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dbsheet="http://web.wps.cn/et/2021/dbsheet">
  <fileVersion appName="xl" lastEdited="3" lowestEdited="5" rupBuild="9302"/>
  <workbookPr/>
  <bookViews>
    <workbookView windowWidth="23040" windowHeight="9180"/>
  </bookViews>
  <sheets>
    <sheet name="New panel-data-2025-09-05 10_43" sheetId="1" r:id="rId1"/>
  </sheets>
  <definedNames>
    <definedName name="_xlnm._FilterDatabase" localSheetId="0">'New panel-data-2025-09-05 10_43'!$K$1:$K$15475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<sst xmlns="http://schemas.openxmlformats.org/spreadsheetml/2006/main" count="89689" uniqueCount="13970">
  <si>
    <t>symbol</t>
  </si>
  <si>
    <t>base_qty</t>
  </si>
  <si>
    <t>side</t>
  </si>
  <si>
    <t>quote_qty</t>
  </si>
  <si>
    <t>account_name</t>
  </si>
  <si>
    <t>price</t>
  </si>
  <si>
    <t>realized_pnl</t>
  </si>
  <si>
    <t>fee</t>
  </si>
  <si>
    <t>trade_time</t>
  </si>
  <si>
    <t>time</t>
  </si>
  <si>
    <t>pnl</t>
  </si>
  <si>
    <t>shares</t>
  </si>
  <si>
    <t>pl</t>
  </si>
  <si>
    <t>WUSDT</t>
  </si>
  <si>
    <t>OpenLong</t>
  </si>
  <si>
    <t>binance-001</t>
  </si>
  <si>
    <t>1755096813079</t>
  </si>
  <si>
    <t>CloseLong</t>
  </si>
  <si>
    <t>1755096967371</t>
  </si>
  <si>
    <t>OpenShort</t>
  </si>
  <si>
    <t>1755179395365</t>
  </si>
  <si>
    <t>CloseShort</t>
  </si>
  <si>
    <t>1755180264132</t>
  </si>
  <si>
    <t>1755180506413</t>
  </si>
  <si>
    <t>1755257718759</t>
  </si>
  <si>
    <t>BTCUSDT</t>
  </si>
  <si>
    <t>1755267171304</t>
  </si>
  <si>
    <t>1755435672803</t>
  </si>
  <si>
    <t>1755482402462</t>
  </si>
  <si>
    <t>1755512176567</t>
  </si>
  <si>
    <t>1755514418362</t>
  </si>
  <si>
    <t>1755531971893</t>
  </si>
  <si>
    <t>1755540376922</t>
  </si>
  <si>
    <t>1755540976927</t>
  </si>
  <si>
    <t>1755563819634</t>
  </si>
  <si>
    <t>1755564414578</t>
  </si>
  <si>
    <t>1755569219647</t>
  </si>
  <si>
    <t>1755569814584</t>
  </si>
  <si>
    <t>1755572716742</t>
  </si>
  <si>
    <t>1755575116824</t>
  </si>
  <si>
    <t>ETHUSDT</t>
  </si>
  <si>
    <t>1755575203963</t>
  </si>
  <si>
    <t>1755575743892</t>
  </si>
  <si>
    <t>1755576932828</t>
  </si>
  <si>
    <t>1755577532815</t>
  </si>
  <si>
    <t>1755578127835</t>
  </si>
  <si>
    <t>1755578700696</t>
  </si>
  <si>
    <t>1755578733270</t>
  </si>
  <si>
    <t>1755579927829</t>
  </si>
  <si>
    <t>1755585986527</t>
  </si>
  <si>
    <t>1755593749293</t>
  </si>
  <si>
    <t>1755594949372</t>
  </si>
  <si>
    <t>1755596149434</t>
  </si>
  <si>
    <t>1755603313450</t>
  </si>
  <si>
    <t>1755610498096</t>
  </si>
  <si>
    <t>1755614463099</t>
  </si>
  <si>
    <t>1755614675936</t>
  </si>
  <si>
    <t>1755614763150</t>
  </si>
  <si>
    <t>1755615298174</t>
  </si>
  <si>
    <t>1755617070946</t>
  </si>
  <si>
    <t>1755619023183</t>
  </si>
  <si>
    <t>1755620763153</t>
  </si>
  <si>
    <t>1755621423610</t>
  </si>
  <si>
    <t>1755621936048</t>
  </si>
  <si>
    <t>1755622083282</t>
  </si>
  <si>
    <t>1755623698168</t>
  </si>
  <si>
    <t>1755624270929</t>
  </si>
  <si>
    <t>1755624303470</t>
  </si>
  <si>
    <t>1755629343181</t>
  </si>
  <si>
    <t>1755630395971</t>
  </si>
  <si>
    <t>1755630603229</t>
  </si>
  <si>
    <t>1755631470935</t>
  </si>
  <si>
    <t>1755631503382</t>
  </si>
  <si>
    <t>1755632098159</t>
  </si>
  <si>
    <t>1755633903090</t>
  </si>
  <si>
    <t>1755634475911</t>
  </si>
  <si>
    <t>1755635071025</t>
  </si>
  <si>
    <t>1755635698152</t>
  </si>
  <si>
    <t>1755636898099</t>
  </si>
  <si>
    <t>1755638098077</t>
  </si>
  <si>
    <t>1755640503086</t>
  </si>
  <si>
    <t>1755647773132</t>
  </si>
  <si>
    <t>1755648308186</t>
  </si>
  <si>
    <t>1755650708099</t>
  </si>
  <si>
    <t>1755651908291</t>
  </si>
  <si>
    <t>1755654908162</t>
  </si>
  <si>
    <t>1755656098476</t>
  </si>
  <si>
    <t>1755656708147</t>
  </si>
  <si>
    <t>1755660908119</t>
  </si>
  <si>
    <t>1755670508090</t>
  </si>
  <si>
    <t>1755672308431</t>
  </si>
  <si>
    <t>1755673508213</t>
  </si>
  <si>
    <t>1755674108131</t>
  </si>
  <si>
    <t>1755674708117</t>
  </si>
  <si>
    <t>1755677708165</t>
  </si>
  <si>
    <t>1755678308813</t>
  </si>
  <si>
    <t>1755678870919</t>
  </si>
  <si>
    <t>1755678913524</t>
  </si>
  <si>
    <t>1755679508536</t>
  </si>
  <si>
    <t>1755693231490</t>
  </si>
  <si>
    <t>1755693824094</t>
  </si>
  <si>
    <t>1755694424062</t>
  </si>
  <si>
    <t>1755695619114</t>
  </si>
  <si>
    <t>1755696859077</t>
  </si>
  <si>
    <t>1755697424031</t>
  </si>
  <si>
    <t>1755698019033</t>
  </si>
  <si>
    <t>1755699824032</t>
  </si>
  <si>
    <t>1755700424159</t>
  </si>
  <si>
    <t>1755701024048</t>
  </si>
  <si>
    <t>1755701614041</t>
  </si>
  <si>
    <t>1755702814022</t>
  </si>
  <si>
    <t>1755703414059</t>
  </si>
  <si>
    <t>1755704014089</t>
  </si>
  <si>
    <t>1755707014062</t>
  </si>
  <si>
    <t>1755712414097</t>
  </si>
  <si>
    <t>1755717814069</t>
  </si>
  <si>
    <t>1755719586843</t>
  </si>
  <si>
    <t>1755764014061</t>
  </si>
  <si>
    <t>SOLUSDT</t>
  </si>
  <si>
    <t>1755765247827</t>
  </si>
  <si>
    <t>WCTUSDT</t>
  </si>
  <si>
    <t>1755766083092</t>
  </si>
  <si>
    <t>1755766162523</t>
  </si>
  <si>
    <t>ETCUSDT</t>
  </si>
  <si>
    <t>1755766200209</t>
  </si>
  <si>
    <t>SUIUSDT</t>
  </si>
  <si>
    <t>1755766257492</t>
  </si>
  <si>
    <t>1755771532417</t>
  </si>
  <si>
    <t>1755773337495</t>
  </si>
  <si>
    <t>1755773932532</t>
  </si>
  <si>
    <t>1755774559887</t>
  </si>
  <si>
    <t>XRPUSDT</t>
  </si>
  <si>
    <t>1755780981385</t>
  </si>
  <si>
    <t>1755781603502</t>
  </si>
  <si>
    <t>1755782359829</t>
  </si>
  <si>
    <t>1755782776395</t>
  </si>
  <si>
    <t>1755783000324</t>
  </si>
  <si>
    <t>1755783052432</t>
  </si>
  <si>
    <t>1755783376327</t>
  </si>
  <si>
    <t>1755783436003</t>
  </si>
  <si>
    <t>1755783516080</t>
  </si>
  <si>
    <t>1755783575913</t>
  </si>
  <si>
    <t>1755783965591</t>
  </si>
  <si>
    <t>1755783998234</t>
  </si>
  <si>
    <t>1755784057965</t>
  </si>
  <si>
    <t>1755784227276</t>
  </si>
  <si>
    <t>1755784786993</t>
  </si>
  <si>
    <t>1755785830838</t>
  </si>
  <si>
    <t>FARTCOINUSDT</t>
  </si>
  <si>
    <t>1755785970303</t>
  </si>
  <si>
    <t>1755786027541</t>
  </si>
  <si>
    <t>1755786464314</t>
  </si>
  <si>
    <t>1755786524039</t>
  </si>
  <si>
    <t>1755786658404</t>
  </si>
  <si>
    <t>1755787003558</t>
  </si>
  <si>
    <t>1755787219714</t>
  </si>
  <si>
    <t>1755788776336</t>
  </si>
  <si>
    <t>1755788871356</t>
  </si>
  <si>
    <t>1755789052549</t>
  </si>
  <si>
    <t>1755789592013</t>
  </si>
  <si>
    <t>1755790030743</t>
  </si>
  <si>
    <t>1755790814683</t>
  </si>
  <si>
    <t>1755791258859</t>
  </si>
  <si>
    <t>1755792931387</t>
  </si>
  <si>
    <t>1755793558962</t>
  </si>
  <si>
    <t>1755794993999</t>
  </si>
  <si>
    <t>1755797980880</t>
  </si>
  <si>
    <t>1755798600789</t>
  </si>
  <si>
    <t>1755803136302</t>
  </si>
  <si>
    <t>1755808697582</t>
  </si>
  <si>
    <t>1755809317782</t>
  </si>
  <si>
    <t>1755809918201</t>
  </si>
  <si>
    <t>1755810498214</t>
  </si>
  <si>
    <t>1755811118360</t>
  </si>
  <si>
    <t>1755811723818</t>
  </si>
  <si>
    <t>1755812939046</t>
  </si>
  <si>
    <t>1755814729976</t>
  </si>
  <si>
    <t>1755815748754</t>
  </si>
  <si>
    <t>1755815833159</t>
  </si>
  <si>
    <t>1755816512780</t>
  </si>
  <si>
    <t>1755819573689</t>
  </si>
  <si>
    <t>1755819688113</t>
  </si>
  <si>
    <t>1755820401768</t>
  </si>
  <si>
    <t>1755820488979</t>
  </si>
  <si>
    <t>1755821110248</t>
  </si>
  <si>
    <t>1755821765125</t>
  </si>
  <si>
    <t>1755822035872</t>
  </si>
  <si>
    <t>1755822663456</t>
  </si>
  <si>
    <t>1755823291071</t>
  </si>
  <si>
    <t>1755823323686</t>
  </si>
  <si>
    <t>1755824546136</t>
  </si>
  <si>
    <t>1755827040857</t>
  </si>
  <si>
    <t>1755827641402</t>
  </si>
  <si>
    <t>1755827674085</t>
  </si>
  <si>
    <t>1755828329146</t>
  </si>
  <si>
    <t>1755828929505</t>
  </si>
  <si>
    <t>1755828961975</t>
  </si>
  <si>
    <t>1755829507947</t>
  </si>
  <si>
    <t>1755829567644</t>
  </si>
  <si>
    <t>1755829600135</t>
  </si>
  <si>
    <t>1755832509113</t>
  </si>
  <si>
    <t>1755833145220</t>
  </si>
  <si>
    <t>1755833846762</t>
  </si>
  <si>
    <t>1755836569084</t>
  </si>
  <si>
    <t>1755838942111</t>
  </si>
  <si>
    <t>1755839569708</t>
  </si>
  <si>
    <t>1755841309927</t>
  </si>
  <si>
    <t>1755841369677</t>
  </si>
  <si>
    <t>1755841531149</t>
  </si>
  <si>
    <t>1755842599158</t>
  </si>
  <si>
    <t>1755843410107</t>
  </si>
  <si>
    <t>1755843719758</t>
  </si>
  <si>
    <t>1755846710006</t>
  </si>
  <si>
    <t>1755847337839</t>
  </si>
  <si>
    <t>1755848514910</t>
  </si>
  <si>
    <t>1755859882824</t>
  </si>
  <si>
    <t>1755862397251</t>
  </si>
  <si>
    <t>1755864934413</t>
  </si>
  <si>
    <t>1755865460457</t>
  </si>
  <si>
    <t>1755865517654</t>
  </si>
  <si>
    <t>1755866115543</t>
  </si>
  <si>
    <t>1755866172754</t>
  </si>
  <si>
    <t>1755866827915</t>
  </si>
  <si>
    <t>1755867420744</t>
  </si>
  <si>
    <t>1755867453230</t>
  </si>
  <si>
    <t>1755868057472</t>
  </si>
  <si>
    <t>1755868090023</t>
  </si>
  <si>
    <t>1755868668076</t>
  </si>
  <si>
    <t>1755869288058</t>
  </si>
  <si>
    <t>1755869347790</t>
  </si>
  <si>
    <t>1755869939322</t>
  </si>
  <si>
    <t>1755870544819</t>
  </si>
  <si>
    <t>1755871522227</t>
  </si>
  <si>
    <t>1755871773189</t>
  </si>
  <si>
    <t>1755872078202</t>
  </si>
  <si>
    <t>1755873105875</t>
  </si>
  <si>
    <t>1755873705936</t>
  </si>
  <si>
    <t>1755874149958</t>
  </si>
  <si>
    <t>1755877941130</t>
  </si>
  <si>
    <t>1755879465103</t>
  </si>
  <si>
    <t>1755880664784</t>
  </si>
  <si>
    <t>1755882140854</t>
  </si>
  <si>
    <t>1755883305780</t>
  </si>
  <si>
    <t>1755886069809</t>
  </si>
  <si>
    <t>1755886149861</t>
  </si>
  <si>
    <t>1755886905961</t>
  </si>
  <si>
    <t>1755889699135</t>
  </si>
  <si>
    <t>1755889934738</t>
  </si>
  <si>
    <t>1755891710940</t>
  </si>
  <si>
    <t>1755892305964</t>
  </si>
  <si>
    <t>1755894107768</t>
  </si>
  <si>
    <t>1755898063159</t>
  </si>
  <si>
    <t>1755907313416</t>
  </si>
  <si>
    <t>1755916911039</t>
  </si>
  <si>
    <t>1755917505914</t>
  </si>
  <si>
    <t>1755920863299</t>
  </si>
  <si>
    <t>1755924528280</t>
  </si>
  <si>
    <t>1755924764328</t>
  </si>
  <si>
    <t>1755925337397</t>
  </si>
  <si>
    <t>1755929505954</t>
  </si>
  <si>
    <t>1755961940877</t>
  </si>
  <si>
    <t>1755962561145</t>
  </si>
  <si>
    <t>1755964351621</t>
  </si>
  <si>
    <t>1755991941066</t>
  </si>
  <si>
    <t>1755993156103</t>
  </si>
  <si>
    <t>1755993761264</t>
  </si>
  <si>
    <t>1755996731169</t>
  </si>
  <si>
    <t>1755997352226</t>
  </si>
  <si>
    <t>1755997954419</t>
  </si>
  <si>
    <t>1756001531795</t>
  </si>
  <si>
    <t>1756015905978</t>
  </si>
  <si>
    <t>1756020925113</t>
  </si>
  <si>
    <t>1756021572342</t>
  </si>
  <si>
    <t>1756023444254</t>
  </si>
  <si>
    <t>1756032170905</t>
  </si>
  <si>
    <t>1756035297043</t>
  </si>
  <si>
    <t>1756035944263</t>
  </si>
  <si>
    <t>1756038440256</t>
  </si>
  <si>
    <t>1756049032589</t>
  </si>
  <si>
    <t>1756050044503</t>
  </si>
  <si>
    <t>1756050287665</t>
  </si>
  <si>
    <t>1756050320259</t>
  </si>
  <si>
    <t>1756052533560</t>
  </si>
  <si>
    <t>1756054305951</t>
  </si>
  <si>
    <t>1756054905790</t>
  </si>
  <si>
    <t>1756055505921</t>
  </si>
  <si>
    <t>1756060911101</t>
  </si>
  <si>
    <t>1756060963325</t>
  </si>
  <si>
    <t>1756060995733</t>
  </si>
  <si>
    <t>1756061505884</t>
  </si>
  <si>
    <t>1756062760369</t>
  </si>
  <si>
    <t>1756062770389</t>
  </si>
  <si>
    <t>1756063933251</t>
  </si>
  <si>
    <t>1756063965816</t>
  </si>
  <si>
    <t>1756064511024</t>
  </si>
  <si>
    <t>1756065107434</t>
  </si>
  <si>
    <t>1756065709507</t>
  </si>
  <si>
    <t>1756065741998</t>
  </si>
  <si>
    <t>1756066251727</t>
  </si>
  <si>
    <t>1756066311441</t>
  </si>
  <si>
    <t>1756066344192</t>
  </si>
  <si>
    <t>1756066911118</t>
  </si>
  <si>
    <t>1756068710942</t>
  </si>
  <si>
    <t>1756069905854</t>
  </si>
  <si>
    <t>1756070300539</t>
  </si>
  <si>
    <t>1756071705961</t>
  </si>
  <si>
    <t>1756078305980</t>
  </si>
  <si>
    <t>1756081341080</t>
  </si>
  <si>
    <t>1756081934042</t>
  </si>
  <si>
    <t>1756083111018</t>
  </si>
  <si>
    <t>1756086105998</t>
  </si>
  <si>
    <t>1756089107425</t>
  </si>
  <si>
    <t>1756093174018</t>
  </si>
  <si>
    <t>1756099999729</t>
  </si>
  <si>
    <t>1756101194823</t>
  </si>
  <si>
    <t>1756105243542</t>
  </si>
  <si>
    <t>1756107169707</t>
  </si>
  <si>
    <t>1756107799831</t>
  </si>
  <si>
    <t>NOTUSDT</t>
  </si>
  <si>
    <t>1756107912517</t>
  </si>
  <si>
    <t>ONDOUSDT</t>
  </si>
  <si>
    <t>1756107983830</t>
  </si>
  <si>
    <t>1756108055216</t>
  </si>
  <si>
    <t>APTUSDT</t>
  </si>
  <si>
    <t>1756108186595</t>
  </si>
  <si>
    <t>WIFUSDT</t>
  </si>
  <si>
    <t>1756108260728</t>
  </si>
  <si>
    <t>DOGSUSDT</t>
  </si>
  <si>
    <t>1756108342180</t>
  </si>
  <si>
    <t>TONUSDT</t>
  </si>
  <si>
    <t>1756108443542</t>
  </si>
  <si>
    <t>LTCUSDT</t>
  </si>
  <si>
    <t>1756108515347</t>
  </si>
  <si>
    <t>1756108646330</t>
  </si>
  <si>
    <t>TAOUSDT</t>
  </si>
  <si>
    <t>1756108759040</t>
  </si>
  <si>
    <t>1756108841355</t>
  </si>
  <si>
    <t>KAITOUSDT</t>
  </si>
  <si>
    <t>1756108893170</t>
  </si>
  <si>
    <t>1756108959446</t>
  </si>
  <si>
    <t>1756109140045</t>
  </si>
  <si>
    <t>INJUSDT</t>
  </si>
  <si>
    <t>1756109191917</t>
  </si>
  <si>
    <t>ENAUSDT</t>
  </si>
  <si>
    <t>1756109263322</t>
  </si>
  <si>
    <t>CRVUSDT</t>
  </si>
  <si>
    <t>1756109334636</t>
  </si>
  <si>
    <t>1756109403340</t>
  </si>
  <si>
    <t>TIAUSDT</t>
  </si>
  <si>
    <t>1756109454958</t>
  </si>
  <si>
    <t>GRTUSDT</t>
  </si>
  <si>
    <t>1756109597531</t>
  </si>
  <si>
    <t>1756109720433</t>
  </si>
  <si>
    <t>UNIUSDT</t>
  </si>
  <si>
    <t>1756109791765</t>
  </si>
  <si>
    <t>1756109858077</t>
  </si>
  <si>
    <t>1756109904667</t>
  </si>
  <si>
    <t>1756109951327</t>
  </si>
  <si>
    <t>1756109997972</t>
  </si>
  <si>
    <t>1756110044678</t>
  </si>
  <si>
    <t>1756110101418</t>
  </si>
  <si>
    <t>1756110689820</t>
  </si>
  <si>
    <t>1756110802532</t>
  </si>
  <si>
    <t>AVAXUSDT</t>
  </si>
  <si>
    <t>1756110993926</t>
  </si>
  <si>
    <t>1756111238608</t>
  </si>
  <si>
    <t>1756111285278</t>
  </si>
  <si>
    <t>1756111331966</t>
  </si>
  <si>
    <t>1756111897360</t>
  </si>
  <si>
    <t>LINKUSDT</t>
  </si>
  <si>
    <t>1756112474319</t>
  </si>
  <si>
    <t>1756112545596</t>
  </si>
  <si>
    <t>1756112616856</t>
  </si>
  <si>
    <t>1756112688222</t>
  </si>
  <si>
    <t>1756112759492</t>
  </si>
  <si>
    <t>1756112882216</t>
  </si>
  <si>
    <t>1756112953530</t>
  </si>
  <si>
    <t>1756113024803</t>
  </si>
  <si>
    <t>1756113096090</t>
  </si>
  <si>
    <t>1756113167416</t>
  </si>
  <si>
    <t>KAVAUSDT</t>
  </si>
  <si>
    <t>1756113238711</t>
  </si>
  <si>
    <t>1756113366398</t>
  </si>
  <si>
    <t>1756113447826</t>
  </si>
  <si>
    <t>1756113560581</t>
  </si>
  <si>
    <t>1756113631978</t>
  </si>
  <si>
    <t>1756113698335</t>
  </si>
  <si>
    <t>1756113791539</t>
  </si>
  <si>
    <t>1756113868015</t>
  </si>
  <si>
    <t>1756113949878</t>
  </si>
  <si>
    <t>1756114021247</t>
  </si>
  <si>
    <t>1756114092653</t>
  </si>
  <si>
    <t>1756114205418</t>
  </si>
  <si>
    <t>1756114276785</t>
  </si>
  <si>
    <t>1756114348142</t>
  </si>
  <si>
    <t>1756114378170</t>
  </si>
  <si>
    <t>1756114449505</t>
  </si>
  <si>
    <t>1756114520852</t>
  </si>
  <si>
    <t>1756114652170</t>
  </si>
  <si>
    <t>1756114769958</t>
  </si>
  <si>
    <t>1756114816857</t>
  </si>
  <si>
    <t>1756114863480</t>
  </si>
  <si>
    <t>1756114910158</t>
  </si>
  <si>
    <t>1756114956761</t>
  </si>
  <si>
    <t>1756115079716</t>
  </si>
  <si>
    <t>1756115181050</t>
  </si>
  <si>
    <t>1756115345309</t>
  </si>
  <si>
    <t>1756115878454</t>
  </si>
  <si>
    <t>1756116051078</t>
  </si>
  <si>
    <t>1756116231810</t>
  </si>
  <si>
    <t>1756116319713</t>
  </si>
  <si>
    <t>1756116407674</t>
  </si>
  <si>
    <t>1756116612292</t>
  </si>
  <si>
    <t>1756116766138</t>
  </si>
  <si>
    <t>1756117096681</t>
  </si>
  <si>
    <t>1756117209335</t>
  </si>
  <si>
    <t>1756117393418</t>
  </si>
  <si>
    <t>1756118012996</t>
  </si>
  <si>
    <t>1756118166990</t>
  </si>
  <si>
    <t>1756118456172</t>
  </si>
  <si>
    <t>1756118527597</t>
  </si>
  <si>
    <t>1756118628928</t>
  </si>
  <si>
    <t>1756118695281</t>
  </si>
  <si>
    <t>1756118829605</t>
  </si>
  <si>
    <t>1756118900962</t>
  </si>
  <si>
    <t>1756119442097</t>
  </si>
  <si>
    <t>1756119491356</t>
  </si>
  <si>
    <t>1756119576459</t>
  </si>
  <si>
    <t>1756120355452</t>
  </si>
  <si>
    <t>1756120437235</t>
  </si>
  <si>
    <t>1756120503522</t>
  </si>
  <si>
    <t>1756120596427</t>
  </si>
  <si>
    <t>1756120662682</t>
  </si>
  <si>
    <t>1756120744283</t>
  </si>
  <si>
    <t>1756120949856</t>
  </si>
  <si>
    <t>1756121103757</t>
  </si>
  <si>
    <t>1756121388380</t>
  </si>
  <si>
    <t>1756121899706</t>
  </si>
  <si>
    <t>1756121990049</t>
  </si>
  <si>
    <t>1756122041908</t>
  </si>
  <si>
    <t>1756123008962</t>
  </si>
  <si>
    <t>1756123055598</t>
  </si>
  <si>
    <t>1756123143506</t>
  </si>
  <si>
    <t>1756123250277</t>
  </si>
  <si>
    <t>1756123340275</t>
  </si>
  <si>
    <t>1756123406571</t>
  </si>
  <si>
    <t>1756124094176</t>
  </si>
  <si>
    <t>1756124223596</t>
  </si>
  <si>
    <t>1756124487001</t>
  </si>
  <si>
    <t>1756124575019</t>
  </si>
  <si>
    <t>1756124656714</t>
  </si>
  <si>
    <t>1756125364575</t>
  </si>
  <si>
    <t>1756125835728</t>
  </si>
  <si>
    <t>1756125887503</t>
  </si>
  <si>
    <t>1756126512789</t>
  </si>
  <si>
    <t>1756126776166</t>
  </si>
  <si>
    <t>1756126824471</t>
  </si>
  <si>
    <t>1756126871037</t>
  </si>
  <si>
    <t>1756127423255</t>
  </si>
  <si>
    <t>1756127769134</t>
  </si>
  <si>
    <t>1756128120184</t>
  </si>
  <si>
    <t>1756128269630</t>
  </si>
  <si>
    <t>1756128362784</t>
  </si>
  <si>
    <t>1756128646753</t>
  </si>
  <si>
    <t>1756128734823</t>
  </si>
  <si>
    <t>1756128910515</t>
  </si>
  <si>
    <t>1756129234786</t>
  </si>
  <si>
    <t>1756129415459</t>
  </si>
  <si>
    <t>1756129504471</t>
  </si>
  <si>
    <t>1756129592454</t>
  </si>
  <si>
    <t>1756129644081</t>
  </si>
  <si>
    <t>1756130009824</t>
  </si>
  <si>
    <t>1756130097788</t>
  </si>
  <si>
    <t>1756130499644</t>
  </si>
  <si>
    <t>1756130587515</t>
  </si>
  <si>
    <t>1756130752334</t>
  </si>
  <si>
    <t>1756130901076</t>
  </si>
  <si>
    <t>1756131246820</t>
  </si>
  <si>
    <t>1756131556783</t>
  </si>
  <si>
    <t>1756131664639</t>
  </si>
  <si>
    <t>1756131754089</t>
  </si>
  <si>
    <t>1756131934757</t>
  </si>
  <si>
    <t>1756131981336</t>
  </si>
  <si>
    <t>1756132027957</t>
  </si>
  <si>
    <t>1756132115938</t>
  </si>
  <si>
    <t>1756132203885</t>
  </si>
  <si>
    <t>1756132508614</t>
  </si>
  <si>
    <t>1756132596667</t>
  </si>
  <si>
    <t>1756132726073</t>
  </si>
  <si>
    <t>1756132782907</t>
  </si>
  <si>
    <t>1756132829645</t>
  </si>
  <si>
    <t>1756132922499</t>
  </si>
  <si>
    <t>1756132988827</t>
  </si>
  <si>
    <t>1756133339908</t>
  </si>
  <si>
    <t>1756133406309</t>
  </si>
  <si>
    <t>1756134035534</t>
  </si>
  <si>
    <t>1756134235782</t>
  </si>
  <si>
    <t>1756134282511</t>
  </si>
  <si>
    <t>1756134504527</t>
  </si>
  <si>
    <t>1756134551126</t>
  </si>
  <si>
    <t>1756134639127</t>
  </si>
  <si>
    <t>1756134685931</t>
  </si>
  <si>
    <t>1756134779000</t>
  </si>
  <si>
    <t>1756135662712</t>
  </si>
  <si>
    <t>1756135709362</t>
  </si>
  <si>
    <t>1756136004082</t>
  </si>
  <si>
    <t>1756136393098</t>
  </si>
  <si>
    <t>1756136522650</t>
  </si>
  <si>
    <t>1756136579396</t>
  </si>
  <si>
    <t>1756136631007</t>
  </si>
  <si>
    <t>1756136738634</t>
  </si>
  <si>
    <t>1756136787664</t>
  </si>
  <si>
    <t>1756137138605</t>
  </si>
  <si>
    <t>1756137645874</t>
  </si>
  <si>
    <t>1756137712199</t>
  </si>
  <si>
    <t>1756138315865</t>
  </si>
  <si>
    <t>1756138562702</t>
  </si>
  <si>
    <t>1756138929281</t>
  </si>
  <si>
    <t>1756139192558</t>
  </si>
  <si>
    <t>1756139315750</t>
  </si>
  <si>
    <t>1756139640175</t>
  </si>
  <si>
    <t>1756139823209</t>
  </si>
  <si>
    <t>1756139889477</t>
  </si>
  <si>
    <t>1756140584333</t>
  </si>
  <si>
    <t>1756140692015</t>
  </si>
  <si>
    <t>1756140919033</t>
  </si>
  <si>
    <t>1756141109508</t>
  </si>
  <si>
    <t>1756141239612</t>
  </si>
  <si>
    <t>1756141328988</t>
  </si>
  <si>
    <t>1756141550816</t>
  </si>
  <si>
    <t>1756141819041</t>
  </si>
  <si>
    <t>1756141885303</t>
  </si>
  <si>
    <t>1756142151203</t>
  </si>
  <si>
    <t>1756142197914</t>
  </si>
  <si>
    <t>1756142285779</t>
  </si>
  <si>
    <t>1756142838431</t>
  </si>
  <si>
    <t>1756143060652</t>
  </si>
  <si>
    <t>1756143189801</t>
  </si>
  <si>
    <t>1756143494481</t>
  </si>
  <si>
    <t>1756143665101</t>
  </si>
  <si>
    <t>1756143711834</t>
  </si>
  <si>
    <t>1756144059969</t>
  </si>
  <si>
    <t>1756144328403</t>
  </si>
  <si>
    <t>1756144737356</t>
  </si>
  <si>
    <t>1756144831223</t>
  </si>
  <si>
    <t>1756144877746</t>
  </si>
  <si>
    <t>1756145522799</t>
  </si>
  <si>
    <t>1756145610780</t>
  </si>
  <si>
    <t>1756145999655</t>
  </si>
  <si>
    <t>1756147233657</t>
  </si>
  <si>
    <t>1756147452036</t>
  </si>
  <si>
    <t>1756147995010</t>
  </si>
  <si>
    <t>1756148299840</t>
  </si>
  <si>
    <t>1756149102442</t>
  </si>
  <si>
    <t>1756149231793</t>
  </si>
  <si>
    <t>1756149371554</t>
  </si>
  <si>
    <t>1756149542389</t>
  </si>
  <si>
    <t>1756149671749</t>
  </si>
  <si>
    <t>1756149718528</t>
  </si>
  <si>
    <t>1756150075362</t>
  </si>
  <si>
    <t>1756150163417</t>
  </si>
  <si>
    <t>1756150251517</t>
  </si>
  <si>
    <t>1756150339578</t>
  </si>
  <si>
    <t>1756150396469</t>
  </si>
  <si>
    <t>1756150484463</t>
  </si>
  <si>
    <t>1756150531026</t>
  </si>
  <si>
    <t>1756150577620</t>
  </si>
  <si>
    <t>1756150716908</t>
  </si>
  <si>
    <t>1756150763576</t>
  </si>
  <si>
    <t>1756150810197</t>
  </si>
  <si>
    <t>1756150951944</t>
  </si>
  <si>
    <t>1756151053268</t>
  </si>
  <si>
    <t>1756151208118</t>
  </si>
  <si>
    <t>1756151279442</t>
  </si>
  <si>
    <t>1756151380772</t>
  </si>
  <si>
    <t>1756151482090</t>
  </si>
  <si>
    <t>1756151728988</t>
  </si>
  <si>
    <t>1756151798819</t>
  </si>
  <si>
    <t>1756151845363</t>
  </si>
  <si>
    <t>1756151891923</t>
  </si>
  <si>
    <t>1756151984913</t>
  </si>
  <si>
    <t>1756152158397</t>
  </si>
  <si>
    <t>1756152229674</t>
  </si>
  <si>
    <t>1756152300978</t>
  </si>
  <si>
    <t>1756152372279</t>
  </si>
  <si>
    <t>1756152443571</t>
  </si>
  <si>
    <t>1756152586115</t>
  </si>
  <si>
    <t>1756152667840</t>
  </si>
  <si>
    <t>1756152734174</t>
  </si>
  <si>
    <t>1756152815935</t>
  </si>
  <si>
    <t>1756152887203</t>
  </si>
  <si>
    <t>1756152953481</t>
  </si>
  <si>
    <t>1756153065268</t>
  </si>
  <si>
    <t>1756153177899</t>
  </si>
  <si>
    <t>1756153244259</t>
  </si>
  <si>
    <t>1756153367179</t>
  </si>
  <si>
    <t>1756153650090</t>
  </si>
  <si>
    <t>1756153696771</t>
  </si>
  <si>
    <t>1756153826256</t>
  </si>
  <si>
    <t>1756153882902</t>
  </si>
  <si>
    <t>1756153929523</t>
  </si>
  <si>
    <t>1756153976092</t>
  </si>
  <si>
    <t>1756154022645</t>
  </si>
  <si>
    <t>1756154112723</t>
  </si>
  <si>
    <t>1756154159328</t>
  </si>
  <si>
    <t>1756154298990</t>
  </si>
  <si>
    <t>1756154345772</t>
  </si>
  <si>
    <t>1756154392330</t>
  </si>
  <si>
    <t>1756154474263</t>
  </si>
  <si>
    <t>1756154581906</t>
  </si>
  <si>
    <t>1756154633718</t>
  </si>
  <si>
    <t>1756154741447</t>
  </si>
  <si>
    <t>1756154839726</t>
  </si>
  <si>
    <t>1756154886333</t>
  </si>
  <si>
    <t>1756154933088</t>
  </si>
  <si>
    <t>1756154984811</t>
  </si>
  <si>
    <t>1756155051115</t>
  </si>
  <si>
    <t>1756155097840</t>
  </si>
  <si>
    <t>1756155186343</t>
  </si>
  <si>
    <t>1756155233189</t>
  </si>
  <si>
    <t>1756155289846</t>
  </si>
  <si>
    <t>1756155419336</t>
  </si>
  <si>
    <t>1756155465894</t>
  </si>
  <si>
    <t>1756155553740</t>
  </si>
  <si>
    <t>1756155614842</t>
  </si>
  <si>
    <t>1756155706412</t>
  </si>
  <si>
    <t>1756155753109</t>
  </si>
  <si>
    <t>1756155841062</t>
  </si>
  <si>
    <t>1756155970541</t>
  </si>
  <si>
    <t>1756156058600</t>
  </si>
  <si>
    <t>1756156239300</t>
  </si>
  <si>
    <t>1756156327078</t>
  </si>
  <si>
    <t>1756156373600</t>
  </si>
  <si>
    <t>1756156420137</t>
  </si>
  <si>
    <t>1756156642083</t>
  </si>
  <si>
    <t>1756156723815</t>
  </si>
  <si>
    <t>1756157084365</t>
  </si>
  <si>
    <t>1756157150664</t>
  </si>
  <si>
    <t>1756157202411</t>
  </si>
  <si>
    <t>1756157386525</t>
  </si>
  <si>
    <t>1756157494083</t>
  </si>
  <si>
    <t>1756157721197</t>
  </si>
  <si>
    <t>1756157787592</t>
  </si>
  <si>
    <t>1756158134021</t>
  </si>
  <si>
    <t>1756158180645</t>
  </si>
  <si>
    <t>1756158861617</t>
  </si>
  <si>
    <t>1756158932975</t>
  </si>
  <si>
    <t>1756159045658</t>
  </si>
  <si>
    <t>1756159370405</t>
  </si>
  <si>
    <t>1756159638715</t>
  </si>
  <si>
    <t>1756160172933</t>
  </si>
  <si>
    <t>1756160307231</t>
  </si>
  <si>
    <t>1756160419885</t>
  </si>
  <si>
    <t>1756160661694</t>
  </si>
  <si>
    <t>1756162255706</t>
  </si>
  <si>
    <t>1756162307347</t>
  </si>
  <si>
    <t>1756162456293</t>
  </si>
  <si>
    <t>1756162544216</t>
  </si>
  <si>
    <t>1756162683530</t>
  </si>
  <si>
    <t>1756162771487</t>
  </si>
  <si>
    <t>1756163158585</t>
  </si>
  <si>
    <t>1756163509534</t>
  </si>
  <si>
    <t>1756163575846</t>
  </si>
  <si>
    <t>1756163705056</t>
  </si>
  <si>
    <t>1756164092455</t>
  </si>
  <si>
    <t>1756164232024</t>
  </si>
  <si>
    <t>1756165156158</t>
  </si>
  <si>
    <t>1756166638139</t>
  </si>
  <si>
    <t>1756167066311</t>
  </si>
  <si>
    <t>1756167112882</t>
  </si>
  <si>
    <t>1756167463877</t>
  </si>
  <si>
    <t>1756167788413</t>
  </si>
  <si>
    <t>1756167835024</t>
  </si>
  <si>
    <t>1756167886618</t>
  </si>
  <si>
    <t>1756168035672</t>
  </si>
  <si>
    <t>1756168598571</t>
  </si>
  <si>
    <t>1756168728060</t>
  </si>
  <si>
    <t>1756168857450</t>
  </si>
  <si>
    <t>1756169080159</t>
  </si>
  <si>
    <t>1756169126881</t>
  </si>
  <si>
    <t>1756169173580</t>
  </si>
  <si>
    <t>1756169261522</t>
  </si>
  <si>
    <t>1756169607943</t>
  </si>
  <si>
    <t>1756169778808</t>
  </si>
  <si>
    <t>1756170000972</t>
  </si>
  <si>
    <t>1756170089018</t>
  </si>
  <si>
    <t>1756170304553</t>
  </si>
  <si>
    <t>1756170536021</t>
  </si>
  <si>
    <t>1756170964396</t>
  </si>
  <si>
    <t>1756171527454</t>
  </si>
  <si>
    <t>1756171615379</t>
  </si>
  <si>
    <t>1756171779720</t>
  </si>
  <si>
    <t>1756172345880</t>
  </si>
  <si>
    <t>1756174957434</t>
  </si>
  <si>
    <t>1756175488528</t>
  </si>
  <si>
    <t>1756176480370</t>
  </si>
  <si>
    <t>1756176588121</t>
  </si>
  <si>
    <t>1756176717413</t>
  </si>
  <si>
    <t>1756176805674</t>
  </si>
  <si>
    <t>1756177409701</t>
  </si>
  <si>
    <t>1756177714234</t>
  </si>
  <si>
    <t>1756179054958</t>
  </si>
  <si>
    <t>1756179208955</t>
  </si>
  <si>
    <t>1756180984320</t>
  </si>
  <si>
    <t>1756181519858</t>
  </si>
  <si>
    <t>1756181586149</t>
  </si>
  <si>
    <t>1756181679115</t>
  </si>
  <si>
    <t>1756182261816</t>
  </si>
  <si>
    <t>1756182396138</t>
  </si>
  <si>
    <t>1756182927160</t>
  </si>
  <si>
    <t>1756183490374</t>
  </si>
  <si>
    <t>1756183619744</t>
  </si>
  <si>
    <t>1756184259738</t>
  </si>
  <si>
    <t>1756184367472</t>
  </si>
  <si>
    <t>1756184501754</t>
  </si>
  <si>
    <t>1756184614314</t>
  </si>
  <si>
    <t>1756185242751</t>
  </si>
  <si>
    <t>1756185567228</t>
  </si>
  <si>
    <t>1756185655289</t>
  </si>
  <si>
    <t>1756185784607</t>
  </si>
  <si>
    <t>1756185872676</t>
  </si>
  <si>
    <t>ZORAUSDT</t>
  </si>
  <si>
    <t>1756186171232</t>
  </si>
  <si>
    <t>1756186578561</t>
  </si>
  <si>
    <t>1756187248452</t>
  </si>
  <si>
    <t>PENGUUSDT</t>
  </si>
  <si>
    <t>1756187462540</t>
  </si>
  <si>
    <t>1756187611662</t>
  </si>
  <si>
    <t>1756187699784</t>
  </si>
  <si>
    <t>EGLDUSDT</t>
  </si>
  <si>
    <t>1756188009735</t>
  </si>
  <si>
    <t>1756188292679</t>
  </si>
  <si>
    <t>1756188528412</t>
  </si>
  <si>
    <t>1756189182624</t>
  </si>
  <si>
    <t>1756190045759</t>
  </si>
  <si>
    <t>1756190629052</t>
  </si>
  <si>
    <t>1756190965120</t>
  </si>
  <si>
    <t>1756191651828</t>
  </si>
  <si>
    <t>1756191708533</t>
  </si>
  <si>
    <t>1756191961540</t>
  </si>
  <si>
    <t>1756192132233</t>
  </si>
  <si>
    <t>1756192303014</t>
  </si>
  <si>
    <t>1756192349735</t>
  </si>
  <si>
    <t>1756192437661</t>
  </si>
  <si>
    <t>1756192783692</t>
  </si>
  <si>
    <t>1756193047225</t>
  </si>
  <si>
    <t>1756193593688</t>
  </si>
  <si>
    <t>1756193807720</t>
  </si>
  <si>
    <t>1756194219783</t>
  </si>
  <si>
    <t>1756194508064</t>
  </si>
  <si>
    <t>1756194698351</t>
  </si>
  <si>
    <t>1756195932067</t>
  </si>
  <si>
    <t>1756196695794</t>
  </si>
  <si>
    <t>1756196927464</t>
  </si>
  <si>
    <t>1756197615224</t>
  </si>
  <si>
    <t>1756198255237</t>
  </si>
  <si>
    <t>1756198404203</t>
  </si>
  <si>
    <t>1756198533611</t>
  </si>
  <si>
    <t>1756199603184</t>
  </si>
  <si>
    <t>1756199696290</t>
  </si>
  <si>
    <t>1756199891638</t>
  </si>
  <si>
    <t>1756201310946</t>
  </si>
  <si>
    <t>1756201398927</t>
  </si>
  <si>
    <t>1756201445577</t>
  </si>
  <si>
    <t>1756201576298</t>
  </si>
  <si>
    <t>1756202222402</t>
  </si>
  <si>
    <t>1756202573352</t>
  </si>
  <si>
    <t>1756204611519</t>
  </si>
  <si>
    <t>1756204823510</t>
  </si>
  <si>
    <t>1756205473959</t>
  </si>
  <si>
    <t>1756206769084</t>
  </si>
  <si>
    <t>1756206898261</t>
  </si>
  <si>
    <t>1756207202972</t>
  </si>
  <si>
    <t>1756207337444</t>
  </si>
  <si>
    <t>1756207827249</t>
  </si>
  <si>
    <t>1756208080847</t>
  </si>
  <si>
    <t>1756208426794</t>
  </si>
  <si>
    <t>1756208556044</t>
  </si>
  <si>
    <t>1756208778251</t>
  </si>
  <si>
    <t>1756209465452</t>
  </si>
  <si>
    <t>1756209512087</t>
  </si>
  <si>
    <t>1756209817505</t>
  </si>
  <si>
    <t>1756210153050</t>
  </si>
  <si>
    <t>1756211144314</t>
  </si>
  <si>
    <t>1756211293479</t>
  </si>
  <si>
    <t>1756211899993</t>
  </si>
  <si>
    <t>1756212606611</t>
  </si>
  <si>
    <t>1756212653319</t>
  </si>
  <si>
    <t>1756212824017</t>
  </si>
  <si>
    <t>1756212912101</t>
  </si>
  <si>
    <t>1756213299422</t>
  </si>
  <si>
    <t>1756213762743</t>
  </si>
  <si>
    <t>1756214234574</t>
  </si>
  <si>
    <t>1756214300943</t>
  </si>
  <si>
    <t>1756214435284</t>
  </si>
  <si>
    <t>1756215059672</t>
  </si>
  <si>
    <t>1756215157920</t>
  </si>
  <si>
    <t>1756215328711</t>
  </si>
  <si>
    <t>1756215410763</t>
  </si>
  <si>
    <t>1756215766141</t>
  </si>
  <si>
    <t>1756215812736</t>
  </si>
  <si>
    <t>1756216158934</t>
  </si>
  <si>
    <t>1756216205611</t>
  </si>
  <si>
    <t>1756216334897</t>
  </si>
  <si>
    <t>1756216520834</t>
  </si>
  <si>
    <t>1756216587194</t>
  </si>
  <si>
    <t>1756216896685</t>
  </si>
  <si>
    <t>1756217080563</t>
  </si>
  <si>
    <t>1756217574278</t>
  </si>
  <si>
    <t>1756217966659</t>
  </si>
  <si>
    <t>1756218899948</t>
  </si>
  <si>
    <t>1756219007656</t>
  </si>
  <si>
    <t>1756219183351</t>
  </si>
  <si>
    <t>1756219848427</t>
  </si>
  <si>
    <t>1756219895087</t>
  </si>
  <si>
    <t>1756220199746</t>
  </si>
  <si>
    <t>1756220659114</t>
  </si>
  <si>
    <t>1756222264600</t>
  </si>
  <si>
    <t>1756222582832</t>
  </si>
  <si>
    <t>1756222690482</t>
  </si>
  <si>
    <t>1756223294593</t>
  </si>
  <si>
    <t>1756223428883</t>
  </si>
  <si>
    <t>1756223629363</t>
  </si>
  <si>
    <t>1756223758927</t>
  </si>
  <si>
    <t>TUSDT</t>
  </si>
  <si>
    <t>1756224564277</t>
  </si>
  <si>
    <t>1756224723355</t>
  </si>
  <si>
    <t>1756224852488</t>
  </si>
  <si>
    <t>1756225162521</t>
  </si>
  <si>
    <t>1756225394300</t>
  </si>
  <si>
    <t>1756226029707</t>
  </si>
  <si>
    <t>1756226799790</t>
  </si>
  <si>
    <t>1756227285065</t>
  </si>
  <si>
    <t>1756227561789</t>
  </si>
  <si>
    <t>1756232780760</t>
  </si>
  <si>
    <t>1756233633438</t>
  </si>
  <si>
    <t>1756234134606</t>
  </si>
  <si>
    <t>1756234604520</t>
  </si>
  <si>
    <t>1756234707750</t>
  </si>
  <si>
    <t>1756235465326</t>
  </si>
  <si>
    <t>1756235594640</t>
  </si>
  <si>
    <t>1756235810180</t>
  </si>
  <si>
    <t>1756237234160</t>
  </si>
  <si>
    <t>1756237893477</t>
  </si>
  <si>
    <t>1756238125093</t>
  </si>
  <si>
    <t>1756238782557</t>
  </si>
  <si>
    <t>1756238829257</t>
  </si>
  <si>
    <t>1756239229002</t>
  </si>
  <si>
    <t>1756239707952</t>
  </si>
  <si>
    <t>1756240487639</t>
  </si>
  <si>
    <t>1756241246567</t>
  </si>
  <si>
    <t>1756241458773</t>
  </si>
  <si>
    <t>MANTAUSDT</t>
  </si>
  <si>
    <t>1756242068092</t>
  </si>
  <si>
    <t>1756242068093</t>
  </si>
  <si>
    <t>1756242175824</t>
  </si>
  <si>
    <t>1756243058128</t>
  </si>
  <si>
    <t>1756244059638</t>
  </si>
  <si>
    <t>1756244260029</t>
  </si>
  <si>
    <t>1756246531068</t>
  </si>
  <si>
    <t>1756247408430</t>
  </si>
  <si>
    <t>1756247562405</t>
  </si>
  <si>
    <t>1756247711472</t>
  </si>
  <si>
    <t>1756248170802</t>
  </si>
  <si>
    <t>1756248305198</t>
  </si>
  <si>
    <t>1756248985490</t>
  </si>
  <si>
    <t>1756249093151</t>
  </si>
  <si>
    <t>1756249273746</t>
  </si>
  <si>
    <t>1756249366753</t>
  </si>
  <si>
    <t>1756249804339</t>
  </si>
  <si>
    <t>1756249850954</t>
  </si>
  <si>
    <t>1756250702902</t>
  </si>
  <si>
    <t>1756250791072</t>
  </si>
  <si>
    <t>1756250879038</t>
  </si>
  <si>
    <t>1756251059924</t>
  </si>
  <si>
    <t>1756253119781</t>
  </si>
  <si>
    <t>1756253207837</t>
  </si>
  <si>
    <t>1756253254431</t>
  </si>
  <si>
    <t>1756253342321</t>
  </si>
  <si>
    <t>1756254195045</t>
  </si>
  <si>
    <t>1756254448633</t>
  </si>
  <si>
    <t>1756254578173</t>
  </si>
  <si>
    <t>1756254624809</t>
  </si>
  <si>
    <t>1756254713066</t>
  </si>
  <si>
    <t>1756256557188</t>
  </si>
  <si>
    <t>1756256623520</t>
  </si>
  <si>
    <t>1756256711663</t>
  </si>
  <si>
    <t>1756256758368</t>
  </si>
  <si>
    <t>1756256809649</t>
  </si>
  <si>
    <t>1756256856598</t>
  </si>
  <si>
    <t>1756256903352</t>
  </si>
  <si>
    <t>1756256949959</t>
  </si>
  <si>
    <t>1756256996604</t>
  </si>
  <si>
    <t>1756257053432</t>
  </si>
  <si>
    <t>1756257151474</t>
  </si>
  <si>
    <t>1756257239442</t>
  </si>
  <si>
    <t>1756257286200</t>
  </si>
  <si>
    <t>1756257374116</t>
  </si>
  <si>
    <t>1756257420716</t>
  </si>
  <si>
    <t>1756257508658</t>
  </si>
  <si>
    <t>1756257555333</t>
  </si>
  <si>
    <t>1756257602080</t>
  </si>
  <si>
    <t>1756257649002</t>
  </si>
  <si>
    <t>1756257747078</t>
  </si>
  <si>
    <t>1756257793894</t>
  </si>
  <si>
    <t>1756257882418</t>
  </si>
  <si>
    <t>1756257980668</t>
  </si>
  <si>
    <t>1756258103943</t>
  </si>
  <si>
    <t>1756258546715</t>
  </si>
  <si>
    <t>1756258618131</t>
  </si>
  <si>
    <t>1756259267547</t>
  </si>
  <si>
    <t>1756259585717</t>
  </si>
  <si>
    <t>1756259739709</t>
  </si>
  <si>
    <t>1756260016624</t>
  </si>
  <si>
    <t>1756260454217</t>
  </si>
  <si>
    <t>1756260547249</t>
  </si>
  <si>
    <t>1756260731137</t>
  </si>
  <si>
    <t>1756260843701</t>
  </si>
  <si>
    <t>1756261049566</t>
  </si>
  <si>
    <t>1756261120922</t>
  </si>
  <si>
    <t>1756261476717</t>
  </si>
  <si>
    <t>1756262235488</t>
  </si>
  <si>
    <t>1756262323647</t>
  </si>
  <si>
    <t>1756262411645</t>
  </si>
  <si>
    <t>1756262468572</t>
  </si>
  <si>
    <t>1756262556531</t>
  </si>
  <si>
    <t>1756262737275</t>
  </si>
  <si>
    <t>1756262825159</t>
  </si>
  <si>
    <t>1756263254142</t>
  </si>
  <si>
    <t>1756263300877</t>
  </si>
  <si>
    <t>1756263389631</t>
  </si>
  <si>
    <t>1756265624097</t>
  </si>
  <si>
    <t>1756265788503</t>
  </si>
  <si>
    <t>1756265896149</t>
  </si>
  <si>
    <t>1756265984097</t>
  </si>
  <si>
    <t>1756266206119</t>
  </si>
  <si>
    <t>1756266593520</t>
  </si>
  <si>
    <t>1756266681640</t>
  </si>
  <si>
    <t>1756266769626</t>
  </si>
  <si>
    <t>1756266867694</t>
  </si>
  <si>
    <t>1756267692458</t>
  </si>
  <si>
    <t>1756267892676</t>
  </si>
  <si>
    <t>1756267939284</t>
  </si>
  <si>
    <t>1756268275094</t>
  </si>
  <si>
    <t>1756268734325</t>
  </si>
  <si>
    <t>1756268915669</t>
  </si>
  <si>
    <t>1756269210431</t>
  </si>
  <si>
    <t>1756269267138</t>
  </si>
  <si>
    <t>1756269695969</t>
  </si>
  <si>
    <t>1756270868130</t>
  </si>
  <si>
    <t>1756270914782</t>
  </si>
  <si>
    <t>1756271002781</t>
  </si>
  <si>
    <t>1756271740528</t>
  </si>
  <si>
    <t>1756271869775</t>
  </si>
  <si>
    <t>1756272086920</t>
  </si>
  <si>
    <t>1756272921817</t>
  </si>
  <si>
    <t>1756274237837</t>
  </si>
  <si>
    <t>1756274635314</t>
  </si>
  <si>
    <t>1756275146377</t>
  </si>
  <si>
    <t>1756275482139</t>
  </si>
  <si>
    <t>1756276711332</t>
  </si>
  <si>
    <t>1756277771603</t>
  </si>
  <si>
    <t>1756279437426</t>
  </si>
  <si>
    <t>1756280294936</t>
  </si>
  <si>
    <t>1756281262414</t>
  </si>
  <si>
    <t>1756281917685</t>
  </si>
  <si>
    <t>1756282598514</t>
  </si>
  <si>
    <t>1756282999591</t>
  </si>
  <si>
    <t>1756283107258</t>
  </si>
  <si>
    <t>1756283877248</t>
  </si>
  <si>
    <t>1756284599826</t>
  </si>
  <si>
    <t>1756284825205</t>
  </si>
  <si>
    <t>1756285655589</t>
  </si>
  <si>
    <t>1756285950441</t>
  </si>
  <si>
    <t>1756286451011</t>
  </si>
  <si>
    <t>1756286497663</t>
  </si>
  <si>
    <t>1756287401631</t>
  </si>
  <si>
    <t>1756287541076</t>
  </si>
  <si>
    <t>1756289018000</t>
  </si>
  <si>
    <t>1756289332078</t>
  </si>
  <si>
    <t>1756291185289</t>
  </si>
  <si>
    <t>1756291490307</t>
  </si>
  <si>
    <t>1756292218584</t>
  </si>
  <si>
    <t>1756292389248</t>
  </si>
  <si>
    <t>1756293870798</t>
  </si>
  <si>
    <t>1756294251962</t>
  </si>
  <si>
    <t>1756295703719</t>
  </si>
  <si>
    <t>1756295998436</t>
  </si>
  <si>
    <t>1756296499061</t>
  </si>
  <si>
    <t>1756296638294</t>
  </si>
  <si>
    <t>1756297700878</t>
  </si>
  <si>
    <t>1756298226343</t>
  </si>
  <si>
    <t>1756298256396</t>
  </si>
  <si>
    <t>1756299087272</t>
  </si>
  <si>
    <t>1756299928824</t>
  </si>
  <si>
    <t>1756300021768</t>
  </si>
  <si>
    <t>1756300129398</t>
  </si>
  <si>
    <t>1756300784942</t>
  </si>
  <si>
    <t>1756300955601</t>
  </si>
  <si>
    <t>1756301095157</t>
  </si>
  <si>
    <t>1756301724995</t>
  </si>
  <si>
    <t>1756301832683</t>
  </si>
  <si>
    <t>1756302220371</t>
  </si>
  <si>
    <t>1756302566760</t>
  </si>
  <si>
    <t>1756302696100</t>
  </si>
  <si>
    <t>1756303377234</t>
  </si>
  <si>
    <t>1756303443543</t>
  </si>
  <si>
    <t>1756303536421</t>
  </si>
  <si>
    <t>1756304196311</t>
  </si>
  <si>
    <t>1756304892113</t>
  </si>
  <si>
    <t>1756305104193</t>
  </si>
  <si>
    <t>1756305150793</t>
  </si>
  <si>
    <t>1756305207508</t>
  </si>
  <si>
    <t>1756305295560</t>
  </si>
  <si>
    <t>1756305476513</t>
  </si>
  <si>
    <t>1756305688709</t>
  </si>
  <si>
    <t>1756305900905</t>
  </si>
  <si>
    <t>1756305957639</t>
  </si>
  <si>
    <t>1756306211136</t>
  </si>
  <si>
    <t>1756306768266</t>
  </si>
  <si>
    <t>1756306768267</t>
  </si>
  <si>
    <t>1756306839625</t>
  </si>
  <si>
    <t>1756306988529</t>
  </si>
  <si>
    <t>1756307633617</t>
  </si>
  <si>
    <t>1756308226888</t>
  </si>
  <si>
    <t>1756308273485</t>
  </si>
  <si>
    <t>1756308444088</t>
  </si>
  <si>
    <t>1756308748650</t>
  </si>
  <si>
    <t>1756309559970</t>
  </si>
  <si>
    <t>1756310277294</t>
  </si>
  <si>
    <t>1756310793511</t>
  </si>
  <si>
    <t>1756310823514</t>
  </si>
  <si>
    <t>1756311571418</t>
  </si>
  <si>
    <t>1756311989542</t>
  </si>
  <si>
    <t>1756312123845</t>
  </si>
  <si>
    <t>1756312975698</t>
  </si>
  <si>
    <t>1756313087090</t>
  </si>
  <si>
    <t>1756313690017</t>
  </si>
  <si>
    <t>1756314025981</t>
  </si>
  <si>
    <t>1756314072658</t>
  </si>
  <si>
    <t>1756314810395</t>
  </si>
  <si>
    <t>1756314980840</t>
  </si>
  <si>
    <t>1756315196753</t>
  </si>
  <si>
    <t>1756315634467</t>
  </si>
  <si>
    <t>1756315681210</t>
  </si>
  <si>
    <t>1756315893292</t>
  </si>
  <si>
    <t>1756316280912</t>
  </si>
  <si>
    <t>1756316719832</t>
  </si>
  <si>
    <t>1756317354532</t>
  </si>
  <si>
    <t>1756317483948</t>
  </si>
  <si>
    <t>1756317613308</t>
  </si>
  <si>
    <t>1756317964218</t>
  </si>
  <si>
    <t>1756318453599</t>
  </si>
  <si>
    <t>1756319088462</t>
  </si>
  <si>
    <t>1756319135182</t>
  </si>
  <si>
    <t>1756319181856</t>
  </si>
  <si>
    <t>1756319228628</t>
  </si>
  <si>
    <t>1756319440604</t>
  </si>
  <si>
    <t>1756320391036</t>
  </si>
  <si>
    <t>1756321792995</t>
  </si>
  <si>
    <t>1756321983226</t>
  </si>
  <si>
    <t>1756322665017</t>
  </si>
  <si>
    <t>1756322855429</t>
  </si>
  <si>
    <t>1756323201357</t>
  </si>
  <si>
    <t>1756323547485</t>
  </si>
  <si>
    <t>1756324388687</t>
  </si>
  <si>
    <t>1756325194289</t>
  </si>
  <si>
    <t>1756325358315</t>
  </si>
  <si>
    <t>1756325677315</t>
  </si>
  <si>
    <t>1756326115028</t>
  </si>
  <si>
    <t>1756326166796</t>
  </si>
  <si>
    <t>1756326339437</t>
  </si>
  <si>
    <t>1756326797894</t>
  </si>
  <si>
    <t>1756327051501</t>
  </si>
  <si>
    <t>1756327190938</t>
  </si>
  <si>
    <t>1756327278963</t>
  </si>
  <si>
    <t>1756327491034</t>
  </si>
  <si>
    <t>1756328363100</t>
  </si>
  <si>
    <t>1756329276591</t>
  </si>
  <si>
    <t>1756329323325</t>
  </si>
  <si>
    <t>1756329494055</t>
  </si>
  <si>
    <t>1756330029759</t>
  </si>
  <si>
    <t>1756330994460</t>
  </si>
  <si>
    <t>1756331737532</t>
  </si>
  <si>
    <t>1756331803902</t>
  </si>
  <si>
    <t>1756332574018</t>
  </si>
  <si>
    <t>1756332903157</t>
  </si>
  <si>
    <t>1756332974452</t>
  </si>
  <si>
    <t>1756333618779</t>
  </si>
  <si>
    <t>1756334047763</t>
  </si>
  <si>
    <t>1756334734704</t>
  </si>
  <si>
    <t>1756334822856</t>
  </si>
  <si>
    <t>1756334869451</t>
  </si>
  <si>
    <t>1756336092612</t>
  </si>
  <si>
    <t>1756336397059</t>
  </si>
  <si>
    <t>1756336814901</t>
  </si>
  <si>
    <t>1756337020653</t>
  </si>
  <si>
    <t>1756338526885</t>
  </si>
  <si>
    <t>1756338593279</t>
  </si>
  <si>
    <t>1756338645007</t>
  </si>
  <si>
    <t>1756340187509</t>
  </si>
  <si>
    <t>1756340234097</t>
  </si>
  <si>
    <t>1756340280918</t>
  </si>
  <si>
    <t>1756341050555</t>
  </si>
  <si>
    <t>1756341772850</t>
  </si>
  <si>
    <t>1756341998308</t>
  </si>
  <si>
    <t>1756342658593</t>
  </si>
  <si>
    <t>1756342817671</t>
  </si>
  <si>
    <t>1756343112231</t>
  </si>
  <si>
    <t>1756344511448</t>
  </si>
  <si>
    <t>1756345187538</t>
  </si>
  <si>
    <t>1756345358622</t>
  </si>
  <si>
    <t>1756345405390</t>
  </si>
  <si>
    <t>1756346969588</t>
  </si>
  <si>
    <t>1756347062497</t>
  </si>
  <si>
    <t>1756347686215</t>
  </si>
  <si>
    <t>1756350329347</t>
  </si>
  <si>
    <t>1756351118255</t>
  </si>
  <si>
    <t>1756351164890</t>
  </si>
  <si>
    <t>1756351459563</t>
  </si>
  <si>
    <t>1756351918930</t>
  </si>
  <si>
    <t>1756352006955</t>
  </si>
  <si>
    <t>1756353122730</t>
  </si>
  <si>
    <t>1756354715985</t>
  </si>
  <si>
    <t>1756356146445</t>
  </si>
  <si>
    <t>1756356410031</t>
  </si>
  <si>
    <t>1756356456623</t>
  </si>
  <si>
    <t>1756356874725</t>
  </si>
  <si>
    <t>1756356921578</t>
  </si>
  <si>
    <t>1756357050953</t>
  </si>
  <si>
    <t>1756357696136</t>
  </si>
  <si>
    <t>1756357866673</t>
  </si>
  <si>
    <t>1756358006210</t>
  </si>
  <si>
    <t>1756358052777</t>
  </si>
  <si>
    <t>1756358099439</t>
  </si>
  <si>
    <t>1756358765435</t>
  </si>
  <si>
    <t>1756360199910</t>
  </si>
  <si>
    <t>1756360331343</t>
  </si>
  <si>
    <t>1756364554495</t>
  </si>
  <si>
    <t>1756364725064</t>
  </si>
  <si>
    <t>1756365442329</t>
  </si>
  <si>
    <t>1756365571846</t>
  </si>
  <si>
    <t>1756365794010</t>
  </si>
  <si>
    <t>1756366388309</t>
  </si>
  <si>
    <t>1756368159162</t>
  </si>
  <si>
    <t>1756368824949</t>
  </si>
  <si>
    <t>1756368912965</t>
  </si>
  <si>
    <t>1756368969670</t>
  </si>
  <si>
    <t>1756369109164</t>
  </si>
  <si>
    <t>1756371128976</t>
  </si>
  <si>
    <t>1756371685542</t>
  </si>
  <si>
    <t>1756371839440</t>
  </si>
  <si>
    <t>1756371947425</t>
  </si>
  <si>
    <t>1756372035301</t>
  </si>
  <si>
    <t>1756372602841</t>
  </si>
  <si>
    <t>1756372798528</t>
  </si>
  <si>
    <t>1756373176874</t>
  </si>
  <si>
    <t>1756373532629</t>
  </si>
  <si>
    <t>1756374592047</t>
  </si>
  <si>
    <t>1756374860419</t>
  </si>
  <si>
    <t>1756376031889</t>
  </si>
  <si>
    <t>1756376202595</t>
  </si>
  <si>
    <t>1756377520443</t>
  </si>
  <si>
    <t>1756379560091</t>
  </si>
  <si>
    <t>1756379699380</t>
  </si>
  <si>
    <t>1756381476105</t>
  </si>
  <si>
    <t>1756382482199</t>
  </si>
  <si>
    <t>1756382818259</t>
  </si>
  <si>
    <t>1756384170701</t>
  </si>
  <si>
    <t>DOGEUSDT</t>
  </si>
  <si>
    <t>1756384530143</t>
  </si>
  <si>
    <t>1756384978549</t>
  </si>
  <si>
    <t>1756385273180</t>
  </si>
  <si>
    <t>1756386212958</t>
  </si>
  <si>
    <t>1756386279273</t>
  </si>
  <si>
    <t>1756386831316</t>
  </si>
  <si>
    <t>1756387011995</t>
  </si>
  <si>
    <t>1756388112580</t>
  </si>
  <si>
    <t>1756388215784</t>
  </si>
  <si>
    <t>MOCAUSDT</t>
  </si>
  <si>
    <t>1756388358512</t>
  </si>
  <si>
    <t>1756388424795</t>
  </si>
  <si>
    <t>1756388512873</t>
  </si>
  <si>
    <t>1756388893838</t>
  </si>
  <si>
    <t>1756389961782</t>
  </si>
  <si>
    <t>1756390013535</t>
  </si>
  <si>
    <t>1756390372712</t>
  </si>
  <si>
    <t>1756390619627</t>
  </si>
  <si>
    <t>1756390768560</t>
  </si>
  <si>
    <t>1756390939399</t>
  </si>
  <si>
    <t>1756391042691</t>
  </si>
  <si>
    <t>1756391491185</t>
  </si>
  <si>
    <t>1756391537873</t>
  </si>
  <si>
    <t>1756391749796</t>
  </si>
  <si>
    <t>1756391837787</t>
  </si>
  <si>
    <t>1756391935835</t>
  </si>
  <si>
    <t>1756392106476</t>
  </si>
  <si>
    <t>1756392711004</t>
  </si>
  <si>
    <t>1756392881819</t>
  </si>
  <si>
    <t>1756393093941</t>
  </si>
  <si>
    <t>1756393223200</t>
  </si>
  <si>
    <t>1756394374206</t>
  </si>
  <si>
    <t>1756394462333</t>
  </si>
  <si>
    <t>1756394596767</t>
  </si>
  <si>
    <t>1756395169417</t>
  </si>
  <si>
    <t>1756395298817</t>
  </si>
  <si>
    <t>1756395438333</t>
  </si>
  <si>
    <t>1756395561299</t>
  </si>
  <si>
    <t>1756395632521</t>
  </si>
  <si>
    <t>1756396622218</t>
  </si>
  <si>
    <t>1756396910112</t>
  </si>
  <si>
    <t>1756397017723</t>
  </si>
  <si>
    <t>1756397368385</t>
  </si>
  <si>
    <t>1756397480942</t>
  </si>
  <si>
    <t>1756398104613</t>
  </si>
  <si>
    <t>1756398234137</t>
  </si>
  <si>
    <t>1756398280776</t>
  </si>
  <si>
    <t>1756398879298</t>
  </si>
  <si>
    <t>1756399069630</t>
  </si>
  <si>
    <t>1756399157655</t>
  </si>
  <si>
    <t>1756399204444</t>
  </si>
  <si>
    <t>1756400149613</t>
  </si>
  <si>
    <t>1756401150900</t>
  </si>
  <si>
    <t>1756401222185</t>
  </si>
  <si>
    <t>1756401344930</t>
  </si>
  <si>
    <t>1756401664172</t>
  </si>
  <si>
    <t>1756402148156</t>
  </si>
  <si>
    <t>1756402771975</t>
  </si>
  <si>
    <t>1756402957857</t>
  </si>
  <si>
    <t>1756403148166</t>
  </si>
  <si>
    <t>1756403322572</t>
  </si>
  <si>
    <t>1756403393902</t>
  </si>
  <si>
    <t>1756403914233</t>
  </si>
  <si>
    <t>1756404677961</t>
  </si>
  <si>
    <t>1756406699872</t>
  </si>
  <si>
    <t>1756406766181</t>
  </si>
  <si>
    <t>1756407054434</t>
  </si>
  <si>
    <t>1756407120767</t>
  </si>
  <si>
    <t>SEIUSDT</t>
  </si>
  <si>
    <t>1756407595798</t>
  </si>
  <si>
    <t>1756407919967</t>
  </si>
  <si>
    <t>1756408135441</t>
  </si>
  <si>
    <t>1756408325677</t>
  </si>
  <si>
    <t>1756408496175</t>
  </si>
  <si>
    <t>1756409105202</t>
  </si>
  <si>
    <t>1756409305581</t>
  </si>
  <si>
    <t>1756409440156</t>
  </si>
  <si>
    <t>1756409795805</t>
  </si>
  <si>
    <t>1756410394934</t>
  </si>
  <si>
    <t>1756410636797</t>
  </si>
  <si>
    <t>1756410724837</t>
  </si>
  <si>
    <t>1756411075959</t>
  </si>
  <si>
    <t>1756413563307</t>
  </si>
  <si>
    <t>1756415065307</t>
  </si>
  <si>
    <t>1756416288928</t>
  </si>
  <si>
    <t>1756416418386</t>
  </si>
  <si>
    <t>1756417322484</t>
  </si>
  <si>
    <t>1756419021496</t>
  </si>
  <si>
    <t>1756420342952</t>
  </si>
  <si>
    <t>1756420750199</t>
  </si>
  <si>
    <t>1756421561447</t>
  </si>
  <si>
    <t>1756422836172</t>
  </si>
  <si>
    <t>1756424236423</t>
  </si>
  <si>
    <t>1756424489731</t>
  </si>
  <si>
    <t>1756425130140</t>
  </si>
  <si>
    <t>1756425744003</t>
  </si>
  <si>
    <t>1756425924723</t>
  </si>
  <si>
    <t>1756426518420</t>
  </si>
  <si>
    <t>1756426905710</t>
  </si>
  <si>
    <t>1756427215394</t>
  </si>
  <si>
    <t>1756427399368</t>
  </si>
  <si>
    <t>1756428064985</t>
  </si>
  <si>
    <t>1756428535402</t>
  </si>
  <si>
    <t>1756428752628</t>
  </si>
  <si>
    <t>1756429448927</t>
  </si>
  <si>
    <t>1756429593467</t>
  </si>
  <si>
    <t>1756429942507</t>
  </si>
  <si>
    <t>1756430174006</t>
  </si>
  <si>
    <t>1756430819953</t>
  </si>
  <si>
    <t>1756430908086</t>
  </si>
  <si>
    <t>1756431360628</t>
  </si>
  <si>
    <t>1756431684993</t>
  </si>
  <si>
    <t>1756432325562</t>
  </si>
  <si>
    <t>1756432898076</t>
  </si>
  <si>
    <t>1756433114965</t>
  </si>
  <si>
    <t>1756433784545</t>
  </si>
  <si>
    <t>1756434289530</t>
  </si>
  <si>
    <t>1756434562619</t>
  </si>
  <si>
    <t>1756434609449</t>
  </si>
  <si>
    <t>1756435420363</t>
  </si>
  <si>
    <t>1756436055979</t>
  </si>
  <si>
    <t>1756436402251</t>
  </si>
  <si>
    <t>1756436918607</t>
  </si>
  <si>
    <t>1756437237669</t>
  </si>
  <si>
    <t>1756438326405</t>
  </si>
  <si>
    <t>1756438584567</t>
  </si>
  <si>
    <t>1756438650899</t>
  </si>
  <si>
    <t>1756438774205</t>
  </si>
  <si>
    <t>1756438923160</t>
  </si>
  <si>
    <t>1756439615036</t>
  </si>
  <si>
    <t>1756439799039</t>
  </si>
  <si>
    <t>1756439999412</t>
  </si>
  <si>
    <t>1756440257426</t>
  </si>
  <si>
    <t>1756440358728</t>
  </si>
  <si>
    <t>1756440481371</t>
  </si>
  <si>
    <t>1756440593975</t>
  </si>
  <si>
    <t>1756440840600</t>
  </si>
  <si>
    <t>HYPEUSDT</t>
  </si>
  <si>
    <t>1756441107381</t>
  </si>
  <si>
    <t>1756441308021</t>
  </si>
  <si>
    <t>1756441778013</t>
  </si>
  <si>
    <t>1756442578547</t>
  </si>
  <si>
    <t>1756442842007</t>
  </si>
  <si>
    <t>1756442986605</t>
  </si>
  <si>
    <t>1756443058040</t>
  </si>
  <si>
    <t>1756443207016</t>
  </si>
  <si>
    <t>LPTUSDT</t>
  </si>
  <si>
    <t>1756443930591</t>
  </si>
  <si>
    <t>1756444512694</t>
  </si>
  <si>
    <t>1756444594408</t>
  </si>
  <si>
    <t>1756444660697</t>
  </si>
  <si>
    <t>1756444748724</t>
  </si>
  <si>
    <t>1756445389268</t>
  </si>
  <si>
    <t>1756445852925</t>
  </si>
  <si>
    <t>1756445984317</t>
  </si>
  <si>
    <t>1756446239685</t>
  </si>
  <si>
    <t>1756446547718</t>
  </si>
  <si>
    <t>1756447337263</t>
  </si>
  <si>
    <t>1756447518179</t>
  </si>
  <si>
    <t>1756447853947</t>
  </si>
  <si>
    <t>1756449592225</t>
  </si>
  <si>
    <t>1756449596206</t>
  </si>
  <si>
    <t>1756449615315</t>
  </si>
  <si>
    <t>1756449645301</t>
  </si>
  <si>
    <t>1756449716737</t>
  </si>
  <si>
    <t>1756449953645</t>
  </si>
  <si>
    <t>1756450066598</t>
  </si>
  <si>
    <t>1756450209492</t>
  </si>
  <si>
    <t>1756450746616</t>
  </si>
  <si>
    <t>1756451034862</t>
  </si>
  <si>
    <t>1756451142460</t>
  </si>
  <si>
    <t>1756451281859</t>
  </si>
  <si>
    <t>1756451576253</t>
  </si>
  <si>
    <t>1756451916558</t>
  </si>
  <si>
    <t>1756452443625</t>
  </si>
  <si>
    <t>1756452561511</t>
  </si>
  <si>
    <t>1756452815591</t>
  </si>
  <si>
    <t>1756452991659</t>
  </si>
  <si>
    <t>1756453104619</t>
  </si>
  <si>
    <t>1756453398353</t>
  </si>
  <si>
    <t>1756454003779</t>
  </si>
  <si>
    <t>1756454470216</t>
  </si>
  <si>
    <t>1756454536497</t>
  </si>
  <si>
    <t>1756454583092</t>
  </si>
  <si>
    <t>1756455259622</t>
  </si>
  <si>
    <t>1756455341444</t>
  </si>
  <si>
    <t>1756455618400</t>
  </si>
  <si>
    <t>1756455731289</t>
  </si>
  <si>
    <t>1756455998302</t>
  </si>
  <si>
    <t>1756456151194</t>
  </si>
  <si>
    <t>1756457241105</t>
  </si>
  <si>
    <t>1756457370526</t>
  </si>
  <si>
    <t>1756457458619</t>
  </si>
  <si>
    <t>1756457634554</t>
  </si>
  <si>
    <t>1756458006093</t>
  </si>
  <si>
    <t>1756458444580</t>
  </si>
  <si>
    <t>1756458579032</t>
  </si>
  <si>
    <t>1756458742993</t>
  </si>
  <si>
    <t>1756459103848</t>
  </si>
  <si>
    <t>1756459263147</t>
  </si>
  <si>
    <t>1756459490698</t>
  </si>
  <si>
    <t>1756459562112</t>
  </si>
  <si>
    <t>1756459628483</t>
  </si>
  <si>
    <t>1756460052694</t>
  </si>
  <si>
    <t>1756460201734</t>
  </si>
  <si>
    <t>1756460376537</t>
  </si>
  <si>
    <t>1756460478010</t>
  </si>
  <si>
    <t>1756460816270</t>
  </si>
  <si>
    <t>1756460882556</t>
  </si>
  <si>
    <t>1756461032015</t>
  </si>
  <si>
    <t>1756461078631</t>
  </si>
  <si>
    <t>1756461166523</t>
  </si>
  <si>
    <t>1756461213085</t>
  </si>
  <si>
    <t>1756461393561</t>
  </si>
  <si>
    <t>1756461563976</t>
  </si>
  <si>
    <t>1756462033437</t>
  </si>
  <si>
    <t>1756462086895</t>
  </si>
  <si>
    <t>1756462239510</t>
  </si>
  <si>
    <t>1756462265678</t>
  </si>
  <si>
    <t>1756462406533</t>
  </si>
  <si>
    <t>1756462409931</t>
  </si>
  <si>
    <t>1756462461978</t>
  </si>
  <si>
    <t>1756462801573</t>
  </si>
  <si>
    <t>1756462838163</t>
  </si>
  <si>
    <t>1756462927363</t>
  </si>
  <si>
    <t>1756463020212</t>
  </si>
  <si>
    <t>1756463049971</t>
  </si>
  <si>
    <t>1756463302856</t>
  </si>
  <si>
    <t>1756463455757</t>
  </si>
  <si>
    <t>1756463768460</t>
  </si>
  <si>
    <t>1756463777062</t>
  </si>
  <si>
    <t>1756463842835</t>
  </si>
  <si>
    <t>1756464013263</t>
  </si>
  <si>
    <t>1756464061506</t>
  </si>
  <si>
    <t>1756464149387</t>
  </si>
  <si>
    <t>1756464193825</t>
  </si>
  <si>
    <t>1756464238044</t>
  </si>
  <si>
    <t>1756464240403</t>
  </si>
  <si>
    <t>1756464546052</t>
  </si>
  <si>
    <t>1756464855553</t>
  </si>
  <si>
    <t>1756465128376</t>
  </si>
  <si>
    <t>1756465182720</t>
  </si>
  <si>
    <t>1756465292916</t>
  </si>
  <si>
    <t>1756465298014</t>
  </si>
  <si>
    <t>1756465385830</t>
  </si>
  <si>
    <t>1756465569916</t>
  </si>
  <si>
    <t>1756466051282</t>
  </si>
  <si>
    <t>1756466114175</t>
  </si>
  <si>
    <t>1756466154633</t>
  </si>
  <si>
    <t>1756466190720</t>
  </si>
  <si>
    <t>1756466201157</t>
  </si>
  <si>
    <t>1756466201960</t>
  </si>
  <si>
    <t>1756466248526</t>
  </si>
  <si>
    <t>1756466336342</t>
  </si>
  <si>
    <t>1756466508670</t>
  </si>
  <si>
    <t>1756466577994</t>
  </si>
  <si>
    <t>1756466822737</t>
  </si>
  <si>
    <t>1756466951843</t>
  </si>
  <si>
    <t>1756467081167</t>
  </si>
  <si>
    <t>1756467698460</t>
  </si>
  <si>
    <t>1756467813712</t>
  </si>
  <si>
    <t>1756467888570</t>
  </si>
  <si>
    <t>1756467950263</t>
  </si>
  <si>
    <t>1756468011953</t>
  </si>
  <si>
    <t>1756468140350</t>
  </si>
  <si>
    <t>1756468320991</t>
  </si>
  <si>
    <t>1756468483348</t>
  </si>
  <si>
    <t>1756468569591</t>
  </si>
  <si>
    <t>1756468590947</t>
  </si>
  <si>
    <t>1756468840799</t>
  </si>
  <si>
    <t>1756468883199</t>
  </si>
  <si>
    <t>1756468893220</t>
  </si>
  <si>
    <t>1756468898102</t>
  </si>
  <si>
    <t>1756468903217</t>
  </si>
  <si>
    <t>1756469063592</t>
  </si>
  <si>
    <t>1756469068513</t>
  </si>
  <si>
    <t>1756469073673</t>
  </si>
  <si>
    <t>1756469127914</t>
  </si>
  <si>
    <t>1756469244044</t>
  </si>
  <si>
    <t>1756469249040</t>
  </si>
  <si>
    <t>1756469254113</t>
  </si>
  <si>
    <t>1756469264645</t>
  </si>
  <si>
    <t>1756469264780</t>
  </si>
  <si>
    <t>1756469264793</t>
  </si>
  <si>
    <t>1756469269682</t>
  </si>
  <si>
    <t>1756469320963</t>
  </si>
  <si>
    <t>1756469363439</t>
  </si>
  <si>
    <t>1756469367504</t>
  </si>
  <si>
    <t>1756469373291</t>
  </si>
  <si>
    <t>1756469378165</t>
  </si>
  <si>
    <t>1756469378525</t>
  </si>
  <si>
    <t>1756469383362</t>
  </si>
  <si>
    <t>1756469398782</t>
  </si>
  <si>
    <t>1756469569068</t>
  </si>
  <si>
    <t>1756469569163</t>
  </si>
  <si>
    <t>1756469574025</t>
  </si>
  <si>
    <t>1756469651557</t>
  </si>
  <si>
    <t>1756469651636</t>
  </si>
  <si>
    <t>1756469651683</t>
  </si>
  <si>
    <t>1756469662096</t>
  </si>
  <si>
    <t>1756469666980</t>
  </si>
  <si>
    <t>1756469723991</t>
  </si>
  <si>
    <t>1756469826952</t>
  </si>
  <si>
    <t>1756469832026</t>
  </si>
  <si>
    <t>1756469847618</t>
  </si>
  <si>
    <t>1756469853112</t>
  </si>
  <si>
    <t>1756469864706</t>
  </si>
  <si>
    <t>1756469873411</t>
  </si>
  <si>
    <t>1756469873555</t>
  </si>
  <si>
    <t>1756469873712</t>
  </si>
  <si>
    <t>1756469878893</t>
  </si>
  <si>
    <t>1756469883809</t>
  </si>
  <si>
    <t>1756469883811</t>
  </si>
  <si>
    <t>1756469888851</t>
  </si>
  <si>
    <t>1756469893981</t>
  </si>
  <si>
    <t>1756469894151</t>
  </si>
  <si>
    <t>1756469966337</t>
  </si>
  <si>
    <t>1756469976504</t>
  </si>
  <si>
    <t>1756469982180</t>
  </si>
  <si>
    <t>1756470100564</t>
  </si>
  <si>
    <t>1756470120890</t>
  </si>
  <si>
    <t>1756470150889</t>
  </si>
  <si>
    <t>1756470222148</t>
  </si>
  <si>
    <t>1756470260826</t>
  </si>
  <si>
    <t>1756470265818</t>
  </si>
  <si>
    <t>1756470270740</t>
  </si>
  <si>
    <t>1756470275874</t>
  </si>
  <si>
    <t>1756470312208</t>
  </si>
  <si>
    <t>1756470332939</t>
  </si>
  <si>
    <t>1756470348655</t>
  </si>
  <si>
    <t>1756470353605</t>
  </si>
  <si>
    <t>1756470358562</t>
  </si>
  <si>
    <t>1756470363712</t>
  </si>
  <si>
    <t>1756470436718</t>
  </si>
  <si>
    <t>1756470441643</t>
  </si>
  <si>
    <t>1756470446570</t>
  </si>
  <si>
    <t>1756470451806</t>
  </si>
  <si>
    <t>1756470512060</t>
  </si>
  <si>
    <t>1756470582020</t>
  </si>
  <si>
    <t>1756470632631</t>
  </si>
  <si>
    <t>1756470646578</t>
  </si>
  <si>
    <t>1756470692243</t>
  </si>
  <si>
    <t>1756470697380</t>
  </si>
  <si>
    <t>1756470699022</t>
  </si>
  <si>
    <t>1756470702196</t>
  </si>
  <si>
    <t>1756470710280</t>
  </si>
  <si>
    <t>1756470711594</t>
  </si>
  <si>
    <t>1756470712159</t>
  </si>
  <si>
    <t>1756470726086</t>
  </si>
  <si>
    <t>1756470726214</t>
  </si>
  <si>
    <t>1756470727415</t>
  </si>
  <si>
    <t>1756470742173</t>
  </si>
  <si>
    <t>1756470753045</t>
  </si>
  <si>
    <t>1756470753582</t>
  </si>
  <si>
    <t>1756470754200</t>
  </si>
  <si>
    <t>1756470756005</t>
  </si>
  <si>
    <t>1756470756149</t>
  </si>
  <si>
    <t>1756470756815</t>
  </si>
  <si>
    <t>1756470758523</t>
  </si>
  <si>
    <t>1756470783043</t>
  </si>
  <si>
    <t>1756470783582</t>
  </si>
  <si>
    <t>1756470786006</t>
  </si>
  <si>
    <t>1756470786156</t>
  </si>
  <si>
    <t>1756470787104</t>
  </si>
  <si>
    <t>1756470787322</t>
  </si>
  <si>
    <t>1756470790039</t>
  </si>
  <si>
    <t>1756470802166</t>
  </si>
  <si>
    <t>1756470803517</t>
  </si>
  <si>
    <t>1756470807210</t>
  </si>
  <si>
    <t>1756470810831</t>
  </si>
  <si>
    <t>1756470813580</t>
  </si>
  <si>
    <t>1756470816004</t>
  </si>
  <si>
    <t>1756470816146</t>
  </si>
  <si>
    <t>1756470832161</t>
  </si>
  <si>
    <t>1756470837219</t>
  </si>
  <si>
    <t>1756470846014</t>
  </si>
  <si>
    <t>1756470846140</t>
  </si>
  <si>
    <t>1756470855961</t>
  </si>
  <si>
    <t>1756470856643</t>
  </si>
  <si>
    <t>1756470873043</t>
  </si>
  <si>
    <t>1756470873582</t>
  </si>
  <si>
    <t>1756470876005</t>
  </si>
  <si>
    <t>1756470876151</t>
  </si>
  <si>
    <t>1756470888585</t>
  </si>
  <si>
    <t>1756470891362</t>
  </si>
  <si>
    <t>1756470897202</t>
  </si>
  <si>
    <t>1756470903110</t>
  </si>
  <si>
    <t>1756470903782</t>
  </si>
  <si>
    <t>1756470906060</t>
  </si>
  <si>
    <t>1756470906191</t>
  </si>
  <si>
    <t>1756470916253</t>
  </si>
  <si>
    <t>1756470922160</t>
  </si>
  <si>
    <t>1756470922240</t>
  </si>
  <si>
    <t>1756470929282</t>
  </si>
  <si>
    <t>1756470933044</t>
  </si>
  <si>
    <t>1756470933581</t>
  </si>
  <si>
    <t>1756470936004</t>
  </si>
  <si>
    <t>1756470936140</t>
  </si>
  <si>
    <t>1756470963061</t>
  </si>
  <si>
    <t>1756470963480</t>
  </si>
  <si>
    <t>1756470975814</t>
  </si>
  <si>
    <t>1756470988470</t>
  </si>
  <si>
    <t>1756471007307</t>
  </si>
  <si>
    <t>1756471007414</t>
  </si>
  <si>
    <t>1756471008584</t>
  </si>
  <si>
    <t>1756471020956</t>
  </si>
  <si>
    <t>1756471028483</t>
  </si>
  <si>
    <t>1756471029348</t>
  </si>
  <si>
    <t>1756471037308</t>
  </si>
  <si>
    <t>1756471037414</t>
  </si>
  <si>
    <t>1756471038585</t>
  </si>
  <si>
    <t>1756471046252</t>
  </si>
  <si>
    <t>1756471058484</t>
  </si>
  <si>
    <t>1756471067308</t>
  </si>
  <si>
    <t>1756471067414</t>
  </si>
  <si>
    <t>1756471068584</t>
  </si>
  <si>
    <t>1756471071939</t>
  </si>
  <si>
    <t>1756471088481</t>
  </si>
  <si>
    <t>1756471088482</t>
  </si>
  <si>
    <t>1756471097307</t>
  </si>
  <si>
    <t>1756471097414</t>
  </si>
  <si>
    <t>1756471105064</t>
  </si>
  <si>
    <t>1756471118485</t>
  </si>
  <si>
    <t>1756471127307</t>
  </si>
  <si>
    <t>1756471127413</t>
  </si>
  <si>
    <t>1756471128584</t>
  </si>
  <si>
    <t>1756471128632</t>
  </si>
  <si>
    <t>1756471157308</t>
  </si>
  <si>
    <t>1756471157414</t>
  </si>
  <si>
    <t>1756471202890</t>
  </si>
  <si>
    <t>1756471218633</t>
  </si>
  <si>
    <t>1756471231527</t>
  </si>
  <si>
    <t>1756471232887</t>
  </si>
  <si>
    <t>1756471247308</t>
  </si>
  <si>
    <t>1756471247412</t>
  </si>
  <si>
    <t>1756471248634</t>
  </si>
  <si>
    <t>1756471261761</t>
  </si>
  <si>
    <t>1756471266212</t>
  </si>
  <si>
    <t>1756471267364</t>
  </si>
  <si>
    <t>1756471269961</t>
  </si>
  <si>
    <t>1756471277308</t>
  </si>
  <si>
    <t>1756471277413</t>
  </si>
  <si>
    <t>1756471278634</t>
  </si>
  <si>
    <t>1756471292888</t>
  </si>
  <si>
    <t>1756471297796</t>
  </si>
  <si>
    <t>1756471303608</t>
  </si>
  <si>
    <t>1756471307308</t>
  </si>
  <si>
    <t>1756471307413</t>
  </si>
  <si>
    <t>1756471308336</t>
  </si>
  <si>
    <t>1756471322889</t>
  </si>
  <si>
    <t>1756471347790</t>
  </si>
  <si>
    <t>1756471350154</t>
  </si>
  <si>
    <t>1756471373020</t>
  </si>
  <si>
    <t>1756471396224</t>
  </si>
  <si>
    <t>1756471403008</t>
  </si>
  <si>
    <t>1756471426941</t>
  </si>
  <si>
    <t>1756471427415</t>
  </si>
  <si>
    <t>1756471452152</t>
  </si>
  <si>
    <t>1756471501313</t>
  </si>
  <si>
    <t>1756471548838</t>
  </si>
  <si>
    <t>1756471595402</t>
  </si>
  <si>
    <t>1756471603459</t>
  </si>
  <si>
    <t>1756471642268</t>
  </si>
  <si>
    <t>1756471650111</t>
  </si>
  <si>
    <t>1756471654845</t>
  </si>
  <si>
    <t>1756471658874</t>
  </si>
  <si>
    <t>1756471683248</t>
  </si>
  <si>
    <t>1756471695701</t>
  </si>
  <si>
    <t>1756471730106</t>
  </si>
  <si>
    <t>1756471761969</t>
  </si>
  <si>
    <t>1756471773748</t>
  </si>
  <si>
    <t>1756471794197</t>
  </si>
  <si>
    <t>1756471795451</t>
  </si>
  <si>
    <t>1756471845451</t>
  </si>
  <si>
    <t>1756471849859</t>
  </si>
  <si>
    <t>1756471863890</t>
  </si>
  <si>
    <t>1756471867812</t>
  </si>
  <si>
    <t>1756471908051</t>
  </si>
  <si>
    <t>1756471928235</t>
  </si>
  <si>
    <t>1756471958235</t>
  </si>
  <si>
    <t>1756472034463</t>
  </si>
  <si>
    <t>1756472066844</t>
  </si>
  <si>
    <t>1756472154656</t>
  </si>
  <si>
    <t>1756472158383</t>
  </si>
  <si>
    <t>1756472172059</t>
  </si>
  <si>
    <t>1756472402885</t>
  </si>
  <si>
    <t>1756472457417</t>
  </si>
  <si>
    <t>1756472459042</t>
  </si>
  <si>
    <t>1756472469211</t>
  </si>
  <si>
    <t>1756472490057</t>
  </si>
  <si>
    <t>1756472548941</t>
  </si>
  <si>
    <t>1756472578098</t>
  </si>
  <si>
    <t>1756472595494</t>
  </si>
  <si>
    <t>1756472613612</t>
  </si>
  <si>
    <t>1756472634801</t>
  </si>
  <si>
    <t>1756472722467</t>
  </si>
  <si>
    <t>1756472761726</t>
  </si>
  <si>
    <t>1756472783094</t>
  </si>
  <si>
    <t>1756472788763</t>
  </si>
  <si>
    <t>1756472788872</t>
  </si>
  <si>
    <t>1756472803707</t>
  </si>
  <si>
    <t>1756472808306</t>
  </si>
  <si>
    <t>1756472839963</t>
  </si>
  <si>
    <t>1756472870098</t>
  </si>
  <si>
    <t>1756472900100</t>
  </si>
  <si>
    <t>1756472917664</t>
  </si>
  <si>
    <t>1756472918585</t>
  </si>
  <si>
    <t>1756474113084</t>
  </si>
  <si>
    <t>1756474308480</t>
  </si>
  <si>
    <t>1756475216117</t>
  </si>
  <si>
    <t>1756475625867</t>
  </si>
  <si>
    <t>1756476109947</t>
  </si>
  <si>
    <t>1756476645306</t>
  </si>
  <si>
    <t>1756476847895</t>
  </si>
  <si>
    <t>1756477181867</t>
  </si>
  <si>
    <t>1756477248161</t>
  </si>
  <si>
    <t>1756477351429</t>
  </si>
  <si>
    <t>1756477464093</t>
  </si>
  <si>
    <t>1756477565501</t>
  </si>
  <si>
    <t>1756477729674</t>
  </si>
  <si>
    <t>1756477801023</t>
  </si>
  <si>
    <t>1756477872352</t>
  </si>
  <si>
    <t>1756478284591</t>
  </si>
  <si>
    <t>1756478433626</t>
  </si>
  <si>
    <t>1756478485271</t>
  </si>
  <si>
    <t>1756478592943</t>
  </si>
  <si>
    <t>1756478691119</t>
  </si>
  <si>
    <t>1756478952911</t>
  </si>
  <si>
    <t>1756479436943</t>
  </si>
  <si>
    <t>1756479508295</t>
  </si>
  <si>
    <t>1756479703658</t>
  </si>
  <si>
    <t>1756479986561</t>
  </si>
  <si>
    <t>1756480115706</t>
  </si>
  <si>
    <t>1756480579360</t>
  </si>
  <si>
    <t>1756480645681</t>
  </si>
  <si>
    <t>1756481280580</t>
  </si>
  <si>
    <t>1756481538977</t>
  </si>
  <si>
    <t>1756481692039</t>
  </si>
  <si>
    <t>1756481851278</t>
  </si>
  <si>
    <t>1756481898035</t>
  </si>
  <si>
    <t>1756481944651</t>
  </si>
  <si>
    <t>1756482332294</t>
  </si>
  <si>
    <t>1756482461544</t>
  </si>
  <si>
    <t>1756482513355</t>
  </si>
  <si>
    <t>1756483209273</t>
  </si>
  <si>
    <t>1756483425865</t>
  </si>
  <si>
    <t>1756483513949</t>
  </si>
  <si>
    <t>1756484159066</t>
  </si>
  <si>
    <t>1756484247117</t>
  </si>
  <si>
    <t>1756484293735</t>
  </si>
  <si>
    <t>1756484479412</t>
  </si>
  <si>
    <t>1756485082283</t>
  </si>
  <si>
    <t>1756485092294</t>
  </si>
  <si>
    <t>1756485275017</t>
  </si>
  <si>
    <t>1756485424015</t>
  </si>
  <si>
    <t>1756485604718</t>
  </si>
  <si>
    <t>1756485651360</t>
  </si>
  <si>
    <t>1756486162816</t>
  </si>
  <si>
    <t>1756486250810</t>
  </si>
  <si>
    <t>1756486497799</t>
  </si>
  <si>
    <t>1756486976704</t>
  </si>
  <si>
    <t>1756487023430</t>
  </si>
  <si>
    <t>1756487152618</t>
  </si>
  <si>
    <t>1756487426076</t>
  </si>
  <si>
    <t>1756487514231</t>
  </si>
  <si>
    <t>1756487865296</t>
  </si>
  <si>
    <t>1756488120666</t>
  </si>
  <si>
    <t>1756488326290</t>
  </si>
  <si>
    <t>1756488846733</t>
  </si>
  <si>
    <t>1756488934657</t>
  </si>
  <si>
    <t>1756488944668</t>
  </si>
  <si>
    <t>1756489052322</t>
  </si>
  <si>
    <t>1756489863401</t>
  </si>
  <si>
    <t>1756490085652</t>
  </si>
  <si>
    <t>1756490544906</t>
  </si>
  <si>
    <t>1756490591463</t>
  </si>
  <si>
    <t>1756490638022</t>
  </si>
  <si>
    <t>1756490813468</t>
  </si>
  <si>
    <t>1756490956019</t>
  </si>
  <si>
    <t>1756491114971</t>
  </si>
  <si>
    <t>1756491202824</t>
  </si>
  <si>
    <t>1756491249380</t>
  </si>
  <si>
    <t>1756491641970</t>
  </si>
  <si>
    <t>1756491735007</t>
  </si>
  <si>
    <t>1756491935421</t>
  </si>
  <si>
    <t>1756493278030</t>
  </si>
  <si>
    <t>1756493757158</t>
  </si>
  <si>
    <t>1756493885096</t>
  </si>
  <si>
    <t>1756497724471</t>
  </si>
  <si>
    <t>1756497771111</t>
  </si>
  <si>
    <t>1756497823044</t>
  </si>
  <si>
    <t>1756497894601</t>
  </si>
  <si>
    <t>1756497961004</t>
  </si>
  <si>
    <t>1756498174939</t>
  </si>
  <si>
    <t>1756498265848</t>
  </si>
  <si>
    <t>1756498407577</t>
  </si>
  <si>
    <t>1756498454193</t>
  </si>
  <si>
    <t>1756498535921</t>
  </si>
  <si>
    <t>1756498602401</t>
  </si>
  <si>
    <t>1756498649111</t>
  </si>
  <si>
    <t>1756498695964</t>
  </si>
  <si>
    <t>1756498784188</t>
  </si>
  <si>
    <t>1756498830832</t>
  </si>
  <si>
    <t>1756498877395</t>
  </si>
  <si>
    <t>1756499182220</t>
  </si>
  <si>
    <t>1756499363780</t>
  </si>
  <si>
    <t>1756499410583</t>
  </si>
  <si>
    <t>1756499457215</t>
  </si>
  <si>
    <t>1756499503752</t>
  </si>
  <si>
    <t>1756499974983</t>
  </si>
  <si>
    <t>1756500109208</t>
  </si>
  <si>
    <t>1756500175598</t>
  </si>
  <si>
    <t>1756500268770</t>
  </si>
  <si>
    <t>1756501440215</t>
  </si>
  <si>
    <t>1756501631118</t>
  </si>
  <si>
    <t>1756501760720</t>
  </si>
  <si>
    <t>1756501807431</t>
  </si>
  <si>
    <t>1756502918489</t>
  </si>
  <si>
    <t>1756503171813</t>
  </si>
  <si>
    <t>1756503218480</t>
  </si>
  <si>
    <t>1756503265057</t>
  </si>
  <si>
    <t>1756503394412</t>
  </si>
  <si>
    <t>1756503750907</t>
  </si>
  <si>
    <t>1756504221821</t>
  </si>
  <si>
    <t>1756504268611</t>
  </si>
  <si>
    <t>1756504315475</t>
  </si>
  <si>
    <t>1756504362280</t>
  </si>
  <si>
    <t>1756504450442</t>
  </si>
  <si>
    <t>1756504538517</t>
  </si>
  <si>
    <t>1756504585251</t>
  </si>
  <si>
    <t>1756504879938</t>
  </si>
  <si>
    <t>1756505070606</t>
  </si>
  <si>
    <t>1756505117329</t>
  </si>
  <si>
    <t>1756505164043</t>
  </si>
  <si>
    <t>1756506181572</t>
  </si>
  <si>
    <t>1756506993134</t>
  </si>
  <si>
    <t>1756507039730</t>
  </si>
  <si>
    <t>1756507298223</t>
  </si>
  <si>
    <t>1756507405929</t>
  </si>
  <si>
    <t>1756507710732</t>
  </si>
  <si>
    <t>1756508604544</t>
  </si>
  <si>
    <t>1756508692501</t>
  </si>
  <si>
    <t>1756508945759</t>
  </si>
  <si>
    <t>1756509301905</t>
  </si>
  <si>
    <t>1756509638296</t>
  </si>
  <si>
    <t>1756509684872</t>
  </si>
  <si>
    <t>1756509907134</t>
  </si>
  <si>
    <t>1756509953707</t>
  </si>
  <si>
    <t>1756511017937</t>
  </si>
  <si>
    <t>1756511084337</t>
  </si>
  <si>
    <t>1756511130919</t>
  </si>
  <si>
    <t>1756511177486</t>
  </si>
  <si>
    <t>1756511482267</t>
  </si>
  <si>
    <t>1756512045173</t>
  </si>
  <si>
    <t>1756512091836</t>
  </si>
  <si>
    <t>1756516843415</t>
  </si>
  <si>
    <t>1756518593548</t>
  </si>
  <si>
    <t>1756518898830</t>
  </si>
  <si>
    <t>1756519257192</t>
  </si>
  <si>
    <t>1756519597677</t>
  </si>
  <si>
    <t>1756520811364</t>
  </si>
  <si>
    <t>1756520981938</t>
  </si>
  <si>
    <t>1756521167954</t>
  </si>
  <si>
    <t>1756522505625</t>
  </si>
  <si>
    <t>1756522841788</t>
  </si>
  <si>
    <t>1756522964866</t>
  </si>
  <si>
    <t>1756523661054</t>
  </si>
  <si>
    <t>1756524303682</t>
  </si>
  <si>
    <t>1756524449717</t>
  </si>
  <si>
    <t>1756525182866</t>
  </si>
  <si>
    <t>1756525239667</t>
  </si>
  <si>
    <t>1756525327644</t>
  </si>
  <si>
    <t>1756525374427</t>
  </si>
  <si>
    <t>1756525421254</t>
  </si>
  <si>
    <t>1756525550669</t>
  </si>
  <si>
    <t>1756525803931</t>
  </si>
  <si>
    <t>1756526357041</t>
  </si>
  <si>
    <t>1756526403776</t>
  </si>
  <si>
    <t>1756526538123</t>
  </si>
  <si>
    <t>1756526677575</t>
  </si>
  <si>
    <t>1756526930967</t>
  </si>
  <si>
    <t>1756527060348</t>
  </si>
  <si>
    <t>1756527117208</t>
  </si>
  <si>
    <t>1756527504524</t>
  </si>
  <si>
    <t>1756527974972</t>
  </si>
  <si>
    <t>1756528021790</t>
  </si>
  <si>
    <t>1756528151247</t>
  </si>
  <si>
    <t>1756528363334</t>
  </si>
  <si>
    <t>1756528492907</t>
  </si>
  <si>
    <t>1756529185319</t>
  </si>
  <si>
    <t>1756529509747</t>
  </si>
  <si>
    <t>1756529897364</t>
  </si>
  <si>
    <t>1756530243657</t>
  </si>
  <si>
    <t>1756530673211</t>
  </si>
  <si>
    <t>1756532248527</t>
  </si>
  <si>
    <t>1756533627816</t>
  </si>
  <si>
    <t>1756533922377</t>
  </si>
  <si>
    <t>1756534309767</t>
  </si>
  <si>
    <t>1756534490438</t>
  </si>
  <si>
    <t>1756535849732</t>
  </si>
  <si>
    <t>1756536362189</t>
  </si>
  <si>
    <t>1756536692075</t>
  </si>
  <si>
    <t>1756537239494</t>
  </si>
  <si>
    <t>1756537305749</t>
  </si>
  <si>
    <t>1756537882199</t>
  </si>
  <si>
    <t>1756539436377</t>
  </si>
  <si>
    <t>1756540072450</t>
  </si>
  <si>
    <t>1756540207091</t>
  </si>
  <si>
    <t>1756541269553</t>
  </si>
  <si>
    <t>1756541645572</t>
  </si>
  <si>
    <t>1756542659034</t>
  </si>
  <si>
    <t>1756543387994</t>
  </si>
  <si>
    <t>1756543486443</t>
  </si>
  <si>
    <t>1756543574475</t>
  </si>
  <si>
    <t>1756545154261</t>
  </si>
  <si>
    <t>1756546021479</t>
  </si>
  <si>
    <t>1756546351639</t>
  </si>
  <si>
    <t>1756546579204</t>
  </si>
  <si>
    <t>1756546940418</t>
  </si>
  <si>
    <t>1756548620117</t>
  </si>
  <si>
    <t>1756549380140</t>
  </si>
  <si>
    <t>1756549426826</t>
  </si>
  <si>
    <t>1756549638823</t>
  </si>
  <si>
    <t>1756550160936</t>
  </si>
  <si>
    <t>1756550765846</t>
  </si>
  <si>
    <t>1756552148651</t>
  </si>
  <si>
    <t>1756553531693</t>
  </si>
  <si>
    <t>1756554909848</t>
  </si>
  <si>
    <t>1756555163234</t>
  </si>
  <si>
    <t>1756556831084</t>
  </si>
  <si>
    <t>1756557966524</t>
  </si>
  <si>
    <t>1756558332572</t>
  </si>
  <si>
    <t>1756558730467</t>
  </si>
  <si>
    <t>1756559231418</t>
  </si>
  <si>
    <t>1756559278009</t>
  </si>
  <si>
    <t>1756559329568</t>
  </si>
  <si>
    <t>1756560118452</t>
  </si>
  <si>
    <t>1756560459623</t>
  </si>
  <si>
    <t>1756560732517</t>
  </si>
  <si>
    <t>1756561129915</t>
  </si>
  <si>
    <t>1756561139933</t>
  </si>
  <si>
    <t>1756561694856</t>
  </si>
  <si>
    <t>1756563660860</t>
  </si>
  <si>
    <t>1756564513214</t>
  </si>
  <si>
    <t>1756566203257</t>
  </si>
  <si>
    <t>1756566461278</t>
  </si>
  <si>
    <t>1756567636982</t>
  </si>
  <si>
    <t>1756567909967</t>
  </si>
  <si>
    <t>1756568952766</t>
  </si>
  <si>
    <t>1756569266936</t>
  </si>
  <si>
    <t>1756570201625</t>
  </si>
  <si>
    <t>1756570382468</t>
  </si>
  <si>
    <t>1756570842534</t>
  </si>
  <si>
    <t>1756572966508</t>
  </si>
  <si>
    <t>1756574158460</t>
  </si>
  <si>
    <t>1756574504453</t>
  </si>
  <si>
    <t>1756575898991</t>
  </si>
  <si>
    <t>1756577070501</t>
  </si>
  <si>
    <t>1756578438461</t>
  </si>
  <si>
    <t>1756578675103</t>
  </si>
  <si>
    <t>1756578953128</t>
  </si>
  <si>
    <t>1756579711418</t>
  </si>
  <si>
    <t>1756579758087</t>
  </si>
  <si>
    <t>1756580062928</t>
  </si>
  <si>
    <t>1756581280421</t>
  </si>
  <si>
    <t>1756581485815</t>
  </si>
  <si>
    <t>1756581965368</t>
  </si>
  <si>
    <t>1756582559698</t>
  </si>
  <si>
    <t>1756582688996</t>
  </si>
  <si>
    <t>1756582869740</t>
  </si>
  <si>
    <t>1756583257235</t>
  </si>
  <si>
    <t>1756584068050</t>
  </si>
  <si>
    <t>1756584114598</t>
  </si>
  <si>
    <t>1756584656633</t>
  </si>
  <si>
    <t>1756587207451</t>
  </si>
  <si>
    <t>1756588202978</t>
  </si>
  <si>
    <t>1756589953192</t>
  </si>
  <si>
    <t>1756591425484</t>
  </si>
  <si>
    <t>1756593971741</t>
  </si>
  <si>
    <t>1756594983595</t>
  </si>
  <si>
    <t>1756595054890</t>
  </si>
  <si>
    <t>1756595126204</t>
  </si>
  <si>
    <t>1756595362704</t>
  </si>
  <si>
    <t>1756595841956</t>
  </si>
  <si>
    <t>1756595976241</t>
  </si>
  <si>
    <t>1756596274528</t>
  </si>
  <si>
    <t>1756596345893</t>
  </si>
  <si>
    <t>1756596499909</t>
  </si>
  <si>
    <t>1756596953327</t>
  </si>
  <si>
    <t>1756598825554</t>
  </si>
  <si>
    <t>1756598918508</t>
  </si>
  <si>
    <t>1756599061243</t>
  </si>
  <si>
    <t>1756599142827</t>
  </si>
  <si>
    <t>1756599302026</t>
  </si>
  <si>
    <t>1756599348867</t>
  </si>
  <si>
    <t>1756599478250</t>
  </si>
  <si>
    <t>1756599867374</t>
  </si>
  <si>
    <t>1756599914392</t>
  </si>
  <si>
    <t>1756599961154</t>
  </si>
  <si>
    <t>1756600007735</t>
  </si>
  <si>
    <t>1756600219791</t>
  </si>
  <si>
    <t>1756600349115</t>
  </si>
  <si>
    <t>1756600460872</t>
  </si>
  <si>
    <t>1756600568608</t>
  </si>
  <si>
    <t>1756600656603</t>
  </si>
  <si>
    <t>1756600713400</t>
  </si>
  <si>
    <t>1756600894304</t>
  </si>
  <si>
    <t>1756601023855</t>
  </si>
  <si>
    <t>1756601359990</t>
  </si>
  <si>
    <t>1756601416905</t>
  </si>
  <si>
    <t>1756601463638</t>
  </si>
  <si>
    <t>1756601510362</t>
  </si>
  <si>
    <t>1756601556921</t>
  </si>
  <si>
    <t>1756601768929</t>
  </si>
  <si>
    <t>1756601898162</t>
  </si>
  <si>
    <t>1756602027448</t>
  </si>
  <si>
    <t>1756602115593</t>
  </si>
  <si>
    <t>1756602172324</t>
  </si>
  <si>
    <t>1756602311791</t>
  </si>
  <si>
    <t>1756602358371</t>
  </si>
  <si>
    <t>1756602487527</t>
  </si>
  <si>
    <t>1756602998809</t>
  </si>
  <si>
    <t>1756603546884</t>
  </si>
  <si>
    <t>1756604327008</t>
  </si>
  <si>
    <t>1756604373599</t>
  </si>
  <si>
    <t>1756604420328</t>
  </si>
  <si>
    <t>1756604632259</t>
  </si>
  <si>
    <t>1756604802965</t>
  </si>
  <si>
    <t>1756604974186</t>
  </si>
  <si>
    <t>1756605206407</t>
  </si>
  <si>
    <t>1756605759057</t>
  </si>
  <si>
    <t>1756605846913</t>
  </si>
  <si>
    <t>1756606058718</t>
  </si>
  <si>
    <t>1756606312480</t>
  </si>
  <si>
    <t>1756606751019</t>
  </si>
  <si>
    <t>1756608644607</t>
  </si>
  <si>
    <t>1756608963869</t>
  </si>
  <si>
    <t>1756610093637</t>
  </si>
  <si>
    <t>1756611038268</t>
  </si>
  <si>
    <t>1756613222208</t>
  </si>
  <si>
    <t>1756614357171</t>
  </si>
  <si>
    <t>1756615254632</t>
  </si>
  <si>
    <t>1756616426581</t>
  </si>
  <si>
    <t>1756616679669</t>
  </si>
  <si>
    <t>1756617453459</t>
  </si>
  <si>
    <t>1756618966198</t>
  </si>
  <si>
    <t>1756620406925</t>
  </si>
  <si>
    <t>1756620546112</t>
  </si>
  <si>
    <t>1756620597839</t>
  </si>
  <si>
    <t>1756621035562</t>
  </si>
  <si>
    <t>1756625213898</t>
  </si>
  <si>
    <t>1756626324511</t>
  </si>
  <si>
    <t>1756630833196</t>
  </si>
  <si>
    <t>1756631091435</t>
  </si>
  <si>
    <t>1756631493787</t>
  </si>
  <si>
    <t>1756631983381</t>
  </si>
  <si>
    <t>1756632319316</t>
  </si>
  <si>
    <t>1756633743690</t>
  </si>
  <si>
    <t>1756634408971</t>
  </si>
  <si>
    <t>1756634914430</t>
  </si>
  <si>
    <t>1756635263429</t>
  </si>
  <si>
    <t>1756636594566</t>
  </si>
  <si>
    <t>1756638471700</t>
  </si>
  <si>
    <t>1756639719882</t>
  </si>
  <si>
    <t>1756640210134</t>
  </si>
  <si>
    <t>1756641095273</t>
  </si>
  <si>
    <t>1756642060359</t>
  </si>
  <si>
    <t>1756642354788</t>
  </si>
  <si>
    <t>1756642855531</t>
  </si>
  <si>
    <t>1756643712963</t>
  </si>
  <si>
    <t>1756644290506</t>
  </si>
  <si>
    <t>1756644790569</t>
  </si>
  <si>
    <t>1756645266062</t>
  </si>
  <si>
    <t>1756645615198</t>
  </si>
  <si>
    <t>1756646745591</t>
  </si>
  <si>
    <t>1756647040072</t>
  </si>
  <si>
    <t>1756647215693</t>
  </si>
  <si>
    <t>1756648180516</t>
  </si>
  <si>
    <t>1756648604402</t>
  </si>
  <si>
    <t>1756650010147</t>
  </si>
  <si>
    <t>1756650057114</t>
  </si>
  <si>
    <t>1756650996338</t>
  </si>
  <si>
    <t>1756651062721</t>
  </si>
  <si>
    <t>1756651357460</t>
  </si>
  <si>
    <t>1756652426990</t>
  </si>
  <si>
    <t>1756652762765</t>
  </si>
  <si>
    <t>1756652892148</t>
  </si>
  <si>
    <t>1756653785280</t>
  </si>
  <si>
    <t>1756653883315</t>
  </si>
  <si>
    <t>1756654425960</t>
  </si>
  <si>
    <t>1756655247493</t>
  </si>
  <si>
    <t>1756655294127</t>
  </si>
  <si>
    <t>1756655341003</t>
  </si>
  <si>
    <t>1756655852897</t>
  </si>
  <si>
    <t>1756656621868</t>
  </si>
  <si>
    <t>1756656719798</t>
  </si>
  <si>
    <t>1756658414467</t>
  </si>
  <si>
    <t>1756658668080</t>
  </si>
  <si>
    <t>1756659489316</t>
  </si>
  <si>
    <t>1756659618724</t>
  </si>
  <si>
    <t>1756659830645</t>
  </si>
  <si>
    <t>1756660945248</t>
  </si>
  <si>
    <t>1756661305088</t>
  </si>
  <si>
    <t>1756661717312</t>
  </si>
  <si>
    <t>1756662404243</t>
  </si>
  <si>
    <t>1756662740466</t>
  </si>
  <si>
    <t>1756662787288</t>
  </si>
  <si>
    <t>1756662999340</t>
  </si>
  <si>
    <t>1756664155635</t>
  </si>
  <si>
    <t>1756664222003</t>
  </si>
  <si>
    <t>1756665198595</t>
  </si>
  <si>
    <t>1756665586053</t>
  </si>
  <si>
    <t>1756665756679</t>
  </si>
  <si>
    <t>1756665844879</t>
  </si>
  <si>
    <t>1756666201496</t>
  </si>
  <si>
    <t>1756666655848</t>
  </si>
  <si>
    <t>1756667067654</t>
  </si>
  <si>
    <t>1756667133927</t>
  </si>
  <si>
    <t>1756667737533</t>
  </si>
  <si>
    <t>1756668455726</t>
  </si>
  <si>
    <t>1756669525414</t>
  </si>
  <si>
    <t>1756670151430</t>
  </si>
  <si>
    <t>1756670894569</t>
  </si>
  <si>
    <t>1756671208570</t>
  </si>
  <si>
    <t>1756671461845</t>
  </si>
  <si>
    <t>1756672283166</t>
  </si>
  <si>
    <t>1756673140426</t>
  </si>
  <si>
    <t>1756673569374</t>
  </si>
  <si>
    <t>1756674586622</t>
  </si>
  <si>
    <t>1756675433280</t>
  </si>
  <si>
    <t>1756676398093</t>
  </si>
  <si>
    <t>1756676821856</t>
  </si>
  <si>
    <t>1756677766957</t>
  </si>
  <si>
    <t>1756678964474</t>
  </si>
  <si>
    <t>1756679169979</t>
  </si>
  <si>
    <t>1756679277747</t>
  </si>
  <si>
    <t>1756679489843</t>
  </si>
  <si>
    <t>1756679743153</t>
  </si>
  <si>
    <t>1756680388745</t>
  </si>
  <si>
    <t>1756680476788</t>
  </si>
  <si>
    <t>1756680869475</t>
  </si>
  <si>
    <t>1756681018671</t>
  </si>
  <si>
    <t>1756681282205</t>
  </si>
  <si>
    <t>1756681794032</t>
  </si>
  <si>
    <t>1756681974751</t>
  </si>
  <si>
    <t>1756682269264</t>
  </si>
  <si>
    <t>1756682522536</t>
  </si>
  <si>
    <t>1756682662015</t>
  </si>
  <si>
    <t>1756682925372</t>
  </si>
  <si>
    <t>1756683359269</t>
  </si>
  <si>
    <t>1756683425646</t>
  </si>
  <si>
    <t>1756683472296</t>
  </si>
  <si>
    <t>1756683560239</t>
  </si>
  <si>
    <t>1756683694560</t>
  </si>
  <si>
    <t>1756683843592</t>
  </si>
  <si>
    <t>1756684055697</t>
  </si>
  <si>
    <t>1756684287992</t>
  </si>
  <si>
    <t>1756684799420</t>
  </si>
  <si>
    <t>1756685094342</t>
  </si>
  <si>
    <t>1756685656861</t>
  </si>
  <si>
    <t>1756686127006</t>
  </si>
  <si>
    <t>1756686380391</t>
  </si>
  <si>
    <t>1756686473462</t>
  </si>
  <si>
    <t>1756687019620</t>
  </si>
  <si>
    <t>1756687685306</t>
  </si>
  <si>
    <t>1756687732098</t>
  </si>
  <si>
    <t>1756687778777</t>
  </si>
  <si>
    <t>1756688114822</t>
  </si>
  <si>
    <t>1756688285557</t>
  </si>
  <si>
    <t>1756688424930</t>
  </si>
  <si>
    <t>1756688802483</t>
  </si>
  <si>
    <t>1756689307895</t>
  </si>
  <si>
    <t>1756690437123</t>
  </si>
  <si>
    <t>1756690786535</t>
  </si>
  <si>
    <t>1756692050413</t>
  </si>
  <si>
    <t>1756692297368</t>
  </si>
  <si>
    <t>1756692451249</t>
  </si>
  <si>
    <t>1756693327875</t>
  </si>
  <si>
    <t>1756693559544</t>
  </si>
  <si>
    <t>1756693652631</t>
  </si>
  <si>
    <t>1756694131703</t>
  </si>
  <si>
    <t>1756694612025</t>
  </si>
  <si>
    <t>1756695087211</t>
  </si>
  <si>
    <t>1756695117253</t>
  </si>
  <si>
    <t>1756695183566</t>
  </si>
  <si>
    <t>1756695359387</t>
  </si>
  <si>
    <t>1756695467048</t>
  </si>
  <si>
    <t>1756695946850</t>
  </si>
  <si>
    <t>1756696499329</t>
  </si>
  <si>
    <t>1756696711858</t>
  </si>
  <si>
    <t>1756696800004</t>
  </si>
  <si>
    <t>1756697058778</t>
  </si>
  <si>
    <t>1756697290073</t>
  </si>
  <si>
    <t>1756697413116</t>
  </si>
  <si>
    <t>1756698459298</t>
  </si>
  <si>
    <t>1756698484982</t>
  </si>
  <si>
    <t>1756698691295</t>
  </si>
  <si>
    <t>1756698753541</t>
  </si>
  <si>
    <t>1756699278043</t>
  </si>
  <si>
    <t>1756699337842</t>
  </si>
  <si>
    <t>1756699394108</t>
  </si>
  <si>
    <t>1756699394109</t>
  </si>
  <si>
    <t>1756699702363</t>
  </si>
  <si>
    <t>1756700202660</t>
  </si>
  <si>
    <t>1756700465624</t>
  </si>
  <si>
    <t>1756701774538</t>
  </si>
  <si>
    <t>1756701840819</t>
  </si>
  <si>
    <t>1756701887424</t>
  </si>
  <si>
    <t>1756702292639</t>
  </si>
  <si>
    <t>1756702614708</t>
  </si>
  <si>
    <t>1756702826514</t>
  </si>
  <si>
    <t>1756702841402</t>
  </si>
  <si>
    <t>1756702841540</t>
  </si>
  <si>
    <t>1756702863080</t>
  </si>
  <si>
    <t>1756702914409</t>
  </si>
  <si>
    <t>1756704152071</t>
  </si>
  <si>
    <t>1756704347169</t>
  </si>
  <si>
    <t>1756705641340</t>
  </si>
  <si>
    <t>1756706030892</t>
  </si>
  <si>
    <t>1756706303619</t>
  </si>
  <si>
    <t>1756706441397</t>
  </si>
  <si>
    <t>1756706441473</t>
  </si>
  <si>
    <t>1756706477917</t>
  </si>
  <si>
    <t>1756706483008</t>
  </si>
  <si>
    <t>1756707173238</t>
  </si>
  <si>
    <t>1756707472456</t>
  </si>
  <si>
    <t>1756707626727</t>
  </si>
  <si>
    <t>1756708848943</t>
  </si>
  <si>
    <t>1756709041004</t>
  </si>
  <si>
    <t>1756709143383</t>
  </si>
  <si>
    <t>1756709396334</t>
  </si>
  <si>
    <t>1756709752228</t>
  </si>
  <si>
    <t>1756710076397</t>
  </si>
  <si>
    <t>1756710076426</t>
  </si>
  <si>
    <t>1756710248084</t>
  </si>
  <si>
    <t>1756710336051</t>
  </si>
  <si>
    <t>1756710465146</t>
  </si>
  <si>
    <t>1756710806035</t>
  </si>
  <si>
    <t>1756711214526</t>
  </si>
  <si>
    <t>1756711585304</t>
  </si>
  <si>
    <t>1756711636912</t>
  </si>
  <si>
    <t>1756711950904</t>
  </si>
  <si>
    <t>1756712534000</t>
  </si>
  <si>
    <t>1756712848537</t>
  </si>
  <si>
    <t>1756713127962</t>
  </si>
  <si>
    <t>1756713298235</t>
  </si>
  <si>
    <t>1756713390023</t>
  </si>
  <si>
    <t>1756713501847</t>
  </si>
  <si>
    <t>1756713501922</t>
  </si>
  <si>
    <t>1756713501923</t>
  </si>
  <si>
    <t>1756713642385</t>
  </si>
  <si>
    <t>1756713676389</t>
  </si>
  <si>
    <t>1756713698716</t>
  </si>
  <si>
    <t>1756713706519</t>
  </si>
  <si>
    <t>1756713720649</t>
  </si>
  <si>
    <t>1756713720732</t>
  </si>
  <si>
    <t>1756713725956</t>
  </si>
  <si>
    <t>1756713730549</t>
  </si>
  <si>
    <t>1756713732639</t>
  </si>
  <si>
    <t>1756713735129</t>
  </si>
  <si>
    <t>1756713735133</t>
  </si>
  <si>
    <t>1756713735147</t>
  </si>
  <si>
    <t>1756713735150</t>
  </si>
  <si>
    <t>1756713735157</t>
  </si>
  <si>
    <t>1756713735176</t>
  </si>
  <si>
    <t>1756713735206</t>
  </si>
  <si>
    <t>1756713735232</t>
  </si>
  <si>
    <t>1756713735242</t>
  </si>
  <si>
    <t>1756713735259</t>
  </si>
  <si>
    <t>1756713735316</t>
  </si>
  <si>
    <t>1756713735322</t>
  </si>
  <si>
    <t>1756713735338</t>
  </si>
  <si>
    <t>1756713735399</t>
  </si>
  <si>
    <t>1756713762763</t>
  </si>
  <si>
    <t>1756713774245</t>
  </si>
  <si>
    <t>1756713776685</t>
  </si>
  <si>
    <t>1756713776808</t>
  </si>
  <si>
    <t>1756713787251</t>
  </si>
  <si>
    <t>1756713799404</t>
  </si>
  <si>
    <t>1756713806670</t>
  </si>
  <si>
    <t>1756713806711</t>
  </si>
  <si>
    <t>1756713819779</t>
  </si>
  <si>
    <t>1756713819858</t>
  </si>
  <si>
    <t>1756713830524</t>
  </si>
  <si>
    <t>1756713832308</t>
  </si>
  <si>
    <t>1756713832926</t>
  </si>
  <si>
    <t>1756713833037</t>
  </si>
  <si>
    <t>1756713836123</t>
  </si>
  <si>
    <t>1756713843527</t>
  </si>
  <si>
    <t>1756713862937</t>
  </si>
  <si>
    <t>1756713862942</t>
  </si>
  <si>
    <t>1756713872073</t>
  </si>
  <si>
    <t>1756713874604</t>
  </si>
  <si>
    <t>1756713877704</t>
  </si>
  <si>
    <t>1756713885092</t>
  </si>
  <si>
    <t>1756713888570</t>
  </si>
  <si>
    <t>1756713899502</t>
  </si>
  <si>
    <t>1756713899885</t>
  </si>
  <si>
    <t>1756713928373</t>
  </si>
  <si>
    <t>1756713933965</t>
  </si>
  <si>
    <t>1756713936069</t>
  </si>
  <si>
    <t>1756713941377</t>
  </si>
  <si>
    <t>1756713956622</t>
  </si>
  <si>
    <t>1756713964970</t>
  </si>
  <si>
    <t>1756713970603</t>
  </si>
  <si>
    <t>1756713972630</t>
  </si>
  <si>
    <t>1756713982998</t>
  </si>
  <si>
    <t>1756714041335</t>
  </si>
  <si>
    <t>1756714044269</t>
  </si>
  <si>
    <t>1756714071398</t>
  </si>
  <si>
    <t>1756714096486</t>
  </si>
  <si>
    <t>1756714097583</t>
  </si>
  <si>
    <t>1756714100519</t>
  </si>
  <si>
    <t>1756714127651</t>
  </si>
  <si>
    <t>1756714142095</t>
  </si>
  <si>
    <t>1756714169210</t>
  </si>
  <si>
    <t>1756714170456</t>
  </si>
  <si>
    <t>1756714198415</t>
  </si>
  <si>
    <t>1756714225467</t>
  </si>
  <si>
    <t>1756714226726</t>
  </si>
  <si>
    <t>1756714239953</t>
  </si>
  <si>
    <t>1756714301234</t>
  </si>
  <si>
    <t>1756714357014</t>
  </si>
  <si>
    <t>1756714388996</t>
  </si>
  <si>
    <t>1756714393786</t>
  </si>
  <si>
    <t>1756714413347</t>
  </si>
  <si>
    <t>1756714425566</t>
  </si>
  <si>
    <t>1756714467333</t>
  </si>
  <si>
    <t>1756714528592</t>
  </si>
  <si>
    <t>1756714619918</t>
  </si>
  <si>
    <t>1756714653765</t>
  </si>
  <si>
    <t>1756714676203</t>
  </si>
  <si>
    <t>1756714803613</t>
  </si>
  <si>
    <t>1756715022246</t>
  </si>
  <si>
    <t>1756715078515</t>
  </si>
  <si>
    <t>1756715106657</t>
  </si>
  <si>
    <t>1756715115287</t>
  </si>
  <si>
    <t>1756715120071</t>
  </si>
  <si>
    <t>1756715120248</t>
  </si>
  <si>
    <t>1756715120306</t>
  </si>
  <si>
    <t>1756715161876</t>
  </si>
  <si>
    <t>1756715162008</t>
  </si>
  <si>
    <t>1756715183529</t>
  </si>
  <si>
    <t>1756715188379</t>
  </si>
  <si>
    <t>1756715218303</t>
  </si>
  <si>
    <t>1756715384588</t>
  </si>
  <si>
    <t>1756715386770</t>
  </si>
  <si>
    <t>1756715387200</t>
  </si>
  <si>
    <t>1756715507664</t>
  </si>
  <si>
    <t>1756715744029</t>
  </si>
  <si>
    <t>1756715744195</t>
  </si>
  <si>
    <t>1756716105515</t>
  </si>
  <si>
    <t>1756716105526</t>
  </si>
  <si>
    <t>1756716142083</t>
  </si>
  <si>
    <t>1756716142090</t>
  </si>
  <si>
    <t>1756716168621</t>
  </si>
  <si>
    <t>1756716214887</t>
  </si>
  <si>
    <t>1756716241136</t>
  </si>
  <si>
    <t>1756716271202</t>
  </si>
  <si>
    <t>1756716339037</t>
  </si>
  <si>
    <t>1756716340229</t>
  </si>
  <si>
    <t>1756716361485</t>
  </si>
  <si>
    <t>1756716440603</t>
  </si>
  <si>
    <t>1756716458305</t>
  </si>
  <si>
    <t>1756716545847</t>
  </si>
  <si>
    <t>1756716562093</t>
  </si>
  <si>
    <t>1756716618376</t>
  </si>
  <si>
    <t>1756717131760</t>
  </si>
  <si>
    <t>1756717431093</t>
  </si>
  <si>
    <t>1756717579985</t>
  </si>
  <si>
    <t>1756718698851</t>
  </si>
  <si>
    <t>1756718869394</t>
  </si>
  <si>
    <t>1756719039852</t>
  </si>
  <si>
    <t>1756719086679</t>
  </si>
  <si>
    <t>1756719349762</t>
  </si>
  <si>
    <t>1756719901967</t>
  </si>
  <si>
    <t>1756721515154</t>
  </si>
  <si>
    <t>1756721586430</t>
  </si>
  <si>
    <t>1756721657706</t>
  </si>
  <si>
    <t>1756721894206</t>
  </si>
  <si>
    <t>1756722832003</t>
  </si>
  <si>
    <t>1756722944634</t>
  </si>
  <si>
    <t>1756723026009</t>
  </si>
  <si>
    <t>1756723189977</t>
  </si>
  <si>
    <t>1756723239128</t>
  </si>
  <si>
    <t>1756723261360</t>
  </si>
  <si>
    <t>1756723295442</t>
  </si>
  <si>
    <t>1756723403833</t>
  </si>
  <si>
    <t>1756723764331</t>
  </si>
  <si>
    <t>1756723887003</t>
  </si>
  <si>
    <t>1756723958308</t>
  </si>
  <si>
    <t>1756724029595</t>
  </si>
  <si>
    <t>1756724265958</t>
  </si>
  <si>
    <t>1756725281307</t>
  </si>
  <si>
    <t>1756725472043</t>
  </si>
  <si>
    <t>1756725518619</t>
  </si>
  <si>
    <t>1756725606527</t>
  </si>
  <si>
    <t>1756725942396</t>
  </si>
  <si>
    <t>1756726040510</t>
  </si>
  <si>
    <t>1756726087296</t>
  </si>
  <si>
    <t>1756726133889</t>
  </si>
  <si>
    <t>1756726345726</t>
  </si>
  <si>
    <t>1756726809875</t>
  </si>
  <si>
    <t>1756726941179</t>
  </si>
  <si>
    <t>1756727440567</t>
  </si>
  <si>
    <t>1756727728219</t>
  </si>
  <si>
    <t>1756727774918</t>
  </si>
  <si>
    <t>1756727821461</t>
  </si>
  <si>
    <t>1756728033167</t>
  </si>
  <si>
    <t>1756728236622</t>
  </si>
  <si>
    <t>1756728492482</t>
  </si>
  <si>
    <t>1756728539042</t>
  </si>
  <si>
    <t>1756728627056</t>
  </si>
  <si>
    <t>1756728714845</t>
  </si>
  <si>
    <t>1756728771562</t>
  </si>
  <si>
    <t>1756728952018</t>
  </si>
  <si>
    <t>1756729039841</t>
  </si>
  <si>
    <t>1756729468091</t>
  </si>
  <si>
    <t>1756729514648</t>
  </si>
  <si>
    <t>1756729561277</t>
  </si>
  <si>
    <t>1756729772930</t>
  </si>
  <si>
    <t>1756730232032</t>
  </si>
  <si>
    <t>1756730269616</t>
  </si>
  <si>
    <t>1756730278725</t>
  </si>
  <si>
    <t>1756730366627</t>
  </si>
  <si>
    <t>1756730371203</t>
  </si>
  <si>
    <t>1756730454511</t>
  </si>
  <si>
    <t>1756730511326</t>
  </si>
  <si>
    <t>1756730691989</t>
  </si>
  <si>
    <t>1756731203100</t>
  </si>
  <si>
    <t>1756731951402</t>
  </si>
  <si>
    <t>1756732215063</t>
  </si>
  <si>
    <t>1756732228143</t>
  </si>
  <si>
    <t>1756732354252</t>
  </si>
  <si>
    <t>1756732483500</t>
  </si>
  <si>
    <t>1756732920136</t>
  </si>
  <si>
    <t>1756732922649</t>
  </si>
  <si>
    <t>1756733093029</t>
  </si>
  <si>
    <t>1756733222170</t>
  </si>
  <si>
    <t>1756733268772</t>
  </si>
  <si>
    <t>1756733315333</t>
  </si>
  <si>
    <t>1756733444524</t>
  </si>
  <si>
    <t>1756733790351</t>
  </si>
  <si>
    <t>1756733878175</t>
  </si>
  <si>
    <t>1756734311575</t>
  </si>
  <si>
    <t>1756734454144</t>
  </si>
  <si>
    <t>1756734690585</t>
  </si>
  <si>
    <t>1756735623285</t>
  </si>
  <si>
    <t>1756736443407</t>
  </si>
  <si>
    <t>1756736531363</t>
  </si>
  <si>
    <t>1756736743074</t>
  </si>
  <si>
    <t>1756737661101</t>
  </si>
  <si>
    <t>1756738505925</t>
  </si>
  <si>
    <t>1756738613517</t>
  </si>
  <si>
    <t>1756738825223</t>
  </si>
  <si>
    <t>1756739738142</t>
  </si>
  <si>
    <t>1756740653636</t>
  </si>
  <si>
    <t>1756741002642</t>
  </si>
  <si>
    <t>1756741940369</t>
  </si>
  <si>
    <t>1756742204816</t>
  </si>
  <si>
    <t>1756742238280</t>
  </si>
  <si>
    <t>1756742441489</t>
  </si>
  <si>
    <t>1756742441535</t>
  </si>
  <si>
    <t>1756742441551</t>
  </si>
  <si>
    <t>1756742441678</t>
  </si>
  <si>
    <t>1756742478029</t>
  </si>
  <si>
    <t>1756742478080</t>
  </si>
  <si>
    <t>1756742478237</t>
  </si>
  <si>
    <t>1756742478282</t>
  </si>
  <si>
    <t>1756742519796</t>
  </si>
  <si>
    <t>1756742540283</t>
  </si>
  <si>
    <t>1756742540304</t>
  </si>
  <si>
    <t>1756742540362</t>
  </si>
  <si>
    <t>1756742551033</t>
  </si>
  <si>
    <t>1756742582129</t>
  </si>
  <si>
    <t>1756742596530</t>
  </si>
  <si>
    <t>1756742596543</t>
  </si>
  <si>
    <t>1756742596605</t>
  </si>
  <si>
    <t>1756742611067</t>
  </si>
  <si>
    <t>1756742612313</t>
  </si>
  <si>
    <t>1756742668552</t>
  </si>
  <si>
    <t>1756742669667</t>
  </si>
  <si>
    <t>1756742705068</t>
  </si>
  <si>
    <t>1756742766371</t>
  </si>
  <si>
    <t>1756742807984</t>
  </si>
  <si>
    <t>1756742809148</t>
  </si>
  <si>
    <t>1756742820677</t>
  </si>
  <si>
    <t>1756742822618</t>
  </si>
  <si>
    <t>1756742864279</t>
  </si>
  <si>
    <t>1756742900499</t>
  </si>
  <si>
    <t>1756742932195</t>
  </si>
  <si>
    <t>1756742956752</t>
  </si>
  <si>
    <t>1756742968732</t>
  </si>
  <si>
    <t>1756743036591</t>
  </si>
  <si>
    <t>1756743053279</t>
  </si>
  <si>
    <t>1756743099830</t>
  </si>
  <si>
    <t>1756743187715</t>
  </si>
  <si>
    <t>1756743399503</t>
  </si>
  <si>
    <t>1756743590756</t>
  </si>
  <si>
    <t>1756743693734</t>
  </si>
  <si>
    <t>1756746822554</t>
  </si>
  <si>
    <t>1756747242785</t>
  </si>
  <si>
    <t>1756747582045</t>
  </si>
  <si>
    <t>1756747694697</t>
  </si>
  <si>
    <t>1756748177845</t>
  </si>
  <si>
    <t>1756748496875</t>
  </si>
  <si>
    <t>1756749429612</t>
  </si>
  <si>
    <t>1756749744136</t>
  </si>
  <si>
    <t>1756749832072</t>
  </si>
  <si>
    <t>1756750172740</t>
  </si>
  <si>
    <t>1756750270827</t>
  </si>
  <si>
    <t>1756750317393</t>
  </si>
  <si>
    <t>1756750570301</t>
  </si>
  <si>
    <t>1756751029447</t>
  </si>
  <si>
    <t>1756751158801</t>
  </si>
  <si>
    <t>1756751473244</t>
  </si>
  <si>
    <t>1756751561353</t>
  </si>
  <si>
    <t>1756751953611</t>
  </si>
  <si>
    <t>1756752743867</t>
  </si>
  <si>
    <t>1756752873162</t>
  </si>
  <si>
    <t>1756753146516</t>
  </si>
  <si>
    <t>1756753193081</t>
  </si>
  <si>
    <t>1756753667672</t>
  </si>
  <si>
    <t>1756753714465</t>
  </si>
  <si>
    <t>1756753761036</t>
  </si>
  <si>
    <t>1756753808554</t>
  </si>
  <si>
    <t>1756754474456</t>
  </si>
  <si>
    <t>1756754521193</t>
  </si>
  <si>
    <t>1756754609026</t>
  </si>
  <si>
    <t>1756754882140</t>
  </si>
  <si>
    <t>1756755011441</t>
  </si>
  <si>
    <t>1756755352452</t>
  </si>
  <si>
    <t>1756755409295</t>
  </si>
  <si>
    <t>1756755455821</t>
  </si>
  <si>
    <t>1756755543779</t>
  </si>
  <si>
    <t>1756755755517</t>
  </si>
  <si>
    <t>1756756214656</t>
  </si>
  <si>
    <t>1756756653123</t>
  </si>
  <si>
    <t>1756757089957</t>
  </si>
  <si>
    <t>1756757127952</t>
  </si>
  <si>
    <t>1756757498456</t>
  </si>
  <si>
    <t>1756758436158</t>
  </si>
  <si>
    <t>1756759193321</t>
  </si>
  <si>
    <t>1756759375968</t>
  </si>
  <si>
    <t>1756759447358</t>
  </si>
  <si>
    <t>1756759548541</t>
  </si>
  <si>
    <t>1756759595822</t>
  </si>
  <si>
    <t>1756759604700</t>
  </si>
  <si>
    <t>1756759661063</t>
  </si>
  <si>
    <t>1756759732348</t>
  </si>
  <si>
    <t>1756759844924</t>
  </si>
  <si>
    <t>1756764040575</t>
  </si>
  <si>
    <t>1756764107928</t>
  </si>
  <si>
    <t>1756764256731</t>
  </si>
  <si>
    <t>1756764344780</t>
  </si>
  <si>
    <t>1756764437769</t>
  </si>
  <si>
    <t>1756764504031</t>
  </si>
  <si>
    <t>1756764633273</t>
  </si>
  <si>
    <t>1756764679872</t>
  </si>
  <si>
    <t>1756764726408</t>
  </si>
  <si>
    <t>1756764783020</t>
  </si>
  <si>
    <t>1756764963642</t>
  </si>
  <si>
    <t>1756765051607</t>
  </si>
  <si>
    <t>1756765350978</t>
  </si>
  <si>
    <t>1756765490308</t>
  </si>
  <si>
    <t>1756765578306</t>
  </si>
  <si>
    <t>1756765666156</t>
  </si>
  <si>
    <t>1756765712883</t>
  </si>
  <si>
    <t>1756765800772</t>
  </si>
  <si>
    <t>1756765891819</t>
  </si>
  <si>
    <t>1756765938385</t>
  </si>
  <si>
    <t>1756765985062</t>
  </si>
  <si>
    <t>1756766073081</t>
  </si>
  <si>
    <t>1756766119794</t>
  </si>
  <si>
    <t>1756766166532</t>
  </si>
  <si>
    <t>1756766223404</t>
  </si>
  <si>
    <t>1756766362581</t>
  </si>
  <si>
    <t>1756766409295</t>
  </si>
  <si>
    <t>1756766497133</t>
  </si>
  <si>
    <t>1756766801444</t>
  </si>
  <si>
    <t>1756766960382</t>
  </si>
  <si>
    <t>1756767007156</t>
  </si>
  <si>
    <t>1756767053706</t>
  </si>
  <si>
    <t>1756767182861</t>
  </si>
  <si>
    <t>1756767270816</t>
  </si>
  <si>
    <t>1756767358775</t>
  </si>
  <si>
    <t>1756767405506</t>
  </si>
  <si>
    <t>1756767452011</t>
  </si>
  <si>
    <t>1756767539813</t>
  </si>
  <si>
    <t>1756767586505</t>
  </si>
  <si>
    <t>1756767633032</t>
  </si>
  <si>
    <t>1756767689642</t>
  </si>
  <si>
    <t>1756767828820</t>
  </si>
  <si>
    <t>1756767875409</t>
  </si>
  <si>
    <t>1756767963467</t>
  </si>
  <si>
    <t>1756768263055</t>
  </si>
  <si>
    <t>1756768309624</t>
  </si>
  <si>
    <t>1756768407547</t>
  </si>
  <si>
    <t>1756768454086</t>
  </si>
  <si>
    <t>1756768500612</t>
  </si>
  <si>
    <t>1756768588464</t>
  </si>
  <si>
    <t>1756768634992</t>
  </si>
  <si>
    <t>1756768722949</t>
  </si>
  <si>
    <t>1756768810868</t>
  </si>
  <si>
    <t>1756768857542</t>
  </si>
  <si>
    <t>1756768986789</t>
  </si>
  <si>
    <t>1756769033388</t>
  </si>
  <si>
    <t>1756769079939</t>
  </si>
  <si>
    <t>1756769136573</t>
  </si>
  <si>
    <t>1756769275794</t>
  </si>
  <si>
    <t>1756769404973</t>
  </si>
  <si>
    <t>1756769838459</t>
  </si>
  <si>
    <t>1756770008978</t>
  </si>
  <si>
    <t>1756770045494</t>
  </si>
  <si>
    <t>1756770055574</t>
  </si>
  <si>
    <t>1756770143405</t>
  </si>
  <si>
    <t>1756770231254</t>
  </si>
  <si>
    <t>1756770277814</t>
  </si>
  <si>
    <t>1756770324365</t>
  </si>
  <si>
    <t>1756770348416</t>
  </si>
  <si>
    <t>1756770412178</t>
  </si>
  <si>
    <t>1756770440003</t>
  </si>
  <si>
    <t>1756770458713</t>
  </si>
  <si>
    <t>1756770505356</t>
  </si>
  <si>
    <t>1756770562028</t>
  </si>
  <si>
    <t>1756770701272</t>
  </si>
  <si>
    <t>1756770748016</t>
  </si>
  <si>
    <t>1756770835838</t>
  </si>
  <si>
    <t>1756771228432</t>
  </si>
  <si>
    <t>1756771236656</t>
  </si>
  <si>
    <t>1756771275037</t>
  </si>
  <si>
    <t>1756771277967</t>
  </si>
  <si>
    <t>1756771314495</t>
  </si>
  <si>
    <t>1756771321727</t>
  </si>
  <si>
    <t>1756771335594</t>
  </si>
  <si>
    <t>1756771351014</t>
  </si>
  <si>
    <t>1756771391842</t>
  </si>
  <si>
    <t>1756771459797</t>
  </si>
  <si>
    <t>1756771558847</t>
  </si>
  <si>
    <t>1756771578880</t>
  </si>
  <si>
    <t>1756771595386</t>
  </si>
  <si>
    <t>1756771666673</t>
  </si>
  <si>
    <t>1756771725677</t>
  </si>
  <si>
    <t>1756771793455</t>
  </si>
  <si>
    <t>1756771830004</t>
  </si>
  <si>
    <t>1756771866554</t>
  </si>
  <si>
    <t>1756771866555</t>
  </si>
  <si>
    <t>1756771903293</t>
  </si>
  <si>
    <t>1756771939812</t>
  </si>
  <si>
    <t>1756771954447</t>
  </si>
  <si>
    <t>1756772011069</t>
  </si>
  <si>
    <t>1756772150276</t>
  </si>
  <si>
    <t>1756772196806</t>
  </si>
  <si>
    <t>1756772284637</t>
  </si>
  <si>
    <t>1756772718018</t>
  </si>
  <si>
    <t>1756773012398</t>
  </si>
  <si>
    <t>1756773300518</t>
  </si>
  <si>
    <t>1756773634708</t>
  </si>
  <si>
    <t>1756773681336</t>
  </si>
  <si>
    <t>1756773980764</t>
  </si>
  <si>
    <t>1756774120068</t>
  </si>
  <si>
    <t>1756774166607</t>
  </si>
  <si>
    <t>1756774465841</t>
  </si>
  <si>
    <t>1756774573381</t>
  </si>
  <si>
    <t>1756774620151</t>
  </si>
  <si>
    <t>1756774749477</t>
  </si>
  <si>
    <t>1756775027561</t>
  </si>
  <si>
    <t>1756775609321</t>
  </si>
  <si>
    <t>1756775799355</t>
  </si>
  <si>
    <t>1756775845929</t>
  </si>
  <si>
    <t>1756775933948</t>
  </si>
  <si>
    <t>1756777511904</t>
  </si>
  <si>
    <t>1756777671670</t>
  </si>
  <si>
    <t>1756777913171</t>
  </si>
  <si>
    <t>1756778625322</t>
  </si>
  <si>
    <t>1756778707542</t>
  </si>
  <si>
    <t>1756778759919</t>
  </si>
  <si>
    <t>1756778796483</t>
  </si>
  <si>
    <t>1756778806715</t>
  </si>
  <si>
    <t>1756778866802</t>
  </si>
  <si>
    <t>1756779511589</t>
  </si>
  <si>
    <t>1756779706715</t>
  </si>
  <si>
    <t>1756779778081</t>
  </si>
  <si>
    <t>1756780628255</t>
  </si>
  <si>
    <t>1756780716127</t>
  </si>
  <si>
    <t>1756781421521</t>
  </si>
  <si>
    <t>1756781509675</t>
  </si>
  <si>
    <t>1756781556392</t>
  </si>
  <si>
    <t>1756781602938</t>
  </si>
  <si>
    <t>1756781649678</t>
  </si>
  <si>
    <t>1756781696454</t>
  </si>
  <si>
    <t>1756781825657</t>
  </si>
  <si>
    <t>1756781872301</t>
  </si>
  <si>
    <t>1756781960317</t>
  </si>
  <si>
    <t>1756781960990</t>
  </si>
  <si>
    <t>1756781997556</t>
  </si>
  <si>
    <t>1756782006962</t>
  </si>
  <si>
    <t>1756782034130</t>
  </si>
  <si>
    <t>1756782053534</t>
  </si>
  <si>
    <t>1756782141419</t>
  </si>
  <si>
    <t>1756782188060</t>
  </si>
  <si>
    <t>1756782234623</t>
  </si>
  <si>
    <t>1756782291300</t>
  </si>
  <si>
    <t>1756782430540</t>
  </si>
  <si>
    <t>1756782477286</t>
  </si>
  <si>
    <t>1756782523863</t>
  </si>
  <si>
    <t>1756782570443</t>
  </si>
  <si>
    <t>1756782663343</t>
  </si>
  <si>
    <t>1756782709908</t>
  </si>
  <si>
    <t>1756782839162</t>
  </si>
  <si>
    <t>1756782895907</t>
  </si>
  <si>
    <t>1756782942488</t>
  </si>
  <si>
    <t>1756782989237</t>
  </si>
  <si>
    <t>1756783036034</t>
  </si>
  <si>
    <t>1756783053630</t>
  </si>
  <si>
    <t>1756783082813</t>
  </si>
  <si>
    <t>1756783139507</t>
  </si>
  <si>
    <t>1756783186075</t>
  </si>
  <si>
    <t>1756783273904</t>
  </si>
  <si>
    <t>1756783320831</t>
  </si>
  <si>
    <t>1756783367469</t>
  </si>
  <si>
    <t>1756783414019</t>
  </si>
  <si>
    <t>1756783450411</t>
  </si>
  <si>
    <t>1756783543353</t>
  </si>
  <si>
    <t>1756783631345</t>
  </si>
  <si>
    <t>1756783677901</t>
  </si>
  <si>
    <t>1756783724506</t>
  </si>
  <si>
    <t>1756783771121</t>
  </si>
  <si>
    <t>1756783951730</t>
  </si>
  <si>
    <t>1756784472879</t>
  </si>
  <si>
    <t>1756784580457</t>
  </si>
  <si>
    <t>1756784668412</t>
  </si>
  <si>
    <t>1756784715229</t>
  </si>
  <si>
    <t>1756784890818</t>
  </si>
  <si>
    <t>1756784937418</t>
  </si>
  <si>
    <t>1756785025340</t>
  </si>
  <si>
    <t>1756785071931</t>
  </si>
  <si>
    <t>1756785118493</t>
  </si>
  <si>
    <t>1756785165086</t>
  </si>
  <si>
    <t>1756785355724</t>
  </si>
  <si>
    <t>1756785402501</t>
  </si>
  <si>
    <t>1756785449060</t>
  </si>
  <si>
    <t>1756785638026</t>
  </si>
  <si>
    <t>1756785674596</t>
  </si>
  <si>
    <t>1756785958629</t>
  </si>
  <si>
    <t>1756786024862</t>
  </si>
  <si>
    <t>1756786484172</t>
  </si>
  <si>
    <t>1756786530746</t>
  </si>
  <si>
    <t>1756786927698</t>
  </si>
  <si>
    <t>1756787361137</t>
  </si>
  <si>
    <t>1756787407683</t>
  </si>
  <si>
    <t>1756787578060</t>
  </si>
  <si>
    <t>1756789028861</t>
  </si>
  <si>
    <t>1756789281856</t>
  </si>
  <si>
    <t>1756789328563</t>
  </si>
  <si>
    <t>1756790117422</t>
  </si>
  <si>
    <t>1756790431554</t>
  </si>
  <si>
    <t>1756791834850</t>
  </si>
  <si>
    <t>1756792134205</t>
  </si>
  <si>
    <t>1756792370772</t>
  </si>
  <si>
    <t>1756793237340</t>
  </si>
  <si>
    <t>1756793283935</t>
  </si>
  <si>
    <t>1756793330529</t>
  </si>
  <si>
    <t>1756793459665</t>
  </si>
  <si>
    <t>1756793547725</t>
  </si>
  <si>
    <t>1756793635704</t>
  </si>
  <si>
    <t>1756793723638</t>
  </si>
  <si>
    <t>1756793770214</t>
  </si>
  <si>
    <t>1756793816808</t>
  </si>
  <si>
    <t>1756794131349</t>
  </si>
  <si>
    <t>1756794177919</t>
  </si>
  <si>
    <t>1756794224535</t>
  </si>
  <si>
    <t>1756794544424</t>
  </si>
  <si>
    <t>1756794756563</t>
  </si>
  <si>
    <t>1756794849648</t>
  </si>
  <si>
    <t>1756794978937</t>
  </si>
  <si>
    <t>1756795025521</t>
  </si>
  <si>
    <t>1756795072086</t>
  </si>
  <si>
    <t>1756795118676</t>
  </si>
  <si>
    <t>1756795165226</t>
  </si>
  <si>
    <t>1756795211857</t>
  </si>
  <si>
    <t>1756795258465</t>
  </si>
  <si>
    <t>1756795346574</t>
  </si>
  <si>
    <t>WLFIUSDT</t>
  </si>
  <si>
    <t>1756795355355</t>
  </si>
  <si>
    <t>1756795485919</t>
  </si>
  <si>
    <t>1756795573931</t>
  </si>
  <si>
    <t>1756795620528</t>
  </si>
  <si>
    <t>1756795667201</t>
  </si>
  <si>
    <t>1756795925442</t>
  </si>
  <si>
    <t>1756796141106</t>
  </si>
  <si>
    <t>1756796372711</t>
  </si>
  <si>
    <t>1756796465577</t>
  </si>
  <si>
    <t>1756796532084</t>
  </si>
  <si>
    <t>1756797251096</t>
  </si>
  <si>
    <t>1756797322818</t>
  </si>
  <si>
    <t>1756797384096</t>
  </si>
  <si>
    <t>1756797652183</t>
  </si>
  <si>
    <t>1756797894672</t>
  </si>
  <si>
    <t>1756798111481</t>
  </si>
  <si>
    <t>1756798152936</t>
  </si>
  <si>
    <t>1756798441078</t>
  </si>
  <si>
    <t>1756799089013</t>
  </si>
  <si>
    <t>1756799289248</t>
  </si>
  <si>
    <t>1756799303242</t>
  </si>
  <si>
    <t>1756799577323</t>
  </si>
  <si>
    <t>1756799939637</t>
  </si>
  <si>
    <t>1756800319000</t>
  </si>
  <si>
    <t>1756800507304</t>
  </si>
  <si>
    <t>1756800695157</t>
  </si>
  <si>
    <t>1756800860266</t>
  </si>
  <si>
    <t>1756801339114</t>
  </si>
  <si>
    <t>1756801468400</t>
  </si>
  <si>
    <t>1756802335010</t>
  </si>
  <si>
    <t>1756802422922</t>
  </si>
  <si>
    <t>1756802634611</t>
  </si>
  <si>
    <t>1756802681289</t>
  </si>
  <si>
    <t>1756802769136</t>
  </si>
  <si>
    <t>1756802815899</t>
  </si>
  <si>
    <t>1756802862477</t>
  </si>
  <si>
    <t>1756802927270</t>
  </si>
  <si>
    <t>1756802927272</t>
  </si>
  <si>
    <t>1756802927406</t>
  </si>
  <si>
    <t>1756802927471</t>
  </si>
  <si>
    <t>1756802927783</t>
  </si>
  <si>
    <t>1756803197552</t>
  </si>
  <si>
    <t>1756803197554</t>
  </si>
  <si>
    <t>1756803197615</t>
  </si>
  <si>
    <t>1756803197749</t>
  </si>
  <si>
    <t>1756803197877</t>
  </si>
  <si>
    <t>1756803197965</t>
  </si>
  <si>
    <t>1756803197966</t>
  </si>
  <si>
    <t>1756803198021</t>
  </si>
  <si>
    <t>1756803527209</t>
  </si>
  <si>
    <t>1756803527278</t>
  </si>
  <si>
    <t>1756804127261</t>
  </si>
  <si>
    <t>1756804127262</t>
  </si>
  <si>
    <t>1756804127325</t>
  </si>
  <si>
    <t>1756804127375</t>
  </si>
  <si>
    <t>1756804127490</t>
  </si>
  <si>
    <t>1756804127554</t>
  </si>
  <si>
    <t>1756804127702</t>
  </si>
  <si>
    <t>1756804127788</t>
  </si>
  <si>
    <t>1756804127866</t>
  </si>
  <si>
    <t>1756804470542</t>
  </si>
  <si>
    <t>1756804470543</t>
  </si>
  <si>
    <t>1756804470544</t>
  </si>
  <si>
    <t>1756804470610</t>
  </si>
  <si>
    <t>1756804470736</t>
  </si>
  <si>
    <t>1756804470870</t>
  </si>
  <si>
    <t>1756804470936</t>
  </si>
  <si>
    <t>1756804471005</t>
  </si>
  <si>
    <t>1756804471066</t>
  </si>
  <si>
    <t>1756804471135</t>
  </si>
  <si>
    <t>1756804563593</t>
  </si>
  <si>
    <t>1756804659976</t>
  </si>
  <si>
    <t>1756804659977</t>
  </si>
  <si>
    <t>1756804684812</t>
  </si>
  <si>
    <t>1756804727177</t>
  </si>
  <si>
    <t>1756804727311</t>
  </si>
  <si>
    <t>1756805327249</t>
  </si>
  <si>
    <t>1756805327316</t>
  </si>
  <si>
    <t>1756805327384</t>
  </si>
  <si>
    <t>1756806074619</t>
  </si>
  <si>
    <t>1756806074691</t>
  </si>
  <si>
    <t>1756806074762</t>
  </si>
  <si>
    <t>1756806952961</t>
  </si>
  <si>
    <t>1756807201092</t>
  </si>
  <si>
    <t>1756807201232</t>
  </si>
  <si>
    <t>1756807201276</t>
  </si>
  <si>
    <t>1756807552992</t>
  </si>
  <si>
    <t>1756808152783</t>
  </si>
  <si>
    <t>1756808155324</t>
  </si>
  <si>
    <t>1756808174219</t>
  </si>
  <si>
    <t>FORMUSDT</t>
  </si>
  <si>
    <t>1756808174504</t>
  </si>
  <si>
    <t>1756808217598</t>
  </si>
  <si>
    <t>1756808752817</t>
  </si>
  <si>
    <t>1756808753030</t>
  </si>
  <si>
    <t>1756809261256</t>
  </si>
  <si>
    <t>1756809261413</t>
  </si>
  <si>
    <t>1756809861236</t>
  </si>
  <si>
    <t>1756809861291</t>
  </si>
  <si>
    <t>1756810310387</t>
  </si>
  <si>
    <t>1756811061163</t>
  </si>
  <si>
    <t>1756811061246</t>
  </si>
  <si>
    <t>1756811061308</t>
  </si>
  <si>
    <t>1756811661171</t>
  </si>
  <si>
    <t>1756811661239</t>
  </si>
  <si>
    <t>1756812261303</t>
  </si>
  <si>
    <t>1756812261400</t>
  </si>
  <si>
    <t>1756812351511</t>
  </si>
  <si>
    <t>1756812351569</t>
  </si>
  <si>
    <t>1756812861323</t>
  </si>
  <si>
    <t>1756814051823</t>
  </si>
  <si>
    <t>1756814051890</t>
  </si>
  <si>
    <t>1756814051959</t>
  </si>
  <si>
    <t>1756814052030</t>
  </si>
  <si>
    <t>1756814052156</t>
  </si>
  <si>
    <t>1756814401663</t>
  </si>
  <si>
    <t>1756814401664</t>
  </si>
  <si>
    <t>1756814651902</t>
  </si>
  <si>
    <t>1756814652156</t>
  </si>
  <si>
    <t>1756814771293</t>
  </si>
  <si>
    <t>1756814771294</t>
  </si>
  <si>
    <t>1756814771363</t>
  </si>
  <si>
    <t>1756814771435</t>
  </si>
  <si>
    <t>1756815251855</t>
  </si>
  <si>
    <t>1756815251920</t>
  </si>
  <si>
    <t>1756815252043</t>
  </si>
  <si>
    <t>1756815851848</t>
  </si>
  <si>
    <t>1756815851908</t>
  </si>
  <si>
    <t>1756816451890</t>
  </si>
  <si>
    <t>1756817051911</t>
  </si>
  <si>
    <t>1756817051987</t>
  </si>
  <si>
    <t>1756817052062</t>
  </si>
  <si>
    <t>1756817082260</t>
  </si>
  <si>
    <t>1756817082261</t>
  </si>
  <si>
    <t>1756817082422</t>
  </si>
  <si>
    <t>1756817082612</t>
  </si>
  <si>
    <t>1756817651774</t>
  </si>
  <si>
    <t>1756817651839</t>
  </si>
  <si>
    <t>1756817651905</t>
  </si>
  <si>
    <t>1756817652106</t>
  </si>
  <si>
    <t>1756817652107</t>
  </si>
  <si>
    <t>1756817652319</t>
  </si>
  <si>
    <t>1756817652384</t>
  </si>
  <si>
    <t>1756817652449</t>
  </si>
  <si>
    <t>1756818251779</t>
  </si>
  <si>
    <t>1756818251780</t>
  </si>
  <si>
    <t>1756818251855</t>
  </si>
  <si>
    <t>1756818251922</t>
  </si>
  <si>
    <t>1756818252055</t>
  </si>
  <si>
    <t>1756818252258</t>
  </si>
  <si>
    <t>1756818252331</t>
  </si>
  <si>
    <t>1756818252400</t>
  </si>
  <si>
    <t>1756818400323</t>
  </si>
  <si>
    <t>1756818400324</t>
  </si>
  <si>
    <t>1756818400411</t>
  </si>
  <si>
    <t>1756818400481</t>
  </si>
  <si>
    <t>1756818400550</t>
  </si>
  <si>
    <t>1756818400621</t>
  </si>
  <si>
    <t>1756818400752</t>
  </si>
  <si>
    <t>1756818400821</t>
  </si>
  <si>
    <t>1756818404616</t>
  </si>
  <si>
    <t>1756818404769</t>
  </si>
  <si>
    <t>1756818404780</t>
  </si>
  <si>
    <t>1756818404847</t>
  </si>
  <si>
    <t>1756818404931</t>
  </si>
  <si>
    <t>1756818405079</t>
  </si>
  <si>
    <t>1756818405148</t>
  </si>
  <si>
    <t>1756818405149</t>
  </si>
  <si>
    <t>1756818405383</t>
  </si>
  <si>
    <t>1756818405521</t>
  </si>
  <si>
    <t>1756818449552</t>
  </si>
  <si>
    <t>1756818449632</t>
  </si>
  <si>
    <t>1756818449634</t>
  </si>
  <si>
    <t>1756818449687</t>
  </si>
  <si>
    <t>1756818449692</t>
  </si>
  <si>
    <t>1756818449756</t>
  </si>
  <si>
    <t>1756818450060</t>
  </si>
  <si>
    <t>1756818450213</t>
  </si>
  <si>
    <t>1756818450326</t>
  </si>
  <si>
    <t>1756818450481</t>
  </si>
  <si>
    <t>1756818851878</t>
  </si>
  <si>
    <t>1756818851885</t>
  </si>
  <si>
    <t>1756818851889</t>
  </si>
  <si>
    <t>1756818851941</t>
  </si>
  <si>
    <t>1756819030884</t>
  </si>
  <si>
    <t>1756819030950</t>
  </si>
  <si>
    <t>1756819030960</t>
  </si>
  <si>
    <t>1756819031025</t>
  </si>
  <si>
    <t>1756819031089</t>
  </si>
  <si>
    <t>1756819451836</t>
  </si>
  <si>
    <t>1756819776530</t>
  </si>
  <si>
    <t>1756819806969</t>
  </si>
  <si>
    <t>1756819807089</t>
  </si>
  <si>
    <t>1756819807160</t>
  </si>
  <si>
    <t>1756819808754</t>
  </si>
  <si>
    <t>1756819808822</t>
  </si>
  <si>
    <t>1756819808899</t>
  </si>
  <si>
    <t>1756819808900</t>
  </si>
  <si>
    <t>1756819817099</t>
  </si>
  <si>
    <t>1756819878639</t>
  </si>
  <si>
    <t>1756819878722</t>
  </si>
  <si>
    <t>1756819878733</t>
  </si>
  <si>
    <t>1756819878784</t>
  </si>
  <si>
    <t>1756819878949</t>
  </si>
  <si>
    <t>1756819906752</t>
  </si>
  <si>
    <t>1756819908704</t>
  </si>
  <si>
    <t>1756819908775</t>
  </si>
  <si>
    <t>1756819908780</t>
  </si>
  <si>
    <t>1756819908842</t>
  </si>
  <si>
    <t>1756819909545</t>
  </si>
  <si>
    <t>1756819962699</t>
  </si>
  <si>
    <t>1756819962787</t>
  </si>
  <si>
    <t>1756819962878</t>
  </si>
  <si>
    <t>1756819962983</t>
  </si>
  <si>
    <t>1756820051782</t>
  </si>
  <si>
    <t>1756820051846</t>
  </si>
  <si>
    <t>1756820052129</t>
  </si>
  <si>
    <t>1756820052179</t>
  </si>
  <si>
    <t>1756820052311</t>
  </si>
  <si>
    <t>1756820052557</t>
  </si>
  <si>
    <t>1756820053300</t>
  </si>
  <si>
    <t>1756820217210</t>
  </si>
  <si>
    <t>1756820217279</t>
  </si>
  <si>
    <t>1756820217356</t>
  </si>
  <si>
    <t>1756820217426</t>
  </si>
  <si>
    <t>1756820217493</t>
  </si>
  <si>
    <t>1756820217581</t>
  </si>
  <si>
    <t>1756820217700</t>
  </si>
  <si>
    <t>1756820217769</t>
  </si>
  <si>
    <t>1756820224638</t>
  </si>
  <si>
    <t>1756820224704</t>
  </si>
  <si>
    <t>1756820224788</t>
  </si>
  <si>
    <t>1756820228061</t>
  </si>
  <si>
    <t>1756820228062</t>
  </si>
  <si>
    <t>1756820228171</t>
  </si>
  <si>
    <t>1756820228274</t>
  </si>
  <si>
    <t>1756820228687</t>
  </si>
  <si>
    <t>1756820228758</t>
  </si>
  <si>
    <t>1756820228812</t>
  </si>
  <si>
    <t>1756820228813</t>
  </si>
  <si>
    <t>1756820228901</t>
  </si>
  <si>
    <t>1756820229138</t>
  </si>
  <si>
    <t>1756820229202</t>
  </si>
  <si>
    <t>1756820229203</t>
  </si>
  <si>
    <t>1756820232580</t>
  </si>
  <si>
    <t>1756820232581</t>
  </si>
  <si>
    <t>1756820232666</t>
  </si>
  <si>
    <t>1756820232780</t>
  </si>
  <si>
    <t>1756820232860</t>
  </si>
  <si>
    <t>1756820232951</t>
  </si>
  <si>
    <t>1756820232952</t>
  </si>
  <si>
    <t>1756820233009</t>
  </si>
  <si>
    <t>1756820233010</t>
  </si>
  <si>
    <t>1756820233272</t>
  </si>
  <si>
    <t>1756820233353</t>
  </si>
  <si>
    <t>1756820233467</t>
  </si>
  <si>
    <t>1756820254645</t>
  </si>
  <si>
    <t>1756820255490</t>
  </si>
  <si>
    <t>1756820255584</t>
  </si>
  <si>
    <t>1756820255648</t>
  </si>
  <si>
    <t>1756820255826</t>
  </si>
  <si>
    <t>1756820255827</t>
  </si>
  <si>
    <t>1756820255837</t>
  </si>
  <si>
    <t>1756820255838</t>
  </si>
  <si>
    <t>1756820255888</t>
  </si>
  <si>
    <t>1756820255953</t>
  </si>
  <si>
    <t>1756820256107</t>
  </si>
  <si>
    <t>1756820256190</t>
  </si>
  <si>
    <t>1756820263848</t>
  </si>
  <si>
    <t>1756820263849</t>
  </si>
  <si>
    <t>1756820263972</t>
  </si>
  <si>
    <t>1756820264042</t>
  </si>
  <si>
    <t>1756820264207</t>
  </si>
  <si>
    <t>1756820264208</t>
  </si>
  <si>
    <t>1756820264271</t>
  </si>
  <si>
    <t>1756820264337</t>
  </si>
  <si>
    <t>1756820264426</t>
  </si>
  <si>
    <t>1756820264557</t>
  </si>
  <si>
    <t>1756820264623</t>
  </si>
  <si>
    <t>1756820269891</t>
  </si>
  <si>
    <t>1756820269962</t>
  </si>
  <si>
    <t>1756820270093</t>
  </si>
  <si>
    <t>1756820391318</t>
  </si>
  <si>
    <t>1756820391319</t>
  </si>
  <si>
    <t>1756820391409</t>
  </si>
  <si>
    <t>1756820392513</t>
  </si>
  <si>
    <t>1756820441865</t>
  </si>
  <si>
    <t>1756820441931</t>
  </si>
  <si>
    <t>1756820442002</t>
  </si>
  <si>
    <t>1756820472183</t>
  </si>
  <si>
    <t>1756820532778</t>
  </si>
  <si>
    <t>1756820532912</t>
  </si>
  <si>
    <t>1756820532980</t>
  </si>
  <si>
    <t>1756820533046</t>
  </si>
  <si>
    <t>1756820533182</t>
  </si>
  <si>
    <t>1756820549109</t>
  </si>
  <si>
    <t>1756820549174</t>
  </si>
  <si>
    <t>1756820549238</t>
  </si>
  <si>
    <t>1756820550516</t>
  </si>
  <si>
    <t>1756820550589</t>
  </si>
  <si>
    <t>1756820550656</t>
  </si>
  <si>
    <t>1756820550657</t>
  </si>
  <si>
    <t>1756820587281</t>
  </si>
  <si>
    <t>1756820587284</t>
  </si>
  <si>
    <t>1756820613977</t>
  </si>
  <si>
    <t>1756820614244</t>
  </si>
  <si>
    <t>1756820661513</t>
  </si>
  <si>
    <t>1756820661581</t>
  </si>
  <si>
    <t>1756820661646</t>
  </si>
  <si>
    <t>1756820661714</t>
  </si>
  <si>
    <t>1756820661823</t>
  </si>
  <si>
    <t>1756820661998</t>
  </si>
  <si>
    <t>1756820665835</t>
  </si>
  <si>
    <t>1756820674286</t>
  </si>
  <si>
    <t>1756820674351</t>
  </si>
  <si>
    <t>1756820701044</t>
  </si>
  <si>
    <t>1756820711576</t>
  </si>
  <si>
    <t>1756820711734</t>
  </si>
  <si>
    <t>1756820716633</t>
  </si>
  <si>
    <t>1756820716685</t>
  </si>
  <si>
    <t>1756820716889</t>
  </si>
  <si>
    <t>1756820744698</t>
  </si>
  <si>
    <t>1756820744901</t>
  </si>
  <si>
    <t>1756820745871</t>
  </si>
  <si>
    <t>1756820748861</t>
  </si>
  <si>
    <t>1756820748864</t>
  </si>
  <si>
    <t>1756820748934</t>
  </si>
  <si>
    <t>1756820748951</t>
  </si>
  <si>
    <t>1756820748994</t>
  </si>
  <si>
    <t>1756820749196</t>
  </si>
  <si>
    <t>1756820765770</t>
  </si>
  <si>
    <t>1756820765845</t>
  </si>
  <si>
    <t>1756820765937</t>
  </si>
  <si>
    <t>1756820766012</t>
  </si>
  <si>
    <t>1756820766078</t>
  </si>
  <si>
    <t>1756820766358</t>
  </si>
  <si>
    <t>1756820766359</t>
  </si>
  <si>
    <t>1756820766414</t>
  </si>
  <si>
    <t>1756821016808</t>
  </si>
  <si>
    <t>1756821016811</t>
  </si>
  <si>
    <t>1756821016874</t>
  </si>
  <si>
    <t>1756821016875</t>
  </si>
  <si>
    <t>1756821017452</t>
  </si>
  <si>
    <t>1756821041631</t>
  </si>
  <si>
    <t>1756821049686</t>
  </si>
  <si>
    <t>1756821049773</t>
  </si>
  <si>
    <t>1756821049867</t>
  </si>
  <si>
    <t>1756821049983</t>
  </si>
  <si>
    <t>1756821250842</t>
  </si>
  <si>
    <t>1756821250843</t>
  </si>
  <si>
    <t>1756821250977</t>
  </si>
  <si>
    <t>1756821251042</t>
  </si>
  <si>
    <t>1756821251103</t>
  </si>
  <si>
    <t>1756821251385</t>
  </si>
  <si>
    <t>1756821251454</t>
  </si>
  <si>
    <t>1756821261483</t>
  </si>
  <si>
    <t>1756821261484</t>
  </si>
  <si>
    <t>1756821261554</t>
  </si>
  <si>
    <t>1756821261690</t>
  </si>
  <si>
    <t>1756821261849</t>
  </si>
  <si>
    <t>1756821338961</t>
  </si>
  <si>
    <t>1756821339027</t>
  </si>
  <si>
    <t>1756821339028</t>
  </si>
  <si>
    <t>1756821339039</t>
  </si>
  <si>
    <t>1756821339103</t>
  </si>
  <si>
    <t>1756821339104</t>
  </si>
  <si>
    <t>1756821339275</t>
  </si>
  <si>
    <t>1756821339346</t>
  </si>
  <si>
    <t>1756821339347</t>
  </si>
  <si>
    <t>1756821339444</t>
  </si>
  <si>
    <t>1756821339511</t>
  </si>
  <si>
    <t>1756821339576</t>
  </si>
  <si>
    <t>1756821506538</t>
  </si>
  <si>
    <t>1756821506671</t>
  </si>
  <si>
    <t>1756821506800</t>
  </si>
  <si>
    <t>1756821509109</t>
  </si>
  <si>
    <t>1756821509320</t>
  </si>
  <si>
    <t>1756821601709</t>
  </si>
  <si>
    <t>1756821601792</t>
  </si>
  <si>
    <t>1756821604629</t>
  </si>
  <si>
    <t>1756821604686</t>
  </si>
  <si>
    <t>1756821604692</t>
  </si>
  <si>
    <t>1756821608376</t>
  </si>
  <si>
    <t>1756821637542</t>
  </si>
  <si>
    <t>1756821637543</t>
  </si>
  <si>
    <t>1756821637639</t>
  </si>
  <si>
    <t>1756821637770</t>
  </si>
  <si>
    <t>1756821637876</t>
  </si>
  <si>
    <t>1756821637933</t>
  </si>
  <si>
    <t>1756821638037</t>
  </si>
  <si>
    <t>1756821638312</t>
  </si>
  <si>
    <t>1756821638387</t>
  </si>
  <si>
    <t>1756821668379</t>
  </si>
  <si>
    <t>1756821861557</t>
  </si>
  <si>
    <t>1756821861625</t>
  </si>
  <si>
    <t>1756821861759</t>
  </si>
  <si>
    <t>1756822195025</t>
  </si>
  <si>
    <t>1756822195094</t>
  </si>
  <si>
    <t>1756822228574</t>
  </si>
  <si>
    <t>1756822228668</t>
  </si>
  <si>
    <t>1756822228734</t>
  </si>
  <si>
    <t>1756822229213</t>
  </si>
  <si>
    <t>1756822229283</t>
  </si>
  <si>
    <t>1756822229465</t>
  </si>
  <si>
    <t>1756822263524</t>
  </si>
  <si>
    <t>1756822263528</t>
  </si>
  <si>
    <t>1756822581774</t>
  </si>
  <si>
    <t>1756822581775</t>
  </si>
  <si>
    <t>1756822581847</t>
  </si>
  <si>
    <t>1756822581982</t>
  </si>
  <si>
    <t>1756822600898</t>
  </si>
  <si>
    <t>1756822631931</t>
  </si>
  <si>
    <t>1756822632013</t>
  </si>
  <si>
    <t>1756822632152</t>
  </si>
  <si>
    <t>1756822632278</t>
  </si>
  <si>
    <t>1756822638261</t>
  </si>
  <si>
    <t>1756822671150</t>
  </si>
  <si>
    <t>1756822671234</t>
  </si>
  <si>
    <t>1756822671296</t>
  </si>
  <si>
    <t>1756822706399</t>
  </si>
  <si>
    <t>1756822706400</t>
  </si>
  <si>
    <t>1756822706521</t>
  </si>
  <si>
    <t>1756822706769</t>
  </si>
  <si>
    <t>1756822748314</t>
  </si>
  <si>
    <t>1756822748381</t>
  </si>
  <si>
    <t>1756822748382</t>
  </si>
  <si>
    <t>1756822748450</t>
  </si>
  <si>
    <t>1756822748621</t>
  </si>
  <si>
    <t>1756822955942</t>
  </si>
  <si>
    <t>1756822956014</t>
  </si>
  <si>
    <t>1756823061506</t>
  </si>
  <si>
    <t>1756823061573</t>
  </si>
  <si>
    <t>1756823061574</t>
  </si>
  <si>
    <t>1756823061647</t>
  </si>
  <si>
    <t>1756823061935</t>
  </si>
  <si>
    <t>1756823061999</t>
  </si>
  <si>
    <t>1756823062053</t>
  </si>
  <si>
    <t>1756823062134</t>
  </si>
  <si>
    <t>1756823062321</t>
  </si>
  <si>
    <t>1756823190649</t>
  </si>
  <si>
    <t>1756823190722</t>
  </si>
  <si>
    <t>1756823190723</t>
  </si>
  <si>
    <t>1756823238617</t>
  </si>
  <si>
    <t>1756823238686</t>
  </si>
  <si>
    <t>1756823238758</t>
  </si>
  <si>
    <t>1756823276228</t>
  </si>
  <si>
    <t>1756823276292</t>
  </si>
  <si>
    <t>1756823276293</t>
  </si>
  <si>
    <t>1756823276354</t>
  </si>
  <si>
    <t>1756823276575</t>
  </si>
  <si>
    <t>1756823276644</t>
  </si>
  <si>
    <t>1756823276703</t>
  </si>
  <si>
    <t>1756823276766</t>
  </si>
  <si>
    <t>1756823276869</t>
  </si>
  <si>
    <t>1756823276935</t>
  </si>
  <si>
    <t>1756823277130</t>
  </si>
  <si>
    <t>1756823277131</t>
  </si>
  <si>
    <t>1756823316280</t>
  </si>
  <si>
    <t>1756823316364</t>
  </si>
  <si>
    <t>1756823374725</t>
  </si>
  <si>
    <t>1756823374726</t>
  </si>
  <si>
    <t>1756823374790</t>
  </si>
  <si>
    <t>1756823374791</t>
  </si>
  <si>
    <t>1756823374913</t>
  </si>
  <si>
    <t>1756823375116</t>
  </si>
  <si>
    <t>1756823375183</t>
  </si>
  <si>
    <t>1756823375254</t>
  </si>
  <si>
    <t>1756823375432</t>
  </si>
  <si>
    <t>1756823375785</t>
  </si>
  <si>
    <t>1756823461675</t>
  </si>
  <si>
    <t>1756823479161</t>
  </si>
  <si>
    <t>1756823479162</t>
  </si>
  <si>
    <t>1756823479214</t>
  </si>
  <si>
    <t>1756823479215</t>
  </si>
  <si>
    <t>1756823479258</t>
  </si>
  <si>
    <t>1756823479809</t>
  </si>
  <si>
    <t>1756823479909</t>
  </si>
  <si>
    <t>1756823482717</t>
  </si>
  <si>
    <t>1756823482810</t>
  </si>
  <si>
    <t>1756823482828</t>
  </si>
  <si>
    <t>1756823621528</t>
  </si>
  <si>
    <t>1756823621585</t>
  </si>
  <si>
    <t>1756823661543</t>
  </si>
  <si>
    <t>1756823661544</t>
  </si>
  <si>
    <t>1756823661545</t>
  </si>
  <si>
    <t>1756823661611</t>
  </si>
  <si>
    <t>1756823661612</t>
  </si>
  <si>
    <t>1756823661681</t>
  </si>
  <si>
    <t>1756823661856</t>
  </si>
  <si>
    <t>1756823661869</t>
  </si>
  <si>
    <t>1756823661901</t>
  </si>
  <si>
    <t>1756823662006</t>
  </si>
  <si>
    <t>1756823662007</t>
  </si>
  <si>
    <t>1756823662148</t>
  </si>
  <si>
    <t>1756823662196</t>
  </si>
  <si>
    <t>1756823779657</t>
  </si>
  <si>
    <t>1756823779723</t>
  </si>
  <si>
    <t>1756824038972</t>
  </si>
  <si>
    <t>1756824219506</t>
  </si>
  <si>
    <t>1756824219507</t>
  </si>
  <si>
    <t>1756824219570</t>
  </si>
  <si>
    <t>1756824261432</t>
  </si>
  <si>
    <t>1756824261499</t>
  </si>
  <si>
    <t>1756824318269</t>
  </si>
  <si>
    <t>1756824318270</t>
  </si>
  <si>
    <t>1756824318339</t>
  </si>
  <si>
    <t>1756824318477</t>
  </si>
  <si>
    <t>1756824861622</t>
  </si>
  <si>
    <t>1756824861625</t>
  </si>
  <si>
    <t>1756824975074</t>
  </si>
  <si>
    <t>1756824975143</t>
  </si>
  <si>
    <t>1756824975287</t>
  </si>
  <si>
    <t>1756824975584</t>
  </si>
  <si>
    <t>1756825049821</t>
  </si>
  <si>
    <t>1756825049888</t>
  </si>
  <si>
    <t>1756825049956</t>
  </si>
  <si>
    <t>1756825050036</t>
  </si>
  <si>
    <t>1756825050251</t>
  </si>
  <si>
    <t>1756825075525</t>
  </si>
  <si>
    <t>1756825075595</t>
  </si>
  <si>
    <t>1756825075731</t>
  </si>
  <si>
    <t>1756825075736</t>
  </si>
  <si>
    <t>1756825461464</t>
  </si>
  <si>
    <t>1756825461544</t>
  </si>
  <si>
    <t>1756825461674</t>
  </si>
  <si>
    <t>1756825461833</t>
  </si>
  <si>
    <t>1756825462108</t>
  </si>
  <si>
    <t>1756825462347</t>
  </si>
  <si>
    <t>1756825601870</t>
  </si>
  <si>
    <t>1756825601937</t>
  </si>
  <si>
    <t>1756825606569</t>
  </si>
  <si>
    <t>1756825606631</t>
  </si>
  <si>
    <t>1756825607666</t>
  </si>
  <si>
    <t>1756825747826</t>
  </si>
  <si>
    <t>1756825747827</t>
  </si>
  <si>
    <t>1756825747891</t>
  </si>
  <si>
    <t>1756825747956</t>
  </si>
  <si>
    <t>1756825748046</t>
  </si>
  <si>
    <t>1756825748116</t>
  </si>
  <si>
    <t>1756825748378</t>
  </si>
  <si>
    <t>1756825755171</t>
  </si>
  <si>
    <t>1756825755481</t>
  </si>
  <si>
    <t>1756825896789</t>
  </si>
  <si>
    <t>1756825896790</t>
  </si>
  <si>
    <t>1756825896858</t>
  </si>
  <si>
    <t>1756825896987</t>
  </si>
  <si>
    <t>1756825897050</t>
  </si>
  <si>
    <t>1756825897281</t>
  </si>
  <si>
    <t>1756825913696</t>
  </si>
  <si>
    <t>1756825913761</t>
  </si>
  <si>
    <t>1756825913897</t>
  </si>
  <si>
    <t>1756825914222</t>
  </si>
  <si>
    <t>1756825916250</t>
  </si>
  <si>
    <t>1756825916251</t>
  </si>
  <si>
    <t>1756825916320</t>
  </si>
  <si>
    <t>1756825916461</t>
  </si>
  <si>
    <t>1756825931071</t>
  </si>
  <si>
    <t>1756825931072</t>
  </si>
  <si>
    <t>1756825931153</t>
  </si>
  <si>
    <t>1756825931288</t>
  </si>
  <si>
    <t>1756825931464</t>
  </si>
  <si>
    <t>1756826061502</t>
  </si>
  <si>
    <t>1756826111196</t>
  </si>
  <si>
    <t>1756826118938</t>
  </si>
  <si>
    <t>1756826118949</t>
  </si>
  <si>
    <t>1756826231918</t>
  </si>
  <si>
    <t>1756826231995</t>
  </si>
  <si>
    <t>1756826232064</t>
  </si>
  <si>
    <t>1756826628970</t>
  </si>
  <si>
    <t>1756826629036</t>
  </si>
  <si>
    <t>1756826629044</t>
  </si>
  <si>
    <t>1756826661530</t>
  </si>
  <si>
    <t>1756826661604</t>
  </si>
  <si>
    <t>1756827357290</t>
  </si>
  <si>
    <t>1756827357397</t>
  </si>
  <si>
    <t>1756827399482</t>
  </si>
  <si>
    <t>1756827709910</t>
  </si>
  <si>
    <t>1756827709980</t>
  </si>
  <si>
    <t>1756827797545</t>
  </si>
  <si>
    <t>1756827797607</t>
  </si>
  <si>
    <t>1756827797608</t>
  </si>
  <si>
    <t>1756827861425</t>
  </si>
  <si>
    <t>1756827861492</t>
  </si>
  <si>
    <t>1756827861558</t>
  </si>
  <si>
    <t>1756828158582</t>
  </si>
  <si>
    <t>1756828158651</t>
  </si>
  <si>
    <t>1756828224419</t>
  </si>
  <si>
    <t>1756828224499</t>
  </si>
  <si>
    <t>1756828263018</t>
  </si>
  <si>
    <t>1756828263084</t>
  </si>
  <si>
    <t>1756828285213</t>
  </si>
  <si>
    <t>1756828285280</t>
  </si>
  <si>
    <t>1756828285354</t>
  </si>
  <si>
    <t>1756828286651</t>
  </si>
  <si>
    <t>1756828461435</t>
  </si>
  <si>
    <t>1756828461513</t>
  </si>
  <si>
    <t>1756828461774</t>
  </si>
  <si>
    <t>1756828524760</t>
  </si>
  <si>
    <t>1756828524890</t>
  </si>
  <si>
    <t>1756828525165</t>
  </si>
  <si>
    <t>1756828543697</t>
  </si>
  <si>
    <t>1756828543839</t>
  </si>
  <si>
    <t>1756828543840</t>
  </si>
  <si>
    <t>1756828544558</t>
  </si>
  <si>
    <t>1756828549486</t>
  </si>
  <si>
    <t>1756828558327</t>
  </si>
  <si>
    <t>1756828558655</t>
  </si>
  <si>
    <t>1756828566538</t>
  </si>
  <si>
    <t>1756828566614</t>
  </si>
  <si>
    <t>1756828567070</t>
  </si>
  <si>
    <t>1756828620753</t>
  </si>
  <si>
    <t>1756828620832</t>
  </si>
  <si>
    <t>1756828620887</t>
  </si>
  <si>
    <t>1756828620956</t>
  </si>
  <si>
    <t>1756828621013</t>
  </si>
  <si>
    <t>1756828621152</t>
  </si>
  <si>
    <t>1756828621343</t>
  </si>
  <si>
    <t>1756828621405</t>
  </si>
  <si>
    <t>1756828648861</t>
  </si>
  <si>
    <t>1756828652258</t>
  </si>
  <si>
    <t>1756828697120</t>
  </si>
  <si>
    <t>1756828697254</t>
  </si>
  <si>
    <t>1756828735038</t>
  </si>
  <si>
    <t>1756828735104</t>
  </si>
  <si>
    <t>1756828801521</t>
  </si>
  <si>
    <t>1756828802070</t>
  </si>
  <si>
    <t>1756828802222</t>
  </si>
  <si>
    <t>1756828803074</t>
  </si>
  <si>
    <t>1756828803180</t>
  </si>
  <si>
    <t>1756828875500</t>
  </si>
  <si>
    <t>1756828875577</t>
  </si>
  <si>
    <t>1756828875579</t>
  </si>
  <si>
    <t>1756829061458</t>
  </si>
  <si>
    <t>1756829061459</t>
  </si>
  <si>
    <t>1756829061528</t>
  </si>
  <si>
    <t>1756829061581</t>
  </si>
  <si>
    <t>1756829061582</t>
  </si>
  <si>
    <t>1756829061650</t>
  </si>
  <si>
    <t>1756829061715</t>
  </si>
  <si>
    <t>1756829061891</t>
  </si>
  <si>
    <t>1756829061892</t>
  </si>
  <si>
    <t>1756829061955</t>
  </si>
  <si>
    <t>1756829079623</t>
  </si>
  <si>
    <t>1756829094573</t>
  </si>
  <si>
    <t>1756829094639</t>
  </si>
  <si>
    <t>1756829182685</t>
  </si>
  <si>
    <t>1756829532650</t>
  </si>
  <si>
    <t>1756829532715</t>
  </si>
  <si>
    <t>1756829532780</t>
  </si>
  <si>
    <t>1756829541072</t>
  </si>
  <si>
    <t>1756829661552</t>
  </si>
  <si>
    <t>1756829716171</t>
  </si>
  <si>
    <t>1756829716240</t>
  </si>
  <si>
    <t>1756829716303</t>
  </si>
  <si>
    <t>1756829716304</t>
  </si>
  <si>
    <t>1756829832516</t>
  </si>
  <si>
    <t>1756829832517</t>
  </si>
  <si>
    <t>1756829832655</t>
  </si>
  <si>
    <t>1756829832732</t>
  </si>
  <si>
    <t>1756830245399</t>
  </si>
  <si>
    <t>1756830245469</t>
  </si>
  <si>
    <t>1756830245536</t>
  </si>
  <si>
    <t>1756830321260</t>
  </si>
  <si>
    <t>1756830321265</t>
  </si>
  <si>
    <t>1756830321400</t>
  </si>
  <si>
    <t>1756830321581</t>
  </si>
  <si>
    <t>1756830325733</t>
  </si>
  <si>
    <t>1756830375041</t>
  </si>
  <si>
    <t>1756830375113</t>
  </si>
  <si>
    <t>1756830375460</t>
  </si>
  <si>
    <t>1756830444337</t>
  </si>
  <si>
    <t>1756830444405</t>
  </si>
  <si>
    <t>1756830444816</t>
  </si>
  <si>
    <t>1756830496048</t>
  </si>
  <si>
    <t>1756830496112</t>
  </si>
  <si>
    <t>1756830496181</t>
  </si>
  <si>
    <t>1756830496246</t>
  </si>
  <si>
    <t>1756830496247</t>
  </si>
  <si>
    <t>1756830514580</t>
  </si>
  <si>
    <t>1756830514643</t>
  </si>
  <si>
    <t>1756830527428</t>
  </si>
  <si>
    <t>1756830845342</t>
  </si>
  <si>
    <t>1756830845407</t>
  </si>
  <si>
    <t>1756830845484</t>
  </si>
  <si>
    <t>1756831360629</t>
  </si>
  <si>
    <t>1756831360700</t>
  </si>
  <si>
    <t>1756831360764</t>
  </si>
  <si>
    <t>1756831445346</t>
  </si>
  <si>
    <t>1756831445485</t>
  </si>
  <si>
    <t>1756831445676</t>
  </si>
  <si>
    <t>1756831644941</t>
  </si>
  <si>
    <t>1756831645157</t>
  </si>
  <si>
    <t>1756831661882</t>
  </si>
  <si>
    <t>1756831849102</t>
  </si>
  <si>
    <t>1756832045291</t>
  </si>
  <si>
    <t>1756832045357</t>
  </si>
  <si>
    <t>1756832045425</t>
  </si>
  <si>
    <t>1756832452243</t>
  </si>
  <si>
    <t>1756832452244</t>
  </si>
  <si>
    <t>1756832452380</t>
  </si>
  <si>
    <t>1756832452447</t>
  </si>
  <si>
    <t>1756832542548</t>
  </si>
  <si>
    <t>1756832542707</t>
  </si>
  <si>
    <t>1756832568798</t>
  </si>
  <si>
    <t>1756832568936</t>
  </si>
  <si>
    <t>1756832592007</t>
  </si>
  <si>
    <t>1756832592170</t>
  </si>
  <si>
    <t>1756832592171</t>
  </si>
  <si>
    <t>1756832645285</t>
  </si>
  <si>
    <t>1756832645421</t>
  </si>
  <si>
    <t>1756832645422</t>
  </si>
  <si>
    <t>1756832645488</t>
  </si>
  <si>
    <t>1756832645871</t>
  </si>
  <si>
    <t>1756833078736</t>
  </si>
  <si>
    <t>1756833078804</t>
  </si>
  <si>
    <t>1756833108986</t>
  </si>
  <si>
    <t>1756833245405</t>
  </si>
  <si>
    <t>1756833245411</t>
  </si>
  <si>
    <t>1756833245471</t>
  </si>
  <si>
    <t>1756833245472</t>
  </si>
  <si>
    <t>1756833845371</t>
  </si>
  <si>
    <t>1756833845381</t>
  </si>
  <si>
    <t>1756833845444</t>
  </si>
  <si>
    <t>1756834434700</t>
  </si>
  <si>
    <t>1756834434702</t>
  </si>
  <si>
    <t>1756834434835</t>
  </si>
  <si>
    <t>1756834434897</t>
  </si>
  <si>
    <t>1756834444161</t>
  </si>
  <si>
    <t>1756834444310</t>
  </si>
  <si>
    <t>1756834444493</t>
  </si>
  <si>
    <t>1756834445346</t>
  </si>
  <si>
    <t>1756834445508</t>
  </si>
  <si>
    <t>1756834468975</t>
  </si>
  <si>
    <t>1756834469050</t>
  </si>
  <si>
    <t>1756834469051</t>
  </si>
  <si>
    <t>1756834469118</t>
  </si>
  <si>
    <t>1756834469182</t>
  </si>
  <si>
    <t>1756835045299</t>
  </si>
  <si>
    <t>1756835045368</t>
  </si>
  <si>
    <t>1756835645369</t>
  </si>
  <si>
    <t>1756835645370</t>
  </si>
  <si>
    <t>1756835645440</t>
  </si>
  <si>
    <t>1756835645506</t>
  </si>
  <si>
    <t>1756835645933</t>
  </si>
  <si>
    <t>1756836001397</t>
  </si>
  <si>
    <t>1756836001460</t>
  </si>
  <si>
    <t>1756836245390</t>
  </si>
  <si>
    <t>1756836245391</t>
  </si>
  <si>
    <t>1756836245537</t>
  </si>
  <si>
    <t>1756836245689</t>
  </si>
  <si>
    <t>1756836375244</t>
  </si>
  <si>
    <t>1756836375256</t>
  </si>
  <si>
    <t>1756836407024</t>
  </si>
  <si>
    <t>1756836407348</t>
  </si>
  <si>
    <t>1756836550413</t>
  </si>
  <si>
    <t>1756836550485</t>
  </si>
  <si>
    <t>1756836550914</t>
  </si>
  <si>
    <t>1756836845345</t>
  </si>
  <si>
    <t>1756836845486</t>
  </si>
  <si>
    <t>1756837027102</t>
  </si>
  <si>
    <t>1756837027238</t>
  </si>
  <si>
    <t>1756837027307</t>
  </si>
  <si>
    <t>1756837027497</t>
  </si>
  <si>
    <t>1756837027655</t>
  </si>
  <si>
    <t>1756837095497</t>
  </si>
  <si>
    <t>1756837095565</t>
  </si>
  <si>
    <t>1756837095632</t>
  </si>
  <si>
    <t>1756837095699</t>
  </si>
  <si>
    <t>1756837096051</t>
  </si>
  <si>
    <t>1756837116911</t>
  </si>
  <si>
    <t>1756837445291</t>
  </si>
  <si>
    <t>1756837445366</t>
  </si>
  <si>
    <t>1756837445436</t>
  </si>
  <si>
    <t>1756837445500</t>
  </si>
  <si>
    <t>1756837445682</t>
  </si>
  <si>
    <t>1756837445847</t>
  </si>
  <si>
    <t>1756838045307</t>
  </si>
  <si>
    <t>1756838045378</t>
  </si>
  <si>
    <t>1756838045444</t>
  </si>
  <si>
    <t>1756838045509</t>
  </si>
  <si>
    <t>1756838619760</t>
  </si>
  <si>
    <t>1756838619761</t>
  </si>
  <si>
    <t>1756838619829</t>
  </si>
  <si>
    <t>1756838619903</t>
  </si>
  <si>
    <t>1756838619968</t>
  </si>
  <si>
    <t>1756838619969</t>
  </si>
  <si>
    <t>1756838819857</t>
  </si>
  <si>
    <t>1756838819980</t>
  </si>
  <si>
    <t>1756839245283</t>
  </si>
  <si>
    <t>1756839245358</t>
  </si>
  <si>
    <t>1756839245424</t>
  </si>
  <si>
    <t>1756839245488</t>
  </si>
  <si>
    <t>1756839245671</t>
  </si>
  <si>
    <t>1756839245854</t>
  </si>
  <si>
    <t>1756839706765</t>
  </si>
  <si>
    <t>1756839706895</t>
  </si>
  <si>
    <t>1756839706959</t>
  </si>
  <si>
    <t>1756839723853</t>
  </si>
  <si>
    <t>1756839765909</t>
  </si>
  <si>
    <t>1756839765976</t>
  </si>
  <si>
    <t>1756839766041</t>
  </si>
  <si>
    <t>1756839766106</t>
  </si>
  <si>
    <t>1756839845361</t>
  </si>
  <si>
    <t>1756839845424</t>
  </si>
  <si>
    <t>1756839845493</t>
  </si>
  <si>
    <t>1756839845677</t>
  </si>
  <si>
    <t>1756839845679</t>
  </si>
  <si>
    <t>1756840445287</t>
  </si>
  <si>
    <t>1756840445288</t>
  </si>
  <si>
    <t>1756840445422</t>
  </si>
  <si>
    <t>1756840445423</t>
  </si>
  <si>
    <t>1756840445494</t>
  </si>
  <si>
    <t>1756841045382</t>
  </si>
  <si>
    <t>1756841045458</t>
  </si>
  <si>
    <t>1756841045519</t>
  </si>
  <si>
    <t>1756841045521</t>
  </si>
  <si>
    <t>1756841509934</t>
  </si>
  <si>
    <t>1756841509935</t>
  </si>
  <si>
    <t>1756841509994</t>
  </si>
  <si>
    <t>1756841645514</t>
  </si>
  <si>
    <t>1756842245344</t>
  </si>
  <si>
    <t>1756842245411</t>
  </si>
  <si>
    <t>1756842245477</t>
  </si>
  <si>
    <t>1756842845313</t>
  </si>
  <si>
    <t>1756842845388</t>
  </si>
  <si>
    <t>1756842845452</t>
  </si>
  <si>
    <t>1756843108585</t>
  </si>
  <si>
    <t>1756843108658</t>
  </si>
  <si>
    <t>1756843108791</t>
  </si>
  <si>
    <t>1756843108792</t>
  </si>
  <si>
    <t>1756843201349</t>
  </si>
  <si>
    <t>1756843201431</t>
  </si>
  <si>
    <t>1756843201493</t>
  </si>
  <si>
    <t>1756843800209</t>
  </si>
  <si>
    <t>1756843800355</t>
  </si>
  <si>
    <t>1756843800421</t>
  </si>
  <si>
    <t>1756844045335</t>
  </si>
  <si>
    <t>1756844045401</t>
  </si>
  <si>
    <t>1756844045469</t>
  </si>
  <si>
    <t>1756844045653</t>
  </si>
  <si>
    <t>1756844045654</t>
  </si>
  <si>
    <t>1756844045667</t>
  </si>
  <si>
    <t>1756844045919</t>
  </si>
  <si>
    <t>1756844045936</t>
  </si>
  <si>
    <t>1756844095640</t>
  </si>
  <si>
    <t>1756844095707</t>
  </si>
  <si>
    <t>1756844095774</t>
  </si>
  <si>
    <t>1756844095847</t>
  </si>
  <si>
    <t>1756844096031</t>
  </si>
  <si>
    <t>1756844096243</t>
  </si>
  <si>
    <t>1756844096309</t>
  </si>
  <si>
    <t>1756844096813</t>
  </si>
  <si>
    <t>1756844113750</t>
  </si>
  <si>
    <t>1756844113751</t>
  </si>
  <si>
    <t>1756844113819</t>
  </si>
  <si>
    <t>1756844113885</t>
  </si>
  <si>
    <t>1756844113958</t>
  </si>
  <si>
    <t>1756844113959</t>
  </si>
  <si>
    <t>1756844114137</t>
  </si>
  <si>
    <t>1756844114316</t>
  </si>
  <si>
    <t>1756844114385</t>
  </si>
  <si>
    <t>1756844114386</t>
  </si>
  <si>
    <t>1756844145045</t>
  </si>
  <si>
    <t>1756844145046</t>
  </si>
  <si>
    <t>1756844145109</t>
  </si>
  <si>
    <t>1756844145173</t>
  </si>
  <si>
    <t>1756844145238</t>
  </si>
  <si>
    <t>1756844145416</t>
  </si>
  <si>
    <t>1756844145607</t>
  </si>
  <si>
    <t>1756844150862</t>
  </si>
  <si>
    <t>1756844150936</t>
  </si>
  <si>
    <t>1756844151000</t>
  </si>
  <si>
    <t>1756844151063</t>
  </si>
  <si>
    <t>1756844151249</t>
  </si>
  <si>
    <t>1756844151449</t>
  </si>
  <si>
    <t>1756844151450</t>
  </si>
  <si>
    <t>1756844151516</t>
  </si>
  <si>
    <t>1756844228213</t>
  </si>
  <si>
    <t>1756844228286</t>
  </si>
  <si>
    <t>1756844228354</t>
  </si>
  <si>
    <t>1756844228355</t>
  </si>
  <si>
    <t>1756844435548</t>
  </si>
  <si>
    <t>1756844435617</t>
  </si>
  <si>
    <t>1756844435784</t>
  </si>
  <si>
    <t>1756844435868</t>
  </si>
  <si>
    <t>1756844435869</t>
  </si>
  <si>
    <t>1756844645321</t>
  </si>
  <si>
    <t>1756844645322</t>
  </si>
  <si>
    <t>1756844645455</t>
  </si>
  <si>
    <t>1756844645521</t>
  </si>
  <si>
    <t>1756844645864</t>
  </si>
  <si>
    <t>1756844645935</t>
  </si>
  <si>
    <t>1756844645945</t>
  </si>
  <si>
    <t>1756845245431</t>
  </si>
  <si>
    <t>1756845604439</t>
  </si>
  <si>
    <t>1756845604441</t>
  </si>
  <si>
    <t>1756845604567</t>
  </si>
  <si>
    <t>1756845604635</t>
  </si>
  <si>
    <t>1756845605002</t>
  </si>
  <si>
    <t>1756845605070</t>
  </si>
  <si>
    <t>1756846525689</t>
  </si>
  <si>
    <t>1756846525761</t>
  </si>
  <si>
    <t>1756846525828</t>
  </si>
  <si>
    <t>1756846525919</t>
  </si>
  <si>
    <t>1756846526127</t>
  </si>
  <si>
    <t>1756846526284</t>
  </si>
  <si>
    <t>1756847045309</t>
  </si>
  <si>
    <t>1756847045378</t>
  </si>
  <si>
    <t>1756847045443</t>
  </si>
  <si>
    <t>1756847045506</t>
  </si>
  <si>
    <t>1756847045687</t>
  </si>
  <si>
    <t>1756847045852</t>
  </si>
  <si>
    <t>1756847045922</t>
  </si>
  <si>
    <t>1756847194579</t>
  </si>
  <si>
    <t>1756847194650</t>
  </si>
  <si>
    <t>1756847194716</t>
  </si>
  <si>
    <t>1756847194717</t>
  </si>
  <si>
    <t>1756847194862</t>
  </si>
  <si>
    <t>1756847194999</t>
  </si>
  <si>
    <t>1756847195127</t>
  </si>
  <si>
    <t>1756847234475</t>
  </si>
  <si>
    <t>1756847234543</t>
  </si>
  <si>
    <t>1756847234687</t>
  </si>
  <si>
    <t>1756847234688</t>
  </si>
  <si>
    <t>1756847294004</t>
  </si>
  <si>
    <t>1756847645300</t>
  </si>
  <si>
    <t>1756847645302</t>
  </si>
  <si>
    <t>1756847645433</t>
  </si>
  <si>
    <t>1756847645498</t>
  </si>
  <si>
    <t>1756847645851</t>
  </si>
  <si>
    <t>1756847645903</t>
  </si>
  <si>
    <t>1756847666963</t>
  </si>
  <si>
    <t>1756847666970</t>
  </si>
  <si>
    <t>1756848245378</t>
  </si>
  <si>
    <t>1756848245448</t>
  </si>
  <si>
    <t>1756848845284</t>
  </si>
  <si>
    <t>1756848845455</t>
  </si>
  <si>
    <t>1756849561809</t>
  </si>
  <si>
    <t>1756849710411</t>
  </si>
  <si>
    <t>1756850045360</t>
  </si>
  <si>
    <t>1756850045498</t>
  </si>
  <si>
    <t>1756850045499</t>
  </si>
  <si>
    <t>1756850401462</t>
  </si>
  <si>
    <t>1756850401549</t>
  </si>
  <si>
    <t>1756850646028</t>
  </si>
  <si>
    <t>1756850646030</t>
  </si>
  <si>
    <t>1756850646103</t>
  </si>
  <si>
    <t>1756850646171</t>
  </si>
  <si>
    <t>1756851067004</t>
  </si>
  <si>
    <t>1756851067162</t>
  </si>
  <si>
    <t>1756851067163</t>
  </si>
  <si>
    <t>1756851067438</t>
  </si>
  <si>
    <t>1756851135882</t>
  </si>
  <si>
    <t>1756851135969</t>
  </si>
  <si>
    <t>1756851136045</t>
  </si>
  <si>
    <t>1756851136107</t>
  </si>
  <si>
    <t>1756851136365</t>
  </si>
  <si>
    <t>1756851245306</t>
  </si>
  <si>
    <t>1756851245370</t>
  </si>
  <si>
    <t>1756851245438</t>
  </si>
  <si>
    <t>1756851245507</t>
  </si>
  <si>
    <t>1756851245863</t>
  </si>
  <si>
    <t>1756851845394</t>
  </si>
  <si>
    <t>1756852445303</t>
  </si>
  <si>
    <t>1756853045421</t>
  </si>
  <si>
    <t>1756853045491</t>
  </si>
  <si>
    <t>1756853158041</t>
  </si>
  <si>
    <t>1756853158121</t>
  </si>
  <si>
    <t>1756853158122</t>
  </si>
  <si>
    <t>1756853158188</t>
  </si>
  <si>
    <t>1756853645467</t>
  </si>
  <si>
    <t>1756853645473</t>
  </si>
  <si>
    <t>1756854245371</t>
  </si>
  <si>
    <t>1756854845366</t>
  </si>
  <si>
    <t>1756855445485</t>
  </si>
  <si>
    <t>1756855445610</t>
  </si>
  <si>
    <t>1756856045371</t>
  </si>
  <si>
    <t>1756856645343</t>
  </si>
  <si>
    <t>1756856645527</t>
  </si>
  <si>
    <t>1756857245358</t>
  </si>
  <si>
    <t>1756857245441</t>
  </si>
  <si>
    <t>1756857602976</t>
  </si>
  <si>
    <t>1756857845349</t>
  </si>
  <si>
    <t>1756857845495</t>
  </si>
  <si>
    <t>1756857845725</t>
  </si>
  <si>
    <t>1756858445293</t>
  </si>
  <si>
    <t>1756858445360</t>
  </si>
  <si>
    <t>1756858445361</t>
  </si>
  <si>
    <t>1756858445430</t>
  </si>
  <si>
    <t>1756858445431</t>
  </si>
  <si>
    <t>1756858445714</t>
  </si>
  <si>
    <t>1756858596402</t>
  </si>
  <si>
    <t>1756858596403</t>
  </si>
  <si>
    <t>1756858596471</t>
  </si>
  <si>
    <t>1756858596541</t>
  </si>
  <si>
    <t>1756858597007</t>
  </si>
  <si>
    <t>1756859045293</t>
  </si>
  <si>
    <t>1756859045294</t>
  </si>
  <si>
    <t>1756859045425</t>
  </si>
  <si>
    <t>1756859045489</t>
  </si>
  <si>
    <t>1756859045670</t>
  </si>
  <si>
    <t>1756859045864</t>
  </si>
  <si>
    <t>1756859045886</t>
  </si>
  <si>
    <t>1756859195538</t>
  </si>
  <si>
    <t>1756859195679</t>
  </si>
  <si>
    <t>1756859195939</t>
  </si>
  <si>
    <t>1756859202603</t>
  </si>
  <si>
    <t>1756859202604</t>
  </si>
  <si>
    <t>1756859202670</t>
  </si>
  <si>
    <t>1756859202736</t>
  </si>
  <si>
    <t>1756859202953</t>
  </si>
  <si>
    <t>1756859203124</t>
  </si>
  <si>
    <t>1756859203226</t>
  </si>
  <si>
    <t>1756859203285</t>
  </si>
  <si>
    <t>1756859206546</t>
  </si>
  <si>
    <t>1756859206547</t>
  </si>
  <si>
    <t>1756859206613</t>
  </si>
  <si>
    <t>1756859206854</t>
  </si>
  <si>
    <t>1756859206895</t>
  </si>
  <si>
    <t>4.4e-7</t>
  </si>
  <si>
    <t>1756859207068</t>
  </si>
  <si>
    <t>1756859645435</t>
  </si>
  <si>
    <t>1756859645493</t>
  </si>
  <si>
    <t>1756860245619</t>
  </si>
  <si>
    <t>1756860245620</t>
  </si>
  <si>
    <t>1756860845296</t>
  </si>
  <si>
    <t>1756860845433</t>
  </si>
  <si>
    <t>1756860845502</t>
  </si>
  <si>
    <t>1756861445388</t>
  </si>
  <si>
    <t>1756861445521</t>
  </si>
  <si>
    <t>1756861445729</t>
  </si>
  <si>
    <t>1756861475590</t>
  </si>
  <si>
    <t>1756861480597</t>
  </si>
  <si>
    <t>1756861480598</t>
  </si>
  <si>
    <t>1756861654275</t>
  </si>
  <si>
    <t>1756862045294</t>
  </si>
  <si>
    <t>1756862192525</t>
  </si>
  <si>
    <t>1756862197532</t>
  </si>
  <si>
    <t>1756862645390</t>
  </si>
  <si>
    <t>1756862645462</t>
  </si>
  <si>
    <t>1756863063132</t>
  </si>
  <si>
    <t>1756863245438</t>
  </si>
  <si>
    <t>1756863245449</t>
  </si>
  <si>
    <t>1756863378423</t>
  </si>
  <si>
    <t>1756863383429</t>
  </si>
  <si>
    <t>1756863460975</t>
  </si>
  <si>
    <t>1756863465981</t>
  </si>
  <si>
    <t>1756863543817</t>
  </si>
  <si>
    <t>1756863548823</t>
  </si>
  <si>
    <t>1756863845460</t>
  </si>
  <si>
    <t>1756864445406</t>
  </si>
  <si>
    <t>1756864445408</t>
  </si>
  <si>
    <t>1756864445475</t>
  </si>
  <si>
    <t>1756864445681</t>
  </si>
  <si>
    <t>1756864445750</t>
  </si>
  <si>
    <t>1756864801343</t>
  </si>
  <si>
    <t>1756864801410</t>
  </si>
  <si>
    <t>1756864801476</t>
  </si>
  <si>
    <t>1756865045287</t>
  </si>
  <si>
    <t>1756865045364</t>
  </si>
  <si>
    <t>1756865045365</t>
  </si>
  <si>
    <t>1756865045433</t>
  </si>
  <si>
    <t>1756865045498</t>
  </si>
  <si>
    <t>1756865645318</t>
  </si>
  <si>
    <t>1756865645387</t>
  </si>
  <si>
    <t>1756865911630</t>
  </si>
  <si>
    <t>1756865911684</t>
  </si>
  <si>
    <t>1756866245367</t>
  </si>
  <si>
    <t>1756866245505</t>
  </si>
  <si>
    <t>1756866245506</t>
  </si>
  <si>
    <t>1756868045338</t>
  </si>
  <si>
    <t>1756868045340</t>
  </si>
  <si>
    <t>1756868045403</t>
  </si>
  <si>
    <t>1756868045472</t>
  </si>
  <si>
    <t>1756868045473</t>
  </si>
  <si>
    <t>1756868045474</t>
  </si>
  <si>
    <t>1756868045639</t>
  </si>
  <si>
    <t>1756868045672</t>
  </si>
  <si>
    <t>1756868045728</t>
  </si>
  <si>
    <t>1756868045922</t>
  </si>
  <si>
    <t>1756868045987</t>
  </si>
  <si>
    <t>1756868645371</t>
  </si>
  <si>
    <t>1756869245377</t>
  </si>
  <si>
    <t>1756869245382</t>
  </si>
  <si>
    <t>1756869245447</t>
  </si>
  <si>
    <t>1756869245525</t>
  </si>
  <si>
    <t>1756869731841</t>
  </si>
  <si>
    <t>1756869845350</t>
  </si>
  <si>
    <t>1756869979897</t>
  </si>
  <si>
    <t>1756869980045</t>
  </si>
  <si>
    <t>1756870445341</t>
  </si>
  <si>
    <t>1756870445479</t>
  </si>
  <si>
    <t>1756870445480</t>
  </si>
  <si>
    <t>1756871587049</t>
  </si>
  <si>
    <t>1756871587186</t>
  </si>
  <si>
    <t>1756871587187</t>
  </si>
  <si>
    <t>1756871645280</t>
  </si>
  <si>
    <t>1756871645347</t>
  </si>
  <si>
    <t>1756871645415</t>
  </si>
  <si>
    <t>1756872845292</t>
  </si>
  <si>
    <t>1756872845363</t>
  </si>
  <si>
    <t>1756873445433</t>
  </si>
  <si>
    <t>1756873445504</t>
  </si>
  <si>
    <t>1756873637915</t>
  </si>
  <si>
    <t>1756873637982</t>
  </si>
  <si>
    <t>1756873638093</t>
  </si>
  <si>
    <t>1756873638321</t>
  </si>
  <si>
    <t>1756873638329</t>
  </si>
  <si>
    <t>1756873668336</t>
  </si>
  <si>
    <t>1756873698339</t>
  </si>
  <si>
    <t>1756873728336</t>
  </si>
  <si>
    <t>1756873758335</t>
  </si>
  <si>
    <t>1756873788336</t>
  </si>
  <si>
    <t>1756873857947</t>
  </si>
  <si>
    <t>1756873858137</t>
  </si>
  <si>
    <t>1756873858146</t>
  </si>
  <si>
    <t>1756873888146</t>
  </si>
  <si>
    <t>1756873918153</t>
  </si>
  <si>
    <t>1756873948152</t>
  </si>
  <si>
    <t>1756873978151</t>
  </si>
  <si>
    <t>1756874008152</t>
  </si>
  <si>
    <t>1756874038153</t>
  </si>
  <si>
    <t>1756874066382</t>
  </si>
  <si>
    <t>1756874068151</t>
  </si>
  <si>
    <t>1756874098151</t>
  </si>
  <si>
    <t>1756874128152</t>
  </si>
  <si>
    <t>1756874279310</t>
  </si>
  <si>
    <t>1756874279319</t>
  </si>
  <si>
    <t>1756874309326</t>
  </si>
  <si>
    <t>1756874339325</t>
  </si>
  <si>
    <t>1756874369325</t>
  </si>
  <si>
    <t>1756874399328</t>
  </si>
  <si>
    <t>1756874429326</t>
  </si>
  <si>
    <t>1756874444952</t>
  </si>
  <si>
    <t>1756874445329</t>
  </si>
  <si>
    <t>1756874459327</t>
  </si>
  <si>
    <t>1756874489326</t>
  </si>
  <si>
    <t>1756874519324</t>
  </si>
  <si>
    <t>1756874549328</t>
  </si>
  <si>
    <t>1756874579059</t>
  </si>
  <si>
    <t>1756874579311</t>
  </si>
  <si>
    <t>1756874701972</t>
  </si>
  <si>
    <t>1756874701982</t>
  </si>
  <si>
    <t>1756874731986</t>
  </si>
  <si>
    <t>1756874746496</t>
  </si>
  <si>
    <t>1756874761995</t>
  </si>
  <si>
    <t>1756874791989</t>
  </si>
  <si>
    <t>1756874821993</t>
  </si>
  <si>
    <t>1756874851988</t>
  </si>
  <si>
    <t>1756874881990</t>
  </si>
  <si>
    <t>1756874911987</t>
  </si>
  <si>
    <t>1756875051831</t>
  </si>
  <si>
    <t>1756875051849</t>
  </si>
  <si>
    <t>1756875052012</t>
  </si>
  <si>
    <t>1756875153863</t>
  </si>
  <si>
    <t>1756875651629</t>
  </si>
  <si>
    <t>1756875651711</t>
  </si>
  <si>
    <t>1756875651770</t>
  </si>
  <si>
    <t>1756876073483</t>
  </si>
  <si>
    <t>1756876251791</t>
  </si>
  <si>
    <t>1756876633356</t>
  </si>
  <si>
    <t>1756876637014</t>
  </si>
  <si>
    <t>1756876640866</t>
  </si>
  <si>
    <t>1756876655170</t>
  </si>
  <si>
    <t>1756876671787</t>
  </si>
  <si>
    <t>1756876851615</t>
  </si>
  <si>
    <t>1756877182356</t>
  </si>
  <si>
    <t>1756877182410</t>
  </si>
  <si>
    <t>1756877182423</t>
  </si>
  <si>
    <t>1756877451623</t>
  </si>
  <si>
    <t>1756877451692</t>
  </si>
  <si>
    <t>1756877451760</t>
  </si>
  <si>
    <t>1756877579464</t>
  </si>
  <si>
    <t>1756878371963</t>
  </si>
  <si>
    <t>1756878372029</t>
  </si>
  <si>
    <t>1756878651844</t>
  </si>
  <si>
    <t>1756878769986</t>
  </si>
  <si>
    <t>1756879251623</t>
  </si>
  <si>
    <t>1756879851796</t>
  </si>
  <si>
    <t>1756880451708</t>
  </si>
  <si>
    <t>1756880451775</t>
  </si>
  <si>
    <t>1756881022722</t>
  </si>
  <si>
    <t>1756881022723</t>
  </si>
  <si>
    <t>1756881022724</t>
  </si>
  <si>
    <t>1756881022790</t>
  </si>
  <si>
    <t>1756881022791</t>
  </si>
  <si>
    <t>1756881023404</t>
  </si>
  <si>
    <t>1756881023405</t>
  </si>
  <si>
    <t>1756881023975</t>
  </si>
  <si>
    <t>MYXUSDT</t>
  </si>
  <si>
    <t>1756881024049</t>
  </si>
  <si>
    <t>WLDUSDT</t>
  </si>
  <si>
    <t>ZEREBROUSDT</t>
  </si>
  <si>
    <t>1756881024644</t>
  </si>
  <si>
    <t>ILVUSDT</t>
  </si>
  <si>
    <t>1756881024645</t>
  </si>
  <si>
    <t>SPKUSDT</t>
  </si>
  <si>
    <t>OMNIUSDT</t>
  </si>
  <si>
    <t>YGGUSDT</t>
  </si>
  <si>
    <t>1756881054430</t>
  </si>
  <si>
    <t>1756881054651</t>
  </si>
  <si>
    <t>1756881055065</t>
  </si>
  <si>
    <t>1756881055066</t>
  </si>
  <si>
    <t>PIPPINUSDT</t>
  </si>
  <si>
    <t>1756881055071</t>
  </si>
  <si>
    <t>SOONUSDT</t>
  </si>
  <si>
    <t>CATIUSDT</t>
  </si>
  <si>
    <t>1756881055072</t>
  </si>
  <si>
    <t>ARUSDT</t>
  </si>
  <si>
    <t>1756881055800</t>
  </si>
  <si>
    <t>1756881055861</t>
  </si>
  <si>
    <t>1756881055978</t>
  </si>
  <si>
    <t>1756881246734</t>
  </si>
  <si>
    <t>1756881246735</t>
  </si>
  <si>
    <t>1756881247051</t>
  </si>
  <si>
    <t>1756881277160</t>
  </si>
  <si>
    <t>1756881277162</t>
  </si>
  <si>
    <t>1756881277163</t>
  </si>
  <si>
    <t>1756881384793</t>
  </si>
  <si>
    <t>1756881384794</t>
  </si>
  <si>
    <t>1756881384859</t>
  </si>
  <si>
    <t>1756881385516</t>
  </si>
  <si>
    <t>1756881385582</t>
  </si>
  <si>
    <t>1756881385650</t>
  </si>
  <si>
    <t>1756883185053</t>
  </si>
  <si>
    <t>1756883231026</t>
  </si>
  <si>
    <t>1756884865041</t>
  </si>
  <si>
    <t>1756884984803</t>
  </si>
  <si>
    <t>1756884984869</t>
  </si>
  <si>
    <t>1756885026265</t>
  </si>
  <si>
    <t>1756885026484</t>
  </si>
  <si>
    <t>1756885543535</t>
  </si>
  <si>
    <t>1756885543537</t>
  </si>
  <si>
    <t>1756885543608</t>
  </si>
  <si>
    <t>1756885543869</t>
  </si>
  <si>
    <t>1756885543871</t>
  </si>
  <si>
    <t>1756885544083</t>
  </si>
  <si>
    <t>1756886078754</t>
  </si>
  <si>
    <t>1756886078755</t>
  </si>
  <si>
    <t>1756886078839</t>
  </si>
  <si>
    <t>1756886079340</t>
  </si>
  <si>
    <t>1756886284988</t>
  </si>
  <si>
    <t>1756886284989</t>
  </si>
  <si>
    <t>1756886285061</t>
  </si>
  <si>
    <t>1756886285530</t>
  </si>
  <si>
    <t>1756886285531</t>
  </si>
  <si>
    <t>1756886285595</t>
  </si>
  <si>
    <t>1756886286133</t>
  </si>
  <si>
    <t>1756886286134</t>
  </si>
  <si>
    <t>1756886401511</t>
  </si>
  <si>
    <t>1756886401512</t>
  </si>
  <si>
    <t>1756886401513</t>
  </si>
  <si>
    <t>1756886401839</t>
  </si>
  <si>
    <t>1756886401909</t>
  </si>
  <si>
    <t>1756886402008</t>
  </si>
  <si>
    <t>1756886402075</t>
  </si>
  <si>
    <t>1756886402378</t>
  </si>
  <si>
    <t>1756886402456</t>
  </si>
  <si>
    <t>1756886402457</t>
  </si>
  <si>
    <t>1756886402659</t>
  </si>
  <si>
    <t>1756886403133</t>
  </si>
  <si>
    <t>1756886403134</t>
  </si>
  <si>
    <t>1756886403217</t>
  </si>
  <si>
    <t>1756886403218</t>
  </si>
  <si>
    <t>1756886403848</t>
  </si>
  <si>
    <t>1756886403913</t>
  </si>
  <si>
    <t>1756886504614</t>
  </si>
  <si>
    <t>1756886504615</t>
  </si>
  <si>
    <t>1756886504752</t>
  </si>
  <si>
    <t>1756886504916</t>
  </si>
  <si>
    <t>1756886505234</t>
  </si>
  <si>
    <t>1756886505235</t>
  </si>
  <si>
    <t>1756886505303</t>
  </si>
  <si>
    <t>1756886505457</t>
  </si>
  <si>
    <t>1756886505458</t>
  </si>
  <si>
    <t>1756886505695</t>
  </si>
  <si>
    <t>1756886505696</t>
  </si>
  <si>
    <t>1756886505764</t>
  </si>
  <si>
    <t>1756886505765</t>
  </si>
  <si>
    <t>1756886784805</t>
  </si>
  <si>
    <t>1756886784806</t>
  </si>
  <si>
    <t>1756886784807</t>
  </si>
  <si>
    <t>1756886784874</t>
  </si>
  <si>
    <t>1756886785337</t>
  </si>
  <si>
    <t>1756886785391</t>
  </si>
  <si>
    <t>1756886785732</t>
  </si>
  <si>
    <t>1756886785733</t>
  </si>
  <si>
    <t>1756886785962</t>
  </si>
  <si>
    <t>1756886785963</t>
  </si>
  <si>
    <t>1756886786032</t>
  </si>
  <si>
    <t>1756886786033</t>
  </si>
  <si>
    <t>1756886786692</t>
  </si>
  <si>
    <t>1756886786693</t>
  </si>
  <si>
    <t>1756886786756</t>
  </si>
  <si>
    <t>1756886891005</t>
  </si>
  <si>
    <t>1756887538466</t>
  </si>
  <si>
    <t>1756887538467</t>
  </si>
  <si>
    <t>1756887538774</t>
  </si>
  <si>
    <t>1756887538813</t>
  </si>
  <si>
    <t>1756887539040</t>
  </si>
  <si>
    <t>1756887539041</t>
  </si>
  <si>
    <t>1756887539074</t>
  </si>
  <si>
    <t>1756887539576</t>
  </si>
  <si>
    <t>1756887539577</t>
  </si>
  <si>
    <t>1756887539638</t>
  </si>
  <si>
    <t>1756887539706</t>
  </si>
  <si>
    <t>1756887539953</t>
  </si>
  <si>
    <t>1756887706326</t>
  </si>
  <si>
    <t>1756887797176</t>
  </si>
  <si>
    <t>1756888358649</t>
  </si>
  <si>
    <t>1756888358650</t>
  </si>
  <si>
    <t>1756888358717</t>
  </si>
  <si>
    <t>1756888388658</t>
  </si>
  <si>
    <t>1756888389068</t>
  </si>
  <si>
    <t>1756888418656</t>
  </si>
  <si>
    <t>1756888419473</t>
  </si>
  <si>
    <t>1756888420140</t>
  </si>
  <si>
    <t>1756888449092</t>
  </si>
  <si>
    <t>1756888449839</t>
  </si>
  <si>
    <t>1756888449840</t>
  </si>
  <si>
    <t>1756888450561</t>
  </si>
  <si>
    <t>1756888479548</t>
  </si>
  <si>
    <t>1756888479847</t>
  </si>
  <si>
    <t>1756888480293</t>
  </si>
  <si>
    <t>1756888480992</t>
  </si>
  <si>
    <t>1756888509840</t>
  </si>
  <si>
    <t>1756888509947</t>
  </si>
  <si>
    <t>1756888509957</t>
  </si>
  <si>
    <t>1756888510732</t>
  </si>
  <si>
    <t>1756888510733</t>
  </si>
  <si>
    <t>1756888510799</t>
  </si>
  <si>
    <t>1756888510999</t>
  </si>
  <si>
    <t>1756888539848</t>
  </si>
  <si>
    <t>1756888540340</t>
  </si>
  <si>
    <t>1756888540734</t>
  </si>
  <si>
    <t>1756888540934</t>
  </si>
  <si>
    <t>1756888540993</t>
  </si>
  <si>
    <t>1756888540999</t>
  </si>
  <si>
    <t>1756888541065</t>
  </si>
  <si>
    <t>1756888542250</t>
  </si>
  <si>
    <t>1756888569845</t>
  </si>
  <si>
    <t>1756888576118</t>
  </si>
  <si>
    <t>1756888576119</t>
  </si>
  <si>
    <t>1756888584844</t>
  </si>
  <si>
    <t>1756888585089</t>
  </si>
  <si>
    <t>1756888599846</t>
  </si>
  <si>
    <t>1756888606120</t>
  </si>
  <si>
    <t>1756888606579</t>
  </si>
  <si>
    <t>1756888607191</t>
  </si>
  <si>
    <t>1756888607275</t>
  </si>
  <si>
    <t>1756888607336</t>
  </si>
  <si>
    <t>1756888629845</t>
  </si>
  <si>
    <t>1756888659846</t>
  </si>
  <si>
    <t>1756888689845</t>
  </si>
  <si>
    <t>1756888822591</t>
  </si>
  <si>
    <t>1756888822592</t>
  </si>
  <si>
    <t>1756888822593</t>
  </si>
  <si>
    <t>1756888823037</t>
  </si>
  <si>
    <t>1756888823038</t>
  </si>
  <si>
    <t>1756888823285</t>
  </si>
  <si>
    <t>1756888823286</t>
  </si>
  <si>
    <t>1756888823494</t>
  </si>
  <si>
    <t>1756888823495</t>
  </si>
  <si>
    <t>1756888823612</t>
  </si>
  <si>
    <t>1756888823613</t>
  </si>
  <si>
    <t>1756888823805</t>
  </si>
  <si>
    <t>1756888823870</t>
  </si>
  <si>
    <t>1756888824170</t>
  </si>
  <si>
    <t>1756890622540</t>
  </si>
  <si>
    <t>1756890622541</t>
  </si>
  <si>
    <t>1756890622542</t>
  </si>
  <si>
    <t>1756890622606</t>
  </si>
  <si>
    <t>1756890622844</t>
  </si>
  <si>
    <t>1756890652938</t>
  </si>
  <si>
    <t>1756890653109</t>
  </si>
  <si>
    <t>1756890653501</t>
  </si>
  <si>
    <t>1756890653569</t>
  </si>
  <si>
    <t>1756890653651</t>
  </si>
  <si>
    <t>1756890683449</t>
  </si>
  <si>
    <t>1756890683523</t>
  </si>
  <si>
    <t>1756890684221</t>
  </si>
  <si>
    <t>1756890729974</t>
  </si>
  <si>
    <t>1756890730436</t>
  </si>
  <si>
    <t>1756890730652</t>
  </si>
  <si>
    <t>1756890731854</t>
  </si>
  <si>
    <t>1756890760400</t>
  </si>
  <si>
    <t>1756890760498</t>
  </si>
  <si>
    <t>1756891525481</t>
  </si>
  <si>
    <t>1756891525549</t>
  </si>
  <si>
    <t>1756891525615</t>
  </si>
  <si>
    <t>1756891525875</t>
  </si>
  <si>
    <t>1756891526519</t>
  </si>
  <si>
    <t>1756891526804</t>
  </si>
  <si>
    <t>1756891527043</t>
  </si>
  <si>
    <t>1756891527115</t>
  </si>
  <si>
    <t>1756892422533</t>
  </si>
  <si>
    <t>1756892422598</t>
  </si>
  <si>
    <t>1756892422835</t>
  </si>
  <si>
    <t>1756892494211</t>
  </si>
  <si>
    <t>1756892494212</t>
  </si>
  <si>
    <t>1756892494532</t>
  </si>
  <si>
    <t>1756892494738</t>
  </si>
  <si>
    <t>1756892494800</t>
  </si>
  <si>
    <t>1756892495101</t>
  </si>
  <si>
    <t>1756892495102</t>
  </si>
  <si>
    <t>1756892495382</t>
  </si>
  <si>
    <t>1756892495625</t>
  </si>
  <si>
    <t>1756892495862</t>
  </si>
  <si>
    <t>1756892495863</t>
  </si>
  <si>
    <t>1756892496251</t>
  </si>
  <si>
    <t>1756897394104</t>
  </si>
  <si>
    <t>1756897394105</t>
  </si>
  <si>
    <t>4.9e-7</t>
  </si>
  <si>
    <t>1756897394219</t>
  </si>
  <si>
    <t>1756897394220</t>
  </si>
  <si>
    <t>1756897394464</t>
  </si>
  <si>
    <t>1756897394663</t>
  </si>
  <si>
    <t>1756897394664</t>
  </si>
  <si>
    <t>COMPUSDT</t>
  </si>
  <si>
    <t>1756897394779</t>
  </si>
  <si>
    <t>1756897822540</t>
  </si>
  <si>
    <t>1756897822541</t>
  </si>
  <si>
    <t>1756897822614</t>
  </si>
  <si>
    <t>1756897822615</t>
  </si>
  <si>
    <t>1756897823031</t>
  </si>
  <si>
    <t>1756897823069</t>
  </si>
  <si>
    <t>1756897823070</t>
  </si>
  <si>
    <t>1756897823096</t>
  </si>
  <si>
    <t>1756897823376</t>
  </si>
  <si>
    <t>1756897823775</t>
  </si>
  <si>
    <t>1756897823776</t>
  </si>
  <si>
    <t>1756897823839</t>
  </si>
  <si>
    <t>1756897823934</t>
  </si>
  <si>
    <t>1756897824471</t>
  </si>
  <si>
    <t>1756897824472</t>
  </si>
  <si>
    <t>1756898016702</t>
  </si>
  <si>
    <t>1756898016767</t>
  </si>
  <si>
    <t>1756898017078</t>
  </si>
  <si>
    <t>1756898017289</t>
  </si>
  <si>
    <t>1756898017290</t>
  </si>
  <si>
    <t>1756898017418</t>
  </si>
  <si>
    <t>1756898017949</t>
  </si>
  <si>
    <t>1756898017950</t>
  </si>
  <si>
    <t>1756898018013</t>
  </si>
  <si>
    <t>1756898018014</t>
  </si>
  <si>
    <t>1756898018637</t>
  </si>
  <si>
    <t>1756898019113</t>
  </si>
  <si>
    <t>1756898019114</t>
  </si>
  <si>
    <t>1756898019215</t>
  </si>
  <si>
    <t>1756898119101</t>
  </si>
  <si>
    <t>1756898119173</t>
  </si>
  <si>
    <t>1756898119408</t>
  </si>
  <si>
    <t>1756899318442</t>
  </si>
  <si>
    <t>1756899318560</t>
  </si>
  <si>
    <t>1756899318754</t>
  </si>
  <si>
    <t>1756899318755</t>
  </si>
  <si>
    <t>1756899329567</t>
  </si>
  <si>
    <t>1756899329585</t>
  </si>
  <si>
    <t>1756899329810</t>
  </si>
  <si>
    <t>1756899397965</t>
  </si>
  <si>
    <t>1756899398031</t>
  </si>
  <si>
    <t>1756899398567</t>
  </si>
  <si>
    <t>1756899398568</t>
  </si>
  <si>
    <t>1756899398772</t>
  </si>
  <si>
    <t>1756899398821</t>
  </si>
  <si>
    <t>1756899399202</t>
  </si>
  <si>
    <t>1756899399203</t>
  </si>
  <si>
    <t>1756899399273</t>
  </si>
  <si>
    <t>1756899399862</t>
  </si>
  <si>
    <t>1756899399924</t>
  </si>
  <si>
    <t>1756899594848</t>
  </si>
  <si>
    <t>1756899594850</t>
  </si>
  <si>
    <t>1756899594917</t>
  </si>
  <si>
    <t>1756899595177</t>
  </si>
  <si>
    <t>1756899595420</t>
  </si>
  <si>
    <t>1756899596035</t>
  </si>
  <si>
    <t>1756899596384</t>
  </si>
  <si>
    <t>1756899625309</t>
  </si>
  <si>
    <t>1756899625314</t>
  </si>
  <si>
    <t>1756899816991</t>
  </si>
  <si>
    <t>1756899817059</t>
  </si>
  <si>
    <t>1756899817295</t>
  </si>
  <si>
    <t>1756899818074</t>
  </si>
  <si>
    <t>1756899818145</t>
  </si>
  <si>
    <t>1756899819832</t>
  </si>
  <si>
    <t>1756899944275</t>
  </si>
  <si>
    <t>1756899944669</t>
  </si>
  <si>
    <t>1756899944934</t>
  </si>
  <si>
    <t>1756899944935</t>
  </si>
  <si>
    <t>1756899945383</t>
  </si>
  <si>
    <t>1756900800489</t>
  </si>
  <si>
    <t>1756900800538</t>
  </si>
  <si>
    <t>1756900800539</t>
  </si>
  <si>
    <t>1756900800540</t>
  </si>
  <si>
    <t>1756900801690</t>
  </si>
  <si>
    <t>1756900830473</t>
  </si>
  <si>
    <t>1756900831432</t>
  </si>
  <si>
    <t>1756901616944</t>
  </si>
  <si>
    <t>1756901617015</t>
  </si>
  <si>
    <t>1756901617082</t>
  </si>
  <si>
    <t>1756901617476</t>
  </si>
  <si>
    <t>1756901617544</t>
  </si>
  <si>
    <t>1756901766190</t>
  </si>
  <si>
    <t>1756901766260</t>
  </si>
  <si>
    <t>1756901766527</t>
  </si>
  <si>
    <t>1756901766743</t>
  </si>
  <si>
    <t>1756901769367</t>
  </si>
  <si>
    <t>1756903064787</t>
  </si>
  <si>
    <t>1756903064788</t>
  </si>
  <si>
    <t>1756903065099</t>
  </si>
  <si>
    <t>1756903065100</t>
  </si>
  <si>
    <t>1756903065138</t>
  </si>
  <si>
    <t>1756903065417</t>
  </si>
  <si>
    <t>1756903065665</t>
  </si>
  <si>
    <t>1756903065891</t>
  </si>
  <si>
    <t>1756903067628</t>
  </si>
  <si>
    <t>1756903067934</t>
  </si>
  <si>
    <t>1756903416983</t>
  </si>
  <si>
    <t>1756903416985</t>
  </si>
  <si>
    <t>1756903417047</t>
  </si>
  <si>
    <t>1756903447687</t>
  </si>
  <si>
    <t>1756903447688</t>
  </si>
  <si>
    <t>1756903447689</t>
  </si>
  <si>
    <t>1756903447974</t>
  </si>
  <si>
    <t>1756903478107</t>
  </si>
  <si>
    <t>1756903478176</t>
  </si>
  <si>
    <t>1756903478248</t>
  </si>
  <si>
    <t>1756903508614</t>
  </si>
  <si>
    <t>1756903508615</t>
  </si>
  <si>
    <t>1756903508690</t>
  </si>
  <si>
    <t>1756903599287</t>
  </si>
  <si>
    <t>1756903599288</t>
  </si>
  <si>
    <t>1756903599606</t>
  </si>
  <si>
    <t>1756903599825</t>
  </si>
  <si>
    <t>1756903599886</t>
  </si>
  <si>
    <t>1756903600428</t>
  </si>
  <si>
    <t>1756903600491</t>
  </si>
  <si>
    <t>1756903601143</t>
  </si>
  <si>
    <t>1756903601144</t>
  </si>
  <si>
    <t>1756903601799</t>
  </si>
  <si>
    <t>1756903602510</t>
  </si>
  <si>
    <t>1756903603252</t>
  </si>
  <si>
    <t>1756903603786</t>
  </si>
  <si>
    <t>1756903613878</t>
  </si>
  <si>
    <t>1756903615530</t>
  </si>
  <si>
    <t>1756903617381</t>
  </si>
  <si>
    <t>1756903617931</t>
  </si>
  <si>
    <t>1756903618604</t>
  </si>
  <si>
    <t>1756903619330</t>
  </si>
  <si>
    <t>1756903619977</t>
  </si>
  <si>
    <t>1756903621332</t>
  </si>
  <si>
    <t>1756903622089</t>
  </si>
  <si>
    <t>1756903623373</t>
  </si>
  <si>
    <t>1756903871813</t>
  </si>
  <si>
    <t>1756903871875</t>
  </si>
  <si>
    <t>1756903872128</t>
  </si>
  <si>
    <t>1756903902250</t>
  </si>
  <si>
    <t>1756903902382</t>
  </si>
  <si>
    <t>1756903902762</t>
  </si>
  <si>
    <t>1756903902827</t>
  </si>
  <si>
    <t>1756903932683</t>
  </si>
  <si>
    <t>1756903932747</t>
  </si>
  <si>
    <t>1756903933375</t>
  </si>
  <si>
    <t>1756903933440</t>
  </si>
  <si>
    <t>1756903963065</t>
  </si>
  <si>
    <t>1756903963198</t>
  </si>
  <si>
    <t>1756903963263</t>
  </si>
  <si>
    <t>1756903963790</t>
  </si>
  <si>
    <t>1756903963855</t>
  </si>
  <si>
    <t>1756903963859</t>
  </si>
  <si>
    <t>1756903965367</t>
  </si>
  <si>
    <t>1756903965368</t>
  </si>
  <si>
    <t>1756903965498</t>
  </si>
  <si>
    <t>1756903966128</t>
  </si>
  <si>
    <t>1756903972384</t>
  </si>
  <si>
    <t>1756903983173</t>
  </si>
  <si>
    <t>1756903995364</t>
  </si>
  <si>
    <t>1756904003909</t>
  </si>
  <si>
    <t>1756904004464</t>
  </si>
  <si>
    <t>1756904007785</t>
  </si>
  <si>
    <t>1756904015661</t>
  </si>
  <si>
    <t>1756904027188</t>
  </si>
  <si>
    <t>1756904028705</t>
  </si>
  <si>
    <t>1756904034492</t>
  </si>
  <si>
    <t>1756904035820</t>
  </si>
  <si>
    <t>1756904049045</t>
  </si>
  <si>
    <t>1756904050140</t>
  </si>
  <si>
    <t>1756904069548</t>
  </si>
  <si>
    <t>1756904070163</t>
  </si>
  <si>
    <t>1756904163944</t>
  </si>
  <si>
    <t>1756904164324</t>
  </si>
  <si>
    <t>1756904164329</t>
  </si>
  <si>
    <t>1756904303211</t>
  </si>
  <si>
    <t>1756904303457</t>
  </si>
  <si>
    <t>1756904303781</t>
  </si>
  <si>
    <t>1756904303830</t>
  </si>
  <si>
    <t>1756904304131</t>
  </si>
  <si>
    <t>1756904304355</t>
  </si>
  <si>
    <t>1756904304418</t>
  </si>
  <si>
    <t>1756904304791</t>
  </si>
  <si>
    <t>1756904304903</t>
  </si>
  <si>
    <t>1756904319656</t>
  </si>
  <si>
    <t>1756904319722</t>
  </si>
  <si>
    <t>1756904319796</t>
  </si>
  <si>
    <t>1756904320346</t>
  </si>
  <si>
    <t>1756904320347</t>
  </si>
  <si>
    <t>1756904320533</t>
  </si>
  <si>
    <t>1756904320896</t>
  </si>
  <si>
    <t>1756904320897</t>
  </si>
  <si>
    <t>1756904321026</t>
  </si>
  <si>
    <t>1756904321092</t>
  </si>
  <si>
    <t>1756904522601</t>
  </si>
  <si>
    <t>1756904522809</t>
  </si>
  <si>
    <t>1756904522909</t>
  </si>
  <si>
    <t>1756904523278</t>
  </si>
  <si>
    <t>1756904524666</t>
  </si>
  <si>
    <t>1756904553040</t>
  </si>
  <si>
    <t>1756904623652</t>
  </si>
  <si>
    <t>1756904623653</t>
  </si>
  <si>
    <t>1756904623710</t>
  </si>
  <si>
    <t>1756904624003</t>
  </si>
  <si>
    <t>1756904624004</t>
  </si>
  <si>
    <t>1756904624320</t>
  </si>
  <si>
    <t>1756904624321</t>
  </si>
  <si>
    <t>1756904624658</t>
  </si>
  <si>
    <t>1756904624763</t>
  </si>
  <si>
    <t>1756904624764</t>
  </si>
  <si>
    <t>1756904624864</t>
  </si>
  <si>
    <t>1756904625013</t>
  </si>
  <si>
    <t>1756904625026</t>
  </si>
  <si>
    <t>1756904625076</t>
  </si>
  <si>
    <t>1756904625483</t>
  </si>
  <si>
    <t>1756904632781</t>
  </si>
  <si>
    <t>1756904632785</t>
  </si>
  <si>
    <t>1756904771557</t>
  </si>
  <si>
    <t>1756904771558</t>
  </si>
  <si>
    <t>1756904771622</t>
  </si>
  <si>
    <t>1756904772144</t>
  </si>
  <si>
    <t>1756904772145</t>
  </si>
  <si>
    <t>1756904772212</t>
  </si>
  <si>
    <t>1756904772226</t>
  </si>
  <si>
    <t>1756904772816</t>
  </si>
  <si>
    <t>1756904772882</t>
  </si>
  <si>
    <t>1756904772883</t>
  </si>
  <si>
    <t>1756904772948</t>
  </si>
  <si>
    <t>1756904773016</t>
  </si>
  <si>
    <t>1756904773017</t>
  </si>
  <si>
    <t>1756904773671</t>
  </si>
  <si>
    <t>1756904773672</t>
  </si>
  <si>
    <t>1756904773805</t>
  </si>
  <si>
    <t>1756904773806</t>
  </si>
  <si>
    <t>1756905066238</t>
  </si>
  <si>
    <t>1756905066239</t>
  </si>
  <si>
    <t>1756905066305</t>
  </si>
  <si>
    <t>1756905066544</t>
  </si>
  <si>
    <t>1756905066604</t>
  </si>
  <si>
    <t>1756905066775</t>
  </si>
  <si>
    <t>1756905066784</t>
  </si>
  <si>
    <t>1756905066785</t>
  </si>
  <si>
    <t>1756905066858</t>
  </si>
  <si>
    <t>1756905067155</t>
  </si>
  <si>
    <t>1756905067537</t>
  </si>
  <si>
    <t>1756905067538</t>
  </si>
  <si>
    <t>1756905067903</t>
  </si>
  <si>
    <t>1756905067904</t>
  </si>
  <si>
    <t>1756905419912</t>
  </si>
  <si>
    <t>1756905419913</t>
  </si>
  <si>
    <t>1756905419914</t>
  </si>
  <si>
    <t>1756905419979</t>
  </si>
  <si>
    <t>1756905420046</t>
  </si>
  <si>
    <t>1756905420653</t>
  </si>
  <si>
    <t>1756905420654</t>
  </si>
  <si>
    <t>1756905420853</t>
  </si>
  <si>
    <t>1756905420854</t>
  </si>
  <si>
    <t>1756905421208</t>
  </si>
  <si>
    <t>1756905421273</t>
  </si>
  <si>
    <t>1756905421337</t>
  </si>
  <si>
    <t>1756905421843</t>
  </si>
  <si>
    <t>1756906322594</t>
  </si>
  <si>
    <t>1756906322595</t>
  </si>
  <si>
    <t>1756906322698</t>
  </si>
  <si>
    <t>1756906322930</t>
  </si>
  <si>
    <t>1756906322959</t>
  </si>
  <si>
    <t>1756906323131</t>
  </si>
  <si>
    <t>1756906323310</t>
  </si>
  <si>
    <t>1756906323549</t>
  </si>
  <si>
    <t>1756906323550</t>
  </si>
  <si>
    <t>1756906323816</t>
  </si>
  <si>
    <t>1756906323862</t>
  </si>
  <si>
    <t>1756906323863</t>
  </si>
  <si>
    <t>1756906323927</t>
  </si>
  <si>
    <t>1756907036662</t>
  </si>
  <si>
    <t>1756907036663</t>
  </si>
  <si>
    <t>1756907036764</t>
  </si>
  <si>
    <t>1756907036994</t>
  </si>
  <si>
    <t>1756907037007</t>
  </si>
  <si>
    <t>1756907037045</t>
  </si>
  <si>
    <t>1756907037234</t>
  </si>
  <si>
    <t>1756907037235</t>
  </si>
  <si>
    <t>1756907037304</t>
  </si>
  <si>
    <t>1756907037553</t>
  </si>
  <si>
    <t>1756907037769</t>
  </si>
  <si>
    <t>1756907037770</t>
  </si>
  <si>
    <t>1756907037787</t>
  </si>
  <si>
    <t>1756907038108</t>
  </si>
  <si>
    <t>1756907038353</t>
  </si>
  <si>
    <t>1756907038426</t>
  </si>
  <si>
    <t>1756907038427</t>
  </si>
  <si>
    <t>1756907041310</t>
  </si>
  <si>
    <t>1756907041311</t>
  </si>
  <si>
    <t>1756907041381</t>
  </si>
  <si>
    <t>1756907041650</t>
  </si>
  <si>
    <t>1756907041742</t>
  </si>
  <si>
    <t>1756907041743</t>
  </si>
  <si>
    <t>1756907041868</t>
  </si>
  <si>
    <t>1756907041928</t>
  </si>
  <si>
    <t>1756907042183</t>
  </si>
  <si>
    <t>1756907042184</t>
  </si>
  <si>
    <t>1756907042543</t>
  </si>
  <si>
    <t>1756907042544</t>
  </si>
  <si>
    <t>1756907042695</t>
  </si>
  <si>
    <t>1756907042696</t>
  </si>
  <si>
    <t>1756907222834</t>
  </si>
  <si>
    <t>1756907222835</t>
  </si>
  <si>
    <t>1756907222890</t>
  </si>
  <si>
    <t>1756907222979</t>
  </si>
  <si>
    <t>1756907223534</t>
  </si>
  <si>
    <t>1756907223535</t>
  </si>
  <si>
    <t>1756907223697</t>
  </si>
  <si>
    <t>1756907224173</t>
  </si>
  <si>
    <t>1756907224174</t>
  </si>
  <si>
    <t>1756907224240</t>
  </si>
  <si>
    <t>1756907224904</t>
  </si>
  <si>
    <t>1756907224905</t>
  </si>
  <si>
    <t>1756907225442</t>
  </si>
  <si>
    <t>1756907225443</t>
  </si>
  <si>
    <t>1756907476839</t>
  </si>
  <si>
    <t>1756907476840</t>
  </si>
  <si>
    <t>1756907476841</t>
  </si>
  <si>
    <t>1756907476912</t>
  </si>
  <si>
    <t>1756907477273</t>
  </si>
  <si>
    <t>1756907477454</t>
  </si>
  <si>
    <t>1756907477525</t>
  </si>
  <si>
    <t>1756907477819</t>
  </si>
  <si>
    <t>1756907477964</t>
  </si>
  <si>
    <t>1756907477965</t>
  </si>
  <si>
    <t>1756907477966</t>
  </si>
  <si>
    <t>1756907478006</t>
  </si>
  <si>
    <t>1756907478627</t>
  </si>
  <si>
    <t>1756907478628</t>
  </si>
  <si>
    <t>1756907478792</t>
  </si>
  <si>
    <t>1756907479159</t>
  </si>
  <si>
    <t>1756907479160</t>
  </si>
  <si>
    <t>1756907514447</t>
  </si>
  <si>
    <t>1756907514719</t>
  </si>
  <si>
    <t>1756907515250</t>
  </si>
  <si>
    <t>1756907516189</t>
  </si>
  <si>
    <t>1756907516905</t>
  </si>
  <si>
    <t>1756907520026</t>
  </si>
  <si>
    <t>1756907522959</t>
  </si>
  <si>
    <t>1756907525590</t>
  </si>
  <si>
    <t>1756907526611</t>
  </si>
  <si>
    <t>1756908001433</t>
  </si>
  <si>
    <t>1756908001521</t>
  </si>
  <si>
    <t>1756908001522</t>
  </si>
  <si>
    <t>1756908002180</t>
  </si>
  <si>
    <t>1756908031443</t>
  </si>
  <si>
    <t>1756908031816</t>
  </si>
  <si>
    <t>1756908032421</t>
  </si>
  <si>
    <t>1756908032468</t>
  </si>
  <si>
    <t>1756908061969</t>
  </si>
  <si>
    <t>1756908062522</t>
  </si>
  <si>
    <t>1756908122639</t>
  </si>
  <si>
    <t>1756908122640</t>
  </si>
  <si>
    <t>1756908122897</t>
  </si>
  <si>
    <t>1756908123022</t>
  </si>
  <si>
    <t>1756908123023</t>
  </si>
  <si>
    <t>1756908123195</t>
  </si>
  <si>
    <t>1756908123581</t>
  </si>
  <si>
    <t>1756908123756</t>
  </si>
  <si>
    <t>1756908123997</t>
  </si>
  <si>
    <t>1756908123998</t>
  </si>
  <si>
    <t>1756908766862</t>
  </si>
  <si>
    <t>1756908766933</t>
  </si>
  <si>
    <t>1756908766934</t>
  </si>
  <si>
    <t>1756908767532</t>
  </si>
  <si>
    <t>1756908797350</t>
  </si>
  <si>
    <t>1756908797753</t>
  </si>
  <si>
    <t>1756908797754</t>
  </si>
  <si>
    <t>1756908797904</t>
  </si>
  <si>
    <t>1756908827734</t>
  </si>
  <si>
    <t>1756908827800</t>
  </si>
  <si>
    <t>1756908827925</t>
  </si>
  <si>
    <t>1756910222723</t>
  </si>
  <si>
    <t>1756910222724</t>
  </si>
  <si>
    <t>1756910222725</t>
  </si>
  <si>
    <t>1756910222856</t>
  </si>
  <si>
    <t>1756910223040</t>
  </si>
  <si>
    <t>1756910223062</t>
  </si>
  <si>
    <t>1756910223560</t>
  </si>
  <si>
    <t>1756910223561</t>
  </si>
  <si>
    <t>1756910223625</t>
  </si>
  <si>
    <t>1756910224010</t>
  </si>
  <si>
    <t>1756910224080</t>
  </si>
  <si>
    <t>1756910385653</t>
  </si>
  <si>
    <t>1756910385721</t>
  </si>
  <si>
    <t>1756910385786</t>
  </si>
  <si>
    <t>1756910386322</t>
  </si>
  <si>
    <t>1756910386323</t>
  </si>
  <si>
    <t>1756910386387</t>
  </si>
  <si>
    <t>1756910386450</t>
  </si>
  <si>
    <t>1756910386617</t>
  </si>
  <si>
    <t>1756910386775</t>
  </si>
  <si>
    <t>1756910386832</t>
  </si>
  <si>
    <t>1756910426551</t>
  </si>
  <si>
    <t>1756910426621</t>
  </si>
  <si>
    <t>1756910426947</t>
  </si>
  <si>
    <t>1756910427276</t>
  </si>
  <si>
    <t>1756910427277</t>
  </si>
  <si>
    <t>1756910427502</t>
  </si>
  <si>
    <t>1756910427694</t>
  </si>
  <si>
    <t>1756910427892</t>
  </si>
  <si>
    <t>1756910427893</t>
  </si>
  <si>
    <t>1756910427894</t>
  </si>
  <si>
    <t>1756910428159</t>
  </si>
  <si>
    <t>1756910436693</t>
  </si>
  <si>
    <t>1756910436694</t>
  </si>
  <si>
    <t>1756910436735</t>
  </si>
  <si>
    <t>1756910437397</t>
  </si>
  <si>
    <t>1756910437398</t>
  </si>
  <si>
    <t>1756910437460</t>
  </si>
  <si>
    <t>1756910437730</t>
  </si>
  <si>
    <t>1756910437796</t>
  </si>
  <si>
    <t>1756910437955</t>
  </si>
  <si>
    <t>1756910437956</t>
  </si>
  <si>
    <t>1756910437957</t>
  </si>
  <si>
    <t>1756910438017</t>
  </si>
  <si>
    <t>1756910451812</t>
  </si>
  <si>
    <t>1756910451813</t>
  </si>
  <si>
    <t>1756910451877</t>
  </si>
  <si>
    <t>1756910452231</t>
  </si>
  <si>
    <t>1756910452543</t>
  </si>
  <si>
    <t>1756910452602</t>
  </si>
  <si>
    <t>1756910452719</t>
  </si>
  <si>
    <t>1756910452771</t>
  </si>
  <si>
    <t>1756910452845</t>
  </si>
  <si>
    <t>1756910452846</t>
  </si>
  <si>
    <t>1756910453079</t>
  </si>
  <si>
    <t>1756910494203</t>
  </si>
  <si>
    <t>1756910494266</t>
  </si>
  <si>
    <t>1756910494631</t>
  </si>
  <si>
    <t>1756910494632</t>
  </si>
  <si>
    <t>1756910494850</t>
  </si>
  <si>
    <t>1756910494916</t>
  </si>
  <si>
    <t>1756910494917</t>
  </si>
  <si>
    <t>1756910495262</t>
  </si>
  <si>
    <t>1756910495263</t>
  </si>
  <si>
    <t>1756910495569</t>
  </si>
  <si>
    <t>1756910495570</t>
  </si>
  <si>
    <t>1756910495707</t>
  </si>
  <si>
    <t>1756910495708</t>
  </si>
  <si>
    <t>1756910495755</t>
  </si>
  <si>
    <t>1756910589818</t>
  </si>
  <si>
    <t>1756910589885</t>
  </si>
  <si>
    <t>1756910589954</t>
  </si>
  <si>
    <t>1756910590232</t>
  </si>
  <si>
    <t>1756910590233</t>
  </si>
  <si>
    <t>1756910590434</t>
  </si>
  <si>
    <t>1756910590435</t>
  </si>
  <si>
    <t>1756910590454</t>
  </si>
  <si>
    <t>1756910590520</t>
  </si>
  <si>
    <t>1756910590765</t>
  </si>
  <si>
    <t>1756910590766</t>
  </si>
  <si>
    <t>1756910591091</t>
  </si>
  <si>
    <t>1756910891673</t>
  </si>
  <si>
    <t>1756910891675</t>
  </si>
  <si>
    <t>1756910891812</t>
  </si>
  <si>
    <t>1756910891814</t>
  </si>
  <si>
    <t>1756910892258</t>
  </si>
  <si>
    <t>1756910892321</t>
  </si>
  <si>
    <t>1756910922262</t>
  </si>
  <si>
    <t>1756910922267</t>
  </si>
  <si>
    <t>1756910922716</t>
  </si>
  <si>
    <t>1756911035361</t>
  </si>
  <si>
    <t>1756911035429</t>
  </si>
  <si>
    <t>1756911035667</t>
  </si>
  <si>
    <t>1756911035936</t>
  </si>
  <si>
    <t>1756911036007</t>
  </si>
  <si>
    <t>1756911036497</t>
  </si>
  <si>
    <t>1756911085904</t>
  </si>
  <si>
    <t>1756911086266</t>
  </si>
  <si>
    <t>1756911086267</t>
  </si>
  <si>
    <t>1756911086555</t>
  </si>
  <si>
    <t>1756911087169</t>
  </si>
  <si>
    <t>1756911087399</t>
  </si>
  <si>
    <t>1756911116300</t>
  </si>
  <si>
    <t>1756911116302</t>
  </si>
  <si>
    <t>1756911116962</t>
  </si>
  <si>
    <t>1756911128545</t>
  </si>
  <si>
    <t>1756911152004</t>
  </si>
  <si>
    <t>1756911167333</t>
  </si>
  <si>
    <t>1756911167398</t>
  </si>
  <si>
    <t>1756911167698</t>
  </si>
  <si>
    <t>1756911167914</t>
  </si>
  <si>
    <t>1756911168466</t>
  </si>
  <si>
    <t>1756911168532</t>
  </si>
  <si>
    <t>1756911172003</t>
  </si>
  <si>
    <t>1756911198335</t>
  </si>
  <si>
    <t>1756911399576</t>
  </si>
  <si>
    <t>1756911399583</t>
  </si>
  <si>
    <t>1756911399644</t>
  </si>
  <si>
    <t>1756911399831</t>
  </si>
  <si>
    <t>1756911399949</t>
  </si>
  <si>
    <t>1756911400732</t>
  </si>
  <si>
    <t>1756911415704</t>
  </si>
  <si>
    <t>1756911420330</t>
  </si>
  <si>
    <t>1756911421020</t>
  </si>
  <si>
    <t>1756911450165</t>
  </si>
  <si>
    <t>1756911450500</t>
  </si>
  <si>
    <t>1756911450501</t>
  </si>
  <si>
    <t>1756911450784</t>
  </si>
  <si>
    <t>1756911451023</t>
  </si>
  <si>
    <t>1756912022732</t>
  </si>
  <si>
    <t>1756912022733</t>
  </si>
  <si>
    <t>1756912022870</t>
  </si>
  <si>
    <t>1756912023042</t>
  </si>
  <si>
    <t>1756912023427</t>
  </si>
  <si>
    <t>1756912023429</t>
  </si>
  <si>
    <t>1756912023609</t>
  </si>
  <si>
    <t>1756912024092</t>
  </si>
  <si>
    <t>1756912031634</t>
  </si>
  <si>
    <t>1756912559418</t>
  </si>
  <si>
    <t>1756912559653</t>
  </si>
  <si>
    <t>1756912559727</t>
  </si>
  <si>
    <t>1756912559728</t>
  </si>
  <si>
    <t>1756912560272</t>
  </si>
  <si>
    <t>1756912560484</t>
  </si>
  <si>
    <t>1756913822773</t>
  </si>
  <si>
    <t>1756914474042</t>
  </si>
  <si>
    <t>1756914474112</t>
  </si>
  <si>
    <t>1756914474450</t>
  </si>
  <si>
    <t>1756914504494</t>
  </si>
  <si>
    <t>1756914504632</t>
  </si>
  <si>
    <t>1756914505026</t>
  </si>
  <si>
    <t>1756914505030</t>
  </si>
  <si>
    <t>1756914505728</t>
  </si>
  <si>
    <t>1756914534886</t>
  </si>
  <si>
    <t>1756914535083</t>
  </si>
  <si>
    <t>1756914548665</t>
  </si>
  <si>
    <t>1756914548971</t>
  </si>
  <si>
    <t>1756914549207</t>
  </si>
  <si>
    <t>1756914565326</t>
  </si>
  <si>
    <t>1756914566442</t>
  </si>
  <si>
    <t>1756914593861</t>
  </si>
  <si>
    <t>1756914593975</t>
  </si>
  <si>
    <t>1756914594492</t>
  </si>
  <si>
    <t>1756915201579</t>
  </si>
  <si>
    <t>1756915201580</t>
  </si>
  <si>
    <t>1756915202185</t>
  </si>
  <si>
    <t>1756915202293</t>
  </si>
  <si>
    <t>1756915202459</t>
  </si>
  <si>
    <t>1756915202728</t>
  </si>
  <si>
    <t>1756915202806</t>
  </si>
  <si>
    <t>1756915203156</t>
  </si>
  <si>
    <t>1756915203175</t>
  </si>
  <si>
    <t>1756915203187</t>
  </si>
  <si>
    <t>1756915203444</t>
  </si>
  <si>
    <t>1756915203893</t>
  </si>
  <si>
    <t>1756915203987</t>
  </si>
  <si>
    <t>1756915204342</t>
  </si>
  <si>
    <t>1756915204448</t>
  </si>
  <si>
    <t>1756915204449</t>
  </si>
  <si>
    <t>1756915204556</t>
  </si>
  <si>
    <t>1756915204877</t>
  </si>
  <si>
    <t>1756915204878</t>
  </si>
  <si>
    <t>1756915204892</t>
  </si>
  <si>
    <t>1756915205127</t>
  </si>
  <si>
    <t>1756915548571</t>
  </si>
  <si>
    <t>1756915548637</t>
  </si>
  <si>
    <t>1756915548932</t>
  </si>
  <si>
    <t>1756915578963</t>
  </si>
  <si>
    <t>1756915579067</t>
  </si>
  <si>
    <t>1756915579068</t>
  </si>
  <si>
    <t>1756915579074</t>
  </si>
  <si>
    <t>1756915580280</t>
  </si>
  <si>
    <t>1756915622781</t>
  </si>
  <si>
    <t>1756915701006</t>
  </si>
  <si>
    <t>1756915701084</t>
  </si>
  <si>
    <t>1756915701729</t>
  </si>
  <si>
    <t>1756915701918</t>
  </si>
  <si>
    <t>1756915702314</t>
  </si>
  <si>
    <t>1756915702378</t>
  </si>
  <si>
    <t>1756915730908</t>
  </si>
  <si>
    <t>1756915730970</t>
  </si>
  <si>
    <t>1756915731033</t>
  </si>
  <si>
    <t>1756915731267</t>
  </si>
  <si>
    <t>1756915733006</t>
  </si>
  <si>
    <t>1756915761405</t>
  </si>
  <si>
    <t>1756915761916</t>
  </si>
  <si>
    <t>1756916058183</t>
  </si>
  <si>
    <t>1756916058184</t>
  </si>
  <si>
    <t>1756916058252</t>
  </si>
  <si>
    <t>1756916058489</t>
  </si>
  <si>
    <t>1756916088601</t>
  </si>
  <si>
    <t>1756916088665</t>
  </si>
  <si>
    <t>1756916314252</t>
  </si>
  <si>
    <t>1756916314325</t>
  </si>
  <si>
    <t>1756916314390</t>
  </si>
  <si>
    <t>1756916314622</t>
  </si>
  <si>
    <t>1756916314623</t>
  </si>
  <si>
    <t>1756916344695</t>
  </si>
  <si>
    <t>1756916344768</t>
  </si>
  <si>
    <t>1756916345207</t>
  </si>
  <si>
    <t>1756916358765</t>
  </si>
  <si>
    <t>1756917422660</t>
  </si>
  <si>
    <t>1756917422730</t>
  </si>
  <si>
    <t>1756917422731</t>
  </si>
  <si>
    <t>1756917422734</t>
  </si>
  <si>
    <t>1756917481136</t>
  </si>
  <si>
    <t>1756917481202</t>
  </si>
  <si>
    <t>1756917481271</t>
  </si>
  <si>
    <t>1756917481826</t>
  </si>
  <si>
    <t>1756917482070</t>
  </si>
  <si>
    <t>1756917483666</t>
  </si>
  <si>
    <t>1756918314905</t>
  </si>
  <si>
    <t>1756918314906</t>
  </si>
  <si>
    <t>1756918314974</t>
  </si>
  <si>
    <t>1756918314975</t>
  </si>
  <si>
    <t>1756918345303</t>
  </si>
  <si>
    <t>1756918345304</t>
  </si>
  <si>
    <t>1756918346501</t>
  </si>
  <si>
    <t>1756918375671</t>
  </si>
  <si>
    <t>1756918375675</t>
  </si>
  <si>
    <t>1756918375676</t>
  </si>
  <si>
    <t>1756918377167</t>
  </si>
  <si>
    <t>1756919139271</t>
  </si>
  <si>
    <t>1756919139272</t>
  </si>
  <si>
    <t>1756919139338</t>
  </si>
  <si>
    <t>1756919139590</t>
  </si>
  <si>
    <t>1756919139862</t>
  </si>
  <si>
    <t>1756919139931</t>
  </si>
  <si>
    <t>1756919140128</t>
  </si>
  <si>
    <t>1756919140195</t>
  </si>
  <si>
    <t>1756919222619</t>
  </si>
  <si>
    <t>1756919222622</t>
  </si>
  <si>
    <t>6.3e-7</t>
  </si>
  <si>
    <t>1756919222687</t>
  </si>
  <si>
    <t>1756919222755</t>
  </si>
  <si>
    <t>1756919693408</t>
  </si>
  <si>
    <t>1756919693469</t>
  </si>
  <si>
    <t>1756919693723</t>
  </si>
  <si>
    <t>1756919693724</t>
  </si>
  <si>
    <t>1756919693736</t>
  </si>
  <si>
    <t>1756919693930</t>
  </si>
  <si>
    <t>1756919693996</t>
  </si>
  <si>
    <t>1756919694307</t>
  </si>
  <si>
    <t>1756919694308</t>
  </si>
  <si>
    <t>1756919694309</t>
  </si>
  <si>
    <t>1756919694468</t>
  </si>
  <si>
    <t>1756919694500</t>
  </si>
  <si>
    <t>1756921022666</t>
  </si>
  <si>
    <t>1756921022668</t>
  </si>
  <si>
    <t>1756921022738</t>
  </si>
  <si>
    <t>1756921022972</t>
  </si>
  <si>
    <t>1756921022979</t>
  </si>
  <si>
    <t>1756921022988</t>
  </si>
  <si>
    <t>1756921023182</t>
  </si>
  <si>
    <t>1756921023184</t>
  </si>
  <si>
    <t>1756921023505</t>
  </si>
  <si>
    <t>1756921023551</t>
  </si>
  <si>
    <t>1756921023766</t>
  </si>
  <si>
    <t>1756921930561</t>
  </si>
  <si>
    <t>1756921930562</t>
  </si>
  <si>
    <t>1756921930563</t>
  </si>
  <si>
    <t>1756921930627</t>
  </si>
  <si>
    <t>1756921930628</t>
  </si>
  <si>
    <t>1756921931006</t>
  </si>
  <si>
    <t>1756921931007</t>
  </si>
  <si>
    <t>1756921931090</t>
  </si>
  <si>
    <t>1756921931321</t>
  </si>
  <si>
    <t>1756921931545</t>
  </si>
  <si>
    <t>1756921931611</t>
  </si>
  <si>
    <t>1756921931612</t>
  </si>
  <si>
    <t>1756921931748</t>
  </si>
  <si>
    <t>1756922401411</t>
  </si>
  <si>
    <t>1756922401412</t>
  </si>
  <si>
    <t>1756922401480</t>
  </si>
  <si>
    <t>1756922401559</t>
  </si>
  <si>
    <t>1756922402977</t>
  </si>
  <si>
    <t>1756922431932</t>
  </si>
  <si>
    <t>1756922431982</t>
  </si>
  <si>
    <t>1756922432442</t>
  </si>
  <si>
    <t>1756922506239</t>
  </si>
  <si>
    <t>1756922506308</t>
  </si>
  <si>
    <t>1756922506377</t>
  </si>
  <si>
    <t>1756922506378</t>
  </si>
  <si>
    <t>1756922506925</t>
  </si>
  <si>
    <t>1756922507211</t>
  </si>
  <si>
    <t>1756922507477</t>
  </si>
  <si>
    <t>1756922550034</t>
  </si>
  <si>
    <t>1756922550103</t>
  </si>
  <si>
    <t>1756922550344</t>
  </si>
  <si>
    <t>1756922550345</t>
  </si>
  <si>
    <t>1756922551008</t>
  </si>
  <si>
    <t>1756922551505</t>
  </si>
  <si>
    <t>1756922579718</t>
  </si>
  <si>
    <t>1756922579790</t>
  </si>
  <si>
    <t>1756922579852</t>
  </si>
  <si>
    <t>1756922580141</t>
  </si>
  <si>
    <t>1756922580387</t>
  </si>
  <si>
    <t>1756922580593</t>
  </si>
  <si>
    <t>1756922580594</t>
  </si>
  <si>
    <t>1756922580773</t>
  </si>
  <si>
    <t>1756922622097</t>
  </si>
  <si>
    <t>1756922622098</t>
  </si>
  <si>
    <t>1756922622167</t>
  </si>
  <si>
    <t>1756922622234</t>
  </si>
  <si>
    <t>1756922622481</t>
  </si>
  <si>
    <t>1756922622734</t>
  </si>
  <si>
    <t>1756922622801</t>
  </si>
  <si>
    <t>1756922822686</t>
  </si>
  <si>
    <t>1756923960147</t>
  </si>
  <si>
    <t>1756923960148</t>
  </si>
  <si>
    <t>1756923960213</t>
  </si>
  <si>
    <t>1756923960481</t>
  </si>
  <si>
    <t>1756923990530</t>
  </si>
  <si>
    <t>1756923990704</t>
  </si>
  <si>
    <t>1756923990705</t>
  </si>
  <si>
    <t>1756923991148</t>
  </si>
  <si>
    <t>1756923991217</t>
  </si>
  <si>
    <t>1756924020534</t>
  </si>
  <si>
    <t>1756924021088</t>
  </si>
  <si>
    <t>1756924021089</t>
  </si>
  <si>
    <t>1756924021274</t>
  </si>
  <si>
    <t>1756924490378</t>
  </si>
  <si>
    <t>1756924490608</t>
  </si>
  <si>
    <t>1756924490609</t>
  </si>
  <si>
    <t>1756924490688</t>
  </si>
  <si>
    <t>1756924490908</t>
  </si>
  <si>
    <t>1756924491141</t>
  </si>
  <si>
    <t>1756924491674</t>
  </si>
  <si>
    <t>1756924501942</t>
  </si>
  <si>
    <t>1756924622656</t>
  </si>
  <si>
    <t>1756924622725</t>
  </si>
  <si>
    <t>1756924622785</t>
  </si>
  <si>
    <t>1756924623016</t>
  </si>
  <si>
    <t>1756924653040</t>
  </si>
  <si>
    <t>1756924653041</t>
  </si>
  <si>
    <t>1756924653182</t>
  </si>
  <si>
    <t>1756924653245</t>
  </si>
  <si>
    <t>1756924653246</t>
  </si>
  <si>
    <t>1756924683422</t>
  </si>
  <si>
    <t>1756924683486</t>
  </si>
  <si>
    <t>1756925756672</t>
  </si>
  <si>
    <t>1756925756673</t>
  </si>
  <si>
    <t>1756925756674</t>
  </si>
  <si>
    <t>1756925756740</t>
  </si>
  <si>
    <t>1756925756741</t>
  </si>
  <si>
    <t>1756925757037</t>
  </si>
  <si>
    <t>1756925759363</t>
  </si>
  <si>
    <t>1756925760857</t>
  </si>
  <si>
    <t>1756925761737</t>
  </si>
  <si>
    <t>1756925776512</t>
  </si>
  <si>
    <t>1756926422622</t>
  </si>
  <si>
    <t>1756926422623</t>
  </si>
  <si>
    <t>1756926422684</t>
  </si>
  <si>
    <t>1756926422752</t>
  </si>
  <si>
    <t>1756926423174</t>
  </si>
  <si>
    <t>1756926423175</t>
  </si>
  <si>
    <t>1756926423272</t>
  </si>
  <si>
    <t>1756926423342</t>
  </si>
  <si>
    <t>1756926423407</t>
  </si>
  <si>
    <t>1756926423863</t>
  </si>
  <si>
    <t>1756927423537</t>
  </si>
  <si>
    <t>1756927423538</t>
  </si>
  <si>
    <t>1756927423603</t>
  </si>
  <si>
    <t>1756927423840</t>
  </si>
  <si>
    <t>1756927423841</t>
  </si>
  <si>
    <t>1756927424979</t>
  </si>
  <si>
    <t>1756928222699</t>
  </si>
  <si>
    <t>1756928222770</t>
  </si>
  <si>
    <t>1756928222771</t>
  </si>
  <si>
    <t>1756928222782</t>
  </si>
  <si>
    <t>1756928222786</t>
  </si>
  <si>
    <t>1756928223001</t>
  </si>
  <si>
    <t>1756928223243</t>
  </si>
  <si>
    <t>1756928223575</t>
  </si>
  <si>
    <t>1756929004221</t>
  </si>
  <si>
    <t>1756929004288</t>
  </si>
  <si>
    <t>1756929004582</t>
  </si>
  <si>
    <t>1756929004583</t>
  </si>
  <si>
    <t>1756929004751</t>
  </si>
  <si>
    <t>1756929004817</t>
  </si>
  <si>
    <t>1756929288722</t>
  </si>
  <si>
    <t>1756929288723</t>
  </si>
  <si>
    <t>1756929289047</t>
  </si>
  <si>
    <t>1756929289048</t>
  </si>
  <si>
    <t>1756929289317</t>
  </si>
  <si>
    <t>1756929289373</t>
  </si>
  <si>
    <t>1756929289606</t>
  </si>
  <si>
    <t>1756929289803</t>
  </si>
  <si>
    <t>1756929289888</t>
  </si>
  <si>
    <t>1756929290138</t>
  </si>
  <si>
    <t>1756929601045</t>
  </si>
  <si>
    <t>1756929601046</t>
  </si>
  <si>
    <t>1756929601101</t>
  </si>
  <si>
    <t>1756929601218</t>
  </si>
  <si>
    <t>1756929601219</t>
  </si>
  <si>
    <t>1756929601572</t>
  </si>
  <si>
    <t>1756929601855</t>
  </si>
  <si>
    <t>1756929601856</t>
  </si>
  <si>
    <t>1756929602097</t>
  </si>
  <si>
    <t>1756929602098</t>
  </si>
  <si>
    <t>1756929602375</t>
  </si>
  <si>
    <t>1756930022647</t>
  </si>
  <si>
    <t>1756930022712</t>
  </si>
  <si>
    <t>1756930022780</t>
  </si>
  <si>
    <t>1756930224684</t>
  </si>
  <si>
    <t>1756930224826</t>
  </si>
  <si>
    <t>1756930224827</t>
  </si>
  <si>
    <t>1756931822652</t>
  </si>
  <si>
    <t>1756931822716</t>
  </si>
  <si>
    <t>1756931822782</t>
  </si>
  <si>
    <t>1756931822785</t>
  </si>
  <si>
    <t>1756931824239</t>
  </si>
  <si>
    <t>1756931853024</t>
  </si>
  <si>
    <t>1756931853089</t>
  </si>
  <si>
    <t>1756931853655</t>
  </si>
  <si>
    <t>1756932335874</t>
  </si>
  <si>
    <t>1756932335941</t>
  </si>
  <si>
    <t>1756932336004</t>
  </si>
  <si>
    <t>1756932336525</t>
  </si>
  <si>
    <t>1756933622674</t>
  </si>
  <si>
    <t>1756933622675</t>
  </si>
  <si>
    <t>1756933622678</t>
  </si>
  <si>
    <t>1756933622743</t>
  </si>
  <si>
    <t>1756933622746</t>
  </si>
  <si>
    <t>1756933622984</t>
  </si>
  <si>
    <t>1756933653168</t>
  </si>
  <si>
    <t>1756933653231</t>
  </si>
  <si>
    <t>1756933786567</t>
  </si>
  <si>
    <t>1756933797565</t>
  </si>
  <si>
    <t>1756934451185</t>
  </si>
  <si>
    <t>1756934451254</t>
  </si>
  <si>
    <t>1756934451319</t>
  </si>
  <si>
    <t>1756934451320</t>
  </si>
  <si>
    <t>1756934451555</t>
  </si>
  <si>
    <t>1756935422700</t>
  </si>
  <si>
    <t>1756935422702</t>
  </si>
  <si>
    <t>1756935422770</t>
  </si>
  <si>
    <t>1756935422771</t>
  </si>
  <si>
    <t>1756935422996</t>
  </si>
  <si>
    <t>1756935453091</t>
  </si>
  <si>
    <t>1756935453143</t>
  </si>
  <si>
    <t>1756935453146</t>
  </si>
  <si>
    <t>1756935453209</t>
  </si>
  <si>
    <t>1756935453722</t>
  </si>
  <si>
    <t>1756935483537</t>
  </si>
  <si>
    <t>1756936640170</t>
  </si>
  <si>
    <t>1756936640241</t>
  </si>
  <si>
    <t>1756936640496</t>
  </si>
  <si>
    <t>1756936640498</t>
  </si>
  <si>
    <t>1756936640708</t>
  </si>
  <si>
    <t>1756936640804</t>
  </si>
  <si>
    <t>1756936641040</t>
  </si>
  <si>
    <t>1756936641249</t>
  </si>
  <si>
    <t>1756936641320</t>
  </si>
  <si>
    <t>1756936641321</t>
  </si>
  <si>
    <t>1756936641388</t>
  </si>
  <si>
    <t>1756936801471</t>
  </si>
  <si>
    <t>1756936801562</t>
  </si>
  <si>
    <t>1756936801805</t>
  </si>
  <si>
    <t>1756936802359</t>
  </si>
  <si>
    <t>1756937222626</t>
  </si>
  <si>
    <t>1756937222627</t>
  </si>
  <si>
    <t>1756937222690</t>
  </si>
  <si>
    <t>1756937222759</t>
  </si>
  <si>
    <t>1756937223499</t>
  </si>
  <si>
    <t>1756937223500</t>
  </si>
  <si>
    <t>1756937223895</t>
  </si>
  <si>
    <t>1756937223896</t>
  </si>
  <si>
    <t>1756937224055</t>
  </si>
  <si>
    <t>1756937224200</t>
  </si>
  <si>
    <t>1756937224455</t>
  </si>
  <si>
    <t>1756939022638</t>
  </si>
  <si>
    <t>1756939022639</t>
  </si>
  <si>
    <t>1756939022707</t>
  </si>
  <si>
    <t>1756939022774</t>
  </si>
  <si>
    <t>1756939024735</t>
  </si>
  <si>
    <t>1756939053028</t>
  </si>
  <si>
    <t>1756939053253</t>
  </si>
  <si>
    <t>1756939286862</t>
  </si>
  <si>
    <t>1756939286929</t>
  </si>
  <si>
    <t>1756939286994</t>
  </si>
  <si>
    <t>1756939287585</t>
  </si>
  <si>
    <t>1756939379006</t>
  </si>
  <si>
    <t>1756939379007</t>
  </si>
  <si>
    <t>1756939379008</t>
  </si>
  <si>
    <t>1756939379074</t>
  </si>
  <si>
    <t>1756939379145</t>
  </si>
  <si>
    <t>1756939379720</t>
  </si>
  <si>
    <t>1756939379721</t>
  </si>
  <si>
    <t>1756939379936</t>
  </si>
  <si>
    <t>1756939380218</t>
  </si>
  <si>
    <t>1756939436744</t>
  </si>
  <si>
    <t>1756939436745</t>
  </si>
  <si>
    <t>1756939436811</t>
  </si>
  <si>
    <t>1756939437111</t>
  </si>
  <si>
    <t>1756939437626</t>
  </si>
  <si>
    <t>1756939437842</t>
  </si>
  <si>
    <t>1756939437843</t>
  </si>
  <si>
    <t>1756939438204</t>
  </si>
  <si>
    <t>1756940822767</t>
  </si>
  <si>
    <t>1756940823148</t>
  </si>
  <si>
    <t>1756940823395</t>
  </si>
  <si>
    <t>1756940823397</t>
  </si>
  <si>
    <t>1756940823695</t>
  </si>
  <si>
    <t>1756940823909</t>
  </si>
  <si>
    <t>1756940824236</t>
  </si>
  <si>
    <t>1756942622734</t>
  </si>
  <si>
    <t>1756942622915</t>
  </si>
  <si>
    <t>1756942623051</t>
  </si>
  <si>
    <t>1756942623301</t>
  </si>
  <si>
    <t>1756942624688</t>
  </si>
  <si>
    <t>1756942653157</t>
  </si>
  <si>
    <t>1756942653738</t>
  </si>
  <si>
    <t>1756943802986</t>
  </si>
  <si>
    <t>1756943803054</t>
  </si>
  <si>
    <t>1756943803055</t>
  </si>
  <si>
    <t>1756943803122</t>
  </si>
  <si>
    <t>1756943803423</t>
  </si>
  <si>
    <t>1756943803613</t>
  </si>
  <si>
    <t>1756943803686</t>
  </si>
  <si>
    <t>1756943803985</t>
  </si>
  <si>
    <t>1756944001511</t>
  </si>
  <si>
    <t>1756944001512</t>
  </si>
  <si>
    <t>1756944001513</t>
  </si>
  <si>
    <t>1756944002233</t>
  </si>
  <si>
    <t>1756944002303</t>
  </si>
  <si>
    <t>1756944003087</t>
  </si>
  <si>
    <t>1756944003502</t>
  </si>
  <si>
    <t>1756944004048</t>
  </si>
  <si>
    <t>1756944422646</t>
  </si>
  <si>
    <t>1756944422962</t>
  </si>
  <si>
    <t>1756944423309</t>
  </si>
  <si>
    <t>1756944423542</t>
  </si>
  <si>
    <t>1756944423678</t>
  </si>
  <si>
    <t>1756944423880</t>
  </si>
  <si>
    <t>1756946222766</t>
  </si>
  <si>
    <t>1756946222767</t>
  </si>
  <si>
    <t>1756946222891</t>
  </si>
  <si>
    <t>1756946222892</t>
  </si>
  <si>
    <t>1756946223185</t>
  </si>
  <si>
    <t>1756946223186</t>
  </si>
  <si>
    <t>1756946223188</t>
  </si>
  <si>
    <t>1756946223390</t>
  </si>
  <si>
    <t>1756946223863</t>
  </si>
  <si>
    <t>1756946223997</t>
  </si>
  <si>
    <t>1756946224061</t>
  </si>
  <si>
    <t>1756946224490</t>
  </si>
  <si>
    <t>1756946224549</t>
  </si>
  <si>
    <t>1756948022700</t>
  </si>
  <si>
    <t>1756948022701</t>
  </si>
  <si>
    <t>1756948022775</t>
  </si>
  <si>
    <t>1756948022782</t>
  </si>
  <si>
    <t>1756948023323</t>
  </si>
  <si>
    <t>1756948053121</t>
  </si>
  <si>
    <t>1756948053191</t>
  </si>
  <si>
    <t>1756948053278</t>
  </si>
  <si>
    <t>1756948053678</t>
  </si>
  <si>
    <t>1756948054786</t>
  </si>
  <si>
    <t>1756949822726</t>
  </si>
  <si>
    <t>1756949822910</t>
  </si>
  <si>
    <t>1756949823035</t>
  </si>
  <si>
    <t>1756949823401</t>
  </si>
  <si>
    <t>1756949823616</t>
  </si>
  <si>
    <t>1756949823617</t>
  </si>
  <si>
    <t>1756949824091</t>
  </si>
  <si>
    <t>1756951201520</t>
  </si>
  <si>
    <t>1756951201521</t>
  </si>
  <si>
    <t>1756951201784</t>
  </si>
  <si>
    <t>1756951201847</t>
  </si>
  <si>
    <t>1756951202312</t>
  </si>
  <si>
    <t>1756951202380</t>
  </si>
  <si>
    <t>1756951202592</t>
  </si>
  <si>
    <t>1756951202881</t>
  </si>
  <si>
    <t>1756951622653</t>
  </si>
  <si>
    <t>1756951622736</t>
  </si>
  <si>
    <t>1756951623001</t>
  </si>
  <si>
    <t>1756951623231</t>
  </si>
  <si>
    <t>1756951623238</t>
  </si>
  <si>
    <t>1756951653215</t>
  </si>
  <si>
    <t>1756951653425</t>
  </si>
  <si>
    <t>1756951653676</t>
  </si>
  <si>
    <t>1756953422664</t>
  </si>
  <si>
    <t>1756953422665</t>
  </si>
  <si>
    <t>1756953422667</t>
  </si>
  <si>
    <t>1756953422727</t>
  </si>
  <si>
    <t>1756953422728</t>
  </si>
  <si>
    <t>1756953422966</t>
  </si>
  <si>
    <t>1756953453124</t>
  </si>
  <si>
    <t>1756953453125</t>
  </si>
  <si>
    <t>1756953453198</t>
  </si>
  <si>
    <t>1756953483544</t>
  </si>
  <si>
    <t>1756953483545</t>
  </si>
  <si>
    <t>1756953483614</t>
  </si>
  <si>
    <t>1756953483615</t>
  </si>
  <si>
    <t>1756953483684</t>
  </si>
  <si>
    <t>1756953513935</t>
  </si>
  <si>
    <t>1756953513936</t>
  </si>
  <si>
    <t>1756954931696</t>
  </si>
  <si>
    <t>1756954931697</t>
  </si>
  <si>
    <t>1756954931698</t>
  </si>
  <si>
    <t>1756954931762</t>
  </si>
  <si>
    <t>1756954932002</t>
  </si>
  <si>
    <t>1756954932796</t>
  </si>
  <si>
    <t>1756954962106</t>
  </si>
  <si>
    <t>1756954962173</t>
  </si>
  <si>
    <t>1756954962247</t>
  </si>
  <si>
    <t>1756954962332</t>
  </si>
  <si>
    <t>1756954963218</t>
  </si>
  <si>
    <t>1756954992531</t>
  </si>
  <si>
    <t>1756954992532</t>
  </si>
  <si>
    <t>1756954992577</t>
  </si>
  <si>
    <t>1756955222630</t>
  </si>
  <si>
    <t>1756955222739</t>
  </si>
  <si>
    <t>1756955222774</t>
  </si>
  <si>
    <t>1756955223007</t>
  </si>
  <si>
    <t>1756955224259</t>
  </si>
  <si>
    <t>1756955232098</t>
  </si>
  <si>
    <t>1756955253032</t>
  </si>
  <si>
    <t>1756955253033</t>
  </si>
  <si>
    <t>1756955253076</t>
  </si>
  <si>
    <t>1756955253619</t>
  </si>
  <si>
    <t>1756955362355</t>
  </si>
  <si>
    <t>1756955362597</t>
  </si>
  <si>
    <t>1756955362598</t>
  </si>
  <si>
    <t>1756955362663</t>
  </si>
  <si>
    <t>1756955362888</t>
  </si>
  <si>
    <t>1756955364404</t>
  </si>
  <si>
    <t>1756955365725</t>
  </si>
  <si>
    <t>1756955366671</t>
  </si>
  <si>
    <t>1756955503242</t>
  </si>
  <si>
    <t>1756955503310</t>
  </si>
  <si>
    <t>1756955503630</t>
  </si>
  <si>
    <t>1756955503772</t>
  </si>
  <si>
    <t>1756955503899</t>
  </si>
  <si>
    <t>1756955503900</t>
  </si>
  <si>
    <t>1756955504364</t>
  </si>
  <si>
    <t>1756955613365</t>
  </si>
  <si>
    <t>1756955613366</t>
  </si>
  <si>
    <t>1756955613430</t>
  </si>
  <si>
    <t>1756955613706</t>
  </si>
  <si>
    <t>1756955613710</t>
  </si>
  <si>
    <t>1756955613947</t>
  </si>
  <si>
    <t>1756955614040</t>
  </si>
  <si>
    <t>1756955614230</t>
  </si>
  <si>
    <t>1756955614231</t>
  </si>
  <si>
    <t>1756955614418</t>
  </si>
  <si>
    <t>1756955614512</t>
  </si>
  <si>
    <t>1756955614578</t>
  </si>
  <si>
    <t>1756955614924</t>
  </si>
  <si>
    <t>1756955754162</t>
  </si>
  <si>
    <t>1756955754225</t>
  </si>
  <si>
    <t>1756955754238</t>
  </si>
  <si>
    <t>1756955754292</t>
  </si>
  <si>
    <t>1756956283966</t>
  </si>
  <si>
    <t>1756956283967</t>
  </si>
  <si>
    <t>1756956284040</t>
  </si>
  <si>
    <t>1756956284109</t>
  </si>
  <si>
    <t>1756956284349</t>
  </si>
  <si>
    <t>1756956284350</t>
  </si>
  <si>
    <t>1756956284520</t>
  </si>
  <si>
    <t>1756956284592</t>
  </si>
  <si>
    <t>1756956284665</t>
  </si>
  <si>
    <t>1756956284666</t>
  </si>
  <si>
    <t>1756956284898</t>
  </si>
  <si>
    <t>1756956284899</t>
  </si>
  <si>
    <t>1756957022740</t>
  </si>
  <si>
    <t>1756957022741</t>
  </si>
  <si>
    <t>1756957022742</t>
  </si>
  <si>
    <t>1756957023042</t>
  </si>
  <si>
    <t>1756957023043</t>
  </si>
  <si>
    <t>1756957053189</t>
  </si>
  <si>
    <t>1756957053190</t>
  </si>
  <si>
    <t>1756957053277</t>
  </si>
  <si>
    <t>1756957053741</t>
  </si>
  <si>
    <t>1756957053816</t>
  </si>
  <si>
    <t>1756957053904</t>
  </si>
  <si>
    <t>1756957083580</t>
  </si>
  <si>
    <t>1756957083781</t>
  </si>
  <si>
    <t>1756957474056</t>
  </si>
  <si>
    <t>1756957474059</t>
  </si>
  <si>
    <t>1756957474351</t>
  </si>
  <si>
    <t>1756957474352</t>
  </si>
  <si>
    <t>1756957474654</t>
  </si>
  <si>
    <t>1756957474876</t>
  </si>
  <si>
    <t>1756957475245</t>
  </si>
  <si>
    <t>1756957475507</t>
  </si>
  <si>
    <t>1756957475570</t>
  </si>
  <si>
    <t>1756957476042</t>
  </si>
  <si>
    <t>1756957482411</t>
  </si>
  <si>
    <t>1756957482412</t>
  </si>
  <si>
    <t>1756957482969</t>
  </si>
  <si>
    <t>1756957523246</t>
  </si>
  <si>
    <t>1756957523247</t>
  </si>
  <si>
    <t>1756957523317</t>
  </si>
  <si>
    <t>1756957523782</t>
  </si>
  <si>
    <t>1756957523783</t>
  </si>
  <si>
    <t>1756957524086</t>
  </si>
  <si>
    <t>1756957524138</t>
  </si>
  <si>
    <t>1756957524311</t>
  </si>
  <si>
    <t>1756957524440</t>
  </si>
  <si>
    <t>1756957536888</t>
  </si>
  <si>
    <t>1756957573807</t>
  </si>
  <si>
    <t>1756957573881</t>
  </si>
  <si>
    <t>1756957574135</t>
  </si>
  <si>
    <t>1756957574147</t>
  </si>
  <si>
    <t>1756957574860</t>
  </si>
  <si>
    <t>1756957574861</t>
  </si>
  <si>
    <t>1756957574974</t>
  </si>
  <si>
    <t>1756957575409</t>
  </si>
  <si>
    <t>1756958190638</t>
  </si>
  <si>
    <t>1756958190639</t>
  </si>
  <si>
    <t>1756958190705</t>
  </si>
  <si>
    <t>1756958190949</t>
  </si>
  <si>
    <t>1756958192834</t>
  </si>
  <si>
    <t>1756958221083</t>
  </si>
  <si>
    <t>1756958221084</t>
  </si>
  <si>
    <t>1756958222242</t>
  </si>
  <si>
    <t>1756958401018</t>
  </si>
  <si>
    <t>1756958401066</t>
  </si>
  <si>
    <t>1756958401131</t>
  </si>
  <si>
    <t>1756958402023</t>
  </si>
  <si>
    <t>1756958402024</t>
  </si>
  <si>
    <t>1756958402781</t>
  </si>
  <si>
    <t>1756958696346</t>
  </si>
  <si>
    <t>1756958696347</t>
  </si>
  <si>
    <t>1756958696414</t>
  </si>
  <si>
    <t>1756958696678</t>
  </si>
  <si>
    <t>1756958696892</t>
  </si>
  <si>
    <t>1756958697199</t>
  </si>
  <si>
    <t>1756958697200</t>
  </si>
  <si>
    <t>1756958697723</t>
  </si>
  <si>
    <t>1756958822676</t>
  </si>
  <si>
    <t>1756958822740</t>
  </si>
  <si>
    <t>1756958822983</t>
  </si>
  <si>
    <t>1756958823252</t>
  </si>
  <si>
    <t>1756958853620</t>
  </si>
  <si>
    <t>1756958854948</t>
  </si>
  <si>
    <t>1756958855327</t>
  </si>
  <si>
    <t>1756959937889</t>
  </si>
  <si>
    <t>1756959937891</t>
  </si>
  <si>
    <t>1756959938244</t>
  </si>
  <si>
    <t>1756959938245</t>
  </si>
  <si>
    <t>1756959938789</t>
  </si>
  <si>
    <t>1756959938819</t>
  </si>
  <si>
    <t>1756959938990</t>
  </si>
  <si>
    <t>1756959957465</t>
  </si>
  <si>
    <t>1756959978598</t>
  </si>
  <si>
    <t>1756959978926</t>
  </si>
  <si>
    <t>1756959979215</t>
  </si>
  <si>
    <t>1756959980829</t>
  </si>
  <si>
    <t>1756960622636</t>
  </si>
  <si>
    <t>1756960622637</t>
  </si>
  <si>
    <t>1756960622704</t>
  </si>
  <si>
    <t>1756960622767</t>
  </si>
  <si>
    <t>1756960623527</t>
  </si>
  <si>
    <t>1756960623594</t>
  </si>
  <si>
    <t>1756960655299</t>
  </si>
  <si>
    <t>1756962422651</t>
  </si>
  <si>
    <t>1756962422652</t>
  </si>
  <si>
    <t>1756962422729</t>
  </si>
  <si>
    <t>1756962422972</t>
  </si>
  <si>
    <t>1756962453061</t>
  </si>
  <si>
    <t>1756962453062</t>
  </si>
  <si>
    <t>1756962453063</t>
  </si>
  <si>
    <t>1756962453124</t>
  </si>
  <si>
    <t>1756962453775</t>
  </si>
  <si>
    <t>1756962483527</t>
  </si>
  <si>
    <t>1756962483598</t>
  </si>
  <si>
    <t>1756962484068</t>
  </si>
  <si>
    <t>1756962484140</t>
  </si>
  <si>
    <t>1756963170889</t>
  </si>
  <si>
    <t>1756963171026</t>
  </si>
  <si>
    <t>1756963171027</t>
  </si>
  <si>
    <t>1756963172646</t>
  </si>
  <si>
    <t>1756963200960</t>
  </si>
  <si>
    <t>1756963201281</t>
  </si>
  <si>
    <t>1756963201282</t>
  </si>
  <si>
    <t>1756963201351</t>
  </si>
  <si>
    <t>1756963203886</t>
  </si>
  <si>
    <t>1756963231401</t>
  </si>
  <si>
    <t>1756963231997</t>
  </si>
  <si>
    <t>1756963272407</t>
  </si>
  <si>
    <t>1756963272473</t>
  </si>
  <si>
    <t>1756963272710</t>
  </si>
  <si>
    <t>1756963274138</t>
  </si>
  <si>
    <t>1756963302799</t>
  </si>
  <si>
    <t>1756963302862</t>
  </si>
  <si>
    <t>1756963304675</t>
  </si>
  <si>
    <t>1756963333229</t>
  </si>
  <si>
    <t>1756963333362</t>
  </si>
  <si>
    <t>1756963333900</t>
  </si>
  <si>
    <t>1756963334486</t>
  </si>
  <si>
    <t>1756963334570</t>
  </si>
  <si>
    <t>1756963335068</t>
  </si>
  <si>
    <t>1756963363620</t>
  </si>
  <si>
    <t>1756963364847</t>
  </si>
  <si>
    <t>1756963365306</t>
  </si>
  <si>
    <t>1756963365367</t>
  </si>
  <si>
    <t>1756963365434</t>
  </si>
  <si>
    <t>1756963366032</t>
  </si>
  <si>
    <t>1756963366036</t>
  </si>
  <si>
    <t>1756963385609</t>
  </si>
  <si>
    <t>1756963386257</t>
  </si>
  <si>
    <t>1756963386258</t>
  </si>
  <si>
    <t>1756963393999</t>
  </si>
  <si>
    <t>1756963396396</t>
  </si>
  <si>
    <t>1756963396551</t>
  </si>
  <si>
    <t>1756963397203</t>
  </si>
  <si>
    <t>1756963397362</t>
  </si>
  <si>
    <t>1756963398071</t>
  </si>
  <si>
    <t>1756963532665</t>
  </si>
  <si>
    <t>1756963532978</t>
  </si>
  <si>
    <t>1756963550710</t>
  </si>
  <si>
    <t>1756963550777</t>
  </si>
  <si>
    <t>1756963551017</t>
  </si>
  <si>
    <t>1756963551038</t>
  </si>
  <si>
    <t>1756963551776</t>
  </si>
  <si>
    <t>1756963556784</t>
  </si>
  <si>
    <t>1756963557357</t>
  </si>
  <si>
    <t>1756963557651</t>
  </si>
  <si>
    <t>1756963560483</t>
  </si>
  <si>
    <t>1756963560485</t>
  </si>
  <si>
    <t>1756963560872</t>
  </si>
  <si>
    <t>1756963560873</t>
  </si>
  <si>
    <t>1756963561126</t>
  </si>
  <si>
    <t>1756963561475</t>
  </si>
  <si>
    <t>1756963561677</t>
  </si>
  <si>
    <t>1756963561678</t>
  </si>
  <si>
    <t>1756963561988</t>
  </si>
  <si>
    <t>1756963562190</t>
  </si>
  <si>
    <t>1756963566987</t>
  </si>
  <si>
    <t>1756963567058</t>
  </si>
  <si>
    <t>1756963567380</t>
  </si>
  <si>
    <t>1756963567571</t>
  </si>
  <si>
    <t>1756963593797</t>
  </si>
  <si>
    <t>1756963593798</t>
  </si>
  <si>
    <t>1756963593863</t>
  </si>
  <si>
    <t>1756963593928</t>
  </si>
  <si>
    <t>1756963594233</t>
  </si>
  <si>
    <t>1756963594475</t>
  </si>
  <si>
    <t>1756963594919</t>
  </si>
  <si>
    <t>1756963594920</t>
  </si>
  <si>
    <t>1756963595040</t>
  </si>
  <si>
    <t>1756963595317</t>
  </si>
  <si>
    <t>1756963595476</t>
  </si>
  <si>
    <t>1756963599446</t>
  </si>
  <si>
    <t>1756963635717</t>
  </si>
  <si>
    <t>1756963639491</t>
  </si>
  <si>
    <t>1756963646530</t>
  </si>
  <si>
    <t>1756963646594</t>
  </si>
  <si>
    <t>1756963647093</t>
  </si>
  <si>
    <t>1756963657090</t>
  </si>
  <si>
    <t>1756963765503</t>
  </si>
  <si>
    <t>1756963766059</t>
  </si>
  <si>
    <t>1756963787715</t>
  </si>
  <si>
    <t>1756963788124</t>
  </si>
  <si>
    <t>1756963788487</t>
  </si>
  <si>
    <t>1756963818495</t>
  </si>
  <si>
    <t>1756963848493</t>
  </si>
  <si>
    <t>1756963900900</t>
  </si>
  <si>
    <t>1756963900901</t>
  </si>
  <si>
    <t>1756963900967</t>
  </si>
  <si>
    <t>1756963901037</t>
  </si>
  <si>
    <t>1756963901499</t>
  </si>
  <si>
    <t>1756964073165</t>
  </si>
  <si>
    <t>1756964073241</t>
  </si>
  <si>
    <t>1756964073322</t>
  </si>
  <si>
    <t>1756964073484</t>
  </si>
  <si>
    <t>1756964074323</t>
  </si>
  <si>
    <t>1756964222647</t>
  </si>
  <si>
    <t>1756964222648</t>
  </si>
  <si>
    <t>1756964222955</t>
  </si>
  <si>
    <t>1756964223260</t>
  </si>
  <si>
    <t>1756964223647</t>
  </si>
  <si>
    <t>1756964306944</t>
  </si>
  <si>
    <t>1756964307020</t>
  </si>
  <si>
    <t>1756964307021</t>
  </si>
  <si>
    <t>1756964307282</t>
  </si>
  <si>
    <t>1756964307556</t>
  </si>
  <si>
    <t>1756964307558</t>
  </si>
  <si>
    <t>1756964307560</t>
  </si>
  <si>
    <t>1756964307902</t>
  </si>
  <si>
    <t>1756964308129</t>
  </si>
  <si>
    <t>1756964308130</t>
  </si>
  <si>
    <t>1756964308705</t>
  </si>
  <si>
    <t>1756964308766</t>
  </si>
  <si>
    <t>1756964308767</t>
  </si>
  <si>
    <t>1756964308835</t>
  </si>
  <si>
    <t>1756964341208</t>
  </si>
  <si>
    <t>1756964341278</t>
  </si>
  <si>
    <t>1756964341537</t>
  </si>
  <si>
    <t>1756965138817</t>
  </si>
  <si>
    <t>1756965138818</t>
  </si>
  <si>
    <t>1756965138882</t>
  </si>
  <si>
    <t>1756965138950</t>
  </si>
  <si>
    <t>1756965140609</t>
  </si>
  <si>
    <t>1756965169217</t>
  </si>
  <si>
    <t>1756965169282</t>
  </si>
  <si>
    <t>1756965169824</t>
  </si>
  <si>
    <t>1756965182688</t>
  </si>
  <si>
    <t>1756965183865</t>
  </si>
  <si>
    <t>1756965199632</t>
  </si>
  <si>
    <t>1756965200335</t>
  </si>
  <si>
    <t>1756965214346</t>
  </si>
  <si>
    <t>1756965218690</t>
  </si>
  <si>
    <t>1756965525314</t>
  </si>
  <si>
    <t>1756965525315</t>
  </si>
  <si>
    <t>1756965525380</t>
  </si>
  <si>
    <t>1756965525860</t>
  </si>
  <si>
    <t>1756965526192</t>
  </si>
  <si>
    <t>1756965526407</t>
  </si>
  <si>
    <t>1756965526408</t>
  </si>
  <si>
    <t>1756965526717</t>
  </si>
  <si>
    <t>1756965526817</t>
  </si>
  <si>
    <t>1756965601528</t>
  </si>
  <si>
    <t>1756965601529</t>
  </si>
  <si>
    <t>1756965601780</t>
  </si>
  <si>
    <t>1756965601841</t>
  </si>
  <si>
    <t>1756965602064</t>
  </si>
  <si>
    <t>1756965602065</t>
  </si>
  <si>
    <t>1756965602612</t>
  </si>
  <si>
    <t>1756965602855</t>
  </si>
  <si>
    <t>1756965603160</t>
  </si>
  <si>
    <t>1756965603427</t>
  </si>
  <si>
    <t>1756965603428</t>
  </si>
  <si>
    <t>1756965603953</t>
  </si>
  <si>
    <t>1756965637537</t>
  </si>
  <si>
    <t>1756965709286</t>
  </si>
  <si>
    <t>1756965709356</t>
  </si>
  <si>
    <t>1756965709597</t>
  </si>
  <si>
    <t>1756965709883</t>
  </si>
  <si>
    <t>1756965869676</t>
  </si>
  <si>
    <t>1756965869754</t>
  </si>
  <si>
    <t>1756965869833</t>
  </si>
  <si>
    <t>1756965870067</t>
  </si>
  <si>
    <t>1756965871206</t>
  </si>
  <si>
    <t>1756965900135</t>
  </si>
  <si>
    <t>1756966022685</t>
  </si>
  <si>
    <t>1756966022751</t>
  </si>
  <si>
    <t>1756966023004</t>
  </si>
  <si>
    <t>1756966023005</t>
  </si>
  <si>
    <t>1756966023219</t>
  </si>
  <si>
    <t>1756966023749</t>
  </si>
  <si>
    <t>1756966690315</t>
  </si>
  <si>
    <t>1756966690678</t>
  </si>
  <si>
    <t>1756966891152</t>
  </si>
  <si>
    <t>1756966891153</t>
  </si>
  <si>
    <t>1756966965832</t>
  </si>
  <si>
    <t>1756966965968</t>
  </si>
  <si>
    <t>1756966966328</t>
  </si>
  <si>
    <t>1756966966691</t>
  </si>
  <si>
    <t>1756966966815</t>
  </si>
  <si>
    <t>1756966990713</t>
  </si>
  <si>
    <t>1756966991891</t>
  </si>
  <si>
    <t>1756967228804</t>
  </si>
  <si>
    <t>1756967228805</t>
  </si>
  <si>
    <t>1756967228902</t>
  </si>
  <si>
    <t>1756967229415</t>
  </si>
  <si>
    <t>1756967229416</t>
  </si>
  <si>
    <t>1756967259208</t>
  </si>
  <si>
    <t>1756967259337</t>
  </si>
  <si>
    <t>1756967259798</t>
  </si>
  <si>
    <t>1756967259938</t>
  </si>
  <si>
    <t>1756967484525</t>
  </si>
  <si>
    <t>1756967484843</t>
  </si>
  <si>
    <t>1756967485067</t>
  </si>
  <si>
    <t>1756967485683</t>
  </si>
  <si>
    <t>1756967485748</t>
  </si>
  <si>
    <t>1756967514915</t>
  </si>
  <si>
    <t>1756967514980</t>
  </si>
  <si>
    <t>1756967515494</t>
  </si>
  <si>
    <t>1756967515629</t>
  </si>
  <si>
    <t>1756967587114</t>
  </si>
  <si>
    <t>1756967587182</t>
  </si>
  <si>
    <t>1756967587495</t>
  </si>
  <si>
    <t>1756967587496</t>
  </si>
  <si>
    <t>1756967587764</t>
  </si>
  <si>
    <t>1756967589530</t>
  </si>
  <si>
    <t>1756967590851</t>
  </si>
  <si>
    <t>1756967591873</t>
  </si>
  <si>
    <t>1756967592677</t>
  </si>
  <si>
    <t>1756967822647</t>
  </si>
  <si>
    <t>1756967822720</t>
  </si>
  <si>
    <t>1756967822953</t>
  </si>
  <si>
    <t>1756967823240</t>
  </si>
  <si>
    <t>1756967823309</t>
  </si>
  <si>
    <t>1756967823543</t>
  </si>
  <si>
    <t>1756967823544</t>
  </si>
  <si>
    <t>1756967823732</t>
  </si>
  <si>
    <t>1756967823814</t>
  </si>
  <si>
    <t>1756967823848</t>
  </si>
  <si>
    <t>1756968724697</t>
  </si>
  <si>
    <t>1756968724766</t>
  </si>
  <si>
    <t>1756968725002</t>
  </si>
  <si>
    <t>1756968725806</t>
  </si>
  <si>
    <t>1756968725872</t>
  </si>
  <si>
    <t>1756968836971</t>
  </si>
  <si>
    <t>1756968870749</t>
  </si>
  <si>
    <t>1756968891073</t>
  </si>
  <si>
    <t>1756968891152</t>
  </si>
  <si>
    <t>1756968891447</t>
  </si>
  <si>
    <t>1756968891968</t>
  </si>
  <si>
    <t>1756969402869</t>
  </si>
  <si>
    <t>1756969403005</t>
  </si>
  <si>
    <t>1756969403570</t>
  </si>
  <si>
    <t>1756969403689</t>
  </si>
  <si>
    <t>1756969403754</t>
  </si>
  <si>
    <t>1756969404203</t>
  </si>
  <si>
    <t>1756969404204</t>
  </si>
  <si>
    <t>1756969412202</t>
  </si>
  <si>
    <t>1756969412270</t>
  </si>
  <si>
    <t>1756969412520</t>
  </si>
  <si>
    <t>1756969412527</t>
  </si>
  <si>
    <t>1756969413047</t>
  </si>
  <si>
    <t>1756969428518</t>
  </si>
  <si>
    <t>1756969467897</t>
  </si>
  <si>
    <t>1756969467898</t>
  </si>
  <si>
    <t>1756969467963</t>
  </si>
  <si>
    <t>1756969467964</t>
  </si>
  <si>
    <t>1756969468033</t>
  </si>
  <si>
    <t>1756969468034</t>
  </si>
  <si>
    <t>1756969468625</t>
  </si>
  <si>
    <t>1756969468722</t>
  </si>
  <si>
    <t>1756969469110</t>
  </si>
  <si>
    <t>1756969469111</t>
  </si>
  <si>
    <t>1756969469114</t>
  </si>
  <si>
    <t>1756969469174</t>
  </si>
  <si>
    <t>1756969499123</t>
  </si>
  <si>
    <t>1756969622741</t>
  </si>
  <si>
    <t>1756969623066</t>
  </si>
  <si>
    <t>1756969623284</t>
  </si>
  <si>
    <t>1756969624031</t>
  </si>
  <si>
    <t>1756969624415</t>
  </si>
  <si>
    <t>1756970245337</t>
  </si>
  <si>
    <t>1756970245338</t>
  </si>
  <si>
    <t>1756970245464</t>
  </si>
  <si>
    <t>1756970245465</t>
  </si>
  <si>
    <t>1756970245697</t>
  </si>
  <si>
    <t>1756970245698</t>
  </si>
  <si>
    <t>1756970245953</t>
  </si>
  <si>
    <t>1756970245954</t>
  </si>
  <si>
    <t>1756970246022</t>
  </si>
  <si>
    <t>1756970246310</t>
  </si>
  <si>
    <t>1756970643587</t>
  </si>
  <si>
    <t>1756970643767</t>
  </si>
  <si>
    <t>1756970643898</t>
  </si>
  <si>
    <t>1756970643900</t>
  </si>
  <si>
    <t>1756970644692</t>
  </si>
  <si>
    <t>1756970645212</t>
  </si>
  <si>
    <t>1756970775552</t>
  </si>
  <si>
    <t>1756970775763</t>
  </si>
  <si>
    <t>1756970775860</t>
  </si>
  <si>
    <t>1756970775861</t>
  </si>
  <si>
    <t>1756970776673</t>
  </si>
  <si>
    <t>1756970777027</t>
  </si>
  <si>
    <t>1756970805943</t>
  </si>
  <si>
    <t>1756970806074</t>
  </si>
  <si>
    <t>1756971029575</t>
  </si>
  <si>
    <t>1756971029856</t>
  </si>
  <si>
    <t>1756971029857</t>
  </si>
  <si>
    <t>1756971036540</t>
  </si>
  <si>
    <t>1756971036839</t>
  </si>
  <si>
    <t>1756971037087</t>
  </si>
  <si>
    <t>1756971037088</t>
  </si>
  <si>
    <t>1756971037614</t>
  </si>
  <si>
    <t>1756971053716</t>
  </si>
  <si>
    <t>1756971065372</t>
  </si>
  <si>
    <t>1756971065684</t>
  </si>
  <si>
    <t>1756971065686</t>
  </si>
  <si>
    <t>1756971065906</t>
  </si>
  <si>
    <t>1756971072707</t>
  </si>
  <si>
    <t>1756971073505</t>
  </si>
  <si>
    <t>1756971073714</t>
  </si>
  <si>
    <t>1756971074073</t>
  </si>
  <si>
    <t>1756971074676</t>
  </si>
  <si>
    <t>1756971075526</t>
  </si>
  <si>
    <t>1756971078234</t>
  </si>
  <si>
    <t>1756971092258</t>
  </si>
  <si>
    <t>1756971092985</t>
  </si>
  <si>
    <t>1756971093253</t>
  </si>
  <si>
    <t>1756971093557</t>
  </si>
  <si>
    <t>1756971094014</t>
  </si>
  <si>
    <t>1756971098363</t>
  </si>
  <si>
    <t>1756971098429</t>
  </si>
  <si>
    <t>1756971098650</t>
  </si>
  <si>
    <t>1756971098651</t>
  </si>
  <si>
    <t>1756971348379</t>
  </si>
  <si>
    <t>1756971348381</t>
  </si>
  <si>
    <t>1756971348447</t>
  </si>
  <si>
    <t>1756971348448</t>
  </si>
  <si>
    <t>1756971348791</t>
  </si>
  <si>
    <t>1756971348792</t>
  </si>
  <si>
    <t>1756971349026</t>
  </si>
  <si>
    <t>1756971349096</t>
  </si>
  <si>
    <t>1756971349361</t>
  </si>
  <si>
    <t>1756971349585</t>
  </si>
  <si>
    <t>1756971422636</t>
  </si>
  <si>
    <t>1756971422701</t>
  </si>
  <si>
    <t>1756971422999</t>
  </si>
  <si>
    <t>1756971423003</t>
  </si>
  <si>
    <t>1756971423258</t>
  </si>
  <si>
    <t>1756971423354</t>
  </si>
  <si>
    <t>1756971691698</t>
  </si>
  <si>
    <t>1756971691769</t>
  </si>
  <si>
    <t>1756971691839</t>
  </si>
  <si>
    <t>1756971692386</t>
  </si>
  <si>
    <t>1756971692625</t>
  </si>
  <si>
    <t>1756971693789</t>
  </si>
  <si>
    <t>1756972801537</t>
  </si>
  <si>
    <t>1756972801538</t>
  </si>
  <si>
    <t>1756972802127</t>
  </si>
  <si>
    <t>1756972802128</t>
  </si>
  <si>
    <t>1756972802266</t>
  </si>
  <si>
    <t>1756972802826</t>
  </si>
  <si>
    <t>1756972803447</t>
  </si>
  <si>
    <t>1756972803995</t>
  </si>
  <si>
    <t>1756972803996</t>
  </si>
  <si>
    <t>1756972830651</t>
  </si>
  <si>
    <t>1756973070012</t>
  </si>
  <si>
    <t>1756973070080</t>
  </si>
  <si>
    <t>1756973070323</t>
  </si>
  <si>
    <t>1756973070570</t>
  </si>
  <si>
    <t>1756973070596</t>
  </si>
  <si>
    <t>1756973070945</t>
  </si>
  <si>
    <t>1756973071164</t>
  </si>
  <si>
    <t>1756973071764</t>
  </si>
  <si>
    <t>1756973222759</t>
  </si>
  <si>
    <t>1756973222996</t>
  </si>
  <si>
    <t>1756973222997</t>
  </si>
  <si>
    <t>1756973223118</t>
  </si>
  <si>
    <t>1756973223275</t>
  </si>
  <si>
    <t>1756973223354</t>
  </si>
  <si>
    <t>1756973223541</t>
  </si>
  <si>
    <t>1756973223624</t>
  </si>
  <si>
    <t>1756973223846</t>
  </si>
  <si>
    <t>1756973223847</t>
  </si>
  <si>
    <t>1756973224065</t>
  </si>
  <si>
    <t>1756973224159</t>
  </si>
  <si>
    <t>1756973224375</t>
  </si>
  <si>
    <t>1756973413929</t>
  </si>
  <si>
    <t>1756973413930</t>
  </si>
  <si>
    <t>1756973413996</t>
  </si>
  <si>
    <t>1756973414266</t>
  </si>
  <si>
    <t>1756973414290</t>
  </si>
  <si>
    <t>1756973414511</t>
  </si>
  <si>
    <t>1756973414512</t>
  </si>
  <si>
    <t>1756973414828</t>
  </si>
  <si>
    <t>1756973414844</t>
  </si>
  <si>
    <t>1756973415048</t>
  </si>
  <si>
    <t>1756973415049</t>
  </si>
  <si>
    <t>1756973415054</t>
  </si>
  <si>
    <t>1756973415117</t>
  </si>
  <si>
    <t>1756973415442</t>
  </si>
  <si>
    <t>1756973493942</t>
  </si>
  <si>
    <t>1756973493943</t>
  </si>
  <si>
    <t>1756973494011</t>
  </si>
  <si>
    <t>1756973494307</t>
  </si>
  <si>
    <t>1756974069864</t>
  </si>
  <si>
    <t>1756974069930</t>
  </si>
  <si>
    <t>1756974070216</t>
  </si>
  <si>
    <t>1756974070400</t>
  </si>
  <si>
    <t>1756974070468</t>
  </si>
  <si>
    <t>1756974070732</t>
  </si>
  <si>
    <t>1756974078971</t>
  </si>
  <si>
    <t>1756974274279</t>
  </si>
  <si>
    <t>1756974274282</t>
  </si>
  <si>
    <t>1756974274530</t>
  </si>
  <si>
    <t>1756974275052</t>
  </si>
  <si>
    <t>1756975022640</t>
  </si>
  <si>
    <t>1756975022642</t>
  </si>
  <si>
    <t>1756975022705</t>
  </si>
  <si>
    <t>1756975022776</t>
  </si>
  <si>
    <t>1756975023260</t>
  </si>
  <si>
    <t>1756975395754</t>
  </si>
  <si>
    <t>1756975396059</t>
  </si>
  <si>
    <t>1756976056264</t>
  </si>
  <si>
    <t>1756976056330</t>
  </si>
  <si>
    <t>1756976056843</t>
  </si>
  <si>
    <t>1756976086653</t>
  </si>
  <si>
    <t>1756976086654</t>
  </si>
  <si>
    <t>1756976086792</t>
  </si>
  <si>
    <t>1756976087299</t>
  </si>
  <si>
    <t>1756976087363</t>
  </si>
  <si>
    <t>1756976117110</t>
  </si>
  <si>
    <t>1756976117704</t>
  </si>
  <si>
    <t>1756976117773</t>
  </si>
  <si>
    <t>1756976117774</t>
  </si>
  <si>
    <t>1756976118216</t>
  </si>
  <si>
    <t>1756976118217</t>
  </si>
  <si>
    <t>1756976123656</t>
  </si>
  <si>
    <t>1756976123719</t>
  </si>
  <si>
    <t>1756976124229</t>
  </si>
  <si>
    <t>1756976124870</t>
  </si>
  <si>
    <t>1756976125156</t>
  </si>
  <si>
    <t>1756976149693</t>
  </si>
  <si>
    <t>1756976149762</t>
  </si>
  <si>
    <t>1756976149941</t>
  </si>
  <si>
    <t>1756976149942</t>
  </si>
  <si>
    <t>1756976150329</t>
  </si>
  <si>
    <t>1756976150464</t>
  </si>
  <si>
    <t>1756976150549</t>
  </si>
  <si>
    <t>1756976150740</t>
  </si>
  <si>
    <t>1756976150884</t>
  </si>
  <si>
    <t>1756976151043</t>
  </si>
  <si>
    <t>1756976292545</t>
  </si>
  <si>
    <t>1756976292612</t>
  </si>
  <si>
    <t>1756976292677</t>
  </si>
  <si>
    <t>1756976292678</t>
  </si>
  <si>
    <t>1756976292929</t>
  </si>
  <si>
    <t>1756976293470</t>
  </si>
  <si>
    <t>1756976293471</t>
  </si>
  <si>
    <t>1756976302185</t>
  </si>
  <si>
    <t>1756976302500</t>
  </si>
  <si>
    <t>1756976320365</t>
  </si>
  <si>
    <t>1756976322131</t>
  </si>
  <si>
    <t>1756976341866</t>
  </si>
  <si>
    <t>1756976342706</t>
  </si>
  <si>
    <t>1756976736964</t>
  </si>
  <si>
    <t>1756976736968</t>
  </si>
  <si>
    <t>1756976737030</t>
  </si>
  <si>
    <t>1756976737031</t>
  </si>
  <si>
    <t>1756976737347</t>
  </si>
  <si>
    <t>1756976737537</t>
  </si>
  <si>
    <t>1756976737538</t>
  </si>
  <si>
    <t>1756976737796</t>
  </si>
  <si>
    <t>1756976737797</t>
  </si>
  <si>
    <t>1756976737912</t>
  </si>
  <si>
    <t>1756976738119</t>
  </si>
  <si>
    <t>1756976822621</t>
  </si>
  <si>
    <t>1756976822760</t>
  </si>
  <si>
    <t>1756976823321</t>
  </si>
  <si>
    <t>1756976823323</t>
  </si>
  <si>
    <t>1756978622731</t>
  </si>
  <si>
    <t>1756978622744</t>
  </si>
  <si>
    <t>1756980001434</t>
  </si>
  <si>
    <t>1756980001435</t>
  </si>
  <si>
    <t>1756980001502</t>
  </si>
  <si>
    <t>1756980001756</t>
  </si>
  <si>
    <t>1756980001758</t>
  </si>
  <si>
    <t>1756980002253</t>
  </si>
  <si>
    <t>1756980002601</t>
  </si>
  <si>
    <t>1756980002664</t>
  </si>
  <si>
    <t>1756980002823</t>
  </si>
  <si>
    <t>1756980002824</t>
  </si>
  <si>
    <t>1756980003108</t>
  </si>
  <si>
    <t>1756980042521</t>
  </si>
  <si>
    <t>1756980042533</t>
  </si>
  <si>
    <t>1756980063511</t>
  </si>
  <si>
    <t>1756980063579</t>
  </si>
  <si>
    <t>1756980151168</t>
  </si>
  <si>
    <t>1756980151238</t>
  </si>
  <si>
    <t>1756980151472</t>
  </si>
  <si>
    <t>1756980200621</t>
  </si>
  <si>
    <t>1756980200622</t>
  </si>
  <si>
    <t>1756980200625</t>
  </si>
  <si>
    <t>1756980200691</t>
  </si>
  <si>
    <t>1756980200935</t>
  </si>
  <si>
    <t>1756980200936</t>
  </si>
  <si>
    <t>1756980200970</t>
  </si>
  <si>
    <t>1756980200971</t>
  </si>
  <si>
    <t>1756980201330</t>
  </si>
  <si>
    <t>1756980201495</t>
  </si>
  <si>
    <t>1756980201563</t>
  </si>
  <si>
    <t>1756980201669</t>
  </si>
  <si>
    <t>1756980201670</t>
  </si>
  <si>
    <t>1756980201897</t>
  </si>
  <si>
    <t>1756980202154</t>
  </si>
  <si>
    <t>1756980245298</t>
  </si>
  <si>
    <t>1756980245299</t>
  </si>
  <si>
    <t>1756980245532</t>
  </si>
  <si>
    <t>1756980245656</t>
  </si>
  <si>
    <t>1756980245849</t>
  </si>
  <si>
    <t>1756980246068</t>
  </si>
  <si>
    <t>1756980246393</t>
  </si>
  <si>
    <t>1756980267450</t>
  </si>
  <si>
    <t>1756980295664</t>
  </si>
  <si>
    <t>1756980295732</t>
  </si>
  <si>
    <t>1756980316585</t>
  </si>
  <si>
    <t>1756980320156</t>
  </si>
  <si>
    <t>1756980338034</t>
  </si>
  <si>
    <t>1756980338105</t>
  </si>
  <si>
    <t>1756980338171</t>
  </si>
  <si>
    <t>1756980338946</t>
  </si>
  <si>
    <t>1756980422637</t>
  </si>
  <si>
    <t>1756980422701</t>
  </si>
  <si>
    <t>1756980423268</t>
  </si>
  <si>
    <t>1756980423339</t>
  </si>
  <si>
    <t>1756980423790</t>
  </si>
  <si>
    <t>1756980616634</t>
  </si>
  <si>
    <t>1756980616635</t>
  </si>
  <si>
    <t>1756980616636</t>
  </si>
  <si>
    <t>1756980616637</t>
  </si>
  <si>
    <t>1756980616699</t>
  </si>
  <si>
    <t>1756980617063</t>
  </si>
  <si>
    <t>1756980617064</t>
  </si>
  <si>
    <t>1756980617248</t>
  </si>
  <si>
    <t>1756980617318</t>
  </si>
  <si>
    <t>1756980617574</t>
  </si>
  <si>
    <t>1756980618192</t>
  </si>
  <si>
    <t>1756980618193</t>
  </si>
  <si>
    <t>1756980618423</t>
  </si>
  <si>
    <t>1756980618765</t>
  </si>
  <si>
    <t>1756980624734</t>
  </si>
  <si>
    <t>1756980643809</t>
  </si>
  <si>
    <t>1756980643810</t>
  </si>
  <si>
    <t>1756980643875</t>
  </si>
  <si>
    <t>1756980644488</t>
  </si>
  <si>
    <t>1756980644489</t>
  </si>
  <si>
    <t>1756980644612</t>
  </si>
  <si>
    <t>1756980645195</t>
  </si>
  <si>
    <t>1756980645264</t>
  </si>
  <si>
    <t>1756980645734</t>
  </si>
  <si>
    <t>1756980645785</t>
  </si>
  <si>
    <t>1756980682751</t>
  </si>
  <si>
    <t>1756980763028</t>
  </si>
  <si>
    <t>1756980763029</t>
  </si>
  <si>
    <t>1756980763093</t>
  </si>
  <si>
    <t>1756980763475</t>
  </si>
  <si>
    <t>1756980763476</t>
  </si>
  <si>
    <t>1756980763812</t>
  </si>
  <si>
    <t>1756980763813</t>
  </si>
  <si>
    <t>1756980764055</t>
  </si>
  <si>
    <t>1756980764056</t>
  </si>
  <si>
    <t>1756980764117</t>
  </si>
  <si>
    <t>1756980764408</t>
  </si>
  <si>
    <t>1756980764631</t>
  </si>
  <si>
    <t>1756980892771</t>
  </si>
  <si>
    <t>1756980892843</t>
  </si>
  <si>
    <t>1756980892908</t>
  </si>
  <si>
    <t>1756980893577</t>
  </si>
  <si>
    <t>1756981274246</t>
  </si>
  <si>
    <t>1756981274573</t>
  </si>
  <si>
    <t>1756981274577</t>
  </si>
  <si>
    <t>1756981274866</t>
  </si>
  <si>
    <t>1756981409874</t>
  </si>
  <si>
    <t>1756981410007</t>
  </si>
  <si>
    <t>1756981410205</t>
  </si>
  <si>
    <t>1756981410454</t>
  </si>
  <si>
    <t>1756981410522</t>
  </si>
  <si>
    <t>1756981456056</t>
  </si>
  <si>
    <t>1756982147765</t>
  </si>
  <si>
    <t>1756982147834</t>
  </si>
  <si>
    <t>1756982148089</t>
  </si>
  <si>
    <t>1756982148092</t>
  </si>
  <si>
    <t>1756982148846</t>
  </si>
  <si>
    <t>1756982148907</t>
  </si>
  <si>
    <t>1756982148908</t>
  </si>
  <si>
    <t>1756982222682</t>
  </si>
  <si>
    <t>1756982222748</t>
  </si>
  <si>
    <t>1756982222749</t>
  </si>
  <si>
    <t>1756982222989</t>
  </si>
  <si>
    <t>1756982222990</t>
  </si>
  <si>
    <t>1756982223275</t>
  </si>
  <si>
    <t>1756982223329</t>
  </si>
  <si>
    <t>1756982223775</t>
  </si>
  <si>
    <t>1756982337757</t>
  </si>
  <si>
    <t>1756982338074</t>
  </si>
  <si>
    <t>1756982416633</t>
  </si>
  <si>
    <t>1756982416852</t>
  </si>
  <si>
    <t>1756982527600</t>
  </si>
  <si>
    <t>1756982527601</t>
  </si>
  <si>
    <t>1756982527602</t>
  </si>
  <si>
    <t>1756982527839</t>
  </si>
  <si>
    <t>1756982528042</t>
  </si>
  <si>
    <t>1756982528177</t>
  </si>
  <si>
    <t>1756982528186</t>
  </si>
  <si>
    <t>1756982528426</t>
  </si>
  <si>
    <t>1756982528653</t>
  </si>
  <si>
    <t>1756982546230</t>
  </si>
  <si>
    <t>1756982546231</t>
  </si>
  <si>
    <t>1756982546299</t>
  </si>
  <si>
    <t>1756982546538</t>
  </si>
  <si>
    <t>1756982546820</t>
  </si>
  <si>
    <t>1756982546830</t>
  </si>
  <si>
    <t>1756982546881</t>
  </si>
  <si>
    <t>1756982547159</t>
  </si>
  <si>
    <t>1756982575508</t>
  </si>
  <si>
    <t>1756982575630</t>
  </si>
  <si>
    <t>1756982576095</t>
  </si>
  <si>
    <t>1756982576096</t>
  </si>
  <si>
    <t>1756982740624</t>
  </si>
  <si>
    <t>1756982740694</t>
  </si>
  <si>
    <t>1756982740761</t>
  </si>
  <si>
    <t>1756982741549</t>
  </si>
  <si>
    <t>1756982741614</t>
  </si>
  <si>
    <t>1756982810298</t>
  </si>
  <si>
    <t>1756982810300</t>
  </si>
  <si>
    <t>1756982810625</t>
  </si>
  <si>
    <t>1756982810824</t>
  </si>
  <si>
    <t>1756982811098</t>
  </si>
  <si>
    <t>1756983108249</t>
  </si>
  <si>
    <t>1756983108568</t>
  </si>
  <si>
    <t>1756983108569</t>
  </si>
  <si>
    <t>1756983108868</t>
  </si>
  <si>
    <t>1756983627044</t>
  </si>
  <si>
    <t>1756983627045</t>
  </si>
  <si>
    <t>1756983627419</t>
  </si>
  <si>
    <t>1756983657039</t>
  </si>
  <si>
    <t>1756983657043</t>
  </si>
  <si>
    <t>1756983657486</t>
  </si>
  <si>
    <t>1756983657487</t>
  </si>
  <si>
    <t>1756983658673</t>
  </si>
  <si>
    <t>1756983687428</t>
  </si>
  <si>
    <t>1756983687495</t>
  </si>
  <si>
    <t>1756983687558</t>
  </si>
  <si>
    <t>1756983687621</t>
  </si>
  <si>
    <t>1756983689070</t>
  </si>
  <si>
    <t>1756983717800</t>
  </si>
  <si>
    <t>1756983717801</t>
  </si>
  <si>
    <t>1756984022633</t>
  </si>
  <si>
    <t>1756984022634</t>
  </si>
  <si>
    <t>1756984022699</t>
  </si>
  <si>
    <t>1756984022764</t>
  </si>
  <si>
    <t>1756984023029</t>
  </si>
  <si>
    <t>1756984023318</t>
  </si>
  <si>
    <t>1756984023369</t>
  </si>
  <si>
    <t>1756984023370</t>
  </si>
  <si>
    <t>1756984023547</t>
  </si>
  <si>
    <t>1756984023548</t>
  </si>
  <si>
    <t>1756984023835</t>
  </si>
  <si>
    <t>1756984754321</t>
  </si>
  <si>
    <t>1756984754322</t>
  </si>
  <si>
    <t>1756984754324</t>
  </si>
  <si>
    <t>1756984754391</t>
  </si>
  <si>
    <t>1756984754861</t>
  </si>
  <si>
    <t>1756984755194</t>
  </si>
  <si>
    <t>1756984755443</t>
  </si>
  <si>
    <t>1756984755510</t>
  </si>
  <si>
    <t>1756984755754</t>
  </si>
  <si>
    <t>1756984782183</t>
  </si>
  <si>
    <t>1756984782249</t>
  </si>
  <si>
    <t>1756984782713</t>
  </si>
  <si>
    <t>1756984782714</t>
  </si>
  <si>
    <t>1756984782715</t>
  </si>
  <si>
    <t>1756984782844</t>
  </si>
  <si>
    <t>1756984782845</t>
  </si>
  <si>
    <t>1756984783083</t>
  </si>
  <si>
    <t>1756984783084</t>
  </si>
  <si>
    <t>1756984783087</t>
  </si>
  <si>
    <t>1756984783364</t>
  </si>
  <si>
    <t>1756984788231</t>
  </si>
  <si>
    <t>1756984788297</t>
  </si>
  <si>
    <t>1756984788604</t>
  </si>
  <si>
    <t>1756984788888</t>
  </si>
  <si>
    <t>1756984822354</t>
  </si>
  <si>
    <t>1756984822424</t>
  </si>
  <si>
    <t>1756984822659</t>
  </si>
  <si>
    <t>1756984822660</t>
  </si>
  <si>
    <t>1756984823487</t>
  </si>
  <si>
    <t>1756984852444</t>
  </si>
  <si>
    <t>1756984852445</t>
  </si>
  <si>
    <t>1756984853489</t>
  </si>
  <si>
    <t>1756984874135</t>
  </si>
  <si>
    <t>1756984874651</t>
  </si>
  <si>
    <t>1756984874655</t>
  </si>
  <si>
    <t>1756984893687</t>
  </si>
  <si>
    <t>1756984893749</t>
  </si>
  <si>
    <t>1756984894301</t>
  </si>
  <si>
    <t>1756984894543</t>
  </si>
  <si>
    <t>1756984894548</t>
  </si>
  <si>
    <t>1756984945090</t>
  </si>
  <si>
    <t>1756984945091</t>
  </si>
  <si>
    <t>1756984945096</t>
  </si>
  <si>
    <t>1756984945658</t>
  </si>
  <si>
    <t>1756984945754</t>
  </si>
  <si>
    <t>1756984946190</t>
  </si>
  <si>
    <t>1756984946191</t>
  </si>
  <si>
    <t>1756985087840</t>
  </si>
  <si>
    <t>1756985088261</t>
  </si>
  <si>
    <t>1756985088406</t>
  </si>
  <si>
    <t>1756985088818</t>
  </si>
  <si>
    <t>1756985118335</t>
  </si>
  <si>
    <t>1756985118686</t>
  </si>
  <si>
    <t>1756985118687</t>
  </si>
  <si>
    <t>1756985118881</t>
  </si>
  <si>
    <t>1756985118886</t>
  </si>
  <si>
    <t>1756985148832</t>
  </si>
  <si>
    <t>1756985213615</t>
  </si>
  <si>
    <t>1756985213915</t>
  </si>
  <si>
    <t>1756985213978</t>
  </si>
  <si>
    <t>1756985393870</t>
  </si>
  <si>
    <t>1756985393871</t>
  </si>
  <si>
    <t>1756985434488</t>
  </si>
  <si>
    <t>1756985434727</t>
  </si>
  <si>
    <t>1756985434728</t>
  </si>
  <si>
    <t>1756985446234</t>
  </si>
  <si>
    <t>1756985822679</t>
  </si>
  <si>
    <t>1756985822680</t>
  </si>
  <si>
    <t>1756985822746</t>
  </si>
  <si>
    <t>1756985822987</t>
  </si>
  <si>
    <t>1756985823208</t>
  </si>
  <si>
    <t>1756985823209</t>
  </si>
  <si>
    <t>1756985823275</t>
  </si>
  <si>
    <t>1756985823515</t>
  </si>
  <si>
    <t>1756985823718</t>
  </si>
  <si>
    <t>1756985823787</t>
  </si>
  <si>
    <t>1756985823853</t>
  </si>
  <si>
    <t>1756985824095</t>
  </si>
  <si>
    <t>1756985824273</t>
  </si>
  <si>
    <t>1756986302070</t>
  </si>
  <si>
    <t>1756986302438</t>
  </si>
  <si>
    <t>1756986302439</t>
  </si>
  <si>
    <t>1756986302596</t>
  </si>
  <si>
    <t>1756986302677</t>
  </si>
  <si>
    <t>1756986302745</t>
  </si>
  <si>
    <t>1756986302978</t>
  </si>
  <si>
    <t>1756986303232</t>
  </si>
  <si>
    <t>1756986303299</t>
  </si>
  <si>
    <t>1756986303686</t>
  </si>
  <si>
    <t>1756986402545</t>
  </si>
  <si>
    <t>1756986402610</t>
  </si>
  <si>
    <t>1756986402862</t>
  </si>
  <si>
    <t>1756986402886</t>
  </si>
  <si>
    <t>1756986402890</t>
  </si>
  <si>
    <t>1756986403423</t>
  </si>
  <si>
    <t>1756986403537</t>
  </si>
  <si>
    <t>1756986403702</t>
  </si>
  <si>
    <t>1756986403933</t>
  </si>
  <si>
    <t>1756986404222</t>
  </si>
  <si>
    <t>1756986420211</t>
  </si>
  <si>
    <t>1756986420748</t>
  </si>
  <si>
    <t>1756986742987</t>
  </si>
  <si>
    <t>1756986743565</t>
  </si>
  <si>
    <t>1756986743638</t>
  </si>
  <si>
    <t>1756986744700</t>
  </si>
  <si>
    <t>1756986745006</t>
  </si>
  <si>
    <t>1756986773501</t>
  </si>
  <si>
    <t>1756986773688</t>
  </si>
  <si>
    <t>1756986773724</t>
  </si>
  <si>
    <t>1756986775140</t>
  </si>
  <si>
    <t>1756986777508</t>
  </si>
  <si>
    <t>1756986803877</t>
  </si>
  <si>
    <t>1756986803998</t>
  </si>
  <si>
    <t>1756987201018</t>
  </si>
  <si>
    <t>1756987201020</t>
  </si>
  <si>
    <t>1756987230960</t>
  </si>
  <si>
    <t>1756987231059</t>
  </si>
  <si>
    <t>1756987231125</t>
  </si>
  <si>
    <t>1756987705225</t>
  </si>
  <si>
    <t>1756987705226</t>
  </si>
  <si>
    <t>1756987705227</t>
  </si>
  <si>
    <t>1756987705293</t>
  </si>
  <si>
    <t>1756987705523</t>
  </si>
  <si>
    <t>1756987705733</t>
  </si>
  <si>
    <t>1756987705818</t>
  </si>
  <si>
    <t>1756987706091</t>
  </si>
  <si>
    <t>1756987706345</t>
  </si>
  <si>
    <t>1756987973542</t>
  </si>
  <si>
    <t>1756987973543</t>
  </si>
  <si>
    <t>1756987973544</t>
  </si>
  <si>
    <t>1756987973635</t>
  </si>
  <si>
    <t>1756987973876</t>
  </si>
  <si>
    <t>1756987973877</t>
  </si>
  <si>
    <t>1756987973896</t>
  </si>
  <si>
    <t>1756987974188</t>
  </si>
  <si>
    <t>1756987974430</t>
  </si>
  <si>
    <t>1756987974647</t>
  </si>
  <si>
    <t>1756987974715</t>
  </si>
  <si>
    <t>1756987994872</t>
  </si>
  <si>
    <t>1756988001998</t>
  </si>
  <si>
    <t>1756988002118</t>
  </si>
  <si>
    <t>1756988002349</t>
  </si>
  <si>
    <t>1756988002597</t>
  </si>
  <si>
    <t>1756988002598</t>
  </si>
  <si>
    <t>1756988002935</t>
  </si>
  <si>
    <t>1756988003184</t>
  </si>
  <si>
    <t>1756988003251</t>
  </si>
  <si>
    <t>1756988003629</t>
  </si>
  <si>
    <t>1756988052952</t>
  </si>
  <si>
    <t>1756988102047</t>
  </si>
  <si>
    <t>1756988102048</t>
  </si>
  <si>
    <t>1756988102418</t>
  </si>
  <si>
    <t>1756989002855</t>
  </si>
  <si>
    <t>1756989002908</t>
  </si>
  <si>
    <t>1756989003204</t>
  </si>
  <si>
    <t>1756989003207</t>
  </si>
  <si>
    <t>1756989003208</t>
  </si>
  <si>
    <t>1756989003729</t>
  </si>
  <si>
    <t>1756989004150</t>
  </si>
  <si>
    <t>1756989004999</t>
  </si>
  <si>
    <t>1756989033218</t>
  </si>
  <si>
    <t>1756989033260</t>
  </si>
  <si>
    <t>1756989033785</t>
  </si>
  <si>
    <t>1756989187826</t>
  </si>
  <si>
    <t>1756989187827</t>
  </si>
  <si>
    <t>1756989187891</t>
  </si>
  <si>
    <t>1756989218263</t>
  </si>
  <si>
    <t>1756989218264</t>
  </si>
  <si>
    <t>1756989218332</t>
  </si>
  <si>
    <t>1756989248499</t>
  </si>
  <si>
    <t>1756989248567</t>
  </si>
  <si>
    <t>1756989248568</t>
  </si>
  <si>
    <t>1756989248631</t>
  </si>
  <si>
    <t>1756989248692</t>
  </si>
  <si>
    <t>1756989278894</t>
  </si>
  <si>
    <t>1756989278983</t>
  </si>
  <si>
    <t>1756989279435</t>
  </si>
  <si>
    <t>1756989279588</t>
  </si>
  <si>
    <t>1756989280166</t>
  </si>
  <si>
    <t>1756989280234</t>
  </si>
  <si>
    <t>1756989280928</t>
  </si>
  <si>
    <t>1756989280988</t>
  </si>
  <si>
    <t>1756989281619</t>
  </si>
  <si>
    <t>1756989282310</t>
  </si>
  <si>
    <t>1756989282373</t>
  </si>
  <si>
    <t>1756989283035</t>
  </si>
  <si>
    <t>1756989370442</t>
  </si>
  <si>
    <t>1756989385481</t>
  </si>
  <si>
    <t>1756989385756</t>
  </si>
  <si>
    <t>1756989386022</t>
  </si>
  <si>
    <t>1756989714824</t>
  </si>
  <si>
    <t>1756989714825</t>
  </si>
  <si>
    <t>1756989714891</t>
  </si>
  <si>
    <t>1756989715144</t>
  </si>
  <si>
    <t>1756989745232</t>
  </si>
  <si>
    <t>1756989745327</t>
  </si>
  <si>
    <t>1756989745328</t>
  </si>
  <si>
    <t>1756989745397</t>
  </si>
  <si>
    <t>1756989745778</t>
  </si>
  <si>
    <t>1756989775640</t>
  </si>
  <si>
    <t>1756989775642</t>
  </si>
  <si>
    <t>1756989775868</t>
  </si>
  <si>
    <t>1756989806037</t>
  </si>
  <si>
    <t>1756989902057</t>
  </si>
  <si>
    <t>1756989902129</t>
  </si>
  <si>
    <t>1756989902370</t>
  </si>
  <si>
    <t>1756989902612</t>
  </si>
  <si>
    <t>1756989902683</t>
  </si>
  <si>
    <t>1756989902930</t>
  </si>
  <si>
    <t>1756989903229</t>
  </si>
  <si>
    <t>1756989903230</t>
  </si>
  <si>
    <t>1756989903463</t>
  </si>
  <si>
    <t>1756989903747</t>
  </si>
  <si>
    <t>1756989903748</t>
  </si>
  <si>
    <t>1756990670793</t>
  </si>
  <si>
    <t>1756990670857</t>
  </si>
  <si>
    <t>1756990671282</t>
  </si>
  <si>
    <t>1756990671283</t>
  </si>
  <si>
    <t>1756990671390</t>
  </si>
  <si>
    <t>1756990671453</t>
  </si>
  <si>
    <t>1756990671847</t>
  </si>
  <si>
    <t>1756990671938</t>
  </si>
  <si>
    <t>1756990672056</t>
  </si>
  <si>
    <t>1756990672112</t>
  </si>
  <si>
    <t>1756990672759</t>
  </si>
  <si>
    <t>1756990672825</t>
  </si>
  <si>
    <t>1756990704089</t>
  </si>
  <si>
    <t>1756990704153</t>
  </si>
  <si>
    <t>1756990704783</t>
  </si>
  <si>
    <t>1756990704784</t>
  </si>
  <si>
    <t>1756990704848</t>
  </si>
  <si>
    <t>1756990704990</t>
  </si>
  <si>
    <t>1756990704991</t>
  </si>
  <si>
    <t>1756990705487</t>
  </si>
  <si>
    <t>1756990705488</t>
  </si>
  <si>
    <t>1756990705585</t>
  </si>
  <si>
    <t>1756990705586</t>
  </si>
  <si>
    <t>1756990706162</t>
  </si>
  <si>
    <t>1756990706443</t>
  </si>
  <si>
    <t>1756991136818</t>
  </si>
  <si>
    <t>1756991136887</t>
  </si>
  <si>
    <t>1756991136888</t>
  </si>
  <si>
    <t>1756991136949</t>
  </si>
  <si>
    <t>1756991136950</t>
  </si>
  <si>
    <t>1756991137485</t>
  </si>
  <si>
    <t>1756991137553</t>
  </si>
  <si>
    <t>1756991137554</t>
  </si>
  <si>
    <t>1756991137625</t>
  </si>
  <si>
    <t>1756991138045</t>
  </si>
  <si>
    <t>1756991138111</t>
  </si>
  <si>
    <t>1756991143132</t>
  </si>
  <si>
    <t>1756991143195</t>
  </si>
  <si>
    <t>1756991143543</t>
  </si>
  <si>
    <t>1756991143698</t>
  </si>
  <si>
    <t>1756991143768</t>
  </si>
  <si>
    <t>1756991143837</t>
  </si>
  <si>
    <t>1756991144103</t>
  </si>
  <si>
    <t>1756991144324</t>
  </si>
  <si>
    <t>1756991144337</t>
  </si>
  <si>
    <t>1756991145187</t>
  </si>
  <si>
    <t>1756991145188</t>
  </si>
  <si>
    <t>1756991145704</t>
  </si>
  <si>
    <t>1756991145769</t>
  </si>
  <si>
    <t>1756991145942</t>
  </si>
  <si>
    <t>1756991146244</t>
  </si>
  <si>
    <t>1756991146310</t>
  </si>
  <si>
    <t>1756991146311</t>
  </si>
  <si>
    <t>1756991146490</t>
  </si>
  <si>
    <t>1756991151098</t>
  </si>
  <si>
    <t>1756991229568</t>
  </si>
  <si>
    <t>1756991229569</t>
  </si>
  <si>
    <t>1756991229634</t>
  </si>
  <si>
    <t>1756991229910</t>
  </si>
  <si>
    <t>1756991229911</t>
  </si>
  <si>
    <t>1756991230223</t>
  </si>
  <si>
    <t>1756991230473</t>
  </si>
  <si>
    <t>1756991230474</t>
  </si>
  <si>
    <t>1756991230659</t>
  </si>
  <si>
    <t>1756991230660</t>
  </si>
  <si>
    <t>1756991230759</t>
  </si>
  <si>
    <t>1756991230814</t>
  </si>
  <si>
    <t>1756991230815</t>
  </si>
  <si>
    <t>1756991231045</t>
  </si>
  <si>
    <t>1756991702045</t>
  </si>
  <si>
    <t>1756991702047</t>
  </si>
  <si>
    <t>1756991702111</t>
  </si>
  <si>
    <t>1756991702353</t>
  </si>
  <si>
    <t>1756991702578</t>
  </si>
  <si>
    <t>1756991732478</t>
  </si>
  <si>
    <t>1756991732480</t>
  </si>
  <si>
    <t>1756991732540</t>
  </si>
  <si>
    <t>1756991732634</t>
  </si>
  <si>
    <t>1756991733017</t>
  </si>
  <si>
    <t>1756991733018</t>
  </si>
  <si>
    <t>1756991762962</t>
  </si>
  <si>
    <t>1756991763026</t>
  </si>
  <si>
    <t>1756991763502</t>
  </si>
  <si>
    <t>1756992616816</t>
  </si>
  <si>
    <t>1756992617151</t>
  </si>
  <si>
    <t>1756992617326</t>
  </si>
  <si>
    <t>1756992617410</t>
  </si>
  <si>
    <t>1756992617899</t>
  </si>
  <si>
    <t>1756992618543</t>
  </si>
  <si>
    <t>1756992618544</t>
  </si>
  <si>
    <t>1756992618927</t>
  </si>
  <si>
    <t>1756992620988</t>
  </si>
  <si>
    <t>1756992621053</t>
  </si>
  <si>
    <t>1756992621391</t>
  </si>
  <si>
    <t>1756992621394</t>
  </si>
  <si>
    <t>1756992621496</t>
  </si>
  <si>
    <t>1756992621872</t>
  </si>
  <si>
    <t>1756992622200</t>
  </si>
  <si>
    <t>1756992622202</t>
  </si>
  <si>
    <t>1756992622456</t>
  </si>
  <si>
    <t>1756993178768</t>
  </si>
  <si>
    <t>1756993178834</t>
  </si>
  <si>
    <t>1756993178903</t>
  </si>
  <si>
    <t>1756993178905</t>
  </si>
  <si>
    <t>1756993209187</t>
  </si>
  <si>
    <t>1756993209257</t>
  </si>
  <si>
    <t>1756993209258</t>
  </si>
  <si>
    <t>1756993209333</t>
  </si>
  <si>
    <t>1756993209761</t>
  </si>
  <si>
    <t>1756993239626</t>
  </si>
  <si>
    <t>1756993239628</t>
  </si>
  <si>
    <t>1756993239691</t>
  </si>
  <si>
    <t>1756993239750</t>
  </si>
  <si>
    <t>1756993240244</t>
  </si>
  <si>
    <t>1756993270020</t>
  </si>
  <si>
    <t>1756993270089</t>
  </si>
  <si>
    <t>1756993270678</t>
  </si>
  <si>
    <t>1756993270679</t>
  </si>
  <si>
    <t>1756993271220</t>
  </si>
  <si>
    <t>1756993300413</t>
  </si>
  <si>
    <t>1756993300973</t>
  </si>
  <si>
    <t>1756993301552</t>
  </si>
  <si>
    <t>1756993301862</t>
  </si>
  <si>
    <t>1756993330799</t>
  </si>
  <si>
    <t>1756993331443</t>
  </si>
  <si>
    <t>1756993331997</t>
  </si>
  <si>
    <t>1756993332643</t>
  </si>
  <si>
    <t>1756993333125</t>
  </si>
  <si>
    <t>1756993361815</t>
  </si>
  <si>
    <t>1756993362697</t>
  </si>
  <si>
    <t>1756993362700</t>
  </si>
  <si>
    <t>1756993362778</t>
  </si>
  <si>
    <t>1756993363256</t>
  </si>
  <si>
    <t>1756993363469</t>
  </si>
  <si>
    <t>1756993363515</t>
  </si>
  <si>
    <t>1756993364007</t>
  </si>
  <si>
    <t>1756993446169</t>
  </si>
  <si>
    <t>1756993446682</t>
  </si>
  <si>
    <t>1756993446683</t>
  </si>
  <si>
    <t>1756993446804</t>
  </si>
  <si>
    <t>1756993447033</t>
  </si>
  <si>
    <t>1756993447034</t>
  </si>
  <si>
    <t>1756993447679</t>
  </si>
  <si>
    <t>1756993447680</t>
  </si>
  <si>
    <t>1756993447746</t>
  </si>
  <si>
    <t>1756993447938</t>
  </si>
  <si>
    <t>1756993448229</t>
  </si>
  <si>
    <t>1756993502111</t>
  </si>
  <si>
    <t>1756993502358</t>
  </si>
  <si>
    <t>1756993704336</t>
  </si>
  <si>
    <t>1756993704337</t>
  </si>
  <si>
    <t>1756993704593</t>
  </si>
  <si>
    <t>1756993704708</t>
  </si>
  <si>
    <t>1756993705204</t>
  </si>
  <si>
    <t>1756993706541</t>
  </si>
  <si>
    <t>1756993734748</t>
  </si>
  <si>
    <t>1756993734773</t>
  </si>
  <si>
    <t>1756993735395</t>
  </si>
  <si>
    <t>1756993735933</t>
  </si>
  <si>
    <t>1756993736511</t>
  </si>
  <si>
    <t>1756993736612</t>
  </si>
  <si>
    <t>1756993765159</t>
  </si>
  <si>
    <t>1756993765224</t>
  </si>
  <si>
    <t>1756993765794</t>
  </si>
  <si>
    <t>LRCUSDT</t>
  </si>
  <si>
    <t>1756993766465</t>
  </si>
  <si>
    <t>1756994016941</t>
  </si>
  <si>
    <t>1756994016942</t>
  </si>
  <si>
    <t>1756994017010</t>
  </si>
  <si>
    <t>1756994017077</t>
  </si>
  <si>
    <t>1756994017402</t>
  </si>
  <si>
    <t>1756994017531</t>
  </si>
  <si>
    <t>1756994017623</t>
  </si>
  <si>
    <t>1756994017697</t>
  </si>
  <si>
    <t>1756994017940</t>
  </si>
  <si>
    <t>1756994018186</t>
  </si>
  <si>
    <t>1756994034601</t>
  </si>
  <si>
    <t>1756994034928</t>
  </si>
  <si>
    <t>1756994035222</t>
  </si>
  <si>
    <t>1756994035464</t>
  </si>
  <si>
    <t>1756994048643</t>
  </si>
  <si>
    <t>1756994064994</t>
  </si>
  <si>
    <t>1756994065068</t>
  </si>
  <si>
    <t>1756994065142</t>
  </si>
  <si>
    <t>1756994065608</t>
  </si>
  <si>
    <t>1756994065677</t>
  </si>
  <si>
    <t>1756994079576</t>
  </si>
  <si>
    <t>1756994215687</t>
  </si>
  <si>
    <t>1756994215688</t>
  </si>
  <si>
    <t>1756994215823</t>
  </si>
  <si>
    <t>1756994215824</t>
  </si>
  <si>
    <t>1756994216068</t>
  </si>
  <si>
    <t>1756994216383</t>
  </si>
  <si>
    <t>1756994216685</t>
  </si>
  <si>
    <t>1756994216686</t>
  </si>
  <si>
    <t>1756994216826</t>
  </si>
  <si>
    <t>1756994216963</t>
  </si>
  <si>
    <t>1756994217201</t>
  </si>
  <si>
    <t>1756994217202</t>
  </si>
  <si>
    <t>1756994316021</t>
  </si>
  <si>
    <t>1756994316022</t>
  </si>
  <si>
    <t>1756994316024</t>
  </si>
  <si>
    <t>1756994316152</t>
  </si>
  <si>
    <t>1756994316422</t>
  </si>
  <si>
    <t>1756994316582</t>
  </si>
  <si>
    <t>1756994316640</t>
  </si>
  <si>
    <t>1756994316720</t>
  </si>
  <si>
    <t>1756994316962</t>
  </si>
  <si>
    <t>1756994317192</t>
  </si>
  <si>
    <t>1756994350410</t>
  </si>
  <si>
    <t>1756994350480</t>
  </si>
  <si>
    <t>1756994350633</t>
  </si>
  <si>
    <t>1756994350722</t>
  </si>
  <si>
    <t>1756994351707</t>
  </si>
  <si>
    <t>1756994401564</t>
  </si>
  <si>
    <t>1756994402304</t>
  </si>
  <si>
    <t>1756994431877</t>
  </si>
  <si>
    <t>1756994613999</t>
  </si>
  <si>
    <t>1756994614393</t>
  </si>
  <si>
    <t>1756994614917</t>
  </si>
  <si>
    <t>1756994644537</t>
  </si>
  <si>
    <t>1756994644538</t>
  </si>
  <si>
    <t>1756994644543</t>
  </si>
  <si>
    <t>1756994645067</t>
  </si>
  <si>
    <t>1756994645723</t>
  </si>
  <si>
    <t>1756994651228</t>
  </si>
  <si>
    <t>1756994674945</t>
  </si>
  <si>
    <t>1756994675075</t>
  </si>
  <si>
    <t>1756994675168</t>
  </si>
  <si>
    <t>1756994675169</t>
  </si>
  <si>
    <t>1756994676210</t>
  </si>
  <si>
    <t>1756994676211</t>
  </si>
  <si>
    <t>1756994681681</t>
  </si>
  <si>
    <t>1756994705445</t>
  </si>
  <si>
    <t>1756994705516</t>
  </si>
  <si>
    <t>1756994706650</t>
  </si>
  <si>
    <t>1756994707282</t>
  </si>
  <si>
    <t>1756994712151</t>
  </si>
  <si>
    <t>1756994735558</t>
  </si>
  <si>
    <t>1756994735616</t>
  </si>
  <si>
    <t>1756994737216</t>
  </si>
  <si>
    <t>1756994737509</t>
  </si>
  <si>
    <t>1756994737642</t>
  </si>
  <si>
    <t>1756994738341</t>
  </si>
  <si>
    <t>1756994739357</t>
  </si>
  <si>
    <t>1756994739590</t>
  </si>
  <si>
    <t>1756994740408</t>
  </si>
  <si>
    <t>1756994755845</t>
  </si>
  <si>
    <t>1756994755847</t>
  </si>
  <si>
    <t>1756994756385</t>
  </si>
  <si>
    <t>1756994756386</t>
  </si>
  <si>
    <t>1756994766055</t>
  </si>
  <si>
    <t>1756994766664</t>
  </si>
  <si>
    <t>1756994786837</t>
  </si>
  <si>
    <t>1756994786838</t>
  </si>
  <si>
    <t>1756994786901</t>
  </si>
  <si>
    <t>1756994786925</t>
  </si>
  <si>
    <t>1756994795747</t>
  </si>
  <si>
    <t>1756994796533</t>
  </si>
  <si>
    <t>1756994797080</t>
  </si>
  <si>
    <t>1756994817249</t>
  </si>
  <si>
    <t>1756994817250</t>
  </si>
  <si>
    <t>1756994817251</t>
  </si>
  <si>
    <t>1756994826166</t>
  </si>
  <si>
    <t>1756994827062</t>
  </si>
  <si>
    <t>1756994828412</t>
  </si>
  <si>
    <t>1756994879314</t>
  </si>
  <si>
    <t>1756994879570</t>
  </si>
  <si>
    <t>1756994879845</t>
  </si>
  <si>
    <t>1756994909698</t>
  </si>
  <si>
    <t>1756994909762</t>
  </si>
  <si>
    <t>1756994910389</t>
  </si>
  <si>
    <t>1756994910827</t>
  </si>
  <si>
    <t>1756994910828</t>
  </si>
  <si>
    <t>1756994911486</t>
  </si>
  <si>
    <t>1756994911487</t>
  </si>
  <si>
    <t>1756994912257</t>
  </si>
  <si>
    <t>1756994912847</t>
  </si>
  <si>
    <t>1756994913376</t>
  </si>
  <si>
    <t>1756994913458</t>
  </si>
  <si>
    <t>1756994992604</t>
  </si>
  <si>
    <t>1756994992605</t>
  </si>
  <si>
    <t>1756994992687</t>
  </si>
  <si>
    <t>1756994992933</t>
  </si>
  <si>
    <t>1756994993192</t>
  </si>
  <si>
    <t>1756994993255</t>
  </si>
  <si>
    <t>1756995023012</t>
  </si>
  <si>
    <t>1756995023082</t>
  </si>
  <si>
    <t>1756995023083</t>
  </si>
  <si>
    <t>1756995023153</t>
  </si>
  <si>
    <t>1756995023706</t>
  </si>
  <si>
    <t>1756995023773</t>
  </si>
  <si>
    <t>1756995053530</t>
  </si>
  <si>
    <t>1756995053596</t>
  </si>
  <si>
    <t>1756995054600</t>
  </si>
  <si>
    <t>1756995083929</t>
  </si>
  <si>
    <t>1756995084080</t>
  </si>
  <si>
    <t>1756995084141</t>
  </si>
  <si>
    <t>1756995108036</t>
  </si>
  <si>
    <t>1756995108171</t>
  </si>
  <si>
    <t>1756995108657</t>
  </si>
  <si>
    <t>1756995108722</t>
  </si>
  <si>
    <t>1756995114479</t>
  </si>
  <si>
    <t>1756995114480</t>
  </si>
  <si>
    <t>1756995114672</t>
  </si>
  <si>
    <t>1756995115006</t>
  </si>
  <si>
    <t>1756995115199</t>
  </si>
  <si>
    <t>1756995115261</t>
  </si>
  <si>
    <t>1756995115617</t>
  </si>
  <si>
    <t>1756995302067</t>
  </si>
  <si>
    <t>1756995302141</t>
  </si>
  <si>
    <t>1756995302142</t>
  </si>
  <si>
    <t>1756995302482</t>
  </si>
  <si>
    <t>1756995302609</t>
  </si>
  <si>
    <t>1756995709731</t>
  </si>
  <si>
    <t>1756995709732</t>
  </si>
  <si>
    <t>1756995709734</t>
  </si>
  <si>
    <t>1756995709799</t>
  </si>
  <si>
    <t>1756995710228</t>
  </si>
  <si>
    <t>1756995710305</t>
  </si>
  <si>
    <t>1756995710802</t>
  </si>
  <si>
    <t>1756995711021</t>
  </si>
  <si>
    <t>1756995711436</t>
  </si>
  <si>
    <t>1756995861012</t>
  </si>
  <si>
    <t>1756995861013</t>
  </si>
  <si>
    <t>1756995861107</t>
  </si>
  <si>
    <t>1756995861352</t>
  </si>
  <si>
    <t>1756995861547</t>
  </si>
  <si>
    <t>1756995861548</t>
  </si>
  <si>
    <t>1756995861615</t>
  </si>
  <si>
    <t>1756995861939</t>
  </si>
  <si>
    <t>1756995861940</t>
  </si>
  <si>
    <t>1756995862193</t>
  </si>
  <si>
    <t>1756995862194</t>
  </si>
  <si>
    <t>1756995862554</t>
  </si>
  <si>
    <t>1756995862555</t>
  </si>
  <si>
    <t>1756995892484</t>
  </si>
  <si>
    <t>1756995892485</t>
  </si>
  <si>
    <t>1756995892581</t>
  </si>
  <si>
    <t>1756995892582</t>
  </si>
  <si>
    <t>1756995893942</t>
  </si>
  <si>
    <t>1756995894222</t>
  </si>
  <si>
    <t>1756995922818</t>
  </si>
  <si>
    <t>1756996281633</t>
  </si>
  <si>
    <t>1756996281635</t>
  </si>
  <si>
    <t>1756996281946</t>
  </si>
  <si>
    <t>1756996282204</t>
  </si>
  <si>
    <t>1756996283072</t>
  </si>
  <si>
    <t>1756996283358</t>
  </si>
  <si>
    <t>1756996312026</t>
  </si>
  <si>
    <t>1756996312558</t>
  </si>
  <si>
    <t>1756996312621</t>
  </si>
  <si>
    <t>1756996482113</t>
  </si>
  <si>
    <t>1756996482539</t>
  </si>
  <si>
    <t>1756996482540</t>
  </si>
  <si>
    <t>1756996482658</t>
  </si>
  <si>
    <t>1756996482659</t>
  </si>
  <si>
    <t>1756996483088</t>
  </si>
  <si>
    <t>1756996483275</t>
  </si>
  <si>
    <t>1756996483280</t>
  </si>
  <si>
    <t>1756996483409</t>
  </si>
  <si>
    <t>1756996492399</t>
  </si>
  <si>
    <t>1756996492900</t>
  </si>
  <si>
    <t>1756996493496</t>
  </si>
  <si>
    <t>1756996493565</t>
  </si>
  <si>
    <t>1756996493806</t>
  </si>
  <si>
    <t>1756996508865</t>
  </si>
  <si>
    <t>1756996700920</t>
  </si>
  <si>
    <t>1756996700921</t>
  </si>
  <si>
    <t>1756996700985</t>
  </si>
  <si>
    <t>1756996701647</t>
  </si>
  <si>
    <t>1756996701648</t>
  </si>
  <si>
    <t>1756996701711</t>
  </si>
  <si>
    <t>1756996702177</t>
  </si>
  <si>
    <t>1756996702178</t>
  </si>
  <si>
    <t>1756996702247</t>
  </si>
  <si>
    <t>1756996702248</t>
  </si>
  <si>
    <t>1756996702798</t>
  </si>
  <si>
    <t>1756996702799</t>
  </si>
  <si>
    <t>1756996702862</t>
  </si>
  <si>
    <t>1756996702927</t>
  </si>
  <si>
    <t>1756996829036</t>
  </si>
  <si>
    <t>1756996829037</t>
  </si>
  <si>
    <t>1756996829038</t>
  </si>
  <si>
    <t>1756996829104</t>
  </si>
  <si>
    <t>1756996829105</t>
  </si>
  <si>
    <t>1756996829522</t>
  </si>
  <si>
    <t>1756996829523</t>
  </si>
  <si>
    <t>1756996829550</t>
  </si>
  <si>
    <t>1756996829616</t>
  </si>
  <si>
    <t>1756996829617</t>
  </si>
  <si>
    <t>1756996829687</t>
  </si>
  <si>
    <t>1756996829759</t>
  </si>
  <si>
    <t>1756996829821</t>
  </si>
  <si>
    <t>1756996830382</t>
  </si>
  <si>
    <t>1756996830525</t>
  </si>
  <si>
    <t>1756997102047</t>
  </si>
  <si>
    <t>1756997102111</t>
  </si>
  <si>
    <t>1756997102113</t>
  </si>
  <si>
    <t>1756997132440</t>
  </si>
  <si>
    <t>1756997132441</t>
  </si>
  <si>
    <t>1756997132628</t>
  </si>
  <si>
    <t>1756997133005</t>
  </si>
  <si>
    <t>1756997133078</t>
  </si>
  <si>
    <t>1756997162913</t>
  </si>
  <si>
    <t>1756997244305</t>
  </si>
  <si>
    <t>1756997244370</t>
  </si>
  <si>
    <t>1756997244371</t>
  </si>
  <si>
    <t>1756997244646</t>
  </si>
  <si>
    <t>1756997244647</t>
  </si>
  <si>
    <t>1756997245203</t>
  </si>
  <si>
    <t>1756997245432</t>
  </si>
  <si>
    <t>1756997761267</t>
  </si>
  <si>
    <t>1756997761269</t>
  </si>
  <si>
    <t>1756997761337</t>
  </si>
  <si>
    <t>1756997761590</t>
  </si>
  <si>
    <t>1756997761811</t>
  </si>
  <si>
    <t>1756997791763</t>
  </si>
  <si>
    <t>1756997791764</t>
  </si>
  <si>
    <t>1756997791765</t>
  </si>
  <si>
    <t>1756997792498</t>
  </si>
  <si>
    <t>1756997822171</t>
  </si>
  <si>
    <t>1756997822251</t>
  </si>
  <si>
    <t>1756997960249</t>
  </si>
  <si>
    <t>1756997960250</t>
  </si>
  <si>
    <t>1756997960314</t>
  </si>
  <si>
    <t>1756997960853</t>
  </si>
  <si>
    <t>1756997990938</t>
  </si>
  <si>
    <t>1756997990939</t>
  </si>
  <si>
    <t>1756997991850</t>
  </si>
  <si>
    <t>1756998127785</t>
  </si>
  <si>
    <t>1756998127854</t>
  </si>
  <si>
    <t>1756998127855</t>
  </si>
  <si>
    <t>1756998128081</t>
  </si>
  <si>
    <t>1756998128372</t>
  </si>
  <si>
    <t>1756998158274</t>
  </si>
  <si>
    <t>1756998158347</t>
  </si>
  <si>
    <t>1756998158443</t>
  </si>
  <si>
    <t>1756998643861</t>
  </si>
  <si>
    <t>1756998643862</t>
  </si>
  <si>
    <t>1756998643863</t>
  </si>
  <si>
    <t>1756998643925</t>
  </si>
  <si>
    <t>1756998674321</t>
  </si>
  <si>
    <t>1756998674322</t>
  </si>
  <si>
    <t>1756998674999</t>
  </si>
  <si>
    <t>1756998675493</t>
  </si>
  <si>
    <t>1756998704538</t>
  </si>
  <si>
    <t>1756998705600</t>
  </si>
  <si>
    <t>1756998705601</t>
  </si>
  <si>
    <t>1756998734949</t>
  </si>
  <si>
    <t>1756998735533</t>
  </si>
  <si>
    <t>1756998735629</t>
  </si>
  <si>
    <t>1756998735882</t>
  </si>
  <si>
    <t>1756998765413</t>
  </si>
  <si>
    <t>1756998765486</t>
  </si>
  <si>
    <t>1756998765553</t>
  </si>
  <si>
    <t>1756998766092</t>
  </si>
  <si>
    <t>1756998766097</t>
  </si>
  <si>
    <t>1756998795818</t>
  </si>
  <si>
    <t>1756998795915</t>
  </si>
  <si>
    <t>1756998795987</t>
  </si>
  <si>
    <t>1756998796471</t>
  </si>
  <si>
    <t>1756998796472</t>
  </si>
  <si>
    <t>1756998796715</t>
  </si>
  <si>
    <t>1756998826253</t>
  </si>
  <si>
    <t>1756998826254</t>
  </si>
  <si>
    <t>1756998826255</t>
  </si>
  <si>
    <t>1756998893429</t>
  </si>
  <si>
    <t>1756998893430</t>
  </si>
  <si>
    <t>1756998893982</t>
  </si>
  <si>
    <t>1756998894051</t>
  </si>
  <si>
    <t>1756998894280</t>
  </si>
  <si>
    <t>1756998894909</t>
  </si>
  <si>
    <t>1756998895433</t>
  </si>
  <si>
    <t>1756998896325</t>
  </si>
  <si>
    <t>1756998923820</t>
  </si>
  <si>
    <t>1756998924475</t>
  </si>
  <si>
    <t>1756998924476</t>
  </si>
  <si>
    <t>1756998925067</t>
  </si>
  <si>
    <t>1756998925280</t>
  </si>
  <si>
    <t>1756998925483</t>
  </si>
  <si>
    <t>1756998925606</t>
  </si>
  <si>
    <t>1756998926052</t>
  </si>
  <si>
    <t>1756998956096</t>
  </si>
  <si>
    <t>1756998956097</t>
  </si>
  <si>
    <t>1756998956760</t>
  </si>
  <si>
    <t>1756998957190</t>
  </si>
  <si>
    <t>1756999082183</t>
  </si>
  <si>
    <t>1756999082184</t>
  </si>
  <si>
    <t>1756999082246</t>
  </si>
  <si>
    <t>1756999082309</t>
  </si>
  <si>
    <t>1756999082591</t>
  </si>
  <si>
    <t>1756999082927</t>
  </si>
  <si>
    <t>1756999083161</t>
  </si>
  <si>
    <t>1756999083577</t>
  </si>
  <si>
    <t>1756999083578</t>
  </si>
  <si>
    <t>1756999083830</t>
  </si>
  <si>
    <t>1756999083831</t>
  </si>
  <si>
    <t>1756999083894</t>
  </si>
  <si>
    <t>1756999084127</t>
  </si>
  <si>
    <t>1756999096001</t>
  </si>
  <si>
    <t>1756999096002</t>
  </si>
  <si>
    <t>1756999096063</t>
  </si>
  <si>
    <t>1756999096414</t>
  </si>
  <si>
    <t>1756999096415</t>
  </si>
  <si>
    <t>1756999096568</t>
  </si>
  <si>
    <t>1756999096593</t>
  </si>
  <si>
    <t>1756999096728</t>
  </si>
  <si>
    <t>1756999096780</t>
  </si>
  <si>
    <t>1756999096926</t>
  </si>
  <si>
    <t>1756999096927</t>
  </si>
  <si>
    <t>1756999097108</t>
  </si>
  <si>
    <t>1756999097197</t>
  </si>
  <si>
    <t>1756999119182</t>
  </si>
  <si>
    <t>1756999119266</t>
  </si>
  <si>
    <t>1756999119541</t>
  </si>
  <si>
    <t>1756999192806</t>
  </si>
  <si>
    <t>1756999193201</t>
  </si>
  <si>
    <t>1756999193453</t>
  </si>
  <si>
    <t>1756999223214</t>
  </si>
  <si>
    <t>1756999223215</t>
  </si>
  <si>
    <t>1756999223268</t>
  </si>
  <si>
    <t>1756999223269</t>
  </si>
  <si>
    <t>1756999224257</t>
  </si>
  <si>
    <t>1756999224495</t>
  </si>
  <si>
    <t>1756999253600</t>
  </si>
  <si>
    <t>1756999253601</t>
  </si>
  <si>
    <t>1756999253602</t>
  </si>
  <si>
    <t>1756999253663</t>
  </si>
  <si>
    <t>1756999254645</t>
  </si>
  <si>
    <t>1756999255339</t>
  </si>
  <si>
    <t>1756999284003</t>
  </si>
  <si>
    <t>1756999284159</t>
  </si>
  <si>
    <t>1756999295464</t>
  </si>
  <si>
    <t>1756999295531</t>
  </si>
  <si>
    <t>1756999295603</t>
  </si>
  <si>
    <t>1756999295852</t>
  </si>
  <si>
    <t>1756999296181</t>
  </si>
  <si>
    <t>1756999296859</t>
  </si>
  <si>
    <t>1756999314463</t>
  </si>
  <si>
    <t>1756999315082</t>
  </si>
  <si>
    <t>1756999315144</t>
  </si>
  <si>
    <t>1756999316424</t>
  </si>
  <si>
    <t>1756999316486</t>
  </si>
  <si>
    <t>1756999990371</t>
  </si>
  <si>
    <t>1756999990374</t>
  </si>
  <si>
    <t>1756999990438</t>
  </si>
  <si>
    <t>1756999990440</t>
  </si>
  <si>
    <t>1756999990608</t>
  </si>
  <si>
    <t>1756999990612</t>
  </si>
  <si>
    <t>1756999990721</t>
  </si>
  <si>
    <t>1756999990933</t>
  </si>
  <si>
    <t>1756999991509</t>
  </si>
  <si>
    <t>1756999991840</t>
  </si>
  <si>
    <t>1757000103324</t>
  </si>
  <si>
    <t>1757000103325</t>
  </si>
  <si>
    <t>1757000103580</t>
  </si>
  <si>
    <t>1757000103581</t>
  </si>
  <si>
    <t>1757000103642</t>
  </si>
  <si>
    <t>1757000103647</t>
  </si>
  <si>
    <t>1757000103953</t>
  </si>
  <si>
    <t>1757000104124</t>
  </si>
  <si>
    <t>1757000104190</t>
  </si>
  <si>
    <t>1757000104486</t>
  </si>
  <si>
    <t>1757000104748</t>
  </si>
  <si>
    <t>1757000106769</t>
  </si>
  <si>
    <t>1757000107066</t>
  </si>
  <si>
    <t>1757000107387</t>
  </si>
  <si>
    <t>1757000197993</t>
  </si>
  <si>
    <t>1757000198064</t>
  </si>
  <si>
    <t>1757000198131</t>
  </si>
  <si>
    <t>1757000198362</t>
  </si>
  <si>
    <t>1757000313706</t>
  </si>
  <si>
    <t>1757000313707</t>
  </si>
  <si>
    <t>1757000313839</t>
  </si>
  <si>
    <t>1757000314351</t>
  </si>
  <si>
    <t>1757000358960</t>
  </si>
  <si>
    <t>1757000359344</t>
  </si>
  <si>
    <t>1757000359630</t>
  </si>
  <si>
    <t>1757000361037</t>
  </si>
  <si>
    <t>1757000389450</t>
  </si>
  <si>
    <t>1757000390793</t>
  </si>
  <si>
    <t>1757000451780</t>
  </si>
  <si>
    <t>1757000451781</t>
  </si>
  <si>
    <t>1757000451782</t>
  </si>
  <si>
    <t>1757000451911</t>
  </si>
  <si>
    <t>1757000452392</t>
  </si>
  <si>
    <t>1757000452393</t>
  </si>
  <si>
    <t>1757000452723</t>
  </si>
  <si>
    <t>1757000452724</t>
  </si>
  <si>
    <t>1757000452937</t>
  </si>
  <si>
    <t>1757000453068</t>
  </si>
  <si>
    <t>1757000702119</t>
  </si>
  <si>
    <t>1757000702120</t>
  </si>
  <si>
    <t>1757001382469</t>
  </si>
  <si>
    <t>1757001382470</t>
  </si>
  <si>
    <t>1757001382537</t>
  </si>
  <si>
    <t>1757001382599</t>
  </si>
  <si>
    <t>1757001382881</t>
  </si>
  <si>
    <t>1757001382882</t>
  </si>
  <si>
    <t>1757001383051</t>
  </si>
  <si>
    <t>1757001383113</t>
  </si>
  <si>
    <t>1757001383114</t>
  </si>
  <si>
    <t>1757001383489</t>
  </si>
  <si>
    <t>1757001383624</t>
  </si>
  <si>
    <t>1757001587116</t>
  </si>
  <si>
    <t>1757001587119</t>
  </si>
  <si>
    <t>1757001587183</t>
  </si>
  <si>
    <t>1757001587426</t>
  </si>
  <si>
    <t>1757001587427</t>
  </si>
  <si>
    <t>1757001587710</t>
  </si>
  <si>
    <t>1757001588025</t>
  </si>
  <si>
    <t>1757001610582</t>
  </si>
  <si>
    <t>1757001643248</t>
  </si>
  <si>
    <t>1757001643582</t>
  </si>
  <si>
    <t>1757001643837</t>
  </si>
  <si>
    <t>1757001643901</t>
  </si>
  <si>
    <t>1757001645011</t>
  </si>
  <si>
    <t>1757001673671</t>
  </si>
  <si>
    <t>1757001673735</t>
  </si>
  <si>
    <t>1757001673813</t>
  </si>
  <si>
    <t>1757001674789</t>
  </si>
  <si>
    <t>1757001677737</t>
  </si>
  <si>
    <t>1757001678298</t>
  </si>
  <si>
    <t>1757001678653</t>
  </si>
  <si>
    <t>1757001679002</t>
  </si>
  <si>
    <t>1757001680059</t>
  </si>
  <si>
    <t>1757001739581</t>
  </si>
  <si>
    <t>1757001739582</t>
  </si>
  <si>
    <t>1757001739711</t>
  </si>
  <si>
    <t>1757001739887</t>
  </si>
  <si>
    <t>1757001739923</t>
  </si>
  <si>
    <t>1757001740168</t>
  </si>
  <si>
    <t>1757001740234</t>
  </si>
  <si>
    <t>1757001740529</t>
  </si>
  <si>
    <t>1757001740700</t>
  </si>
  <si>
    <t>1757001769555</t>
  </si>
  <si>
    <t>1757001769655</t>
  </si>
  <si>
    <t>1757001769890</t>
  </si>
  <si>
    <t>1757001769891</t>
  </si>
  <si>
    <t>1757001770137</t>
  </si>
  <si>
    <t>1757001770215</t>
  </si>
  <si>
    <t>1757001770498</t>
  </si>
  <si>
    <t>1757001770499</t>
  </si>
  <si>
    <t>1757001770698</t>
  </si>
  <si>
    <t>1757001770699</t>
  </si>
  <si>
    <t>1757002169571</t>
  </si>
  <si>
    <t>1757002169711</t>
  </si>
  <si>
    <t>1757002502040</t>
  </si>
  <si>
    <t>1757002502107</t>
  </si>
  <si>
    <t>1757002502108</t>
  </si>
  <si>
    <t>1757002519940</t>
  </si>
  <si>
    <t>1757002519941</t>
  </si>
  <si>
    <t>1757002520151</t>
  </si>
  <si>
    <t>1757002520303</t>
  </si>
  <si>
    <t>1757002520457</t>
  </si>
  <si>
    <t>1757002520458</t>
  </si>
  <si>
    <t>1757002520522</t>
  </si>
  <si>
    <t>1757002520764</t>
  </si>
  <si>
    <t>1757002520765</t>
  </si>
  <si>
    <t>1757002520766</t>
  </si>
  <si>
    <t>1757002521020</t>
  </si>
  <si>
    <t>1757002521058</t>
  </si>
  <si>
    <t>1757002521070</t>
  </si>
  <si>
    <t>1757002544956</t>
  </si>
  <si>
    <t>1757002544957</t>
  </si>
  <si>
    <t>1757002544966</t>
  </si>
  <si>
    <t>1757002545285</t>
  </si>
  <si>
    <t>1757002583808</t>
  </si>
  <si>
    <t>1757002583809</t>
  </si>
  <si>
    <t>1757002583941</t>
  </si>
  <si>
    <t>1757002583942</t>
  </si>
  <si>
    <t>1757002584179</t>
  </si>
  <si>
    <t>1757002584398</t>
  </si>
  <si>
    <t>1757002584466</t>
  </si>
  <si>
    <t>1757002584765</t>
  </si>
  <si>
    <t>1757002631325</t>
  </si>
  <si>
    <t>1757002631327</t>
  </si>
  <si>
    <t>1757002631394</t>
  </si>
  <si>
    <t>1757002631395</t>
  </si>
  <si>
    <t>1757002631641</t>
  </si>
  <si>
    <t>1757002632195</t>
  </si>
  <si>
    <t>1757002632434</t>
  </si>
  <si>
    <t>1757002883385</t>
  </si>
  <si>
    <t>1757002883452</t>
  </si>
  <si>
    <t>1757002884340</t>
  </si>
  <si>
    <t>1757002884341</t>
  </si>
  <si>
    <t>1757002885732</t>
  </si>
  <si>
    <t>1757002913774</t>
  </si>
  <si>
    <t>1757002913775</t>
  </si>
  <si>
    <t>1757002913906</t>
  </si>
  <si>
    <t>1757002914473</t>
  </si>
  <si>
    <t>1757002928545</t>
  </si>
  <si>
    <t>1757002928609</t>
  </si>
  <si>
    <t>1757002929449</t>
  </si>
  <si>
    <t>1757002944149</t>
  </si>
  <si>
    <t>1757002944861</t>
  </si>
  <si>
    <t>1757003071391</t>
  </si>
  <si>
    <t>1757003071752</t>
  </si>
  <si>
    <t>1757003071966</t>
  </si>
  <si>
    <t>1757003101490</t>
  </si>
  <si>
    <t>1757003101996</t>
  </si>
  <si>
    <t>1757003102021</t>
  </si>
  <si>
    <t>1757003102383</t>
  </si>
  <si>
    <t>1757003606350</t>
  </si>
  <si>
    <t>1757003606351</t>
  </si>
  <si>
    <t>1757003606352</t>
  </si>
  <si>
    <t>1757003606647</t>
  </si>
  <si>
    <t>1757003606710</t>
  </si>
  <si>
    <t>1757003607312</t>
  </si>
  <si>
    <t>1757003636751</t>
  </si>
  <si>
    <t>1757003636805</t>
  </si>
  <si>
    <t>1757003636880</t>
  </si>
  <si>
    <t>1757003637352</t>
  </si>
  <si>
    <t>1757003637897</t>
  </si>
  <si>
    <t>1757003667137</t>
  </si>
  <si>
    <t>1757003667138</t>
  </si>
  <si>
    <t>1757003762731</t>
  </si>
  <si>
    <t>1757003762732</t>
  </si>
  <si>
    <t>1757003763046</t>
  </si>
  <si>
    <t>1757003763094</t>
  </si>
  <si>
    <t>1757003763276</t>
  </si>
  <si>
    <t>1757003763277</t>
  </si>
  <si>
    <t>1757003763359</t>
  </si>
  <si>
    <t>1757003763808</t>
  </si>
  <si>
    <t>1757003763809</t>
  </si>
  <si>
    <t>1757003763875</t>
  </si>
  <si>
    <t>1757003763876</t>
  </si>
  <si>
    <t>1757003764127</t>
  </si>
  <si>
    <t>1757003764358</t>
  </si>
  <si>
    <t>1757003783656</t>
  </si>
  <si>
    <t>1757003783726</t>
  </si>
  <si>
    <t>1757003784291</t>
  </si>
  <si>
    <t>1757003784806</t>
  </si>
  <si>
    <t>1757003807942</t>
  </si>
  <si>
    <t>1757003813660</t>
  </si>
  <si>
    <t>1757003928384</t>
  </si>
  <si>
    <t>1757003928449</t>
  </si>
  <si>
    <t>1757003928513</t>
  </si>
  <si>
    <t>1757003928778</t>
  </si>
  <si>
    <t>1757003929007</t>
  </si>
  <si>
    <t>1757003929075</t>
  </si>
  <si>
    <t>1757003929378</t>
  </si>
  <si>
    <t>1757003929554</t>
  </si>
  <si>
    <t>1757003977074</t>
  </si>
  <si>
    <t>1757003977225</t>
  </si>
  <si>
    <t>1757003977226</t>
  </si>
  <si>
    <t>1757003977416</t>
  </si>
  <si>
    <t>1757003977667</t>
  </si>
  <si>
    <t>1757003977801</t>
  </si>
  <si>
    <t>1757003977956</t>
  </si>
  <si>
    <t>1757003978224</t>
  </si>
  <si>
    <t>1757003978345</t>
  </si>
  <si>
    <t>1757003986129</t>
  </si>
  <si>
    <t>1757003986457</t>
  </si>
  <si>
    <t>1757003986692</t>
  </si>
  <si>
    <t>1757003986693</t>
  </si>
  <si>
    <t>1757003986786</t>
  </si>
  <si>
    <t>1757003987048</t>
  </si>
  <si>
    <t>1757003987321</t>
  </si>
  <si>
    <t>1757003987365</t>
  </si>
  <si>
    <t>1757003987606</t>
  </si>
  <si>
    <t>1757004012886</t>
  </si>
  <si>
    <t>MUSDT</t>
  </si>
  <si>
    <t>1757004013709</t>
  </si>
  <si>
    <t>1757004034521</t>
  </si>
  <si>
    <t>1757004035067</t>
  </si>
  <si>
    <t>1757004035131</t>
  </si>
  <si>
    <t>1757004035132</t>
  </si>
  <si>
    <t>1757004043709</t>
  </si>
  <si>
    <t>1757004302082</t>
  </si>
  <si>
    <t>1757004302083</t>
  </si>
  <si>
    <t>1757004302084</t>
  </si>
  <si>
    <t>1757004302175</t>
  </si>
  <si>
    <t>1757004302448</t>
  </si>
  <si>
    <t>1757004302548</t>
  </si>
  <si>
    <t>1757004302732</t>
  </si>
  <si>
    <t>1757004302980</t>
  </si>
  <si>
    <t>1757004303175</t>
  </si>
  <si>
    <t>1757004303245</t>
  </si>
  <si>
    <t>1757004303324</t>
  </si>
  <si>
    <t>1757004303552</t>
  </si>
  <si>
    <t>1757004645437</t>
  </si>
  <si>
    <t>1757004645512</t>
  </si>
  <si>
    <t>1757004645756</t>
  </si>
  <si>
    <t>1757004694559</t>
  </si>
  <si>
    <t>1757004694560</t>
  </si>
  <si>
    <t>1757004694626</t>
  </si>
  <si>
    <t>1757004694938</t>
  </si>
  <si>
    <t>1757004694939</t>
  </si>
  <si>
    <t>1757004695188</t>
  </si>
  <si>
    <t>1757004695189</t>
  </si>
  <si>
    <t>1757004695259</t>
  </si>
  <si>
    <t>1757004695502</t>
  </si>
  <si>
    <t>1757004695714</t>
  </si>
  <si>
    <t>1757004695715</t>
  </si>
  <si>
    <t>1757004695839</t>
  </si>
  <si>
    <t>1757004867938</t>
  </si>
  <si>
    <t>1757004868004</t>
  </si>
  <si>
    <t>1757004868300</t>
  </si>
  <si>
    <t>1757004868520</t>
  </si>
  <si>
    <t>1757004868729</t>
  </si>
  <si>
    <t>1757004868730</t>
  </si>
  <si>
    <t>1757004868863</t>
  </si>
  <si>
    <t>1757004868864</t>
  </si>
  <si>
    <t>1757004869086</t>
  </si>
  <si>
    <t>1757004869087</t>
  </si>
  <si>
    <t>1757004869264</t>
  </si>
  <si>
    <t>1757004882138</t>
  </si>
  <si>
    <t>1757004882139</t>
  </si>
  <si>
    <t>1757004882206</t>
  </si>
  <si>
    <t>1757004882449</t>
  </si>
  <si>
    <t>1757004882472</t>
  </si>
  <si>
    <t>1757004882473</t>
  </si>
  <si>
    <t>1757004882714</t>
  </si>
  <si>
    <t>1757004882720</t>
  </si>
  <si>
    <t>1757004882787</t>
  </si>
  <si>
    <t>1757004883029</t>
  </si>
  <si>
    <t>1757005041445</t>
  </si>
  <si>
    <t>1757005041514</t>
  </si>
  <si>
    <t>1757005041757</t>
  </si>
  <si>
    <t>1757005044069</t>
  </si>
  <si>
    <t>1757005071835</t>
  </si>
  <si>
    <t>1757005071836</t>
  </si>
  <si>
    <t>1757005072488</t>
  </si>
  <si>
    <t>1757005074150</t>
  </si>
  <si>
    <t>1757005088636</t>
  </si>
  <si>
    <t>1757005102346</t>
  </si>
  <si>
    <t>1757005102415</t>
  </si>
  <si>
    <t>1757005104098</t>
  </si>
  <si>
    <t>1757005137081</t>
  </si>
  <si>
    <t>1757005137082</t>
  </si>
  <si>
    <t>1757005137146</t>
  </si>
  <si>
    <t>1757005137375</t>
  </si>
  <si>
    <t>1757005137396</t>
  </si>
  <si>
    <t>1757005137668</t>
  </si>
  <si>
    <t>1757005137684</t>
  </si>
  <si>
    <t>1757005137912</t>
  </si>
  <si>
    <t>1757005137982</t>
  </si>
  <si>
    <t>1757005369829</t>
  </si>
  <si>
    <t>1757005369830</t>
  </si>
  <si>
    <t>1757005369894</t>
  </si>
  <si>
    <t>1757005370141</t>
  </si>
  <si>
    <t>1757005370168</t>
  </si>
  <si>
    <t>1757005370393</t>
  </si>
  <si>
    <t>1757005370394</t>
  </si>
  <si>
    <t>1757005370484</t>
  </si>
  <si>
    <t>1757005370723</t>
  </si>
  <si>
    <t>1757005370724</t>
  </si>
  <si>
    <t>1757005371001</t>
  </si>
  <si>
    <t>1757005371033</t>
  </si>
  <si>
    <t>1757005502402</t>
  </si>
  <si>
    <t>1757005502403</t>
  </si>
  <si>
    <t>1757005502404</t>
  </si>
  <si>
    <t>1757005502473</t>
  </si>
  <si>
    <t>1757005502730</t>
  </si>
  <si>
    <t>1757005502731</t>
  </si>
  <si>
    <t>1757005502963</t>
  </si>
  <si>
    <t>1757005503030</t>
  </si>
  <si>
    <t>1757005503031</t>
  </si>
  <si>
    <t>1757005503414</t>
  </si>
  <si>
    <t>1757005503415</t>
  </si>
  <si>
    <t>1757005503605</t>
  </si>
  <si>
    <t>1757005503674</t>
  </si>
  <si>
    <t>1757005510997</t>
  </si>
  <si>
    <t>1757005510998</t>
  </si>
  <si>
    <t>1757005511073</t>
  </si>
  <si>
    <t>1757005511370</t>
  </si>
  <si>
    <t>1757005511623</t>
  </si>
  <si>
    <t>1757005511834</t>
  </si>
  <si>
    <t>1757005511932</t>
  </si>
  <si>
    <t>1757005512142</t>
  </si>
  <si>
    <t>1757005512208</t>
  </si>
  <si>
    <t>1757005616911</t>
  </si>
  <si>
    <t>1757005616912</t>
  </si>
  <si>
    <t>1757005616974</t>
  </si>
  <si>
    <t>1757005617296</t>
  </si>
  <si>
    <t>1757005617520</t>
  </si>
  <si>
    <t>1757005617521</t>
  </si>
  <si>
    <t>1757005617865</t>
  </si>
  <si>
    <t>1757005618090</t>
  </si>
  <si>
    <t>1757005618091</t>
  </si>
  <si>
    <t>1757005618442</t>
  </si>
  <si>
    <t>1757005667832</t>
  </si>
  <si>
    <t>1757005719915</t>
  </si>
  <si>
    <t>1757005719916</t>
  </si>
  <si>
    <t>1757005719981</t>
  </si>
  <si>
    <t>1757005720057</t>
  </si>
  <si>
    <t>1757005720414</t>
  </si>
  <si>
    <t>1757005720465</t>
  </si>
  <si>
    <t>1757005720466</t>
  </si>
  <si>
    <t>1757005720622</t>
  </si>
  <si>
    <t>1757005720623</t>
  </si>
  <si>
    <t>1757005720730</t>
  </si>
  <si>
    <t>1757005720962</t>
  </si>
  <si>
    <t>1757005720963</t>
  </si>
  <si>
    <t>1757005721035</t>
  </si>
  <si>
    <t>1757005721039</t>
  </si>
  <si>
    <t>1757005721108</t>
  </si>
  <si>
    <t>1757005722422</t>
  </si>
  <si>
    <t>1757005722718</t>
  </si>
  <si>
    <t>1757005722798</t>
  </si>
  <si>
    <t>1757005723254</t>
  </si>
  <si>
    <t>1757005723255</t>
  </si>
  <si>
    <t>1757005723506</t>
  </si>
  <si>
    <t>1757005723573</t>
  </si>
  <si>
    <t>1757005726065</t>
  </si>
  <si>
    <t>1757005726149</t>
  </si>
  <si>
    <t>1757005726470</t>
  </si>
  <si>
    <t>1757005726471</t>
  </si>
  <si>
    <t>1757005726593</t>
  </si>
  <si>
    <t>1757005726656</t>
  </si>
  <si>
    <t>1757005726729</t>
  </si>
  <si>
    <t>1757005726797</t>
  </si>
  <si>
    <t>1757005727035</t>
  </si>
  <si>
    <t>1757005727271</t>
  </si>
  <si>
    <t>1757005758449</t>
  </si>
  <si>
    <t>1757005758519</t>
  </si>
  <si>
    <t>1757005758585</t>
  </si>
  <si>
    <t>1757005794444</t>
  </si>
  <si>
    <t>1757005794513</t>
  </si>
  <si>
    <t>PUMPUSDT</t>
  </si>
  <si>
    <t>1757005794993</t>
  </si>
  <si>
    <t>1757005842704</t>
  </si>
  <si>
    <t>1757005842706</t>
  </si>
  <si>
    <t>1757005842769</t>
  </si>
  <si>
    <t>1757005843016</t>
  </si>
  <si>
    <t>1757005843599</t>
  </si>
  <si>
    <t>1757005843814</t>
  </si>
  <si>
    <t>1757005850546</t>
  </si>
  <si>
    <t>1757005886311</t>
  </si>
  <si>
    <t>1757005886564</t>
  </si>
  <si>
    <t>1757005886740</t>
  </si>
  <si>
    <t>1757005886742</t>
  </si>
  <si>
    <t>1757005887446</t>
  </si>
  <si>
    <t>1757005887447</t>
  </si>
  <si>
    <t>1757005968280</t>
  </si>
  <si>
    <t>1757005968281</t>
  </si>
  <si>
    <t>1757005968348</t>
  </si>
  <si>
    <t>1757005968849</t>
  </si>
  <si>
    <t>1757005969075</t>
  </si>
  <si>
    <t>1757005969213</t>
  </si>
  <si>
    <t>1757005987151</t>
  </si>
  <si>
    <t>1757006012057</t>
  </si>
  <si>
    <t>1757006012058</t>
  </si>
  <si>
    <t>1757006012373</t>
  </si>
  <si>
    <t>1757006013251</t>
  </si>
  <si>
    <t>1757006015563</t>
  </si>
  <si>
    <t>1757006102038</t>
  </si>
  <si>
    <t>1757006102039</t>
  </si>
  <si>
    <t>1757006102110</t>
  </si>
  <si>
    <t>1757006102111</t>
  </si>
  <si>
    <t>1757006102404</t>
  </si>
  <si>
    <t>1757006102687</t>
  </si>
  <si>
    <t>1757006132577</t>
  </si>
  <si>
    <t>1757006216592</t>
  </si>
  <si>
    <t>1757006216854</t>
  </si>
  <si>
    <t>1757006216911</t>
  </si>
  <si>
    <t>1757006217130</t>
  </si>
  <si>
    <t>1757006217131</t>
  </si>
  <si>
    <t>1757006217373</t>
  </si>
  <si>
    <t>1757006217441</t>
  </si>
  <si>
    <t>1757006217686</t>
  </si>
  <si>
    <t>1757006501425</t>
  </si>
  <si>
    <t>1757006501427</t>
  </si>
  <si>
    <t>1757006501488</t>
  </si>
  <si>
    <t>1757006501552</t>
  </si>
  <si>
    <t>1757006502027</t>
  </si>
  <si>
    <t>1757006502093</t>
  </si>
  <si>
    <t>1757006502103</t>
  </si>
  <si>
    <t>1757006502168</t>
  </si>
  <si>
    <t>1757006502557</t>
  </si>
  <si>
    <t>1757006502559</t>
  </si>
  <si>
    <t>1757006502622</t>
  </si>
  <si>
    <t>1757006502690</t>
  </si>
  <si>
    <t>1757006506167</t>
  </si>
  <si>
    <t>1757006506168</t>
  </si>
  <si>
    <t>1757006506231</t>
  </si>
  <si>
    <t>1757006506556</t>
  </si>
  <si>
    <t>1757006506719</t>
  </si>
  <si>
    <t>1757006507046</t>
  </si>
  <si>
    <t>1757006507047</t>
  </si>
  <si>
    <t>1757006507283</t>
  </si>
  <si>
    <t>1757006507344</t>
  </si>
  <si>
    <t>1757006507408</t>
  </si>
  <si>
    <t>1757006507635</t>
  </si>
  <si>
    <t>1757006536857</t>
  </si>
  <si>
    <t>1757006536928</t>
  </si>
  <si>
    <t>1757006537473</t>
  </si>
  <si>
    <t>1757006586035</t>
  </si>
  <si>
    <t>1757006616057</t>
  </si>
  <si>
    <t>1757006616058</t>
  </si>
  <si>
    <t>1757006616177</t>
  </si>
  <si>
    <t>1757006616178</t>
  </si>
  <si>
    <t>1757006616755</t>
  </si>
  <si>
    <t>1757006627170</t>
  </si>
  <si>
    <t>1757006629847</t>
  </si>
  <si>
    <t>1757006635636</t>
  </si>
  <si>
    <t>1757006636433</t>
  </si>
  <si>
    <t>1757006637245</t>
  </si>
  <si>
    <t>1757006638003</t>
  </si>
  <si>
    <t>1757006638786</t>
  </si>
  <si>
    <t>1757006639560</t>
  </si>
  <si>
    <t>1757006640319</t>
  </si>
  <si>
    <t>1757006641725</t>
  </si>
  <si>
    <t>1757006642374</t>
  </si>
  <si>
    <t>1757006643032</t>
  </si>
  <si>
    <t>1757006643702</t>
  </si>
  <si>
    <t>1757006659664</t>
  </si>
  <si>
    <t>1757006659669</t>
  </si>
  <si>
    <t>1757006659969</t>
  </si>
  <si>
    <t>1757006659970</t>
  </si>
  <si>
    <t>1757006659988</t>
  </si>
  <si>
    <t>1757006660308</t>
  </si>
  <si>
    <t>1757006660312</t>
  </si>
  <si>
    <t>1757006873749</t>
  </si>
  <si>
    <t>1757006873750</t>
  </si>
  <si>
    <t>1757006873917</t>
  </si>
  <si>
    <t>1757006874074</t>
  </si>
  <si>
    <t>1757006874477</t>
  </si>
  <si>
    <t>1757006874478</t>
  </si>
  <si>
    <t>1757006922660</t>
  </si>
  <si>
    <t>1757006922793</t>
  </si>
  <si>
    <t>1757006922973</t>
  </si>
  <si>
    <t>1757006923200</t>
  </si>
  <si>
    <t>1757006923201</t>
  </si>
  <si>
    <t>1757006923496</t>
  </si>
  <si>
    <t>1757006923532</t>
  </si>
  <si>
    <t>1757006923533</t>
  </si>
  <si>
    <t>1757006923766</t>
  </si>
  <si>
    <t>1757006923767</t>
  </si>
  <si>
    <t>1757006923831</t>
  </si>
  <si>
    <t>1757006924087</t>
  </si>
  <si>
    <t>1757007688942</t>
  </si>
  <si>
    <t>1757007688943</t>
  </si>
  <si>
    <t>1757007689011</t>
  </si>
  <si>
    <t>1757007689254</t>
  </si>
  <si>
    <t>1757007689536</t>
  </si>
  <si>
    <t>1757007689598</t>
  </si>
  <si>
    <t>1757007691311</t>
  </si>
  <si>
    <t>1757007719426</t>
  </si>
  <si>
    <t>1757007719427</t>
  </si>
  <si>
    <t>1757007719496</t>
  </si>
  <si>
    <t>1757007720600</t>
  </si>
  <si>
    <t>1757007749795</t>
  </si>
  <si>
    <t>1757007750357</t>
  </si>
  <si>
    <t>1757007792967</t>
  </si>
  <si>
    <t>1757007793332</t>
  </si>
  <si>
    <t>1757007793602</t>
  </si>
  <si>
    <t>1757007794190</t>
  </si>
  <si>
    <t>1757007824549</t>
  </si>
  <si>
    <t>1757007828016</t>
  </si>
  <si>
    <t>1757007828086</t>
  </si>
  <si>
    <t>1757007828399</t>
  </si>
  <si>
    <t>1757007828400</t>
  </si>
  <si>
    <t>1757007902039</t>
  </si>
  <si>
    <t>1757007902041</t>
  </si>
  <si>
    <t>1757007902111</t>
  </si>
  <si>
    <t>1757007902418</t>
  </si>
  <si>
    <t>1757007902647</t>
  </si>
  <si>
    <t>1757007932531</t>
  </si>
  <si>
    <t>1757007932832</t>
  </si>
  <si>
    <t>1757007933121</t>
  </si>
  <si>
    <t>1757007933185</t>
  </si>
  <si>
    <t>1757007962988</t>
  </si>
  <si>
    <t>1757007962989</t>
  </si>
  <si>
    <t>1757007963507</t>
  </si>
  <si>
    <t>1757007963508</t>
  </si>
  <si>
    <t>1757007963652</t>
  </si>
  <si>
    <t>1757007964037</t>
  </si>
  <si>
    <t>1757008168342</t>
  </si>
  <si>
    <t>1757008168410</t>
  </si>
  <si>
    <t>1757008168656</t>
  </si>
  <si>
    <t>1757008168675</t>
  </si>
  <si>
    <t>1757008168888</t>
  </si>
  <si>
    <t>1757008169251</t>
  </si>
  <si>
    <t>1757008169502</t>
  </si>
  <si>
    <t>1757008169781</t>
  </si>
  <si>
    <t>1757008169950</t>
  </si>
  <si>
    <t>1757008170074</t>
  </si>
  <si>
    <t>1757008172667</t>
  </si>
  <si>
    <t>1757008205840</t>
  </si>
  <si>
    <t>1757008206169</t>
  </si>
  <si>
    <t>1757008206416</t>
  </si>
  <si>
    <t>1757008265508</t>
  </si>
  <si>
    <t>1757008265510</t>
  </si>
  <si>
    <t>1757008265931</t>
  </si>
  <si>
    <t>1757008271487</t>
  </si>
  <si>
    <t>1757008271794</t>
  </si>
  <si>
    <t>1757008285928</t>
  </si>
  <si>
    <t>1757008495569</t>
  </si>
  <si>
    <t>1757008495570</t>
  </si>
  <si>
    <t>1757008495633</t>
  </si>
  <si>
    <t>1757008495934</t>
  </si>
  <si>
    <t>1757008496118</t>
  </si>
  <si>
    <t>1757008496119</t>
  </si>
  <si>
    <t>1757008496179</t>
  </si>
  <si>
    <t>1757008496728</t>
  </si>
  <si>
    <t>1757008496729</t>
  </si>
  <si>
    <t>1757008496893</t>
  </si>
  <si>
    <t>1757008497160</t>
  </si>
  <si>
    <t>1757008497416</t>
  </si>
  <si>
    <t>1757008497417</t>
  </si>
  <si>
    <t>1757008514515</t>
  </si>
  <si>
    <t>1757008514828</t>
  </si>
  <si>
    <t>1757008514829</t>
  </si>
  <si>
    <t>1757008515382</t>
  </si>
  <si>
    <t>1757008516705</t>
  </si>
  <si>
    <t>1757008558235</t>
  </si>
  <si>
    <t>1757008558304</t>
  </si>
  <si>
    <t>1757008829080</t>
  </si>
  <si>
    <t>1757008829081</t>
  </si>
  <si>
    <t>1757008829668</t>
  </si>
  <si>
    <t>1757008830801</t>
  </si>
  <si>
    <t>1757008916707</t>
  </si>
  <si>
    <t>1757008916708</t>
  </si>
  <si>
    <t>1757008916951</t>
  </si>
  <si>
    <t>1757008917079</t>
  </si>
  <si>
    <t>1757008917314</t>
  </si>
  <si>
    <t>1757008917761</t>
  </si>
  <si>
    <t>1757008917784</t>
  </si>
  <si>
    <t>1757008917857</t>
  </si>
  <si>
    <t>1757008917858</t>
  </si>
  <si>
    <t>1757008918182</t>
  </si>
  <si>
    <t>1757008951263</t>
  </si>
  <si>
    <t>1757008951755</t>
  </si>
  <si>
    <t>1757008951756</t>
  </si>
  <si>
    <t>1757008952155</t>
  </si>
  <si>
    <t>1757008952398</t>
  </si>
  <si>
    <t>1757008952721</t>
  </si>
  <si>
    <t>1757008953016</t>
  </si>
  <si>
    <t>1757008953859</t>
  </si>
  <si>
    <t>1757008960238</t>
  </si>
  <si>
    <t>1757008960312</t>
  </si>
  <si>
    <t>1757008960794</t>
  </si>
  <si>
    <t>1757008961156</t>
  </si>
  <si>
    <t>1757008961427</t>
  </si>
  <si>
    <t>1757008961613</t>
  </si>
  <si>
    <t>1757008961998</t>
  </si>
  <si>
    <t>1757008979272</t>
  </si>
  <si>
    <t>1757008979273</t>
  </si>
  <si>
    <t>1757008979343</t>
  </si>
  <si>
    <t>1757008979573</t>
  </si>
  <si>
    <t>1757008979609</t>
  </si>
  <si>
    <t>1757008980163</t>
  </si>
  <si>
    <t>1757008980466</t>
  </si>
  <si>
    <t>1757008980712</t>
  </si>
  <si>
    <t>1757009025304</t>
  </si>
  <si>
    <t>1757009025305</t>
  </si>
  <si>
    <t>1757009025560</t>
  </si>
  <si>
    <t>1757009025711</t>
  </si>
  <si>
    <t>1757009025836</t>
  </si>
  <si>
    <t>1757009025875</t>
  </si>
  <si>
    <t>1757009026439</t>
  </si>
  <si>
    <t>1757009026502</t>
  </si>
  <si>
    <t>1757009026503</t>
  </si>
  <si>
    <t>1757009026932</t>
  </si>
  <si>
    <t>1757009026968</t>
  </si>
  <si>
    <t>1757009026998</t>
  </si>
  <si>
    <t>1757009027063</t>
  </si>
  <si>
    <t>1757009449749</t>
  </si>
  <si>
    <t>1757009449880</t>
  </si>
  <si>
    <t>1757009450221</t>
  </si>
  <si>
    <t>1757009480263</t>
  </si>
  <si>
    <t>1757009480267</t>
  </si>
  <si>
    <t>1757009524155</t>
  </si>
  <si>
    <t>1757009524445</t>
  </si>
  <si>
    <t>1757009525001</t>
  </si>
  <si>
    <t>1757009525525</t>
  </si>
  <si>
    <t>1757009549915</t>
  </si>
  <si>
    <t>1757009550251</t>
  </si>
  <si>
    <t>1757009550803</t>
  </si>
  <si>
    <t>1757009551332</t>
  </si>
  <si>
    <t>1757009551604</t>
  </si>
  <si>
    <t>1757009552750</t>
  </si>
  <si>
    <t>1757009553069</t>
  </si>
  <si>
    <t>1757009553407</t>
  </si>
  <si>
    <t>1757009702026</t>
  </si>
  <si>
    <t>1757009702106</t>
  </si>
  <si>
    <t>1757009702436</t>
  </si>
  <si>
    <t>1757009702443</t>
  </si>
  <si>
    <t>1757009703304</t>
  </si>
  <si>
    <t>1757009704309</t>
  </si>
  <si>
    <t>1757010447767</t>
  </si>
  <si>
    <t>1757010447768</t>
  </si>
  <si>
    <t>1757010447769</t>
  </si>
  <si>
    <t>1757010447833</t>
  </si>
  <si>
    <t>1757010448090</t>
  </si>
  <si>
    <t>1757010478204</t>
  </si>
  <si>
    <t>1757010478205</t>
  </si>
  <si>
    <t>1757010478284</t>
  </si>
  <si>
    <t>1757010478331</t>
  </si>
  <si>
    <t>1757010478827</t>
  </si>
  <si>
    <t>1757010508600</t>
  </si>
  <si>
    <t>1757010508601</t>
  </si>
  <si>
    <t>1757010508665</t>
  </si>
  <si>
    <t>1757010509767</t>
  </si>
  <si>
    <t>1757010539071</t>
  </si>
  <si>
    <t>1757010596967</t>
  </si>
  <si>
    <t>1757010597045</t>
  </si>
  <si>
    <t>1757010597516</t>
  </si>
  <si>
    <t>1757010597911</t>
  </si>
  <si>
    <t>1757010627512</t>
  </si>
  <si>
    <t>1757010627622</t>
  </si>
  <si>
    <t>1757010627764</t>
  </si>
  <si>
    <t>1757010627765</t>
  </si>
  <si>
    <t>1757010628379</t>
  </si>
  <si>
    <t>1757010657971</t>
  </si>
  <si>
    <t>1757010657972</t>
  </si>
  <si>
    <t>1757010658041</t>
  </si>
  <si>
    <t>1757010714571</t>
  </si>
  <si>
    <t>1757010714572</t>
  </si>
  <si>
    <t>1757010714771</t>
  </si>
  <si>
    <t>1757010744958</t>
  </si>
  <si>
    <t>1757010744959</t>
  </si>
  <si>
    <t>1757010745589</t>
  </si>
  <si>
    <t>1757010775505</t>
  </si>
  <si>
    <t>1757010776081</t>
  </si>
  <si>
    <t>1757010776296</t>
  </si>
  <si>
    <t>1757010776573</t>
  </si>
  <si>
    <t>1757010856917</t>
  </si>
  <si>
    <t>1757010856918</t>
  </si>
  <si>
    <t>1757010857076</t>
  </si>
  <si>
    <t>1757010857314</t>
  </si>
  <si>
    <t>1757010857521</t>
  </si>
  <si>
    <t>1757010857609</t>
  </si>
  <si>
    <t>1757010857767</t>
  </si>
  <si>
    <t>1757010857886</t>
  </si>
  <si>
    <t>1757010857887</t>
  </si>
  <si>
    <t>1757010858091</t>
  </si>
  <si>
    <t>1757010858331</t>
  </si>
  <si>
    <t>1757010858458</t>
  </si>
  <si>
    <t>1757010858629</t>
  </si>
  <si>
    <t>1757010907285</t>
  </si>
  <si>
    <t>1757010907286</t>
  </si>
  <si>
    <t>1757010907355</t>
  </si>
  <si>
    <t>1757010907682</t>
  </si>
  <si>
    <t>1757010907685</t>
  </si>
  <si>
    <t>1757010907898</t>
  </si>
  <si>
    <t>1757010907899</t>
  </si>
  <si>
    <t>1757010908319</t>
  </si>
  <si>
    <t>1757010908654</t>
  </si>
  <si>
    <t>1757010908845</t>
  </si>
  <si>
    <t>1757010908908</t>
  </si>
  <si>
    <t>1757010909082</t>
  </si>
  <si>
    <t>1757010952177</t>
  </si>
  <si>
    <t>1757010976455</t>
  </si>
  <si>
    <t>1757010976833</t>
  </si>
  <si>
    <t>1757010976834</t>
  </si>
  <si>
    <t>1757010976839</t>
  </si>
  <si>
    <t>1757010976894</t>
  </si>
  <si>
    <t>1757010977485</t>
  </si>
  <si>
    <t>1757010977486</t>
  </si>
  <si>
    <t>1757010977725</t>
  </si>
  <si>
    <t>1757010978609</t>
  </si>
  <si>
    <t>1757010978673</t>
  </si>
  <si>
    <t>1757010979277</t>
  </si>
  <si>
    <t>1757010979339</t>
  </si>
  <si>
    <t>1757010979949</t>
  </si>
  <si>
    <t>1757010979950</t>
  </si>
  <si>
    <t>1757010980015</t>
  </si>
  <si>
    <t>1757011328508</t>
  </si>
  <si>
    <t>1757011328509</t>
  </si>
  <si>
    <t>1757011328510</t>
  </si>
  <si>
    <t>1757011328737</t>
  </si>
  <si>
    <t>1757011328818</t>
  </si>
  <si>
    <t>1757011328819</t>
  </si>
  <si>
    <t>1757011328943</t>
  </si>
  <si>
    <t>1757011329040</t>
  </si>
  <si>
    <t>1757011329099</t>
  </si>
  <si>
    <t>1757011329262</t>
  </si>
  <si>
    <t>1757011329263</t>
  </si>
  <si>
    <t>1757011329340</t>
  </si>
  <si>
    <t>1757011329568</t>
  </si>
  <si>
    <t>1757011329569</t>
  </si>
  <si>
    <t>1757011329570</t>
  </si>
  <si>
    <t>1757011329582</t>
  </si>
  <si>
    <t>1757011329907</t>
  </si>
  <si>
    <t>1757011502058</t>
  </si>
  <si>
    <t>1757011502059</t>
  </si>
  <si>
    <t>1757011502157</t>
  </si>
  <si>
    <t>1757011502486</t>
  </si>
  <si>
    <t>1757011532628</t>
  </si>
  <si>
    <t>1757011532629</t>
  </si>
  <si>
    <t>1757011532705</t>
  </si>
  <si>
    <t>1757011532780</t>
  </si>
  <si>
    <t>1757011533351</t>
  </si>
  <si>
    <t>1757011563093</t>
  </si>
  <si>
    <t>1757011630944</t>
  </si>
  <si>
    <t>1757011630945</t>
  </si>
  <si>
    <t>1757011631260</t>
  </si>
  <si>
    <t>1757011631261</t>
  </si>
  <si>
    <t>1757011631491</t>
  </si>
  <si>
    <t>1757011631559</t>
  </si>
  <si>
    <t>1757011631800</t>
  </si>
  <si>
    <t>1757011632017</t>
  </si>
  <si>
    <t>1757011632018</t>
  </si>
  <si>
    <t>1757011632327</t>
  </si>
  <si>
    <t>1757011652640</t>
  </si>
  <si>
    <t>1757011652780</t>
  </si>
  <si>
    <t>1757011653271</t>
  </si>
  <si>
    <t>1757012141113</t>
  </si>
  <si>
    <t>1757012141179</t>
  </si>
  <si>
    <t>1757012141468</t>
  </si>
  <si>
    <t>1757012141469</t>
  </si>
  <si>
    <t>1757012171661</t>
  </si>
  <si>
    <t>1757012171662</t>
  </si>
  <si>
    <t>1757012172174</t>
  </si>
  <si>
    <t>1757012172754</t>
  </si>
  <si>
    <t>1757012202056</t>
  </si>
  <si>
    <t>1757012202184</t>
  </si>
  <si>
    <t>1757012202246</t>
  </si>
  <si>
    <t>1757012202773</t>
  </si>
  <si>
    <t>1757013302076</t>
  </si>
  <si>
    <t>1757013302078</t>
  </si>
  <si>
    <t>1757013302144</t>
  </si>
  <si>
    <t>1757013302407</t>
  </si>
  <si>
    <t>1757013332081</t>
  </si>
  <si>
    <t>1757013332529</t>
  </si>
  <si>
    <t>1757013332530</t>
  </si>
  <si>
    <t>1757013332531</t>
  </si>
  <si>
    <t>1757013332617</t>
  </si>
  <si>
    <t>1757013333178</t>
  </si>
  <si>
    <t>1757013362513</t>
  </si>
  <si>
    <t>1757013362604</t>
  </si>
  <si>
    <t>1757013362605</t>
  </si>
  <si>
    <t>1757013362693</t>
  </si>
  <si>
    <t>1757013363065</t>
  </si>
  <si>
    <t>1757013363281</t>
  </si>
  <si>
    <t>1757013392972</t>
  </si>
  <si>
    <t>1757013392973</t>
  </si>
  <si>
    <t>1757014700955</t>
  </si>
  <si>
    <t>1757014700957</t>
  </si>
  <si>
    <t>1757014701027</t>
  </si>
  <si>
    <t>1757014701028</t>
  </si>
  <si>
    <t>1757014731365</t>
  </si>
  <si>
    <t>1757014731366</t>
  </si>
  <si>
    <t>1757014731429</t>
  </si>
  <si>
    <t>1757014761784</t>
  </si>
  <si>
    <t>1757014761785</t>
  </si>
  <si>
    <t>1757014761851</t>
  </si>
  <si>
    <t>1757014761852</t>
  </si>
  <si>
    <t>1757014761918</t>
  </si>
  <si>
    <t>1757014792175</t>
  </si>
  <si>
    <t>1757014792176</t>
  </si>
  <si>
    <t>1757014792302</t>
  </si>
  <si>
    <t>1757014822614</t>
  </si>
  <si>
    <t>1757015102031</t>
  </si>
  <si>
    <t>1757015102032</t>
  </si>
  <si>
    <t>1757015102101</t>
  </si>
  <si>
    <t>1757015102525</t>
  </si>
  <si>
    <t>1757015102570</t>
  </si>
  <si>
    <t>1757015102694</t>
  </si>
  <si>
    <t>1757015102805</t>
  </si>
  <si>
    <t>1757015102868</t>
  </si>
  <si>
    <t>1757015103055</t>
  </si>
  <si>
    <t>1757015103203</t>
  </si>
  <si>
    <t>1757015103270</t>
  </si>
  <si>
    <t>1757015103328</t>
  </si>
  <si>
    <t>1757015103329</t>
  </si>
  <si>
    <t>1757015103395</t>
  </si>
  <si>
    <t>1757015103650</t>
  </si>
  <si>
    <t>1757016001013</t>
  </si>
  <si>
    <t>1757016003148</t>
  </si>
  <si>
    <t>1757016030489</t>
  </si>
  <si>
    <t>1757016030547</t>
  </si>
  <si>
    <t>1757016030620</t>
  </si>
  <si>
    <t>1757016030871</t>
  </si>
  <si>
    <t>1757016031004</t>
  </si>
  <si>
    <t>1757016033436</t>
  </si>
  <si>
    <t>1757016060891</t>
  </si>
  <si>
    <t>1757016060892</t>
  </si>
  <si>
    <t>1757016060949</t>
  </si>
  <si>
    <t>1757016061481</t>
  </si>
  <si>
    <t>1757016061559</t>
  </si>
  <si>
    <t>1757016061690</t>
  </si>
  <si>
    <t>1757016062166</t>
  </si>
  <si>
    <t>1757016062167</t>
  </si>
  <si>
    <t>1757016062269</t>
  </si>
  <si>
    <t>1757016062795</t>
  </si>
  <si>
    <t>1757016062966</t>
  </si>
  <si>
    <t>1757016370366</t>
  </si>
  <si>
    <t>1757016370606</t>
  </si>
  <si>
    <t>1757016370845</t>
  </si>
  <si>
    <t>1757016370846</t>
  </si>
  <si>
    <t>1757016370924</t>
  </si>
  <si>
    <t>1757016371394</t>
  </si>
  <si>
    <t>1757016371395</t>
  </si>
  <si>
    <t>1757016371486</t>
  </si>
  <si>
    <t>1757016371548</t>
  </si>
  <si>
    <t>1757016371851</t>
  </si>
  <si>
    <t>1757016371852</t>
  </si>
  <si>
    <t>1757016371947</t>
  </si>
  <si>
    <t>1757016372047</t>
  </si>
  <si>
    <t>1757016372048</t>
  </si>
  <si>
    <t>1757016902076</t>
  </si>
  <si>
    <t>1757016902078</t>
  </si>
  <si>
    <t>1757016902146</t>
  </si>
  <si>
    <t>1757016902564</t>
  </si>
  <si>
    <t>1757016902565</t>
  </si>
  <si>
    <t>1757016902567</t>
  </si>
  <si>
    <t>1757016902700</t>
  </si>
  <si>
    <t>1757016902840</t>
  </si>
  <si>
    <t>1757016902841</t>
  </si>
  <si>
    <t>1757016902842</t>
  </si>
  <si>
    <t>1757016902851</t>
  </si>
  <si>
    <t>1757016903101</t>
  </si>
  <si>
    <t>1757016903375</t>
  </si>
  <si>
    <t>1757016903376</t>
  </si>
  <si>
    <t>1757016903417</t>
  </si>
  <si>
    <t>1757016984802</t>
  </si>
  <si>
    <t>1757016984803</t>
  </si>
  <si>
    <t>1757016984868</t>
  </si>
  <si>
    <t>1757016985388</t>
  </si>
  <si>
    <t>1757016985454</t>
  </si>
  <si>
    <t>1757016985911</t>
  </si>
  <si>
    <t>1757016985992</t>
  </si>
  <si>
    <t>1757016985993</t>
  </si>
  <si>
    <t>1757016986063</t>
  </si>
  <si>
    <t>1757016986127</t>
  </si>
  <si>
    <t>1757016986620</t>
  </si>
  <si>
    <t>1757016986621</t>
  </si>
  <si>
    <t>1757016986683</t>
  </si>
  <si>
    <t>1757017018705</t>
  </si>
  <si>
    <t>1757017018706</t>
  </si>
  <si>
    <t>1757017018819</t>
  </si>
  <si>
    <t>1757017019017</t>
  </si>
  <si>
    <t>1757017466494</t>
  </si>
  <si>
    <t>1757017466495</t>
  </si>
  <si>
    <t>1757017466496</t>
  </si>
  <si>
    <t>1757017466498</t>
  </si>
  <si>
    <t>1757017466782</t>
  </si>
  <si>
    <t>1757017466921</t>
  </si>
  <si>
    <t>1757017467141</t>
  </si>
  <si>
    <t>1757017467142</t>
  </si>
  <si>
    <t>1757017467347</t>
  </si>
  <si>
    <t>1757017467458</t>
  </si>
  <si>
    <t>1757017467459</t>
  </si>
  <si>
    <t>1757017467521</t>
  </si>
  <si>
    <t>1757017467655</t>
  </si>
  <si>
    <t>1757017467674</t>
  </si>
  <si>
    <t>1757017467917</t>
  </si>
  <si>
    <t>1757018303363</t>
  </si>
  <si>
    <t>1757018303608</t>
  </si>
  <si>
    <t>1757018303661</t>
  </si>
  <si>
    <t>1757018303911</t>
  </si>
  <si>
    <t>1757018303912</t>
  </si>
  <si>
    <t>1757018304142</t>
  </si>
  <si>
    <t>1757018304205</t>
  </si>
  <si>
    <t>1757018304270</t>
  </si>
  <si>
    <t>1757018304538</t>
  </si>
  <si>
    <t>1757018304539</t>
  </si>
  <si>
    <t>1757018304735</t>
  </si>
  <si>
    <t>1757018304736</t>
  </si>
  <si>
    <t>1757018304799</t>
  </si>
  <si>
    <t>1757018702043</t>
  </si>
  <si>
    <t>1757018702045</t>
  </si>
  <si>
    <t>1757018702362</t>
  </si>
  <si>
    <t>1757018702593</t>
  </si>
  <si>
    <t>1757018704335</t>
  </si>
  <si>
    <t>1757018732438</t>
  </si>
  <si>
    <t>1757018732439</t>
  </si>
  <si>
    <t>1757018733099</t>
  </si>
  <si>
    <t>1757020502066</t>
  </si>
  <si>
    <t>1757020502067</t>
  </si>
  <si>
    <t>1757020502068</t>
  </si>
  <si>
    <t>1757020502136</t>
  </si>
  <si>
    <t>1757020502137</t>
  </si>
  <si>
    <t>1757020502382</t>
  </si>
  <si>
    <t>1757020502645</t>
  </si>
  <si>
    <t>1757020502713</t>
  </si>
  <si>
    <t>1757020502715</t>
  </si>
  <si>
    <t>1757020502716</t>
  </si>
  <si>
    <t>1757020503137</t>
  </si>
  <si>
    <t>1757020551377</t>
  </si>
  <si>
    <t>1757020551442</t>
  </si>
  <si>
    <t>1757020551752</t>
  </si>
  <si>
    <t>1757020552014</t>
  </si>
  <si>
    <t>1757020552070</t>
  </si>
  <si>
    <t>1757020552524</t>
  </si>
  <si>
    <t>1757021023021</t>
  </si>
  <si>
    <t>1757021023022</t>
  </si>
  <si>
    <t>1757021023083</t>
  </si>
  <si>
    <t>1757021023084</t>
  </si>
  <si>
    <t>1757021023147</t>
  </si>
  <si>
    <t>1757021023618</t>
  </si>
  <si>
    <t>1757021023687</t>
  </si>
  <si>
    <t>1757021023688</t>
  </si>
  <si>
    <t>1757021023990</t>
  </si>
  <si>
    <t>1757022248828</t>
  </si>
  <si>
    <t>1757022248829</t>
  </si>
  <si>
    <t>1757022248893</t>
  </si>
  <si>
    <t>1757022249202</t>
  </si>
  <si>
    <t>1757022249203</t>
  </si>
  <si>
    <t>1757022249361</t>
  </si>
  <si>
    <t>1757022249362</t>
  </si>
  <si>
    <t>1757022249689</t>
  </si>
  <si>
    <t>1757022249888</t>
  </si>
  <si>
    <t>1757022249889</t>
  </si>
  <si>
    <t>1757022249952</t>
  </si>
  <si>
    <t>1757022250286</t>
  </si>
  <si>
    <t>1757022250287</t>
  </si>
  <si>
    <t>1757022250455</t>
  </si>
  <si>
    <t>1757022302035</t>
  </si>
  <si>
    <t>1757022302036</t>
  </si>
  <si>
    <t>1757022302102</t>
  </si>
  <si>
    <t>1757022302510</t>
  </si>
  <si>
    <t>1757022302511</t>
  </si>
  <si>
    <t>1757022302515</t>
  </si>
  <si>
    <t>1757022302600</t>
  </si>
  <si>
    <t>1757022302664</t>
  </si>
  <si>
    <t>1757022302760</t>
  </si>
  <si>
    <t>1757022302824</t>
  </si>
  <si>
    <t>1757022303077</t>
  </si>
  <si>
    <t>1757022303079</t>
  </si>
  <si>
    <t>1757022303155</t>
  </si>
  <si>
    <t>1757022303272</t>
  </si>
  <si>
    <t>1757022303605</t>
  </si>
  <si>
    <t>1757022303720</t>
  </si>
  <si>
    <t>1757022478382</t>
  </si>
  <si>
    <t>1757022478644</t>
  </si>
  <si>
    <t>1757022478645</t>
  </si>
  <si>
    <t>1757022478787</t>
  </si>
  <si>
    <t>1757022479531</t>
  </si>
  <si>
    <t>1757022479532</t>
  </si>
  <si>
    <t>1757022498005</t>
  </si>
  <si>
    <t>1757026842080</t>
  </si>
  <si>
    <t>1757026842083</t>
  </si>
  <si>
    <t>1757026842084</t>
  </si>
  <si>
    <t>1757026842151</t>
  </si>
  <si>
    <t>1757026842152</t>
  </si>
  <si>
    <t>1757026842464</t>
  </si>
  <si>
    <t>1757026842689</t>
  </si>
  <si>
    <t>1757026843348</t>
  </si>
  <si>
    <t>1757026843814</t>
  </si>
  <si>
    <t>1757026873086</t>
  </si>
  <si>
    <t>1757026873153</t>
  </si>
  <si>
    <t>1757027246450</t>
  </si>
  <si>
    <t>1757027246667</t>
  </si>
  <si>
    <t>1757027246670</t>
  </si>
  <si>
    <t>1757027246736</t>
  </si>
  <si>
    <t>1757027387276</t>
  </si>
  <si>
    <t>1757027387346</t>
  </si>
  <si>
    <t>1757027387347</t>
  </si>
  <si>
    <t>1757027387505</t>
  </si>
  <si>
    <t>1757027387506</t>
  </si>
  <si>
    <t>1757027387792</t>
  </si>
  <si>
    <t>1757027387850</t>
  </si>
  <si>
    <t>1757027388019</t>
  </si>
  <si>
    <t>1757027702047</t>
  </si>
  <si>
    <t>1757027702116</t>
  </si>
  <si>
    <t>1757027702365</t>
  </si>
  <si>
    <t>1757027702657</t>
  </si>
  <si>
    <t>1757027704749</t>
  </si>
  <si>
    <t>1757027732480</t>
  </si>
  <si>
    <t>1757027805852</t>
  </si>
  <si>
    <t>1757027805917</t>
  </si>
  <si>
    <t>1757027805918</t>
  </si>
  <si>
    <t>1757027805992</t>
  </si>
  <si>
    <t>1757027806495</t>
  </si>
  <si>
    <t>1757027836384</t>
  </si>
  <si>
    <t>1757027836385</t>
  </si>
  <si>
    <t>1757027836450</t>
  </si>
  <si>
    <t>1757027836824</t>
  </si>
  <si>
    <t>1757027866774</t>
  </si>
  <si>
    <t>1757027866900</t>
  </si>
  <si>
    <t>1757027867469</t>
  </si>
  <si>
    <t>1757027867470</t>
  </si>
  <si>
    <t>1757027867711</t>
  </si>
  <si>
    <t>1757027897176</t>
  </si>
  <si>
    <t>1757028442072</t>
  </si>
  <si>
    <t>1757028442073</t>
  </si>
  <si>
    <t>1757028442257</t>
  </si>
  <si>
    <t>1757028442373</t>
  </si>
  <si>
    <t>1757028442374</t>
  </si>
  <si>
    <t>1757028442420</t>
  </si>
  <si>
    <t>1757028442642</t>
  </si>
  <si>
    <t>1757028442893</t>
  </si>
  <si>
    <t>1757028442894</t>
  </si>
  <si>
    <t>1757028442961</t>
  </si>
  <si>
    <t>1757028442964</t>
  </si>
  <si>
    <t>1757028443176</t>
  </si>
  <si>
    <t>1757028443300</t>
  </si>
  <si>
    <t>1757028443479</t>
  </si>
  <si>
    <t>1757028502056</t>
  </si>
  <si>
    <t>1757028519745</t>
  </si>
  <si>
    <t>1757028519817</t>
  </si>
  <si>
    <t>1757028520053</t>
  </si>
  <si>
    <t>1757028732753</t>
  </si>
  <si>
    <t>1757028732754</t>
  </si>
  <si>
    <t>1757028732872</t>
  </si>
  <si>
    <t>1757028733087</t>
  </si>
  <si>
    <t>1757028733301</t>
  </si>
  <si>
    <t>1757028742737</t>
  </si>
  <si>
    <t>1757028763176</t>
  </si>
  <si>
    <t>1757028763362</t>
  </si>
  <si>
    <t>1757028763705</t>
  </si>
  <si>
    <t>1757028763766</t>
  </si>
  <si>
    <t>1757028773168</t>
  </si>
  <si>
    <t>1757028793589</t>
  </si>
  <si>
    <t>1757028793590</t>
  </si>
  <si>
    <t>1757028794128</t>
  </si>
  <si>
    <t>1757029356407</t>
  </si>
  <si>
    <t>1757029356408</t>
  </si>
  <si>
    <t>1757029356472</t>
  </si>
  <si>
    <t>1757029356473</t>
  </si>
  <si>
    <t>1757029356826</t>
  </si>
  <si>
    <t>1757029386811</t>
  </si>
  <si>
    <t>1757029386812</t>
  </si>
  <si>
    <t>1757029386921</t>
  </si>
  <si>
    <t>1757029386989</t>
  </si>
  <si>
    <t>1757029387390</t>
  </si>
  <si>
    <t>1757029417212</t>
  </si>
  <si>
    <t>1757029417277</t>
  </si>
  <si>
    <t>1757029502077</t>
  </si>
  <si>
    <t>1757029502660</t>
  </si>
  <si>
    <t>1757029502661</t>
  </si>
  <si>
    <t>1757029502924</t>
  </si>
  <si>
    <t>1757029502925</t>
  </si>
  <si>
    <t>1757029503233</t>
  </si>
  <si>
    <t>1757029503234</t>
  </si>
  <si>
    <t>1757029503538</t>
  </si>
  <si>
    <t>1757029503594</t>
  </si>
  <si>
    <t>1757029503768</t>
  </si>
  <si>
    <t>1757029518302</t>
  </si>
  <si>
    <t>1757029726133</t>
  </si>
  <si>
    <t>1757029726134</t>
  </si>
  <si>
    <t>1757029726201</t>
  </si>
  <si>
    <t>1757029726444</t>
  </si>
  <si>
    <t>1757029756553</t>
  </si>
  <si>
    <t>1757029756554</t>
  </si>
  <si>
    <t>1757029756682</t>
  </si>
  <si>
    <t>1757029757119</t>
  </si>
  <si>
    <t>1757029757254</t>
  </si>
  <si>
    <t>1757029787302</t>
  </si>
  <si>
    <t>1757029787303</t>
  </si>
  <si>
    <t>1757029787331</t>
  </si>
  <si>
    <t>1757030123853</t>
  </si>
  <si>
    <t>1757030123920</t>
  </si>
  <si>
    <t>1757030123921</t>
  </si>
  <si>
    <t>1757030123982</t>
  </si>
  <si>
    <t>1757030154340</t>
  </si>
  <si>
    <t>1757030154419</t>
  </si>
  <si>
    <t>1757030154709</t>
  </si>
  <si>
    <t>1757030154875</t>
  </si>
  <si>
    <t>1757030401627</t>
  </si>
  <si>
    <t>1757030424950</t>
  </si>
  <si>
    <t>1757030431044</t>
  </si>
  <si>
    <t>1757030431599</t>
  </si>
  <si>
    <t>1757030431669</t>
  </si>
  <si>
    <t>1757030454734</t>
  </si>
  <si>
    <t>1757030455337</t>
  </si>
  <si>
    <t>1757030461559</t>
  </si>
  <si>
    <t>1757030461630</t>
  </si>
  <si>
    <t>1757030461982</t>
  </si>
  <si>
    <t>1757031302020</t>
  </si>
  <si>
    <t>1757031302021</t>
  </si>
  <si>
    <t>1757031302085</t>
  </si>
  <si>
    <t>1757031302151</t>
  </si>
  <si>
    <t>1757031302430</t>
  </si>
  <si>
    <t>1757031302570</t>
  </si>
  <si>
    <t>1757031302680</t>
  </si>
  <si>
    <t>1757031302743</t>
  </si>
  <si>
    <t>1757031303012</t>
  </si>
  <si>
    <t>1757031303013</t>
  </si>
  <si>
    <t>1757031303280</t>
  </si>
  <si>
    <t>1757031303581</t>
  </si>
  <si>
    <t>1757032216399</t>
  </si>
  <si>
    <t>1757032216400</t>
  </si>
  <si>
    <t>1757032216464</t>
  </si>
  <si>
    <t>1757032216704</t>
  </si>
  <si>
    <t>1757032216973</t>
  </si>
  <si>
    <t>1757032217324</t>
  </si>
  <si>
    <t>1757032217557</t>
  </si>
  <si>
    <t>1757032217621</t>
  </si>
  <si>
    <t>1757032217854</t>
  </si>
  <si>
    <t>1757032221374</t>
  </si>
  <si>
    <t>1757032221672</t>
  </si>
  <si>
    <t>1757032240988</t>
  </si>
  <si>
    <t>1757032241613</t>
  </si>
  <si>
    <t>1757032244690</t>
  </si>
  <si>
    <t>1757032256418</t>
  </si>
  <si>
    <t>1757032265391</t>
  </si>
  <si>
    <t>1757032407862</t>
  </si>
  <si>
    <t>1757032407931</t>
  </si>
  <si>
    <t>1757032408167</t>
  </si>
  <si>
    <t>1757032408172</t>
  </si>
  <si>
    <t>1757032438409</t>
  </si>
  <si>
    <t>1757032438690</t>
  </si>
  <si>
    <t>1757032439211</t>
  </si>
  <si>
    <t>1757032439379</t>
  </si>
  <si>
    <t>1757032439380</t>
  </si>
  <si>
    <t>1757032440010</t>
  </si>
  <si>
    <t>1757032440308</t>
  </si>
  <si>
    <t>1757032445856</t>
  </si>
  <si>
    <t>1757032446913</t>
  </si>
  <si>
    <t>1757032468226</t>
  </si>
  <si>
    <t>1757032468227</t>
  </si>
  <si>
    <t>1757032468922</t>
  </si>
  <si>
    <t>1757032469773</t>
  </si>
  <si>
    <t>1757032470100</t>
  </si>
  <si>
    <t>1757032476380</t>
  </si>
  <si>
    <t>1757032518521</t>
  </si>
  <si>
    <t>1757032518581</t>
  </si>
  <si>
    <t>1757032518854</t>
  </si>
  <si>
    <t>1757032519054</t>
  </si>
  <si>
    <t>1757032519792</t>
  </si>
  <si>
    <t>1757032519793</t>
  </si>
  <si>
    <t>1757032519887</t>
  </si>
  <si>
    <t>1757032520310</t>
  </si>
  <si>
    <t>1757032537921</t>
  </si>
  <si>
    <t>1757032537988</t>
  </si>
  <si>
    <t>1757032538537</t>
  </si>
  <si>
    <t>1757032538540</t>
  </si>
  <si>
    <t>1757033102037</t>
  </si>
  <si>
    <t>1757033102107</t>
  </si>
  <si>
    <t>1757033102351</t>
  </si>
  <si>
    <t>1757033103806</t>
  </si>
  <si>
    <t>1757033132432</t>
  </si>
  <si>
    <t>1757033132437</t>
  </si>
  <si>
    <t>1757033132563</t>
  </si>
  <si>
    <t>1757033133976</t>
  </si>
  <si>
    <t>1757033191404</t>
  </si>
  <si>
    <t>1757033191476</t>
  </si>
  <si>
    <t>1757033191717</t>
  </si>
  <si>
    <t>1757033191996</t>
  </si>
  <si>
    <t>1757033221833</t>
  </si>
  <si>
    <t>1757033221834</t>
  </si>
  <si>
    <t>1757033222276</t>
  </si>
  <si>
    <t>1757033222410</t>
  </si>
  <si>
    <t>1757033222474</t>
  </si>
  <si>
    <t>1757033222842</t>
  </si>
  <si>
    <t>1757033579767</t>
  </si>
  <si>
    <t>1757033579768</t>
  </si>
  <si>
    <t>1757033579836</t>
  </si>
  <si>
    <t>1757033580418</t>
  </si>
  <si>
    <t>1757033582631</t>
  </si>
  <si>
    <t>1757033610171</t>
  </si>
  <si>
    <t>1757033610173</t>
  </si>
  <si>
    <t>1757033610685</t>
  </si>
  <si>
    <t>1757033610877</t>
  </si>
  <si>
    <t>1757033613714</t>
  </si>
  <si>
    <t>1757033640589</t>
  </si>
  <si>
    <t>1757033640590</t>
  </si>
  <si>
    <t>1757033641164</t>
  </si>
  <si>
    <t>1757033642045</t>
  </si>
  <si>
    <t>1757033642361</t>
  </si>
  <si>
    <t>1757033644117</t>
  </si>
  <si>
    <t>1757034902029</t>
  </si>
  <si>
    <t>1757034902030</t>
  </si>
  <si>
    <t>1757034902093</t>
  </si>
  <si>
    <t>1757034902157</t>
  </si>
  <si>
    <t>1757034902800</t>
  </si>
  <si>
    <t>1757034902804</t>
  </si>
  <si>
    <t>1757034902941</t>
  </si>
  <si>
    <t>1757034903406</t>
  </si>
  <si>
    <t>1757034903474</t>
  </si>
  <si>
    <t>1757034903475</t>
  </si>
  <si>
    <t>1757034904177</t>
  </si>
  <si>
    <t>1757034904241</t>
  </si>
  <si>
    <t>1757034904305</t>
  </si>
  <si>
    <t>1757035285105</t>
  </si>
  <si>
    <t>1757035285174</t>
  </si>
  <si>
    <t>1757035285813</t>
  </si>
  <si>
    <t>1757035285814</t>
  </si>
  <si>
    <t>1757035285939</t>
  </si>
  <si>
    <t>1757035286436</t>
  </si>
  <si>
    <t>1757035286437</t>
  </si>
  <si>
    <t>1757035286501</t>
  </si>
  <si>
    <t>1757035287150</t>
  </si>
  <si>
    <t>1757035287217</t>
  </si>
  <si>
    <t>1757035424566</t>
  </si>
  <si>
    <t>1757035424628</t>
  </si>
  <si>
    <t>1757035424692</t>
  </si>
  <si>
    <t>1757035425095</t>
  </si>
  <si>
    <t>1757035425096</t>
  </si>
  <si>
    <t>1757035425126</t>
  </si>
  <si>
    <t>1757035425160</t>
  </si>
  <si>
    <t>1757035425677</t>
  </si>
  <si>
    <t>1757035425684</t>
  </si>
  <si>
    <t>1757035425745</t>
  </si>
  <si>
    <t>1757035425746</t>
  </si>
  <si>
    <t>1757035425809</t>
  </si>
  <si>
    <t>1757035425927</t>
  </si>
  <si>
    <t>1757035425928</t>
  </si>
  <si>
    <t>1757035426237</t>
  </si>
  <si>
    <t>1757035453704</t>
  </si>
  <si>
    <t>1757035453705</t>
  </si>
  <si>
    <t>1757035453771</t>
  </si>
  <si>
    <t>1757035454153</t>
  </si>
  <si>
    <t>1757035454366</t>
  </si>
  <si>
    <t>1757035454432</t>
  </si>
  <si>
    <t>1757035454901</t>
  </si>
  <si>
    <t>1757035454964</t>
  </si>
  <si>
    <t>1757035455312</t>
  </si>
  <si>
    <t>1757035455538</t>
  </si>
  <si>
    <t>1757035455846</t>
  </si>
  <si>
    <t>1757036468466</t>
  </si>
  <si>
    <t>1757036468467</t>
  </si>
  <si>
    <t>1757036468534</t>
  </si>
  <si>
    <t>1757036468823</t>
  </si>
  <si>
    <t>1757036469011</t>
  </si>
  <si>
    <t>1757036469012</t>
  </si>
  <si>
    <t>1757036469096</t>
  </si>
  <si>
    <t>1757036469496</t>
  </si>
  <si>
    <t>1757036469545</t>
  </si>
  <si>
    <t>1757036469546</t>
  </si>
  <si>
    <t>1757036469558</t>
  </si>
  <si>
    <t>1757036469607</t>
  </si>
  <si>
    <t>1757036469833</t>
  </si>
  <si>
    <t>1757036470216</t>
  </si>
  <si>
    <t>1757036470734</t>
  </si>
  <si>
    <t>1757036472819</t>
  </si>
  <si>
    <t>1757036472820</t>
  </si>
  <si>
    <t>1757036472821</t>
  </si>
  <si>
    <t>1757036472887</t>
  </si>
  <si>
    <t>1757036473624</t>
  </si>
  <si>
    <t>1757036473625</t>
  </si>
  <si>
    <t>1757036473626</t>
  </si>
  <si>
    <t>1757036473687</t>
  </si>
  <si>
    <t>1757036473688</t>
  </si>
  <si>
    <t>1757036474332</t>
  </si>
  <si>
    <t>1757036474401</t>
  </si>
  <si>
    <t>1757036474402</t>
  </si>
  <si>
    <t>1757036474482</t>
  </si>
  <si>
    <t>1757036475040</t>
  </si>
  <si>
    <t>1757036475041</t>
  </si>
  <si>
    <t>1757036635771</t>
  </si>
  <si>
    <t>1757036635772</t>
  </si>
  <si>
    <t>1757036635836</t>
  </si>
  <si>
    <t>1757036636356</t>
  </si>
  <si>
    <t>1757036636357</t>
  </si>
  <si>
    <t>1757036636448</t>
  </si>
  <si>
    <t>1757036636520</t>
  </si>
  <si>
    <t>1757036636947</t>
  </si>
  <si>
    <t>1757036636996</t>
  </si>
  <si>
    <t>1757036637058</t>
  </si>
  <si>
    <t>1757036637692</t>
  </si>
  <si>
    <t>1757036637693</t>
  </si>
  <si>
    <t>1757036637755</t>
  </si>
  <si>
    <t>1757036637862</t>
  </si>
  <si>
    <t>1757036638300</t>
  </si>
  <si>
    <t>1757036702029</t>
  </si>
  <si>
    <t>1757036702030</t>
  </si>
  <si>
    <t>1757036702031</t>
  </si>
  <si>
    <t>1757036702129</t>
  </si>
  <si>
    <t>1757036702433</t>
  </si>
  <si>
    <t>1757036702580</t>
  </si>
  <si>
    <t>1757036702581</t>
  </si>
  <si>
    <t>1757036702602</t>
  </si>
  <si>
    <t>1757036702603</t>
  </si>
  <si>
    <t>1757036702663</t>
  </si>
  <si>
    <t>1757036702953</t>
  </si>
  <si>
    <t>1757036702954</t>
  </si>
  <si>
    <t>1757036703171</t>
  </si>
  <si>
    <t>1757036703234</t>
  </si>
  <si>
    <t>1757036703302</t>
  </si>
  <si>
    <t>1757036703532</t>
  </si>
  <si>
    <t>1757036703724</t>
  </si>
  <si>
    <t>1757037071274</t>
  </si>
  <si>
    <t>1757037071339</t>
  </si>
  <si>
    <t>1757037071573</t>
  </si>
  <si>
    <t>1757037601408</t>
  </si>
  <si>
    <t>1757037602101</t>
  </si>
  <si>
    <t>1757037603281</t>
  </si>
  <si>
    <t>1757037603346</t>
  </si>
  <si>
    <t>1757037603817</t>
  </si>
  <si>
    <t>1757037606000</t>
  </si>
  <si>
    <t>1757037631486</t>
  </si>
  <si>
    <t>1757037631554</t>
  </si>
  <si>
    <t>1757037638553</t>
  </si>
  <si>
    <t>1757037639079</t>
  </si>
  <si>
    <t>1757037639662</t>
  </si>
  <si>
    <t>1757037796625</t>
  </si>
  <si>
    <t>1757037797495</t>
  </si>
  <si>
    <t>1757037826593</t>
  </si>
  <si>
    <t>1757037826893</t>
  </si>
  <si>
    <t>1757037827130</t>
  </si>
  <si>
    <t>1757037828046</t>
  </si>
  <si>
    <t>1757037828619</t>
  </si>
  <si>
    <t>1757037842875</t>
  </si>
  <si>
    <t>1757037843381</t>
  </si>
  <si>
    <t>1757037844854</t>
  </si>
  <si>
    <t>1757037917768</t>
  </si>
  <si>
    <t>1757037917769</t>
  </si>
  <si>
    <t>1757037917880</t>
  </si>
  <si>
    <t>1757037918137</t>
  </si>
  <si>
    <t>1757037918138</t>
  </si>
  <si>
    <t>1757037918333</t>
  </si>
  <si>
    <t>1757037918334</t>
  </si>
  <si>
    <t>1757037918466</t>
  </si>
  <si>
    <t>1757037918467</t>
  </si>
  <si>
    <t>1757037918970</t>
  </si>
  <si>
    <t>1757037919038</t>
  </si>
  <si>
    <t>1757037919101</t>
  </si>
  <si>
    <t>1757037919650</t>
  </si>
  <si>
    <t>1757037919651</t>
  </si>
  <si>
    <t>1757037919803</t>
  </si>
  <si>
    <t>1757037919804</t>
  </si>
  <si>
    <t>1757038172015</t>
  </si>
  <si>
    <t>1757038172016</t>
  </si>
  <si>
    <t>1757038172084</t>
  </si>
  <si>
    <t>1757038172402</t>
  </si>
  <si>
    <t>1757038172403</t>
  </si>
  <si>
    <t>1757038172559</t>
  </si>
  <si>
    <t>1757038172650</t>
  </si>
  <si>
    <t>1757038172719</t>
  </si>
  <si>
    <t>1757038172952</t>
  </si>
  <si>
    <t>1757038173157</t>
  </si>
  <si>
    <t>1757038173158</t>
  </si>
  <si>
    <t>1757038173224</t>
  </si>
  <si>
    <t>1757038173304</t>
  </si>
  <si>
    <t>1757038173605</t>
  </si>
  <si>
    <t>1757038173676</t>
  </si>
  <si>
    <t>1757038502042</t>
  </si>
  <si>
    <t>1757038502043</t>
  </si>
  <si>
    <t>1757038502350</t>
  </si>
  <si>
    <t>1757038502686</t>
  </si>
  <si>
    <t>1757038502916</t>
  </si>
  <si>
    <t>1757038503763</t>
  </si>
  <si>
    <t>1757038532434</t>
  </si>
  <si>
    <t>1757038532495</t>
  </si>
  <si>
    <t>1757038532572</t>
  </si>
  <si>
    <t>1757038533086</t>
  </si>
  <si>
    <t>1757038533793</t>
  </si>
  <si>
    <t>1757038825389</t>
  </si>
  <si>
    <t>1757038825397</t>
  </si>
  <si>
    <t>1757038825630</t>
  </si>
  <si>
    <t>1757038825782</t>
  </si>
  <si>
    <t>1757038825916</t>
  </si>
  <si>
    <t>1757038855395</t>
  </si>
  <si>
    <t>1757038855396</t>
  </si>
  <si>
    <t>1757038855961</t>
  </si>
  <si>
    <t>1757038855962</t>
  </si>
  <si>
    <t>1757038856487</t>
  </si>
  <si>
    <t>1757038856602</t>
  </si>
  <si>
    <t>1757038885790</t>
  </si>
  <si>
    <t>1757038885852</t>
  </si>
  <si>
    <t>1757038886501</t>
  </si>
  <si>
    <t>1757038886775</t>
  </si>
  <si>
    <t>1757038886993</t>
  </si>
  <si>
    <t>1757038899340</t>
  </si>
  <si>
    <t>1757038899979</t>
  </si>
  <si>
    <t>1757038900715</t>
  </si>
  <si>
    <t>1757038901469</t>
  </si>
  <si>
    <t>1757038902775</t>
  </si>
  <si>
    <t>1757038903603</t>
  </si>
  <si>
    <t>1757038904494</t>
  </si>
  <si>
    <t>1757038905470</t>
  </si>
  <si>
    <t>1757038916284</t>
  </si>
  <si>
    <t>1757038916355</t>
  </si>
  <si>
    <t>1757038916948</t>
  </si>
  <si>
    <t>1757038916958</t>
  </si>
  <si>
    <t>1757039308026</t>
  </si>
  <si>
    <t>1757039308027</t>
  </si>
  <si>
    <t>1757039308093</t>
  </si>
  <si>
    <t>1757039308394</t>
  </si>
  <si>
    <t>1757039308546</t>
  </si>
  <si>
    <t>1757039308547</t>
  </si>
  <si>
    <t>1757039308970</t>
  </si>
  <si>
    <t>1757039308971</t>
  </si>
  <si>
    <t>1757039309218</t>
  </si>
  <si>
    <t>1757039309279</t>
  </si>
  <si>
    <t>1757039309515</t>
  </si>
  <si>
    <t>1757040302039</t>
  </si>
  <si>
    <t>1757040302103</t>
  </si>
  <si>
    <t>1757040302105</t>
  </si>
  <si>
    <t>1757040302346</t>
  </si>
  <si>
    <t>1757040354343</t>
  </si>
  <si>
    <t>1757040354345</t>
  </si>
  <si>
    <t>1757040354439</t>
  </si>
  <si>
    <t>1757040354675</t>
  </si>
  <si>
    <t>1757040850851</t>
  </si>
  <si>
    <t>1757040850852</t>
  </si>
  <si>
    <t>1757040850856</t>
  </si>
  <si>
    <t>1757040850919</t>
  </si>
  <si>
    <t>1757040850986</t>
  </si>
  <si>
    <t>1757040851317</t>
  </si>
  <si>
    <t>1757040851318</t>
  </si>
  <si>
    <t>1757040851442</t>
  </si>
  <si>
    <t>1757040851600</t>
  </si>
  <si>
    <t>1757040851833</t>
  </si>
  <si>
    <t>1757040851834</t>
  </si>
  <si>
    <t>1757040852037</t>
  </si>
  <si>
    <t>1757040852176</t>
  </si>
  <si>
    <t>1757041351335</t>
  </si>
  <si>
    <t>1757041351336</t>
  </si>
  <si>
    <t>1757041351404</t>
  </si>
  <si>
    <t>1757041351467</t>
  </si>
  <si>
    <t>1757041351808</t>
  </si>
  <si>
    <t>1757041351868</t>
  </si>
  <si>
    <t>1757041352041</t>
  </si>
  <si>
    <t>1757041911814</t>
  </si>
  <si>
    <t>1757041911815</t>
  </si>
  <si>
    <t>1757041912127</t>
  </si>
  <si>
    <t>1757041912131</t>
  </si>
  <si>
    <t>1757041912449</t>
  </si>
  <si>
    <t>1757041913866</t>
  </si>
  <si>
    <t>1757041942216</t>
  </si>
  <si>
    <t>1757041942276</t>
  </si>
  <si>
    <t>1757041943614</t>
  </si>
  <si>
    <t>1757042101921</t>
  </si>
  <si>
    <t>1757042101985</t>
  </si>
  <si>
    <t>1757042102281</t>
  </si>
  <si>
    <t>1757042102551</t>
  </si>
  <si>
    <t>1757042132318</t>
  </si>
  <si>
    <t>1757042132319</t>
  </si>
  <si>
    <t>1757042132532</t>
  </si>
  <si>
    <t>1757042132964</t>
  </si>
  <si>
    <t>1757042132966</t>
  </si>
  <si>
    <t>1757042193857</t>
  </si>
  <si>
    <t>1757042194179</t>
  </si>
  <si>
    <t>1757042194180</t>
  </si>
  <si>
    <t>1757042194386</t>
  </si>
  <si>
    <t>1757042194975</t>
  </si>
  <si>
    <t>1757042195045</t>
  </si>
  <si>
    <t>1757042409454</t>
  </si>
  <si>
    <t>1757042409456</t>
  </si>
  <si>
    <t>1757042409521</t>
  </si>
  <si>
    <t>1757042409585</t>
  </si>
  <si>
    <t>1757042410125</t>
  </si>
  <si>
    <t>1757042410287</t>
  </si>
  <si>
    <t>1757042410647</t>
  </si>
  <si>
    <t>1757042410780</t>
  </si>
  <si>
    <t>1757043902057</t>
  </si>
  <si>
    <t>1757043902122</t>
  </si>
  <si>
    <t>1757043902360</t>
  </si>
  <si>
    <t>1757044801053</t>
  </si>
  <si>
    <t>1757044801054</t>
  </si>
  <si>
    <t>1757044801192</t>
  </si>
  <si>
    <t>1757044801495</t>
  </si>
  <si>
    <t>1757044801496</t>
  </si>
  <si>
    <t>1757044801723</t>
  </si>
  <si>
    <t>1757044802005</t>
  </si>
  <si>
    <t>1757044802078</t>
  </si>
  <si>
    <t>1757044802079</t>
  </si>
  <si>
    <t>1757044802244</t>
  </si>
  <si>
    <t>1757044802245</t>
  </si>
  <si>
    <t>1757044802636</t>
  </si>
  <si>
    <t>1757044802783</t>
  </si>
  <si>
    <t>1757045702042</t>
  </si>
  <si>
    <t>1757045702043</t>
  </si>
  <si>
    <t>1757045702406</t>
  </si>
  <si>
    <t>1757045702623</t>
  </si>
  <si>
    <t>1757045702970</t>
  </si>
  <si>
    <t>1757045732461</t>
  </si>
  <si>
    <t>1757045732663</t>
  </si>
  <si>
    <t>1757045732984</t>
  </si>
  <si>
    <t>1757045732985</t>
  </si>
  <si>
    <t>1757045733035</t>
  </si>
  <si>
    <t>1757045763458</t>
  </si>
  <si>
    <t>1757046193713</t>
  </si>
  <si>
    <t>1757046193715</t>
  </si>
  <si>
    <t>1757046193778</t>
  </si>
  <si>
    <t>1757046194264</t>
  </si>
  <si>
    <t>1757046194599</t>
  </si>
  <si>
    <t>1757046194781</t>
  </si>
  <si>
    <t>1757046194849</t>
  </si>
  <si>
    <t>1757046195169</t>
  </si>
  <si>
    <t>1757047037760</t>
  </si>
  <si>
    <t>1757047037761</t>
  </si>
  <si>
    <t>1757047037826</t>
  </si>
  <si>
    <t>1757047037838</t>
  </si>
  <si>
    <t>1757047037894</t>
  </si>
  <si>
    <t>1757047502099</t>
  </si>
  <si>
    <t>1757047502100</t>
  </si>
  <si>
    <t>1757047502410</t>
  </si>
  <si>
    <t>1757047502637</t>
  </si>
  <si>
    <t>1757047502641</t>
  </si>
  <si>
    <t>1757047502700</t>
  </si>
  <si>
    <t>1757047502942</t>
  </si>
  <si>
    <t>1757047503199</t>
  </si>
  <si>
    <t>1757047503266</t>
  </si>
  <si>
    <t>1757047503511</t>
  </si>
  <si>
    <t>1757047503724</t>
  </si>
  <si>
    <t>1757048391612</t>
  </si>
  <si>
    <t>1757048391614</t>
  </si>
  <si>
    <t>1757048391678</t>
  </si>
  <si>
    <t>1757048391680</t>
  </si>
  <si>
    <t>1757048392442</t>
  </si>
  <si>
    <t>1757048392507</t>
  </si>
  <si>
    <t>1757048392926</t>
  </si>
  <si>
    <t>1757048392927</t>
  </si>
  <si>
    <t>1757048392962</t>
  </si>
  <si>
    <t>1757048392963</t>
  </si>
  <si>
    <t>1757048393025</t>
  </si>
  <si>
    <t>1757048393522</t>
  </si>
  <si>
    <t>1757048393523</t>
  </si>
  <si>
    <t>1757048393588</t>
  </si>
  <si>
    <t>1757048764989</t>
  </si>
  <si>
    <t>1757048765363</t>
  </si>
  <si>
    <t>1757048766180</t>
  </si>
  <si>
    <t>1757048766700</t>
  </si>
  <si>
    <t>1757048816926</t>
  </si>
  <si>
    <t>1757048816928</t>
  </si>
  <si>
    <t>1757048816992</t>
  </si>
  <si>
    <t>1757048817061</t>
  </si>
  <si>
    <t>1757048817450</t>
  </si>
  <si>
    <t>1757048817517</t>
  </si>
  <si>
    <t>1757049005304</t>
  </si>
  <si>
    <t>1757049005305</t>
  </si>
  <si>
    <t>1757049005365</t>
  </si>
  <si>
    <t>1757049005366</t>
  </si>
  <si>
    <t>1757049005958</t>
  </si>
  <si>
    <t>1757049005959</t>
  </si>
  <si>
    <t>1757049005960</t>
  </si>
  <si>
    <t>1757049006024</t>
  </si>
  <si>
    <t>1757049006640</t>
  </si>
  <si>
    <t>1757049006641</t>
  </si>
  <si>
    <t>1757049006713</t>
  </si>
  <si>
    <t>1757049006778</t>
  </si>
  <si>
    <t>1757049007202</t>
  </si>
  <si>
    <t>1757049007203</t>
  </si>
  <si>
    <t>1757049031027</t>
  </si>
  <si>
    <t>1757049031028</t>
  </si>
  <si>
    <t>1757049031091</t>
  </si>
  <si>
    <t>1757049031444</t>
  </si>
  <si>
    <t>1757049031853</t>
  </si>
  <si>
    <t>1757049032107</t>
  </si>
  <si>
    <t>1757049032238</t>
  </si>
  <si>
    <t>1757049032469</t>
  </si>
  <si>
    <t>1757049032668</t>
  </si>
  <si>
    <t>1757049032669</t>
  </si>
  <si>
    <t>1757049106377</t>
  </si>
  <si>
    <t>1757049106378</t>
  </si>
  <si>
    <t>1757049106379</t>
  </si>
  <si>
    <t>1757049106380</t>
  </si>
  <si>
    <t>1757049106440</t>
  </si>
  <si>
    <t>1757049106694</t>
  </si>
  <si>
    <t>1757049106695</t>
  </si>
  <si>
    <t>1757049106914</t>
  </si>
  <si>
    <t>1757049106971</t>
  </si>
  <si>
    <t>1757049109626</t>
  </si>
  <si>
    <t>1757049122739</t>
  </si>
  <si>
    <t>1757049122804</t>
  </si>
  <si>
    <t>1757049123509</t>
  </si>
  <si>
    <t>1757049123510</t>
  </si>
  <si>
    <t>1757049123511</t>
  </si>
  <si>
    <t>1757049124115</t>
  </si>
  <si>
    <t>1757049124174</t>
  </si>
  <si>
    <t>1757049124671</t>
  </si>
  <si>
    <t>1757049125264</t>
  </si>
  <si>
    <t>1757049302098</t>
  </si>
  <si>
    <t>1757049302099</t>
  </si>
  <si>
    <t>1757049456627</t>
  </si>
  <si>
    <t>1757049456628</t>
  </si>
  <si>
    <t>1757049456691</t>
  </si>
  <si>
    <t>1757049456958</t>
  </si>
  <si>
    <t>1757049456959</t>
  </si>
  <si>
    <t>1757049456983</t>
  </si>
  <si>
    <t>1757049457211</t>
  </si>
  <si>
    <t>1757049457283</t>
  </si>
  <si>
    <t>1757049457503</t>
  </si>
  <si>
    <t>1757049457543</t>
  </si>
  <si>
    <t>1757049457766</t>
  </si>
  <si>
    <t>1757049476894</t>
  </si>
  <si>
    <t>1757049476895</t>
  </si>
  <si>
    <t>1757049476930</t>
  </si>
  <si>
    <t>1.5e-7</t>
  </si>
  <si>
    <t>1757049477164</t>
  </si>
  <si>
    <t>1757049477427</t>
  </si>
  <si>
    <t>1757049477428</t>
  </si>
  <si>
    <t>1757049477751</t>
  </si>
  <si>
    <t>1757049477752</t>
  </si>
  <si>
    <t>1757049477971</t>
  </si>
  <si>
    <t>1757049592254</t>
  </si>
  <si>
    <t>1757049592565</t>
  </si>
  <si>
    <t>1757049592791</t>
  </si>
  <si>
    <t>1757049593153</t>
  </si>
  <si>
    <t>1757049593990</t>
  </si>
  <si>
    <t>1757050288551</t>
  </si>
  <si>
    <t>1757050828703</t>
  </si>
  <si>
    <t>1757050828704</t>
  </si>
  <si>
    <t>1757050828767</t>
  </si>
  <si>
    <t>1757050828769</t>
  </si>
  <si>
    <t>1757050828835</t>
  </si>
  <si>
    <t>1757050828837</t>
  </si>
  <si>
    <t>1757050829279</t>
  </si>
  <si>
    <t>1757050829349</t>
  </si>
  <si>
    <t>1757051102037</t>
  </si>
  <si>
    <t>1757051102038</t>
  </si>
  <si>
    <t>1757051102103</t>
  </si>
  <si>
    <t>1757051102687</t>
  </si>
  <si>
    <t>1757051102688</t>
  </si>
  <si>
    <t>1757051102752</t>
  </si>
  <si>
    <t>1757051102822</t>
  </si>
  <si>
    <t>1757051103354</t>
  </si>
  <si>
    <t>1757051103355</t>
  </si>
  <si>
    <t>1757051103425</t>
  </si>
  <si>
    <t>1757051103949</t>
  </si>
  <si>
    <t>1757051103950</t>
  </si>
  <si>
    <t>1757051104642</t>
  </si>
  <si>
    <t>1757052001448</t>
  </si>
  <si>
    <t>1757052001768</t>
  </si>
  <si>
    <t>1757052902043</t>
  </si>
  <si>
    <t>1757052902044</t>
  </si>
  <si>
    <t>1757052902121</t>
  </si>
  <si>
    <t>1757052902414</t>
  </si>
  <si>
    <t>1757052903199</t>
  </si>
  <si>
    <t>1757052903201</t>
  </si>
  <si>
    <t>1757052903571</t>
  </si>
  <si>
    <t>1757053521714</t>
  </si>
  <si>
    <t>1757053521715</t>
  </si>
  <si>
    <t>1757053521716</t>
  </si>
  <si>
    <t>1757053521785</t>
  </si>
  <si>
    <t>1757053521786</t>
  </si>
  <si>
    <t>1757053521855</t>
  </si>
  <si>
    <t>1757053522114</t>
  </si>
  <si>
    <t>1757053552102</t>
  </si>
  <si>
    <t>1757053552103</t>
  </si>
  <si>
    <t>1757053552241</t>
  </si>
  <si>
    <t>1757053552242</t>
  </si>
  <si>
    <t>1757053552306</t>
  </si>
  <si>
    <t>1757053582503</t>
  </si>
  <si>
    <t>1757054702041</t>
  </si>
  <si>
    <t>1757054702042</t>
  </si>
  <si>
    <t>1757054702045</t>
  </si>
  <si>
    <t>1757054702112</t>
  </si>
  <si>
    <t>1757054702114</t>
  </si>
  <si>
    <t>1757054702571</t>
  </si>
  <si>
    <t>1757054702572</t>
  </si>
  <si>
    <t>1757054702573</t>
  </si>
  <si>
    <t>1757054702669</t>
  </si>
  <si>
    <t>1757054702896</t>
  </si>
  <si>
    <t>1757054703148</t>
  </si>
  <si>
    <t>1757054703149</t>
  </si>
  <si>
    <t>1757054703220</t>
  </si>
  <si>
    <t>1757055196738</t>
  </si>
  <si>
    <t>1757055196804</t>
  </si>
  <si>
    <t>1757055196805</t>
  </si>
  <si>
    <t>1757055197271</t>
  </si>
  <si>
    <t>1757055198182</t>
  </si>
  <si>
    <t>1757055198428</t>
  </si>
  <si>
    <t>1757055332548</t>
  </si>
  <si>
    <t>1757055332614</t>
  </si>
  <si>
    <t>1757055332615</t>
  </si>
  <si>
    <t>1757055333106</t>
  </si>
  <si>
    <t>1757055333174</t>
  </si>
  <si>
    <t>1757055333456</t>
  </si>
  <si>
    <t>1757055389312</t>
  </si>
  <si>
    <t>1757055389377</t>
  </si>
  <si>
    <t>1757055389611</t>
  </si>
  <si>
    <t>1757055389838</t>
  </si>
  <si>
    <t>1757055390225</t>
  </si>
  <si>
    <t>1757055390777</t>
  </si>
  <si>
    <t>1757055484986</t>
  </si>
  <si>
    <t>1757055484987</t>
  </si>
  <si>
    <t>1757055485067</t>
  </si>
  <si>
    <t>1757055485373</t>
  </si>
  <si>
    <t>1757055485771</t>
  </si>
  <si>
    <t>1757055485931</t>
  </si>
  <si>
    <t>1757055608868</t>
  </si>
  <si>
    <t>1757055608869</t>
  </si>
  <si>
    <t>1757055608931</t>
  </si>
  <si>
    <t>1757055608932</t>
  </si>
  <si>
    <t>1757055609202</t>
  </si>
  <si>
    <t>1757055609440</t>
  </si>
  <si>
    <t>1757055609512</t>
  </si>
  <si>
    <t>1757055609759</t>
  </si>
  <si>
    <t>1757055609975</t>
  </si>
  <si>
    <t>1757055609976</t>
  </si>
  <si>
    <t>1757055610286</t>
  </si>
  <si>
    <t>1757055610287</t>
  </si>
  <si>
    <t>1757055678771</t>
  </si>
  <si>
    <t>1757055678807</t>
  </si>
  <si>
    <t>1757055679235</t>
  </si>
  <si>
    <t>1757055679236</t>
  </si>
  <si>
    <t>1757055679392</t>
  </si>
  <si>
    <t>1757055679435</t>
  </si>
  <si>
    <t>1757055679473</t>
  </si>
  <si>
    <t>1757055680116</t>
  </si>
  <si>
    <t>1757055680655</t>
  </si>
  <si>
    <t>1757055680656</t>
  </si>
  <si>
    <t>1757055680820</t>
  </si>
  <si>
    <t>1757055680821</t>
  </si>
  <si>
    <t>1757055680848</t>
  </si>
  <si>
    <t>1757055697181</t>
  </si>
  <si>
    <t>1757055697182</t>
  </si>
  <si>
    <t>1757055697257</t>
  </si>
  <si>
    <t>1757055697679</t>
  </si>
  <si>
    <t>1757055697732</t>
  </si>
  <si>
    <t>1757055697733</t>
  </si>
  <si>
    <t>1757055697797</t>
  </si>
  <si>
    <t>1757055697798</t>
  </si>
  <si>
    <t>1757055697889</t>
  </si>
  <si>
    <t>1757055698511</t>
  </si>
  <si>
    <t>1757055698594</t>
  </si>
  <si>
    <t>1757055698595</t>
  </si>
  <si>
    <t>1757055699020</t>
  </si>
  <si>
    <t>1757055699021</t>
  </si>
  <si>
    <t>1757055699087</t>
  </si>
  <si>
    <t>1757055699170</t>
  </si>
  <si>
    <t>1757055859805</t>
  </si>
  <si>
    <t>1757055859806</t>
  </si>
  <si>
    <t>1757055859871</t>
  </si>
  <si>
    <t>1757055860802</t>
  </si>
  <si>
    <t>1757055860803</t>
  </si>
  <si>
    <t>1757055861067</t>
  </si>
  <si>
    <t>1757055861156</t>
  </si>
  <si>
    <t>1757055861357</t>
  </si>
  <si>
    <t>1757055861358</t>
  </si>
  <si>
    <t>1757055861615</t>
  </si>
  <si>
    <t>1757055861616</t>
  </si>
  <si>
    <t>1757055861887</t>
  </si>
  <si>
    <t>1757055861888</t>
  </si>
  <si>
    <t>1757055862212</t>
  </si>
  <si>
    <t>1757056237599</t>
  </si>
  <si>
    <t>1757056237600</t>
  </si>
  <si>
    <t>1757056237662</t>
  </si>
  <si>
    <t>1757056238527</t>
  </si>
  <si>
    <t>1757056238571</t>
  </si>
  <si>
    <t>1757056238899</t>
  </si>
  <si>
    <t>1757056238904</t>
  </si>
  <si>
    <t>1757056238905</t>
  </si>
  <si>
    <t>1757056238950</t>
  </si>
  <si>
    <t>1757056239394</t>
  </si>
  <si>
    <t>1757056239395</t>
  </si>
  <si>
    <t>1757056239473</t>
  </si>
  <si>
    <t>1757056239554</t>
  </si>
  <si>
    <t>1757056303342</t>
  </si>
  <si>
    <t>1757056303343</t>
  </si>
  <si>
    <t>1757056303344</t>
  </si>
  <si>
    <t>1757056303409</t>
  </si>
  <si>
    <t>1757056303821</t>
  </si>
  <si>
    <t>1757056303988</t>
  </si>
  <si>
    <t>1757056303989</t>
  </si>
  <si>
    <t>1757056304084</t>
  </si>
  <si>
    <t>1757056304148</t>
  </si>
  <si>
    <t>1757056304615</t>
  </si>
  <si>
    <t>1757056304616</t>
  </si>
  <si>
    <t>1757056304617</t>
  </si>
  <si>
    <t>1757056304775</t>
  </si>
  <si>
    <t>1757056305317</t>
  </si>
  <si>
    <t>1757056305318</t>
  </si>
  <si>
    <t>1757056310589</t>
  </si>
  <si>
    <t>1757056310590</t>
  </si>
  <si>
    <t>1757056310655</t>
  </si>
  <si>
    <t>1757056311051</t>
  </si>
  <si>
    <t>1757056311192</t>
  </si>
  <si>
    <t>1757056311810</t>
  </si>
  <si>
    <t>1757056312095</t>
  </si>
  <si>
    <t>1757056312221</t>
  </si>
  <si>
    <t>1757056312498</t>
  </si>
  <si>
    <t>1757056312499</t>
  </si>
  <si>
    <t>1757056312638</t>
  </si>
  <si>
    <t>1757056312835</t>
  </si>
  <si>
    <t>1757056312943</t>
  </si>
  <si>
    <t>1757056328776</t>
  </si>
  <si>
    <t>1757056328842</t>
  </si>
  <si>
    <t>1757056329223</t>
  </si>
  <si>
    <t>1757056329224</t>
  </si>
  <si>
    <t>1757056329445</t>
  </si>
  <si>
    <t>1757056329446</t>
  </si>
  <si>
    <t>1757056329737</t>
  </si>
  <si>
    <t>1757056329967</t>
  </si>
  <si>
    <t>1757056329968</t>
  </si>
  <si>
    <t>1757056330418</t>
  </si>
  <si>
    <t>1757056330526</t>
  </si>
  <si>
    <t>1757056330527</t>
  </si>
  <si>
    <t>1757056330668</t>
  </si>
  <si>
    <t>1757056330889</t>
  </si>
  <si>
    <t>1757056331236</t>
  </si>
  <si>
    <t>1757056502031</t>
  </si>
  <si>
    <t>1757056502036</t>
  </si>
  <si>
    <t>1757056502096</t>
  </si>
  <si>
    <t>1757056502373</t>
  </si>
  <si>
    <t>1757056502374</t>
  </si>
  <si>
    <t>1757056502900</t>
  </si>
  <si>
    <t>1757056503135</t>
  </si>
  <si>
    <t>1757056503475</t>
  </si>
  <si>
    <t>1757056862040</t>
  </si>
  <si>
    <t>1757056862041</t>
  </si>
  <si>
    <t>1757056862098</t>
  </si>
  <si>
    <t>1757056862290</t>
  </si>
  <si>
    <t>1757056862555</t>
  </si>
  <si>
    <t>1757056862556</t>
  </si>
  <si>
    <t>1757056862749</t>
  </si>
  <si>
    <t>1757056862855</t>
  </si>
  <si>
    <t>1757056863099</t>
  </si>
  <si>
    <t>1757056863100</t>
  </si>
  <si>
    <t>1757056863291</t>
  </si>
  <si>
    <t>1757056863292</t>
  </si>
  <si>
    <t>1757056863385</t>
  </si>
  <si>
    <t>1757056863644</t>
  </si>
  <si>
    <t>1757056863645</t>
  </si>
  <si>
    <t>1757056863872</t>
  </si>
  <si>
    <t>1757056863931</t>
  </si>
  <si>
    <t>1757056863934</t>
  </si>
  <si>
    <t>1757056863992</t>
  </si>
  <si>
    <t>1757056864710</t>
  </si>
  <si>
    <t>1757056894496</t>
  </si>
  <si>
    <t>1757056901685</t>
  </si>
  <si>
    <t>1757056901686</t>
  </si>
  <si>
    <t>1757056901752</t>
  </si>
  <si>
    <t>1757056902204</t>
  </si>
  <si>
    <t>1757056902237</t>
  </si>
  <si>
    <t>1757056902238</t>
  </si>
  <si>
    <t>1757056902429</t>
  </si>
  <si>
    <t>1757056902430</t>
  </si>
  <si>
    <t>1757056903229</t>
  </si>
  <si>
    <t>1757056903235</t>
  </si>
  <si>
    <t>1757056903526</t>
  </si>
  <si>
    <t>1757056903527</t>
  </si>
  <si>
    <t>1757056904104</t>
  </si>
  <si>
    <t>1757056904105</t>
  </si>
  <si>
    <t>1757056904106</t>
  </si>
  <si>
    <t>1757056904113</t>
  </si>
  <si>
    <t>1757056904147</t>
  </si>
  <si>
    <t>1757056904743</t>
  </si>
  <si>
    <t>1757056904744</t>
  </si>
  <si>
    <t>1757056904807</t>
  </si>
  <si>
    <t>1757057677723</t>
  </si>
  <si>
    <t>1757057677724</t>
  </si>
  <si>
    <t>1757057677948</t>
  </si>
  <si>
    <t>1757057678059</t>
  </si>
  <si>
    <t>1757057678279</t>
  </si>
  <si>
    <t>1757057678653</t>
  </si>
  <si>
    <t>1757057678878</t>
  </si>
  <si>
    <t>1757057678879</t>
  </si>
  <si>
    <t>1757057678953</t>
  </si>
  <si>
    <t>1757057678954</t>
  </si>
  <si>
    <t>1757057679214</t>
  </si>
  <si>
    <t>1757057679469</t>
  </si>
  <si>
    <t>1757057679470</t>
  </si>
  <si>
    <t>1757057679529</t>
  </si>
  <si>
    <t>1757057693223</t>
  </si>
  <si>
    <t>1757057693224</t>
  </si>
  <si>
    <t>1757057693288</t>
  </si>
  <si>
    <t>1757057693808</t>
  </si>
  <si>
    <t>1757057693809</t>
  </si>
  <si>
    <t>1757057693933</t>
  </si>
  <si>
    <t>1757057694450</t>
  </si>
  <si>
    <t>1757057694451</t>
  </si>
  <si>
    <t>1757057694513</t>
  </si>
  <si>
    <t>1757057694514</t>
  </si>
  <si>
    <t>1757057694578</t>
  </si>
  <si>
    <t>1757057694579</t>
  </si>
  <si>
    <t>1757057694961</t>
  </si>
  <si>
    <t>1757057694962</t>
  </si>
  <si>
    <t>1757057695023</t>
  </si>
  <si>
    <t>1757057760776</t>
  </si>
  <si>
    <t>1757057760777</t>
  </si>
  <si>
    <t>1757057760822</t>
  </si>
  <si>
    <t>1757057761524</t>
  </si>
  <si>
    <t>1757057761525</t>
  </si>
  <si>
    <t>1757057761589</t>
  </si>
  <si>
    <t>1757057761819</t>
  </si>
  <si>
    <t>1757057762631</t>
  </si>
  <si>
    <t>1757057796082</t>
  </si>
  <si>
    <t>1757057796083</t>
  </si>
  <si>
    <t>1757057796148</t>
  </si>
  <si>
    <t>1757057796450</t>
  </si>
  <si>
    <t>1757057796451</t>
  </si>
  <si>
    <t>1757057796611</t>
  </si>
  <si>
    <t>1757057796612</t>
  </si>
  <si>
    <t>1757057796766</t>
  </si>
  <si>
    <t>1757057796829</t>
  </si>
  <si>
    <t>1757057797025</t>
  </si>
  <si>
    <t>1757057797298</t>
  </si>
  <si>
    <t>1757057797412</t>
  </si>
  <si>
    <t>1757057797581</t>
  </si>
  <si>
    <t>1757057797711</t>
  </si>
  <si>
    <t>1757057805018</t>
  </si>
  <si>
    <t>1757057806258</t>
  </si>
  <si>
    <t>1757057807851</t>
  </si>
  <si>
    <t>1757057807917</t>
  </si>
  <si>
    <t>1757057807981</t>
  </si>
  <si>
    <t>1757058302042</t>
  </si>
  <si>
    <t>1757058302043</t>
  </si>
  <si>
    <t>1757058302091</t>
  </si>
  <si>
    <t>1757058302690</t>
  </si>
  <si>
    <t>1757058302692</t>
  </si>
  <si>
    <t>1757058302842</t>
  </si>
  <si>
    <t>1757058303217</t>
  </si>
  <si>
    <t>1757058303218</t>
  </si>
  <si>
    <t>1757058303350</t>
  </si>
  <si>
    <t>1757058303794</t>
  </si>
  <si>
    <t>1757059201567</t>
  </si>
  <si>
    <t>1757059201618</t>
  </si>
  <si>
    <t>1757059202201</t>
  </si>
  <si>
    <t>1757059202797</t>
  </si>
  <si>
    <t>1757059203007</t>
  </si>
  <si>
    <t>1757059203257</t>
  </si>
  <si>
    <t>1757059203320</t>
  </si>
  <si>
    <t>1757059304625</t>
  </si>
  <si>
    <t>1757059304892</t>
  </si>
  <si>
    <t>1757059304893</t>
  </si>
  <si>
    <t>1757059304993</t>
  </si>
  <si>
    <t>1757059305749</t>
  </si>
  <si>
    <t>ARBUSDT</t>
  </si>
  <si>
    <t>1757059306060</t>
  </si>
  <si>
    <t>1757059335052</t>
  </si>
  <si>
    <t>1757059335221</t>
  </si>
  <si>
    <t>1757059335645</t>
  </si>
  <si>
    <t>1757059335785</t>
  </si>
  <si>
    <t>1757059337601</t>
  </si>
  <si>
    <t>1757059457630</t>
  </si>
  <si>
    <t>1757059457634</t>
  </si>
  <si>
    <t>1757059457635</t>
  </si>
  <si>
    <t>1757059457703</t>
  </si>
  <si>
    <t>1757059457772</t>
  </si>
  <si>
    <t>1757059457773</t>
  </si>
  <si>
    <t>1757059458007</t>
  </si>
  <si>
    <t>1757059458178</t>
  </si>
  <si>
    <t>1757059458259</t>
  </si>
  <si>
    <t>1757059459698</t>
  </si>
  <si>
    <t>1757059460382</t>
  </si>
  <si>
    <t>1757059461071</t>
  </si>
  <si>
    <t>1757059461925</t>
  </si>
  <si>
    <t>1757059488048</t>
  </si>
  <si>
    <t>1757059488076</t>
  </si>
  <si>
    <t>1757059488203</t>
  </si>
  <si>
    <t>1757060102073</t>
  </si>
  <si>
    <t>1757060102074</t>
  </si>
  <si>
    <t>1757060102595</t>
  </si>
  <si>
    <t>1757060102658</t>
  </si>
  <si>
    <t>1757060102719</t>
  </si>
  <si>
    <t>1757060132596</t>
  </si>
  <si>
    <t>1757060132662</t>
  </si>
  <si>
    <t>1757060132663</t>
  </si>
  <si>
    <t>1757060133052</t>
  </si>
  <si>
    <t>1757060133125</t>
  </si>
  <si>
    <t>1757060162989</t>
  </si>
  <si>
    <t>1757060163053</t>
  </si>
  <si>
    <t>1757060163652</t>
  </si>
  <si>
    <t>1757060163739</t>
  </si>
  <si>
    <t>1757060164208</t>
  </si>
  <si>
    <t>1757060164209</t>
  </si>
  <si>
    <t>1757060299362</t>
  </si>
  <si>
    <t>1757060299363</t>
  </si>
  <si>
    <t>1757060299428</t>
  </si>
  <si>
    <t>1757060299429</t>
  </si>
  <si>
    <t>1757060299902</t>
  </si>
  <si>
    <t>1757060329760</t>
  </si>
  <si>
    <t>1757060329761</t>
  </si>
  <si>
    <t>1757060329824</t>
  </si>
  <si>
    <t>1757060331465</t>
  </si>
  <si>
    <t>1757060360184</t>
  </si>
  <si>
    <t>1757060360185</t>
  </si>
  <si>
    <t>1757060360415</t>
  </si>
  <si>
    <t>1757060361938</t>
  </si>
  <si>
    <t>1757060390580</t>
  </si>
  <si>
    <t>1757060390644</t>
  </si>
  <si>
    <t>1757060416611</t>
  </si>
  <si>
    <t>1757060416612</t>
  </si>
  <si>
    <t>1757060416675</t>
  </si>
  <si>
    <t>1757060416982</t>
  </si>
  <si>
    <t>1757060416986</t>
  </si>
  <si>
    <t>1757060417230</t>
  </si>
  <si>
    <t>1757060417294</t>
  </si>
  <si>
    <t>1757060417849</t>
  </si>
  <si>
    <t>1757060417850</t>
  </si>
  <si>
    <t>1757060418109</t>
  </si>
  <si>
    <t>1757060418373</t>
  </si>
  <si>
    <t>1757060486067</t>
  </si>
  <si>
    <t>1757060486069</t>
  </si>
  <si>
    <t>1757060486133</t>
  </si>
  <si>
    <t>1757060486204</t>
  </si>
  <si>
    <t>1757060486440</t>
  </si>
  <si>
    <t>1757060486627</t>
  </si>
  <si>
    <t>1757060486753</t>
  </si>
  <si>
    <t>1757060486754</t>
  </si>
  <si>
    <t>1757060487060</t>
  </si>
  <si>
    <t>1757060487585</t>
  </si>
  <si>
    <t>1757060580235</t>
  </si>
  <si>
    <t>1757060580236</t>
  </si>
  <si>
    <t>1757060580510</t>
  </si>
  <si>
    <t>1757060580602</t>
  </si>
  <si>
    <t>1757060580603</t>
  </si>
  <si>
    <t>1757060580749</t>
  </si>
  <si>
    <t>1757060580811</t>
  </si>
  <si>
    <t>1757060581171</t>
  </si>
  <si>
    <t>1757060581354</t>
  </si>
  <si>
    <t>1757060581382</t>
  </si>
  <si>
    <t>1757060581740</t>
  </si>
  <si>
    <t>1757060581983</t>
  </si>
  <si>
    <t>1757060592576</t>
  </si>
  <si>
    <t>1757060593197</t>
  </si>
  <si>
    <t>1757060593445</t>
  </si>
  <si>
    <t>1757060594570</t>
  </si>
  <si>
    <t>1757060594639</t>
  </si>
  <si>
    <t>1757060658786</t>
  </si>
  <si>
    <t>1757060658787</t>
  </si>
  <si>
    <t>1757060658850</t>
  </si>
  <si>
    <t>1757060658911</t>
  </si>
  <si>
    <t>1757060659191</t>
  </si>
  <si>
    <t>1757060659192</t>
  </si>
  <si>
    <t>1757060659469</t>
  </si>
  <si>
    <t>1757060659708</t>
  </si>
  <si>
    <t>1757060659709</t>
  </si>
  <si>
    <t>1757060659939</t>
  </si>
  <si>
    <t>1757060660006</t>
  </si>
  <si>
    <t>1757060660282</t>
  </si>
  <si>
    <t>1757060678038</t>
  </si>
  <si>
    <t>1757060709304</t>
  </si>
  <si>
    <t>1757060709305</t>
  </si>
  <si>
    <t>1757060709367</t>
  </si>
  <si>
    <t>1757060709613</t>
  </si>
  <si>
    <t>1757060709662</t>
  </si>
  <si>
    <t>1757060709663</t>
  </si>
  <si>
    <t>1757060709834</t>
  </si>
  <si>
    <t>1757060710486</t>
  </si>
  <si>
    <t>1757060710762</t>
  </si>
  <si>
    <t>1757060772121</t>
  </si>
  <si>
    <t>1757060772122</t>
  </si>
  <si>
    <t>1757060772189</t>
  </si>
  <si>
    <t>1757060772446</t>
  </si>
  <si>
    <t>1757060772447</t>
  </si>
  <si>
    <t>1757060772631</t>
  </si>
  <si>
    <t>1757060772719</t>
  </si>
  <si>
    <t>1757060772720</t>
  </si>
  <si>
    <t>1757060772803</t>
  </si>
  <si>
    <t>1757060772804</t>
  </si>
  <si>
    <t>1757060773053</t>
  </si>
  <si>
    <t>1757060775983</t>
  </si>
  <si>
    <t>1757060775984</t>
  </si>
  <si>
    <t>1757060776079</t>
  </si>
  <si>
    <t>1757060776376</t>
  </si>
  <si>
    <t>1757060776377</t>
  </si>
  <si>
    <t>1757060776583</t>
  </si>
  <si>
    <t>1757060776649</t>
  </si>
  <si>
    <t>1757060776895</t>
  </si>
  <si>
    <t>1757060804714</t>
  </si>
  <si>
    <t>1757060804959</t>
  </si>
  <si>
    <t>1757060849333</t>
  </si>
  <si>
    <t>1757060849581</t>
  </si>
  <si>
    <t>SOMIUSDT</t>
  </si>
  <si>
    <t>1757060850410</t>
  </si>
  <si>
    <t>1757060867276</t>
  </si>
  <si>
    <t>1757060867277</t>
  </si>
  <si>
    <t>1757060867340</t>
  </si>
  <si>
    <t>1757060867575</t>
  </si>
  <si>
    <t>1757060867788</t>
  </si>
  <si>
    <t>1757060868126</t>
  </si>
  <si>
    <t>1757060868345</t>
  </si>
  <si>
    <t>1757060868414</t>
  </si>
  <si>
    <t>1757060868415</t>
  </si>
  <si>
    <t>1757060868469</t>
  </si>
  <si>
    <t>1757060869018</t>
  </si>
  <si>
    <t>1757060897624</t>
  </si>
  <si>
    <t>1757060897625</t>
  </si>
  <si>
    <t>1757060897694</t>
  </si>
  <si>
    <t>1757060897757</t>
  </si>
  <si>
    <t>1757060897982</t>
  </si>
  <si>
    <t>1757060898517</t>
  </si>
  <si>
    <t>1757060898518</t>
  </si>
  <si>
    <t>1757060898956</t>
  </si>
  <si>
    <t>1757060898957</t>
  </si>
  <si>
    <t>1757060899546</t>
  </si>
  <si>
    <t>1757060899684</t>
  </si>
  <si>
    <t>1757060899846</t>
  </si>
  <si>
    <t>1757060949305</t>
  </si>
  <si>
    <t>1757061250410</t>
  </si>
  <si>
    <t>1757061250475</t>
  </si>
  <si>
    <t>1757061250927</t>
  </si>
  <si>
    <t>1757061250928</t>
  </si>
  <si>
    <t>1757061251471</t>
  </si>
  <si>
    <t>1757061251472</t>
  </si>
  <si>
    <t>1757061251831</t>
  </si>
  <si>
    <t>1757061264368</t>
  </si>
  <si>
    <t>1757061264369</t>
  </si>
  <si>
    <t>1757061264429</t>
  </si>
  <si>
    <t>1757061264667</t>
  </si>
  <si>
    <t>1757061264885</t>
  </si>
  <si>
    <t>1757061264950</t>
  </si>
  <si>
    <t>1757061265018</t>
  </si>
  <si>
    <t>1757061265235</t>
  </si>
  <si>
    <t>1757061265529</t>
  </si>
  <si>
    <t>1757061265530</t>
  </si>
  <si>
    <t>1757061608404</t>
  </si>
  <si>
    <t>1757061608405</t>
  </si>
  <si>
    <t>1757061608474</t>
  </si>
  <si>
    <t>1757061608711</t>
  </si>
  <si>
    <t>1757061608983</t>
  </si>
  <si>
    <t>1757061609310</t>
  </si>
  <si>
    <t>1757061609915</t>
  </si>
  <si>
    <t>1757061609916</t>
  </si>
  <si>
    <t>1757061610159</t>
  </si>
  <si>
    <t>1757061610204</t>
  </si>
  <si>
    <t>1757061610494</t>
  </si>
  <si>
    <t>1757061610712</t>
  </si>
  <si>
    <t>1757061902089</t>
  </si>
  <si>
    <t>1757061902090</t>
  </si>
  <si>
    <t>1757061902156</t>
  </si>
  <si>
    <t>1757061902391</t>
  </si>
  <si>
    <t>1757061904541</t>
  </si>
  <si>
    <t>1757061909171</t>
  </si>
  <si>
    <t>1757062322500</t>
  </si>
  <si>
    <t>1757062322849</t>
  </si>
  <si>
    <t>1757062322852</t>
  </si>
  <si>
    <t>1757063642846</t>
  </si>
  <si>
    <t>1757063642981</t>
  </si>
  <si>
    <t>1757063642983</t>
  </si>
  <si>
    <t>1757063643869</t>
  </si>
  <si>
    <t>1757063674193</t>
  </si>
  <si>
    <t>1757063850658</t>
  </si>
  <si>
    <t>1757063850724</t>
  </si>
  <si>
    <t>1757063850725</t>
  </si>
  <si>
    <t>1757063850796</t>
  </si>
  <si>
    <t>1757063851019</t>
  </si>
  <si>
    <t>1757063881084</t>
  </si>
  <si>
    <t>1757063881085</t>
  </si>
  <si>
    <t>1757063881666</t>
  </si>
  <si>
    <t>1757063882234</t>
  </si>
  <si>
    <t>1757063911472</t>
  </si>
  <si>
    <t>1757063911537</t>
  </si>
  <si>
    <t>1757063912049</t>
  </si>
  <si>
    <t>1757063912113</t>
  </si>
  <si>
    <t>1757063913113</t>
  </si>
  <si>
    <t>1757063942462</t>
  </si>
  <si>
    <t>1757063942463</t>
  </si>
  <si>
    <t>1757063942533</t>
  </si>
  <si>
    <t>1757063942636</t>
  </si>
  <si>
    <t>1757063943362</t>
  </si>
  <si>
    <t>1757064105718</t>
  </si>
  <si>
    <t>1757064106391</t>
  </si>
  <si>
    <t>1757064106459</t>
  </si>
  <si>
    <t>1757064106519</t>
  </si>
  <si>
    <t>1757064107057</t>
  </si>
  <si>
    <t>1757064107509</t>
  </si>
  <si>
    <t>1757064122792</t>
  </si>
  <si>
    <t>1757064136141</t>
  </si>
  <si>
    <t>1757064136977</t>
  </si>
  <si>
    <t>1757064137554</t>
  </si>
  <si>
    <t>1757064137616</t>
  </si>
  <si>
    <t>1757064153351</t>
  </si>
  <si>
    <t>1757064167250</t>
  </si>
  <si>
    <t>1757064167792</t>
  </si>
  <si>
    <t>1757064167793</t>
  </si>
  <si>
    <t>1757064187225</t>
  </si>
  <si>
    <t>1757064188480</t>
  </si>
  <si>
    <t>1757064197724</t>
  </si>
  <si>
    <t>1757064290963</t>
  </si>
  <si>
    <t>1757064290967</t>
  </si>
  <si>
    <t>1757064290968</t>
  </si>
  <si>
    <t>1757064291031</t>
  </si>
  <si>
    <t>1757064291096</t>
  </si>
  <si>
    <t>1757064291409</t>
  </si>
  <si>
    <t>1757064291670</t>
  </si>
  <si>
    <t>1757064291874</t>
  </si>
  <si>
    <t>1757064292813</t>
  </si>
  <si>
    <t>1757064293055</t>
  </si>
  <si>
    <t>1757064294631</t>
  </si>
  <si>
    <t>1757064295892</t>
  </si>
  <si>
    <t>1757064296838</t>
  </si>
  <si>
    <t>1757064297819</t>
  </si>
  <si>
    <t>1757064321125</t>
  </si>
  <si>
    <t>1757064321410</t>
  </si>
  <si>
    <t>1757064321689</t>
  </si>
  <si>
    <t>1757064321907</t>
  </si>
  <si>
    <t>1757064322572</t>
  </si>
  <si>
    <t>1757064322573</t>
  </si>
  <si>
    <t>1757064322807</t>
  </si>
  <si>
    <t>1757064324016</t>
  </si>
  <si>
    <t>1757064357461</t>
  </si>
  <si>
    <t>1757064357462</t>
  </si>
  <si>
    <t>1757064357642</t>
  </si>
  <si>
    <t>1757064357766</t>
  </si>
  <si>
    <t>1757064357993</t>
  </si>
  <si>
    <t>1757064387878</t>
  </si>
  <si>
    <t>1757064387879</t>
  </si>
  <si>
    <t>1757064388006</t>
  </si>
  <si>
    <t>1757064388083</t>
  </si>
  <si>
    <t>1757064388616</t>
  </si>
  <si>
    <t>1757064406180</t>
  </si>
  <si>
    <t>1757064406809</t>
  </si>
  <si>
    <t>1757064418360</t>
  </si>
  <si>
    <t>1757064418898</t>
  </si>
  <si>
    <t>1757064419529</t>
  </si>
  <si>
    <t>1757064437716</t>
  </si>
  <si>
    <t>1757064437890</t>
  </si>
  <si>
    <t>1757064463587</t>
  </si>
  <si>
    <t>1757064463745</t>
  </si>
  <si>
    <t>1757064463899</t>
  </si>
  <si>
    <t>1757064464415</t>
  </si>
  <si>
    <t>1757064468177</t>
  </si>
  <si>
    <t>1757064469466</t>
  </si>
  <si>
    <t>1757064494065</t>
  </si>
  <si>
    <t>1757064494066</t>
  </si>
  <si>
    <t>1757064494139</t>
  </si>
  <si>
    <t>1757064494794</t>
  </si>
  <si>
    <t>1757064494859</t>
  </si>
  <si>
    <t>1757064613635</t>
  </si>
  <si>
    <t>1757064613823</t>
  </si>
  <si>
    <t>1757064613942</t>
  </si>
  <si>
    <t>1757064614523</t>
  </si>
  <si>
    <t>1757064614754</t>
  </si>
  <si>
    <t>1757064614947</t>
  </si>
  <si>
    <t>1757064615053</t>
  </si>
  <si>
    <t>1757065279977</t>
  </si>
  <si>
    <t>1757065279978</t>
  </si>
  <si>
    <t>1757065280047</t>
  </si>
  <si>
    <t>1757065280110</t>
  </si>
  <si>
    <t>1757065280819</t>
  </si>
  <si>
    <t>1757065280820</t>
  </si>
  <si>
    <t>1757065280882</t>
  </si>
  <si>
    <t>1757065281936</t>
  </si>
  <si>
    <t>1757065283538</t>
  </si>
  <si>
    <t>1757065284965</t>
  </si>
  <si>
    <t>1757065285954</t>
  </si>
  <si>
    <t>1757065286961</t>
  </si>
  <si>
    <t>1757065287769</t>
  </si>
  <si>
    <t>1757065288698</t>
  </si>
  <si>
    <t>1757065289870</t>
  </si>
  <si>
    <t>1757065290738</t>
  </si>
  <si>
    <t>1757065291776</t>
  </si>
  <si>
    <t>1757065292739</t>
  </si>
  <si>
    <t>1757065293755</t>
  </si>
  <si>
    <t>1757065422715</t>
  </si>
  <si>
    <t>1757065422782</t>
  </si>
  <si>
    <t>1757065422783</t>
  </si>
  <si>
    <t>1757065423368</t>
  </si>
  <si>
    <t>1757065423431</t>
  </si>
  <si>
    <t>1757065424455</t>
  </si>
  <si>
    <t>1757065425505</t>
  </si>
  <si>
    <t>1757065426437</t>
  </si>
  <si>
    <t>1757065428065</t>
  </si>
  <si>
    <t>1757065428130</t>
  </si>
  <si>
    <t>1757065429508</t>
  </si>
  <si>
    <t>1757065430398</t>
  </si>
  <si>
    <t>1757065431466</t>
  </si>
  <si>
    <t>1757065432517</t>
  </si>
  <si>
    <t>1757065433397</t>
  </si>
  <si>
    <t>1757065434487</t>
  </si>
  <si>
    <t>1757065435443</t>
  </si>
  <si>
    <t>1757065436473</t>
  </si>
  <si>
    <t>1757065437448</t>
  </si>
  <si>
    <t>1757065438425</t>
  </si>
  <si>
    <t>1757065439472</t>
  </si>
  <si>
    <t>1757065440602</t>
  </si>
  <si>
    <t>1757065441406</t>
  </si>
  <si>
    <t>1757065812934</t>
  </si>
  <si>
    <t>1757065813001</t>
  </si>
  <si>
    <t>1757065813312</t>
  </si>
  <si>
    <t>1757065813319</t>
  </si>
  <si>
    <t>1757065922131</t>
  </si>
  <si>
    <t>1757065922437</t>
  </si>
  <si>
    <t>1757065922485</t>
  </si>
  <si>
    <t>1757065985157</t>
  </si>
  <si>
    <t>1757065985255</t>
  </si>
  <si>
    <t>1757065985471</t>
  </si>
  <si>
    <t>1757065985473</t>
  </si>
  <si>
    <t>1757066193980</t>
  </si>
  <si>
    <t>1757066193981</t>
  </si>
  <si>
    <t>1757066194046</t>
  </si>
  <si>
    <t>1757066194047</t>
  </si>
  <si>
    <t>1757066194113</t>
  </si>
  <si>
    <t>1757066194638</t>
  </si>
  <si>
    <t>1757066194639</t>
  </si>
  <si>
    <t>1757066194829</t>
  </si>
  <si>
    <t>1757066195650</t>
  </si>
  <si>
    <t>1757066197786</t>
  </si>
  <si>
    <t>1757066198853</t>
  </si>
  <si>
    <t>1757066199742</t>
  </si>
  <si>
    <t>1757066200666</t>
  </si>
  <si>
    <t>1757066201664</t>
  </si>
  <si>
    <t>1757066202687</t>
  </si>
  <si>
    <t>1757066203654</t>
  </si>
  <si>
    <t>1757066204832</t>
  </si>
  <si>
    <t>1757066205779</t>
  </si>
  <si>
    <t>1757066206691</t>
  </si>
  <si>
    <t>1757066207794</t>
  </si>
  <si>
    <t>1757066208544</t>
  </si>
  <si>
    <t>1757066209839</t>
  </si>
  <si>
    <t>1757066211901</t>
  </si>
  <si>
    <t>1757066212744</t>
  </si>
  <si>
    <t>1757066213633</t>
  </si>
  <si>
    <t>1757066214684</t>
  </si>
  <si>
    <t>1757066215817</t>
  </si>
  <si>
    <t>1757066216736</t>
  </si>
  <si>
    <t>1757066217659</t>
  </si>
  <si>
    <t>1757066218786</t>
  </si>
  <si>
    <t>1757066219682</t>
  </si>
  <si>
    <t>1757066220692</t>
  </si>
  <si>
    <t>1757066221769</t>
  </si>
  <si>
    <t>1757066222811</t>
  </si>
  <si>
    <t>1757066223676</t>
  </si>
  <si>
    <t>1757066224893</t>
  </si>
  <si>
    <t>1757066226399</t>
  </si>
  <si>
    <t>1757066227358</t>
  </si>
  <si>
    <t>1757066401548</t>
  </si>
  <si>
    <t>1757066401549</t>
  </si>
  <si>
    <t>1757066401595</t>
  </si>
  <si>
    <t>1757066402372</t>
  </si>
  <si>
    <t>1757066402434</t>
  </si>
  <si>
    <t>1757066403245</t>
  </si>
  <si>
    <t>1757066404366</t>
  </si>
  <si>
    <t>1757066405916</t>
  </si>
  <si>
    <t>1757066406228</t>
  </si>
  <si>
    <t>1757066407262</t>
  </si>
  <si>
    <t>1757066408495</t>
  </si>
  <si>
    <t>1757066409350</t>
  </si>
  <si>
    <t>1757066410406</t>
  </si>
  <si>
    <t>1757066411475</t>
  </si>
  <si>
    <t>1757066412279</t>
  </si>
  <si>
    <t>1757066413839</t>
  </si>
  <si>
    <t>1757066413909</t>
  </si>
  <si>
    <t>1757066415054</t>
  </si>
  <si>
    <t>1757066416397</t>
  </si>
  <si>
    <t>1757066419796</t>
  </si>
  <si>
    <t>1757067722156</t>
  </si>
  <si>
    <t>1757067722157</t>
  </si>
  <si>
    <t>1757067722228</t>
  </si>
  <si>
    <t>1757067722229</t>
  </si>
  <si>
    <t>1757067722514</t>
  </si>
  <si>
    <t>1757067722668</t>
  </si>
  <si>
    <t>1757067724078</t>
  </si>
  <si>
    <t>1757067724845</t>
  </si>
  <si>
    <t>1757067726042</t>
  </si>
  <si>
    <t>1757067727466</t>
  </si>
  <si>
    <t>1757067727544</t>
  </si>
  <si>
    <t>1757067728905</t>
  </si>
  <si>
    <t>1757067730024</t>
  </si>
  <si>
    <t>1757067730800</t>
  </si>
  <si>
    <t>1757067732607</t>
  </si>
  <si>
    <t>1757067733865</t>
  </si>
  <si>
    <t>1757067734817</t>
  </si>
  <si>
    <t>1757067735837</t>
  </si>
  <si>
    <t>1757067736818</t>
  </si>
  <si>
    <t>1757067737809</t>
  </si>
  <si>
    <t>1757067738810</t>
  </si>
  <si>
    <t>1757067739888</t>
  </si>
  <si>
    <t>1757067821439</t>
  </si>
  <si>
    <t>1757067821441</t>
  </si>
  <si>
    <t>1757067821505</t>
  </si>
  <si>
    <t>1757067821938</t>
  </si>
  <si>
    <t>1757067822071</t>
  </si>
  <si>
    <t>1757067823200</t>
  </si>
  <si>
    <t>1757067824136</t>
  </si>
  <si>
    <t>1757067825139</t>
  </si>
  <si>
    <t>1757067826767</t>
  </si>
  <si>
    <t>1757067826832</t>
  </si>
  <si>
    <t>1757067828128</t>
  </si>
  <si>
    <t>1757067829083</t>
  </si>
  <si>
    <t>1757067830155</t>
  </si>
  <si>
    <t>1757067831797</t>
  </si>
  <si>
    <t>1757067831917</t>
  </si>
  <si>
    <t>1757067833104</t>
  </si>
  <si>
    <t>1757067834171</t>
  </si>
  <si>
    <t>1757067835166</t>
  </si>
  <si>
    <t>1757067836112</t>
  </si>
  <si>
    <t>1757067837108</t>
  </si>
  <si>
    <t>1757067838174</t>
  </si>
  <si>
    <t>1757068280281</t>
  </si>
  <si>
    <t>1757068280343</t>
  </si>
  <si>
    <t>1757068280344</t>
  </si>
  <si>
    <t>1757068281001</t>
  </si>
  <si>
    <t>1757068281062</t>
  </si>
  <si>
    <t>1757068281984</t>
  </si>
  <si>
    <t>1757068283129</t>
  </si>
  <si>
    <t>1757068284760</t>
  </si>
  <si>
    <t>1757068284761</t>
  </si>
  <si>
    <t>1757068285969</t>
  </si>
  <si>
    <t>1757068286992</t>
  </si>
  <si>
    <t>1757068288034</t>
  </si>
  <si>
    <t>1757068289021</t>
  </si>
  <si>
    <t>1757068290033</t>
  </si>
  <si>
    <t>1757068290966</t>
  </si>
  <si>
    <t>1757068291962</t>
  </si>
  <si>
    <t>1757068293022</t>
  </si>
  <si>
    <t>1757068293993</t>
  </si>
  <si>
    <t>1757068294955</t>
  </si>
  <si>
    <t>1757068295945</t>
  </si>
  <si>
    <t>1757068297005</t>
  </si>
  <si>
    <t>1757068298705</t>
  </si>
  <si>
    <t>1757068299331</t>
  </si>
  <si>
    <t>1757068300097</t>
  </si>
  <si>
    <t>1757068301698</t>
  </si>
  <si>
    <t>1757068302333</t>
  </si>
  <si>
    <t>1757068303145</t>
  </si>
  <si>
    <t>1757068304076</t>
  </si>
  <si>
    <t>1757068305507</t>
  </si>
  <si>
    <t>1757068306141</t>
  </si>
  <si>
    <t>1757068307121</t>
  </si>
  <si>
    <t>1757068308106</t>
  </si>
  <si>
    <t>1757068309038</t>
  </si>
  <si>
    <t>1757068310753</t>
  </si>
  <si>
    <t>1757068311212</t>
  </si>
  <si>
    <t>1757068312003</t>
  </si>
  <si>
    <t>1757068313147</t>
  </si>
  <si>
    <t>1757068314015</t>
  </si>
  <si>
    <t>1757068315032</t>
  </si>
  <si>
    <t>1757068316890</t>
  </si>
  <si>
    <t>1757068327444</t>
  </si>
  <si>
    <t>1757068327445</t>
  </si>
  <si>
    <t>1757068327509</t>
  </si>
  <si>
    <t>1757068327781</t>
  </si>
  <si>
    <t>1757068328004</t>
  </si>
  <si>
    <t>1757068328065</t>
  </si>
  <si>
    <t>1757068329542</t>
  </si>
  <si>
    <t>1757068329632</t>
  </si>
  <si>
    <t>1757068331631</t>
  </si>
  <si>
    <t>1757068331697</t>
  </si>
  <si>
    <t>1757068333062</t>
  </si>
  <si>
    <t>1757068333955</t>
  </si>
  <si>
    <t>1757068335064</t>
  </si>
  <si>
    <t>1757068336129</t>
  </si>
  <si>
    <t>1757068337154</t>
  </si>
  <si>
    <t>1757068338159</t>
  </si>
  <si>
    <t>1757068339022</t>
  </si>
  <si>
    <t>1757068340125</t>
  </si>
  <si>
    <t>1757068341218</t>
  </si>
  <si>
    <t>1757069522461</t>
  </si>
  <si>
    <t>1757071322157</t>
  </si>
  <si>
    <t>1757071322158</t>
  </si>
  <si>
    <t>1757071322160</t>
  </si>
  <si>
    <t>1757071322227</t>
  </si>
  <si>
    <t>1757071322902</t>
  </si>
  <si>
    <t>1757071322966</t>
  </si>
  <si>
    <t>1757071322968</t>
  </si>
  <si>
    <t>1757071323854</t>
  </si>
  <si>
    <t>1757071325641</t>
  </si>
  <si>
    <t>1757071326859</t>
  </si>
  <si>
    <t>1757071327963</t>
  </si>
  <si>
    <t>1757071328850</t>
  </si>
  <si>
    <t>1757071329992</t>
  </si>
  <si>
    <t>1757071331052</t>
  </si>
  <si>
    <t>1757071331967</t>
  </si>
  <si>
    <t>1757071333031</t>
  </si>
  <si>
    <t>1757071333841</t>
  </si>
  <si>
    <t>1757071335009</t>
  </si>
  <si>
    <t>1757071335962</t>
  </si>
  <si>
    <t>1757071689202</t>
  </si>
  <si>
    <t>1757071689203</t>
  </si>
  <si>
    <t>1757071689204</t>
  </si>
  <si>
    <t>1757071689265</t>
  </si>
  <si>
    <t>1757071689675</t>
  </si>
  <si>
    <t>1757071689676</t>
  </si>
  <si>
    <t>1757071689734</t>
  </si>
  <si>
    <t>1757071689735</t>
  </si>
  <si>
    <t>1757071691021</t>
  </si>
  <si>
    <t>1757071693143</t>
  </si>
  <si>
    <t>1757071693144</t>
  </si>
  <si>
    <t>1757071693915</t>
  </si>
  <si>
    <t>1757071695010</t>
  </si>
  <si>
    <t>1757071696127</t>
  </si>
  <si>
    <t>1757071697046</t>
  </si>
  <si>
    <t>1757071698027</t>
  </si>
  <si>
    <t>1757071699012</t>
  </si>
  <si>
    <t>1757071700027</t>
  </si>
  <si>
    <t>1757071701178</t>
  </si>
  <si>
    <t>1757073122234</t>
  </si>
  <si>
    <t>1757073122235</t>
  </si>
  <si>
    <t>1757073122236</t>
  </si>
  <si>
    <t>1757073122531</t>
  </si>
  <si>
    <t>1757073122755</t>
  </si>
  <si>
    <t>1757073122961</t>
  </si>
  <si>
    <t>1757073123092</t>
  </si>
  <si>
    <t>1757073124051</t>
  </si>
  <si>
    <t>1757073125665</t>
  </si>
  <si>
    <t>1757073125948</t>
  </si>
  <si>
    <t>1757073127023</t>
  </si>
  <si>
    <t>1757073127935</t>
  </si>
  <si>
    <t>1757073128908</t>
  </si>
  <si>
    <t>1757073130148</t>
  </si>
  <si>
    <t>1757073131150</t>
  </si>
  <si>
    <t>1757073132045</t>
  </si>
  <si>
    <t>1757073132933</t>
  </si>
  <si>
    <t>1757073133932</t>
  </si>
  <si>
    <t>1757073134886</t>
  </si>
  <si>
    <t>1757073135910</t>
  </si>
  <si>
    <t>1757073136896</t>
  </si>
  <si>
    <t>1757073138007</t>
  </si>
  <si>
    <t>1757073600792</t>
  </si>
  <si>
    <t>1757073600793</t>
  </si>
  <si>
    <t>1757073601386</t>
  </si>
  <si>
    <t>1757073603348</t>
  </si>
  <si>
    <t>1757073932505</t>
  </si>
  <si>
    <t>1757073932506</t>
  </si>
  <si>
    <t>1757073932507</t>
  </si>
  <si>
    <t>1757073932508</t>
  </si>
  <si>
    <t>1757073932747</t>
  </si>
  <si>
    <t>1757073932906</t>
  </si>
  <si>
    <t>1757073933043</t>
  </si>
  <si>
    <t>1757073933071</t>
  </si>
  <si>
    <t>1757073933460</t>
  </si>
  <si>
    <t>1757073934825</t>
  </si>
  <si>
    <t>1757073934910</t>
  </si>
  <si>
    <t>1757073936393</t>
  </si>
  <si>
    <t>1757073937510</t>
  </si>
  <si>
    <t>1757073938220</t>
  </si>
  <si>
    <t>1757073939723</t>
  </si>
  <si>
    <t>1757073939847</t>
  </si>
  <si>
    <t>1757074183901</t>
  </si>
  <si>
    <t>1757074183902</t>
  </si>
  <si>
    <t>1757074184228</t>
  </si>
  <si>
    <t>1757074296109</t>
  </si>
  <si>
    <t>1757074296439</t>
  </si>
  <si>
    <t>1757074296440</t>
  </si>
  <si>
    <t>1757074297020</t>
  </si>
  <si>
    <t>1757074297802</t>
  </si>
  <si>
    <t>1757074327152</t>
  </si>
  <si>
    <t>1757074327218</t>
  </si>
  <si>
    <t>1757074327221</t>
  </si>
  <si>
    <t>1757074328261</t>
  </si>
  <si>
    <t>1757074329374</t>
  </si>
  <si>
    <t>1757074481828</t>
  </si>
  <si>
    <t>1757074481831</t>
  </si>
  <si>
    <t>1757074482120</t>
  </si>
  <si>
    <t>1757074482413</t>
  </si>
  <si>
    <t>1757074482683</t>
  </si>
  <si>
    <t>1757074482989</t>
  </si>
  <si>
    <t>1757074506002</t>
  </si>
  <si>
    <t>1757074536729</t>
  </si>
  <si>
    <t>1757074537046</t>
  </si>
  <si>
    <t>1757074541973</t>
  </si>
  <si>
    <t>1757074543307</t>
  </si>
  <si>
    <t>1757074631985</t>
  </si>
  <si>
    <t>1757074631986</t>
  </si>
  <si>
    <t>1757074632077</t>
  </si>
  <si>
    <t>1757074632635</t>
  </si>
  <si>
    <t>1757074632832</t>
  </si>
  <si>
    <t>1757074633701</t>
  </si>
  <si>
    <t>1757074634685</t>
  </si>
  <si>
    <t>1757074636340</t>
  </si>
  <si>
    <t>1757074636401</t>
  </si>
  <si>
    <t>1757074637671</t>
  </si>
  <si>
    <t>1757074638656</t>
  </si>
  <si>
    <t>1757074639932</t>
  </si>
  <si>
    <t>1757074640806</t>
  </si>
  <si>
    <t>1757074641656</t>
  </si>
  <si>
    <t>1757074642797</t>
  </si>
  <si>
    <t>1757074643871</t>
  </si>
  <si>
    <t>1757074644874</t>
  </si>
  <si>
    <t>1757074645724</t>
  </si>
  <si>
    <t>1757074646806</t>
  </si>
  <si>
    <t>1757074647654</t>
  </si>
  <si>
    <t>1757074648777</t>
  </si>
  <si>
    <t>1757074922235</t>
  </si>
  <si>
    <t>1757074922489</t>
  </si>
  <si>
    <t>1757075405539</t>
  </si>
  <si>
    <t>1757075405540</t>
  </si>
  <si>
    <t>1757075405541</t>
  </si>
  <si>
    <t>1757075405629</t>
  </si>
  <si>
    <t>1757075405630</t>
  </si>
  <si>
    <t>1757075406721</t>
  </si>
  <si>
    <t>1757075407330</t>
  </si>
  <si>
    <t>1757075407786</t>
  </si>
  <si>
    <t>1757075408544</t>
  </si>
  <si>
    <t>1757075411567</t>
  </si>
  <si>
    <t>1757075413012</t>
  </si>
  <si>
    <t>1757075413507</t>
  </si>
  <si>
    <t>1757075414371</t>
  </si>
  <si>
    <t>1757075415443</t>
  </si>
  <si>
    <t>1757075416453</t>
  </si>
  <si>
    <t>1757075423260</t>
  </si>
  <si>
    <t>1757075433691</t>
  </si>
  <si>
    <t>1757075434105</t>
  </si>
  <si>
    <t>1757075434355</t>
  </si>
  <si>
    <t>1757075434660</t>
  </si>
  <si>
    <t>1757075435369</t>
  </si>
  <si>
    <t>1757075436239</t>
  </si>
  <si>
    <t>1757075437123</t>
  </si>
  <si>
    <t>1757075437128</t>
  </si>
  <si>
    <t>1757075439530</t>
  </si>
  <si>
    <t>1757075440427</t>
  </si>
  <si>
    <t>1757075441551</t>
  </si>
  <si>
    <t>1757075442475</t>
  </si>
  <si>
    <t>1757075442997</t>
  </si>
  <si>
    <t>1757075443016</t>
  </si>
  <si>
    <t>1757075443174</t>
  </si>
  <si>
    <t>1757075443803</t>
  </si>
  <si>
    <t>1757075444418</t>
  </si>
  <si>
    <t>1757075445587</t>
  </si>
  <si>
    <t>1757075447458</t>
  </si>
  <si>
    <t>1757075449530</t>
  </si>
  <si>
    <t>1757075450503</t>
  </si>
  <si>
    <t>1757075451385</t>
  </si>
  <si>
    <t>1757075452425</t>
  </si>
  <si>
    <t>1757075453750</t>
  </si>
  <si>
    <t>1757075454260</t>
  </si>
  <si>
    <t>1757075455580</t>
  </si>
  <si>
    <t>1757075456385</t>
  </si>
  <si>
    <t>1757075457635</t>
  </si>
  <si>
    <t>1757075458396</t>
  </si>
  <si>
    <t>1757075459423</t>
  </si>
  <si>
    <t>1757075460930</t>
  </si>
  <si>
    <t>1757075461781</t>
  </si>
  <si>
    <t>1757075462843</t>
  </si>
  <si>
    <t>1757075464038</t>
  </si>
  <si>
    <t>1757075465032</t>
  </si>
  <si>
    <t>1757075466007</t>
  </si>
  <si>
    <t>1757075467066</t>
  </si>
  <si>
    <t>1757075467986</t>
  </si>
  <si>
    <t>1757075468832</t>
  </si>
  <si>
    <t>1757075469532</t>
  </si>
  <si>
    <t>1757075470845</t>
  </si>
  <si>
    <t>1757075472516</t>
  </si>
  <si>
    <t>1757075472579</t>
  </si>
  <si>
    <t>1757075473791</t>
  </si>
  <si>
    <t>1757075474739</t>
  </si>
  <si>
    <t>1757075475662</t>
  </si>
  <si>
    <t>1757075532899</t>
  </si>
  <si>
    <t>1757075563017</t>
  </si>
  <si>
    <t>1757075655636</t>
  </si>
  <si>
    <t>1757075655639</t>
  </si>
  <si>
    <t>1757075655640</t>
  </si>
  <si>
    <t>1757075655643</t>
  </si>
  <si>
    <t>1757075655891</t>
  </si>
  <si>
    <t>1757075656175</t>
  </si>
  <si>
    <t>1757075686039</t>
  </si>
  <si>
    <t>1757075686042</t>
  </si>
  <si>
    <t>1757075686206</t>
  </si>
  <si>
    <t>1757075686615</t>
  </si>
  <si>
    <t>1757075686616</t>
  </si>
  <si>
    <t>1757075686817</t>
  </si>
  <si>
    <t>1757075716171</t>
  </si>
  <si>
    <t>1757075716505</t>
  </si>
  <si>
    <t>1757075716506</t>
  </si>
  <si>
    <t>1757075716508</t>
  </si>
  <si>
    <t>1757075717151</t>
  </si>
  <si>
    <t>1757075717645</t>
  </si>
  <si>
    <t>1757075717710</t>
  </si>
  <si>
    <t>1757075718058</t>
  </si>
  <si>
    <t>1757075718282</t>
  </si>
  <si>
    <t>1757075718814</t>
  </si>
  <si>
    <t>1757075719891</t>
  </si>
  <si>
    <t>1757075720861</t>
  </si>
  <si>
    <t>1757075721921</t>
  </si>
  <si>
    <t>1757075735152</t>
  </si>
  <si>
    <t>1757075735471</t>
  </si>
  <si>
    <t>1757075735762</t>
  </si>
  <si>
    <t>1757075746570</t>
  </si>
  <si>
    <t>1757075748345</t>
  </si>
  <si>
    <t>1757075748622</t>
  </si>
  <si>
    <t>1757075748736</t>
  </si>
  <si>
    <t>1757075749487</t>
  </si>
  <si>
    <t>1757075750234</t>
  </si>
  <si>
    <t>1757075750932</t>
  </si>
  <si>
    <t>1757075751624</t>
  </si>
  <si>
    <t>1757075795134</t>
  </si>
  <si>
    <t>1757075795470</t>
  </si>
  <si>
    <t>1757075795474</t>
  </si>
  <si>
    <t>1757075795768</t>
  </si>
  <si>
    <t>1757075796305</t>
  </si>
  <si>
    <t>1757075796392</t>
  </si>
  <si>
    <t>1757075825582</t>
  </si>
  <si>
    <t>1757075825589</t>
  </si>
  <si>
    <t>1757075826741</t>
  </si>
  <si>
    <t>1757075855972</t>
  </si>
  <si>
    <t>1757075855973</t>
  </si>
  <si>
    <t>1757075856171</t>
  </si>
  <si>
    <t>1757076277761</t>
  </si>
  <si>
    <t>1757076277831</t>
  </si>
  <si>
    <t>1757076278074</t>
  </si>
  <si>
    <t>1757076308157</t>
  </si>
  <si>
    <t>1757076308712</t>
  </si>
  <si>
    <t>1757076308713</t>
  </si>
  <si>
    <t>1757076308716</t>
  </si>
  <si>
    <t>1757076309438</t>
  </si>
  <si>
    <t>1757076309486</t>
  </si>
  <si>
    <t>1757076311862</t>
  </si>
  <si>
    <t>1757076313958</t>
  </si>
  <si>
    <t>1757076314831</t>
  </si>
  <si>
    <t>1757076316602</t>
  </si>
  <si>
    <t>1757076446221</t>
  </si>
  <si>
    <t>1757076446538</t>
  </si>
  <si>
    <t>1757076446877</t>
  </si>
  <si>
    <t>1757076447113</t>
  </si>
  <si>
    <t>1757076528279</t>
  </si>
  <si>
    <t>1757076544793</t>
  </si>
  <si>
    <t>1757076544794</t>
  </si>
  <si>
    <t>1757076544860</t>
  </si>
  <si>
    <t>1757076545936</t>
  </si>
  <si>
    <t>1757076559960</t>
  </si>
  <si>
    <t>1757076575887</t>
  </si>
  <si>
    <t>1757076576276</t>
  </si>
  <si>
    <t>1757076576277</t>
  </si>
  <si>
    <t>1757076576339</t>
  </si>
  <si>
    <t>1757076576408</t>
  </si>
  <si>
    <t>1757076588687</t>
  </si>
  <si>
    <t>1757076598919</t>
  </si>
  <si>
    <t>1757076598981</t>
  </si>
  <si>
    <t>1757076599045</t>
  </si>
  <si>
    <t>1757076599710</t>
  </si>
  <si>
    <t>1757076599711</t>
  </si>
  <si>
    <t>1757076599857</t>
  </si>
  <si>
    <t>1757076600547</t>
  </si>
  <si>
    <t>1757076601677</t>
  </si>
  <si>
    <t>1757076603324</t>
  </si>
  <si>
    <t>1757076604381</t>
  </si>
  <si>
    <t>1757076604382</t>
  </si>
  <si>
    <t>1757076606319</t>
  </si>
  <si>
    <t>1757076620726</t>
  </si>
  <si>
    <t>1757076620794</t>
  </si>
  <si>
    <t>1757076621275</t>
  </si>
  <si>
    <t>1757076621342</t>
  </si>
  <si>
    <t>1757076621343</t>
  </si>
  <si>
    <t>1757076621976</t>
  </si>
  <si>
    <t>1757076622113</t>
  </si>
  <si>
    <t>1757076722155</t>
  </si>
  <si>
    <t>1757076722219</t>
  </si>
  <si>
    <t>1757076722834</t>
  </si>
  <si>
    <t>1757076722836</t>
  </si>
  <si>
    <t>1757076722899</t>
  </si>
  <si>
    <t>1757076723846</t>
  </si>
  <si>
    <t>1757076724903</t>
  </si>
  <si>
    <t>1757076725858</t>
  </si>
  <si>
    <t>1757076727048</t>
  </si>
  <si>
    <t>1757076728482</t>
  </si>
  <si>
    <t>1757076728547</t>
  </si>
  <si>
    <t>1757076729814</t>
  </si>
  <si>
    <t>1757076730819</t>
  </si>
  <si>
    <t>1757076731876</t>
  </si>
  <si>
    <t>1757076732799</t>
  </si>
  <si>
    <t>1757076733847</t>
  </si>
  <si>
    <t>1757076734828</t>
  </si>
  <si>
    <t>1757076735814</t>
  </si>
  <si>
    <t>1757076736935</t>
  </si>
  <si>
    <t>1757076738346</t>
  </si>
  <si>
    <t>1757076868914</t>
  </si>
  <si>
    <t>1757076869226</t>
  </si>
  <si>
    <t>1757076869511</t>
  </si>
  <si>
    <t>1757076870684</t>
  </si>
  <si>
    <t>1757076899362</t>
  </si>
  <si>
    <t>1757076899434</t>
  </si>
  <si>
    <t>1757076899921</t>
  </si>
  <si>
    <t>1757076899922</t>
  </si>
  <si>
    <t>1757076899992</t>
  </si>
  <si>
    <t>1757076901684</t>
  </si>
  <si>
    <t>1757076901750</t>
  </si>
  <si>
    <t>1757076912727</t>
  </si>
  <si>
    <t>1757076912728</t>
  </si>
  <si>
    <t>1757076913059</t>
  </si>
  <si>
    <t>1757076913075</t>
  </si>
  <si>
    <t>1757076913076</t>
  </si>
  <si>
    <t>1757076913298</t>
  </si>
  <si>
    <t>1757076914490</t>
  </si>
  <si>
    <t>1757076915678</t>
  </si>
  <si>
    <t>1757076916497</t>
  </si>
  <si>
    <t>1757076918062</t>
  </si>
  <si>
    <t>1757076918132</t>
  </si>
  <si>
    <t>1757076919644</t>
  </si>
  <si>
    <t>1757076920405</t>
  </si>
  <si>
    <t>1757076921214</t>
  </si>
  <si>
    <t>1757076922430</t>
  </si>
  <si>
    <t>1757076923459</t>
  </si>
  <si>
    <t>1757076924390</t>
  </si>
  <si>
    <t>1757076925463</t>
  </si>
  <si>
    <t>1757076926520</t>
  </si>
  <si>
    <t>1757076928013</t>
  </si>
  <si>
    <t>1757076955082</t>
  </si>
  <si>
    <t>1757076955083</t>
  </si>
  <si>
    <t>1757076955156</t>
  </si>
  <si>
    <t>1757076955743</t>
  </si>
  <si>
    <t>1757076955744</t>
  </si>
  <si>
    <t>1757076955890</t>
  </si>
  <si>
    <t>1757076956819</t>
  </si>
  <si>
    <t>1757076957753</t>
  </si>
  <si>
    <t>1757076958737</t>
  </si>
  <si>
    <t>1757076960531</t>
  </si>
  <si>
    <t>1757076961052</t>
  </si>
  <si>
    <t>1757076961812</t>
  </si>
  <si>
    <t>1757076962852</t>
  </si>
  <si>
    <t>1757076963810</t>
  </si>
  <si>
    <t>1757076964828</t>
  </si>
  <si>
    <t>1757076965770</t>
  </si>
  <si>
    <t>1757076966778</t>
  </si>
  <si>
    <t>1757076969555</t>
  </si>
  <si>
    <t>1757076969556</t>
  </si>
  <si>
    <t>1757076971029</t>
  </si>
  <si>
    <t>1757076971286</t>
  </si>
  <si>
    <t>1757076971938</t>
  </si>
  <si>
    <t>1757076974126</t>
  </si>
  <si>
    <t>1757077133337</t>
  </si>
  <si>
    <t>1757077133784</t>
  </si>
  <si>
    <t>1757077222593</t>
  </si>
  <si>
    <t>1757077222594</t>
  </si>
  <si>
    <t>1757077222595</t>
  </si>
  <si>
    <t>1757077222658</t>
  </si>
  <si>
    <t>1757077223551</t>
  </si>
  <si>
    <t>1757077223552</t>
  </si>
  <si>
    <t>1757077224002</t>
  </si>
  <si>
    <t>1757077224003</t>
  </si>
  <si>
    <t>1757077224068</t>
  </si>
  <si>
    <t>1757077225448</t>
  </si>
  <si>
    <t>1757077226939</t>
  </si>
  <si>
    <t>1757077226940</t>
  </si>
  <si>
    <t>1757077228424</t>
  </si>
  <si>
    <t>1757077229271</t>
  </si>
  <si>
    <t>1757077230954</t>
  </si>
  <si>
    <t>1757077594012</t>
  </si>
  <si>
    <t>1757077594079</t>
  </si>
  <si>
    <t>1757077594081</t>
  </si>
  <si>
    <t>1757077594318</t>
  </si>
  <si>
    <t>1757077594546</t>
  </si>
  <si>
    <t>1757077595111</t>
  </si>
  <si>
    <t>1757077595177</t>
  </si>
  <si>
    <t>1757077595455</t>
  </si>
  <si>
    <t>1757077647167</t>
  </si>
  <si>
    <t>1757077647235</t>
  </si>
  <si>
    <t>1757077647236</t>
  </si>
  <si>
    <t>1757077647496</t>
  </si>
  <si>
    <t>1757077648263</t>
  </si>
  <si>
    <t>1757077648396</t>
  </si>
  <si>
    <t>1757077677639</t>
  </si>
  <si>
    <t>1757077677713</t>
  </si>
  <si>
    <t>1757077678526</t>
  </si>
  <si>
    <t>1757077678699</t>
  </si>
  <si>
    <t>1757077679778</t>
  </si>
  <si>
    <t>1757077708621</t>
  </si>
  <si>
    <t>1757077708622</t>
  </si>
  <si>
    <t>1757077708685</t>
  </si>
  <si>
    <t>1757077708750</t>
  </si>
  <si>
    <t>1757077709247</t>
  </si>
  <si>
    <t>1757077710347</t>
  </si>
  <si>
    <t>1757077710873</t>
  </si>
  <si>
    <t>1757077869420</t>
  </si>
  <si>
    <t>1757077869421</t>
  </si>
  <si>
    <t>1757077869704</t>
  </si>
  <si>
    <t>1757077869918</t>
  </si>
  <si>
    <t>1757077870048</t>
  </si>
  <si>
    <t>1757077870330</t>
  </si>
  <si>
    <t>1757077870861</t>
  </si>
  <si>
    <t>1757077871081</t>
  </si>
  <si>
    <t>1757077872749</t>
  </si>
  <si>
    <t>1757077890814</t>
  </si>
  <si>
    <t>1757077890883</t>
  </si>
  <si>
    <t>1757077890947</t>
  </si>
  <si>
    <t>1757077891190</t>
  </si>
  <si>
    <t>1757077891471</t>
  </si>
  <si>
    <t>1757077891537</t>
  </si>
  <si>
    <t>1757077892053</t>
  </si>
  <si>
    <t>1757077892442</t>
  </si>
  <si>
    <t>1757077894378</t>
  </si>
  <si>
    <t>1757077915656</t>
  </si>
  <si>
    <t>1757077915721</t>
  </si>
  <si>
    <t>1757077915784</t>
  </si>
  <si>
    <t>1757077916013</t>
  </si>
  <si>
    <t>1757077916325</t>
  </si>
  <si>
    <t>1757077916557</t>
  </si>
  <si>
    <t>1757077916558</t>
  </si>
  <si>
    <t>1757077917381</t>
  </si>
  <si>
    <t>1757077918984</t>
  </si>
  <si>
    <t>1757077924701</t>
  </si>
  <si>
    <t>1757078158242</t>
  </si>
  <si>
    <t>1757078158312</t>
  </si>
  <si>
    <t>1757078158562</t>
  </si>
  <si>
    <t>1757078158788</t>
  </si>
  <si>
    <t>1757078159409</t>
  </si>
  <si>
    <t>1757078159469</t>
  </si>
  <si>
    <t>1757078188677</t>
  </si>
  <si>
    <t>1757078188820</t>
  </si>
  <si>
    <t>1757078189756</t>
  </si>
  <si>
    <t>1757078319683</t>
  </si>
  <si>
    <t>1757078319684</t>
  </si>
  <si>
    <t>1757078319987</t>
  </si>
  <si>
    <t>1757078319988</t>
  </si>
  <si>
    <t>1757078320207</t>
  </si>
  <si>
    <t>1757078350081</t>
  </si>
  <si>
    <t>1757078350208</t>
  </si>
  <si>
    <t>1757078350274</t>
  </si>
  <si>
    <t>1757078351238</t>
  </si>
  <si>
    <t>1757078433864</t>
  </si>
  <si>
    <t>1757078434018</t>
  </si>
  <si>
    <t>1757078434019</t>
  </si>
  <si>
    <t>1757078434177</t>
  </si>
  <si>
    <t>1757078434384</t>
  </si>
  <si>
    <t>1757078434908</t>
  </si>
  <si>
    <t>1757078434973</t>
  </si>
  <si>
    <t>1757078435036</t>
  </si>
  <si>
    <t>1757078435581</t>
  </si>
  <si>
    <t>1757078436604</t>
  </si>
  <si>
    <t>1757078437746</t>
  </si>
  <si>
    <t>1757078439259</t>
  </si>
  <si>
    <t>1757078522136</t>
  </si>
  <si>
    <t>1757078522137</t>
  </si>
  <si>
    <t>1757078522461</t>
  </si>
  <si>
    <t>1757078522706</t>
  </si>
  <si>
    <t>1757078523001</t>
  </si>
  <si>
    <t>1757078601261</t>
  </si>
  <si>
    <t>1757078601262</t>
  </si>
  <si>
    <t>1757078601264</t>
  </si>
  <si>
    <t>1757078601385</t>
  </si>
  <si>
    <t>1757078601547</t>
  </si>
  <si>
    <t>1757078601583</t>
  </si>
  <si>
    <t>1757078602209</t>
  </si>
  <si>
    <t>1757078602428</t>
  </si>
  <si>
    <t>1757078602668</t>
  </si>
  <si>
    <t>1757078877578</t>
  </si>
  <si>
    <t>1757078877579</t>
  </si>
  <si>
    <t>1757078877647</t>
  </si>
  <si>
    <t>1757078877834</t>
  </si>
  <si>
    <t>1757078878228</t>
  </si>
  <si>
    <t>1757078878524</t>
  </si>
  <si>
    <t>1757078878735</t>
  </si>
  <si>
    <t>1757078878797</t>
  </si>
  <si>
    <t>1757078878859</t>
  </si>
  <si>
    <t>1757078879090</t>
  </si>
  <si>
    <t>1757078880423</t>
  </si>
  <si>
    <t>1757078896776</t>
  </si>
  <si>
    <t>1757078897088</t>
  </si>
  <si>
    <t>1757078913883</t>
  </si>
  <si>
    <t>1757078914006</t>
  </si>
  <si>
    <t>1757078914205</t>
  </si>
  <si>
    <t>1757078914428</t>
  </si>
  <si>
    <t>1757078914544</t>
  </si>
  <si>
    <t>1757078915087</t>
  </si>
  <si>
    <t>1757078915272</t>
  </si>
  <si>
    <t>1757078917420</t>
  </si>
  <si>
    <t>1757078974658</t>
  </si>
  <si>
    <t>1757078974659</t>
  </si>
  <si>
    <t>1757079109006</t>
  </si>
  <si>
    <t>1757079182382</t>
  </si>
  <si>
    <t>1757079182441</t>
  </si>
  <si>
    <t>1757079182961</t>
  </si>
  <si>
    <t>1757079183614</t>
  </si>
  <si>
    <t>1757079183916</t>
  </si>
  <si>
    <t>1757079212682</t>
  </si>
  <si>
    <t>1757079212774</t>
  </si>
  <si>
    <t>1757079212840</t>
  </si>
  <si>
    <t>1757079212994</t>
  </si>
  <si>
    <t>1757079213557</t>
  </si>
  <si>
    <t>1757079386852</t>
  </si>
  <si>
    <t>1757079386853</t>
  </si>
  <si>
    <t>1757079386902</t>
  </si>
  <si>
    <t>1757079387547</t>
  </si>
  <si>
    <t>1757079387610</t>
  </si>
  <si>
    <t>1757079388538</t>
  </si>
  <si>
    <t>1757079389709</t>
  </si>
  <si>
    <t>1757079390557</t>
  </si>
  <si>
    <t>1757079391514</t>
  </si>
  <si>
    <t>1757079393337</t>
  </si>
  <si>
    <t>1757079393764</t>
  </si>
  <si>
    <t>1757079395076</t>
  </si>
  <si>
    <t>1757079395755</t>
  </si>
  <si>
    <t>1757079397468</t>
  </si>
  <si>
    <t>1757079440052</t>
  </si>
  <si>
    <t>1757079440391</t>
  </si>
  <si>
    <t>1757079440675</t>
  </si>
  <si>
    <t>1757079470157</t>
  </si>
  <si>
    <t>1757079470725</t>
  </si>
  <si>
    <t>1757079471054</t>
  </si>
  <si>
    <t>1757079471055</t>
  </si>
  <si>
    <t>1757079471679</t>
  </si>
  <si>
    <t>1757079506486</t>
  </si>
  <si>
    <t>1757079506487</t>
  </si>
  <si>
    <t>1757079506554</t>
  </si>
  <si>
    <t>1757079506863</t>
  </si>
  <si>
    <t>1757079509119</t>
  </si>
  <si>
    <t>1757079536908</t>
  </si>
  <si>
    <t>1757079536910</t>
  </si>
  <si>
    <t>1757079536912</t>
  </si>
  <si>
    <t>1757079536930</t>
  </si>
  <si>
    <t>1757079538026</t>
  </si>
  <si>
    <t>1757079541144</t>
  </si>
  <si>
    <t>1757079567368</t>
  </si>
  <si>
    <t>1757079567929</t>
  </si>
  <si>
    <t>1757079568807</t>
  </si>
  <si>
    <t>1757079571579</t>
  </si>
  <si>
    <t>1757079572413</t>
  </si>
  <si>
    <t>1757079598913</t>
  </si>
  <si>
    <t>1757079599102</t>
  </si>
  <si>
    <t>1757079599499</t>
  </si>
  <si>
    <t>1757079599500</t>
  </si>
  <si>
    <t>1757079599571</t>
  </si>
  <si>
    <t>1757079599656</t>
  </si>
  <si>
    <t>1757079599717</t>
  </si>
  <si>
    <t>1757079600187</t>
  </si>
  <si>
    <t>1757079601423</t>
  </si>
  <si>
    <t>1757079601511</t>
  </si>
  <si>
    <t>1757079602022</t>
  </si>
  <si>
    <t>1757079602474</t>
  </si>
  <si>
    <t>1757079602688</t>
  </si>
  <si>
    <t>1757079603612</t>
  </si>
  <si>
    <t>1757079606042</t>
  </si>
  <si>
    <t>1757079607704</t>
  </si>
  <si>
    <t>1757079615808</t>
  </si>
  <si>
    <t>1757079615877</t>
  </si>
  <si>
    <t>1757079616126</t>
  </si>
  <si>
    <t>1757079616162</t>
  </si>
  <si>
    <t>1757079616163</t>
  </si>
  <si>
    <t>1757079617825</t>
  </si>
  <si>
    <t>1757079618574</t>
  </si>
  <si>
    <t>1757079618875</t>
  </si>
  <si>
    <t>1757079620809</t>
  </si>
  <si>
    <t>1757079627404</t>
  </si>
  <si>
    <t>1757079629759</t>
  </si>
  <si>
    <t>1757079648371</t>
  </si>
  <si>
    <t>1757079652432</t>
  </si>
  <si>
    <t>1757079652509</t>
  </si>
  <si>
    <t>1757079652761</t>
  </si>
  <si>
    <t>1757079653270</t>
  </si>
  <si>
    <t>1757079653342</t>
  </si>
  <si>
    <t>1757079653908</t>
  </si>
  <si>
    <t>1757079653909</t>
  </si>
  <si>
    <t>1757079654417</t>
  </si>
  <si>
    <t>1757079654759</t>
  </si>
  <si>
    <t>1757079655201</t>
  </si>
  <si>
    <t>1757079657228</t>
  </si>
  <si>
    <t>1757079677010</t>
  </si>
  <si>
    <t>1757079677013</t>
  </si>
  <si>
    <t>1757079677014</t>
  </si>
  <si>
    <t>1757079677631</t>
  </si>
  <si>
    <t>1757079678077</t>
  </si>
  <si>
    <t>1757079678676</t>
  </si>
  <si>
    <t>1757079678840</t>
  </si>
  <si>
    <t>1757079680110</t>
  </si>
  <si>
    <t>1757079707509</t>
  </si>
  <si>
    <t>1757079709254</t>
  </si>
  <si>
    <t>1757079709734</t>
  </si>
  <si>
    <t>1757079709735</t>
  </si>
  <si>
    <t>1757079709826</t>
  </si>
  <si>
    <t>1757079710262</t>
  </si>
  <si>
    <t>1757079710263</t>
  </si>
  <si>
    <t>1757079710330</t>
  </si>
  <si>
    <t>1757079710854</t>
  </si>
  <si>
    <t>1757079710855</t>
  </si>
  <si>
    <t>1757079721908</t>
  </si>
  <si>
    <t>1757079722057</t>
  </si>
  <si>
    <t>1757079722229</t>
  </si>
  <si>
    <t>1757079722230</t>
  </si>
  <si>
    <t>1757079722458</t>
  </si>
  <si>
    <t>1757079722818</t>
  </si>
  <si>
    <t>1757079723044</t>
  </si>
  <si>
    <t>1757079752650</t>
  </si>
  <si>
    <t>1757079752796</t>
  </si>
  <si>
    <t>1757079753361</t>
  </si>
  <si>
    <t>1757079753765</t>
  </si>
  <si>
    <t>1757080800733</t>
  </si>
  <si>
    <t>1757080800737</t>
  </si>
  <si>
    <t>1757080800738</t>
  </si>
  <si>
    <t>1757080801042</t>
  </si>
  <si>
    <t>1757080801280</t>
  </si>
  <si>
    <t>1757080802975</t>
  </si>
  <si>
    <t>1757080803788</t>
  </si>
  <si>
    <t>1757080804450</t>
  </si>
  <si>
    <t>1757080804453</t>
  </si>
  <si>
    <t>1757080805349</t>
  </si>
  <si>
    <t>1757080848998</t>
  </si>
  <si>
    <t>1757080849066</t>
  </si>
  <si>
    <t>1757080849129</t>
  </si>
  <si>
    <t>1757080879562</t>
  </si>
  <si>
    <t>1757080880072</t>
  </si>
  <si>
    <t>1757080881246</t>
  </si>
  <si>
    <t>1757080932100</t>
  </si>
  <si>
    <t>1757080932167</t>
  </si>
  <si>
    <t>1757080932408</t>
  </si>
  <si>
    <t>1757080932680</t>
  </si>
  <si>
    <t>1757080962561</t>
  </si>
  <si>
    <t>1757080962632</t>
  </si>
  <si>
    <t>1757080962700</t>
  </si>
  <si>
    <t>1757080962701</t>
  </si>
  <si>
    <t>1757080963085</t>
  </si>
  <si>
    <t>1757080963156</t>
  </si>
  <si>
    <t>1757080993034</t>
  </si>
  <si>
    <t>1757080993634</t>
  </si>
  <si>
    <t>1757080993723</t>
  </si>
  <si>
    <t>1757080994108</t>
  </si>
  <si>
    <t>1757080994178</t>
  </si>
  <si>
    <t>1757081010884</t>
  </si>
  <si>
    <t>1757081010956</t>
  </si>
  <si>
    <t>1757081011030</t>
  </si>
  <si>
    <t>1757081011766</t>
  </si>
  <si>
    <t>1757081025335</t>
  </si>
  <si>
    <t>1757081041030</t>
  </si>
  <si>
    <t>1757081041353</t>
  </si>
  <si>
    <t>1757081041517</t>
  </si>
  <si>
    <t>1757081041518</t>
  </si>
  <si>
    <t>1757081307179</t>
  </si>
  <si>
    <t>1757081307180</t>
  </si>
  <si>
    <t>1757081307249</t>
  </si>
  <si>
    <t>1757081307488</t>
  </si>
  <si>
    <t>1757081337673</t>
  </si>
  <si>
    <t>1757081337704</t>
  </si>
  <si>
    <t>1757081337746</t>
  </si>
  <si>
    <t>1757081338125</t>
  </si>
  <si>
    <t>1757081338218</t>
  </si>
  <si>
    <t>1757082124133</t>
  </si>
  <si>
    <t>1757082124134</t>
  </si>
  <si>
    <t>1757082124198</t>
  </si>
  <si>
    <t>1757082154138</t>
  </si>
  <si>
    <t>1757082154627</t>
  </si>
  <si>
    <t>1757082154628</t>
  </si>
  <si>
    <t>1757082184853</t>
  </si>
  <si>
    <t>1757082184901</t>
  </si>
  <si>
    <t>1757082185384</t>
  </si>
  <si>
    <t>1757082214541</t>
  </si>
  <si>
    <t>1757082214602</t>
  </si>
  <si>
    <t>1757082214615</t>
  </si>
  <si>
    <t>1757082215011</t>
  </si>
  <si>
    <t>1757082215650</t>
  </si>
  <si>
    <t>1757082244928</t>
  </si>
  <si>
    <t>1757082244929</t>
  </si>
  <si>
    <t>1757082245090</t>
  </si>
  <si>
    <t>1757082245091</t>
  </si>
  <si>
    <t>1757082245093</t>
  </si>
  <si>
    <t>1757082245567</t>
  </si>
  <si>
    <t>1757082245741</t>
  </si>
  <si>
    <t>1757082276179</t>
  </si>
  <si>
    <t>1757082305407</t>
  </si>
  <si>
    <t>1757082305408</t>
  </si>
  <si>
    <t>1757082305473</t>
  </si>
  <si>
    <t>1757082413794</t>
  </si>
  <si>
    <t>1757082413795</t>
  </si>
  <si>
    <t>1757082413962</t>
  </si>
  <si>
    <t>1757082414102</t>
  </si>
  <si>
    <t>1757082414324</t>
  </si>
  <si>
    <t>1757082416703</t>
  </si>
  <si>
    <t>1757082417645</t>
  </si>
  <si>
    <t>1757082418640</t>
  </si>
  <si>
    <t>1757082420333</t>
  </si>
  <si>
    <t>1757082421145</t>
  </si>
  <si>
    <t>1757082444237</t>
  </si>
  <si>
    <t>1757082444308</t>
  </si>
  <si>
    <t>1757082444371</t>
  </si>
  <si>
    <t>1757082444882</t>
  </si>
  <si>
    <t>1757082444883</t>
  </si>
  <si>
    <t>1757082445473</t>
  </si>
  <si>
    <t>1757082446287</t>
  </si>
  <si>
    <t>1757082782503</t>
  </si>
  <si>
    <t>1757082782506</t>
  </si>
  <si>
    <t>1757082782507</t>
  </si>
  <si>
    <t>1757082782718</t>
  </si>
  <si>
    <t>1757082812420</t>
  </si>
  <si>
    <t>1757082812830</t>
  </si>
  <si>
    <t>1757082814148</t>
  </si>
  <si>
    <t>1757082842806</t>
  </si>
  <si>
    <t>1757082842901</t>
  </si>
  <si>
    <t>1757082844537</t>
  </si>
  <si>
    <t>1757082873304</t>
  </si>
  <si>
    <t>1757082873700</t>
  </si>
  <si>
    <t>1757082875011</t>
  </si>
  <si>
    <t>1757083920011</t>
  </si>
  <si>
    <t>1757083920012</t>
  </si>
  <si>
    <t>1757083920104</t>
  </si>
  <si>
    <t>1757083920367</t>
  </si>
  <si>
    <t>1757083950402</t>
  </si>
  <si>
    <t>1757083950432</t>
  </si>
  <si>
    <t>1757083951036</t>
  </si>
  <si>
    <t>1757083980852</t>
  </si>
  <si>
    <t>1757083981985</t>
  </si>
  <si>
    <t>1757084011314</t>
  </si>
  <si>
    <t>1757084011315</t>
  </si>
  <si>
    <t>1757084011445</t>
  </si>
  <si>
    <t>1757084012607</t>
  </si>
  <si>
    <t>1757084041772</t>
  </si>
  <si>
    <t>1757084041846</t>
  </si>
  <si>
    <t>1757084041847</t>
  </si>
  <si>
    <t>1757084041850</t>
  </si>
  <si>
    <t>1757084041914</t>
  </si>
  <si>
    <t>1757084042441</t>
  </si>
  <si>
    <t>1757084042523</t>
  </si>
  <si>
    <t>1757084042524</t>
  </si>
  <si>
    <t>1757084042980</t>
  </si>
  <si>
    <t>1757084043106</t>
  </si>
  <si>
    <t>1757084044465</t>
  </si>
  <si>
    <t>1757084045634</t>
  </si>
  <si>
    <t>1757084046461</t>
  </si>
  <si>
    <t>1757084047526</t>
  </si>
  <si>
    <t>1757084048564</t>
  </si>
  <si>
    <t>1757084049413</t>
  </si>
  <si>
    <t>1757084050632</t>
  </si>
  <si>
    <t>1757084052508</t>
  </si>
  <si>
    <t>1757084053533</t>
  </si>
  <si>
    <t>1757084055092</t>
  </si>
  <si>
    <t>1757084055160</t>
  </si>
  <si>
    <t>1757084056515</t>
  </si>
  <si>
    <t>1757084057435</t>
  </si>
  <si>
    <t>1757084058538</t>
  </si>
  <si>
    <t>1757084059637</t>
  </si>
  <si>
    <t>1757084060568</t>
  </si>
  <si>
    <t>1757084061487</t>
  </si>
  <si>
    <t>1757084062589</t>
  </si>
  <si>
    <t>1757084063641</t>
  </si>
  <si>
    <t>1757084064594</t>
  </si>
  <si>
    <t>1757084066078</t>
  </si>
  <si>
    <t>1757084066516</t>
  </si>
  <si>
    <t>1757084068342</t>
  </si>
  <si>
    <t>1757084069440</t>
  </si>
  <si>
    <t>1757084070475</t>
  </si>
  <si>
    <t>1757084071473</t>
  </si>
  <si>
    <t>1757084072650</t>
  </si>
  <si>
    <t>1757084073408</t>
  </si>
  <si>
    <t>1757084074593</t>
  </si>
  <si>
    <t>1757084075530</t>
  </si>
  <si>
    <t>1757084076419</t>
  </si>
  <si>
    <t>1757084077472</t>
  </si>
  <si>
    <t>1757084078468</t>
  </si>
  <si>
    <t>1757084079492</t>
  </si>
  <si>
    <t>1757084112455</t>
  </si>
  <si>
    <t>1757084112456</t>
  </si>
  <si>
    <t>1757084112683</t>
  </si>
  <si>
    <t>1757084112794</t>
  </si>
  <si>
    <t>1757084112795</t>
  </si>
  <si>
    <t>1757084113015</t>
  </si>
  <si>
    <t>1757084113347</t>
  </si>
  <si>
    <t>1757084114111</t>
  </si>
  <si>
    <t>1757084115189</t>
  </si>
  <si>
    <t>1757084116787</t>
  </si>
  <si>
    <t>1757084118182</t>
  </si>
  <si>
    <t>1757084119147</t>
  </si>
  <si>
    <t>1757084120294</t>
  </si>
  <si>
    <t>1757084121136</t>
  </si>
  <si>
    <t>1757084122118</t>
  </si>
  <si>
    <t>1757084123141</t>
  </si>
  <si>
    <t>1757084124236</t>
  </si>
  <si>
    <t>1757084284510</t>
  </si>
  <si>
    <t>1757084284511</t>
  </si>
  <si>
    <t>1757084284512</t>
  </si>
  <si>
    <t>1757084285486</t>
  </si>
  <si>
    <t>1757084285977</t>
  </si>
  <si>
    <t>1757084314873</t>
  </si>
  <si>
    <t>1757084314929</t>
  </si>
  <si>
    <t>1757084327992</t>
  </si>
  <si>
    <t>1757084327993</t>
  </si>
  <si>
    <t>1757084328484</t>
  </si>
  <si>
    <t>1757084329847</t>
  </si>
  <si>
    <t>1757084345429</t>
  </si>
  <si>
    <t>1757084345430</t>
  </si>
  <si>
    <t>1757084358286</t>
  </si>
  <si>
    <t>1757084358816</t>
  </si>
  <si>
    <t>1757084358879</t>
  </si>
  <si>
    <t>1757084360372</t>
  </si>
  <si>
    <t>1757084376008</t>
  </si>
  <si>
    <t>1757084378655</t>
  </si>
  <si>
    <t>1757084388909</t>
  </si>
  <si>
    <t>1757084389322</t>
  </si>
  <si>
    <t>1757084389982</t>
  </si>
  <si>
    <t>1757084390748</t>
  </si>
  <si>
    <t>1757084406483</t>
  </si>
  <si>
    <t>1757084409052</t>
  </si>
  <si>
    <t>1757084419353</t>
  </si>
  <si>
    <t>1757084420892</t>
  </si>
  <si>
    <t>1757084421557</t>
  </si>
  <si>
    <t>1757084421682</t>
  </si>
  <si>
    <t>1757084490058</t>
  </si>
  <si>
    <t>1757084490059</t>
  </si>
  <si>
    <t>1757084490117</t>
  </si>
  <si>
    <t>1757084490407</t>
  </si>
  <si>
    <t>1757084490613</t>
  </si>
  <si>
    <t>1757084491218</t>
  </si>
  <si>
    <t>1757084491819</t>
  </si>
  <si>
    <t>1757084492921</t>
  </si>
  <si>
    <t>1757084493718</t>
  </si>
  <si>
    <t>1757084509832</t>
  </si>
  <si>
    <t>1757084509904</t>
  </si>
  <si>
    <t>1757084510418</t>
  </si>
  <si>
    <t>1757084540434</t>
  </si>
  <si>
    <t>1757084540795</t>
  </si>
  <si>
    <t>1757084540909</t>
  </si>
  <si>
    <t>1757084540910</t>
  </si>
  <si>
    <t>1757084541518</t>
  </si>
  <si>
    <t>1757084543849</t>
  </si>
  <si>
    <t>1757084544599</t>
  </si>
  <si>
    <t>1757084545929</t>
  </si>
  <si>
    <t>1757084582044</t>
  </si>
  <si>
    <t>1757084582045</t>
  </si>
  <si>
    <t>1757084582110</t>
  </si>
  <si>
    <t>1757084582113</t>
  </si>
  <si>
    <t>1757084583176</t>
  </si>
  <si>
    <t>1757085750494</t>
  </si>
  <si>
    <t>1757085750495</t>
  </si>
  <si>
    <t>1757085750496</t>
  </si>
  <si>
    <t>1757085750497</t>
  </si>
  <si>
    <t>1757085750554</t>
  </si>
  <si>
    <t>1757085750556</t>
  </si>
  <si>
    <t>1757085751158</t>
  </si>
  <si>
    <t>1757085751159</t>
  </si>
  <si>
    <t>1757085751162</t>
  </si>
  <si>
    <t>1757085751258</t>
  </si>
  <si>
    <t>1757085752185</t>
  </si>
  <si>
    <t>1757085753317</t>
  </si>
  <si>
    <t>1757085754899</t>
  </si>
  <si>
    <t>1757085756296</t>
  </si>
  <si>
    <t>1757085757145</t>
  </si>
  <si>
    <t>1757085759338</t>
  </si>
  <si>
    <t>1757085760162</t>
  </si>
  <si>
    <t>1757085761160</t>
  </si>
  <si>
    <t>1757085762198</t>
  </si>
  <si>
    <t>1757085763120</t>
  </si>
  <si>
    <t>1757085764141</t>
  </si>
  <si>
    <t>1757085765173</t>
  </si>
  <si>
    <t>1757085766162</t>
  </si>
  <si>
    <t>1757085767284</t>
  </si>
  <si>
    <t>1757085768194</t>
  </si>
  <si>
    <t>1757085769162</t>
  </si>
  <si>
    <t>1757085770230</t>
  </si>
  <si>
    <t>1757085771960</t>
  </si>
  <si>
    <t>1757086382390</t>
  </si>
  <si>
    <t>1757086382714</t>
  </si>
  <si>
    <t>1757086382715</t>
  </si>
  <si>
    <t>1757086382927</t>
  </si>
  <si>
    <t>1757086412848</t>
  </si>
  <si>
    <t>1757086412849</t>
  </si>
  <si>
    <t>1757086412972</t>
  </si>
  <si>
    <t>1757086413369</t>
  </si>
  <si>
    <t>1757086413447</t>
  </si>
  <si>
    <t>1757086413528</t>
  </si>
  <si>
    <t>1757086443340</t>
  </si>
  <si>
    <t>1757086443684</t>
  </si>
  <si>
    <t>1757086443864</t>
  </si>
  <si>
    <t>1757086786886</t>
  </si>
  <si>
    <t>1757086786887</t>
  </si>
  <si>
    <t>1757086786954</t>
  </si>
  <si>
    <t>1757086786955</t>
  </si>
  <si>
    <t>1757086787196</t>
  </si>
  <si>
    <t>1757086787211</t>
  </si>
  <si>
    <t>1757086787514</t>
  </si>
  <si>
    <t>1757086787515</t>
  </si>
  <si>
    <t>1757086788102</t>
  </si>
  <si>
    <t>1757086788387</t>
  </si>
  <si>
    <t>1757086789759</t>
  </si>
  <si>
    <t>1757086790563</t>
  </si>
  <si>
    <t>1757086792057</t>
  </si>
  <si>
    <t>1757086796146</t>
  </si>
  <si>
    <t>1757086796147</t>
  </si>
  <si>
    <t>1757086796216</t>
  </si>
  <si>
    <t>1757086797555</t>
  </si>
  <si>
    <t>1757086798532</t>
  </si>
  <si>
    <t>1757086799698</t>
  </si>
  <si>
    <t>1757086800593</t>
  </si>
  <si>
    <t>1757086801575</t>
  </si>
  <si>
    <t>1757086802716</t>
  </si>
  <si>
    <t>1757086803572</t>
  </si>
  <si>
    <t>1757086804579</t>
  </si>
  <si>
    <t>1757086805558</t>
  </si>
  <si>
    <t>1757086807295</t>
  </si>
  <si>
    <t>1757086808279</t>
  </si>
  <si>
    <t>1757086808350</t>
  </si>
  <si>
    <t>1757086809600</t>
  </si>
  <si>
    <t>1757086935537</t>
  </si>
  <si>
    <t>1757086935606</t>
  </si>
  <si>
    <t>1757086935871</t>
  </si>
  <si>
    <t>1757086936095</t>
  </si>
  <si>
    <t>1757086936171</t>
  </si>
  <si>
    <t>1757086936953</t>
  </si>
  <si>
    <t>1757086938296</t>
  </si>
  <si>
    <t>1757086939243</t>
  </si>
  <si>
    <t>1757086940748</t>
  </si>
  <si>
    <t>1757086945778</t>
  </si>
  <si>
    <t>1757086945908</t>
  </si>
  <si>
    <t>1757086946524</t>
  </si>
  <si>
    <t>1757086947104</t>
  </si>
  <si>
    <t>1757086948271</t>
  </si>
  <si>
    <t>1757086949232</t>
  </si>
  <si>
    <t>1757086950203</t>
  </si>
  <si>
    <t>1757086951212</t>
  </si>
  <si>
    <t>1757086952394</t>
  </si>
  <si>
    <t>1757086953335</t>
  </si>
  <si>
    <t>1757086954353</t>
  </si>
  <si>
    <t>1757086955327</t>
  </si>
  <si>
    <t>1757086957168</t>
  </si>
  <si>
    <t>1757086957425</t>
  </si>
  <si>
    <t>1757086958306</t>
  </si>
  <si>
    <t>1757086959321</t>
  </si>
  <si>
    <t>1757086960399</t>
  </si>
  <si>
    <t>1757086961197</t>
  </si>
  <si>
    <t>1757086962274</t>
  </si>
  <si>
    <t>1757086963220</t>
  </si>
  <si>
    <t>1757086964260</t>
  </si>
  <si>
    <t>1757086965229</t>
  </si>
  <si>
    <t>1757086966270</t>
  </si>
  <si>
    <t>1757086967406</t>
  </si>
  <si>
    <t>1757086968223</t>
  </si>
  <si>
    <t>1757086969242</t>
  </si>
  <si>
    <t>1757087146122</t>
  </si>
  <si>
    <t>1757087146123</t>
  </si>
  <si>
    <t>1757087146250</t>
  </si>
  <si>
    <t>1757087146555</t>
  </si>
  <si>
    <t>1757087146740</t>
  </si>
  <si>
    <t>1757087148003</t>
  </si>
  <si>
    <t>1757087148094</t>
  </si>
  <si>
    <t>1757087152450</t>
  </si>
  <si>
    <t>1757087152514</t>
  </si>
  <si>
    <t>1757087153952</t>
  </si>
  <si>
    <t>1757087155455</t>
  </si>
  <si>
    <t>1757087169844</t>
  </si>
  <si>
    <t>1757087170147</t>
  </si>
  <si>
    <t>1757087170899</t>
  </si>
  <si>
    <t>1757087170900</t>
  </si>
  <si>
    <t>1757087171321</t>
  </si>
  <si>
    <t>1757087532629</t>
  </si>
  <si>
    <t>1757087532631</t>
  </si>
  <si>
    <t>1757087532926</t>
  </si>
  <si>
    <t>1757087533153</t>
  </si>
  <si>
    <t>1757087533225</t>
  </si>
  <si>
    <t>1757087534625</t>
  </si>
  <si>
    <t>1757087563035</t>
  </si>
  <si>
    <t>1757087563036</t>
  </si>
  <si>
    <t>1757087563097</t>
  </si>
  <si>
    <t>1757087563247</t>
  </si>
  <si>
    <t>1757087564358</t>
  </si>
  <si>
    <t>1757088001566</t>
  </si>
  <si>
    <t>1757088001568</t>
  </si>
  <si>
    <t>1757088030879</t>
  </si>
  <si>
    <t>1757088031419</t>
  </si>
  <si>
    <t>1757088031426</t>
  </si>
  <si>
    <t>1757088031489</t>
  </si>
  <si>
    <t>1757088031557</t>
  </si>
  <si>
    <t>1757088061284</t>
  </si>
  <si>
    <t>1757088061856</t>
  </si>
  <si>
    <t>1757088062006</t>
  </si>
  <si>
    <t>1757088064049</t>
  </si>
  <si>
    <t>1757088182377</t>
  </si>
  <si>
    <t>1757088182378</t>
  </si>
  <si>
    <t>1757088182440</t>
  </si>
  <si>
    <t>1757088182889</t>
  </si>
  <si>
    <t>1757088183510</t>
  </si>
  <si>
    <t>1757088212966</t>
  </si>
  <si>
    <t>1757088311348</t>
  </si>
  <si>
    <t>1757088311350</t>
  </si>
  <si>
    <t>1757088311421</t>
  </si>
  <si>
    <t>1757088311422</t>
  </si>
  <si>
    <t>1757088311667</t>
  </si>
  <si>
    <t>1757088312290</t>
  </si>
  <si>
    <t>1757088312587</t>
  </si>
  <si>
    <t>1757088470351</t>
  </si>
  <si>
    <t>1757088470352</t>
  </si>
  <si>
    <t>1757088470574</t>
  </si>
  <si>
    <t>1757088470575</t>
  </si>
  <si>
    <t>1757088470638</t>
  </si>
  <si>
    <t>1757088470942</t>
  </si>
  <si>
    <t>1757089315707</t>
  </si>
  <si>
    <t>1757089315708</t>
  </si>
  <si>
    <t>1757089315711</t>
  </si>
  <si>
    <t>1757089315783</t>
  </si>
  <si>
    <t>1757089316390</t>
  </si>
  <si>
    <t>1757089316453</t>
  </si>
  <si>
    <t>1757089316517</t>
  </si>
  <si>
    <t>1757089316584</t>
  </si>
  <si>
    <t>1757089318272</t>
  </si>
  <si>
    <t>1757089318701</t>
  </si>
  <si>
    <t>1757089319720</t>
  </si>
  <si>
    <t>1757089320647</t>
  </si>
  <si>
    <t>1757089321664</t>
  </si>
  <si>
    <t>1757089322596</t>
  </si>
  <si>
    <t>1757089323520</t>
  </si>
  <si>
    <t>1757089324625</t>
  </si>
  <si>
    <t>1757089326151</t>
  </si>
  <si>
    <t>1757089407509</t>
  </si>
  <si>
    <t>1757089407510</t>
  </si>
  <si>
    <t>1757089407823</t>
  </si>
  <si>
    <t>1757089408070</t>
  </si>
  <si>
    <t>1757089408706</t>
  </si>
  <si>
    <t>1757089409527</t>
  </si>
  <si>
    <t>1757089438038</t>
  </si>
  <si>
    <t>1757089457688</t>
  </si>
  <si>
    <t>1757089457689</t>
  </si>
  <si>
    <t>1757089457690</t>
  </si>
  <si>
    <t>1757089457753</t>
  </si>
  <si>
    <t>1757089458325</t>
  </si>
  <si>
    <t>1757089458548</t>
  </si>
  <si>
    <t>1757089458868</t>
  </si>
  <si>
    <t>1757089459102</t>
  </si>
  <si>
    <t>1757089459345</t>
  </si>
  <si>
    <t>1757089459674</t>
  </si>
  <si>
    <t>1757089614616</t>
  </si>
  <si>
    <t>1757089614617</t>
  </si>
  <si>
    <t>1757089614687</t>
  </si>
  <si>
    <t>1757089614688</t>
  </si>
  <si>
    <t>1757089614983</t>
  </si>
  <si>
    <t>1757089615301</t>
  </si>
  <si>
    <t>1757089616151</t>
  </si>
  <si>
    <t>1757089616182</t>
  </si>
  <si>
    <t>1757089617401</t>
  </si>
  <si>
    <t>1757089618487</t>
  </si>
  <si>
    <t>1757089619951</t>
  </si>
  <si>
    <t>1757089620166</t>
  </si>
  <si>
    <t>1757089621464</t>
  </si>
  <si>
    <t>1757089622471</t>
  </si>
  <si>
    <t>1757089623294</t>
  </si>
  <si>
    <t>1757089624844</t>
  </si>
  <si>
    <t>1757089892255</t>
  </si>
  <si>
    <t>1757089892317</t>
  </si>
  <si>
    <t>1757089892329</t>
  </si>
  <si>
    <t>1757089892563</t>
  </si>
  <si>
    <t>1757089893471</t>
  </si>
  <si>
    <t>1757089982364</t>
  </si>
  <si>
    <t>1757089982365</t>
  </si>
  <si>
    <t>1757089982426</t>
  </si>
  <si>
    <t>1757089982691</t>
  </si>
  <si>
    <t>1757089982692</t>
  </si>
  <si>
    <t>1757089982923</t>
  </si>
  <si>
    <t>1757089983713</t>
  </si>
  <si>
    <t>1757089983866</t>
  </si>
  <si>
    <t>1757089985177</t>
  </si>
  <si>
    <t>1757089986178</t>
  </si>
  <si>
    <t>1757089987059</t>
  </si>
  <si>
    <t>1757089988178</t>
  </si>
  <si>
    <t>1757089989110</t>
  </si>
  <si>
    <t>1757089990136</t>
  </si>
  <si>
    <t>1757089991766</t>
  </si>
  <si>
    <t>1757090254858</t>
  </si>
  <si>
    <t>1757090254860</t>
  </si>
  <si>
    <t>1757090254924</t>
  </si>
  <si>
    <t>1757090255226</t>
  </si>
  <si>
    <t>1757090285428</t>
  </si>
  <si>
    <t>1757090285429</t>
  </si>
  <si>
    <t>1757090285770</t>
  </si>
  <si>
    <t>1757090330518</t>
  </si>
  <si>
    <t>1757090330520</t>
  </si>
  <si>
    <t>1757090330522</t>
  </si>
  <si>
    <t>1757090330586</t>
  </si>
  <si>
    <t>1757090330823</t>
  </si>
  <si>
    <t>1757090331086</t>
  </si>
  <si>
    <t>1757090331087</t>
  </si>
  <si>
    <t>1757090331670</t>
  </si>
  <si>
    <t>1757090429278</t>
  </si>
  <si>
    <t>1757090429279</t>
  </si>
  <si>
    <t>1757090429603</t>
  </si>
  <si>
    <t>1757090429604</t>
  </si>
  <si>
    <t>1757090429835</t>
  </si>
  <si>
    <t>1757090430403</t>
  </si>
  <si>
    <t>1757090430404</t>
  </si>
  <si>
    <t>1757090430467</t>
  </si>
  <si>
    <t>1757090430468</t>
  </si>
  <si>
    <t>1757090774106</t>
  </si>
  <si>
    <t>1757090774107</t>
  </si>
  <si>
    <t>1757090774177</t>
  </si>
  <si>
    <t>1757090774441</t>
  </si>
  <si>
    <t>1757090774442</t>
  </si>
  <si>
    <t>1757090775279</t>
  </si>
  <si>
    <t>1757090775574</t>
  </si>
  <si>
    <t>1757090776733</t>
  </si>
  <si>
    <t>1757090777823</t>
  </si>
  <si>
    <t>1757090778796</t>
  </si>
  <si>
    <t>1757090779746</t>
  </si>
  <si>
    <t>1757090780771</t>
  </si>
  <si>
    <t>1757090781818</t>
  </si>
  <si>
    <t>1757090782966</t>
  </si>
  <si>
    <t>1757091782431</t>
  </si>
  <si>
    <t>1757091782433</t>
  </si>
  <si>
    <t>1757091782434</t>
  </si>
  <si>
    <t>1757091782676</t>
  </si>
  <si>
    <t>1757091782846</t>
  </si>
  <si>
    <t>1757091782962</t>
  </si>
  <si>
    <t>1757091812898</t>
  </si>
  <si>
    <t>1757091812969</t>
  </si>
  <si>
    <t>1757091812971</t>
  </si>
  <si>
    <t>1757091813367</t>
  </si>
  <si>
    <t>1757091814519</t>
  </si>
  <si>
    <t>1757093582339</t>
  </si>
  <si>
    <t>1757093582340</t>
  </si>
  <si>
    <t>1757093582404</t>
  </si>
  <si>
    <t>1757093582641</t>
  </si>
  <si>
    <t>1757093612780</t>
  </si>
  <si>
    <t>1757093613151</t>
  </si>
  <si>
    <t>1757093613316</t>
  </si>
  <si>
    <t>1757093613380</t>
  </si>
  <si>
    <t>1757093643281</t>
  </si>
  <si>
    <t>1757093643282</t>
  </si>
  <si>
    <t>1757093643497</t>
  </si>
  <si>
    <t>1757093643691</t>
  </si>
  <si>
    <t>1757094181352</t>
  </si>
  <si>
    <t>1757094181353</t>
  </si>
  <si>
    <t>1757094181419</t>
  </si>
  <si>
    <t>1757094181628</t>
  </si>
  <si>
    <t>1757094181629</t>
  </si>
  <si>
    <t>1757094181867</t>
  </si>
  <si>
    <t>1757094211831</t>
  </si>
  <si>
    <t>1757094211902</t>
  </si>
  <si>
    <t>1757094211903</t>
  </si>
  <si>
    <t>1757094242248</t>
  </si>
  <si>
    <t>1757095201483</t>
  </si>
  <si>
    <t>1757095201484</t>
  </si>
  <si>
    <t>1757095201485</t>
  </si>
  <si>
    <t>1757095201558</t>
  </si>
  <si>
    <t>1757095201798</t>
  </si>
  <si>
    <t>1757095201828</t>
  </si>
  <si>
    <t>1757095202100</t>
  </si>
  <si>
    <t>1757095202387</t>
  </si>
  <si>
    <t>1757095202925</t>
  </si>
  <si>
    <t>1757095202944</t>
  </si>
  <si>
    <t>1757095202945</t>
  </si>
  <si>
    <t>1757095204270</t>
  </si>
  <si>
    <t>1757095205191</t>
  </si>
  <si>
    <t>1757095206212</t>
  </si>
  <si>
    <t>1757095207299</t>
  </si>
  <si>
    <t>1757095208121</t>
  </si>
  <si>
    <t>1757095209145</t>
  </si>
  <si>
    <t>1757095210127</t>
  </si>
  <si>
    <t>1757095211636</t>
  </si>
  <si>
    <t>1757095382373</t>
  </si>
  <si>
    <t>1757095382651</t>
  </si>
  <si>
    <t>1757095382652</t>
  </si>
  <si>
    <t>1757095382771</t>
  </si>
  <si>
    <t>1757097182368</t>
  </si>
  <si>
    <t>1757097182369</t>
  </si>
  <si>
    <t>1757097182370</t>
  </si>
  <si>
    <t>1757097182437</t>
  </si>
  <si>
    <t>1757097182692</t>
  </si>
  <si>
    <t>1757097182782</t>
  </si>
  <si>
    <t>1757097182784</t>
  </si>
  <si>
    <t>1757097183559</t>
  </si>
  <si>
    <t>1757097183560</t>
  </si>
  <si>
    <t>1757097183780</t>
  </si>
  <si>
    <t>1757097185284</t>
  </si>
  <si>
    <t>1757097186236</t>
  </si>
  <si>
    <t>1757097187218</t>
  </si>
  <si>
    <t>1757097188153</t>
  </si>
  <si>
    <t>1757097189204</t>
  </si>
  <si>
    <t>1757097190183</t>
  </si>
  <si>
    <t>1757097191332</t>
  </si>
  <si>
    <t>1757097513080</t>
  </si>
  <si>
    <t>1757097513082</t>
  </si>
  <si>
    <t>1757097513146</t>
  </si>
  <si>
    <t>1757097513209</t>
  </si>
  <si>
    <t>1757097513816</t>
  </si>
  <si>
    <t>1757097513817</t>
  </si>
  <si>
    <t>1757097514595</t>
  </si>
  <si>
    <t>1757097514952</t>
  </si>
  <si>
    <t>1757097515864</t>
  </si>
  <si>
    <t>1757097516853</t>
  </si>
  <si>
    <t>1757097517811</t>
  </si>
  <si>
    <t>1757097518845</t>
  </si>
  <si>
    <t>1757097519719</t>
  </si>
  <si>
    <t>1757097520749</t>
  </si>
  <si>
    <t>1757097521725</t>
  </si>
  <si>
    <t>1757097522732</t>
  </si>
  <si>
    <t>1757097523850</t>
  </si>
  <si>
    <t>1757097524736</t>
  </si>
  <si>
    <t>1757097526157</t>
  </si>
  <si>
    <t>1757097577009</t>
  </si>
  <si>
    <t>1757097577010</t>
  </si>
  <si>
    <t>1757097577074</t>
  </si>
  <si>
    <t>1757097577616</t>
  </si>
  <si>
    <t>1757097577617</t>
  </si>
  <si>
    <t>1757097577784</t>
  </si>
  <si>
    <t>1757097578855</t>
  </si>
  <si>
    <t>1757097579666</t>
  </si>
  <si>
    <t>1757097581365</t>
  </si>
  <si>
    <t>1757097582181</t>
  </si>
  <si>
    <t>1757097582789</t>
  </si>
  <si>
    <t>1757097583677</t>
  </si>
  <si>
    <t>1757097584792</t>
  </si>
  <si>
    <t>1757097585646</t>
  </si>
  <si>
    <t>1757097586981</t>
  </si>
  <si>
    <t>1757097587645</t>
  </si>
  <si>
    <t>1757098203596</t>
  </si>
  <si>
    <t>1757098203597</t>
  </si>
  <si>
    <t>1757098203598</t>
  </si>
  <si>
    <t>1757098203705</t>
  </si>
  <si>
    <t>1757098203921</t>
  </si>
  <si>
    <t>1757098203922</t>
  </si>
  <si>
    <t>1757098204127</t>
  </si>
  <si>
    <t>1757098205299</t>
  </si>
  <si>
    <t>1757098206432</t>
  </si>
  <si>
    <t>1757098207917</t>
  </si>
  <si>
    <t>1757098207941</t>
  </si>
  <si>
    <t>1757098209269</t>
  </si>
  <si>
    <t>1757098210305</t>
  </si>
  <si>
    <t>1757098211290</t>
  </si>
  <si>
    <t>1757098212241</t>
  </si>
  <si>
    <t>1757098213236</t>
  </si>
  <si>
    <t>1757098214262</t>
  </si>
  <si>
    <t>1757098215276</t>
  </si>
  <si>
    <t>1757098216246</t>
  </si>
  <si>
    <t>1757098217274</t>
  </si>
  <si>
    <t>1757098218296</t>
  </si>
  <si>
    <t>1757098219235</t>
  </si>
  <si>
    <t>1757098220360</t>
  </si>
  <si>
    <t>1757098221333</t>
  </si>
  <si>
    <t>1757098222238</t>
  </si>
  <si>
    <t>1757098223241</t>
  </si>
  <si>
    <t>1757098224382</t>
  </si>
  <si>
    <t>1757098225327</t>
  </si>
  <si>
    <t>1757098249597</t>
  </si>
  <si>
    <t>1757098249598</t>
  </si>
  <si>
    <t>1757098249785</t>
  </si>
  <si>
    <t>1757098249969</t>
  </si>
  <si>
    <t>1757098250186</t>
  </si>
  <si>
    <t>1757098250520</t>
  </si>
  <si>
    <t>1757098251631</t>
  </si>
  <si>
    <t>1757098252458</t>
  </si>
  <si>
    <t>1757098254055</t>
  </si>
  <si>
    <t>1757098254117</t>
  </si>
  <si>
    <t>1757098255361</t>
  </si>
  <si>
    <t>1757098256277</t>
  </si>
  <si>
    <t>1757098257376</t>
  </si>
  <si>
    <t>1757098258471</t>
  </si>
  <si>
    <t>1757098259438</t>
  </si>
  <si>
    <t>1757098260519</t>
  </si>
  <si>
    <t>1757098261415</t>
  </si>
  <si>
    <t>1757098262320</t>
  </si>
  <si>
    <t>1757098263362</t>
  </si>
  <si>
    <t>1757098264316</t>
  </si>
  <si>
    <t>1757098265421</t>
  </si>
  <si>
    <t>1757098266323</t>
  </si>
  <si>
    <t>1757098267882</t>
  </si>
  <si>
    <t>1757098292945</t>
  </si>
  <si>
    <t>1757098292946</t>
  </si>
  <si>
    <t>1757098293015</t>
  </si>
  <si>
    <t>1757098293363</t>
  </si>
  <si>
    <t>1757098293364</t>
  </si>
  <si>
    <t>1757098294619</t>
  </si>
  <si>
    <t>1757098295691</t>
  </si>
  <si>
    <t>1757098297191</t>
  </si>
  <si>
    <t>1757098297320</t>
  </si>
  <si>
    <t>1757098298598</t>
  </si>
  <si>
    <t>1757098299582</t>
  </si>
  <si>
    <t>1757098300702</t>
  </si>
  <si>
    <t>1757098301562</t>
  </si>
  <si>
    <t>1757098302596</t>
  </si>
  <si>
    <t>1757098303703</t>
  </si>
  <si>
    <t>1757098304595</t>
  </si>
  <si>
    <t>1757098305681</t>
  </si>
  <si>
    <t>1757098306601</t>
  </si>
  <si>
    <t>1757098307676</t>
  </si>
  <si>
    <t>1757098308656</t>
  </si>
  <si>
    <t>1757098323639</t>
  </si>
  <si>
    <t>1757098323708</t>
  </si>
  <si>
    <t>1757098324268</t>
  </si>
  <si>
    <t>1757098324269</t>
  </si>
  <si>
    <t>1757098324396</t>
  </si>
  <si>
    <t>1757098325655</t>
  </si>
  <si>
    <t>1757098326594</t>
  </si>
  <si>
    <t>1757098327940</t>
  </si>
  <si>
    <t>1757098328551</t>
  </si>
  <si>
    <t>1757098329320</t>
  </si>
  <si>
    <t>1757098330372</t>
  </si>
  <si>
    <t>1757098331383</t>
  </si>
  <si>
    <t>1757098332381</t>
  </si>
  <si>
    <t>1757098333449</t>
  </si>
  <si>
    <t>1757098334759</t>
  </si>
  <si>
    <t>1757098335446</t>
  </si>
  <si>
    <t>1757098359909</t>
  </si>
  <si>
    <t>1757098359910</t>
  </si>
  <si>
    <t>1757098359977</t>
  </si>
  <si>
    <t>1757098360045</t>
  </si>
  <si>
    <t>1757098360858</t>
  </si>
  <si>
    <t>1757098361138</t>
  </si>
  <si>
    <t>1757098982314</t>
  </si>
  <si>
    <t>1757098982380</t>
  </si>
  <si>
    <t>1757098982381</t>
  </si>
  <si>
    <t>1757098982683</t>
  </si>
  <si>
    <t>1757099012792</t>
  </si>
  <si>
    <t>1757099012795</t>
  </si>
  <si>
    <t>1757099012863</t>
  </si>
  <si>
    <t>1757099012864</t>
  </si>
  <si>
    <t>1757099013244</t>
  </si>
  <si>
    <t>1757099013949</t>
  </si>
  <si>
    <t>1757099513756</t>
  </si>
  <si>
    <t>1757099513757</t>
  </si>
  <si>
    <t>1757099513821</t>
  </si>
  <si>
    <t>1757099514059</t>
  </si>
  <si>
    <t>1757099514115</t>
  </si>
  <si>
    <t>1757099514595</t>
  </si>
  <si>
    <t>1757099514657</t>
  </si>
  <si>
    <t>1757099516226</t>
  </si>
  <si>
    <t>1757099808682</t>
  </si>
  <si>
    <t>1757099808683</t>
  </si>
  <si>
    <t>1757099808684</t>
  </si>
  <si>
    <t>1757099808750</t>
  </si>
  <si>
    <t>1757099809160</t>
  </si>
  <si>
    <t>1757099809317</t>
  </si>
  <si>
    <t>1757099809318</t>
  </si>
  <si>
    <t>1757099809748</t>
  </si>
  <si>
    <t>1757099810232</t>
  </si>
  <si>
    <t>1757099812119</t>
  </si>
  <si>
    <t>1757099812165</t>
  </si>
  <si>
    <t>1757099813345</t>
  </si>
  <si>
    <t>1757099814472</t>
  </si>
  <si>
    <t>1757099815897</t>
  </si>
  <si>
    <t>1757099815992</t>
  </si>
  <si>
    <t>1757099817927</t>
  </si>
  <si>
    <t>1757099817988</t>
  </si>
  <si>
    <t>1757099819321</t>
  </si>
  <si>
    <t>1757099820433</t>
  </si>
  <si>
    <t>1757099822009</t>
  </si>
  <si>
    <t>1757100782331</t>
  </si>
  <si>
    <t>1757100782400</t>
  </si>
  <si>
    <t>1757100782401</t>
  </si>
  <si>
    <t>1757100782895</t>
  </si>
  <si>
    <t>1757100782896</t>
  </si>
  <si>
    <t>1757100782962</t>
  </si>
  <si>
    <t>1757102313792</t>
  </si>
  <si>
    <t>1757102313793</t>
  </si>
  <si>
    <t>1757102313856</t>
  </si>
  <si>
    <t>1757102314385</t>
  </si>
  <si>
    <t>1757102314386</t>
  </si>
  <si>
    <t>1757102314449</t>
  </si>
  <si>
    <t>1757102315505</t>
  </si>
  <si>
    <t>1757102316563</t>
  </si>
  <si>
    <t>1757102317585</t>
  </si>
  <si>
    <t>1757102319237</t>
  </si>
  <si>
    <t>1757102320454</t>
  </si>
  <si>
    <t>1757102321588</t>
  </si>
  <si>
    <t>1757102322428</t>
  </si>
  <si>
    <t>1757102323562</t>
  </si>
  <si>
    <t>1757102324588</t>
  </si>
  <si>
    <t>1757102325661</t>
  </si>
  <si>
    <t>1757102326592</t>
  </si>
  <si>
    <t>1757102327636</t>
  </si>
  <si>
    <t>1757102328596</t>
  </si>
  <si>
    <t>1757102329495</t>
  </si>
  <si>
    <t>1757102330448</t>
  </si>
  <si>
    <t>1757102331419</t>
  </si>
  <si>
    <t>1757102332663</t>
  </si>
  <si>
    <t>1757102333550</t>
  </si>
  <si>
    <t>1757102334424</t>
  </si>
  <si>
    <t>1757102401100</t>
  </si>
  <si>
    <t>1757102401190</t>
  </si>
  <si>
    <t>1757102401873</t>
  </si>
  <si>
    <t>1757102401936</t>
  </si>
  <si>
    <t>1757102403242</t>
  </si>
  <si>
    <t>1757102404175</t>
  </si>
  <si>
    <t>1757102405370</t>
  </si>
  <si>
    <t>1757102406488</t>
  </si>
  <si>
    <t>1757102407819</t>
  </si>
  <si>
    <t>1757102409372</t>
  </si>
  <si>
    <t>1757102410157</t>
  </si>
  <si>
    <t>1757102411206</t>
  </si>
  <si>
    <t>1757102412336</t>
  </si>
  <si>
    <t>1757102413148</t>
  </si>
  <si>
    <t>1757102414419</t>
  </si>
  <si>
    <t>1757102415204</t>
  </si>
  <si>
    <t>1757102416373</t>
  </si>
  <si>
    <t>1757102417139</t>
  </si>
  <si>
    <t>1757102418200</t>
  </si>
  <si>
    <t>1757102419143</t>
  </si>
  <si>
    <t>1757102420138</t>
  </si>
  <si>
    <t>1757102421415</t>
  </si>
  <si>
    <t>1757102422188</t>
  </si>
  <si>
    <t>1757102423174</t>
  </si>
  <si>
    <t>1757102424162</t>
  </si>
  <si>
    <t>1757102425780</t>
  </si>
  <si>
    <t>1757102425812</t>
  </si>
  <si>
    <t>1757102436756</t>
  </si>
  <si>
    <t>1757102436757</t>
  </si>
  <si>
    <t>1757102436911</t>
  </si>
  <si>
    <t>1757102437083</t>
  </si>
  <si>
    <t>1757102437869</t>
  </si>
  <si>
    <t>1757102438162</t>
  </si>
  <si>
    <t>1757102582408</t>
  </si>
  <si>
    <t>1757102582409</t>
  </si>
  <si>
    <t>1757102582644</t>
  </si>
  <si>
    <t>1757102582811</t>
  </si>
  <si>
    <t>1757102582983</t>
  </si>
  <si>
    <t>1757102584315</t>
  </si>
  <si>
    <t>1757102585037</t>
  </si>
  <si>
    <t>1757102586310</t>
  </si>
  <si>
    <t>1757102587745</t>
  </si>
  <si>
    <t>1757102587746</t>
  </si>
  <si>
    <t>1757102589243</t>
  </si>
  <si>
    <t>1757102590210</t>
  </si>
  <si>
    <t>1757102591064</t>
  </si>
  <si>
    <t>1757102592126</t>
  </si>
  <si>
    <t>1757102593045</t>
  </si>
  <si>
    <t>1757102594070</t>
  </si>
  <si>
    <t>1757102595215</t>
  </si>
  <si>
    <t>1757102596117</t>
  </si>
  <si>
    <t>1757102597209</t>
  </si>
  <si>
    <t>1757102598050</t>
  </si>
  <si>
    <t>1757102599150</t>
  </si>
  <si>
    <t>1757102600760</t>
  </si>
  <si>
    <t>1757102973495</t>
  </si>
  <si>
    <t>1757102973559</t>
  </si>
  <si>
    <t>1757102973629</t>
  </si>
  <si>
    <t>1757102973865</t>
  </si>
  <si>
    <t>1757102974088</t>
  </si>
  <si>
    <t>1757103003932</t>
  </si>
  <si>
    <t>1757103004006</t>
  </si>
  <si>
    <t>1757103004007</t>
  </si>
  <si>
    <t>1757103004008</t>
  </si>
  <si>
    <t>1757103005230</t>
  </si>
  <si>
    <t>1757104382377</t>
  </si>
  <si>
    <t>1757104382442</t>
  </si>
  <si>
    <t>1757104382444</t>
  </si>
  <si>
    <t>1757104382685</t>
  </si>
  <si>
    <t>1757104382715</t>
  </si>
  <si>
    <t>1757104383024</t>
  </si>
  <si>
    <t>1757104383261</t>
  </si>
  <si>
    <t>1757104385106</t>
  </si>
  <si>
    <t>1757104825596</t>
  </si>
  <si>
    <t>1757104825667</t>
  </si>
  <si>
    <t>1757104826174</t>
  </si>
  <si>
    <t>1757104826221</t>
  </si>
  <si>
    <t>1757104826298</t>
  </si>
  <si>
    <t>1757104827455</t>
  </si>
  <si>
    <t>1757104828234</t>
  </si>
  <si>
    <t>1757104829305</t>
  </si>
  <si>
    <t>1757104830890</t>
  </si>
  <si>
    <t>1757104830914</t>
  </si>
  <si>
    <t>1757104832305</t>
  </si>
  <si>
    <t>1757104833361</t>
  </si>
  <si>
    <t>1757104834422</t>
  </si>
  <si>
    <t>1757104835294</t>
  </si>
  <si>
    <t>1757104836470</t>
  </si>
  <si>
    <t>1757104837246</t>
  </si>
  <si>
    <t>1757104838461</t>
  </si>
  <si>
    <t>1757104839301</t>
  </si>
  <si>
    <t>1757104840318</t>
  </si>
  <si>
    <t>1757104841450</t>
  </si>
  <si>
    <t>1757104842272</t>
  </si>
  <si>
    <t>1757104843339</t>
  </si>
  <si>
    <t>1757104844248</t>
  </si>
  <si>
    <t>1757104845479</t>
  </si>
  <si>
    <t>1757104846289</t>
  </si>
  <si>
    <t>1757104847253</t>
  </si>
  <si>
    <t>1757104848394</t>
  </si>
  <si>
    <t>1757104849306</t>
  </si>
  <si>
    <t>1757104850238</t>
  </si>
  <si>
    <t>1757106182339</t>
  </si>
  <si>
    <t>1757106182404</t>
  </si>
  <si>
    <t>1757106182648</t>
  </si>
  <si>
    <t>1757106183196</t>
  </si>
  <si>
    <t>1757106183417</t>
  </si>
  <si>
    <t>1757106183987</t>
  </si>
  <si>
    <t>1757106212746</t>
  </si>
  <si>
    <t>1757106212813</t>
  </si>
  <si>
    <t>1757106371821</t>
  </si>
  <si>
    <t>1757106372141</t>
  </si>
  <si>
    <t>1757106372381</t>
  </si>
  <si>
    <t>1757106372443</t>
  </si>
  <si>
    <t>1757106373532</t>
  </si>
  <si>
    <t>1757106402240</t>
  </si>
  <si>
    <t>1757106423189</t>
  </si>
  <si>
    <t>1757106423267</t>
  </si>
  <si>
    <t>1757106423509</t>
  </si>
  <si>
    <t>1757106423725</t>
  </si>
  <si>
    <t>1757106424107</t>
  </si>
  <si>
    <t>1757106424344</t>
  </si>
  <si>
    <t>1757106452126</t>
  </si>
  <si>
    <t>1757106452705</t>
  </si>
  <si>
    <t>1757106500702</t>
  </si>
  <si>
    <t>1757106500703</t>
  </si>
  <si>
    <t>1757106500796</t>
  </si>
  <si>
    <t>1757106501041</t>
  </si>
  <si>
    <t>1757106502173</t>
  </si>
  <si>
    <t>1757106502483</t>
  </si>
  <si>
    <t>1757106531119</t>
  </si>
  <si>
    <t>1757107023392</t>
  </si>
  <si>
    <t>1757107023393</t>
  </si>
  <si>
    <t>1757107023627</t>
  </si>
  <si>
    <t>1757107023708</t>
  </si>
  <si>
    <t>1757107053734</t>
  </si>
  <si>
    <t>1757107053737</t>
  </si>
  <si>
    <t>1757107053795</t>
  </si>
  <si>
    <t>1757107054343</t>
  </si>
  <si>
    <t>1757107084147</t>
  </si>
  <si>
    <t>1757107084152</t>
  </si>
  <si>
    <t>1757107084664</t>
  </si>
  <si>
    <t>1757107114556</t>
  </si>
  <si>
    <t>1757107114559</t>
  </si>
  <si>
    <t>1757107114695</t>
  </si>
  <si>
    <t>1757107982383</t>
  </si>
  <si>
    <t>1757107982384</t>
  </si>
  <si>
    <t>1757107982449</t>
  </si>
  <si>
    <t>1757107982688</t>
  </si>
  <si>
    <t>1757107982796</t>
  </si>
  <si>
    <t>1757107982916</t>
  </si>
  <si>
    <t>1757107982917</t>
  </si>
  <si>
    <t>1757107984854</t>
  </si>
  <si>
    <t>1757107985419</t>
  </si>
  <si>
    <t>1757107986116</t>
  </si>
  <si>
    <t>1757107987272</t>
  </si>
  <si>
    <t>1757107988210</t>
  </si>
  <si>
    <t>1757107989172</t>
  </si>
  <si>
    <t>1757107990198</t>
  </si>
  <si>
    <t>1757107991042</t>
  </si>
  <si>
    <t>1757107992313</t>
  </si>
  <si>
    <t>1757107993222</t>
  </si>
  <si>
    <t>1757107994154</t>
  </si>
  <si>
    <t>1757111582341</t>
  </si>
  <si>
    <t>1757111582342</t>
  </si>
  <si>
    <t>1757111582343</t>
  </si>
  <si>
    <t>1757111582408</t>
  </si>
  <si>
    <t>1757111612822</t>
  </si>
  <si>
    <t>1757111612823</t>
  </si>
  <si>
    <t>1757111612895</t>
  </si>
  <si>
    <t>1757111612960</t>
  </si>
  <si>
    <t>1757111613990</t>
  </si>
  <si>
    <t>1757111643275</t>
  </si>
  <si>
    <t>1757111643276</t>
  </si>
  <si>
    <t>1757111644387</t>
  </si>
  <si>
    <t>1757111673678</t>
  </si>
  <si>
    <t>1757111673679</t>
  </si>
  <si>
    <t>1757111674859</t>
  </si>
  <si>
    <t>1757113382331</t>
  </si>
  <si>
    <t>1757113382332</t>
  </si>
  <si>
    <t>1757113382334</t>
  </si>
  <si>
    <t>1757113382335</t>
  </si>
  <si>
    <t>1757113382402</t>
  </si>
  <si>
    <t>1757113382661</t>
  </si>
  <si>
    <t>1757113382662</t>
  </si>
  <si>
    <t>1757113382881</t>
  </si>
  <si>
    <t>1757113383974</t>
  </si>
  <si>
    <t>1757113385632</t>
  </si>
  <si>
    <t>1757113385693</t>
  </si>
  <si>
    <t>1757113387058</t>
  </si>
  <si>
    <t>1757113387981</t>
  </si>
  <si>
    <t>1757113388976</t>
  </si>
  <si>
    <t>1757113389981</t>
  </si>
  <si>
    <t>1757113390957</t>
  </si>
  <si>
    <t>1757113391981</t>
  </si>
  <si>
    <t>1757113393102</t>
  </si>
  <si>
    <t>1757113394124</t>
  </si>
  <si>
    <t>1757113395138</t>
  </si>
  <si>
    <t>1757113395992</t>
  </si>
  <si>
    <t>1757113396966</t>
  </si>
  <si>
    <t>1757113398203</t>
  </si>
  <si>
    <t>1757113398994</t>
  </si>
  <si>
    <t>1757115182333</t>
  </si>
  <si>
    <t>1757115182335</t>
  </si>
  <si>
    <t>1757115182336</t>
  </si>
  <si>
    <t>1757115182400</t>
  </si>
  <si>
    <t>1757115182652</t>
  </si>
  <si>
    <t>1757115182933</t>
  </si>
  <si>
    <t>1757115212758</t>
  </si>
  <si>
    <t>1757115212894</t>
  </si>
  <si>
    <t>1757115212977</t>
  </si>
  <si>
    <t>1757115212978</t>
  </si>
  <si>
    <t>1757115212979</t>
  </si>
  <si>
    <t>1757115243207</t>
  </si>
  <si>
    <t>1757115243273</t>
  </si>
  <si>
    <t>1757116982325</t>
  </si>
  <si>
    <t>1757116982388</t>
  </si>
  <si>
    <t>1757116982389</t>
  </si>
  <si>
    <t>1757116982905</t>
  </si>
  <si>
    <t>1757117012865</t>
  </si>
  <si>
    <t>1757117012867</t>
  </si>
  <si>
    <t>1757117012961</t>
  </si>
  <si>
    <t>1757118782307</t>
  </si>
  <si>
    <t>1757118782308</t>
  </si>
  <si>
    <t>1757118782374</t>
  </si>
  <si>
    <t>1757118782845</t>
  </si>
  <si>
    <t>1757118782847</t>
  </si>
  <si>
    <t>1757118782976</t>
  </si>
  <si>
    <t>1757118782977</t>
  </si>
  <si>
    <t>1757118783264</t>
  </si>
  <si>
    <t>1757118784127</t>
  </si>
  <si>
    <t>1757118785142</t>
  </si>
  <si>
    <t>1757118786830</t>
  </si>
  <si>
    <t>1757120582325</t>
  </si>
  <si>
    <t>1757120582326</t>
  </si>
  <si>
    <t>1757120582393</t>
  </si>
  <si>
    <t>1757120582715</t>
  </si>
  <si>
    <t>1757120583259</t>
  </si>
  <si>
    <t>1757120583482</t>
  </si>
  <si>
    <t>1757120583483</t>
  </si>
  <si>
    <t>1757120583834</t>
  </si>
  <si>
    <t>1757120585160</t>
  </si>
  <si>
    <t>1757120586755</t>
  </si>
  <si>
    <t>1757122383749</t>
  </si>
  <si>
    <t>1757127782401</t>
  </si>
  <si>
    <t>1757127782402</t>
  </si>
  <si>
    <t>1757127782641</t>
  </si>
  <si>
    <t>1757127782642</t>
  </si>
  <si>
    <t>1757127782703</t>
  </si>
  <si>
    <t>1757127782922</t>
  </si>
  <si>
    <t>1757127782959</t>
  </si>
  <si>
    <t>1757127783531</t>
  </si>
  <si>
    <t>1757127783768</t>
  </si>
  <si>
    <t>1757127785054</t>
  </si>
  <si>
    <t>1757127786054</t>
  </si>
  <si>
    <t>1757127787738</t>
  </si>
  <si>
    <t>1757129582938</t>
  </si>
  <si>
    <t>1757129582939</t>
  </si>
  <si>
    <t>1757129582940</t>
  </si>
  <si>
    <t>1757129583452</t>
  </si>
  <si>
    <t>1757131382346</t>
  </si>
  <si>
    <t>1757131382347</t>
  </si>
  <si>
    <t>1757131382416</t>
  </si>
  <si>
    <t>1757131382863</t>
  </si>
  <si>
    <t>1757133182413</t>
  </si>
  <si>
    <t>1757133182677</t>
  </si>
  <si>
    <t>1757133182743</t>
  </si>
  <si>
    <t>1757133212879</t>
  </si>
  <si>
    <t>1757133212880</t>
  </si>
  <si>
    <t>1757133213448</t>
  </si>
  <si>
    <t>1757133213450</t>
  </si>
  <si>
    <t>1757133243284</t>
  </si>
  <si>
    <t>1757133243285</t>
  </si>
  <si>
    <t>1757133243286</t>
  </si>
  <si>
    <t>1757133243860</t>
  </si>
  <si>
    <t>1757133243861</t>
  </si>
  <si>
    <t>1757133244461</t>
  </si>
  <si>
    <t>1757134982373</t>
  </si>
  <si>
    <t>1757134982435</t>
  </si>
  <si>
    <t>1757134982436</t>
  </si>
  <si>
    <t>1757134982671</t>
  </si>
  <si>
    <t>1757134982760</t>
  </si>
  <si>
    <t>1757134982886</t>
  </si>
  <si>
    <t>1757134982887</t>
  </si>
  <si>
    <t>1757134982897</t>
  </si>
  <si>
    <t>1757134984063</t>
  </si>
  <si>
    <t>1757134984064</t>
  </si>
  <si>
    <t>1757134985227</t>
  </si>
  <si>
    <t>1757134986220</t>
  </si>
  <si>
    <t>1757134987199</t>
  </si>
  <si>
    <t>1757134988030</t>
  </si>
  <si>
    <t>1757134989317</t>
  </si>
  <si>
    <t>1757134990307</t>
  </si>
  <si>
    <t>1757134991158</t>
  </si>
  <si>
    <t>1757136782325</t>
  </si>
  <si>
    <t>1757136782326</t>
  </si>
  <si>
    <t>1757136782400</t>
  </si>
  <si>
    <t>1757136782647</t>
  </si>
  <si>
    <t>1757136782648</t>
  </si>
  <si>
    <t>1757136812742</t>
  </si>
  <si>
    <t>1757136812804</t>
  </si>
  <si>
    <t>1757136813408</t>
  </si>
  <si>
    <t>1757136813740</t>
  </si>
  <si>
    <t>1757136843152</t>
  </si>
  <si>
    <t>1757136843153</t>
  </si>
  <si>
    <t>1757136843804</t>
  </si>
  <si>
    <t>1757136844536</t>
  </si>
  <si>
    <t>1757136873547</t>
  </si>
  <si>
    <t>1757138582386</t>
  </si>
  <si>
    <t>1757138582695</t>
  </si>
  <si>
    <t>1757138583784</t>
  </si>
  <si>
    <t>1757138583786</t>
  </si>
  <si>
    <t>1757138583863</t>
  </si>
  <si>
    <t>1757140382332</t>
  </si>
  <si>
    <t>1757140382334</t>
  </si>
  <si>
    <t>1757140382395</t>
  </si>
  <si>
    <t>1757140382637</t>
  </si>
  <si>
    <t>1757140382676</t>
  </si>
  <si>
    <t>1757140382678</t>
  </si>
  <si>
    <t>1757140382888</t>
  </si>
  <si>
    <t>1757140384026</t>
  </si>
  <si>
    <t>1757140384362</t>
  </si>
  <si>
    <t>1757140384820</t>
  </si>
  <si>
    <t>1757140386002</t>
  </si>
  <si>
    <t>1757140387002</t>
  </si>
  <si>
    <t>1757140388003</t>
  </si>
  <si>
    <t>1757140389121</t>
  </si>
  <si>
    <t>1757140390006</t>
  </si>
  <si>
    <t>1757140391036</t>
  </si>
  <si>
    <t>1757142182375</t>
  </si>
  <si>
    <t>1757142182444</t>
  </si>
  <si>
    <t>1757142182683</t>
  </si>
  <si>
    <t>1757142182684</t>
  </si>
  <si>
    <t>1757142182713</t>
  </si>
  <si>
    <t>1757142182940</t>
  </si>
  <si>
    <t>1757142184242</t>
  </si>
  <si>
    <t>1757142184676</t>
  </si>
  <si>
    <t>1757142184753</t>
  </si>
  <si>
    <t>1757142186257</t>
  </si>
  <si>
    <t>1757142187201</t>
  </si>
  <si>
    <t>1757142188059</t>
  </si>
  <si>
    <t>PROMPTUSDT</t>
  </si>
  <si>
    <t>1757142189387</t>
  </si>
  <si>
    <t>1757142190227</t>
  </si>
  <si>
    <t>1757142191146</t>
  </si>
  <si>
    <t>1757142192074</t>
  </si>
  <si>
    <t>1757143982394</t>
  </si>
  <si>
    <t>1757143982395</t>
  </si>
  <si>
    <t>1757143982396</t>
  </si>
  <si>
    <t>1757143982456</t>
  </si>
  <si>
    <t>1757143982698</t>
  </si>
  <si>
    <t>1757143982929</t>
  </si>
  <si>
    <t>1757143982946</t>
  </si>
  <si>
    <t>1757143982948</t>
  </si>
  <si>
    <t>1757143983251</t>
  </si>
  <si>
    <t>1757143984801</t>
  </si>
  <si>
    <t>1757143985067</t>
  </si>
  <si>
    <t>1757143986127</t>
  </si>
  <si>
    <t>1757143987242</t>
  </si>
  <si>
    <t>1757143988111</t>
  </si>
  <si>
    <t>1757143989109</t>
  </si>
  <si>
    <t>1757143990221</t>
  </si>
  <si>
    <t>1757143991091</t>
  </si>
  <si>
    <t>1757143992093</t>
  </si>
  <si>
    <t>1757143993135</t>
  </si>
  <si>
    <t>1757145782342</t>
  </si>
  <si>
    <t>1757145782343</t>
  </si>
  <si>
    <t>1757145782410</t>
  </si>
  <si>
    <t>1757145782654</t>
  </si>
  <si>
    <t>1757145782688</t>
  </si>
  <si>
    <t>1757145782967</t>
  </si>
  <si>
    <t>1757145783879</t>
  </si>
  <si>
    <t>1757145784168</t>
  </si>
  <si>
    <t>1757145785019</t>
  </si>
  <si>
    <t>1757145786071</t>
  </si>
  <si>
    <t>1757145787020</t>
  </si>
  <si>
    <t>1757145788136</t>
  </si>
  <si>
    <t>1757145789071</t>
  </si>
  <si>
    <t>1757145790007</t>
  </si>
  <si>
    <t>1757145791021</t>
  </si>
  <si>
    <t>1757145792124</t>
  </si>
  <si>
    <t>1757147582336</t>
  </si>
  <si>
    <t>1757147582337</t>
  </si>
  <si>
    <t>1757147582401</t>
  </si>
  <si>
    <t>1757147582657</t>
  </si>
  <si>
    <t>1757147582979</t>
  </si>
  <si>
    <t>1757147612762</t>
  </si>
  <si>
    <t>1757147612854</t>
  </si>
  <si>
    <t>1757147612923</t>
  </si>
  <si>
    <t>1757147613314</t>
  </si>
  <si>
    <t>1757147613384</t>
  </si>
  <si>
    <t>1757147643193</t>
  </si>
  <si>
    <t>1757147643255</t>
  </si>
  <si>
    <t>1757147643707</t>
  </si>
  <si>
    <t>1757149382405</t>
  </si>
  <si>
    <t>1757149382406</t>
  </si>
  <si>
    <t>1757149382663</t>
  </si>
  <si>
    <t>1757149382664</t>
  </si>
  <si>
    <t>1757149383187</t>
  </si>
  <si>
    <t>1757149412820</t>
  </si>
  <si>
    <t>1757149412921</t>
  </si>
  <si>
    <t>1757149412987</t>
  </si>
  <si>
    <t>1757149413482</t>
  </si>
  <si>
    <t>1757149413484</t>
  </si>
  <si>
    <t>1757149443318</t>
  </si>
  <si>
    <t>1757149443320</t>
  </si>
  <si>
    <t>1757149443693</t>
  </si>
  <si>
    <t>1757149443882</t>
  </si>
  <si>
    <t>1757149443950</t>
  </si>
  <si>
    <t>1757149444469</t>
  </si>
  <si>
    <t>1757151182358</t>
  </si>
  <si>
    <t>1757151182362</t>
  </si>
  <si>
    <t>1757151182423</t>
  </si>
  <si>
    <t>1757151182674</t>
  </si>
  <si>
    <t>1757151182889</t>
  </si>
  <si>
    <t>1757151212785</t>
  </si>
  <si>
    <t>1757151212786</t>
  </si>
  <si>
    <t>1757151212960</t>
  </si>
  <si>
    <t>1757151213454</t>
  </si>
  <si>
    <t>1757151243159</t>
  </si>
  <si>
    <t>1757151243160</t>
  </si>
  <si>
    <t>1757151243161</t>
  </si>
  <si>
    <t>1757151243854</t>
  </si>
  <si>
    <t>1757151243986</t>
  </si>
  <si>
    <t>1757151273575</t>
  </si>
  <si>
    <t>1757152982388</t>
  </si>
  <si>
    <t>1757152982458</t>
  </si>
  <si>
    <t>1757152982459</t>
  </si>
  <si>
    <t>1757152982707</t>
  </si>
  <si>
    <t>1757152982986</t>
  </si>
  <si>
    <t>1757152984091</t>
  </si>
  <si>
    <t>1757153012817</t>
  </si>
  <si>
    <t>1757153012818</t>
  </si>
  <si>
    <t>1757153012882</t>
  </si>
  <si>
    <t>1757154782337</t>
  </si>
  <si>
    <t>1757154782338</t>
  </si>
  <si>
    <t>1757154782404</t>
  </si>
  <si>
    <t>1757154782405</t>
  </si>
  <si>
    <t>1757154782406</t>
  </si>
  <si>
    <t>1757154782736</t>
  </si>
  <si>
    <t>1757154782952</t>
  </si>
  <si>
    <t>1757154783020</t>
  </si>
  <si>
    <t>1757154783021</t>
  </si>
  <si>
    <t>1757154783321</t>
  </si>
  <si>
    <t>1757154783546</t>
  </si>
  <si>
    <t>1757156582352</t>
  </si>
  <si>
    <t>1757156582353</t>
  </si>
  <si>
    <t>1757156582415</t>
  </si>
  <si>
    <t>1757156582416</t>
  </si>
  <si>
    <t>1757156582651</t>
  </si>
  <si>
    <t>1757156582866</t>
  </si>
  <si>
    <t>1757156582868</t>
  </si>
  <si>
    <t>1757156583239</t>
  </si>
  <si>
    <t>1757156583468</t>
  </si>
  <si>
    <t>1757156584210</t>
  </si>
  <si>
    <t>1757156585037</t>
  </si>
  <si>
    <t>1757156586026</t>
  </si>
  <si>
    <t>1757156587108</t>
  </si>
  <si>
    <t>1757156588063</t>
  </si>
  <si>
    <t>1757156589156</t>
  </si>
  <si>
    <t>1757156590064</t>
  </si>
  <si>
    <t>1757156591180</t>
  </si>
  <si>
    <t>1757158382398</t>
  </si>
  <si>
    <t>1757158382684</t>
  </si>
  <si>
    <t>1757158382686</t>
  </si>
  <si>
    <t>1757158382908</t>
  </si>
  <si>
    <t>1757158383550</t>
  </si>
  <si>
    <t>1757158383747</t>
  </si>
  <si>
    <t>1757158384125</t>
  </si>
  <si>
    <t>1757158412820</t>
  </si>
  <si>
    <t>1757160182403</t>
  </si>
  <si>
    <t>1757160182405</t>
  </si>
  <si>
    <t>1757160182643</t>
  </si>
  <si>
    <t>1757160182717</t>
  </si>
  <si>
    <t>1757160183504</t>
  </si>
  <si>
    <t>1757160183505</t>
  </si>
  <si>
    <t>1757161982331</t>
  </si>
  <si>
    <t>1757161982332</t>
  </si>
  <si>
    <t>1757161982333</t>
  </si>
  <si>
    <t>1757161982403</t>
  </si>
  <si>
    <t>1757161982646</t>
  </si>
  <si>
    <t>1757161982895</t>
  </si>
  <si>
    <t>1757161982896</t>
  </si>
  <si>
    <t>1757161982959</t>
  </si>
  <si>
    <t>1757161984165</t>
  </si>
  <si>
    <t>1757161985194</t>
  </si>
  <si>
    <t>1757161986735</t>
  </si>
  <si>
    <t>1757161986796</t>
  </si>
  <si>
    <t>1757161988002</t>
  </si>
  <si>
    <t>1757161989036</t>
  </si>
  <si>
    <t>1757161990320</t>
  </si>
  <si>
    <t>1757161991013</t>
  </si>
  <si>
    <t>1757161992038</t>
  </si>
  <si>
    <t>1757161993043</t>
  </si>
  <si>
    <t>1757161993992</t>
  </si>
  <si>
    <t>1757161995212</t>
  </si>
  <si>
    <t>1757161996628</t>
  </si>
  <si>
    <t>1757161997274</t>
  </si>
  <si>
    <t>1757163782325</t>
  </si>
  <si>
    <t>1757163782327</t>
  </si>
  <si>
    <t>1757163782394</t>
  </si>
  <si>
    <t>1757163782639</t>
  </si>
  <si>
    <t>1757163783415</t>
  </si>
  <si>
    <t>1757163783480</t>
  </si>
  <si>
    <t>1757163783997</t>
  </si>
  <si>
    <t>1757163812727</t>
  </si>
  <si>
    <t>1757163812728</t>
  </si>
  <si>
    <t>1757163812792</t>
  </si>
  <si>
    <t>1757165582430</t>
  </si>
  <si>
    <t>1757165582432</t>
  </si>
  <si>
    <t>1757165582673</t>
  </si>
  <si>
    <t>1757165582735</t>
  </si>
  <si>
    <t>1757165612828</t>
  </si>
  <si>
    <t>1757165612829</t>
  </si>
  <si>
    <t>1757165612830</t>
  </si>
  <si>
    <t>1757165613581</t>
  </si>
  <si>
    <t>1757165613795</t>
  </si>
  <si>
    <t>1757165643235</t>
  </si>
  <si>
    <t>1757165643240</t>
  </si>
  <si>
    <t>1757165643293</t>
  </si>
  <si>
    <t>1757165644167</t>
  </si>
  <si>
    <t>1757165644594</t>
  </si>
  <si>
    <t>1757167382321</t>
  </si>
  <si>
    <t>1757167382322</t>
  </si>
  <si>
    <t>1757167382393</t>
  </si>
  <si>
    <t>1757167382394</t>
  </si>
  <si>
    <t>1757167382648</t>
  </si>
  <si>
    <t>1757167382649</t>
  </si>
  <si>
    <t>1757167382874</t>
  </si>
  <si>
    <t>1757167382907</t>
  </si>
  <si>
    <t>1757167383748</t>
  </si>
  <si>
    <t>1757167383750</t>
  </si>
  <si>
    <t>1757167383872</t>
  </si>
  <si>
    <t>1757167384969</t>
  </si>
  <si>
    <t>1757167386201</t>
  </si>
  <si>
    <t>1757167387044</t>
  </si>
  <si>
    <t>1757167388093</t>
  </si>
  <si>
    <t>1757167389225</t>
  </si>
  <si>
    <t>1757167389989</t>
  </si>
  <si>
    <t>1757167391119</t>
  </si>
  <si>
    <t>1757167421149</t>
  </si>
  <si>
    <t>1757169182382</t>
  </si>
  <si>
    <t>1757169182383</t>
  </si>
  <si>
    <t>1757169182384</t>
  </si>
  <si>
    <t>1757169182451</t>
  </si>
  <si>
    <t>1757169182710</t>
  </si>
  <si>
    <t>1757169182712</t>
  </si>
  <si>
    <t>1757169184115</t>
  </si>
  <si>
    <t>1757169185196</t>
  </si>
  <si>
    <t>1757169186657</t>
  </si>
  <si>
    <t>1757169186720</t>
  </si>
  <si>
    <t>1757169188026</t>
  </si>
  <si>
    <t>1757169189167</t>
  </si>
  <si>
    <t>1757169190025</t>
  </si>
  <si>
    <t>1757169191054</t>
  </si>
  <si>
    <t>1757169192072</t>
  </si>
  <si>
    <t>1757169193042</t>
  </si>
  <si>
    <t>1757169194254</t>
  </si>
  <si>
    <t>1757169195098</t>
  </si>
  <si>
    <t>1757169196034</t>
  </si>
  <si>
    <t>1757169197038</t>
  </si>
  <si>
    <t>1757170982429</t>
  </si>
  <si>
    <t>1757170982672</t>
  </si>
  <si>
    <t>1757170982766</t>
  </si>
  <si>
    <t>1757172782367</t>
  </si>
  <si>
    <t>1757172782368</t>
  </si>
  <si>
    <t>1757172782369</t>
  </si>
  <si>
    <t>1757172782431</t>
  </si>
  <si>
    <t>1757172782665</t>
  </si>
  <si>
    <t>1757172782784</t>
  </si>
  <si>
    <t>1757172782785</t>
  </si>
  <si>
    <t>1757172782922</t>
  </si>
  <si>
    <t>1757172784252</t>
  </si>
  <si>
    <t>1757172785044</t>
  </si>
  <si>
    <t>1757172786264</t>
  </si>
  <si>
    <t>1757172787097</t>
  </si>
  <si>
    <t>1757172788578</t>
  </si>
  <si>
    <t>1757172789149</t>
  </si>
  <si>
    <t>1757172790660</t>
  </si>
  <si>
    <t>1757172791187</t>
  </si>
  <si>
    <t>1757172792227</t>
  </si>
  <si>
    <t>1757172793393</t>
  </si>
  <si>
    <t>1757172794223</t>
  </si>
  <si>
    <t>1757172794990</t>
  </si>
  <si>
    <t>1757172796221</t>
  </si>
  <si>
    <t>1757172797050</t>
  </si>
  <si>
    <t>1757172798188</t>
  </si>
  <si>
    <t>1757172799062</t>
  </si>
  <si>
    <t>1757172800195</t>
  </si>
  <si>
    <t>1757172801024</t>
  </si>
  <si>
    <t>1757172802175</t>
  </si>
  <si>
    <t>1757172803614</t>
  </si>
  <si>
    <t>1757174582318</t>
  </si>
  <si>
    <t>1757174582389</t>
  </si>
  <si>
    <t>1757174582390</t>
  </si>
  <si>
    <t>1757174582455</t>
  </si>
  <si>
    <t>1757174612708</t>
  </si>
  <si>
    <t>1757174612709</t>
  </si>
  <si>
    <t>1757174613337</t>
  </si>
  <si>
    <t>1757174613407</t>
  </si>
  <si>
    <t>1757174643080</t>
  </si>
  <si>
    <t>1757174643817</t>
  </si>
  <si>
    <t>1757176382320</t>
  </si>
  <si>
    <t>1757176382389</t>
  </si>
  <si>
    <t>1757176382456</t>
  </si>
  <si>
    <t>1757176382458</t>
  </si>
  <si>
    <t>1757176382701</t>
  </si>
  <si>
    <t>1757176384186</t>
  </si>
  <si>
    <t>1757176412749</t>
  </si>
  <si>
    <t>1757176412771</t>
  </si>
  <si>
    <t>1757178182319</t>
  </si>
  <si>
    <t>1757178182383</t>
  </si>
  <si>
    <t>1757178182453</t>
  </si>
  <si>
    <t>1757178182884</t>
  </si>
  <si>
    <t>1757178182915</t>
  </si>
  <si>
    <t>1757178184018</t>
  </si>
  <si>
    <t>1757178186009</t>
  </si>
  <si>
    <t>1757178186010</t>
  </si>
  <si>
    <t>1757178187160</t>
  </si>
  <si>
    <t>1757178187967</t>
  </si>
  <si>
    <t>1757178189154</t>
  </si>
  <si>
    <t>1757178189988</t>
  </si>
  <si>
    <t>1757178191121</t>
  </si>
  <si>
    <t>1757178191956</t>
  </si>
  <si>
    <t>1757178193241</t>
  </si>
  <si>
    <t>1757178193984</t>
  </si>
  <si>
    <t>1757178195065</t>
  </si>
  <si>
    <t>1757179982317</t>
  </si>
  <si>
    <t>1757179982319</t>
  </si>
  <si>
    <t>1757179982382</t>
  </si>
  <si>
    <t>1757179982447</t>
  </si>
  <si>
    <t>1757179982680</t>
  </si>
  <si>
    <t>1757180012743</t>
  </si>
  <si>
    <t>1757180012814</t>
  </si>
  <si>
    <t>1757180012816</t>
  </si>
  <si>
    <t>1757180012817</t>
  </si>
  <si>
    <t>1757180012884</t>
  </si>
  <si>
    <t>1757180043160</t>
  </si>
  <si>
    <t>1757181782332</t>
  </si>
  <si>
    <t>1757181782333</t>
  </si>
  <si>
    <t>1757181782400</t>
  </si>
  <si>
    <t>1757181782403</t>
  </si>
  <si>
    <t>1757181782638</t>
  </si>
  <si>
    <t>1757181812776</t>
  </si>
  <si>
    <t>1757181812777</t>
  </si>
  <si>
    <t>1757181812949</t>
  </si>
  <si>
    <t>1757181812951</t>
  </si>
  <si>
    <t>1757181813465</t>
  </si>
  <si>
    <t>1757181843192</t>
  </si>
  <si>
    <t>1757181843193</t>
  </si>
  <si>
    <t>1757181843194</t>
  </si>
  <si>
    <t>1757181843985</t>
  </si>
  <si>
    <t>1757183582442</t>
  </si>
  <si>
    <t>1757183582444</t>
  </si>
  <si>
    <t>1757183582741</t>
  </si>
  <si>
    <t>1757183582742</t>
  </si>
  <si>
    <t>1757183582961</t>
  </si>
  <si>
    <t>1757183582962</t>
  </si>
  <si>
    <t>1757183583035</t>
  </si>
  <si>
    <t>1757183584027</t>
  </si>
  <si>
    <t>1757183584089</t>
  </si>
  <si>
    <t>1757183585157</t>
  </si>
  <si>
    <t>1757183586311</t>
  </si>
  <si>
    <t>1757183587113</t>
  </si>
  <si>
    <t>1757183588353</t>
  </si>
  <si>
    <t>1757183589261</t>
  </si>
  <si>
    <t>1757185382402</t>
  </si>
  <si>
    <t>1757185382403</t>
  </si>
  <si>
    <t>1757185382518</t>
  </si>
  <si>
    <t>1757185382707</t>
  </si>
  <si>
    <t>1757185382723</t>
  </si>
  <si>
    <t>1757185382939</t>
  </si>
  <si>
    <t>1757185383506</t>
  </si>
  <si>
    <t>1757185383608</t>
  </si>
  <si>
    <t>1757185383861</t>
  </si>
  <si>
    <t>1757185385053</t>
  </si>
  <si>
    <t>1757185386052</t>
  </si>
  <si>
    <t>1757185387110</t>
  </si>
  <si>
    <t>1757185388111</t>
  </si>
  <si>
    <t>1757185389192</t>
  </si>
  <si>
    <t>1757185390186</t>
  </si>
  <si>
    <t>1757187182440</t>
  </si>
  <si>
    <t>1757187182684</t>
  </si>
  <si>
    <t>1757187182752</t>
  </si>
  <si>
    <t>1757187212841</t>
  </si>
  <si>
    <t>1757187212842</t>
  </si>
  <si>
    <t>1757187213415</t>
  </si>
  <si>
    <t>1757187213558</t>
  </si>
  <si>
    <t>1757187243253</t>
  </si>
  <si>
    <t>1757187243771</t>
  </si>
  <si>
    <t>1757188982345</t>
  </si>
  <si>
    <t>1757188982346</t>
  </si>
  <si>
    <t>1757188982409</t>
  </si>
  <si>
    <t>1757188982655</t>
  </si>
  <si>
    <t>1757188982657</t>
  </si>
  <si>
    <t>1757189012747</t>
  </si>
  <si>
    <t>1757189012749</t>
  </si>
  <si>
    <t>1757189012891</t>
  </si>
  <si>
    <t>1757189013278</t>
  </si>
  <si>
    <t>1757189013347</t>
  </si>
  <si>
    <t>1757189043163</t>
  </si>
  <si>
    <t>1757189043230</t>
  </si>
  <si>
    <t>1757189043701</t>
  </si>
  <si>
    <t>1757189043764</t>
  </si>
  <si>
    <t>1757189073628</t>
  </si>
  <si>
    <t>1757190782365</t>
  </si>
  <si>
    <t>1757190782366</t>
  </si>
  <si>
    <t>1757190782431</t>
  </si>
  <si>
    <t>1757190782697</t>
  </si>
  <si>
    <t>1757190782698</t>
  </si>
  <si>
    <t>1757190782942</t>
  </si>
  <si>
    <t>1757190783589</t>
  </si>
  <si>
    <t>1757190783896</t>
  </si>
  <si>
    <t>1757190784117</t>
  </si>
  <si>
    <t>1757190785215</t>
  </si>
  <si>
    <t>1757190786022</t>
  </si>
  <si>
    <t>1757190787031</t>
  </si>
  <si>
    <t>1757190788029</t>
  </si>
  <si>
    <t>1757190789262</t>
  </si>
  <si>
    <t>1757190790062</t>
  </si>
  <si>
    <t>1757190790967</t>
  </si>
  <si>
    <t>1757190792068</t>
  </si>
  <si>
    <t>1757192582453</t>
  </si>
  <si>
    <t>1757192582454</t>
  </si>
  <si>
    <t>1757192582687</t>
  </si>
  <si>
    <t>1757192582755</t>
  </si>
  <si>
    <t>1757192582974</t>
  </si>
  <si>
    <t>1757192584336</t>
  </si>
  <si>
    <t>1757192585098</t>
  </si>
  <si>
    <t>1757192586167</t>
  </si>
  <si>
    <t>1757192587694</t>
  </si>
  <si>
    <t>1757192587834</t>
  </si>
  <si>
    <t>1757192589169</t>
  </si>
  <si>
    <t>1757192590087</t>
  </si>
  <si>
    <t>1757192591124</t>
  </si>
  <si>
    <t>1757192592112</t>
  </si>
  <si>
    <t>1757192593078</t>
  </si>
  <si>
    <t>1757192594093</t>
  </si>
  <si>
    <t>1757192595092</t>
  </si>
  <si>
    <t>1757192596163</t>
  </si>
  <si>
    <t>1757192598188</t>
  </si>
  <si>
    <t>1757192599093</t>
  </si>
  <si>
    <t>1757192600198</t>
  </si>
  <si>
    <t>1757194382343</t>
  </si>
  <si>
    <t>1757194382344</t>
  </si>
  <si>
    <t>1757194382408</t>
  </si>
  <si>
    <t>1757194382669</t>
  </si>
  <si>
    <t>1757194382670</t>
  </si>
  <si>
    <t>1757194382975</t>
  </si>
  <si>
    <t>1757194385127</t>
  </si>
  <si>
    <t>1757194385660</t>
  </si>
  <si>
    <t>1757194386306</t>
  </si>
  <si>
    <t>1757194387017</t>
  </si>
  <si>
    <t>1757194388380</t>
  </si>
  <si>
    <t>1757194388913</t>
  </si>
  <si>
    <t>1757194389979</t>
  </si>
  <si>
    <t>1757196182436</t>
  </si>
  <si>
    <t>1757196182437</t>
  </si>
  <si>
    <t>1757196182768</t>
  </si>
  <si>
    <t>1757196182866</t>
  </si>
  <si>
    <t>1757196182991</t>
  </si>
  <si>
    <t>1757196184070</t>
  </si>
  <si>
    <t>1757196185426</t>
  </si>
  <si>
    <t>1757196186799</t>
  </si>
  <si>
    <t>1757196187405</t>
  </si>
  <si>
    <t>1757196188194</t>
  </si>
  <si>
    <t>1757196189176</t>
  </si>
  <si>
    <t>1757196190120</t>
  </si>
  <si>
    <t>1757196191197</t>
  </si>
  <si>
    <t>1757196192083</t>
  </si>
  <si>
    <t>1757196193115</t>
  </si>
  <si>
    <t>1757196194110</t>
  </si>
  <si>
    <t>1757196195255</t>
  </si>
  <si>
    <t>1757196196094</t>
  </si>
  <si>
    <t>1757196197198</t>
  </si>
  <si>
    <t>1757196198356</t>
  </si>
  <si>
    <t>1757197982347</t>
  </si>
  <si>
    <t>1757197982348</t>
  </si>
  <si>
    <t>1757197982416</t>
  </si>
  <si>
    <t>1757197982961</t>
  </si>
  <si>
    <t>1757197982962</t>
  </si>
  <si>
    <t>1757198012958</t>
  </si>
  <si>
    <t>1757198013308</t>
  </si>
  <si>
    <t>1757198013479</t>
  </si>
  <si>
    <t>1757198043579</t>
  </si>
  <si>
    <t>1757199782338</t>
  </si>
  <si>
    <t>1757199782652</t>
  </si>
  <si>
    <t>1757199782872</t>
  </si>
  <si>
    <t>1757199783302</t>
  </si>
  <si>
    <t>1757201582339</t>
  </si>
  <si>
    <t>1757201582340</t>
  </si>
  <si>
    <t>1757201582406</t>
  </si>
  <si>
    <t>1757201582407</t>
  </si>
  <si>
    <t>1757201582675</t>
  </si>
  <si>
    <t>1757201582676</t>
  </si>
  <si>
    <t>1757201582955</t>
  </si>
  <si>
    <t>1757201583236</t>
  </si>
  <si>
    <t>1757201584129</t>
  </si>
  <si>
    <t>1757201585762</t>
  </si>
  <si>
    <t>1757203382399</t>
  </si>
  <si>
    <t>1757203382400</t>
  </si>
  <si>
    <t>1757203382638</t>
  </si>
  <si>
    <t>1757203382844</t>
  </si>
  <si>
    <t>1757203383720</t>
  </si>
  <si>
    <t>1757203383981</t>
  </si>
  <si>
    <t>1757205182436</t>
  </si>
  <si>
    <t>1757205182437</t>
  </si>
  <si>
    <t>1757205182689</t>
  </si>
  <si>
    <t>1757205182690</t>
  </si>
  <si>
    <t>1757205182825</t>
  </si>
  <si>
    <t>1757205183028</t>
  </si>
  <si>
    <t>1757205183294</t>
  </si>
  <si>
    <t>1757205183295</t>
  </si>
  <si>
    <t>1757206982382</t>
  </si>
  <si>
    <t>1757206982383</t>
  </si>
  <si>
    <t>1757206982384</t>
  </si>
  <si>
    <t>1757206982448</t>
  </si>
  <si>
    <t>1757206982450</t>
  </si>
  <si>
    <t>1757206983036</t>
  </si>
  <si>
    <t>1757206983037</t>
  </si>
  <si>
    <t>1757206983254</t>
  </si>
  <si>
    <t>1757206984042</t>
  </si>
  <si>
    <t>1757206985232</t>
  </si>
  <si>
    <t>1757206986651</t>
  </si>
  <si>
    <t>1757206987306</t>
  </si>
  <si>
    <t>1757206988048</t>
  </si>
  <si>
    <t>1757206989056</t>
  </si>
  <si>
    <t>1757206990281</t>
  </si>
  <si>
    <t>1757206991067</t>
  </si>
  <si>
    <t>1757206992027</t>
  </si>
  <si>
    <t>1757206993015</t>
  </si>
  <si>
    <t>1757206994083</t>
  </si>
  <si>
    <t>1757206995087</t>
  </si>
  <si>
    <t>1757206996033</t>
  </si>
  <si>
    <t>1757206997040</t>
  </si>
  <si>
    <t>1757206998097</t>
  </si>
  <si>
    <t>1757208782415</t>
  </si>
  <si>
    <t>1757208782416</t>
  </si>
  <si>
    <t>1757208782417</t>
  </si>
  <si>
    <t>1757208782704</t>
  </si>
  <si>
    <t>1757208782824</t>
  </si>
  <si>
    <t>1757208782980</t>
  </si>
  <si>
    <t>1757208782981</t>
  </si>
  <si>
    <t>1757208784372</t>
  </si>
  <si>
    <t>1757208785345</t>
  </si>
  <si>
    <t>1757208786288</t>
  </si>
  <si>
    <t>1757208787085</t>
  </si>
  <si>
    <t>1757208788684</t>
  </si>
  <si>
    <t>1757208788741</t>
  </si>
  <si>
    <t>1757208790162</t>
  </si>
  <si>
    <t>1757208791312</t>
  </si>
  <si>
    <t>1757208792116</t>
  </si>
  <si>
    <t>1757208793074</t>
  </si>
  <si>
    <t>1757208794071</t>
  </si>
  <si>
    <t>1757208795196</t>
  </si>
  <si>
    <t>1757208796057</t>
  </si>
  <si>
    <t>1757208797058</t>
  </si>
  <si>
    <t>1757208798077</t>
  </si>
  <si>
    <t>1757208799083</t>
  </si>
  <si>
    <t>1757208800121</t>
  </si>
  <si>
    <t>1757208801105</t>
  </si>
  <si>
    <t>1757208802068</t>
  </si>
  <si>
    <t>1757208803732</t>
  </si>
  <si>
    <t>1757214182392</t>
  </si>
  <si>
    <t>1757214182393</t>
  </si>
  <si>
    <t>1757214182711</t>
  </si>
  <si>
    <t>1757214182858</t>
  </si>
  <si>
    <t>1757214182913</t>
  </si>
  <si>
    <t>1757214182915</t>
  </si>
  <si>
    <t>1757214182924</t>
  </si>
  <si>
    <t>1757214184037</t>
  </si>
  <si>
    <t>1757214185050</t>
  </si>
  <si>
    <t>1757214186114</t>
  </si>
  <si>
    <t>1757214187879</t>
  </si>
  <si>
    <t>1757214187941</t>
  </si>
  <si>
    <t>1757214189181</t>
  </si>
  <si>
    <t>1757214190031</t>
  </si>
  <si>
    <t>1757214191064</t>
  </si>
  <si>
    <t>1757214192143</t>
  </si>
  <si>
    <t>1757214193052</t>
  </si>
  <si>
    <t>1757214194048</t>
  </si>
  <si>
    <t>1757214195226</t>
  </si>
  <si>
    <t>1757214196234</t>
  </si>
  <si>
    <t>1757214197063</t>
  </si>
  <si>
    <t>1757214198702</t>
  </si>
  <si>
    <t>1757215982396</t>
  </si>
  <si>
    <t>1757215982397</t>
  </si>
  <si>
    <t>1757215982638</t>
  </si>
  <si>
    <t>1757215982708</t>
  </si>
  <si>
    <t>1757215982709</t>
  </si>
  <si>
    <t>1757215982710</t>
  </si>
  <si>
    <t>1757215982976</t>
  </si>
  <si>
    <t>1757215984184</t>
  </si>
  <si>
    <t>1757215985076</t>
  </si>
  <si>
    <t>1757215986730</t>
  </si>
  <si>
    <t>1757215986852</t>
  </si>
  <si>
    <t>1757215988140</t>
  </si>
  <si>
    <t>1757215989098</t>
  </si>
  <si>
    <t>1757215990086</t>
  </si>
  <si>
    <t>1757215991100</t>
  </si>
  <si>
    <t>1757215992226</t>
  </si>
  <si>
    <t>1757215993040</t>
  </si>
  <si>
    <t>1757215994043</t>
  </si>
  <si>
    <t>1757215995162</t>
  </si>
  <si>
    <t>1757215996070</t>
  </si>
  <si>
    <t>1757215996079</t>
  </si>
  <si>
    <t>1757215997170</t>
  </si>
  <si>
    <t>1757217782387</t>
  </si>
  <si>
    <t>1757217782388</t>
  </si>
  <si>
    <t>1757217782389</t>
  </si>
  <si>
    <t>1757217782616</t>
  </si>
  <si>
    <t>1757217782701</t>
  </si>
  <si>
    <t>1757217782702</t>
  </si>
  <si>
    <t>1757217782871</t>
  </si>
  <si>
    <t>1757217782872</t>
  </si>
  <si>
    <t>1757217784049</t>
  </si>
  <si>
    <t>1757217785193</t>
  </si>
  <si>
    <t>1757217786687</t>
  </si>
  <si>
    <t>1757217786738</t>
  </si>
  <si>
    <t>1757217788055</t>
  </si>
  <si>
    <t>1757217789056</t>
  </si>
  <si>
    <t>1757217790050</t>
  </si>
  <si>
    <t>1757217791075</t>
  </si>
  <si>
    <t>1757217792040</t>
  </si>
  <si>
    <t>1757217793041</t>
  </si>
  <si>
    <t>1757217794104</t>
  </si>
  <si>
    <t>1757217795063</t>
  </si>
  <si>
    <t>1757217796049</t>
  </si>
  <si>
    <t>1757217797754</t>
  </si>
  <si>
    <t>1757217797762</t>
  </si>
  <si>
    <t>1757219582357</t>
  </si>
  <si>
    <t>1757219582422</t>
  </si>
  <si>
    <t>1757219582666</t>
  </si>
  <si>
    <t>1757219583333</t>
  </si>
  <si>
    <t>1757219583604</t>
  </si>
  <si>
    <t>1757219584160</t>
  </si>
  <si>
    <t>1757219612828</t>
  </si>
  <si>
    <t>1757219612838</t>
  </si>
  <si>
    <t>1757221382411</t>
  </si>
  <si>
    <t>1757221382412</t>
  </si>
  <si>
    <t>1757221382662</t>
  </si>
  <si>
    <t>1757221382729</t>
  </si>
  <si>
    <t>1757221382730</t>
  </si>
  <si>
    <t>1757221382731</t>
  </si>
  <si>
    <t>1757221382945</t>
  </si>
  <si>
    <t>1757221384075</t>
  </si>
  <si>
    <t>1757221385280</t>
  </si>
  <si>
    <t>1757221386086</t>
  </si>
  <si>
    <t>1757221387707</t>
  </si>
  <si>
    <t>1757221387746</t>
  </si>
  <si>
    <t>1757221389091</t>
  </si>
  <si>
    <t>1757221390083</t>
  </si>
  <si>
    <t>1757221391058</t>
  </si>
  <si>
    <t>1757221392073</t>
  </si>
  <si>
    <t>1757221393125</t>
  </si>
  <si>
    <t>1757221394073</t>
  </si>
  <si>
    <t>1757221395055</t>
  </si>
  <si>
    <t>1757221396070</t>
  </si>
  <si>
    <t>1757221397307</t>
  </si>
  <si>
    <t>1757221398088</t>
  </si>
  <si>
    <t>1757221399064</t>
  </si>
  <si>
    <t>1757221400050</t>
  </si>
  <si>
    <t>1757221401063</t>
  </si>
  <si>
    <t>1757221402093</t>
  </si>
  <si>
    <t>1757221403248</t>
  </si>
  <si>
    <t>1757223182329</t>
  </si>
  <si>
    <t>1757223182331</t>
  </si>
  <si>
    <t>1757223182332</t>
  </si>
  <si>
    <t>1757223182420</t>
  </si>
  <si>
    <t>1757223182700</t>
  </si>
  <si>
    <t>1757223182702</t>
  </si>
  <si>
    <t>1757223183071</t>
  </si>
  <si>
    <t>1757223183075</t>
  </si>
  <si>
    <t>1757223183979</t>
  </si>
  <si>
    <t>1757223184213</t>
  </si>
  <si>
    <t>1757223185163</t>
  </si>
  <si>
    <t>1757223185958</t>
  </si>
  <si>
    <t>1757223187012</t>
  </si>
  <si>
    <t>1757223188241</t>
  </si>
  <si>
    <t>1757223189699</t>
  </si>
  <si>
    <t>1757223189707</t>
  </si>
  <si>
    <t>1757224982454</t>
  </si>
  <si>
    <t>1757224982770</t>
  </si>
  <si>
    <t>1757226782414</t>
  </si>
  <si>
    <t>1757226782415</t>
  </si>
  <si>
    <t>1757226782711</t>
  </si>
  <si>
    <t>1757226783006</t>
  </si>
  <si>
    <t>1757226783007</t>
  </si>
  <si>
    <t>1757226784642</t>
  </si>
  <si>
    <t>1757226812929</t>
  </si>
  <si>
    <t>1757226812930</t>
  </si>
  <si>
    <t>1757226813003</t>
  </si>
  <si>
    <t>1757226813092</t>
  </si>
  <si>
    <t>1757226814071</t>
  </si>
  <si>
    <t>1757228582438</t>
  </si>
  <si>
    <t>1757228582439</t>
  </si>
  <si>
    <t>1757228582684</t>
  </si>
  <si>
    <t>1757228582867</t>
  </si>
  <si>
    <t>1757228582869</t>
  </si>
  <si>
    <t>1757228582971</t>
  </si>
  <si>
    <t>1757228584084</t>
  </si>
  <si>
    <t>1757228585306</t>
  </si>
  <si>
    <t>1757228586110</t>
  </si>
  <si>
    <t>1757228587210</t>
  </si>
  <si>
    <t>1757228588182</t>
  </si>
  <si>
    <t>1757228589785</t>
  </si>
  <si>
    <t>1757228591352</t>
  </si>
  <si>
    <t>1757228592068</t>
  </si>
  <si>
    <t>1757228593123</t>
  </si>
  <si>
    <t>1757228594472</t>
  </si>
  <si>
    <t>1757228595092</t>
  </si>
  <si>
    <t>1757228596107</t>
  </si>
  <si>
    <t>1757228597104</t>
  </si>
  <si>
    <t>1757228598130</t>
  </si>
  <si>
    <t>1757228599110</t>
  </si>
  <si>
    <t>1757228600118</t>
  </si>
  <si>
    <t>1757228601125</t>
  </si>
  <si>
    <t>1757228602084</t>
  </si>
  <si>
    <t>1757228603100</t>
  </si>
  <si>
    <t>1757228604150</t>
  </si>
  <si>
    <t>1757228605200</t>
  </si>
  <si>
    <t>1757228606114</t>
  </si>
  <si>
    <t>1757228607133</t>
  </si>
  <si>
    <t>1757228608100</t>
  </si>
  <si>
    <t>1757230382406</t>
  </si>
  <si>
    <t>1757230382407</t>
  </si>
  <si>
    <t>1757230382654</t>
  </si>
  <si>
    <t>1757230383108</t>
  </si>
  <si>
    <t>1757230383110</t>
  </si>
  <si>
    <t>1757230383111</t>
  </si>
  <si>
    <t>1757230383112</t>
  </si>
  <si>
    <t>1757230383292</t>
  </si>
  <si>
    <t>1757230384063</t>
  </si>
  <si>
    <t>1757230385042</t>
  </si>
  <si>
    <t>1757230386238</t>
  </si>
  <si>
    <t>1757230387069</t>
  </si>
  <si>
    <t>1757230388766</t>
  </si>
  <si>
    <t>1757230390050</t>
  </si>
  <si>
    <t>1757230391091</t>
  </si>
  <si>
    <t>1757230392063</t>
  </si>
  <si>
    <t>1757230393065</t>
  </si>
  <si>
    <t>1757230394072</t>
  </si>
  <si>
    <t>1757230395066</t>
  </si>
  <si>
    <t>1757230396222</t>
  </si>
  <si>
    <t>1757230397295</t>
  </si>
  <si>
    <t>1757230399019</t>
  </si>
  <si>
    <t>1757230400156</t>
  </si>
  <si>
    <t>1757230401055</t>
  </si>
  <si>
    <t>1757230402060</t>
  </si>
  <si>
    <t>1757230403078</t>
  </si>
  <si>
    <t>1757230404579</t>
  </si>
  <si>
    <t>1757230404716</t>
  </si>
  <si>
    <t>1757232182322</t>
  </si>
  <si>
    <t>1757232182397</t>
  </si>
  <si>
    <t>1757232182696</t>
  </si>
  <si>
    <t>1757232182921</t>
  </si>
  <si>
    <t>1757232183023</t>
  </si>
  <si>
    <t>1757232184173</t>
  </si>
  <si>
    <t>1757232185339</t>
  </si>
  <si>
    <t>1757232185990</t>
  </si>
  <si>
    <t>1757232187160</t>
  </si>
  <si>
    <t>1757232188608</t>
  </si>
  <si>
    <t>1757232188687</t>
  </si>
  <si>
    <t>1757232190027</t>
  </si>
  <si>
    <t>1757232190983</t>
  </si>
  <si>
    <t>1757232192085</t>
  </si>
  <si>
    <t>1757232193208</t>
  </si>
  <si>
    <t>1757232194210</t>
  </si>
  <si>
    <t>1757232195011</t>
  </si>
  <si>
    <t>1757232195974</t>
  </si>
  <si>
    <t>1757232196975</t>
  </si>
  <si>
    <t>1757232197946</t>
  </si>
  <si>
    <t>1757232199086</t>
  </si>
  <si>
    <t>1757232199959</t>
  </si>
  <si>
    <t>1757232201092</t>
  </si>
  <si>
    <t>1757232202261</t>
  </si>
  <si>
    <t>1757233982409</t>
  </si>
  <si>
    <t>1757233982410</t>
  </si>
  <si>
    <t>1757233982656</t>
  </si>
  <si>
    <t>1757233982725</t>
  </si>
  <si>
    <t>1757233982944</t>
  </si>
  <si>
    <t>1757233984075</t>
  </si>
  <si>
    <t>1757233985071</t>
  </si>
  <si>
    <t>1757233986101</t>
  </si>
  <si>
    <t>1757233987068</t>
  </si>
  <si>
    <t>1757233988737</t>
  </si>
  <si>
    <t>1757233988803</t>
  </si>
  <si>
    <t>1757233990394</t>
  </si>
  <si>
    <t>1757233991282</t>
  </si>
  <si>
    <t>1757233992500</t>
  </si>
  <si>
    <t>1757233993061</t>
  </si>
  <si>
    <t>1757233994371</t>
  </si>
  <si>
    <t>1757233996224</t>
  </si>
  <si>
    <t>1757233996227</t>
  </si>
  <si>
    <t>1757233997339</t>
  </si>
  <si>
    <t>1757233998286</t>
  </si>
  <si>
    <t>1757233999269</t>
  </si>
  <si>
    <t>1757234000098</t>
  </si>
  <si>
    <t>1757234001222</t>
  </si>
  <si>
    <t>1757234002092</t>
  </si>
  <si>
    <t>1757234003286</t>
  </si>
  <si>
    <t>1757234004400</t>
  </si>
  <si>
    <t>1757234005235</t>
  </si>
  <si>
    <t>1757234006263</t>
  </si>
  <si>
    <t>1757235782372</t>
  </si>
  <si>
    <t>1757235782373</t>
  </si>
  <si>
    <t>1757235782447</t>
  </si>
  <si>
    <t>1757235782448</t>
  </si>
  <si>
    <t>1757235782684</t>
  </si>
  <si>
    <t>1757235783028</t>
  </si>
  <si>
    <t>1757235812814</t>
  </si>
  <si>
    <t>1757235812881</t>
  </si>
  <si>
    <t>1757235812955</t>
  </si>
  <si>
    <t>1757235812956</t>
  </si>
  <si>
    <t>1757235813338</t>
  </si>
  <si>
    <t>1757235813340</t>
  </si>
  <si>
    <t>1757235843352</t>
  </si>
  <si>
    <t>1757237582387</t>
  </si>
  <si>
    <t>1757237582388</t>
  </si>
  <si>
    <t>1757237582454</t>
  </si>
  <si>
    <t>1757237582656</t>
  </si>
  <si>
    <t>1757237582786</t>
  </si>
  <si>
    <t>1757237584184</t>
  </si>
  <si>
    <t>1757239382400</t>
  </si>
  <si>
    <t>1757239382401</t>
  </si>
  <si>
    <t>1757239382713</t>
  </si>
  <si>
    <t>1757239382926</t>
  </si>
  <si>
    <t>1757239382962</t>
  </si>
  <si>
    <t>1757239383596</t>
  </si>
  <si>
    <t>1757241182377</t>
  </si>
  <si>
    <t>1757241182692</t>
  </si>
  <si>
    <t>1757242982388</t>
  </si>
  <si>
    <t>1757242982389</t>
  </si>
  <si>
    <t>1757242982390</t>
  </si>
  <si>
    <t>1757242982623</t>
  </si>
  <si>
    <t>1757242982624</t>
  </si>
  <si>
    <t>1757242982625</t>
  </si>
  <si>
    <t>1757242982876</t>
  </si>
  <si>
    <t>1757242983521</t>
  </si>
  <si>
    <t>1757242983584</t>
  </si>
  <si>
    <t>1757242983931</t>
  </si>
  <si>
    <t>1757242985033</t>
  </si>
  <si>
    <t>1757242986816</t>
  </si>
  <si>
    <t>1757244782908</t>
  </si>
  <si>
    <t>1757246582320</t>
  </si>
  <si>
    <t>1757246582321</t>
  </si>
  <si>
    <t>1757246582322</t>
  </si>
  <si>
    <t>1757246582391</t>
  </si>
  <si>
    <t>1757246582702</t>
  </si>
  <si>
    <t>1757246582875</t>
  </si>
  <si>
    <t>1757246584034</t>
  </si>
  <si>
    <t>1757246585208</t>
  </si>
  <si>
    <t>1757246586268</t>
  </si>
  <si>
    <t>1757246587770</t>
  </si>
  <si>
    <t>1757246587838</t>
  </si>
  <si>
    <t>1757246589139</t>
  </si>
  <si>
    <t>1757246589964</t>
  </si>
  <si>
    <t>1757246591119</t>
  </si>
  <si>
    <t>1757246592374</t>
  </si>
  <si>
    <t>1757246592995</t>
  </si>
  <si>
    <t>1757246594011</t>
  </si>
  <si>
    <t>1757246595080</t>
  </si>
  <si>
    <t>1757246596009</t>
  </si>
  <si>
    <t>1757246597016</t>
  </si>
  <si>
    <t>1757246598023</t>
  </si>
  <si>
    <t>1757246599032</t>
  </si>
  <si>
    <t>1757246600021</t>
  </si>
  <si>
    <t>1757246601605</t>
  </si>
  <si>
    <t>1757248382402</t>
  </si>
  <si>
    <t>1757248382403</t>
  </si>
  <si>
    <t>1757248382662</t>
  </si>
  <si>
    <t>1757248382727</t>
  </si>
  <si>
    <t>1757248382939</t>
  </si>
  <si>
    <t>1757248412962</t>
  </si>
  <si>
    <t>1757248413403</t>
  </si>
  <si>
    <t>1757248413404</t>
  </si>
  <si>
    <t>1757248413408</t>
  </si>
  <si>
    <t>1757248413939</t>
  </si>
  <si>
    <t>1757248413948</t>
  </si>
  <si>
    <t>1757248443480</t>
  </si>
  <si>
    <t>1757250182389</t>
  </si>
  <si>
    <t>1757250182390</t>
  </si>
  <si>
    <t>1757250182609</t>
  </si>
  <si>
    <t>1757250182610</t>
  </si>
  <si>
    <t>1757250182690</t>
  </si>
  <si>
    <t>1757250183233</t>
  </si>
  <si>
    <t>1757250183505</t>
  </si>
  <si>
    <t>1757250183506</t>
  </si>
  <si>
    <t>1757250184187</t>
  </si>
  <si>
    <t>1757250185645</t>
  </si>
  <si>
    <t>1757251982382</t>
  </si>
  <si>
    <t>1757251982385</t>
  </si>
  <si>
    <t>1757251982452</t>
  </si>
  <si>
    <t>1757251982453</t>
  </si>
  <si>
    <t>1757251982890</t>
  </si>
  <si>
    <t>1757251983029</t>
  </si>
  <si>
    <t>1757251983321</t>
  </si>
  <si>
    <t>1757251983323</t>
  </si>
  <si>
    <t>1757251984592</t>
  </si>
  <si>
    <t>1757251985742</t>
  </si>
  <si>
    <t>1757253782420</t>
  </si>
  <si>
    <t>1757253782731</t>
  </si>
  <si>
    <t>1757255582348</t>
  </si>
  <si>
    <t>1757255582349</t>
  </si>
  <si>
    <t>1757255582414</t>
  </si>
  <si>
    <t>1757255582684</t>
  </si>
  <si>
    <t>1757255582999</t>
  </si>
  <si>
    <t>1757255583000</t>
  </si>
  <si>
    <t>1757255583001</t>
  </si>
  <si>
    <t>1757255583002</t>
  </si>
  <si>
    <t>1757257382410</t>
  </si>
  <si>
    <t>1757257382411</t>
  </si>
  <si>
    <t>1757257382412</t>
  </si>
  <si>
    <t>1757257382706</t>
  </si>
  <si>
    <t>1757257382707</t>
  </si>
  <si>
    <t>1757257382708</t>
  </si>
  <si>
    <t>1757257382925</t>
  </si>
  <si>
    <t>1757257412854</t>
  </si>
  <si>
    <t>1757257413430</t>
  </si>
  <si>
    <t>1757257413500</t>
  </si>
  <si>
    <t>1757257443277</t>
  </si>
  <si>
    <t>1757257443832</t>
  </si>
  <si>
    <t>1757257444040</t>
  </si>
  <si>
    <t>1757257473685</t>
  </si>
  <si>
    <t>1757259182326</t>
  </si>
  <si>
    <t>1757259182327</t>
  </si>
  <si>
    <t>1757259182393</t>
  </si>
  <si>
    <t>1757259182640</t>
  </si>
  <si>
    <t>1757259182667</t>
  </si>
  <si>
    <t>1757259182911</t>
  </si>
  <si>
    <t>1757259183585</t>
  </si>
  <si>
    <t>1757259183877</t>
  </si>
  <si>
    <t>1757259184992</t>
  </si>
  <si>
    <t>1757259186149</t>
  </si>
  <si>
    <t>1757259187152</t>
  </si>
  <si>
    <t>1757259187986</t>
  </si>
  <si>
    <t>1757259189071</t>
  </si>
  <si>
    <t>1757259190170</t>
  </si>
  <si>
    <t>1757259191109</t>
  </si>
  <si>
    <t>1757260982308</t>
  </si>
  <si>
    <t>1757260982375</t>
  </si>
  <si>
    <t>1757260982376</t>
  </si>
  <si>
    <t>1757260982441</t>
  </si>
  <si>
    <t>1757260982687</t>
  </si>
  <si>
    <t>1757260982895</t>
  </si>
  <si>
    <t>1757260982896</t>
  </si>
  <si>
    <t>1757260983257</t>
  </si>
  <si>
    <t>1757260983557</t>
  </si>
  <si>
    <t>1757260983810</t>
  </si>
  <si>
    <t>1757260984998</t>
  </si>
  <si>
    <t>1757260986063</t>
  </si>
  <si>
    <t>1757260986970</t>
  </si>
  <si>
    <t>1757260988020</t>
  </si>
  <si>
    <t>1757260989980</t>
  </si>
  <si>
    <t>1757260990115</t>
  </si>
  <si>
    <t>1757262782354</t>
  </si>
  <si>
    <t>1757262782428</t>
  </si>
  <si>
    <t>1757262782429</t>
  </si>
  <si>
    <t>1757262782680</t>
  </si>
  <si>
    <t>1757262812750</t>
  </si>
  <si>
    <t>1757262812751</t>
  </si>
  <si>
    <t>1757262812885</t>
  </si>
  <si>
    <t>1757262812969</t>
  </si>
  <si>
    <t>1757262812970</t>
  </si>
  <si>
    <t>1757262813445</t>
  </si>
  <si>
    <t>1757262843185</t>
  </si>
  <si>
    <t>1757262843186</t>
  </si>
  <si>
    <t>1757262843318</t>
  </si>
  <si>
    <t>1757264582320</t>
  </si>
  <si>
    <t>1757264582389</t>
  </si>
  <si>
    <t>1757264582454</t>
  </si>
  <si>
    <t>1757264612862</t>
  </si>
  <si>
    <t>1757264612979</t>
  </si>
  <si>
    <t>1757264612980</t>
  </si>
  <si>
    <t>1757264613383</t>
  </si>
  <si>
    <t>1757264643306</t>
  </si>
  <si>
    <t>1757264643365</t>
  </si>
  <si>
    <t>1757264643374</t>
  </si>
  <si>
    <t>1757264643383</t>
  </si>
  <si>
    <t>1757266382429</t>
  </si>
  <si>
    <t>1757266382430</t>
  </si>
  <si>
    <t>1757266382676</t>
  </si>
  <si>
    <t>1757266382817</t>
  </si>
  <si>
    <t>1757266412863</t>
  </si>
  <si>
    <t>1757266412864</t>
  </si>
  <si>
    <t>1757266412865</t>
  </si>
  <si>
    <t>1757266412866</t>
  </si>
  <si>
    <t>1757266412925</t>
  </si>
  <si>
    <t>1757266414166</t>
  </si>
  <si>
    <t>1757266443278</t>
  </si>
  <si>
    <t>1757266443279</t>
  </si>
  <si>
    <t>1757266444721</t>
  </si>
  <si>
    <t>1757266473681</t>
  </si>
  <si>
    <t>1757268182328</t>
  </si>
  <si>
    <t>1757268182418</t>
  </si>
  <si>
    <t>1757268182662</t>
  </si>
  <si>
    <t>1757268212779</t>
  </si>
  <si>
    <t>1757268212792</t>
  </si>
  <si>
    <t>1757268212887</t>
  </si>
  <si>
    <t>1757268213379</t>
  </si>
  <si>
    <t>1757268213381</t>
  </si>
  <si>
    <t>1757268213450</t>
  </si>
  <si>
    <t>1757268243227</t>
  </si>
  <si>
    <t>1757268243229</t>
  </si>
  <si>
    <t>1757268243290</t>
  </si>
  <si>
    <t>1757268243832</t>
  </si>
  <si>
    <t>1757268244378</t>
  </si>
  <si>
    <t>1757268244443</t>
  </si>
  <si>
    <t>1757269982401</t>
  </si>
  <si>
    <t>1757269982654</t>
  </si>
  <si>
    <t>1757269982655</t>
  </si>
  <si>
    <t>1757269982882</t>
  </si>
  <si>
    <t>1757269983317</t>
  </si>
  <si>
    <t>1757269983471</t>
  </si>
  <si>
    <t>1757269983878</t>
  </si>
  <si>
    <t>1757269985916</t>
  </si>
  <si>
    <t>1757269986446</t>
  </si>
  <si>
    <t>1757271782402</t>
  </si>
  <si>
    <t>1757271782403</t>
  </si>
  <si>
    <t>1757271782713</t>
  </si>
  <si>
    <t>1757271782714</t>
  </si>
  <si>
    <t>1757271782915</t>
  </si>
  <si>
    <t>1757271782916</t>
  </si>
  <si>
    <t>1757271782918</t>
  </si>
  <si>
    <t>1757271784026</t>
  </si>
  <si>
    <t>1757271785212</t>
  </si>
  <si>
    <t>1757271786293</t>
  </si>
  <si>
    <t>1757271787270</t>
  </si>
  <si>
    <t>1757271788815</t>
  </si>
  <si>
    <t>1757271788880</t>
  </si>
  <si>
    <t>1757271790035</t>
  </si>
  <si>
    <t>1757271791046</t>
  </si>
  <si>
    <t>1757271792297</t>
  </si>
  <si>
    <t>1757271793049</t>
  </si>
  <si>
    <t>1757271794058</t>
  </si>
  <si>
    <t>1757271795264</t>
  </si>
  <si>
    <t>1757271796311</t>
  </si>
  <si>
    <t>1757271797074</t>
  </si>
  <si>
    <t>1757271798098</t>
  </si>
  <si>
    <t>1757271799077</t>
  </si>
  <si>
    <t>1757271800070</t>
  </si>
  <si>
    <t>1757271801184</t>
  </si>
  <si>
    <t>1757273582446</t>
  </si>
  <si>
    <t>1757273582753</t>
  </si>
  <si>
    <t>1757275382460</t>
  </si>
  <si>
    <t>1757275382461</t>
  </si>
  <si>
    <t>1757275382709</t>
  </si>
  <si>
    <t>1757275382895</t>
  </si>
  <si>
    <t>1757275382896</t>
  </si>
  <si>
    <t>1757275383002</t>
  </si>
  <si>
    <t>1757275384344</t>
  </si>
  <si>
    <t>1757275385253</t>
  </si>
  <si>
    <t>1757275386731</t>
  </si>
  <si>
    <t>1757275387449</t>
  </si>
  <si>
    <t>1757275388436</t>
  </si>
  <si>
    <t>1757275389328</t>
  </si>
  <si>
    <t>1757275390146</t>
  </si>
  <si>
    <t>1757275391279</t>
  </si>
  <si>
    <t>1757275392361</t>
  </si>
  <si>
    <t>1757275393360</t>
  </si>
  <si>
    <t>1757275394182</t>
  </si>
  <si>
    <t>1757275395399</t>
  </si>
  <si>
    <t>1757275396225</t>
  </si>
  <si>
    <t>1757275397163</t>
  </si>
  <si>
    <t>1757275398251</t>
  </si>
  <si>
    <t>1757275399302</t>
  </si>
  <si>
    <t>1757275400273</t>
  </si>
  <si>
    <t>1757277182401</t>
  </si>
  <si>
    <t>1757277182643</t>
  </si>
  <si>
    <t>1757277182645</t>
  </si>
  <si>
    <t>1757277182707</t>
  </si>
  <si>
    <t>1757277184092</t>
  </si>
  <si>
    <t>1757277186289</t>
  </si>
  <si>
    <t>1757278982415</t>
  </si>
  <si>
    <t>1757278982416</t>
  </si>
  <si>
    <t>1757278982667</t>
  </si>
  <si>
    <t>1757278982669</t>
  </si>
  <si>
    <t>1757278982829</t>
  </si>
  <si>
    <t>1757278982991</t>
  </si>
  <si>
    <t>1757278983230</t>
  </si>
  <si>
    <t>1757278984275</t>
  </si>
  <si>
    <t>1757278985237</t>
  </si>
  <si>
    <t>1757278986237</t>
  </si>
  <si>
    <t>1757278987848</t>
  </si>
  <si>
    <t>1757278989301</t>
  </si>
  <si>
    <t>1757278990224</t>
  </si>
  <si>
    <t>1757278991239</t>
  </si>
  <si>
    <t>1757278992261</t>
  </si>
  <si>
    <t>1757278993064</t>
  </si>
  <si>
    <t>1757278994241</t>
  </si>
  <si>
    <t>1757278995215</t>
  </si>
  <si>
    <t>1757278996273</t>
  </si>
  <si>
    <t>1757278997116</t>
  </si>
  <si>
    <t>1757278998052</t>
  </si>
  <si>
    <t>1757278999337</t>
  </si>
  <si>
    <t>1757279000040</t>
  </si>
  <si>
    <t>1757279001174</t>
  </si>
  <si>
    <t>1757279002268</t>
  </si>
  <si>
    <t>1757280782406</t>
  </si>
  <si>
    <t>1757280782407</t>
  </si>
  <si>
    <t>1757280782658</t>
  </si>
  <si>
    <t>1757280782757</t>
  </si>
  <si>
    <t>1757282582337</t>
  </si>
  <si>
    <t>1757282582648</t>
  </si>
  <si>
    <t>1757282582892</t>
  </si>
  <si>
    <t>1757282582967</t>
  </si>
  <si>
    <t>1757284382401</t>
  </si>
  <si>
    <t>1757284382402</t>
  </si>
  <si>
    <t>1757284382655</t>
  </si>
  <si>
    <t>1757284382792</t>
  </si>
  <si>
    <t>1757284382953</t>
  </si>
  <si>
    <t>1757284384045</t>
  </si>
  <si>
    <t>1757284385104</t>
  </si>
  <si>
    <t>1757284386068</t>
  </si>
  <si>
    <t>1757284387721</t>
  </si>
  <si>
    <t>1757284387787</t>
  </si>
  <si>
    <t>1757284389119</t>
  </si>
  <si>
    <t>1757284390049</t>
  </si>
  <si>
    <t>1757284391063</t>
  </si>
  <si>
    <t>1757284392045</t>
  </si>
  <si>
    <t>1757284393030</t>
  </si>
  <si>
    <t>1757284394069</t>
  </si>
  <si>
    <t>1757284395306</t>
  </si>
  <si>
    <t>1757284396064</t>
  </si>
  <si>
    <t>1757284397067</t>
  </si>
  <si>
    <t>1757284398114</t>
  </si>
  <si>
    <t>1757284399109</t>
  </si>
  <si>
    <t>1757284400154</t>
  </si>
  <si>
    <t>1757284401065</t>
  </si>
  <si>
    <t>1757284402105</t>
  </si>
  <si>
    <t>1757284403154</t>
  </si>
  <si>
    <t>1757284404120</t>
  </si>
  <si>
    <t>1757284405046</t>
  </si>
  <si>
    <t>1757284406026</t>
  </si>
  <si>
    <t>1757284407066</t>
  </si>
  <si>
    <t>1757286182363</t>
  </si>
  <si>
    <t>1757286182364</t>
  </si>
  <si>
    <t>1757286182367</t>
  </si>
  <si>
    <t>1757286182441</t>
  </si>
  <si>
    <t>1757286182903</t>
  </si>
  <si>
    <t>1757286182904</t>
  </si>
  <si>
    <t>1757286182905</t>
  </si>
  <si>
    <t>1757286185378</t>
  </si>
  <si>
    <t>1757286186033</t>
  </si>
  <si>
    <t>1757286187009</t>
  </si>
  <si>
    <t>1757286188081</t>
  </si>
  <si>
    <t>1757286189621</t>
  </si>
  <si>
    <t>1757286189725</t>
  </si>
  <si>
    <t>1757286191217</t>
  </si>
  <si>
    <t>1757286192149</t>
  </si>
  <si>
    <t>1757286193239</t>
  </si>
  <si>
    <t>1757286194142</t>
  </si>
  <si>
    <t>1757286195018</t>
  </si>
  <si>
    <t>1757286195966</t>
  </si>
  <si>
    <t>1757286197054</t>
  </si>
  <si>
    <t>1757286198072</t>
  </si>
  <si>
    <t>1757286199048</t>
  </si>
  <si>
    <t>1757286200068</t>
  </si>
  <si>
    <t>1757286201048</t>
  </si>
  <si>
    <t>1757286202041</t>
  </si>
  <si>
    <t>1757286203120</t>
  </si>
  <si>
    <t>1757286204040</t>
  </si>
  <si>
    <t>1757286205111</t>
  </si>
  <si>
    <t>1757286206123</t>
  </si>
  <si>
    <t>1757286207105</t>
  </si>
  <si>
    <t>1757286208039</t>
  </si>
  <si>
    <t>1757286209031</t>
  </si>
  <si>
    <t>1757286210006</t>
  </si>
  <si>
    <t>1757287982357</t>
  </si>
  <si>
    <t>1757287982415</t>
  </si>
  <si>
    <t>1757287982683</t>
  </si>
  <si>
    <t>1757287982972</t>
  </si>
  <si>
    <t>1757287982973</t>
  </si>
  <si>
    <t>1757287984202</t>
  </si>
  <si>
    <t>1757287985025</t>
  </si>
  <si>
    <t>1757287986016</t>
  </si>
  <si>
    <t>1757287987002</t>
  </si>
  <si>
    <t>1757287988830</t>
  </si>
  <si>
    <t>1757287988832</t>
  </si>
  <si>
    <t>1757287990053</t>
  </si>
  <si>
    <t>1757287991002</t>
  </si>
  <si>
    <t>1757287992016</t>
  </si>
  <si>
    <t>1757287993010</t>
  </si>
  <si>
    <t>1757287994070</t>
  </si>
  <si>
    <t>1757287995030</t>
  </si>
  <si>
    <t>1757287996085</t>
  </si>
  <si>
    <t>1757287997162</t>
  </si>
  <si>
    <t>1757287998031</t>
  </si>
  <si>
    <t>1757287999114</t>
  </si>
  <si>
    <t>1757288000039</t>
  </si>
  <si>
    <t>1757288001020</t>
  </si>
  <si>
    <t>1757288002108</t>
  </si>
  <si>
    <t>1757288003292</t>
  </si>
  <si>
    <t>1757288004167</t>
  </si>
  <si>
    <t>1757289782399</t>
  </si>
  <si>
    <t>1757289782401</t>
  </si>
  <si>
    <t>1757289782714</t>
  </si>
  <si>
    <t>1757289782718</t>
  </si>
  <si>
    <t>1757289782945</t>
  </si>
  <si>
    <t>1757289812435</t>
  </si>
  <si>
    <t>1757289812823</t>
  </si>
  <si>
    <t>1757289812826</t>
  </si>
  <si>
    <t>1757289813600</t>
  </si>
  <si>
    <t>1757289813791</t>
  </si>
  <si>
    <t>1757289813794</t>
  </si>
  <si>
    <t>1757289842819</t>
  </si>
  <si>
    <t>1757289842890</t>
  </si>
  <si>
    <t>1757289842891</t>
  </si>
  <si>
    <t>1757289844029</t>
  </si>
  <si>
    <t>1757289844748</t>
  </si>
  <si>
    <t>1757291582333</t>
  </si>
  <si>
    <t>1757291582398</t>
  </si>
  <si>
    <t>1757291582653</t>
  </si>
  <si>
    <t>1757291582901</t>
  </si>
  <si>
    <t>1757291583251</t>
  </si>
  <si>
    <t>1757291583495</t>
  </si>
  <si>
    <t>1757291583730</t>
  </si>
  <si>
    <t>1757291583731</t>
  </si>
  <si>
    <t>1757291585037</t>
  </si>
  <si>
    <t>1757291586009</t>
  </si>
  <si>
    <t>1757291587089</t>
  </si>
  <si>
    <t>1757291588631</t>
  </si>
  <si>
    <t>1757293382366</t>
  </si>
  <si>
    <t>1757293382367</t>
  </si>
  <si>
    <t>1757293382433</t>
  </si>
  <si>
    <t>1757293382676</t>
  </si>
  <si>
    <t>1757293412802</t>
  </si>
  <si>
    <t>1757293412969</t>
  </si>
  <si>
    <t>1757293412970</t>
  </si>
  <si>
    <t>1757293413350</t>
  </si>
  <si>
    <t>1757293442970</t>
  </si>
  <si>
    <t>1757293443438</t>
  </si>
  <si>
    <t>1757295182406</t>
  </si>
  <si>
    <t>1757295182407</t>
  </si>
  <si>
    <t>1757295182689</t>
  </si>
  <si>
    <t>1757295182690</t>
  </si>
  <si>
    <t>1757295182893</t>
  </si>
  <si>
    <t>1757295182897</t>
  </si>
  <si>
    <t>1757295183498</t>
  </si>
  <si>
    <t>1757295183587</t>
  </si>
  <si>
    <t>1757295184765</t>
  </si>
  <si>
    <t>1757295184887</t>
  </si>
  <si>
    <t>1757295213452</t>
  </si>
  <si>
    <t>1757296982362</t>
  </si>
  <si>
    <t>1757296982363</t>
  </si>
  <si>
    <t>1757296982430</t>
  </si>
  <si>
    <t>1757296982433</t>
  </si>
  <si>
    <t>1757296982667</t>
  </si>
  <si>
    <t>1757296982873</t>
  </si>
  <si>
    <t>1757296982874</t>
  </si>
  <si>
    <t>1757296983869</t>
  </si>
  <si>
    <t>1757296983870</t>
  </si>
  <si>
    <t>1757296984034</t>
  </si>
  <si>
    <t>1757296985028</t>
  </si>
  <si>
    <t>1757296986049</t>
  </si>
  <si>
    <t>1757296987066</t>
  </si>
  <si>
    <t>1757296988116</t>
  </si>
  <si>
    <t>1757296989737</t>
  </si>
  <si>
    <t>1757298782385</t>
  </si>
  <si>
    <t>1757298782386</t>
  </si>
  <si>
    <t>1757298782387</t>
  </si>
  <si>
    <t>1757298782456</t>
  </si>
  <si>
    <t>1757298782459</t>
  </si>
  <si>
    <t>1757298782740</t>
  </si>
  <si>
    <t>1757298782911</t>
  </si>
  <si>
    <t>1757298782977</t>
  </si>
  <si>
    <t>1757298783890</t>
  </si>
  <si>
    <t>1757298783891</t>
  </si>
  <si>
    <t>1757298784130</t>
  </si>
  <si>
    <t>1757298786269</t>
  </si>
  <si>
    <t>1757298787240</t>
  </si>
  <si>
    <t>1757298788329</t>
  </si>
  <si>
    <t>1757298789332</t>
  </si>
  <si>
    <t>1757298790649</t>
  </si>
  <si>
    <t>1757304001518</t>
  </si>
  <si>
    <t>1757304002082</t>
  </si>
  <si>
    <t>1757304002083</t>
  </si>
  <si>
    <t>1757304003274</t>
  </si>
  <si>
    <t>1757304158566</t>
  </si>
  <si>
    <t>1757304158567</t>
  </si>
  <si>
    <t>1757304158781</t>
  </si>
  <si>
    <t>1757304158782</t>
  </si>
  <si>
    <t>1757304158881</t>
  </si>
  <si>
    <t>1757304189073</t>
  </si>
  <si>
    <t>1757304189160</t>
  </si>
  <si>
    <t>1757304189588</t>
  </si>
  <si>
    <t>1757304189589</t>
  </si>
  <si>
    <t>1757304190240</t>
  </si>
  <si>
    <t>1757304328379</t>
  </si>
  <si>
    <t>1757304328651</t>
  </si>
  <si>
    <t>1757304328847</t>
  </si>
  <si>
    <t>1757304328848</t>
  </si>
  <si>
    <t>1757304328899</t>
  </si>
  <si>
    <t>1757304329236</t>
  </si>
  <si>
    <t>1757304329465</t>
  </si>
  <si>
    <t>1757304329533</t>
  </si>
  <si>
    <t>1757304329772</t>
  </si>
  <si>
    <t>1757304331287</t>
  </si>
  <si>
    <t>1757304333507</t>
  </si>
  <si>
    <t>1757304816819</t>
  </si>
  <si>
    <t>1757304816885</t>
  </si>
  <si>
    <t>1757304817150</t>
  </si>
  <si>
    <t>1757304817425</t>
  </si>
  <si>
    <t>1757304847340</t>
  </si>
  <si>
    <t>1757304847410</t>
  </si>
  <si>
    <t>1757304847814</t>
  </si>
  <si>
    <t>1757304847950</t>
  </si>
  <si>
    <t>1757304877747</t>
  </si>
  <si>
    <t>1757305562058</t>
  </si>
  <si>
    <t>1757305562127</t>
  </si>
  <si>
    <t>1757305562381</t>
  </si>
  <si>
    <t>1757305562607</t>
  </si>
  <si>
    <t>1757305562702</t>
  </si>
  <si>
    <t>1757305562926</t>
  </si>
  <si>
    <t>1757305563145</t>
  </si>
  <si>
    <t>1757305563787</t>
  </si>
  <si>
    <t>1757305564905</t>
  </si>
  <si>
    <t>1757305565802</t>
  </si>
  <si>
    <t>1757307362070</t>
  </si>
  <si>
    <t>1757307362141</t>
  </si>
  <si>
    <t>1757307362142</t>
  </si>
  <si>
    <t>1757307362482</t>
  </si>
  <si>
    <t>1757307392553</t>
  </si>
  <si>
    <t>1757307392555</t>
  </si>
  <si>
    <t>1757307392700</t>
  </si>
  <si>
    <t>1757307392701</t>
  </si>
  <si>
    <t>1757307393088</t>
  </si>
  <si>
    <t>1757307422960</t>
  </si>
  <si>
    <t>1757307422961</t>
  </si>
  <si>
    <t>1757307423037</t>
  </si>
  <si>
    <t>1757307601624</t>
  </si>
  <si>
    <t>1757307601626</t>
  </si>
  <si>
    <t>1757307602065</t>
  </si>
  <si>
    <t>1757307602310</t>
  </si>
  <si>
    <t>1757307602801</t>
  </si>
  <si>
    <t>1757307603207</t>
  </si>
  <si>
    <t>1757307603422</t>
  </si>
  <si>
    <t>1757307604469</t>
  </si>
  <si>
    <t>1757307605675</t>
  </si>
  <si>
    <t>1757307606571</t>
  </si>
  <si>
    <t>1757307607971</t>
  </si>
  <si>
    <t>1757307892362</t>
  </si>
  <si>
    <t>1757309162078</t>
  </si>
  <si>
    <t>1757309162467</t>
  </si>
  <si>
    <t>1757309163009</t>
  </si>
  <si>
    <t>1757309819728</t>
  </si>
  <si>
    <t>1757309819796</t>
  </si>
  <si>
    <t>1757309819797</t>
  </si>
  <si>
    <t>1757309820084</t>
  </si>
  <si>
    <t>1757309820369</t>
  </si>
  <si>
    <t>1757309820370</t>
  </si>
  <si>
    <t>1757309850156</t>
  </si>
  <si>
    <t>1757309850227</t>
  </si>
  <si>
    <t>1757309850293</t>
  </si>
  <si>
    <t>1757309850915</t>
  </si>
  <si>
    <t>1757309905613</t>
  </si>
  <si>
    <t>1757309905934</t>
  </si>
  <si>
    <t>1757309926937</t>
  </si>
  <si>
    <t>1757309927004</t>
  </si>
  <si>
    <t>1757309927582</t>
  </si>
  <si>
    <t>1757309927719</t>
  </si>
  <si>
    <t>1757309927921</t>
  </si>
  <si>
    <t>1757309928139</t>
  </si>
  <si>
    <t>1757309928140</t>
  </si>
  <si>
    <t>1757309928599</t>
  </si>
  <si>
    <t>1757309930225</t>
  </si>
  <si>
    <t>1757310059322</t>
  </si>
  <si>
    <t>1757310059323</t>
  </si>
  <si>
    <t>1757310059392</t>
  </si>
  <si>
    <t>1757310059393</t>
  </si>
  <si>
    <t>1757310059623</t>
  </si>
  <si>
    <t>1757310059791</t>
  </si>
  <si>
    <t>1757310060181</t>
  </si>
  <si>
    <t>1757310060410</t>
  </si>
  <si>
    <t>1757310061758</t>
  </si>
  <si>
    <t>1757310293803</t>
  </si>
  <si>
    <t>1757310294001</t>
  </si>
  <si>
    <t>1757310294002</t>
  </si>
  <si>
    <t>1757310294102</t>
  </si>
  <si>
    <t>1757310294324</t>
  </si>
  <si>
    <t>1757310296033</t>
  </si>
  <si>
    <t>1757310324182</t>
  </si>
  <si>
    <t>1757310852767</t>
  </si>
  <si>
    <t>1757310852768</t>
  </si>
  <si>
    <t>1757310852833</t>
  </si>
  <si>
    <t>1757310853081</t>
  </si>
  <si>
    <t>1757310853117</t>
  </si>
  <si>
    <t>1757310853118</t>
  </si>
  <si>
    <t>1757310853375</t>
  </si>
  <si>
    <t>1757310853831</t>
  </si>
  <si>
    <t>1757310854001</t>
  </si>
  <si>
    <t>1757310854585</t>
  </si>
  <si>
    <t>1757310855556</t>
  </si>
  <si>
    <t>1757310857264</t>
  </si>
  <si>
    <t>1757310962173</t>
  </si>
  <si>
    <t>1757310962174</t>
  </si>
  <si>
    <t>1757310962175</t>
  </si>
  <si>
    <t>1757310962307</t>
  </si>
  <si>
    <t>1757310962492</t>
  </si>
  <si>
    <t>1757310962493</t>
  </si>
  <si>
    <t>1757310962700</t>
  </si>
  <si>
    <t>1757310963234</t>
  </si>
  <si>
    <t>1757310963293</t>
  </si>
  <si>
    <t>1757310963715</t>
  </si>
  <si>
    <t>1757310965589</t>
  </si>
  <si>
    <t>1757311201456</t>
  </si>
  <si>
    <t>1757311201457</t>
  </si>
  <si>
    <t>1757311201458</t>
  </si>
  <si>
    <t>1757311201509</t>
  </si>
  <si>
    <t>1757311201753</t>
  </si>
  <si>
    <t>1757311202004</t>
  </si>
  <si>
    <t>1757311202082</t>
  </si>
  <si>
    <t>1757311203143</t>
  </si>
  <si>
    <t>1757311203319</t>
  </si>
  <si>
    <t>1757311204338</t>
  </si>
  <si>
    <t>1757311205156</t>
  </si>
  <si>
    <t>1757311206174</t>
  </si>
  <si>
    <t>1757311207307</t>
  </si>
  <si>
    <t>1757311209607</t>
  </si>
  <si>
    <t>1757311210186</t>
  </si>
  <si>
    <t>1757311545584</t>
  </si>
  <si>
    <t>1757311545649</t>
  </si>
  <si>
    <t>1757311545907</t>
  </si>
  <si>
    <t>1757311547032</t>
  </si>
  <si>
    <t>1757311547617</t>
  </si>
  <si>
    <t>1757311869953</t>
  </si>
  <si>
    <t>1757311869954</t>
  </si>
  <si>
    <t>1757311870024</t>
  </si>
  <si>
    <t>1757311870333</t>
  </si>
  <si>
    <t>1757311870682</t>
  </si>
  <si>
    <t>1757311900362</t>
  </si>
  <si>
    <t>1757311900522</t>
  </si>
  <si>
    <t>1757311900523</t>
  </si>
  <si>
    <t>1757311900524</t>
  </si>
  <si>
    <t>1757311900526</t>
  </si>
  <si>
    <t>1757311900908</t>
  </si>
  <si>
    <t>1757311900971</t>
  </si>
  <si>
    <t>1757311931109</t>
  </si>
  <si>
    <t>1757312292868</t>
  </si>
  <si>
    <t>1757312292869</t>
  </si>
  <si>
    <t>1757312292872</t>
  </si>
  <si>
    <t>1757312292944</t>
  </si>
  <si>
    <t>1757312293008</t>
  </si>
  <si>
    <t>1757312293199</t>
  </si>
  <si>
    <t>1757312293467</t>
  </si>
  <si>
    <t>1757312293910</t>
  </si>
  <si>
    <t>1757312294028</t>
  </si>
  <si>
    <t>1757312294271</t>
  </si>
  <si>
    <t>1757312294288</t>
  </si>
  <si>
    <t>1757312295753</t>
  </si>
  <si>
    <t>1757312296768</t>
  </si>
  <si>
    <t>1757312298369</t>
  </si>
  <si>
    <t>1757312759887</t>
  </si>
  <si>
    <t>1757312759890</t>
  </si>
  <si>
    <t>1757312759951</t>
  </si>
  <si>
    <t>1757312759952</t>
  </si>
  <si>
    <t>1757312760248</t>
  </si>
  <si>
    <t>1757312760469</t>
  </si>
  <si>
    <t>1757312760470</t>
  </si>
  <si>
    <t>1757312760772</t>
  </si>
  <si>
    <t>1757312762842</t>
  </si>
  <si>
    <t>1757312762926</t>
  </si>
  <si>
    <t>1757312763548</t>
  </si>
  <si>
    <t>1757312764953</t>
  </si>
  <si>
    <t>1757312765662</t>
  </si>
  <si>
    <t>1757312766614</t>
  </si>
  <si>
    <t>1757312767760</t>
  </si>
  <si>
    <t>1757312768781</t>
  </si>
  <si>
    <t>1757312770190</t>
  </si>
  <si>
    <t>1757314562076</t>
  </si>
  <si>
    <t>1757314562078</t>
  </si>
  <si>
    <t>1757314562144</t>
  </si>
  <si>
    <t>1757314562146</t>
  </si>
  <si>
    <t>1757314562147</t>
  </si>
  <si>
    <t>1757314562387</t>
  </si>
  <si>
    <t>1757314563295</t>
  </si>
  <si>
    <t>1757314563561</t>
  </si>
  <si>
    <t>1757314592532</t>
  </si>
  <si>
    <t>1757314592533</t>
  </si>
  <si>
    <t>1757314801529</t>
  </si>
  <si>
    <t>1757314801876</t>
  </si>
  <si>
    <t>1757315035278</t>
  </si>
  <si>
    <t>1757315035346</t>
  </si>
  <si>
    <t>1757315035651</t>
  </si>
  <si>
    <t>1757315035920</t>
  </si>
  <si>
    <t>1757315038436</t>
  </si>
  <si>
    <t>1757315065806</t>
  </si>
  <si>
    <t>1757315120847</t>
  </si>
  <si>
    <t>1757315120848</t>
  </si>
  <si>
    <t>1757315120917</t>
  </si>
  <si>
    <t>1757315120918</t>
  </si>
  <si>
    <t>1757315120983</t>
  </si>
  <si>
    <t>1757315121540</t>
  </si>
  <si>
    <t>1757315122020</t>
  </si>
  <si>
    <t>1757315130145</t>
  </si>
  <si>
    <t>1757315130146</t>
  </si>
  <si>
    <t>1757315130225</t>
  </si>
  <si>
    <t>1757315130510</t>
  </si>
  <si>
    <t>1757315130511</t>
  </si>
  <si>
    <t>1757315402699</t>
  </si>
  <si>
    <t>1757315402700</t>
  </si>
  <si>
    <t>1757315402774</t>
  </si>
  <si>
    <t>1757315403250</t>
  </si>
  <si>
    <t>1757315441525</t>
  </si>
  <si>
    <t>1757315441771</t>
  </si>
  <si>
    <t>1757315441877</t>
  </si>
  <si>
    <t>1757315509744</t>
  </si>
  <si>
    <t>1757315509745</t>
  </si>
  <si>
    <t>1757315509808</t>
  </si>
  <si>
    <t>1757315510053</t>
  </si>
  <si>
    <t>1757315510296</t>
  </si>
  <si>
    <t>1757315510810</t>
  </si>
  <si>
    <t>1757315510811</t>
  </si>
  <si>
    <t>1757315510873</t>
  </si>
  <si>
    <t>1757315512189</t>
  </si>
  <si>
    <t>1757315692202</t>
  </si>
  <si>
    <t>1757315692276</t>
  </si>
  <si>
    <t>1757315692573</t>
  </si>
  <si>
    <t>1757315692722</t>
  </si>
  <si>
    <t>1757315692765</t>
  </si>
  <si>
    <t>1757315692828</t>
  </si>
  <si>
    <t>1757315694118</t>
  </si>
  <si>
    <t>1757315694420</t>
  </si>
  <si>
    <t>1757315694742</t>
  </si>
  <si>
    <t>1757315695906</t>
  </si>
  <si>
    <t>1757315696944</t>
  </si>
  <si>
    <t>1757315698022</t>
  </si>
  <si>
    <t>1757315699003</t>
  </si>
  <si>
    <t>1757315699994</t>
  </si>
  <si>
    <t>1757315701512</t>
  </si>
  <si>
    <t>1757315722969</t>
  </si>
  <si>
    <t>1757315723037</t>
  </si>
  <si>
    <t>1757315723341</t>
  </si>
  <si>
    <t>1757315723576</t>
  </si>
  <si>
    <t>1757316257955</t>
  </si>
  <si>
    <t>1757316257956</t>
  </si>
  <si>
    <t>1757316258020</t>
  </si>
  <si>
    <t>1757316258257</t>
  </si>
  <si>
    <t>1757316258509</t>
  </si>
  <si>
    <t>1757316258578</t>
  </si>
  <si>
    <t>1757316258579</t>
  </si>
  <si>
    <t>1757316258817</t>
  </si>
  <si>
    <t>1757316259368</t>
  </si>
  <si>
    <t>1757316362062</t>
  </si>
  <si>
    <t>1757316362064</t>
  </si>
  <si>
    <t>1757316362132</t>
  </si>
  <si>
    <t>1757316362133</t>
  </si>
  <si>
    <t>1757316362431</t>
  </si>
  <si>
    <t>1757316363279</t>
  </si>
  <si>
    <t>1757316363742</t>
  </si>
  <si>
    <t>1757316392546</t>
  </si>
  <si>
    <t>1757316397333</t>
  </si>
  <si>
    <t>1757316397335</t>
  </si>
  <si>
    <t>1757316397403</t>
  </si>
  <si>
    <t>1757316397655</t>
  </si>
  <si>
    <t>1757316397704</t>
  </si>
  <si>
    <t>1757316398300</t>
  </si>
  <si>
    <t>1757316398549</t>
  </si>
  <si>
    <t>1757316454845</t>
  </si>
  <si>
    <t>1757316454958</t>
  </si>
  <si>
    <t>1757316454983</t>
  </si>
  <si>
    <t>1757316871687</t>
  </si>
  <si>
    <t>1757316871688</t>
  </si>
  <si>
    <t>1757316871751</t>
  </si>
  <si>
    <t>1757316871943</t>
  </si>
  <si>
    <t>1757316872082</t>
  </si>
  <si>
    <t>1757316872083</t>
  </si>
  <si>
    <t>1757316872353</t>
  </si>
  <si>
    <t>1757316872604</t>
  </si>
  <si>
    <t>1757316873235</t>
  </si>
  <si>
    <t>1757316873522</t>
  </si>
  <si>
    <t>1757316874490</t>
  </si>
  <si>
    <t>1757316875521</t>
  </si>
  <si>
    <t>1757316876397</t>
  </si>
  <si>
    <t>1757316877402</t>
  </si>
  <si>
    <t>1757316878508</t>
  </si>
  <si>
    <t>1757316880001</t>
  </si>
  <si>
    <t>1757316970116</t>
  </si>
  <si>
    <t>1757316970117</t>
  </si>
  <si>
    <t>1757316970189</t>
  </si>
  <si>
    <t>1757316970434</t>
  </si>
  <si>
    <t>1757316971550</t>
  </si>
  <si>
    <t>1757316971713</t>
  </si>
  <si>
    <t>1757317000532</t>
  </si>
  <si>
    <t>1757317000661</t>
  </si>
  <si>
    <t>1757317002218</t>
  </si>
  <si>
    <t>1757318162073</t>
  </si>
  <si>
    <t>1757318162074</t>
  </si>
  <si>
    <t>1757318162138</t>
  </si>
  <si>
    <t>1757318162139</t>
  </si>
  <si>
    <t>1757318162446</t>
  </si>
  <si>
    <t>1757318162447</t>
  </si>
  <si>
    <t>1757318192623</t>
  </si>
  <si>
    <t>1757318192624</t>
  </si>
  <si>
    <t>1757318192861</t>
  </si>
  <si>
    <t>1757318192862</t>
  </si>
  <si>
    <t>1757318192867</t>
  </si>
  <si>
    <t>1757318193159</t>
  </si>
  <si>
    <t>1757318223017</t>
  </si>
  <si>
    <t>1757318223019</t>
  </si>
  <si>
    <t>1757318223082</t>
  </si>
  <si>
    <t>1757318401590</t>
  </si>
  <si>
    <t>1757318401898</t>
  </si>
  <si>
    <t>1757318401899</t>
  </si>
  <si>
    <t>1757318402063</t>
  </si>
  <si>
    <t>1757318402065</t>
  </si>
  <si>
    <t>1757318402631</t>
  </si>
  <si>
    <t>1757318403195</t>
  </si>
  <si>
    <t>1757318404414</t>
  </si>
  <si>
    <t>1757318405902</t>
  </si>
  <si>
    <t>1757318406474</t>
  </si>
  <si>
    <t>1757318408534</t>
  </si>
  <si>
    <t>1757318409090</t>
  </si>
  <si>
    <t>1757318409156</t>
  </si>
  <si>
    <t>1757318410517</t>
  </si>
  <si>
    <t>1757318411838</t>
  </si>
  <si>
    <t>1757318412105</t>
  </si>
  <si>
    <t>1757318947318</t>
  </si>
  <si>
    <t>1757318947391</t>
  </si>
  <si>
    <t>1757318947660</t>
  </si>
  <si>
    <t>1757319962067</t>
  </si>
  <si>
    <t>1757319962131</t>
  </si>
  <si>
    <t>1757319962132</t>
  </si>
  <si>
    <t>1757319962373</t>
  </si>
  <si>
    <t>1757319962374</t>
  </si>
  <si>
    <t>1757319962590</t>
  </si>
  <si>
    <t>1757319963138</t>
  </si>
  <si>
    <t>1757319963199</t>
  </si>
  <si>
    <t>1757319963615</t>
  </si>
  <si>
    <t>1757319964778</t>
  </si>
  <si>
    <t>1757319965858</t>
  </si>
  <si>
    <t>1757319966887</t>
  </si>
  <si>
    <t>1757319967919</t>
  </si>
  <si>
    <t>1757320305209</t>
  </si>
  <si>
    <t>1757320305275</t>
  </si>
  <si>
    <t>1757320305276</t>
  </si>
  <si>
    <t>1757320305516</t>
  </si>
  <si>
    <t>1757320305717</t>
  </si>
  <si>
    <t>1757320305718</t>
  </si>
  <si>
    <t>1757320306115</t>
  </si>
  <si>
    <t>1757320306333</t>
  </si>
  <si>
    <t>1757320307867</t>
  </si>
  <si>
    <t>1757320309029</t>
  </si>
  <si>
    <t>1757320309956</t>
  </si>
  <si>
    <t>1757320311714</t>
  </si>
  <si>
    <t>1757320405195</t>
  </si>
  <si>
    <t>1757320405262</t>
  </si>
  <si>
    <t>1757320405507</t>
  </si>
  <si>
    <t>1757320405716</t>
  </si>
  <si>
    <t>1757320405748</t>
  </si>
  <si>
    <t>1757320406325</t>
  </si>
  <si>
    <t>1757320406398</t>
  </si>
  <si>
    <t>1757320407036</t>
  </si>
  <si>
    <t>1757320407915</t>
  </si>
  <si>
    <t>1757320408899</t>
  </si>
  <si>
    <t>1757320409922</t>
  </si>
  <si>
    <t>1757320410957</t>
  </si>
  <si>
    <t>1757320412096</t>
  </si>
  <si>
    <t>1757320413179</t>
  </si>
  <si>
    <t>1757320435225</t>
  </si>
  <si>
    <t>1757320435226</t>
  </si>
  <si>
    <t>1757320435585</t>
  </si>
  <si>
    <t>1757320435586</t>
  </si>
  <si>
    <t>1757320435791</t>
  </si>
  <si>
    <t>1757320435792</t>
  </si>
  <si>
    <t>1757320435795</t>
  </si>
  <si>
    <t>1757320435854</t>
  </si>
  <si>
    <t>1757320437243</t>
  </si>
  <si>
    <t>1757320437244</t>
  </si>
  <si>
    <t>1757320437935</t>
  </si>
  <si>
    <t>1757320438903</t>
  </si>
  <si>
    <t>1757320439992</t>
  </si>
  <si>
    <t>1757320441063</t>
  </si>
  <si>
    <t>1757320442989</t>
  </si>
  <si>
    <t>1757320444089</t>
  </si>
  <si>
    <t>1757321762069</t>
  </si>
  <si>
    <t>1757321762139</t>
  </si>
  <si>
    <t>1757321762398</t>
  </si>
  <si>
    <t>1757321762684</t>
  </si>
  <si>
    <t>1757321792558</t>
  </si>
  <si>
    <t>1757321792571</t>
  </si>
  <si>
    <t>1757321792631</t>
  </si>
  <si>
    <t>1757321793095</t>
  </si>
  <si>
    <t>1757322001596</t>
  </si>
  <si>
    <t>1757322001903</t>
  </si>
  <si>
    <t>1757322002132</t>
  </si>
  <si>
    <t>1757322002702</t>
  </si>
  <si>
    <t>1757322002703</t>
  </si>
  <si>
    <t>1757322002776</t>
  </si>
  <si>
    <t>1757322003871</t>
  </si>
  <si>
    <t>1757322065067</t>
  </si>
  <si>
    <t>1757322077813</t>
  </si>
  <si>
    <t>1757322077814</t>
  </si>
  <si>
    <t>1757322077909</t>
  </si>
  <si>
    <t>1757322078203</t>
  </si>
  <si>
    <t>1757322098530</t>
  </si>
  <si>
    <t>1757322104632</t>
  </si>
  <si>
    <t>1757322179081</t>
  </si>
  <si>
    <t>1757322179154</t>
  </si>
  <si>
    <t>1757322179490</t>
  </si>
  <si>
    <t>1757322179718</t>
  </si>
  <si>
    <t>1757322181928</t>
  </si>
  <si>
    <t>1757322209479</t>
  </si>
  <si>
    <t>1757322209544</t>
  </si>
  <si>
    <t>1757322213498</t>
  </si>
  <si>
    <t>1757322213571</t>
  </si>
  <si>
    <t>1757322213875</t>
  </si>
  <si>
    <t>1757322214177</t>
  </si>
  <si>
    <t>1757322214479</t>
  </si>
  <si>
    <t>1757322215338</t>
  </si>
  <si>
    <t>1757322755462</t>
  </si>
  <si>
    <t>1757322755463</t>
  </si>
  <si>
    <t>1757322755466</t>
  </si>
  <si>
    <t>1757322755717</t>
  </si>
  <si>
    <t>1757322755821</t>
  </si>
  <si>
    <t>1757322755991</t>
  </si>
  <si>
    <t>1757322756619</t>
  </si>
  <si>
    <t>1757322758845</t>
  </si>
  <si>
    <t>1757322758846</t>
  </si>
  <si>
    <t>1757322760159</t>
  </si>
  <si>
    <t>1757322761291</t>
  </si>
  <si>
    <t>1757322762138</t>
  </si>
  <si>
    <t>1757322763753</t>
  </si>
  <si>
    <t>1757322764802</t>
  </si>
  <si>
    <t>1757322765483</t>
  </si>
  <si>
    <t>1757322988018</t>
  </si>
  <si>
    <t>1757322988089</t>
  </si>
  <si>
    <t>1757322988781</t>
  </si>
  <si>
    <t>1757322988782</t>
  </si>
  <si>
    <t>1757322988910</t>
  </si>
  <si>
    <t>1757322989957</t>
  </si>
  <si>
    <t>1757322990741</t>
  </si>
  <si>
    <t>1757322991898</t>
  </si>
  <si>
    <t>1757322993361</t>
  </si>
  <si>
    <t>1757322994701</t>
  </si>
  <si>
    <t>1757322995748</t>
  </si>
  <si>
    <t>1757322996705</t>
  </si>
  <si>
    <t>1757322997726</t>
  </si>
  <si>
    <t>1757322998733</t>
  </si>
  <si>
    <t>1757322999749</t>
  </si>
  <si>
    <t>1757323000728</t>
  </si>
  <si>
    <t>1757323001835</t>
  </si>
  <si>
    <t>1757323002866</t>
  </si>
  <si>
    <t>1757323003720</t>
  </si>
  <si>
    <t>1757323004838</t>
  </si>
  <si>
    <t>1757323005961</t>
  </si>
  <si>
    <t>1757323006878</t>
  </si>
  <si>
    <t>1757323007762</t>
  </si>
  <si>
    <t>1757323008721</t>
  </si>
  <si>
    <t>1757323009671</t>
  </si>
  <si>
    <t>1757323010733</t>
  </si>
  <si>
    <t>1757323042497</t>
  </si>
  <si>
    <t>1757323042501</t>
  </si>
  <si>
    <t>1757323042903</t>
  </si>
  <si>
    <t>1757323043618</t>
  </si>
  <si>
    <t>1757323043859</t>
  </si>
  <si>
    <t>1757323044022</t>
  </si>
  <si>
    <t>1757323162841</t>
  </si>
  <si>
    <t>1757323162913</t>
  </si>
  <si>
    <t>1757323163151</t>
  </si>
  <si>
    <t>1757323164636</t>
  </si>
  <si>
    <t>1757323193377</t>
  </si>
  <si>
    <t>1757323383614</t>
  </si>
  <si>
    <t>1757323383615</t>
  </si>
  <si>
    <t>1757323383688</t>
  </si>
  <si>
    <t>1757323384190</t>
  </si>
  <si>
    <t>1757323384191</t>
  </si>
  <si>
    <t>1757323385361</t>
  </si>
  <si>
    <t>1757323386514</t>
  </si>
  <si>
    <t>1757323387940</t>
  </si>
  <si>
    <t>1757323388015</t>
  </si>
  <si>
    <t>1757323389643</t>
  </si>
  <si>
    <t>1757323390485</t>
  </si>
  <si>
    <t>1757323391289</t>
  </si>
  <si>
    <t>1757323393087</t>
  </si>
  <si>
    <t>1757323393151</t>
  </si>
  <si>
    <t>1757323394511</t>
  </si>
  <si>
    <t>1757323454599</t>
  </si>
  <si>
    <t>1757323454667</t>
  </si>
  <si>
    <t>1757323455048</t>
  </si>
  <si>
    <t>1757323457874</t>
  </si>
  <si>
    <t>1757323468462</t>
  </si>
  <si>
    <t>1757323521988</t>
  </si>
  <si>
    <t>1757323521992</t>
  </si>
  <si>
    <t>1757323522057</t>
  </si>
  <si>
    <t>1757323522127</t>
  </si>
  <si>
    <t>1757323522457</t>
  </si>
  <si>
    <t>1757323562113</t>
  </si>
  <si>
    <t>1757323562180</t>
  </si>
  <si>
    <t>1757323562425</t>
  </si>
  <si>
    <t>1757323562652</t>
  </si>
  <si>
    <t>1757323564331</t>
  </si>
  <si>
    <t>1757323592527</t>
  </si>
  <si>
    <t>1757323761598</t>
  </si>
  <si>
    <t>1757323761600</t>
  </si>
  <si>
    <t>1757323761662</t>
  </si>
  <si>
    <t>1757323761665</t>
  </si>
  <si>
    <t>1757323761901</t>
  </si>
  <si>
    <t>1757323762127</t>
  </si>
  <si>
    <t>1757323762200</t>
  </si>
  <si>
    <t>1757323762449</t>
  </si>
  <si>
    <t>1757324100019</t>
  </si>
  <si>
    <t>1757324147854</t>
  </si>
  <si>
    <t>1757324147987</t>
  </si>
  <si>
    <t>1757324148420</t>
  </si>
  <si>
    <t>1757324160858</t>
  </si>
  <si>
    <t>1757324184985</t>
  </si>
  <si>
    <t>1757324185053</t>
  </si>
  <si>
    <t>1757324185124</t>
  </si>
  <si>
    <t>1757324712081</t>
  </si>
  <si>
    <t>1757324712353</t>
  </si>
  <si>
    <t>1757324712431</t>
  </si>
  <si>
    <t>1757324728588</t>
  </si>
  <si>
    <t>1757324728695</t>
  </si>
  <si>
    <t>1757324728896</t>
  </si>
  <si>
    <t>1757324729271</t>
  </si>
  <si>
    <t>1757325362085</t>
  </si>
  <si>
    <t>1757325362086</t>
  </si>
  <si>
    <t>1757325362447</t>
  </si>
  <si>
    <t>1757325362637</t>
  </si>
  <si>
    <t>1757325362638</t>
  </si>
  <si>
    <t>1757325362987</t>
  </si>
  <si>
    <t>1757325364006</t>
  </si>
  <si>
    <t>1757325364953</t>
  </si>
  <si>
    <t>1757325366622</t>
  </si>
  <si>
    <t>1757325366685</t>
  </si>
  <si>
    <t>1757325368047</t>
  </si>
  <si>
    <t>1757325369490</t>
  </si>
  <si>
    <t>1757325370766</t>
  </si>
  <si>
    <t>1757325371769</t>
  </si>
  <si>
    <t>1757325372936</t>
  </si>
  <si>
    <t>1757325373848</t>
  </si>
  <si>
    <t>1757325374793</t>
  </si>
  <si>
    <t>1757325375926</t>
  </si>
  <si>
    <t>1757325376771</t>
  </si>
  <si>
    <t>1757325378048</t>
  </si>
  <si>
    <t>1757325378809</t>
  </si>
  <si>
    <t>1757325379842</t>
  </si>
  <si>
    <t>1757325380819</t>
  </si>
  <si>
    <t>1757325601559</t>
  </si>
  <si>
    <t>1757325601560</t>
  </si>
  <si>
    <t>1757325601561</t>
  </si>
  <si>
    <t>1757325602108</t>
  </si>
  <si>
    <t>1757325602109</t>
  </si>
  <si>
    <t>1757325602479</t>
  </si>
  <si>
    <t>1757325603344</t>
  </si>
  <si>
    <t>1757325604506</t>
  </si>
  <si>
    <t>1757325605281</t>
  </si>
  <si>
    <t>1757325606865</t>
  </si>
  <si>
    <t>1757325607027</t>
  </si>
  <si>
    <t>1757325608375</t>
  </si>
  <si>
    <t>1757325609431</t>
  </si>
  <si>
    <t>1757325610275</t>
  </si>
  <si>
    <t>1757325611317</t>
  </si>
  <si>
    <t>1757325612325</t>
  </si>
  <si>
    <t>1757325613332</t>
  </si>
  <si>
    <t>1757325614369</t>
  </si>
  <si>
    <t>1757325615421</t>
  </si>
  <si>
    <t>1757325616335</t>
  </si>
  <si>
    <t>1757325617399</t>
  </si>
  <si>
    <t>1757325618402</t>
  </si>
  <si>
    <t>1757325619368</t>
  </si>
  <si>
    <t>1757325620424</t>
  </si>
  <si>
    <t>1757325621360</t>
  </si>
  <si>
    <t>1757325622318</t>
  </si>
  <si>
    <t>1757325623358</t>
  </si>
  <si>
    <t>1757325627123</t>
  </si>
  <si>
    <t>1757325627452</t>
  </si>
  <si>
    <t>1757325628323</t>
  </si>
  <si>
    <t>1757325629310</t>
  </si>
  <si>
    <t>1757325631030</t>
  </si>
  <si>
    <t>1757325632308</t>
  </si>
  <si>
    <t>1757325633523</t>
  </si>
  <si>
    <t>1757325634589</t>
  </si>
  <si>
    <t>1757325635502</t>
  </si>
  <si>
    <t>1757325636296</t>
  </si>
  <si>
    <t>1757325637456</t>
  </si>
  <si>
    <t>1757325639981</t>
  </si>
  <si>
    <t>1757327162771</t>
  </si>
  <si>
    <t>1757327163608</t>
  </si>
  <si>
    <t>1757327163834</t>
  </si>
  <si>
    <t>1757327163835</t>
  </si>
  <si>
    <t>1757327164318</t>
  </si>
  <si>
    <t>1757327164495</t>
  </si>
  <si>
    <t>1757328249034</t>
  </si>
  <si>
    <t>1757328892428</t>
  </si>
  <si>
    <t>1757329520032</t>
  </si>
  <si>
    <t>1757329520973</t>
  </si>
  <si>
    <t>1757329521417</t>
  </si>
  <si>
    <t>1757330763307</t>
  </si>
  <si>
    <t>1757332562724</t>
  </si>
  <si>
    <t>1757332801134</t>
  </si>
  <si>
    <t>1757332890404</t>
  </si>
  <si>
    <t>1757333019871</t>
  </si>
  <si>
    <t>1757333207139</t>
  </si>
  <si>
    <t>1757333207862</t>
  </si>
  <si>
    <t>1757335067839</t>
  </si>
  <si>
    <t>1757337120830</t>
  </si>
  <si>
    <t>1757337168635</t>
  </si>
  <si>
    <t>1757338006912</t>
  </si>
  <si>
    <t>1757339762733</t>
  </si>
  <si>
    <t>1757340345356</t>
  </si>
  <si>
    <t>1757340822017</t>
  </si>
  <si>
    <t>1757340948748</t>
  </si>
  <si>
    <t>1757341109849</t>
  </si>
  <si>
    <t>1757341563590</t>
  </si>
  <si>
    <t>1757342077864</t>
  </si>
  <si>
    <t>1757342187814</t>
  </si>
  <si>
    <t>1757342225473</t>
  </si>
  <si>
    <t>1757342247679</t>
  </si>
  <si>
    <t>LAYERUSDT</t>
  </si>
  <si>
    <t>1757342964035</t>
  </si>
  <si>
    <t>1757343688805</t>
  </si>
  <si>
    <t>1757343693316</t>
  </si>
  <si>
    <t>1757343802963</t>
  </si>
  <si>
    <t>1757343938682</t>
  </si>
  <si>
    <t>1757344479787</t>
  </si>
  <si>
    <t>1757344594646</t>
  </si>
  <si>
    <t>1757344939184</t>
  </si>
  <si>
    <t>1757344939394</t>
  </si>
  <si>
    <t>1757344948430</t>
  </si>
  <si>
    <t>1757345148281</t>
  </si>
  <si>
    <t>1757345312203</t>
  </si>
  <si>
    <t>1757345312414</t>
  </si>
  <si>
    <t>1757345315546</t>
  </si>
  <si>
    <t>1757345315815</t>
  </si>
  <si>
    <t>1757345315816</t>
  </si>
  <si>
    <t>1757345316020</t>
  </si>
  <si>
    <t>1757345316151</t>
  </si>
  <si>
    <t>1757345316349</t>
  </si>
  <si>
    <t>1757345316401</t>
  </si>
  <si>
    <t>1757345317229</t>
  </si>
  <si>
    <t>1757345351045</t>
  </si>
  <si>
    <t>1757345351426</t>
  </si>
  <si>
    <t>1757345351427</t>
  </si>
  <si>
    <t>1757345352870</t>
  </si>
  <si>
    <t>1757345435858</t>
  </si>
  <si>
    <t>1757345435859</t>
  </si>
  <si>
    <t>1757345435927</t>
  </si>
  <si>
    <t>1757345435994</t>
  </si>
  <si>
    <t>1757345466319</t>
  </si>
  <si>
    <t>1757345996705</t>
  </si>
  <si>
    <t>1757346020821</t>
  </si>
  <si>
    <t>1757346069233</t>
  </si>
  <si>
    <t>1757346069300</t>
  </si>
  <si>
    <t>BASUSDT</t>
  </si>
  <si>
    <t>1757346804593</t>
  </si>
  <si>
    <t>1757346913934</t>
  </si>
  <si>
    <t>1757347202123</t>
  </si>
  <si>
    <t>1757347512867</t>
  </si>
  <si>
    <t>1757347513056</t>
  </si>
  <si>
    <t>1757348843792</t>
  </si>
  <si>
    <t>MITOUSDT</t>
  </si>
  <si>
    <t>1757349220292</t>
  </si>
  <si>
    <t>1757349262318</t>
  </si>
  <si>
    <t>1757349262321</t>
  </si>
  <si>
    <t>1757350563191</t>
  </si>
  <si>
    <t>1757355103373</t>
  </si>
  <si>
    <t>1757355133378</t>
  </si>
  <si>
    <t>1757355884298</t>
  </si>
  <si>
    <t>1757360212265</t>
  </si>
  <si>
    <t>1757360255826</t>
  </si>
  <si>
    <t>1757362571645</t>
  </si>
  <si>
    <t>1757362572039</t>
  </si>
  <si>
    <t>1757362629544</t>
  </si>
  <si>
    <t>1757362629545</t>
  </si>
  <si>
    <t>1757362630134</t>
  </si>
  <si>
    <t>1757363097001</t>
  </si>
  <si>
    <t>1757363097002</t>
  </si>
  <si>
    <t>1757363097003</t>
  </si>
  <si>
    <t>1757363097334</t>
  </si>
  <si>
    <t>1757363097670</t>
  </si>
  <si>
    <t>1757363127564</t>
  </si>
  <si>
    <t>1757363127565</t>
  </si>
  <si>
    <t>1757363127652</t>
  </si>
  <si>
    <t>1757364653837</t>
  </si>
  <si>
    <t>1757367028240</t>
  </si>
  <si>
    <t>1757367465853</t>
  </si>
  <si>
    <t>1757367756773</t>
  </si>
  <si>
    <t>1757367912569</t>
  </si>
  <si>
    <t>1757368562758</t>
  </si>
  <si>
    <t>1757372162775</t>
  </si>
  <si>
    <t>1757372310720</t>
  </si>
  <si>
    <t>ATHUSDT</t>
  </si>
  <si>
    <t>1757372413811</t>
  </si>
  <si>
    <t>1757372617665</t>
  </si>
  <si>
    <t>1757373208156</t>
  </si>
  <si>
    <t>1757374416145</t>
  </si>
  <si>
    <t>1757375083190</t>
  </si>
  <si>
    <t>1757376001545</t>
  </si>
  <si>
    <t>1757376002505</t>
  </si>
  <si>
    <t>1757376275233</t>
  </si>
  <si>
    <t>1757376548747</t>
  </si>
  <si>
    <t>1757376619454</t>
  </si>
  <si>
    <t>1757377895760</t>
  </si>
  <si>
    <t>1757378096695</t>
  </si>
  <si>
    <t>1757378422990</t>
  </si>
  <si>
    <t>1757379056182</t>
  </si>
  <si>
    <t>1757379056262</t>
  </si>
  <si>
    <t>1757379097535</t>
  </si>
  <si>
    <t>1757379363313</t>
  </si>
  <si>
    <t>1757379393332</t>
  </si>
  <si>
    <t>1757379423322</t>
  </si>
  <si>
    <t>1757379710576</t>
  </si>
  <si>
    <t>1757379966207</t>
  </si>
  <si>
    <t>1757379966209</t>
  </si>
  <si>
    <t>1757380020460</t>
  </si>
  <si>
    <t>1757380021014</t>
  </si>
  <si>
    <t>1757380056451</t>
  </si>
  <si>
    <t>1757380792021</t>
  </si>
  <si>
    <t>1757380904297</t>
  </si>
  <si>
    <t>1757381342355</t>
  </si>
  <si>
    <t>PYTHUSDT</t>
  </si>
  <si>
    <t>1757381538253</t>
  </si>
  <si>
    <t>1757381973783</t>
  </si>
  <si>
    <t>1757382193466</t>
  </si>
  <si>
    <t>1757384128567</t>
  </si>
  <si>
    <t>1757384193655</t>
  </si>
  <si>
    <t>1757384239936</t>
  </si>
  <si>
    <t>1757384291521</t>
  </si>
  <si>
    <t>1757384291596</t>
  </si>
  <si>
    <t>1757384541758</t>
  </si>
  <si>
    <t>1757384603901</t>
  </si>
  <si>
    <t>1757384633908</t>
  </si>
  <si>
    <t>1757384763090</t>
  </si>
  <si>
    <t>1757384946913</t>
  </si>
  <si>
    <t>1757384949389</t>
  </si>
  <si>
    <t>1757384949916</t>
  </si>
  <si>
    <t>1757384992680</t>
  </si>
  <si>
    <t>1757386139800</t>
  </si>
  <si>
    <t>1757392565376</t>
  </si>
  <si>
    <t>1757392585255</t>
  </si>
  <si>
    <t>1757392621516</t>
  </si>
  <si>
    <t>1757392643374</t>
  </si>
  <si>
    <t>1757392668656</t>
  </si>
  <si>
    <t>1757392999691</t>
  </si>
  <si>
    <t>1757393011900</t>
  </si>
  <si>
    <t>1757393162087</t>
  </si>
  <si>
    <t>1757393196516</t>
  </si>
  <si>
    <t>1757393925756</t>
  </si>
  <si>
    <t>1757394404355</t>
  </si>
  <si>
    <t>ARCUSDT</t>
  </si>
  <si>
    <t>1757394849749</t>
  </si>
  <si>
    <t>1757396235814</t>
  </si>
  <si>
    <t>1757398072101</t>
  </si>
  <si>
    <t>1757398112550</t>
  </si>
  <si>
    <t>1757398142556</t>
  </si>
  <si>
    <t>1757398192655</t>
  </si>
  <si>
    <t>1757398235580</t>
  </si>
  <si>
    <t>1757398243005</t>
  </si>
  <si>
    <t>1757398381401</t>
  </si>
  <si>
    <t>1757398415673</t>
  </si>
  <si>
    <t>1757398466441</t>
  </si>
  <si>
    <t>1757398466511</t>
  </si>
  <si>
    <t>1757398466752</t>
  </si>
  <si>
    <t>1757398466787</t>
  </si>
  <si>
    <t>1757398601111</t>
  </si>
  <si>
    <t>1757398859720</t>
  </si>
  <si>
    <t>1757398891686</t>
  </si>
  <si>
    <t>1757399304005</t>
  </si>
  <si>
    <t>1757399314946</t>
  </si>
  <si>
    <t>1757399435301</t>
  </si>
  <si>
    <t>1757399528231</t>
  </si>
  <si>
    <t>1757399642433</t>
  </si>
  <si>
    <t>1757399642434</t>
  </si>
  <si>
    <t>1757399821428</t>
  </si>
  <si>
    <t>1757399821652</t>
  </si>
  <si>
    <t>1757399821719</t>
  </si>
  <si>
    <t>1757399821973</t>
  </si>
  <si>
    <t>1757399822009</t>
  </si>
  <si>
    <t>1757399857633</t>
  </si>
  <si>
    <t>1757399862062</t>
  </si>
  <si>
    <t>1757399895869</t>
  </si>
  <si>
    <t>1757399920490</t>
  </si>
  <si>
    <t>1757399961102</t>
  </si>
  <si>
    <t>1757399999764</t>
  </si>
  <si>
    <t>1757399999765</t>
  </si>
  <si>
    <t>1757400241825</t>
  </si>
  <si>
    <t>1757400396781</t>
  </si>
  <si>
    <t>1757400518768</t>
  </si>
  <si>
    <t>1757400536566</t>
  </si>
  <si>
    <t>1757400536940</t>
  </si>
  <si>
    <t>1757400736547</t>
  </si>
  <si>
    <t>1757400736974</t>
  </si>
  <si>
    <t>1757400776527</t>
  </si>
  <si>
    <t>1757400881802</t>
  </si>
  <si>
    <t>1757400911275</t>
  </si>
  <si>
    <t>1757400988866</t>
  </si>
  <si>
    <t>1757401376020</t>
  </si>
  <si>
    <t>1757401376353</t>
  </si>
  <si>
    <t>1757401441906</t>
  </si>
  <si>
    <t>1757401564692</t>
  </si>
  <si>
    <t>1757401793459</t>
  </si>
  <si>
    <t>1757401913831</t>
  </si>
  <si>
    <t>1757402120581</t>
  </si>
  <si>
    <t>1757402120582</t>
  </si>
  <si>
    <t>1757402269431</t>
  </si>
  <si>
    <t>1757402373115</t>
  </si>
  <si>
    <t>1757402449120</t>
  </si>
  <si>
    <t>1757402449449</t>
  </si>
  <si>
    <t>1757402479457</t>
  </si>
  <si>
    <t>1757402743476</t>
  </si>
  <si>
    <t>1757402744410</t>
  </si>
  <si>
    <t>1757403915674</t>
  </si>
  <si>
    <t>1757404930282</t>
  </si>
  <si>
    <t>1757404999834</t>
  </si>
  <si>
    <t>1757407929759</t>
  </si>
  <si>
    <t>1757407981376</t>
  </si>
  <si>
    <t>1757408189313</t>
  </si>
  <si>
    <t>1757408767926</t>
  </si>
  <si>
    <t>1757408792555</t>
  </si>
  <si>
    <t>1757409226014</t>
  </si>
  <si>
    <t>1757411442569</t>
  </si>
  <si>
    <t>1757411443745</t>
  </si>
  <si>
    <t>1757412817488</t>
  </si>
  <si>
    <t>1757412817939</t>
  </si>
  <si>
    <t>1757412849883</t>
  </si>
  <si>
    <t>1757412849884</t>
  </si>
  <si>
    <t>1757412879894</t>
  </si>
  <si>
    <t>1757412916500</t>
  </si>
  <si>
    <t>1757412946509</t>
  </si>
  <si>
    <t>1757413079541</t>
  </si>
  <si>
    <t>1757413092562</t>
  </si>
  <si>
    <t>1757413644170</t>
  </si>
  <si>
    <t>1757415080786</t>
  </si>
  <si>
    <t>1757415342853</t>
  </si>
  <si>
    <t>XTZUSDT</t>
  </si>
  <si>
    <t>1757415363827</t>
  </si>
  <si>
    <t>1757416940718</t>
  </si>
  <si>
    <t>1757417477971</t>
  </si>
  <si>
    <t>1757417641914</t>
  </si>
  <si>
    <t>1757419201750</t>
  </si>
  <si>
    <t>1757419799100</t>
  </si>
  <si>
    <t>1757420177777</t>
  </si>
  <si>
    <t>1757420489412</t>
  </si>
  <si>
    <t>1757420559104</t>
  </si>
  <si>
    <t>1757420572071</t>
  </si>
  <si>
    <t>1757420572378</t>
  </si>
  <si>
    <t>1757420668834</t>
  </si>
  <si>
    <t>1757421241887</t>
  </si>
  <si>
    <t>1757421435780</t>
  </si>
  <si>
    <t>CARVUSDT</t>
  </si>
  <si>
    <t>1757422571859</t>
  </si>
  <si>
    <t>1757422572384</t>
  </si>
  <si>
    <t>1757425267254</t>
  </si>
  <si>
    <t>1757425318044</t>
  </si>
  <si>
    <t>1757425318045</t>
  </si>
  <si>
    <t>1757425367295</t>
  </si>
  <si>
    <t>1757425397312</t>
  </si>
  <si>
    <t>1757425440866</t>
  </si>
  <si>
    <t>1757425512419</t>
  </si>
  <si>
    <t>1757426591359</t>
  </si>
  <si>
    <t>1757426641968</t>
  </si>
  <si>
    <t>1757426666747</t>
  </si>
  <si>
    <t>1757426780638</t>
  </si>
  <si>
    <t>1757426794040</t>
  </si>
  <si>
    <t>1757427022349</t>
  </si>
  <si>
    <t>1757427333510</t>
  </si>
  <si>
    <t>1757427452677</t>
  </si>
  <si>
    <t>1757427749047</t>
  </si>
  <si>
    <t>1757427988627</t>
  </si>
  <si>
    <t>1757428350015</t>
  </si>
  <si>
    <t>1757428350017</t>
  </si>
  <si>
    <t>1757428351176</t>
  </si>
  <si>
    <t>1757428433982</t>
  </si>
  <si>
    <t>1757428433983</t>
  </si>
  <si>
    <t>1757428434537</t>
  </si>
  <si>
    <t>1757428434729</t>
  </si>
  <si>
    <t>1757428435004</t>
  </si>
  <si>
    <t>1757428435394</t>
  </si>
  <si>
    <t>1757428446592</t>
  </si>
  <si>
    <t>1757428463826</t>
  </si>
  <si>
    <t>1757428463983</t>
  </si>
  <si>
    <t>1757428464660</t>
  </si>
  <si>
    <t>1757428464675</t>
  </si>
  <si>
    <t>1757428466827</t>
  </si>
  <si>
    <t>1757428477123</t>
  </si>
  <si>
    <t>1757428494651</t>
  </si>
  <si>
    <t>1757428494854</t>
  </si>
  <si>
    <t>1757428495961</t>
  </si>
  <si>
    <t>1757428498124</t>
  </si>
  <si>
    <t>1757428573855</t>
  </si>
  <si>
    <t>1757428573856</t>
  </si>
  <si>
    <t>1757428575522</t>
  </si>
  <si>
    <t>1757428604148</t>
  </si>
  <si>
    <t>1757428636536</t>
  </si>
  <si>
    <t>1757428832589</t>
  </si>
  <si>
    <t>1757428945658</t>
  </si>
  <si>
    <t>1757429628804</t>
  </si>
  <si>
    <t>1757429668283</t>
  </si>
  <si>
    <t>BCHUSDT</t>
  </si>
  <si>
    <t>1757429770634</t>
  </si>
  <si>
    <t>DYDXUSDT</t>
  </si>
  <si>
    <t>1757429785537</t>
  </si>
  <si>
    <t>1757429792171</t>
  </si>
  <si>
    <t>1757429820102</t>
  </si>
  <si>
    <t>1757429917535</t>
  </si>
  <si>
    <t>1757430002014</t>
  </si>
  <si>
    <t>1757430035351</t>
  </si>
  <si>
    <t>1757430154295</t>
  </si>
  <si>
    <t>1757430242773</t>
  </si>
  <si>
    <t>1757430675186</t>
  </si>
  <si>
    <t>1757430738287</t>
  </si>
  <si>
    <t>1757430738569</t>
  </si>
  <si>
    <t>1757431139701</t>
  </si>
  <si>
    <t>1757431268367</t>
  </si>
  <si>
    <t>1757431863011</t>
  </si>
  <si>
    <t>1757431896141</t>
  </si>
  <si>
    <t>1757431939942</t>
  </si>
  <si>
    <t>1757431940978</t>
  </si>
  <si>
    <t>1757432252196</t>
  </si>
  <si>
    <t>1757432298894</t>
  </si>
  <si>
    <t>1757432316406</t>
  </si>
  <si>
    <t>1757432316475</t>
  </si>
  <si>
    <t>1757432316945</t>
  </si>
  <si>
    <t>1757432317010</t>
  </si>
  <si>
    <t>1757432317555</t>
  </si>
  <si>
    <t>1757432317922</t>
  </si>
  <si>
    <t>1757432319623</t>
  </si>
  <si>
    <t>1757432329960</t>
  </si>
  <si>
    <t>1757432347011</t>
  </si>
  <si>
    <t>1757432347472</t>
  </si>
  <si>
    <t>1757432348504</t>
  </si>
  <si>
    <t>1757432409379</t>
  </si>
  <si>
    <t>1757432429413</t>
  </si>
  <si>
    <t>1757432450389</t>
  </si>
  <si>
    <t>1757432450397</t>
  </si>
  <si>
    <t>1757432450629</t>
  </si>
  <si>
    <t>1757432584078</t>
  </si>
  <si>
    <t>1757432592269</t>
  </si>
  <si>
    <t>1757432632446</t>
  </si>
  <si>
    <t>1757432632447</t>
  </si>
  <si>
    <t>1757432670735</t>
  </si>
  <si>
    <t>1757432732084</t>
  </si>
  <si>
    <t>1757433036075</t>
  </si>
  <si>
    <t>1757433195955</t>
  </si>
  <si>
    <t>1757433224607</t>
  </si>
  <si>
    <t>1757433240402</t>
  </si>
  <si>
    <t>1757433303373</t>
  </si>
  <si>
    <t>1757433336551</t>
  </si>
  <si>
    <t>1757433337455</t>
  </si>
  <si>
    <t>1757433367462</t>
  </si>
  <si>
    <t>1757433447843</t>
  </si>
  <si>
    <t>1757433507850</t>
  </si>
  <si>
    <t>1757433842498</t>
  </si>
  <si>
    <t>1757434305693</t>
  </si>
  <si>
    <t>1757434349972</t>
  </si>
  <si>
    <t>1757434664358</t>
  </si>
  <si>
    <t>1757434664661</t>
  </si>
  <si>
    <t>1757434695213</t>
  </si>
  <si>
    <t>1757435366362</t>
  </si>
  <si>
    <t>1757435386376</t>
  </si>
  <si>
    <t>1757435403926</t>
  </si>
  <si>
    <t>1757435499322</t>
  </si>
  <si>
    <t>1757435507702</t>
  </si>
  <si>
    <t>1757435655648</t>
  </si>
  <si>
    <t>1757435890756</t>
  </si>
  <si>
    <t>1757436697682</t>
  </si>
  <si>
    <t>1757436698524</t>
  </si>
  <si>
    <t>1757437201185</t>
  </si>
  <si>
    <t>1757437441836</t>
  </si>
  <si>
    <t>1757438418675</t>
  </si>
  <si>
    <t>1757438419244</t>
  </si>
  <si>
    <t>1757438458755</t>
  </si>
  <si>
    <t>1757438594323</t>
  </si>
  <si>
    <t>1757439821501</t>
  </si>
  <si>
    <t>1757440839218</t>
  </si>
  <si>
    <t>1757442841839</t>
  </si>
  <si>
    <t>1757443147074</t>
  </si>
  <si>
    <t>1757443162424</t>
  </si>
  <si>
    <t>1757443443637</t>
  </si>
  <si>
    <t>1757443473659</t>
  </si>
  <si>
    <t>1757443503841</t>
  </si>
  <si>
    <t>1757445660725</t>
  </si>
  <si>
    <t>1757446601655</t>
  </si>
  <si>
    <t>1757446601656</t>
  </si>
  <si>
    <t>1757448437607</t>
  </si>
  <si>
    <t>1757449159519</t>
  </si>
  <si>
    <t>1757449188225</t>
  </si>
  <si>
    <t>1757449189284</t>
  </si>
  <si>
    <t>1757449947605</t>
  </si>
  <si>
    <t>1757450076986</t>
  </si>
  <si>
    <t>1757450124153</t>
  </si>
  <si>
    <t>1757458800838</t>
  </si>
  <si>
    <t>1757458800839</t>
  </si>
  <si>
    <t>1757458800840</t>
  </si>
  <si>
    <t>1757458801152</t>
  </si>
  <si>
    <t>1757458801215</t>
  </si>
  <si>
    <t>1757458801430</t>
  </si>
  <si>
    <t>1757458801866</t>
  </si>
  <si>
    <t>1757458803036</t>
  </si>
  <si>
    <t>1757458803546</t>
  </si>
  <si>
    <t>1757459504879</t>
  </si>
  <si>
    <t>1757459504892</t>
  </si>
  <si>
    <t>1757466000644</t>
  </si>
  <si>
    <t>1757468041844</t>
  </si>
  <si>
    <t>1757468078841</t>
  </si>
  <si>
    <t>1757470411253</t>
  </si>
  <si>
    <t>1757470412151</t>
  </si>
  <si>
    <t>1757470412363</t>
  </si>
  <si>
    <t>1757471139727</t>
  </si>
  <si>
    <t>1757471139728</t>
  </si>
  <si>
    <t>1757471140066</t>
  </si>
  <si>
    <t>1757471140338</t>
  </si>
  <si>
    <t>1757471141149</t>
  </si>
  <si>
    <t>1757471641825</t>
  </si>
  <si>
    <t>1757471642146</t>
  </si>
  <si>
    <t>1757471642729</t>
  </si>
  <si>
    <t>1757473144880</t>
  </si>
  <si>
    <t>1757476878684</t>
  </si>
  <si>
    <t>1757476913416</t>
  </si>
  <si>
    <t>1757476926196</t>
  </si>
  <si>
    <t>1757477016007</t>
  </si>
  <si>
    <t>1757477059950</t>
  </si>
  <si>
    <t>1757477070977</t>
  </si>
  <si>
    <t>1757477310085</t>
  </si>
  <si>
    <t>1757477310639</t>
  </si>
  <si>
    <t>1757477324931</t>
  </si>
  <si>
    <t>1757477374581</t>
  </si>
  <si>
    <t>1757477402679</t>
  </si>
  <si>
    <t>1757477404588</t>
  </si>
  <si>
    <t>1757477434589</t>
  </si>
  <si>
    <t>1757477715253</t>
  </si>
  <si>
    <t>1757477715689</t>
  </si>
  <si>
    <t>1757477716095</t>
  </si>
  <si>
    <t>1757477746103</t>
  </si>
  <si>
    <t>1757477776100</t>
  </si>
  <si>
    <t>1757478091381</t>
  </si>
  <si>
    <t>1757478136352</t>
  </si>
  <si>
    <t>1757478841900</t>
  </si>
  <si>
    <t>1757479521692</t>
  </si>
  <si>
    <t>1757479522311</t>
  </si>
  <si>
    <t>1757480401637</t>
  </si>
  <si>
    <t>1757480641813</t>
  </si>
  <si>
    <t>1757481457096</t>
  </si>
  <si>
    <t>1757481467452</t>
  </si>
  <si>
    <t>1757481480998</t>
  </si>
  <si>
    <t>1757481895589</t>
  </si>
  <si>
    <t>1757482239961</t>
  </si>
  <si>
    <t>1757482240301</t>
  </si>
  <si>
    <t>1757482441830</t>
  </si>
  <si>
    <t>1757482536400</t>
  </si>
  <si>
    <t>1757482536717</t>
  </si>
  <si>
    <t>1757482578587</t>
  </si>
  <si>
    <t>1757482836662</t>
  </si>
  <si>
    <t>1757483732077</t>
  </si>
  <si>
    <t>1757483789559</t>
  </si>
  <si>
    <t>1757484241834</t>
  </si>
  <si>
    <t>1757484743892</t>
  </si>
  <si>
    <t>1757485072960</t>
  </si>
  <si>
    <t>1757485626735</t>
  </si>
  <si>
    <t>1757485627268</t>
  </si>
  <si>
    <t>1757485627619</t>
  </si>
  <si>
    <t>1757485927170</t>
  </si>
  <si>
    <t>1757485928149</t>
  </si>
  <si>
    <t>1757486041831</t>
  </si>
  <si>
    <t>1757486572684</t>
  </si>
  <si>
    <t>1757487601967</t>
  </si>
  <si>
    <t>1757488602150</t>
  </si>
  <si>
    <t>1757488701296</t>
  </si>
  <si>
    <t>1757488731305</t>
  </si>
  <si>
    <t>1757488796533</t>
  </si>
  <si>
    <t>1757488935424</t>
  </si>
  <si>
    <t>1757489164787</t>
  </si>
  <si>
    <t>VINEUSDT</t>
  </si>
  <si>
    <t>1757489169611</t>
  </si>
  <si>
    <t>1757489322922</t>
  </si>
  <si>
    <t>1757489323162</t>
  </si>
  <si>
    <t>1757489362229</t>
  </si>
  <si>
    <t>1757489362298</t>
  </si>
  <si>
    <t>1757489362516</t>
  </si>
  <si>
    <t>1757489362797</t>
  </si>
  <si>
    <t>1757489363060</t>
  </si>
  <si>
    <t>1757489363333</t>
  </si>
  <si>
    <t>1757489363583</t>
  </si>
  <si>
    <t>1757489376572</t>
  </si>
  <si>
    <t>1757489377421</t>
  </si>
  <si>
    <t>1757489435999</t>
  </si>
  <si>
    <t>1757489951745</t>
  </si>
  <si>
    <t>1757489952557</t>
  </si>
  <si>
    <t>1757490310004</t>
  </si>
  <si>
    <t>1757490837094</t>
  </si>
  <si>
    <t>1757490837424</t>
  </si>
  <si>
    <t>DOLOUSDT</t>
  </si>
  <si>
    <t>1757490837710</t>
  </si>
  <si>
    <t>1757490847902</t>
  </si>
  <si>
    <t>1757490849098</t>
  </si>
  <si>
    <t>1757490856034</t>
  </si>
  <si>
    <t>1757490991962</t>
  </si>
  <si>
    <t>1757490993198</t>
  </si>
  <si>
    <t>1757491021778</t>
  </si>
  <si>
    <t>1757491022238</t>
  </si>
  <si>
    <t>1757491030118</t>
  </si>
  <si>
    <t>1757491067531</t>
  </si>
  <si>
    <t>1757491201725</t>
  </si>
  <si>
    <t>1757491226024</t>
  </si>
  <si>
    <t>1757491359444</t>
  </si>
  <si>
    <t>1757491405098</t>
  </si>
  <si>
    <t>1757491572266</t>
  </si>
  <si>
    <t>1757491936551</t>
  </si>
  <si>
    <t>1757491942460</t>
  </si>
  <si>
    <t>1757492281737</t>
  </si>
  <si>
    <t>1757492785146</t>
  </si>
  <si>
    <t>1757492785147</t>
  </si>
  <si>
    <t>1757492785148</t>
  </si>
  <si>
    <t>1757492785214</t>
  </si>
  <si>
    <t>1757492785215</t>
  </si>
  <si>
    <t>1757492815156</t>
  </si>
  <si>
    <t>1757492815753</t>
  </si>
  <si>
    <t>1757492815754</t>
  </si>
  <si>
    <t>1757492815755</t>
  </si>
  <si>
    <t>1757492845155</t>
  </si>
  <si>
    <t>1757492846158</t>
  </si>
  <si>
    <t>1757492846229</t>
  </si>
  <si>
    <t>1757492846230</t>
  </si>
  <si>
    <t>1757492875154</t>
  </si>
  <si>
    <t>1757492876230</t>
  </si>
  <si>
    <t>1757492876590</t>
  </si>
  <si>
    <t>1757492876591</t>
  </si>
  <si>
    <t>1757492905155</t>
  </si>
  <si>
    <t>1757492906241</t>
  </si>
  <si>
    <t>1757492906591</t>
  </si>
  <si>
    <t>1757492907024</t>
  </si>
  <si>
    <t>1757492907025</t>
  </si>
  <si>
    <t>1757492935549</t>
  </si>
  <si>
    <t>1757492936238</t>
  </si>
  <si>
    <t>1757492936591</t>
  </si>
  <si>
    <t>1757492937024</t>
  </si>
  <si>
    <t>1757492937062</t>
  </si>
  <si>
    <t>1757492965940</t>
  </si>
  <si>
    <t>1757492966238</t>
  </si>
  <si>
    <t>1757492966239</t>
  </si>
  <si>
    <t>1757492966985</t>
  </si>
  <si>
    <t>1757492967025</t>
  </si>
  <si>
    <t>1757492967063</t>
  </si>
  <si>
    <t>1757492967128</t>
  </si>
  <si>
    <t>1757492996229</t>
  </si>
  <si>
    <t>1757492996326</t>
  </si>
  <si>
    <t>1757492997025</t>
  </si>
  <si>
    <t>1757492997470</t>
  </si>
  <si>
    <t>1757492997471</t>
  </si>
  <si>
    <t>AAVEUSDT</t>
  </si>
  <si>
    <t>1757492997472</t>
  </si>
  <si>
    <t>1757492997547</t>
  </si>
  <si>
    <t>1757493026235</t>
  </si>
  <si>
    <t>1757493027024</t>
  </si>
  <si>
    <t>1757493056236</t>
  </si>
  <si>
    <t>1757493086237</t>
  </si>
  <si>
    <t>1757493116237</t>
  </si>
  <si>
    <t>1757493120786</t>
  </si>
  <si>
    <t>1757493123414</t>
  </si>
  <si>
    <t>1757493126435</t>
  </si>
  <si>
    <t>1757493242461</t>
  </si>
  <si>
    <t>1757493269874</t>
  </si>
  <si>
    <t>1757493272465</t>
  </si>
  <si>
    <t>1757493276883</t>
  </si>
  <si>
    <t>1757493302465</t>
  </si>
  <si>
    <t>1757493332466</t>
  </si>
  <si>
    <t>1757493360096</t>
  </si>
  <si>
    <t>1757493471536</t>
  </si>
  <si>
    <t>1757493486972</t>
  </si>
  <si>
    <t>1757493492391</t>
  </si>
  <si>
    <t>1757493554006</t>
  </si>
  <si>
    <t>1757493584012</t>
  </si>
  <si>
    <t>1757493810813</t>
  </si>
  <si>
    <t>1757494883276</t>
  </si>
  <si>
    <t>1757495806771</t>
  </si>
  <si>
    <t>BAKEUSDT</t>
  </si>
  <si>
    <t>1757495953175</t>
  </si>
  <si>
    <t>FLMUSDT</t>
  </si>
  <si>
    <t>1757495986127</t>
  </si>
  <si>
    <t>OPENUSDT</t>
  </si>
  <si>
    <t>1757496262940</t>
  </si>
  <si>
    <t>1757496311718</t>
  </si>
  <si>
    <t>1757496315252</t>
  </si>
  <si>
    <t>1757496392650</t>
  </si>
  <si>
    <t>1757496602963</t>
  </si>
  <si>
    <t>1757497386758</t>
  </si>
  <si>
    <t>1757497556402</t>
  </si>
  <si>
    <t>1757497560607</t>
  </si>
  <si>
    <t>1757498302131</t>
  </si>
  <si>
    <t>TSTUSDT</t>
  </si>
  <si>
    <t>1757499049939</t>
  </si>
  <si>
    <t>1757499166038</t>
  </si>
  <si>
    <t>1757500375013</t>
  </si>
  <si>
    <t>1757500523985</t>
  </si>
  <si>
    <t>1757500534146</t>
  </si>
  <si>
    <t>1757501043104</t>
  </si>
  <si>
    <t>1757501043465</t>
  </si>
  <si>
    <t>1757501500161</t>
  </si>
  <si>
    <t>1757502103651</t>
  </si>
  <si>
    <t>1757502133656</t>
  </si>
  <si>
    <t>1757502133657</t>
  </si>
  <si>
    <t>1757502163655</t>
  </si>
  <si>
    <t>DOTUSDT</t>
  </si>
  <si>
    <t>1757503437143</t>
  </si>
  <si>
    <t>1757503456129</t>
  </si>
  <si>
    <t>1757503470469</t>
  </si>
  <si>
    <t>1757503495173</t>
  </si>
  <si>
    <t>1757503677889</t>
  </si>
  <si>
    <t>1757504798936</t>
  </si>
  <si>
    <t>1757504799004</t>
  </si>
  <si>
    <t>1757505068250</t>
  </si>
  <si>
    <t>1757505086767</t>
  </si>
  <si>
    <t>1757505184940</t>
  </si>
  <si>
    <t>1757505214946</t>
  </si>
  <si>
    <t>1757505234107</t>
  </si>
  <si>
    <t>1757505244948</t>
  </si>
  <si>
    <t>1757505282275</t>
  </si>
  <si>
    <t>1757505416145</t>
  </si>
  <si>
    <t>1757505601735</t>
  </si>
  <si>
    <t>1757505634471</t>
  </si>
  <si>
    <t>1757506925238</t>
  </si>
  <si>
    <t>1757507364796</t>
  </si>
  <si>
    <t>1757507418848</t>
  </si>
  <si>
    <t>1757507428631</t>
  </si>
  <si>
    <t>1757507429881</t>
  </si>
  <si>
    <t>1757507432473</t>
  </si>
  <si>
    <t>1757507434184</t>
  </si>
  <si>
    <t>1757507435677</t>
  </si>
  <si>
    <t>1757507439514</t>
  </si>
  <si>
    <t>1757507462962</t>
  </si>
  <si>
    <t>1757507470716</t>
  </si>
  <si>
    <t>1757507497078</t>
  </si>
  <si>
    <t>1757507506249</t>
  </si>
  <si>
    <t>1757507576950</t>
  </si>
  <si>
    <t>1757507629768</t>
  </si>
  <si>
    <t>1757507630568</t>
  </si>
  <si>
    <t>1757507641117</t>
  </si>
  <si>
    <t>1757507641302</t>
  </si>
  <si>
    <t>1757507895514</t>
  </si>
  <si>
    <t>1757508038888</t>
  </si>
  <si>
    <t>1757509226168</t>
  </si>
  <si>
    <t>1757509637081</t>
  </si>
  <si>
    <t>1757509638176</t>
  </si>
  <si>
    <t>1757509643391</t>
  </si>
  <si>
    <t>1757509657411</t>
  </si>
  <si>
    <t>1757509657723</t>
  </si>
  <si>
    <t>1757509791354</t>
  </si>
  <si>
    <t>1757509791423</t>
  </si>
  <si>
    <t>1757509791642</t>
  </si>
  <si>
    <t>1757510173320</t>
  </si>
  <si>
    <t>1757510175329</t>
  </si>
  <si>
    <t>1757510401356</t>
  </si>
  <si>
    <t>1757510483981</t>
  </si>
  <si>
    <t>1757510485178</t>
  </si>
  <si>
    <t>1757510598987</t>
  </si>
  <si>
    <t>1757510612690</t>
  </si>
  <si>
    <t>1757510638796</t>
  </si>
  <si>
    <t>1757510673623</t>
  </si>
  <si>
    <t>1757510677045</t>
  </si>
  <si>
    <t>1757511073551</t>
  </si>
  <si>
    <t>1757511182414</t>
  </si>
  <si>
    <t>1757511683476</t>
  </si>
  <si>
    <t>1757511842608</t>
  </si>
  <si>
    <t>1757511842609</t>
  </si>
  <si>
    <t>1757511842610</t>
  </si>
  <si>
    <t>1757511843012</t>
  </si>
  <si>
    <t>1757511843197</t>
  </si>
  <si>
    <t>1757511843498</t>
  </si>
  <si>
    <t>1757511843761</t>
  </si>
  <si>
    <t>1757511844301</t>
  </si>
  <si>
    <t>1757512052571</t>
  </si>
  <si>
    <t>1757512052572</t>
  </si>
  <si>
    <t>1757512052646</t>
  </si>
  <si>
    <t>1757512052907</t>
  </si>
  <si>
    <t>1757512053695</t>
  </si>
  <si>
    <t>1757512053772</t>
  </si>
  <si>
    <t>1757512054033</t>
  </si>
  <si>
    <t>1757512088894</t>
  </si>
  <si>
    <t>1757512178709</t>
  </si>
  <si>
    <t>1757512243994</t>
  </si>
  <si>
    <t>1757512330206</t>
  </si>
  <si>
    <t>1757512468460</t>
  </si>
  <si>
    <t>1757512479877</t>
  </si>
  <si>
    <t>1757512535864</t>
  </si>
  <si>
    <t>1757512535871</t>
  </si>
  <si>
    <t>1757512653994</t>
  </si>
  <si>
    <t>1757512684000</t>
  </si>
  <si>
    <t>1757512714000</t>
  </si>
  <si>
    <t>1757512780255</t>
  </si>
  <si>
    <t>1757512907293</t>
  </si>
  <si>
    <t>1757512973303</t>
  </si>
  <si>
    <t>1757513003340</t>
  </si>
  <si>
    <t>1757513007784</t>
  </si>
  <si>
    <t>1757513084747</t>
  </si>
  <si>
    <t>1757513323118</t>
  </si>
  <si>
    <t>1757513323339</t>
  </si>
  <si>
    <t>1757513469810</t>
  </si>
  <si>
    <t>1757513642643</t>
  </si>
  <si>
    <t>1757513647442</t>
  </si>
  <si>
    <t>1757513648566</t>
  </si>
  <si>
    <t>1757513889020</t>
  </si>
  <si>
    <t>1757514172114</t>
  </si>
  <si>
    <t>1757514172659</t>
  </si>
  <si>
    <t>1757514238993</t>
  </si>
  <si>
    <t>1757514239518</t>
  </si>
  <si>
    <t>1757514598701</t>
  </si>
  <si>
    <t>1757516401420</t>
  </si>
  <si>
    <t>1757516694173</t>
  </si>
  <si>
    <t>1757517339825</t>
  </si>
  <si>
    <t>1757517346975</t>
  </si>
  <si>
    <t>TREEUSDT</t>
  </si>
  <si>
    <t>1757517391807</t>
  </si>
  <si>
    <t>1757517669597</t>
  </si>
  <si>
    <t>1757517708192</t>
  </si>
  <si>
    <t>1757518816785</t>
  </si>
  <si>
    <t>1757519894926</t>
  </si>
  <si>
    <t>1757519983919</t>
  </si>
  <si>
    <t>1757520431195</t>
  </si>
  <si>
    <t>1757520439475</t>
  </si>
  <si>
    <t>1757520452033</t>
  </si>
  <si>
    <t>1757520553719</t>
  </si>
  <si>
    <t>1757520554066</t>
  </si>
  <si>
    <t>1757520714218</t>
  </si>
  <si>
    <t>1757520714736</t>
  </si>
  <si>
    <t>1757521865815</t>
  </si>
  <si>
    <t>1757521865860</t>
  </si>
  <si>
    <t>1757521866793</t>
  </si>
  <si>
    <t>1757521867355</t>
  </si>
  <si>
    <t>1757521867458</t>
  </si>
  <si>
    <t>1757521896031</t>
  </si>
  <si>
    <t>1757521896109</t>
  </si>
  <si>
    <t>1757521896795</t>
  </si>
  <si>
    <t>1757521897284</t>
  </si>
  <si>
    <t>1757522267729</t>
  </si>
  <si>
    <t>1757522437449</t>
  </si>
  <si>
    <t>1757522642648</t>
  </si>
  <si>
    <t>1757523056909</t>
  </si>
  <si>
    <t>1757523345208</t>
  </si>
  <si>
    <t>1757523402744</t>
  </si>
  <si>
    <t>1757523432748</t>
  </si>
  <si>
    <t>1757523462747</t>
  </si>
  <si>
    <t>1757523632379</t>
  </si>
  <si>
    <t>1757523662380</t>
  </si>
  <si>
    <t>1757524025501</t>
  </si>
  <si>
    <t>1757524398774</t>
  </si>
  <si>
    <t>1757524443666</t>
  </si>
  <si>
    <t>1757524770077</t>
  </si>
  <si>
    <t>1757525563906</t>
  </si>
  <si>
    <t>1757525564462</t>
  </si>
  <si>
    <t>1757525565025</t>
  </si>
  <si>
    <t>1757525775696</t>
  </si>
  <si>
    <t>1757526566050</t>
  </si>
  <si>
    <t>1757526637639</t>
  </si>
  <si>
    <t>1757526667647</t>
  </si>
  <si>
    <t>1757526699225</t>
  </si>
  <si>
    <t>1757526911176</t>
  </si>
  <si>
    <t>1757527511519</t>
  </si>
  <si>
    <t>1757527511520</t>
  </si>
  <si>
    <t>1757527516932</t>
  </si>
  <si>
    <t>1757527531529</t>
  </si>
  <si>
    <t>1757527654934</t>
  </si>
  <si>
    <t>1757528301471</t>
  </si>
  <si>
    <t>1757528353208</t>
  </si>
  <si>
    <t>1757528436606</t>
  </si>
  <si>
    <t>1757529220342</t>
  </si>
  <si>
    <t>1757529220343</t>
  </si>
  <si>
    <t>1757529220653</t>
  </si>
  <si>
    <t>1757529220933</t>
  </si>
  <si>
    <t>1757529220934</t>
  </si>
  <si>
    <t>1757529220998</t>
  </si>
  <si>
    <t>1757529250744</t>
  </si>
  <si>
    <t>1757529251435</t>
  </si>
  <si>
    <t>1757529251981</t>
  </si>
  <si>
    <t>1757529475457</t>
  </si>
  <si>
    <t>1757529567936</t>
  </si>
  <si>
    <t>1757529568455</t>
  </si>
  <si>
    <t>1757530169273</t>
  </si>
  <si>
    <t>1757530169274</t>
  </si>
  <si>
    <t>1757530169276</t>
  </si>
  <si>
    <t>1757530169550</t>
  </si>
  <si>
    <t>1757530169606</t>
  </si>
  <si>
    <t>1757530169928</t>
  </si>
  <si>
    <t>1757531643498</t>
  </si>
  <si>
    <t>1757531939255</t>
  </si>
  <si>
    <t>1757532359582</t>
  </si>
  <si>
    <t>1757532364413</t>
  </si>
  <si>
    <t>1757532580748</t>
  </si>
  <si>
    <t>1757532843593</t>
  </si>
  <si>
    <t>1757532917039</t>
  </si>
  <si>
    <t>1757532959487</t>
  </si>
  <si>
    <t>1757533443444</t>
  </si>
  <si>
    <t>1757533497129</t>
  </si>
  <si>
    <t>1757533713886</t>
  </si>
  <si>
    <t>1757534208361</t>
  </si>
  <si>
    <t>1757535944079</t>
  </si>
  <si>
    <t>1757536127274</t>
  </si>
  <si>
    <t>1757536223363</t>
  </si>
  <si>
    <t>1757537042564</t>
  </si>
  <si>
    <t>1757537248545</t>
  </si>
  <si>
    <t>1757537833298</t>
  </si>
  <si>
    <t>1757538939708</t>
  </si>
  <si>
    <t>1757542180718</t>
  </si>
  <si>
    <t>1757542218071</t>
  </si>
  <si>
    <t>1757542227144</t>
  </si>
  <si>
    <t>1757542245438</t>
  </si>
  <si>
    <t>1757542283927</t>
  </si>
  <si>
    <t>1757545201488</t>
  </si>
  <si>
    <t>1757545202273</t>
  </si>
  <si>
    <t>1757546042508</t>
  </si>
  <si>
    <t>1757550590761</t>
  </si>
  <si>
    <t>1757552402453</t>
  </si>
  <si>
    <t>1757552603248</t>
  </si>
  <si>
    <t>1757552715205</t>
  </si>
  <si>
    <t>1757552721822</t>
  </si>
  <si>
    <t>1757552757220</t>
  </si>
  <si>
    <t>1757553225039</t>
  </si>
  <si>
    <t>1757553225732</t>
  </si>
  <si>
    <t>1757553225741</t>
  </si>
  <si>
    <t>1757553225872</t>
  </si>
  <si>
    <t>1757554381409</t>
  </si>
  <si>
    <t>1757554411416</t>
  </si>
  <si>
    <t>1757554434455</t>
  </si>
  <si>
    <t>1757554441415</t>
  </si>
  <si>
    <t>1757554456540</t>
  </si>
  <si>
    <t>1757554471415</t>
  </si>
  <si>
    <t>1757554486546</t>
  </si>
  <si>
    <t>1757554501434</t>
  </si>
  <si>
    <t>1757554516546</t>
  </si>
  <si>
    <t>1757554563120</t>
  </si>
  <si>
    <t>1757554563658</t>
  </si>
  <si>
    <t>1757554593664</t>
  </si>
  <si>
    <t>1757554623665</t>
  </si>
  <si>
    <t>1757554822505</t>
  </si>
  <si>
    <t>1757555043034</t>
  </si>
  <si>
    <t>1757555471046</t>
  </si>
  <si>
    <t>1757556666127</t>
  </si>
  <si>
    <t>1757558006736</t>
  </si>
  <si>
    <t>1757558099150</t>
  </si>
  <si>
    <t>1757560390418</t>
  </si>
  <si>
    <t>1757560399905</t>
  </si>
  <si>
    <t>1757560960649</t>
  </si>
  <si>
    <t>1757560981495</t>
  </si>
  <si>
    <t>1757560981496</t>
  </si>
  <si>
    <t>1757560981733</t>
  </si>
  <si>
    <t>1757561533861</t>
  </si>
  <si>
    <t>1757562242565</t>
  </si>
  <si>
    <t>1757562242566</t>
  </si>
  <si>
    <t>1757562242740</t>
  </si>
  <si>
    <t>1757562243090</t>
  </si>
  <si>
    <t>1757562243091</t>
  </si>
  <si>
    <t>1757562531369</t>
  </si>
  <si>
    <t>1757562533360</t>
  </si>
  <si>
    <t>1757562533698</t>
  </si>
  <si>
    <t>1757562553576</t>
  </si>
  <si>
    <t>1757563087113</t>
  </si>
  <si>
    <t>1757563087719</t>
  </si>
  <si>
    <t>1757563118240</t>
  </si>
  <si>
    <t>1757567518927</t>
  </si>
  <si>
    <t>1757567565100</t>
  </si>
  <si>
    <t>1757567642954</t>
  </si>
  <si>
    <t>1757567879572</t>
  </si>
  <si>
    <t>1757567879574</t>
  </si>
  <si>
    <t>1757568679641</t>
  </si>
  <si>
    <t>1757568726654</t>
  </si>
  <si>
    <t>1757568793874</t>
  </si>
  <si>
    <t>1757569443445</t>
  </si>
  <si>
    <t>1757572806135</t>
  </si>
  <si>
    <t>1757573042523</t>
  </si>
  <si>
    <t>1757576144464</t>
  </si>
  <si>
    <t>SUSHIUSDT</t>
  </si>
  <si>
    <t>1757576150379</t>
  </si>
  <si>
    <t>1757576642606</t>
  </si>
  <si>
    <t>1757576642607</t>
  </si>
  <si>
    <t>1757576642617</t>
  </si>
  <si>
    <t>CTKUSDT</t>
  </si>
  <si>
    <t>1757576643414</t>
  </si>
  <si>
    <t>1757576643615</t>
  </si>
  <si>
    <t>1757576643616</t>
  </si>
  <si>
    <t>1757577952039</t>
  </si>
  <si>
    <t>1757578148452</t>
  </si>
  <si>
    <t>1757578442641</t>
  </si>
  <si>
    <t>1757579230825</t>
  </si>
  <si>
    <t>1757579840882</t>
  </si>
  <si>
    <t>1757582713798</t>
  </si>
  <si>
    <t>1757582884812</t>
  </si>
  <si>
    <t>1757584205288</t>
  </si>
  <si>
    <t>1757587192892</t>
  </si>
  <si>
    <t>1757587201388</t>
  </si>
  <si>
    <t>1757587514206</t>
  </si>
  <si>
    <t>1757587736853</t>
  </si>
  <si>
    <t>1757587971416</t>
  </si>
  <si>
    <t>1757588021261</t>
  </si>
  <si>
    <t>1757588505897</t>
  </si>
  <si>
    <t>1757588838052</t>
  </si>
  <si>
    <t>1757590159761</t>
  </si>
  <si>
    <t>1757590296715</t>
  </si>
  <si>
    <t>1757590389845</t>
  </si>
  <si>
    <t>1757591412742</t>
  </si>
  <si>
    <t>1757591526648</t>
  </si>
  <si>
    <t>1757591615131</t>
  </si>
  <si>
    <t>1757592001313</t>
  </si>
  <si>
    <t>1757592086942</t>
  </si>
  <si>
    <t>1757592502655</t>
  </si>
  <si>
    <t>1757592621263</t>
  </si>
  <si>
    <t>1757592681624</t>
  </si>
  <si>
    <t>1757592692483</t>
  </si>
  <si>
    <t>1757592728927</t>
  </si>
  <si>
    <t>1757592735482</t>
  </si>
  <si>
    <t>1757592735483</t>
  </si>
  <si>
    <t>1757592758334</t>
  </si>
  <si>
    <t>1757592842777</t>
  </si>
  <si>
    <t>1757593041040</t>
  </si>
  <si>
    <t>1757593041286</t>
  </si>
  <si>
    <t>1757593084263</t>
  </si>
  <si>
    <t>1757593084511</t>
  </si>
  <si>
    <t>1757593203807</t>
  </si>
  <si>
    <t>1757593308244</t>
  </si>
  <si>
    <t>1757593801521</t>
  </si>
  <si>
    <t>1757593803797</t>
  </si>
  <si>
    <t>1757593804168</t>
  </si>
  <si>
    <t>1757593809733</t>
  </si>
  <si>
    <t>1757593809903</t>
  </si>
  <si>
    <t>1757593810716</t>
  </si>
  <si>
    <t>1757593820217</t>
  </si>
  <si>
    <t>1757593822459</t>
  </si>
  <si>
    <t>1757593822988</t>
  </si>
  <si>
    <t>1757593827631</t>
  </si>
  <si>
    <t>1757593828063</t>
  </si>
  <si>
    <t>1757593845383</t>
  </si>
  <si>
    <t>1757593878053</t>
  </si>
  <si>
    <t>1757593878129</t>
  </si>
  <si>
    <t>1757593878198</t>
  </si>
  <si>
    <t>1757593878470</t>
  </si>
  <si>
    <t>1757593878704</t>
  </si>
  <si>
    <t>1757593878780</t>
  </si>
  <si>
    <t>1757593908471</t>
  </si>
  <si>
    <t>1757593918548</t>
  </si>
  <si>
    <t>1757593950929</t>
  </si>
  <si>
    <t>1757594052858</t>
  </si>
  <si>
    <t>1757594053482</t>
  </si>
  <si>
    <t>1757594053709</t>
  </si>
  <si>
    <t>1757594083718</t>
  </si>
  <si>
    <t>1757594084085</t>
  </si>
  <si>
    <t>1757594230470</t>
  </si>
  <si>
    <t>1757594373141</t>
  </si>
  <si>
    <t>1757594598516</t>
  </si>
  <si>
    <t>1757594810105</t>
  </si>
  <si>
    <t>1757594868020</t>
  </si>
  <si>
    <t>1757595083513</t>
  </si>
  <si>
    <t>1757595263295</t>
  </si>
  <si>
    <t>1757595709690</t>
  </si>
  <si>
    <t>1757595727022</t>
  </si>
  <si>
    <t>1757595918648</t>
  </si>
  <si>
    <t>1757595918649</t>
  </si>
  <si>
    <t>1757595918650</t>
  </si>
  <si>
    <t>1757595918714</t>
  </si>
  <si>
    <t>1757595948660</t>
  </si>
  <si>
    <t>1757595949100</t>
  </si>
  <si>
    <t>1757595949101</t>
  </si>
  <si>
    <t>1757595979153</t>
  </si>
  <si>
    <t>1757595979228</t>
  </si>
  <si>
    <t>1757595979229</t>
  </si>
  <si>
    <t>1757596009046</t>
  </si>
  <si>
    <t>1757596009229</t>
  </si>
  <si>
    <t>1757596009599</t>
  </si>
  <si>
    <t>1757596009728</t>
  </si>
  <si>
    <t>1757596039230</t>
  </si>
  <si>
    <t>1757596039424</t>
  </si>
  <si>
    <t>1757596039607</t>
  </si>
  <si>
    <t>1757596039989</t>
  </si>
  <si>
    <t>1757596040051</t>
  </si>
  <si>
    <t>1757596069235</t>
  </si>
  <si>
    <t>1757596069627</t>
  </si>
  <si>
    <t>1757596069667</t>
  </si>
  <si>
    <t>SAGAUSDT</t>
  </si>
  <si>
    <t>1757596226340</t>
  </si>
  <si>
    <t>1757596229714</t>
  </si>
  <si>
    <t>1757596357417</t>
  </si>
  <si>
    <t>1757596358433</t>
  </si>
  <si>
    <t>1757596443177</t>
  </si>
  <si>
    <t>1757596593604</t>
  </si>
  <si>
    <t>1757596595807</t>
  </si>
  <si>
    <t>1757596611291</t>
  </si>
  <si>
    <t>1757596661722</t>
  </si>
  <si>
    <t>1757596662042</t>
  </si>
  <si>
    <t>1757596775713</t>
  </si>
  <si>
    <t>1757597088957</t>
  </si>
  <si>
    <t>1757597510441</t>
  </si>
  <si>
    <t>1757597519067</t>
  </si>
  <si>
    <t>1757597902854</t>
  </si>
  <si>
    <t>1757597977038</t>
  </si>
  <si>
    <t>1757598021889</t>
  </si>
  <si>
    <t>1757598031185</t>
  </si>
  <si>
    <t>1757598242812</t>
  </si>
  <si>
    <t>1757598411867</t>
  </si>
  <si>
    <t>1757598450646</t>
  </si>
  <si>
    <t>1757598485637</t>
  </si>
  <si>
    <t>1757599052058</t>
  </si>
  <si>
    <t>1757599061609</t>
  </si>
  <si>
    <t>1757599178718</t>
  </si>
  <si>
    <t>COWUSDT</t>
  </si>
  <si>
    <t>1757599201520</t>
  </si>
  <si>
    <t>1757599627630</t>
  </si>
  <si>
    <t>1757599921811</t>
  </si>
  <si>
    <t>1757600142100</t>
  </si>
  <si>
    <t>1757600414599</t>
  </si>
  <si>
    <t>1757600766576</t>
  </si>
  <si>
    <t>ACEUSDT</t>
  </si>
  <si>
    <t>1757601006475</t>
  </si>
  <si>
    <t>1757601090352</t>
  </si>
  <si>
    <t>HIFIUSDT</t>
  </si>
  <si>
    <t>1757601282290</t>
  </si>
  <si>
    <t>1757601282506</t>
  </si>
  <si>
    <t>1757601312297</t>
  </si>
  <si>
    <t>1757601342298</t>
  </si>
  <si>
    <t>1757601372299</t>
  </si>
  <si>
    <t>1757601746538</t>
  </si>
  <si>
    <t>1757601747423</t>
  </si>
  <si>
    <t>1757602157600</t>
  </si>
  <si>
    <t>1757602158273</t>
  </si>
  <si>
    <t>1757602217166</t>
  </si>
  <si>
    <t>1757602801801</t>
  </si>
  <si>
    <t>1757603019454</t>
  </si>
  <si>
    <t>1757603050372</t>
  </si>
  <si>
    <t>1757603081292</t>
  </si>
  <si>
    <t>1757603110328</t>
  </si>
  <si>
    <t>1757603110337</t>
  </si>
  <si>
    <t>1757603221420</t>
  </si>
  <si>
    <t>1757603341900</t>
  </si>
  <si>
    <t>1757604042938</t>
  </si>
  <si>
    <t>1757604566043</t>
  </si>
  <si>
    <t>1757604623649</t>
  </si>
  <si>
    <t>1757604733658</t>
  </si>
  <si>
    <t>1757605442572</t>
  </si>
  <si>
    <t>1757606657682</t>
  </si>
  <si>
    <t>1757607033428</t>
  </si>
  <si>
    <t>1757607051315</t>
  </si>
  <si>
    <t>1757607088677</t>
  </si>
  <si>
    <t>1757607088684</t>
  </si>
  <si>
    <t>1757607242824</t>
  </si>
  <si>
    <t>1757607669006</t>
  </si>
  <si>
    <t>1757608096757</t>
  </si>
  <si>
    <t>1757608096765</t>
  </si>
  <si>
    <t>1757608623644</t>
  </si>
  <si>
    <t>1757608762107</t>
  </si>
  <si>
    <t>1757609282432</t>
  </si>
  <si>
    <t>1757610388457</t>
  </si>
  <si>
    <t>1757610388466</t>
  </si>
  <si>
    <t>1757611877516</t>
  </si>
  <si>
    <t>1757612227830</t>
  </si>
  <si>
    <t>1757612540685</t>
  </si>
  <si>
    <t>1757612575041</t>
  </si>
  <si>
    <t>1757612618163</t>
  </si>
  <si>
    <t>1757612661330</t>
  </si>
  <si>
    <t>1757613489445</t>
  </si>
  <si>
    <t>1757614442911</t>
  </si>
  <si>
    <t>1757614540163</t>
  </si>
  <si>
    <t>1757615300299</t>
  </si>
  <si>
    <t>1757615811556</t>
  </si>
  <si>
    <t>1757615883376</t>
  </si>
  <si>
    <t>1757616045691</t>
  </si>
  <si>
    <t>1757616071026</t>
  </si>
  <si>
    <t>1757616393685</t>
  </si>
  <si>
    <t>PTBUSDT</t>
  </si>
  <si>
    <t>1757618595652</t>
  </si>
  <si>
    <t>1757618689424</t>
  </si>
  <si>
    <t>1757619365186</t>
  </si>
  <si>
    <t>1757620736695</t>
  </si>
  <si>
    <t>1757620964883</t>
  </si>
  <si>
    <t>1757621140882</t>
  </si>
  <si>
    <t>USELESSUSDT</t>
  </si>
  <si>
    <t>1757621301816</t>
  </si>
  <si>
    <t>1757621614000</t>
  </si>
  <si>
    <t>1757621620750</t>
  </si>
  <si>
    <t>1757622068311</t>
  </si>
  <si>
    <t>1757622241777</t>
  </si>
  <si>
    <t>1757622313464</t>
  </si>
  <si>
    <t>1757622374278</t>
  </si>
  <si>
    <t>1757622423971</t>
  </si>
  <si>
    <t>1757622520869</t>
  </si>
  <si>
    <t>1757622560512</t>
  </si>
  <si>
    <t>1757622597525</t>
  </si>
  <si>
    <t>1757622629648</t>
  </si>
  <si>
    <t>1757622688440</t>
  </si>
  <si>
    <t>1757622748526</t>
  </si>
  <si>
    <t>1757622841564</t>
  </si>
  <si>
    <t>1757622907146</t>
  </si>
  <si>
    <t>1757622993572</t>
  </si>
  <si>
    <t>1757623173328</t>
  </si>
  <si>
    <t>1757624251675</t>
  </si>
  <si>
    <t>1757624321189</t>
  </si>
  <si>
    <t>1757624464406</t>
  </si>
  <si>
    <t>1757624494507</t>
  </si>
  <si>
    <t>1757624556119</t>
  </si>
  <si>
    <t>1757624556330</t>
  </si>
  <si>
    <t>1757624637679</t>
  </si>
  <si>
    <t>1757624731074</t>
  </si>
  <si>
    <t>1757624767472</t>
  </si>
  <si>
    <t>1757624798320</t>
  </si>
  <si>
    <t>1757624847059</t>
  </si>
  <si>
    <t>1757625099881</t>
  </si>
  <si>
    <t>1757625136488</t>
  </si>
  <si>
    <t>1757625152960</t>
  </si>
  <si>
    <t>1757625346598</t>
  </si>
  <si>
    <t>1757625391436</t>
  </si>
  <si>
    <t>1757625440077</t>
  </si>
  <si>
    <t>1757625965465</t>
  </si>
  <si>
    <t>1757626024396</t>
  </si>
  <si>
    <t>1757626188909</t>
  </si>
  <si>
    <t>1757626313732</t>
  </si>
  <si>
    <t>1757626470798</t>
  </si>
  <si>
    <t>1757626524928</t>
  </si>
  <si>
    <t>1757626607299</t>
  </si>
  <si>
    <t>1757626622805</t>
  </si>
  <si>
    <t>1757626661204</t>
  </si>
  <si>
    <t>1757626675208</t>
  </si>
  <si>
    <t>1757626675530</t>
  </si>
  <si>
    <t>1757626771642</t>
  </si>
  <si>
    <t>1757626813464</t>
  </si>
  <si>
    <t>1757626958643</t>
  </si>
  <si>
    <t>1757627380506</t>
  </si>
  <si>
    <t>1757627443854</t>
  </si>
  <si>
    <t>1757627495447</t>
  </si>
  <si>
    <t>1757628001616</t>
  </si>
  <si>
    <t>1757628221165</t>
  </si>
  <si>
    <t>1757628661792</t>
  </si>
  <si>
    <t>1757628670466</t>
  </si>
  <si>
    <t>1757629100272</t>
  </si>
  <si>
    <t>1757629342243</t>
  </si>
  <si>
    <t>1757629342245</t>
  </si>
  <si>
    <t>1757629342537</t>
  </si>
  <si>
    <t>1757629361382</t>
  </si>
  <si>
    <t>1757629410742</t>
  </si>
  <si>
    <t>1757629883930</t>
  </si>
  <si>
    <t>1757629988536</t>
  </si>
  <si>
    <t>1757630085355</t>
  </si>
  <si>
    <t>1757630174164</t>
  </si>
  <si>
    <t>1757630269509</t>
  </si>
  <si>
    <t>1757630359320</t>
  </si>
  <si>
    <t>1757630398526</t>
  </si>
  <si>
    <t>1757630453890</t>
  </si>
  <si>
    <t>1757630454728</t>
  </si>
  <si>
    <t>1757630477917</t>
  </si>
  <si>
    <t>1757630829801</t>
  </si>
  <si>
    <t>1757631093179</t>
  </si>
  <si>
    <t>1757631405586</t>
  </si>
  <si>
    <t>1757632442505</t>
  </si>
  <si>
    <t>1757632442572</t>
  </si>
  <si>
    <t>1757636775456</t>
  </si>
  <si>
    <t>1757636775735</t>
  </si>
  <si>
    <t>1757636775856</t>
  </si>
  <si>
    <t>1757636776021</t>
  </si>
  <si>
    <t>1757636776325</t>
  </si>
  <si>
    <t>1757636776583</t>
  </si>
  <si>
    <t>1757636776950</t>
  </si>
  <si>
    <t>1757636778301</t>
  </si>
  <si>
    <t>1757636779095</t>
  </si>
  <si>
    <t>1757636780115</t>
  </si>
  <si>
    <t>1757636781258</t>
  </si>
  <si>
    <t>1757636782453</t>
  </si>
  <si>
    <t>1757636783234</t>
  </si>
  <si>
    <t>1757636784240</t>
  </si>
  <si>
    <t>1757636785259</t>
  </si>
  <si>
    <t>1757636786260</t>
  </si>
  <si>
    <t>1757636787320</t>
  </si>
  <si>
    <t>1757636788120</t>
  </si>
  <si>
    <t>1757636789272</t>
  </si>
  <si>
    <t>1757636790104</t>
  </si>
  <si>
    <t>1757637043296</t>
  </si>
  <si>
    <t>1757637842572</t>
  </si>
  <si>
    <t>1757637886868</t>
  </si>
  <si>
    <t>1757637887338</t>
  </si>
  <si>
    <t>1757637896286</t>
  </si>
  <si>
    <t>1757637896886</t>
  </si>
  <si>
    <t>1757638122805</t>
  </si>
  <si>
    <t>1757638122872</t>
  </si>
  <si>
    <t>1757638122873</t>
  </si>
  <si>
    <t>1757638123653</t>
  </si>
  <si>
    <t>1757638301594</t>
  </si>
  <si>
    <t>1757639054435</t>
  </si>
  <si>
    <t>1757642280379</t>
  </si>
  <si>
    <t>1757644140602</t>
  </si>
  <si>
    <t>1757644693877</t>
  </si>
  <si>
    <t>1757645286548</t>
  </si>
  <si>
    <t>1757645287099</t>
  </si>
  <si>
    <t>1757645389916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</si>
</sst>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5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  <numFmt numFmtId="176" formatCode="yyyy/m/d\ h:mm:ss"/>
  </numFmts>
  <fonts count="20">
    <font>
      <sz val="11"/>
      <color theme="1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3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1" fillId="0" borderId="0" applyNumberForma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0" fillId="2" borderId="1" applyNumberFormat="0" applyFont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2" applyNumberFormat="0" applyFill="0" applyAlignment="0" applyProtection="0">
      <alignment vertical="center"/>
    </xf>
    <xf numFmtId="0" fontId="7" fillId="0" borderId="2" applyNumberFormat="0" applyFill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9" fillId="3" borderId="4" applyNumberFormat="0" applyAlignment="0" applyProtection="0">
      <alignment vertical="center"/>
    </xf>
    <xf numFmtId="0" fontId="10" fillId="4" borderId="5" applyNumberFormat="0" applyAlignment="0" applyProtection="0">
      <alignment vertical="center"/>
    </xf>
    <xf numFmtId="0" fontId="11" fillId="4" borderId="4" applyNumberFormat="0" applyAlignment="0" applyProtection="0">
      <alignment vertical="center"/>
    </xf>
    <xf numFmtId="0" fontId="12" fillId="5" borderId="6" applyNumberFormat="0" applyAlignment="0" applyProtection="0">
      <alignment vertical="center"/>
    </xf>
    <xf numFmtId="0" fontId="13" fillId="0" borderId="7" applyNumberFormat="0" applyFill="0" applyAlignment="0" applyProtection="0">
      <alignment vertical="center"/>
    </xf>
    <xf numFmtId="0" fontId="14" fillId="0" borderId="8" applyNumberFormat="0" applyFill="0" applyAlignment="0" applyProtection="0">
      <alignment vertical="center"/>
    </xf>
    <xf numFmtId="0" fontId="15" fillId="6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17" fillId="8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9" fillId="10" borderId="0" applyNumberFormat="0" applyBorder="0" applyAlignment="0" applyProtection="0">
      <alignment vertical="center"/>
    </xf>
    <xf numFmtId="0" fontId="19" fillId="11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9" fillId="14" borderId="0" applyNumberFormat="0" applyBorder="0" applyAlignment="0" applyProtection="0">
      <alignment vertical="center"/>
    </xf>
    <xf numFmtId="0" fontId="19" fillId="15" borderId="0" applyNumberFormat="0" applyBorder="0" applyAlignment="0" applyProtection="0">
      <alignment vertical="center"/>
    </xf>
    <xf numFmtId="0" fontId="18" fillId="16" borderId="0" applyNumberFormat="0" applyBorder="0" applyAlignment="0" applyProtection="0">
      <alignment vertical="center"/>
    </xf>
    <xf numFmtId="0" fontId="18" fillId="17" borderId="0" applyNumberFormat="0" applyBorder="0" applyAlignment="0" applyProtection="0">
      <alignment vertical="center"/>
    </xf>
    <xf numFmtId="0" fontId="19" fillId="18" borderId="0" applyNumberFormat="0" applyBorder="0" applyAlignment="0" applyProtection="0">
      <alignment vertical="center"/>
    </xf>
    <xf numFmtId="0" fontId="19" fillId="19" borderId="0" applyNumberFormat="0" applyBorder="0" applyAlignment="0" applyProtection="0">
      <alignment vertical="center"/>
    </xf>
    <xf numFmtId="0" fontId="18" fillId="20" borderId="0" applyNumberFormat="0" applyBorder="0" applyAlignment="0" applyProtection="0">
      <alignment vertical="center"/>
    </xf>
    <xf numFmtId="0" fontId="18" fillId="21" borderId="0" applyNumberFormat="0" applyBorder="0" applyAlignment="0" applyProtection="0">
      <alignment vertical="center"/>
    </xf>
    <xf numFmtId="0" fontId="19" fillId="22" borderId="0" applyNumberFormat="0" applyBorder="0" applyAlignment="0" applyProtection="0">
      <alignment vertical="center"/>
    </xf>
    <xf numFmtId="0" fontId="19" fillId="23" borderId="0" applyNumberFormat="0" applyBorder="0" applyAlignment="0" applyProtection="0">
      <alignment vertical="center"/>
    </xf>
    <xf numFmtId="0" fontId="18" fillId="24" borderId="0" applyNumberFormat="0" applyBorder="0" applyAlignment="0" applyProtection="0">
      <alignment vertical="center"/>
    </xf>
    <xf numFmtId="0" fontId="18" fillId="25" borderId="0" applyNumberFormat="0" applyBorder="0" applyAlignment="0" applyProtection="0">
      <alignment vertical="center"/>
    </xf>
    <xf numFmtId="0" fontId="19" fillId="26" borderId="0" applyNumberFormat="0" applyBorder="0" applyAlignment="0" applyProtection="0">
      <alignment vertical="center"/>
    </xf>
    <xf numFmtId="0" fontId="19" fillId="27" borderId="0" applyNumberFormat="0" applyBorder="0" applyAlignment="0" applyProtection="0">
      <alignment vertical="center"/>
    </xf>
    <xf numFmtId="0" fontId="18" fillId="28" borderId="0" applyNumberFormat="0" applyBorder="0" applyAlignment="0" applyProtection="0">
      <alignment vertical="center"/>
    </xf>
    <xf numFmtId="0" fontId="18" fillId="29" borderId="0" applyNumberFormat="0" applyBorder="0" applyAlignment="0" applyProtection="0">
      <alignment vertical="center"/>
    </xf>
    <xf numFmtId="0" fontId="19" fillId="30" borderId="0" applyNumberFormat="0" applyBorder="0" applyAlignment="0" applyProtection="0">
      <alignment vertical="center"/>
    </xf>
    <xf numFmtId="0" fontId="19" fillId="31" borderId="0" applyNumberFormat="0" applyBorder="0" applyAlignment="0" applyProtection="0">
      <alignment vertical="center"/>
    </xf>
    <xf numFmtId="0" fontId="18" fillId="32" borderId="0" applyNumberFormat="0" applyBorder="0" applyAlignment="0" applyProtection="0">
      <alignment vertical="center"/>
    </xf>
  </cellStyleXfs>
  <cellXfs count="3">
    <xf numFmtId="0" fontId="0" fillId="0" borderId="0" xfId="0">
      <alignment vertical="center"/>
    </xf>
    <xf numFmtId="176" fontId="0" fillId="0" borderId="0" xfId="0" applyNumberFormat="1">
      <alignment vertical="center"/>
    </xf>
    <xf numFmtId="0" fontId="0" fillId="0" borderId="0" xfId="0" applyFill="1" applyAlignment="1">
      <alignment vertical="center"/>
    </xf>
    <xf numFmtId="0" fontId="0" fillId="0" borderId="0" xfId="0" quotePrefix="1">
      <alignment vertical="center"/>
    </xf>
    <xf numFmtId="0" fontId="0" fillId="0" borderId="0" xfId="0" applyFill="1" applyAlignment="1" quotePrefix="1">
      <alignment vertical="center"/>
    </xf>
  </cellXfs>
  <cellStyles count="49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</cellStyles>
  <dxfs count="17">
    <dxf>
      <fill>
        <patternFill patternType="solid">
          <fgColor theme="4" tint="0.799981688894314"/>
          <bgColor theme="4" tint="0.799981688894314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ont>
        <b val="1"/>
        <color theme="1"/>
      </font>
    </dxf>
    <dxf>
      <font>
        <b val="1"/>
        <color theme="1"/>
      </font>
    </dxf>
    <dxf>
      <font>
        <b val="1"/>
        <color theme="1"/>
      </font>
      <border>
        <top style="double">
          <color theme="4"/>
        </top>
      </border>
    </dxf>
    <dxf>
      <font>
        <b val="1"/>
        <color theme="0"/>
      </font>
      <fill>
        <patternFill patternType="solid">
          <fgColor theme="4"/>
          <bgColor theme="4"/>
        </patternFill>
      </fill>
    </dxf>
    <dxf>
      <font>
        <color theme="1"/>
      </font>
      <border>
        <left style="thin">
          <color theme="4"/>
        </left>
        <right style="thin">
          <color theme="4"/>
        </right>
        <top style="thin">
          <color theme="4"/>
        </top>
        <bottom style="thin">
          <color theme="4"/>
        </bottom>
        <horizontal style="thin">
          <color theme="4" tint="0.399975585192419"/>
        </horizontal>
      </border>
    </dxf>
    <dxf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  <dxf>
      <font>
        <b val="1"/>
      </font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  <dxf>
      <font>
        <color theme="1"/>
      </font>
    </dxf>
    <dxf>
      <font>
        <color theme="1"/>
      </font>
      <border>
        <bottom style="thin">
          <color theme="4" tint="0.399975585192419"/>
        </bottom>
      </border>
    </dxf>
    <dxf>
      <font>
        <b val="1"/>
        <color theme="1"/>
      </font>
    </dxf>
    <dxf>
      <font>
        <b val="1"/>
        <color theme="1"/>
      </font>
      <border>
        <top style="thin">
          <color theme="4"/>
        </top>
        <bottom style="thin">
          <color theme="4"/>
        </bottom>
      </border>
    </dxf>
    <dxf>
      <fill>
        <patternFill patternType="solid">
          <fgColor theme="4" tint="0.799981688894314"/>
          <bgColor theme="4" tint="0.799981688894314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ont>
        <b val="1"/>
        <color theme="1"/>
      </font>
      <fill>
        <patternFill patternType="solid">
          <fgColor theme="4" tint="0.799981688894314"/>
          <bgColor theme="4" tint="0.799981688894314"/>
        </patternFill>
      </fill>
      <border>
        <top style="thin">
          <color theme="4" tint="0.399975585192419"/>
        </top>
        <bottom style="thin">
          <color theme="4" tint="0.399975585192419"/>
        </bottom>
      </border>
    </dxf>
    <dxf>
      <font>
        <b val="1"/>
        <color theme="1"/>
      </font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</dxfs>
  <tableStyles count="2" defaultTableStyle="TableStylePreset3_Accent1" defaultPivotStyle="PivotStylePreset2_Accent1">
    <tableStyle name="TableStylePreset3_Accent1" pivot="0" count="7" xr9:uid="{59DB682C-5494-4EDE-A608-00C9E5F0F923}">
      <tableStyleElement type="wholeTable" dxfId="6"/>
      <tableStyleElement type="headerRow" dxfId="5"/>
      <tableStyleElement type="totalRow" dxfId="4"/>
      <tableStyleElement type="firstColumn" dxfId="3"/>
      <tableStyleElement type="lastColumn" dxfId="2"/>
      <tableStyleElement type="firstRowStripe" dxfId="1"/>
      <tableStyleElement type="firstColumnStripe" dxfId="0"/>
    </tableStyle>
    <tableStyle name="PivotStylePreset2_Accent1" table="0" count="10" xr9:uid="{267968C8-6FFD-4C36-ACC1-9EA1FD1885CA}">
      <tableStyleElement type="headerRow" dxfId="16"/>
      <tableStyleElement type="totalRow" dxfId="15"/>
      <tableStyleElement type="firstRowStripe" dxfId="14"/>
      <tableStyleElement type="firstColumnStripe" dxfId="13"/>
      <tableStyleElement type="firstSubtotalRow" dxfId="12"/>
      <tableStyleElement type="secondSubtotalRow" dxfId="11"/>
      <tableStyleElement type="firstRowSubheading" dxfId="10"/>
      <tableStyleElement type="secondRowSubheading" dxfId="9"/>
      <tableStyleElement type="pageFieldLabels" dxfId="8"/>
      <tableStyleElement type="pageFieldValues" dxfId="7"/>
    </tableStyle>
  </tableStyle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tyles" Target="styles.xml"/><Relationship Id="rId3" Type="http://schemas.openxmlformats.org/officeDocument/2006/relationships/sharedStrings" Target="sharedString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M22419"/>
  <sheetViews>
    <sheetView tabSelected="1" zoomScaleSheetLayoutView="60" workbookViewId="0">
      <selection activeCell="E5" sqref="E5"/>
    </sheetView>
  </sheetViews>
  <sheetFormatPr defaultColWidth="10" defaultRowHeight="14.4"/>
  <cols>
    <col min="5" max="5" width="17.6666666666667" customWidth="1"/>
    <col min="7" max="7" width="18.1111111111111" customWidth="1"/>
    <col min="8" max="8" width="16.7777777777778" customWidth="1"/>
    <col min="9" max="9" width="18.3333333333333" customWidth="1"/>
    <col min="10" max="10" width="20.8888888888889" style="1"/>
    <col min="11" max="11" width="20.8888888888889"/>
    <col min="12" max="13" width="12.8888888888889"/>
  </cols>
  <sheetData>
    <row r="1" spans="1:1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s="1" t="s">
        <v>9</v>
      </c>
      <c r="K1" t="s">
        <v>10</v>
      </c>
      <c r="L1" t="s">
        <v>11</v>
      </c>
      <c r="M1" t="s">
        <v>12</v>
      </c>
    </row>
    <row r="2" spans="1:13">
      <c r="A2" t="s">
        <v>13</v>
      </c>
      <c r="B2">
        <v>60</v>
      </c>
      <c r="C2" t="s">
        <v>14</v>
      </c>
      <c r="D2">
        <v>5.39</v>
      </c>
      <c r="E2" t="s">
        <v>15</v>
      </c>
      <c r="F2">
        <v>0.0898</v>
      </c>
      <c r="G2">
        <v>0</v>
      </c>
      <c r="H2">
        <v>0.00145</v>
      </c>
      <c r="I2" s="3" t="s">
        <v>16</v>
      </c>
      <c r="J2" s="1">
        <f>(I2/86400000)+DATE(1970,1,1)+(8*TIME(1,0,0))</f>
        <v>45882.953855081</v>
      </c>
      <c r="K2">
        <f>1000+SUM(G2:G$2)-SUM(H2:H$2)</f>
        <v>999.99855</v>
      </c>
      <c r="L2">
        <v>1000</v>
      </c>
      <c r="M2">
        <f>K2/L2</f>
        <v>0.99999855</v>
      </c>
    </row>
    <row r="3" spans="1:13">
      <c r="A3" t="s">
        <v>13</v>
      </c>
      <c r="B3">
        <v>60</v>
      </c>
      <c r="C3" t="s">
        <v>17</v>
      </c>
      <c r="D3">
        <v>5.39</v>
      </c>
      <c r="E3" t="s">
        <v>15</v>
      </c>
      <c r="F3">
        <v>0.0899</v>
      </c>
      <c r="G3">
        <v>0.0078</v>
      </c>
      <c r="H3">
        <v>0.00146</v>
      </c>
      <c r="I3" s="3" t="s">
        <v>18</v>
      </c>
      <c r="J3" s="1">
        <f t="shared" ref="J2:J65" si="0">(I3/86400000)+DATE(1970,1,1)+(8*TIME(1,0,0))</f>
        <v>45882.9556408681</v>
      </c>
      <c r="K3">
        <f>1000+SUM(G$2:G3)-SUM(H$2:H3)</f>
        <v>1000.00489</v>
      </c>
      <c r="L3">
        <f>1000</f>
        <v>1000</v>
      </c>
      <c r="M3">
        <f>K3/L3</f>
        <v>1.00000489</v>
      </c>
    </row>
    <row r="4" spans="1:13">
      <c r="A4" t="s">
        <v>13</v>
      </c>
      <c r="B4">
        <v>60</v>
      </c>
      <c r="C4" t="s">
        <v>19</v>
      </c>
      <c r="D4">
        <v>5.03</v>
      </c>
      <c r="E4" t="s">
        <v>15</v>
      </c>
      <c r="F4">
        <v>0.0839</v>
      </c>
      <c r="G4">
        <v>0</v>
      </c>
      <c r="H4">
        <v>0.00136</v>
      </c>
      <c r="I4" s="3" t="s">
        <v>20</v>
      </c>
      <c r="J4" s="1">
        <f t="shared" si="0"/>
        <v>45883.9096685764</v>
      </c>
      <c r="K4">
        <f>1000+SUM(G$2:G4)-SUM(H$2:H4)</f>
        <v>1000.00353</v>
      </c>
      <c r="L4">
        <f t="shared" ref="L4:L13" si="1">1000</f>
        <v>1000</v>
      </c>
      <c r="M4">
        <f t="shared" ref="M4:M19" si="2">K4/L4</f>
        <v>1.00000353</v>
      </c>
    </row>
    <row r="5" spans="1:13">
      <c r="A5" t="s">
        <v>13</v>
      </c>
      <c r="B5">
        <v>60</v>
      </c>
      <c r="C5" t="s">
        <v>21</v>
      </c>
      <c r="D5">
        <v>5.03</v>
      </c>
      <c r="E5" t="s">
        <v>15</v>
      </c>
      <c r="F5">
        <v>0.0838</v>
      </c>
      <c r="G5">
        <v>0.0054</v>
      </c>
      <c r="H5">
        <v>0.00136</v>
      </c>
      <c r="I5" s="3" t="s">
        <v>22</v>
      </c>
      <c r="J5" s="1">
        <f t="shared" si="0"/>
        <v>45883.91972375</v>
      </c>
      <c r="K5">
        <f>1000+SUM(G$2:G5)-SUM(H$2:H5)</f>
        <v>1000.00757</v>
      </c>
      <c r="L5">
        <f t="shared" si="1"/>
        <v>1000</v>
      </c>
      <c r="M5">
        <f t="shared" si="2"/>
        <v>1.00000757</v>
      </c>
    </row>
    <row r="6" spans="1:13">
      <c r="A6" t="s">
        <v>13</v>
      </c>
      <c r="B6">
        <v>60</v>
      </c>
      <c r="C6" t="s">
        <v>14</v>
      </c>
      <c r="D6">
        <v>5.02</v>
      </c>
      <c r="E6" t="s">
        <v>15</v>
      </c>
      <c r="F6">
        <v>0.0837</v>
      </c>
      <c r="G6">
        <v>0</v>
      </c>
      <c r="H6">
        <v>0.00136</v>
      </c>
      <c r="I6" s="3" t="s">
        <v>23</v>
      </c>
      <c r="J6" s="1">
        <f t="shared" si="0"/>
        <v>45883.9225279282</v>
      </c>
      <c r="K6">
        <f>1000+SUM(G$2:G6)-SUM(H$2:H6)</f>
        <v>1000.00621</v>
      </c>
      <c r="L6">
        <f t="shared" si="1"/>
        <v>1000</v>
      </c>
      <c r="M6">
        <f t="shared" si="2"/>
        <v>1.00000621</v>
      </c>
    </row>
    <row r="7" spans="1:13">
      <c r="A7" t="s">
        <v>13</v>
      </c>
      <c r="B7">
        <v>60</v>
      </c>
      <c r="C7" t="s">
        <v>17</v>
      </c>
      <c r="D7">
        <v>4.92</v>
      </c>
      <c r="E7" t="s">
        <v>15</v>
      </c>
      <c r="F7">
        <v>0.0821</v>
      </c>
      <c r="G7">
        <v>-0.099</v>
      </c>
      <c r="H7">
        <v>0.00133</v>
      </c>
      <c r="I7" s="3" t="s">
        <v>24</v>
      </c>
      <c r="J7" s="1">
        <f t="shared" si="0"/>
        <v>45884.8161893403</v>
      </c>
      <c r="K7">
        <f>1000+SUM(G$2:G7)-SUM(H$2:H7)</f>
        <v>999.90588</v>
      </c>
      <c r="L7">
        <f t="shared" si="1"/>
        <v>1000</v>
      </c>
      <c r="M7">
        <f t="shared" si="2"/>
        <v>0.99990588</v>
      </c>
    </row>
    <row r="8" spans="1:13">
      <c r="A8" t="s">
        <v>25</v>
      </c>
      <c r="B8">
        <v>0.003</v>
      </c>
      <c r="C8" t="s">
        <v>14</v>
      </c>
      <c r="D8">
        <v>354</v>
      </c>
      <c r="E8" t="s">
        <v>15</v>
      </c>
      <c r="F8">
        <v>117914</v>
      </c>
      <c r="G8">
        <v>0</v>
      </c>
      <c r="H8">
        <v>0.0955</v>
      </c>
      <c r="I8" s="3" t="s">
        <v>26</v>
      </c>
      <c r="J8" s="1">
        <f t="shared" si="0"/>
        <v>45884.9255937963</v>
      </c>
      <c r="K8">
        <f>1000+SUM(G$2:G8)-SUM(H$2:H8)</f>
        <v>999.81038</v>
      </c>
      <c r="L8">
        <f t="shared" si="1"/>
        <v>1000</v>
      </c>
      <c r="M8">
        <f t="shared" si="2"/>
        <v>0.99981038</v>
      </c>
    </row>
    <row r="9" spans="1:13">
      <c r="A9" t="s">
        <v>25</v>
      </c>
      <c r="B9">
        <v>0.001</v>
      </c>
      <c r="C9" t="s">
        <v>17</v>
      </c>
      <c r="D9">
        <v>118</v>
      </c>
      <c r="E9" t="s">
        <v>15</v>
      </c>
      <c r="F9">
        <v>118124</v>
      </c>
      <c r="G9">
        <v>0.211</v>
      </c>
      <c r="H9">
        <v>0.0319</v>
      </c>
      <c r="I9" s="3" t="s">
        <v>27</v>
      </c>
      <c r="J9" s="1">
        <f t="shared" si="0"/>
        <v>45886.8758426273</v>
      </c>
      <c r="K9">
        <f>1000+SUM(G$2:G9)-SUM(H$2:H9)</f>
        <v>999.98948</v>
      </c>
      <c r="L9">
        <f t="shared" si="1"/>
        <v>1000</v>
      </c>
      <c r="M9">
        <f t="shared" si="2"/>
        <v>0.99998948</v>
      </c>
    </row>
    <row r="10" spans="1:13">
      <c r="A10" t="s">
        <v>25</v>
      </c>
      <c r="B10">
        <v>0.001</v>
      </c>
      <c r="C10" t="s">
        <v>17</v>
      </c>
      <c r="D10">
        <v>116</v>
      </c>
      <c r="E10" t="s">
        <v>15</v>
      </c>
      <c r="F10">
        <v>116157</v>
      </c>
      <c r="G10">
        <v>-1.76</v>
      </c>
      <c r="H10">
        <v>0.0314</v>
      </c>
      <c r="I10" s="3" t="s">
        <v>28</v>
      </c>
      <c r="J10" s="1">
        <f t="shared" si="0"/>
        <v>45887.416695162</v>
      </c>
      <c r="K10">
        <f>1000+SUM(G$2:G10)-SUM(H$2:H10)</f>
        <v>998.19808</v>
      </c>
      <c r="L10">
        <f t="shared" si="1"/>
        <v>1000</v>
      </c>
      <c r="M10">
        <f t="shared" si="2"/>
        <v>0.99819808</v>
      </c>
    </row>
    <row r="11" spans="1:13">
      <c r="A11" t="s">
        <v>25</v>
      </c>
      <c r="B11">
        <v>0.001</v>
      </c>
      <c r="C11" t="s">
        <v>17</v>
      </c>
      <c r="D11">
        <v>115</v>
      </c>
      <c r="E11" t="s">
        <v>15</v>
      </c>
      <c r="F11">
        <v>115129</v>
      </c>
      <c r="G11">
        <v>-2.78</v>
      </c>
      <c r="H11">
        <v>0.0311</v>
      </c>
      <c r="I11" s="3" t="s">
        <v>29</v>
      </c>
      <c r="J11" s="1">
        <f t="shared" si="0"/>
        <v>45887.7613028588</v>
      </c>
      <c r="K11">
        <f>1000+SUM(G$2:G11)-SUM(H$2:H11)</f>
        <v>995.38698</v>
      </c>
      <c r="L11">
        <f t="shared" si="1"/>
        <v>1000</v>
      </c>
      <c r="M11">
        <f t="shared" si="2"/>
        <v>0.99538698</v>
      </c>
    </row>
    <row r="12" spans="1:13">
      <c r="A12" t="s">
        <v>25</v>
      </c>
      <c r="B12">
        <v>0.008</v>
      </c>
      <c r="C12" t="s">
        <v>14</v>
      </c>
      <c r="D12">
        <v>921</v>
      </c>
      <c r="E12" t="s">
        <v>15</v>
      </c>
      <c r="F12">
        <v>115112</v>
      </c>
      <c r="G12">
        <v>0</v>
      </c>
      <c r="H12">
        <v>0.249</v>
      </c>
      <c r="I12" s="3" t="s">
        <v>30</v>
      </c>
      <c r="J12" s="1">
        <f t="shared" si="0"/>
        <v>45887.7872495602</v>
      </c>
      <c r="K12">
        <f>1000+SUM(G$2:G12)-SUM(H$2:H12)</f>
        <v>995.13798</v>
      </c>
      <c r="L12">
        <f t="shared" si="1"/>
        <v>1000</v>
      </c>
      <c r="M12">
        <f t="shared" si="2"/>
        <v>0.99513798</v>
      </c>
    </row>
    <row r="13" spans="1:13">
      <c r="A13" t="s">
        <v>25</v>
      </c>
      <c r="B13">
        <v>0.001</v>
      </c>
      <c r="C13" t="s">
        <v>17</v>
      </c>
      <c r="D13">
        <v>116</v>
      </c>
      <c r="E13" t="s">
        <v>15</v>
      </c>
      <c r="F13">
        <v>115784</v>
      </c>
      <c r="G13">
        <v>0.672</v>
      </c>
      <c r="H13">
        <v>0.0313</v>
      </c>
      <c r="I13" s="3" t="s">
        <v>31</v>
      </c>
      <c r="J13" s="1">
        <f t="shared" si="0"/>
        <v>45887.9904154282</v>
      </c>
      <c r="K13">
        <f>1000+SUM(G$2:G13)-SUM(H$2:H13)</f>
        <v>995.77868</v>
      </c>
      <c r="L13">
        <f t="shared" si="1"/>
        <v>1000</v>
      </c>
      <c r="M13">
        <f t="shared" si="2"/>
        <v>0.99577868</v>
      </c>
    </row>
    <row r="14" spans="1:13">
      <c r="A14" t="s">
        <v>25</v>
      </c>
      <c r="B14">
        <v>0.007</v>
      </c>
      <c r="C14" t="s">
        <v>17</v>
      </c>
      <c r="D14">
        <v>814</v>
      </c>
      <c r="E14" t="s">
        <v>15</v>
      </c>
      <c r="F14">
        <v>116351</v>
      </c>
      <c r="G14">
        <v>8.67</v>
      </c>
      <c r="H14">
        <v>0.22</v>
      </c>
      <c r="I14" s="3" t="s">
        <v>32</v>
      </c>
      <c r="J14" s="1">
        <f t="shared" si="0"/>
        <v>45888.0876958565</v>
      </c>
      <c r="K14">
        <f>1000+SUM(G$2:G14)-SUM(H$2:H14)</f>
        <v>1004.22868</v>
      </c>
      <c r="L14">
        <f t="shared" ref="L14:L19" si="3">1000</f>
        <v>1000</v>
      </c>
      <c r="M14">
        <f t="shared" si="2"/>
        <v>1.00422868</v>
      </c>
    </row>
    <row r="15" spans="1:13">
      <c r="A15" t="s">
        <v>25</v>
      </c>
      <c r="B15">
        <v>0.007</v>
      </c>
      <c r="C15" t="s">
        <v>14</v>
      </c>
      <c r="D15">
        <v>814</v>
      </c>
      <c r="E15" t="s">
        <v>15</v>
      </c>
      <c r="F15">
        <v>116248</v>
      </c>
      <c r="G15">
        <v>0</v>
      </c>
      <c r="H15">
        <v>0.22</v>
      </c>
      <c r="I15" s="3" t="s">
        <v>33</v>
      </c>
      <c r="J15" s="1">
        <f t="shared" si="0"/>
        <v>45888.0946403588</v>
      </c>
      <c r="K15">
        <f>1000+SUM(G$2:G15)-SUM(H$2:H15)</f>
        <v>1004.00868</v>
      </c>
      <c r="L15">
        <f t="shared" si="3"/>
        <v>1000</v>
      </c>
      <c r="M15">
        <f t="shared" si="2"/>
        <v>1.00400868</v>
      </c>
    </row>
    <row r="16" spans="1:13">
      <c r="A16" t="s">
        <v>25</v>
      </c>
      <c r="B16">
        <v>0.006</v>
      </c>
      <c r="C16" t="s">
        <v>14</v>
      </c>
      <c r="D16">
        <v>696</v>
      </c>
      <c r="E16" t="s">
        <v>15</v>
      </c>
      <c r="F16">
        <v>116004</v>
      </c>
      <c r="G16">
        <v>0</v>
      </c>
      <c r="H16">
        <v>0.188</v>
      </c>
      <c r="I16" s="3" t="s">
        <v>34</v>
      </c>
      <c r="J16" s="1">
        <f t="shared" si="0"/>
        <v>45888.3590235417</v>
      </c>
      <c r="K16">
        <f>1000+SUM(G$2:G16)-SUM(H$2:H16)</f>
        <v>1003.82068</v>
      </c>
      <c r="L16">
        <f t="shared" si="3"/>
        <v>1000</v>
      </c>
      <c r="M16">
        <f t="shared" si="2"/>
        <v>1.00382068</v>
      </c>
    </row>
    <row r="17" spans="1:13">
      <c r="A17" t="s">
        <v>25</v>
      </c>
      <c r="B17">
        <v>0.001</v>
      </c>
      <c r="C17" t="s">
        <v>17</v>
      </c>
      <c r="D17">
        <v>116</v>
      </c>
      <c r="E17" t="s">
        <v>15</v>
      </c>
      <c r="F17">
        <v>116145</v>
      </c>
      <c r="G17">
        <v>0.00988</v>
      </c>
      <c r="H17">
        <v>0.0314</v>
      </c>
      <c r="I17" s="3" t="s">
        <v>35</v>
      </c>
      <c r="J17" s="1">
        <f t="shared" si="0"/>
        <v>45888.3659094676</v>
      </c>
      <c r="K17">
        <f>1000+SUM(G$2:G17)-SUM(H$2:H17)</f>
        <v>1003.79916</v>
      </c>
      <c r="L17">
        <f t="shared" si="3"/>
        <v>1000</v>
      </c>
      <c r="M17">
        <f t="shared" si="2"/>
        <v>1.00379916</v>
      </c>
    </row>
    <row r="18" spans="1:13">
      <c r="A18" t="s">
        <v>25</v>
      </c>
      <c r="B18">
        <v>0.001</v>
      </c>
      <c r="C18" t="s">
        <v>14</v>
      </c>
      <c r="D18">
        <v>116</v>
      </c>
      <c r="E18" t="s">
        <v>15</v>
      </c>
      <c r="F18">
        <v>115656</v>
      </c>
      <c r="G18">
        <v>0</v>
      </c>
      <c r="H18">
        <v>0.0312</v>
      </c>
      <c r="I18" s="3" t="s">
        <v>36</v>
      </c>
      <c r="J18" s="1">
        <f t="shared" si="0"/>
        <v>45888.4215236921</v>
      </c>
      <c r="K18">
        <f>1000+SUM(G$2:G18)-SUM(H$2:H18)</f>
        <v>1003.76796</v>
      </c>
      <c r="L18">
        <f t="shared" si="3"/>
        <v>1000</v>
      </c>
      <c r="M18">
        <f t="shared" si="2"/>
        <v>1.00376796</v>
      </c>
    </row>
    <row r="19" spans="1:13">
      <c r="A19" t="s">
        <v>25</v>
      </c>
      <c r="B19">
        <v>0.001</v>
      </c>
      <c r="C19" t="s">
        <v>17</v>
      </c>
      <c r="D19">
        <v>116</v>
      </c>
      <c r="E19" t="s">
        <v>15</v>
      </c>
      <c r="F19">
        <v>115800</v>
      </c>
      <c r="G19">
        <v>-0.298</v>
      </c>
      <c r="H19">
        <v>0.0313</v>
      </c>
      <c r="I19" s="3" t="s">
        <v>37</v>
      </c>
      <c r="J19" s="1">
        <f t="shared" si="0"/>
        <v>45888.428409537</v>
      </c>
      <c r="K19">
        <f>1000+SUM(G$2:G19)-SUM(H$2:H19)</f>
        <v>1003.43866</v>
      </c>
      <c r="L19">
        <f t="shared" si="3"/>
        <v>1000</v>
      </c>
      <c r="M19">
        <f t="shared" si="2"/>
        <v>1.00343866</v>
      </c>
    </row>
    <row r="20" spans="1:13">
      <c r="A20" t="s">
        <v>25</v>
      </c>
      <c r="B20">
        <v>0.001</v>
      </c>
      <c r="C20" t="s">
        <v>14</v>
      </c>
      <c r="D20">
        <v>116</v>
      </c>
      <c r="E20" t="s">
        <v>15</v>
      </c>
      <c r="F20">
        <v>115577</v>
      </c>
      <c r="G20">
        <v>0</v>
      </c>
      <c r="H20">
        <v>0.0312</v>
      </c>
      <c r="I20" s="3" t="s">
        <v>38</v>
      </c>
      <c r="J20" s="1">
        <f t="shared" si="0"/>
        <v>45888.4619993287</v>
      </c>
      <c r="K20">
        <f>1000+SUM(G$2:G20)-SUM(H$2:H20)</f>
        <v>1003.40746</v>
      </c>
      <c r="L20">
        <f t="shared" ref="L20:L83" si="4">1000</f>
        <v>1000</v>
      </c>
      <c r="M20">
        <f t="shared" ref="M20:M83" si="5">K20/L20</f>
        <v>1.00340746</v>
      </c>
    </row>
    <row r="21" spans="1:13">
      <c r="A21" t="s">
        <v>25</v>
      </c>
      <c r="B21">
        <v>0.001</v>
      </c>
      <c r="C21" t="s">
        <v>14</v>
      </c>
      <c r="D21">
        <v>115</v>
      </c>
      <c r="E21" t="s">
        <v>15</v>
      </c>
      <c r="F21">
        <v>114878</v>
      </c>
      <c r="G21">
        <v>0</v>
      </c>
      <c r="H21">
        <v>0.031</v>
      </c>
      <c r="I21" s="3" t="s">
        <v>39</v>
      </c>
      <c r="J21" s="1">
        <f t="shared" si="0"/>
        <v>45888.4897780556</v>
      </c>
      <c r="K21">
        <f>1000+SUM(G$2:G21)-SUM(H$2:H21)</f>
        <v>1003.37646</v>
      </c>
      <c r="L21">
        <f t="shared" si="4"/>
        <v>1000</v>
      </c>
      <c r="M21">
        <f t="shared" si="5"/>
        <v>1.00337646</v>
      </c>
    </row>
    <row r="22" spans="1:13">
      <c r="A22" t="s">
        <v>40</v>
      </c>
      <c r="B22">
        <v>0.024</v>
      </c>
      <c r="C22" t="s">
        <v>14</v>
      </c>
      <c r="D22">
        <v>101</v>
      </c>
      <c r="E22" t="s">
        <v>15</v>
      </c>
      <c r="F22">
        <v>4221</v>
      </c>
      <c r="G22">
        <v>0</v>
      </c>
      <c r="H22">
        <v>0.0274</v>
      </c>
      <c r="I22" s="3" t="s">
        <v>41</v>
      </c>
      <c r="J22" s="1">
        <f t="shared" si="0"/>
        <v>45888.4907866088</v>
      </c>
      <c r="K22">
        <f>1000+SUM(G$2:G22)-SUM(H$2:H22)</f>
        <v>1003.34906</v>
      </c>
      <c r="L22">
        <f t="shared" si="4"/>
        <v>1000</v>
      </c>
      <c r="M22">
        <f t="shared" si="5"/>
        <v>1.00334906</v>
      </c>
    </row>
    <row r="23" spans="1:13">
      <c r="A23" t="s">
        <v>40</v>
      </c>
      <c r="B23">
        <v>0.018</v>
      </c>
      <c r="C23" t="s">
        <v>14</v>
      </c>
      <c r="D23">
        <v>76</v>
      </c>
      <c r="E23" t="s">
        <v>15</v>
      </c>
      <c r="F23">
        <v>4222</v>
      </c>
      <c r="G23">
        <v>0</v>
      </c>
      <c r="H23">
        <v>0.0205</v>
      </c>
      <c r="I23" s="3" t="s">
        <v>42</v>
      </c>
      <c r="J23" s="1">
        <f t="shared" si="0"/>
        <v>45888.497035787</v>
      </c>
      <c r="K23">
        <f>1000+SUM(G$2:G23)-SUM(H$2:H23)</f>
        <v>1003.32856</v>
      </c>
      <c r="L23">
        <f t="shared" si="4"/>
        <v>1000</v>
      </c>
      <c r="M23">
        <f t="shared" si="5"/>
        <v>1.00332856</v>
      </c>
    </row>
    <row r="24" spans="1:13">
      <c r="A24" t="s">
        <v>40</v>
      </c>
      <c r="B24">
        <v>0.015</v>
      </c>
      <c r="C24" t="s">
        <v>14</v>
      </c>
      <c r="D24">
        <v>63.1</v>
      </c>
      <c r="E24" t="s">
        <v>15</v>
      </c>
      <c r="F24">
        <v>4208</v>
      </c>
      <c r="G24">
        <v>0</v>
      </c>
      <c r="H24">
        <v>0.017</v>
      </c>
      <c r="I24" s="3" t="s">
        <v>43</v>
      </c>
      <c r="J24" s="1">
        <f t="shared" si="0"/>
        <v>45888.5107966204</v>
      </c>
      <c r="K24">
        <f>1000+SUM(G$2:G24)-SUM(H$2:H24)</f>
        <v>1003.31156</v>
      </c>
      <c r="L24">
        <f t="shared" si="4"/>
        <v>1000</v>
      </c>
      <c r="M24">
        <f t="shared" si="5"/>
        <v>1.00331156</v>
      </c>
    </row>
    <row r="25" spans="1:13">
      <c r="A25" t="s">
        <v>40</v>
      </c>
      <c r="B25">
        <v>0.011</v>
      </c>
      <c r="C25" t="s">
        <v>14</v>
      </c>
      <c r="D25">
        <v>46.2</v>
      </c>
      <c r="E25" t="s">
        <v>15</v>
      </c>
      <c r="F25">
        <v>4200</v>
      </c>
      <c r="G25">
        <v>0</v>
      </c>
      <c r="H25">
        <v>0.0125</v>
      </c>
      <c r="I25" s="3" t="s">
        <v>44</v>
      </c>
      <c r="J25" s="1">
        <f t="shared" si="0"/>
        <v>45888.5177409144</v>
      </c>
      <c r="K25">
        <f>1000+SUM(G$2:G25)-SUM(H$2:H25)</f>
        <v>1003.29906</v>
      </c>
      <c r="L25">
        <f t="shared" si="4"/>
        <v>1000</v>
      </c>
      <c r="M25">
        <f t="shared" si="5"/>
        <v>1.00329906</v>
      </c>
    </row>
    <row r="26" spans="1:13">
      <c r="A26" t="s">
        <v>40</v>
      </c>
      <c r="B26">
        <v>0.001</v>
      </c>
      <c r="C26" t="s">
        <v>17</v>
      </c>
      <c r="D26">
        <v>4.21</v>
      </c>
      <c r="E26" t="s">
        <v>15</v>
      </c>
      <c r="F26">
        <v>4208</v>
      </c>
      <c r="G26">
        <v>-0.00728</v>
      </c>
      <c r="H26">
        <v>0.00114</v>
      </c>
      <c r="I26" s="3" t="s">
        <v>45</v>
      </c>
      <c r="J26" s="1">
        <f t="shared" si="0"/>
        <v>45888.5246277199</v>
      </c>
      <c r="K26">
        <f>1000+SUM(G$2:G26)-SUM(H$2:H26)</f>
        <v>1003.29064</v>
      </c>
      <c r="L26">
        <f t="shared" si="4"/>
        <v>1000</v>
      </c>
      <c r="M26">
        <f t="shared" si="5"/>
        <v>1.00329064</v>
      </c>
    </row>
    <row r="27" spans="1:13">
      <c r="A27" t="s">
        <v>25</v>
      </c>
      <c r="B27">
        <v>0.001</v>
      </c>
      <c r="C27" t="s">
        <v>17</v>
      </c>
      <c r="D27">
        <v>115</v>
      </c>
      <c r="E27" t="s">
        <v>15</v>
      </c>
      <c r="F27">
        <v>115167</v>
      </c>
      <c r="G27">
        <v>-0.807</v>
      </c>
      <c r="H27">
        <v>0.0311</v>
      </c>
      <c r="I27" s="3" t="s">
        <v>46</v>
      </c>
      <c r="J27" s="1">
        <f t="shared" si="0"/>
        <v>45888.5312580556</v>
      </c>
      <c r="K27">
        <f>1000+SUM(G$2:G27)-SUM(H$2:H27)</f>
        <v>1002.45254</v>
      </c>
      <c r="L27">
        <f t="shared" si="4"/>
        <v>1000</v>
      </c>
      <c r="M27">
        <f t="shared" si="5"/>
        <v>1.00245254</v>
      </c>
    </row>
    <row r="28" spans="1:13">
      <c r="A28" t="s">
        <v>40</v>
      </c>
      <c r="B28">
        <v>0.002</v>
      </c>
      <c r="C28" t="s">
        <v>17</v>
      </c>
      <c r="D28">
        <v>8.45</v>
      </c>
      <c r="E28" t="s">
        <v>15</v>
      </c>
      <c r="F28">
        <v>4227</v>
      </c>
      <c r="G28">
        <v>0.0228</v>
      </c>
      <c r="H28">
        <v>0.00228</v>
      </c>
      <c r="I28" s="3" t="s">
        <v>47</v>
      </c>
      <c r="J28" s="1">
        <f t="shared" si="0"/>
        <v>45888.5316350694</v>
      </c>
      <c r="K28">
        <f>1000+SUM(G$2:G28)-SUM(H$2:H28)</f>
        <v>1002.47306</v>
      </c>
      <c r="L28">
        <f t="shared" si="4"/>
        <v>1000</v>
      </c>
      <c r="M28">
        <f t="shared" si="5"/>
        <v>1.00247306</v>
      </c>
    </row>
    <row r="29" spans="1:13">
      <c r="A29" t="s">
        <v>40</v>
      </c>
      <c r="B29">
        <v>0.001</v>
      </c>
      <c r="C29" t="s">
        <v>17</v>
      </c>
      <c r="D29">
        <v>4.24</v>
      </c>
      <c r="E29" t="s">
        <v>15</v>
      </c>
      <c r="F29">
        <v>4238</v>
      </c>
      <c r="G29">
        <v>0.0231</v>
      </c>
      <c r="H29">
        <v>0.00114</v>
      </c>
      <c r="I29" s="3" t="s">
        <v>48</v>
      </c>
      <c r="J29" s="1">
        <f t="shared" si="0"/>
        <v>45888.5454609838</v>
      </c>
      <c r="K29">
        <f>1000+SUM(G$2:G29)-SUM(H$2:H29)</f>
        <v>1002.49502</v>
      </c>
      <c r="L29">
        <f t="shared" si="4"/>
        <v>1000</v>
      </c>
      <c r="M29">
        <f t="shared" si="5"/>
        <v>1.00249502</v>
      </c>
    </row>
    <row r="30" spans="1:13">
      <c r="A30" t="s">
        <v>40</v>
      </c>
      <c r="B30">
        <v>0.001</v>
      </c>
      <c r="C30" t="s">
        <v>17</v>
      </c>
      <c r="D30">
        <v>4.24</v>
      </c>
      <c r="E30" t="s">
        <v>15</v>
      </c>
      <c r="F30">
        <v>4241</v>
      </c>
      <c r="G30">
        <v>0.0255</v>
      </c>
      <c r="H30">
        <v>0.00114</v>
      </c>
      <c r="I30" s="3" t="s">
        <v>49</v>
      </c>
      <c r="J30" s="1">
        <f t="shared" si="0"/>
        <v>45888.6155848032</v>
      </c>
      <c r="K30">
        <f>1000+SUM(G$2:G30)-SUM(H$2:H30)</f>
        <v>1002.51938</v>
      </c>
      <c r="L30">
        <f t="shared" si="4"/>
        <v>1000</v>
      </c>
      <c r="M30">
        <f t="shared" si="5"/>
        <v>1.00251938</v>
      </c>
    </row>
    <row r="31" spans="1:13">
      <c r="A31" t="s">
        <v>40</v>
      </c>
      <c r="B31">
        <v>0.006</v>
      </c>
      <c r="C31" t="s">
        <v>17</v>
      </c>
      <c r="D31">
        <v>25.5</v>
      </c>
      <c r="E31" t="s">
        <v>15</v>
      </c>
      <c r="F31">
        <v>4258</v>
      </c>
      <c r="G31">
        <v>0.257</v>
      </c>
      <c r="H31">
        <v>0.0069</v>
      </c>
      <c r="I31" s="3" t="s">
        <v>50</v>
      </c>
      <c r="J31" s="1">
        <f t="shared" si="0"/>
        <v>45888.7054316319</v>
      </c>
      <c r="K31">
        <f>1000+SUM(G$2:G31)-SUM(H$2:H31)</f>
        <v>1002.76948</v>
      </c>
      <c r="L31">
        <f t="shared" si="4"/>
        <v>1000</v>
      </c>
      <c r="M31">
        <f t="shared" si="5"/>
        <v>1.00276948</v>
      </c>
    </row>
    <row r="32" spans="1:13">
      <c r="A32" t="s">
        <v>40</v>
      </c>
      <c r="B32">
        <v>0.004</v>
      </c>
      <c r="C32" t="s">
        <v>17</v>
      </c>
      <c r="D32">
        <v>17.1</v>
      </c>
      <c r="E32" t="s">
        <v>15</v>
      </c>
      <c r="F32">
        <v>4264</v>
      </c>
      <c r="G32">
        <v>0.194</v>
      </c>
      <c r="H32">
        <v>0.0046</v>
      </c>
      <c r="I32" s="3" t="s">
        <v>51</v>
      </c>
      <c r="J32" s="1">
        <f t="shared" si="0"/>
        <v>45888.7193214352</v>
      </c>
      <c r="K32">
        <f>1000+SUM(G$2:G32)-SUM(H$2:H32)</f>
        <v>1002.95888</v>
      </c>
      <c r="L32">
        <f t="shared" si="4"/>
        <v>1000</v>
      </c>
      <c r="M32">
        <f t="shared" si="5"/>
        <v>1.00295888</v>
      </c>
    </row>
    <row r="33" spans="1:13">
      <c r="A33" t="s">
        <v>40</v>
      </c>
      <c r="B33">
        <v>0.011</v>
      </c>
      <c r="C33" t="s">
        <v>17</v>
      </c>
      <c r="D33">
        <v>47.2</v>
      </c>
      <c r="E33" t="s">
        <v>15</v>
      </c>
      <c r="F33">
        <v>4291</v>
      </c>
      <c r="G33">
        <v>0.834</v>
      </c>
      <c r="H33">
        <v>0.0127</v>
      </c>
      <c r="I33" s="3" t="s">
        <v>52</v>
      </c>
      <c r="J33" s="1">
        <f t="shared" si="0"/>
        <v>45888.7332110417</v>
      </c>
      <c r="K33">
        <f>1000+SUM(G$2:G33)-SUM(H$2:H33)</f>
        <v>1003.78018</v>
      </c>
      <c r="L33">
        <f t="shared" si="4"/>
        <v>1000</v>
      </c>
      <c r="M33">
        <f t="shared" si="5"/>
        <v>1.00378018</v>
      </c>
    </row>
    <row r="34" spans="1:13">
      <c r="A34" t="s">
        <v>40</v>
      </c>
      <c r="B34">
        <v>0.003</v>
      </c>
      <c r="C34" t="s">
        <v>17</v>
      </c>
      <c r="D34">
        <v>12.9</v>
      </c>
      <c r="E34" t="s">
        <v>15</v>
      </c>
      <c r="F34">
        <v>4303</v>
      </c>
      <c r="G34">
        <v>0.264</v>
      </c>
      <c r="H34">
        <v>0.00349</v>
      </c>
      <c r="I34" s="3" t="s">
        <v>53</v>
      </c>
      <c r="J34" s="1">
        <f t="shared" si="0"/>
        <v>45888.8161278935</v>
      </c>
      <c r="K34">
        <f>1000+SUM(G$2:G34)-SUM(H$2:H34)</f>
        <v>1004.04069</v>
      </c>
      <c r="L34">
        <f t="shared" si="4"/>
        <v>1000</v>
      </c>
      <c r="M34">
        <f t="shared" si="5"/>
        <v>1.00404069</v>
      </c>
    </row>
    <row r="35" spans="1:13">
      <c r="A35" t="s">
        <v>40</v>
      </c>
      <c r="B35">
        <v>0.006</v>
      </c>
      <c r="C35" t="s">
        <v>17</v>
      </c>
      <c r="D35">
        <v>25.8</v>
      </c>
      <c r="E35" t="s">
        <v>15</v>
      </c>
      <c r="F35">
        <v>4304</v>
      </c>
      <c r="G35">
        <v>0.533</v>
      </c>
      <c r="H35">
        <v>0.00697</v>
      </c>
      <c r="I35" s="3" t="s">
        <v>54</v>
      </c>
      <c r="J35" s="1">
        <f t="shared" si="0"/>
        <v>45888.8992835185</v>
      </c>
      <c r="K35">
        <f>1000+SUM(G$2:G35)-SUM(H$2:H35)</f>
        <v>1004.56672</v>
      </c>
      <c r="L35">
        <f t="shared" si="4"/>
        <v>1000</v>
      </c>
      <c r="M35">
        <f t="shared" si="5"/>
        <v>1.00456672</v>
      </c>
    </row>
    <row r="36" spans="1:13">
      <c r="A36" t="s">
        <v>40</v>
      </c>
      <c r="B36">
        <v>0.007</v>
      </c>
      <c r="C36" t="s">
        <v>14</v>
      </c>
      <c r="D36">
        <v>29.4</v>
      </c>
      <c r="E36" t="s">
        <v>15</v>
      </c>
      <c r="F36">
        <v>4201</v>
      </c>
      <c r="G36">
        <v>0</v>
      </c>
      <c r="H36">
        <v>0.00794</v>
      </c>
      <c r="I36" s="3" t="s">
        <v>55</v>
      </c>
      <c r="J36" s="1">
        <f t="shared" si="0"/>
        <v>45888.9451747569</v>
      </c>
      <c r="K36">
        <f>1000+SUM(G$2:G36)-SUM(H$2:H36)</f>
        <v>1004.55878</v>
      </c>
      <c r="L36">
        <f t="shared" si="4"/>
        <v>1000</v>
      </c>
      <c r="M36">
        <f t="shared" si="5"/>
        <v>1.00455878</v>
      </c>
    </row>
    <row r="37" spans="1:13">
      <c r="A37" t="s">
        <v>25</v>
      </c>
      <c r="B37">
        <v>0.002</v>
      </c>
      <c r="C37" t="s">
        <v>14</v>
      </c>
      <c r="D37">
        <v>228</v>
      </c>
      <c r="E37" t="s">
        <v>15</v>
      </c>
      <c r="F37">
        <v>113790</v>
      </c>
      <c r="G37">
        <v>0</v>
      </c>
      <c r="H37">
        <v>0.0614</v>
      </c>
      <c r="I37" s="3" t="s">
        <v>56</v>
      </c>
      <c r="J37" s="1">
        <f t="shared" si="0"/>
        <v>45888.9476381482</v>
      </c>
      <c r="K37">
        <f>1000+SUM(G$2:G37)-SUM(H$2:H37)</f>
        <v>1004.49738</v>
      </c>
      <c r="L37">
        <f t="shared" si="4"/>
        <v>1000</v>
      </c>
      <c r="M37">
        <f t="shared" si="5"/>
        <v>1.00449738</v>
      </c>
    </row>
    <row r="38" spans="1:13">
      <c r="A38" t="s">
        <v>40</v>
      </c>
      <c r="B38">
        <v>0.009</v>
      </c>
      <c r="C38" t="s">
        <v>14</v>
      </c>
      <c r="D38">
        <v>37.7</v>
      </c>
      <c r="E38" t="s">
        <v>15</v>
      </c>
      <c r="F38">
        <v>4192</v>
      </c>
      <c r="G38">
        <v>0</v>
      </c>
      <c r="H38">
        <v>0.0102</v>
      </c>
      <c r="I38" s="3" t="s">
        <v>57</v>
      </c>
      <c r="J38" s="1">
        <f t="shared" si="0"/>
        <v>45888.9486475695</v>
      </c>
      <c r="K38">
        <f>1000+SUM(G$2:G38)-SUM(H$2:H38)</f>
        <v>1004.48718</v>
      </c>
      <c r="L38">
        <f t="shared" si="4"/>
        <v>1000</v>
      </c>
      <c r="M38">
        <f t="shared" si="5"/>
        <v>1.00448718</v>
      </c>
    </row>
    <row r="39" spans="1:13">
      <c r="A39" t="s">
        <v>40</v>
      </c>
      <c r="B39">
        <v>0.001</v>
      </c>
      <c r="C39" t="s">
        <v>17</v>
      </c>
      <c r="D39">
        <v>4.2</v>
      </c>
      <c r="E39" t="s">
        <v>15</v>
      </c>
      <c r="F39">
        <v>4204</v>
      </c>
      <c r="G39">
        <v>-0.00519</v>
      </c>
      <c r="H39">
        <v>0.00113</v>
      </c>
      <c r="I39" s="3" t="s">
        <v>58</v>
      </c>
      <c r="J39" s="1">
        <f t="shared" si="0"/>
        <v>45888.9548399769</v>
      </c>
      <c r="K39">
        <f>1000+SUM(G$2:G39)-SUM(H$2:H39)</f>
        <v>1004.48086</v>
      </c>
      <c r="L39">
        <f t="shared" si="4"/>
        <v>1000</v>
      </c>
      <c r="M39">
        <f t="shared" si="5"/>
        <v>1.00448086</v>
      </c>
    </row>
    <row r="40" spans="1:13">
      <c r="A40" t="s">
        <v>25</v>
      </c>
      <c r="B40">
        <v>0.001</v>
      </c>
      <c r="C40" t="s">
        <v>17</v>
      </c>
      <c r="D40">
        <v>114</v>
      </c>
      <c r="E40" t="s">
        <v>15</v>
      </c>
      <c r="F40">
        <v>114074</v>
      </c>
      <c r="G40">
        <v>-1.61</v>
      </c>
      <c r="H40">
        <v>0.0308</v>
      </c>
      <c r="I40" s="3" t="s">
        <v>59</v>
      </c>
      <c r="J40" s="1">
        <f t="shared" si="0"/>
        <v>45888.9753581713</v>
      </c>
      <c r="K40">
        <f>1000+SUM(G$2:G40)-SUM(H$2:H40)</f>
        <v>1002.84006</v>
      </c>
      <c r="L40">
        <f t="shared" si="4"/>
        <v>1000</v>
      </c>
      <c r="M40">
        <f t="shared" si="5"/>
        <v>1.00284006</v>
      </c>
    </row>
    <row r="41" spans="1:13">
      <c r="A41" t="s">
        <v>40</v>
      </c>
      <c r="B41">
        <v>0.005</v>
      </c>
      <c r="C41" t="s">
        <v>14</v>
      </c>
      <c r="D41">
        <v>21</v>
      </c>
      <c r="E41" t="s">
        <v>15</v>
      </c>
      <c r="F41">
        <v>4196</v>
      </c>
      <c r="G41">
        <v>0</v>
      </c>
      <c r="H41">
        <v>0.00566</v>
      </c>
      <c r="I41" s="3" t="s">
        <v>60</v>
      </c>
      <c r="J41" s="1">
        <f t="shared" si="0"/>
        <v>45888.997953507</v>
      </c>
      <c r="K41">
        <f>1000+SUM(G$2:G41)-SUM(H$2:H41)</f>
        <v>1002.8344</v>
      </c>
      <c r="L41">
        <f t="shared" si="4"/>
        <v>1000</v>
      </c>
      <c r="M41">
        <f t="shared" si="5"/>
        <v>1.0028344</v>
      </c>
    </row>
    <row r="42" spans="1:13">
      <c r="A42" t="s">
        <v>40</v>
      </c>
      <c r="B42">
        <v>0.016</v>
      </c>
      <c r="C42" t="s">
        <v>14</v>
      </c>
      <c r="D42">
        <v>67</v>
      </c>
      <c r="E42" t="s">
        <v>15</v>
      </c>
      <c r="F42">
        <v>4185</v>
      </c>
      <c r="G42">
        <v>0</v>
      </c>
      <c r="H42">
        <v>0.0181</v>
      </c>
      <c r="I42" s="3" t="s">
        <v>61</v>
      </c>
      <c r="J42" s="1">
        <f t="shared" si="0"/>
        <v>45889.0180920486</v>
      </c>
      <c r="K42">
        <f>1000+SUM(G$2:G42)-SUM(H$2:H42)</f>
        <v>1002.8163</v>
      </c>
      <c r="L42">
        <f t="shared" si="4"/>
        <v>1000</v>
      </c>
      <c r="M42">
        <f t="shared" si="5"/>
        <v>1.0028163</v>
      </c>
    </row>
    <row r="43" spans="1:13">
      <c r="A43" t="s">
        <v>40</v>
      </c>
      <c r="B43">
        <v>0.001</v>
      </c>
      <c r="C43" t="s">
        <v>14</v>
      </c>
      <c r="D43">
        <v>4.16</v>
      </c>
      <c r="E43" t="s">
        <v>15</v>
      </c>
      <c r="F43">
        <v>4163</v>
      </c>
      <c r="G43">
        <v>0</v>
      </c>
      <c r="H43">
        <v>0.00112</v>
      </c>
      <c r="I43" s="3" t="s">
        <v>62</v>
      </c>
      <c r="J43" s="1">
        <f t="shared" si="0"/>
        <v>45889.0257362269</v>
      </c>
      <c r="K43">
        <f>1000+SUM(G$2:G43)-SUM(H$2:H43)</f>
        <v>1002.81518</v>
      </c>
      <c r="L43">
        <f t="shared" si="4"/>
        <v>1000</v>
      </c>
      <c r="M43">
        <f t="shared" si="5"/>
        <v>1.00281518</v>
      </c>
    </row>
    <row r="44" spans="1:13">
      <c r="A44" t="s">
        <v>40</v>
      </c>
      <c r="B44">
        <v>0.012</v>
      </c>
      <c r="C44" t="s">
        <v>14</v>
      </c>
      <c r="D44">
        <v>50</v>
      </c>
      <c r="E44" t="s">
        <v>15</v>
      </c>
      <c r="F44">
        <v>4163</v>
      </c>
      <c r="G44">
        <v>0</v>
      </c>
      <c r="H44">
        <v>0.0135</v>
      </c>
      <c r="I44" s="3" t="s">
        <v>62</v>
      </c>
      <c r="J44" s="1">
        <f t="shared" si="0"/>
        <v>45889.0257362269</v>
      </c>
      <c r="K44">
        <f>1000+SUM(G$2:G44)-SUM(H$2:H44)</f>
        <v>1002.80168</v>
      </c>
      <c r="L44">
        <f t="shared" si="4"/>
        <v>1000</v>
      </c>
      <c r="M44">
        <f t="shared" si="5"/>
        <v>1.00280168</v>
      </c>
    </row>
    <row r="45" spans="1:13">
      <c r="A45" t="s">
        <v>40</v>
      </c>
      <c r="B45">
        <v>0.012</v>
      </c>
      <c r="C45" t="s">
        <v>14</v>
      </c>
      <c r="D45">
        <v>50</v>
      </c>
      <c r="E45" t="s">
        <v>15</v>
      </c>
      <c r="F45">
        <v>4163</v>
      </c>
      <c r="G45">
        <v>0</v>
      </c>
      <c r="H45">
        <v>0.0135</v>
      </c>
      <c r="I45" s="3" t="s">
        <v>62</v>
      </c>
      <c r="J45" s="1">
        <f t="shared" si="0"/>
        <v>45889.0257362269</v>
      </c>
      <c r="K45">
        <f>1000+SUM(G$2:G45)-SUM(H$2:H45)</f>
        <v>1002.78818</v>
      </c>
      <c r="L45">
        <f t="shared" si="4"/>
        <v>1000</v>
      </c>
      <c r="M45">
        <f t="shared" si="5"/>
        <v>1.00278818</v>
      </c>
    </row>
    <row r="46" spans="1:13">
      <c r="A46" t="s">
        <v>25</v>
      </c>
      <c r="B46">
        <v>0.002</v>
      </c>
      <c r="C46" t="s">
        <v>14</v>
      </c>
      <c r="D46">
        <v>227</v>
      </c>
      <c r="E46" t="s">
        <v>15</v>
      </c>
      <c r="F46">
        <v>113503</v>
      </c>
      <c r="G46">
        <v>0</v>
      </c>
      <c r="H46">
        <v>0.0613</v>
      </c>
      <c r="I46" s="3" t="s">
        <v>63</v>
      </c>
      <c r="J46" s="1">
        <f t="shared" si="0"/>
        <v>45889.0316672222</v>
      </c>
      <c r="K46">
        <f>1000+SUM(G$2:G46)-SUM(H$2:H46)</f>
        <v>1002.72688</v>
      </c>
      <c r="L46">
        <f t="shared" si="4"/>
        <v>1000</v>
      </c>
      <c r="M46">
        <f t="shared" si="5"/>
        <v>1.00272688</v>
      </c>
    </row>
    <row r="47" spans="1:13">
      <c r="A47" t="s">
        <v>40</v>
      </c>
      <c r="B47">
        <v>0.01</v>
      </c>
      <c r="C47" t="s">
        <v>14</v>
      </c>
      <c r="D47">
        <v>41.6</v>
      </c>
      <c r="E47" t="s">
        <v>15</v>
      </c>
      <c r="F47">
        <v>4155</v>
      </c>
      <c r="G47">
        <v>0</v>
      </c>
      <c r="H47">
        <v>0.0112</v>
      </c>
      <c r="I47" s="3" t="s">
        <v>64</v>
      </c>
      <c r="J47" s="1">
        <f t="shared" si="0"/>
        <v>45889.0333713194</v>
      </c>
      <c r="K47">
        <f>1000+SUM(G$2:G47)-SUM(H$2:H47)</f>
        <v>1002.71568</v>
      </c>
      <c r="L47">
        <f t="shared" si="4"/>
        <v>1000</v>
      </c>
      <c r="M47">
        <f t="shared" si="5"/>
        <v>1.00271568</v>
      </c>
    </row>
    <row r="48" spans="1:13">
      <c r="A48" t="s">
        <v>40</v>
      </c>
      <c r="B48">
        <v>0.001</v>
      </c>
      <c r="C48" t="s">
        <v>17</v>
      </c>
      <c r="D48">
        <v>4.16</v>
      </c>
      <c r="E48" t="s">
        <v>15</v>
      </c>
      <c r="F48">
        <v>4158</v>
      </c>
      <c r="G48">
        <v>-0.0307</v>
      </c>
      <c r="H48">
        <v>0.00112</v>
      </c>
      <c r="I48" s="3" t="s">
        <v>65</v>
      </c>
      <c r="J48" s="1">
        <f t="shared" si="0"/>
        <v>45889.0520621296</v>
      </c>
      <c r="K48">
        <f>1000+SUM(G$2:G48)-SUM(H$2:H48)</f>
        <v>1002.68386</v>
      </c>
      <c r="L48">
        <f t="shared" si="4"/>
        <v>1000</v>
      </c>
      <c r="M48">
        <f t="shared" si="5"/>
        <v>1.00268386</v>
      </c>
    </row>
    <row r="49" spans="1:13">
      <c r="A49" t="s">
        <v>25</v>
      </c>
      <c r="B49">
        <v>0.001</v>
      </c>
      <c r="C49" t="s">
        <v>17</v>
      </c>
      <c r="D49">
        <v>113</v>
      </c>
      <c r="E49" t="s">
        <v>15</v>
      </c>
      <c r="F49">
        <v>113353</v>
      </c>
      <c r="G49">
        <v>-2.06</v>
      </c>
      <c r="H49">
        <v>0.0306</v>
      </c>
      <c r="I49" s="3" t="s">
        <v>66</v>
      </c>
      <c r="J49" s="1">
        <f t="shared" si="0"/>
        <v>45889.0586913079</v>
      </c>
      <c r="K49">
        <f>1000+SUM(G$2:G49)-SUM(H$2:H49)</f>
        <v>1000.59326</v>
      </c>
      <c r="L49">
        <f t="shared" si="4"/>
        <v>1000</v>
      </c>
      <c r="M49">
        <f t="shared" si="5"/>
        <v>1.00059326</v>
      </c>
    </row>
    <row r="50" spans="1:13">
      <c r="A50" t="s">
        <v>40</v>
      </c>
      <c r="B50">
        <v>0.002</v>
      </c>
      <c r="C50" t="s">
        <v>17</v>
      </c>
      <c r="D50">
        <v>8.33</v>
      </c>
      <c r="E50" t="s">
        <v>15</v>
      </c>
      <c r="F50">
        <v>4164</v>
      </c>
      <c r="G50">
        <v>-0.0488</v>
      </c>
      <c r="H50">
        <v>0.00225</v>
      </c>
      <c r="I50" s="3" t="s">
        <v>67</v>
      </c>
      <c r="J50" s="1">
        <f t="shared" si="0"/>
        <v>45889.0590679398</v>
      </c>
      <c r="K50">
        <f>1000+SUM(G$2:G50)-SUM(H$2:H50)</f>
        <v>1000.54221</v>
      </c>
      <c r="L50">
        <f t="shared" si="4"/>
        <v>1000</v>
      </c>
      <c r="M50">
        <f t="shared" si="5"/>
        <v>1.00054221</v>
      </c>
    </row>
    <row r="51" spans="1:13">
      <c r="A51" t="s">
        <v>40</v>
      </c>
      <c r="B51">
        <v>0.008</v>
      </c>
      <c r="C51" t="s">
        <v>14</v>
      </c>
      <c r="D51">
        <v>33.1</v>
      </c>
      <c r="E51" t="s">
        <v>15</v>
      </c>
      <c r="F51">
        <v>4139</v>
      </c>
      <c r="G51">
        <v>0</v>
      </c>
      <c r="H51">
        <v>0.00894</v>
      </c>
      <c r="I51" s="3" t="s">
        <v>68</v>
      </c>
      <c r="J51" s="1">
        <f t="shared" si="0"/>
        <v>45889.1173979282</v>
      </c>
      <c r="K51">
        <f>1000+SUM(G$2:G51)-SUM(H$2:H51)</f>
        <v>1000.53327</v>
      </c>
      <c r="L51">
        <f t="shared" si="4"/>
        <v>1000</v>
      </c>
      <c r="M51">
        <f t="shared" si="5"/>
        <v>1.00053327</v>
      </c>
    </row>
    <row r="52" spans="1:13">
      <c r="A52" t="s">
        <v>25</v>
      </c>
      <c r="B52">
        <v>0.002</v>
      </c>
      <c r="C52" t="s">
        <v>14</v>
      </c>
      <c r="D52">
        <v>226</v>
      </c>
      <c r="E52" t="s">
        <v>15</v>
      </c>
      <c r="F52">
        <v>112816</v>
      </c>
      <c r="G52">
        <v>0</v>
      </c>
      <c r="H52">
        <v>0.0609</v>
      </c>
      <c r="I52" s="3" t="s">
        <v>69</v>
      </c>
      <c r="J52" s="1">
        <f t="shared" si="0"/>
        <v>45889.1295829977</v>
      </c>
      <c r="K52">
        <f>1000+SUM(G$2:G52)-SUM(H$2:H52)</f>
        <v>1000.47237</v>
      </c>
      <c r="L52">
        <f t="shared" si="4"/>
        <v>1000</v>
      </c>
      <c r="M52">
        <f t="shared" si="5"/>
        <v>1.00047237</v>
      </c>
    </row>
    <row r="53" spans="1:13">
      <c r="A53" t="s">
        <v>40</v>
      </c>
      <c r="B53">
        <v>0.005</v>
      </c>
      <c r="C53" t="s">
        <v>14</v>
      </c>
      <c r="D53">
        <v>20.6</v>
      </c>
      <c r="E53" t="s">
        <v>15</v>
      </c>
      <c r="F53">
        <v>4124</v>
      </c>
      <c r="G53">
        <v>0</v>
      </c>
      <c r="H53">
        <v>0.00557</v>
      </c>
      <c r="I53" s="3" t="s">
        <v>70</v>
      </c>
      <c r="J53" s="1">
        <f t="shared" si="0"/>
        <v>45889.1319818171</v>
      </c>
      <c r="K53">
        <f>1000+SUM(G$2:G53)-SUM(H$2:H53)</f>
        <v>1000.4668</v>
      </c>
      <c r="L53">
        <f t="shared" si="4"/>
        <v>1000</v>
      </c>
      <c r="M53">
        <f t="shared" si="5"/>
        <v>1.0004668</v>
      </c>
    </row>
    <row r="54" spans="1:13">
      <c r="A54" t="s">
        <v>25</v>
      </c>
      <c r="B54">
        <v>0.001</v>
      </c>
      <c r="C54" t="s">
        <v>17</v>
      </c>
      <c r="D54">
        <v>113</v>
      </c>
      <c r="E54" t="s">
        <v>15</v>
      </c>
      <c r="F54">
        <v>113194</v>
      </c>
      <c r="G54">
        <v>-1.91</v>
      </c>
      <c r="H54">
        <v>0.0306</v>
      </c>
      <c r="I54" s="3" t="s">
        <v>71</v>
      </c>
      <c r="J54" s="1">
        <f t="shared" si="0"/>
        <v>45889.1420247107</v>
      </c>
      <c r="K54">
        <f>1000+SUM(G$2:G54)-SUM(H$2:H54)</f>
        <v>998.5262</v>
      </c>
      <c r="L54">
        <f t="shared" si="4"/>
        <v>1000</v>
      </c>
      <c r="M54">
        <f t="shared" si="5"/>
        <v>0.9985262</v>
      </c>
    </row>
    <row r="55" spans="1:13">
      <c r="A55" t="s">
        <v>40</v>
      </c>
      <c r="B55">
        <v>0.006</v>
      </c>
      <c r="C55" t="s">
        <v>17</v>
      </c>
      <c r="D55">
        <v>25</v>
      </c>
      <c r="E55" t="s">
        <v>15</v>
      </c>
      <c r="F55">
        <v>4161</v>
      </c>
      <c r="G55">
        <v>-0.125</v>
      </c>
      <c r="H55">
        <v>0.00674</v>
      </c>
      <c r="I55" s="3" t="s">
        <v>72</v>
      </c>
      <c r="J55" s="1">
        <f t="shared" si="0"/>
        <v>45889.1424002546</v>
      </c>
      <c r="K55">
        <f>1000+SUM(G$2:G55)-SUM(H$2:H55)</f>
        <v>998.39446</v>
      </c>
      <c r="L55">
        <f t="shared" si="4"/>
        <v>1000</v>
      </c>
      <c r="M55">
        <f t="shared" si="5"/>
        <v>0.99839446</v>
      </c>
    </row>
    <row r="56" spans="1:13">
      <c r="A56" t="s">
        <v>40</v>
      </c>
      <c r="B56">
        <v>0.001</v>
      </c>
      <c r="C56" t="s">
        <v>17</v>
      </c>
      <c r="D56">
        <v>4.16</v>
      </c>
      <c r="E56" t="s">
        <v>15</v>
      </c>
      <c r="F56">
        <v>4158</v>
      </c>
      <c r="G56">
        <v>-0.0244</v>
      </c>
      <c r="H56">
        <v>0.00112</v>
      </c>
      <c r="I56" s="3" t="s">
        <v>73</v>
      </c>
      <c r="J56" s="1">
        <f t="shared" si="0"/>
        <v>45889.1492842477</v>
      </c>
      <c r="K56">
        <f>1000+SUM(G$2:G56)-SUM(H$2:H56)</f>
        <v>998.36894</v>
      </c>
      <c r="L56">
        <f t="shared" si="4"/>
        <v>1000</v>
      </c>
      <c r="M56">
        <f t="shared" si="5"/>
        <v>0.99836894</v>
      </c>
    </row>
    <row r="57" spans="1:13">
      <c r="A57" t="s">
        <v>40</v>
      </c>
      <c r="B57">
        <v>0.01</v>
      </c>
      <c r="C57" t="s">
        <v>14</v>
      </c>
      <c r="D57">
        <v>41.5</v>
      </c>
      <c r="E57" t="s">
        <v>15</v>
      </c>
      <c r="F57">
        <v>4150</v>
      </c>
      <c r="G57">
        <v>0</v>
      </c>
      <c r="H57">
        <v>0.0112</v>
      </c>
      <c r="I57" s="3" t="s">
        <v>74</v>
      </c>
      <c r="J57" s="1">
        <f t="shared" si="0"/>
        <v>45889.1701746528</v>
      </c>
      <c r="K57">
        <f>1000+SUM(G$2:G57)-SUM(H$2:H57)</f>
        <v>998.35774</v>
      </c>
      <c r="L57">
        <f t="shared" si="4"/>
        <v>1000</v>
      </c>
      <c r="M57">
        <f t="shared" si="5"/>
        <v>0.99835774</v>
      </c>
    </row>
    <row r="58" spans="1:13">
      <c r="A58" t="s">
        <v>25</v>
      </c>
      <c r="B58">
        <v>0.002</v>
      </c>
      <c r="C58" t="s">
        <v>14</v>
      </c>
      <c r="D58">
        <v>226</v>
      </c>
      <c r="E58" t="s">
        <v>15</v>
      </c>
      <c r="F58">
        <v>112936</v>
      </c>
      <c r="G58">
        <v>0</v>
      </c>
      <c r="H58">
        <v>0.061</v>
      </c>
      <c r="I58" s="3" t="s">
        <v>75</v>
      </c>
      <c r="J58" s="1">
        <f t="shared" si="0"/>
        <v>45889.1768045255</v>
      </c>
      <c r="K58">
        <f>1000+SUM(G$2:G58)-SUM(H$2:H58)</f>
        <v>998.29674</v>
      </c>
      <c r="L58">
        <f t="shared" si="4"/>
        <v>1000</v>
      </c>
      <c r="M58">
        <f t="shared" si="5"/>
        <v>0.99829674</v>
      </c>
    </row>
    <row r="59" spans="1:13">
      <c r="A59" t="s">
        <v>25</v>
      </c>
      <c r="B59">
        <v>0.001</v>
      </c>
      <c r="C59" t="s">
        <v>17</v>
      </c>
      <c r="D59">
        <v>113</v>
      </c>
      <c r="E59" t="s">
        <v>15</v>
      </c>
      <c r="F59">
        <v>113091</v>
      </c>
      <c r="G59">
        <v>-1.77</v>
      </c>
      <c r="H59">
        <v>0.0305</v>
      </c>
      <c r="I59" s="3" t="s">
        <v>76</v>
      </c>
      <c r="J59" s="1">
        <f t="shared" si="0"/>
        <v>45889.183692419</v>
      </c>
      <c r="K59">
        <f>1000+SUM(G$2:G59)-SUM(H$2:H59)</f>
        <v>996.49624</v>
      </c>
      <c r="L59">
        <f t="shared" si="4"/>
        <v>1000</v>
      </c>
      <c r="M59">
        <f t="shared" si="5"/>
        <v>0.99649624</v>
      </c>
    </row>
    <row r="60" spans="1:13">
      <c r="A60" t="s">
        <v>40</v>
      </c>
      <c r="B60">
        <v>0.001</v>
      </c>
      <c r="C60" t="s">
        <v>17</v>
      </c>
      <c r="D60">
        <v>4.15</v>
      </c>
      <c r="E60" t="s">
        <v>15</v>
      </c>
      <c r="F60">
        <v>4154</v>
      </c>
      <c r="G60">
        <v>-0.0256</v>
      </c>
      <c r="H60">
        <v>0.00112</v>
      </c>
      <c r="I60" s="3" t="s">
        <v>77</v>
      </c>
      <c r="J60" s="1">
        <f t="shared" si="0"/>
        <v>45889.1909508333</v>
      </c>
      <c r="K60">
        <f>1000+SUM(G$2:G60)-SUM(H$2:H60)</f>
        <v>996.46952</v>
      </c>
      <c r="L60">
        <f t="shared" si="4"/>
        <v>1000</v>
      </c>
      <c r="M60">
        <f t="shared" si="5"/>
        <v>0.99646952</v>
      </c>
    </row>
    <row r="61" spans="1:13">
      <c r="A61" t="s">
        <v>40</v>
      </c>
      <c r="B61">
        <v>0.001</v>
      </c>
      <c r="C61" t="s">
        <v>17</v>
      </c>
      <c r="D61">
        <v>4.16</v>
      </c>
      <c r="E61" t="s">
        <v>15</v>
      </c>
      <c r="F61">
        <v>4159</v>
      </c>
      <c r="G61">
        <v>-0.0201</v>
      </c>
      <c r="H61">
        <v>0.00112</v>
      </c>
      <c r="I61" s="3" t="s">
        <v>78</v>
      </c>
      <c r="J61" s="1">
        <f t="shared" si="0"/>
        <v>45889.2048391088</v>
      </c>
      <c r="K61">
        <f>1000+SUM(G$2:G61)-SUM(H$2:H61)</f>
        <v>996.4483</v>
      </c>
      <c r="L61">
        <f t="shared" si="4"/>
        <v>1000</v>
      </c>
      <c r="M61">
        <f t="shared" si="5"/>
        <v>0.9964483</v>
      </c>
    </row>
    <row r="62" spans="1:13">
      <c r="A62" t="s">
        <v>40</v>
      </c>
      <c r="B62">
        <v>0.001</v>
      </c>
      <c r="C62" t="s">
        <v>17</v>
      </c>
      <c r="D62">
        <v>4.16</v>
      </c>
      <c r="E62" t="s">
        <v>15</v>
      </c>
      <c r="F62">
        <v>4163</v>
      </c>
      <c r="G62">
        <v>-0.0162</v>
      </c>
      <c r="H62">
        <v>0.00112</v>
      </c>
      <c r="I62" s="3" t="s">
        <v>79</v>
      </c>
      <c r="J62" s="1">
        <f t="shared" si="0"/>
        <v>45889.2187277431</v>
      </c>
      <c r="K62">
        <f>1000+SUM(G$2:G62)-SUM(H$2:H62)</f>
        <v>996.43098</v>
      </c>
      <c r="L62">
        <f t="shared" si="4"/>
        <v>1000</v>
      </c>
      <c r="M62">
        <f t="shared" si="5"/>
        <v>0.99643098</v>
      </c>
    </row>
    <row r="63" spans="1:13">
      <c r="A63" t="s">
        <v>40</v>
      </c>
      <c r="B63">
        <v>0.009</v>
      </c>
      <c r="C63" t="s">
        <v>14</v>
      </c>
      <c r="D63">
        <v>37.4</v>
      </c>
      <c r="E63" t="s">
        <v>15</v>
      </c>
      <c r="F63">
        <v>4150</v>
      </c>
      <c r="G63">
        <v>0</v>
      </c>
      <c r="H63">
        <v>0.0101</v>
      </c>
      <c r="I63" s="3" t="s">
        <v>80</v>
      </c>
      <c r="J63" s="1">
        <f t="shared" si="0"/>
        <v>45889.2465634954</v>
      </c>
      <c r="K63">
        <f>1000+SUM(G$2:G63)-SUM(H$2:H63)</f>
        <v>996.42088</v>
      </c>
      <c r="L63">
        <f t="shared" si="4"/>
        <v>1000</v>
      </c>
      <c r="M63">
        <f t="shared" si="5"/>
        <v>0.99642088</v>
      </c>
    </row>
    <row r="64" spans="1:13">
      <c r="A64" t="s">
        <v>40</v>
      </c>
      <c r="B64">
        <v>0.005</v>
      </c>
      <c r="C64" t="s">
        <v>14</v>
      </c>
      <c r="D64">
        <v>20.4</v>
      </c>
      <c r="E64" t="s">
        <v>15</v>
      </c>
      <c r="F64">
        <v>4073</v>
      </c>
      <c r="G64">
        <v>0</v>
      </c>
      <c r="H64">
        <v>0.0055</v>
      </c>
      <c r="I64" s="3" t="s">
        <v>81</v>
      </c>
      <c r="J64" s="1">
        <f t="shared" si="0"/>
        <v>45889.3307075463</v>
      </c>
      <c r="K64">
        <f>1000+SUM(G$2:G64)-SUM(H$2:H64)</f>
        <v>996.41538</v>
      </c>
      <c r="L64">
        <f t="shared" si="4"/>
        <v>1000</v>
      </c>
      <c r="M64">
        <f t="shared" si="5"/>
        <v>0.99641538</v>
      </c>
    </row>
    <row r="65" spans="1:13">
      <c r="A65" t="s">
        <v>40</v>
      </c>
      <c r="B65">
        <v>0.002</v>
      </c>
      <c r="C65" t="s">
        <v>17</v>
      </c>
      <c r="D65">
        <v>8.18</v>
      </c>
      <c r="E65" t="s">
        <v>15</v>
      </c>
      <c r="F65">
        <v>4092</v>
      </c>
      <c r="G65">
        <v>-0.163</v>
      </c>
      <c r="H65">
        <v>0.00221</v>
      </c>
      <c r="I65" s="3" t="s">
        <v>82</v>
      </c>
      <c r="J65" s="1">
        <f t="shared" si="0"/>
        <v>45889.3369003009</v>
      </c>
      <c r="K65">
        <f>1000+SUM(G$2:G65)-SUM(H$2:H65)</f>
        <v>996.25017</v>
      </c>
      <c r="L65">
        <f t="shared" si="4"/>
        <v>1000</v>
      </c>
      <c r="M65">
        <f t="shared" si="5"/>
        <v>0.99625017</v>
      </c>
    </row>
    <row r="66" spans="1:13">
      <c r="A66" t="s">
        <v>40</v>
      </c>
      <c r="B66">
        <v>0.001</v>
      </c>
      <c r="C66" t="s">
        <v>17</v>
      </c>
      <c r="D66">
        <v>4.11</v>
      </c>
      <c r="E66" t="s">
        <v>15</v>
      </c>
      <c r="F66">
        <v>4108</v>
      </c>
      <c r="G66">
        <v>-0.0654</v>
      </c>
      <c r="H66">
        <v>0.00111</v>
      </c>
      <c r="I66" s="3" t="s">
        <v>83</v>
      </c>
      <c r="J66" s="1">
        <f t="shared" ref="J66:J129" si="6">(I66/86400000)+DATE(1970,1,1)+(8*TIME(1,0,0))</f>
        <v>45889.3646770718</v>
      </c>
      <c r="K66">
        <f>1000+SUM(G$2:G66)-SUM(H$2:H66)</f>
        <v>996.18366</v>
      </c>
      <c r="L66">
        <f t="shared" si="4"/>
        <v>1000</v>
      </c>
      <c r="M66">
        <f t="shared" si="5"/>
        <v>0.99618366</v>
      </c>
    </row>
    <row r="67" spans="1:13">
      <c r="A67" t="s">
        <v>40</v>
      </c>
      <c r="B67">
        <v>0.001</v>
      </c>
      <c r="C67" t="s">
        <v>17</v>
      </c>
      <c r="D67">
        <v>4.12</v>
      </c>
      <c r="E67" t="s">
        <v>15</v>
      </c>
      <c r="F67">
        <v>4117</v>
      </c>
      <c r="G67">
        <v>-0.0564</v>
      </c>
      <c r="H67">
        <v>0.00111</v>
      </c>
      <c r="I67" s="3" t="s">
        <v>84</v>
      </c>
      <c r="J67" s="1">
        <f t="shared" si="6"/>
        <v>45889.3785681829</v>
      </c>
      <c r="K67">
        <f>1000+SUM(G$2:G67)-SUM(H$2:H67)</f>
        <v>996.12615</v>
      </c>
      <c r="L67">
        <f t="shared" si="4"/>
        <v>1000</v>
      </c>
      <c r="M67">
        <f t="shared" si="5"/>
        <v>0.99612615</v>
      </c>
    </row>
    <row r="68" spans="1:13">
      <c r="A68" t="s">
        <v>40</v>
      </c>
      <c r="B68">
        <v>0.001</v>
      </c>
      <c r="C68" t="s">
        <v>17</v>
      </c>
      <c r="D68">
        <v>4.11</v>
      </c>
      <c r="E68" t="s">
        <v>15</v>
      </c>
      <c r="F68">
        <v>4113</v>
      </c>
      <c r="G68">
        <v>-0.06</v>
      </c>
      <c r="H68">
        <v>0.00111</v>
      </c>
      <c r="I68" s="3" t="s">
        <v>85</v>
      </c>
      <c r="J68" s="1">
        <f t="shared" si="6"/>
        <v>45889.413288912</v>
      </c>
      <c r="K68">
        <f>1000+SUM(G$2:G68)-SUM(H$2:H68)</f>
        <v>996.06504</v>
      </c>
      <c r="L68">
        <f t="shared" si="4"/>
        <v>1000</v>
      </c>
      <c r="M68">
        <f t="shared" si="5"/>
        <v>0.99606504</v>
      </c>
    </row>
    <row r="69" spans="1:13">
      <c r="A69" t="s">
        <v>40</v>
      </c>
      <c r="B69">
        <v>0.001</v>
      </c>
      <c r="C69" t="s">
        <v>17</v>
      </c>
      <c r="D69">
        <v>4.13</v>
      </c>
      <c r="E69" t="s">
        <v>15</v>
      </c>
      <c r="F69">
        <v>4132</v>
      </c>
      <c r="G69">
        <v>-0.0407</v>
      </c>
      <c r="H69">
        <v>0.00112</v>
      </c>
      <c r="I69" s="3" t="s">
        <v>86</v>
      </c>
      <c r="J69" s="1">
        <f t="shared" si="6"/>
        <v>45889.4270656944</v>
      </c>
      <c r="K69">
        <f>1000+SUM(G$2:G69)-SUM(H$2:H69)</f>
        <v>996.02322</v>
      </c>
      <c r="L69">
        <f t="shared" si="4"/>
        <v>1000</v>
      </c>
      <c r="M69">
        <f t="shared" si="5"/>
        <v>0.99602322</v>
      </c>
    </row>
    <row r="70" spans="1:13">
      <c r="A70" t="s">
        <v>40</v>
      </c>
      <c r="B70">
        <v>0.001</v>
      </c>
      <c r="C70" t="s">
        <v>17</v>
      </c>
      <c r="D70">
        <v>4.13</v>
      </c>
      <c r="E70" t="s">
        <v>15</v>
      </c>
      <c r="F70">
        <v>4135</v>
      </c>
      <c r="G70">
        <v>-0.0385</v>
      </c>
      <c r="H70">
        <v>0.00112</v>
      </c>
      <c r="I70" s="3" t="s">
        <v>87</v>
      </c>
      <c r="J70" s="1">
        <f t="shared" si="6"/>
        <v>45889.4341220718</v>
      </c>
      <c r="K70">
        <f>1000+SUM(G$2:G70)-SUM(H$2:H70)</f>
        <v>995.9836</v>
      </c>
      <c r="L70">
        <f t="shared" si="4"/>
        <v>1000</v>
      </c>
      <c r="M70">
        <f t="shared" si="5"/>
        <v>0.9959836</v>
      </c>
    </row>
    <row r="71" spans="1:13">
      <c r="A71" t="s">
        <v>40</v>
      </c>
      <c r="B71">
        <v>0.001</v>
      </c>
      <c r="C71" t="s">
        <v>17</v>
      </c>
      <c r="D71">
        <v>4.15</v>
      </c>
      <c r="E71" t="s">
        <v>15</v>
      </c>
      <c r="F71">
        <v>4153</v>
      </c>
      <c r="G71">
        <v>-0.02</v>
      </c>
      <c r="H71">
        <v>0.00112</v>
      </c>
      <c r="I71" s="3" t="s">
        <v>88</v>
      </c>
      <c r="J71" s="1">
        <f t="shared" si="6"/>
        <v>45889.4827328588</v>
      </c>
      <c r="K71">
        <f>1000+SUM(G$2:G71)-SUM(H$2:H71)</f>
        <v>995.96248</v>
      </c>
      <c r="L71">
        <f t="shared" si="4"/>
        <v>1000</v>
      </c>
      <c r="M71">
        <f t="shared" si="5"/>
        <v>0.99596248</v>
      </c>
    </row>
    <row r="72" spans="1:13">
      <c r="A72" t="s">
        <v>40</v>
      </c>
      <c r="B72">
        <v>0.001</v>
      </c>
      <c r="C72" t="s">
        <v>17</v>
      </c>
      <c r="D72">
        <v>4.17</v>
      </c>
      <c r="E72" t="s">
        <v>15</v>
      </c>
      <c r="F72">
        <v>4174</v>
      </c>
      <c r="G72">
        <v>0.000738</v>
      </c>
      <c r="H72">
        <v>0.00113</v>
      </c>
      <c r="I72" s="3" t="s">
        <v>89</v>
      </c>
      <c r="J72" s="1">
        <f t="shared" si="6"/>
        <v>45889.5938436343</v>
      </c>
      <c r="K72">
        <f>1000+SUM(G$2:G72)-SUM(H$2:H72)</f>
        <v>995.962088</v>
      </c>
      <c r="L72">
        <f t="shared" si="4"/>
        <v>1000</v>
      </c>
      <c r="M72">
        <f t="shared" si="5"/>
        <v>0.995962088</v>
      </c>
    </row>
    <row r="73" spans="1:13">
      <c r="A73" t="s">
        <v>40</v>
      </c>
      <c r="B73">
        <v>0.001</v>
      </c>
      <c r="C73" t="s">
        <v>17</v>
      </c>
      <c r="D73">
        <v>4.18</v>
      </c>
      <c r="E73" t="s">
        <v>15</v>
      </c>
      <c r="F73">
        <v>4184</v>
      </c>
      <c r="G73">
        <v>0.0108</v>
      </c>
      <c r="H73">
        <v>0.00113</v>
      </c>
      <c r="I73" s="3" t="s">
        <v>90</v>
      </c>
      <c r="J73" s="1">
        <f t="shared" si="6"/>
        <v>45889.6146809144</v>
      </c>
      <c r="K73">
        <f>1000+SUM(G$2:G73)-SUM(H$2:H73)</f>
        <v>995.971758</v>
      </c>
      <c r="L73">
        <f t="shared" si="4"/>
        <v>1000</v>
      </c>
      <c r="M73">
        <f t="shared" si="5"/>
        <v>0.995971758</v>
      </c>
    </row>
    <row r="74" spans="1:13">
      <c r="A74" t="s">
        <v>40</v>
      </c>
      <c r="B74">
        <v>0.004</v>
      </c>
      <c r="C74" t="s">
        <v>17</v>
      </c>
      <c r="D74">
        <v>16.8</v>
      </c>
      <c r="E74" t="s">
        <v>15</v>
      </c>
      <c r="F74">
        <v>4193</v>
      </c>
      <c r="G74">
        <v>0.081</v>
      </c>
      <c r="H74">
        <v>0.00453</v>
      </c>
      <c r="I74" s="3" t="s">
        <v>91</v>
      </c>
      <c r="J74" s="1">
        <f t="shared" si="6"/>
        <v>45889.6285672801</v>
      </c>
      <c r="K74">
        <f>1000+SUM(G$2:G74)-SUM(H$2:H74)</f>
        <v>996.048228</v>
      </c>
      <c r="L74">
        <f t="shared" si="4"/>
        <v>1000</v>
      </c>
      <c r="M74">
        <f t="shared" si="5"/>
        <v>0.996048228</v>
      </c>
    </row>
    <row r="75" spans="1:13">
      <c r="A75" t="s">
        <v>40</v>
      </c>
      <c r="B75">
        <v>0.018</v>
      </c>
      <c r="C75" t="s">
        <v>17</v>
      </c>
      <c r="D75">
        <v>75.6</v>
      </c>
      <c r="E75" t="s">
        <v>15</v>
      </c>
      <c r="F75">
        <v>4202</v>
      </c>
      <c r="G75">
        <v>0.52</v>
      </c>
      <c r="H75">
        <v>0.0204</v>
      </c>
      <c r="I75" s="3" t="s">
        <v>92</v>
      </c>
      <c r="J75" s="1">
        <f t="shared" si="6"/>
        <v>45889.6355107755</v>
      </c>
      <c r="K75">
        <f>1000+SUM(G$2:G75)-SUM(H$2:H75)</f>
        <v>996.547828</v>
      </c>
      <c r="L75">
        <f t="shared" si="4"/>
        <v>1000</v>
      </c>
      <c r="M75">
        <f t="shared" si="5"/>
        <v>0.996547828</v>
      </c>
    </row>
    <row r="76" spans="1:13">
      <c r="A76" t="s">
        <v>40</v>
      </c>
      <c r="B76">
        <v>0.004</v>
      </c>
      <c r="C76" t="s">
        <v>17</v>
      </c>
      <c r="D76">
        <v>16.8</v>
      </c>
      <c r="E76" t="s">
        <v>15</v>
      </c>
      <c r="F76">
        <v>4203</v>
      </c>
      <c r="G76">
        <v>0.121</v>
      </c>
      <c r="H76">
        <v>0.00454</v>
      </c>
      <c r="I76" s="3" t="s">
        <v>93</v>
      </c>
      <c r="J76" s="1">
        <f t="shared" si="6"/>
        <v>45889.6424550579</v>
      </c>
      <c r="K76">
        <f>1000+SUM(G$2:G76)-SUM(H$2:H76)</f>
        <v>996.664288</v>
      </c>
      <c r="L76">
        <f t="shared" si="4"/>
        <v>1000</v>
      </c>
      <c r="M76">
        <f t="shared" si="5"/>
        <v>0.996664288</v>
      </c>
    </row>
    <row r="77" spans="1:13">
      <c r="A77" t="s">
        <v>40</v>
      </c>
      <c r="B77">
        <v>0.003</v>
      </c>
      <c r="C77" t="s">
        <v>17</v>
      </c>
      <c r="D77">
        <v>12.6</v>
      </c>
      <c r="E77" t="s">
        <v>15</v>
      </c>
      <c r="F77">
        <v>4205</v>
      </c>
      <c r="G77">
        <v>0.0964</v>
      </c>
      <c r="H77">
        <v>0.00341</v>
      </c>
      <c r="I77" s="3" t="s">
        <v>94</v>
      </c>
      <c r="J77" s="1">
        <f t="shared" si="6"/>
        <v>45889.6771778356</v>
      </c>
      <c r="K77">
        <f>1000+SUM(G$2:G77)-SUM(H$2:H77)</f>
        <v>996.757278</v>
      </c>
      <c r="L77">
        <f t="shared" si="4"/>
        <v>1000</v>
      </c>
      <c r="M77">
        <f t="shared" si="5"/>
        <v>0.996757278</v>
      </c>
    </row>
    <row r="78" spans="1:13">
      <c r="A78" t="s">
        <v>40</v>
      </c>
      <c r="B78">
        <v>0.005</v>
      </c>
      <c r="C78" t="s">
        <v>17</v>
      </c>
      <c r="D78">
        <v>21.1</v>
      </c>
      <c r="E78" t="s">
        <v>15</v>
      </c>
      <c r="F78">
        <v>4212</v>
      </c>
      <c r="G78">
        <v>0.194</v>
      </c>
      <c r="H78">
        <v>0.00569</v>
      </c>
      <c r="I78" s="3" t="s">
        <v>95</v>
      </c>
      <c r="J78" s="1">
        <f t="shared" si="6"/>
        <v>45889.6841297801</v>
      </c>
      <c r="K78">
        <f>1000+SUM(G$2:G78)-SUM(H$2:H78)</f>
        <v>996.945588</v>
      </c>
      <c r="L78">
        <f t="shared" si="4"/>
        <v>1000</v>
      </c>
      <c r="M78">
        <f t="shared" si="5"/>
        <v>0.996945588</v>
      </c>
    </row>
    <row r="79" spans="1:13">
      <c r="A79" t="s">
        <v>25</v>
      </c>
      <c r="B79">
        <v>0.001</v>
      </c>
      <c r="C79" t="s">
        <v>17</v>
      </c>
      <c r="D79">
        <v>114</v>
      </c>
      <c r="E79" t="s">
        <v>15</v>
      </c>
      <c r="F79">
        <v>113873</v>
      </c>
      <c r="G79">
        <v>-0.991</v>
      </c>
      <c r="H79">
        <v>0.0307</v>
      </c>
      <c r="I79" s="3" t="s">
        <v>96</v>
      </c>
      <c r="J79" s="1">
        <f t="shared" si="6"/>
        <v>45889.6906356366</v>
      </c>
      <c r="K79">
        <f>1000+SUM(G$2:G79)-SUM(H$2:H79)</f>
        <v>995.923888</v>
      </c>
      <c r="L79">
        <f t="shared" si="4"/>
        <v>1000</v>
      </c>
      <c r="M79">
        <f t="shared" si="5"/>
        <v>0.995923888</v>
      </c>
    </row>
    <row r="80" spans="1:13">
      <c r="A80" t="s">
        <v>40</v>
      </c>
      <c r="B80">
        <v>0.005</v>
      </c>
      <c r="C80" t="s">
        <v>17</v>
      </c>
      <c r="D80">
        <v>21.1</v>
      </c>
      <c r="E80" t="s">
        <v>15</v>
      </c>
      <c r="F80">
        <v>4220</v>
      </c>
      <c r="G80">
        <v>0.235</v>
      </c>
      <c r="H80">
        <v>0.0057</v>
      </c>
      <c r="I80" s="3" t="s">
        <v>97</v>
      </c>
      <c r="J80" s="1">
        <f t="shared" si="6"/>
        <v>45889.69112875</v>
      </c>
      <c r="K80">
        <f>1000+SUM(G$2:G80)-SUM(H$2:H80)</f>
        <v>996.153188</v>
      </c>
      <c r="L80">
        <f t="shared" si="4"/>
        <v>1000</v>
      </c>
      <c r="M80">
        <f t="shared" si="5"/>
        <v>0.996153188</v>
      </c>
    </row>
    <row r="81" spans="1:13">
      <c r="A81" t="s">
        <v>40</v>
      </c>
      <c r="B81">
        <v>0.004</v>
      </c>
      <c r="C81" t="s">
        <v>17</v>
      </c>
      <c r="D81">
        <v>16.9</v>
      </c>
      <c r="E81" t="s">
        <v>15</v>
      </c>
      <c r="F81">
        <v>4229</v>
      </c>
      <c r="G81">
        <v>0.225</v>
      </c>
      <c r="H81">
        <v>0.00457</v>
      </c>
      <c r="I81" s="3" t="s">
        <v>98</v>
      </c>
      <c r="J81" s="1">
        <f t="shared" si="6"/>
        <v>45889.698015463</v>
      </c>
      <c r="K81">
        <f>1000+SUM(G$2:G81)-SUM(H$2:H81)</f>
        <v>996.373618</v>
      </c>
      <c r="L81">
        <f t="shared" si="4"/>
        <v>1000</v>
      </c>
      <c r="M81">
        <f t="shared" si="5"/>
        <v>0.996373618</v>
      </c>
    </row>
    <row r="82" spans="1:13">
      <c r="A82" t="s">
        <v>40</v>
      </c>
      <c r="B82">
        <v>0.018</v>
      </c>
      <c r="C82" t="s">
        <v>14</v>
      </c>
      <c r="D82">
        <v>75.3</v>
      </c>
      <c r="E82" t="s">
        <v>15</v>
      </c>
      <c r="F82">
        <v>4185</v>
      </c>
      <c r="G82">
        <v>0</v>
      </c>
      <c r="H82">
        <v>0.0203</v>
      </c>
      <c r="I82" s="3" t="s">
        <v>99</v>
      </c>
      <c r="J82" s="1">
        <f t="shared" si="6"/>
        <v>45889.8568459491</v>
      </c>
      <c r="K82">
        <f>1000+SUM(G$2:G82)-SUM(H$2:H82)</f>
        <v>996.353318</v>
      </c>
      <c r="L82">
        <f t="shared" si="4"/>
        <v>1000</v>
      </c>
      <c r="M82">
        <f t="shared" si="5"/>
        <v>0.996353318</v>
      </c>
    </row>
    <row r="83" spans="1:13">
      <c r="A83" t="s">
        <v>40</v>
      </c>
      <c r="B83">
        <v>0.006</v>
      </c>
      <c r="C83" t="s">
        <v>17</v>
      </c>
      <c r="D83">
        <v>25.2</v>
      </c>
      <c r="E83" t="s">
        <v>15</v>
      </c>
      <c r="F83">
        <v>4203</v>
      </c>
      <c r="G83">
        <v>0.165</v>
      </c>
      <c r="H83">
        <v>0.00681</v>
      </c>
      <c r="I83" s="3" t="s">
        <v>100</v>
      </c>
      <c r="J83" s="1">
        <f t="shared" si="6"/>
        <v>45889.8637047917</v>
      </c>
      <c r="K83">
        <f>1000+SUM(G$2:G83)-SUM(H$2:H83)</f>
        <v>996.511508</v>
      </c>
      <c r="L83">
        <f t="shared" si="4"/>
        <v>1000</v>
      </c>
      <c r="M83">
        <f t="shared" si="5"/>
        <v>0.996511508</v>
      </c>
    </row>
    <row r="84" spans="1:13">
      <c r="A84" t="s">
        <v>40</v>
      </c>
      <c r="B84">
        <v>0.003</v>
      </c>
      <c r="C84" t="s">
        <v>17</v>
      </c>
      <c r="D84">
        <v>12.6</v>
      </c>
      <c r="E84" t="s">
        <v>15</v>
      </c>
      <c r="F84">
        <v>4199</v>
      </c>
      <c r="G84">
        <v>0.0722</v>
      </c>
      <c r="H84">
        <v>0.0034</v>
      </c>
      <c r="I84" s="3" t="s">
        <v>101</v>
      </c>
      <c r="J84" s="1">
        <f t="shared" si="6"/>
        <v>45889.8706488657</v>
      </c>
      <c r="K84">
        <f>1000+SUM(G$2:G84)-SUM(H$2:H84)</f>
        <v>996.580308</v>
      </c>
      <c r="L84">
        <f t="shared" ref="L84:L147" si="7">1000</f>
        <v>1000</v>
      </c>
      <c r="M84">
        <f t="shared" ref="M84:M147" si="8">K84/L84</f>
        <v>0.996580308</v>
      </c>
    </row>
    <row r="85" spans="1:13">
      <c r="A85" t="s">
        <v>40</v>
      </c>
      <c r="B85">
        <v>0.027</v>
      </c>
      <c r="C85" t="s">
        <v>14</v>
      </c>
      <c r="D85">
        <v>113</v>
      </c>
      <c r="E85" t="s">
        <v>15</v>
      </c>
      <c r="F85">
        <v>4176</v>
      </c>
      <c r="G85">
        <v>0</v>
      </c>
      <c r="H85">
        <v>0.0304</v>
      </c>
      <c r="I85" s="3" t="s">
        <v>102</v>
      </c>
      <c r="J85" s="1">
        <f t="shared" si="6"/>
        <v>45889.8844804861</v>
      </c>
      <c r="K85">
        <f>1000+SUM(G$2:G85)-SUM(H$2:H85)</f>
        <v>996.549908</v>
      </c>
      <c r="L85">
        <f t="shared" si="7"/>
        <v>1000</v>
      </c>
      <c r="M85">
        <f t="shared" si="8"/>
        <v>0.996549908</v>
      </c>
    </row>
    <row r="86" spans="1:13">
      <c r="A86" t="s">
        <v>40</v>
      </c>
      <c r="B86">
        <v>0.005</v>
      </c>
      <c r="C86" t="s">
        <v>14</v>
      </c>
      <c r="D86">
        <v>20.9</v>
      </c>
      <c r="E86" t="s">
        <v>15</v>
      </c>
      <c r="F86">
        <v>4177</v>
      </c>
      <c r="G86">
        <v>0</v>
      </c>
      <c r="H86">
        <v>0.00564</v>
      </c>
      <c r="I86" s="3" t="s">
        <v>103</v>
      </c>
      <c r="J86" s="1">
        <f t="shared" si="6"/>
        <v>45889.8988319097</v>
      </c>
      <c r="K86">
        <f>1000+SUM(G$2:G86)-SUM(H$2:H86)</f>
        <v>996.544268</v>
      </c>
      <c r="L86">
        <f t="shared" si="7"/>
        <v>1000</v>
      </c>
      <c r="M86">
        <f t="shared" si="8"/>
        <v>0.996544268</v>
      </c>
    </row>
    <row r="87" spans="1:13">
      <c r="A87" t="s">
        <v>40</v>
      </c>
      <c r="B87">
        <v>0.02</v>
      </c>
      <c r="C87" t="s">
        <v>17</v>
      </c>
      <c r="D87">
        <v>83.8</v>
      </c>
      <c r="E87" t="s">
        <v>15</v>
      </c>
      <c r="F87">
        <v>4188</v>
      </c>
      <c r="G87">
        <v>0.241</v>
      </c>
      <c r="H87">
        <v>0.0226</v>
      </c>
      <c r="I87" s="3" t="s">
        <v>104</v>
      </c>
      <c r="J87" s="1">
        <f t="shared" si="6"/>
        <v>45889.9053707292</v>
      </c>
      <c r="K87">
        <f>1000+SUM(G$2:G87)-SUM(H$2:H87)</f>
        <v>996.762668</v>
      </c>
      <c r="L87">
        <f t="shared" si="7"/>
        <v>1000</v>
      </c>
      <c r="M87">
        <f t="shared" si="8"/>
        <v>0.996762668</v>
      </c>
    </row>
    <row r="88" spans="1:13">
      <c r="A88" t="s">
        <v>40</v>
      </c>
      <c r="B88">
        <v>0.003</v>
      </c>
      <c r="C88" t="s">
        <v>17</v>
      </c>
      <c r="D88">
        <v>12.6</v>
      </c>
      <c r="E88" t="s">
        <v>15</v>
      </c>
      <c r="F88">
        <v>4188</v>
      </c>
      <c r="G88">
        <v>0.0362</v>
      </c>
      <c r="H88">
        <v>0.00339</v>
      </c>
      <c r="I88" s="3" t="s">
        <v>104</v>
      </c>
      <c r="J88" s="1">
        <f t="shared" si="6"/>
        <v>45889.9053707292</v>
      </c>
      <c r="K88">
        <f>1000+SUM(G$2:G88)-SUM(H$2:H88)</f>
        <v>996.795478</v>
      </c>
      <c r="L88">
        <f t="shared" si="7"/>
        <v>1000</v>
      </c>
      <c r="M88">
        <f t="shared" si="8"/>
        <v>0.996795478</v>
      </c>
    </row>
    <row r="89" spans="1:13">
      <c r="A89" t="s">
        <v>40</v>
      </c>
      <c r="B89">
        <v>0.029</v>
      </c>
      <c r="C89" t="s">
        <v>14</v>
      </c>
      <c r="D89">
        <v>120</v>
      </c>
      <c r="E89" t="s">
        <v>15</v>
      </c>
      <c r="F89">
        <v>4136</v>
      </c>
      <c r="G89">
        <v>0</v>
      </c>
      <c r="H89">
        <v>0.0324</v>
      </c>
      <c r="I89" s="3" t="s">
        <v>105</v>
      </c>
      <c r="J89" s="1">
        <f t="shared" si="6"/>
        <v>45889.9122573264</v>
      </c>
      <c r="K89">
        <f>1000+SUM(G$2:G89)-SUM(H$2:H89)</f>
        <v>996.763078</v>
      </c>
      <c r="L89">
        <f t="shared" si="7"/>
        <v>1000</v>
      </c>
      <c r="M89">
        <f t="shared" si="8"/>
        <v>0.996763078</v>
      </c>
    </row>
    <row r="90" spans="1:13">
      <c r="A90" t="s">
        <v>40</v>
      </c>
      <c r="B90">
        <v>0.001</v>
      </c>
      <c r="C90" t="s">
        <v>17</v>
      </c>
      <c r="D90">
        <v>4.15</v>
      </c>
      <c r="E90" t="s">
        <v>15</v>
      </c>
      <c r="F90">
        <v>4147</v>
      </c>
      <c r="G90">
        <v>-0.0196</v>
      </c>
      <c r="H90">
        <v>0.00112</v>
      </c>
      <c r="I90" s="3" t="s">
        <v>106</v>
      </c>
      <c r="J90" s="1">
        <f t="shared" si="6"/>
        <v>45889.9331485185</v>
      </c>
      <c r="K90">
        <f>1000+SUM(G$2:G90)-SUM(H$2:H90)</f>
        <v>996.742358</v>
      </c>
      <c r="L90">
        <f t="shared" si="7"/>
        <v>1000</v>
      </c>
      <c r="M90">
        <f t="shared" si="8"/>
        <v>0.996742358</v>
      </c>
    </row>
    <row r="91" spans="1:13">
      <c r="A91" t="s">
        <v>40</v>
      </c>
      <c r="B91">
        <v>0.003</v>
      </c>
      <c r="C91" t="s">
        <v>17</v>
      </c>
      <c r="D91">
        <v>12.6</v>
      </c>
      <c r="E91" t="s">
        <v>15</v>
      </c>
      <c r="F91">
        <v>4194</v>
      </c>
      <c r="G91">
        <v>0.0845</v>
      </c>
      <c r="H91">
        <v>0.0034</v>
      </c>
      <c r="I91" s="3" t="s">
        <v>107</v>
      </c>
      <c r="J91" s="1">
        <f t="shared" si="6"/>
        <v>45889.9400944329</v>
      </c>
      <c r="K91">
        <f>1000+SUM(G$2:G91)-SUM(H$2:H91)</f>
        <v>996.823458</v>
      </c>
      <c r="L91">
        <f t="shared" si="7"/>
        <v>1000</v>
      </c>
      <c r="M91">
        <f t="shared" si="8"/>
        <v>0.996823458</v>
      </c>
    </row>
    <row r="92" spans="1:13">
      <c r="A92" t="s">
        <v>40</v>
      </c>
      <c r="B92">
        <v>0.022</v>
      </c>
      <c r="C92" t="s">
        <v>17</v>
      </c>
      <c r="D92">
        <v>92.5</v>
      </c>
      <c r="E92" t="s">
        <v>15</v>
      </c>
      <c r="F92">
        <v>4205</v>
      </c>
      <c r="G92">
        <v>0.85</v>
      </c>
      <c r="H92">
        <v>0.025</v>
      </c>
      <c r="I92" s="3" t="s">
        <v>108</v>
      </c>
      <c r="J92" s="1">
        <f t="shared" si="6"/>
        <v>45889.9470375926</v>
      </c>
      <c r="K92">
        <f>1000+SUM(G$2:G92)-SUM(H$2:H92)</f>
        <v>997.648458</v>
      </c>
      <c r="L92">
        <f t="shared" si="7"/>
        <v>1000</v>
      </c>
      <c r="M92">
        <f t="shared" si="8"/>
        <v>0.997648458</v>
      </c>
    </row>
    <row r="93" spans="1:13">
      <c r="A93" t="s">
        <v>40</v>
      </c>
      <c r="B93">
        <v>0.008</v>
      </c>
      <c r="C93" t="s">
        <v>17</v>
      </c>
      <c r="D93">
        <v>33.7</v>
      </c>
      <c r="E93" t="s">
        <v>15</v>
      </c>
      <c r="F93">
        <v>4215</v>
      </c>
      <c r="G93">
        <v>0.393</v>
      </c>
      <c r="H93">
        <v>0.00911</v>
      </c>
      <c r="I93" s="3" t="s">
        <v>109</v>
      </c>
      <c r="J93" s="1">
        <f t="shared" si="6"/>
        <v>45889.9538662153</v>
      </c>
      <c r="K93">
        <f>1000+SUM(G$2:G93)-SUM(H$2:H93)</f>
        <v>998.032348</v>
      </c>
      <c r="L93">
        <f t="shared" si="7"/>
        <v>1000</v>
      </c>
      <c r="M93">
        <f t="shared" si="8"/>
        <v>0.998032348</v>
      </c>
    </row>
    <row r="94" spans="1:13">
      <c r="A94" t="s">
        <v>40</v>
      </c>
      <c r="B94">
        <v>0.005</v>
      </c>
      <c r="C94" t="s">
        <v>17</v>
      </c>
      <c r="D94">
        <v>21.3</v>
      </c>
      <c r="E94" t="s">
        <v>15</v>
      </c>
      <c r="F94">
        <v>4262</v>
      </c>
      <c r="G94">
        <v>0.477</v>
      </c>
      <c r="H94">
        <v>0.00575</v>
      </c>
      <c r="I94" s="3" t="s">
        <v>110</v>
      </c>
      <c r="J94" s="1">
        <f t="shared" si="6"/>
        <v>45889.9677548843</v>
      </c>
      <c r="K94">
        <f>1000+SUM(G$2:G94)-SUM(H$2:H94)</f>
        <v>998.503598</v>
      </c>
      <c r="L94">
        <f t="shared" si="7"/>
        <v>1000</v>
      </c>
      <c r="M94">
        <f t="shared" si="8"/>
        <v>0.998503598</v>
      </c>
    </row>
    <row r="95" spans="1:13">
      <c r="A95" t="s">
        <v>40</v>
      </c>
      <c r="B95">
        <v>0.005</v>
      </c>
      <c r="C95" t="s">
        <v>17</v>
      </c>
      <c r="D95">
        <v>21.3</v>
      </c>
      <c r="E95" t="s">
        <v>15</v>
      </c>
      <c r="F95">
        <v>4262</v>
      </c>
      <c r="G95">
        <v>0.477</v>
      </c>
      <c r="H95">
        <v>0.00575</v>
      </c>
      <c r="I95" s="3" t="s">
        <v>110</v>
      </c>
      <c r="J95" s="1">
        <f t="shared" si="6"/>
        <v>45889.9677548843</v>
      </c>
      <c r="K95">
        <f>1000+SUM(G$2:G95)-SUM(H$2:H95)</f>
        <v>998.974848</v>
      </c>
      <c r="L95">
        <f t="shared" si="7"/>
        <v>1000</v>
      </c>
      <c r="M95">
        <f t="shared" si="8"/>
        <v>0.998974848</v>
      </c>
    </row>
    <row r="96" spans="1:13">
      <c r="A96" t="s">
        <v>40</v>
      </c>
      <c r="B96">
        <v>0.005</v>
      </c>
      <c r="C96" t="s">
        <v>17</v>
      </c>
      <c r="D96">
        <v>21.3</v>
      </c>
      <c r="E96" t="s">
        <v>15</v>
      </c>
      <c r="F96">
        <v>4262</v>
      </c>
      <c r="G96">
        <v>0.477</v>
      </c>
      <c r="H96">
        <v>0.00575</v>
      </c>
      <c r="I96" s="3" t="s">
        <v>110</v>
      </c>
      <c r="J96" s="1">
        <f t="shared" si="6"/>
        <v>45889.9677548843</v>
      </c>
      <c r="K96">
        <f>1000+SUM(G$2:G96)-SUM(H$2:H96)</f>
        <v>999.446098</v>
      </c>
      <c r="L96">
        <f t="shared" si="7"/>
        <v>1000</v>
      </c>
      <c r="M96">
        <f t="shared" si="8"/>
        <v>0.999446098</v>
      </c>
    </row>
    <row r="97" spans="1:13">
      <c r="A97" t="s">
        <v>40</v>
      </c>
      <c r="B97">
        <v>0.003</v>
      </c>
      <c r="C97" t="s">
        <v>17</v>
      </c>
      <c r="D97">
        <v>12.8</v>
      </c>
      <c r="E97" t="s">
        <v>15</v>
      </c>
      <c r="F97">
        <v>4262</v>
      </c>
      <c r="G97">
        <v>0.286</v>
      </c>
      <c r="H97">
        <v>0.00345</v>
      </c>
      <c r="I97" s="3" t="s">
        <v>110</v>
      </c>
      <c r="J97" s="1">
        <f t="shared" si="6"/>
        <v>45889.9677548843</v>
      </c>
      <c r="K97">
        <f>1000+SUM(G$2:G97)-SUM(H$2:H97)</f>
        <v>999.728648</v>
      </c>
      <c r="L97">
        <f t="shared" si="7"/>
        <v>1000</v>
      </c>
      <c r="M97">
        <f t="shared" si="8"/>
        <v>0.999728648</v>
      </c>
    </row>
    <row r="98" spans="1:13">
      <c r="A98" t="s">
        <v>40</v>
      </c>
      <c r="B98">
        <v>0.01</v>
      </c>
      <c r="C98" t="s">
        <v>17</v>
      </c>
      <c r="D98">
        <v>42.9</v>
      </c>
      <c r="E98" t="s">
        <v>15</v>
      </c>
      <c r="F98">
        <v>4294</v>
      </c>
      <c r="G98">
        <v>1.27</v>
      </c>
      <c r="H98">
        <v>0.0116</v>
      </c>
      <c r="I98" s="3" t="s">
        <v>111</v>
      </c>
      <c r="J98" s="1">
        <f t="shared" si="6"/>
        <v>45889.9746997569</v>
      </c>
      <c r="K98">
        <f>1000+SUM(G$2:G98)-SUM(H$2:H98)</f>
        <v>1000.987048</v>
      </c>
      <c r="L98">
        <f t="shared" si="7"/>
        <v>1000</v>
      </c>
      <c r="M98">
        <f t="shared" si="8"/>
        <v>1.000987048</v>
      </c>
    </row>
    <row r="99" spans="1:13">
      <c r="A99" t="s">
        <v>40</v>
      </c>
      <c r="B99">
        <v>0.004</v>
      </c>
      <c r="C99" t="s">
        <v>17</v>
      </c>
      <c r="D99">
        <v>17.2</v>
      </c>
      <c r="E99" t="s">
        <v>15</v>
      </c>
      <c r="F99">
        <v>4292</v>
      </c>
      <c r="G99">
        <v>0.505</v>
      </c>
      <c r="H99">
        <v>0.00464</v>
      </c>
      <c r="I99" s="3" t="s">
        <v>112</v>
      </c>
      <c r="J99" s="1">
        <f t="shared" si="6"/>
        <v>45889.9816445486</v>
      </c>
      <c r="K99">
        <f>1000+SUM(G$2:G99)-SUM(H$2:H99)</f>
        <v>1001.487408</v>
      </c>
      <c r="L99">
        <f t="shared" si="7"/>
        <v>1000</v>
      </c>
      <c r="M99">
        <f t="shared" si="8"/>
        <v>1.001487408</v>
      </c>
    </row>
    <row r="100" spans="1:13">
      <c r="A100" t="s">
        <v>40</v>
      </c>
      <c r="B100">
        <v>0.016</v>
      </c>
      <c r="C100" t="s">
        <v>17</v>
      </c>
      <c r="D100">
        <v>69</v>
      </c>
      <c r="E100" t="s">
        <v>15</v>
      </c>
      <c r="F100">
        <v>4314</v>
      </c>
      <c r="G100">
        <v>2.37</v>
      </c>
      <c r="H100">
        <v>0.0186</v>
      </c>
      <c r="I100" s="3" t="s">
        <v>113</v>
      </c>
      <c r="J100" s="1">
        <f t="shared" si="6"/>
        <v>45890.0163664583</v>
      </c>
      <c r="K100">
        <f>1000+SUM(G$2:G100)-SUM(H$2:H100)</f>
        <v>1003.838808</v>
      </c>
      <c r="L100">
        <f t="shared" si="7"/>
        <v>1000</v>
      </c>
      <c r="M100">
        <f t="shared" si="8"/>
        <v>1.003838808</v>
      </c>
    </row>
    <row r="101" spans="1:13">
      <c r="A101" t="s">
        <v>40</v>
      </c>
      <c r="B101">
        <v>0.012</v>
      </c>
      <c r="C101" t="s">
        <v>17</v>
      </c>
      <c r="D101">
        <v>52.2</v>
      </c>
      <c r="E101" t="s">
        <v>15</v>
      </c>
      <c r="F101">
        <v>4348</v>
      </c>
      <c r="G101">
        <v>2.18</v>
      </c>
      <c r="H101">
        <v>0.0141</v>
      </c>
      <c r="I101" s="3" t="s">
        <v>114</v>
      </c>
      <c r="J101" s="1">
        <f t="shared" si="6"/>
        <v>45890.0788668634</v>
      </c>
      <c r="K101">
        <f>1000+SUM(G$2:G101)-SUM(H$2:H101)</f>
        <v>1006.004708</v>
      </c>
      <c r="L101">
        <f t="shared" si="7"/>
        <v>1000</v>
      </c>
      <c r="M101">
        <f t="shared" si="8"/>
        <v>1.006004708</v>
      </c>
    </row>
    <row r="102" spans="1:13">
      <c r="A102" t="s">
        <v>40</v>
      </c>
      <c r="B102">
        <v>0.001</v>
      </c>
      <c r="C102" t="s">
        <v>17</v>
      </c>
      <c r="D102">
        <v>4.33</v>
      </c>
      <c r="E102" t="s">
        <v>15</v>
      </c>
      <c r="F102">
        <v>4332</v>
      </c>
      <c r="G102">
        <v>0.165</v>
      </c>
      <c r="H102">
        <v>0.00117</v>
      </c>
      <c r="I102" s="3" t="s">
        <v>115</v>
      </c>
      <c r="J102" s="1">
        <f t="shared" si="6"/>
        <v>45890.1413665394</v>
      </c>
      <c r="K102">
        <f>1000+SUM(G$2:G102)-SUM(H$2:H102)</f>
        <v>1006.168538</v>
      </c>
      <c r="L102">
        <f t="shared" si="7"/>
        <v>1000</v>
      </c>
      <c r="M102">
        <f t="shared" si="8"/>
        <v>1.006168538</v>
      </c>
    </row>
    <row r="103" spans="1:13">
      <c r="A103" t="s">
        <v>25</v>
      </c>
      <c r="B103">
        <v>0.001</v>
      </c>
      <c r="C103" t="s">
        <v>17</v>
      </c>
      <c r="D103">
        <v>114</v>
      </c>
      <c r="E103" t="s">
        <v>15</v>
      </c>
      <c r="F103">
        <v>114068</v>
      </c>
      <c r="G103">
        <v>-0.796</v>
      </c>
      <c r="H103">
        <v>0.0308</v>
      </c>
      <c r="I103" s="3" t="s">
        <v>116</v>
      </c>
      <c r="J103" s="1">
        <f t="shared" si="6"/>
        <v>45890.1618847569</v>
      </c>
      <c r="K103">
        <f>1000+SUM(G$2:G103)-SUM(H$2:H103)</f>
        <v>1005.341738</v>
      </c>
      <c r="L103">
        <f t="shared" si="7"/>
        <v>1000</v>
      </c>
      <c r="M103">
        <f t="shared" si="8"/>
        <v>1.005341738</v>
      </c>
    </row>
    <row r="104" spans="1:13">
      <c r="A104" t="s">
        <v>40</v>
      </c>
      <c r="B104">
        <v>0.004</v>
      </c>
      <c r="C104" t="s">
        <v>17</v>
      </c>
      <c r="D104">
        <v>17.2</v>
      </c>
      <c r="E104" t="s">
        <v>15</v>
      </c>
      <c r="F104">
        <v>4309</v>
      </c>
      <c r="G104">
        <v>0.57</v>
      </c>
      <c r="H104">
        <v>0.00465</v>
      </c>
      <c r="I104" s="3" t="s">
        <v>117</v>
      </c>
      <c r="J104" s="1">
        <f t="shared" si="6"/>
        <v>45890.676088669</v>
      </c>
      <c r="K104">
        <f>1000+SUM(G$2:G104)-SUM(H$2:H104)</f>
        <v>1005.907088</v>
      </c>
      <c r="L104">
        <f t="shared" si="7"/>
        <v>1000</v>
      </c>
      <c r="M104">
        <f t="shared" si="8"/>
        <v>1.005907088</v>
      </c>
    </row>
    <row r="105" spans="1:13">
      <c r="A105" t="s">
        <v>118</v>
      </c>
      <c r="B105">
        <v>8.38</v>
      </c>
      <c r="C105" t="s">
        <v>14</v>
      </c>
      <c r="D105">
        <v>1558</v>
      </c>
      <c r="E105" t="s">
        <v>15</v>
      </c>
      <c r="F105">
        <v>186</v>
      </c>
      <c r="G105">
        <v>0</v>
      </c>
      <c r="H105">
        <v>0.421</v>
      </c>
      <c r="I105" s="3" t="s">
        <v>119</v>
      </c>
      <c r="J105" s="1">
        <f t="shared" si="6"/>
        <v>45890.6903683681</v>
      </c>
      <c r="K105">
        <f>1000+SUM(G$2:G105)-SUM(H$2:H105)</f>
        <v>1005.486088</v>
      </c>
      <c r="L105">
        <f t="shared" si="7"/>
        <v>1000</v>
      </c>
      <c r="M105">
        <f t="shared" si="8"/>
        <v>1.005486088</v>
      </c>
    </row>
    <row r="106" spans="1:13">
      <c r="A106" t="s">
        <v>120</v>
      </c>
      <c r="B106">
        <v>41</v>
      </c>
      <c r="C106" t="s">
        <v>19</v>
      </c>
      <c r="D106">
        <v>12.6</v>
      </c>
      <c r="E106" t="s">
        <v>15</v>
      </c>
      <c r="F106">
        <v>0.308</v>
      </c>
      <c r="G106">
        <v>0</v>
      </c>
      <c r="H106">
        <v>0.00341</v>
      </c>
      <c r="I106" s="3" t="s">
        <v>121</v>
      </c>
      <c r="J106" s="1">
        <f t="shared" si="6"/>
        <v>45890.700035787</v>
      </c>
      <c r="K106">
        <f>1000+SUM(G$2:G106)-SUM(H$2:H106)</f>
        <v>1005.482678</v>
      </c>
      <c r="L106">
        <f t="shared" si="7"/>
        <v>1000</v>
      </c>
      <c r="M106">
        <f t="shared" si="8"/>
        <v>1.005482678</v>
      </c>
    </row>
    <row r="107" spans="1:13">
      <c r="A107" t="s">
        <v>118</v>
      </c>
      <c r="B107">
        <v>0.02</v>
      </c>
      <c r="C107" t="s">
        <v>17</v>
      </c>
      <c r="D107">
        <v>3.72</v>
      </c>
      <c r="E107" t="s">
        <v>15</v>
      </c>
      <c r="F107">
        <v>186</v>
      </c>
      <c r="G107">
        <v>0.0046</v>
      </c>
      <c r="H107">
        <v>0.00101</v>
      </c>
      <c r="I107" s="3" t="s">
        <v>122</v>
      </c>
      <c r="J107" s="1">
        <f t="shared" si="6"/>
        <v>45890.7009551273</v>
      </c>
      <c r="K107">
        <f>1000+SUM(G$2:G107)-SUM(H$2:H107)</f>
        <v>1005.486268</v>
      </c>
      <c r="L107">
        <f t="shared" si="7"/>
        <v>1000</v>
      </c>
      <c r="M107">
        <f t="shared" si="8"/>
        <v>1.005486268</v>
      </c>
    </row>
    <row r="108" spans="1:13">
      <c r="A108" t="s">
        <v>123</v>
      </c>
      <c r="B108">
        <v>30.5</v>
      </c>
      <c r="C108" t="s">
        <v>14</v>
      </c>
      <c r="D108">
        <v>652</v>
      </c>
      <c r="E108" t="s">
        <v>15</v>
      </c>
      <c r="F108">
        <v>21.4</v>
      </c>
      <c r="G108">
        <v>0</v>
      </c>
      <c r="H108">
        <v>0.176</v>
      </c>
      <c r="I108" s="3" t="s">
        <v>124</v>
      </c>
      <c r="J108" s="1">
        <f t="shared" si="6"/>
        <v>45890.7013913079</v>
      </c>
      <c r="K108">
        <f>1000+SUM(G$2:G108)-SUM(H$2:H108)</f>
        <v>1005.310268</v>
      </c>
      <c r="L108">
        <f t="shared" si="7"/>
        <v>1000</v>
      </c>
      <c r="M108">
        <f t="shared" si="8"/>
        <v>1.005310268</v>
      </c>
    </row>
    <row r="109" spans="1:13">
      <c r="A109" t="s">
        <v>125</v>
      </c>
      <c r="B109">
        <v>11.1</v>
      </c>
      <c r="C109" t="s">
        <v>14</v>
      </c>
      <c r="D109">
        <v>38.7</v>
      </c>
      <c r="E109" t="s">
        <v>15</v>
      </c>
      <c r="F109">
        <v>3.49</v>
      </c>
      <c r="G109">
        <v>0</v>
      </c>
      <c r="H109">
        <v>0.0105</v>
      </c>
      <c r="I109" s="3" t="s">
        <v>126</v>
      </c>
      <c r="J109" s="1">
        <f t="shared" si="6"/>
        <v>45890.7020543056</v>
      </c>
      <c r="K109">
        <f>1000+SUM(G$2:G109)-SUM(H$2:H109)</f>
        <v>1005.299768</v>
      </c>
      <c r="L109">
        <f t="shared" si="7"/>
        <v>1000</v>
      </c>
      <c r="M109">
        <f t="shared" si="8"/>
        <v>1.005299768</v>
      </c>
    </row>
    <row r="110" spans="1:13">
      <c r="A110" t="s">
        <v>118</v>
      </c>
      <c r="B110">
        <v>0.01</v>
      </c>
      <c r="C110" t="s">
        <v>17</v>
      </c>
      <c r="D110">
        <v>1.84</v>
      </c>
      <c r="E110" t="s">
        <v>15</v>
      </c>
      <c r="F110">
        <v>184</v>
      </c>
      <c r="G110">
        <v>-0.0193</v>
      </c>
      <c r="H110">
        <v>0.000497</v>
      </c>
      <c r="I110" s="3" t="s">
        <v>127</v>
      </c>
      <c r="J110" s="1">
        <f t="shared" si="6"/>
        <v>45890.7631066782</v>
      </c>
      <c r="K110">
        <f>1000+SUM(G$2:G110)-SUM(H$2:H110)</f>
        <v>1005.279971</v>
      </c>
      <c r="L110">
        <f t="shared" si="7"/>
        <v>1000</v>
      </c>
      <c r="M110">
        <f t="shared" si="8"/>
        <v>1.005279971</v>
      </c>
    </row>
    <row r="111" spans="1:13">
      <c r="A111" t="s">
        <v>118</v>
      </c>
      <c r="B111">
        <v>0.03</v>
      </c>
      <c r="C111" t="s">
        <v>14</v>
      </c>
      <c r="D111">
        <v>5.53</v>
      </c>
      <c r="E111" t="s">
        <v>15</v>
      </c>
      <c r="F111">
        <v>184</v>
      </c>
      <c r="G111">
        <v>0</v>
      </c>
      <c r="H111">
        <v>0.00149</v>
      </c>
      <c r="I111" s="3" t="s">
        <v>128</v>
      </c>
      <c r="J111" s="1">
        <f t="shared" si="6"/>
        <v>45890.7839987847</v>
      </c>
      <c r="K111">
        <f>1000+SUM(G$2:G111)-SUM(H$2:H111)</f>
        <v>1005.278481</v>
      </c>
      <c r="L111">
        <f t="shared" si="7"/>
        <v>1000</v>
      </c>
      <c r="M111">
        <f t="shared" si="8"/>
        <v>1.005278481</v>
      </c>
    </row>
    <row r="112" spans="1:13">
      <c r="A112" t="s">
        <v>118</v>
      </c>
      <c r="B112">
        <v>0.01</v>
      </c>
      <c r="C112" t="s">
        <v>17</v>
      </c>
      <c r="D112">
        <v>1.84</v>
      </c>
      <c r="E112" t="s">
        <v>15</v>
      </c>
      <c r="F112">
        <v>184</v>
      </c>
      <c r="G112">
        <v>-0.0183</v>
      </c>
      <c r="H112">
        <v>0.000497</v>
      </c>
      <c r="I112" s="3" t="s">
        <v>129</v>
      </c>
      <c r="J112" s="1">
        <f t="shared" si="6"/>
        <v>45890.790885787</v>
      </c>
      <c r="K112">
        <f>1000+SUM(G$2:G112)-SUM(H$2:H112)</f>
        <v>1005.259684</v>
      </c>
      <c r="L112">
        <f t="shared" si="7"/>
        <v>1000</v>
      </c>
      <c r="M112">
        <f t="shared" si="8"/>
        <v>1.005259684</v>
      </c>
    </row>
    <row r="113" spans="1:13">
      <c r="A113" t="s">
        <v>118</v>
      </c>
      <c r="B113">
        <v>0.01</v>
      </c>
      <c r="C113" t="s">
        <v>17</v>
      </c>
      <c r="D113">
        <v>1.85</v>
      </c>
      <c r="E113" t="s">
        <v>15</v>
      </c>
      <c r="F113">
        <v>185</v>
      </c>
      <c r="G113">
        <v>-0.0133</v>
      </c>
      <c r="H113">
        <v>0.000498</v>
      </c>
      <c r="I113" s="3" t="s">
        <v>130</v>
      </c>
      <c r="J113" s="1">
        <f t="shared" si="6"/>
        <v>45890.7981468403</v>
      </c>
      <c r="K113">
        <f>1000+SUM(G$2:G113)-SUM(H$2:H113)</f>
        <v>1005.245886</v>
      </c>
      <c r="L113">
        <f t="shared" si="7"/>
        <v>1000</v>
      </c>
      <c r="M113">
        <f t="shared" si="8"/>
        <v>1.005245886</v>
      </c>
    </row>
    <row r="114" spans="1:13">
      <c r="A114" t="s">
        <v>131</v>
      </c>
      <c r="B114">
        <v>36.1</v>
      </c>
      <c r="C114" t="s">
        <v>14</v>
      </c>
      <c r="D114">
        <v>104</v>
      </c>
      <c r="E114" t="s">
        <v>15</v>
      </c>
      <c r="F114">
        <v>2.89</v>
      </c>
      <c r="G114">
        <v>0</v>
      </c>
      <c r="H114">
        <v>0.0282</v>
      </c>
      <c r="I114" s="3" t="s">
        <v>132</v>
      </c>
      <c r="J114" s="1">
        <f t="shared" si="6"/>
        <v>45890.8724697338</v>
      </c>
      <c r="K114">
        <f>1000+SUM(G$2:G114)-SUM(H$2:H114)</f>
        <v>1005.217686</v>
      </c>
      <c r="L114">
        <f t="shared" si="7"/>
        <v>1000</v>
      </c>
      <c r="M114">
        <f t="shared" si="8"/>
        <v>1.005217686</v>
      </c>
    </row>
    <row r="115" spans="1:13">
      <c r="A115" t="s">
        <v>131</v>
      </c>
      <c r="B115">
        <v>0.1</v>
      </c>
      <c r="C115" t="s">
        <v>17</v>
      </c>
      <c r="D115">
        <v>0.289</v>
      </c>
      <c r="E115" t="s">
        <v>15</v>
      </c>
      <c r="F115">
        <v>2.89</v>
      </c>
      <c r="G115">
        <v>0.00025</v>
      </c>
      <c r="H115">
        <v>7.81e-5</v>
      </c>
      <c r="I115" s="3" t="s">
        <v>133</v>
      </c>
      <c r="J115" s="1">
        <f t="shared" si="6"/>
        <v>45890.879670162</v>
      </c>
      <c r="K115">
        <f>1000+SUM(G$2:G115)-SUM(H$2:H115)</f>
        <v>1005.2178579</v>
      </c>
      <c r="L115">
        <f t="shared" si="7"/>
        <v>1000</v>
      </c>
      <c r="M115">
        <f t="shared" si="8"/>
        <v>1.0052178579</v>
      </c>
    </row>
    <row r="116" spans="1:13">
      <c r="A116" t="s">
        <v>118</v>
      </c>
      <c r="B116">
        <v>0.01</v>
      </c>
      <c r="C116" t="s">
        <v>17</v>
      </c>
      <c r="D116">
        <v>1.84</v>
      </c>
      <c r="E116" t="s">
        <v>15</v>
      </c>
      <c r="F116">
        <v>184</v>
      </c>
      <c r="G116">
        <v>-0.0175</v>
      </c>
      <c r="H116">
        <v>0.000497</v>
      </c>
      <c r="I116" s="3" t="s">
        <v>134</v>
      </c>
      <c r="J116" s="1">
        <f t="shared" si="6"/>
        <v>45890.8884239468</v>
      </c>
      <c r="K116">
        <f>1000+SUM(G$2:G116)-SUM(H$2:H116)</f>
        <v>1005.1998609</v>
      </c>
      <c r="L116">
        <f t="shared" si="7"/>
        <v>1000</v>
      </c>
      <c r="M116">
        <f t="shared" si="8"/>
        <v>1.0051998609</v>
      </c>
    </row>
    <row r="117" spans="1:13">
      <c r="A117" t="s">
        <v>131</v>
      </c>
      <c r="B117">
        <v>3.9</v>
      </c>
      <c r="C117" t="s">
        <v>17</v>
      </c>
      <c r="D117">
        <v>11.3</v>
      </c>
      <c r="E117" t="s">
        <v>15</v>
      </c>
      <c r="F117">
        <v>2.9</v>
      </c>
      <c r="G117">
        <v>0.0562</v>
      </c>
      <c r="H117">
        <v>0.00306</v>
      </c>
      <c r="I117" s="3" t="s">
        <v>135</v>
      </c>
      <c r="J117" s="1">
        <f t="shared" si="6"/>
        <v>45890.8932453125</v>
      </c>
      <c r="K117">
        <f>1000+SUM(G$2:G117)-SUM(H$2:H117)</f>
        <v>1005.2530009</v>
      </c>
      <c r="L117">
        <f t="shared" si="7"/>
        <v>1000</v>
      </c>
      <c r="M117">
        <f t="shared" si="8"/>
        <v>1.0052530009</v>
      </c>
    </row>
    <row r="118" spans="1:13">
      <c r="A118" t="s">
        <v>118</v>
      </c>
      <c r="B118">
        <v>0.03</v>
      </c>
      <c r="C118" t="s">
        <v>14</v>
      </c>
      <c r="D118">
        <v>5.55</v>
      </c>
      <c r="E118" t="s">
        <v>15</v>
      </c>
      <c r="F118">
        <v>185</v>
      </c>
      <c r="G118">
        <v>0</v>
      </c>
      <c r="H118">
        <v>0.0015</v>
      </c>
      <c r="I118" s="3" t="s">
        <v>136</v>
      </c>
      <c r="J118" s="1">
        <f t="shared" si="6"/>
        <v>45890.8958370833</v>
      </c>
      <c r="K118">
        <f>1000+SUM(G$2:G118)-SUM(H$2:H118)</f>
        <v>1005.2515009</v>
      </c>
      <c r="L118">
        <f t="shared" si="7"/>
        <v>1000</v>
      </c>
      <c r="M118">
        <f t="shared" si="8"/>
        <v>1.0052515009</v>
      </c>
    </row>
    <row r="119" spans="1:13">
      <c r="A119" t="s">
        <v>123</v>
      </c>
      <c r="B119">
        <v>0.19</v>
      </c>
      <c r="C119" t="s">
        <v>17</v>
      </c>
      <c r="D119">
        <v>4.01</v>
      </c>
      <c r="E119" t="s">
        <v>15</v>
      </c>
      <c r="F119">
        <v>21.1</v>
      </c>
      <c r="G119">
        <v>-0.0481</v>
      </c>
      <c r="H119">
        <v>0.00108</v>
      </c>
      <c r="I119" s="3" t="s">
        <v>137</v>
      </c>
      <c r="J119" s="1">
        <f t="shared" si="6"/>
        <v>45890.8964401852</v>
      </c>
      <c r="K119">
        <f>1000+SUM(G$2:G119)-SUM(H$2:H119)</f>
        <v>1005.2023209</v>
      </c>
      <c r="L119">
        <f t="shared" si="7"/>
        <v>1000</v>
      </c>
      <c r="M119">
        <f t="shared" si="8"/>
        <v>1.0052023209</v>
      </c>
    </row>
    <row r="120" spans="1:13">
      <c r="A120" t="s">
        <v>131</v>
      </c>
      <c r="B120">
        <v>3.9</v>
      </c>
      <c r="C120" t="s">
        <v>17</v>
      </c>
      <c r="D120">
        <v>11.3</v>
      </c>
      <c r="E120" t="s">
        <v>15</v>
      </c>
      <c r="F120">
        <v>2.91</v>
      </c>
      <c r="G120">
        <v>0.0636</v>
      </c>
      <c r="H120">
        <v>0.00306</v>
      </c>
      <c r="I120" s="3" t="s">
        <v>138</v>
      </c>
      <c r="J120" s="1">
        <f t="shared" si="6"/>
        <v>45890.9001889699</v>
      </c>
      <c r="K120">
        <f>1000+SUM(G$2:G120)-SUM(H$2:H120)</f>
        <v>1005.2628609</v>
      </c>
      <c r="L120">
        <f t="shared" si="7"/>
        <v>1000</v>
      </c>
      <c r="M120">
        <f t="shared" si="8"/>
        <v>1.0052628609</v>
      </c>
    </row>
    <row r="121" spans="1:13">
      <c r="A121" t="s">
        <v>40</v>
      </c>
      <c r="B121">
        <v>0.003</v>
      </c>
      <c r="C121" t="s">
        <v>17</v>
      </c>
      <c r="D121">
        <v>12.8</v>
      </c>
      <c r="E121" t="s">
        <v>15</v>
      </c>
      <c r="F121">
        <v>4282</v>
      </c>
      <c r="G121">
        <v>0.348</v>
      </c>
      <c r="H121">
        <v>0.00347</v>
      </c>
      <c r="I121" s="3" t="s">
        <v>139</v>
      </c>
      <c r="J121" s="1">
        <f t="shared" si="6"/>
        <v>45890.9008796644</v>
      </c>
      <c r="K121">
        <f>1000+SUM(G$2:G121)-SUM(H$2:H121)</f>
        <v>1005.6073909</v>
      </c>
      <c r="L121">
        <f t="shared" si="7"/>
        <v>1000</v>
      </c>
      <c r="M121">
        <f t="shared" si="8"/>
        <v>1.0056073909</v>
      </c>
    </row>
    <row r="122" spans="1:13">
      <c r="A122" t="s">
        <v>120</v>
      </c>
      <c r="B122">
        <v>1</v>
      </c>
      <c r="C122" t="s">
        <v>21</v>
      </c>
      <c r="D122">
        <v>0.307</v>
      </c>
      <c r="E122" t="s">
        <v>15</v>
      </c>
      <c r="F122">
        <v>0.307</v>
      </c>
      <c r="G122">
        <v>0.0012</v>
      </c>
      <c r="H122">
        <v>8.28e-5</v>
      </c>
      <c r="I122" s="3" t="s">
        <v>140</v>
      </c>
      <c r="J122" s="1">
        <f t="shared" si="6"/>
        <v>45890.9018064815</v>
      </c>
      <c r="K122">
        <f>1000+SUM(G$2:G122)-SUM(H$2:H122)</f>
        <v>1005.6085081</v>
      </c>
      <c r="L122">
        <f t="shared" si="7"/>
        <v>1000</v>
      </c>
      <c r="M122">
        <f t="shared" si="8"/>
        <v>1.0056085081</v>
      </c>
    </row>
    <row r="123" spans="1:13">
      <c r="A123" t="s">
        <v>118</v>
      </c>
      <c r="B123">
        <v>0.04</v>
      </c>
      <c r="C123" t="s">
        <v>17</v>
      </c>
      <c r="D123">
        <v>7.4</v>
      </c>
      <c r="E123" t="s">
        <v>15</v>
      </c>
      <c r="F123">
        <v>185</v>
      </c>
      <c r="G123">
        <v>-0.0349</v>
      </c>
      <c r="H123">
        <v>0.002</v>
      </c>
      <c r="I123" s="3" t="s">
        <v>141</v>
      </c>
      <c r="J123" s="1">
        <f t="shared" si="6"/>
        <v>45890.9024989931</v>
      </c>
      <c r="K123">
        <f>1000+SUM(G$2:G123)-SUM(H$2:H123)</f>
        <v>1005.5716081</v>
      </c>
      <c r="L123">
        <f t="shared" si="7"/>
        <v>1000</v>
      </c>
      <c r="M123">
        <f t="shared" si="8"/>
        <v>1.0055716081</v>
      </c>
    </row>
    <row r="124" spans="1:13">
      <c r="A124" t="s">
        <v>125</v>
      </c>
      <c r="B124">
        <v>0.1</v>
      </c>
      <c r="C124" t="s">
        <v>17</v>
      </c>
      <c r="D124">
        <v>0.344</v>
      </c>
      <c r="E124" t="s">
        <v>15</v>
      </c>
      <c r="F124">
        <v>3.44</v>
      </c>
      <c r="G124">
        <v>-0.00469</v>
      </c>
      <c r="H124">
        <v>9.29e-5</v>
      </c>
      <c r="I124" s="3" t="s">
        <v>142</v>
      </c>
      <c r="J124" s="1">
        <f t="shared" si="6"/>
        <v>45890.9070091551</v>
      </c>
      <c r="K124">
        <f>1000+SUM(G$2:G124)-SUM(H$2:H124)</f>
        <v>1005.5668252</v>
      </c>
      <c r="L124">
        <f t="shared" si="7"/>
        <v>1000</v>
      </c>
      <c r="M124">
        <f t="shared" si="8"/>
        <v>1.0055668252</v>
      </c>
    </row>
    <row r="125" spans="1:13">
      <c r="A125" t="s">
        <v>131</v>
      </c>
      <c r="B125">
        <v>0.3</v>
      </c>
      <c r="C125" t="s">
        <v>17</v>
      </c>
      <c r="D125">
        <v>0.869</v>
      </c>
      <c r="E125" t="s">
        <v>15</v>
      </c>
      <c r="F125">
        <v>2.9</v>
      </c>
      <c r="G125">
        <v>0.00189</v>
      </c>
      <c r="H125">
        <v>0.000235</v>
      </c>
      <c r="I125" s="3" t="s">
        <v>143</v>
      </c>
      <c r="J125" s="1">
        <f t="shared" si="6"/>
        <v>45890.9073869676</v>
      </c>
      <c r="K125">
        <f>1000+SUM(G$2:G125)-SUM(H$2:H125)</f>
        <v>1005.5684802</v>
      </c>
      <c r="L125">
        <f t="shared" si="7"/>
        <v>1000</v>
      </c>
      <c r="M125">
        <f t="shared" si="8"/>
        <v>1.0055684802</v>
      </c>
    </row>
    <row r="126" spans="1:13">
      <c r="A126" t="s">
        <v>40</v>
      </c>
      <c r="B126">
        <v>0.004</v>
      </c>
      <c r="C126" t="s">
        <v>17</v>
      </c>
      <c r="D126">
        <v>17.1</v>
      </c>
      <c r="E126" t="s">
        <v>15</v>
      </c>
      <c r="F126">
        <v>4272</v>
      </c>
      <c r="G126">
        <v>0.423</v>
      </c>
      <c r="H126">
        <v>0.00461</v>
      </c>
      <c r="I126" s="3" t="s">
        <v>144</v>
      </c>
      <c r="J126" s="1">
        <f t="shared" si="6"/>
        <v>45890.9080782986</v>
      </c>
      <c r="K126">
        <f>1000+SUM(G$2:G126)-SUM(H$2:H126)</f>
        <v>1005.9868702</v>
      </c>
      <c r="L126">
        <f t="shared" si="7"/>
        <v>1000</v>
      </c>
      <c r="M126">
        <f t="shared" si="8"/>
        <v>1.0059868702</v>
      </c>
    </row>
    <row r="127" spans="1:13">
      <c r="A127" t="s">
        <v>118</v>
      </c>
      <c r="B127">
        <v>0.04</v>
      </c>
      <c r="C127" t="s">
        <v>14</v>
      </c>
      <c r="D127">
        <v>7.4</v>
      </c>
      <c r="E127" t="s">
        <v>15</v>
      </c>
      <c r="F127">
        <v>185</v>
      </c>
      <c r="G127">
        <v>0</v>
      </c>
      <c r="H127">
        <v>0.002</v>
      </c>
      <c r="I127" s="3" t="s">
        <v>145</v>
      </c>
      <c r="J127" s="1">
        <f t="shared" si="6"/>
        <v>45890.9100379167</v>
      </c>
      <c r="K127">
        <f>1000+SUM(G$2:G127)-SUM(H$2:H127)</f>
        <v>1005.9848702</v>
      </c>
      <c r="L127">
        <f t="shared" si="7"/>
        <v>1000</v>
      </c>
      <c r="M127">
        <f t="shared" si="8"/>
        <v>1.0059848702</v>
      </c>
    </row>
    <row r="128" spans="1:13">
      <c r="A128" t="s">
        <v>118</v>
      </c>
      <c r="B128">
        <v>0.04</v>
      </c>
      <c r="C128" t="s">
        <v>17</v>
      </c>
      <c r="D128">
        <v>7.36</v>
      </c>
      <c r="E128" t="s">
        <v>15</v>
      </c>
      <c r="F128">
        <v>184</v>
      </c>
      <c r="G128">
        <v>-0.0795</v>
      </c>
      <c r="H128">
        <v>0.00199</v>
      </c>
      <c r="I128" s="3" t="s">
        <v>146</v>
      </c>
      <c r="J128" s="1">
        <f t="shared" si="6"/>
        <v>45890.9165161227</v>
      </c>
      <c r="K128">
        <f>1000+SUM(G$2:G128)-SUM(H$2:H128)</f>
        <v>1005.9033802</v>
      </c>
      <c r="L128">
        <f t="shared" si="7"/>
        <v>1000</v>
      </c>
      <c r="M128">
        <f t="shared" si="8"/>
        <v>1.0059033802</v>
      </c>
    </row>
    <row r="129" spans="1:13">
      <c r="A129" t="s">
        <v>40</v>
      </c>
      <c r="B129">
        <v>0.004</v>
      </c>
      <c r="C129" t="s">
        <v>17</v>
      </c>
      <c r="D129">
        <v>17.2</v>
      </c>
      <c r="E129" t="s">
        <v>15</v>
      </c>
      <c r="F129">
        <v>4307</v>
      </c>
      <c r="G129">
        <v>0.561</v>
      </c>
      <c r="H129">
        <v>0.00465</v>
      </c>
      <c r="I129" s="3" t="s">
        <v>147</v>
      </c>
      <c r="J129" s="1">
        <f t="shared" si="6"/>
        <v>45890.928597662</v>
      </c>
      <c r="K129">
        <f>1000+SUM(G$2:G129)-SUM(H$2:H129)</f>
        <v>1006.4597302</v>
      </c>
      <c r="L129">
        <f t="shared" si="7"/>
        <v>1000</v>
      </c>
      <c r="M129">
        <f t="shared" si="8"/>
        <v>1.0064597302</v>
      </c>
    </row>
    <row r="130" spans="1:13">
      <c r="A130" t="s">
        <v>148</v>
      </c>
      <c r="B130">
        <v>8.6</v>
      </c>
      <c r="C130" t="s">
        <v>14</v>
      </c>
      <c r="D130">
        <v>7.73</v>
      </c>
      <c r="E130" t="s">
        <v>15</v>
      </c>
      <c r="F130">
        <v>0.898</v>
      </c>
      <c r="G130">
        <v>0</v>
      </c>
      <c r="H130">
        <v>0.00209</v>
      </c>
      <c r="I130" s="3" t="s">
        <v>149</v>
      </c>
      <c r="J130" s="1">
        <f t="shared" ref="J130:J193" si="9">(I130/86400000)+DATE(1970,1,1)+(8*TIME(1,0,0))</f>
        <v>45890.9302118403</v>
      </c>
      <c r="K130">
        <f>1000+SUM(G$2:G130)-SUM(H$2:H130)</f>
        <v>1006.4576402</v>
      </c>
      <c r="L130">
        <f t="shared" si="7"/>
        <v>1000</v>
      </c>
      <c r="M130">
        <f t="shared" si="8"/>
        <v>1.0064576402</v>
      </c>
    </row>
    <row r="131" spans="1:13">
      <c r="A131" t="s">
        <v>118</v>
      </c>
      <c r="B131">
        <v>0.04</v>
      </c>
      <c r="C131" t="s">
        <v>14</v>
      </c>
      <c r="D131">
        <v>7.42</v>
      </c>
      <c r="E131" t="s">
        <v>15</v>
      </c>
      <c r="F131">
        <v>186</v>
      </c>
      <c r="G131">
        <v>0</v>
      </c>
      <c r="H131">
        <v>0.002</v>
      </c>
      <c r="I131" s="3" t="s">
        <v>150</v>
      </c>
      <c r="J131" s="1">
        <f t="shared" si="9"/>
        <v>45890.9308743171</v>
      </c>
      <c r="K131">
        <f>1000+SUM(G$2:G131)-SUM(H$2:H131)</f>
        <v>1006.4556402</v>
      </c>
      <c r="L131">
        <f t="shared" si="7"/>
        <v>1000</v>
      </c>
      <c r="M131">
        <f t="shared" si="8"/>
        <v>1.0064556402</v>
      </c>
    </row>
    <row r="132" spans="1:13">
      <c r="A132" t="s">
        <v>131</v>
      </c>
      <c r="B132">
        <v>1.7</v>
      </c>
      <c r="C132" t="s">
        <v>17</v>
      </c>
      <c r="D132">
        <v>4.96</v>
      </c>
      <c r="E132" t="s">
        <v>15</v>
      </c>
      <c r="F132">
        <v>2.92</v>
      </c>
      <c r="G132">
        <v>0.0471</v>
      </c>
      <c r="H132">
        <v>0.00134</v>
      </c>
      <c r="I132" s="3" t="s">
        <v>151</v>
      </c>
      <c r="J132" s="1">
        <f t="shared" si="9"/>
        <v>45890.9359295602</v>
      </c>
      <c r="K132">
        <f>1000+SUM(G$2:G132)-SUM(H$2:H132)</f>
        <v>1006.5014002</v>
      </c>
      <c r="L132">
        <f t="shared" si="7"/>
        <v>1000</v>
      </c>
      <c r="M132">
        <f t="shared" si="8"/>
        <v>1.0065014002</v>
      </c>
    </row>
    <row r="133" spans="1:13">
      <c r="A133" t="s">
        <v>131</v>
      </c>
      <c r="B133">
        <v>2.1</v>
      </c>
      <c r="C133" t="s">
        <v>17</v>
      </c>
      <c r="D133">
        <v>6.13</v>
      </c>
      <c r="E133" t="s">
        <v>15</v>
      </c>
      <c r="F133">
        <v>2.92</v>
      </c>
      <c r="G133">
        <v>0.0582</v>
      </c>
      <c r="H133">
        <v>0.00165</v>
      </c>
      <c r="I133" s="3" t="s">
        <v>151</v>
      </c>
      <c r="J133" s="1">
        <f t="shared" si="9"/>
        <v>45890.9359295602</v>
      </c>
      <c r="K133">
        <f>1000+SUM(G$2:G133)-SUM(H$2:H133)</f>
        <v>1006.5579502</v>
      </c>
      <c r="L133">
        <f t="shared" si="7"/>
        <v>1000</v>
      </c>
      <c r="M133">
        <f t="shared" si="8"/>
        <v>1.0065579502</v>
      </c>
    </row>
    <row r="134" spans="1:13">
      <c r="A134" t="s">
        <v>40</v>
      </c>
      <c r="B134">
        <v>0.012</v>
      </c>
      <c r="C134" t="s">
        <v>17</v>
      </c>
      <c r="D134">
        <v>51.7</v>
      </c>
      <c r="E134" t="s">
        <v>15</v>
      </c>
      <c r="F134">
        <v>4312</v>
      </c>
      <c r="G134">
        <v>1.75</v>
      </c>
      <c r="H134">
        <v>0.014</v>
      </c>
      <c r="I134" s="3" t="s">
        <v>152</v>
      </c>
      <c r="J134" s="1">
        <f t="shared" si="9"/>
        <v>45890.9366208218</v>
      </c>
      <c r="K134">
        <f>1000+SUM(G$2:G134)-SUM(H$2:H134)</f>
        <v>1008.2939502</v>
      </c>
      <c r="L134">
        <f t="shared" si="7"/>
        <v>1000</v>
      </c>
      <c r="M134">
        <f t="shared" si="8"/>
        <v>1.0082939502</v>
      </c>
    </row>
    <row r="135" spans="1:13">
      <c r="A135" t="s">
        <v>148</v>
      </c>
      <c r="B135">
        <v>0.1</v>
      </c>
      <c r="C135" t="s">
        <v>17</v>
      </c>
      <c r="D135">
        <v>0.0893</v>
      </c>
      <c r="E135" t="s">
        <v>15</v>
      </c>
      <c r="F135">
        <v>0.893</v>
      </c>
      <c r="G135">
        <v>-0.00054</v>
      </c>
      <c r="H135">
        <v>2.41e-5</v>
      </c>
      <c r="I135" s="3" t="s">
        <v>153</v>
      </c>
      <c r="J135" s="1">
        <f t="shared" si="9"/>
        <v>45890.9381759722</v>
      </c>
      <c r="K135">
        <f>1000+SUM(G$2:G135)-SUM(H$2:H135)</f>
        <v>1008.2933861</v>
      </c>
      <c r="L135">
        <f t="shared" si="7"/>
        <v>1000</v>
      </c>
      <c r="M135">
        <f t="shared" si="8"/>
        <v>1.0082933861</v>
      </c>
    </row>
    <row r="136" spans="1:13">
      <c r="A136" t="s">
        <v>131</v>
      </c>
      <c r="B136">
        <v>0.1</v>
      </c>
      <c r="C136" t="s">
        <v>17</v>
      </c>
      <c r="D136">
        <v>0.291</v>
      </c>
      <c r="E136" t="s">
        <v>15</v>
      </c>
      <c r="F136">
        <v>2.91</v>
      </c>
      <c r="G136">
        <v>0.00193</v>
      </c>
      <c r="H136">
        <v>7.85e-5</v>
      </c>
      <c r="I136" s="3" t="s">
        <v>154</v>
      </c>
      <c r="J136" s="1">
        <f t="shared" si="9"/>
        <v>45890.9421708102</v>
      </c>
      <c r="K136">
        <f>1000+SUM(G$2:G136)-SUM(H$2:H136)</f>
        <v>1008.2952376</v>
      </c>
      <c r="L136">
        <f t="shared" si="7"/>
        <v>1000</v>
      </c>
      <c r="M136">
        <f t="shared" si="8"/>
        <v>1.0082952376</v>
      </c>
    </row>
    <row r="137" spans="1:13">
      <c r="A137" t="s">
        <v>118</v>
      </c>
      <c r="B137">
        <v>0.02</v>
      </c>
      <c r="C137" t="s">
        <v>17</v>
      </c>
      <c r="D137">
        <v>3.69</v>
      </c>
      <c r="E137" t="s">
        <v>15</v>
      </c>
      <c r="F137">
        <v>184</v>
      </c>
      <c r="G137">
        <v>-0.0309</v>
      </c>
      <c r="H137">
        <v>0.000995</v>
      </c>
      <c r="I137" s="3" t="s">
        <v>155</v>
      </c>
      <c r="J137" s="1">
        <f t="shared" si="9"/>
        <v>45890.9446726157</v>
      </c>
      <c r="K137">
        <f>1000+SUM(G$2:G137)-SUM(H$2:H137)</f>
        <v>1008.2633426</v>
      </c>
      <c r="L137">
        <f t="shared" si="7"/>
        <v>1000</v>
      </c>
      <c r="M137">
        <f t="shared" si="8"/>
        <v>1.0082633426</v>
      </c>
    </row>
    <row r="138" spans="1:13">
      <c r="A138" t="s">
        <v>131</v>
      </c>
      <c r="B138">
        <v>4</v>
      </c>
      <c r="C138" t="s">
        <v>17</v>
      </c>
      <c r="D138">
        <v>11.5</v>
      </c>
      <c r="E138" t="s">
        <v>15</v>
      </c>
      <c r="F138">
        <v>2.89</v>
      </c>
      <c r="G138">
        <v>-0.0188</v>
      </c>
      <c r="H138">
        <v>0.00312</v>
      </c>
      <c r="I138" s="3" t="s">
        <v>156</v>
      </c>
      <c r="J138" s="1">
        <f t="shared" si="9"/>
        <v>45890.9626890741</v>
      </c>
      <c r="K138">
        <f>1000+SUM(G$2:G138)-SUM(H$2:H138)</f>
        <v>1008.2414226</v>
      </c>
      <c r="L138">
        <f t="shared" si="7"/>
        <v>1000</v>
      </c>
      <c r="M138">
        <f t="shared" si="8"/>
        <v>1.0082414226</v>
      </c>
    </row>
    <row r="139" spans="1:13">
      <c r="A139" t="s">
        <v>40</v>
      </c>
      <c r="B139">
        <v>0.036</v>
      </c>
      <c r="C139" t="s">
        <v>14</v>
      </c>
      <c r="D139">
        <v>153</v>
      </c>
      <c r="E139" t="s">
        <v>15</v>
      </c>
      <c r="F139">
        <v>4257</v>
      </c>
      <c r="G139">
        <v>0</v>
      </c>
      <c r="H139">
        <v>0.0414</v>
      </c>
      <c r="I139" s="3" t="s">
        <v>157</v>
      </c>
      <c r="J139" s="1">
        <f t="shared" si="9"/>
        <v>45890.9637888426</v>
      </c>
      <c r="K139">
        <f>1000+SUM(G$2:G139)-SUM(H$2:H139)</f>
        <v>1008.2000226</v>
      </c>
      <c r="L139">
        <f t="shared" si="7"/>
        <v>1000</v>
      </c>
      <c r="M139">
        <f t="shared" si="8"/>
        <v>1.0082000226</v>
      </c>
    </row>
    <row r="140" spans="1:13">
      <c r="A140" t="s">
        <v>118</v>
      </c>
      <c r="B140">
        <v>0.01</v>
      </c>
      <c r="C140" t="s">
        <v>17</v>
      </c>
      <c r="D140">
        <v>1.84</v>
      </c>
      <c r="E140" t="s">
        <v>15</v>
      </c>
      <c r="F140">
        <v>184</v>
      </c>
      <c r="G140">
        <v>-0.0224</v>
      </c>
      <c r="H140">
        <v>0.000496</v>
      </c>
      <c r="I140" s="3" t="s">
        <v>158</v>
      </c>
      <c r="J140" s="1">
        <f t="shared" si="9"/>
        <v>45890.9658859838</v>
      </c>
      <c r="K140">
        <f>1000+SUM(G$2:G140)-SUM(H$2:H140)</f>
        <v>1008.1771266</v>
      </c>
      <c r="L140">
        <f t="shared" si="7"/>
        <v>1000</v>
      </c>
      <c r="M140">
        <f t="shared" si="8"/>
        <v>1.0081771266</v>
      </c>
    </row>
    <row r="141" spans="1:13">
      <c r="A141" t="s">
        <v>118</v>
      </c>
      <c r="B141">
        <v>0.03</v>
      </c>
      <c r="C141" t="s">
        <v>14</v>
      </c>
      <c r="D141">
        <v>5.5</v>
      </c>
      <c r="E141" t="s">
        <v>15</v>
      </c>
      <c r="F141">
        <v>183</v>
      </c>
      <c r="G141">
        <v>0</v>
      </c>
      <c r="H141">
        <v>0.00149</v>
      </c>
      <c r="I141" s="3" t="s">
        <v>159</v>
      </c>
      <c r="J141" s="1">
        <f t="shared" si="9"/>
        <v>45890.9721297801</v>
      </c>
      <c r="K141">
        <f>1000+SUM(G$2:G141)-SUM(H$2:H141)</f>
        <v>1008.1756366</v>
      </c>
      <c r="L141">
        <f t="shared" si="7"/>
        <v>1000</v>
      </c>
      <c r="M141">
        <f t="shared" si="8"/>
        <v>1.0081756366</v>
      </c>
    </row>
    <row r="142" spans="1:13">
      <c r="A142" t="s">
        <v>40</v>
      </c>
      <c r="B142">
        <v>0.004</v>
      </c>
      <c r="C142" t="s">
        <v>17</v>
      </c>
      <c r="D142">
        <v>17</v>
      </c>
      <c r="E142" t="s">
        <v>15</v>
      </c>
      <c r="F142">
        <v>4252</v>
      </c>
      <c r="G142">
        <v>-0.0198</v>
      </c>
      <c r="H142">
        <v>0.00459</v>
      </c>
      <c r="I142" s="3" t="s">
        <v>160</v>
      </c>
      <c r="J142" s="1">
        <f t="shared" si="9"/>
        <v>45890.9772076736</v>
      </c>
      <c r="K142">
        <f>1000+SUM(G$2:G142)-SUM(H$2:H142)</f>
        <v>1008.1512466</v>
      </c>
      <c r="L142">
        <f t="shared" si="7"/>
        <v>1000</v>
      </c>
      <c r="M142">
        <f t="shared" si="8"/>
        <v>1.0081512466</v>
      </c>
    </row>
    <row r="143" spans="1:13">
      <c r="A143" t="s">
        <v>118</v>
      </c>
      <c r="B143">
        <v>0.01</v>
      </c>
      <c r="C143" t="s">
        <v>17</v>
      </c>
      <c r="D143">
        <v>1.83</v>
      </c>
      <c r="E143" t="s">
        <v>15</v>
      </c>
      <c r="F143">
        <v>183</v>
      </c>
      <c r="G143">
        <v>-0.0269</v>
      </c>
      <c r="H143">
        <v>0.000495</v>
      </c>
      <c r="I143" s="3" t="s">
        <v>161</v>
      </c>
      <c r="J143" s="1">
        <f t="shared" si="9"/>
        <v>45890.9862810532</v>
      </c>
      <c r="K143">
        <f>1000+SUM(G$2:G143)-SUM(H$2:H143)</f>
        <v>1008.1238516</v>
      </c>
      <c r="L143">
        <f t="shared" si="7"/>
        <v>1000</v>
      </c>
      <c r="M143">
        <f t="shared" si="8"/>
        <v>1.0081238516</v>
      </c>
    </row>
    <row r="144" spans="1:13">
      <c r="A144" t="s">
        <v>40</v>
      </c>
      <c r="B144">
        <v>0.004</v>
      </c>
      <c r="C144" t="s">
        <v>17</v>
      </c>
      <c r="D144">
        <v>17</v>
      </c>
      <c r="E144" t="s">
        <v>15</v>
      </c>
      <c r="F144">
        <v>4253</v>
      </c>
      <c r="G144">
        <v>-0.0162</v>
      </c>
      <c r="H144">
        <v>0.00459</v>
      </c>
      <c r="I144" s="3" t="s">
        <v>162</v>
      </c>
      <c r="J144" s="1">
        <f t="shared" si="9"/>
        <v>45890.9914219792</v>
      </c>
      <c r="K144">
        <f>1000+SUM(G$2:G144)-SUM(H$2:H144)</f>
        <v>1008.1030616</v>
      </c>
      <c r="L144">
        <f t="shared" si="7"/>
        <v>1000</v>
      </c>
      <c r="M144">
        <f t="shared" si="8"/>
        <v>1.0081030616</v>
      </c>
    </row>
    <row r="145" spans="1:13">
      <c r="A145" t="s">
        <v>131</v>
      </c>
      <c r="B145">
        <v>8</v>
      </c>
      <c r="C145" t="s">
        <v>17</v>
      </c>
      <c r="D145">
        <v>23.2</v>
      </c>
      <c r="E145" t="s">
        <v>15</v>
      </c>
      <c r="F145">
        <v>2.9</v>
      </c>
      <c r="G145">
        <v>0.116</v>
      </c>
      <c r="H145">
        <v>0.00627</v>
      </c>
      <c r="I145" s="3" t="s">
        <v>163</v>
      </c>
      <c r="J145" s="1">
        <f t="shared" si="9"/>
        <v>45891.0107799421</v>
      </c>
      <c r="K145">
        <f>1000+SUM(G$2:G145)-SUM(H$2:H145)</f>
        <v>1008.2127916</v>
      </c>
      <c r="L145">
        <f t="shared" si="7"/>
        <v>1000</v>
      </c>
      <c r="M145">
        <f t="shared" si="8"/>
        <v>1.0082127916</v>
      </c>
    </row>
    <row r="146" spans="1:13">
      <c r="A146" t="s">
        <v>131</v>
      </c>
      <c r="B146">
        <v>4</v>
      </c>
      <c r="C146" t="s">
        <v>17</v>
      </c>
      <c r="D146">
        <v>11.6</v>
      </c>
      <c r="E146" t="s">
        <v>15</v>
      </c>
      <c r="F146">
        <v>2.9</v>
      </c>
      <c r="G146">
        <v>0.0296</v>
      </c>
      <c r="H146">
        <v>0.00313</v>
      </c>
      <c r="I146" s="3" t="s">
        <v>164</v>
      </c>
      <c r="J146" s="1">
        <f t="shared" si="9"/>
        <v>45891.0180435417</v>
      </c>
      <c r="K146">
        <f>1000+SUM(G$2:G146)-SUM(H$2:H146)</f>
        <v>1008.2392616</v>
      </c>
      <c r="L146">
        <f t="shared" si="7"/>
        <v>1000</v>
      </c>
      <c r="M146">
        <f t="shared" si="8"/>
        <v>1.0082392616</v>
      </c>
    </row>
    <row r="147" spans="1:13">
      <c r="A147" t="s">
        <v>118</v>
      </c>
      <c r="B147">
        <v>0.01</v>
      </c>
      <c r="C147" t="s">
        <v>17</v>
      </c>
      <c r="D147">
        <v>1.81</v>
      </c>
      <c r="E147" t="s">
        <v>15</v>
      </c>
      <c r="F147">
        <v>181</v>
      </c>
      <c r="G147">
        <v>-0.0502</v>
      </c>
      <c r="H147">
        <v>0.000488</v>
      </c>
      <c r="I147" s="3" t="s">
        <v>165</v>
      </c>
      <c r="J147" s="1">
        <f t="shared" si="9"/>
        <v>45891.0346527662</v>
      </c>
      <c r="K147">
        <f>1000+SUM(G$2:G147)-SUM(H$2:H147)</f>
        <v>1008.1885736</v>
      </c>
      <c r="L147">
        <f t="shared" si="7"/>
        <v>1000</v>
      </c>
      <c r="M147">
        <f t="shared" si="8"/>
        <v>1.0081885736</v>
      </c>
    </row>
    <row r="148" spans="1:13">
      <c r="A148" t="s">
        <v>118</v>
      </c>
      <c r="B148">
        <v>0.03</v>
      </c>
      <c r="C148" t="s">
        <v>14</v>
      </c>
      <c r="D148">
        <v>5.44</v>
      </c>
      <c r="E148" t="s">
        <v>15</v>
      </c>
      <c r="F148">
        <v>181</v>
      </c>
      <c r="G148">
        <v>0</v>
      </c>
      <c r="H148">
        <v>0.00147</v>
      </c>
      <c r="I148" s="3" t="s">
        <v>166</v>
      </c>
      <c r="J148" s="1">
        <f t="shared" si="9"/>
        <v>45891.0692231482</v>
      </c>
      <c r="K148">
        <f>1000+SUM(G$2:G148)-SUM(H$2:H148)</f>
        <v>1008.1871036</v>
      </c>
      <c r="L148">
        <f t="shared" ref="L148:L211" si="10">1000</f>
        <v>1000</v>
      </c>
      <c r="M148">
        <f t="shared" ref="M148:M211" si="11">K148/L148</f>
        <v>1.0081871036</v>
      </c>
    </row>
    <row r="149" spans="1:13">
      <c r="A149" t="s">
        <v>118</v>
      </c>
      <c r="B149">
        <v>0.02</v>
      </c>
      <c r="C149" t="s">
        <v>17</v>
      </c>
      <c r="D149">
        <v>3.63</v>
      </c>
      <c r="E149" t="s">
        <v>15</v>
      </c>
      <c r="F149">
        <v>181</v>
      </c>
      <c r="G149">
        <v>-0.0922</v>
      </c>
      <c r="H149">
        <v>0.000979</v>
      </c>
      <c r="I149" s="3" t="s">
        <v>167</v>
      </c>
      <c r="J149" s="1">
        <f t="shared" si="9"/>
        <v>45891.0763980208</v>
      </c>
      <c r="K149">
        <f>1000+SUM(G$2:G149)-SUM(H$2:H149)</f>
        <v>1008.0939246</v>
      </c>
      <c r="L149">
        <f t="shared" si="10"/>
        <v>1000</v>
      </c>
      <c r="M149">
        <f t="shared" si="11"/>
        <v>1.0080939246</v>
      </c>
    </row>
    <row r="150" spans="1:13">
      <c r="A150" t="s">
        <v>40</v>
      </c>
      <c r="B150">
        <v>0.004</v>
      </c>
      <c r="C150" t="s">
        <v>17</v>
      </c>
      <c r="D150">
        <v>17.1</v>
      </c>
      <c r="E150" t="s">
        <v>15</v>
      </c>
      <c r="F150">
        <v>4266</v>
      </c>
      <c r="G150">
        <v>0.039</v>
      </c>
      <c r="H150">
        <v>0.00461</v>
      </c>
      <c r="I150" s="3" t="s">
        <v>168</v>
      </c>
      <c r="J150" s="1">
        <f t="shared" si="9"/>
        <v>45891.1288923843</v>
      </c>
      <c r="K150">
        <f>1000+SUM(G$2:G150)-SUM(H$2:H150)</f>
        <v>1008.1283146</v>
      </c>
      <c r="L150">
        <f t="shared" si="10"/>
        <v>1000</v>
      </c>
      <c r="M150">
        <f t="shared" si="11"/>
        <v>1.0081283146</v>
      </c>
    </row>
    <row r="151" spans="1:13">
      <c r="A151" t="s">
        <v>118</v>
      </c>
      <c r="B151">
        <v>0.03</v>
      </c>
      <c r="C151" t="s">
        <v>14</v>
      </c>
      <c r="D151">
        <v>5.39</v>
      </c>
      <c r="E151" t="s">
        <v>15</v>
      </c>
      <c r="F151">
        <v>180</v>
      </c>
      <c r="G151">
        <v>0</v>
      </c>
      <c r="H151">
        <v>0.00146</v>
      </c>
      <c r="I151" s="3" t="s">
        <v>169</v>
      </c>
      <c r="J151" s="1">
        <f t="shared" si="9"/>
        <v>45891.1932590509</v>
      </c>
      <c r="K151">
        <f>1000+SUM(G$2:G151)-SUM(H$2:H151)</f>
        <v>1008.1268546</v>
      </c>
      <c r="L151">
        <f t="shared" si="10"/>
        <v>1000</v>
      </c>
      <c r="M151">
        <f t="shared" si="11"/>
        <v>1.0081268546</v>
      </c>
    </row>
    <row r="152" spans="1:13">
      <c r="A152" t="s">
        <v>118</v>
      </c>
      <c r="B152">
        <v>0.02</v>
      </c>
      <c r="C152" t="s">
        <v>17</v>
      </c>
      <c r="D152">
        <v>3.61</v>
      </c>
      <c r="E152" t="s">
        <v>15</v>
      </c>
      <c r="F152">
        <v>180</v>
      </c>
      <c r="G152">
        <v>-0.111</v>
      </c>
      <c r="H152">
        <v>0.000974</v>
      </c>
      <c r="I152" s="3" t="s">
        <v>170</v>
      </c>
      <c r="J152" s="1">
        <f t="shared" si="9"/>
        <v>45891.2004372917</v>
      </c>
      <c r="K152">
        <f>1000+SUM(G$2:G152)-SUM(H$2:H152)</f>
        <v>1008.0148806</v>
      </c>
      <c r="L152">
        <f t="shared" si="10"/>
        <v>1000</v>
      </c>
      <c r="M152">
        <f t="shared" si="11"/>
        <v>1.0080148806</v>
      </c>
    </row>
    <row r="153" spans="1:13">
      <c r="A153" t="s">
        <v>118</v>
      </c>
      <c r="B153">
        <v>0.03</v>
      </c>
      <c r="C153" t="s">
        <v>17</v>
      </c>
      <c r="D153">
        <v>5.43</v>
      </c>
      <c r="E153" t="s">
        <v>15</v>
      </c>
      <c r="F153">
        <v>181</v>
      </c>
      <c r="G153">
        <v>-0.15</v>
      </c>
      <c r="H153">
        <v>0.00146</v>
      </c>
      <c r="I153" s="3" t="s">
        <v>171</v>
      </c>
      <c r="J153" s="1">
        <f t="shared" si="9"/>
        <v>45891.2073865857</v>
      </c>
      <c r="K153">
        <f>1000+SUM(G$2:G153)-SUM(H$2:H153)</f>
        <v>1007.8634206</v>
      </c>
      <c r="L153">
        <f t="shared" si="10"/>
        <v>1000</v>
      </c>
      <c r="M153">
        <f t="shared" si="11"/>
        <v>1.0078634206</v>
      </c>
    </row>
    <row r="154" spans="1:13">
      <c r="A154" t="s">
        <v>118</v>
      </c>
      <c r="B154">
        <v>0.04</v>
      </c>
      <c r="C154" t="s">
        <v>14</v>
      </c>
      <c r="D154">
        <v>7.21</v>
      </c>
      <c r="E154" t="s">
        <v>15</v>
      </c>
      <c r="F154">
        <v>180</v>
      </c>
      <c r="G154">
        <v>0</v>
      </c>
      <c r="H154">
        <v>0.00195</v>
      </c>
      <c r="I154" s="3" t="s">
        <v>172</v>
      </c>
      <c r="J154" s="1">
        <f t="shared" si="9"/>
        <v>45891.2140996991</v>
      </c>
      <c r="K154">
        <f>1000+SUM(G$2:G154)-SUM(H$2:H154)</f>
        <v>1007.8614706</v>
      </c>
      <c r="L154">
        <f t="shared" si="10"/>
        <v>1000</v>
      </c>
      <c r="M154">
        <f t="shared" si="11"/>
        <v>1.0078614706</v>
      </c>
    </row>
    <row r="155" spans="1:13">
      <c r="A155" t="s">
        <v>118</v>
      </c>
      <c r="B155">
        <v>0.06</v>
      </c>
      <c r="C155" t="s">
        <v>17</v>
      </c>
      <c r="D155">
        <v>10.8</v>
      </c>
      <c r="E155" t="s">
        <v>15</v>
      </c>
      <c r="F155">
        <v>180</v>
      </c>
      <c r="G155">
        <v>-0.329</v>
      </c>
      <c r="H155">
        <v>0.00292</v>
      </c>
      <c r="I155" s="3" t="s">
        <v>173</v>
      </c>
      <c r="J155" s="1">
        <f t="shared" si="9"/>
        <v>45891.2212773148</v>
      </c>
      <c r="K155">
        <f>1000+SUM(G$2:G155)-SUM(H$2:H155)</f>
        <v>1007.5295506</v>
      </c>
      <c r="L155">
        <f t="shared" si="10"/>
        <v>1000</v>
      </c>
      <c r="M155">
        <f t="shared" si="11"/>
        <v>1.0075295506</v>
      </c>
    </row>
    <row r="156" spans="1:13">
      <c r="A156" t="s">
        <v>118</v>
      </c>
      <c r="B156">
        <v>0.05</v>
      </c>
      <c r="C156" t="s">
        <v>14</v>
      </c>
      <c r="D156">
        <v>9.06</v>
      </c>
      <c r="E156" t="s">
        <v>15</v>
      </c>
      <c r="F156">
        <v>181</v>
      </c>
      <c r="G156">
        <v>0</v>
      </c>
      <c r="H156">
        <v>0.00245</v>
      </c>
      <c r="I156" s="3" t="s">
        <v>174</v>
      </c>
      <c r="J156" s="1">
        <f t="shared" si="9"/>
        <v>45891.2282849306</v>
      </c>
      <c r="K156">
        <f>1000+SUM(G$2:G156)-SUM(H$2:H156)</f>
        <v>1007.5271006</v>
      </c>
      <c r="L156">
        <f t="shared" si="10"/>
        <v>1000</v>
      </c>
      <c r="M156">
        <f t="shared" si="11"/>
        <v>1.0075271006</v>
      </c>
    </row>
    <row r="157" spans="1:13">
      <c r="A157" t="s">
        <v>118</v>
      </c>
      <c r="B157">
        <v>0.01</v>
      </c>
      <c r="C157" t="s">
        <v>17</v>
      </c>
      <c r="D157">
        <v>1.81</v>
      </c>
      <c r="E157" t="s">
        <v>15</v>
      </c>
      <c r="F157">
        <v>181</v>
      </c>
      <c r="G157">
        <v>-0.0471</v>
      </c>
      <c r="H157">
        <v>0.000489</v>
      </c>
      <c r="I157" s="3" t="s">
        <v>175</v>
      </c>
      <c r="J157" s="1">
        <f t="shared" si="9"/>
        <v>45891.2423500694</v>
      </c>
      <c r="K157">
        <f>1000+SUM(G$2:G157)-SUM(H$2:H157)</f>
        <v>1007.4795116</v>
      </c>
      <c r="L157">
        <f t="shared" si="10"/>
        <v>1000</v>
      </c>
      <c r="M157">
        <f t="shared" si="11"/>
        <v>1.0074795116</v>
      </c>
    </row>
    <row r="158" spans="1:13">
      <c r="A158" t="s">
        <v>118</v>
      </c>
      <c r="B158">
        <v>0.01</v>
      </c>
      <c r="C158" t="s">
        <v>17</v>
      </c>
      <c r="D158">
        <v>1.81</v>
      </c>
      <c r="E158" t="s">
        <v>15</v>
      </c>
      <c r="F158">
        <v>181</v>
      </c>
      <c r="G158">
        <v>-0.0444</v>
      </c>
      <c r="H158">
        <v>0.00049</v>
      </c>
      <c r="I158" s="3" t="s">
        <v>176</v>
      </c>
      <c r="J158" s="1">
        <f t="shared" si="9"/>
        <v>45891.2630784259</v>
      </c>
      <c r="K158">
        <f>1000+SUM(G$2:G158)-SUM(H$2:H158)</f>
        <v>1007.4346216</v>
      </c>
      <c r="L158">
        <f t="shared" si="10"/>
        <v>1000</v>
      </c>
      <c r="M158">
        <f t="shared" si="11"/>
        <v>1.0074346216</v>
      </c>
    </row>
    <row r="159" spans="1:13">
      <c r="A159" t="s">
        <v>118</v>
      </c>
      <c r="B159">
        <v>0.59</v>
      </c>
      <c r="C159" t="s">
        <v>14</v>
      </c>
      <c r="D159">
        <v>107</v>
      </c>
      <c r="E159" t="s">
        <v>15</v>
      </c>
      <c r="F159">
        <v>181</v>
      </c>
      <c r="G159">
        <v>0</v>
      </c>
      <c r="H159">
        <v>0.0289</v>
      </c>
      <c r="I159" s="3" t="s">
        <v>177</v>
      </c>
      <c r="J159" s="1">
        <f t="shared" si="9"/>
        <v>45891.274869838</v>
      </c>
      <c r="K159">
        <f>1000+SUM(G$2:G159)-SUM(H$2:H159)</f>
        <v>1007.4057216</v>
      </c>
      <c r="L159">
        <f t="shared" si="10"/>
        <v>1000</v>
      </c>
      <c r="M159">
        <f t="shared" si="11"/>
        <v>1.0074057216</v>
      </c>
    </row>
    <row r="160" spans="1:13">
      <c r="A160" t="s">
        <v>131</v>
      </c>
      <c r="B160">
        <v>32.1</v>
      </c>
      <c r="C160" t="s">
        <v>14</v>
      </c>
      <c r="D160">
        <v>92.2</v>
      </c>
      <c r="E160" t="s">
        <v>15</v>
      </c>
      <c r="F160">
        <v>2.87</v>
      </c>
      <c r="G160">
        <v>0</v>
      </c>
      <c r="H160">
        <v>0.0249</v>
      </c>
      <c r="I160" s="3" t="s">
        <v>178</v>
      </c>
      <c r="J160" s="1">
        <f t="shared" si="9"/>
        <v>45891.2758467477</v>
      </c>
      <c r="K160">
        <f>1000+SUM(G$2:G160)-SUM(H$2:H160)</f>
        <v>1007.3808216</v>
      </c>
      <c r="L160">
        <f t="shared" si="10"/>
        <v>1000</v>
      </c>
      <c r="M160">
        <f t="shared" si="11"/>
        <v>1.0073808216</v>
      </c>
    </row>
    <row r="161" spans="1:13">
      <c r="A161" t="s">
        <v>118</v>
      </c>
      <c r="B161">
        <v>0.07</v>
      </c>
      <c r="C161" t="s">
        <v>14</v>
      </c>
      <c r="D161">
        <v>12.7</v>
      </c>
      <c r="E161" t="s">
        <v>15</v>
      </c>
      <c r="F161">
        <v>181</v>
      </c>
      <c r="G161">
        <v>0</v>
      </c>
      <c r="H161">
        <v>0.00343</v>
      </c>
      <c r="I161" s="3" t="s">
        <v>179</v>
      </c>
      <c r="J161" s="1">
        <f t="shared" si="9"/>
        <v>45891.2837127315</v>
      </c>
      <c r="K161">
        <f>1000+SUM(G$2:G161)-SUM(H$2:H161)</f>
        <v>1007.3773916</v>
      </c>
      <c r="L161">
        <f t="shared" si="10"/>
        <v>1000</v>
      </c>
      <c r="M161">
        <f t="shared" si="11"/>
        <v>1.0073773916</v>
      </c>
    </row>
    <row r="162" spans="1:13">
      <c r="A162" t="s">
        <v>118</v>
      </c>
      <c r="B162">
        <v>0.32</v>
      </c>
      <c r="C162" t="s">
        <v>14</v>
      </c>
      <c r="D162">
        <v>57.6</v>
      </c>
      <c r="E162" t="s">
        <v>15</v>
      </c>
      <c r="F162">
        <v>180</v>
      </c>
      <c r="G162">
        <v>0</v>
      </c>
      <c r="H162">
        <v>0.0155</v>
      </c>
      <c r="I162" s="3" t="s">
        <v>180</v>
      </c>
      <c r="J162" s="1">
        <f t="shared" si="9"/>
        <v>45891.319139919</v>
      </c>
      <c r="K162">
        <f>1000+SUM(G$2:G162)-SUM(H$2:H162)</f>
        <v>1007.3618916</v>
      </c>
      <c r="L162">
        <f t="shared" si="10"/>
        <v>1000</v>
      </c>
      <c r="M162">
        <f t="shared" si="11"/>
        <v>1.0073618916</v>
      </c>
    </row>
    <row r="163" spans="1:13">
      <c r="A163" t="s">
        <v>131</v>
      </c>
      <c r="B163">
        <v>28.2</v>
      </c>
      <c r="C163" t="s">
        <v>14</v>
      </c>
      <c r="D163">
        <v>80.1</v>
      </c>
      <c r="E163" t="s">
        <v>15</v>
      </c>
      <c r="F163">
        <v>2.84</v>
      </c>
      <c r="G163">
        <v>0</v>
      </c>
      <c r="H163">
        <v>0.0216</v>
      </c>
      <c r="I163" s="3" t="s">
        <v>181</v>
      </c>
      <c r="J163" s="1">
        <f t="shared" si="9"/>
        <v>45891.3204642708</v>
      </c>
      <c r="K163">
        <f>1000+SUM(G$2:G163)-SUM(H$2:H163)</f>
        <v>1007.3402916</v>
      </c>
      <c r="L163">
        <f t="shared" si="10"/>
        <v>1000</v>
      </c>
      <c r="M163">
        <f t="shared" si="11"/>
        <v>1.0073402916</v>
      </c>
    </row>
    <row r="164" spans="1:13">
      <c r="A164" t="s">
        <v>118</v>
      </c>
      <c r="B164">
        <v>0.1</v>
      </c>
      <c r="C164" t="s">
        <v>14</v>
      </c>
      <c r="D164">
        <v>18</v>
      </c>
      <c r="E164" t="s">
        <v>15</v>
      </c>
      <c r="F164">
        <v>180</v>
      </c>
      <c r="G164">
        <v>0</v>
      </c>
      <c r="H164">
        <v>0.00487</v>
      </c>
      <c r="I164" s="3" t="s">
        <v>182</v>
      </c>
      <c r="J164" s="1">
        <f t="shared" si="9"/>
        <v>45891.3287241667</v>
      </c>
      <c r="K164">
        <f>1000+SUM(G$2:G164)-SUM(H$2:H164)</f>
        <v>1007.3354216</v>
      </c>
      <c r="L164">
        <f t="shared" si="10"/>
        <v>1000</v>
      </c>
      <c r="M164">
        <f t="shared" si="11"/>
        <v>1.0073354216</v>
      </c>
    </row>
    <row r="165" spans="1:13">
      <c r="A165" t="s">
        <v>40</v>
      </c>
      <c r="B165">
        <v>0.008</v>
      </c>
      <c r="C165" t="s">
        <v>14</v>
      </c>
      <c r="D165">
        <v>33.8</v>
      </c>
      <c r="E165" t="s">
        <v>15</v>
      </c>
      <c r="F165">
        <v>4225</v>
      </c>
      <c r="G165">
        <v>0</v>
      </c>
      <c r="H165">
        <v>0.00913</v>
      </c>
      <c r="I165" s="3" t="s">
        <v>183</v>
      </c>
      <c r="J165" s="1">
        <f t="shared" si="9"/>
        <v>45891.3297335532</v>
      </c>
      <c r="K165">
        <f>1000+SUM(G$2:G165)-SUM(H$2:H165)</f>
        <v>1007.3262916</v>
      </c>
      <c r="L165">
        <f t="shared" si="10"/>
        <v>1000</v>
      </c>
      <c r="M165">
        <f t="shared" si="11"/>
        <v>1.0073262916</v>
      </c>
    </row>
    <row r="166" spans="1:13">
      <c r="A166" t="s">
        <v>118</v>
      </c>
      <c r="B166">
        <v>0.03</v>
      </c>
      <c r="C166" t="s">
        <v>17</v>
      </c>
      <c r="D166">
        <v>5.42</v>
      </c>
      <c r="E166" t="s">
        <v>15</v>
      </c>
      <c r="F166">
        <v>181</v>
      </c>
      <c r="G166">
        <v>-0.138</v>
      </c>
      <c r="H166">
        <v>0.00146</v>
      </c>
      <c r="I166" s="3" t="s">
        <v>184</v>
      </c>
      <c r="J166" s="1">
        <f t="shared" si="9"/>
        <v>45891.3369241667</v>
      </c>
      <c r="K166">
        <f>1000+SUM(G$2:G166)-SUM(H$2:H166)</f>
        <v>1007.1868316</v>
      </c>
      <c r="L166">
        <f t="shared" si="10"/>
        <v>1000</v>
      </c>
      <c r="M166">
        <f t="shared" si="11"/>
        <v>1.0071868316</v>
      </c>
    </row>
    <row r="167" spans="1:13">
      <c r="A167" t="s">
        <v>131</v>
      </c>
      <c r="B167">
        <v>0.1</v>
      </c>
      <c r="C167" t="s">
        <v>17</v>
      </c>
      <c r="D167">
        <v>0.285</v>
      </c>
      <c r="E167" t="s">
        <v>15</v>
      </c>
      <c r="F167">
        <v>2.85</v>
      </c>
      <c r="G167">
        <v>-0.000956</v>
      </c>
      <c r="H167">
        <v>7.7e-5</v>
      </c>
      <c r="I167" s="3" t="s">
        <v>185</v>
      </c>
      <c r="J167" s="1">
        <f t="shared" si="9"/>
        <v>45891.3445037616</v>
      </c>
      <c r="K167">
        <f>1000+SUM(G$2:G167)-SUM(H$2:H167)</f>
        <v>1007.1857986</v>
      </c>
      <c r="L167">
        <f t="shared" si="10"/>
        <v>1000</v>
      </c>
      <c r="M167">
        <f t="shared" si="11"/>
        <v>1.0071857986</v>
      </c>
    </row>
    <row r="168" spans="1:13">
      <c r="A168" t="s">
        <v>118</v>
      </c>
      <c r="B168">
        <v>0.1</v>
      </c>
      <c r="C168" t="s">
        <v>17</v>
      </c>
      <c r="D168">
        <v>18.1</v>
      </c>
      <c r="E168" t="s">
        <v>15</v>
      </c>
      <c r="F168">
        <v>181</v>
      </c>
      <c r="G168">
        <v>-0.394</v>
      </c>
      <c r="H168">
        <v>0.00489</v>
      </c>
      <c r="I168" s="3" t="s">
        <v>186</v>
      </c>
      <c r="J168" s="1">
        <f t="shared" si="9"/>
        <v>45891.3476374074</v>
      </c>
      <c r="K168">
        <f>1000+SUM(G$2:G168)-SUM(H$2:H168)</f>
        <v>1006.7869086</v>
      </c>
      <c r="L168">
        <f t="shared" si="10"/>
        <v>1000</v>
      </c>
      <c r="M168">
        <f t="shared" si="11"/>
        <v>1.0067869086</v>
      </c>
    </row>
    <row r="169" spans="1:13">
      <c r="A169" t="s">
        <v>118</v>
      </c>
      <c r="B169">
        <v>0.09</v>
      </c>
      <c r="C169" t="s">
        <v>17</v>
      </c>
      <c r="D169">
        <v>16.3</v>
      </c>
      <c r="E169" t="s">
        <v>15</v>
      </c>
      <c r="F169">
        <v>181</v>
      </c>
      <c r="G169">
        <v>-0.347</v>
      </c>
      <c r="H169">
        <v>0.00441</v>
      </c>
      <c r="I169" s="3" t="s">
        <v>187</v>
      </c>
      <c r="J169" s="1">
        <f t="shared" si="9"/>
        <v>45891.3549011111</v>
      </c>
      <c r="K169">
        <f>1000+SUM(G$2:G169)-SUM(H$2:H169)</f>
        <v>1006.4354986</v>
      </c>
      <c r="L169">
        <f t="shared" si="10"/>
        <v>1000</v>
      </c>
      <c r="M169">
        <f t="shared" si="11"/>
        <v>1.0064354986</v>
      </c>
    </row>
    <row r="170" spans="1:13">
      <c r="A170" t="s">
        <v>40</v>
      </c>
      <c r="B170">
        <v>0.004</v>
      </c>
      <c r="C170" t="s">
        <v>17</v>
      </c>
      <c r="D170">
        <v>17</v>
      </c>
      <c r="E170" t="s">
        <v>15</v>
      </c>
      <c r="F170">
        <v>4251</v>
      </c>
      <c r="G170">
        <v>0.00927</v>
      </c>
      <c r="H170">
        <v>0.00459</v>
      </c>
      <c r="I170" s="3" t="s">
        <v>188</v>
      </c>
      <c r="J170" s="1">
        <f t="shared" si="9"/>
        <v>45891.3621651736</v>
      </c>
      <c r="K170">
        <f>1000+SUM(G$2:G170)-SUM(H$2:H170)</f>
        <v>1006.4401786</v>
      </c>
      <c r="L170">
        <f t="shared" si="10"/>
        <v>1000</v>
      </c>
      <c r="M170">
        <f t="shared" si="11"/>
        <v>1.0064401786</v>
      </c>
    </row>
    <row r="171" spans="1:13">
      <c r="A171" t="s">
        <v>118</v>
      </c>
      <c r="B171">
        <v>0.04</v>
      </c>
      <c r="C171" t="s">
        <v>17</v>
      </c>
      <c r="D171">
        <v>7.26</v>
      </c>
      <c r="E171" t="s">
        <v>15</v>
      </c>
      <c r="F171">
        <v>181</v>
      </c>
      <c r="G171">
        <v>-0.152</v>
      </c>
      <c r="H171">
        <v>0.00196</v>
      </c>
      <c r="I171" s="3" t="s">
        <v>189</v>
      </c>
      <c r="J171" s="1">
        <f t="shared" si="9"/>
        <v>45891.362542662</v>
      </c>
      <c r="K171">
        <f>1000+SUM(G$2:G171)-SUM(H$2:H171)</f>
        <v>1006.2862186</v>
      </c>
      <c r="L171">
        <f t="shared" si="10"/>
        <v>1000</v>
      </c>
      <c r="M171">
        <f t="shared" si="11"/>
        <v>1.0062862186</v>
      </c>
    </row>
    <row r="172" spans="1:13">
      <c r="A172" t="s">
        <v>118</v>
      </c>
      <c r="B172">
        <v>0.04</v>
      </c>
      <c r="C172" t="s">
        <v>17</v>
      </c>
      <c r="D172">
        <v>7.26</v>
      </c>
      <c r="E172" t="s">
        <v>15</v>
      </c>
      <c r="F172">
        <v>181</v>
      </c>
      <c r="G172">
        <v>-0.152</v>
      </c>
      <c r="H172">
        <v>0.00196</v>
      </c>
      <c r="I172" s="3" t="s">
        <v>189</v>
      </c>
      <c r="J172" s="1">
        <f t="shared" si="9"/>
        <v>45891.362542662</v>
      </c>
      <c r="K172">
        <f>1000+SUM(G$2:G172)-SUM(H$2:H172)</f>
        <v>1006.1322586</v>
      </c>
      <c r="L172">
        <f t="shared" si="10"/>
        <v>1000</v>
      </c>
      <c r="M172">
        <f t="shared" si="11"/>
        <v>1.0061322586</v>
      </c>
    </row>
    <row r="173" spans="1:13">
      <c r="A173" t="s">
        <v>118</v>
      </c>
      <c r="B173">
        <v>0.01</v>
      </c>
      <c r="C173" t="s">
        <v>17</v>
      </c>
      <c r="D173">
        <v>1.81</v>
      </c>
      <c r="E173" t="s">
        <v>15</v>
      </c>
      <c r="F173">
        <v>181</v>
      </c>
      <c r="G173">
        <v>-0.0379</v>
      </c>
      <c r="H173">
        <v>0.00049</v>
      </c>
      <c r="I173" s="3" t="s">
        <v>189</v>
      </c>
      <c r="J173" s="1">
        <f t="shared" si="9"/>
        <v>45891.362542662</v>
      </c>
      <c r="K173">
        <f>1000+SUM(G$2:G173)-SUM(H$2:H173)</f>
        <v>1006.0938686</v>
      </c>
      <c r="L173">
        <f t="shared" si="10"/>
        <v>1000</v>
      </c>
      <c r="M173">
        <f t="shared" si="11"/>
        <v>1.0060938686</v>
      </c>
    </row>
    <row r="174" spans="1:13">
      <c r="A174" t="s">
        <v>118</v>
      </c>
      <c r="B174">
        <v>0.03</v>
      </c>
      <c r="C174" t="s">
        <v>17</v>
      </c>
      <c r="D174">
        <v>5.44</v>
      </c>
      <c r="E174" t="s">
        <v>15</v>
      </c>
      <c r="F174">
        <v>181</v>
      </c>
      <c r="G174">
        <v>-0.117</v>
      </c>
      <c r="H174">
        <v>0.00147</v>
      </c>
      <c r="I174" s="3" t="s">
        <v>190</v>
      </c>
      <c r="J174" s="1">
        <f t="shared" si="9"/>
        <v>45891.3766913889</v>
      </c>
      <c r="K174">
        <f>1000+SUM(G$2:G174)-SUM(H$2:H174)</f>
        <v>1005.9753986</v>
      </c>
      <c r="L174">
        <f t="shared" si="10"/>
        <v>1000</v>
      </c>
      <c r="M174">
        <f t="shared" si="11"/>
        <v>1.0059753986</v>
      </c>
    </row>
    <row r="175" spans="1:13">
      <c r="A175" t="s">
        <v>118</v>
      </c>
      <c r="B175">
        <v>0.02</v>
      </c>
      <c r="C175" t="s">
        <v>17</v>
      </c>
      <c r="D175">
        <v>3.63</v>
      </c>
      <c r="E175" t="s">
        <v>15</v>
      </c>
      <c r="F175">
        <v>181</v>
      </c>
      <c r="G175">
        <v>-0.0782</v>
      </c>
      <c r="H175">
        <v>0.000979</v>
      </c>
      <c r="I175" s="3" t="s">
        <v>190</v>
      </c>
      <c r="J175" s="1">
        <f t="shared" si="9"/>
        <v>45891.3766913889</v>
      </c>
      <c r="K175">
        <f>1000+SUM(G$2:G175)-SUM(H$2:H175)</f>
        <v>1005.8962196</v>
      </c>
      <c r="L175">
        <f t="shared" si="10"/>
        <v>1000</v>
      </c>
      <c r="M175">
        <f t="shared" si="11"/>
        <v>1.0058962196</v>
      </c>
    </row>
    <row r="176" spans="1:13">
      <c r="A176" t="s">
        <v>118</v>
      </c>
      <c r="B176">
        <v>0.09</v>
      </c>
      <c r="C176" t="s">
        <v>17</v>
      </c>
      <c r="D176">
        <v>16.4</v>
      </c>
      <c r="E176" t="s">
        <v>15</v>
      </c>
      <c r="F176">
        <v>182</v>
      </c>
      <c r="G176">
        <v>-0.297</v>
      </c>
      <c r="H176">
        <v>0.00442</v>
      </c>
      <c r="I176" s="3" t="s">
        <v>191</v>
      </c>
      <c r="J176" s="1">
        <f t="shared" si="9"/>
        <v>45891.4055654745</v>
      </c>
      <c r="K176">
        <f>1000+SUM(G$2:G176)-SUM(H$2:H176)</f>
        <v>1005.5947996</v>
      </c>
      <c r="L176">
        <f t="shared" si="10"/>
        <v>1000</v>
      </c>
      <c r="M176">
        <f t="shared" si="11"/>
        <v>1.0055947996</v>
      </c>
    </row>
    <row r="177" spans="1:13">
      <c r="A177" t="s">
        <v>40</v>
      </c>
      <c r="B177">
        <v>0.004</v>
      </c>
      <c r="C177" t="s">
        <v>17</v>
      </c>
      <c r="D177">
        <v>17</v>
      </c>
      <c r="E177" t="s">
        <v>15</v>
      </c>
      <c r="F177">
        <v>4259</v>
      </c>
      <c r="G177">
        <v>0.0426</v>
      </c>
      <c r="H177">
        <v>0.0046</v>
      </c>
      <c r="I177" s="3" t="s">
        <v>192</v>
      </c>
      <c r="J177" s="1">
        <f t="shared" si="9"/>
        <v>45891.4125162269</v>
      </c>
      <c r="K177">
        <f>1000+SUM(G$2:G177)-SUM(H$2:H177)</f>
        <v>1005.6327996</v>
      </c>
      <c r="L177">
        <f t="shared" si="10"/>
        <v>1000</v>
      </c>
      <c r="M177">
        <f t="shared" si="11"/>
        <v>1.0056327996</v>
      </c>
    </row>
    <row r="178" spans="1:13">
      <c r="A178" t="s">
        <v>118</v>
      </c>
      <c r="B178">
        <v>0.09</v>
      </c>
      <c r="C178" t="s">
        <v>17</v>
      </c>
      <c r="D178">
        <v>16.4</v>
      </c>
      <c r="E178" t="s">
        <v>15</v>
      </c>
      <c r="F178">
        <v>182</v>
      </c>
      <c r="G178">
        <v>-0.306</v>
      </c>
      <c r="H178">
        <v>0.00442</v>
      </c>
      <c r="I178" s="3" t="s">
        <v>193</v>
      </c>
      <c r="J178" s="1">
        <f t="shared" si="9"/>
        <v>45891.4128945023</v>
      </c>
      <c r="K178">
        <f>1000+SUM(G$2:G178)-SUM(H$2:H178)</f>
        <v>1005.3223796</v>
      </c>
      <c r="L178">
        <f t="shared" si="10"/>
        <v>1000</v>
      </c>
      <c r="M178">
        <f t="shared" si="11"/>
        <v>1.0053223796</v>
      </c>
    </row>
    <row r="179" spans="1:13">
      <c r="A179" t="s">
        <v>118</v>
      </c>
      <c r="B179">
        <v>0.08</v>
      </c>
      <c r="C179" t="s">
        <v>17</v>
      </c>
      <c r="D179">
        <v>14.6</v>
      </c>
      <c r="E179" t="s">
        <v>15</v>
      </c>
      <c r="F179">
        <v>182</v>
      </c>
      <c r="G179">
        <v>-0.235</v>
      </c>
      <c r="H179">
        <v>0.00394</v>
      </c>
      <c r="I179" s="3" t="s">
        <v>194</v>
      </c>
      <c r="J179" s="1">
        <f t="shared" si="9"/>
        <v>45891.4204762269</v>
      </c>
      <c r="K179">
        <f>1000+SUM(G$2:G179)-SUM(H$2:H179)</f>
        <v>1005.0834396</v>
      </c>
      <c r="L179">
        <f t="shared" si="10"/>
        <v>1000</v>
      </c>
      <c r="M179">
        <f t="shared" si="11"/>
        <v>1.0050834396</v>
      </c>
    </row>
    <row r="180" spans="1:13">
      <c r="A180" t="s">
        <v>118</v>
      </c>
      <c r="B180">
        <v>0.17</v>
      </c>
      <c r="C180" t="s">
        <v>17</v>
      </c>
      <c r="D180">
        <v>31.1</v>
      </c>
      <c r="E180" t="s">
        <v>15</v>
      </c>
      <c r="F180">
        <v>183</v>
      </c>
      <c r="G180">
        <v>-0.413</v>
      </c>
      <c r="H180">
        <v>0.00839</v>
      </c>
      <c r="I180" s="3" t="s">
        <v>195</v>
      </c>
      <c r="J180" s="1">
        <f t="shared" si="9"/>
        <v>45891.4274248264</v>
      </c>
      <c r="K180">
        <f>1000+SUM(G$2:G180)-SUM(H$2:H180)</f>
        <v>1004.6620496</v>
      </c>
      <c r="L180">
        <f t="shared" si="10"/>
        <v>1000</v>
      </c>
      <c r="M180">
        <f t="shared" si="11"/>
        <v>1.0046620496</v>
      </c>
    </row>
    <row r="181" spans="1:13">
      <c r="A181" t="s">
        <v>131</v>
      </c>
      <c r="B181">
        <v>8</v>
      </c>
      <c r="C181" t="s">
        <v>17</v>
      </c>
      <c r="D181">
        <v>23</v>
      </c>
      <c r="E181" t="s">
        <v>15</v>
      </c>
      <c r="F181">
        <v>2.87</v>
      </c>
      <c r="G181">
        <v>0.0923</v>
      </c>
      <c r="H181">
        <v>0.00621</v>
      </c>
      <c r="I181" s="3" t="s">
        <v>196</v>
      </c>
      <c r="J181" s="1">
        <f t="shared" si="9"/>
        <v>45891.4278006366</v>
      </c>
      <c r="K181">
        <f>1000+SUM(G$2:G181)-SUM(H$2:H181)</f>
        <v>1004.7481396</v>
      </c>
      <c r="L181">
        <f t="shared" si="10"/>
        <v>1000</v>
      </c>
      <c r="M181">
        <f t="shared" si="11"/>
        <v>1.0047481396</v>
      </c>
    </row>
    <row r="182" spans="1:13">
      <c r="A182" t="s">
        <v>131</v>
      </c>
      <c r="B182">
        <v>4.1</v>
      </c>
      <c r="C182" t="s">
        <v>17</v>
      </c>
      <c r="D182">
        <v>11.8</v>
      </c>
      <c r="E182" t="s">
        <v>15</v>
      </c>
      <c r="F182">
        <v>2.88</v>
      </c>
      <c r="G182">
        <v>0.083</v>
      </c>
      <c r="H182">
        <v>0.00319</v>
      </c>
      <c r="I182" s="3" t="s">
        <v>197</v>
      </c>
      <c r="J182" s="1">
        <f t="shared" si="9"/>
        <v>45891.434119757</v>
      </c>
      <c r="K182">
        <f>1000+SUM(G$2:G182)-SUM(H$2:H182)</f>
        <v>1004.8279496</v>
      </c>
      <c r="L182">
        <f t="shared" si="10"/>
        <v>1000</v>
      </c>
      <c r="M182">
        <f t="shared" si="11"/>
        <v>1.0048279496</v>
      </c>
    </row>
    <row r="183" spans="1:13">
      <c r="A183" t="s">
        <v>118</v>
      </c>
      <c r="B183">
        <v>0.09</v>
      </c>
      <c r="C183" t="s">
        <v>17</v>
      </c>
      <c r="D183">
        <v>16.5</v>
      </c>
      <c r="E183" t="s">
        <v>15</v>
      </c>
      <c r="F183">
        <v>183</v>
      </c>
      <c r="G183">
        <v>-0.19</v>
      </c>
      <c r="H183">
        <v>0.00445</v>
      </c>
      <c r="I183" s="3" t="s">
        <v>198</v>
      </c>
      <c r="J183" s="1">
        <f t="shared" si="9"/>
        <v>45891.4348106944</v>
      </c>
      <c r="K183">
        <f>1000+SUM(G$2:G183)-SUM(H$2:H183)</f>
        <v>1004.6334996</v>
      </c>
      <c r="L183">
        <f t="shared" si="10"/>
        <v>1000</v>
      </c>
      <c r="M183">
        <f t="shared" si="11"/>
        <v>1.0046334996</v>
      </c>
    </row>
    <row r="184" spans="1:13">
      <c r="A184" t="s">
        <v>40</v>
      </c>
      <c r="B184">
        <v>0.012</v>
      </c>
      <c r="C184" t="s">
        <v>17</v>
      </c>
      <c r="D184">
        <v>51.6</v>
      </c>
      <c r="E184" t="s">
        <v>15</v>
      </c>
      <c r="F184">
        <v>4299</v>
      </c>
      <c r="G184">
        <v>0.609</v>
      </c>
      <c r="H184">
        <v>0.0139</v>
      </c>
      <c r="I184" s="3" t="s">
        <v>199</v>
      </c>
      <c r="J184" s="1">
        <f t="shared" si="9"/>
        <v>45891.4351867477</v>
      </c>
      <c r="K184">
        <f>1000+SUM(G$2:G184)-SUM(H$2:H184)</f>
        <v>1005.2285996</v>
      </c>
      <c r="L184">
        <f t="shared" si="10"/>
        <v>1000</v>
      </c>
      <c r="M184">
        <f t="shared" si="11"/>
        <v>1.0052285996</v>
      </c>
    </row>
    <row r="185" spans="1:13">
      <c r="A185" t="s">
        <v>118</v>
      </c>
      <c r="B185">
        <v>0.01</v>
      </c>
      <c r="C185" t="s">
        <v>17</v>
      </c>
      <c r="D185">
        <v>1.83</v>
      </c>
      <c r="E185" t="s">
        <v>15</v>
      </c>
      <c r="F185">
        <v>183</v>
      </c>
      <c r="G185">
        <v>-0.0218</v>
      </c>
      <c r="H185">
        <v>0.000494</v>
      </c>
      <c r="I185" s="3" t="s">
        <v>200</v>
      </c>
      <c r="J185" s="1">
        <f t="shared" si="9"/>
        <v>45891.4688554745</v>
      </c>
      <c r="K185">
        <f>1000+SUM(G$2:G185)-SUM(H$2:H185)</f>
        <v>1005.2063056</v>
      </c>
      <c r="L185">
        <f t="shared" si="10"/>
        <v>1000</v>
      </c>
      <c r="M185">
        <f t="shared" si="11"/>
        <v>1.0052063056</v>
      </c>
    </row>
    <row r="186" spans="1:13">
      <c r="A186" t="s">
        <v>118</v>
      </c>
      <c r="B186">
        <v>0.03</v>
      </c>
      <c r="C186" t="s">
        <v>14</v>
      </c>
      <c r="D186">
        <v>5.47</v>
      </c>
      <c r="E186" t="s">
        <v>15</v>
      </c>
      <c r="F186">
        <v>182</v>
      </c>
      <c r="G186">
        <v>0</v>
      </c>
      <c r="H186">
        <v>0.00148</v>
      </c>
      <c r="I186" s="3" t="s">
        <v>201</v>
      </c>
      <c r="J186" s="1">
        <f t="shared" si="9"/>
        <v>45891.4762178241</v>
      </c>
      <c r="K186">
        <f>1000+SUM(G$2:G186)-SUM(H$2:H186)</f>
        <v>1005.2048256</v>
      </c>
      <c r="L186">
        <f t="shared" si="10"/>
        <v>1000</v>
      </c>
      <c r="M186">
        <f t="shared" si="11"/>
        <v>1.0052048256</v>
      </c>
    </row>
    <row r="187" spans="1:13">
      <c r="A187" t="s">
        <v>118</v>
      </c>
      <c r="B187">
        <v>0.01</v>
      </c>
      <c r="C187" t="s">
        <v>17</v>
      </c>
      <c r="D187">
        <v>1.82</v>
      </c>
      <c r="E187" t="s">
        <v>15</v>
      </c>
      <c r="F187">
        <v>182</v>
      </c>
      <c r="G187">
        <v>-0.0345</v>
      </c>
      <c r="H187">
        <v>0.000491</v>
      </c>
      <c r="I187" s="3" t="s">
        <v>202</v>
      </c>
      <c r="J187" s="1">
        <f t="shared" si="9"/>
        <v>45891.4843375232</v>
      </c>
      <c r="K187">
        <f>1000+SUM(G$2:G187)-SUM(H$2:H187)</f>
        <v>1005.1698346</v>
      </c>
      <c r="L187">
        <f t="shared" si="10"/>
        <v>1000</v>
      </c>
      <c r="M187">
        <f t="shared" si="11"/>
        <v>1.0051698346</v>
      </c>
    </row>
    <row r="188" spans="1:13">
      <c r="A188" t="s">
        <v>118</v>
      </c>
      <c r="B188">
        <v>0.01</v>
      </c>
      <c r="C188" t="s">
        <v>17</v>
      </c>
      <c r="D188">
        <v>1.83</v>
      </c>
      <c r="E188" t="s">
        <v>15</v>
      </c>
      <c r="F188">
        <v>183</v>
      </c>
      <c r="G188">
        <v>-0.0231</v>
      </c>
      <c r="H188">
        <v>0.000494</v>
      </c>
      <c r="I188" s="3" t="s">
        <v>203</v>
      </c>
      <c r="J188" s="1">
        <f t="shared" si="9"/>
        <v>45891.5158458796</v>
      </c>
      <c r="K188">
        <f>1000+SUM(G$2:G188)-SUM(H$2:H188)</f>
        <v>1005.1462406</v>
      </c>
      <c r="L188">
        <f t="shared" si="10"/>
        <v>1000</v>
      </c>
      <c r="M188">
        <f t="shared" si="11"/>
        <v>1.0051462406</v>
      </c>
    </row>
    <row r="189" spans="1:13">
      <c r="A189" t="s">
        <v>118</v>
      </c>
      <c r="B189">
        <v>0.03</v>
      </c>
      <c r="C189" t="s">
        <v>17</v>
      </c>
      <c r="D189">
        <v>5.48</v>
      </c>
      <c r="E189" t="s">
        <v>15</v>
      </c>
      <c r="F189">
        <v>183</v>
      </c>
      <c r="G189">
        <v>-0.0726</v>
      </c>
      <c r="H189">
        <v>0.00148</v>
      </c>
      <c r="I189" s="3" t="s">
        <v>204</v>
      </c>
      <c r="J189" s="1">
        <f t="shared" si="9"/>
        <v>45891.5433114699</v>
      </c>
      <c r="K189">
        <f>1000+SUM(G$2:G189)-SUM(H$2:H189)</f>
        <v>1005.0721606</v>
      </c>
      <c r="L189">
        <f t="shared" si="10"/>
        <v>1000</v>
      </c>
      <c r="M189">
        <f t="shared" si="11"/>
        <v>1.0050721606</v>
      </c>
    </row>
    <row r="190" spans="1:13">
      <c r="A190" t="s">
        <v>118</v>
      </c>
      <c r="B190">
        <v>0.07</v>
      </c>
      <c r="C190" t="s">
        <v>17</v>
      </c>
      <c r="D190">
        <v>12.8</v>
      </c>
      <c r="E190" t="s">
        <v>15</v>
      </c>
      <c r="F190">
        <v>183</v>
      </c>
      <c r="G190">
        <v>-0.137</v>
      </c>
      <c r="H190">
        <v>0.00346</v>
      </c>
      <c r="I190" s="3" t="s">
        <v>205</v>
      </c>
      <c r="J190" s="1">
        <f t="shared" si="9"/>
        <v>45891.5505753241</v>
      </c>
      <c r="K190">
        <f>1000+SUM(G$2:G190)-SUM(H$2:H190)</f>
        <v>1004.9317006</v>
      </c>
      <c r="L190">
        <f t="shared" si="10"/>
        <v>1000</v>
      </c>
      <c r="M190">
        <f t="shared" si="11"/>
        <v>1.0049317006</v>
      </c>
    </row>
    <row r="191" spans="1:13">
      <c r="A191" t="s">
        <v>131</v>
      </c>
      <c r="B191">
        <v>8</v>
      </c>
      <c r="C191" t="s">
        <v>17</v>
      </c>
      <c r="D191">
        <v>22.9</v>
      </c>
      <c r="E191" t="s">
        <v>15</v>
      </c>
      <c r="F191">
        <v>2.86</v>
      </c>
      <c r="G191">
        <v>-0.0253</v>
      </c>
      <c r="H191">
        <v>0.00618</v>
      </c>
      <c r="I191" s="3" t="s">
        <v>206</v>
      </c>
      <c r="J191" s="1">
        <f t="shared" si="9"/>
        <v>45891.5707167477</v>
      </c>
      <c r="K191">
        <f>1000+SUM(G$2:G191)-SUM(H$2:H191)</f>
        <v>1004.9002206</v>
      </c>
      <c r="L191">
        <f t="shared" si="10"/>
        <v>1000</v>
      </c>
      <c r="M191">
        <f t="shared" si="11"/>
        <v>1.0049002206</v>
      </c>
    </row>
    <row r="192" spans="1:13">
      <c r="A192" t="s">
        <v>40</v>
      </c>
      <c r="B192">
        <v>0.008</v>
      </c>
      <c r="C192" t="s">
        <v>17</v>
      </c>
      <c r="D192">
        <v>34.2</v>
      </c>
      <c r="E192" t="s">
        <v>15</v>
      </c>
      <c r="F192">
        <v>4272</v>
      </c>
      <c r="G192">
        <v>0.186</v>
      </c>
      <c r="H192">
        <v>0.00923</v>
      </c>
      <c r="I192" s="3" t="s">
        <v>207</v>
      </c>
      <c r="J192" s="1">
        <f t="shared" si="9"/>
        <v>45891.5714082986</v>
      </c>
      <c r="K192">
        <f>1000+SUM(G$2:G192)-SUM(H$2:H192)</f>
        <v>1005.0769906</v>
      </c>
      <c r="L192">
        <f t="shared" si="10"/>
        <v>1000</v>
      </c>
      <c r="M192">
        <f t="shared" si="11"/>
        <v>1.0050769906</v>
      </c>
    </row>
    <row r="193" spans="1:13">
      <c r="A193" t="s">
        <v>118</v>
      </c>
      <c r="B193">
        <v>0.09</v>
      </c>
      <c r="C193" t="s">
        <v>17</v>
      </c>
      <c r="D193">
        <v>16.5</v>
      </c>
      <c r="E193" t="s">
        <v>15</v>
      </c>
      <c r="F193">
        <v>183</v>
      </c>
      <c r="G193">
        <v>-0.182</v>
      </c>
      <c r="H193">
        <v>0.00445</v>
      </c>
      <c r="I193" s="3" t="s">
        <v>208</v>
      </c>
      <c r="J193" s="1">
        <f t="shared" si="9"/>
        <v>45891.5732771875</v>
      </c>
      <c r="K193">
        <f>1000+SUM(G$2:G193)-SUM(H$2:H193)</f>
        <v>1004.8905406</v>
      </c>
      <c r="L193">
        <f t="shared" si="10"/>
        <v>1000</v>
      </c>
      <c r="M193">
        <f t="shared" si="11"/>
        <v>1.0048905406</v>
      </c>
    </row>
    <row r="194" spans="1:13">
      <c r="A194" t="s">
        <v>131</v>
      </c>
      <c r="B194">
        <v>0.1</v>
      </c>
      <c r="C194" t="s">
        <v>17</v>
      </c>
      <c r="D194">
        <v>0.287</v>
      </c>
      <c r="E194" t="s">
        <v>15</v>
      </c>
      <c r="F194">
        <v>2.87</v>
      </c>
      <c r="G194">
        <v>0.000384</v>
      </c>
      <c r="H194">
        <v>7.74e-5</v>
      </c>
      <c r="I194" s="3" t="s">
        <v>209</v>
      </c>
      <c r="J194" s="1">
        <f t="shared" ref="J194:J257" si="12">(I194/86400000)+DATE(1970,1,1)+(8*TIME(1,0,0))</f>
        <v>45891.5856384028</v>
      </c>
      <c r="K194">
        <f>1000+SUM(G$2:G194)-SUM(H$2:H194)</f>
        <v>1004.8908472</v>
      </c>
      <c r="L194">
        <f t="shared" si="10"/>
        <v>1000</v>
      </c>
      <c r="M194">
        <f t="shared" si="11"/>
        <v>1.0048908472</v>
      </c>
    </row>
    <row r="195" spans="1:13">
      <c r="A195" t="s">
        <v>118</v>
      </c>
      <c r="B195">
        <v>0.01</v>
      </c>
      <c r="C195" t="s">
        <v>17</v>
      </c>
      <c r="D195">
        <v>1.84</v>
      </c>
      <c r="E195" t="s">
        <v>15</v>
      </c>
      <c r="F195">
        <v>184</v>
      </c>
      <c r="G195">
        <v>-0.014</v>
      </c>
      <c r="H195">
        <v>0.000496</v>
      </c>
      <c r="I195" s="3" t="s">
        <v>210</v>
      </c>
      <c r="J195" s="1">
        <f t="shared" si="12"/>
        <v>45891.5950243866</v>
      </c>
      <c r="K195">
        <f>1000+SUM(G$2:G195)-SUM(H$2:H195)</f>
        <v>1004.8763512</v>
      </c>
      <c r="L195">
        <f t="shared" si="10"/>
        <v>1000</v>
      </c>
      <c r="M195">
        <f t="shared" si="11"/>
        <v>1.0048763512</v>
      </c>
    </row>
    <row r="196" spans="1:13">
      <c r="A196" t="s">
        <v>40</v>
      </c>
      <c r="B196">
        <v>0.004</v>
      </c>
      <c r="C196" t="s">
        <v>17</v>
      </c>
      <c r="D196">
        <v>17.2</v>
      </c>
      <c r="E196" t="s">
        <v>15</v>
      </c>
      <c r="F196">
        <v>4306</v>
      </c>
      <c r="G196">
        <v>0.229</v>
      </c>
      <c r="H196">
        <v>0.00465</v>
      </c>
      <c r="I196" s="3" t="s">
        <v>211</v>
      </c>
      <c r="J196" s="1">
        <f t="shared" si="12"/>
        <v>45891.5986083102</v>
      </c>
      <c r="K196">
        <f>1000+SUM(G$2:G196)-SUM(H$2:H196)</f>
        <v>1005.1007012</v>
      </c>
      <c r="L196">
        <f t="shared" si="10"/>
        <v>1000</v>
      </c>
      <c r="M196">
        <f t="shared" si="11"/>
        <v>1.0051007012</v>
      </c>
    </row>
    <row r="197" spans="1:13">
      <c r="A197" t="s">
        <v>131</v>
      </c>
      <c r="B197">
        <v>15.9</v>
      </c>
      <c r="C197" t="s">
        <v>17</v>
      </c>
      <c r="D197">
        <v>45.7</v>
      </c>
      <c r="E197" t="s">
        <v>15</v>
      </c>
      <c r="F197">
        <v>2.87</v>
      </c>
      <c r="G197">
        <v>0.145</v>
      </c>
      <c r="H197">
        <v>0.0123</v>
      </c>
      <c r="I197" s="3" t="s">
        <v>212</v>
      </c>
      <c r="J197" s="1">
        <f t="shared" si="12"/>
        <v>45891.633217662</v>
      </c>
      <c r="K197">
        <f>1000+SUM(G$2:G197)-SUM(H$2:H197)</f>
        <v>1005.2334012</v>
      </c>
      <c r="L197">
        <f t="shared" si="10"/>
        <v>1000</v>
      </c>
      <c r="M197">
        <f t="shared" si="11"/>
        <v>1.0052334012</v>
      </c>
    </row>
    <row r="198" spans="1:13">
      <c r="A198" t="s">
        <v>131</v>
      </c>
      <c r="B198">
        <v>0.1</v>
      </c>
      <c r="C198" t="s">
        <v>17</v>
      </c>
      <c r="D198">
        <v>0.287</v>
      </c>
      <c r="E198" t="s">
        <v>15</v>
      </c>
      <c r="F198">
        <v>2.87</v>
      </c>
      <c r="G198">
        <v>0.000484</v>
      </c>
      <c r="H198">
        <v>7.74e-5</v>
      </c>
      <c r="I198" s="3" t="s">
        <v>213</v>
      </c>
      <c r="J198" s="1">
        <f t="shared" si="12"/>
        <v>45891.6404842477</v>
      </c>
      <c r="K198">
        <f>1000+SUM(G$2:G198)-SUM(H$2:H198)</f>
        <v>1005.2338078</v>
      </c>
      <c r="L198">
        <f t="shared" si="10"/>
        <v>1000</v>
      </c>
      <c r="M198">
        <f t="shared" si="11"/>
        <v>1.0052338078</v>
      </c>
    </row>
    <row r="199" spans="1:13">
      <c r="A199" t="s">
        <v>131</v>
      </c>
      <c r="B199">
        <v>4</v>
      </c>
      <c r="C199" t="s">
        <v>17</v>
      </c>
      <c r="D199">
        <v>11.5</v>
      </c>
      <c r="E199" t="s">
        <v>15</v>
      </c>
      <c r="F199">
        <v>2.87</v>
      </c>
      <c r="G199">
        <v>0.021</v>
      </c>
      <c r="H199">
        <v>0.0031</v>
      </c>
      <c r="I199" s="3" t="s">
        <v>214</v>
      </c>
      <c r="J199" s="1">
        <f t="shared" si="12"/>
        <v>45891.6541077546</v>
      </c>
      <c r="K199">
        <f>1000+SUM(G$2:G199)-SUM(H$2:H199)</f>
        <v>1005.2517078</v>
      </c>
      <c r="L199">
        <f t="shared" si="10"/>
        <v>1000</v>
      </c>
      <c r="M199">
        <f t="shared" si="11"/>
        <v>1.0052517078</v>
      </c>
    </row>
    <row r="200" spans="1:13">
      <c r="A200" t="s">
        <v>118</v>
      </c>
      <c r="B200">
        <v>0.03</v>
      </c>
      <c r="C200" t="s">
        <v>14</v>
      </c>
      <c r="D200">
        <v>5.43</v>
      </c>
      <c r="E200" t="s">
        <v>15</v>
      </c>
      <c r="F200">
        <v>181</v>
      </c>
      <c r="G200">
        <v>0</v>
      </c>
      <c r="H200">
        <v>0.00147</v>
      </c>
      <c r="I200" s="3" t="s">
        <v>215</v>
      </c>
      <c r="J200" s="1">
        <f t="shared" si="12"/>
        <v>45891.7856808333</v>
      </c>
      <c r="K200">
        <f>1000+SUM(G$2:G200)-SUM(H$2:H200)</f>
        <v>1005.2502378</v>
      </c>
      <c r="L200">
        <f t="shared" si="10"/>
        <v>1000</v>
      </c>
      <c r="M200">
        <f t="shared" si="11"/>
        <v>1.0052502378</v>
      </c>
    </row>
    <row r="201" spans="1:13">
      <c r="A201" t="s">
        <v>118</v>
      </c>
      <c r="B201">
        <v>0.02</v>
      </c>
      <c r="C201" t="s">
        <v>17</v>
      </c>
      <c r="D201">
        <v>3.6</v>
      </c>
      <c r="E201" t="s">
        <v>15</v>
      </c>
      <c r="F201">
        <v>180</v>
      </c>
      <c r="G201">
        <v>-0.103</v>
      </c>
      <c r="H201">
        <v>0.000972</v>
      </c>
      <c r="I201" s="3" t="s">
        <v>216</v>
      </c>
      <c r="J201" s="1">
        <f t="shared" si="12"/>
        <v>45891.8147829977</v>
      </c>
      <c r="K201">
        <f>1000+SUM(G$2:G201)-SUM(H$2:H201)</f>
        <v>1005.1462658</v>
      </c>
      <c r="L201">
        <f t="shared" si="10"/>
        <v>1000</v>
      </c>
      <c r="M201">
        <f t="shared" si="11"/>
        <v>1.0051462658</v>
      </c>
    </row>
    <row r="202" spans="1:13">
      <c r="A202" t="s">
        <v>118</v>
      </c>
      <c r="B202">
        <v>0.03</v>
      </c>
      <c r="C202" t="s">
        <v>14</v>
      </c>
      <c r="D202">
        <v>5.36</v>
      </c>
      <c r="E202" t="s">
        <v>15</v>
      </c>
      <c r="F202">
        <v>179</v>
      </c>
      <c r="G202">
        <v>0</v>
      </c>
      <c r="H202">
        <v>0.00145</v>
      </c>
      <c r="I202" s="3" t="s">
        <v>217</v>
      </c>
      <c r="J202" s="1">
        <f t="shared" si="12"/>
        <v>45891.8441482986</v>
      </c>
      <c r="K202">
        <f>1000+SUM(G$2:G202)-SUM(H$2:H202)</f>
        <v>1005.1448158</v>
      </c>
      <c r="L202">
        <f t="shared" si="10"/>
        <v>1000</v>
      </c>
      <c r="M202">
        <f t="shared" si="11"/>
        <v>1.0051448158</v>
      </c>
    </row>
    <row r="203" spans="1:13">
      <c r="A203" t="s">
        <v>40</v>
      </c>
      <c r="B203">
        <v>0.012</v>
      </c>
      <c r="C203" t="s">
        <v>14</v>
      </c>
      <c r="D203">
        <v>50.8</v>
      </c>
      <c r="E203" t="s">
        <v>15</v>
      </c>
      <c r="F203">
        <v>4231</v>
      </c>
      <c r="G203">
        <v>0</v>
      </c>
      <c r="H203">
        <v>0.0137</v>
      </c>
      <c r="I203" s="3" t="s">
        <v>218</v>
      </c>
      <c r="J203" s="1">
        <f t="shared" si="12"/>
        <v>45891.8502367708</v>
      </c>
      <c r="K203">
        <f>1000+SUM(G$2:G203)-SUM(H$2:H203)</f>
        <v>1005.1311158</v>
      </c>
      <c r="L203">
        <f t="shared" si="10"/>
        <v>1000</v>
      </c>
      <c r="M203">
        <f t="shared" si="11"/>
        <v>1.0051311158</v>
      </c>
    </row>
    <row r="204" spans="1:13">
      <c r="A204" t="s">
        <v>118</v>
      </c>
      <c r="B204">
        <v>0.2</v>
      </c>
      <c r="C204" t="s">
        <v>14</v>
      </c>
      <c r="D204">
        <v>35.6</v>
      </c>
      <c r="E204" t="s">
        <v>15</v>
      </c>
      <c r="F204">
        <v>178</v>
      </c>
      <c r="G204">
        <v>0</v>
      </c>
      <c r="H204">
        <v>0.00962</v>
      </c>
      <c r="I204" s="3" t="s">
        <v>219</v>
      </c>
      <c r="J204" s="1">
        <f t="shared" si="12"/>
        <v>45891.8508987732</v>
      </c>
      <c r="K204">
        <f>1000+SUM(G$2:G204)-SUM(H$2:H204)</f>
        <v>1005.1214958</v>
      </c>
      <c r="L204">
        <f t="shared" si="10"/>
        <v>1000</v>
      </c>
      <c r="M204">
        <f t="shared" si="11"/>
        <v>1.0051214958</v>
      </c>
    </row>
    <row r="205" spans="1:13">
      <c r="A205" t="s">
        <v>40</v>
      </c>
      <c r="B205">
        <v>0.008</v>
      </c>
      <c r="C205" t="s">
        <v>14</v>
      </c>
      <c r="D205">
        <v>33.7</v>
      </c>
      <c r="E205" t="s">
        <v>15</v>
      </c>
      <c r="F205">
        <v>4213</v>
      </c>
      <c r="G205">
        <v>0</v>
      </c>
      <c r="H205">
        <v>0.0091</v>
      </c>
      <c r="I205" s="3" t="s">
        <v>220</v>
      </c>
      <c r="J205" s="1">
        <f t="shared" si="12"/>
        <v>45891.8578187847</v>
      </c>
      <c r="K205">
        <f>1000+SUM(G$2:G205)-SUM(H$2:H205)</f>
        <v>1005.1123958</v>
      </c>
      <c r="L205">
        <f t="shared" si="10"/>
        <v>1000</v>
      </c>
      <c r="M205">
        <f t="shared" si="11"/>
        <v>1.0051123958</v>
      </c>
    </row>
    <row r="206" spans="1:13">
      <c r="A206" t="s">
        <v>118</v>
      </c>
      <c r="B206">
        <v>0.07</v>
      </c>
      <c r="C206" t="s">
        <v>14</v>
      </c>
      <c r="D206">
        <v>12.4</v>
      </c>
      <c r="E206" t="s">
        <v>15</v>
      </c>
      <c r="F206">
        <v>177</v>
      </c>
      <c r="G206">
        <v>0</v>
      </c>
      <c r="H206">
        <v>0.00335</v>
      </c>
      <c r="I206" s="3" t="s">
        <v>221</v>
      </c>
      <c r="J206" s="1">
        <f t="shared" si="12"/>
        <v>45891.8584809491</v>
      </c>
      <c r="K206">
        <f>1000+SUM(G$2:G206)-SUM(H$2:H206)</f>
        <v>1005.1090458</v>
      </c>
      <c r="L206">
        <f t="shared" si="10"/>
        <v>1000</v>
      </c>
      <c r="M206">
        <f t="shared" si="11"/>
        <v>1.0051090458</v>
      </c>
    </row>
    <row r="207" spans="1:13">
      <c r="A207" t="s">
        <v>118</v>
      </c>
      <c r="B207">
        <v>0.03</v>
      </c>
      <c r="C207" t="s">
        <v>14</v>
      </c>
      <c r="D207">
        <v>5.36</v>
      </c>
      <c r="E207" t="s">
        <v>15</v>
      </c>
      <c r="F207">
        <v>179</v>
      </c>
      <c r="G207">
        <v>0</v>
      </c>
      <c r="H207">
        <v>0.00145</v>
      </c>
      <c r="I207" s="3" t="s">
        <v>222</v>
      </c>
      <c r="J207" s="1">
        <f t="shared" si="12"/>
        <v>45891.866063831</v>
      </c>
      <c r="K207">
        <f>1000+SUM(G$2:G207)-SUM(H$2:H207)</f>
        <v>1005.1075958</v>
      </c>
      <c r="L207">
        <f t="shared" si="10"/>
        <v>1000</v>
      </c>
      <c r="M207">
        <f t="shared" si="11"/>
        <v>1.0051075958</v>
      </c>
    </row>
    <row r="208" spans="1:13">
      <c r="A208" t="s">
        <v>40</v>
      </c>
      <c r="B208">
        <v>0.004</v>
      </c>
      <c r="C208" t="s">
        <v>17</v>
      </c>
      <c r="D208">
        <v>17</v>
      </c>
      <c r="E208" t="s">
        <v>15</v>
      </c>
      <c r="F208">
        <v>4249</v>
      </c>
      <c r="G208">
        <v>0.102</v>
      </c>
      <c r="H208">
        <v>0.00459</v>
      </c>
      <c r="I208" s="3" t="s">
        <v>223</v>
      </c>
      <c r="J208" s="1">
        <f t="shared" si="12"/>
        <v>45891.8729252778</v>
      </c>
      <c r="K208">
        <f>1000+SUM(G$2:G208)-SUM(H$2:H208)</f>
        <v>1005.2050058</v>
      </c>
      <c r="L208">
        <f t="shared" si="10"/>
        <v>1000</v>
      </c>
      <c r="M208">
        <f t="shared" si="11"/>
        <v>1.0052050058</v>
      </c>
    </row>
    <row r="209" spans="1:13">
      <c r="A209" t="s">
        <v>118</v>
      </c>
      <c r="B209">
        <v>0.08</v>
      </c>
      <c r="C209" t="s">
        <v>17</v>
      </c>
      <c r="D209">
        <v>14.3</v>
      </c>
      <c r="E209" t="s">
        <v>15</v>
      </c>
      <c r="F209">
        <v>178</v>
      </c>
      <c r="G209">
        <v>-0.522</v>
      </c>
      <c r="H209">
        <v>0.00385</v>
      </c>
      <c r="I209" s="3" t="s">
        <v>224</v>
      </c>
      <c r="J209" s="1">
        <f t="shared" si="12"/>
        <v>45891.8733012731</v>
      </c>
      <c r="K209">
        <f>1000+SUM(G$2:G209)-SUM(H$2:H209)</f>
        <v>1004.6791558</v>
      </c>
      <c r="L209">
        <f t="shared" si="10"/>
        <v>1000</v>
      </c>
      <c r="M209">
        <f t="shared" si="11"/>
        <v>1.0046791558</v>
      </c>
    </row>
    <row r="210" spans="1:13">
      <c r="A210" t="s">
        <v>118</v>
      </c>
      <c r="B210">
        <v>0.08</v>
      </c>
      <c r="C210" t="s">
        <v>17</v>
      </c>
      <c r="D210">
        <v>14.3</v>
      </c>
      <c r="E210" t="s">
        <v>15</v>
      </c>
      <c r="F210">
        <v>179</v>
      </c>
      <c r="G210">
        <v>-0.476</v>
      </c>
      <c r="H210">
        <v>0.00387</v>
      </c>
      <c r="I210" s="3" t="s">
        <v>225</v>
      </c>
      <c r="J210" s="1">
        <f t="shared" si="12"/>
        <v>45891.8802948148</v>
      </c>
      <c r="K210">
        <f>1000+SUM(G$2:G210)-SUM(H$2:H210)</f>
        <v>1004.1992858</v>
      </c>
      <c r="L210">
        <f t="shared" si="10"/>
        <v>1000</v>
      </c>
      <c r="M210">
        <f t="shared" si="11"/>
        <v>1.0041992858</v>
      </c>
    </row>
    <row r="211" spans="1:13">
      <c r="A211" t="s">
        <v>40</v>
      </c>
      <c r="B211">
        <v>0.004</v>
      </c>
      <c r="C211" t="s">
        <v>17</v>
      </c>
      <c r="D211">
        <v>17</v>
      </c>
      <c r="E211" t="s">
        <v>15</v>
      </c>
      <c r="F211">
        <v>4249</v>
      </c>
      <c r="G211">
        <v>0.103</v>
      </c>
      <c r="H211">
        <v>0.00459</v>
      </c>
      <c r="I211" s="3" t="s">
        <v>226</v>
      </c>
      <c r="J211" s="1">
        <f t="shared" si="12"/>
        <v>45891.8806715625</v>
      </c>
      <c r="K211">
        <f>1000+SUM(G$2:G211)-SUM(H$2:H211)</f>
        <v>1004.2976958</v>
      </c>
      <c r="L211">
        <f t="shared" si="10"/>
        <v>1000</v>
      </c>
      <c r="M211">
        <f t="shared" si="11"/>
        <v>1.0042976958</v>
      </c>
    </row>
    <row r="212" spans="1:13">
      <c r="A212" t="s">
        <v>118</v>
      </c>
      <c r="B212">
        <v>0.05</v>
      </c>
      <c r="C212" t="s">
        <v>14</v>
      </c>
      <c r="D212">
        <v>8.92</v>
      </c>
      <c r="E212" t="s">
        <v>15</v>
      </c>
      <c r="F212">
        <v>178</v>
      </c>
      <c r="G212">
        <v>0</v>
      </c>
      <c r="H212">
        <v>0.00241</v>
      </c>
      <c r="I212" s="3" t="s">
        <v>227</v>
      </c>
      <c r="J212" s="1">
        <f t="shared" si="12"/>
        <v>45891.8873619907</v>
      </c>
      <c r="K212">
        <f>1000+SUM(G$2:G212)-SUM(H$2:H212)</f>
        <v>1004.2952858</v>
      </c>
      <c r="L212">
        <f t="shared" ref="L212:L275" si="13">1000</f>
        <v>1000</v>
      </c>
      <c r="M212">
        <f t="shared" ref="M212:M275" si="14">K212/L212</f>
        <v>1.0042952858</v>
      </c>
    </row>
    <row r="213" spans="1:13">
      <c r="A213" t="s">
        <v>118</v>
      </c>
      <c r="B213">
        <v>0.11</v>
      </c>
      <c r="C213" t="s">
        <v>17</v>
      </c>
      <c r="D213">
        <v>19.6</v>
      </c>
      <c r="E213" t="s">
        <v>15</v>
      </c>
      <c r="F213">
        <v>179</v>
      </c>
      <c r="G213">
        <v>-0.699</v>
      </c>
      <c r="H213">
        <v>0.0053</v>
      </c>
      <c r="I213" s="3" t="s">
        <v>228</v>
      </c>
      <c r="J213" s="1">
        <f t="shared" si="12"/>
        <v>45891.8945377083</v>
      </c>
      <c r="K213">
        <f>1000+SUM(G$2:G213)-SUM(H$2:H213)</f>
        <v>1003.5909858</v>
      </c>
      <c r="L213">
        <f t="shared" si="13"/>
        <v>1000</v>
      </c>
      <c r="M213">
        <f t="shared" si="14"/>
        <v>1.0035909858</v>
      </c>
    </row>
    <row r="214" spans="1:13">
      <c r="A214" t="s">
        <v>40</v>
      </c>
      <c r="B214">
        <v>0.012</v>
      </c>
      <c r="C214" t="s">
        <v>17</v>
      </c>
      <c r="D214">
        <v>51.1</v>
      </c>
      <c r="E214" t="s">
        <v>15</v>
      </c>
      <c r="F214">
        <v>4257</v>
      </c>
      <c r="G214">
        <v>0.4</v>
      </c>
      <c r="H214">
        <v>0.0138</v>
      </c>
      <c r="I214" s="3" t="s">
        <v>229</v>
      </c>
      <c r="J214" s="1">
        <f t="shared" si="12"/>
        <v>45891.8952290509</v>
      </c>
      <c r="K214">
        <f>1000+SUM(G$2:G214)-SUM(H$2:H214)</f>
        <v>1003.9771858</v>
      </c>
      <c r="L214">
        <f t="shared" si="13"/>
        <v>1000</v>
      </c>
      <c r="M214">
        <f t="shared" si="14"/>
        <v>1.0039771858</v>
      </c>
    </row>
    <row r="215" spans="1:13">
      <c r="A215" t="s">
        <v>118</v>
      </c>
      <c r="B215">
        <v>0.05</v>
      </c>
      <c r="C215" t="s">
        <v>17</v>
      </c>
      <c r="D215">
        <v>8.91</v>
      </c>
      <c r="E215" t="s">
        <v>15</v>
      </c>
      <c r="F215">
        <v>178</v>
      </c>
      <c r="G215">
        <v>-0.335</v>
      </c>
      <c r="H215">
        <v>0.00241</v>
      </c>
      <c r="I215" s="3" t="s">
        <v>230</v>
      </c>
      <c r="J215" s="1">
        <f t="shared" si="12"/>
        <v>45891.9020754861</v>
      </c>
      <c r="K215">
        <f>1000+SUM(G$2:G215)-SUM(H$2:H215)</f>
        <v>1003.6397758</v>
      </c>
      <c r="L215">
        <f t="shared" si="13"/>
        <v>1000</v>
      </c>
      <c r="M215">
        <f t="shared" si="14"/>
        <v>1.0036397758</v>
      </c>
    </row>
    <row r="216" spans="1:13">
      <c r="A216" t="s">
        <v>118</v>
      </c>
      <c r="B216">
        <v>0.06</v>
      </c>
      <c r="C216" t="s">
        <v>17</v>
      </c>
      <c r="D216">
        <v>10.7</v>
      </c>
      <c r="E216" t="s">
        <v>15</v>
      </c>
      <c r="F216">
        <v>178</v>
      </c>
      <c r="G216">
        <v>-0.402</v>
      </c>
      <c r="H216">
        <v>0.00289</v>
      </c>
      <c r="I216" s="3" t="s">
        <v>230</v>
      </c>
      <c r="J216" s="1">
        <f t="shared" si="12"/>
        <v>45891.9020754861</v>
      </c>
      <c r="K216">
        <f>1000+SUM(G$2:G216)-SUM(H$2:H216)</f>
        <v>1003.2348858</v>
      </c>
      <c r="L216">
        <f t="shared" si="13"/>
        <v>1000</v>
      </c>
      <c r="M216">
        <f t="shared" si="14"/>
        <v>1.0032348858</v>
      </c>
    </row>
    <row r="217" spans="1:13">
      <c r="A217" t="s">
        <v>118</v>
      </c>
      <c r="B217">
        <v>0.04</v>
      </c>
      <c r="C217" t="s">
        <v>14</v>
      </c>
      <c r="D217">
        <v>7.23</v>
      </c>
      <c r="E217" t="s">
        <v>15</v>
      </c>
      <c r="F217">
        <v>181</v>
      </c>
      <c r="G217">
        <v>0</v>
      </c>
      <c r="H217">
        <v>0.00195</v>
      </c>
      <c r="I217" s="3" t="s">
        <v>231</v>
      </c>
      <c r="J217" s="1">
        <f t="shared" si="12"/>
        <v>45891.9090835532</v>
      </c>
      <c r="K217">
        <f>1000+SUM(G$2:G217)-SUM(H$2:H217)</f>
        <v>1003.2329358</v>
      </c>
      <c r="L217">
        <f t="shared" si="13"/>
        <v>1000</v>
      </c>
      <c r="M217">
        <f t="shared" si="14"/>
        <v>1.0032329358</v>
      </c>
    </row>
    <row r="218" spans="1:13">
      <c r="A218" t="s">
        <v>118</v>
      </c>
      <c r="B218">
        <v>0.06</v>
      </c>
      <c r="C218" t="s">
        <v>17</v>
      </c>
      <c r="D218">
        <v>11.1</v>
      </c>
      <c r="E218" t="s">
        <v>15</v>
      </c>
      <c r="F218">
        <v>185</v>
      </c>
      <c r="G218">
        <v>0.0127</v>
      </c>
      <c r="H218">
        <v>0.003</v>
      </c>
      <c r="I218" s="3" t="s">
        <v>232</v>
      </c>
      <c r="J218" s="1">
        <f t="shared" si="12"/>
        <v>45891.9203961458</v>
      </c>
      <c r="K218">
        <f>1000+SUM(G$2:G218)-SUM(H$2:H218)</f>
        <v>1003.2426358</v>
      </c>
      <c r="L218">
        <f t="shared" si="13"/>
        <v>1000</v>
      </c>
      <c r="M218">
        <f t="shared" si="14"/>
        <v>1.0032426358</v>
      </c>
    </row>
    <row r="219" spans="1:13">
      <c r="A219" t="s">
        <v>118</v>
      </c>
      <c r="B219">
        <v>0.05</v>
      </c>
      <c r="C219" t="s">
        <v>14</v>
      </c>
      <c r="D219">
        <v>9.42</v>
      </c>
      <c r="E219" t="s">
        <v>15</v>
      </c>
      <c r="F219">
        <v>188</v>
      </c>
      <c r="G219">
        <v>0</v>
      </c>
      <c r="H219">
        <v>0.00254</v>
      </c>
      <c r="I219" s="3" t="s">
        <v>233</v>
      </c>
      <c r="J219" s="1">
        <f t="shared" si="12"/>
        <v>45891.9233007986</v>
      </c>
      <c r="K219">
        <f>1000+SUM(G$2:G219)-SUM(H$2:H219)</f>
        <v>1003.2400958</v>
      </c>
      <c r="L219">
        <f t="shared" si="13"/>
        <v>1000</v>
      </c>
      <c r="M219">
        <f t="shared" si="14"/>
        <v>1.0032400958</v>
      </c>
    </row>
    <row r="220" spans="1:13">
      <c r="A220" t="s">
        <v>25</v>
      </c>
      <c r="B220">
        <v>0.001</v>
      </c>
      <c r="C220" t="s">
        <v>17</v>
      </c>
      <c r="D220">
        <v>115</v>
      </c>
      <c r="E220" t="s">
        <v>15</v>
      </c>
      <c r="F220">
        <v>115073</v>
      </c>
      <c r="G220">
        <v>0.208</v>
      </c>
      <c r="H220">
        <v>0.0311</v>
      </c>
      <c r="I220" s="3" t="s">
        <v>234</v>
      </c>
      <c r="J220" s="1">
        <f t="shared" si="12"/>
        <v>45891.9268310417</v>
      </c>
      <c r="K220">
        <f>1000+SUM(G$2:G220)-SUM(H$2:H220)</f>
        <v>1003.4169958</v>
      </c>
      <c r="L220">
        <f t="shared" si="13"/>
        <v>1000</v>
      </c>
      <c r="M220">
        <f t="shared" si="14"/>
        <v>1.0034169958</v>
      </c>
    </row>
    <row r="221" spans="1:13">
      <c r="A221" t="s">
        <v>118</v>
      </c>
      <c r="B221">
        <v>0.01</v>
      </c>
      <c r="C221" t="s">
        <v>17</v>
      </c>
      <c r="D221">
        <v>1.9</v>
      </c>
      <c r="E221" t="s">
        <v>15</v>
      </c>
      <c r="F221">
        <v>190</v>
      </c>
      <c r="G221">
        <v>0.0515</v>
      </c>
      <c r="H221">
        <v>0.000513</v>
      </c>
      <c r="I221" s="3" t="s">
        <v>235</v>
      </c>
      <c r="J221" s="1">
        <f t="shared" si="12"/>
        <v>45891.9387254051</v>
      </c>
      <c r="K221">
        <f>1000+SUM(G$2:G221)-SUM(H$2:H221)</f>
        <v>1003.4679828</v>
      </c>
      <c r="L221">
        <f t="shared" si="13"/>
        <v>1000</v>
      </c>
      <c r="M221">
        <f t="shared" si="14"/>
        <v>1.0034679828</v>
      </c>
    </row>
    <row r="222" spans="1:13">
      <c r="A222" t="s">
        <v>118</v>
      </c>
      <c r="B222">
        <v>0.01</v>
      </c>
      <c r="C222" t="s">
        <v>17</v>
      </c>
      <c r="D222">
        <v>1.91</v>
      </c>
      <c r="E222" t="s">
        <v>15</v>
      </c>
      <c r="F222">
        <v>191</v>
      </c>
      <c r="G222">
        <v>0.0606</v>
      </c>
      <c r="H222">
        <v>0.000516</v>
      </c>
      <c r="I222" s="3" t="s">
        <v>236</v>
      </c>
      <c r="J222" s="1">
        <f t="shared" si="12"/>
        <v>45891.9456705556</v>
      </c>
      <c r="K222">
        <f>1000+SUM(G$2:G222)-SUM(H$2:H222)</f>
        <v>1003.5280668</v>
      </c>
      <c r="L222">
        <f t="shared" si="13"/>
        <v>1000</v>
      </c>
      <c r="M222">
        <f t="shared" si="14"/>
        <v>1.0035280668</v>
      </c>
    </row>
    <row r="223" spans="1:13">
      <c r="A223" t="s">
        <v>25</v>
      </c>
      <c r="B223">
        <v>0.001</v>
      </c>
      <c r="C223" t="s">
        <v>17</v>
      </c>
      <c r="D223">
        <v>116</v>
      </c>
      <c r="E223" t="s">
        <v>15</v>
      </c>
      <c r="F223">
        <v>115935</v>
      </c>
      <c r="G223">
        <v>1.07</v>
      </c>
      <c r="H223">
        <v>0.0313</v>
      </c>
      <c r="I223" s="3" t="s">
        <v>237</v>
      </c>
      <c r="J223" s="1">
        <f t="shared" si="12"/>
        <v>45891.9508096991</v>
      </c>
      <c r="K223">
        <f>1000+SUM(G$2:G223)-SUM(H$2:H223)</f>
        <v>1004.5667668</v>
      </c>
      <c r="L223">
        <f t="shared" si="13"/>
        <v>1000</v>
      </c>
      <c r="M223">
        <f t="shared" si="14"/>
        <v>1.0045667668</v>
      </c>
    </row>
    <row r="224" spans="1:13">
      <c r="A224" t="s">
        <v>118</v>
      </c>
      <c r="B224">
        <v>0.03</v>
      </c>
      <c r="C224" t="s">
        <v>14</v>
      </c>
      <c r="D224">
        <v>5.83</v>
      </c>
      <c r="E224" t="s">
        <v>15</v>
      </c>
      <c r="F224">
        <v>194</v>
      </c>
      <c r="G224">
        <v>0</v>
      </c>
      <c r="H224">
        <v>0.00157</v>
      </c>
      <c r="I224" s="3" t="s">
        <v>238</v>
      </c>
      <c r="J224" s="1">
        <f t="shared" si="12"/>
        <v>45891.9946890046</v>
      </c>
      <c r="K224">
        <f>1000+SUM(G$2:G224)-SUM(H$2:H224)</f>
        <v>1004.5651968</v>
      </c>
      <c r="L224">
        <f t="shared" si="13"/>
        <v>1000</v>
      </c>
      <c r="M224">
        <f t="shared" si="14"/>
        <v>1.0045651968</v>
      </c>
    </row>
    <row r="225" spans="1:13">
      <c r="A225" t="s">
        <v>118</v>
      </c>
      <c r="B225">
        <v>0.03</v>
      </c>
      <c r="C225" t="s">
        <v>17</v>
      </c>
      <c r="D225">
        <v>5.89</v>
      </c>
      <c r="E225" t="s">
        <v>15</v>
      </c>
      <c r="F225">
        <v>196</v>
      </c>
      <c r="G225">
        <v>0.343</v>
      </c>
      <c r="H225">
        <v>0.00159</v>
      </c>
      <c r="I225" s="3" t="s">
        <v>239</v>
      </c>
      <c r="J225" s="1">
        <f t="shared" si="12"/>
        <v>45892.012327581</v>
      </c>
      <c r="K225">
        <f>1000+SUM(G$2:G225)-SUM(H$2:H225)</f>
        <v>1004.9066068</v>
      </c>
      <c r="L225">
        <f t="shared" si="13"/>
        <v>1000</v>
      </c>
      <c r="M225">
        <f t="shared" si="14"/>
        <v>1.0049066068</v>
      </c>
    </row>
    <row r="226" spans="1:13">
      <c r="A226" t="s">
        <v>118</v>
      </c>
      <c r="B226">
        <v>0.03</v>
      </c>
      <c r="C226" t="s">
        <v>17</v>
      </c>
      <c r="D226">
        <v>5.86</v>
      </c>
      <c r="E226" t="s">
        <v>15</v>
      </c>
      <c r="F226">
        <v>195</v>
      </c>
      <c r="G226">
        <v>0.316</v>
      </c>
      <c r="H226">
        <v>0.00158</v>
      </c>
      <c r="I226" s="3" t="s">
        <v>240</v>
      </c>
      <c r="J226" s="1">
        <f t="shared" si="12"/>
        <v>45892.0262127778</v>
      </c>
      <c r="K226">
        <f>1000+SUM(G$2:G226)-SUM(H$2:H226)</f>
        <v>1005.2210268</v>
      </c>
      <c r="L226">
        <f t="shared" si="13"/>
        <v>1000</v>
      </c>
      <c r="M226">
        <f t="shared" si="14"/>
        <v>1.0052210268</v>
      </c>
    </row>
    <row r="227" spans="1:13">
      <c r="A227" t="s">
        <v>118</v>
      </c>
      <c r="B227">
        <v>0.06</v>
      </c>
      <c r="C227" t="s">
        <v>14</v>
      </c>
      <c r="D227">
        <v>11.7</v>
      </c>
      <c r="E227" t="s">
        <v>15</v>
      </c>
      <c r="F227">
        <v>196</v>
      </c>
      <c r="G227">
        <v>0</v>
      </c>
      <c r="H227">
        <v>0.00317</v>
      </c>
      <c r="I227" s="3" t="s">
        <v>241</v>
      </c>
      <c r="J227" s="1">
        <f t="shared" si="12"/>
        <v>45892.0432969213</v>
      </c>
      <c r="K227">
        <f>1000+SUM(G$2:G227)-SUM(H$2:H227)</f>
        <v>1005.2178568</v>
      </c>
      <c r="L227">
        <f t="shared" si="13"/>
        <v>1000</v>
      </c>
      <c r="M227">
        <f t="shared" si="14"/>
        <v>1.0052178568</v>
      </c>
    </row>
    <row r="228" spans="1:13">
      <c r="A228" t="s">
        <v>118</v>
      </c>
      <c r="B228">
        <v>0.03</v>
      </c>
      <c r="C228" t="s">
        <v>17</v>
      </c>
      <c r="D228">
        <v>5.91</v>
      </c>
      <c r="E228" t="s">
        <v>15</v>
      </c>
      <c r="F228">
        <v>197</v>
      </c>
      <c r="G228">
        <v>0.357</v>
      </c>
      <c r="H228">
        <v>0.0016</v>
      </c>
      <c r="I228" s="3" t="s">
        <v>242</v>
      </c>
      <c r="J228" s="1">
        <f t="shared" si="12"/>
        <v>45892.0567798611</v>
      </c>
      <c r="K228">
        <f>1000+SUM(G$2:G228)-SUM(H$2:H228)</f>
        <v>1005.5732568</v>
      </c>
      <c r="L228">
        <f t="shared" si="13"/>
        <v>1000</v>
      </c>
      <c r="M228">
        <f t="shared" si="14"/>
        <v>1.0055732568</v>
      </c>
    </row>
    <row r="229" spans="1:13">
      <c r="A229" t="s">
        <v>118</v>
      </c>
      <c r="B229">
        <v>0.01</v>
      </c>
      <c r="C229" t="s">
        <v>17</v>
      </c>
      <c r="D229">
        <v>1.97</v>
      </c>
      <c r="E229" t="s">
        <v>15</v>
      </c>
      <c r="F229">
        <v>197</v>
      </c>
      <c r="G229">
        <v>0.118</v>
      </c>
      <c r="H229">
        <v>0.000531</v>
      </c>
      <c r="I229" s="3" t="s">
        <v>243</v>
      </c>
      <c r="J229" s="1">
        <f t="shared" si="12"/>
        <v>45892.0887709375</v>
      </c>
      <c r="K229">
        <f>1000+SUM(G$2:G229)-SUM(H$2:H229)</f>
        <v>1005.6907258</v>
      </c>
      <c r="L229">
        <f t="shared" si="13"/>
        <v>1000</v>
      </c>
      <c r="M229">
        <f t="shared" si="14"/>
        <v>1.0056907258</v>
      </c>
    </row>
    <row r="230" spans="1:13">
      <c r="A230" t="s">
        <v>25</v>
      </c>
      <c r="B230">
        <v>0.001</v>
      </c>
      <c r="C230" t="s">
        <v>17</v>
      </c>
      <c r="D230">
        <v>117</v>
      </c>
      <c r="E230" t="s">
        <v>15</v>
      </c>
      <c r="F230">
        <v>117168</v>
      </c>
      <c r="G230">
        <v>2.3</v>
      </c>
      <c r="H230">
        <v>0.0316</v>
      </c>
      <c r="I230" s="3" t="s">
        <v>244</v>
      </c>
      <c r="J230" s="1">
        <f t="shared" si="12"/>
        <v>45892.0896974653</v>
      </c>
      <c r="K230">
        <f>1000+SUM(G$2:G230)-SUM(H$2:H230)</f>
        <v>1007.9591258</v>
      </c>
      <c r="L230">
        <f t="shared" si="13"/>
        <v>1000</v>
      </c>
      <c r="M230">
        <f t="shared" si="14"/>
        <v>1.0079591258</v>
      </c>
    </row>
    <row r="231" spans="1:13">
      <c r="A231" t="s">
        <v>118</v>
      </c>
      <c r="B231">
        <v>0.01</v>
      </c>
      <c r="C231" t="s">
        <v>17</v>
      </c>
      <c r="D231">
        <v>1.96</v>
      </c>
      <c r="E231" t="s">
        <v>15</v>
      </c>
      <c r="F231">
        <v>196</v>
      </c>
      <c r="G231">
        <v>0.109</v>
      </c>
      <c r="H231">
        <v>0.000529</v>
      </c>
      <c r="I231" s="3" t="s">
        <v>245</v>
      </c>
      <c r="J231" s="1">
        <f t="shared" si="12"/>
        <v>45892.0984486227</v>
      </c>
      <c r="K231">
        <f>1000+SUM(G$2:G231)-SUM(H$2:H231)</f>
        <v>1008.0675968</v>
      </c>
      <c r="L231">
        <f t="shared" si="13"/>
        <v>1000</v>
      </c>
      <c r="M231">
        <f t="shared" si="14"/>
        <v>1.0080675968</v>
      </c>
    </row>
    <row r="232" spans="1:13">
      <c r="A232" t="s">
        <v>118</v>
      </c>
      <c r="B232">
        <v>0.03</v>
      </c>
      <c r="C232" t="s">
        <v>14</v>
      </c>
      <c r="D232">
        <v>5.91</v>
      </c>
      <c r="E232" t="s">
        <v>15</v>
      </c>
      <c r="F232">
        <v>197</v>
      </c>
      <c r="G232">
        <v>0</v>
      </c>
      <c r="H232">
        <v>0.0016</v>
      </c>
      <c r="I232" s="3" t="s">
        <v>246</v>
      </c>
      <c r="J232" s="1">
        <f t="shared" si="12"/>
        <v>45892.1307770255</v>
      </c>
      <c r="K232">
        <f>1000+SUM(G$2:G232)-SUM(H$2:H232)</f>
        <v>1008.0659968</v>
      </c>
      <c r="L232">
        <f t="shared" si="13"/>
        <v>1000</v>
      </c>
      <c r="M232">
        <f t="shared" si="14"/>
        <v>1.0080659968</v>
      </c>
    </row>
    <row r="233" spans="1:13">
      <c r="A233" t="s">
        <v>118</v>
      </c>
      <c r="B233">
        <v>0.01</v>
      </c>
      <c r="C233" t="s">
        <v>17</v>
      </c>
      <c r="D233">
        <v>1.97</v>
      </c>
      <c r="E233" t="s">
        <v>15</v>
      </c>
      <c r="F233">
        <v>197</v>
      </c>
      <c r="G233">
        <v>0.118</v>
      </c>
      <c r="H233">
        <v>0.000532</v>
      </c>
      <c r="I233" s="3" t="s">
        <v>247</v>
      </c>
      <c r="J233" s="1">
        <f t="shared" si="12"/>
        <v>45892.133503912</v>
      </c>
      <c r="K233">
        <f>1000+SUM(G$2:G233)-SUM(H$2:H233)</f>
        <v>1008.1834648</v>
      </c>
      <c r="L233">
        <f t="shared" si="13"/>
        <v>1000</v>
      </c>
      <c r="M233">
        <f t="shared" si="14"/>
        <v>1.0081834648</v>
      </c>
    </row>
    <row r="234" spans="1:13">
      <c r="A234" t="s">
        <v>118</v>
      </c>
      <c r="B234">
        <v>0.03</v>
      </c>
      <c r="C234" t="s">
        <v>14</v>
      </c>
      <c r="D234">
        <v>5.94</v>
      </c>
      <c r="E234" t="s">
        <v>15</v>
      </c>
      <c r="F234">
        <v>198</v>
      </c>
      <c r="G234">
        <v>0</v>
      </c>
      <c r="H234">
        <v>0.0016</v>
      </c>
      <c r="I234" s="3" t="s">
        <v>248</v>
      </c>
      <c r="J234" s="1">
        <f t="shared" si="12"/>
        <v>45892.1540618056</v>
      </c>
      <c r="K234">
        <f>1000+SUM(G$2:G234)-SUM(H$2:H234)</f>
        <v>1008.1818648</v>
      </c>
      <c r="L234">
        <f t="shared" si="13"/>
        <v>1000</v>
      </c>
      <c r="M234">
        <f t="shared" si="14"/>
        <v>1.0081818648</v>
      </c>
    </row>
    <row r="235" spans="1:13">
      <c r="A235" t="s">
        <v>118</v>
      </c>
      <c r="B235">
        <v>0.02</v>
      </c>
      <c r="C235" t="s">
        <v>17</v>
      </c>
      <c r="D235">
        <v>3.98</v>
      </c>
      <c r="E235" t="s">
        <v>15</v>
      </c>
      <c r="F235">
        <v>199</v>
      </c>
      <c r="G235">
        <v>0.278</v>
      </c>
      <c r="H235">
        <v>0.00107</v>
      </c>
      <c r="I235" s="3" t="s">
        <v>249</v>
      </c>
      <c r="J235" s="1">
        <f t="shared" si="12"/>
        <v>45892.1609486574</v>
      </c>
      <c r="K235">
        <f>1000+SUM(G$2:G235)-SUM(H$2:H235)</f>
        <v>1008.4587948</v>
      </c>
      <c r="L235">
        <f t="shared" si="13"/>
        <v>1000</v>
      </c>
      <c r="M235">
        <f t="shared" si="14"/>
        <v>1.0084587948</v>
      </c>
    </row>
    <row r="236" spans="1:13">
      <c r="A236" t="s">
        <v>118</v>
      </c>
      <c r="B236">
        <v>0.01</v>
      </c>
      <c r="C236" t="s">
        <v>17</v>
      </c>
      <c r="D236">
        <v>1.99</v>
      </c>
      <c r="E236" t="s">
        <v>15</v>
      </c>
      <c r="F236">
        <v>199</v>
      </c>
      <c r="G236">
        <v>0.136</v>
      </c>
      <c r="H236">
        <v>0.000537</v>
      </c>
      <c r="I236" s="3" t="s">
        <v>250</v>
      </c>
      <c r="J236" s="1">
        <f t="shared" si="12"/>
        <v>45892.1818028704</v>
      </c>
      <c r="K236">
        <f>1000+SUM(G$2:G236)-SUM(H$2:H236)</f>
        <v>1008.5942578</v>
      </c>
      <c r="L236">
        <f t="shared" si="13"/>
        <v>1000</v>
      </c>
      <c r="M236">
        <f t="shared" si="14"/>
        <v>1.0085942578</v>
      </c>
    </row>
    <row r="237" spans="1:13">
      <c r="A237" t="s">
        <v>118</v>
      </c>
      <c r="B237">
        <v>0.01</v>
      </c>
      <c r="C237" t="s">
        <v>17</v>
      </c>
      <c r="D237">
        <v>2.02</v>
      </c>
      <c r="E237" t="s">
        <v>15</v>
      </c>
      <c r="F237">
        <v>202</v>
      </c>
      <c r="G237">
        <v>0.166</v>
      </c>
      <c r="H237">
        <v>0.000544</v>
      </c>
      <c r="I237" s="3" t="s">
        <v>251</v>
      </c>
      <c r="J237" s="1">
        <f t="shared" si="12"/>
        <v>45892.2275828588</v>
      </c>
      <c r="K237">
        <f>1000+SUM(G$2:G237)-SUM(H$2:H237)</f>
        <v>1008.7597138</v>
      </c>
      <c r="L237">
        <f t="shared" si="13"/>
        <v>1000</v>
      </c>
      <c r="M237">
        <f t="shared" si="14"/>
        <v>1.0087597138</v>
      </c>
    </row>
    <row r="238" spans="1:13">
      <c r="A238" t="s">
        <v>118</v>
      </c>
      <c r="B238">
        <v>0.01</v>
      </c>
      <c r="C238" t="s">
        <v>17</v>
      </c>
      <c r="D238">
        <v>2</v>
      </c>
      <c r="E238" t="s">
        <v>15</v>
      </c>
      <c r="F238">
        <v>200</v>
      </c>
      <c r="G238">
        <v>0.153</v>
      </c>
      <c r="H238">
        <v>0.000541</v>
      </c>
      <c r="I238" s="3" t="s">
        <v>252</v>
      </c>
      <c r="J238" s="1">
        <f t="shared" si="12"/>
        <v>45892.3346460185</v>
      </c>
      <c r="K238">
        <f>1000+SUM(G$2:G238)-SUM(H$2:H238)</f>
        <v>1008.9121728</v>
      </c>
      <c r="L238">
        <f t="shared" si="13"/>
        <v>1000</v>
      </c>
      <c r="M238">
        <f t="shared" si="14"/>
        <v>1.0089121728</v>
      </c>
    </row>
    <row r="239" spans="1:13">
      <c r="A239" t="s">
        <v>118</v>
      </c>
      <c r="B239">
        <v>0.04</v>
      </c>
      <c r="C239" t="s">
        <v>14</v>
      </c>
      <c r="D239">
        <v>7.85</v>
      </c>
      <c r="E239" t="s">
        <v>15</v>
      </c>
      <c r="F239">
        <v>196</v>
      </c>
      <c r="G239">
        <v>0</v>
      </c>
      <c r="H239">
        <v>0.00212</v>
      </c>
      <c r="I239" s="3" t="s">
        <v>253</v>
      </c>
      <c r="J239" s="1">
        <f t="shared" si="12"/>
        <v>45892.4457296181</v>
      </c>
      <c r="K239">
        <f>1000+SUM(G$2:G239)-SUM(H$2:H239)</f>
        <v>1008.9100528</v>
      </c>
      <c r="L239">
        <f t="shared" si="13"/>
        <v>1000</v>
      </c>
      <c r="M239">
        <f t="shared" si="14"/>
        <v>1.0089100528</v>
      </c>
    </row>
    <row r="240" spans="1:13">
      <c r="A240" t="s">
        <v>118</v>
      </c>
      <c r="B240">
        <v>0.03</v>
      </c>
      <c r="C240" t="s">
        <v>17</v>
      </c>
      <c r="D240">
        <v>5.92</v>
      </c>
      <c r="E240" t="s">
        <v>15</v>
      </c>
      <c r="F240">
        <v>197</v>
      </c>
      <c r="G240">
        <v>0.361</v>
      </c>
      <c r="H240">
        <v>0.0016</v>
      </c>
      <c r="I240" s="3" t="s">
        <v>254</v>
      </c>
      <c r="J240" s="1">
        <f t="shared" si="12"/>
        <v>45892.4526147454</v>
      </c>
      <c r="K240">
        <f>1000+SUM(G$2:G240)-SUM(H$2:H240)</f>
        <v>1009.2694528</v>
      </c>
      <c r="L240">
        <f t="shared" si="13"/>
        <v>1000</v>
      </c>
      <c r="M240">
        <f t="shared" si="14"/>
        <v>1.0092694528</v>
      </c>
    </row>
    <row r="241" spans="1:13">
      <c r="A241" t="s">
        <v>118</v>
      </c>
      <c r="B241">
        <v>0.01</v>
      </c>
      <c r="C241" t="s">
        <v>17</v>
      </c>
      <c r="D241">
        <v>1.98</v>
      </c>
      <c r="E241" t="s">
        <v>15</v>
      </c>
      <c r="F241">
        <v>198</v>
      </c>
      <c r="G241">
        <v>0.132</v>
      </c>
      <c r="H241">
        <v>0.000535</v>
      </c>
      <c r="I241" s="3" t="s">
        <v>255</v>
      </c>
      <c r="J241" s="1">
        <f t="shared" si="12"/>
        <v>45892.4914733681</v>
      </c>
      <c r="K241">
        <f>1000+SUM(G$2:G241)-SUM(H$2:H241)</f>
        <v>1009.4009178</v>
      </c>
      <c r="L241">
        <f t="shared" si="13"/>
        <v>1000</v>
      </c>
      <c r="M241">
        <f t="shared" si="14"/>
        <v>1.0094009178</v>
      </c>
    </row>
    <row r="242" spans="1:13">
      <c r="A242" t="s">
        <v>118</v>
      </c>
      <c r="B242">
        <v>0.04</v>
      </c>
      <c r="C242" t="s">
        <v>14</v>
      </c>
      <c r="D242">
        <v>8.18</v>
      </c>
      <c r="E242" t="s">
        <v>15</v>
      </c>
      <c r="F242">
        <v>204</v>
      </c>
      <c r="G242">
        <v>0</v>
      </c>
      <c r="H242">
        <v>0.00221</v>
      </c>
      <c r="I242" s="3" t="s">
        <v>256</v>
      </c>
      <c r="J242" s="1">
        <f t="shared" si="12"/>
        <v>45892.5338921296</v>
      </c>
      <c r="K242">
        <f>1000+SUM(G$2:G242)-SUM(H$2:H242)</f>
        <v>1009.3987078</v>
      </c>
      <c r="L242">
        <f t="shared" si="13"/>
        <v>1000</v>
      </c>
      <c r="M242">
        <f t="shared" si="14"/>
        <v>1.0093987078</v>
      </c>
    </row>
    <row r="243" spans="1:13">
      <c r="A243" t="s">
        <v>118</v>
      </c>
      <c r="B243">
        <v>0.01</v>
      </c>
      <c r="C243" t="s">
        <v>17</v>
      </c>
      <c r="D243">
        <v>2.04</v>
      </c>
      <c r="E243" t="s">
        <v>15</v>
      </c>
      <c r="F243">
        <v>204</v>
      </c>
      <c r="G243">
        <v>0.187</v>
      </c>
      <c r="H243">
        <v>0.000551</v>
      </c>
      <c r="I243" s="3" t="s">
        <v>257</v>
      </c>
      <c r="J243" s="1">
        <f t="shared" si="12"/>
        <v>45892.5366241667</v>
      </c>
      <c r="K243">
        <f>1000+SUM(G$2:G243)-SUM(H$2:H243)</f>
        <v>1009.5851568</v>
      </c>
      <c r="L243">
        <f t="shared" si="13"/>
        <v>1000</v>
      </c>
      <c r="M243">
        <f t="shared" si="14"/>
        <v>1.0095851568</v>
      </c>
    </row>
    <row r="244" spans="1:13">
      <c r="A244" t="s">
        <v>118</v>
      </c>
      <c r="B244">
        <v>0.01</v>
      </c>
      <c r="C244" t="s">
        <v>17</v>
      </c>
      <c r="D244">
        <v>2.05</v>
      </c>
      <c r="E244" t="s">
        <v>15</v>
      </c>
      <c r="F244">
        <v>205</v>
      </c>
      <c r="G244">
        <v>0.194</v>
      </c>
      <c r="H244">
        <v>0.000553</v>
      </c>
      <c r="I244" s="3" t="s">
        <v>258</v>
      </c>
      <c r="J244" s="1">
        <f t="shared" si="12"/>
        <v>45892.5432569097</v>
      </c>
      <c r="K244">
        <f>1000+SUM(G$2:G244)-SUM(H$2:H244)</f>
        <v>1009.7786038</v>
      </c>
      <c r="L244">
        <f t="shared" si="13"/>
        <v>1000</v>
      </c>
      <c r="M244">
        <f t="shared" si="14"/>
        <v>1.0097786038</v>
      </c>
    </row>
    <row r="245" spans="1:13">
      <c r="A245" t="s">
        <v>118</v>
      </c>
      <c r="B245">
        <v>0.01</v>
      </c>
      <c r="C245" t="s">
        <v>17</v>
      </c>
      <c r="D245">
        <v>2.07</v>
      </c>
      <c r="E245" t="s">
        <v>15</v>
      </c>
      <c r="F245">
        <v>207</v>
      </c>
      <c r="G245">
        <v>0.221</v>
      </c>
      <c r="H245">
        <v>0.00056</v>
      </c>
      <c r="I245" s="3" t="s">
        <v>259</v>
      </c>
      <c r="J245" s="1">
        <f t="shared" si="12"/>
        <v>45892.5915040972</v>
      </c>
      <c r="K245">
        <f>1000+SUM(G$2:G245)-SUM(H$2:H245)</f>
        <v>1009.9990438</v>
      </c>
      <c r="L245">
        <f t="shared" si="13"/>
        <v>1000</v>
      </c>
      <c r="M245">
        <f t="shared" si="14"/>
        <v>1.0099990438</v>
      </c>
    </row>
    <row r="246" spans="1:13">
      <c r="A246" t="s">
        <v>118</v>
      </c>
      <c r="B246">
        <v>0.03</v>
      </c>
      <c r="C246" t="s">
        <v>14</v>
      </c>
      <c r="D246">
        <v>6.11</v>
      </c>
      <c r="E246" t="s">
        <v>15</v>
      </c>
      <c r="F246">
        <v>204</v>
      </c>
      <c r="G246">
        <v>0</v>
      </c>
      <c r="H246">
        <v>0.00165</v>
      </c>
      <c r="I246" s="3" t="s">
        <v>260</v>
      </c>
      <c r="J246" s="1">
        <f t="shared" si="12"/>
        <v>45892.9669082986</v>
      </c>
      <c r="K246">
        <f>1000+SUM(G$2:G246)-SUM(H$2:H246)</f>
        <v>1009.9973938</v>
      </c>
      <c r="L246">
        <f t="shared" si="13"/>
        <v>1000</v>
      </c>
      <c r="M246">
        <f t="shared" si="14"/>
        <v>1.0099973938</v>
      </c>
    </row>
    <row r="247" spans="1:13">
      <c r="A247" t="s">
        <v>118</v>
      </c>
      <c r="B247">
        <v>0.02</v>
      </c>
      <c r="C247" t="s">
        <v>17</v>
      </c>
      <c r="D247">
        <v>4.07</v>
      </c>
      <c r="E247" t="s">
        <v>15</v>
      </c>
      <c r="F247">
        <v>203</v>
      </c>
      <c r="G247">
        <v>0.362</v>
      </c>
      <c r="H247">
        <v>0.0011</v>
      </c>
      <c r="I247" s="3" t="s">
        <v>261</v>
      </c>
      <c r="J247" s="1">
        <f t="shared" si="12"/>
        <v>45892.9740873264</v>
      </c>
      <c r="K247">
        <f>1000+SUM(G$2:G247)-SUM(H$2:H247)</f>
        <v>1010.3582938</v>
      </c>
      <c r="L247">
        <f t="shared" si="13"/>
        <v>1000</v>
      </c>
      <c r="M247">
        <f t="shared" si="14"/>
        <v>1.0103582938</v>
      </c>
    </row>
    <row r="248" spans="1:13">
      <c r="A248" t="s">
        <v>118</v>
      </c>
      <c r="B248">
        <v>0.01</v>
      </c>
      <c r="C248" t="s">
        <v>17</v>
      </c>
      <c r="D248">
        <v>2.03</v>
      </c>
      <c r="E248" t="s">
        <v>15</v>
      </c>
      <c r="F248">
        <v>203</v>
      </c>
      <c r="G248">
        <v>0.177</v>
      </c>
      <c r="H248">
        <v>0.000548</v>
      </c>
      <c r="I248" s="3" t="s">
        <v>262</v>
      </c>
      <c r="J248" s="1">
        <f t="shared" si="12"/>
        <v>45892.9948104282</v>
      </c>
      <c r="K248">
        <f>1000+SUM(G$2:G248)-SUM(H$2:H248)</f>
        <v>1010.5347458</v>
      </c>
      <c r="L248">
        <f t="shared" si="13"/>
        <v>1000</v>
      </c>
      <c r="M248">
        <f t="shared" si="14"/>
        <v>1.0105347458</v>
      </c>
    </row>
    <row r="249" spans="1:13">
      <c r="A249" t="s">
        <v>118</v>
      </c>
      <c r="B249">
        <v>0.03</v>
      </c>
      <c r="C249" t="s">
        <v>14</v>
      </c>
      <c r="D249">
        <v>6.14</v>
      </c>
      <c r="E249" t="s">
        <v>15</v>
      </c>
      <c r="F249">
        <v>205</v>
      </c>
      <c r="G249">
        <v>0</v>
      </c>
      <c r="H249">
        <v>0.00166</v>
      </c>
      <c r="I249" s="3" t="s">
        <v>263</v>
      </c>
      <c r="J249" s="1">
        <f t="shared" si="12"/>
        <v>45893.3141327083</v>
      </c>
      <c r="K249">
        <f>1000+SUM(G$2:G249)-SUM(H$2:H249)</f>
        <v>1010.5330858</v>
      </c>
      <c r="L249">
        <f t="shared" si="13"/>
        <v>1000</v>
      </c>
      <c r="M249">
        <f t="shared" si="14"/>
        <v>1.0105330858</v>
      </c>
    </row>
    <row r="250" spans="1:13">
      <c r="A250" t="s">
        <v>118</v>
      </c>
      <c r="B250">
        <v>0.01</v>
      </c>
      <c r="C250" t="s">
        <v>17</v>
      </c>
      <c r="D250">
        <v>2.04</v>
      </c>
      <c r="E250" t="s">
        <v>15</v>
      </c>
      <c r="F250">
        <v>204</v>
      </c>
      <c r="G250">
        <v>0.187</v>
      </c>
      <c r="H250">
        <v>0.000551</v>
      </c>
      <c r="I250" s="3" t="s">
        <v>264</v>
      </c>
      <c r="J250" s="1">
        <f t="shared" si="12"/>
        <v>45893.3281956366</v>
      </c>
      <c r="K250">
        <f>1000+SUM(G$2:G250)-SUM(H$2:H250)</f>
        <v>1010.7195348</v>
      </c>
      <c r="L250">
        <f t="shared" si="13"/>
        <v>1000</v>
      </c>
      <c r="M250">
        <f t="shared" si="14"/>
        <v>1.0107195348</v>
      </c>
    </row>
    <row r="251" spans="1:13">
      <c r="A251" t="s">
        <v>118</v>
      </c>
      <c r="B251">
        <v>0.06</v>
      </c>
      <c r="C251" t="s">
        <v>14</v>
      </c>
      <c r="D251">
        <v>12.3</v>
      </c>
      <c r="E251" t="s">
        <v>15</v>
      </c>
      <c r="F251">
        <v>205</v>
      </c>
      <c r="G251">
        <v>0</v>
      </c>
      <c r="H251">
        <v>0.00332</v>
      </c>
      <c r="I251" s="3" t="s">
        <v>265</v>
      </c>
      <c r="J251" s="1">
        <f t="shared" si="12"/>
        <v>45893.3351998148</v>
      </c>
      <c r="K251">
        <f>1000+SUM(G$2:G251)-SUM(H$2:H251)</f>
        <v>1010.7162148</v>
      </c>
      <c r="L251">
        <f t="shared" si="13"/>
        <v>1000</v>
      </c>
      <c r="M251">
        <f t="shared" si="14"/>
        <v>1.0107162148</v>
      </c>
    </row>
    <row r="252" spans="1:13">
      <c r="A252" t="s">
        <v>118</v>
      </c>
      <c r="B252">
        <v>0.06</v>
      </c>
      <c r="C252" t="s">
        <v>14</v>
      </c>
      <c r="D252">
        <v>12.3</v>
      </c>
      <c r="E252" t="s">
        <v>15</v>
      </c>
      <c r="F252">
        <v>206</v>
      </c>
      <c r="G252">
        <v>0</v>
      </c>
      <c r="H252">
        <v>0.00333</v>
      </c>
      <c r="I252" s="3" t="s">
        <v>266</v>
      </c>
      <c r="J252" s="1">
        <f t="shared" si="12"/>
        <v>45893.3695737153</v>
      </c>
      <c r="K252">
        <f>1000+SUM(G$2:G252)-SUM(H$2:H252)</f>
        <v>1010.7128848</v>
      </c>
      <c r="L252">
        <f t="shared" si="13"/>
        <v>1000</v>
      </c>
      <c r="M252">
        <f t="shared" si="14"/>
        <v>1.0107128848</v>
      </c>
    </row>
    <row r="253" spans="1:13">
      <c r="A253" t="s">
        <v>118</v>
      </c>
      <c r="B253">
        <v>0.01</v>
      </c>
      <c r="C253" t="s">
        <v>17</v>
      </c>
      <c r="D253">
        <v>2.06</v>
      </c>
      <c r="E253" t="s">
        <v>15</v>
      </c>
      <c r="F253">
        <v>206</v>
      </c>
      <c r="G253">
        <v>0.203</v>
      </c>
      <c r="H253">
        <v>0.000556</v>
      </c>
      <c r="I253" s="3" t="s">
        <v>267</v>
      </c>
      <c r="J253" s="1">
        <f t="shared" si="12"/>
        <v>45893.376761875</v>
      </c>
      <c r="K253">
        <f>1000+SUM(G$2:G253)-SUM(H$2:H253)</f>
        <v>1010.9153288</v>
      </c>
      <c r="L253">
        <f t="shared" si="13"/>
        <v>1000</v>
      </c>
      <c r="M253">
        <f t="shared" si="14"/>
        <v>1.0109153288</v>
      </c>
    </row>
    <row r="254" spans="1:13">
      <c r="A254" t="s">
        <v>118</v>
      </c>
      <c r="B254">
        <v>0.12</v>
      </c>
      <c r="C254" t="s">
        <v>17</v>
      </c>
      <c r="D254">
        <v>24.6</v>
      </c>
      <c r="E254" t="s">
        <v>15</v>
      </c>
      <c r="F254">
        <v>205</v>
      </c>
      <c r="G254">
        <v>2.35</v>
      </c>
      <c r="H254">
        <v>0.00665</v>
      </c>
      <c r="I254" s="3" t="s">
        <v>268</v>
      </c>
      <c r="J254" s="1">
        <f t="shared" si="12"/>
        <v>45893.3837317014</v>
      </c>
      <c r="K254">
        <f>1000+SUM(G$2:G254)-SUM(H$2:H254)</f>
        <v>1013.2586788</v>
      </c>
      <c r="L254">
        <f t="shared" si="13"/>
        <v>1000</v>
      </c>
      <c r="M254">
        <f t="shared" si="14"/>
        <v>1.0132586788</v>
      </c>
    </row>
    <row r="255" spans="1:13">
      <c r="A255" t="s">
        <v>118</v>
      </c>
      <c r="B255">
        <v>0.01</v>
      </c>
      <c r="C255" t="s">
        <v>17</v>
      </c>
      <c r="D255">
        <v>2.09</v>
      </c>
      <c r="E255" t="s">
        <v>15</v>
      </c>
      <c r="F255">
        <v>209</v>
      </c>
      <c r="G255">
        <v>0.232</v>
      </c>
      <c r="H255">
        <v>0.000564</v>
      </c>
      <c r="I255" s="3" t="s">
        <v>269</v>
      </c>
      <c r="J255" s="1">
        <f t="shared" si="12"/>
        <v>45893.4251365162</v>
      </c>
      <c r="K255">
        <f>1000+SUM(G$2:G255)-SUM(H$2:H255)</f>
        <v>1013.4901148</v>
      </c>
      <c r="L255">
        <f t="shared" si="13"/>
        <v>1000</v>
      </c>
      <c r="M255">
        <f t="shared" si="14"/>
        <v>1.0134901148</v>
      </c>
    </row>
    <row r="256" spans="1:13">
      <c r="A256" t="s">
        <v>131</v>
      </c>
      <c r="B256">
        <v>5.9</v>
      </c>
      <c r="C256" t="s">
        <v>17</v>
      </c>
      <c r="D256">
        <v>18</v>
      </c>
      <c r="E256" t="s">
        <v>15</v>
      </c>
      <c r="F256">
        <v>3.04</v>
      </c>
      <c r="G256">
        <v>1.08</v>
      </c>
      <c r="H256">
        <v>0.00485</v>
      </c>
      <c r="I256" s="3" t="s">
        <v>270</v>
      </c>
      <c r="J256" s="1">
        <f t="shared" si="12"/>
        <v>45893.591504375</v>
      </c>
      <c r="K256">
        <f>1000+SUM(G$2:G256)-SUM(H$2:H256)</f>
        <v>1014.5652648</v>
      </c>
      <c r="L256">
        <f t="shared" si="13"/>
        <v>1000</v>
      </c>
      <c r="M256">
        <f t="shared" si="14"/>
        <v>1.0145652648</v>
      </c>
    </row>
    <row r="257" spans="1:13">
      <c r="A257" t="s">
        <v>131</v>
      </c>
      <c r="B257">
        <v>22.1</v>
      </c>
      <c r="C257" t="s">
        <v>17</v>
      </c>
      <c r="D257">
        <v>67.3</v>
      </c>
      <c r="E257" t="s">
        <v>15</v>
      </c>
      <c r="F257">
        <v>3.04</v>
      </c>
      <c r="G257">
        <v>4.03</v>
      </c>
      <c r="H257">
        <v>0.0182</v>
      </c>
      <c r="I257" s="3" t="s">
        <v>270</v>
      </c>
      <c r="J257" s="1">
        <f t="shared" si="12"/>
        <v>45893.591504375</v>
      </c>
      <c r="K257">
        <f>1000+SUM(G$2:G257)-SUM(H$2:H257)</f>
        <v>1018.5770648</v>
      </c>
      <c r="L257">
        <f t="shared" si="13"/>
        <v>1000</v>
      </c>
      <c r="M257">
        <f t="shared" si="14"/>
        <v>1.0185770648</v>
      </c>
    </row>
    <row r="258" spans="1:13">
      <c r="A258" t="s">
        <v>118</v>
      </c>
      <c r="B258">
        <v>0.03</v>
      </c>
      <c r="C258" t="s">
        <v>14</v>
      </c>
      <c r="D258">
        <v>6.23</v>
      </c>
      <c r="E258" t="s">
        <v>15</v>
      </c>
      <c r="F258">
        <v>208</v>
      </c>
      <c r="G258">
        <v>0</v>
      </c>
      <c r="H258">
        <v>0.00168</v>
      </c>
      <c r="I258" s="3" t="s">
        <v>271</v>
      </c>
      <c r="J258" s="1">
        <f t="shared" ref="J258:J321" si="15">(I258/86400000)+DATE(1970,1,1)+(8*TIME(1,0,0))</f>
        <v>45893.6495962153</v>
      </c>
      <c r="K258">
        <f>1000+SUM(G$2:G258)-SUM(H$2:H258)</f>
        <v>1018.5753848</v>
      </c>
      <c r="L258">
        <f t="shared" si="13"/>
        <v>1000</v>
      </c>
      <c r="M258">
        <f t="shared" si="14"/>
        <v>1.0185753848</v>
      </c>
    </row>
    <row r="259" spans="1:13">
      <c r="A259" t="s">
        <v>118</v>
      </c>
      <c r="B259">
        <v>0.02</v>
      </c>
      <c r="C259" t="s">
        <v>17</v>
      </c>
      <c r="D259">
        <v>4.15</v>
      </c>
      <c r="E259" t="s">
        <v>15</v>
      </c>
      <c r="F259">
        <v>207</v>
      </c>
      <c r="G259">
        <v>0.435</v>
      </c>
      <c r="H259">
        <v>0.00112</v>
      </c>
      <c r="I259" s="3" t="s">
        <v>272</v>
      </c>
      <c r="J259" s="1">
        <f t="shared" si="15"/>
        <v>45893.6570872917</v>
      </c>
      <c r="K259">
        <f>1000+SUM(G$2:G259)-SUM(H$2:H259)</f>
        <v>1019.0092648</v>
      </c>
      <c r="L259">
        <f t="shared" si="13"/>
        <v>1000</v>
      </c>
      <c r="M259">
        <f t="shared" si="14"/>
        <v>1.0190092648</v>
      </c>
    </row>
    <row r="260" spans="1:13">
      <c r="A260" t="s">
        <v>118</v>
      </c>
      <c r="B260">
        <v>0.01</v>
      </c>
      <c r="C260" t="s">
        <v>17</v>
      </c>
      <c r="D260">
        <v>2.08</v>
      </c>
      <c r="E260" t="s">
        <v>15</v>
      </c>
      <c r="F260">
        <v>208</v>
      </c>
      <c r="G260">
        <v>0.219</v>
      </c>
      <c r="H260">
        <v>0.000561</v>
      </c>
      <c r="I260" s="3" t="s">
        <v>273</v>
      </c>
      <c r="J260" s="1">
        <f t="shared" si="15"/>
        <v>45893.6787529398</v>
      </c>
      <c r="K260">
        <f>1000+SUM(G$2:G260)-SUM(H$2:H260)</f>
        <v>1019.2277038</v>
      </c>
      <c r="L260">
        <f t="shared" si="13"/>
        <v>1000</v>
      </c>
      <c r="M260">
        <f t="shared" si="14"/>
        <v>1.0192277038</v>
      </c>
    </row>
    <row r="261" spans="1:13">
      <c r="A261" t="s">
        <v>118</v>
      </c>
      <c r="B261">
        <v>0.01</v>
      </c>
      <c r="C261" t="s">
        <v>17</v>
      </c>
      <c r="D261">
        <v>2.05</v>
      </c>
      <c r="E261" t="s">
        <v>15</v>
      </c>
      <c r="F261">
        <v>205</v>
      </c>
      <c r="G261">
        <v>0.197</v>
      </c>
      <c r="H261">
        <v>0.000555</v>
      </c>
      <c r="I261" s="3" t="s">
        <v>274</v>
      </c>
      <c r="J261" s="1">
        <f t="shared" si="15"/>
        <v>45893.7797558449</v>
      </c>
      <c r="K261">
        <f>1000+SUM(G$2:G261)-SUM(H$2:H261)</f>
        <v>1019.4241488</v>
      </c>
      <c r="L261">
        <f t="shared" si="13"/>
        <v>1000</v>
      </c>
      <c r="M261">
        <f t="shared" si="14"/>
        <v>1.0194241488</v>
      </c>
    </row>
    <row r="262" spans="1:13">
      <c r="A262" t="s">
        <v>118</v>
      </c>
      <c r="B262">
        <v>0.03</v>
      </c>
      <c r="C262" t="s">
        <v>14</v>
      </c>
      <c r="D262">
        <v>6.14</v>
      </c>
      <c r="E262" t="s">
        <v>15</v>
      </c>
      <c r="F262">
        <v>205</v>
      </c>
      <c r="G262">
        <v>0</v>
      </c>
      <c r="H262">
        <v>0.00166</v>
      </c>
      <c r="I262" s="3" t="s">
        <v>275</v>
      </c>
      <c r="J262" s="1">
        <f t="shared" si="15"/>
        <v>45893.8159379977</v>
      </c>
      <c r="K262">
        <f>1000+SUM(G$2:G262)-SUM(H$2:H262)</f>
        <v>1019.4224888</v>
      </c>
      <c r="L262">
        <f t="shared" si="13"/>
        <v>1000</v>
      </c>
      <c r="M262">
        <f t="shared" si="14"/>
        <v>1.0194224888</v>
      </c>
    </row>
    <row r="263" spans="1:13">
      <c r="A263" t="s">
        <v>118</v>
      </c>
      <c r="B263">
        <v>0.01</v>
      </c>
      <c r="C263" t="s">
        <v>17</v>
      </c>
      <c r="D263">
        <v>2.04</v>
      </c>
      <c r="E263" t="s">
        <v>15</v>
      </c>
      <c r="F263">
        <v>204</v>
      </c>
      <c r="G263">
        <v>0.18</v>
      </c>
      <c r="H263">
        <v>0.00055</v>
      </c>
      <c r="I263" s="3" t="s">
        <v>276</v>
      </c>
      <c r="J263" s="1">
        <f t="shared" si="15"/>
        <v>45893.8234289699</v>
      </c>
      <c r="K263">
        <f>1000+SUM(G$2:G263)-SUM(H$2:H263)</f>
        <v>1019.6019388</v>
      </c>
      <c r="L263">
        <f t="shared" si="13"/>
        <v>1000</v>
      </c>
      <c r="M263">
        <f t="shared" si="14"/>
        <v>1.0196019388</v>
      </c>
    </row>
    <row r="264" spans="1:13">
      <c r="A264" t="s">
        <v>118</v>
      </c>
      <c r="B264">
        <v>0.01</v>
      </c>
      <c r="C264" t="s">
        <v>17</v>
      </c>
      <c r="D264">
        <v>2.04</v>
      </c>
      <c r="E264" t="s">
        <v>15</v>
      </c>
      <c r="F264">
        <v>204</v>
      </c>
      <c r="G264">
        <v>0.183</v>
      </c>
      <c r="H264">
        <v>0.000551</v>
      </c>
      <c r="I264" s="3" t="s">
        <v>277</v>
      </c>
      <c r="J264" s="1">
        <f t="shared" si="15"/>
        <v>45893.8523177778</v>
      </c>
      <c r="K264">
        <f>1000+SUM(G$2:G264)-SUM(H$2:H264)</f>
        <v>1019.7843878</v>
      </c>
      <c r="L264">
        <f t="shared" si="13"/>
        <v>1000</v>
      </c>
      <c r="M264">
        <f t="shared" si="14"/>
        <v>1.0197843878</v>
      </c>
    </row>
    <row r="265" spans="1:13">
      <c r="A265" t="s">
        <v>118</v>
      </c>
      <c r="B265">
        <v>0.01</v>
      </c>
      <c r="C265" t="s">
        <v>17</v>
      </c>
      <c r="D265">
        <v>2.09</v>
      </c>
      <c r="E265" t="s">
        <v>15</v>
      </c>
      <c r="F265">
        <v>209</v>
      </c>
      <c r="G265">
        <v>0.233</v>
      </c>
      <c r="H265">
        <v>0.000565</v>
      </c>
      <c r="I265" s="3" t="s">
        <v>278</v>
      </c>
      <c r="J265" s="1">
        <f t="shared" si="15"/>
        <v>45893.9749142245</v>
      </c>
      <c r="K265">
        <f>1000+SUM(G$2:G265)-SUM(H$2:H265)</f>
        <v>1020.0168228</v>
      </c>
      <c r="L265">
        <f t="shared" si="13"/>
        <v>1000</v>
      </c>
      <c r="M265">
        <f t="shared" si="14"/>
        <v>1.0200168228</v>
      </c>
    </row>
    <row r="266" spans="1:13">
      <c r="A266" t="s">
        <v>125</v>
      </c>
      <c r="B266">
        <v>0.1</v>
      </c>
      <c r="C266" t="s">
        <v>17</v>
      </c>
      <c r="D266">
        <v>0.365</v>
      </c>
      <c r="E266" t="s">
        <v>15</v>
      </c>
      <c r="F266">
        <v>3.65</v>
      </c>
      <c r="G266">
        <v>0.0164</v>
      </c>
      <c r="H266">
        <v>9.86e-5</v>
      </c>
      <c r="I266" s="3" t="s">
        <v>279</v>
      </c>
      <c r="J266" s="1">
        <f t="shared" si="15"/>
        <v>45893.9866261921</v>
      </c>
      <c r="K266">
        <f>1000+SUM(G$2:G266)-SUM(H$2:H266)</f>
        <v>1020.0331242</v>
      </c>
      <c r="L266">
        <f t="shared" si="13"/>
        <v>1000</v>
      </c>
      <c r="M266">
        <f t="shared" si="14"/>
        <v>1.0200331242</v>
      </c>
    </row>
    <row r="267" spans="1:13">
      <c r="A267" t="s">
        <v>118</v>
      </c>
      <c r="B267">
        <v>0.12</v>
      </c>
      <c r="C267" t="s">
        <v>17</v>
      </c>
      <c r="D267">
        <v>24.9</v>
      </c>
      <c r="E267" t="s">
        <v>15</v>
      </c>
      <c r="F267">
        <v>207</v>
      </c>
      <c r="G267">
        <v>2.56</v>
      </c>
      <c r="H267">
        <v>0.00671</v>
      </c>
      <c r="I267" s="3" t="s">
        <v>280</v>
      </c>
      <c r="J267" s="1">
        <f t="shared" si="15"/>
        <v>45893.9894405671</v>
      </c>
      <c r="K267">
        <f>1000+SUM(G$2:G267)-SUM(H$2:H267)</f>
        <v>1022.5864142</v>
      </c>
      <c r="L267">
        <f t="shared" si="13"/>
        <v>1000</v>
      </c>
      <c r="M267">
        <f t="shared" si="14"/>
        <v>1.0225864142</v>
      </c>
    </row>
    <row r="268" spans="1:13">
      <c r="A268" t="s">
        <v>123</v>
      </c>
      <c r="B268">
        <v>0.22</v>
      </c>
      <c r="C268" t="s">
        <v>17</v>
      </c>
      <c r="D268">
        <v>5.15</v>
      </c>
      <c r="E268" t="s">
        <v>15</v>
      </c>
      <c r="F268">
        <v>23.4</v>
      </c>
      <c r="G268">
        <v>0.446</v>
      </c>
      <c r="H268">
        <v>0.00139</v>
      </c>
      <c r="I268" s="3" t="s">
        <v>281</v>
      </c>
      <c r="J268" s="1">
        <f t="shared" si="15"/>
        <v>45893.9898178125</v>
      </c>
      <c r="K268">
        <f>1000+SUM(G$2:G268)-SUM(H$2:H268)</f>
        <v>1023.0310242</v>
      </c>
      <c r="L268">
        <f t="shared" si="13"/>
        <v>1000</v>
      </c>
      <c r="M268">
        <f t="shared" si="14"/>
        <v>1.0230310242</v>
      </c>
    </row>
    <row r="269" spans="1:13">
      <c r="A269" t="s">
        <v>118</v>
      </c>
      <c r="B269">
        <v>0.01</v>
      </c>
      <c r="C269" t="s">
        <v>17</v>
      </c>
      <c r="D269">
        <v>2.07</v>
      </c>
      <c r="E269" t="s">
        <v>15</v>
      </c>
      <c r="F269">
        <v>207</v>
      </c>
      <c r="G269">
        <v>0.208</v>
      </c>
      <c r="H269">
        <v>0.000558</v>
      </c>
      <c r="I269" s="3" t="s">
        <v>282</v>
      </c>
      <c r="J269" s="1">
        <f t="shared" si="15"/>
        <v>45894.0154347222</v>
      </c>
      <c r="K269">
        <f>1000+SUM(G$2:G269)-SUM(H$2:H269)</f>
        <v>1023.2384662</v>
      </c>
      <c r="L269">
        <f t="shared" si="13"/>
        <v>1000</v>
      </c>
      <c r="M269">
        <f t="shared" si="14"/>
        <v>1.0232384662</v>
      </c>
    </row>
    <row r="270" spans="1:13">
      <c r="A270" t="s">
        <v>118</v>
      </c>
      <c r="B270">
        <v>0.02</v>
      </c>
      <c r="C270" t="s">
        <v>17</v>
      </c>
      <c r="D270">
        <v>4.14</v>
      </c>
      <c r="E270" t="s">
        <v>15</v>
      </c>
      <c r="F270">
        <v>207</v>
      </c>
      <c r="G270">
        <v>0.419</v>
      </c>
      <c r="H270">
        <v>0.00112</v>
      </c>
      <c r="I270" s="3" t="s">
        <v>283</v>
      </c>
      <c r="J270" s="1">
        <f t="shared" si="15"/>
        <v>45894.0359485069</v>
      </c>
      <c r="K270">
        <f>1000+SUM(G$2:G270)-SUM(H$2:H270)</f>
        <v>1023.6563462</v>
      </c>
      <c r="L270">
        <f t="shared" si="13"/>
        <v>1000</v>
      </c>
      <c r="M270">
        <f t="shared" si="14"/>
        <v>1.0236563462</v>
      </c>
    </row>
    <row r="271" spans="1:13">
      <c r="A271" t="s">
        <v>118</v>
      </c>
      <c r="B271">
        <v>0.42</v>
      </c>
      <c r="C271" t="s">
        <v>17</v>
      </c>
      <c r="D271">
        <v>87</v>
      </c>
      <c r="E271" t="s">
        <v>15</v>
      </c>
      <c r="F271">
        <v>207</v>
      </c>
      <c r="G271">
        <v>8.95</v>
      </c>
      <c r="H271">
        <v>0.0235</v>
      </c>
      <c r="I271" s="3" t="s">
        <v>284</v>
      </c>
      <c r="J271" s="1">
        <f t="shared" si="15"/>
        <v>45894.042891088</v>
      </c>
      <c r="K271">
        <f>1000+SUM(G$2:G271)-SUM(H$2:H271)</f>
        <v>1032.5828462</v>
      </c>
      <c r="L271">
        <f t="shared" si="13"/>
        <v>1000</v>
      </c>
      <c r="M271">
        <f t="shared" si="14"/>
        <v>1.0325828462</v>
      </c>
    </row>
    <row r="272" spans="1:13">
      <c r="A272" t="s">
        <v>118</v>
      </c>
      <c r="B272">
        <v>0.01</v>
      </c>
      <c r="C272" t="s">
        <v>17</v>
      </c>
      <c r="D272">
        <v>2.08</v>
      </c>
      <c r="E272" t="s">
        <v>15</v>
      </c>
      <c r="F272">
        <v>208</v>
      </c>
      <c r="G272">
        <v>0.218</v>
      </c>
      <c r="H272">
        <v>0.000561</v>
      </c>
      <c r="I272" s="3" t="s">
        <v>285</v>
      </c>
      <c r="J272" s="1">
        <f t="shared" si="15"/>
        <v>45894.0498370486</v>
      </c>
      <c r="K272">
        <f>1000+SUM(G$2:G272)-SUM(H$2:H272)</f>
        <v>1032.8002852</v>
      </c>
      <c r="L272">
        <f t="shared" si="13"/>
        <v>1000</v>
      </c>
      <c r="M272">
        <f t="shared" si="14"/>
        <v>1.0328002852</v>
      </c>
    </row>
    <row r="273" spans="1:13">
      <c r="A273" t="s">
        <v>118</v>
      </c>
      <c r="B273">
        <v>0.03</v>
      </c>
      <c r="C273" t="s">
        <v>14</v>
      </c>
      <c r="D273">
        <v>6.36</v>
      </c>
      <c r="E273" t="s">
        <v>15</v>
      </c>
      <c r="F273">
        <v>212</v>
      </c>
      <c r="G273">
        <v>0</v>
      </c>
      <c r="H273">
        <v>0.00172</v>
      </c>
      <c r="I273" s="3" t="s">
        <v>286</v>
      </c>
      <c r="J273" s="1">
        <f t="shared" si="15"/>
        <v>45894.1123970023</v>
      </c>
      <c r="K273">
        <f>1000+SUM(G$2:G273)-SUM(H$2:H273)</f>
        <v>1032.7985652</v>
      </c>
      <c r="L273">
        <f t="shared" si="13"/>
        <v>1000</v>
      </c>
      <c r="M273">
        <f t="shared" si="14"/>
        <v>1.0327985652</v>
      </c>
    </row>
    <row r="274" spans="1:13">
      <c r="A274" t="s">
        <v>123</v>
      </c>
      <c r="B274">
        <v>0.03</v>
      </c>
      <c r="C274" t="s">
        <v>17</v>
      </c>
      <c r="D274">
        <v>0.725</v>
      </c>
      <c r="E274" t="s">
        <v>15</v>
      </c>
      <c r="F274">
        <v>24.2</v>
      </c>
      <c r="G274">
        <v>0.0839</v>
      </c>
      <c r="H274">
        <v>0.000196</v>
      </c>
      <c r="I274" s="3" t="s">
        <v>287</v>
      </c>
      <c r="J274" s="1">
        <f t="shared" si="15"/>
        <v>45894.1130014468</v>
      </c>
      <c r="K274">
        <f>1000+SUM(G$2:G274)-SUM(H$2:H274)</f>
        <v>1032.8822692</v>
      </c>
      <c r="L274">
        <f t="shared" si="13"/>
        <v>1000</v>
      </c>
      <c r="M274">
        <f t="shared" si="14"/>
        <v>1.0328822692</v>
      </c>
    </row>
    <row r="275" spans="1:13">
      <c r="A275" t="s">
        <v>125</v>
      </c>
      <c r="B275">
        <v>9.9</v>
      </c>
      <c r="C275" t="s">
        <v>17</v>
      </c>
      <c r="D275">
        <v>37.6</v>
      </c>
      <c r="E275" t="s">
        <v>15</v>
      </c>
      <c r="F275">
        <v>3.8</v>
      </c>
      <c r="G275">
        <v>3.07</v>
      </c>
      <c r="H275">
        <v>0.0102</v>
      </c>
      <c r="I275" s="3" t="s">
        <v>288</v>
      </c>
      <c r="J275" s="1">
        <f t="shared" si="15"/>
        <v>45894.1133765394</v>
      </c>
      <c r="K275">
        <f>1000+SUM(G$2:G275)-SUM(H$2:H275)</f>
        <v>1035.9420692</v>
      </c>
      <c r="L275">
        <f t="shared" si="13"/>
        <v>1000</v>
      </c>
      <c r="M275">
        <f t="shared" si="14"/>
        <v>1.0359420692</v>
      </c>
    </row>
    <row r="276" spans="1:13">
      <c r="A276" t="s">
        <v>118</v>
      </c>
      <c r="B276">
        <v>0.01</v>
      </c>
      <c r="C276" t="s">
        <v>17</v>
      </c>
      <c r="D276">
        <v>2.12</v>
      </c>
      <c r="E276" t="s">
        <v>15</v>
      </c>
      <c r="F276">
        <v>212</v>
      </c>
      <c r="G276">
        <v>0.257</v>
      </c>
      <c r="H276">
        <v>0.000571</v>
      </c>
      <c r="I276" s="3" t="s">
        <v>289</v>
      </c>
      <c r="J276" s="1">
        <f t="shared" si="15"/>
        <v>45894.1192810648</v>
      </c>
      <c r="K276">
        <f>1000+SUM(G$2:G276)-SUM(H$2:H276)</f>
        <v>1036.1984982</v>
      </c>
      <c r="L276">
        <f t="shared" ref="L276:L339" si="16">1000</f>
        <v>1000</v>
      </c>
      <c r="M276">
        <f t="shared" ref="M276:M339" si="17">K276/L276</f>
        <v>1.0361984982</v>
      </c>
    </row>
    <row r="277" spans="1:13">
      <c r="A277" t="s">
        <v>125</v>
      </c>
      <c r="B277">
        <v>1</v>
      </c>
      <c r="C277" t="s">
        <v>17</v>
      </c>
      <c r="D277">
        <v>3.84</v>
      </c>
      <c r="E277" t="s">
        <v>15</v>
      </c>
      <c r="F277">
        <v>3.84</v>
      </c>
      <c r="G277">
        <v>0.352</v>
      </c>
      <c r="H277">
        <v>0.00104</v>
      </c>
      <c r="I277" s="3" t="s">
        <v>290</v>
      </c>
      <c r="J277" s="1">
        <f t="shared" si="15"/>
        <v>45894.1338005671</v>
      </c>
      <c r="K277">
        <f>1000+SUM(G$2:G277)-SUM(H$2:H277)</f>
        <v>1036.5494582</v>
      </c>
      <c r="L277">
        <f t="shared" si="16"/>
        <v>1000</v>
      </c>
      <c r="M277">
        <f t="shared" si="17"/>
        <v>1.0365494582</v>
      </c>
    </row>
    <row r="278" spans="1:13">
      <c r="A278" t="s">
        <v>125</v>
      </c>
      <c r="B278">
        <v>3.1</v>
      </c>
      <c r="C278" t="s">
        <v>19</v>
      </c>
      <c r="D278">
        <v>11.9</v>
      </c>
      <c r="E278" t="s">
        <v>15</v>
      </c>
      <c r="F278">
        <v>3.84</v>
      </c>
      <c r="G278">
        <v>0</v>
      </c>
      <c r="H278">
        <v>0.00321</v>
      </c>
      <c r="I278" s="3" t="s">
        <v>291</v>
      </c>
      <c r="J278" s="1">
        <f t="shared" si="15"/>
        <v>45894.1339165394</v>
      </c>
      <c r="K278">
        <f>1000+SUM(G$2:G278)-SUM(H$2:H278)</f>
        <v>1036.5462482</v>
      </c>
      <c r="L278">
        <f t="shared" si="16"/>
        <v>1000</v>
      </c>
      <c r="M278">
        <f t="shared" si="17"/>
        <v>1.0365462482</v>
      </c>
    </row>
    <row r="279" spans="1:13">
      <c r="A279" t="s">
        <v>123</v>
      </c>
      <c r="B279">
        <v>0.02</v>
      </c>
      <c r="C279" t="s">
        <v>17</v>
      </c>
      <c r="D279">
        <v>0.481</v>
      </c>
      <c r="E279" t="s">
        <v>15</v>
      </c>
      <c r="F279">
        <v>24.1</v>
      </c>
      <c r="G279">
        <v>0.0536</v>
      </c>
      <c r="H279">
        <v>0.00013</v>
      </c>
      <c r="I279" s="3" t="s">
        <v>292</v>
      </c>
      <c r="J279" s="1">
        <f t="shared" si="15"/>
        <v>45894.1473755903</v>
      </c>
      <c r="K279">
        <f>1000+SUM(G$2:G279)-SUM(H$2:H279)</f>
        <v>1036.5997182</v>
      </c>
      <c r="L279">
        <f t="shared" si="16"/>
        <v>1000</v>
      </c>
      <c r="M279">
        <f t="shared" si="17"/>
        <v>1.0365997182</v>
      </c>
    </row>
    <row r="280" spans="1:13">
      <c r="A280" t="s">
        <v>125</v>
      </c>
      <c r="B280">
        <v>3.1</v>
      </c>
      <c r="C280" t="s">
        <v>21</v>
      </c>
      <c r="D280">
        <v>11.7</v>
      </c>
      <c r="E280" t="s">
        <v>15</v>
      </c>
      <c r="F280">
        <v>3.79</v>
      </c>
      <c r="G280">
        <v>0.163</v>
      </c>
      <c r="H280">
        <v>0.00317</v>
      </c>
      <c r="I280" s="3" t="s">
        <v>293</v>
      </c>
      <c r="J280" s="1">
        <f t="shared" si="15"/>
        <v>45894.1477525</v>
      </c>
      <c r="K280">
        <f>1000+SUM(G$2:G280)-SUM(H$2:H280)</f>
        <v>1036.7595482</v>
      </c>
      <c r="L280">
        <f t="shared" si="16"/>
        <v>1000</v>
      </c>
      <c r="M280">
        <f t="shared" si="17"/>
        <v>1.0367595482</v>
      </c>
    </row>
    <row r="281" spans="1:13">
      <c r="A281" t="s">
        <v>118</v>
      </c>
      <c r="B281">
        <v>0.11</v>
      </c>
      <c r="C281" t="s">
        <v>14</v>
      </c>
      <c r="D281">
        <v>22.5</v>
      </c>
      <c r="E281" t="s">
        <v>15</v>
      </c>
      <c r="F281">
        <v>205</v>
      </c>
      <c r="G281">
        <v>0</v>
      </c>
      <c r="H281">
        <v>0.00608</v>
      </c>
      <c r="I281" s="3" t="s">
        <v>294</v>
      </c>
      <c r="J281" s="1">
        <f t="shared" si="15"/>
        <v>45894.1540627778</v>
      </c>
      <c r="K281">
        <f>1000+SUM(G$2:G281)-SUM(H$2:H281)</f>
        <v>1036.7534682</v>
      </c>
      <c r="L281">
        <f t="shared" si="16"/>
        <v>1000</v>
      </c>
      <c r="M281">
        <f t="shared" si="17"/>
        <v>1.0367534682</v>
      </c>
    </row>
    <row r="282" spans="1:13">
      <c r="A282" t="s">
        <v>118</v>
      </c>
      <c r="B282">
        <v>0.13</v>
      </c>
      <c r="C282" t="s">
        <v>17</v>
      </c>
      <c r="D282">
        <v>26.6</v>
      </c>
      <c r="E282" t="s">
        <v>15</v>
      </c>
      <c r="F282">
        <v>204</v>
      </c>
      <c r="G282">
        <v>2.36</v>
      </c>
      <c r="H282">
        <v>0.00717</v>
      </c>
      <c r="I282" s="3" t="s">
        <v>295</v>
      </c>
      <c r="J282" s="1">
        <f t="shared" si="15"/>
        <v>45894.1609656713</v>
      </c>
      <c r="K282">
        <f>1000+SUM(G$2:G282)-SUM(H$2:H282)</f>
        <v>1039.1062982</v>
      </c>
      <c r="L282">
        <f t="shared" si="16"/>
        <v>1000</v>
      </c>
      <c r="M282">
        <f t="shared" si="17"/>
        <v>1.0391062982</v>
      </c>
    </row>
    <row r="283" spans="1:13">
      <c r="A283" t="s">
        <v>118</v>
      </c>
      <c r="B283">
        <v>0.03</v>
      </c>
      <c r="C283" t="s">
        <v>17</v>
      </c>
      <c r="D283">
        <v>6.12</v>
      </c>
      <c r="E283" t="s">
        <v>15</v>
      </c>
      <c r="F283">
        <v>204</v>
      </c>
      <c r="G283">
        <v>0.53</v>
      </c>
      <c r="H283">
        <v>0.00165</v>
      </c>
      <c r="I283" s="3" t="s">
        <v>296</v>
      </c>
      <c r="J283" s="1">
        <f t="shared" si="15"/>
        <v>45894.1679341088</v>
      </c>
      <c r="K283">
        <f>1000+SUM(G$2:G283)-SUM(H$2:H283)</f>
        <v>1039.6346482</v>
      </c>
      <c r="L283">
        <f t="shared" si="16"/>
        <v>1000</v>
      </c>
      <c r="M283">
        <f t="shared" si="17"/>
        <v>1.0396346482</v>
      </c>
    </row>
    <row r="284" spans="1:13">
      <c r="A284" t="s">
        <v>123</v>
      </c>
      <c r="B284">
        <v>0.23</v>
      </c>
      <c r="C284" t="s">
        <v>17</v>
      </c>
      <c r="D284">
        <v>5.41</v>
      </c>
      <c r="E284" t="s">
        <v>15</v>
      </c>
      <c r="F284">
        <v>23.5</v>
      </c>
      <c r="G284">
        <v>0.488</v>
      </c>
      <c r="H284">
        <v>0.00146</v>
      </c>
      <c r="I284" s="3" t="s">
        <v>297</v>
      </c>
      <c r="J284" s="1">
        <f t="shared" si="15"/>
        <v>45894.168310162</v>
      </c>
      <c r="K284">
        <f>1000+SUM(G$2:G284)-SUM(H$2:H284)</f>
        <v>1040.1211882</v>
      </c>
      <c r="L284">
        <f t="shared" si="16"/>
        <v>1000</v>
      </c>
      <c r="M284">
        <f t="shared" si="17"/>
        <v>1.0401211882</v>
      </c>
    </row>
    <row r="285" spans="1:13">
      <c r="A285" t="s">
        <v>120</v>
      </c>
      <c r="B285">
        <v>1</v>
      </c>
      <c r="C285" t="s">
        <v>21</v>
      </c>
      <c r="D285">
        <v>0.34</v>
      </c>
      <c r="E285" t="s">
        <v>15</v>
      </c>
      <c r="F285">
        <v>0.34</v>
      </c>
      <c r="G285">
        <v>-0.0317</v>
      </c>
      <c r="H285">
        <v>9.17e-5</v>
      </c>
      <c r="I285" s="3" t="s">
        <v>298</v>
      </c>
      <c r="J285" s="1">
        <f t="shared" si="15"/>
        <v>45894.1742098032</v>
      </c>
      <c r="K285">
        <f>1000+SUM(G$2:G285)-SUM(H$2:H285)</f>
        <v>1040.0893965</v>
      </c>
      <c r="L285">
        <f t="shared" si="16"/>
        <v>1000</v>
      </c>
      <c r="M285">
        <f t="shared" si="17"/>
        <v>1.0400893965</v>
      </c>
    </row>
    <row r="286" spans="1:13">
      <c r="A286" t="s">
        <v>118</v>
      </c>
      <c r="B286">
        <v>0.06</v>
      </c>
      <c r="C286" t="s">
        <v>17</v>
      </c>
      <c r="D286">
        <v>12.2</v>
      </c>
      <c r="E286" t="s">
        <v>15</v>
      </c>
      <c r="F286">
        <v>204</v>
      </c>
      <c r="G286">
        <v>1.05</v>
      </c>
      <c r="H286">
        <v>0.0033</v>
      </c>
      <c r="I286" s="3" t="s">
        <v>299</v>
      </c>
      <c r="J286" s="1">
        <f t="shared" si="15"/>
        <v>45894.1749009375</v>
      </c>
      <c r="K286">
        <f>1000+SUM(G$2:G286)-SUM(H$2:H286)</f>
        <v>1041.1360965</v>
      </c>
      <c r="L286">
        <f t="shared" si="16"/>
        <v>1000</v>
      </c>
      <c r="M286">
        <f t="shared" si="17"/>
        <v>1.0411360965</v>
      </c>
    </row>
    <row r="287" spans="1:13">
      <c r="A287" t="s">
        <v>123</v>
      </c>
      <c r="B287">
        <v>0.19</v>
      </c>
      <c r="C287" t="s">
        <v>17</v>
      </c>
      <c r="D287">
        <v>4.44</v>
      </c>
      <c r="E287" t="s">
        <v>15</v>
      </c>
      <c r="F287">
        <v>23.4</v>
      </c>
      <c r="G287">
        <v>0.376</v>
      </c>
      <c r="H287">
        <v>0.0012</v>
      </c>
      <c r="I287" s="3" t="s">
        <v>300</v>
      </c>
      <c r="J287" s="1">
        <f t="shared" si="15"/>
        <v>45894.17528</v>
      </c>
      <c r="K287">
        <f>1000+SUM(G$2:G287)-SUM(H$2:H287)</f>
        <v>1041.5108965</v>
      </c>
      <c r="L287">
        <f t="shared" si="16"/>
        <v>1000</v>
      </c>
      <c r="M287">
        <f t="shared" si="17"/>
        <v>1.0415108965</v>
      </c>
    </row>
    <row r="288" spans="1:13">
      <c r="A288" t="s">
        <v>118</v>
      </c>
      <c r="B288">
        <v>0.07</v>
      </c>
      <c r="C288" t="s">
        <v>14</v>
      </c>
      <c r="D288">
        <v>14.3</v>
      </c>
      <c r="E288" t="s">
        <v>15</v>
      </c>
      <c r="F288">
        <v>204</v>
      </c>
      <c r="G288">
        <v>0</v>
      </c>
      <c r="H288">
        <v>0.00386</v>
      </c>
      <c r="I288" s="3" t="s">
        <v>301</v>
      </c>
      <c r="J288" s="1">
        <f t="shared" si="15"/>
        <v>45894.1818416435</v>
      </c>
      <c r="K288">
        <f>1000+SUM(G$2:G288)-SUM(H$2:H288)</f>
        <v>1041.5070365</v>
      </c>
      <c r="L288">
        <f t="shared" si="16"/>
        <v>1000</v>
      </c>
      <c r="M288">
        <f t="shared" si="17"/>
        <v>1.0415070365</v>
      </c>
    </row>
    <row r="289" spans="1:13">
      <c r="A289" t="s">
        <v>118</v>
      </c>
      <c r="B289">
        <v>0.01</v>
      </c>
      <c r="C289" t="s">
        <v>14</v>
      </c>
      <c r="D289">
        <v>2.04</v>
      </c>
      <c r="E289" t="s">
        <v>15</v>
      </c>
      <c r="F289">
        <v>204</v>
      </c>
      <c r="G289">
        <v>0</v>
      </c>
      <c r="H289">
        <v>0.000551</v>
      </c>
      <c r="I289" s="3" t="s">
        <v>301</v>
      </c>
      <c r="J289" s="1">
        <f t="shared" si="15"/>
        <v>45894.1818416435</v>
      </c>
      <c r="K289">
        <f>1000+SUM(G$2:G289)-SUM(H$2:H289)</f>
        <v>1041.5064855</v>
      </c>
      <c r="L289">
        <f t="shared" si="16"/>
        <v>1000</v>
      </c>
      <c r="M289">
        <f t="shared" si="17"/>
        <v>1.0415064855</v>
      </c>
    </row>
    <row r="290" spans="1:13">
      <c r="A290" t="s">
        <v>118</v>
      </c>
      <c r="B290">
        <v>0.06</v>
      </c>
      <c r="C290" t="s">
        <v>14</v>
      </c>
      <c r="D290">
        <v>12.3</v>
      </c>
      <c r="E290" t="s">
        <v>15</v>
      </c>
      <c r="F290">
        <v>204</v>
      </c>
      <c r="G290">
        <v>0</v>
      </c>
      <c r="H290">
        <v>0.00331</v>
      </c>
      <c r="I290" s="3" t="s">
        <v>302</v>
      </c>
      <c r="J290" s="1">
        <f t="shared" si="15"/>
        <v>45894.2026729398</v>
      </c>
      <c r="K290">
        <f>1000+SUM(G$2:G290)-SUM(H$2:H290)</f>
        <v>1041.5031755</v>
      </c>
      <c r="L290">
        <f t="shared" si="16"/>
        <v>1000</v>
      </c>
      <c r="M290">
        <f t="shared" si="17"/>
        <v>1.0415031755</v>
      </c>
    </row>
    <row r="291" spans="1:13">
      <c r="A291" t="s">
        <v>118</v>
      </c>
      <c r="B291">
        <v>0.01</v>
      </c>
      <c r="C291" t="s">
        <v>17</v>
      </c>
      <c r="D291">
        <v>2.03</v>
      </c>
      <c r="E291" t="s">
        <v>15</v>
      </c>
      <c r="F291">
        <v>203</v>
      </c>
      <c r="G291">
        <v>0.166</v>
      </c>
      <c r="H291">
        <v>0.000548</v>
      </c>
      <c r="I291" s="3" t="s">
        <v>303</v>
      </c>
      <c r="J291" s="1">
        <f t="shared" si="15"/>
        <v>45894.2165029398</v>
      </c>
      <c r="K291">
        <f>1000+SUM(G$2:G291)-SUM(H$2:H291)</f>
        <v>1041.6686275</v>
      </c>
      <c r="L291">
        <f t="shared" si="16"/>
        <v>1000</v>
      </c>
      <c r="M291">
        <f t="shared" si="17"/>
        <v>1.0416686275</v>
      </c>
    </row>
    <row r="292" spans="1:13">
      <c r="A292" t="s">
        <v>125</v>
      </c>
      <c r="B292">
        <v>2.1</v>
      </c>
      <c r="C292" t="s">
        <v>14</v>
      </c>
      <c r="D292">
        <v>7.73</v>
      </c>
      <c r="E292" t="s">
        <v>15</v>
      </c>
      <c r="F292">
        <v>3.68</v>
      </c>
      <c r="G292">
        <v>0</v>
      </c>
      <c r="H292">
        <v>0.00209</v>
      </c>
      <c r="I292" s="3" t="s">
        <v>304</v>
      </c>
      <c r="J292" s="1">
        <f t="shared" si="15"/>
        <v>45894.2210710532</v>
      </c>
      <c r="K292">
        <f>1000+SUM(G$2:G292)-SUM(H$2:H292)</f>
        <v>1041.6665375</v>
      </c>
      <c r="L292">
        <f t="shared" si="16"/>
        <v>1000</v>
      </c>
      <c r="M292">
        <f t="shared" si="17"/>
        <v>1.0416665375</v>
      </c>
    </row>
    <row r="293" spans="1:13">
      <c r="A293" t="s">
        <v>118</v>
      </c>
      <c r="B293">
        <v>0.01</v>
      </c>
      <c r="C293" t="s">
        <v>17</v>
      </c>
      <c r="D293">
        <v>2.05</v>
      </c>
      <c r="E293" t="s">
        <v>15</v>
      </c>
      <c r="F293">
        <v>205</v>
      </c>
      <c r="G293">
        <v>0.184</v>
      </c>
      <c r="H293">
        <v>0.000553</v>
      </c>
      <c r="I293" s="3" t="s">
        <v>305</v>
      </c>
      <c r="J293" s="1">
        <f t="shared" si="15"/>
        <v>45894.2373375116</v>
      </c>
      <c r="K293">
        <f>1000+SUM(G$2:G293)-SUM(H$2:H293)</f>
        <v>1041.8499845</v>
      </c>
      <c r="L293">
        <f t="shared" si="16"/>
        <v>1000</v>
      </c>
      <c r="M293">
        <f t="shared" si="17"/>
        <v>1.0418499845</v>
      </c>
    </row>
    <row r="294" spans="1:13">
      <c r="A294" t="s">
        <v>118</v>
      </c>
      <c r="B294">
        <v>0.01</v>
      </c>
      <c r="C294" t="s">
        <v>17</v>
      </c>
      <c r="D294">
        <v>2.07</v>
      </c>
      <c r="E294" t="s">
        <v>15</v>
      </c>
      <c r="F294">
        <v>207</v>
      </c>
      <c r="G294">
        <v>0.201</v>
      </c>
      <c r="H294">
        <v>0.000558</v>
      </c>
      <c r="I294" s="3" t="s">
        <v>306</v>
      </c>
      <c r="J294" s="1">
        <f t="shared" si="15"/>
        <v>45894.3137266204</v>
      </c>
      <c r="K294">
        <f>1000+SUM(G$2:G294)-SUM(H$2:H294)</f>
        <v>1042.0504265</v>
      </c>
      <c r="L294">
        <f t="shared" si="16"/>
        <v>1000</v>
      </c>
      <c r="M294">
        <f t="shared" si="17"/>
        <v>1.0420504265</v>
      </c>
    </row>
    <row r="295" spans="1:13">
      <c r="A295" t="s">
        <v>118</v>
      </c>
      <c r="B295">
        <v>0.03</v>
      </c>
      <c r="C295" t="s">
        <v>14</v>
      </c>
      <c r="D295">
        <v>6.2</v>
      </c>
      <c r="E295" t="s">
        <v>15</v>
      </c>
      <c r="F295">
        <v>207</v>
      </c>
      <c r="G295">
        <v>0</v>
      </c>
      <c r="H295">
        <v>0.00167</v>
      </c>
      <c r="I295" s="3" t="s">
        <v>307</v>
      </c>
      <c r="J295" s="1">
        <f t="shared" si="15"/>
        <v>45894.3488550926</v>
      </c>
      <c r="K295">
        <f>1000+SUM(G$2:G295)-SUM(H$2:H295)</f>
        <v>1042.0487565</v>
      </c>
      <c r="L295">
        <f t="shared" si="16"/>
        <v>1000</v>
      </c>
      <c r="M295">
        <f t="shared" si="17"/>
        <v>1.0420487565</v>
      </c>
    </row>
    <row r="296" spans="1:13">
      <c r="A296" t="s">
        <v>118</v>
      </c>
      <c r="B296">
        <v>0.03</v>
      </c>
      <c r="C296" t="s">
        <v>17</v>
      </c>
      <c r="D296">
        <v>6.14</v>
      </c>
      <c r="E296" t="s">
        <v>15</v>
      </c>
      <c r="F296">
        <v>205</v>
      </c>
      <c r="G296">
        <v>0.548</v>
      </c>
      <c r="H296">
        <v>0.00166</v>
      </c>
      <c r="I296" s="3" t="s">
        <v>308</v>
      </c>
      <c r="J296" s="1">
        <f t="shared" si="15"/>
        <v>45894.3557180787</v>
      </c>
      <c r="K296">
        <f>1000+SUM(G$2:G296)-SUM(H$2:H296)</f>
        <v>1042.5950965</v>
      </c>
      <c r="L296">
        <f t="shared" si="16"/>
        <v>1000</v>
      </c>
      <c r="M296">
        <f t="shared" si="17"/>
        <v>1.0425950965</v>
      </c>
    </row>
    <row r="297" spans="1:13">
      <c r="A297" t="s">
        <v>118</v>
      </c>
      <c r="B297">
        <v>0.03</v>
      </c>
      <c r="C297" t="s">
        <v>14</v>
      </c>
      <c r="D297">
        <v>6.11</v>
      </c>
      <c r="E297" t="s">
        <v>15</v>
      </c>
      <c r="F297">
        <v>204</v>
      </c>
      <c r="G297">
        <v>0</v>
      </c>
      <c r="H297">
        <v>0.00165</v>
      </c>
      <c r="I297" s="3" t="s">
        <v>309</v>
      </c>
      <c r="J297" s="1">
        <f t="shared" si="15"/>
        <v>45894.3693404861</v>
      </c>
      <c r="K297">
        <f>1000+SUM(G$2:G297)-SUM(H$2:H297)</f>
        <v>1042.5934465</v>
      </c>
      <c r="L297">
        <f t="shared" si="16"/>
        <v>1000</v>
      </c>
      <c r="M297">
        <f t="shared" si="17"/>
        <v>1.0425934465</v>
      </c>
    </row>
    <row r="298" spans="1:13">
      <c r="A298" t="s">
        <v>118</v>
      </c>
      <c r="B298">
        <v>0.01</v>
      </c>
      <c r="C298" t="s">
        <v>17</v>
      </c>
      <c r="D298">
        <v>2.07</v>
      </c>
      <c r="E298" t="s">
        <v>15</v>
      </c>
      <c r="F298">
        <v>207</v>
      </c>
      <c r="G298">
        <v>0.199</v>
      </c>
      <c r="H298">
        <v>0.000558</v>
      </c>
      <c r="I298" s="3" t="s">
        <v>310</v>
      </c>
      <c r="J298" s="1">
        <f t="shared" si="15"/>
        <v>45894.4040046065</v>
      </c>
      <c r="K298">
        <f>1000+SUM(G$2:G298)-SUM(H$2:H298)</f>
        <v>1042.7918885</v>
      </c>
      <c r="L298">
        <f t="shared" si="16"/>
        <v>1000</v>
      </c>
      <c r="M298">
        <f t="shared" si="17"/>
        <v>1.0427918885</v>
      </c>
    </row>
    <row r="299" spans="1:13">
      <c r="A299" t="s">
        <v>118</v>
      </c>
      <c r="B299">
        <v>0.01</v>
      </c>
      <c r="C299" t="s">
        <v>17</v>
      </c>
      <c r="D299">
        <v>2.12</v>
      </c>
      <c r="E299" t="s">
        <v>15</v>
      </c>
      <c r="F299">
        <v>212</v>
      </c>
      <c r="G299">
        <v>0.255</v>
      </c>
      <c r="H299">
        <v>0.000573</v>
      </c>
      <c r="I299" s="3" t="s">
        <v>311</v>
      </c>
      <c r="J299" s="1">
        <f t="shared" si="15"/>
        <v>45894.4387433449</v>
      </c>
      <c r="K299">
        <f>1000+SUM(G$2:G299)-SUM(H$2:H299)</f>
        <v>1043.0463155</v>
      </c>
      <c r="L299">
        <f t="shared" si="16"/>
        <v>1000</v>
      </c>
      <c r="M299">
        <f t="shared" si="17"/>
        <v>1.0430463155</v>
      </c>
    </row>
    <row r="300" spans="1:13">
      <c r="A300" t="s">
        <v>118</v>
      </c>
      <c r="B300">
        <v>0.01</v>
      </c>
      <c r="C300" t="s">
        <v>17</v>
      </c>
      <c r="D300">
        <v>2.1</v>
      </c>
      <c r="E300" t="s">
        <v>15</v>
      </c>
      <c r="F300">
        <v>210</v>
      </c>
      <c r="G300">
        <v>0.236</v>
      </c>
      <c r="H300">
        <v>0.000568</v>
      </c>
      <c r="I300" s="3" t="s">
        <v>312</v>
      </c>
      <c r="J300" s="1">
        <f t="shared" si="15"/>
        <v>45894.4858103935</v>
      </c>
      <c r="K300">
        <f>1000+SUM(G$2:G300)-SUM(H$2:H300)</f>
        <v>1043.2817475</v>
      </c>
      <c r="L300">
        <f t="shared" si="16"/>
        <v>1000</v>
      </c>
      <c r="M300">
        <f t="shared" si="17"/>
        <v>1.0432817475</v>
      </c>
    </row>
    <row r="301" spans="1:13">
      <c r="A301" t="s">
        <v>118</v>
      </c>
      <c r="B301">
        <v>0.03</v>
      </c>
      <c r="C301" t="s">
        <v>14</v>
      </c>
      <c r="D301">
        <v>6.17</v>
      </c>
      <c r="E301" t="s">
        <v>15</v>
      </c>
      <c r="F301">
        <v>206</v>
      </c>
      <c r="G301">
        <v>0</v>
      </c>
      <c r="H301">
        <v>0.00167</v>
      </c>
      <c r="I301" s="3" t="s">
        <v>313</v>
      </c>
      <c r="J301" s="1">
        <f t="shared" si="15"/>
        <v>45894.5648116782</v>
      </c>
      <c r="K301">
        <f>1000+SUM(G$2:G301)-SUM(H$2:H301)</f>
        <v>1043.2800775</v>
      </c>
      <c r="L301">
        <f t="shared" si="16"/>
        <v>1000</v>
      </c>
      <c r="M301">
        <f t="shared" si="17"/>
        <v>1.0432800775</v>
      </c>
    </row>
    <row r="302" spans="1:13">
      <c r="A302" t="s">
        <v>118</v>
      </c>
      <c r="B302">
        <v>0.01</v>
      </c>
      <c r="C302" t="s">
        <v>17</v>
      </c>
      <c r="D302">
        <v>2.04</v>
      </c>
      <c r="E302" t="s">
        <v>15</v>
      </c>
      <c r="F302">
        <v>204</v>
      </c>
      <c r="G302">
        <v>0.176</v>
      </c>
      <c r="H302">
        <v>0.000552</v>
      </c>
      <c r="I302" s="3" t="s">
        <v>314</v>
      </c>
      <c r="J302" s="1">
        <f t="shared" si="15"/>
        <v>45894.5786437847</v>
      </c>
      <c r="K302">
        <f>1000+SUM(G$2:G302)-SUM(H$2:H302)</f>
        <v>1043.4555255</v>
      </c>
      <c r="L302">
        <f t="shared" si="16"/>
        <v>1000</v>
      </c>
      <c r="M302">
        <f t="shared" si="17"/>
        <v>1.0434555255</v>
      </c>
    </row>
    <row r="303" spans="1:13">
      <c r="A303" t="s">
        <v>25</v>
      </c>
      <c r="B303">
        <v>0.004</v>
      </c>
      <c r="C303" t="s">
        <v>14</v>
      </c>
      <c r="D303">
        <v>448</v>
      </c>
      <c r="E303" t="s">
        <v>15</v>
      </c>
      <c r="F303">
        <v>111923</v>
      </c>
      <c r="G303">
        <v>0</v>
      </c>
      <c r="H303">
        <v>0.121</v>
      </c>
      <c r="I303" s="3" t="s">
        <v>315</v>
      </c>
      <c r="J303" s="1">
        <f t="shared" si="15"/>
        <v>45894.6255039583</v>
      </c>
      <c r="K303">
        <f>1000+SUM(G$2:G303)-SUM(H$2:H303)</f>
        <v>1043.3345255</v>
      </c>
      <c r="L303">
        <f t="shared" si="16"/>
        <v>1000</v>
      </c>
      <c r="M303">
        <f t="shared" si="17"/>
        <v>1.0433345255</v>
      </c>
    </row>
    <row r="304" spans="1:13">
      <c r="A304" t="s">
        <v>118</v>
      </c>
      <c r="B304">
        <v>0.01</v>
      </c>
      <c r="C304" t="s">
        <v>17</v>
      </c>
      <c r="D304">
        <v>2.02</v>
      </c>
      <c r="E304" t="s">
        <v>15</v>
      </c>
      <c r="F304">
        <v>202</v>
      </c>
      <c r="G304">
        <v>0.153</v>
      </c>
      <c r="H304">
        <v>0.000546</v>
      </c>
      <c r="I304" s="3" t="s">
        <v>316</v>
      </c>
      <c r="J304" s="1">
        <f t="shared" si="15"/>
        <v>45894.6477975347</v>
      </c>
      <c r="K304">
        <f>1000+SUM(G$2:G304)-SUM(H$2:H304)</f>
        <v>1043.4869795</v>
      </c>
      <c r="L304">
        <f t="shared" si="16"/>
        <v>1000</v>
      </c>
      <c r="M304">
        <f t="shared" si="17"/>
        <v>1.0434869795</v>
      </c>
    </row>
    <row r="305" spans="1:13">
      <c r="A305" t="s">
        <v>131</v>
      </c>
      <c r="B305">
        <v>37.6</v>
      </c>
      <c r="C305" t="s">
        <v>14</v>
      </c>
      <c r="D305">
        <v>111</v>
      </c>
      <c r="E305" t="s">
        <v>15</v>
      </c>
      <c r="F305">
        <v>2.95</v>
      </c>
      <c r="G305">
        <v>0</v>
      </c>
      <c r="H305">
        <v>0.0299</v>
      </c>
      <c r="I305" s="3" t="s">
        <v>317</v>
      </c>
      <c r="J305" s="1">
        <f t="shared" si="15"/>
        <v>45894.6550906366</v>
      </c>
      <c r="K305">
        <f>1000+SUM(G$2:G305)-SUM(H$2:H305)</f>
        <v>1043.4570795</v>
      </c>
      <c r="L305">
        <f t="shared" si="16"/>
        <v>1000</v>
      </c>
      <c r="M305">
        <f t="shared" si="17"/>
        <v>1.0434570795</v>
      </c>
    </row>
    <row r="306" spans="1:13">
      <c r="A306" t="s">
        <v>318</v>
      </c>
      <c r="B306">
        <v>6059</v>
      </c>
      <c r="C306" t="s">
        <v>14</v>
      </c>
      <c r="D306">
        <v>11.2</v>
      </c>
      <c r="E306" t="s">
        <v>15</v>
      </c>
      <c r="F306">
        <v>0.00185</v>
      </c>
      <c r="G306">
        <v>0</v>
      </c>
      <c r="H306">
        <v>0.00303</v>
      </c>
      <c r="I306" s="3" t="s">
        <v>319</v>
      </c>
      <c r="J306" s="1">
        <f t="shared" si="15"/>
        <v>45894.6563948727</v>
      </c>
      <c r="K306">
        <f>1000+SUM(G$2:G306)-SUM(H$2:H306)</f>
        <v>1043.4540495</v>
      </c>
      <c r="L306">
        <f t="shared" si="16"/>
        <v>1000</v>
      </c>
      <c r="M306">
        <f t="shared" si="17"/>
        <v>1.0434540495</v>
      </c>
    </row>
    <row r="307" spans="1:13">
      <c r="A307" t="s">
        <v>320</v>
      </c>
      <c r="B307">
        <v>96.8</v>
      </c>
      <c r="C307" t="s">
        <v>14</v>
      </c>
      <c r="D307">
        <v>90.5</v>
      </c>
      <c r="E307" t="s">
        <v>15</v>
      </c>
      <c r="F307">
        <v>0.935</v>
      </c>
      <c r="G307">
        <v>0</v>
      </c>
      <c r="H307">
        <v>0.0244</v>
      </c>
      <c r="I307" s="3" t="s">
        <v>321</v>
      </c>
      <c r="J307" s="1">
        <f t="shared" si="15"/>
        <v>45894.6572202546</v>
      </c>
      <c r="K307">
        <f>1000+SUM(G$2:G307)-SUM(H$2:H307)</f>
        <v>1043.4296495</v>
      </c>
      <c r="L307">
        <f t="shared" si="16"/>
        <v>1000</v>
      </c>
      <c r="M307">
        <f t="shared" si="17"/>
        <v>1.0434296495</v>
      </c>
    </row>
    <row r="308" spans="1:13">
      <c r="A308" t="s">
        <v>320</v>
      </c>
      <c r="B308">
        <v>69.5</v>
      </c>
      <c r="C308" t="s">
        <v>14</v>
      </c>
      <c r="D308">
        <v>64.9</v>
      </c>
      <c r="E308" t="s">
        <v>15</v>
      </c>
      <c r="F308">
        <v>0.935</v>
      </c>
      <c r="G308">
        <v>0</v>
      </c>
      <c r="H308">
        <v>0.0175</v>
      </c>
      <c r="I308" s="3" t="s">
        <v>321</v>
      </c>
      <c r="J308" s="1">
        <f t="shared" si="15"/>
        <v>45894.6572202546</v>
      </c>
      <c r="K308">
        <f>1000+SUM(G$2:G308)-SUM(H$2:H308)</f>
        <v>1043.4121495</v>
      </c>
      <c r="L308">
        <f t="shared" si="16"/>
        <v>1000</v>
      </c>
      <c r="M308">
        <f t="shared" si="17"/>
        <v>1.0434121495</v>
      </c>
    </row>
    <row r="309" spans="1:13">
      <c r="A309" t="s">
        <v>13</v>
      </c>
      <c r="B309">
        <v>67.7</v>
      </c>
      <c r="C309" t="s">
        <v>14</v>
      </c>
      <c r="D309">
        <v>5.25</v>
      </c>
      <c r="E309" t="s">
        <v>15</v>
      </c>
      <c r="F309">
        <v>0.0776</v>
      </c>
      <c r="G309">
        <v>0</v>
      </c>
      <c r="H309">
        <v>0.00142</v>
      </c>
      <c r="I309" s="3" t="s">
        <v>322</v>
      </c>
      <c r="J309" s="1">
        <f t="shared" si="15"/>
        <v>45894.6580464815</v>
      </c>
      <c r="K309">
        <f>1000+SUM(G$2:G309)-SUM(H$2:H309)</f>
        <v>1043.4107295</v>
      </c>
      <c r="L309">
        <f t="shared" si="16"/>
        <v>1000</v>
      </c>
      <c r="M309">
        <f t="shared" si="17"/>
        <v>1.0434107295</v>
      </c>
    </row>
    <row r="310" spans="1:13">
      <c r="A310" t="s">
        <v>13</v>
      </c>
      <c r="B310">
        <v>234</v>
      </c>
      <c r="C310" t="s">
        <v>14</v>
      </c>
      <c r="D310">
        <v>18.2</v>
      </c>
      <c r="E310" t="s">
        <v>15</v>
      </c>
      <c r="F310">
        <v>0.0776</v>
      </c>
      <c r="G310">
        <v>0</v>
      </c>
      <c r="H310">
        <v>0.00491</v>
      </c>
      <c r="I310" s="3" t="s">
        <v>322</v>
      </c>
      <c r="J310" s="1">
        <f t="shared" si="15"/>
        <v>45894.6580464815</v>
      </c>
      <c r="K310">
        <f>1000+SUM(G$2:G310)-SUM(H$2:H310)</f>
        <v>1043.4058195</v>
      </c>
      <c r="L310">
        <f t="shared" si="16"/>
        <v>1000</v>
      </c>
      <c r="M310">
        <f t="shared" si="17"/>
        <v>1.0434058195</v>
      </c>
    </row>
    <row r="311" spans="1:13">
      <c r="A311" t="s">
        <v>13</v>
      </c>
      <c r="B311">
        <v>161</v>
      </c>
      <c r="C311" t="s">
        <v>14</v>
      </c>
      <c r="D311">
        <v>12.5</v>
      </c>
      <c r="E311" t="s">
        <v>15</v>
      </c>
      <c r="F311">
        <v>0.0776</v>
      </c>
      <c r="G311">
        <v>0</v>
      </c>
      <c r="H311">
        <v>0.00338</v>
      </c>
      <c r="I311" s="3" t="s">
        <v>322</v>
      </c>
      <c r="J311" s="1">
        <f t="shared" si="15"/>
        <v>45894.6580464815</v>
      </c>
      <c r="K311">
        <f>1000+SUM(G$2:G311)-SUM(H$2:H311)</f>
        <v>1043.4024395</v>
      </c>
      <c r="L311">
        <f t="shared" si="16"/>
        <v>1000</v>
      </c>
      <c r="M311">
        <f t="shared" si="17"/>
        <v>1.0434024395</v>
      </c>
    </row>
    <row r="312" spans="1:13">
      <c r="A312" t="s">
        <v>323</v>
      </c>
      <c r="B312">
        <v>4.2</v>
      </c>
      <c r="C312" t="s">
        <v>14</v>
      </c>
      <c r="D312">
        <v>18.7</v>
      </c>
      <c r="E312" t="s">
        <v>15</v>
      </c>
      <c r="F312">
        <v>4.44</v>
      </c>
      <c r="G312">
        <v>0</v>
      </c>
      <c r="H312">
        <v>0.00504</v>
      </c>
      <c r="I312" s="3" t="s">
        <v>324</v>
      </c>
      <c r="J312" s="1">
        <f t="shared" si="15"/>
        <v>45894.6595670718</v>
      </c>
      <c r="K312">
        <f>1000+SUM(G$2:G312)-SUM(H$2:H312)</f>
        <v>1043.3973995</v>
      </c>
      <c r="L312">
        <f t="shared" si="16"/>
        <v>1000</v>
      </c>
      <c r="M312">
        <f t="shared" si="17"/>
        <v>1.0433973995</v>
      </c>
    </row>
    <row r="313" spans="1:13">
      <c r="A313" t="s">
        <v>325</v>
      </c>
      <c r="B313">
        <v>6.3</v>
      </c>
      <c r="C313" t="s">
        <v>14</v>
      </c>
      <c r="D313">
        <v>5.28</v>
      </c>
      <c r="E313" t="s">
        <v>15</v>
      </c>
      <c r="F313">
        <v>0.839</v>
      </c>
      <c r="G313">
        <v>0</v>
      </c>
      <c r="H313">
        <v>0.00143</v>
      </c>
      <c r="I313" s="3" t="s">
        <v>326</v>
      </c>
      <c r="J313" s="1">
        <f t="shared" si="15"/>
        <v>45894.6604250926</v>
      </c>
      <c r="K313">
        <f>1000+SUM(G$2:G313)-SUM(H$2:H313)</f>
        <v>1043.3959695</v>
      </c>
      <c r="L313">
        <f t="shared" si="16"/>
        <v>1000</v>
      </c>
      <c r="M313">
        <f t="shared" si="17"/>
        <v>1.0433959695</v>
      </c>
    </row>
    <row r="314" spans="1:13">
      <c r="A314" t="s">
        <v>325</v>
      </c>
      <c r="B314">
        <v>6</v>
      </c>
      <c r="C314" t="s">
        <v>14</v>
      </c>
      <c r="D314">
        <v>5.03</v>
      </c>
      <c r="E314" t="s">
        <v>15</v>
      </c>
      <c r="F314">
        <v>0.839</v>
      </c>
      <c r="G314">
        <v>0</v>
      </c>
      <c r="H314">
        <v>0.00136</v>
      </c>
      <c r="I314" s="3" t="s">
        <v>326</v>
      </c>
      <c r="J314" s="1">
        <f t="shared" si="15"/>
        <v>45894.6604250926</v>
      </c>
      <c r="K314">
        <f>1000+SUM(G$2:G314)-SUM(H$2:H314)</f>
        <v>1043.3946095</v>
      </c>
      <c r="L314">
        <f t="shared" si="16"/>
        <v>1000</v>
      </c>
      <c r="M314">
        <f t="shared" si="17"/>
        <v>1.0433946095</v>
      </c>
    </row>
    <row r="315" spans="1:13">
      <c r="A315" t="s">
        <v>325</v>
      </c>
      <c r="B315">
        <v>32.2</v>
      </c>
      <c r="C315" t="s">
        <v>14</v>
      </c>
      <c r="D315">
        <v>27</v>
      </c>
      <c r="E315" t="s">
        <v>15</v>
      </c>
      <c r="F315">
        <v>0.839</v>
      </c>
      <c r="G315">
        <v>0</v>
      </c>
      <c r="H315">
        <v>0.00729</v>
      </c>
      <c r="I315" s="3" t="s">
        <v>326</v>
      </c>
      <c r="J315" s="1">
        <f t="shared" si="15"/>
        <v>45894.6604250926</v>
      </c>
      <c r="K315">
        <f>1000+SUM(G$2:G315)-SUM(H$2:H315)</f>
        <v>1043.3873195</v>
      </c>
      <c r="L315">
        <f t="shared" si="16"/>
        <v>1000</v>
      </c>
      <c r="M315">
        <f t="shared" si="17"/>
        <v>1.0433873195</v>
      </c>
    </row>
    <row r="316" spans="1:13">
      <c r="A316" t="s">
        <v>327</v>
      </c>
      <c r="B316">
        <v>92352</v>
      </c>
      <c r="C316" t="s">
        <v>14</v>
      </c>
      <c r="D316">
        <v>13.3</v>
      </c>
      <c r="E316" t="s">
        <v>15</v>
      </c>
      <c r="F316">
        <v>0.000144</v>
      </c>
      <c r="G316">
        <v>0</v>
      </c>
      <c r="H316">
        <v>0.00358</v>
      </c>
      <c r="I316" s="3" t="s">
        <v>328</v>
      </c>
      <c r="J316" s="1">
        <f t="shared" si="15"/>
        <v>45894.6613678241</v>
      </c>
      <c r="K316">
        <f>1000+SUM(G$2:G316)-SUM(H$2:H316)</f>
        <v>1043.3837395</v>
      </c>
      <c r="L316">
        <f t="shared" si="16"/>
        <v>1000</v>
      </c>
      <c r="M316">
        <f t="shared" si="17"/>
        <v>1.0433837395</v>
      </c>
    </row>
    <row r="317" spans="1:13">
      <c r="A317" t="s">
        <v>329</v>
      </c>
      <c r="B317">
        <v>15.3</v>
      </c>
      <c r="C317" t="s">
        <v>14</v>
      </c>
      <c r="D317">
        <v>49.1</v>
      </c>
      <c r="E317" t="s">
        <v>15</v>
      </c>
      <c r="F317">
        <v>3.21</v>
      </c>
      <c r="G317">
        <v>0</v>
      </c>
      <c r="H317">
        <v>0.0133</v>
      </c>
      <c r="I317" s="3" t="s">
        <v>330</v>
      </c>
      <c r="J317" s="1">
        <f t="shared" si="15"/>
        <v>45894.6625409954</v>
      </c>
      <c r="K317">
        <f>1000+SUM(G$2:G317)-SUM(H$2:H317)</f>
        <v>1043.3704395</v>
      </c>
      <c r="L317">
        <f t="shared" si="16"/>
        <v>1000</v>
      </c>
      <c r="M317">
        <f t="shared" si="17"/>
        <v>1.0433704395</v>
      </c>
    </row>
    <row r="318" spans="1:13">
      <c r="A318" t="s">
        <v>331</v>
      </c>
      <c r="B318">
        <v>0.582</v>
      </c>
      <c r="C318" t="s">
        <v>14</v>
      </c>
      <c r="D318">
        <v>65.3</v>
      </c>
      <c r="E318" t="s">
        <v>15</v>
      </c>
      <c r="F318">
        <v>112</v>
      </c>
      <c r="G318">
        <v>0</v>
      </c>
      <c r="H318">
        <v>0.0176</v>
      </c>
      <c r="I318" s="3" t="s">
        <v>332</v>
      </c>
      <c r="J318" s="1">
        <f t="shared" si="15"/>
        <v>45894.6633720718</v>
      </c>
      <c r="K318">
        <f>1000+SUM(G$2:G318)-SUM(H$2:H318)</f>
        <v>1043.3528395</v>
      </c>
      <c r="L318">
        <f t="shared" si="16"/>
        <v>1000</v>
      </c>
      <c r="M318">
        <f t="shared" si="17"/>
        <v>1.0433528395</v>
      </c>
    </row>
    <row r="319" spans="1:13">
      <c r="A319" t="s">
        <v>40</v>
      </c>
      <c r="B319">
        <v>0.005</v>
      </c>
      <c r="C319" t="s">
        <v>14</v>
      </c>
      <c r="D319">
        <v>22.9</v>
      </c>
      <c r="E319" t="s">
        <v>15</v>
      </c>
      <c r="F319">
        <v>4589</v>
      </c>
      <c r="G319">
        <v>0</v>
      </c>
      <c r="H319">
        <v>0.0062</v>
      </c>
      <c r="I319" s="3" t="s">
        <v>333</v>
      </c>
      <c r="J319" s="1">
        <f t="shared" si="15"/>
        <v>45894.6648880787</v>
      </c>
      <c r="K319">
        <f>1000+SUM(G$2:G319)-SUM(H$2:H319)</f>
        <v>1043.3466395</v>
      </c>
      <c r="L319">
        <f t="shared" si="16"/>
        <v>1000</v>
      </c>
      <c r="M319">
        <f t="shared" si="17"/>
        <v>1.0433466395</v>
      </c>
    </row>
    <row r="320" spans="1:13">
      <c r="A320" t="s">
        <v>40</v>
      </c>
      <c r="B320">
        <v>0.122</v>
      </c>
      <c r="C320" t="s">
        <v>14</v>
      </c>
      <c r="D320">
        <v>560</v>
      </c>
      <c r="E320" t="s">
        <v>15</v>
      </c>
      <c r="F320">
        <v>4589</v>
      </c>
      <c r="G320">
        <v>0</v>
      </c>
      <c r="H320">
        <v>0.151</v>
      </c>
      <c r="I320" s="3" t="s">
        <v>333</v>
      </c>
      <c r="J320" s="1">
        <f t="shared" si="15"/>
        <v>45894.6648880787</v>
      </c>
      <c r="K320">
        <f>1000+SUM(G$2:G320)-SUM(H$2:H320)</f>
        <v>1043.1956395</v>
      </c>
      <c r="L320">
        <f t="shared" si="16"/>
        <v>1000</v>
      </c>
      <c r="M320">
        <f t="shared" si="17"/>
        <v>1.0431956395</v>
      </c>
    </row>
    <row r="321" spans="1:13">
      <c r="A321" t="s">
        <v>334</v>
      </c>
      <c r="B321">
        <v>0.107</v>
      </c>
      <c r="C321" t="s">
        <v>14</v>
      </c>
      <c r="D321">
        <v>36.6</v>
      </c>
      <c r="E321" t="s">
        <v>15</v>
      </c>
      <c r="F321">
        <v>342</v>
      </c>
      <c r="G321">
        <v>0</v>
      </c>
      <c r="H321">
        <v>0.00989</v>
      </c>
      <c r="I321" s="3" t="s">
        <v>335</v>
      </c>
      <c r="J321" s="1">
        <f t="shared" si="15"/>
        <v>45894.6661925926</v>
      </c>
      <c r="K321">
        <f>1000+SUM(G$2:G321)-SUM(H$2:H321)</f>
        <v>1043.1857495</v>
      </c>
      <c r="L321">
        <f t="shared" si="16"/>
        <v>1000</v>
      </c>
      <c r="M321">
        <f t="shared" si="17"/>
        <v>1.0431857495</v>
      </c>
    </row>
    <row r="322" spans="1:13">
      <c r="A322" t="s">
        <v>334</v>
      </c>
      <c r="B322">
        <v>0.618</v>
      </c>
      <c r="C322" t="s">
        <v>14</v>
      </c>
      <c r="D322">
        <v>212</v>
      </c>
      <c r="E322" t="s">
        <v>15</v>
      </c>
      <c r="F322">
        <v>342</v>
      </c>
      <c r="G322">
        <v>0</v>
      </c>
      <c r="H322">
        <v>0.0571</v>
      </c>
      <c r="I322" s="3" t="s">
        <v>335</v>
      </c>
      <c r="J322" s="1">
        <f t="shared" ref="J322:J385" si="18">(I322/86400000)+DATE(1970,1,1)+(8*TIME(1,0,0))</f>
        <v>45894.6661925926</v>
      </c>
      <c r="K322">
        <f>1000+SUM(G$2:G322)-SUM(H$2:H322)</f>
        <v>1043.1286495</v>
      </c>
      <c r="L322">
        <f t="shared" si="16"/>
        <v>1000</v>
      </c>
      <c r="M322">
        <f t="shared" si="17"/>
        <v>1.0431286495</v>
      </c>
    </row>
    <row r="323" spans="1:13">
      <c r="A323" t="s">
        <v>25</v>
      </c>
      <c r="B323">
        <v>0.012</v>
      </c>
      <c r="C323" t="s">
        <v>17</v>
      </c>
      <c r="D323">
        <v>1338</v>
      </c>
      <c r="E323" t="s">
        <v>15</v>
      </c>
      <c r="F323">
        <v>111480</v>
      </c>
      <c r="G323">
        <v>-31.8</v>
      </c>
      <c r="H323">
        <v>0.361</v>
      </c>
      <c r="I323" s="3" t="s">
        <v>336</v>
      </c>
      <c r="J323" s="1">
        <f t="shared" si="18"/>
        <v>45894.6671453125</v>
      </c>
      <c r="K323">
        <f>1000+SUM(G$2:G323)-SUM(H$2:H323)</f>
        <v>1010.9676495</v>
      </c>
      <c r="L323">
        <f t="shared" si="16"/>
        <v>1000</v>
      </c>
      <c r="M323">
        <f t="shared" si="17"/>
        <v>1.0109676495</v>
      </c>
    </row>
    <row r="324" spans="1:13">
      <c r="A324" t="s">
        <v>337</v>
      </c>
      <c r="B324">
        <v>13.1</v>
      </c>
      <c r="C324" t="s">
        <v>14</v>
      </c>
      <c r="D324">
        <v>14</v>
      </c>
      <c r="E324" t="s">
        <v>15</v>
      </c>
      <c r="F324">
        <v>1.07</v>
      </c>
      <c r="G324">
        <v>0</v>
      </c>
      <c r="H324">
        <v>0.00377</v>
      </c>
      <c r="I324" s="3" t="s">
        <v>338</v>
      </c>
      <c r="J324" s="1">
        <f t="shared" si="18"/>
        <v>45894.6677450232</v>
      </c>
      <c r="K324">
        <f>1000+SUM(G$2:G324)-SUM(H$2:H324)</f>
        <v>1010.9638795</v>
      </c>
      <c r="L324">
        <f t="shared" si="16"/>
        <v>1000</v>
      </c>
      <c r="M324">
        <f t="shared" si="17"/>
        <v>1.0109638795</v>
      </c>
    </row>
    <row r="325" spans="1:13">
      <c r="A325" t="s">
        <v>118</v>
      </c>
      <c r="B325">
        <v>5.88</v>
      </c>
      <c r="C325" t="s">
        <v>17</v>
      </c>
      <c r="D325">
        <v>1173</v>
      </c>
      <c r="E325" t="s">
        <v>15</v>
      </c>
      <c r="F325">
        <v>200</v>
      </c>
      <c r="G325">
        <v>74.9</v>
      </c>
      <c r="H325">
        <v>0.317</v>
      </c>
      <c r="I325" s="3" t="s">
        <v>339</v>
      </c>
      <c r="J325" s="1">
        <f t="shared" si="18"/>
        <v>45894.6685121065</v>
      </c>
      <c r="K325">
        <f>1000+SUM(G$2:G325)-SUM(H$2:H325)</f>
        <v>1085.5468795</v>
      </c>
      <c r="L325">
        <f t="shared" si="16"/>
        <v>1000</v>
      </c>
      <c r="M325">
        <f t="shared" si="17"/>
        <v>1.0855468795</v>
      </c>
    </row>
    <row r="326" spans="1:13">
      <c r="A326" t="s">
        <v>120</v>
      </c>
      <c r="B326">
        <v>29</v>
      </c>
      <c r="C326" t="s">
        <v>21</v>
      </c>
      <c r="D326">
        <v>9.2</v>
      </c>
      <c r="E326" t="s">
        <v>15</v>
      </c>
      <c r="F326">
        <v>0.317</v>
      </c>
      <c r="G326">
        <v>-0.278</v>
      </c>
      <c r="H326">
        <v>0.00249</v>
      </c>
      <c r="I326" s="3" t="s">
        <v>340</v>
      </c>
      <c r="J326" s="1">
        <f t="shared" si="18"/>
        <v>45894.6706023727</v>
      </c>
      <c r="K326">
        <f>1000+SUM(G$2:G326)-SUM(H$2:H326)</f>
        <v>1085.2663895</v>
      </c>
      <c r="L326">
        <f t="shared" si="16"/>
        <v>1000</v>
      </c>
      <c r="M326">
        <f t="shared" si="17"/>
        <v>1.0852663895</v>
      </c>
    </row>
    <row r="327" spans="1:13">
      <c r="A327" t="s">
        <v>341</v>
      </c>
      <c r="B327">
        <v>1.3</v>
      </c>
      <c r="C327" t="s">
        <v>14</v>
      </c>
      <c r="D327">
        <v>17.5</v>
      </c>
      <c r="E327" t="s">
        <v>15</v>
      </c>
      <c r="F327">
        <v>13.5</v>
      </c>
      <c r="G327">
        <v>0</v>
      </c>
      <c r="H327">
        <v>0.00472</v>
      </c>
      <c r="I327" s="3" t="s">
        <v>342</v>
      </c>
      <c r="J327" s="1">
        <f t="shared" si="18"/>
        <v>45894.6712027431</v>
      </c>
      <c r="K327">
        <f>1000+SUM(G$2:G327)-SUM(H$2:H327)</f>
        <v>1085.2616695</v>
      </c>
      <c r="L327">
        <f t="shared" si="16"/>
        <v>1000</v>
      </c>
      <c r="M327">
        <f t="shared" si="17"/>
        <v>1.0852616695</v>
      </c>
    </row>
    <row r="328" spans="1:13">
      <c r="A328" t="s">
        <v>341</v>
      </c>
      <c r="B328">
        <v>0.4</v>
      </c>
      <c r="C328" t="s">
        <v>14</v>
      </c>
      <c r="D328">
        <v>5.38</v>
      </c>
      <c r="E328" t="s">
        <v>15</v>
      </c>
      <c r="F328">
        <v>13.5</v>
      </c>
      <c r="G328">
        <v>0</v>
      </c>
      <c r="H328">
        <v>0.00145</v>
      </c>
      <c r="I328" s="3" t="s">
        <v>342</v>
      </c>
      <c r="J328" s="1">
        <f t="shared" si="18"/>
        <v>45894.6712027431</v>
      </c>
      <c r="K328">
        <f>1000+SUM(G$2:G328)-SUM(H$2:H328)</f>
        <v>1085.2602195</v>
      </c>
      <c r="L328">
        <f t="shared" si="16"/>
        <v>1000</v>
      </c>
      <c r="M328">
        <f t="shared" si="17"/>
        <v>1.0852602195</v>
      </c>
    </row>
    <row r="329" spans="1:13">
      <c r="A329" t="s">
        <v>341</v>
      </c>
      <c r="B329">
        <v>0.1</v>
      </c>
      <c r="C329" t="s">
        <v>14</v>
      </c>
      <c r="D329">
        <v>1.35</v>
      </c>
      <c r="E329" t="s">
        <v>15</v>
      </c>
      <c r="F329">
        <v>13.5</v>
      </c>
      <c r="G329">
        <v>0</v>
      </c>
      <c r="H329">
        <v>0.000363</v>
      </c>
      <c r="I329" s="3" t="s">
        <v>342</v>
      </c>
      <c r="J329" s="1">
        <f t="shared" si="18"/>
        <v>45894.6712027431</v>
      </c>
      <c r="K329">
        <f>1000+SUM(G$2:G329)-SUM(H$2:H329)</f>
        <v>1085.2598565</v>
      </c>
      <c r="L329">
        <f t="shared" si="16"/>
        <v>1000</v>
      </c>
      <c r="M329">
        <f t="shared" si="17"/>
        <v>1.0852598565</v>
      </c>
    </row>
    <row r="330" spans="1:13">
      <c r="A330" t="s">
        <v>343</v>
      </c>
      <c r="B330">
        <v>65</v>
      </c>
      <c r="C330" t="s">
        <v>14</v>
      </c>
      <c r="D330">
        <v>41.8</v>
      </c>
      <c r="E330" t="s">
        <v>15</v>
      </c>
      <c r="F330">
        <v>0.643</v>
      </c>
      <c r="G330">
        <v>0</v>
      </c>
      <c r="H330">
        <v>0.0113</v>
      </c>
      <c r="I330" s="3" t="s">
        <v>344</v>
      </c>
      <c r="J330" s="1">
        <f t="shared" si="18"/>
        <v>45894.6720291898</v>
      </c>
      <c r="K330">
        <f>1000+SUM(G$2:G330)-SUM(H$2:H330)</f>
        <v>1085.2485565</v>
      </c>
      <c r="L330">
        <f t="shared" si="16"/>
        <v>1000</v>
      </c>
      <c r="M330">
        <f t="shared" si="17"/>
        <v>1.0852485565</v>
      </c>
    </row>
    <row r="331" spans="1:13">
      <c r="A331" t="s">
        <v>345</v>
      </c>
      <c r="B331">
        <v>89.5</v>
      </c>
      <c r="C331" t="s">
        <v>14</v>
      </c>
      <c r="D331">
        <v>75</v>
      </c>
      <c r="E331" t="s">
        <v>15</v>
      </c>
      <c r="F331">
        <v>0.838</v>
      </c>
      <c r="G331">
        <v>0</v>
      </c>
      <c r="H331">
        <v>0.0203</v>
      </c>
      <c r="I331" s="3" t="s">
        <v>346</v>
      </c>
      <c r="J331" s="1">
        <f t="shared" si="18"/>
        <v>45894.6728545833</v>
      </c>
      <c r="K331">
        <f>1000+SUM(G$2:G331)-SUM(H$2:H331)</f>
        <v>1085.2282565</v>
      </c>
      <c r="L331">
        <f t="shared" si="16"/>
        <v>1000</v>
      </c>
      <c r="M331">
        <f t="shared" si="17"/>
        <v>1.0852282565</v>
      </c>
    </row>
    <row r="332" spans="1:13">
      <c r="A332" t="s">
        <v>123</v>
      </c>
      <c r="B332">
        <v>11.3</v>
      </c>
      <c r="C332" t="s">
        <v>17</v>
      </c>
      <c r="D332">
        <v>248</v>
      </c>
      <c r="E332" t="s">
        <v>15</v>
      </c>
      <c r="F332">
        <v>22</v>
      </c>
      <c r="G332">
        <v>6.95</v>
      </c>
      <c r="H332">
        <v>0.0669</v>
      </c>
      <c r="I332" s="3" t="s">
        <v>347</v>
      </c>
      <c r="J332" s="1">
        <f t="shared" si="18"/>
        <v>45894.6736497685</v>
      </c>
      <c r="K332">
        <f>1000+SUM(G$2:G332)-SUM(H$2:H332)</f>
        <v>1092.1113565</v>
      </c>
      <c r="L332">
        <f t="shared" si="16"/>
        <v>1000</v>
      </c>
      <c r="M332">
        <f t="shared" si="17"/>
        <v>1.0921113565</v>
      </c>
    </row>
    <row r="333" spans="1:13">
      <c r="A333" t="s">
        <v>123</v>
      </c>
      <c r="B333">
        <v>4</v>
      </c>
      <c r="C333" t="s">
        <v>17</v>
      </c>
      <c r="D333">
        <v>88</v>
      </c>
      <c r="E333" t="s">
        <v>15</v>
      </c>
      <c r="F333">
        <v>22</v>
      </c>
      <c r="G333">
        <v>2.47</v>
      </c>
      <c r="H333">
        <v>0.0238</v>
      </c>
      <c r="I333" s="3" t="s">
        <v>347</v>
      </c>
      <c r="J333" s="1">
        <f t="shared" si="18"/>
        <v>45894.6736497685</v>
      </c>
      <c r="K333">
        <f>1000+SUM(G$2:G333)-SUM(H$2:H333)</f>
        <v>1094.5575565</v>
      </c>
      <c r="L333">
        <f t="shared" si="16"/>
        <v>1000</v>
      </c>
      <c r="M333">
        <f t="shared" si="17"/>
        <v>1.0945575565</v>
      </c>
    </row>
    <row r="334" spans="1:13">
      <c r="A334" t="s">
        <v>123</v>
      </c>
      <c r="B334">
        <v>0.96</v>
      </c>
      <c r="C334" t="s">
        <v>17</v>
      </c>
      <c r="D334">
        <v>21.1</v>
      </c>
      <c r="E334" t="s">
        <v>15</v>
      </c>
      <c r="F334">
        <v>22</v>
      </c>
      <c r="G334">
        <v>0.592</v>
      </c>
      <c r="H334">
        <v>0.0057</v>
      </c>
      <c r="I334" s="3" t="s">
        <v>347</v>
      </c>
      <c r="J334" s="1">
        <f t="shared" si="18"/>
        <v>45894.6736497685</v>
      </c>
      <c r="K334">
        <f>1000+SUM(G$2:G334)-SUM(H$2:H334)</f>
        <v>1095.1438565</v>
      </c>
      <c r="L334">
        <f t="shared" si="16"/>
        <v>1000</v>
      </c>
      <c r="M334">
        <f t="shared" si="17"/>
        <v>1.0951438565</v>
      </c>
    </row>
    <row r="335" spans="1:13">
      <c r="A335" t="s">
        <v>123</v>
      </c>
      <c r="B335">
        <v>6.02</v>
      </c>
      <c r="C335" t="s">
        <v>17</v>
      </c>
      <c r="D335">
        <v>132</v>
      </c>
      <c r="E335" t="s">
        <v>15</v>
      </c>
      <c r="F335">
        <v>22</v>
      </c>
      <c r="G335">
        <v>3.71</v>
      </c>
      <c r="H335">
        <v>0.0358</v>
      </c>
      <c r="I335" s="3" t="s">
        <v>347</v>
      </c>
      <c r="J335" s="1">
        <f t="shared" si="18"/>
        <v>45894.6736497685</v>
      </c>
      <c r="K335">
        <f>1000+SUM(G$2:G335)-SUM(H$2:H335)</f>
        <v>1098.8180565</v>
      </c>
      <c r="L335">
        <f t="shared" si="16"/>
        <v>1000</v>
      </c>
      <c r="M335">
        <f t="shared" si="17"/>
        <v>1.0988180565</v>
      </c>
    </row>
    <row r="336" spans="1:13">
      <c r="A336" t="s">
        <v>348</v>
      </c>
      <c r="B336">
        <v>5</v>
      </c>
      <c r="C336" t="s">
        <v>14</v>
      </c>
      <c r="D336">
        <v>8.57</v>
      </c>
      <c r="E336" t="s">
        <v>15</v>
      </c>
      <c r="F336">
        <v>1.71</v>
      </c>
      <c r="G336">
        <v>0</v>
      </c>
      <c r="H336">
        <v>0.00231</v>
      </c>
      <c r="I336" s="3" t="s">
        <v>349</v>
      </c>
      <c r="J336" s="1">
        <f t="shared" si="18"/>
        <v>45894.6742471991</v>
      </c>
      <c r="K336">
        <f>1000+SUM(G$2:G336)-SUM(H$2:H336)</f>
        <v>1098.8157465</v>
      </c>
      <c r="L336">
        <f t="shared" si="16"/>
        <v>1000</v>
      </c>
      <c r="M336">
        <f t="shared" si="17"/>
        <v>1.0988157465</v>
      </c>
    </row>
    <row r="337" spans="1:13">
      <c r="A337" t="s">
        <v>350</v>
      </c>
      <c r="B337">
        <v>117</v>
      </c>
      <c r="C337" t="s">
        <v>14</v>
      </c>
      <c r="D337">
        <v>10.5</v>
      </c>
      <c r="E337" t="s">
        <v>15</v>
      </c>
      <c r="F337">
        <v>0.09</v>
      </c>
      <c r="G337">
        <v>0</v>
      </c>
      <c r="H337">
        <v>0.00284</v>
      </c>
      <c r="I337" s="3" t="s">
        <v>351</v>
      </c>
      <c r="J337" s="1">
        <f t="shared" si="18"/>
        <v>45894.6758973495</v>
      </c>
      <c r="K337">
        <f>1000+SUM(G$2:G337)-SUM(H$2:H337)</f>
        <v>1098.8129065</v>
      </c>
      <c r="L337">
        <f t="shared" si="16"/>
        <v>1000</v>
      </c>
      <c r="M337">
        <f t="shared" si="17"/>
        <v>1.0988129065</v>
      </c>
    </row>
    <row r="338" spans="1:13">
      <c r="A338" t="s">
        <v>131</v>
      </c>
      <c r="B338">
        <v>6.2</v>
      </c>
      <c r="C338" t="s">
        <v>14</v>
      </c>
      <c r="D338">
        <v>18.2</v>
      </c>
      <c r="E338" t="s">
        <v>15</v>
      </c>
      <c r="F338">
        <v>2.94</v>
      </c>
      <c r="G338">
        <v>0</v>
      </c>
      <c r="H338">
        <v>0.00492</v>
      </c>
      <c r="I338" s="3" t="s">
        <v>352</v>
      </c>
      <c r="J338" s="1">
        <f t="shared" si="18"/>
        <v>45894.6773198264</v>
      </c>
      <c r="K338">
        <f>1000+SUM(G$2:G338)-SUM(H$2:H338)</f>
        <v>1098.8079865</v>
      </c>
      <c r="L338">
        <f t="shared" si="16"/>
        <v>1000</v>
      </c>
      <c r="M338">
        <f t="shared" si="17"/>
        <v>1.0988079865</v>
      </c>
    </row>
    <row r="339" spans="1:13">
      <c r="A339" t="s">
        <v>353</v>
      </c>
      <c r="B339">
        <v>1</v>
      </c>
      <c r="C339" t="s">
        <v>14</v>
      </c>
      <c r="D339">
        <v>10.3</v>
      </c>
      <c r="E339" t="s">
        <v>15</v>
      </c>
      <c r="F339">
        <v>10.3</v>
      </c>
      <c r="G339">
        <v>0</v>
      </c>
      <c r="H339">
        <v>0.00279</v>
      </c>
      <c r="I339" s="3" t="s">
        <v>354</v>
      </c>
      <c r="J339" s="1">
        <f t="shared" si="18"/>
        <v>45894.6781454282</v>
      </c>
      <c r="K339">
        <f>1000+SUM(G$2:G339)-SUM(H$2:H339)</f>
        <v>1098.8051965</v>
      </c>
      <c r="L339">
        <f t="shared" si="16"/>
        <v>1000</v>
      </c>
      <c r="M339">
        <f t="shared" si="17"/>
        <v>1.0988051965</v>
      </c>
    </row>
    <row r="340" spans="1:13">
      <c r="A340" t="s">
        <v>318</v>
      </c>
      <c r="B340">
        <v>75</v>
      </c>
      <c r="C340" t="s">
        <v>17</v>
      </c>
      <c r="D340">
        <v>0.139</v>
      </c>
      <c r="E340" t="s">
        <v>15</v>
      </c>
      <c r="F340">
        <v>0.00185</v>
      </c>
      <c r="G340">
        <v>0</v>
      </c>
      <c r="H340">
        <v>3.75e-5</v>
      </c>
      <c r="I340" s="3" t="s">
        <v>355</v>
      </c>
      <c r="J340" s="1">
        <f t="shared" si="18"/>
        <v>45894.6789129282</v>
      </c>
      <c r="K340">
        <f>1000+SUM(G$2:G340)-SUM(H$2:H340)</f>
        <v>1098.805159</v>
      </c>
      <c r="L340">
        <f t="shared" ref="L340:L352" si="19">1000</f>
        <v>1000</v>
      </c>
      <c r="M340">
        <f t="shared" ref="M340:M354" si="20">K340/L340</f>
        <v>1.098805159</v>
      </c>
    </row>
    <row r="341" spans="1:13">
      <c r="A341" t="s">
        <v>320</v>
      </c>
      <c r="B341">
        <v>1.2</v>
      </c>
      <c r="C341" t="s">
        <v>17</v>
      </c>
      <c r="D341">
        <v>1.12</v>
      </c>
      <c r="E341" t="s">
        <v>15</v>
      </c>
      <c r="F341">
        <v>0.935</v>
      </c>
      <c r="G341">
        <v>0.00072</v>
      </c>
      <c r="H341">
        <v>0.000303</v>
      </c>
      <c r="I341" s="3" t="s">
        <v>356</v>
      </c>
      <c r="J341" s="1">
        <f t="shared" si="18"/>
        <v>45894.6794521644</v>
      </c>
      <c r="K341">
        <f>1000+SUM(G$2:G341)-SUM(H$2:H341)</f>
        <v>1098.805576</v>
      </c>
      <c r="L341">
        <f t="shared" si="19"/>
        <v>1000</v>
      </c>
      <c r="M341">
        <f t="shared" si="20"/>
        <v>1.098805576</v>
      </c>
    </row>
    <row r="342" spans="1:13">
      <c r="A342" t="s">
        <v>13</v>
      </c>
      <c r="B342">
        <v>2.1</v>
      </c>
      <c r="C342" t="s">
        <v>17</v>
      </c>
      <c r="D342">
        <v>0.164</v>
      </c>
      <c r="E342" t="s">
        <v>15</v>
      </c>
      <c r="F342">
        <v>0.0779</v>
      </c>
      <c r="G342">
        <v>0.000693</v>
      </c>
      <c r="H342">
        <v>4.42e-5</v>
      </c>
      <c r="I342" s="3" t="s">
        <v>357</v>
      </c>
      <c r="J342" s="1">
        <f t="shared" si="18"/>
        <v>45894.6799922107</v>
      </c>
      <c r="K342">
        <f>1000+SUM(G$2:G342)-SUM(H$2:H342)</f>
        <v>1098.8062248</v>
      </c>
      <c r="L342">
        <f t="shared" si="19"/>
        <v>1000</v>
      </c>
      <c r="M342">
        <f t="shared" si="20"/>
        <v>1.0988062248</v>
      </c>
    </row>
    <row r="343" spans="1:13">
      <c r="A343" t="s">
        <v>323</v>
      </c>
      <c r="B343">
        <v>0.1</v>
      </c>
      <c r="C343" t="s">
        <v>17</v>
      </c>
      <c r="D343">
        <v>0.445</v>
      </c>
      <c r="E343" t="s">
        <v>15</v>
      </c>
      <c r="F343">
        <v>4.45</v>
      </c>
      <c r="G343">
        <v>0.00072</v>
      </c>
      <c r="H343">
        <v>0.00012</v>
      </c>
      <c r="I343" s="3" t="s">
        <v>358</v>
      </c>
      <c r="J343" s="1">
        <f t="shared" si="18"/>
        <v>45894.6805320833</v>
      </c>
      <c r="K343">
        <f>1000+SUM(G$2:G343)-SUM(H$2:H343)</f>
        <v>1098.8068248</v>
      </c>
      <c r="L343">
        <f t="shared" si="19"/>
        <v>1000</v>
      </c>
      <c r="M343">
        <f t="shared" si="20"/>
        <v>1.0988068248</v>
      </c>
    </row>
    <row r="344" spans="1:13">
      <c r="A344" t="s">
        <v>325</v>
      </c>
      <c r="B344">
        <v>0.5</v>
      </c>
      <c r="C344" t="s">
        <v>17</v>
      </c>
      <c r="D344">
        <v>0.421</v>
      </c>
      <c r="E344" t="s">
        <v>15</v>
      </c>
      <c r="F344">
        <v>0.842</v>
      </c>
      <c r="G344">
        <v>0.0016</v>
      </c>
      <c r="H344">
        <v>0.000114</v>
      </c>
      <c r="I344" s="3" t="s">
        <v>359</v>
      </c>
      <c r="J344" s="1">
        <f t="shared" si="18"/>
        <v>45894.681072662</v>
      </c>
      <c r="K344">
        <f>1000+SUM(G$2:G344)-SUM(H$2:H344)</f>
        <v>1098.8083108</v>
      </c>
      <c r="L344">
        <f t="shared" si="19"/>
        <v>1000</v>
      </c>
      <c r="M344">
        <f t="shared" si="20"/>
        <v>1.0988083108</v>
      </c>
    </row>
    <row r="345" spans="1:13">
      <c r="A345" t="s">
        <v>327</v>
      </c>
      <c r="B345">
        <v>610</v>
      </c>
      <c r="C345" t="s">
        <v>17</v>
      </c>
      <c r="D345">
        <v>0.0875</v>
      </c>
      <c r="E345" t="s">
        <v>15</v>
      </c>
      <c r="F345">
        <v>0.000143</v>
      </c>
      <c r="G345">
        <v>-0.000122</v>
      </c>
      <c r="H345">
        <v>2.36e-5</v>
      </c>
      <c r="I345" s="3" t="s">
        <v>360</v>
      </c>
      <c r="J345" s="1">
        <f t="shared" si="18"/>
        <v>45894.681729375</v>
      </c>
      <c r="K345">
        <f>1000+SUM(G$2:G345)-SUM(H$2:H345)</f>
        <v>1098.8081652</v>
      </c>
      <c r="L345">
        <f t="shared" si="19"/>
        <v>1000</v>
      </c>
      <c r="M345">
        <f t="shared" si="20"/>
        <v>1.0988081652</v>
      </c>
    </row>
    <row r="346" spans="1:13">
      <c r="A346" t="s">
        <v>25</v>
      </c>
      <c r="B346">
        <v>0.004</v>
      </c>
      <c r="C346" t="s">
        <v>14</v>
      </c>
      <c r="D346">
        <v>446</v>
      </c>
      <c r="E346" t="s">
        <v>15</v>
      </c>
      <c r="F346">
        <v>111553</v>
      </c>
      <c r="G346">
        <v>0</v>
      </c>
      <c r="H346">
        <v>0.12</v>
      </c>
      <c r="I346" s="3" t="s">
        <v>361</v>
      </c>
      <c r="J346" s="1">
        <f t="shared" si="18"/>
        <v>45894.6885395833</v>
      </c>
      <c r="K346">
        <f>1000+SUM(G$2:G346)-SUM(H$2:H346)</f>
        <v>1098.6881652</v>
      </c>
      <c r="L346">
        <f t="shared" si="19"/>
        <v>1000</v>
      </c>
      <c r="M346">
        <f t="shared" si="20"/>
        <v>1.0986881652</v>
      </c>
    </row>
    <row r="347" spans="1:13">
      <c r="A347" t="s">
        <v>118</v>
      </c>
      <c r="B347">
        <v>0.03</v>
      </c>
      <c r="C347" t="s">
        <v>14</v>
      </c>
      <c r="D347">
        <v>5.99</v>
      </c>
      <c r="E347" t="s">
        <v>15</v>
      </c>
      <c r="F347">
        <v>200</v>
      </c>
      <c r="G347">
        <v>0</v>
      </c>
      <c r="H347">
        <v>0.00162</v>
      </c>
      <c r="I347" s="3" t="s">
        <v>362</v>
      </c>
      <c r="J347" s="1">
        <f t="shared" si="18"/>
        <v>45894.6898441204</v>
      </c>
      <c r="K347">
        <f>1000+SUM(G$2:G347)-SUM(H$2:H347)</f>
        <v>1098.6865452</v>
      </c>
      <c r="L347">
        <f t="shared" si="19"/>
        <v>1000</v>
      </c>
      <c r="M347">
        <f t="shared" si="20"/>
        <v>1.0986865452</v>
      </c>
    </row>
    <row r="348" spans="1:13">
      <c r="A348" t="s">
        <v>363</v>
      </c>
      <c r="B348">
        <v>1</v>
      </c>
      <c r="C348" t="s">
        <v>14</v>
      </c>
      <c r="D348">
        <v>24.3</v>
      </c>
      <c r="E348" t="s">
        <v>15</v>
      </c>
      <c r="F348">
        <v>24.3</v>
      </c>
      <c r="G348">
        <v>0</v>
      </c>
      <c r="H348">
        <v>0.00656</v>
      </c>
      <c r="I348" s="3" t="s">
        <v>364</v>
      </c>
      <c r="J348" s="1">
        <f t="shared" si="18"/>
        <v>45894.6920593287</v>
      </c>
      <c r="K348">
        <f>1000+SUM(G$2:G348)-SUM(H$2:H348)</f>
        <v>1098.6799852</v>
      </c>
      <c r="L348">
        <f t="shared" si="19"/>
        <v>1000</v>
      </c>
      <c r="M348">
        <f t="shared" si="20"/>
        <v>1.0986799852</v>
      </c>
    </row>
    <row r="349" spans="1:13">
      <c r="A349" t="s">
        <v>343</v>
      </c>
      <c r="B349">
        <v>1</v>
      </c>
      <c r="C349" t="s">
        <v>17</v>
      </c>
      <c r="D349">
        <v>0.651</v>
      </c>
      <c r="E349" t="s">
        <v>15</v>
      </c>
      <c r="F349">
        <v>0.651</v>
      </c>
      <c r="G349">
        <v>0.0084</v>
      </c>
      <c r="H349">
        <v>0.000176</v>
      </c>
      <c r="I349" s="3" t="s">
        <v>365</v>
      </c>
      <c r="J349" s="1">
        <f t="shared" si="18"/>
        <v>45894.6948912963</v>
      </c>
      <c r="K349">
        <f>1000+SUM(G$2:G349)-SUM(H$2:H349)</f>
        <v>1098.6882092</v>
      </c>
      <c r="L349">
        <f t="shared" si="19"/>
        <v>1000</v>
      </c>
      <c r="M349">
        <f t="shared" si="20"/>
        <v>1.0986882092</v>
      </c>
    </row>
    <row r="350" spans="1:13">
      <c r="A350" t="s">
        <v>345</v>
      </c>
      <c r="B350">
        <v>0.2</v>
      </c>
      <c r="C350" t="s">
        <v>17</v>
      </c>
      <c r="D350">
        <v>0.168</v>
      </c>
      <c r="E350" t="s">
        <v>15</v>
      </c>
      <c r="F350">
        <v>0.838</v>
      </c>
      <c r="G350">
        <v>0</v>
      </c>
      <c r="H350">
        <v>4.53e-5</v>
      </c>
      <c r="I350" s="3" t="s">
        <v>366</v>
      </c>
      <c r="J350" s="1">
        <f t="shared" si="18"/>
        <v>45894.6954314583</v>
      </c>
      <c r="K350">
        <f>1000+SUM(G$2:G350)-SUM(H$2:H350)</f>
        <v>1098.6881639</v>
      </c>
      <c r="L350">
        <f t="shared" si="19"/>
        <v>1000</v>
      </c>
      <c r="M350">
        <f t="shared" si="20"/>
        <v>1.0986881639</v>
      </c>
    </row>
    <row r="351" spans="1:13">
      <c r="A351" t="s">
        <v>123</v>
      </c>
      <c r="B351">
        <v>0.03</v>
      </c>
      <c r="C351" t="s">
        <v>17</v>
      </c>
      <c r="D351">
        <v>0.664</v>
      </c>
      <c r="E351" t="s">
        <v>15</v>
      </c>
      <c r="F351">
        <v>22.1</v>
      </c>
      <c r="G351">
        <v>0.023</v>
      </c>
      <c r="H351">
        <v>0.000179</v>
      </c>
      <c r="I351" s="3" t="s">
        <v>367</v>
      </c>
      <c r="J351" s="1">
        <f t="shared" si="18"/>
        <v>45894.6959718287</v>
      </c>
      <c r="K351">
        <f>1000+SUM(G$2:G351)-SUM(H$2:H351)</f>
        <v>1098.7109849</v>
      </c>
      <c r="L351">
        <f t="shared" si="19"/>
        <v>1000</v>
      </c>
      <c r="M351">
        <f t="shared" si="20"/>
        <v>1.0987109849</v>
      </c>
    </row>
    <row r="352" spans="1:13">
      <c r="A352" t="s">
        <v>118</v>
      </c>
      <c r="B352">
        <v>0.01</v>
      </c>
      <c r="C352" t="s">
        <v>17</v>
      </c>
      <c r="D352">
        <v>2</v>
      </c>
      <c r="E352" t="s">
        <v>15</v>
      </c>
      <c r="F352">
        <v>200</v>
      </c>
      <c r="G352">
        <v>0.131</v>
      </c>
      <c r="H352">
        <v>0.00054</v>
      </c>
      <c r="I352" s="3" t="s">
        <v>368</v>
      </c>
      <c r="J352" s="1">
        <f t="shared" si="18"/>
        <v>45894.7025157407</v>
      </c>
      <c r="K352">
        <f>1000+SUM(G$2:G352)-SUM(H$2:H352)</f>
        <v>1098.8414449</v>
      </c>
      <c r="L352">
        <f t="shared" si="19"/>
        <v>1000</v>
      </c>
      <c r="M352">
        <f t="shared" si="20"/>
        <v>1.0988414449</v>
      </c>
    </row>
    <row r="353" spans="1:13">
      <c r="A353" t="s">
        <v>369</v>
      </c>
      <c r="B353">
        <v>1.51</v>
      </c>
      <c r="C353" t="s">
        <v>14</v>
      </c>
      <c r="D353">
        <v>37.9</v>
      </c>
      <c r="E353" t="s">
        <v>15</v>
      </c>
      <c r="F353">
        <v>25.1</v>
      </c>
      <c r="G353">
        <v>0</v>
      </c>
      <c r="H353">
        <v>0.0102</v>
      </c>
      <c r="I353" s="3" t="s">
        <v>370</v>
      </c>
      <c r="J353" s="1">
        <f t="shared" si="18"/>
        <v>45894.7091935069</v>
      </c>
      <c r="K353">
        <f>10000+SUM(G$2:G353)-SUM(H$2:H353)</f>
        <v>10098.8312449</v>
      </c>
      <c r="L353">
        <f>9000/M352+1000</f>
        <v>9190.44461944102</v>
      </c>
      <c r="M353">
        <f t="shared" si="20"/>
        <v>1.09884033505163</v>
      </c>
    </row>
    <row r="354" spans="1:13">
      <c r="A354" t="s">
        <v>369</v>
      </c>
      <c r="B354">
        <v>1.92</v>
      </c>
      <c r="C354" t="s">
        <v>14</v>
      </c>
      <c r="D354">
        <v>48.2</v>
      </c>
      <c r="E354" t="s">
        <v>15</v>
      </c>
      <c r="F354">
        <v>25.1</v>
      </c>
      <c r="G354">
        <v>0</v>
      </c>
      <c r="H354">
        <v>0.013</v>
      </c>
      <c r="I354" s="3" t="s">
        <v>370</v>
      </c>
      <c r="J354" s="1">
        <f t="shared" si="18"/>
        <v>45894.7091935069</v>
      </c>
      <c r="K354">
        <f>10000+SUM(G$2:G354)-SUM(H$2:H354)</f>
        <v>10098.8182449</v>
      </c>
      <c r="L354">
        <f>L353</f>
        <v>9190.44461944102</v>
      </c>
      <c r="M354">
        <f t="shared" si="20"/>
        <v>1.098838920539</v>
      </c>
    </row>
    <row r="355" spans="1:13">
      <c r="A355" t="s">
        <v>353</v>
      </c>
      <c r="B355">
        <v>10</v>
      </c>
      <c r="C355" t="s">
        <v>14</v>
      </c>
      <c r="D355">
        <v>103</v>
      </c>
      <c r="E355" t="s">
        <v>15</v>
      </c>
      <c r="F355">
        <v>10.3</v>
      </c>
      <c r="G355">
        <v>0</v>
      </c>
      <c r="H355">
        <v>0.0278</v>
      </c>
      <c r="I355" s="3" t="s">
        <v>371</v>
      </c>
      <c r="J355" s="1">
        <f t="shared" si="18"/>
        <v>45894.7100184722</v>
      </c>
      <c r="K355">
        <f>10000+SUM(G$2:G355)-SUM(H$2:H355)</f>
        <v>10098.7904449</v>
      </c>
      <c r="L355">
        <f t="shared" ref="L355:L402" si="21">L354</f>
        <v>9190.44461944102</v>
      </c>
      <c r="M355">
        <f t="shared" ref="M355:M402" si="22">K355/L355</f>
        <v>1.09883589565814</v>
      </c>
    </row>
    <row r="356" spans="1:13">
      <c r="A356" t="s">
        <v>323</v>
      </c>
      <c r="B356">
        <v>5.5</v>
      </c>
      <c r="C356" t="s">
        <v>14</v>
      </c>
      <c r="D356">
        <v>24.5</v>
      </c>
      <c r="E356" t="s">
        <v>15</v>
      </c>
      <c r="F356">
        <v>4.45</v>
      </c>
      <c r="G356">
        <v>0</v>
      </c>
      <c r="H356">
        <v>0.0066</v>
      </c>
      <c r="I356" s="3" t="s">
        <v>372</v>
      </c>
      <c r="J356" s="1">
        <f t="shared" si="18"/>
        <v>45894.7108432407</v>
      </c>
      <c r="K356">
        <f>10000+SUM(G$2:G356)-SUM(H$2:H356)</f>
        <v>10098.7838449</v>
      </c>
      <c r="L356">
        <f t="shared" si="21"/>
        <v>9190.44461944102</v>
      </c>
      <c r="M356">
        <f t="shared" si="22"/>
        <v>1.09883517752096</v>
      </c>
    </row>
    <row r="357" spans="1:13">
      <c r="A357" t="s">
        <v>323</v>
      </c>
      <c r="B357">
        <v>1.2</v>
      </c>
      <c r="C357" t="s">
        <v>14</v>
      </c>
      <c r="D357">
        <v>5.34</v>
      </c>
      <c r="E357" t="s">
        <v>15</v>
      </c>
      <c r="F357">
        <v>4.45</v>
      </c>
      <c r="G357">
        <v>0</v>
      </c>
      <c r="H357">
        <v>0.00144</v>
      </c>
      <c r="I357" s="3" t="s">
        <v>372</v>
      </c>
      <c r="J357" s="1">
        <f t="shared" si="18"/>
        <v>45894.7108432407</v>
      </c>
      <c r="K357">
        <f>10000+SUM(G$2:G357)-SUM(H$2:H357)</f>
        <v>10098.7824049</v>
      </c>
      <c r="L357">
        <f t="shared" si="21"/>
        <v>9190.44461944102</v>
      </c>
      <c r="M357">
        <f t="shared" si="22"/>
        <v>1.09883502083648</v>
      </c>
    </row>
    <row r="358" spans="1:13">
      <c r="A358" t="s">
        <v>323</v>
      </c>
      <c r="B358">
        <v>26.9</v>
      </c>
      <c r="C358" t="s">
        <v>14</v>
      </c>
      <c r="D358">
        <v>120</v>
      </c>
      <c r="E358" t="s">
        <v>15</v>
      </c>
      <c r="F358">
        <v>4.45</v>
      </c>
      <c r="G358">
        <v>0</v>
      </c>
      <c r="H358">
        <v>0.0323</v>
      </c>
      <c r="I358" s="3" t="s">
        <v>372</v>
      </c>
      <c r="J358" s="1">
        <f t="shared" si="18"/>
        <v>45894.7108432407</v>
      </c>
      <c r="K358">
        <f>10000+SUM(G$2:G358)-SUM(H$2:H358)</f>
        <v>10098.7501049</v>
      </c>
      <c r="L358">
        <f t="shared" si="21"/>
        <v>9190.44461944102</v>
      </c>
      <c r="M358">
        <f t="shared" si="22"/>
        <v>1.09883150631664</v>
      </c>
    </row>
    <row r="359" spans="1:13">
      <c r="A359" t="s">
        <v>327</v>
      </c>
      <c r="B359">
        <v>742310</v>
      </c>
      <c r="C359" t="s">
        <v>14</v>
      </c>
      <c r="D359">
        <v>106</v>
      </c>
      <c r="E359" t="s">
        <v>15</v>
      </c>
      <c r="F359">
        <v>0.000143</v>
      </c>
      <c r="G359">
        <v>0</v>
      </c>
      <c r="H359">
        <v>0.0287</v>
      </c>
      <c r="I359" s="3" t="s">
        <v>373</v>
      </c>
      <c r="J359" s="1">
        <f t="shared" si="18"/>
        <v>45894.7116692361</v>
      </c>
      <c r="K359">
        <f>10000+SUM(G$2:G359)-SUM(H$2:H359)</f>
        <v>10098.7214049</v>
      </c>
      <c r="L359">
        <f t="shared" si="21"/>
        <v>9190.44461944102</v>
      </c>
      <c r="M359">
        <f t="shared" si="22"/>
        <v>1.09882838350798</v>
      </c>
    </row>
    <row r="360" spans="1:13">
      <c r="A360" t="s">
        <v>13</v>
      </c>
      <c r="B360">
        <v>2682</v>
      </c>
      <c r="C360" t="s">
        <v>14</v>
      </c>
      <c r="D360">
        <v>207</v>
      </c>
      <c r="E360" t="s">
        <v>15</v>
      </c>
      <c r="F360">
        <v>0.0773</v>
      </c>
      <c r="G360">
        <v>0</v>
      </c>
      <c r="H360">
        <v>0.056</v>
      </c>
      <c r="I360" s="3" t="s">
        <v>374</v>
      </c>
      <c r="J360" s="1">
        <f t="shared" si="18"/>
        <v>45894.7124941204</v>
      </c>
      <c r="K360">
        <f>10000+SUM(G$2:G360)-SUM(H$2:H360)</f>
        <v>10098.6654049</v>
      </c>
      <c r="L360">
        <f t="shared" si="21"/>
        <v>9190.44461944102</v>
      </c>
      <c r="M360">
        <f t="shared" si="22"/>
        <v>1.0988222902228</v>
      </c>
    </row>
    <row r="361" spans="1:13">
      <c r="A361" t="s">
        <v>13</v>
      </c>
      <c r="B361">
        <v>1062</v>
      </c>
      <c r="C361" t="s">
        <v>14</v>
      </c>
      <c r="D361">
        <v>82.1</v>
      </c>
      <c r="E361" t="s">
        <v>15</v>
      </c>
      <c r="F361">
        <v>0.0773</v>
      </c>
      <c r="G361">
        <v>0</v>
      </c>
      <c r="H361">
        <v>0.0222</v>
      </c>
      <c r="I361" s="3" t="s">
        <v>374</v>
      </c>
      <c r="J361" s="1">
        <f t="shared" si="18"/>
        <v>45894.7124941204</v>
      </c>
      <c r="K361">
        <f>10000+SUM(G$2:G361)-SUM(H$2:H361)</f>
        <v>10098.6432049</v>
      </c>
      <c r="L361">
        <f t="shared" si="21"/>
        <v>9190.44461944102</v>
      </c>
      <c r="M361">
        <f t="shared" si="22"/>
        <v>1.09881987467046</v>
      </c>
    </row>
    <row r="362" spans="1:13">
      <c r="A362" t="s">
        <v>120</v>
      </c>
      <c r="B362">
        <v>79</v>
      </c>
      <c r="C362" t="s">
        <v>19</v>
      </c>
      <c r="D362">
        <v>25.2</v>
      </c>
      <c r="E362" t="s">
        <v>15</v>
      </c>
      <c r="F362">
        <v>0.319</v>
      </c>
      <c r="G362">
        <v>0</v>
      </c>
      <c r="H362">
        <v>0.00681</v>
      </c>
      <c r="I362" s="3" t="s">
        <v>375</v>
      </c>
      <c r="J362" s="1">
        <f t="shared" si="18"/>
        <v>45894.713914537</v>
      </c>
      <c r="K362">
        <f>10000+SUM(G$2:G362)-SUM(H$2:H362)</f>
        <v>10098.6363949</v>
      </c>
      <c r="L362">
        <f t="shared" si="21"/>
        <v>9190.44461944102</v>
      </c>
      <c r="M362">
        <f t="shared" si="22"/>
        <v>1.09881913368346</v>
      </c>
    </row>
    <row r="363" spans="1:13">
      <c r="A363" t="s">
        <v>341</v>
      </c>
      <c r="B363">
        <v>8.8</v>
      </c>
      <c r="C363" t="s">
        <v>14</v>
      </c>
      <c r="D363">
        <v>119</v>
      </c>
      <c r="E363" t="s">
        <v>15</v>
      </c>
      <c r="F363">
        <v>13.5</v>
      </c>
      <c r="G363">
        <v>0</v>
      </c>
      <c r="H363">
        <v>0.0322</v>
      </c>
      <c r="I363" s="3" t="s">
        <v>376</v>
      </c>
      <c r="J363" s="1">
        <f t="shared" si="18"/>
        <v>45894.7147399306</v>
      </c>
      <c r="K363">
        <f>10000+SUM(G$2:G363)-SUM(H$2:H363)</f>
        <v>10098.6041949</v>
      </c>
      <c r="L363">
        <f t="shared" si="21"/>
        <v>9190.44461944102</v>
      </c>
      <c r="M363">
        <f t="shared" si="22"/>
        <v>1.09881563004448</v>
      </c>
    </row>
    <row r="364" spans="1:13">
      <c r="A364" t="s">
        <v>341</v>
      </c>
      <c r="B364">
        <v>6.3</v>
      </c>
      <c r="C364" t="s">
        <v>14</v>
      </c>
      <c r="D364">
        <v>85.3</v>
      </c>
      <c r="E364" t="s">
        <v>15</v>
      </c>
      <c r="F364">
        <v>13.5</v>
      </c>
      <c r="G364">
        <v>0</v>
      </c>
      <c r="H364">
        <v>0.023</v>
      </c>
      <c r="I364" s="3" t="s">
        <v>376</v>
      </c>
      <c r="J364" s="1">
        <f t="shared" si="18"/>
        <v>45894.7147399306</v>
      </c>
      <c r="K364">
        <f>10000+SUM(G$2:G364)-SUM(H$2:H364)</f>
        <v>10098.5811949</v>
      </c>
      <c r="L364">
        <f t="shared" si="21"/>
        <v>9190.44461944102</v>
      </c>
      <c r="M364">
        <f t="shared" si="22"/>
        <v>1.09881312744521</v>
      </c>
    </row>
    <row r="365" spans="1:13">
      <c r="A365" t="s">
        <v>343</v>
      </c>
      <c r="B365">
        <v>531</v>
      </c>
      <c r="C365" t="s">
        <v>14</v>
      </c>
      <c r="D365">
        <v>342</v>
      </c>
      <c r="E365" t="s">
        <v>15</v>
      </c>
      <c r="F365">
        <v>0.644</v>
      </c>
      <c r="G365">
        <v>0</v>
      </c>
      <c r="H365">
        <v>0.0923</v>
      </c>
      <c r="I365" s="3" t="s">
        <v>377</v>
      </c>
      <c r="J365" s="1">
        <f t="shared" si="18"/>
        <v>45894.7155648495</v>
      </c>
      <c r="K365">
        <f>10000+SUM(G$2:G365)-SUM(H$2:H365)</f>
        <v>10098.4888949</v>
      </c>
      <c r="L365">
        <f t="shared" si="21"/>
        <v>9190.44461944102</v>
      </c>
      <c r="M365">
        <f t="shared" si="22"/>
        <v>1.09880308440553</v>
      </c>
    </row>
    <row r="366" spans="1:13">
      <c r="A366" t="s">
        <v>345</v>
      </c>
      <c r="B366">
        <v>554</v>
      </c>
      <c r="C366" t="s">
        <v>14</v>
      </c>
      <c r="D366">
        <v>464</v>
      </c>
      <c r="E366" t="s">
        <v>15</v>
      </c>
      <c r="F366">
        <v>0.838</v>
      </c>
      <c r="G366">
        <v>0</v>
      </c>
      <c r="H366">
        <v>0.125</v>
      </c>
      <c r="I366" s="3" t="s">
        <v>378</v>
      </c>
      <c r="J366" s="1">
        <f t="shared" si="18"/>
        <v>45894.7163899306</v>
      </c>
      <c r="K366">
        <f>10000+SUM(G$2:G366)-SUM(H$2:H366)</f>
        <v>10098.3638949</v>
      </c>
      <c r="L366">
        <f t="shared" si="21"/>
        <v>9190.44461944102</v>
      </c>
      <c r="M366">
        <f t="shared" si="22"/>
        <v>1.09878948332254</v>
      </c>
    </row>
    <row r="367" spans="1:13">
      <c r="A367" t="s">
        <v>345</v>
      </c>
      <c r="B367">
        <v>174</v>
      </c>
      <c r="C367" t="s">
        <v>14</v>
      </c>
      <c r="D367">
        <v>146</v>
      </c>
      <c r="E367" t="s">
        <v>15</v>
      </c>
      <c r="F367">
        <v>0.838</v>
      </c>
      <c r="G367">
        <v>0</v>
      </c>
      <c r="H367">
        <v>0.0395</v>
      </c>
      <c r="I367" s="3" t="s">
        <v>378</v>
      </c>
      <c r="J367" s="1">
        <f t="shared" si="18"/>
        <v>45894.7163899306</v>
      </c>
      <c r="K367">
        <f>10000+SUM(G$2:G367)-SUM(H$2:H367)</f>
        <v>10098.3243949</v>
      </c>
      <c r="L367">
        <f t="shared" si="21"/>
        <v>9190.44461944102</v>
      </c>
      <c r="M367">
        <f t="shared" si="22"/>
        <v>1.09878518538031</v>
      </c>
    </row>
    <row r="368" spans="1:13">
      <c r="A368" t="s">
        <v>123</v>
      </c>
      <c r="B368">
        <v>3.87</v>
      </c>
      <c r="C368" t="s">
        <v>14</v>
      </c>
      <c r="D368">
        <v>85.6</v>
      </c>
      <c r="E368" t="s">
        <v>15</v>
      </c>
      <c r="F368">
        <v>22.1</v>
      </c>
      <c r="G368">
        <v>0</v>
      </c>
      <c r="H368">
        <v>0.0231</v>
      </c>
      <c r="I368" s="3" t="s">
        <v>379</v>
      </c>
      <c r="J368" s="1">
        <f t="shared" si="18"/>
        <v>45894.717215463</v>
      </c>
      <c r="K368">
        <f>10000+SUM(G$2:G368)-SUM(H$2:H368)</f>
        <v>10098.3012949</v>
      </c>
      <c r="L368">
        <f t="shared" si="21"/>
        <v>9190.44461944102</v>
      </c>
      <c r="M368">
        <f t="shared" si="22"/>
        <v>1.09878267190018</v>
      </c>
    </row>
    <row r="369" spans="1:13">
      <c r="A369" t="s">
        <v>123</v>
      </c>
      <c r="B369">
        <v>55.9</v>
      </c>
      <c r="C369" t="s">
        <v>14</v>
      </c>
      <c r="D369">
        <v>1236</v>
      </c>
      <c r="E369" t="s">
        <v>15</v>
      </c>
      <c r="F369">
        <v>22.1</v>
      </c>
      <c r="G369">
        <v>0</v>
      </c>
      <c r="H369">
        <v>0.334</v>
      </c>
      <c r="I369" s="3" t="s">
        <v>379</v>
      </c>
      <c r="J369" s="1">
        <f t="shared" si="18"/>
        <v>45894.717215463</v>
      </c>
      <c r="K369">
        <f>10000+SUM(G$2:G369)-SUM(H$2:H369)</f>
        <v>10097.9672949</v>
      </c>
      <c r="L369">
        <f t="shared" si="21"/>
        <v>9190.44461944102</v>
      </c>
      <c r="M369">
        <f t="shared" si="22"/>
        <v>1.09874632980642</v>
      </c>
    </row>
    <row r="370" spans="1:13">
      <c r="A370" t="s">
        <v>380</v>
      </c>
      <c r="B370">
        <v>110</v>
      </c>
      <c r="C370" t="s">
        <v>14</v>
      </c>
      <c r="D370">
        <v>41.5</v>
      </c>
      <c r="E370" t="s">
        <v>15</v>
      </c>
      <c r="F370">
        <v>0.376</v>
      </c>
      <c r="G370">
        <v>0</v>
      </c>
      <c r="H370">
        <v>0.0112</v>
      </c>
      <c r="I370" s="3" t="s">
        <v>381</v>
      </c>
      <c r="J370" s="1">
        <f t="shared" si="18"/>
        <v>45894.7180406366</v>
      </c>
      <c r="K370">
        <f>10000+SUM(G$2:G370)-SUM(H$2:H370)</f>
        <v>10097.9560949</v>
      </c>
      <c r="L370">
        <f t="shared" si="21"/>
        <v>9190.44461944102</v>
      </c>
      <c r="M370">
        <f t="shared" si="22"/>
        <v>1.09874511114939</v>
      </c>
    </row>
    <row r="371" spans="1:13">
      <c r="A371" t="s">
        <v>125</v>
      </c>
      <c r="B371">
        <v>1.6</v>
      </c>
      <c r="C371" t="s">
        <v>14</v>
      </c>
      <c r="D371">
        <v>5.58</v>
      </c>
      <c r="E371" t="s">
        <v>15</v>
      </c>
      <c r="F371">
        <v>3.49</v>
      </c>
      <c r="G371">
        <v>0</v>
      </c>
      <c r="H371">
        <v>0.00151</v>
      </c>
      <c r="I371" s="3" t="s">
        <v>382</v>
      </c>
      <c r="J371" s="1">
        <f t="shared" si="18"/>
        <v>45894.7195184954</v>
      </c>
      <c r="K371">
        <f>10000+SUM(G$2:G371)-SUM(H$2:H371)</f>
        <v>10097.9545849</v>
      </c>
      <c r="L371">
        <f t="shared" si="21"/>
        <v>9190.44461944102</v>
      </c>
      <c r="M371">
        <f t="shared" si="22"/>
        <v>1.0987449468483</v>
      </c>
    </row>
    <row r="372" spans="1:13">
      <c r="A372" t="s">
        <v>125</v>
      </c>
      <c r="B372">
        <v>4.6</v>
      </c>
      <c r="C372" t="s">
        <v>14</v>
      </c>
      <c r="D372">
        <v>16</v>
      </c>
      <c r="E372" t="s">
        <v>15</v>
      </c>
      <c r="F372">
        <v>3.49</v>
      </c>
      <c r="G372">
        <v>0</v>
      </c>
      <c r="H372">
        <v>0.00433</v>
      </c>
      <c r="I372" s="3" t="s">
        <v>382</v>
      </c>
      <c r="J372" s="1">
        <f t="shared" si="18"/>
        <v>45894.7195184954</v>
      </c>
      <c r="K372">
        <f>10000+SUM(G$2:G372)-SUM(H$2:H372)</f>
        <v>10097.9502549</v>
      </c>
      <c r="L372">
        <f t="shared" si="21"/>
        <v>9190.44461944102</v>
      </c>
      <c r="M372">
        <f t="shared" si="22"/>
        <v>1.09874447570679</v>
      </c>
    </row>
    <row r="373" spans="1:13">
      <c r="A373" t="s">
        <v>125</v>
      </c>
      <c r="B373">
        <v>1.5</v>
      </c>
      <c r="C373" t="s">
        <v>14</v>
      </c>
      <c r="D373">
        <v>5.23</v>
      </c>
      <c r="E373" t="s">
        <v>15</v>
      </c>
      <c r="F373">
        <v>3.49</v>
      </c>
      <c r="G373">
        <v>0</v>
      </c>
      <c r="H373">
        <v>0.00141</v>
      </c>
      <c r="I373" s="3" t="s">
        <v>382</v>
      </c>
      <c r="J373" s="1">
        <f t="shared" si="18"/>
        <v>45894.7195184954</v>
      </c>
      <c r="K373">
        <f>10000+SUM(G$2:G373)-SUM(H$2:H373)</f>
        <v>10097.9488449</v>
      </c>
      <c r="L373">
        <f t="shared" si="21"/>
        <v>9190.44461944102</v>
      </c>
      <c r="M373">
        <f t="shared" si="22"/>
        <v>1.09874432228657</v>
      </c>
    </row>
    <row r="374" spans="1:13">
      <c r="A374" t="s">
        <v>125</v>
      </c>
      <c r="B374">
        <v>21.6</v>
      </c>
      <c r="C374" t="s">
        <v>14</v>
      </c>
      <c r="D374">
        <v>75.3</v>
      </c>
      <c r="E374" t="s">
        <v>15</v>
      </c>
      <c r="F374">
        <v>3.49</v>
      </c>
      <c r="G374">
        <v>0</v>
      </c>
      <c r="H374">
        <v>0.0203</v>
      </c>
      <c r="I374" s="3" t="s">
        <v>382</v>
      </c>
      <c r="J374" s="1">
        <f t="shared" si="18"/>
        <v>45894.7195184954</v>
      </c>
      <c r="K374">
        <f>10000+SUM(G$2:G374)-SUM(H$2:H374)</f>
        <v>10097.9285449</v>
      </c>
      <c r="L374">
        <f t="shared" si="21"/>
        <v>9190.44461944102</v>
      </c>
      <c r="M374">
        <f t="shared" si="22"/>
        <v>1.09874211347069</v>
      </c>
    </row>
    <row r="375" spans="1:13">
      <c r="A375" t="s">
        <v>131</v>
      </c>
      <c r="B375">
        <v>353</v>
      </c>
      <c r="C375" t="s">
        <v>14</v>
      </c>
      <c r="D375">
        <v>1040</v>
      </c>
      <c r="E375" t="s">
        <v>15</v>
      </c>
      <c r="F375">
        <v>2.94</v>
      </c>
      <c r="G375">
        <v>0</v>
      </c>
      <c r="H375">
        <v>0.281</v>
      </c>
      <c r="I375" s="3" t="s">
        <v>383</v>
      </c>
      <c r="J375" s="1">
        <f t="shared" si="18"/>
        <v>45894.7204609491</v>
      </c>
      <c r="K375">
        <f>10000+SUM(G$2:G375)-SUM(H$2:H375)</f>
        <v>10097.6475449</v>
      </c>
      <c r="L375">
        <f t="shared" si="21"/>
        <v>9190.44461944102</v>
      </c>
      <c r="M375">
        <f t="shared" si="22"/>
        <v>1.09871153823613</v>
      </c>
    </row>
    <row r="376" spans="1:13">
      <c r="A376" t="s">
        <v>318</v>
      </c>
      <c r="B376">
        <v>48331</v>
      </c>
      <c r="C376" t="s">
        <v>14</v>
      </c>
      <c r="D376">
        <v>89.7</v>
      </c>
      <c r="E376" t="s">
        <v>15</v>
      </c>
      <c r="F376">
        <v>0.00186</v>
      </c>
      <c r="G376">
        <v>0</v>
      </c>
      <c r="H376">
        <v>0.0242</v>
      </c>
      <c r="I376" s="3" t="s">
        <v>384</v>
      </c>
      <c r="J376" s="1">
        <f t="shared" si="18"/>
        <v>45894.7217659838</v>
      </c>
      <c r="K376">
        <f>10000+SUM(G$2:G376)-SUM(H$2:H376)</f>
        <v>10097.6233449</v>
      </c>
      <c r="L376">
        <f t="shared" si="21"/>
        <v>9190.44461944102</v>
      </c>
      <c r="M376">
        <f t="shared" si="22"/>
        <v>1.09870890506646</v>
      </c>
    </row>
    <row r="377" spans="1:13">
      <c r="A377" t="s">
        <v>320</v>
      </c>
      <c r="B377">
        <v>1333</v>
      </c>
      <c r="C377" t="s">
        <v>14</v>
      </c>
      <c r="D377">
        <v>1243</v>
      </c>
      <c r="E377" t="s">
        <v>15</v>
      </c>
      <c r="F377">
        <v>0.933</v>
      </c>
      <c r="G377">
        <v>0</v>
      </c>
      <c r="H377">
        <v>0.336</v>
      </c>
      <c r="I377" s="3" t="s">
        <v>385</v>
      </c>
      <c r="J377" s="1">
        <f t="shared" si="18"/>
        <v>45894.722592338</v>
      </c>
      <c r="K377">
        <f>10000+SUM(G$2:G377)-SUM(H$2:H377)</f>
        <v>10097.2873449</v>
      </c>
      <c r="L377">
        <f t="shared" si="21"/>
        <v>9190.44461944102</v>
      </c>
      <c r="M377">
        <f t="shared" si="22"/>
        <v>1.09867234535538</v>
      </c>
    </row>
    <row r="378" spans="1:13">
      <c r="A378" t="s">
        <v>13</v>
      </c>
      <c r="B378">
        <v>14.7</v>
      </c>
      <c r="C378" t="s">
        <v>17</v>
      </c>
      <c r="D378">
        <v>1.14</v>
      </c>
      <c r="E378" t="s">
        <v>15</v>
      </c>
      <c r="F378">
        <v>0.0776</v>
      </c>
      <c r="G378">
        <v>0.00283</v>
      </c>
      <c r="H378">
        <v>0.000308</v>
      </c>
      <c r="I378" s="3" t="s">
        <v>386</v>
      </c>
      <c r="J378" s="1">
        <f t="shared" si="18"/>
        <v>45894.7233603588</v>
      </c>
      <c r="K378">
        <f>10000+SUM(G$2:G378)-SUM(H$2:H378)</f>
        <v>10097.2898669</v>
      </c>
      <c r="L378">
        <f t="shared" si="21"/>
        <v>9190.44461944102</v>
      </c>
      <c r="M378">
        <f t="shared" si="22"/>
        <v>1.09867261977083</v>
      </c>
    </row>
    <row r="379" spans="1:13">
      <c r="A379" t="s">
        <v>325</v>
      </c>
      <c r="B379">
        <v>101</v>
      </c>
      <c r="C379" t="s">
        <v>14</v>
      </c>
      <c r="D379">
        <v>84.6</v>
      </c>
      <c r="E379" t="s">
        <v>15</v>
      </c>
      <c r="F379">
        <v>0.838</v>
      </c>
      <c r="G379">
        <v>0</v>
      </c>
      <c r="H379">
        <v>0.0228</v>
      </c>
      <c r="I379" s="3" t="s">
        <v>387</v>
      </c>
      <c r="J379" s="1">
        <f t="shared" si="18"/>
        <v>45894.7244391088</v>
      </c>
      <c r="K379">
        <f>10000+SUM(G$2:G379)-SUM(H$2:H379)</f>
        <v>10097.2670669</v>
      </c>
      <c r="L379">
        <f t="shared" si="21"/>
        <v>9190.44461944102</v>
      </c>
      <c r="M379">
        <f t="shared" si="22"/>
        <v>1.09867013893329</v>
      </c>
    </row>
    <row r="380" spans="1:13">
      <c r="A380" t="s">
        <v>325</v>
      </c>
      <c r="B380">
        <v>258</v>
      </c>
      <c r="C380" t="s">
        <v>14</v>
      </c>
      <c r="D380">
        <v>216</v>
      </c>
      <c r="E380" t="s">
        <v>15</v>
      </c>
      <c r="F380">
        <v>0.838</v>
      </c>
      <c r="G380">
        <v>0</v>
      </c>
      <c r="H380">
        <v>0.0583</v>
      </c>
      <c r="I380" s="3" t="s">
        <v>387</v>
      </c>
      <c r="J380" s="1">
        <f t="shared" si="18"/>
        <v>45894.7244391088</v>
      </c>
      <c r="K380">
        <f>10000+SUM(G$2:G380)-SUM(H$2:H380)</f>
        <v>10097.2087669</v>
      </c>
      <c r="L380">
        <f t="shared" si="21"/>
        <v>9190.44461944102</v>
      </c>
      <c r="M380">
        <f t="shared" si="22"/>
        <v>1.09866379538819</v>
      </c>
    </row>
    <row r="381" spans="1:13">
      <c r="A381" t="s">
        <v>327</v>
      </c>
      <c r="B381">
        <v>588</v>
      </c>
      <c r="C381" t="s">
        <v>17</v>
      </c>
      <c r="D381">
        <v>0.084</v>
      </c>
      <c r="E381" t="s">
        <v>15</v>
      </c>
      <c r="F381">
        <v>0.000143</v>
      </c>
      <c r="G381">
        <v>-9.76e-5</v>
      </c>
      <c r="H381">
        <v>2.27e-5</v>
      </c>
      <c r="I381" s="3" t="s">
        <v>388</v>
      </c>
      <c r="J381" s="1">
        <f t="shared" si="18"/>
        <v>45894.7253242477</v>
      </c>
      <c r="K381">
        <f>10000+SUM(G$2:G381)-SUM(H$2:H381)</f>
        <v>10097.2086466</v>
      </c>
      <c r="L381">
        <f t="shared" si="21"/>
        <v>9190.44461944102</v>
      </c>
      <c r="M381">
        <f t="shared" si="22"/>
        <v>1.0986637822985</v>
      </c>
    </row>
    <row r="382" spans="1:13">
      <c r="A382" t="s">
        <v>329</v>
      </c>
      <c r="B382">
        <v>124</v>
      </c>
      <c r="C382" t="s">
        <v>14</v>
      </c>
      <c r="D382">
        <v>399</v>
      </c>
      <c r="E382" t="s">
        <v>15</v>
      </c>
      <c r="F382">
        <v>3.21</v>
      </c>
      <c r="G382">
        <v>0</v>
      </c>
      <c r="H382">
        <v>0.108</v>
      </c>
      <c r="I382" s="3" t="s">
        <v>389</v>
      </c>
      <c r="J382" s="1">
        <f t="shared" si="18"/>
        <v>45894.7262717361</v>
      </c>
      <c r="K382">
        <f>10000+SUM(G$2:G382)-SUM(H$2:H382)</f>
        <v>10097.1006466</v>
      </c>
      <c r="L382">
        <f t="shared" si="21"/>
        <v>9190.44461944102</v>
      </c>
      <c r="M382">
        <f t="shared" si="22"/>
        <v>1.0986520309628</v>
      </c>
    </row>
    <row r="383" spans="1:13">
      <c r="A383" t="s">
        <v>331</v>
      </c>
      <c r="B383">
        <v>5.45</v>
      </c>
      <c r="C383" t="s">
        <v>14</v>
      </c>
      <c r="D383">
        <v>612</v>
      </c>
      <c r="E383" t="s">
        <v>15</v>
      </c>
      <c r="F383">
        <v>112</v>
      </c>
      <c r="G383">
        <v>0</v>
      </c>
      <c r="H383">
        <v>0.165</v>
      </c>
      <c r="I383" s="3" t="s">
        <v>390</v>
      </c>
      <c r="J383" s="1">
        <f t="shared" si="18"/>
        <v>45894.7270977662</v>
      </c>
      <c r="K383">
        <f>10000+SUM(G$2:G383)-SUM(H$2:H383)</f>
        <v>10096.9356466</v>
      </c>
      <c r="L383">
        <f t="shared" si="21"/>
        <v>9190.44461944102</v>
      </c>
      <c r="M383">
        <f t="shared" si="22"/>
        <v>1.09863407753325</v>
      </c>
    </row>
    <row r="384" spans="1:13">
      <c r="A384" t="s">
        <v>40</v>
      </c>
      <c r="B384">
        <v>1.06</v>
      </c>
      <c r="C384" t="s">
        <v>14</v>
      </c>
      <c r="D384">
        <v>4847</v>
      </c>
      <c r="E384" t="s">
        <v>15</v>
      </c>
      <c r="F384">
        <v>4594</v>
      </c>
      <c r="G384">
        <v>0</v>
      </c>
      <c r="H384">
        <v>1.31</v>
      </c>
      <c r="I384" s="3" t="s">
        <v>391</v>
      </c>
      <c r="J384" s="1">
        <f t="shared" si="18"/>
        <v>45894.7279242245</v>
      </c>
      <c r="K384">
        <f>10000+SUM(G$2:G384)-SUM(H$2:H384)</f>
        <v>10095.6256466</v>
      </c>
      <c r="L384">
        <f t="shared" si="21"/>
        <v>9190.44461944102</v>
      </c>
      <c r="M384">
        <f t="shared" si="22"/>
        <v>1.0984915381835</v>
      </c>
    </row>
    <row r="385" spans="1:13">
      <c r="A385" t="s">
        <v>334</v>
      </c>
      <c r="B385">
        <v>0.374</v>
      </c>
      <c r="C385" t="s">
        <v>14</v>
      </c>
      <c r="D385">
        <v>128</v>
      </c>
      <c r="E385" t="s">
        <v>15</v>
      </c>
      <c r="F385">
        <v>341</v>
      </c>
      <c r="G385">
        <v>0</v>
      </c>
      <c r="H385">
        <v>0.0345</v>
      </c>
      <c r="I385" s="3" t="s">
        <v>392</v>
      </c>
      <c r="J385" s="1">
        <f t="shared" si="18"/>
        <v>45894.729229375</v>
      </c>
      <c r="K385">
        <f>10000+SUM(G$2:G385)-SUM(H$2:H385)</f>
        <v>10095.5911466</v>
      </c>
      <c r="L385">
        <f t="shared" si="21"/>
        <v>9190.44461944102</v>
      </c>
      <c r="M385">
        <f t="shared" si="22"/>
        <v>1.09848778428459</v>
      </c>
    </row>
    <row r="386" spans="1:13">
      <c r="A386" t="s">
        <v>334</v>
      </c>
      <c r="B386">
        <v>0.321</v>
      </c>
      <c r="C386" t="s">
        <v>14</v>
      </c>
      <c r="D386">
        <v>110</v>
      </c>
      <c r="E386" t="s">
        <v>15</v>
      </c>
      <c r="F386">
        <v>341</v>
      </c>
      <c r="G386">
        <v>0</v>
      </c>
      <c r="H386">
        <v>0.0296</v>
      </c>
      <c r="I386" s="3" t="s">
        <v>392</v>
      </c>
      <c r="J386" s="1">
        <f t="shared" ref="J386:J449" si="23">(I386/86400000)+DATE(1970,1,1)+(8*TIME(1,0,0))</f>
        <v>45894.729229375</v>
      </c>
      <c r="K386">
        <f>10000+SUM(G$2:G386)-SUM(H$2:H386)</f>
        <v>10095.5615466</v>
      </c>
      <c r="L386">
        <f t="shared" si="21"/>
        <v>9190.44461944102</v>
      </c>
      <c r="M386">
        <f t="shared" si="22"/>
        <v>1.09848456354814</v>
      </c>
    </row>
    <row r="387" spans="1:13">
      <c r="A387" t="s">
        <v>334</v>
      </c>
      <c r="B387">
        <v>0.594</v>
      </c>
      <c r="C387" t="s">
        <v>14</v>
      </c>
      <c r="D387">
        <v>203</v>
      </c>
      <c r="E387" t="s">
        <v>15</v>
      </c>
      <c r="F387">
        <v>341</v>
      </c>
      <c r="G387">
        <v>0</v>
      </c>
      <c r="H387">
        <v>0.0547</v>
      </c>
      <c r="I387" s="3" t="s">
        <v>392</v>
      </c>
      <c r="J387" s="1">
        <f t="shared" si="23"/>
        <v>45894.729229375</v>
      </c>
      <c r="K387">
        <f>10000+SUM(G$2:G387)-SUM(H$2:H387)</f>
        <v>10095.5068466</v>
      </c>
      <c r="L387">
        <f t="shared" si="21"/>
        <v>9190.44461944102</v>
      </c>
      <c r="M387">
        <f t="shared" si="22"/>
        <v>1.09847861171422</v>
      </c>
    </row>
    <row r="388" spans="1:13">
      <c r="A388" t="s">
        <v>334</v>
      </c>
      <c r="B388">
        <v>0.175</v>
      </c>
      <c r="C388" t="s">
        <v>14</v>
      </c>
      <c r="D388">
        <v>59.7</v>
      </c>
      <c r="E388" t="s">
        <v>15</v>
      </c>
      <c r="F388">
        <v>341</v>
      </c>
      <c r="G388">
        <v>0</v>
      </c>
      <c r="H388">
        <v>0.0161</v>
      </c>
      <c r="I388" s="3" t="s">
        <v>392</v>
      </c>
      <c r="J388" s="1">
        <f t="shared" si="23"/>
        <v>45894.729229375</v>
      </c>
      <c r="K388">
        <f>10000+SUM(G$2:G388)-SUM(H$2:H388)</f>
        <v>10095.4907466</v>
      </c>
      <c r="L388">
        <f t="shared" si="21"/>
        <v>9190.44461944102</v>
      </c>
      <c r="M388">
        <f t="shared" si="22"/>
        <v>1.09847685989473</v>
      </c>
    </row>
    <row r="389" spans="1:13">
      <c r="A389" t="s">
        <v>334</v>
      </c>
      <c r="B389">
        <v>0.467</v>
      </c>
      <c r="C389" t="s">
        <v>14</v>
      </c>
      <c r="D389">
        <v>159</v>
      </c>
      <c r="E389" t="s">
        <v>15</v>
      </c>
      <c r="F389">
        <v>341</v>
      </c>
      <c r="G389">
        <v>0</v>
      </c>
      <c r="H389">
        <v>0.043</v>
      </c>
      <c r="I389" s="3" t="s">
        <v>392</v>
      </c>
      <c r="J389" s="1">
        <f t="shared" si="23"/>
        <v>45894.729229375</v>
      </c>
      <c r="K389">
        <f>10000+SUM(G$2:G389)-SUM(H$2:H389)</f>
        <v>10095.4477466</v>
      </c>
      <c r="L389">
        <f t="shared" si="21"/>
        <v>9190.44461944102</v>
      </c>
      <c r="M389">
        <f t="shared" si="22"/>
        <v>1.09847218112218</v>
      </c>
    </row>
    <row r="390" spans="1:13">
      <c r="A390" t="s">
        <v>334</v>
      </c>
      <c r="B390">
        <v>0.418</v>
      </c>
      <c r="C390" t="s">
        <v>14</v>
      </c>
      <c r="D390">
        <v>143</v>
      </c>
      <c r="E390" t="s">
        <v>15</v>
      </c>
      <c r="F390">
        <v>341</v>
      </c>
      <c r="G390">
        <v>0</v>
      </c>
      <c r="H390">
        <v>0.0385</v>
      </c>
      <c r="I390" s="3" t="s">
        <v>392</v>
      </c>
      <c r="J390" s="1">
        <f t="shared" si="23"/>
        <v>45894.729229375</v>
      </c>
      <c r="K390">
        <f>10000+SUM(G$2:G390)-SUM(H$2:H390)</f>
        <v>10095.4092466</v>
      </c>
      <c r="L390">
        <f t="shared" si="21"/>
        <v>9190.44461944102</v>
      </c>
      <c r="M390">
        <f t="shared" si="22"/>
        <v>1.09846799198862</v>
      </c>
    </row>
    <row r="391" spans="1:13">
      <c r="A391" t="s">
        <v>334</v>
      </c>
      <c r="B391">
        <v>0.367</v>
      </c>
      <c r="C391" t="s">
        <v>14</v>
      </c>
      <c r="D391">
        <v>125</v>
      </c>
      <c r="E391" t="s">
        <v>15</v>
      </c>
      <c r="F391">
        <v>341</v>
      </c>
      <c r="G391">
        <v>0</v>
      </c>
      <c r="H391">
        <v>0.0338</v>
      </c>
      <c r="I391" s="3" t="s">
        <v>392</v>
      </c>
      <c r="J391" s="1">
        <f t="shared" si="23"/>
        <v>45894.729229375</v>
      </c>
      <c r="K391">
        <f>10000+SUM(G$2:G391)-SUM(H$2:H391)</f>
        <v>10095.3754466</v>
      </c>
      <c r="L391">
        <f t="shared" si="21"/>
        <v>9190.44461944102</v>
      </c>
      <c r="M391">
        <f t="shared" si="22"/>
        <v>1.09846431425578</v>
      </c>
    </row>
    <row r="392" spans="1:13">
      <c r="A392" t="s">
        <v>334</v>
      </c>
      <c r="B392">
        <v>0.292</v>
      </c>
      <c r="C392" t="s">
        <v>14</v>
      </c>
      <c r="D392">
        <v>99.7</v>
      </c>
      <c r="E392" t="s">
        <v>15</v>
      </c>
      <c r="F392">
        <v>341</v>
      </c>
      <c r="G392">
        <v>0</v>
      </c>
      <c r="H392">
        <v>0.0269</v>
      </c>
      <c r="I392" s="3" t="s">
        <v>392</v>
      </c>
      <c r="J392" s="1">
        <f t="shared" si="23"/>
        <v>45894.729229375</v>
      </c>
      <c r="K392">
        <f>10000+SUM(G$2:G392)-SUM(H$2:H392)</f>
        <v>10095.3485466</v>
      </c>
      <c r="L392">
        <f t="shared" si="21"/>
        <v>9190.44461944102</v>
      </c>
      <c r="M392">
        <f t="shared" si="22"/>
        <v>1.09846138730272</v>
      </c>
    </row>
    <row r="393" spans="1:13">
      <c r="A393" t="s">
        <v>334</v>
      </c>
      <c r="B393">
        <v>0.049</v>
      </c>
      <c r="C393" t="s">
        <v>14</v>
      </c>
      <c r="D393">
        <v>16.7</v>
      </c>
      <c r="E393" t="s">
        <v>15</v>
      </c>
      <c r="F393">
        <v>341</v>
      </c>
      <c r="G393">
        <v>0</v>
      </c>
      <c r="H393">
        <v>0.00452</v>
      </c>
      <c r="I393" s="3" t="s">
        <v>392</v>
      </c>
      <c r="J393" s="1">
        <f t="shared" si="23"/>
        <v>45894.729229375</v>
      </c>
      <c r="K393">
        <f>10000+SUM(G$2:G393)-SUM(H$2:H393)</f>
        <v>10095.3440266</v>
      </c>
      <c r="L393">
        <f t="shared" si="21"/>
        <v>9190.44461944102</v>
      </c>
      <c r="M393">
        <f t="shared" si="22"/>
        <v>1.09846089548756</v>
      </c>
    </row>
    <row r="394" spans="1:13">
      <c r="A394" t="s">
        <v>334</v>
      </c>
      <c r="B394">
        <v>2.93</v>
      </c>
      <c r="C394" t="s">
        <v>14</v>
      </c>
      <c r="D394">
        <v>999</v>
      </c>
      <c r="E394" t="s">
        <v>15</v>
      </c>
      <c r="F394">
        <v>341</v>
      </c>
      <c r="G394">
        <v>0</v>
      </c>
      <c r="H394">
        <v>0.27</v>
      </c>
      <c r="I394" s="3" t="s">
        <v>392</v>
      </c>
      <c r="J394" s="1">
        <f t="shared" si="23"/>
        <v>45894.729229375</v>
      </c>
      <c r="K394">
        <f>10000+SUM(G$2:G394)-SUM(H$2:H394)</f>
        <v>10095.0740266</v>
      </c>
      <c r="L394">
        <f t="shared" si="21"/>
        <v>9190.44461944102</v>
      </c>
      <c r="M394">
        <f t="shared" si="22"/>
        <v>1.0984315171483</v>
      </c>
    </row>
    <row r="395" spans="1:13">
      <c r="A395" t="s">
        <v>25</v>
      </c>
      <c r="B395">
        <v>0.066</v>
      </c>
      <c r="C395" t="s">
        <v>14</v>
      </c>
      <c r="D395">
        <v>7359</v>
      </c>
      <c r="E395" t="s">
        <v>15</v>
      </c>
      <c r="F395">
        <v>111504</v>
      </c>
      <c r="G395">
        <v>0</v>
      </c>
      <c r="H395">
        <v>1.99</v>
      </c>
      <c r="I395" s="3" t="s">
        <v>393</v>
      </c>
      <c r="J395" s="1">
        <f t="shared" si="23"/>
        <v>45894.7300553819</v>
      </c>
      <c r="K395">
        <f>10000+SUM(G$2:G395)-SUM(H$2:H395)</f>
        <v>10093.0840266</v>
      </c>
      <c r="L395">
        <f t="shared" si="21"/>
        <v>9190.44461944102</v>
      </c>
      <c r="M395">
        <f t="shared" si="22"/>
        <v>1.09821498790707</v>
      </c>
    </row>
    <row r="396" spans="1:13">
      <c r="A396" t="s">
        <v>337</v>
      </c>
      <c r="B396">
        <v>23.3</v>
      </c>
      <c r="C396" t="s">
        <v>14</v>
      </c>
      <c r="D396">
        <v>24.8</v>
      </c>
      <c r="E396" t="s">
        <v>15</v>
      </c>
      <c r="F396">
        <v>1.06</v>
      </c>
      <c r="G396">
        <v>0</v>
      </c>
      <c r="H396">
        <v>0.00669</v>
      </c>
      <c r="I396" s="3" t="s">
        <v>394</v>
      </c>
      <c r="J396" s="1">
        <f t="shared" si="23"/>
        <v>45894.7308812731</v>
      </c>
      <c r="K396">
        <f>10000+SUM(G$2:G396)-SUM(H$2:H396)</f>
        <v>10093.0773366</v>
      </c>
      <c r="L396">
        <f t="shared" si="21"/>
        <v>9190.44461944102</v>
      </c>
      <c r="M396">
        <f t="shared" si="22"/>
        <v>1.09821425997711</v>
      </c>
    </row>
    <row r="397" spans="1:13">
      <c r="A397" t="s">
        <v>337</v>
      </c>
      <c r="B397">
        <v>11.8</v>
      </c>
      <c r="C397" t="s">
        <v>14</v>
      </c>
      <c r="D397">
        <v>12.6</v>
      </c>
      <c r="E397" t="s">
        <v>15</v>
      </c>
      <c r="F397">
        <v>1.06</v>
      </c>
      <c r="G397">
        <v>0</v>
      </c>
      <c r="H397">
        <v>0.00339</v>
      </c>
      <c r="I397" s="3" t="s">
        <v>394</v>
      </c>
      <c r="J397" s="1">
        <f t="shared" si="23"/>
        <v>45894.7308812731</v>
      </c>
      <c r="K397">
        <f>10000+SUM(G$2:G397)-SUM(H$2:H397)</f>
        <v>10093.0739466</v>
      </c>
      <c r="L397">
        <f t="shared" si="21"/>
        <v>9190.44461944102</v>
      </c>
      <c r="M397">
        <f t="shared" si="22"/>
        <v>1.09821389111574</v>
      </c>
    </row>
    <row r="398" spans="1:13">
      <c r="A398" t="s">
        <v>337</v>
      </c>
      <c r="B398">
        <v>9</v>
      </c>
      <c r="C398" t="s">
        <v>14</v>
      </c>
      <c r="D398">
        <v>9.57</v>
      </c>
      <c r="E398" t="s">
        <v>15</v>
      </c>
      <c r="F398">
        <v>1.06</v>
      </c>
      <c r="G398">
        <v>0</v>
      </c>
      <c r="H398">
        <v>0.00258</v>
      </c>
      <c r="I398" s="3" t="s">
        <v>394</v>
      </c>
      <c r="J398" s="1">
        <f t="shared" si="23"/>
        <v>45894.7308812731</v>
      </c>
      <c r="K398">
        <f>10000+SUM(G$2:G398)-SUM(H$2:H398)</f>
        <v>10093.0713666</v>
      </c>
      <c r="L398">
        <f t="shared" si="21"/>
        <v>9190.44461944102</v>
      </c>
      <c r="M398">
        <f t="shared" si="22"/>
        <v>1.09821361038938</v>
      </c>
    </row>
    <row r="399" spans="1:13">
      <c r="A399" t="s">
        <v>337</v>
      </c>
      <c r="B399">
        <v>9.5</v>
      </c>
      <c r="C399" t="s">
        <v>14</v>
      </c>
      <c r="D399">
        <v>10.1</v>
      </c>
      <c r="E399" t="s">
        <v>15</v>
      </c>
      <c r="F399">
        <v>1.06</v>
      </c>
      <c r="G399">
        <v>0</v>
      </c>
      <c r="H399">
        <v>0.00273</v>
      </c>
      <c r="I399" s="3" t="s">
        <v>394</v>
      </c>
      <c r="J399" s="1">
        <f t="shared" si="23"/>
        <v>45894.7308812731</v>
      </c>
      <c r="K399">
        <f>10000+SUM(G$2:G399)-SUM(H$2:H399)</f>
        <v>10093.0686366</v>
      </c>
      <c r="L399">
        <f t="shared" si="21"/>
        <v>9190.44461944102</v>
      </c>
      <c r="M399">
        <f t="shared" si="22"/>
        <v>1.09821331334173</v>
      </c>
    </row>
    <row r="400" spans="1:13">
      <c r="A400" t="s">
        <v>337</v>
      </c>
      <c r="B400">
        <v>15.6</v>
      </c>
      <c r="C400" t="s">
        <v>14</v>
      </c>
      <c r="D400">
        <v>16.6</v>
      </c>
      <c r="E400" t="s">
        <v>15</v>
      </c>
      <c r="F400">
        <v>1.06</v>
      </c>
      <c r="G400">
        <v>0</v>
      </c>
      <c r="H400">
        <v>0.00448</v>
      </c>
      <c r="I400" s="3" t="s">
        <v>394</v>
      </c>
      <c r="J400" s="1">
        <f t="shared" si="23"/>
        <v>45894.7308812731</v>
      </c>
      <c r="K400">
        <f>10000+SUM(G$2:G400)-SUM(H$2:H400)</f>
        <v>10093.0641566</v>
      </c>
      <c r="L400">
        <f t="shared" si="21"/>
        <v>9190.44461944102</v>
      </c>
      <c r="M400">
        <f t="shared" si="22"/>
        <v>1.09821282587892</v>
      </c>
    </row>
    <row r="401" spans="1:13">
      <c r="A401" t="s">
        <v>337</v>
      </c>
      <c r="B401">
        <v>29</v>
      </c>
      <c r="C401" t="s">
        <v>14</v>
      </c>
      <c r="D401">
        <v>30.9</v>
      </c>
      <c r="E401" t="s">
        <v>15</v>
      </c>
      <c r="F401">
        <v>1.06</v>
      </c>
      <c r="G401">
        <v>0</v>
      </c>
      <c r="H401">
        <v>0.00833</v>
      </c>
      <c r="I401" s="3" t="s">
        <v>394</v>
      </c>
      <c r="J401" s="1">
        <f t="shared" si="23"/>
        <v>45894.7308812731</v>
      </c>
      <c r="K401">
        <f>10000+SUM(G$2:G401)-SUM(H$2:H401)</f>
        <v>10093.0558266</v>
      </c>
      <c r="L401">
        <f t="shared" si="21"/>
        <v>9190.44461944102</v>
      </c>
      <c r="M401">
        <f t="shared" si="22"/>
        <v>1.09821191950275</v>
      </c>
    </row>
    <row r="402" spans="1:13">
      <c r="A402" t="s">
        <v>337</v>
      </c>
      <c r="B402">
        <v>8.1</v>
      </c>
      <c r="C402" t="s">
        <v>14</v>
      </c>
      <c r="D402">
        <v>8.62</v>
      </c>
      <c r="E402" t="s">
        <v>15</v>
      </c>
      <c r="F402">
        <v>1.06</v>
      </c>
      <c r="G402">
        <v>0</v>
      </c>
      <c r="H402">
        <v>0.00233</v>
      </c>
      <c r="I402" s="3" t="s">
        <v>395</v>
      </c>
      <c r="J402" s="1">
        <f t="shared" si="23"/>
        <v>45894.7312288194</v>
      </c>
      <c r="K402">
        <f>10000+SUM(G$2:G402)-SUM(H$2:H402)</f>
        <v>10093.0534966</v>
      </c>
      <c r="L402">
        <f t="shared" si="21"/>
        <v>9190.44461944102</v>
      </c>
      <c r="M402">
        <f t="shared" si="22"/>
        <v>1.09821166597856</v>
      </c>
    </row>
    <row r="403" spans="1:13">
      <c r="A403" t="s">
        <v>118</v>
      </c>
      <c r="B403">
        <v>0.03</v>
      </c>
      <c r="C403" t="s">
        <v>14</v>
      </c>
      <c r="D403">
        <v>5.96</v>
      </c>
      <c r="E403" t="s">
        <v>15</v>
      </c>
      <c r="F403">
        <v>199</v>
      </c>
      <c r="G403">
        <v>0</v>
      </c>
      <c r="H403">
        <v>0.00161</v>
      </c>
      <c r="I403" s="3" t="s">
        <v>396</v>
      </c>
      <c r="J403" s="1">
        <f t="shared" si="23"/>
        <v>45894.732054456</v>
      </c>
      <c r="K403">
        <f>10000+SUM(G$2:G403)-SUM(H$2:H403)</f>
        <v>10093.0518866</v>
      </c>
      <c r="L403">
        <f t="shared" ref="L403:L466" si="24">L402</f>
        <v>9190.44461944102</v>
      </c>
      <c r="M403">
        <f t="shared" ref="M403:M466" si="25">K403/L403</f>
        <v>1.09821149079661</v>
      </c>
    </row>
    <row r="404" spans="1:13">
      <c r="A404" t="s">
        <v>118</v>
      </c>
      <c r="B404">
        <v>0.48</v>
      </c>
      <c r="C404" t="s">
        <v>14</v>
      </c>
      <c r="D404">
        <v>95.3</v>
      </c>
      <c r="E404" t="s">
        <v>15</v>
      </c>
      <c r="F404">
        <v>199</v>
      </c>
      <c r="G404">
        <v>0</v>
      </c>
      <c r="H404">
        <v>0.0257</v>
      </c>
      <c r="I404" s="3" t="s">
        <v>396</v>
      </c>
      <c r="J404" s="1">
        <f t="shared" si="23"/>
        <v>45894.732054456</v>
      </c>
      <c r="K404">
        <f>10000+SUM(G$2:G404)-SUM(H$2:H404)</f>
        <v>10093.0261866</v>
      </c>
      <c r="L404">
        <f t="shared" si="24"/>
        <v>9190.44461944102</v>
      </c>
      <c r="M404">
        <f t="shared" si="25"/>
        <v>1.09820869441395</v>
      </c>
    </row>
    <row r="405" spans="1:13">
      <c r="A405" t="s">
        <v>118</v>
      </c>
      <c r="B405">
        <v>0.48</v>
      </c>
      <c r="C405" t="s">
        <v>14</v>
      </c>
      <c r="D405">
        <v>95.3</v>
      </c>
      <c r="E405" t="s">
        <v>15</v>
      </c>
      <c r="F405">
        <v>199</v>
      </c>
      <c r="G405">
        <v>0</v>
      </c>
      <c r="H405">
        <v>0.0257</v>
      </c>
      <c r="I405" s="3" t="s">
        <v>396</v>
      </c>
      <c r="J405" s="1">
        <f t="shared" si="23"/>
        <v>45894.732054456</v>
      </c>
      <c r="K405">
        <f>10000+SUM(G$2:G405)-SUM(H$2:H405)</f>
        <v>10093.0004866</v>
      </c>
      <c r="L405">
        <f t="shared" si="24"/>
        <v>9190.44461944102</v>
      </c>
      <c r="M405">
        <f t="shared" si="25"/>
        <v>1.09820589803128</v>
      </c>
    </row>
    <row r="406" spans="1:13">
      <c r="A406" t="s">
        <v>118</v>
      </c>
      <c r="B406">
        <v>15.5</v>
      </c>
      <c r="C406" t="s">
        <v>14</v>
      </c>
      <c r="D406">
        <v>3069</v>
      </c>
      <c r="E406" t="s">
        <v>15</v>
      </c>
      <c r="F406">
        <v>199</v>
      </c>
      <c r="G406">
        <v>0</v>
      </c>
      <c r="H406">
        <v>0.829</v>
      </c>
      <c r="I406" s="3" t="s">
        <v>396</v>
      </c>
      <c r="J406" s="1">
        <f t="shared" si="23"/>
        <v>45894.732054456</v>
      </c>
      <c r="K406">
        <f>10000+SUM(G$2:G406)-SUM(H$2:H406)</f>
        <v>10092.1714866</v>
      </c>
      <c r="L406">
        <f t="shared" si="24"/>
        <v>9190.44461944102</v>
      </c>
      <c r="M406">
        <f t="shared" si="25"/>
        <v>1.09811569564888</v>
      </c>
    </row>
    <row r="407" spans="1:13">
      <c r="A407" t="s">
        <v>363</v>
      </c>
      <c r="B407">
        <v>9</v>
      </c>
      <c r="C407" t="s">
        <v>14</v>
      </c>
      <c r="D407">
        <v>218</v>
      </c>
      <c r="E407" t="s">
        <v>15</v>
      </c>
      <c r="F407">
        <v>24.2</v>
      </c>
      <c r="G407">
        <v>0</v>
      </c>
      <c r="H407">
        <v>0.0589</v>
      </c>
      <c r="I407" s="3" t="s">
        <v>397</v>
      </c>
      <c r="J407" s="1">
        <f t="shared" si="23"/>
        <v>45894.7328802315</v>
      </c>
      <c r="K407">
        <f>10000+SUM(G$2:G407)-SUM(H$2:H407)</f>
        <v>10092.1125866</v>
      </c>
      <c r="L407">
        <f t="shared" si="24"/>
        <v>9190.44461944102</v>
      </c>
      <c r="M407">
        <f t="shared" si="25"/>
        <v>1.09810928681858</v>
      </c>
    </row>
    <row r="408" spans="1:13">
      <c r="A408" t="s">
        <v>148</v>
      </c>
      <c r="B408">
        <v>69.9</v>
      </c>
      <c r="C408" t="s">
        <v>14</v>
      </c>
      <c r="D408">
        <v>62.9</v>
      </c>
      <c r="E408" t="s">
        <v>15</v>
      </c>
      <c r="F408">
        <v>0.9</v>
      </c>
      <c r="G408">
        <v>0</v>
      </c>
      <c r="H408">
        <v>0.017</v>
      </c>
      <c r="I408" s="3" t="s">
        <v>398</v>
      </c>
      <c r="J408" s="1">
        <f t="shared" si="23"/>
        <v>45894.7344001157</v>
      </c>
      <c r="K408">
        <f>10000+SUM(G$2:G408)-SUM(H$2:H408)</f>
        <v>10092.0955866</v>
      </c>
      <c r="L408">
        <f t="shared" si="24"/>
        <v>9190.44461944102</v>
      </c>
      <c r="M408">
        <f t="shared" si="25"/>
        <v>1.09810743707129</v>
      </c>
    </row>
    <row r="409" spans="1:13">
      <c r="A409" t="s">
        <v>120</v>
      </c>
      <c r="B409">
        <v>1</v>
      </c>
      <c r="C409" t="s">
        <v>21</v>
      </c>
      <c r="D409">
        <v>0.32</v>
      </c>
      <c r="E409" t="s">
        <v>15</v>
      </c>
      <c r="F409">
        <v>0.32</v>
      </c>
      <c r="G409">
        <v>-0.00247</v>
      </c>
      <c r="H409">
        <v>8.65e-5</v>
      </c>
      <c r="I409" s="3" t="s">
        <v>399</v>
      </c>
      <c r="J409" s="1">
        <f t="shared" si="23"/>
        <v>45894.7357634028</v>
      </c>
      <c r="K409">
        <f>10000+SUM(G$2:G409)-SUM(H$2:H409)</f>
        <v>10092.0930301</v>
      </c>
      <c r="L409">
        <f t="shared" si="24"/>
        <v>9190.44461944102</v>
      </c>
      <c r="M409">
        <f t="shared" si="25"/>
        <v>1.09810715890194</v>
      </c>
    </row>
    <row r="410" spans="1:13">
      <c r="A410" t="s">
        <v>341</v>
      </c>
      <c r="B410">
        <v>0.1</v>
      </c>
      <c r="C410" t="s">
        <v>17</v>
      </c>
      <c r="D410">
        <v>1.36</v>
      </c>
      <c r="E410" t="s">
        <v>15</v>
      </c>
      <c r="F410">
        <v>13.6</v>
      </c>
      <c r="G410">
        <v>0.00428</v>
      </c>
      <c r="H410">
        <v>0.000367</v>
      </c>
      <c r="I410" s="3" t="s">
        <v>400</v>
      </c>
      <c r="J410" s="1">
        <f t="shared" si="23"/>
        <v>45894.7363062153</v>
      </c>
      <c r="K410">
        <f>10000+SUM(G$2:G410)-SUM(H$2:H410)</f>
        <v>10092.0969431</v>
      </c>
      <c r="L410">
        <f t="shared" si="24"/>
        <v>9190.44461944102</v>
      </c>
      <c r="M410">
        <f t="shared" si="25"/>
        <v>1.09810758467024</v>
      </c>
    </row>
    <row r="411" spans="1:13">
      <c r="A411" t="s">
        <v>343</v>
      </c>
      <c r="B411">
        <v>5</v>
      </c>
      <c r="C411" t="s">
        <v>17</v>
      </c>
      <c r="D411">
        <v>3.24</v>
      </c>
      <c r="E411" t="s">
        <v>15</v>
      </c>
      <c r="F411">
        <v>0.648</v>
      </c>
      <c r="G411">
        <v>0.0178</v>
      </c>
      <c r="H411">
        <v>0.000874</v>
      </c>
      <c r="I411" s="3" t="s">
        <v>401</v>
      </c>
      <c r="J411" s="1">
        <f t="shared" si="23"/>
        <v>45894.7368458333</v>
      </c>
      <c r="K411">
        <f>10000+SUM(G$2:G411)-SUM(H$2:H411)</f>
        <v>10092.1138691</v>
      </c>
      <c r="L411">
        <f t="shared" si="24"/>
        <v>9190.44461944102</v>
      </c>
      <c r="M411">
        <f t="shared" si="25"/>
        <v>1.09810942636569</v>
      </c>
    </row>
    <row r="412" spans="1:13">
      <c r="A412" t="s">
        <v>345</v>
      </c>
      <c r="B412">
        <v>4.9</v>
      </c>
      <c r="C412" t="s">
        <v>17</v>
      </c>
      <c r="D412">
        <v>4.1</v>
      </c>
      <c r="E412" t="s">
        <v>15</v>
      </c>
      <c r="F412">
        <v>0.837</v>
      </c>
      <c r="G412">
        <v>-0.0049</v>
      </c>
      <c r="H412">
        <v>0.00111</v>
      </c>
      <c r="I412" s="3" t="s">
        <v>402</v>
      </c>
      <c r="J412" s="1">
        <f t="shared" si="23"/>
        <v>45894.737386088</v>
      </c>
      <c r="K412">
        <f>10000+SUM(G$2:G412)-SUM(H$2:H412)</f>
        <v>10092.1078591</v>
      </c>
      <c r="L412">
        <f t="shared" si="24"/>
        <v>9190.44461944102</v>
      </c>
      <c r="M412">
        <f t="shared" si="25"/>
        <v>1.09810877242562</v>
      </c>
    </row>
    <row r="413" spans="1:13">
      <c r="A413" t="s">
        <v>123</v>
      </c>
      <c r="B413">
        <v>0.29</v>
      </c>
      <c r="C413" t="s">
        <v>17</v>
      </c>
      <c r="D413">
        <v>6.42</v>
      </c>
      <c r="E413" t="s">
        <v>15</v>
      </c>
      <c r="F413">
        <v>22.1</v>
      </c>
      <c r="G413">
        <v>0.0289</v>
      </c>
      <c r="H413">
        <v>0.00173</v>
      </c>
      <c r="I413" s="3" t="s">
        <v>403</v>
      </c>
      <c r="J413" s="1">
        <f t="shared" si="23"/>
        <v>45894.7379254745</v>
      </c>
      <c r="K413">
        <f>10000+SUM(G$2:G413)-SUM(H$2:H413)</f>
        <v>10092.1350291</v>
      </c>
      <c r="L413">
        <f t="shared" si="24"/>
        <v>9190.44461944102</v>
      </c>
      <c r="M413">
        <f t="shared" si="25"/>
        <v>1.09811172875702</v>
      </c>
    </row>
    <row r="414" spans="1:13">
      <c r="A414" t="s">
        <v>350</v>
      </c>
      <c r="B414">
        <v>958</v>
      </c>
      <c r="C414" t="s">
        <v>14</v>
      </c>
      <c r="D414">
        <v>86.6</v>
      </c>
      <c r="E414" t="s">
        <v>15</v>
      </c>
      <c r="F414">
        <v>0.0904</v>
      </c>
      <c r="G414">
        <v>0</v>
      </c>
      <c r="H414">
        <v>0.0234</v>
      </c>
      <c r="I414" s="3" t="s">
        <v>404</v>
      </c>
      <c r="J414" s="1">
        <f t="shared" si="23"/>
        <v>45894.7393485648</v>
      </c>
      <c r="K414">
        <f>10000+SUM(G$2:G414)-SUM(H$2:H414)</f>
        <v>10092.1116291</v>
      </c>
      <c r="L414">
        <f t="shared" si="24"/>
        <v>9190.44461944102</v>
      </c>
      <c r="M414">
        <f t="shared" si="25"/>
        <v>1.09810918263428</v>
      </c>
    </row>
    <row r="415" spans="1:13">
      <c r="A415" t="s">
        <v>348</v>
      </c>
      <c r="B415">
        <v>22</v>
      </c>
      <c r="C415" t="s">
        <v>14</v>
      </c>
      <c r="D415">
        <v>37.8</v>
      </c>
      <c r="E415" t="s">
        <v>15</v>
      </c>
      <c r="F415">
        <v>1.72</v>
      </c>
      <c r="G415">
        <v>0</v>
      </c>
      <c r="H415">
        <v>0.0102</v>
      </c>
      <c r="I415" s="3" t="s">
        <v>405</v>
      </c>
      <c r="J415" s="1">
        <f t="shared" si="23"/>
        <v>45894.740521412</v>
      </c>
      <c r="K415">
        <f>10000+SUM(G$2:G415)-SUM(H$2:H415)</f>
        <v>10092.1014291</v>
      </c>
      <c r="L415">
        <f t="shared" si="24"/>
        <v>9190.44461944102</v>
      </c>
      <c r="M415">
        <f t="shared" si="25"/>
        <v>1.09810807278591</v>
      </c>
    </row>
    <row r="416" spans="1:13">
      <c r="A416" t="s">
        <v>348</v>
      </c>
      <c r="B416">
        <v>23</v>
      </c>
      <c r="C416" t="s">
        <v>14</v>
      </c>
      <c r="D416">
        <v>39.5</v>
      </c>
      <c r="E416" t="s">
        <v>15</v>
      </c>
      <c r="F416">
        <v>1.72</v>
      </c>
      <c r="G416">
        <v>0</v>
      </c>
      <c r="H416">
        <v>0.0107</v>
      </c>
      <c r="I416" s="3" t="s">
        <v>405</v>
      </c>
      <c r="J416" s="1">
        <f t="shared" si="23"/>
        <v>45894.740521412</v>
      </c>
      <c r="K416">
        <f>10000+SUM(G$2:G416)-SUM(H$2:H416)</f>
        <v>10092.0907291</v>
      </c>
      <c r="L416">
        <f t="shared" si="24"/>
        <v>9190.44461944102</v>
      </c>
      <c r="M416">
        <f t="shared" si="25"/>
        <v>1.0981069085332</v>
      </c>
    </row>
    <row r="417" spans="1:13">
      <c r="A417" t="s">
        <v>353</v>
      </c>
      <c r="B417">
        <v>1</v>
      </c>
      <c r="C417" t="s">
        <v>14</v>
      </c>
      <c r="D417">
        <v>10.3</v>
      </c>
      <c r="E417" t="s">
        <v>15</v>
      </c>
      <c r="F417">
        <v>10.3</v>
      </c>
      <c r="G417">
        <v>0</v>
      </c>
      <c r="H417">
        <v>0.00277</v>
      </c>
      <c r="I417" s="3" t="s">
        <v>406</v>
      </c>
      <c r="J417" s="1">
        <f t="shared" si="23"/>
        <v>45894.7424225579</v>
      </c>
      <c r="K417">
        <f>10000+SUM(G$2:G417)-SUM(H$2:H417)</f>
        <v>10092.0879591</v>
      </c>
      <c r="L417">
        <f t="shared" si="24"/>
        <v>9190.44461944102</v>
      </c>
      <c r="M417">
        <f t="shared" si="25"/>
        <v>1.09810660713321</v>
      </c>
    </row>
    <row r="418" spans="1:13">
      <c r="A418" t="s">
        <v>25</v>
      </c>
      <c r="B418">
        <v>0.001</v>
      </c>
      <c r="C418" t="s">
        <v>17</v>
      </c>
      <c r="D418">
        <v>112</v>
      </c>
      <c r="E418" t="s">
        <v>15</v>
      </c>
      <c r="F418">
        <v>111730</v>
      </c>
      <c r="G418">
        <v>0.0812</v>
      </c>
      <c r="H418">
        <v>0.0302</v>
      </c>
      <c r="I418" s="3" t="s">
        <v>407</v>
      </c>
      <c r="J418" s="1">
        <f t="shared" si="23"/>
        <v>45894.7485932176</v>
      </c>
      <c r="K418">
        <f>10000+SUM(G$2:G418)-SUM(H$2:H418)</f>
        <v>10092.1389591</v>
      </c>
      <c r="L418">
        <f t="shared" si="24"/>
        <v>9190.44461944102</v>
      </c>
      <c r="M418">
        <f t="shared" si="25"/>
        <v>1.09811215637507</v>
      </c>
    </row>
    <row r="419" spans="1:13">
      <c r="A419" t="s">
        <v>148</v>
      </c>
      <c r="B419">
        <v>0.2</v>
      </c>
      <c r="C419" t="s">
        <v>17</v>
      </c>
      <c r="D419">
        <v>0.18</v>
      </c>
      <c r="E419" t="s">
        <v>15</v>
      </c>
      <c r="F419">
        <v>0.899</v>
      </c>
      <c r="G419">
        <v>-0.000136</v>
      </c>
      <c r="H419">
        <v>4.85e-5</v>
      </c>
      <c r="I419" s="3" t="s">
        <v>408</v>
      </c>
      <c r="J419" s="1">
        <f t="shared" si="23"/>
        <v>45894.7505911806</v>
      </c>
      <c r="K419">
        <f>10000+SUM(G$2:G419)-SUM(H$2:H419)</f>
        <v>10092.1387746</v>
      </c>
      <c r="L419">
        <f t="shared" si="24"/>
        <v>9190.44461944102</v>
      </c>
      <c r="M419">
        <f t="shared" si="25"/>
        <v>1.09811213629987</v>
      </c>
    </row>
    <row r="420" spans="1:13">
      <c r="A420" t="s">
        <v>343</v>
      </c>
      <c r="B420">
        <v>1</v>
      </c>
      <c r="C420" t="s">
        <v>17</v>
      </c>
      <c r="D420">
        <v>0.644</v>
      </c>
      <c r="E420" t="s">
        <v>15</v>
      </c>
      <c r="F420">
        <v>0.644</v>
      </c>
      <c r="G420">
        <v>-0.000339</v>
      </c>
      <c r="H420">
        <v>0.000174</v>
      </c>
      <c r="I420" s="3" t="s">
        <v>409</v>
      </c>
      <c r="J420" s="1">
        <f t="shared" si="23"/>
        <v>45894.7526829861</v>
      </c>
      <c r="K420">
        <f>10000+SUM(G$2:G420)-SUM(H$2:H420)</f>
        <v>10092.1382616</v>
      </c>
      <c r="L420">
        <f t="shared" si="24"/>
        <v>9190.44461944102</v>
      </c>
      <c r="M420">
        <f t="shared" si="25"/>
        <v>1.09811208048102</v>
      </c>
    </row>
    <row r="421" spans="1:13">
      <c r="A421" t="s">
        <v>123</v>
      </c>
      <c r="B421">
        <v>0.18</v>
      </c>
      <c r="C421" t="s">
        <v>17</v>
      </c>
      <c r="D421">
        <v>3.97</v>
      </c>
      <c r="E421" t="s">
        <v>15</v>
      </c>
      <c r="F421">
        <v>22</v>
      </c>
      <c r="G421">
        <v>0.00194</v>
      </c>
      <c r="H421">
        <v>0.00107</v>
      </c>
      <c r="I421" s="3" t="s">
        <v>410</v>
      </c>
      <c r="J421" s="1">
        <f t="shared" si="23"/>
        <v>45894.7537003819</v>
      </c>
      <c r="K421">
        <f>10000+SUM(G$2:G421)-SUM(H$2:H421)</f>
        <v>10092.1391316</v>
      </c>
      <c r="L421">
        <f t="shared" si="24"/>
        <v>9190.44461944102</v>
      </c>
      <c r="M421">
        <f t="shared" si="25"/>
        <v>1.09811217514456</v>
      </c>
    </row>
    <row r="422" spans="1:13">
      <c r="A422" t="s">
        <v>350</v>
      </c>
      <c r="B422">
        <v>1</v>
      </c>
      <c r="C422" t="s">
        <v>17</v>
      </c>
      <c r="D422">
        <v>0.09</v>
      </c>
      <c r="E422" t="s">
        <v>15</v>
      </c>
      <c r="F422">
        <v>0.09</v>
      </c>
      <c r="G422">
        <v>-0.000348</v>
      </c>
      <c r="H422">
        <v>2.43e-5</v>
      </c>
      <c r="I422" s="3" t="s">
        <v>411</v>
      </c>
      <c r="J422" s="1">
        <f t="shared" si="23"/>
        <v>45894.7547184491</v>
      </c>
      <c r="K422">
        <f>10000+SUM(G$2:G422)-SUM(H$2:H422)</f>
        <v>10092.1387593</v>
      </c>
      <c r="L422">
        <f t="shared" si="24"/>
        <v>9190.44461944102</v>
      </c>
      <c r="M422">
        <f t="shared" si="25"/>
        <v>1.09811213463509</v>
      </c>
    </row>
    <row r="423" spans="1:13">
      <c r="A423" t="s">
        <v>131</v>
      </c>
      <c r="B423">
        <v>1.8</v>
      </c>
      <c r="C423" t="s">
        <v>14</v>
      </c>
      <c r="D423">
        <v>5.31</v>
      </c>
      <c r="E423" t="s">
        <v>15</v>
      </c>
      <c r="F423">
        <v>2.95</v>
      </c>
      <c r="G423">
        <v>0</v>
      </c>
      <c r="H423">
        <v>0.00143</v>
      </c>
      <c r="I423" s="3" t="s">
        <v>412</v>
      </c>
      <c r="J423" s="1">
        <f t="shared" si="23"/>
        <v>45894.757086713</v>
      </c>
      <c r="K423">
        <f>10000+SUM(G$2:G423)-SUM(H$2:H423)</f>
        <v>10092.1373293</v>
      </c>
      <c r="L423">
        <f t="shared" si="24"/>
        <v>9190.44461944102</v>
      </c>
      <c r="M423">
        <f t="shared" si="25"/>
        <v>1.09811197903871</v>
      </c>
    </row>
    <row r="424" spans="1:13">
      <c r="A424" t="s">
        <v>320</v>
      </c>
      <c r="B424">
        <v>8.5</v>
      </c>
      <c r="C424" t="s">
        <v>14</v>
      </c>
      <c r="D424">
        <v>7.9</v>
      </c>
      <c r="E424" t="s">
        <v>15</v>
      </c>
      <c r="F424">
        <v>0.93</v>
      </c>
      <c r="G424">
        <v>0</v>
      </c>
      <c r="H424">
        <v>0.00213</v>
      </c>
      <c r="I424" s="3" t="s">
        <v>413</v>
      </c>
      <c r="J424" s="1">
        <f t="shared" si="23"/>
        <v>45894.758867338</v>
      </c>
      <c r="K424">
        <f>10000+SUM(G$2:G424)-SUM(H$2:H424)</f>
        <v>10092.1351993</v>
      </c>
      <c r="L424">
        <f t="shared" si="24"/>
        <v>9190.44461944102</v>
      </c>
      <c r="M424">
        <f t="shared" si="25"/>
        <v>1.09811174727625</v>
      </c>
    </row>
    <row r="425" spans="1:13">
      <c r="A425" t="s">
        <v>40</v>
      </c>
      <c r="B425">
        <v>0.093</v>
      </c>
      <c r="C425" t="s">
        <v>14</v>
      </c>
      <c r="D425">
        <v>427</v>
      </c>
      <c r="E425" t="s">
        <v>15</v>
      </c>
      <c r="F425">
        <v>4587</v>
      </c>
      <c r="G425">
        <v>0</v>
      </c>
      <c r="H425">
        <v>0.115</v>
      </c>
      <c r="I425" s="3" t="s">
        <v>414</v>
      </c>
      <c r="J425" s="1">
        <f t="shared" si="23"/>
        <v>45894.7626930671</v>
      </c>
      <c r="K425">
        <f>10000+SUM(G$2:G425)-SUM(H$2:H425)</f>
        <v>10092.0201993</v>
      </c>
      <c r="L425">
        <f t="shared" si="24"/>
        <v>9190.44461944102</v>
      </c>
      <c r="M425">
        <f t="shared" si="25"/>
        <v>1.0980992342799</v>
      </c>
    </row>
    <row r="426" spans="1:13">
      <c r="A426" t="s">
        <v>334</v>
      </c>
      <c r="B426">
        <v>0.017</v>
      </c>
      <c r="C426" t="s">
        <v>14</v>
      </c>
      <c r="D426">
        <v>5.77</v>
      </c>
      <c r="E426" t="s">
        <v>15</v>
      </c>
      <c r="F426">
        <v>339</v>
      </c>
      <c r="G426">
        <v>0</v>
      </c>
      <c r="H426">
        <v>0.00156</v>
      </c>
      <c r="I426" s="3" t="s">
        <v>415</v>
      </c>
      <c r="J426" s="1">
        <f t="shared" si="23"/>
        <v>45894.7639969329</v>
      </c>
      <c r="K426">
        <f>10000+SUM(G$2:G426)-SUM(H$2:H426)</f>
        <v>10092.0186393</v>
      </c>
      <c r="L426">
        <f t="shared" si="24"/>
        <v>9190.44461944102</v>
      </c>
      <c r="M426">
        <f t="shared" si="25"/>
        <v>1.09809906453838</v>
      </c>
    </row>
    <row r="427" spans="1:13">
      <c r="A427" t="s">
        <v>118</v>
      </c>
      <c r="B427">
        <v>0.09</v>
      </c>
      <c r="C427" t="s">
        <v>14</v>
      </c>
      <c r="D427">
        <v>17.7</v>
      </c>
      <c r="E427" t="s">
        <v>15</v>
      </c>
      <c r="F427">
        <v>197</v>
      </c>
      <c r="G427">
        <v>0</v>
      </c>
      <c r="H427">
        <v>0.00478</v>
      </c>
      <c r="I427" s="3" t="s">
        <v>416</v>
      </c>
      <c r="J427" s="1">
        <f t="shared" si="23"/>
        <v>45894.7661275232</v>
      </c>
      <c r="K427">
        <f>10000+SUM(G$2:G427)-SUM(H$2:H427)</f>
        <v>10092.0138593</v>
      </c>
      <c r="L427">
        <f t="shared" si="24"/>
        <v>9190.44461944102</v>
      </c>
      <c r="M427">
        <f t="shared" si="25"/>
        <v>1.09809854443297</v>
      </c>
    </row>
    <row r="428" spans="1:13">
      <c r="A428" t="s">
        <v>131</v>
      </c>
      <c r="B428">
        <v>1.8</v>
      </c>
      <c r="C428" t="s">
        <v>14</v>
      </c>
      <c r="D428">
        <v>5.27</v>
      </c>
      <c r="E428" t="s">
        <v>15</v>
      </c>
      <c r="F428">
        <v>2.93</v>
      </c>
      <c r="G428">
        <v>0</v>
      </c>
      <c r="H428">
        <v>0.00142</v>
      </c>
      <c r="I428" s="3" t="s">
        <v>417</v>
      </c>
      <c r="J428" s="1">
        <f t="shared" si="23"/>
        <v>45894.7732985648</v>
      </c>
      <c r="K428">
        <f>10000+SUM(G$2:G428)-SUM(H$2:H428)</f>
        <v>10092.0124393</v>
      </c>
      <c r="L428">
        <f t="shared" si="24"/>
        <v>9190.44461944102</v>
      </c>
      <c r="M428">
        <f t="shared" si="25"/>
        <v>1.09809838992467</v>
      </c>
    </row>
    <row r="429" spans="1:13">
      <c r="A429" t="s">
        <v>320</v>
      </c>
      <c r="B429">
        <v>31</v>
      </c>
      <c r="C429" t="s">
        <v>14</v>
      </c>
      <c r="D429">
        <v>28.5</v>
      </c>
      <c r="E429" t="s">
        <v>15</v>
      </c>
      <c r="F429">
        <v>0.919</v>
      </c>
      <c r="G429">
        <v>0</v>
      </c>
      <c r="H429">
        <v>0.00769</v>
      </c>
      <c r="I429" s="3" t="s">
        <v>418</v>
      </c>
      <c r="J429" s="1">
        <f t="shared" si="23"/>
        <v>45894.7750809028</v>
      </c>
      <c r="K429">
        <f>10000+SUM(G$2:G429)-SUM(H$2:H429)</f>
        <v>10092.0047493</v>
      </c>
      <c r="L429">
        <f t="shared" si="24"/>
        <v>9190.44461944102</v>
      </c>
      <c r="M429">
        <f t="shared" si="25"/>
        <v>1.09809755318604</v>
      </c>
    </row>
    <row r="430" spans="1:13">
      <c r="A430" t="s">
        <v>331</v>
      </c>
      <c r="B430">
        <v>0.833</v>
      </c>
      <c r="C430" t="s">
        <v>14</v>
      </c>
      <c r="D430">
        <v>92.3</v>
      </c>
      <c r="E430" t="s">
        <v>15</v>
      </c>
      <c r="F430">
        <v>111</v>
      </c>
      <c r="G430">
        <v>0</v>
      </c>
      <c r="H430">
        <v>0.0249</v>
      </c>
      <c r="I430" s="3" t="s">
        <v>419</v>
      </c>
      <c r="J430" s="1">
        <f t="shared" si="23"/>
        <v>45894.7784279167</v>
      </c>
      <c r="K430">
        <f>10000+SUM(G$2:G430)-SUM(H$2:H430)</f>
        <v>10091.9798493</v>
      </c>
      <c r="L430">
        <f t="shared" si="24"/>
        <v>9190.44461944102</v>
      </c>
      <c r="M430">
        <f t="shared" si="25"/>
        <v>1.09809484385031</v>
      </c>
    </row>
    <row r="431" spans="1:13">
      <c r="A431" t="s">
        <v>40</v>
      </c>
      <c r="B431">
        <v>0.027</v>
      </c>
      <c r="C431" t="s">
        <v>14</v>
      </c>
      <c r="D431">
        <v>123</v>
      </c>
      <c r="E431" t="s">
        <v>15</v>
      </c>
      <c r="F431">
        <v>4539</v>
      </c>
      <c r="G431">
        <v>0</v>
      </c>
      <c r="H431">
        <v>0.0331</v>
      </c>
      <c r="I431" s="3" t="s">
        <v>420</v>
      </c>
      <c r="J431" s="1">
        <f t="shared" si="23"/>
        <v>45894.7792545949</v>
      </c>
      <c r="K431">
        <f>10000+SUM(G$2:G431)-SUM(H$2:H431)</f>
        <v>10091.9467493</v>
      </c>
      <c r="L431">
        <f t="shared" si="24"/>
        <v>9190.44461944102</v>
      </c>
      <c r="M431">
        <f t="shared" si="25"/>
        <v>1.09809124228353</v>
      </c>
    </row>
    <row r="432" spans="1:13">
      <c r="A432" t="s">
        <v>369</v>
      </c>
      <c r="B432">
        <v>1.82</v>
      </c>
      <c r="C432" t="s">
        <v>14</v>
      </c>
      <c r="D432">
        <v>44.5</v>
      </c>
      <c r="E432" t="s">
        <v>15</v>
      </c>
      <c r="F432">
        <v>24.5</v>
      </c>
      <c r="G432">
        <v>0</v>
      </c>
      <c r="H432">
        <v>0.012</v>
      </c>
      <c r="I432" s="3" t="s">
        <v>421</v>
      </c>
      <c r="J432" s="1">
        <f t="shared" si="23"/>
        <v>45894.7804274074</v>
      </c>
      <c r="K432">
        <f>10000+SUM(G$2:G432)-SUM(H$2:H432)</f>
        <v>10091.9347493</v>
      </c>
      <c r="L432">
        <f t="shared" si="24"/>
        <v>9190.44461944102</v>
      </c>
      <c r="M432">
        <f t="shared" si="25"/>
        <v>1.09808993657957</v>
      </c>
    </row>
    <row r="433" spans="1:13">
      <c r="A433" t="s">
        <v>334</v>
      </c>
      <c r="B433">
        <v>0.008</v>
      </c>
      <c r="C433" t="s">
        <v>17</v>
      </c>
      <c r="D433">
        <v>2.71</v>
      </c>
      <c r="E433" t="s">
        <v>15</v>
      </c>
      <c r="F433">
        <v>338</v>
      </c>
      <c r="G433">
        <v>-0.0249</v>
      </c>
      <c r="H433">
        <v>0.000731</v>
      </c>
      <c r="I433" s="3" t="s">
        <v>422</v>
      </c>
      <c r="J433" s="1">
        <f t="shared" si="23"/>
        <v>45894.7811953819</v>
      </c>
      <c r="K433">
        <f>10000+SUM(G$2:G433)-SUM(H$2:H433)</f>
        <v>10091.9091183</v>
      </c>
      <c r="L433">
        <f t="shared" si="24"/>
        <v>9190.44461944102</v>
      </c>
      <c r="M433">
        <f t="shared" si="25"/>
        <v>1.0980871477047</v>
      </c>
    </row>
    <row r="434" spans="1:13">
      <c r="A434" t="s">
        <v>118</v>
      </c>
      <c r="B434">
        <v>0.1</v>
      </c>
      <c r="C434" t="s">
        <v>14</v>
      </c>
      <c r="D434">
        <v>19.5</v>
      </c>
      <c r="E434" t="s">
        <v>15</v>
      </c>
      <c r="F434">
        <v>195</v>
      </c>
      <c r="G434">
        <v>0</v>
      </c>
      <c r="H434">
        <v>0.00488</v>
      </c>
      <c r="I434" s="3" t="s">
        <v>423</v>
      </c>
      <c r="J434" s="1">
        <f t="shared" si="23"/>
        <v>45894.7827500579</v>
      </c>
      <c r="K434">
        <f>10000+SUM(G$2:G434)-SUM(H$2:H434)</f>
        <v>10091.9042383</v>
      </c>
      <c r="L434">
        <f t="shared" si="24"/>
        <v>9190.44461944102</v>
      </c>
      <c r="M434">
        <f t="shared" si="25"/>
        <v>1.09808661671842</v>
      </c>
    </row>
    <row r="435" spans="1:13">
      <c r="A435" t="s">
        <v>118</v>
      </c>
      <c r="B435">
        <v>0.03</v>
      </c>
      <c r="C435" t="s">
        <v>14</v>
      </c>
      <c r="D435">
        <v>5.85</v>
      </c>
      <c r="E435" t="s">
        <v>15</v>
      </c>
      <c r="F435">
        <v>195</v>
      </c>
      <c r="G435">
        <v>0</v>
      </c>
      <c r="H435">
        <v>0.00146</v>
      </c>
      <c r="I435" s="3" t="s">
        <v>423</v>
      </c>
      <c r="J435" s="1">
        <f t="shared" si="23"/>
        <v>45894.7827500579</v>
      </c>
      <c r="K435">
        <f>10000+SUM(G$2:G435)-SUM(H$2:H435)</f>
        <v>10091.9027783</v>
      </c>
      <c r="L435">
        <f t="shared" si="24"/>
        <v>9190.44461944102</v>
      </c>
      <c r="M435">
        <f t="shared" si="25"/>
        <v>1.09808645785777</v>
      </c>
    </row>
    <row r="436" spans="1:13">
      <c r="A436" t="s">
        <v>118</v>
      </c>
      <c r="B436">
        <v>0.1</v>
      </c>
      <c r="C436" t="s">
        <v>14</v>
      </c>
      <c r="D436">
        <v>19.5</v>
      </c>
      <c r="E436" t="s">
        <v>15</v>
      </c>
      <c r="F436">
        <v>195</v>
      </c>
      <c r="G436">
        <v>0</v>
      </c>
      <c r="H436">
        <v>0.00488</v>
      </c>
      <c r="I436" s="3" t="s">
        <v>423</v>
      </c>
      <c r="J436" s="1">
        <f t="shared" si="23"/>
        <v>45894.7827500579</v>
      </c>
      <c r="K436">
        <f>10000+SUM(G$2:G436)-SUM(H$2:H436)</f>
        <v>10091.8978983</v>
      </c>
      <c r="L436">
        <f t="shared" si="24"/>
        <v>9190.44461944102</v>
      </c>
      <c r="M436">
        <f t="shared" si="25"/>
        <v>1.09808592687149</v>
      </c>
    </row>
    <row r="437" spans="1:13">
      <c r="A437" t="s">
        <v>118</v>
      </c>
      <c r="B437">
        <v>1.63</v>
      </c>
      <c r="C437" t="s">
        <v>14</v>
      </c>
      <c r="D437">
        <v>318</v>
      </c>
      <c r="E437" t="s">
        <v>15</v>
      </c>
      <c r="F437">
        <v>195</v>
      </c>
      <c r="G437">
        <v>0</v>
      </c>
      <c r="H437">
        <v>0.0795</v>
      </c>
      <c r="I437" s="3" t="s">
        <v>423</v>
      </c>
      <c r="J437" s="1">
        <f t="shared" si="23"/>
        <v>45894.7827500579</v>
      </c>
      <c r="K437">
        <f>10000+SUM(G$2:G437)-SUM(H$2:H437)</f>
        <v>10091.8183983</v>
      </c>
      <c r="L437">
        <f t="shared" si="24"/>
        <v>9190.44461944102</v>
      </c>
      <c r="M437">
        <f t="shared" si="25"/>
        <v>1.09807727658271</v>
      </c>
    </row>
    <row r="438" spans="1:13">
      <c r="A438" t="s">
        <v>118</v>
      </c>
      <c r="B438">
        <v>0.45</v>
      </c>
      <c r="C438" t="s">
        <v>14</v>
      </c>
      <c r="D438">
        <v>87.8</v>
      </c>
      <c r="E438" t="s">
        <v>15</v>
      </c>
      <c r="F438">
        <v>195</v>
      </c>
      <c r="G438">
        <v>0</v>
      </c>
      <c r="H438">
        <v>0.0219</v>
      </c>
      <c r="I438" s="3" t="s">
        <v>423</v>
      </c>
      <c r="J438" s="1">
        <f t="shared" si="23"/>
        <v>45894.7827500579</v>
      </c>
      <c r="K438">
        <f>10000+SUM(G$2:G438)-SUM(H$2:H438)</f>
        <v>10091.7964983</v>
      </c>
      <c r="L438">
        <f t="shared" si="24"/>
        <v>9190.44461944102</v>
      </c>
      <c r="M438">
        <f t="shared" si="25"/>
        <v>1.09807489367297</v>
      </c>
    </row>
    <row r="439" spans="1:13">
      <c r="A439" t="s">
        <v>363</v>
      </c>
      <c r="B439">
        <v>2</v>
      </c>
      <c r="C439" t="s">
        <v>14</v>
      </c>
      <c r="D439">
        <v>48.1</v>
      </c>
      <c r="E439" t="s">
        <v>15</v>
      </c>
      <c r="F439">
        <v>24.1</v>
      </c>
      <c r="G439">
        <v>0</v>
      </c>
      <c r="H439">
        <v>0.012</v>
      </c>
      <c r="I439" s="3" t="s">
        <v>424</v>
      </c>
      <c r="J439" s="1">
        <f t="shared" si="23"/>
        <v>45894.7835759491</v>
      </c>
      <c r="K439">
        <f>10000+SUM(G$2:G439)-SUM(H$2:H439)</f>
        <v>10091.7844983</v>
      </c>
      <c r="L439">
        <f t="shared" si="24"/>
        <v>9190.44461944102</v>
      </c>
      <c r="M439">
        <f t="shared" si="25"/>
        <v>1.098073587969</v>
      </c>
    </row>
    <row r="440" spans="1:13">
      <c r="A440" t="s">
        <v>131</v>
      </c>
      <c r="B440">
        <v>1.6</v>
      </c>
      <c r="C440" t="s">
        <v>17</v>
      </c>
      <c r="D440">
        <v>4.69</v>
      </c>
      <c r="E440" t="s">
        <v>15</v>
      </c>
      <c r="F440">
        <v>2.93</v>
      </c>
      <c r="G440">
        <v>-0.0198</v>
      </c>
      <c r="H440">
        <v>0.00117</v>
      </c>
      <c r="I440" s="3" t="s">
        <v>425</v>
      </c>
      <c r="J440" s="1">
        <f t="shared" si="23"/>
        <v>45894.7898390856</v>
      </c>
      <c r="K440">
        <f>10000+SUM(G$2:G440)-SUM(H$2:H440)</f>
        <v>10091.7635283</v>
      </c>
      <c r="L440">
        <f t="shared" si="24"/>
        <v>9190.44461944102</v>
      </c>
      <c r="M440">
        <f t="shared" si="25"/>
        <v>1.09807130625132</v>
      </c>
    </row>
    <row r="441" spans="1:13">
      <c r="A441" t="s">
        <v>120</v>
      </c>
      <c r="B441">
        <v>88</v>
      </c>
      <c r="C441" t="s">
        <v>21</v>
      </c>
      <c r="D441">
        <v>27.8</v>
      </c>
      <c r="E441" t="s">
        <v>15</v>
      </c>
      <c r="F441">
        <v>0.316</v>
      </c>
      <c r="G441">
        <v>0.179</v>
      </c>
      <c r="H441">
        <v>0.00695</v>
      </c>
      <c r="I441" s="3" t="s">
        <v>426</v>
      </c>
      <c r="J441" s="1">
        <f t="shared" si="23"/>
        <v>45894.790409213</v>
      </c>
      <c r="K441">
        <f>10000+SUM(G$2:G441)-SUM(H$2:H441)</f>
        <v>10091.9355783</v>
      </c>
      <c r="L441">
        <f t="shared" si="24"/>
        <v>9190.44461944102</v>
      </c>
      <c r="M441">
        <f t="shared" si="25"/>
        <v>1.09809002678195</v>
      </c>
    </row>
    <row r="442" spans="1:13">
      <c r="A442" t="s">
        <v>320</v>
      </c>
      <c r="B442">
        <v>24.6</v>
      </c>
      <c r="C442" t="s">
        <v>14</v>
      </c>
      <c r="D442">
        <v>22.6</v>
      </c>
      <c r="E442" t="s">
        <v>15</v>
      </c>
      <c r="F442">
        <v>0.918</v>
      </c>
      <c r="G442">
        <v>0</v>
      </c>
      <c r="H442">
        <v>0.00565</v>
      </c>
      <c r="I442" s="3" t="s">
        <v>427</v>
      </c>
      <c r="J442" s="1">
        <f t="shared" si="23"/>
        <v>45894.7913942014</v>
      </c>
      <c r="K442">
        <f>10000+SUM(G$2:G442)-SUM(H$2:H442)</f>
        <v>10091.9299283</v>
      </c>
      <c r="L442">
        <f t="shared" si="24"/>
        <v>9190.44461944102</v>
      </c>
      <c r="M442">
        <f t="shared" si="25"/>
        <v>1.098089412013</v>
      </c>
    </row>
    <row r="443" spans="1:13">
      <c r="A443" t="s">
        <v>331</v>
      </c>
      <c r="B443">
        <v>0.009</v>
      </c>
      <c r="C443" t="s">
        <v>17</v>
      </c>
      <c r="D443">
        <v>0.997</v>
      </c>
      <c r="E443" t="s">
        <v>15</v>
      </c>
      <c r="F443">
        <v>111</v>
      </c>
      <c r="G443">
        <v>-0.0124</v>
      </c>
      <c r="H443">
        <v>0.000249</v>
      </c>
      <c r="I443" s="3" t="s">
        <v>428</v>
      </c>
      <c r="J443" s="1">
        <f t="shared" si="23"/>
        <v>45894.8004103241</v>
      </c>
      <c r="K443">
        <f>10000+SUM(G$2:G443)-SUM(H$2:H443)</f>
        <v>10091.9172793</v>
      </c>
      <c r="L443">
        <f t="shared" si="24"/>
        <v>9190.44461944102</v>
      </c>
      <c r="M443">
        <f t="shared" si="25"/>
        <v>1.09808803569221</v>
      </c>
    </row>
    <row r="444" spans="1:13">
      <c r="A444" t="s">
        <v>40</v>
      </c>
      <c r="B444">
        <v>0.084</v>
      </c>
      <c r="C444" t="s">
        <v>14</v>
      </c>
      <c r="D444">
        <v>383</v>
      </c>
      <c r="E444" t="s">
        <v>15</v>
      </c>
      <c r="F444">
        <v>4555</v>
      </c>
      <c r="G444">
        <v>0</v>
      </c>
      <c r="H444">
        <v>0.0956</v>
      </c>
      <c r="I444" s="3" t="s">
        <v>429</v>
      </c>
      <c r="J444" s="1">
        <f t="shared" si="23"/>
        <v>45894.8013568866</v>
      </c>
      <c r="K444">
        <f>10000+SUM(G$2:G444)-SUM(H$2:H444)</f>
        <v>10091.8216793</v>
      </c>
      <c r="L444">
        <f t="shared" si="24"/>
        <v>9190.44461944102</v>
      </c>
      <c r="M444">
        <f t="shared" si="25"/>
        <v>1.09807763358393</v>
      </c>
    </row>
    <row r="445" spans="1:13">
      <c r="A445" t="s">
        <v>369</v>
      </c>
      <c r="B445">
        <v>0.02</v>
      </c>
      <c r="C445" t="s">
        <v>17</v>
      </c>
      <c r="D445">
        <v>0.49</v>
      </c>
      <c r="E445" t="s">
        <v>15</v>
      </c>
      <c r="F445">
        <v>24.5</v>
      </c>
      <c r="G445">
        <v>-0.00757</v>
      </c>
      <c r="H445">
        <v>0.000122</v>
      </c>
      <c r="I445" s="3" t="s">
        <v>430</v>
      </c>
      <c r="J445" s="1">
        <f t="shared" si="23"/>
        <v>45894.8021240972</v>
      </c>
      <c r="K445">
        <f>10000+SUM(G$2:G445)-SUM(H$2:H445)</f>
        <v>10091.8139873</v>
      </c>
      <c r="L445">
        <f t="shared" si="24"/>
        <v>9190.44461944102</v>
      </c>
      <c r="M445">
        <f t="shared" si="25"/>
        <v>1.09807679662769</v>
      </c>
    </row>
    <row r="446" spans="1:13">
      <c r="A446" t="s">
        <v>25</v>
      </c>
      <c r="B446">
        <v>0.004</v>
      </c>
      <c r="C446" t="s">
        <v>14</v>
      </c>
      <c r="D446">
        <v>444</v>
      </c>
      <c r="E446" t="s">
        <v>15</v>
      </c>
      <c r="F446">
        <v>111042</v>
      </c>
      <c r="G446">
        <v>0</v>
      </c>
      <c r="H446">
        <v>0.111</v>
      </c>
      <c r="I446" s="3" t="s">
        <v>431</v>
      </c>
      <c r="J446" s="1">
        <f t="shared" si="23"/>
        <v>45894.8031993866</v>
      </c>
      <c r="K446">
        <f>10000+SUM(G$2:G446)-SUM(H$2:H446)</f>
        <v>10091.7029873</v>
      </c>
      <c r="L446">
        <f t="shared" si="24"/>
        <v>9190.44461944102</v>
      </c>
      <c r="M446">
        <f t="shared" si="25"/>
        <v>1.098064718866</v>
      </c>
    </row>
    <row r="447" spans="1:13">
      <c r="A447" t="s">
        <v>337</v>
      </c>
      <c r="B447">
        <v>0.1</v>
      </c>
      <c r="C447" t="s">
        <v>17</v>
      </c>
      <c r="D447">
        <v>0.105</v>
      </c>
      <c r="E447" t="s">
        <v>15</v>
      </c>
      <c r="F447">
        <v>1.05</v>
      </c>
      <c r="G447">
        <v>-0.0012</v>
      </c>
      <c r="H447">
        <v>2.63e-5</v>
      </c>
      <c r="I447" s="3" t="s">
        <v>432</v>
      </c>
      <c r="J447" s="1">
        <f t="shared" si="23"/>
        <v>45894.8039662268</v>
      </c>
      <c r="K447">
        <f>10000+SUM(G$2:G447)-SUM(H$2:H447)</f>
        <v>10091.701761</v>
      </c>
      <c r="L447">
        <f t="shared" si="24"/>
        <v>9190.44461944102</v>
      </c>
      <c r="M447">
        <f t="shared" si="25"/>
        <v>1.09806458543393</v>
      </c>
    </row>
    <row r="448" spans="1:13">
      <c r="A448" t="s">
        <v>118</v>
      </c>
      <c r="B448">
        <v>0.04</v>
      </c>
      <c r="C448" t="s">
        <v>14</v>
      </c>
      <c r="D448">
        <v>7.85</v>
      </c>
      <c r="E448" t="s">
        <v>15</v>
      </c>
      <c r="F448">
        <v>196</v>
      </c>
      <c r="G448">
        <v>0</v>
      </c>
      <c r="H448">
        <v>0.00196</v>
      </c>
      <c r="I448" s="3" t="s">
        <v>433</v>
      </c>
      <c r="J448" s="1">
        <f t="shared" si="23"/>
        <v>45894.8049106829</v>
      </c>
      <c r="K448">
        <f>10000+SUM(G$2:G448)-SUM(H$2:H448)</f>
        <v>10091.699801</v>
      </c>
      <c r="L448">
        <f t="shared" si="24"/>
        <v>9190.44461944102</v>
      </c>
      <c r="M448">
        <f t="shared" si="25"/>
        <v>1.09806437216895</v>
      </c>
    </row>
    <row r="449" spans="1:13">
      <c r="A449" t="s">
        <v>120</v>
      </c>
      <c r="B449">
        <v>18</v>
      </c>
      <c r="C449" t="s">
        <v>19</v>
      </c>
      <c r="D449">
        <v>5.66</v>
      </c>
      <c r="E449" t="s">
        <v>15</v>
      </c>
      <c r="F449">
        <v>0.315</v>
      </c>
      <c r="G449">
        <v>0</v>
      </c>
      <c r="H449">
        <v>0.00142</v>
      </c>
      <c r="I449" s="3" t="s">
        <v>434</v>
      </c>
      <c r="J449" s="1">
        <f t="shared" si="23"/>
        <v>45894.80729</v>
      </c>
      <c r="K449">
        <f>10000+SUM(G$2:G449)-SUM(H$2:H449)</f>
        <v>10091.698381</v>
      </c>
      <c r="L449">
        <f t="shared" si="24"/>
        <v>9190.44461944102</v>
      </c>
      <c r="M449">
        <f t="shared" si="25"/>
        <v>1.09806421766065</v>
      </c>
    </row>
    <row r="450" spans="1:13">
      <c r="A450" t="s">
        <v>120</v>
      </c>
      <c r="B450">
        <v>30</v>
      </c>
      <c r="C450" t="s">
        <v>19</v>
      </c>
      <c r="D450">
        <v>9.44</v>
      </c>
      <c r="E450" t="s">
        <v>15</v>
      </c>
      <c r="F450">
        <v>0.315</v>
      </c>
      <c r="G450">
        <v>0</v>
      </c>
      <c r="H450">
        <v>0.00236</v>
      </c>
      <c r="I450" s="3" t="s">
        <v>434</v>
      </c>
      <c r="J450" s="1">
        <f t="shared" ref="J450:J513" si="26">(I450/86400000)+DATE(1970,1,1)+(8*TIME(1,0,0))</f>
        <v>45894.80729</v>
      </c>
      <c r="K450">
        <f>10000+SUM(G$2:G450)-SUM(H$2:H450)</f>
        <v>10091.696021</v>
      </c>
      <c r="L450">
        <f t="shared" si="24"/>
        <v>9190.44461944102</v>
      </c>
      <c r="M450">
        <f t="shared" si="25"/>
        <v>1.0980639608722</v>
      </c>
    </row>
    <row r="451" spans="1:13">
      <c r="A451" t="s">
        <v>120</v>
      </c>
      <c r="B451">
        <v>40</v>
      </c>
      <c r="C451" t="s">
        <v>19</v>
      </c>
      <c r="D451">
        <v>12.6</v>
      </c>
      <c r="E451" t="s">
        <v>15</v>
      </c>
      <c r="F451">
        <v>0.315</v>
      </c>
      <c r="G451">
        <v>0</v>
      </c>
      <c r="H451">
        <v>0.00315</v>
      </c>
      <c r="I451" s="3" t="s">
        <v>434</v>
      </c>
      <c r="J451" s="1">
        <f t="shared" si="26"/>
        <v>45894.80729</v>
      </c>
      <c r="K451">
        <f>10000+SUM(G$2:G451)-SUM(H$2:H451)</f>
        <v>10091.692871</v>
      </c>
      <c r="L451">
        <f t="shared" si="24"/>
        <v>9190.44461944102</v>
      </c>
      <c r="M451">
        <f t="shared" si="25"/>
        <v>1.09806361812491</v>
      </c>
    </row>
    <row r="452" spans="1:13">
      <c r="A452" t="s">
        <v>345</v>
      </c>
      <c r="B452">
        <v>193</v>
      </c>
      <c r="C452" t="s">
        <v>14</v>
      </c>
      <c r="D452">
        <v>160</v>
      </c>
      <c r="E452" t="s">
        <v>15</v>
      </c>
      <c r="F452">
        <v>0.827</v>
      </c>
      <c r="G452">
        <v>0</v>
      </c>
      <c r="H452">
        <v>0.0399</v>
      </c>
      <c r="I452" s="3" t="s">
        <v>435</v>
      </c>
      <c r="J452" s="1">
        <f t="shared" si="26"/>
        <v>45894.8090712616</v>
      </c>
      <c r="K452">
        <f>10000+SUM(G$2:G452)-SUM(H$2:H452)</f>
        <v>10091.652971</v>
      </c>
      <c r="L452">
        <f t="shared" si="24"/>
        <v>9190.44461944102</v>
      </c>
      <c r="M452">
        <f t="shared" si="25"/>
        <v>1.09805927665922</v>
      </c>
    </row>
    <row r="453" spans="1:13">
      <c r="A453" t="s">
        <v>131</v>
      </c>
      <c r="B453">
        <v>0.4</v>
      </c>
      <c r="C453" t="s">
        <v>17</v>
      </c>
      <c r="D453">
        <v>1.17</v>
      </c>
      <c r="E453" t="s">
        <v>15</v>
      </c>
      <c r="F453">
        <v>2.93</v>
      </c>
      <c r="G453">
        <v>-0.00536</v>
      </c>
      <c r="H453">
        <v>0.000293</v>
      </c>
      <c r="I453" s="3" t="s">
        <v>436</v>
      </c>
      <c r="J453" s="1">
        <f t="shared" si="26"/>
        <v>45894.8123655093</v>
      </c>
      <c r="K453">
        <f>10000+SUM(G$2:G453)-SUM(H$2:H453)</f>
        <v>10091.647318</v>
      </c>
      <c r="L453">
        <f t="shared" si="24"/>
        <v>9190.44461944102</v>
      </c>
      <c r="M453">
        <f t="shared" si="25"/>
        <v>1.09805866156384</v>
      </c>
    </row>
    <row r="454" spans="1:13">
      <c r="A454" t="s">
        <v>334</v>
      </c>
      <c r="B454">
        <v>0.001</v>
      </c>
      <c r="C454" t="s">
        <v>17</v>
      </c>
      <c r="D454">
        <v>0.341</v>
      </c>
      <c r="E454" t="s">
        <v>15</v>
      </c>
      <c r="F454">
        <v>341</v>
      </c>
      <c r="G454">
        <v>-0.000858</v>
      </c>
      <c r="H454">
        <v>8.51e-5</v>
      </c>
      <c r="I454" s="3" t="s">
        <v>437</v>
      </c>
      <c r="J454" s="1">
        <f t="shared" si="26"/>
        <v>45894.8182836343</v>
      </c>
      <c r="K454">
        <f>10000+SUM(G$2:G454)-SUM(H$2:H454)</f>
        <v>10091.6463749</v>
      </c>
      <c r="L454">
        <f t="shared" si="24"/>
        <v>9190.44461944102</v>
      </c>
      <c r="M454">
        <f t="shared" si="25"/>
        <v>1.09805855894639</v>
      </c>
    </row>
    <row r="455" spans="1:13">
      <c r="A455" t="s">
        <v>337</v>
      </c>
      <c r="B455">
        <v>0.1</v>
      </c>
      <c r="C455" t="s">
        <v>17</v>
      </c>
      <c r="D455">
        <v>0.106</v>
      </c>
      <c r="E455" t="s">
        <v>15</v>
      </c>
      <c r="F455">
        <v>1.06</v>
      </c>
      <c r="G455">
        <v>-0.000899</v>
      </c>
      <c r="H455">
        <v>2.64e-5</v>
      </c>
      <c r="I455" s="3" t="s">
        <v>438</v>
      </c>
      <c r="J455" s="1">
        <f t="shared" si="26"/>
        <v>45894.8193292708</v>
      </c>
      <c r="K455">
        <f>10000+SUM(G$2:G455)-SUM(H$2:H455)</f>
        <v>10091.6454495</v>
      </c>
      <c r="L455">
        <f t="shared" si="24"/>
        <v>9190.44461944102</v>
      </c>
      <c r="M455">
        <f t="shared" si="25"/>
        <v>1.09805845825485</v>
      </c>
    </row>
    <row r="456" spans="1:13">
      <c r="A456" t="s">
        <v>118</v>
      </c>
      <c r="B456">
        <v>0.27</v>
      </c>
      <c r="C456" t="s">
        <v>14</v>
      </c>
      <c r="D456">
        <v>53</v>
      </c>
      <c r="E456" t="s">
        <v>15</v>
      </c>
      <c r="F456">
        <v>196</v>
      </c>
      <c r="G456">
        <v>0</v>
      </c>
      <c r="H456">
        <v>0.0133</v>
      </c>
      <c r="I456" s="3" t="s">
        <v>439</v>
      </c>
      <c r="J456" s="1">
        <f t="shared" si="26"/>
        <v>45894.8199294907</v>
      </c>
      <c r="K456">
        <f>10000+SUM(G$2:G456)-SUM(H$2:H456)</f>
        <v>10091.6321495</v>
      </c>
      <c r="L456">
        <f t="shared" si="24"/>
        <v>9190.44461944102</v>
      </c>
      <c r="M456">
        <f t="shared" si="25"/>
        <v>1.09805701109962</v>
      </c>
    </row>
    <row r="457" spans="1:13">
      <c r="A457" t="s">
        <v>331</v>
      </c>
      <c r="B457">
        <v>0.006</v>
      </c>
      <c r="C457" t="s">
        <v>17</v>
      </c>
      <c r="D457">
        <v>0.668</v>
      </c>
      <c r="E457" t="s">
        <v>15</v>
      </c>
      <c r="F457">
        <v>111</v>
      </c>
      <c r="G457">
        <v>-0.00452</v>
      </c>
      <c r="H457">
        <v>0.000167</v>
      </c>
      <c r="I457" s="3" t="s">
        <v>440</v>
      </c>
      <c r="J457" s="1">
        <f t="shared" si="26"/>
        <v>45894.8311222454</v>
      </c>
      <c r="K457">
        <f>10000+SUM(G$2:G457)-SUM(H$2:H457)</f>
        <v>10091.6274625</v>
      </c>
      <c r="L457">
        <f t="shared" si="24"/>
        <v>9190.44461944102</v>
      </c>
      <c r="M457">
        <f t="shared" si="25"/>
        <v>1.09805650111341</v>
      </c>
    </row>
    <row r="458" spans="1:13">
      <c r="A458" t="s">
        <v>40</v>
      </c>
      <c r="B458">
        <v>0.001</v>
      </c>
      <c r="C458" t="s">
        <v>17</v>
      </c>
      <c r="D458">
        <v>4.59</v>
      </c>
      <c r="E458" t="s">
        <v>15</v>
      </c>
      <c r="F458">
        <v>4592</v>
      </c>
      <c r="G458">
        <v>0.00225</v>
      </c>
      <c r="H458">
        <v>0.00115</v>
      </c>
      <c r="I458" s="3" t="s">
        <v>441</v>
      </c>
      <c r="J458" s="1">
        <f t="shared" si="26"/>
        <v>45894.8316620139</v>
      </c>
      <c r="K458">
        <f>10000+SUM(G$2:G458)-SUM(H$2:H458)</f>
        <v>10091.6285625</v>
      </c>
      <c r="L458">
        <f t="shared" si="24"/>
        <v>9190.44461944102</v>
      </c>
      <c r="M458">
        <f t="shared" si="25"/>
        <v>1.09805662080294</v>
      </c>
    </row>
    <row r="459" spans="1:13">
      <c r="A459" t="s">
        <v>334</v>
      </c>
      <c r="B459">
        <v>0.004</v>
      </c>
      <c r="C459" t="s">
        <v>17</v>
      </c>
      <c r="D459">
        <v>1.37</v>
      </c>
      <c r="E459" t="s">
        <v>15</v>
      </c>
      <c r="F459">
        <v>341</v>
      </c>
      <c r="G459">
        <v>0.00013</v>
      </c>
      <c r="H459">
        <v>0.000341</v>
      </c>
      <c r="I459" s="3" t="s">
        <v>442</v>
      </c>
      <c r="J459" s="1">
        <f t="shared" si="26"/>
        <v>45894.8326794676</v>
      </c>
      <c r="K459">
        <f>10000+SUM(G$2:G459)-SUM(H$2:H459)</f>
        <v>10091.6283515</v>
      </c>
      <c r="L459">
        <f t="shared" si="24"/>
        <v>9190.44461944102</v>
      </c>
      <c r="M459">
        <f t="shared" si="25"/>
        <v>1.09805659784432</v>
      </c>
    </row>
    <row r="460" spans="1:13">
      <c r="A460" t="s">
        <v>337</v>
      </c>
      <c r="B460">
        <v>4.8</v>
      </c>
      <c r="C460" t="s">
        <v>14</v>
      </c>
      <c r="D460">
        <v>5.08</v>
      </c>
      <c r="E460" t="s">
        <v>15</v>
      </c>
      <c r="F460">
        <v>1.06</v>
      </c>
      <c r="G460">
        <v>0</v>
      </c>
      <c r="H460">
        <v>0.00127</v>
      </c>
      <c r="I460" s="3" t="s">
        <v>443</v>
      </c>
      <c r="J460" s="1">
        <f t="shared" si="26"/>
        <v>45894.8339152431</v>
      </c>
      <c r="K460">
        <f>10000+SUM(G$2:G460)-SUM(H$2:H460)</f>
        <v>10091.6270815</v>
      </c>
      <c r="L460">
        <f t="shared" si="24"/>
        <v>9190.44461944102</v>
      </c>
      <c r="M460">
        <f t="shared" si="25"/>
        <v>1.09805645965731</v>
      </c>
    </row>
    <row r="461" spans="1:13">
      <c r="A461" t="s">
        <v>337</v>
      </c>
      <c r="B461">
        <v>42.9</v>
      </c>
      <c r="C461" t="s">
        <v>14</v>
      </c>
      <c r="D461">
        <v>45.4</v>
      </c>
      <c r="E461" t="s">
        <v>15</v>
      </c>
      <c r="F461">
        <v>1.06</v>
      </c>
      <c r="G461">
        <v>0</v>
      </c>
      <c r="H461">
        <v>0.0114</v>
      </c>
      <c r="I461" s="3" t="s">
        <v>443</v>
      </c>
      <c r="J461" s="1">
        <f t="shared" si="26"/>
        <v>45894.8339152431</v>
      </c>
      <c r="K461">
        <f>10000+SUM(G$2:G461)-SUM(H$2:H461)</f>
        <v>10091.6156815</v>
      </c>
      <c r="L461">
        <f t="shared" si="24"/>
        <v>9190.44461944102</v>
      </c>
      <c r="M461">
        <f t="shared" si="25"/>
        <v>1.09805521923854</v>
      </c>
    </row>
    <row r="462" spans="1:13">
      <c r="A462" t="s">
        <v>337</v>
      </c>
      <c r="B462">
        <v>5.3</v>
      </c>
      <c r="C462" t="s">
        <v>14</v>
      </c>
      <c r="D462">
        <v>5.61</v>
      </c>
      <c r="E462" t="s">
        <v>15</v>
      </c>
      <c r="F462">
        <v>1.06</v>
      </c>
      <c r="G462">
        <v>0</v>
      </c>
      <c r="H462">
        <v>0.0014</v>
      </c>
      <c r="I462" s="3" t="s">
        <v>443</v>
      </c>
      <c r="J462" s="1">
        <f t="shared" si="26"/>
        <v>45894.8339152431</v>
      </c>
      <c r="K462">
        <f>10000+SUM(G$2:G462)-SUM(H$2:H462)</f>
        <v>10091.6142815</v>
      </c>
      <c r="L462">
        <f t="shared" si="24"/>
        <v>9190.44461944102</v>
      </c>
      <c r="M462">
        <f t="shared" si="25"/>
        <v>1.09805506690641</v>
      </c>
    </row>
    <row r="463" spans="1:13">
      <c r="A463" t="s">
        <v>337</v>
      </c>
      <c r="B463">
        <v>4.8</v>
      </c>
      <c r="C463" t="s">
        <v>14</v>
      </c>
      <c r="D463">
        <v>5.08</v>
      </c>
      <c r="E463" t="s">
        <v>15</v>
      </c>
      <c r="F463">
        <v>1.06</v>
      </c>
      <c r="G463">
        <v>0</v>
      </c>
      <c r="H463">
        <v>0.00127</v>
      </c>
      <c r="I463" s="3" t="s">
        <v>444</v>
      </c>
      <c r="J463" s="1">
        <f t="shared" si="26"/>
        <v>45894.8349568866</v>
      </c>
      <c r="K463">
        <f>10000+SUM(G$2:G463)-SUM(H$2:H463)</f>
        <v>10091.6130115</v>
      </c>
      <c r="L463">
        <f t="shared" si="24"/>
        <v>9190.44461944102</v>
      </c>
      <c r="M463">
        <f t="shared" si="25"/>
        <v>1.09805492871941</v>
      </c>
    </row>
    <row r="464" spans="1:13">
      <c r="A464" t="s">
        <v>337</v>
      </c>
      <c r="B464">
        <v>47.3</v>
      </c>
      <c r="C464" t="s">
        <v>14</v>
      </c>
      <c r="D464">
        <v>50.1</v>
      </c>
      <c r="E464" t="s">
        <v>15</v>
      </c>
      <c r="F464">
        <v>1.06</v>
      </c>
      <c r="G464">
        <v>0</v>
      </c>
      <c r="H464">
        <v>0.0125</v>
      </c>
      <c r="I464" s="3" t="s">
        <v>444</v>
      </c>
      <c r="J464" s="1">
        <f t="shared" si="26"/>
        <v>45894.8349568866</v>
      </c>
      <c r="K464">
        <f>10000+SUM(G$2:G464)-SUM(H$2:H464)</f>
        <v>10091.6005115</v>
      </c>
      <c r="L464">
        <f t="shared" si="24"/>
        <v>9190.44461944102</v>
      </c>
      <c r="M464">
        <f t="shared" si="25"/>
        <v>1.09805356861111</v>
      </c>
    </row>
    <row r="465" spans="1:13">
      <c r="A465" t="s">
        <v>118</v>
      </c>
      <c r="B465">
        <v>0.04</v>
      </c>
      <c r="C465" t="s">
        <v>17</v>
      </c>
      <c r="D465">
        <v>7.9</v>
      </c>
      <c r="E465" t="s">
        <v>15</v>
      </c>
      <c r="F465">
        <v>197</v>
      </c>
      <c r="G465">
        <v>0.0165</v>
      </c>
      <c r="H465">
        <v>0.00197</v>
      </c>
      <c r="I465" s="3" t="s">
        <v>445</v>
      </c>
      <c r="J465" s="1">
        <f t="shared" si="26"/>
        <v>45894.8357242014</v>
      </c>
      <c r="K465">
        <f>10000+SUM(G$2:G465)-SUM(H$2:H465)</f>
        <v>10091.6150415</v>
      </c>
      <c r="L465">
        <f t="shared" si="24"/>
        <v>9190.44461944102</v>
      </c>
      <c r="M465">
        <f t="shared" si="25"/>
        <v>1.098055149601</v>
      </c>
    </row>
    <row r="466" spans="1:13">
      <c r="A466" t="s">
        <v>118</v>
      </c>
      <c r="B466">
        <v>0.06</v>
      </c>
      <c r="C466" t="s">
        <v>17</v>
      </c>
      <c r="D466">
        <v>11.8</v>
      </c>
      <c r="E466" t="s">
        <v>15</v>
      </c>
      <c r="F466">
        <v>197</v>
      </c>
      <c r="G466">
        <v>0.0247</v>
      </c>
      <c r="H466">
        <v>0.00296</v>
      </c>
      <c r="I466" s="3" t="s">
        <v>445</v>
      </c>
      <c r="J466" s="1">
        <f t="shared" si="26"/>
        <v>45894.8357242014</v>
      </c>
      <c r="K466">
        <f>10000+SUM(G$2:G466)-SUM(H$2:H466)</f>
        <v>10091.6367815</v>
      </c>
      <c r="L466">
        <f t="shared" si="24"/>
        <v>9190.44461944102</v>
      </c>
      <c r="M466">
        <f t="shared" si="25"/>
        <v>1.09805751510135</v>
      </c>
    </row>
    <row r="467" spans="1:13">
      <c r="A467" t="s">
        <v>320</v>
      </c>
      <c r="B467">
        <v>1.6</v>
      </c>
      <c r="C467" t="s">
        <v>17</v>
      </c>
      <c r="D467">
        <v>1.48</v>
      </c>
      <c r="E467" t="s">
        <v>15</v>
      </c>
      <c r="F467">
        <v>0.927</v>
      </c>
      <c r="G467">
        <v>-0.00913</v>
      </c>
      <c r="H467">
        <v>0.000371</v>
      </c>
      <c r="I467" s="3" t="s">
        <v>446</v>
      </c>
      <c r="J467" s="1">
        <f t="shared" si="26"/>
        <v>45894.8436825926</v>
      </c>
      <c r="K467">
        <f>10000+SUM(G$2:G467)-SUM(H$2:H467)</f>
        <v>10091.6272805</v>
      </c>
      <c r="L467">
        <f t="shared" ref="L467:L530" si="27">L466</f>
        <v>9190.44461944102</v>
      </c>
      <c r="M467">
        <f t="shared" ref="M467:M530" si="28">K467/L467</f>
        <v>1.09805648131024</v>
      </c>
    </row>
    <row r="468" spans="1:13">
      <c r="A468" t="s">
        <v>325</v>
      </c>
      <c r="B468">
        <v>0.3</v>
      </c>
      <c r="C468" t="s">
        <v>17</v>
      </c>
      <c r="D468">
        <v>0.247</v>
      </c>
      <c r="E468" t="s">
        <v>15</v>
      </c>
      <c r="F468">
        <v>0.825</v>
      </c>
      <c r="G468">
        <v>-0.00402</v>
      </c>
      <c r="H468">
        <v>6.18e-5</v>
      </c>
      <c r="I468" s="3" t="s">
        <v>447</v>
      </c>
      <c r="J468" s="1">
        <f t="shared" si="26"/>
        <v>45894.8451805093</v>
      </c>
      <c r="K468">
        <f>10000+SUM(G$2:G468)-SUM(H$2:H468)</f>
        <v>10091.6231987</v>
      </c>
      <c r="L468">
        <f t="shared" si="27"/>
        <v>9190.44461944102</v>
      </c>
      <c r="M468">
        <f t="shared" si="28"/>
        <v>1.09805603717503</v>
      </c>
    </row>
    <row r="469" spans="1:13">
      <c r="A469" t="s">
        <v>334</v>
      </c>
      <c r="B469">
        <v>0.005</v>
      </c>
      <c r="C469" t="s">
        <v>17</v>
      </c>
      <c r="D469">
        <v>1.71</v>
      </c>
      <c r="E469" t="s">
        <v>15</v>
      </c>
      <c r="F469">
        <v>341</v>
      </c>
      <c r="G469">
        <v>0.000412</v>
      </c>
      <c r="H469">
        <v>0.000427</v>
      </c>
      <c r="I469" s="3" t="s">
        <v>448</v>
      </c>
      <c r="J469" s="1">
        <f t="shared" si="26"/>
        <v>45894.8482291782</v>
      </c>
      <c r="K469">
        <f>10000+SUM(G$2:G469)-SUM(H$2:H469)</f>
        <v>10091.6231837</v>
      </c>
      <c r="L469">
        <f t="shared" si="27"/>
        <v>9190.44461944102</v>
      </c>
      <c r="M469">
        <f t="shared" si="28"/>
        <v>1.0980560355429</v>
      </c>
    </row>
    <row r="470" spans="1:13">
      <c r="A470" t="s">
        <v>337</v>
      </c>
      <c r="B470">
        <v>5.7</v>
      </c>
      <c r="C470" t="s">
        <v>17</v>
      </c>
      <c r="D470">
        <v>6.04</v>
      </c>
      <c r="E470" t="s">
        <v>15</v>
      </c>
      <c r="F470">
        <v>1.06</v>
      </c>
      <c r="G470">
        <v>-0.013</v>
      </c>
      <c r="H470">
        <v>0.00151</v>
      </c>
      <c r="I470" s="3" t="s">
        <v>449</v>
      </c>
      <c r="J470" s="1">
        <f t="shared" si="26"/>
        <v>45894.8492479051</v>
      </c>
      <c r="K470">
        <f>10000+SUM(G$2:G470)-SUM(H$2:H470)</f>
        <v>10091.6086737</v>
      </c>
      <c r="L470">
        <f t="shared" si="27"/>
        <v>9190.44461944102</v>
      </c>
      <c r="M470">
        <f t="shared" si="28"/>
        <v>1.09805445672919</v>
      </c>
    </row>
    <row r="471" spans="1:13">
      <c r="A471" t="s">
        <v>337</v>
      </c>
      <c r="B471">
        <v>25.3</v>
      </c>
      <c r="C471" t="s">
        <v>17</v>
      </c>
      <c r="D471">
        <v>26.8</v>
      </c>
      <c r="E471" t="s">
        <v>15</v>
      </c>
      <c r="F471">
        <v>1.06</v>
      </c>
      <c r="G471">
        <v>-0.0576</v>
      </c>
      <c r="H471">
        <v>0.0067</v>
      </c>
      <c r="I471" s="3" t="s">
        <v>449</v>
      </c>
      <c r="J471" s="1">
        <f t="shared" si="26"/>
        <v>45894.8492479051</v>
      </c>
      <c r="K471">
        <f>10000+SUM(G$2:G471)-SUM(H$2:H471)</f>
        <v>10091.5443737</v>
      </c>
      <c r="L471">
        <f t="shared" si="27"/>
        <v>9190.44461944102</v>
      </c>
      <c r="M471">
        <f t="shared" si="28"/>
        <v>1.0980474603321</v>
      </c>
    </row>
    <row r="472" spans="1:13">
      <c r="A472" t="s">
        <v>337</v>
      </c>
      <c r="B472">
        <v>5</v>
      </c>
      <c r="C472" t="s">
        <v>17</v>
      </c>
      <c r="D472">
        <v>5.3</v>
      </c>
      <c r="E472" t="s">
        <v>15</v>
      </c>
      <c r="F472">
        <v>1.06</v>
      </c>
      <c r="G472">
        <v>-0.0119</v>
      </c>
      <c r="H472">
        <v>0.00132</v>
      </c>
      <c r="I472" s="3" t="s">
        <v>449</v>
      </c>
      <c r="J472" s="1">
        <f t="shared" si="26"/>
        <v>45894.8492479051</v>
      </c>
      <c r="K472">
        <f>10000+SUM(G$2:G472)-SUM(H$2:H472)</f>
        <v>10091.5311537</v>
      </c>
      <c r="L472">
        <f t="shared" si="27"/>
        <v>9190.44461944102</v>
      </c>
      <c r="M472">
        <f t="shared" si="28"/>
        <v>1.09804602188156</v>
      </c>
    </row>
    <row r="473" spans="1:13">
      <c r="A473" t="s">
        <v>337</v>
      </c>
      <c r="B473">
        <v>9.5</v>
      </c>
      <c r="C473" t="s">
        <v>17</v>
      </c>
      <c r="D473">
        <v>10.1</v>
      </c>
      <c r="E473" t="s">
        <v>15</v>
      </c>
      <c r="F473">
        <v>1.06</v>
      </c>
      <c r="G473">
        <v>-0.0226</v>
      </c>
      <c r="H473">
        <v>0.00252</v>
      </c>
      <c r="I473" s="3" t="s">
        <v>449</v>
      </c>
      <c r="J473" s="1">
        <f t="shared" si="26"/>
        <v>45894.8492479051</v>
      </c>
      <c r="K473">
        <f>10000+SUM(G$2:G473)-SUM(H$2:H473)</f>
        <v>10091.5060337</v>
      </c>
      <c r="L473">
        <f t="shared" si="27"/>
        <v>9190.44461944102</v>
      </c>
      <c r="M473">
        <f t="shared" si="28"/>
        <v>1.09804328860792</v>
      </c>
    </row>
    <row r="474" spans="1:13">
      <c r="A474" t="s">
        <v>337</v>
      </c>
      <c r="B474">
        <v>15.6</v>
      </c>
      <c r="C474" t="s">
        <v>17</v>
      </c>
      <c r="D474">
        <v>16.5</v>
      </c>
      <c r="E474" t="s">
        <v>15</v>
      </c>
      <c r="F474">
        <v>1.06</v>
      </c>
      <c r="G474">
        <v>-0.0371</v>
      </c>
      <c r="H474">
        <v>0.00413</v>
      </c>
      <c r="I474" s="3" t="s">
        <v>449</v>
      </c>
      <c r="J474" s="1">
        <f t="shared" si="26"/>
        <v>45894.8492479051</v>
      </c>
      <c r="K474">
        <f>10000+SUM(G$2:G474)-SUM(H$2:H474)</f>
        <v>10091.4648037</v>
      </c>
      <c r="L474">
        <f t="shared" si="27"/>
        <v>9190.44461944102</v>
      </c>
      <c r="M474">
        <f t="shared" si="28"/>
        <v>1.09803880242671</v>
      </c>
    </row>
    <row r="475" spans="1:13">
      <c r="A475" t="s">
        <v>337</v>
      </c>
      <c r="B475">
        <v>4.8</v>
      </c>
      <c r="C475" t="s">
        <v>17</v>
      </c>
      <c r="D475">
        <v>5.08</v>
      </c>
      <c r="E475" t="s">
        <v>15</v>
      </c>
      <c r="F475">
        <v>1.06</v>
      </c>
      <c r="G475">
        <v>-0.0114</v>
      </c>
      <c r="H475">
        <v>0.00127</v>
      </c>
      <c r="I475" s="3" t="s">
        <v>449</v>
      </c>
      <c r="J475" s="1">
        <f t="shared" si="26"/>
        <v>45894.8492479051</v>
      </c>
      <c r="K475">
        <f>10000+SUM(G$2:G475)-SUM(H$2:H475)</f>
        <v>10091.4521337</v>
      </c>
      <c r="L475">
        <f t="shared" si="27"/>
        <v>9190.44461944102</v>
      </c>
      <c r="M475">
        <f t="shared" si="28"/>
        <v>1.09803742382094</v>
      </c>
    </row>
    <row r="476" spans="1:13">
      <c r="A476" t="s">
        <v>337</v>
      </c>
      <c r="B476">
        <v>38.9</v>
      </c>
      <c r="C476" t="s">
        <v>17</v>
      </c>
      <c r="D476">
        <v>41.2</v>
      </c>
      <c r="E476" t="s">
        <v>15</v>
      </c>
      <c r="F476">
        <v>1.06</v>
      </c>
      <c r="G476">
        <v>-0.0924</v>
      </c>
      <c r="H476">
        <v>0.0103</v>
      </c>
      <c r="I476" s="3" t="s">
        <v>449</v>
      </c>
      <c r="J476" s="1">
        <f t="shared" si="26"/>
        <v>45894.8492479051</v>
      </c>
      <c r="K476">
        <f>10000+SUM(G$2:G476)-SUM(H$2:H476)</f>
        <v>10091.3494337</v>
      </c>
      <c r="L476">
        <f t="shared" si="27"/>
        <v>9190.44461944102</v>
      </c>
      <c r="M476">
        <f t="shared" si="28"/>
        <v>1.09802624917115</v>
      </c>
    </row>
    <row r="477" spans="1:13">
      <c r="A477" t="s">
        <v>118</v>
      </c>
      <c r="B477">
        <v>0.03</v>
      </c>
      <c r="C477" t="s">
        <v>14</v>
      </c>
      <c r="D477">
        <v>5.95</v>
      </c>
      <c r="E477" t="s">
        <v>15</v>
      </c>
      <c r="F477">
        <v>198</v>
      </c>
      <c r="G477">
        <v>0</v>
      </c>
      <c r="H477">
        <v>0.00149</v>
      </c>
      <c r="I477" s="3" t="s">
        <v>450</v>
      </c>
      <c r="J477" s="1">
        <f t="shared" si="26"/>
        <v>45894.8501934491</v>
      </c>
      <c r="K477">
        <f>10000+SUM(G$2:G477)-SUM(H$2:H477)</f>
        <v>10091.3479437</v>
      </c>
      <c r="L477">
        <f t="shared" si="27"/>
        <v>9190.44461944102</v>
      </c>
      <c r="M477">
        <f t="shared" si="28"/>
        <v>1.09802608704624</v>
      </c>
    </row>
    <row r="478" spans="1:13">
      <c r="A478" t="s">
        <v>320</v>
      </c>
      <c r="B478">
        <v>0.1</v>
      </c>
      <c r="C478" t="s">
        <v>17</v>
      </c>
      <c r="D478">
        <v>0.0924</v>
      </c>
      <c r="E478" t="s">
        <v>15</v>
      </c>
      <c r="F478">
        <v>0.924</v>
      </c>
      <c r="G478">
        <v>-0.00086</v>
      </c>
      <c r="H478">
        <v>2.31e-5</v>
      </c>
      <c r="I478" s="3" t="s">
        <v>451</v>
      </c>
      <c r="J478" s="1">
        <f t="shared" si="26"/>
        <v>45894.8583862847</v>
      </c>
      <c r="K478">
        <f>10000+SUM(G$2:G478)-SUM(H$2:H478)</f>
        <v>10091.3470606</v>
      </c>
      <c r="L478">
        <f t="shared" si="27"/>
        <v>9190.44461944102</v>
      </c>
      <c r="M478">
        <f t="shared" si="28"/>
        <v>1.09802599095731</v>
      </c>
    </row>
    <row r="479" spans="1:13">
      <c r="A479" t="s">
        <v>337</v>
      </c>
      <c r="B479">
        <v>0.1</v>
      </c>
      <c r="C479" t="s">
        <v>17</v>
      </c>
      <c r="D479">
        <v>0.106</v>
      </c>
      <c r="E479" t="s">
        <v>15</v>
      </c>
      <c r="F479">
        <v>1.06</v>
      </c>
      <c r="G479">
        <v>-0.000598</v>
      </c>
      <c r="H479">
        <v>2.64e-5</v>
      </c>
      <c r="I479" s="3" t="s">
        <v>452</v>
      </c>
      <c r="J479" s="1">
        <f t="shared" si="26"/>
        <v>45894.8638394444</v>
      </c>
      <c r="K479">
        <f>10000+SUM(G$2:G479)-SUM(H$2:H479)</f>
        <v>10091.3464362</v>
      </c>
      <c r="L479">
        <f t="shared" si="27"/>
        <v>9190.44461944102</v>
      </c>
      <c r="M479">
        <f t="shared" si="28"/>
        <v>1.09802592301718</v>
      </c>
    </row>
    <row r="480" spans="1:13">
      <c r="A480" t="s">
        <v>118</v>
      </c>
      <c r="B480">
        <v>0.04</v>
      </c>
      <c r="C480" t="s">
        <v>14</v>
      </c>
      <c r="D480">
        <v>7.92</v>
      </c>
      <c r="E480" t="s">
        <v>15</v>
      </c>
      <c r="F480">
        <v>198</v>
      </c>
      <c r="G480">
        <v>0</v>
      </c>
      <c r="H480">
        <v>0.00198</v>
      </c>
      <c r="I480" s="3" t="s">
        <v>453</v>
      </c>
      <c r="J480" s="1">
        <f t="shared" si="26"/>
        <v>45894.8644386921</v>
      </c>
      <c r="K480">
        <f>10000+SUM(G$2:G480)-SUM(H$2:H480)</f>
        <v>10091.3444562</v>
      </c>
      <c r="L480">
        <f t="shared" si="27"/>
        <v>9190.44461944102</v>
      </c>
      <c r="M480">
        <f t="shared" si="28"/>
        <v>1.09802570757603</v>
      </c>
    </row>
    <row r="481" spans="1:13">
      <c r="A481" t="s">
        <v>131</v>
      </c>
      <c r="B481">
        <v>0.1</v>
      </c>
      <c r="C481" t="s">
        <v>17</v>
      </c>
      <c r="D481">
        <v>0.296</v>
      </c>
      <c r="E481" t="s">
        <v>15</v>
      </c>
      <c r="F481">
        <v>2.96</v>
      </c>
      <c r="G481">
        <v>0.00118</v>
      </c>
      <c r="H481">
        <v>7.39e-5</v>
      </c>
      <c r="I481" s="3" t="s">
        <v>454</v>
      </c>
      <c r="J481" s="1">
        <f t="shared" si="26"/>
        <v>45894.8716757986</v>
      </c>
      <c r="K481">
        <f>10000+SUM(G$2:G481)-SUM(H$2:H481)</f>
        <v>10091.3455623</v>
      </c>
      <c r="L481">
        <f t="shared" si="27"/>
        <v>9190.44461944102</v>
      </c>
      <c r="M481">
        <f t="shared" si="28"/>
        <v>1.09802582792929</v>
      </c>
    </row>
    <row r="482" spans="1:13">
      <c r="A482" t="s">
        <v>25</v>
      </c>
      <c r="B482">
        <v>0.002</v>
      </c>
      <c r="C482" t="s">
        <v>17</v>
      </c>
      <c r="D482">
        <v>223</v>
      </c>
      <c r="E482" t="s">
        <v>15</v>
      </c>
      <c r="F482">
        <v>111557</v>
      </c>
      <c r="G482">
        <v>-0.121</v>
      </c>
      <c r="H482">
        <v>0.0558</v>
      </c>
      <c r="I482" s="3" t="s">
        <v>455</v>
      </c>
      <c r="J482" s="1">
        <f t="shared" si="26"/>
        <v>45894.8747241435</v>
      </c>
      <c r="K482">
        <f>10000+SUM(G$2:G482)-SUM(H$2:H482)</f>
        <v>10091.1687623</v>
      </c>
      <c r="L482">
        <f t="shared" si="27"/>
        <v>9190.44461944102</v>
      </c>
      <c r="M482">
        <f t="shared" si="28"/>
        <v>1.0980065905575</v>
      </c>
    </row>
    <row r="483" spans="1:13">
      <c r="A483" t="s">
        <v>118</v>
      </c>
      <c r="B483">
        <v>0.1</v>
      </c>
      <c r="C483" t="s">
        <v>17</v>
      </c>
      <c r="D483">
        <v>19.8</v>
      </c>
      <c r="E483" t="s">
        <v>15</v>
      </c>
      <c r="F483">
        <v>198</v>
      </c>
      <c r="G483">
        <v>0.0728</v>
      </c>
      <c r="H483">
        <v>0.00494</v>
      </c>
      <c r="I483" s="3" t="s">
        <v>456</v>
      </c>
      <c r="J483" s="1">
        <f t="shared" si="26"/>
        <v>45894.8752832292</v>
      </c>
      <c r="K483">
        <f>10000+SUM(G$2:G483)-SUM(H$2:H483)</f>
        <v>10091.2366223</v>
      </c>
      <c r="L483">
        <f t="shared" si="27"/>
        <v>9190.44461944102</v>
      </c>
      <c r="M483">
        <f t="shared" si="28"/>
        <v>1.09801397431344</v>
      </c>
    </row>
    <row r="484" spans="1:13">
      <c r="A484" t="s">
        <v>118</v>
      </c>
      <c r="B484">
        <v>0.1</v>
      </c>
      <c r="C484" t="s">
        <v>17</v>
      </c>
      <c r="D484">
        <v>19.8</v>
      </c>
      <c r="E484" t="s">
        <v>15</v>
      </c>
      <c r="F484">
        <v>198</v>
      </c>
      <c r="G484">
        <v>0.0728</v>
      </c>
      <c r="H484">
        <v>0.00494</v>
      </c>
      <c r="I484" s="3" t="s">
        <v>456</v>
      </c>
      <c r="J484" s="1">
        <f t="shared" si="26"/>
        <v>45894.8752832292</v>
      </c>
      <c r="K484">
        <f>10000+SUM(G$2:G484)-SUM(H$2:H484)</f>
        <v>10091.3044823</v>
      </c>
      <c r="L484">
        <f t="shared" si="27"/>
        <v>9190.44461944102</v>
      </c>
      <c r="M484">
        <f t="shared" si="28"/>
        <v>1.09802135806937</v>
      </c>
    </row>
    <row r="485" spans="1:13">
      <c r="A485" t="s">
        <v>118</v>
      </c>
      <c r="B485">
        <v>0.51</v>
      </c>
      <c r="C485" t="s">
        <v>17</v>
      </c>
      <c r="D485">
        <v>101</v>
      </c>
      <c r="E485" t="s">
        <v>15</v>
      </c>
      <c r="F485">
        <v>198</v>
      </c>
      <c r="G485">
        <v>0.371</v>
      </c>
      <c r="H485">
        <v>0.0252</v>
      </c>
      <c r="I485" s="3" t="s">
        <v>456</v>
      </c>
      <c r="J485" s="1">
        <f t="shared" si="26"/>
        <v>45894.8752832292</v>
      </c>
      <c r="K485">
        <f>10000+SUM(G$2:G485)-SUM(H$2:H485)</f>
        <v>10091.6502823</v>
      </c>
      <c r="L485">
        <f t="shared" si="27"/>
        <v>9190.44461944102</v>
      </c>
      <c r="M485">
        <f t="shared" si="28"/>
        <v>1.09805898410536</v>
      </c>
    </row>
    <row r="486" spans="1:13">
      <c r="A486" t="s">
        <v>118</v>
      </c>
      <c r="B486">
        <v>0.05</v>
      </c>
      <c r="C486" t="s">
        <v>17</v>
      </c>
      <c r="D486">
        <v>9.89</v>
      </c>
      <c r="E486" t="s">
        <v>15</v>
      </c>
      <c r="F486">
        <v>198</v>
      </c>
      <c r="G486">
        <v>0.0364</v>
      </c>
      <c r="H486">
        <v>0.00247</v>
      </c>
      <c r="I486" s="3" t="s">
        <v>456</v>
      </c>
      <c r="J486" s="1">
        <f t="shared" si="26"/>
        <v>45894.8752832292</v>
      </c>
      <c r="K486">
        <f>10000+SUM(G$2:G486)-SUM(H$2:H486)</f>
        <v>10091.6842123</v>
      </c>
      <c r="L486">
        <f t="shared" si="27"/>
        <v>9190.44461944102</v>
      </c>
      <c r="M486">
        <f t="shared" si="28"/>
        <v>1.09806267598333</v>
      </c>
    </row>
    <row r="487" spans="1:13">
      <c r="A487" t="s">
        <v>118</v>
      </c>
      <c r="B487">
        <v>0.23</v>
      </c>
      <c r="C487" t="s">
        <v>17</v>
      </c>
      <c r="D487">
        <v>45.5</v>
      </c>
      <c r="E487" t="s">
        <v>15</v>
      </c>
      <c r="F487">
        <v>198</v>
      </c>
      <c r="G487">
        <v>0.167</v>
      </c>
      <c r="H487">
        <v>0.0114</v>
      </c>
      <c r="I487" s="3" t="s">
        <v>456</v>
      </c>
      <c r="J487" s="1">
        <f t="shared" si="26"/>
        <v>45894.8752832292</v>
      </c>
      <c r="K487">
        <f>10000+SUM(G$2:G487)-SUM(H$2:H487)</f>
        <v>10091.8398123</v>
      </c>
      <c r="L487">
        <f t="shared" si="27"/>
        <v>9190.44461944102</v>
      </c>
      <c r="M487">
        <f t="shared" si="28"/>
        <v>1.09807960661144</v>
      </c>
    </row>
    <row r="488" spans="1:13">
      <c r="A488" t="s">
        <v>331</v>
      </c>
      <c r="B488">
        <v>0.02</v>
      </c>
      <c r="C488" t="s">
        <v>17</v>
      </c>
      <c r="D488">
        <v>2.24</v>
      </c>
      <c r="E488" t="s">
        <v>15</v>
      </c>
      <c r="F488">
        <v>112</v>
      </c>
      <c r="G488">
        <v>-0.00186</v>
      </c>
      <c r="H488">
        <v>0.00056</v>
      </c>
      <c r="I488" s="3" t="s">
        <v>457</v>
      </c>
      <c r="J488" s="1">
        <f t="shared" si="26"/>
        <v>45894.8758221875</v>
      </c>
      <c r="K488">
        <f>10000+SUM(G$2:G488)-SUM(H$2:H488)</f>
        <v>10091.8373923</v>
      </c>
      <c r="L488">
        <f t="shared" si="27"/>
        <v>9190.44461944102</v>
      </c>
      <c r="M488">
        <f t="shared" si="28"/>
        <v>1.09807934329447</v>
      </c>
    </row>
    <row r="489" spans="1:13">
      <c r="A489" t="s">
        <v>345</v>
      </c>
      <c r="B489">
        <v>0.6</v>
      </c>
      <c r="C489" t="s">
        <v>17</v>
      </c>
      <c r="D489">
        <v>0.497</v>
      </c>
      <c r="E489" t="s">
        <v>15</v>
      </c>
      <c r="F489">
        <v>0.829</v>
      </c>
      <c r="G489">
        <v>-0.00413</v>
      </c>
      <c r="H489">
        <v>0.000124</v>
      </c>
      <c r="I489" s="3" t="s">
        <v>458</v>
      </c>
      <c r="J489" s="1">
        <f t="shared" si="26"/>
        <v>45894.8822135995</v>
      </c>
      <c r="K489">
        <f>10000+SUM(G$2:G489)-SUM(H$2:H489)</f>
        <v>10091.8331383</v>
      </c>
      <c r="L489">
        <f t="shared" si="27"/>
        <v>9190.44461944102</v>
      </c>
      <c r="M489">
        <f t="shared" si="28"/>
        <v>1.09807888042241</v>
      </c>
    </row>
    <row r="490" spans="1:13">
      <c r="A490" t="s">
        <v>318</v>
      </c>
      <c r="B490">
        <v>26</v>
      </c>
      <c r="C490" t="s">
        <v>17</v>
      </c>
      <c r="D490">
        <v>0.0471</v>
      </c>
      <c r="E490" t="s">
        <v>15</v>
      </c>
      <c r="F490">
        <v>0.00181</v>
      </c>
      <c r="G490">
        <v>-0.00118</v>
      </c>
      <c r="H490">
        <v>1.18e-5</v>
      </c>
      <c r="I490" s="3" t="s">
        <v>459</v>
      </c>
      <c r="J490" s="1">
        <f t="shared" si="26"/>
        <v>45894.8862168287</v>
      </c>
      <c r="K490">
        <f>10000+SUM(G$2:G490)-SUM(H$2:H490)</f>
        <v>10091.8319465</v>
      </c>
      <c r="L490">
        <f t="shared" si="27"/>
        <v>9190.44461944102</v>
      </c>
      <c r="M490">
        <f t="shared" si="28"/>
        <v>1.09807875074425</v>
      </c>
    </row>
    <row r="491" spans="1:13">
      <c r="A491" t="s">
        <v>40</v>
      </c>
      <c r="B491">
        <v>0.007</v>
      </c>
      <c r="C491" t="s">
        <v>14</v>
      </c>
      <c r="D491">
        <v>32.5</v>
      </c>
      <c r="E491" t="s">
        <v>15</v>
      </c>
      <c r="F491">
        <v>4637</v>
      </c>
      <c r="G491">
        <v>0</v>
      </c>
      <c r="H491">
        <v>0.00811</v>
      </c>
      <c r="I491" s="3" t="s">
        <v>460</v>
      </c>
      <c r="J491" s="1">
        <f t="shared" si="26"/>
        <v>45894.8902799074</v>
      </c>
      <c r="K491">
        <f>10000+SUM(G$2:G491)-SUM(H$2:H491)</f>
        <v>10091.8238365</v>
      </c>
      <c r="L491">
        <f t="shared" si="27"/>
        <v>9190.44461944102</v>
      </c>
      <c r="M491">
        <f t="shared" si="28"/>
        <v>1.09807786830598</v>
      </c>
    </row>
    <row r="492" spans="1:13">
      <c r="A492" t="s">
        <v>25</v>
      </c>
      <c r="B492">
        <v>0.001</v>
      </c>
      <c r="C492" t="s">
        <v>17</v>
      </c>
      <c r="D492">
        <v>112</v>
      </c>
      <c r="E492" t="s">
        <v>15</v>
      </c>
      <c r="F492">
        <v>111603</v>
      </c>
      <c r="G492">
        <v>-0.0139</v>
      </c>
      <c r="H492">
        <v>0.0279</v>
      </c>
      <c r="I492" s="3" t="s">
        <v>461</v>
      </c>
      <c r="J492" s="1">
        <f t="shared" si="26"/>
        <v>45894.8920096065</v>
      </c>
      <c r="K492">
        <f>10000+SUM(G$2:G492)-SUM(H$2:H492)</f>
        <v>10091.7820365</v>
      </c>
      <c r="L492">
        <f t="shared" si="27"/>
        <v>9190.44461944102</v>
      </c>
      <c r="M492">
        <f t="shared" si="28"/>
        <v>1.09807332010383</v>
      </c>
    </row>
    <row r="493" spans="1:13">
      <c r="A493" t="s">
        <v>118</v>
      </c>
      <c r="B493">
        <v>0.08</v>
      </c>
      <c r="C493" t="s">
        <v>14</v>
      </c>
      <c r="D493">
        <v>15.9</v>
      </c>
      <c r="E493" t="s">
        <v>15</v>
      </c>
      <c r="F493">
        <v>198</v>
      </c>
      <c r="G493">
        <v>0</v>
      </c>
      <c r="H493">
        <v>0.00396</v>
      </c>
      <c r="I493" s="3" t="s">
        <v>462</v>
      </c>
      <c r="J493" s="1">
        <f t="shared" si="26"/>
        <v>45894.8930877778</v>
      </c>
      <c r="K493">
        <f>10000+SUM(G$2:G493)-SUM(H$2:H493)</f>
        <v>10091.7780765</v>
      </c>
      <c r="L493">
        <f t="shared" si="27"/>
        <v>9190.44461944102</v>
      </c>
      <c r="M493">
        <f t="shared" si="28"/>
        <v>1.09807288922152</v>
      </c>
    </row>
    <row r="494" spans="1:13">
      <c r="A494" t="s">
        <v>343</v>
      </c>
      <c r="B494">
        <v>2</v>
      </c>
      <c r="C494" t="s">
        <v>17</v>
      </c>
      <c r="D494">
        <v>1.29</v>
      </c>
      <c r="E494" t="s">
        <v>15</v>
      </c>
      <c r="F494">
        <v>0.645</v>
      </c>
      <c r="G494">
        <v>0.00292</v>
      </c>
      <c r="H494">
        <v>0.000323</v>
      </c>
      <c r="I494" s="3" t="s">
        <v>463</v>
      </c>
      <c r="J494" s="1">
        <f t="shared" si="26"/>
        <v>45894.896374456</v>
      </c>
      <c r="K494">
        <f>10000+SUM(G$2:G494)-SUM(H$2:H494)</f>
        <v>10091.7806735</v>
      </c>
      <c r="L494">
        <f t="shared" si="27"/>
        <v>9190.44461944102</v>
      </c>
      <c r="M494">
        <f t="shared" si="28"/>
        <v>1.09807317179762</v>
      </c>
    </row>
    <row r="495" spans="1:13">
      <c r="A495" t="s">
        <v>123</v>
      </c>
      <c r="B495">
        <v>0.01</v>
      </c>
      <c r="C495" t="s">
        <v>17</v>
      </c>
      <c r="D495">
        <v>0.218</v>
      </c>
      <c r="E495" t="s">
        <v>15</v>
      </c>
      <c r="F495">
        <v>21.8</v>
      </c>
      <c r="G495">
        <v>-0.00205</v>
      </c>
      <c r="H495">
        <v>5.46e-5</v>
      </c>
      <c r="I495" s="3" t="s">
        <v>464</v>
      </c>
      <c r="J495" s="1">
        <f t="shared" si="26"/>
        <v>45894.8973937847</v>
      </c>
      <c r="K495">
        <f>10000+SUM(G$2:G495)-SUM(H$2:H495)</f>
        <v>10091.7785689</v>
      </c>
      <c r="L495">
        <f t="shared" si="27"/>
        <v>9190.44461944102</v>
      </c>
      <c r="M495">
        <f t="shared" si="28"/>
        <v>1.09807294279891</v>
      </c>
    </row>
    <row r="496" spans="1:13">
      <c r="A496" t="s">
        <v>125</v>
      </c>
      <c r="B496">
        <v>10.2</v>
      </c>
      <c r="C496" t="s">
        <v>14</v>
      </c>
      <c r="D496">
        <v>35.3</v>
      </c>
      <c r="E496" t="s">
        <v>15</v>
      </c>
      <c r="F496">
        <v>3.47</v>
      </c>
      <c r="G496">
        <v>0</v>
      </c>
      <c r="H496">
        <v>0.00884</v>
      </c>
      <c r="I496" s="3" t="s">
        <v>465</v>
      </c>
      <c r="J496" s="1">
        <f t="shared" si="26"/>
        <v>45894.8994272569</v>
      </c>
      <c r="K496">
        <f>10000+SUM(G$2:G496)-SUM(H$2:H496)</f>
        <v>10091.7697289</v>
      </c>
      <c r="L496">
        <f t="shared" si="27"/>
        <v>9190.44461944102</v>
      </c>
      <c r="M496">
        <f t="shared" si="28"/>
        <v>1.09807198093032</v>
      </c>
    </row>
    <row r="497" spans="1:13">
      <c r="A497" t="s">
        <v>325</v>
      </c>
      <c r="B497">
        <v>1.4</v>
      </c>
      <c r="C497" t="s">
        <v>17</v>
      </c>
      <c r="D497">
        <v>1.15</v>
      </c>
      <c r="E497" t="s">
        <v>15</v>
      </c>
      <c r="F497">
        <v>0.818</v>
      </c>
      <c r="G497">
        <v>-0.0273</v>
      </c>
      <c r="H497">
        <v>0.000286</v>
      </c>
      <c r="I497" s="3" t="s">
        <v>466</v>
      </c>
      <c r="J497" s="1">
        <f t="shared" si="26"/>
        <v>45894.9031803935</v>
      </c>
      <c r="K497">
        <f>10000+SUM(G$2:G497)-SUM(H$2:H497)</f>
        <v>10091.7421429</v>
      </c>
      <c r="L497">
        <f t="shared" si="27"/>
        <v>9190.44461944102</v>
      </c>
      <c r="M497">
        <f t="shared" si="28"/>
        <v>1.09806897933452</v>
      </c>
    </row>
    <row r="498" spans="1:13">
      <c r="A498" t="s">
        <v>40</v>
      </c>
      <c r="B498">
        <v>0.16</v>
      </c>
      <c r="C498" t="s">
        <v>17</v>
      </c>
      <c r="D498">
        <v>742</v>
      </c>
      <c r="E498" t="s">
        <v>15</v>
      </c>
      <c r="F498">
        <v>4637</v>
      </c>
      <c r="G498">
        <v>7.53</v>
      </c>
      <c r="H498">
        <v>0.185</v>
      </c>
      <c r="I498" s="3" t="s">
        <v>467</v>
      </c>
      <c r="J498" s="1">
        <f t="shared" si="26"/>
        <v>45894.9052715162</v>
      </c>
      <c r="K498">
        <f>10000+SUM(G$2:G498)-SUM(H$2:H498)</f>
        <v>10099.0871429</v>
      </c>
      <c r="L498">
        <f t="shared" si="27"/>
        <v>9190.44461944102</v>
      </c>
      <c r="M498">
        <f t="shared" si="28"/>
        <v>1.09886817897111</v>
      </c>
    </row>
    <row r="499" spans="1:13">
      <c r="A499" t="s">
        <v>334</v>
      </c>
      <c r="B499">
        <v>0.02</v>
      </c>
      <c r="C499" t="s">
        <v>17</v>
      </c>
      <c r="D499">
        <v>6.79</v>
      </c>
      <c r="E499" t="s">
        <v>15</v>
      </c>
      <c r="F499">
        <v>339</v>
      </c>
      <c r="G499">
        <v>-0.0406</v>
      </c>
      <c r="H499">
        <v>0.0017</v>
      </c>
      <c r="I499" s="3" t="s">
        <v>468</v>
      </c>
      <c r="J499" s="1">
        <f t="shared" si="26"/>
        <v>45894.9063017477</v>
      </c>
      <c r="K499">
        <f>10000+SUM(G$2:G499)-SUM(H$2:H499)</f>
        <v>10099.0448429</v>
      </c>
      <c r="L499">
        <f t="shared" si="27"/>
        <v>9190.44461944102</v>
      </c>
      <c r="M499">
        <f t="shared" si="28"/>
        <v>1.09886357636463</v>
      </c>
    </row>
    <row r="500" spans="1:13">
      <c r="A500" t="s">
        <v>337</v>
      </c>
      <c r="B500">
        <v>0.5</v>
      </c>
      <c r="C500" t="s">
        <v>17</v>
      </c>
      <c r="D500">
        <v>0.524</v>
      </c>
      <c r="E500" t="s">
        <v>15</v>
      </c>
      <c r="F500">
        <v>1.05</v>
      </c>
      <c r="G500">
        <v>-0.00689</v>
      </c>
      <c r="H500">
        <v>0.000131</v>
      </c>
      <c r="I500" s="3" t="s">
        <v>469</v>
      </c>
      <c r="J500" s="1">
        <f t="shared" si="26"/>
        <v>45894.9073200694</v>
      </c>
      <c r="K500">
        <f>10000+SUM(G$2:G500)-SUM(H$2:H500)</f>
        <v>10099.0378219</v>
      </c>
      <c r="L500">
        <f t="shared" si="27"/>
        <v>9190.44461944102</v>
      </c>
      <c r="M500">
        <f t="shared" si="28"/>
        <v>1.098862812419</v>
      </c>
    </row>
    <row r="501" spans="1:13">
      <c r="A501" t="s">
        <v>118</v>
      </c>
      <c r="B501">
        <v>0.1</v>
      </c>
      <c r="C501" t="s">
        <v>14</v>
      </c>
      <c r="D501">
        <v>19.6</v>
      </c>
      <c r="E501" t="s">
        <v>15</v>
      </c>
      <c r="F501">
        <v>196</v>
      </c>
      <c r="G501">
        <v>0</v>
      </c>
      <c r="H501">
        <v>0.00491</v>
      </c>
      <c r="I501" s="3" t="s">
        <v>470</v>
      </c>
      <c r="J501" s="1">
        <f t="shared" si="26"/>
        <v>45894.9079176042</v>
      </c>
      <c r="K501">
        <f>10000+SUM(G$2:G501)-SUM(H$2:H501)</f>
        <v>10099.0329119</v>
      </c>
      <c r="L501">
        <f t="shared" si="27"/>
        <v>9190.44461944102</v>
      </c>
      <c r="M501">
        <f t="shared" si="28"/>
        <v>1.09886227816846</v>
      </c>
    </row>
    <row r="502" spans="1:13">
      <c r="A502" t="s">
        <v>123</v>
      </c>
      <c r="B502">
        <v>0.15</v>
      </c>
      <c r="C502" t="s">
        <v>17</v>
      </c>
      <c r="D502">
        <v>3.29</v>
      </c>
      <c r="E502" t="s">
        <v>15</v>
      </c>
      <c r="F502">
        <v>21.9</v>
      </c>
      <c r="G502">
        <v>-0.0206</v>
      </c>
      <c r="H502">
        <v>0.000821</v>
      </c>
      <c r="I502" s="3" t="s">
        <v>471</v>
      </c>
      <c r="J502" s="1">
        <f t="shared" si="26"/>
        <v>45894.9121507407</v>
      </c>
      <c r="K502">
        <f>10000+SUM(G$2:G502)-SUM(H$2:H502)</f>
        <v>10099.0114909</v>
      </c>
      <c r="L502">
        <f t="shared" si="27"/>
        <v>9190.44461944102</v>
      </c>
      <c r="M502">
        <f t="shared" si="28"/>
        <v>1.09885994737807</v>
      </c>
    </row>
    <row r="503" spans="1:13">
      <c r="A503" t="s">
        <v>350</v>
      </c>
      <c r="B503">
        <v>3</v>
      </c>
      <c r="C503" t="s">
        <v>17</v>
      </c>
      <c r="D503">
        <v>0.271</v>
      </c>
      <c r="E503" t="s">
        <v>15</v>
      </c>
      <c r="F503">
        <v>0.0902</v>
      </c>
      <c r="G503">
        <v>-0.000323</v>
      </c>
      <c r="H503">
        <v>6.77e-5</v>
      </c>
      <c r="I503" s="3" t="s">
        <v>472</v>
      </c>
      <c r="J503" s="1">
        <f t="shared" si="26"/>
        <v>45894.9131688426</v>
      </c>
      <c r="K503">
        <f>10000+SUM(G$2:G503)-SUM(H$2:H503)</f>
        <v>10099.0111002</v>
      </c>
      <c r="L503">
        <f t="shared" si="27"/>
        <v>9190.44461944102</v>
      </c>
      <c r="M503">
        <f t="shared" si="28"/>
        <v>1.09885990486652</v>
      </c>
    </row>
    <row r="504" spans="1:13">
      <c r="A504" t="s">
        <v>125</v>
      </c>
      <c r="B504">
        <v>0.2</v>
      </c>
      <c r="C504" t="s">
        <v>17</v>
      </c>
      <c r="D504">
        <v>0.695</v>
      </c>
      <c r="E504" t="s">
        <v>15</v>
      </c>
      <c r="F504">
        <v>3.47</v>
      </c>
      <c r="G504">
        <v>-0.00393</v>
      </c>
      <c r="H504">
        <v>0.000174</v>
      </c>
      <c r="I504" s="3" t="s">
        <v>473</v>
      </c>
      <c r="J504" s="1">
        <f t="shared" si="26"/>
        <v>45894.9178199537</v>
      </c>
      <c r="K504">
        <f>10000+SUM(G$2:G504)-SUM(H$2:H504)</f>
        <v>10099.0069962</v>
      </c>
      <c r="L504">
        <f t="shared" si="27"/>
        <v>9190.44461944102</v>
      </c>
      <c r="M504">
        <f t="shared" si="28"/>
        <v>1.09885945831577</v>
      </c>
    </row>
    <row r="505" spans="1:13">
      <c r="A505" t="s">
        <v>118</v>
      </c>
      <c r="B505">
        <v>0.06</v>
      </c>
      <c r="C505" t="s">
        <v>17</v>
      </c>
      <c r="D505">
        <v>11.9</v>
      </c>
      <c r="E505" t="s">
        <v>15</v>
      </c>
      <c r="F505">
        <v>198</v>
      </c>
      <c r="G505">
        <v>0.0585</v>
      </c>
      <c r="H505">
        <v>0.00297</v>
      </c>
      <c r="I505" s="3" t="s">
        <v>474</v>
      </c>
      <c r="J505" s="1">
        <f t="shared" si="26"/>
        <v>45894.9188369792</v>
      </c>
      <c r="K505">
        <f>10000+SUM(G$2:G505)-SUM(H$2:H505)</f>
        <v>10099.0625262</v>
      </c>
      <c r="L505">
        <f t="shared" si="27"/>
        <v>9190.44461944102</v>
      </c>
      <c r="M505">
        <f t="shared" si="28"/>
        <v>1.09886550046087</v>
      </c>
    </row>
    <row r="506" spans="1:13">
      <c r="A506" t="s">
        <v>40</v>
      </c>
      <c r="B506">
        <v>0.094</v>
      </c>
      <c r="C506" t="s">
        <v>14</v>
      </c>
      <c r="D506">
        <v>437</v>
      </c>
      <c r="E506" t="s">
        <v>15</v>
      </c>
      <c r="F506">
        <v>4646</v>
      </c>
      <c r="G506">
        <v>0</v>
      </c>
      <c r="H506">
        <v>0.109</v>
      </c>
      <c r="I506" s="3" t="s">
        <v>475</v>
      </c>
      <c r="J506" s="1">
        <f t="shared" si="26"/>
        <v>45894.9207446065</v>
      </c>
      <c r="K506">
        <f>10000+SUM(G$2:G506)-SUM(H$2:H506)</f>
        <v>10098.9535262</v>
      </c>
      <c r="L506">
        <f t="shared" si="27"/>
        <v>9190.44461944102</v>
      </c>
      <c r="M506">
        <f t="shared" si="28"/>
        <v>1.09885364031651</v>
      </c>
    </row>
    <row r="507" spans="1:13">
      <c r="A507" t="s">
        <v>353</v>
      </c>
      <c r="B507">
        <v>1</v>
      </c>
      <c r="C507" t="s">
        <v>17</v>
      </c>
      <c r="D507">
        <v>10.2</v>
      </c>
      <c r="E507" t="s">
        <v>15</v>
      </c>
      <c r="F507">
        <v>10.2</v>
      </c>
      <c r="G507">
        <v>-0.0862</v>
      </c>
      <c r="H507">
        <v>0.00256</v>
      </c>
      <c r="I507" s="3" t="s">
        <v>476</v>
      </c>
      <c r="J507" s="1">
        <f t="shared" si="26"/>
        <v>45894.9224661574</v>
      </c>
      <c r="K507">
        <f>10000+SUM(G$2:G507)-SUM(H$2:H507)</f>
        <v>10098.8647662</v>
      </c>
      <c r="L507">
        <f t="shared" si="27"/>
        <v>9190.44461944102</v>
      </c>
      <c r="M507">
        <f t="shared" si="28"/>
        <v>1.09884398245949</v>
      </c>
    </row>
    <row r="508" spans="1:13">
      <c r="A508" t="s">
        <v>345</v>
      </c>
      <c r="B508">
        <v>1.4</v>
      </c>
      <c r="C508" t="s">
        <v>17</v>
      </c>
      <c r="D508">
        <v>1.18</v>
      </c>
      <c r="E508" t="s">
        <v>15</v>
      </c>
      <c r="F508">
        <v>0.843</v>
      </c>
      <c r="G508">
        <v>0.00996</v>
      </c>
      <c r="H508">
        <v>0.000295</v>
      </c>
      <c r="I508" s="3" t="s">
        <v>477</v>
      </c>
      <c r="J508" s="1">
        <f t="shared" si="26"/>
        <v>45894.9264678241</v>
      </c>
      <c r="K508">
        <f>10000+SUM(G$2:G508)-SUM(H$2:H508)</f>
        <v>10098.8744312</v>
      </c>
      <c r="L508">
        <f t="shared" si="27"/>
        <v>9190.44461944102</v>
      </c>
      <c r="M508">
        <f t="shared" si="28"/>
        <v>1.09884503409523</v>
      </c>
    </row>
    <row r="509" spans="1:13">
      <c r="A509" t="s">
        <v>353</v>
      </c>
      <c r="B509">
        <v>1</v>
      </c>
      <c r="C509" t="s">
        <v>14</v>
      </c>
      <c r="D509">
        <v>10.3</v>
      </c>
      <c r="E509" t="s">
        <v>15</v>
      </c>
      <c r="F509">
        <v>10.3</v>
      </c>
      <c r="G509">
        <v>0</v>
      </c>
      <c r="H509">
        <v>0.00257</v>
      </c>
      <c r="I509" s="3" t="s">
        <v>478</v>
      </c>
      <c r="J509" s="1">
        <f t="shared" si="26"/>
        <v>45894.9300553588</v>
      </c>
      <c r="K509">
        <f>10000+SUM(G$2:G509)-SUM(H$2:H509)</f>
        <v>10098.8718612</v>
      </c>
      <c r="L509">
        <f t="shared" si="27"/>
        <v>9190.44461944102</v>
      </c>
      <c r="M509">
        <f t="shared" si="28"/>
        <v>1.09884475445696</v>
      </c>
    </row>
    <row r="510" spans="1:13">
      <c r="A510" t="s">
        <v>320</v>
      </c>
      <c r="B510">
        <v>7.9</v>
      </c>
      <c r="C510" t="s">
        <v>17</v>
      </c>
      <c r="D510">
        <v>7.36</v>
      </c>
      <c r="E510" t="s">
        <v>15</v>
      </c>
      <c r="F510">
        <v>0.931</v>
      </c>
      <c r="G510">
        <v>-0.00872</v>
      </c>
      <c r="H510">
        <v>0.00184</v>
      </c>
      <c r="I510" s="3" t="s">
        <v>479</v>
      </c>
      <c r="J510" s="1">
        <f t="shared" si="26"/>
        <v>45894.9313036921</v>
      </c>
      <c r="K510">
        <f>10000+SUM(G$2:G510)-SUM(H$2:H510)</f>
        <v>10098.8613012</v>
      </c>
      <c r="L510">
        <f t="shared" si="27"/>
        <v>9190.44461944102</v>
      </c>
      <c r="M510">
        <f t="shared" si="28"/>
        <v>1.09884360543747</v>
      </c>
    </row>
    <row r="511" spans="1:13">
      <c r="A511" t="s">
        <v>323</v>
      </c>
      <c r="B511">
        <v>0.1</v>
      </c>
      <c r="C511" t="s">
        <v>17</v>
      </c>
      <c r="D511">
        <v>0.445</v>
      </c>
      <c r="E511" t="s">
        <v>15</v>
      </c>
      <c r="F511">
        <v>4.45</v>
      </c>
      <c r="G511">
        <v>0.000382</v>
      </c>
      <c r="H511">
        <v>0.000111</v>
      </c>
      <c r="I511" s="3" t="s">
        <v>480</v>
      </c>
      <c r="J511" s="1">
        <f t="shared" si="26"/>
        <v>45894.9323389931</v>
      </c>
      <c r="K511">
        <f>10000+SUM(G$2:G511)-SUM(H$2:H511)</f>
        <v>10098.8615722</v>
      </c>
      <c r="L511">
        <f t="shared" si="27"/>
        <v>9190.44461944102</v>
      </c>
      <c r="M511">
        <f t="shared" si="28"/>
        <v>1.09884363492462</v>
      </c>
    </row>
    <row r="512" spans="1:13">
      <c r="A512" t="s">
        <v>331</v>
      </c>
      <c r="B512">
        <v>0.008</v>
      </c>
      <c r="C512" t="s">
        <v>17</v>
      </c>
      <c r="D512">
        <v>0.898</v>
      </c>
      <c r="E512" t="s">
        <v>15</v>
      </c>
      <c r="F512">
        <v>112</v>
      </c>
      <c r="G512">
        <v>0.00102</v>
      </c>
      <c r="H512">
        <v>0.000225</v>
      </c>
      <c r="I512" s="3" t="s">
        <v>481</v>
      </c>
      <c r="J512" s="1">
        <f t="shared" si="26"/>
        <v>45894.9344300579</v>
      </c>
      <c r="K512">
        <f>10000+SUM(G$2:G512)-SUM(H$2:H512)</f>
        <v>10098.8623672</v>
      </c>
      <c r="L512">
        <f t="shared" si="27"/>
        <v>9190.44461944102</v>
      </c>
      <c r="M512">
        <f t="shared" si="28"/>
        <v>1.09884372142751</v>
      </c>
    </row>
    <row r="513" spans="1:13">
      <c r="A513" t="s">
        <v>40</v>
      </c>
      <c r="B513">
        <v>0.004</v>
      </c>
      <c r="C513" t="s">
        <v>17</v>
      </c>
      <c r="D513">
        <v>18.7</v>
      </c>
      <c r="E513" t="s">
        <v>15</v>
      </c>
      <c r="F513">
        <v>4665</v>
      </c>
      <c r="G513">
        <v>0.283</v>
      </c>
      <c r="H513">
        <v>0.00466</v>
      </c>
      <c r="I513" s="3" t="s">
        <v>482</v>
      </c>
      <c r="J513" s="1">
        <f t="shared" si="26"/>
        <v>45894.9349691667</v>
      </c>
      <c r="K513">
        <f>10000+SUM(G$2:G513)-SUM(H$2:H513)</f>
        <v>10099.1407072</v>
      </c>
      <c r="L513">
        <f t="shared" si="27"/>
        <v>9190.44461944102</v>
      </c>
      <c r="M513">
        <f t="shared" si="28"/>
        <v>1.09887400723103</v>
      </c>
    </row>
    <row r="514" spans="1:13">
      <c r="A514" t="s">
        <v>369</v>
      </c>
      <c r="B514">
        <v>0.04</v>
      </c>
      <c r="C514" t="s">
        <v>17</v>
      </c>
      <c r="D514">
        <v>0.983</v>
      </c>
      <c r="E514" t="s">
        <v>15</v>
      </c>
      <c r="F514">
        <v>24.6</v>
      </c>
      <c r="G514">
        <v>-0.012</v>
      </c>
      <c r="H514">
        <v>0.000246</v>
      </c>
      <c r="I514" s="3" t="s">
        <v>483</v>
      </c>
      <c r="J514" s="1">
        <f t="shared" ref="J514:J577" si="29">(I514/86400000)+DATE(1970,1,1)+(8*TIME(1,0,0))</f>
        <v>45894.9355087616</v>
      </c>
      <c r="K514">
        <f>10000+SUM(G$2:G514)-SUM(H$2:H514)</f>
        <v>10099.1284612</v>
      </c>
      <c r="L514">
        <f t="shared" si="27"/>
        <v>9190.44461944102</v>
      </c>
      <c r="M514">
        <f t="shared" si="28"/>
        <v>1.09887267476013</v>
      </c>
    </row>
    <row r="515" spans="1:13">
      <c r="A515" t="s">
        <v>25</v>
      </c>
      <c r="B515">
        <v>0.002</v>
      </c>
      <c r="C515" t="s">
        <v>17</v>
      </c>
      <c r="D515">
        <v>224</v>
      </c>
      <c r="E515" t="s">
        <v>15</v>
      </c>
      <c r="F515">
        <v>111875</v>
      </c>
      <c r="G515">
        <v>0.515</v>
      </c>
      <c r="H515">
        <v>0.0559</v>
      </c>
      <c r="I515" s="3" t="s">
        <v>484</v>
      </c>
      <c r="J515" s="1">
        <f t="shared" si="29"/>
        <v>45894.9365270602</v>
      </c>
      <c r="K515">
        <f>10000+SUM(G$2:G515)-SUM(H$2:H515)</f>
        <v>10099.5875612</v>
      </c>
      <c r="L515">
        <f t="shared" si="27"/>
        <v>9190.44461944102</v>
      </c>
      <c r="M515">
        <f t="shared" si="28"/>
        <v>1.09892262881774</v>
      </c>
    </row>
    <row r="516" spans="1:13">
      <c r="A516" t="s">
        <v>118</v>
      </c>
      <c r="B516">
        <v>0.11</v>
      </c>
      <c r="C516" t="s">
        <v>17</v>
      </c>
      <c r="D516">
        <v>21.8</v>
      </c>
      <c r="E516" t="s">
        <v>15</v>
      </c>
      <c r="F516">
        <v>198</v>
      </c>
      <c r="G516">
        <v>0.0787</v>
      </c>
      <c r="H516">
        <v>0.00544</v>
      </c>
      <c r="I516" s="3" t="s">
        <v>485</v>
      </c>
      <c r="J516" s="1">
        <f t="shared" si="29"/>
        <v>45894.9375449653</v>
      </c>
      <c r="K516">
        <f>10000+SUM(G$2:G516)-SUM(H$2:H516)</f>
        <v>10099.6608212</v>
      </c>
      <c r="L516">
        <f t="shared" si="27"/>
        <v>9190.44461944102</v>
      </c>
      <c r="M516">
        <f t="shared" si="28"/>
        <v>1.09893060014046</v>
      </c>
    </row>
    <row r="517" spans="1:13">
      <c r="A517" t="s">
        <v>345</v>
      </c>
      <c r="B517">
        <v>0.7</v>
      </c>
      <c r="C517" t="s">
        <v>17</v>
      </c>
      <c r="D517">
        <v>0.589</v>
      </c>
      <c r="E517" t="s">
        <v>15</v>
      </c>
      <c r="F517">
        <v>0.842</v>
      </c>
      <c r="G517">
        <v>0.00428</v>
      </c>
      <c r="H517">
        <v>0.000147</v>
      </c>
      <c r="I517" s="3" t="s">
        <v>486</v>
      </c>
      <c r="J517" s="1">
        <f t="shared" si="29"/>
        <v>45894.9410719213</v>
      </c>
      <c r="K517">
        <f>10000+SUM(G$2:G517)-SUM(H$2:H517)</f>
        <v>10099.6649542</v>
      </c>
      <c r="L517">
        <f t="shared" si="27"/>
        <v>9190.44461944102</v>
      </c>
      <c r="M517">
        <f t="shared" si="28"/>
        <v>1.09893104984667</v>
      </c>
    </row>
    <row r="518" spans="1:13">
      <c r="A518" t="s">
        <v>380</v>
      </c>
      <c r="B518">
        <v>0.1</v>
      </c>
      <c r="C518" t="s">
        <v>17</v>
      </c>
      <c r="D518">
        <v>0.0372</v>
      </c>
      <c r="E518" t="s">
        <v>15</v>
      </c>
      <c r="F518">
        <v>0.372</v>
      </c>
      <c r="G518">
        <v>-0.00045</v>
      </c>
      <c r="H518">
        <v>9.29e-6</v>
      </c>
      <c r="I518" s="3" t="s">
        <v>487</v>
      </c>
      <c r="J518" s="1">
        <f t="shared" si="29"/>
        <v>45894.9420910532</v>
      </c>
      <c r="K518">
        <f>10000+SUM(G$2:G518)-SUM(H$2:H518)</f>
        <v>10099.66449491</v>
      </c>
      <c r="L518">
        <f t="shared" si="27"/>
        <v>9190.44461944102</v>
      </c>
      <c r="M518">
        <f t="shared" si="28"/>
        <v>1.09893099987194</v>
      </c>
    </row>
    <row r="519" spans="1:13">
      <c r="A519" t="s">
        <v>125</v>
      </c>
      <c r="B519">
        <v>0.1</v>
      </c>
      <c r="C519" t="s">
        <v>17</v>
      </c>
      <c r="D519">
        <v>0.349</v>
      </c>
      <c r="E519" t="s">
        <v>15</v>
      </c>
      <c r="F519">
        <v>3.49</v>
      </c>
      <c r="G519">
        <v>-0.000345</v>
      </c>
      <c r="H519">
        <v>8.72e-5</v>
      </c>
      <c r="I519" s="3" t="s">
        <v>488</v>
      </c>
      <c r="J519" s="1">
        <f t="shared" si="29"/>
        <v>45894.9435888079</v>
      </c>
      <c r="K519">
        <f>10000+SUM(G$2:G519)-SUM(H$2:H519)</f>
        <v>10099.66406271</v>
      </c>
      <c r="L519">
        <f t="shared" si="27"/>
        <v>9190.44461944102</v>
      </c>
      <c r="M519">
        <f t="shared" si="28"/>
        <v>1.09893095284483</v>
      </c>
    </row>
    <row r="520" spans="1:13">
      <c r="A520" t="s">
        <v>131</v>
      </c>
      <c r="B520">
        <v>0.7</v>
      </c>
      <c r="C520" t="s">
        <v>17</v>
      </c>
      <c r="D520">
        <v>2.07</v>
      </c>
      <c r="E520" t="s">
        <v>15</v>
      </c>
      <c r="F520">
        <v>2.96</v>
      </c>
      <c r="G520">
        <v>0.0113</v>
      </c>
      <c r="H520">
        <v>0.000518</v>
      </c>
      <c r="I520" s="3" t="s">
        <v>489</v>
      </c>
      <c r="J520" s="1">
        <f t="shared" si="29"/>
        <v>45894.9442466088</v>
      </c>
      <c r="K520">
        <f>10000+SUM(G$2:G520)-SUM(H$2:H520)</f>
        <v>10099.67484471</v>
      </c>
      <c r="L520">
        <f t="shared" si="27"/>
        <v>9190.44461944102</v>
      </c>
      <c r="M520">
        <f t="shared" si="28"/>
        <v>1.09893212601985</v>
      </c>
    </row>
    <row r="521" spans="1:13">
      <c r="A521" t="s">
        <v>353</v>
      </c>
      <c r="B521">
        <v>1</v>
      </c>
      <c r="C521" t="s">
        <v>17</v>
      </c>
      <c r="D521">
        <v>10.2</v>
      </c>
      <c r="E521" t="s">
        <v>15</v>
      </c>
      <c r="F521">
        <v>10.2</v>
      </c>
      <c r="G521">
        <v>-0.106</v>
      </c>
      <c r="H521">
        <v>0.00255</v>
      </c>
      <c r="I521" s="3" t="s">
        <v>490</v>
      </c>
      <c r="J521" s="1">
        <f t="shared" si="29"/>
        <v>45894.9447875579</v>
      </c>
      <c r="K521">
        <f>10000+SUM(G$2:G521)-SUM(H$2:H521)</f>
        <v>10099.56629471</v>
      </c>
      <c r="L521">
        <f t="shared" si="27"/>
        <v>9190.44461944102</v>
      </c>
      <c r="M521">
        <f t="shared" si="28"/>
        <v>1.09892031483938</v>
      </c>
    </row>
    <row r="522" spans="1:13">
      <c r="A522" t="s">
        <v>320</v>
      </c>
      <c r="B522">
        <v>7.4</v>
      </c>
      <c r="C522" t="s">
        <v>14</v>
      </c>
      <c r="D522">
        <v>6.87</v>
      </c>
      <c r="E522" t="s">
        <v>15</v>
      </c>
      <c r="F522">
        <v>0.929</v>
      </c>
      <c r="G522">
        <v>0</v>
      </c>
      <c r="H522">
        <v>0.00172</v>
      </c>
      <c r="I522" s="3" t="s">
        <v>491</v>
      </c>
      <c r="J522" s="1">
        <f t="shared" si="29"/>
        <v>45894.9458622569</v>
      </c>
      <c r="K522">
        <f>10000+SUM(G$2:G522)-SUM(H$2:H522)</f>
        <v>10099.56457471</v>
      </c>
      <c r="L522">
        <f t="shared" si="27"/>
        <v>9190.44461944102</v>
      </c>
      <c r="M522">
        <f t="shared" si="28"/>
        <v>1.09892012768848</v>
      </c>
    </row>
    <row r="523" spans="1:13">
      <c r="A523" t="s">
        <v>13</v>
      </c>
      <c r="B523">
        <v>5.9</v>
      </c>
      <c r="C523" t="s">
        <v>17</v>
      </c>
      <c r="D523">
        <v>0.455</v>
      </c>
      <c r="E523" t="s">
        <v>15</v>
      </c>
      <c r="F523">
        <v>0.0772</v>
      </c>
      <c r="G523">
        <v>-0.00116</v>
      </c>
      <c r="H523">
        <v>0.000114</v>
      </c>
      <c r="I523" s="3" t="s">
        <v>492</v>
      </c>
      <c r="J523" s="1">
        <f t="shared" si="29"/>
        <v>45894.9466299421</v>
      </c>
      <c r="K523">
        <f>10000+SUM(G$2:G523)-SUM(H$2:H523)</f>
        <v>10099.56330071</v>
      </c>
      <c r="L523">
        <f t="shared" si="27"/>
        <v>9190.44461944102</v>
      </c>
      <c r="M523">
        <f t="shared" si="28"/>
        <v>1.09891998906624</v>
      </c>
    </row>
    <row r="524" spans="1:13">
      <c r="A524" t="s">
        <v>334</v>
      </c>
      <c r="B524">
        <v>0.019</v>
      </c>
      <c r="C524" t="s">
        <v>14</v>
      </c>
      <c r="D524">
        <v>6.53</v>
      </c>
      <c r="E524" t="s">
        <v>15</v>
      </c>
      <c r="F524">
        <v>344</v>
      </c>
      <c r="G524">
        <v>0</v>
      </c>
      <c r="H524">
        <v>0.00163</v>
      </c>
      <c r="I524" s="3" t="s">
        <v>493</v>
      </c>
      <c r="J524" s="1">
        <f t="shared" si="29"/>
        <v>45894.9506933796</v>
      </c>
      <c r="K524">
        <f>10000+SUM(G$2:G524)-SUM(H$2:H524)</f>
        <v>10099.56167071</v>
      </c>
      <c r="L524">
        <f t="shared" si="27"/>
        <v>9190.44461944102</v>
      </c>
      <c r="M524">
        <f t="shared" si="28"/>
        <v>1.09891981170812</v>
      </c>
    </row>
    <row r="525" spans="1:13">
      <c r="A525" t="s">
        <v>25</v>
      </c>
      <c r="B525">
        <v>0.001</v>
      </c>
      <c r="C525" t="s">
        <v>17</v>
      </c>
      <c r="D525">
        <v>112</v>
      </c>
      <c r="E525" t="s">
        <v>15</v>
      </c>
      <c r="F525">
        <v>112225</v>
      </c>
      <c r="G525">
        <v>0.608</v>
      </c>
      <c r="H525">
        <v>0.0281</v>
      </c>
      <c r="I525" s="3" t="s">
        <v>494</v>
      </c>
      <c r="J525" s="1">
        <f t="shared" si="29"/>
        <v>45894.9514619097</v>
      </c>
      <c r="K525">
        <f>10000+SUM(G$2:G525)-SUM(H$2:H525)</f>
        <v>10100.14157071</v>
      </c>
      <c r="L525">
        <f t="shared" si="27"/>
        <v>9190.44461944102</v>
      </c>
      <c r="M525">
        <f t="shared" si="28"/>
        <v>1.09898290985233</v>
      </c>
    </row>
    <row r="526" spans="1:13">
      <c r="A526" t="s">
        <v>125</v>
      </c>
      <c r="B526">
        <v>50.4</v>
      </c>
      <c r="C526" t="s">
        <v>14</v>
      </c>
      <c r="D526">
        <v>176</v>
      </c>
      <c r="E526" t="s">
        <v>15</v>
      </c>
      <c r="F526">
        <v>3.48</v>
      </c>
      <c r="G526">
        <v>0</v>
      </c>
      <c r="H526">
        <v>0.0439</v>
      </c>
      <c r="I526" s="3" t="s">
        <v>495</v>
      </c>
      <c r="J526" s="1">
        <f t="shared" si="29"/>
        <v>45894.9587446065</v>
      </c>
      <c r="K526">
        <f>10000+SUM(G$2:G526)-SUM(H$2:H526)</f>
        <v>10100.09767071</v>
      </c>
      <c r="L526">
        <f t="shared" si="27"/>
        <v>9190.44461944102</v>
      </c>
      <c r="M526">
        <f t="shared" si="28"/>
        <v>1.09897813315199</v>
      </c>
    </row>
    <row r="527" spans="1:13">
      <c r="A527" t="s">
        <v>320</v>
      </c>
      <c r="B527">
        <v>2.8</v>
      </c>
      <c r="C527" t="s">
        <v>17</v>
      </c>
      <c r="D527">
        <v>2.61</v>
      </c>
      <c r="E527" t="s">
        <v>15</v>
      </c>
      <c r="F527">
        <v>0.932</v>
      </c>
      <c r="G527">
        <v>-0.00192</v>
      </c>
      <c r="H527">
        <v>0.000652</v>
      </c>
      <c r="I527" s="3" t="s">
        <v>496</v>
      </c>
      <c r="J527" s="1">
        <f t="shared" si="29"/>
        <v>45894.9610622917</v>
      </c>
      <c r="K527">
        <f>10000+SUM(G$2:G527)-SUM(H$2:H527)</f>
        <v>10100.09509871</v>
      </c>
      <c r="L527">
        <f t="shared" si="27"/>
        <v>9190.44461944102</v>
      </c>
      <c r="M527">
        <f t="shared" si="28"/>
        <v>1.0989778532961</v>
      </c>
    </row>
    <row r="528" spans="1:13">
      <c r="A528" t="s">
        <v>13</v>
      </c>
      <c r="B528">
        <v>1.2</v>
      </c>
      <c r="C528" t="s">
        <v>17</v>
      </c>
      <c r="D528">
        <v>0.0924</v>
      </c>
      <c r="E528" t="s">
        <v>15</v>
      </c>
      <c r="F528">
        <v>0.077</v>
      </c>
      <c r="G528">
        <v>-0.000417</v>
      </c>
      <c r="H528">
        <v>2.31e-5</v>
      </c>
      <c r="I528" s="3" t="s">
        <v>497</v>
      </c>
      <c r="J528" s="1">
        <f t="shared" si="29"/>
        <v>45894.9616031366</v>
      </c>
      <c r="K528">
        <f>10000+SUM(G$2:G528)-SUM(H$2:H528)</f>
        <v>10100.09465861</v>
      </c>
      <c r="L528">
        <f t="shared" si="27"/>
        <v>9190.44461944102</v>
      </c>
      <c r="M528">
        <f t="shared" si="28"/>
        <v>1.09897780540941</v>
      </c>
    </row>
    <row r="529" spans="1:13">
      <c r="A529" t="s">
        <v>331</v>
      </c>
      <c r="B529">
        <v>0.004</v>
      </c>
      <c r="C529" t="s">
        <v>17</v>
      </c>
      <c r="D529">
        <v>0.448</v>
      </c>
      <c r="E529" t="s">
        <v>15</v>
      </c>
      <c r="F529">
        <v>112</v>
      </c>
      <c r="G529">
        <v>-5.1e-5</v>
      </c>
      <c r="H529">
        <v>0.000112</v>
      </c>
      <c r="I529" s="3" t="s">
        <v>498</v>
      </c>
      <c r="J529" s="1">
        <f t="shared" si="29"/>
        <v>45894.9641727662</v>
      </c>
      <c r="K529">
        <f>10000+SUM(G$2:G529)-SUM(H$2:H529)</f>
        <v>10100.09449561</v>
      </c>
      <c r="L529">
        <f t="shared" si="27"/>
        <v>9190.44461944102</v>
      </c>
      <c r="M529">
        <f t="shared" si="28"/>
        <v>1.0989777876736</v>
      </c>
    </row>
    <row r="530" spans="1:13">
      <c r="A530" t="s">
        <v>40</v>
      </c>
      <c r="B530">
        <v>0.004</v>
      </c>
      <c r="C530" t="s">
        <v>17</v>
      </c>
      <c r="D530">
        <v>18.6</v>
      </c>
      <c r="E530" t="s">
        <v>15</v>
      </c>
      <c r="F530">
        <v>4643</v>
      </c>
      <c r="G530">
        <v>0.198</v>
      </c>
      <c r="H530">
        <v>0.00464</v>
      </c>
      <c r="I530" s="3" t="s">
        <v>499</v>
      </c>
      <c r="J530" s="1">
        <f t="shared" si="29"/>
        <v>45894.9647121065</v>
      </c>
      <c r="K530">
        <f>10000+SUM(G$2:G530)-SUM(H$2:H530)</f>
        <v>10100.28785561</v>
      </c>
      <c r="L530">
        <f t="shared" si="27"/>
        <v>9190.44461944102</v>
      </c>
      <c r="M530">
        <f t="shared" si="28"/>
        <v>1.09899882691685</v>
      </c>
    </row>
    <row r="531" spans="1:13">
      <c r="A531" t="s">
        <v>334</v>
      </c>
      <c r="B531">
        <v>0.017</v>
      </c>
      <c r="C531" t="s">
        <v>17</v>
      </c>
      <c r="D531">
        <v>5.82</v>
      </c>
      <c r="E531" t="s">
        <v>15</v>
      </c>
      <c r="F531">
        <v>342</v>
      </c>
      <c r="G531">
        <v>0.0139</v>
      </c>
      <c r="H531">
        <v>0.00145</v>
      </c>
      <c r="I531" s="3" t="s">
        <v>500</v>
      </c>
      <c r="J531" s="1">
        <f t="shared" si="29"/>
        <v>45894.9657306366</v>
      </c>
      <c r="K531">
        <f>10000+SUM(G$2:G531)-SUM(H$2:H531)</f>
        <v>10100.30030561</v>
      </c>
      <c r="L531">
        <f t="shared" ref="L531:L594" si="30">L530</f>
        <v>9190.44461944102</v>
      </c>
      <c r="M531">
        <f t="shared" ref="M531:M594" si="31">K531/L531</f>
        <v>1.09900018158472</v>
      </c>
    </row>
    <row r="532" spans="1:13">
      <c r="A532" t="s">
        <v>334</v>
      </c>
      <c r="B532">
        <v>0.013</v>
      </c>
      <c r="C532" t="s">
        <v>17</v>
      </c>
      <c r="D532">
        <v>4.45</v>
      </c>
      <c r="E532" t="s">
        <v>15</v>
      </c>
      <c r="F532">
        <v>342</v>
      </c>
      <c r="G532">
        <v>0.0103</v>
      </c>
      <c r="H532">
        <v>0.00111</v>
      </c>
      <c r="I532" s="3" t="s">
        <v>500</v>
      </c>
      <c r="J532" s="1">
        <f t="shared" si="29"/>
        <v>45894.9657306366</v>
      </c>
      <c r="K532">
        <f>10000+SUM(G$2:G532)-SUM(H$2:H532)</f>
        <v>10100.30949561</v>
      </c>
      <c r="L532">
        <f t="shared" si="30"/>
        <v>9190.44461944102</v>
      </c>
      <c r="M532">
        <f t="shared" si="31"/>
        <v>1.09900118153634</v>
      </c>
    </row>
    <row r="533" spans="1:13">
      <c r="A533" t="s">
        <v>25</v>
      </c>
      <c r="B533">
        <v>0.001</v>
      </c>
      <c r="C533" t="s">
        <v>17</v>
      </c>
      <c r="D533">
        <v>112</v>
      </c>
      <c r="E533" t="s">
        <v>15</v>
      </c>
      <c r="F533">
        <v>111787</v>
      </c>
      <c r="G533">
        <v>0.17</v>
      </c>
      <c r="H533">
        <v>0.0279</v>
      </c>
      <c r="I533" s="3" t="s">
        <v>501</v>
      </c>
      <c r="J533" s="1">
        <f t="shared" si="29"/>
        <v>45894.9662723495</v>
      </c>
      <c r="K533">
        <f>10000+SUM(G$2:G533)-SUM(H$2:H533)</f>
        <v>10100.45159561</v>
      </c>
      <c r="L533">
        <f t="shared" si="30"/>
        <v>9190.44461944102</v>
      </c>
      <c r="M533">
        <f t="shared" si="31"/>
        <v>1.09901664324749</v>
      </c>
    </row>
    <row r="534" spans="1:13">
      <c r="A534" t="s">
        <v>118</v>
      </c>
      <c r="B534">
        <v>0.03</v>
      </c>
      <c r="C534" t="s">
        <v>14</v>
      </c>
      <c r="D534">
        <v>5.91</v>
      </c>
      <c r="E534" t="s">
        <v>15</v>
      </c>
      <c r="F534">
        <v>197</v>
      </c>
      <c r="G534">
        <v>0</v>
      </c>
      <c r="H534">
        <v>0.00148</v>
      </c>
      <c r="I534" s="3" t="s">
        <v>502</v>
      </c>
      <c r="J534" s="1">
        <f t="shared" si="29"/>
        <v>45894.967349537</v>
      </c>
      <c r="K534">
        <f>10000+SUM(G$2:G534)-SUM(H$2:H534)</f>
        <v>10100.45011561</v>
      </c>
      <c r="L534">
        <f t="shared" si="30"/>
        <v>9190.44461944102</v>
      </c>
      <c r="M534">
        <f t="shared" si="31"/>
        <v>1.09901648221066</v>
      </c>
    </row>
    <row r="535" spans="1:13">
      <c r="A535" t="s">
        <v>327</v>
      </c>
      <c r="B535">
        <v>316</v>
      </c>
      <c r="C535" t="s">
        <v>17</v>
      </c>
      <c r="D535">
        <v>0.0451</v>
      </c>
      <c r="E535" t="s">
        <v>15</v>
      </c>
      <c r="F535">
        <v>0.000143</v>
      </c>
      <c r="G535">
        <v>-0.000116</v>
      </c>
      <c r="H535">
        <v>1.13e-5</v>
      </c>
      <c r="I535" s="3" t="s">
        <v>503</v>
      </c>
      <c r="J535" s="1">
        <f t="shared" si="29"/>
        <v>45894.9775776852</v>
      </c>
      <c r="K535">
        <f>10000+SUM(G$2:G535)-SUM(H$2:H535)</f>
        <v>10100.44998831</v>
      </c>
      <c r="L535">
        <f t="shared" si="30"/>
        <v>9190.44461944102</v>
      </c>
      <c r="M535">
        <f t="shared" si="31"/>
        <v>1.09901646835932</v>
      </c>
    </row>
    <row r="536" spans="1:13">
      <c r="A536" t="s">
        <v>329</v>
      </c>
      <c r="B536">
        <v>0.1</v>
      </c>
      <c r="C536" t="s">
        <v>17</v>
      </c>
      <c r="D536">
        <v>0.323</v>
      </c>
      <c r="E536" t="s">
        <v>15</v>
      </c>
      <c r="F536">
        <v>3.23</v>
      </c>
      <c r="G536">
        <v>0.0015</v>
      </c>
      <c r="H536">
        <v>8.07e-5</v>
      </c>
      <c r="I536" s="3" t="s">
        <v>504</v>
      </c>
      <c r="J536" s="1">
        <f t="shared" si="29"/>
        <v>45894.9781176157</v>
      </c>
      <c r="K536">
        <f>10000+SUM(G$2:G536)-SUM(H$2:H536)</f>
        <v>10100.45140761</v>
      </c>
      <c r="L536">
        <f t="shared" si="30"/>
        <v>9190.44461944102</v>
      </c>
      <c r="M536">
        <f t="shared" si="31"/>
        <v>1.09901662279146</v>
      </c>
    </row>
    <row r="537" spans="1:13">
      <c r="A537" t="s">
        <v>118</v>
      </c>
      <c r="B537">
        <v>0.01</v>
      </c>
      <c r="C537" t="s">
        <v>17</v>
      </c>
      <c r="D537">
        <v>1.98</v>
      </c>
      <c r="E537" t="s">
        <v>15</v>
      </c>
      <c r="F537">
        <v>198</v>
      </c>
      <c r="G537">
        <v>0.00726</v>
      </c>
      <c r="H537">
        <v>0.000494</v>
      </c>
      <c r="I537" s="3" t="s">
        <v>505</v>
      </c>
      <c r="J537" s="1">
        <f t="shared" si="29"/>
        <v>45894.9815287269</v>
      </c>
      <c r="K537">
        <f>10000+SUM(G$2:G537)-SUM(H$2:H537)</f>
        <v>10100.45817361</v>
      </c>
      <c r="L537">
        <f t="shared" si="30"/>
        <v>9190.44461944102</v>
      </c>
      <c r="M537">
        <f t="shared" si="31"/>
        <v>1.09901735899088</v>
      </c>
    </row>
    <row r="538" spans="1:13">
      <c r="A538" t="s">
        <v>380</v>
      </c>
      <c r="B538">
        <v>0.2</v>
      </c>
      <c r="C538" t="s">
        <v>17</v>
      </c>
      <c r="D538">
        <v>0.0743</v>
      </c>
      <c r="E538" t="s">
        <v>15</v>
      </c>
      <c r="F538">
        <v>0.372</v>
      </c>
      <c r="G538">
        <v>-0.00094</v>
      </c>
      <c r="H538">
        <v>1.86e-5</v>
      </c>
      <c r="I538" s="3" t="s">
        <v>506</v>
      </c>
      <c r="J538" s="1">
        <f t="shared" si="29"/>
        <v>45894.9860312269</v>
      </c>
      <c r="K538">
        <f>10000+SUM(G$2:G538)-SUM(H$2:H538)</f>
        <v>10100.45721501</v>
      </c>
      <c r="L538">
        <f t="shared" si="30"/>
        <v>9190.44461944102</v>
      </c>
      <c r="M538">
        <f t="shared" si="31"/>
        <v>1.09901725468689</v>
      </c>
    </row>
    <row r="539" spans="1:13">
      <c r="A539" t="s">
        <v>125</v>
      </c>
      <c r="B539">
        <v>0.2</v>
      </c>
      <c r="C539" t="s">
        <v>17</v>
      </c>
      <c r="D539">
        <v>0.695</v>
      </c>
      <c r="E539" t="s">
        <v>15</v>
      </c>
      <c r="F539">
        <v>3.47</v>
      </c>
      <c r="G539">
        <v>-0.00295</v>
      </c>
      <c r="H539">
        <v>0.000174</v>
      </c>
      <c r="I539" s="3" t="s">
        <v>507</v>
      </c>
      <c r="J539" s="1">
        <f t="shared" si="29"/>
        <v>45894.9875306713</v>
      </c>
      <c r="K539">
        <f>10000+SUM(G$2:G539)-SUM(H$2:H539)</f>
        <v>10100.45409101</v>
      </c>
      <c r="L539">
        <f t="shared" si="30"/>
        <v>9190.44461944102</v>
      </c>
      <c r="M539">
        <f t="shared" si="31"/>
        <v>1.09901691476863</v>
      </c>
    </row>
    <row r="540" spans="1:13">
      <c r="A540" t="s">
        <v>131</v>
      </c>
      <c r="B540">
        <v>0.9</v>
      </c>
      <c r="C540" t="s">
        <v>17</v>
      </c>
      <c r="D540">
        <v>2.66</v>
      </c>
      <c r="E540" t="s">
        <v>15</v>
      </c>
      <c r="F540">
        <v>2.95</v>
      </c>
      <c r="G540">
        <v>0.00739</v>
      </c>
      <c r="H540">
        <v>0.000664</v>
      </c>
      <c r="I540" s="3" t="s">
        <v>508</v>
      </c>
      <c r="J540" s="1">
        <f t="shared" si="29"/>
        <v>45894.9881874537</v>
      </c>
      <c r="K540">
        <f>10000+SUM(G$2:G540)-SUM(H$2:H540)</f>
        <v>10100.46081701</v>
      </c>
      <c r="L540">
        <f t="shared" si="30"/>
        <v>9190.44461944102</v>
      </c>
      <c r="M540">
        <f t="shared" si="31"/>
        <v>1.0990176466157</v>
      </c>
    </row>
    <row r="541" spans="1:13">
      <c r="A541" t="s">
        <v>353</v>
      </c>
      <c r="B541">
        <v>1</v>
      </c>
      <c r="C541" t="s">
        <v>14</v>
      </c>
      <c r="D541">
        <v>10.1</v>
      </c>
      <c r="E541" t="s">
        <v>15</v>
      </c>
      <c r="F541">
        <v>10.1</v>
      </c>
      <c r="G541">
        <v>0</v>
      </c>
      <c r="H541">
        <v>0.00253</v>
      </c>
      <c r="I541" s="3" t="s">
        <v>509</v>
      </c>
      <c r="J541" s="1">
        <f t="shared" si="29"/>
        <v>45894.9887848032</v>
      </c>
      <c r="K541">
        <f>10000+SUM(G$2:G541)-SUM(H$2:H541)</f>
        <v>10100.45828701</v>
      </c>
      <c r="L541">
        <f t="shared" si="30"/>
        <v>9190.44461944102</v>
      </c>
      <c r="M541">
        <f t="shared" si="31"/>
        <v>1.09901737132978</v>
      </c>
    </row>
    <row r="542" spans="1:13">
      <c r="A542" t="s">
        <v>320</v>
      </c>
      <c r="B542">
        <v>1.2</v>
      </c>
      <c r="C542" t="s">
        <v>17</v>
      </c>
      <c r="D542">
        <v>1.11</v>
      </c>
      <c r="E542" t="s">
        <v>15</v>
      </c>
      <c r="F542">
        <v>0.928</v>
      </c>
      <c r="G542">
        <v>-0.00454</v>
      </c>
      <c r="H542">
        <v>0.000279</v>
      </c>
      <c r="I542" s="3" t="s">
        <v>510</v>
      </c>
      <c r="J542" s="1">
        <f t="shared" si="29"/>
        <v>45894.9900304861</v>
      </c>
      <c r="K542">
        <f>10000+SUM(G$2:G542)-SUM(H$2:H542)</f>
        <v>10100.45346801</v>
      </c>
      <c r="L542">
        <f t="shared" si="30"/>
        <v>9190.44461944102</v>
      </c>
      <c r="M542">
        <f t="shared" si="31"/>
        <v>1.09901684698083</v>
      </c>
    </row>
    <row r="543" spans="1:13">
      <c r="A543" t="s">
        <v>13</v>
      </c>
      <c r="B543">
        <v>0.4</v>
      </c>
      <c r="C543" t="s">
        <v>17</v>
      </c>
      <c r="D543">
        <v>0.0306</v>
      </c>
      <c r="E543" t="s">
        <v>15</v>
      </c>
      <c r="F543">
        <v>0.0765</v>
      </c>
      <c r="G543">
        <v>-0.000367</v>
      </c>
      <c r="H543">
        <v>7.64e-6</v>
      </c>
      <c r="I543" s="3" t="s">
        <v>511</v>
      </c>
      <c r="J543" s="1">
        <f t="shared" si="29"/>
        <v>45894.990597963</v>
      </c>
      <c r="K543">
        <f>10000+SUM(G$2:G543)-SUM(H$2:H543)</f>
        <v>10100.45309337</v>
      </c>
      <c r="L543">
        <f t="shared" si="30"/>
        <v>9190.44461944102</v>
      </c>
      <c r="M543">
        <f t="shared" si="31"/>
        <v>1.09901680621675</v>
      </c>
    </row>
    <row r="544" spans="1:13">
      <c r="A544" t="s">
        <v>334</v>
      </c>
      <c r="B544">
        <v>0.02</v>
      </c>
      <c r="C544" t="s">
        <v>14</v>
      </c>
      <c r="D544">
        <v>6.81</v>
      </c>
      <c r="E544" t="s">
        <v>15</v>
      </c>
      <c r="F544">
        <v>341</v>
      </c>
      <c r="G544">
        <v>0</v>
      </c>
      <c r="H544">
        <v>0.0017</v>
      </c>
      <c r="I544" s="3" t="s">
        <v>512</v>
      </c>
      <c r="J544" s="1">
        <f t="shared" si="29"/>
        <v>45894.9946597801</v>
      </c>
      <c r="K544">
        <f>10000+SUM(G$2:G544)-SUM(H$2:H544)</f>
        <v>10100.45139337</v>
      </c>
      <c r="L544">
        <f t="shared" si="30"/>
        <v>9190.44461944102</v>
      </c>
      <c r="M544">
        <f t="shared" si="31"/>
        <v>1.09901662124202</v>
      </c>
    </row>
    <row r="545" spans="1:13">
      <c r="A545" t="s">
        <v>123</v>
      </c>
      <c r="B545">
        <v>1.39</v>
      </c>
      <c r="C545" t="s">
        <v>14</v>
      </c>
      <c r="D545">
        <v>30.2</v>
      </c>
      <c r="E545" t="s">
        <v>15</v>
      </c>
      <c r="F545">
        <v>21.7</v>
      </c>
      <c r="G545">
        <v>0</v>
      </c>
      <c r="H545">
        <v>0.00755</v>
      </c>
      <c r="I545" s="3" t="s">
        <v>513</v>
      </c>
      <c r="J545" s="1">
        <f t="shared" si="29"/>
        <v>45895.0005309491</v>
      </c>
      <c r="K545">
        <f>10000+SUM(G$2:G545)-SUM(H$2:H545)</f>
        <v>10100.44384337</v>
      </c>
      <c r="L545">
        <f t="shared" si="30"/>
        <v>9190.44461944102</v>
      </c>
      <c r="M545">
        <f t="shared" si="31"/>
        <v>1.09901579973661</v>
      </c>
    </row>
    <row r="546" spans="1:13">
      <c r="A546" t="s">
        <v>123</v>
      </c>
      <c r="B546">
        <v>1.02</v>
      </c>
      <c r="C546" t="s">
        <v>14</v>
      </c>
      <c r="D546">
        <v>22.2</v>
      </c>
      <c r="E546" t="s">
        <v>15</v>
      </c>
      <c r="F546">
        <v>21.7</v>
      </c>
      <c r="G546">
        <v>0</v>
      </c>
      <c r="H546">
        <v>0.00554</v>
      </c>
      <c r="I546" s="3" t="s">
        <v>513</v>
      </c>
      <c r="J546" s="1">
        <f t="shared" si="29"/>
        <v>45895.0005309491</v>
      </c>
      <c r="K546">
        <f>10000+SUM(G$2:G546)-SUM(H$2:H546)</f>
        <v>10100.43830337</v>
      </c>
      <c r="L546">
        <f t="shared" si="30"/>
        <v>9190.44461944102</v>
      </c>
      <c r="M546">
        <f t="shared" si="31"/>
        <v>1.09901519693661</v>
      </c>
    </row>
    <row r="547" spans="1:13">
      <c r="A547" t="s">
        <v>123</v>
      </c>
      <c r="B547">
        <v>1.85</v>
      </c>
      <c r="C547" t="s">
        <v>14</v>
      </c>
      <c r="D547">
        <v>40.2</v>
      </c>
      <c r="E547" t="s">
        <v>15</v>
      </c>
      <c r="F547">
        <v>21.7</v>
      </c>
      <c r="G547">
        <v>0</v>
      </c>
      <c r="H547">
        <v>0.0101</v>
      </c>
      <c r="I547" s="3" t="s">
        <v>513</v>
      </c>
      <c r="J547" s="1">
        <f t="shared" si="29"/>
        <v>45895.0005309491</v>
      </c>
      <c r="K547">
        <f>10000+SUM(G$2:G547)-SUM(H$2:H547)</f>
        <v>10100.42820337</v>
      </c>
      <c r="L547">
        <f t="shared" si="30"/>
        <v>9190.44461944102</v>
      </c>
      <c r="M547">
        <f t="shared" si="31"/>
        <v>1.09901409796911</v>
      </c>
    </row>
    <row r="548" spans="1:13">
      <c r="A548" t="s">
        <v>123</v>
      </c>
      <c r="B548">
        <v>0.93</v>
      </c>
      <c r="C548" t="s">
        <v>14</v>
      </c>
      <c r="D548">
        <v>20.2</v>
      </c>
      <c r="E548" t="s">
        <v>15</v>
      </c>
      <c r="F548">
        <v>21.7</v>
      </c>
      <c r="G548">
        <v>0</v>
      </c>
      <c r="H548">
        <v>0.00505</v>
      </c>
      <c r="I548" s="3" t="s">
        <v>513</v>
      </c>
      <c r="J548" s="1">
        <f t="shared" si="29"/>
        <v>45895.0005309491</v>
      </c>
      <c r="K548">
        <f>10000+SUM(G$2:G548)-SUM(H$2:H548)</f>
        <v>10100.42315337</v>
      </c>
      <c r="L548">
        <f t="shared" si="30"/>
        <v>9190.44461944102</v>
      </c>
      <c r="M548">
        <f t="shared" si="31"/>
        <v>1.09901354848535</v>
      </c>
    </row>
    <row r="549" spans="1:13">
      <c r="A549" t="s">
        <v>123</v>
      </c>
      <c r="B549">
        <v>1.33</v>
      </c>
      <c r="C549" t="s">
        <v>14</v>
      </c>
      <c r="D549">
        <v>28.9</v>
      </c>
      <c r="E549" t="s">
        <v>15</v>
      </c>
      <c r="F549">
        <v>21.7</v>
      </c>
      <c r="G549">
        <v>0</v>
      </c>
      <c r="H549">
        <v>0.00723</v>
      </c>
      <c r="I549" s="3" t="s">
        <v>513</v>
      </c>
      <c r="J549" s="1">
        <f t="shared" si="29"/>
        <v>45895.0005309491</v>
      </c>
      <c r="K549">
        <f>10000+SUM(G$2:G549)-SUM(H$2:H549)</f>
        <v>10100.41592337</v>
      </c>
      <c r="L549">
        <f t="shared" si="30"/>
        <v>9190.44461944102</v>
      </c>
      <c r="M549">
        <f t="shared" si="31"/>
        <v>1.09901276179871</v>
      </c>
    </row>
    <row r="550" spans="1:13">
      <c r="A550" t="s">
        <v>380</v>
      </c>
      <c r="B550">
        <v>0.1</v>
      </c>
      <c r="C550" t="s">
        <v>17</v>
      </c>
      <c r="D550">
        <v>0.037</v>
      </c>
      <c r="E550" t="s">
        <v>15</v>
      </c>
      <c r="F550">
        <v>0.37</v>
      </c>
      <c r="G550">
        <v>-0.00058</v>
      </c>
      <c r="H550">
        <v>9.26e-6</v>
      </c>
      <c r="I550" s="3" t="s">
        <v>514</v>
      </c>
      <c r="J550" s="1">
        <f t="shared" si="29"/>
        <v>45895.0012985995</v>
      </c>
      <c r="K550">
        <f>10000+SUM(G$2:G550)-SUM(H$2:H550)</f>
        <v>10100.41533411</v>
      </c>
      <c r="L550">
        <f t="shared" si="30"/>
        <v>9190.44461944102</v>
      </c>
      <c r="M550">
        <f t="shared" si="31"/>
        <v>1.09901269768212</v>
      </c>
    </row>
    <row r="551" spans="1:13">
      <c r="A551" t="s">
        <v>40</v>
      </c>
      <c r="B551">
        <v>0.04</v>
      </c>
      <c r="C551" t="s">
        <v>17</v>
      </c>
      <c r="D551">
        <v>185</v>
      </c>
      <c r="E551" t="s">
        <v>15</v>
      </c>
      <c r="F551">
        <v>4628</v>
      </c>
      <c r="G551">
        <v>1.35</v>
      </c>
      <c r="H551">
        <v>0.0463</v>
      </c>
      <c r="I551" s="3" t="s">
        <v>515</v>
      </c>
      <c r="J551" s="1">
        <f t="shared" si="29"/>
        <v>45895.0082854745</v>
      </c>
      <c r="K551">
        <f>10000+SUM(G$2:G551)-SUM(H$2:H551)</f>
        <v>10101.71903411</v>
      </c>
      <c r="L551">
        <f t="shared" si="30"/>
        <v>9190.44461944102</v>
      </c>
      <c r="M551">
        <f t="shared" si="31"/>
        <v>1.09915455153729</v>
      </c>
    </row>
    <row r="552" spans="1:13">
      <c r="A552" t="s">
        <v>118</v>
      </c>
      <c r="B552">
        <v>0.03</v>
      </c>
      <c r="C552" t="s">
        <v>14</v>
      </c>
      <c r="D552">
        <v>5.93</v>
      </c>
      <c r="E552" t="s">
        <v>15</v>
      </c>
      <c r="F552">
        <v>198</v>
      </c>
      <c r="G552">
        <v>0</v>
      </c>
      <c r="H552">
        <v>0.00148</v>
      </c>
      <c r="I552" s="3" t="s">
        <v>516</v>
      </c>
      <c r="J552" s="1">
        <f t="shared" si="29"/>
        <v>45895.0111423843</v>
      </c>
      <c r="K552">
        <f>10000+SUM(G$2:G552)-SUM(H$2:H552)</f>
        <v>10101.71755411</v>
      </c>
      <c r="L552">
        <f t="shared" si="30"/>
        <v>9190.44461944102</v>
      </c>
      <c r="M552">
        <f t="shared" si="31"/>
        <v>1.09915439050047</v>
      </c>
    </row>
    <row r="553" spans="1:13">
      <c r="A553" t="s">
        <v>123</v>
      </c>
      <c r="B553">
        <v>6.08</v>
      </c>
      <c r="C553" t="s">
        <v>17</v>
      </c>
      <c r="D553">
        <v>133</v>
      </c>
      <c r="E553" t="s">
        <v>15</v>
      </c>
      <c r="F553">
        <v>21.9</v>
      </c>
      <c r="G553">
        <v>-0.735</v>
      </c>
      <c r="H553">
        <v>0.0333</v>
      </c>
      <c r="I553" s="3" t="s">
        <v>517</v>
      </c>
      <c r="J553" s="1">
        <f t="shared" si="29"/>
        <v>45895.0153851968</v>
      </c>
      <c r="K553">
        <f>10000+SUM(G$2:G553)-SUM(H$2:H553)</f>
        <v>10100.94925411</v>
      </c>
      <c r="L553">
        <f t="shared" si="30"/>
        <v>9190.44461944102</v>
      </c>
      <c r="M553">
        <f t="shared" si="31"/>
        <v>1.09907079280397</v>
      </c>
    </row>
    <row r="554" spans="1:13">
      <c r="A554" t="s">
        <v>353</v>
      </c>
      <c r="B554">
        <v>1</v>
      </c>
      <c r="C554" t="s">
        <v>17</v>
      </c>
      <c r="D554">
        <v>10.2</v>
      </c>
      <c r="E554" t="s">
        <v>15</v>
      </c>
      <c r="F554">
        <v>10.2</v>
      </c>
      <c r="G554">
        <v>-0.126</v>
      </c>
      <c r="H554">
        <v>0.00254</v>
      </c>
      <c r="I554" s="3" t="s">
        <v>518</v>
      </c>
      <c r="J554" s="1">
        <f t="shared" si="29"/>
        <v>45895.0184323843</v>
      </c>
      <c r="K554">
        <f>10000+SUM(G$2:G554)-SUM(H$2:H554)</f>
        <v>10100.82071411</v>
      </c>
      <c r="L554">
        <f t="shared" si="30"/>
        <v>9190.44461944102</v>
      </c>
      <c r="M554">
        <f t="shared" si="31"/>
        <v>1.09905680653831</v>
      </c>
    </row>
    <row r="555" spans="1:13">
      <c r="A555" t="s">
        <v>320</v>
      </c>
      <c r="B555">
        <v>5.7</v>
      </c>
      <c r="C555" t="s">
        <v>14</v>
      </c>
      <c r="D555">
        <v>5.29</v>
      </c>
      <c r="E555" t="s">
        <v>15</v>
      </c>
      <c r="F555">
        <v>0.929</v>
      </c>
      <c r="G555">
        <v>0</v>
      </c>
      <c r="H555">
        <v>0.00132</v>
      </c>
      <c r="I555" s="3" t="s">
        <v>519</v>
      </c>
      <c r="J555" s="1">
        <f t="shared" si="29"/>
        <v>45895.0198582176</v>
      </c>
      <c r="K555">
        <f>10000+SUM(G$2:G555)-SUM(H$2:H555)</f>
        <v>10100.81939411</v>
      </c>
      <c r="L555">
        <f t="shared" si="30"/>
        <v>9190.44461944102</v>
      </c>
      <c r="M555">
        <f t="shared" si="31"/>
        <v>1.09905666291087</v>
      </c>
    </row>
    <row r="556" spans="1:13">
      <c r="A556" t="s">
        <v>40</v>
      </c>
      <c r="B556">
        <v>0.003</v>
      </c>
      <c r="C556" t="s">
        <v>17</v>
      </c>
      <c r="D556">
        <v>13.8</v>
      </c>
      <c r="E556" t="s">
        <v>15</v>
      </c>
      <c r="F556">
        <v>4614</v>
      </c>
      <c r="G556">
        <v>0.0603</v>
      </c>
      <c r="H556">
        <v>0.00346</v>
      </c>
      <c r="I556" s="3" t="s">
        <v>520</v>
      </c>
      <c r="J556" s="1">
        <f t="shared" si="29"/>
        <v>45895.0236131366</v>
      </c>
      <c r="K556">
        <f>10000+SUM(G$2:G556)-SUM(H$2:H556)</f>
        <v>10100.87623411</v>
      </c>
      <c r="L556">
        <f t="shared" si="30"/>
        <v>9190.44461944102</v>
      </c>
      <c r="M556">
        <f t="shared" si="31"/>
        <v>1.09906284759533</v>
      </c>
    </row>
    <row r="557" spans="1:13">
      <c r="A557" t="s">
        <v>334</v>
      </c>
      <c r="B557">
        <v>0.018</v>
      </c>
      <c r="C557" t="s">
        <v>14</v>
      </c>
      <c r="D557">
        <v>6.16</v>
      </c>
      <c r="E557" t="s">
        <v>15</v>
      </c>
      <c r="F557">
        <v>342</v>
      </c>
      <c r="G557">
        <v>0</v>
      </c>
      <c r="H557">
        <v>0.00154</v>
      </c>
      <c r="I557" s="3" t="s">
        <v>521</v>
      </c>
      <c r="J557" s="1">
        <f t="shared" si="29"/>
        <v>45895.0257315857</v>
      </c>
      <c r="K557">
        <f>10000+SUM(G$2:G557)-SUM(H$2:H557)</f>
        <v>10100.87469411</v>
      </c>
      <c r="L557">
        <f t="shared" si="30"/>
        <v>9190.44461944102</v>
      </c>
      <c r="M557">
        <f t="shared" si="31"/>
        <v>1.09906268002998</v>
      </c>
    </row>
    <row r="558" spans="1:13">
      <c r="A558" t="s">
        <v>25</v>
      </c>
      <c r="B558">
        <v>0.001</v>
      </c>
      <c r="C558" t="s">
        <v>17</v>
      </c>
      <c r="D558">
        <v>113</v>
      </c>
      <c r="E558" t="s">
        <v>15</v>
      </c>
      <c r="F558">
        <v>112628</v>
      </c>
      <c r="G558">
        <v>1.01</v>
      </c>
      <c r="H558">
        <v>0.0282</v>
      </c>
      <c r="I558" s="3" t="s">
        <v>522</v>
      </c>
      <c r="J558" s="1">
        <f t="shared" si="29"/>
        <v>45895.0264985764</v>
      </c>
      <c r="K558">
        <f>10000+SUM(G$2:G558)-SUM(H$2:H558)</f>
        <v>10101.85649411</v>
      </c>
      <c r="L558">
        <f t="shared" si="30"/>
        <v>9190.44461944102</v>
      </c>
      <c r="M558">
        <f t="shared" si="31"/>
        <v>1.09916950837623</v>
      </c>
    </row>
    <row r="559" spans="1:13">
      <c r="A559" t="s">
        <v>353</v>
      </c>
      <c r="B559">
        <v>1</v>
      </c>
      <c r="C559" t="s">
        <v>14</v>
      </c>
      <c r="D559">
        <v>10.1</v>
      </c>
      <c r="E559" t="s">
        <v>15</v>
      </c>
      <c r="F559">
        <v>10.1</v>
      </c>
      <c r="G559">
        <v>0</v>
      </c>
      <c r="H559">
        <v>0.00254</v>
      </c>
      <c r="I559" s="3" t="s">
        <v>523</v>
      </c>
      <c r="J559" s="1">
        <f t="shared" si="29"/>
        <v>45895.0345408912</v>
      </c>
      <c r="K559">
        <f>10000+SUM(G$2:G559)-SUM(H$2:H559)</f>
        <v>10101.85395411</v>
      </c>
      <c r="L559">
        <f t="shared" si="30"/>
        <v>9190.44461944102</v>
      </c>
      <c r="M559">
        <f t="shared" si="31"/>
        <v>1.09916923200223</v>
      </c>
    </row>
    <row r="560" spans="1:13">
      <c r="A560" t="s">
        <v>320</v>
      </c>
      <c r="B560">
        <v>1.8</v>
      </c>
      <c r="C560" t="s">
        <v>17</v>
      </c>
      <c r="D560">
        <v>1.67</v>
      </c>
      <c r="E560" t="s">
        <v>15</v>
      </c>
      <c r="F560">
        <v>0.927</v>
      </c>
      <c r="G560">
        <v>-0.00859</v>
      </c>
      <c r="H560">
        <v>0.000417</v>
      </c>
      <c r="I560" s="3" t="s">
        <v>524</v>
      </c>
      <c r="J560" s="1">
        <f t="shared" si="29"/>
        <v>45895.0357872106</v>
      </c>
      <c r="K560">
        <f>10000+SUM(G$2:G560)-SUM(H$2:H560)</f>
        <v>10101.84494711</v>
      </c>
      <c r="L560">
        <f t="shared" si="30"/>
        <v>9190.44461944102</v>
      </c>
      <c r="M560">
        <f t="shared" si="31"/>
        <v>1.09916825196259</v>
      </c>
    </row>
    <row r="561" spans="1:13">
      <c r="A561" t="s">
        <v>329</v>
      </c>
      <c r="B561">
        <v>14.1</v>
      </c>
      <c r="C561" t="s">
        <v>14</v>
      </c>
      <c r="D561">
        <v>45.4</v>
      </c>
      <c r="E561" t="s">
        <v>15</v>
      </c>
      <c r="F561">
        <v>3.22</v>
      </c>
      <c r="G561">
        <v>0</v>
      </c>
      <c r="H561">
        <v>0.0113</v>
      </c>
      <c r="I561" s="3" t="s">
        <v>525</v>
      </c>
      <c r="J561" s="1">
        <f t="shared" si="29"/>
        <v>45895.0384147338</v>
      </c>
      <c r="K561">
        <f>10000+SUM(G$2:G561)-SUM(H$2:H561)</f>
        <v>10101.83364711</v>
      </c>
      <c r="L561">
        <f t="shared" si="30"/>
        <v>9190.44461944102</v>
      </c>
      <c r="M561">
        <f t="shared" si="31"/>
        <v>1.09916702242469</v>
      </c>
    </row>
    <row r="562" spans="1:13">
      <c r="A562" t="s">
        <v>334</v>
      </c>
      <c r="B562">
        <v>0.017</v>
      </c>
      <c r="C562" t="s">
        <v>17</v>
      </c>
      <c r="D562">
        <v>5.79</v>
      </c>
      <c r="E562" t="s">
        <v>15</v>
      </c>
      <c r="F562">
        <v>341</v>
      </c>
      <c r="G562">
        <v>-0.012</v>
      </c>
      <c r="H562">
        <v>0.00145</v>
      </c>
      <c r="I562" s="3" t="s">
        <v>526</v>
      </c>
      <c r="J562" s="1">
        <f t="shared" si="29"/>
        <v>45895.0406193056</v>
      </c>
      <c r="K562">
        <f>10000+SUM(G$2:G562)-SUM(H$2:H562)</f>
        <v>10101.82019711</v>
      </c>
      <c r="L562">
        <f t="shared" si="30"/>
        <v>9190.44461944102</v>
      </c>
      <c r="M562">
        <f t="shared" si="31"/>
        <v>1.09916555894816</v>
      </c>
    </row>
    <row r="563" spans="1:13">
      <c r="A563" t="s">
        <v>334</v>
      </c>
      <c r="B563">
        <v>0.001</v>
      </c>
      <c r="C563" t="s">
        <v>17</v>
      </c>
      <c r="D563">
        <v>0.341</v>
      </c>
      <c r="E563" t="s">
        <v>15</v>
      </c>
      <c r="F563">
        <v>341</v>
      </c>
      <c r="G563">
        <v>-0.000705</v>
      </c>
      <c r="H563">
        <v>8.52e-5</v>
      </c>
      <c r="I563" s="3" t="s">
        <v>526</v>
      </c>
      <c r="J563" s="1">
        <f t="shared" si="29"/>
        <v>45895.0406193056</v>
      </c>
      <c r="K563">
        <f>10000+SUM(G$2:G563)-SUM(H$2:H563)</f>
        <v>10101.81940691</v>
      </c>
      <c r="L563">
        <f t="shared" si="30"/>
        <v>9190.44461944102</v>
      </c>
      <c r="M563">
        <f t="shared" si="31"/>
        <v>1.09916547296755</v>
      </c>
    </row>
    <row r="564" spans="1:13">
      <c r="A564" t="s">
        <v>118</v>
      </c>
      <c r="B564">
        <v>0.02</v>
      </c>
      <c r="C564" t="s">
        <v>17</v>
      </c>
      <c r="D564">
        <v>3.93</v>
      </c>
      <c r="E564" t="s">
        <v>15</v>
      </c>
      <c r="F564">
        <v>196</v>
      </c>
      <c r="G564">
        <v>-0.0153</v>
      </c>
      <c r="H564">
        <v>0.000981</v>
      </c>
      <c r="I564" s="3" t="s">
        <v>527</v>
      </c>
      <c r="J564" s="1">
        <f t="shared" si="29"/>
        <v>45895.0421251389</v>
      </c>
      <c r="K564">
        <f>10000+SUM(G$2:G564)-SUM(H$2:H564)</f>
        <v>10101.80312591</v>
      </c>
      <c r="L564">
        <f t="shared" si="30"/>
        <v>9190.44461944102</v>
      </c>
      <c r="M564">
        <f t="shared" si="31"/>
        <v>1.0991637014537</v>
      </c>
    </row>
    <row r="565" spans="1:13">
      <c r="A565" t="s">
        <v>148</v>
      </c>
      <c r="B565">
        <v>0.1</v>
      </c>
      <c r="C565" t="s">
        <v>17</v>
      </c>
      <c r="D565">
        <v>0.0869</v>
      </c>
      <c r="E565" t="s">
        <v>15</v>
      </c>
      <c r="F565">
        <v>0.869</v>
      </c>
      <c r="G565">
        <v>-0.00305</v>
      </c>
      <c r="H565">
        <v>2.17e-5</v>
      </c>
      <c r="I565" s="3" t="s">
        <v>528</v>
      </c>
      <c r="J565" s="1">
        <f t="shared" si="29"/>
        <v>45895.0431595833</v>
      </c>
      <c r="K565">
        <f>10000+SUM(G$2:G565)-SUM(H$2:H565)</f>
        <v>10101.80005421</v>
      </c>
      <c r="L565">
        <f t="shared" si="30"/>
        <v>9190.44461944102</v>
      </c>
      <c r="M565">
        <f t="shared" si="31"/>
        <v>1.09916336722612</v>
      </c>
    </row>
    <row r="566" spans="1:13">
      <c r="A566" t="s">
        <v>345</v>
      </c>
      <c r="B566">
        <v>0.9</v>
      </c>
      <c r="C566" t="s">
        <v>17</v>
      </c>
      <c r="D566">
        <v>0.75</v>
      </c>
      <c r="E566" t="s">
        <v>15</v>
      </c>
      <c r="F566">
        <v>0.833</v>
      </c>
      <c r="G566">
        <v>-0.0026</v>
      </c>
      <c r="H566">
        <v>0.000187</v>
      </c>
      <c r="I566" s="3" t="s">
        <v>529</v>
      </c>
      <c r="J566" s="1">
        <f t="shared" si="29"/>
        <v>45895.045727037</v>
      </c>
      <c r="K566">
        <f>10000+SUM(G$2:G566)-SUM(H$2:H566)</f>
        <v>10101.79726721</v>
      </c>
      <c r="L566">
        <f t="shared" si="30"/>
        <v>9190.44461944102</v>
      </c>
      <c r="M566">
        <f t="shared" si="31"/>
        <v>1.09916306397638</v>
      </c>
    </row>
    <row r="567" spans="1:13">
      <c r="A567" t="s">
        <v>131</v>
      </c>
      <c r="B567">
        <v>1.7</v>
      </c>
      <c r="C567" t="s">
        <v>14</v>
      </c>
      <c r="D567">
        <v>5.01</v>
      </c>
      <c r="E567" t="s">
        <v>15</v>
      </c>
      <c r="F567">
        <v>2.95</v>
      </c>
      <c r="G567">
        <v>0</v>
      </c>
      <c r="H567">
        <v>0.00125</v>
      </c>
      <c r="I567" s="3" t="s">
        <v>530</v>
      </c>
      <c r="J567" s="1">
        <f t="shared" si="29"/>
        <v>45895.0488314931</v>
      </c>
      <c r="K567">
        <f>10000+SUM(G$2:G567)-SUM(H$2:H567)</f>
        <v>10101.79601721</v>
      </c>
      <c r="L567">
        <f t="shared" si="30"/>
        <v>9190.44461944102</v>
      </c>
      <c r="M567">
        <f t="shared" si="31"/>
        <v>1.09916292796555</v>
      </c>
    </row>
    <row r="568" spans="1:13">
      <c r="A568" t="s">
        <v>353</v>
      </c>
      <c r="B568">
        <v>1</v>
      </c>
      <c r="C568" t="s">
        <v>17</v>
      </c>
      <c r="D568">
        <v>10.1</v>
      </c>
      <c r="E568" t="s">
        <v>15</v>
      </c>
      <c r="F568">
        <v>10.1</v>
      </c>
      <c r="G568">
        <v>-0.213</v>
      </c>
      <c r="H568">
        <v>0.00252</v>
      </c>
      <c r="I568" s="3" t="s">
        <v>531</v>
      </c>
      <c r="J568" s="1">
        <f t="shared" si="29"/>
        <v>45895.0495984144</v>
      </c>
      <c r="K568">
        <f>10000+SUM(G$2:G568)-SUM(H$2:H568)</f>
        <v>10101.58049721</v>
      </c>
      <c r="L568">
        <f t="shared" si="30"/>
        <v>9190.44461944102</v>
      </c>
      <c r="M568">
        <f t="shared" si="31"/>
        <v>1.0991394775223</v>
      </c>
    </row>
    <row r="569" spans="1:13">
      <c r="A569" t="s">
        <v>327</v>
      </c>
      <c r="B569">
        <v>847</v>
      </c>
      <c r="C569" t="s">
        <v>17</v>
      </c>
      <c r="D569">
        <v>0.118</v>
      </c>
      <c r="E569" t="s">
        <v>15</v>
      </c>
      <c r="F569">
        <v>0.00014</v>
      </c>
      <c r="G569">
        <v>-0.00277</v>
      </c>
      <c r="H569">
        <v>2.96e-5</v>
      </c>
      <c r="I569" s="3" t="s">
        <v>532</v>
      </c>
      <c r="J569" s="1">
        <f t="shared" si="29"/>
        <v>45895.0526759607</v>
      </c>
      <c r="K569">
        <f>10000+SUM(G$2:G569)-SUM(H$2:H569)</f>
        <v>10101.57769761</v>
      </c>
      <c r="L569">
        <f t="shared" si="30"/>
        <v>9190.44461944102</v>
      </c>
      <c r="M569">
        <f t="shared" si="31"/>
        <v>1.09913917290156</v>
      </c>
    </row>
    <row r="570" spans="1:13">
      <c r="A570" t="s">
        <v>329</v>
      </c>
      <c r="B570">
        <v>0.2</v>
      </c>
      <c r="C570" t="s">
        <v>17</v>
      </c>
      <c r="D570">
        <v>0.64</v>
      </c>
      <c r="E570" t="s">
        <v>15</v>
      </c>
      <c r="F570">
        <v>3.2</v>
      </c>
      <c r="G570">
        <v>-0.00262</v>
      </c>
      <c r="H570">
        <v>0.00016</v>
      </c>
      <c r="I570" s="3" t="s">
        <v>533</v>
      </c>
      <c r="J570" s="1">
        <f t="shared" si="29"/>
        <v>45895.0532165972</v>
      </c>
      <c r="K570">
        <f>10000+SUM(G$2:G570)-SUM(H$2:H570)</f>
        <v>10101.57491761</v>
      </c>
      <c r="L570">
        <f t="shared" si="30"/>
        <v>9190.44461944102</v>
      </c>
      <c r="M570">
        <f t="shared" si="31"/>
        <v>1.09913887041347</v>
      </c>
    </row>
    <row r="571" spans="1:13">
      <c r="A571" t="s">
        <v>40</v>
      </c>
      <c r="B571">
        <v>0.089</v>
      </c>
      <c r="C571" t="s">
        <v>17</v>
      </c>
      <c r="D571">
        <v>407</v>
      </c>
      <c r="E571" t="s">
        <v>15</v>
      </c>
      <c r="F571">
        <v>4568</v>
      </c>
      <c r="G571">
        <v>-2.32</v>
      </c>
      <c r="H571">
        <v>0.102</v>
      </c>
      <c r="I571" s="3" t="s">
        <v>534</v>
      </c>
      <c r="J571" s="1">
        <f t="shared" si="29"/>
        <v>45895.0542335532</v>
      </c>
      <c r="K571">
        <f>10000+SUM(G$2:G571)-SUM(H$2:H571)</f>
        <v>10099.15291761</v>
      </c>
      <c r="L571">
        <f t="shared" si="30"/>
        <v>9190.44461944102</v>
      </c>
      <c r="M571">
        <f t="shared" si="31"/>
        <v>1.09887533582943</v>
      </c>
    </row>
    <row r="572" spans="1:13">
      <c r="A572" t="s">
        <v>123</v>
      </c>
      <c r="B572">
        <v>0.09</v>
      </c>
      <c r="C572" t="s">
        <v>17</v>
      </c>
      <c r="D572">
        <v>1.96</v>
      </c>
      <c r="E572" t="s">
        <v>15</v>
      </c>
      <c r="F572">
        <v>21.8</v>
      </c>
      <c r="G572">
        <v>-0.023</v>
      </c>
      <c r="H572">
        <v>0.000489</v>
      </c>
      <c r="I572" s="3" t="s">
        <v>535</v>
      </c>
      <c r="J572" s="1">
        <f t="shared" si="29"/>
        <v>45895.0606299884</v>
      </c>
      <c r="K572">
        <f>10000+SUM(G$2:G572)-SUM(H$2:H572)</f>
        <v>10099.12942861</v>
      </c>
      <c r="L572">
        <f t="shared" si="30"/>
        <v>9190.44461944102</v>
      </c>
      <c r="M572">
        <f t="shared" si="31"/>
        <v>1.09887278002272</v>
      </c>
    </row>
    <row r="573" spans="1:13">
      <c r="A573" t="s">
        <v>131</v>
      </c>
      <c r="B573">
        <v>1.3</v>
      </c>
      <c r="C573" t="s">
        <v>17</v>
      </c>
      <c r="D573">
        <v>3.84</v>
      </c>
      <c r="E573" t="s">
        <v>15</v>
      </c>
      <c r="F573">
        <v>2.95</v>
      </c>
      <c r="G573">
        <v>0.00845</v>
      </c>
      <c r="H573">
        <v>0.000959</v>
      </c>
      <c r="I573" s="3" t="s">
        <v>536</v>
      </c>
      <c r="J573" s="1">
        <f t="shared" si="29"/>
        <v>45895.0632019907</v>
      </c>
      <c r="K573">
        <f>10000+SUM(G$2:G573)-SUM(H$2:H573)</f>
        <v>10099.13691961</v>
      </c>
      <c r="L573">
        <f t="shared" si="30"/>
        <v>9190.44461944102</v>
      </c>
      <c r="M573">
        <f t="shared" si="31"/>
        <v>1.09887359510842</v>
      </c>
    </row>
    <row r="574" spans="1:13">
      <c r="A574" t="s">
        <v>320</v>
      </c>
      <c r="B574">
        <v>1.3</v>
      </c>
      <c r="C574" t="s">
        <v>17</v>
      </c>
      <c r="D574">
        <v>1.19</v>
      </c>
      <c r="E574" t="s">
        <v>15</v>
      </c>
      <c r="F574">
        <v>0.918</v>
      </c>
      <c r="G574">
        <v>-0.0179</v>
      </c>
      <c r="H574">
        <v>0.000298</v>
      </c>
      <c r="I574" s="3" t="s">
        <v>537</v>
      </c>
      <c r="J574" s="1">
        <f t="shared" si="29"/>
        <v>45895.0646967708</v>
      </c>
      <c r="K574">
        <f>10000+SUM(G$2:G574)-SUM(H$2:H574)</f>
        <v>10099.11872161</v>
      </c>
      <c r="L574">
        <f t="shared" si="30"/>
        <v>9190.44461944102</v>
      </c>
      <c r="M574">
        <f t="shared" si="31"/>
        <v>1.09887161500835</v>
      </c>
    </row>
    <row r="575" spans="1:13">
      <c r="A575" t="s">
        <v>40</v>
      </c>
      <c r="B575">
        <v>0.084</v>
      </c>
      <c r="C575" t="s">
        <v>17</v>
      </c>
      <c r="D575">
        <v>385</v>
      </c>
      <c r="E575" t="s">
        <v>15</v>
      </c>
      <c r="F575">
        <v>4587</v>
      </c>
      <c r="G575">
        <v>-0.576</v>
      </c>
      <c r="H575">
        <v>0.0963</v>
      </c>
      <c r="I575" s="3" t="s">
        <v>538</v>
      </c>
      <c r="J575" s="1">
        <f t="shared" si="29"/>
        <v>45895.0682231597</v>
      </c>
      <c r="K575">
        <f>10000+SUM(G$2:G575)-SUM(H$2:H575)</f>
        <v>10098.44642161</v>
      </c>
      <c r="L575">
        <f t="shared" si="30"/>
        <v>9190.44461944102</v>
      </c>
      <c r="M575">
        <f t="shared" si="31"/>
        <v>1.09879846294359</v>
      </c>
    </row>
    <row r="576" spans="1:13">
      <c r="A576" t="s">
        <v>337</v>
      </c>
      <c r="B576">
        <v>0.1</v>
      </c>
      <c r="C576" t="s">
        <v>17</v>
      </c>
      <c r="D576">
        <v>0.103</v>
      </c>
      <c r="E576" t="s">
        <v>15</v>
      </c>
      <c r="F576">
        <v>1.03</v>
      </c>
      <c r="G576">
        <v>-0.00314</v>
      </c>
      <c r="H576">
        <v>2.58e-5</v>
      </c>
      <c r="I576" s="3" t="s">
        <v>539</v>
      </c>
      <c r="J576" s="1">
        <f t="shared" si="29"/>
        <v>45895.0701979282</v>
      </c>
      <c r="K576">
        <f>10000+SUM(G$2:G576)-SUM(H$2:H576)</f>
        <v>10098.44325581</v>
      </c>
      <c r="L576">
        <f t="shared" si="30"/>
        <v>9190.44461944102</v>
      </c>
      <c r="M576">
        <f t="shared" si="31"/>
        <v>1.09879811847712</v>
      </c>
    </row>
    <row r="577" spans="1:13">
      <c r="A577" t="s">
        <v>118</v>
      </c>
      <c r="B577">
        <v>0.01</v>
      </c>
      <c r="C577" t="s">
        <v>17</v>
      </c>
      <c r="D577">
        <v>1.96</v>
      </c>
      <c r="E577" t="s">
        <v>15</v>
      </c>
      <c r="F577">
        <v>196</v>
      </c>
      <c r="G577">
        <v>-0.00535</v>
      </c>
      <c r="H577">
        <v>0.000491</v>
      </c>
      <c r="I577" s="3" t="s">
        <v>540</v>
      </c>
      <c r="J577" s="1">
        <f t="shared" si="29"/>
        <v>45895.0707388194</v>
      </c>
      <c r="K577">
        <f>10000+SUM(G$2:G577)-SUM(H$2:H577)</f>
        <v>10098.43741481</v>
      </c>
      <c r="L577">
        <f t="shared" si="30"/>
        <v>9190.44461944102</v>
      </c>
      <c r="M577">
        <f t="shared" si="31"/>
        <v>1.09879748292572</v>
      </c>
    </row>
    <row r="578" spans="1:13">
      <c r="A578" t="s">
        <v>123</v>
      </c>
      <c r="B578">
        <v>0.2</v>
      </c>
      <c r="C578" t="s">
        <v>17</v>
      </c>
      <c r="D578">
        <v>4.33</v>
      </c>
      <c r="E578" t="s">
        <v>15</v>
      </c>
      <c r="F578">
        <v>21.7</v>
      </c>
      <c r="G578">
        <v>-0.0714</v>
      </c>
      <c r="H578">
        <v>0.00108</v>
      </c>
      <c r="I578" s="3" t="s">
        <v>541</v>
      </c>
      <c r="J578" s="1">
        <f t="shared" ref="J578:J641" si="32">(I578/86400000)+DATE(1970,1,1)+(8*TIME(1,0,0))</f>
        <v>45895.0747681597</v>
      </c>
      <c r="K578">
        <f>10000+SUM(G$2:G578)-SUM(H$2:H578)</f>
        <v>10098.36493481</v>
      </c>
      <c r="L578">
        <f t="shared" si="30"/>
        <v>9190.44461944102</v>
      </c>
      <c r="M578">
        <f t="shared" si="31"/>
        <v>1.09878959647376</v>
      </c>
    </row>
    <row r="579" spans="1:13">
      <c r="A579" t="s">
        <v>353</v>
      </c>
      <c r="B579">
        <v>1</v>
      </c>
      <c r="C579" t="s">
        <v>14</v>
      </c>
      <c r="D579">
        <v>10</v>
      </c>
      <c r="E579" t="s">
        <v>15</v>
      </c>
      <c r="F579">
        <v>10</v>
      </c>
      <c r="G579">
        <v>0</v>
      </c>
      <c r="H579">
        <v>0.0025</v>
      </c>
      <c r="I579" s="3" t="s">
        <v>542</v>
      </c>
      <c r="J579" s="1">
        <f t="shared" si="32"/>
        <v>45895.0778750347</v>
      </c>
      <c r="K579">
        <f>10000+SUM(G$2:G579)-SUM(H$2:H579)</f>
        <v>10098.36243481</v>
      </c>
      <c r="L579">
        <f t="shared" si="30"/>
        <v>9190.44461944102</v>
      </c>
      <c r="M579">
        <f t="shared" si="31"/>
        <v>1.0987893244521</v>
      </c>
    </row>
    <row r="580" spans="1:13">
      <c r="A580" t="s">
        <v>40</v>
      </c>
      <c r="B580">
        <v>0.002</v>
      </c>
      <c r="C580" t="s">
        <v>17</v>
      </c>
      <c r="D580">
        <v>9.18</v>
      </c>
      <c r="E580" t="s">
        <v>15</v>
      </c>
      <c r="F580">
        <v>4592</v>
      </c>
      <c r="G580">
        <v>-0.00446</v>
      </c>
      <c r="H580">
        <v>0.0023</v>
      </c>
      <c r="I580" s="3" t="s">
        <v>543</v>
      </c>
      <c r="J580" s="1">
        <f t="shared" si="32"/>
        <v>45895.082608287</v>
      </c>
      <c r="K580">
        <f>10000+SUM(G$2:G580)-SUM(H$2:H580)</f>
        <v>10098.35567481</v>
      </c>
      <c r="L580">
        <f t="shared" si="30"/>
        <v>9190.44461944102</v>
      </c>
      <c r="M580">
        <f t="shared" si="31"/>
        <v>1.09878858890553</v>
      </c>
    </row>
    <row r="581" spans="1:13">
      <c r="A581" t="s">
        <v>334</v>
      </c>
      <c r="B581">
        <v>0.006</v>
      </c>
      <c r="C581" t="s">
        <v>17</v>
      </c>
      <c r="D581">
        <v>2.02</v>
      </c>
      <c r="E581" t="s">
        <v>15</v>
      </c>
      <c r="F581">
        <v>337</v>
      </c>
      <c r="G581">
        <v>-0.029</v>
      </c>
      <c r="H581">
        <v>0.000505</v>
      </c>
      <c r="I581" s="3" t="s">
        <v>544</v>
      </c>
      <c r="J581" s="1">
        <f t="shared" si="32"/>
        <v>45895.0836947107</v>
      </c>
      <c r="K581">
        <f>10000+SUM(G$2:G581)-SUM(H$2:H581)</f>
        <v>10098.32616981</v>
      </c>
      <c r="L581">
        <f t="shared" si="30"/>
        <v>9190.44461944102</v>
      </c>
      <c r="M581">
        <f t="shared" si="31"/>
        <v>1.0987853785059</v>
      </c>
    </row>
    <row r="582" spans="1:13">
      <c r="A582" t="s">
        <v>25</v>
      </c>
      <c r="B582">
        <v>0.001</v>
      </c>
      <c r="C582" t="s">
        <v>17</v>
      </c>
      <c r="D582">
        <v>112</v>
      </c>
      <c r="E582" t="s">
        <v>15</v>
      </c>
      <c r="F582">
        <v>112258</v>
      </c>
      <c r="G582">
        <v>0.64</v>
      </c>
      <c r="H582">
        <v>0.0281</v>
      </c>
      <c r="I582" s="3" t="s">
        <v>545</v>
      </c>
      <c r="J582" s="1">
        <f t="shared" si="32"/>
        <v>45895.0842331713</v>
      </c>
      <c r="K582">
        <f>10000+SUM(G$2:G582)-SUM(H$2:H582)</f>
        <v>10098.93806981</v>
      </c>
      <c r="L582">
        <f t="shared" si="30"/>
        <v>9190.44461944102</v>
      </c>
      <c r="M582">
        <f t="shared" si="31"/>
        <v>1.09885195852736</v>
      </c>
    </row>
    <row r="583" spans="1:13">
      <c r="A583" t="s">
        <v>320</v>
      </c>
      <c r="B583">
        <v>3.2</v>
      </c>
      <c r="C583" t="s">
        <v>17</v>
      </c>
      <c r="D583">
        <v>2.95</v>
      </c>
      <c r="E583" t="s">
        <v>15</v>
      </c>
      <c r="F583">
        <v>0.922</v>
      </c>
      <c r="G583">
        <v>-0.0332</v>
      </c>
      <c r="H583">
        <v>0.000737</v>
      </c>
      <c r="I583" s="3" t="s">
        <v>546</v>
      </c>
      <c r="J583" s="1">
        <f t="shared" si="32"/>
        <v>45895.0916990625</v>
      </c>
      <c r="K583">
        <f>10000+SUM(G$2:G583)-SUM(H$2:H583)</f>
        <v>10098.90413281</v>
      </c>
      <c r="L583">
        <f t="shared" si="30"/>
        <v>9190.44461944102</v>
      </c>
      <c r="M583">
        <f t="shared" si="31"/>
        <v>1.09884826588773</v>
      </c>
    </row>
    <row r="584" spans="1:13">
      <c r="A584" t="s">
        <v>329</v>
      </c>
      <c r="B584">
        <v>0.1</v>
      </c>
      <c r="C584" t="s">
        <v>17</v>
      </c>
      <c r="D584">
        <v>0.321</v>
      </c>
      <c r="E584" t="s">
        <v>15</v>
      </c>
      <c r="F584">
        <v>3.21</v>
      </c>
      <c r="G584">
        <v>-6.97e-5</v>
      </c>
      <c r="H584">
        <v>8.03e-5</v>
      </c>
      <c r="I584" s="3" t="s">
        <v>547</v>
      </c>
      <c r="J584" s="1">
        <f t="shared" si="32"/>
        <v>45895.0927173611</v>
      </c>
      <c r="K584">
        <f>10000+SUM(G$2:G584)-SUM(H$2:H584)</f>
        <v>10098.90398281</v>
      </c>
      <c r="L584">
        <f t="shared" si="30"/>
        <v>9190.44461944102</v>
      </c>
      <c r="M584">
        <f t="shared" si="31"/>
        <v>1.09884824956643</v>
      </c>
    </row>
    <row r="585" spans="1:13">
      <c r="A585" t="s">
        <v>40</v>
      </c>
      <c r="B585">
        <v>0.001</v>
      </c>
      <c r="C585" t="s">
        <v>17</v>
      </c>
      <c r="D585">
        <v>4.58</v>
      </c>
      <c r="E585" t="s">
        <v>15</v>
      </c>
      <c r="F585">
        <v>4584</v>
      </c>
      <c r="G585">
        <v>-0.0101</v>
      </c>
      <c r="H585">
        <v>0.00115</v>
      </c>
      <c r="I585" s="3" t="s">
        <v>548</v>
      </c>
      <c r="J585" s="1">
        <f t="shared" si="32"/>
        <v>45895.0972182292</v>
      </c>
      <c r="K585">
        <f>10000+SUM(G$2:G585)-SUM(H$2:H585)</f>
        <v>10098.89273281</v>
      </c>
      <c r="L585">
        <f t="shared" si="30"/>
        <v>9190.44461944102</v>
      </c>
      <c r="M585">
        <f t="shared" si="31"/>
        <v>1.09884702546896</v>
      </c>
    </row>
    <row r="586" spans="1:13">
      <c r="A586" t="s">
        <v>334</v>
      </c>
      <c r="B586">
        <v>0.006</v>
      </c>
      <c r="C586" t="s">
        <v>17</v>
      </c>
      <c r="D586">
        <v>2</v>
      </c>
      <c r="E586" t="s">
        <v>15</v>
      </c>
      <c r="F586">
        <v>334</v>
      </c>
      <c r="G586">
        <v>-0.046</v>
      </c>
      <c r="H586">
        <v>0.000501</v>
      </c>
      <c r="I586" s="3" t="s">
        <v>549</v>
      </c>
      <c r="J586" s="1">
        <f t="shared" si="32"/>
        <v>45895.1115006597</v>
      </c>
      <c r="K586">
        <f>10000+SUM(G$2:G586)-SUM(H$2:H586)</f>
        <v>10098.84623181</v>
      </c>
      <c r="L586">
        <f t="shared" si="30"/>
        <v>9190.44461944102</v>
      </c>
      <c r="M586">
        <f t="shared" si="31"/>
        <v>1.09884196575728</v>
      </c>
    </row>
    <row r="587" spans="1:13">
      <c r="A587" t="s">
        <v>148</v>
      </c>
      <c r="B587">
        <v>22.4</v>
      </c>
      <c r="C587" t="s">
        <v>14</v>
      </c>
      <c r="D587">
        <v>19.2</v>
      </c>
      <c r="E587" t="s">
        <v>15</v>
      </c>
      <c r="F587">
        <v>0.856</v>
      </c>
      <c r="G587">
        <v>0</v>
      </c>
      <c r="H587">
        <v>0.00479</v>
      </c>
      <c r="I587" s="3" t="s">
        <v>550</v>
      </c>
      <c r="J587" s="1">
        <f t="shared" si="32"/>
        <v>45895.1140281944</v>
      </c>
      <c r="K587">
        <f>10000+SUM(G$2:G587)-SUM(H$2:H587)</f>
        <v>10098.84144181</v>
      </c>
      <c r="L587">
        <f t="shared" si="30"/>
        <v>9190.44461944102</v>
      </c>
      <c r="M587">
        <f t="shared" si="31"/>
        <v>1.09884144456378</v>
      </c>
    </row>
    <row r="588" spans="1:13">
      <c r="A588" t="s">
        <v>148</v>
      </c>
      <c r="B588">
        <v>5.9</v>
      </c>
      <c r="C588" t="s">
        <v>14</v>
      </c>
      <c r="D588">
        <v>5.05</v>
      </c>
      <c r="E588" t="s">
        <v>15</v>
      </c>
      <c r="F588">
        <v>0.856</v>
      </c>
      <c r="G588">
        <v>0</v>
      </c>
      <c r="H588">
        <v>0.00126</v>
      </c>
      <c r="I588" s="3" t="s">
        <v>550</v>
      </c>
      <c r="J588" s="1">
        <f t="shared" si="32"/>
        <v>45895.1140281944</v>
      </c>
      <c r="K588">
        <f>10000+SUM(G$2:G588)-SUM(H$2:H588)</f>
        <v>10098.84018181</v>
      </c>
      <c r="L588">
        <f t="shared" si="30"/>
        <v>9190.44461944102</v>
      </c>
      <c r="M588">
        <f t="shared" si="31"/>
        <v>1.09884130746486</v>
      </c>
    </row>
    <row r="589" spans="1:13">
      <c r="A589" t="s">
        <v>148</v>
      </c>
      <c r="B589">
        <v>19.3</v>
      </c>
      <c r="C589" t="s">
        <v>14</v>
      </c>
      <c r="D589">
        <v>16.5</v>
      </c>
      <c r="E589" t="s">
        <v>15</v>
      </c>
      <c r="F589">
        <v>0.856</v>
      </c>
      <c r="G589">
        <v>0</v>
      </c>
      <c r="H589">
        <v>0.00413</v>
      </c>
      <c r="I589" s="3" t="s">
        <v>550</v>
      </c>
      <c r="J589" s="1">
        <f t="shared" si="32"/>
        <v>45895.1140281944</v>
      </c>
      <c r="K589">
        <f>10000+SUM(G$2:G589)-SUM(H$2:H589)</f>
        <v>10098.83605181</v>
      </c>
      <c r="L589">
        <f t="shared" si="30"/>
        <v>9190.44461944102</v>
      </c>
      <c r="M589">
        <f t="shared" si="31"/>
        <v>1.09884085808508</v>
      </c>
    </row>
    <row r="590" spans="1:13">
      <c r="A590" t="s">
        <v>148</v>
      </c>
      <c r="B590">
        <v>123</v>
      </c>
      <c r="C590" t="s">
        <v>14</v>
      </c>
      <c r="D590">
        <v>105</v>
      </c>
      <c r="E590" t="s">
        <v>15</v>
      </c>
      <c r="F590">
        <v>0.856</v>
      </c>
      <c r="G590">
        <v>0</v>
      </c>
      <c r="H590">
        <v>0.0263</v>
      </c>
      <c r="I590" s="3" t="s">
        <v>550</v>
      </c>
      <c r="J590" s="1">
        <f t="shared" si="32"/>
        <v>45895.1140281944</v>
      </c>
      <c r="K590">
        <f>10000+SUM(G$2:G590)-SUM(H$2:H590)</f>
        <v>10098.80975181</v>
      </c>
      <c r="L590">
        <f t="shared" si="30"/>
        <v>9190.44461944102</v>
      </c>
      <c r="M590">
        <f t="shared" si="31"/>
        <v>1.09883799641722</v>
      </c>
    </row>
    <row r="591" spans="1:13">
      <c r="A591" t="s">
        <v>353</v>
      </c>
      <c r="B591">
        <v>1</v>
      </c>
      <c r="C591" t="s">
        <v>17</v>
      </c>
      <c r="D591">
        <v>9.96</v>
      </c>
      <c r="E591" t="s">
        <v>15</v>
      </c>
      <c r="F591">
        <v>9.96</v>
      </c>
      <c r="G591">
        <v>-0.299</v>
      </c>
      <c r="H591">
        <v>0.00249</v>
      </c>
      <c r="I591" s="3" t="s">
        <v>551</v>
      </c>
      <c r="J591" s="1">
        <f t="shared" si="32"/>
        <v>45895.1203126157</v>
      </c>
      <c r="K591">
        <f>10000+SUM(G$2:G591)-SUM(H$2:H591)</f>
        <v>10098.50826181</v>
      </c>
      <c r="L591">
        <f t="shared" si="30"/>
        <v>9190.44461944102</v>
      </c>
      <c r="M591">
        <f t="shared" si="31"/>
        <v>1.09880519169313</v>
      </c>
    </row>
    <row r="592" spans="1:13">
      <c r="A592" t="s">
        <v>329</v>
      </c>
      <c r="B592">
        <v>0.2</v>
      </c>
      <c r="C592" t="s">
        <v>17</v>
      </c>
      <c r="D592">
        <v>0.641</v>
      </c>
      <c r="E592" t="s">
        <v>15</v>
      </c>
      <c r="F592">
        <v>3.2</v>
      </c>
      <c r="G592">
        <v>-0.00192</v>
      </c>
      <c r="H592">
        <v>0.00016</v>
      </c>
      <c r="I592" s="3" t="s">
        <v>552</v>
      </c>
      <c r="J592" s="1">
        <f t="shared" si="32"/>
        <v>45895.1238407407</v>
      </c>
      <c r="K592">
        <f>10000+SUM(G$2:G592)-SUM(H$2:H592)</f>
        <v>10098.50618181</v>
      </c>
      <c r="L592">
        <f t="shared" si="30"/>
        <v>9190.44461944102</v>
      </c>
      <c r="M592">
        <f t="shared" si="31"/>
        <v>1.09880496537111</v>
      </c>
    </row>
    <row r="593" spans="1:13">
      <c r="A593" t="s">
        <v>118</v>
      </c>
      <c r="B593">
        <v>0.05</v>
      </c>
      <c r="C593" t="s">
        <v>17</v>
      </c>
      <c r="D593">
        <v>9.79</v>
      </c>
      <c r="E593" t="s">
        <v>15</v>
      </c>
      <c r="F593">
        <v>196</v>
      </c>
      <c r="G593">
        <v>-0.0648</v>
      </c>
      <c r="H593">
        <v>0.00245</v>
      </c>
      <c r="I593" s="3" t="s">
        <v>553</v>
      </c>
      <c r="J593" s="1">
        <f t="shared" si="32"/>
        <v>45895.1331301157</v>
      </c>
      <c r="K593">
        <f>10000+SUM(G$2:G593)-SUM(H$2:H593)</f>
        <v>10098.43893181</v>
      </c>
      <c r="L593">
        <f t="shared" si="30"/>
        <v>9190.44461944102</v>
      </c>
      <c r="M593">
        <f t="shared" si="31"/>
        <v>1.09879764798846</v>
      </c>
    </row>
    <row r="594" spans="1:13">
      <c r="A594" t="s">
        <v>131</v>
      </c>
      <c r="B594">
        <v>0.1</v>
      </c>
      <c r="C594" t="s">
        <v>17</v>
      </c>
      <c r="D594">
        <v>0.295</v>
      </c>
      <c r="E594" t="s">
        <v>15</v>
      </c>
      <c r="F594">
        <v>2.95</v>
      </c>
      <c r="G594">
        <v>1.03e-5</v>
      </c>
      <c r="H594">
        <v>7.36e-5</v>
      </c>
      <c r="I594" s="3" t="s">
        <v>554</v>
      </c>
      <c r="J594" s="1">
        <f t="shared" si="32"/>
        <v>45895.1346272338</v>
      </c>
      <c r="K594">
        <f>10000+SUM(G$2:G594)-SUM(H$2:H594)</f>
        <v>10098.43886851</v>
      </c>
      <c r="L594">
        <f t="shared" si="30"/>
        <v>9190.44461944102</v>
      </c>
      <c r="M594">
        <f t="shared" si="31"/>
        <v>1.09879764110087</v>
      </c>
    </row>
    <row r="595" spans="1:13">
      <c r="A595" t="s">
        <v>369</v>
      </c>
      <c r="B595">
        <v>0.01</v>
      </c>
      <c r="C595" t="s">
        <v>17</v>
      </c>
      <c r="D595">
        <v>0.24</v>
      </c>
      <c r="E595" t="s">
        <v>15</v>
      </c>
      <c r="F595">
        <v>24</v>
      </c>
      <c r="G595">
        <v>-0.00841</v>
      </c>
      <c r="H595">
        <v>6.01e-5</v>
      </c>
      <c r="I595" s="3" t="s">
        <v>555</v>
      </c>
      <c r="J595" s="1">
        <f t="shared" si="32"/>
        <v>45895.136244838</v>
      </c>
      <c r="K595">
        <f>10000+SUM(G$2:G595)-SUM(H$2:H595)</f>
        <v>10098.43039841</v>
      </c>
      <c r="L595">
        <f t="shared" ref="L595:L658" si="33">L594</f>
        <v>9190.44461944102</v>
      </c>
      <c r="M595">
        <f t="shared" ref="M595:M658" si="34">K595/L595</f>
        <v>1.09879671948061</v>
      </c>
    </row>
    <row r="596" spans="1:13">
      <c r="A596" t="s">
        <v>329</v>
      </c>
      <c r="B596">
        <v>0.1</v>
      </c>
      <c r="C596" t="s">
        <v>17</v>
      </c>
      <c r="D596">
        <v>0.318</v>
      </c>
      <c r="E596" t="s">
        <v>15</v>
      </c>
      <c r="F596">
        <v>3.18</v>
      </c>
      <c r="G596">
        <v>-0.00296</v>
      </c>
      <c r="H596">
        <v>7.96e-5</v>
      </c>
      <c r="I596" s="3" t="s">
        <v>556</v>
      </c>
      <c r="J596" s="1">
        <f t="shared" si="32"/>
        <v>45895.1382220949</v>
      </c>
      <c r="K596">
        <f>10000+SUM(G$2:G596)-SUM(H$2:H596)</f>
        <v>10098.42735881</v>
      </c>
      <c r="L596">
        <f t="shared" si="33"/>
        <v>9190.44461944102</v>
      </c>
      <c r="M596">
        <f t="shared" si="34"/>
        <v>1.09879638874579</v>
      </c>
    </row>
    <row r="597" spans="1:13">
      <c r="A597" t="s">
        <v>40</v>
      </c>
      <c r="B597">
        <v>0.001</v>
      </c>
      <c r="C597" t="s">
        <v>17</v>
      </c>
      <c r="D597">
        <v>4.52</v>
      </c>
      <c r="E597" t="s">
        <v>15</v>
      </c>
      <c r="F597">
        <v>4524</v>
      </c>
      <c r="G597">
        <v>-0.0696</v>
      </c>
      <c r="H597">
        <v>0.00113</v>
      </c>
      <c r="I597" s="3" t="s">
        <v>557</v>
      </c>
      <c r="J597" s="1">
        <f t="shared" si="32"/>
        <v>45895.1397193171</v>
      </c>
      <c r="K597">
        <f>10000+SUM(G$2:G597)-SUM(H$2:H597)</f>
        <v>10098.35662881</v>
      </c>
      <c r="L597">
        <f t="shared" si="33"/>
        <v>9190.44461944102</v>
      </c>
      <c r="M597">
        <f t="shared" si="34"/>
        <v>1.09878869270899</v>
      </c>
    </row>
    <row r="598" spans="1:13">
      <c r="A598" t="s">
        <v>148</v>
      </c>
      <c r="B598">
        <v>0.4</v>
      </c>
      <c r="C598" t="s">
        <v>17</v>
      </c>
      <c r="D598">
        <v>0.341</v>
      </c>
      <c r="E598" t="s">
        <v>15</v>
      </c>
      <c r="F598">
        <v>0.852</v>
      </c>
      <c r="G598">
        <v>-0.00712</v>
      </c>
      <c r="H598">
        <v>8.52e-5</v>
      </c>
      <c r="I598" s="3" t="s">
        <v>558</v>
      </c>
      <c r="J598" s="1">
        <f t="shared" si="32"/>
        <v>45895.1402607407</v>
      </c>
      <c r="K598">
        <f>10000+SUM(G$2:G598)-SUM(H$2:H598)</f>
        <v>10098.34942361</v>
      </c>
      <c r="L598">
        <f t="shared" si="33"/>
        <v>9190.44461944102</v>
      </c>
      <c r="M598">
        <f t="shared" si="34"/>
        <v>1.09878790872081</v>
      </c>
    </row>
    <row r="599" spans="1:13">
      <c r="A599" t="s">
        <v>341</v>
      </c>
      <c r="B599">
        <v>0.1</v>
      </c>
      <c r="C599" t="s">
        <v>17</v>
      </c>
      <c r="D599">
        <v>1.32</v>
      </c>
      <c r="E599" t="s">
        <v>15</v>
      </c>
      <c r="F599">
        <v>13.2</v>
      </c>
      <c r="G599">
        <v>-0.0296</v>
      </c>
      <c r="H599">
        <v>0.000331</v>
      </c>
      <c r="I599" s="3" t="s">
        <v>559</v>
      </c>
      <c r="J599" s="1">
        <f t="shared" si="32"/>
        <v>45895.1443907639</v>
      </c>
      <c r="K599">
        <f>10000+SUM(G$2:G599)-SUM(H$2:H599)</f>
        <v>10098.31949261</v>
      </c>
      <c r="L599">
        <f t="shared" si="33"/>
        <v>9190.44461944102</v>
      </c>
      <c r="M599">
        <f t="shared" si="34"/>
        <v>1.09878465196869</v>
      </c>
    </row>
    <row r="600" spans="1:13">
      <c r="A600" t="s">
        <v>123</v>
      </c>
      <c r="B600">
        <v>0.02</v>
      </c>
      <c r="C600" t="s">
        <v>17</v>
      </c>
      <c r="D600">
        <v>0.431</v>
      </c>
      <c r="E600" t="s">
        <v>15</v>
      </c>
      <c r="F600">
        <v>21.6</v>
      </c>
      <c r="G600">
        <v>-0.00918</v>
      </c>
      <c r="H600">
        <v>0.000108</v>
      </c>
      <c r="I600" s="3" t="s">
        <v>560</v>
      </c>
      <c r="J600" s="1">
        <f t="shared" si="32"/>
        <v>45895.145409919</v>
      </c>
      <c r="K600">
        <f>10000+SUM(G$2:G600)-SUM(H$2:H600)</f>
        <v>10098.31020461</v>
      </c>
      <c r="L600">
        <f t="shared" si="33"/>
        <v>9190.44461944102</v>
      </c>
      <c r="M600">
        <f t="shared" si="34"/>
        <v>1.09878364135382</v>
      </c>
    </row>
    <row r="601" spans="1:13">
      <c r="A601" t="s">
        <v>350</v>
      </c>
      <c r="B601">
        <v>4</v>
      </c>
      <c r="C601" t="s">
        <v>17</v>
      </c>
      <c r="D601">
        <v>0.353</v>
      </c>
      <c r="E601" t="s">
        <v>15</v>
      </c>
      <c r="F601">
        <v>0.0882</v>
      </c>
      <c r="G601">
        <v>-0.00835</v>
      </c>
      <c r="H601">
        <v>8.82e-5</v>
      </c>
      <c r="I601" s="3" t="s">
        <v>561</v>
      </c>
      <c r="J601" s="1">
        <f t="shared" si="32"/>
        <v>45895.1464295949</v>
      </c>
      <c r="K601">
        <f>10000+SUM(G$2:G601)-SUM(H$2:H601)</f>
        <v>10098.30176641</v>
      </c>
      <c r="L601">
        <f t="shared" si="33"/>
        <v>9190.44461944102</v>
      </c>
      <c r="M601">
        <f t="shared" si="34"/>
        <v>1.09878272320455</v>
      </c>
    </row>
    <row r="602" spans="1:13">
      <c r="A602" t="s">
        <v>125</v>
      </c>
      <c r="B602">
        <v>0.3</v>
      </c>
      <c r="C602" t="s">
        <v>17</v>
      </c>
      <c r="D602">
        <v>1.02</v>
      </c>
      <c r="E602" t="s">
        <v>15</v>
      </c>
      <c r="F602">
        <v>3.41</v>
      </c>
      <c r="G602">
        <v>-0.0249</v>
      </c>
      <c r="H602">
        <v>0.000255</v>
      </c>
      <c r="I602" s="3" t="s">
        <v>562</v>
      </c>
      <c r="J602" s="1">
        <f t="shared" si="32"/>
        <v>45895.1474488194</v>
      </c>
      <c r="K602">
        <f>10000+SUM(G$2:G602)-SUM(H$2:H602)</f>
        <v>10098.27661141</v>
      </c>
      <c r="L602">
        <f t="shared" si="33"/>
        <v>9190.44461944102</v>
      </c>
      <c r="M602">
        <f t="shared" si="34"/>
        <v>1.09877998612261</v>
      </c>
    </row>
    <row r="603" spans="1:13">
      <c r="A603" t="s">
        <v>131</v>
      </c>
      <c r="B603">
        <v>0.6</v>
      </c>
      <c r="C603" t="s">
        <v>17</v>
      </c>
      <c r="D603">
        <v>1.75</v>
      </c>
      <c r="E603" t="s">
        <v>15</v>
      </c>
      <c r="F603">
        <v>2.92</v>
      </c>
      <c r="G603">
        <v>-0.0129</v>
      </c>
      <c r="H603">
        <v>0.000439</v>
      </c>
      <c r="I603" s="3" t="s">
        <v>563</v>
      </c>
      <c r="J603" s="1">
        <f t="shared" si="32"/>
        <v>45895.1481072801</v>
      </c>
      <c r="K603">
        <f>10000+SUM(G$2:G603)-SUM(H$2:H603)</f>
        <v>10098.26327241</v>
      </c>
      <c r="L603">
        <f t="shared" si="33"/>
        <v>9190.44461944102</v>
      </c>
      <c r="M603">
        <f t="shared" si="34"/>
        <v>1.09877853472384</v>
      </c>
    </row>
    <row r="604" spans="1:13">
      <c r="A604" t="s">
        <v>318</v>
      </c>
      <c r="B604">
        <v>61</v>
      </c>
      <c r="C604" t="s">
        <v>17</v>
      </c>
      <c r="D604">
        <v>0.109</v>
      </c>
      <c r="E604" t="s">
        <v>15</v>
      </c>
      <c r="F604">
        <v>0.00179</v>
      </c>
      <c r="G604">
        <v>-0.00376</v>
      </c>
      <c r="H604">
        <v>2.74e-5</v>
      </c>
      <c r="I604" s="3" t="s">
        <v>564</v>
      </c>
      <c r="J604" s="1">
        <f t="shared" si="32"/>
        <v>45895.1491257292</v>
      </c>
      <c r="K604">
        <f>10000+SUM(G$2:G604)-SUM(H$2:H604)</f>
        <v>10098.25948501</v>
      </c>
      <c r="L604">
        <f t="shared" si="33"/>
        <v>9190.44461944102</v>
      </c>
      <c r="M604">
        <f t="shared" si="34"/>
        <v>1.09877812262191</v>
      </c>
    </row>
    <row r="605" spans="1:13">
      <c r="A605" t="s">
        <v>320</v>
      </c>
      <c r="B605">
        <v>4</v>
      </c>
      <c r="C605" t="s">
        <v>17</v>
      </c>
      <c r="D605">
        <v>3.63</v>
      </c>
      <c r="E605" t="s">
        <v>15</v>
      </c>
      <c r="F605">
        <v>0.908</v>
      </c>
      <c r="G605">
        <v>-0.0967</v>
      </c>
      <c r="H605">
        <v>0.000908</v>
      </c>
      <c r="I605" s="3" t="s">
        <v>565</v>
      </c>
      <c r="J605" s="1">
        <f t="shared" si="32"/>
        <v>45895.1496646528</v>
      </c>
      <c r="K605">
        <f>10000+SUM(G$2:G605)-SUM(H$2:H605)</f>
        <v>10098.16187701</v>
      </c>
      <c r="L605">
        <f t="shared" si="33"/>
        <v>9190.44461944102</v>
      </c>
      <c r="M605">
        <f t="shared" si="34"/>
        <v>1.09876750202584</v>
      </c>
    </row>
    <row r="606" spans="1:13">
      <c r="A606" t="s">
        <v>13</v>
      </c>
      <c r="B606">
        <v>8</v>
      </c>
      <c r="C606" t="s">
        <v>17</v>
      </c>
      <c r="D606">
        <v>0.584</v>
      </c>
      <c r="E606" t="s">
        <v>15</v>
      </c>
      <c r="F606">
        <v>0.073</v>
      </c>
      <c r="G606">
        <v>-0.0349</v>
      </c>
      <c r="H606">
        <v>0.000146</v>
      </c>
      <c r="I606" s="3" t="s">
        <v>566</v>
      </c>
      <c r="J606" s="1">
        <f t="shared" si="32"/>
        <v>45895.1502039352</v>
      </c>
      <c r="K606">
        <f>10000+SUM(G$2:G606)-SUM(H$2:H606)</f>
        <v>10098.12683101</v>
      </c>
      <c r="L606">
        <f t="shared" si="33"/>
        <v>9190.44461944102</v>
      </c>
      <c r="M606">
        <f t="shared" si="34"/>
        <v>1.0987636887174</v>
      </c>
    </row>
    <row r="607" spans="1:13">
      <c r="A607" t="s">
        <v>327</v>
      </c>
      <c r="B607">
        <v>1168</v>
      </c>
      <c r="C607" t="s">
        <v>17</v>
      </c>
      <c r="D607">
        <v>0.161</v>
      </c>
      <c r="E607" t="s">
        <v>15</v>
      </c>
      <c r="F607">
        <v>0.000138</v>
      </c>
      <c r="G607">
        <v>-0.00638</v>
      </c>
      <c r="H607">
        <v>4.02e-5</v>
      </c>
      <c r="I607" s="3" t="s">
        <v>567</v>
      </c>
      <c r="J607" s="1">
        <f t="shared" si="32"/>
        <v>45895.1518160648</v>
      </c>
      <c r="K607">
        <f>10000+SUM(G$2:G607)-SUM(H$2:H607)</f>
        <v>10098.12041081</v>
      </c>
      <c r="L607">
        <f t="shared" si="33"/>
        <v>9190.44461944102</v>
      </c>
      <c r="M607">
        <f t="shared" si="34"/>
        <v>1.09876299014402</v>
      </c>
    </row>
    <row r="608" spans="1:13">
      <c r="A608" t="s">
        <v>329</v>
      </c>
      <c r="B608">
        <v>0.6</v>
      </c>
      <c r="C608" t="s">
        <v>17</v>
      </c>
      <c r="D608">
        <v>1.9</v>
      </c>
      <c r="E608" t="s">
        <v>15</v>
      </c>
      <c r="F608">
        <v>3.17</v>
      </c>
      <c r="G608">
        <v>-0.0247</v>
      </c>
      <c r="H608">
        <v>0.000476</v>
      </c>
      <c r="I608" s="3" t="s">
        <v>568</v>
      </c>
      <c r="J608" s="1">
        <f t="shared" si="32"/>
        <v>45895.1523562037</v>
      </c>
      <c r="K608">
        <f>10000+SUM(G$2:G608)-SUM(H$2:H608)</f>
        <v>10098.09523481</v>
      </c>
      <c r="L608">
        <f t="shared" si="33"/>
        <v>9190.44461944102</v>
      </c>
      <c r="M608">
        <f t="shared" si="34"/>
        <v>1.09876025077709</v>
      </c>
    </row>
    <row r="609" spans="1:13">
      <c r="A609" t="s">
        <v>331</v>
      </c>
      <c r="B609">
        <v>0.027</v>
      </c>
      <c r="C609" t="s">
        <v>17</v>
      </c>
      <c r="D609">
        <v>2.97</v>
      </c>
      <c r="E609" t="s">
        <v>15</v>
      </c>
      <c r="F609">
        <v>110</v>
      </c>
      <c r="G609">
        <v>-0.0535</v>
      </c>
      <c r="H609">
        <v>0.000743</v>
      </c>
      <c r="I609" s="3" t="s">
        <v>569</v>
      </c>
      <c r="J609" s="1">
        <f t="shared" si="32"/>
        <v>45895.1528957986</v>
      </c>
      <c r="K609">
        <f>10000+SUM(G$2:G609)-SUM(H$2:H609)</f>
        <v>10098.04099181</v>
      </c>
      <c r="L609">
        <f t="shared" si="33"/>
        <v>9190.44461944102</v>
      </c>
      <c r="M609">
        <f t="shared" si="34"/>
        <v>1.09875434866874</v>
      </c>
    </row>
    <row r="610" spans="1:13">
      <c r="A610" t="s">
        <v>40</v>
      </c>
      <c r="B610">
        <v>0.183</v>
      </c>
      <c r="C610" t="s">
        <v>14</v>
      </c>
      <c r="D610">
        <v>816</v>
      </c>
      <c r="E610" t="s">
        <v>15</v>
      </c>
      <c r="F610">
        <v>4461</v>
      </c>
      <c r="G610">
        <v>0</v>
      </c>
      <c r="H610">
        <v>0.204</v>
      </c>
      <c r="I610" s="3" t="s">
        <v>570</v>
      </c>
      <c r="J610" s="1">
        <f t="shared" si="32"/>
        <v>45895.1545363889</v>
      </c>
      <c r="K610">
        <f>10000+SUM(G$2:G610)-SUM(H$2:H610)</f>
        <v>10097.83699181</v>
      </c>
      <c r="L610">
        <f t="shared" si="33"/>
        <v>9190.44461944102</v>
      </c>
      <c r="M610">
        <f t="shared" si="34"/>
        <v>1.09873215170129</v>
      </c>
    </row>
    <row r="611" spans="1:13">
      <c r="A611" t="s">
        <v>369</v>
      </c>
      <c r="B611">
        <v>1.86</v>
      </c>
      <c r="C611" t="s">
        <v>14</v>
      </c>
      <c r="D611">
        <v>44.4</v>
      </c>
      <c r="E611" t="s">
        <v>15</v>
      </c>
      <c r="F611">
        <v>23.9</v>
      </c>
      <c r="G611">
        <v>0</v>
      </c>
      <c r="H611">
        <v>0.0111</v>
      </c>
      <c r="I611" s="3" t="s">
        <v>571</v>
      </c>
      <c r="J611" s="1">
        <f t="shared" si="32"/>
        <v>45895.1557091204</v>
      </c>
      <c r="K611">
        <f>10000+SUM(G$2:G611)-SUM(H$2:H611)</f>
        <v>10097.82589181</v>
      </c>
      <c r="L611">
        <f t="shared" si="33"/>
        <v>9190.44461944102</v>
      </c>
      <c r="M611">
        <f t="shared" si="34"/>
        <v>1.09873094392512</v>
      </c>
    </row>
    <row r="612" spans="1:13">
      <c r="A612" t="s">
        <v>337</v>
      </c>
      <c r="B612">
        <v>10.7</v>
      </c>
      <c r="C612" t="s">
        <v>14</v>
      </c>
      <c r="D612">
        <v>10.9</v>
      </c>
      <c r="E612" t="s">
        <v>15</v>
      </c>
      <c r="F612">
        <v>1.02</v>
      </c>
      <c r="G612">
        <v>0</v>
      </c>
      <c r="H612">
        <v>0.00272</v>
      </c>
      <c r="I612" s="3" t="s">
        <v>572</v>
      </c>
      <c r="J612" s="1">
        <f t="shared" si="32"/>
        <v>45895.1575013657</v>
      </c>
      <c r="K612">
        <f>10000+SUM(G$2:G612)-SUM(H$2:H612)</f>
        <v>10097.82317181</v>
      </c>
      <c r="L612">
        <f t="shared" si="33"/>
        <v>9190.44461944102</v>
      </c>
      <c r="M612">
        <f t="shared" si="34"/>
        <v>1.09873064796556</v>
      </c>
    </row>
    <row r="613" spans="1:13">
      <c r="A613" t="s">
        <v>118</v>
      </c>
      <c r="B613">
        <v>0.44</v>
      </c>
      <c r="C613" t="s">
        <v>14</v>
      </c>
      <c r="D613">
        <v>84.7</v>
      </c>
      <c r="E613" t="s">
        <v>15</v>
      </c>
      <c r="F613">
        <v>192</v>
      </c>
      <c r="G613">
        <v>0</v>
      </c>
      <c r="H613">
        <v>0.0212</v>
      </c>
      <c r="I613" s="3" t="s">
        <v>573</v>
      </c>
      <c r="J613" s="1">
        <f t="shared" si="32"/>
        <v>45895.158326875</v>
      </c>
      <c r="K613">
        <f>10000+SUM(G$2:G613)-SUM(H$2:H613)</f>
        <v>10097.80197181</v>
      </c>
      <c r="L613">
        <f t="shared" si="33"/>
        <v>9190.44461944102</v>
      </c>
      <c r="M613">
        <f t="shared" si="34"/>
        <v>1.09872834122188</v>
      </c>
    </row>
    <row r="614" spans="1:13">
      <c r="A614" t="s">
        <v>363</v>
      </c>
      <c r="B614">
        <v>1</v>
      </c>
      <c r="C614" t="s">
        <v>14</v>
      </c>
      <c r="D614">
        <v>23.7</v>
      </c>
      <c r="E614" t="s">
        <v>15</v>
      </c>
      <c r="F614">
        <v>23.7</v>
      </c>
      <c r="G614">
        <v>0</v>
      </c>
      <c r="H614">
        <v>0.00592</v>
      </c>
      <c r="I614" s="3" t="s">
        <v>574</v>
      </c>
      <c r="J614" s="1">
        <f t="shared" si="32"/>
        <v>45895.1594996759</v>
      </c>
      <c r="K614">
        <f>10000+SUM(G$2:G614)-SUM(H$2:H614)</f>
        <v>10097.79605181</v>
      </c>
      <c r="L614">
        <f t="shared" si="33"/>
        <v>9190.44461944102</v>
      </c>
      <c r="M614">
        <f t="shared" si="34"/>
        <v>1.09872769707459</v>
      </c>
    </row>
    <row r="615" spans="1:13">
      <c r="A615" t="s">
        <v>148</v>
      </c>
      <c r="B615">
        <v>14.5</v>
      </c>
      <c r="C615" t="s">
        <v>14</v>
      </c>
      <c r="D615">
        <v>12</v>
      </c>
      <c r="E615" t="s">
        <v>15</v>
      </c>
      <c r="F615">
        <v>0.827</v>
      </c>
      <c r="G615">
        <v>0</v>
      </c>
      <c r="H615">
        <v>0.003</v>
      </c>
      <c r="I615" s="3" t="s">
        <v>575</v>
      </c>
      <c r="J615" s="1">
        <f t="shared" si="32"/>
        <v>45895.160672338</v>
      </c>
      <c r="K615">
        <f>10000+SUM(G$2:G615)-SUM(H$2:H615)</f>
        <v>10097.79305181</v>
      </c>
      <c r="L615">
        <f t="shared" si="33"/>
        <v>9190.44461944102</v>
      </c>
      <c r="M615">
        <f t="shared" si="34"/>
        <v>1.0987273706486</v>
      </c>
    </row>
    <row r="616" spans="1:13">
      <c r="A616" t="s">
        <v>345</v>
      </c>
      <c r="B616">
        <v>213</v>
      </c>
      <c r="C616" t="s">
        <v>14</v>
      </c>
      <c r="D616">
        <v>167</v>
      </c>
      <c r="E616" t="s">
        <v>15</v>
      </c>
      <c r="F616">
        <v>0.783</v>
      </c>
      <c r="G616">
        <v>0</v>
      </c>
      <c r="H616">
        <v>0.0417</v>
      </c>
      <c r="I616" s="3" t="s">
        <v>576</v>
      </c>
      <c r="J616" s="1">
        <f t="shared" si="32"/>
        <v>45895.1635299537</v>
      </c>
      <c r="K616">
        <f>10000+SUM(G$2:G616)-SUM(H$2:H616)</f>
        <v>10097.75135181</v>
      </c>
      <c r="L616">
        <f t="shared" si="33"/>
        <v>9190.44461944102</v>
      </c>
      <c r="M616">
        <f t="shared" si="34"/>
        <v>1.09872283332731</v>
      </c>
    </row>
    <row r="617" spans="1:13">
      <c r="A617" t="s">
        <v>123</v>
      </c>
      <c r="B617">
        <v>0.03</v>
      </c>
      <c r="C617" t="s">
        <v>17</v>
      </c>
      <c r="D617">
        <v>0.643</v>
      </c>
      <c r="E617" t="s">
        <v>15</v>
      </c>
      <c r="F617">
        <v>21.4</v>
      </c>
      <c r="G617">
        <v>-0.0172</v>
      </c>
      <c r="H617">
        <v>0.000161</v>
      </c>
      <c r="I617" s="3" t="s">
        <v>577</v>
      </c>
      <c r="J617" s="1">
        <f t="shared" si="32"/>
        <v>45895.1643381829</v>
      </c>
      <c r="K617">
        <f>10000+SUM(G$2:G617)-SUM(H$2:H617)</f>
        <v>10097.73399081</v>
      </c>
      <c r="L617">
        <f t="shared" si="33"/>
        <v>9190.44461944102</v>
      </c>
      <c r="M617">
        <f t="shared" si="34"/>
        <v>1.0987209443001</v>
      </c>
    </row>
    <row r="618" spans="1:13">
      <c r="A618" t="s">
        <v>380</v>
      </c>
      <c r="B618">
        <v>0.3</v>
      </c>
      <c r="C618" t="s">
        <v>17</v>
      </c>
      <c r="D618">
        <v>0.111</v>
      </c>
      <c r="E618" t="s">
        <v>15</v>
      </c>
      <c r="F618">
        <v>0.37</v>
      </c>
      <c r="G618">
        <v>-0.00189</v>
      </c>
      <c r="H618">
        <v>2.77e-5</v>
      </c>
      <c r="I618" s="3" t="s">
        <v>578</v>
      </c>
      <c r="J618" s="1">
        <f t="shared" si="32"/>
        <v>45895.1648768866</v>
      </c>
      <c r="K618">
        <f>10000+SUM(G$2:G618)-SUM(H$2:H618)</f>
        <v>10097.73207311</v>
      </c>
      <c r="L618">
        <f t="shared" si="33"/>
        <v>9190.44461944102</v>
      </c>
      <c r="M618">
        <f t="shared" si="34"/>
        <v>1.09872073563772</v>
      </c>
    </row>
    <row r="619" spans="1:13">
      <c r="A619" t="s">
        <v>350</v>
      </c>
      <c r="B619">
        <v>6</v>
      </c>
      <c r="C619" t="s">
        <v>17</v>
      </c>
      <c r="D619">
        <v>0.523</v>
      </c>
      <c r="E619" t="s">
        <v>15</v>
      </c>
      <c r="F619">
        <v>0.0872</v>
      </c>
      <c r="G619">
        <v>-0.0185</v>
      </c>
      <c r="H619">
        <v>0.000131</v>
      </c>
      <c r="I619" s="3" t="s">
        <v>579</v>
      </c>
      <c r="J619" s="1">
        <f t="shared" si="32"/>
        <v>45895.1654157755</v>
      </c>
      <c r="K619">
        <f>10000+SUM(G$2:G619)-SUM(H$2:H619)</f>
        <v>10097.71344211</v>
      </c>
      <c r="L619">
        <f t="shared" si="33"/>
        <v>9190.44461944102</v>
      </c>
      <c r="M619">
        <f t="shared" si="34"/>
        <v>1.09871870842351</v>
      </c>
    </row>
    <row r="620" spans="1:13">
      <c r="A620" t="s">
        <v>125</v>
      </c>
      <c r="B620">
        <v>3.8</v>
      </c>
      <c r="C620" t="s">
        <v>14</v>
      </c>
      <c r="D620">
        <v>12.8</v>
      </c>
      <c r="E620" t="s">
        <v>15</v>
      </c>
      <c r="F620">
        <v>3.37</v>
      </c>
      <c r="G620">
        <v>0</v>
      </c>
      <c r="H620">
        <v>0.0032</v>
      </c>
      <c r="I620" s="3" t="s">
        <v>580</v>
      </c>
      <c r="J620" s="1">
        <f t="shared" si="32"/>
        <v>45895.1664920486</v>
      </c>
      <c r="K620">
        <f>10000+SUM(G$2:G620)-SUM(H$2:H620)</f>
        <v>10097.71024211</v>
      </c>
      <c r="L620">
        <f t="shared" si="33"/>
        <v>9190.44461944102</v>
      </c>
      <c r="M620">
        <f t="shared" si="34"/>
        <v>1.09871836023578</v>
      </c>
    </row>
    <row r="621" spans="1:13">
      <c r="A621" t="s">
        <v>131</v>
      </c>
      <c r="B621">
        <v>24</v>
      </c>
      <c r="C621" t="s">
        <v>14</v>
      </c>
      <c r="D621">
        <v>69.2</v>
      </c>
      <c r="E621" t="s">
        <v>15</v>
      </c>
      <c r="F621">
        <v>2.88</v>
      </c>
      <c r="G621">
        <v>0</v>
      </c>
      <c r="H621">
        <v>0.0173</v>
      </c>
      <c r="I621" s="3" t="s">
        <v>581</v>
      </c>
      <c r="J621" s="1">
        <f t="shared" si="32"/>
        <v>45895.1684999653</v>
      </c>
      <c r="K621">
        <f>10000+SUM(G$2:G621)-SUM(H$2:H621)</f>
        <v>10097.69294211</v>
      </c>
      <c r="L621">
        <f t="shared" si="33"/>
        <v>9190.44461944102</v>
      </c>
      <c r="M621">
        <f t="shared" si="34"/>
        <v>1.0987164778459</v>
      </c>
    </row>
    <row r="622" spans="1:13">
      <c r="A622" t="s">
        <v>353</v>
      </c>
      <c r="B622">
        <v>1</v>
      </c>
      <c r="C622" t="s">
        <v>14</v>
      </c>
      <c r="D622">
        <v>9.78</v>
      </c>
      <c r="E622" t="s">
        <v>15</v>
      </c>
      <c r="F622">
        <v>9.78</v>
      </c>
      <c r="G622">
        <v>0</v>
      </c>
      <c r="H622">
        <v>0.00244</v>
      </c>
      <c r="I622" s="3" t="s">
        <v>582</v>
      </c>
      <c r="J622" s="1">
        <f t="shared" si="32"/>
        <v>45895.1693249306</v>
      </c>
      <c r="K622">
        <f>10000+SUM(G$2:G622)-SUM(H$2:H622)</f>
        <v>10097.69050211</v>
      </c>
      <c r="L622">
        <f t="shared" si="33"/>
        <v>9190.44461944102</v>
      </c>
      <c r="M622">
        <f t="shared" si="34"/>
        <v>1.09871621235276</v>
      </c>
    </row>
    <row r="623" spans="1:13">
      <c r="A623" t="s">
        <v>318</v>
      </c>
      <c r="B623">
        <v>7240</v>
      </c>
      <c r="C623" t="s">
        <v>14</v>
      </c>
      <c r="D623">
        <v>12.8</v>
      </c>
      <c r="E623" t="s">
        <v>15</v>
      </c>
      <c r="F623">
        <v>0.00177</v>
      </c>
      <c r="G623">
        <v>0</v>
      </c>
      <c r="H623">
        <v>0.00321</v>
      </c>
      <c r="I623" s="3" t="s">
        <v>583</v>
      </c>
      <c r="J623" s="1">
        <f t="shared" si="32"/>
        <v>45895.1701502083</v>
      </c>
      <c r="K623">
        <f>10000+SUM(G$2:G623)-SUM(H$2:H623)</f>
        <v>10097.68729211</v>
      </c>
      <c r="L623">
        <f t="shared" si="33"/>
        <v>9190.44461944102</v>
      </c>
      <c r="M623">
        <f t="shared" si="34"/>
        <v>1.09871586307694</v>
      </c>
    </row>
    <row r="624" spans="1:13">
      <c r="A624" t="s">
        <v>320</v>
      </c>
      <c r="B624">
        <v>26.6</v>
      </c>
      <c r="C624" t="s">
        <v>14</v>
      </c>
      <c r="D624">
        <v>24</v>
      </c>
      <c r="E624" t="s">
        <v>15</v>
      </c>
      <c r="F624">
        <v>0.901</v>
      </c>
      <c r="G624">
        <v>0</v>
      </c>
      <c r="H624">
        <v>0.00599</v>
      </c>
      <c r="I624" s="3" t="s">
        <v>584</v>
      </c>
      <c r="J624" s="1">
        <f t="shared" si="32"/>
        <v>45895.1709754514</v>
      </c>
      <c r="K624">
        <f>10000+SUM(G$2:G624)-SUM(H$2:H624)</f>
        <v>10097.68130211</v>
      </c>
      <c r="L624">
        <f t="shared" si="33"/>
        <v>9190.44461944102</v>
      </c>
      <c r="M624">
        <f t="shared" si="34"/>
        <v>1.09871521131305</v>
      </c>
    </row>
    <row r="625" spans="1:13">
      <c r="A625" t="s">
        <v>13</v>
      </c>
      <c r="B625">
        <v>228</v>
      </c>
      <c r="C625" t="s">
        <v>14</v>
      </c>
      <c r="D625">
        <v>16.5</v>
      </c>
      <c r="E625" t="s">
        <v>15</v>
      </c>
      <c r="F625">
        <v>0.0723</v>
      </c>
      <c r="G625">
        <v>0</v>
      </c>
      <c r="H625">
        <v>0.00413</v>
      </c>
      <c r="I625" s="3" t="s">
        <v>585</v>
      </c>
      <c r="J625" s="1">
        <f t="shared" si="32"/>
        <v>45895.1718005903</v>
      </c>
      <c r="K625">
        <f>10000+SUM(G$2:G625)-SUM(H$2:H625)</f>
        <v>10097.67717211</v>
      </c>
      <c r="L625">
        <f t="shared" si="33"/>
        <v>9190.44461944102</v>
      </c>
      <c r="M625">
        <f t="shared" si="34"/>
        <v>1.09871476193327</v>
      </c>
    </row>
    <row r="626" spans="1:13">
      <c r="A626" t="s">
        <v>13</v>
      </c>
      <c r="B626">
        <v>95.8</v>
      </c>
      <c r="C626" t="s">
        <v>14</v>
      </c>
      <c r="D626">
        <v>6.92</v>
      </c>
      <c r="E626" t="s">
        <v>15</v>
      </c>
      <c r="F626">
        <v>0.0723</v>
      </c>
      <c r="G626">
        <v>0</v>
      </c>
      <c r="H626">
        <v>0.00173</v>
      </c>
      <c r="I626" s="3" t="s">
        <v>585</v>
      </c>
      <c r="J626" s="1">
        <f t="shared" si="32"/>
        <v>45895.1718005903</v>
      </c>
      <c r="K626">
        <f>10000+SUM(G$2:G626)-SUM(H$2:H626)</f>
        <v>10097.67544211</v>
      </c>
      <c r="L626">
        <f t="shared" si="33"/>
        <v>9190.44461944102</v>
      </c>
      <c r="M626">
        <f t="shared" si="34"/>
        <v>1.09871457369428</v>
      </c>
    </row>
    <row r="627" spans="1:13">
      <c r="A627" t="s">
        <v>13</v>
      </c>
      <c r="B627">
        <v>281</v>
      </c>
      <c r="C627" t="s">
        <v>14</v>
      </c>
      <c r="D627">
        <v>20.3</v>
      </c>
      <c r="E627" t="s">
        <v>15</v>
      </c>
      <c r="F627">
        <v>0.0723</v>
      </c>
      <c r="G627">
        <v>0</v>
      </c>
      <c r="H627">
        <v>0.00508</v>
      </c>
      <c r="I627" s="3" t="s">
        <v>585</v>
      </c>
      <c r="J627" s="1">
        <f t="shared" si="32"/>
        <v>45895.1718005903</v>
      </c>
      <c r="K627">
        <f>10000+SUM(G$2:G627)-SUM(H$2:H627)</f>
        <v>10097.67036211</v>
      </c>
      <c r="L627">
        <f t="shared" si="33"/>
        <v>9190.44461944102</v>
      </c>
      <c r="M627">
        <f t="shared" si="34"/>
        <v>1.09871402094626</v>
      </c>
    </row>
    <row r="628" spans="1:13">
      <c r="A628" t="s">
        <v>325</v>
      </c>
      <c r="B628">
        <v>53.6</v>
      </c>
      <c r="C628" t="s">
        <v>14</v>
      </c>
      <c r="D628">
        <v>42</v>
      </c>
      <c r="E628" t="s">
        <v>15</v>
      </c>
      <c r="F628">
        <v>0.784</v>
      </c>
      <c r="G628">
        <v>0</v>
      </c>
      <c r="H628">
        <v>0.0105</v>
      </c>
      <c r="I628" s="3" t="s">
        <v>586</v>
      </c>
      <c r="J628" s="1">
        <f t="shared" si="32"/>
        <v>45895.1734504051</v>
      </c>
      <c r="K628">
        <f>10000+SUM(G$2:G628)-SUM(H$2:H628)</f>
        <v>10097.65986211</v>
      </c>
      <c r="L628">
        <f t="shared" si="33"/>
        <v>9190.44461944102</v>
      </c>
      <c r="M628">
        <f t="shared" si="34"/>
        <v>1.09871287845529</v>
      </c>
    </row>
    <row r="629" spans="1:13">
      <c r="A629" t="s">
        <v>327</v>
      </c>
      <c r="B629">
        <v>153701</v>
      </c>
      <c r="C629" t="s">
        <v>14</v>
      </c>
      <c r="D629">
        <v>20.7</v>
      </c>
      <c r="E629" t="s">
        <v>15</v>
      </c>
      <c r="F629">
        <v>0.000135</v>
      </c>
      <c r="G629">
        <v>0</v>
      </c>
      <c r="H629">
        <v>0.00517</v>
      </c>
      <c r="I629" s="3" t="s">
        <v>587</v>
      </c>
      <c r="J629" s="1">
        <f t="shared" si="32"/>
        <v>45895.1743962963</v>
      </c>
      <c r="K629">
        <f>10000+SUM(G$2:G629)-SUM(H$2:H629)</f>
        <v>10097.65469211</v>
      </c>
      <c r="L629">
        <f t="shared" si="33"/>
        <v>9190.44461944102</v>
      </c>
      <c r="M629">
        <f t="shared" si="34"/>
        <v>1.0987123159145</v>
      </c>
    </row>
    <row r="630" spans="1:13">
      <c r="A630" t="s">
        <v>329</v>
      </c>
      <c r="B630">
        <v>1.2</v>
      </c>
      <c r="C630" t="s">
        <v>17</v>
      </c>
      <c r="D630">
        <v>3.74</v>
      </c>
      <c r="E630" t="s">
        <v>15</v>
      </c>
      <c r="F630">
        <v>3.11</v>
      </c>
      <c r="G630">
        <v>-0.119</v>
      </c>
      <c r="H630">
        <v>0.000934</v>
      </c>
      <c r="I630" s="3" t="s">
        <v>588</v>
      </c>
      <c r="J630" s="1">
        <f t="shared" si="32"/>
        <v>45895.1751640509</v>
      </c>
      <c r="K630">
        <f>10000+SUM(G$2:G630)-SUM(H$2:H630)</f>
        <v>10097.53475811</v>
      </c>
      <c r="L630">
        <f t="shared" si="33"/>
        <v>9190.44461944102</v>
      </c>
      <c r="M630">
        <f t="shared" si="34"/>
        <v>1.0986992660562</v>
      </c>
    </row>
    <row r="631" spans="1:13">
      <c r="A631" t="s">
        <v>331</v>
      </c>
      <c r="B631">
        <v>0.439</v>
      </c>
      <c r="C631" t="s">
        <v>14</v>
      </c>
      <c r="D631">
        <v>47.8</v>
      </c>
      <c r="E631" t="s">
        <v>15</v>
      </c>
      <c r="F631">
        <v>109</v>
      </c>
      <c r="G631">
        <v>0</v>
      </c>
      <c r="H631">
        <v>0.012</v>
      </c>
      <c r="I631" s="3" t="s">
        <v>589</v>
      </c>
      <c r="J631" s="1">
        <f t="shared" si="32"/>
        <v>45895.1761103588</v>
      </c>
      <c r="K631">
        <f>10000+SUM(G$2:G631)-SUM(H$2:H631)</f>
        <v>10097.52275811</v>
      </c>
      <c r="L631">
        <f t="shared" si="33"/>
        <v>9190.44461944102</v>
      </c>
      <c r="M631">
        <f t="shared" si="34"/>
        <v>1.09869796035223</v>
      </c>
    </row>
    <row r="632" spans="1:13">
      <c r="A632" t="s">
        <v>40</v>
      </c>
      <c r="B632">
        <v>0.217</v>
      </c>
      <c r="C632" t="s">
        <v>14</v>
      </c>
      <c r="D632">
        <v>955</v>
      </c>
      <c r="E632" t="s">
        <v>15</v>
      </c>
      <c r="F632">
        <v>4400</v>
      </c>
      <c r="G632">
        <v>0</v>
      </c>
      <c r="H632">
        <v>0.239</v>
      </c>
      <c r="I632" s="3" t="s">
        <v>590</v>
      </c>
      <c r="J632" s="1">
        <f t="shared" si="32"/>
        <v>45895.1769352199</v>
      </c>
      <c r="K632">
        <f>10000+SUM(G$2:G632)-SUM(H$2:H632)</f>
        <v>10097.28375811</v>
      </c>
      <c r="L632">
        <f t="shared" si="33"/>
        <v>9190.44461944102</v>
      </c>
      <c r="M632">
        <f t="shared" si="34"/>
        <v>1.09867195508155</v>
      </c>
    </row>
    <row r="633" spans="1:13">
      <c r="A633" t="s">
        <v>369</v>
      </c>
      <c r="B633">
        <v>0.02</v>
      </c>
      <c r="C633" t="s">
        <v>17</v>
      </c>
      <c r="D633">
        <v>0.475</v>
      </c>
      <c r="E633" t="s">
        <v>15</v>
      </c>
      <c r="F633">
        <v>23.7</v>
      </c>
      <c r="G633">
        <v>-0.0173</v>
      </c>
      <c r="H633">
        <v>0.000119</v>
      </c>
      <c r="I633" s="3" t="s">
        <v>591</v>
      </c>
      <c r="J633" s="1">
        <f t="shared" si="32"/>
        <v>45895.1777023264</v>
      </c>
      <c r="K633">
        <f>10000+SUM(G$2:G633)-SUM(H$2:H633)</f>
        <v>10097.26633911</v>
      </c>
      <c r="L633">
        <f t="shared" si="33"/>
        <v>9190.44461944102</v>
      </c>
      <c r="M633">
        <f t="shared" si="34"/>
        <v>1.09867005974344</v>
      </c>
    </row>
    <row r="634" spans="1:13">
      <c r="A634" t="s">
        <v>334</v>
      </c>
      <c r="B634">
        <v>0.115</v>
      </c>
      <c r="C634" t="s">
        <v>14</v>
      </c>
      <c r="D634">
        <v>37.4</v>
      </c>
      <c r="E634" t="s">
        <v>15</v>
      </c>
      <c r="F634">
        <v>325</v>
      </c>
      <c r="G634">
        <v>0</v>
      </c>
      <c r="H634">
        <v>0.00934</v>
      </c>
      <c r="I634" s="3" t="s">
        <v>592</v>
      </c>
      <c r="J634" s="1">
        <f t="shared" si="32"/>
        <v>45895.1789961574</v>
      </c>
      <c r="K634">
        <f>10000+SUM(G$2:G634)-SUM(H$2:H634)</f>
        <v>10097.25699911</v>
      </c>
      <c r="L634">
        <f t="shared" si="33"/>
        <v>9190.44461944102</v>
      </c>
      <c r="M634">
        <f t="shared" si="34"/>
        <v>1.09866904347051</v>
      </c>
    </row>
    <row r="635" spans="1:13">
      <c r="A635" t="s">
        <v>337</v>
      </c>
      <c r="B635">
        <v>9.3</v>
      </c>
      <c r="C635" t="s">
        <v>14</v>
      </c>
      <c r="D635">
        <v>9.25</v>
      </c>
      <c r="E635" t="s">
        <v>15</v>
      </c>
      <c r="F635">
        <v>0.995</v>
      </c>
      <c r="G635">
        <v>0</v>
      </c>
      <c r="H635">
        <v>0.00231</v>
      </c>
      <c r="I635" s="3" t="s">
        <v>593</v>
      </c>
      <c r="J635" s="1">
        <f t="shared" si="32"/>
        <v>45895.1802997569</v>
      </c>
      <c r="K635">
        <f>10000+SUM(G$2:G635)-SUM(H$2:H635)</f>
        <v>10097.25468911</v>
      </c>
      <c r="L635">
        <f t="shared" si="33"/>
        <v>9190.44461944102</v>
      </c>
      <c r="M635">
        <f t="shared" si="34"/>
        <v>1.0986687921225</v>
      </c>
    </row>
    <row r="636" spans="1:13">
      <c r="A636" t="s">
        <v>118</v>
      </c>
      <c r="B636">
        <v>0.05</v>
      </c>
      <c r="C636" t="s">
        <v>17</v>
      </c>
      <c r="D636">
        <v>9.47</v>
      </c>
      <c r="E636" t="s">
        <v>15</v>
      </c>
      <c r="F636">
        <v>189</v>
      </c>
      <c r="G636">
        <v>-0.38</v>
      </c>
      <c r="H636">
        <v>0.00237</v>
      </c>
      <c r="I636" s="3" t="s">
        <v>594</v>
      </c>
      <c r="J636" s="1">
        <f t="shared" si="32"/>
        <v>45895.1810678125</v>
      </c>
      <c r="K636">
        <f>10000+SUM(G$2:G636)-SUM(H$2:H636)</f>
        <v>10096.87231911</v>
      </c>
      <c r="L636">
        <f t="shared" si="33"/>
        <v>9190.44461944102</v>
      </c>
      <c r="M636">
        <f t="shared" si="34"/>
        <v>1.09862718695367</v>
      </c>
    </row>
    <row r="637" spans="1:13">
      <c r="A637" t="s">
        <v>148</v>
      </c>
      <c r="B637">
        <v>42.8</v>
      </c>
      <c r="C637" t="s">
        <v>14</v>
      </c>
      <c r="D637">
        <v>34.4</v>
      </c>
      <c r="E637" t="s">
        <v>15</v>
      </c>
      <c r="F637">
        <v>0.804</v>
      </c>
      <c r="G637">
        <v>0</v>
      </c>
      <c r="H637">
        <v>0.0086</v>
      </c>
      <c r="I637" s="3" t="s">
        <v>595</v>
      </c>
      <c r="J637" s="1">
        <f t="shared" si="32"/>
        <v>45895.1824904977</v>
      </c>
      <c r="K637">
        <f>10000+SUM(G$2:G637)-SUM(H$2:H637)</f>
        <v>10096.86371911</v>
      </c>
      <c r="L637">
        <f t="shared" si="33"/>
        <v>9190.44461944102</v>
      </c>
      <c r="M637">
        <f t="shared" si="34"/>
        <v>1.09862625119916</v>
      </c>
    </row>
    <row r="638" spans="1:13">
      <c r="A638" t="s">
        <v>123</v>
      </c>
      <c r="B638">
        <v>0.08</v>
      </c>
      <c r="C638" t="s">
        <v>17</v>
      </c>
      <c r="D638">
        <v>1.71</v>
      </c>
      <c r="E638" t="s">
        <v>15</v>
      </c>
      <c r="F638">
        <v>21.4</v>
      </c>
      <c r="G638">
        <v>-0.0516</v>
      </c>
      <c r="H638">
        <v>0.000427</v>
      </c>
      <c r="I638" s="3" t="s">
        <v>596</v>
      </c>
      <c r="J638" s="1">
        <f t="shared" si="32"/>
        <v>45895.1857649306</v>
      </c>
      <c r="K638">
        <f>10000+SUM(G$2:G638)-SUM(H$2:H638)</f>
        <v>10096.81169211</v>
      </c>
      <c r="L638">
        <f t="shared" si="33"/>
        <v>9190.44461944102</v>
      </c>
      <c r="M638">
        <f t="shared" si="34"/>
        <v>1.0986205902108</v>
      </c>
    </row>
    <row r="639" spans="1:13">
      <c r="A639" t="s">
        <v>380</v>
      </c>
      <c r="B639">
        <v>0.1</v>
      </c>
      <c r="C639" t="s">
        <v>17</v>
      </c>
      <c r="D639">
        <v>0.037</v>
      </c>
      <c r="E639" t="s">
        <v>15</v>
      </c>
      <c r="F639">
        <v>0.37</v>
      </c>
      <c r="G639">
        <v>-0.00066</v>
      </c>
      <c r="H639">
        <v>9.24e-6</v>
      </c>
      <c r="I639" s="3" t="s">
        <v>597</v>
      </c>
      <c r="J639" s="1">
        <f t="shared" si="32"/>
        <v>45895.1863052199</v>
      </c>
      <c r="K639">
        <f>10000+SUM(G$2:G639)-SUM(H$2:H639)</f>
        <v>10096.81102287</v>
      </c>
      <c r="L639">
        <f t="shared" si="33"/>
        <v>9190.44461944102</v>
      </c>
      <c r="M639">
        <f t="shared" si="34"/>
        <v>1.09862051739169</v>
      </c>
    </row>
    <row r="640" spans="1:13">
      <c r="A640" t="s">
        <v>125</v>
      </c>
      <c r="B640">
        <v>0.1</v>
      </c>
      <c r="C640" t="s">
        <v>17</v>
      </c>
      <c r="D640">
        <v>0.337</v>
      </c>
      <c r="E640" t="s">
        <v>15</v>
      </c>
      <c r="F640">
        <v>3.37</v>
      </c>
      <c r="G640">
        <v>-0.0115</v>
      </c>
      <c r="H640">
        <v>8.42e-5</v>
      </c>
      <c r="I640" s="3" t="s">
        <v>598</v>
      </c>
      <c r="J640" s="1">
        <f t="shared" si="32"/>
        <v>45895.1878038889</v>
      </c>
      <c r="K640">
        <f>10000+SUM(G$2:G640)-SUM(H$2:H640)</f>
        <v>10096.79943867</v>
      </c>
      <c r="L640">
        <f t="shared" si="33"/>
        <v>9190.44461944102</v>
      </c>
      <c r="M640">
        <f t="shared" si="34"/>
        <v>1.09861925693037</v>
      </c>
    </row>
    <row r="641" spans="1:13">
      <c r="A641" t="s">
        <v>131</v>
      </c>
      <c r="B641">
        <v>2.6</v>
      </c>
      <c r="C641" t="s">
        <v>17</v>
      </c>
      <c r="D641">
        <v>7.44</v>
      </c>
      <c r="E641" t="s">
        <v>15</v>
      </c>
      <c r="F641">
        <v>2.86</v>
      </c>
      <c r="G641">
        <v>-0.203</v>
      </c>
      <c r="H641">
        <v>0.00186</v>
      </c>
      <c r="I641" s="3" t="s">
        <v>599</v>
      </c>
      <c r="J641" s="1">
        <f t="shared" si="32"/>
        <v>45895.1884595139</v>
      </c>
      <c r="K641">
        <f>10000+SUM(G$2:G641)-SUM(H$2:H641)</f>
        <v>10096.59457867</v>
      </c>
      <c r="L641">
        <f t="shared" si="33"/>
        <v>9190.44461944102</v>
      </c>
      <c r="M641">
        <f t="shared" si="34"/>
        <v>1.09859696638748</v>
      </c>
    </row>
    <row r="642" spans="1:13">
      <c r="A642" t="s">
        <v>353</v>
      </c>
      <c r="B642">
        <v>1</v>
      </c>
      <c r="C642" t="s">
        <v>17</v>
      </c>
      <c r="D642">
        <v>9.74</v>
      </c>
      <c r="E642" t="s">
        <v>15</v>
      </c>
      <c r="F642">
        <v>9.74</v>
      </c>
      <c r="G642">
        <v>-0.472</v>
      </c>
      <c r="H642">
        <v>0.00244</v>
      </c>
      <c r="I642" s="3" t="s">
        <v>600</v>
      </c>
      <c r="J642" s="1">
        <f t="shared" ref="J642:J705" si="35">(I642/86400000)+DATE(1970,1,1)+(8*TIME(1,0,0))</f>
        <v>45895.1889991088</v>
      </c>
      <c r="K642">
        <f>10000+SUM(G$2:G642)-SUM(H$2:H642)</f>
        <v>10096.12013867</v>
      </c>
      <c r="L642">
        <f t="shared" si="33"/>
        <v>9190.44461944102</v>
      </c>
      <c r="M642">
        <f t="shared" si="34"/>
        <v>1.09854534320496</v>
      </c>
    </row>
    <row r="643" spans="1:13">
      <c r="A643" t="s">
        <v>318</v>
      </c>
      <c r="B643">
        <v>486</v>
      </c>
      <c r="C643" t="s">
        <v>17</v>
      </c>
      <c r="D643">
        <v>0.844</v>
      </c>
      <c r="E643" t="s">
        <v>15</v>
      </c>
      <c r="F643">
        <v>0.00174</v>
      </c>
      <c r="G643">
        <v>-0.0534</v>
      </c>
      <c r="H643">
        <v>0.000211</v>
      </c>
      <c r="I643" s="3" t="s">
        <v>601</v>
      </c>
      <c r="J643" s="1">
        <f t="shared" si="35"/>
        <v>45895.1895381019</v>
      </c>
      <c r="K643">
        <f>10000+SUM(G$2:G643)-SUM(H$2:H643)</f>
        <v>10096.06652767</v>
      </c>
      <c r="L643">
        <f t="shared" si="33"/>
        <v>9190.44461944102</v>
      </c>
      <c r="M643">
        <f t="shared" si="34"/>
        <v>1.09853950986368</v>
      </c>
    </row>
    <row r="644" spans="1:13">
      <c r="A644" t="s">
        <v>320</v>
      </c>
      <c r="B644">
        <v>5.8</v>
      </c>
      <c r="C644" t="s">
        <v>17</v>
      </c>
      <c r="D644">
        <v>5.13</v>
      </c>
      <c r="E644" t="s">
        <v>15</v>
      </c>
      <c r="F644">
        <v>0.884</v>
      </c>
      <c r="G644">
        <v>-0.275</v>
      </c>
      <c r="H644">
        <v>0.00128</v>
      </c>
      <c r="I644" s="3" t="s">
        <v>602</v>
      </c>
      <c r="J644" s="1">
        <f t="shared" si="35"/>
        <v>45895.1900769097</v>
      </c>
      <c r="K644">
        <f>10000+SUM(G$2:G644)-SUM(H$2:H644)</f>
        <v>10095.79024767</v>
      </c>
      <c r="L644">
        <f t="shared" si="33"/>
        <v>9190.44461944102</v>
      </c>
      <c r="M644">
        <f t="shared" si="34"/>
        <v>1.098509448206</v>
      </c>
    </row>
    <row r="645" spans="1:13">
      <c r="A645" t="s">
        <v>323</v>
      </c>
      <c r="B645">
        <v>0.4</v>
      </c>
      <c r="C645" t="s">
        <v>17</v>
      </c>
      <c r="D645">
        <v>1.7</v>
      </c>
      <c r="E645" t="s">
        <v>15</v>
      </c>
      <c r="F645">
        <v>4.25</v>
      </c>
      <c r="G645">
        <v>-0.0802</v>
      </c>
      <c r="H645">
        <v>0.000425</v>
      </c>
      <c r="I645" s="3" t="s">
        <v>603</v>
      </c>
      <c r="J645" s="1">
        <f t="shared" si="35"/>
        <v>45895.1911194792</v>
      </c>
      <c r="K645">
        <f>10000+SUM(G$2:G645)-SUM(H$2:H645)</f>
        <v>10095.70962267</v>
      </c>
      <c r="L645">
        <f t="shared" si="33"/>
        <v>9190.44461944102</v>
      </c>
      <c r="M645">
        <f t="shared" si="34"/>
        <v>1.09850067550748</v>
      </c>
    </row>
    <row r="646" spans="1:13">
      <c r="A646" t="s">
        <v>325</v>
      </c>
      <c r="B646">
        <v>1.4</v>
      </c>
      <c r="C646" t="s">
        <v>17</v>
      </c>
      <c r="D646">
        <v>1.07</v>
      </c>
      <c r="E646" t="s">
        <v>15</v>
      </c>
      <c r="F646">
        <v>0.764</v>
      </c>
      <c r="G646">
        <v>-0.0941</v>
      </c>
      <c r="H646">
        <v>0.000268</v>
      </c>
      <c r="I646" s="3" t="s">
        <v>604</v>
      </c>
      <c r="J646" s="1">
        <f t="shared" si="35"/>
        <v>45895.1916588889</v>
      </c>
      <c r="K646">
        <f>10000+SUM(G$2:G646)-SUM(H$2:H646)</f>
        <v>10095.61525467</v>
      </c>
      <c r="L646">
        <f t="shared" si="33"/>
        <v>9190.44461944102</v>
      </c>
      <c r="M646">
        <f t="shared" si="34"/>
        <v>1.09849040745148</v>
      </c>
    </row>
    <row r="647" spans="1:13">
      <c r="A647" t="s">
        <v>331</v>
      </c>
      <c r="B647">
        <v>0.06</v>
      </c>
      <c r="C647" t="s">
        <v>17</v>
      </c>
      <c r="D647">
        <v>6.48</v>
      </c>
      <c r="E647" t="s">
        <v>15</v>
      </c>
      <c r="F647">
        <v>108</v>
      </c>
      <c r="G647">
        <v>-0.231</v>
      </c>
      <c r="H647">
        <v>0.00162</v>
      </c>
      <c r="I647" s="3" t="s">
        <v>605</v>
      </c>
      <c r="J647" s="1">
        <f t="shared" si="35"/>
        <v>45895.1932753472</v>
      </c>
      <c r="K647">
        <f>10000+SUM(G$2:G647)-SUM(H$2:H647)</f>
        <v>10095.38263467</v>
      </c>
      <c r="L647">
        <f t="shared" si="33"/>
        <v>9190.44461944102</v>
      </c>
      <c r="M647">
        <f t="shared" si="34"/>
        <v>1.09846509638007</v>
      </c>
    </row>
    <row r="648" spans="1:13">
      <c r="A648" t="s">
        <v>40</v>
      </c>
      <c r="B648">
        <v>0.005</v>
      </c>
      <c r="C648" t="s">
        <v>17</v>
      </c>
      <c r="D648">
        <v>21.8</v>
      </c>
      <c r="E648" t="s">
        <v>15</v>
      </c>
      <c r="F648">
        <v>4361</v>
      </c>
      <c r="G648">
        <v>-0.94</v>
      </c>
      <c r="H648">
        <v>0.00545</v>
      </c>
      <c r="I648" s="3" t="s">
        <v>606</v>
      </c>
      <c r="J648" s="1">
        <f t="shared" si="35"/>
        <v>45895.1938168056</v>
      </c>
      <c r="K648">
        <f>10000+SUM(G$2:G648)-SUM(H$2:H648)</f>
        <v>10094.43718467</v>
      </c>
      <c r="L648">
        <f t="shared" si="33"/>
        <v>9190.44461944102</v>
      </c>
      <c r="M648">
        <f t="shared" si="34"/>
        <v>1.09836222322876</v>
      </c>
    </row>
    <row r="649" spans="1:13">
      <c r="A649" t="s">
        <v>369</v>
      </c>
      <c r="B649">
        <v>0.05</v>
      </c>
      <c r="C649" t="s">
        <v>17</v>
      </c>
      <c r="D649">
        <v>1.16</v>
      </c>
      <c r="E649" t="s">
        <v>15</v>
      </c>
      <c r="F649">
        <v>23.2</v>
      </c>
      <c r="G649">
        <v>-0.0722</v>
      </c>
      <c r="H649">
        <v>0.00029</v>
      </c>
      <c r="I649" s="3" t="s">
        <v>607</v>
      </c>
      <c r="J649" s="1">
        <f t="shared" si="35"/>
        <v>45895.1943556713</v>
      </c>
      <c r="K649">
        <f>10000+SUM(G$2:G649)-SUM(H$2:H649)</f>
        <v>10094.36469467</v>
      </c>
      <c r="L649">
        <f t="shared" si="33"/>
        <v>9190.44461944102</v>
      </c>
      <c r="M649">
        <f t="shared" si="34"/>
        <v>1.09835433568871</v>
      </c>
    </row>
    <row r="650" spans="1:13">
      <c r="A650" t="s">
        <v>334</v>
      </c>
      <c r="B650">
        <v>0.187</v>
      </c>
      <c r="C650" t="s">
        <v>14</v>
      </c>
      <c r="D650">
        <v>59.9</v>
      </c>
      <c r="E650" t="s">
        <v>15</v>
      </c>
      <c r="F650">
        <v>321</v>
      </c>
      <c r="G650">
        <v>0</v>
      </c>
      <c r="H650">
        <v>0.015</v>
      </c>
      <c r="I650" s="3" t="s">
        <v>608</v>
      </c>
      <c r="J650" s="1">
        <f t="shared" si="35"/>
        <v>45895.1953039699</v>
      </c>
      <c r="K650">
        <f>10000+SUM(G$2:G650)-SUM(H$2:H650)</f>
        <v>10094.34969467</v>
      </c>
      <c r="L650">
        <f t="shared" si="33"/>
        <v>9190.44461944102</v>
      </c>
      <c r="M650">
        <f t="shared" si="34"/>
        <v>1.09835270355875</v>
      </c>
    </row>
    <row r="651" spans="1:13">
      <c r="A651" t="s">
        <v>337</v>
      </c>
      <c r="B651">
        <v>0.7</v>
      </c>
      <c r="C651" t="s">
        <v>17</v>
      </c>
      <c r="D651">
        <v>0.69</v>
      </c>
      <c r="E651" t="s">
        <v>15</v>
      </c>
      <c r="F651">
        <v>0.986</v>
      </c>
      <c r="G651">
        <v>-0.0477</v>
      </c>
      <c r="H651">
        <v>0.000172</v>
      </c>
      <c r="I651" s="3" t="s">
        <v>609</v>
      </c>
      <c r="J651" s="1">
        <f t="shared" si="35"/>
        <v>45895.196549838</v>
      </c>
      <c r="K651">
        <f>10000+SUM(G$2:G651)-SUM(H$2:H651)</f>
        <v>10094.30182267</v>
      </c>
      <c r="L651">
        <f t="shared" si="33"/>
        <v>9190.44461944102</v>
      </c>
      <c r="M651">
        <f t="shared" si="34"/>
        <v>1.09834749467039</v>
      </c>
    </row>
    <row r="652" spans="1:13">
      <c r="A652" t="s">
        <v>118</v>
      </c>
      <c r="B652">
        <v>0.23</v>
      </c>
      <c r="C652" t="s">
        <v>14</v>
      </c>
      <c r="D652">
        <v>43.3</v>
      </c>
      <c r="E652" t="s">
        <v>15</v>
      </c>
      <c r="F652">
        <v>188</v>
      </c>
      <c r="G652">
        <v>0</v>
      </c>
      <c r="H652">
        <v>0.0108</v>
      </c>
      <c r="I652" s="3" t="s">
        <v>610</v>
      </c>
      <c r="J652" s="1">
        <f t="shared" si="35"/>
        <v>45895.1971495139</v>
      </c>
      <c r="K652">
        <f>10000+SUM(G$2:G652)-SUM(H$2:H652)</f>
        <v>10094.29102267</v>
      </c>
      <c r="L652">
        <f t="shared" si="33"/>
        <v>9190.44461944102</v>
      </c>
      <c r="M652">
        <f t="shared" si="34"/>
        <v>1.09834631953682</v>
      </c>
    </row>
    <row r="653" spans="1:13">
      <c r="A653" t="s">
        <v>148</v>
      </c>
      <c r="B653">
        <v>212</v>
      </c>
      <c r="C653" t="s">
        <v>17</v>
      </c>
      <c r="D653">
        <v>163</v>
      </c>
      <c r="E653" t="s">
        <v>15</v>
      </c>
      <c r="F653">
        <v>0.767</v>
      </c>
      <c r="G653">
        <v>-19.4</v>
      </c>
      <c r="H653">
        <v>0.0407</v>
      </c>
      <c r="I653" s="3" t="s">
        <v>611</v>
      </c>
      <c r="J653" s="1">
        <f t="shared" si="35"/>
        <v>45895.1983963773</v>
      </c>
      <c r="K653">
        <f>10000+SUM(G$2:G653)-SUM(H$2:H653)</f>
        <v>10074.85032267</v>
      </c>
      <c r="L653">
        <f t="shared" si="33"/>
        <v>9190.44461944102</v>
      </c>
      <c r="M653">
        <f t="shared" si="34"/>
        <v>1.09623100294388</v>
      </c>
    </row>
    <row r="654" spans="1:13">
      <c r="A654" t="s">
        <v>120</v>
      </c>
      <c r="B654">
        <v>1</v>
      </c>
      <c r="C654" t="s">
        <v>21</v>
      </c>
      <c r="D654">
        <v>0.302</v>
      </c>
      <c r="E654" t="s">
        <v>15</v>
      </c>
      <c r="F654">
        <v>0.302</v>
      </c>
      <c r="G654">
        <v>0.0125</v>
      </c>
      <c r="H654">
        <v>7.55e-5</v>
      </c>
      <c r="I654" s="3" t="s">
        <v>612</v>
      </c>
      <c r="J654" s="1">
        <f t="shared" si="35"/>
        <v>45895.1995338657</v>
      </c>
      <c r="K654">
        <f>10000+SUM(G$2:G654)-SUM(H$2:H654)</f>
        <v>10074.86274717</v>
      </c>
      <c r="L654">
        <f t="shared" si="33"/>
        <v>9190.44461944102</v>
      </c>
      <c r="M654">
        <f t="shared" si="34"/>
        <v>1.09623235483712</v>
      </c>
    </row>
    <row r="655" spans="1:13">
      <c r="A655" t="s">
        <v>341</v>
      </c>
      <c r="B655">
        <v>0.1</v>
      </c>
      <c r="C655" t="s">
        <v>17</v>
      </c>
      <c r="D655">
        <v>1.28</v>
      </c>
      <c r="E655" t="s">
        <v>15</v>
      </c>
      <c r="F655">
        <v>12.8</v>
      </c>
      <c r="G655">
        <v>-0.0765</v>
      </c>
      <c r="H655">
        <v>0.000319</v>
      </c>
      <c r="I655" s="3" t="s">
        <v>613</v>
      </c>
      <c r="J655" s="1">
        <f t="shared" si="35"/>
        <v>45895.2000732986</v>
      </c>
      <c r="K655">
        <f>10000+SUM(G$2:G655)-SUM(H$2:H655)</f>
        <v>10074.78592817</v>
      </c>
      <c r="L655">
        <f t="shared" si="33"/>
        <v>9190.44461944102</v>
      </c>
      <c r="M655">
        <f t="shared" si="34"/>
        <v>1.09622399626437</v>
      </c>
    </row>
    <row r="656" spans="1:13">
      <c r="A656" t="s">
        <v>343</v>
      </c>
      <c r="B656">
        <v>2</v>
      </c>
      <c r="C656" t="s">
        <v>17</v>
      </c>
      <c r="D656">
        <v>1.26</v>
      </c>
      <c r="E656" t="s">
        <v>15</v>
      </c>
      <c r="F656">
        <v>0.63</v>
      </c>
      <c r="G656">
        <v>-0.0285</v>
      </c>
      <c r="H656">
        <v>0.000315</v>
      </c>
      <c r="I656" s="3" t="s">
        <v>614</v>
      </c>
      <c r="J656" s="1">
        <f t="shared" si="35"/>
        <v>45895.2006144444</v>
      </c>
      <c r="K656">
        <f>10000+SUM(G$2:G656)-SUM(H$2:H656)</f>
        <v>10074.75711317</v>
      </c>
      <c r="L656">
        <f t="shared" si="33"/>
        <v>9190.44461944102</v>
      </c>
      <c r="M656">
        <f t="shared" si="34"/>
        <v>1.09622086094272</v>
      </c>
    </row>
    <row r="657" spans="1:13">
      <c r="A657" t="s">
        <v>345</v>
      </c>
      <c r="B657">
        <v>214</v>
      </c>
      <c r="C657" t="s">
        <v>14</v>
      </c>
      <c r="D657">
        <v>165</v>
      </c>
      <c r="E657" t="s">
        <v>15</v>
      </c>
      <c r="F657">
        <v>0.771</v>
      </c>
      <c r="G657">
        <v>0</v>
      </c>
      <c r="H657">
        <v>0.0412</v>
      </c>
      <c r="I657" s="3" t="s">
        <v>615</v>
      </c>
      <c r="J657" s="1">
        <f t="shared" si="35"/>
        <v>45895.2012130903</v>
      </c>
      <c r="K657">
        <f>10000+SUM(G$2:G657)-SUM(H$2:H657)</f>
        <v>10074.71591317</v>
      </c>
      <c r="L657">
        <f t="shared" si="33"/>
        <v>9190.44461944102</v>
      </c>
      <c r="M657">
        <f t="shared" si="34"/>
        <v>1.09621637802576</v>
      </c>
    </row>
    <row r="658" spans="1:13">
      <c r="A658" t="s">
        <v>123</v>
      </c>
      <c r="B658">
        <v>0.03</v>
      </c>
      <c r="C658" t="s">
        <v>17</v>
      </c>
      <c r="D658">
        <v>0.633</v>
      </c>
      <c r="E658" t="s">
        <v>15</v>
      </c>
      <c r="F658">
        <v>21.1</v>
      </c>
      <c r="G658">
        <v>-0.0278</v>
      </c>
      <c r="H658">
        <v>0.000158</v>
      </c>
      <c r="I658" s="3" t="s">
        <v>616</v>
      </c>
      <c r="J658" s="1">
        <f t="shared" si="35"/>
        <v>45895.2019804977</v>
      </c>
      <c r="K658">
        <f>10000+SUM(G$2:G658)-SUM(H$2:H658)</f>
        <v>10074.68795517</v>
      </c>
      <c r="L658">
        <f t="shared" si="33"/>
        <v>9190.44461944102</v>
      </c>
      <c r="M658">
        <f t="shared" si="34"/>
        <v>1.09621333595314</v>
      </c>
    </row>
    <row r="659" spans="1:13">
      <c r="A659" t="s">
        <v>380</v>
      </c>
      <c r="B659">
        <v>0.3</v>
      </c>
      <c r="C659" t="s">
        <v>17</v>
      </c>
      <c r="D659">
        <v>0.111</v>
      </c>
      <c r="E659" t="s">
        <v>15</v>
      </c>
      <c r="F659">
        <v>0.369</v>
      </c>
      <c r="G659">
        <v>-0.00219</v>
      </c>
      <c r="H659">
        <v>2.77e-5</v>
      </c>
      <c r="I659" s="3" t="s">
        <v>617</v>
      </c>
      <c r="J659" s="1">
        <f t="shared" si="35"/>
        <v>45895.2025212963</v>
      </c>
      <c r="K659">
        <f>10000+SUM(G$2:G659)-SUM(H$2:H659)</f>
        <v>10074.68573747</v>
      </c>
      <c r="L659">
        <f t="shared" ref="L659:L722" si="36">L658</f>
        <v>9190.44461944102</v>
      </c>
      <c r="M659">
        <f t="shared" ref="M659:M722" si="37">K659/L659</f>
        <v>1.09621309464816</v>
      </c>
    </row>
    <row r="660" spans="1:13">
      <c r="A660" t="s">
        <v>348</v>
      </c>
      <c r="B660">
        <v>1</v>
      </c>
      <c r="C660" t="s">
        <v>17</v>
      </c>
      <c r="D660">
        <v>1.6</v>
      </c>
      <c r="E660" t="s">
        <v>15</v>
      </c>
      <c r="F660">
        <v>1.6</v>
      </c>
      <c r="G660">
        <v>-0.112</v>
      </c>
      <c r="H660">
        <v>0.000401</v>
      </c>
      <c r="I660" s="3" t="s">
        <v>618</v>
      </c>
      <c r="J660" s="1">
        <f t="shared" si="35"/>
        <v>45895.2035456366</v>
      </c>
      <c r="K660">
        <f>10000+SUM(G$2:G660)-SUM(H$2:H660)</f>
        <v>10074.57333647</v>
      </c>
      <c r="L660">
        <f t="shared" si="36"/>
        <v>9190.44461944102</v>
      </c>
      <c r="M660">
        <f t="shared" si="37"/>
        <v>1.09620086444553</v>
      </c>
    </row>
    <row r="661" spans="1:13">
      <c r="A661" t="s">
        <v>125</v>
      </c>
      <c r="B661">
        <v>0.4</v>
      </c>
      <c r="C661" t="s">
        <v>17</v>
      </c>
      <c r="D661">
        <v>1.33</v>
      </c>
      <c r="E661" t="s">
        <v>15</v>
      </c>
      <c r="F661">
        <v>3.33</v>
      </c>
      <c r="G661">
        <v>-0.0609</v>
      </c>
      <c r="H661">
        <v>0.000333</v>
      </c>
      <c r="I661" s="3" t="s">
        <v>619</v>
      </c>
      <c r="J661" s="1">
        <f t="shared" si="35"/>
        <v>45895.2040878356</v>
      </c>
      <c r="K661">
        <f>10000+SUM(G$2:G661)-SUM(H$2:H661)</f>
        <v>10074.51210347</v>
      </c>
      <c r="L661">
        <f t="shared" si="36"/>
        <v>9190.44461944102</v>
      </c>
      <c r="M661">
        <f t="shared" si="37"/>
        <v>1.09619420176461</v>
      </c>
    </row>
    <row r="662" spans="1:13">
      <c r="A662" t="s">
        <v>131</v>
      </c>
      <c r="B662">
        <v>0.5</v>
      </c>
      <c r="C662" t="s">
        <v>17</v>
      </c>
      <c r="D662">
        <v>1.42</v>
      </c>
      <c r="E662" t="s">
        <v>15</v>
      </c>
      <c r="F662">
        <v>2.84</v>
      </c>
      <c r="G662">
        <v>-0.0505</v>
      </c>
      <c r="H662">
        <v>0.000355</v>
      </c>
      <c r="I662" s="3" t="s">
        <v>620</v>
      </c>
      <c r="J662" s="1">
        <f t="shared" si="35"/>
        <v>45895.204743588</v>
      </c>
      <c r="K662">
        <f>10000+SUM(G$2:G662)-SUM(H$2:H662)</f>
        <v>10074.46124847</v>
      </c>
      <c r="L662">
        <f t="shared" si="36"/>
        <v>9190.44461944102</v>
      </c>
      <c r="M662">
        <f t="shared" si="37"/>
        <v>1.09618866830001</v>
      </c>
    </row>
    <row r="663" spans="1:13">
      <c r="A663" t="s">
        <v>320</v>
      </c>
      <c r="B663">
        <v>7.1</v>
      </c>
      <c r="C663" t="s">
        <v>17</v>
      </c>
      <c r="D663">
        <v>6.26</v>
      </c>
      <c r="E663" t="s">
        <v>15</v>
      </c>
      <c r="F663">
        <v>0.882</v>
      </c>
      <c r="G663">
        <v>-0.352</v>
      </c>
      <c r="H663">
        <v>0.00157</v>
      </c>
      <c r="I663" s="3" t="s">
        <v>621</v>
      </c>
      <c r="J663" s="1">
        <f t="shared" si="35"/>
        <v>45895.2062423148</v>
      </c>
      <c r="K663">
        <f>10000+SUM(G$2:G663)-SUM(H$2:H663)</f>
        <v>10074.10767847</v>
      </c>
      <c r="L663">
        <f t="shared" si="36"/>
        <v>9190.44461944102</v>
      </c>
      <c r="M663">
        <f t="shared" si="37"/>
        <v>1.0961501968207</v>
      </c>
    </row>
    <row r="664" spans="1:13">
      <c r="A664" t="s">
        <v>320</v>
      </c>
      <c r="B664">
        <v>2.5</v>
      </c>
      <c r="C664" t="s">
        <v>17</v>
      </c>
      <c r="D664">
        <v>2.21</v>
      </c>
      <c r="E664" t="s">
        <v>15</v>
      </c>
      <c r="F664">
        <v>0.882</v>
      </c>
      <c r="G664">
        <v>-0.124</v>
      </c>
      <c r="H664">
        <v>0.000551</v>
      </c>
      <c r="I664" s="3" t="s">
        <v>621</v>
      </c>
      <c r="J664" s="1">
        <f t="shared" si="35"/>
        <v>45895.2062423148</v>
      </c>
      <c r="K664">
        <f>10000+SUM(G$2:G664)-SUM(H$2:H664)</f>
        <v>10073.98312747</v>
      </c>
      <c r="L664">
        <f t="shared" si="36"/>
        <v>9190.44461944102</v>
      </c>
      <c r="M664">
        <f t="shared" si="37"/>
        <v>1.0961366445928</v>
      </c>
    </row>
    <row r="665" spans="1:13">
      <c r="A665" t="s">
        <v>13</v>
      </c>
      <c r="B665">
        <v>26.5</v>
      </c>
      <c r="C665" t="s">
        <v>17</v>
      </c>
      <c r="D665">
        <v>1.89</v>
      </c>
      <c r="E665" t="s">
        <v>15</v>
      </c>
      <c r="F665">
        <v>0.0712</v>
      </c>
      <c r="G665">
        <v>-0.145</v>
      </c>
      <c r="H665">
        <v>0.000472</v>
      </c>
      <c r="I665" s="3" t="s">
        <v>622</v>
      </c>
      <c r="J665" s="1">
        <f t="shared" si="35"/>
        <v>45895.2067811806</v>
      </c>
      <c r="K665">
        <f>10000+SUM(G$2:G665)-SUM(H$2:H665)</f>
        <v>10073.83765547</v>
      </c>
      <c r="L665">
        <f t="shared" si="36"/>
        <v>9190.44461944102</v>
      </c>
      <c r="M665">
        <f t="shared" si="37"/>
        <v>1.09612081597884</v>
      </c>
    </row>
    <row r="666" spans="1:13">
      <c r="A666" t="s">
        <v>325</v>
      </c>
      <c r="B666">
        <v>1.9</v>
      </c>
      <c r="C666" t="s">
        <v>17</v>
      </c>
      <c r="D666">
        <v>1.45</v>
      </c>
      <c r="E666" t="s">
        <v>15</v>
      </c>
      <c r="F666">
        <v>0.761</v>
      </c>
      <c r="G666">
        <v>-0.133</v>
      </c>
      <c r="H666">
        <v>0.000362</v>
      </c>
      <c r="I666" s="3" t="s">
        <v>623</v>
      </c>
      <c r="J666" s="1">
        <f t="shared" si="35"/>
        <v>45895.2077979167</v>
      </c>
      <c r="K666">
        <f>10000+SUM(G$2:G666)-SUM(H$2:H666)</f>
        <v>10073.70429347</v>
      </c>
      <c r="L666">
        <f t="shared" si="36"/>
        <v>9190.44461944102</v>
      </c>
      <c r="M666">
        <f t="shared" si="37"/>
        <v>1.0961063050378</v>
      </c>
    </row>
    <row r="667" spans="1:13">
      <c r="A667" t="s">
        <v>327</v>
      </c>
      <c r="B667">
        <v>7985</v>
      </c>
      <c r="C667" t="s">
        <v>17</v>
      </c>
      <c r="D667">
        <v>1.06</v>
      </c>
      <c r="E667" t="s">
        <v>15</v>
      </c>
      <c r="F667">
        <v>0.000133</v>
      </c>
      <c r="G667">
        <v>-0.0673</v>
      </c>
      <c r="H667">
        <v>0.000266</v>
      </c>
      <c r="I667" s="3" t="s">
        <v>624</v>
      </c>
      <c r="J667" s="1">
        <f t="shared" si="35"/>
        <v>45895.2085051157</v>
      </c>
      <c r="K667">
        <f>10000+SUM(G$2:G667)-SUM(H$2:H667)</f>
        <v>10073.63672747</v>
      </c>
      <c r="L667">
        <f t="shared" si="36"/>
        <v>9190.44461944102</v>
      </c>
      <c r="M667">
        <f t="shared" si="37"/>
        <v>1.09609895327161</v>
      </c>
    </row>
    <row r="668" spans="1:13">
      <c r="A668" t="s">
        <v>331</v>
      </c>
      <c r="B668">
        <v>0.039</v>
      </c>
      <c r="C668" t="s">
        <v>17</v>
      </c>
      <c r="D668">
        <v>4.2</v>
      </c>
      <c r="E668" t="s">
        <v>15</v>
      </c>
      <c r="F668">
        <v>108</v>
      </c>
      <c r="G668">
        <v>-0.166</v>
      </c>
      <c r="H668">
        <v>0.00105</v>
      </c>
      <c r="I668" s="3" t="s">
        <v>625</v>
      </c>
      <c r="J668" s="1">
        <f t="shared" si="35"/>
        <v>45895.2095649537</v>
      </c>
      <c r="K668">
        <f>10000+SUM(G$2:G668)-SUM(H$2:H668)</f>
        <v>10073.46967747</v>
      </c>
      <c r="L668">
        <f t="shared" si="36"/>
        <v>9190.44461944102</v>
      </c>
      <c r="M668">
        <f t="shared" si="37"/>
        <v>1.0960807767843</v>
      </c>
    </row>
    <row r="669" spans="1:13">
      <c r="A669" t="s">
        <v>40</v>
      </c>
      <c r="B669">
        <v>0.005</v>
      </c>
      <c r="C669" t="s">
        <v>17</v>
      </c>
      <c r="D669">
        <v>21.8</v>
      </c>
      <c r="E669" t="s">
        <v>15</v>
      </c>
      <c r="F669">
        <v>4352</v>
      </c>
      <c r="G669">
        <v>-0.986</v>
      </c>
      <c r="H669">
        <v>0.00544</v>
      </c>
      <c r="I669" s="3" t="s">
        <v>626</v>
      </c>
      <c r="J669" s="1">
        <f t="shared" si="35"/>
        <v>45895.2101054282</v>
      </c>
      <c r="K669">
        <f>10000+SUM(G$2:G669)-SUM(H$2:H669)</f>
        <v>10072.47823747</v>
      </c>
      <c r="L669">
        <f t="shared" si="36"/>
        <v>9190.44461944102</v>
      </c>
      <c r="M669">
        <f t="shared" si="37"/>
        <v>1.09597289952253</v>
      </c>
    </row>
    <row r="670" spans="1:13">
      <c r="A670" t="s">
        <v>40</v>
      </c>
      <c r="B670">
        <v>0.003</v>
      </c>
      <c r="C670" t="s">
        <v>17</v>
      </c>
      <c r="D670">
        <v>13.1</v>
      </c>
      <c r="E670" t="s">
        <v>15</v>
      </c>
      <c r="F670">
        <v>4352</v>
      </c>
      <c r="G670">
        <v>-0.592</v>
      </c>
      <c r="H670">
        <v>0.00326</v>
      </c>
      <c r="I670" s="3" t="s">
        <v>626</v>
      </c>
      <c r="J670" s="1">
        <f t="shared" si="35"/>
        <v>45895.2101054282</v>
      </c>
      <c r="K670">
        <f>10000+SUM(G$2:G670)-SUM(H$2:H670)</f>
        <v>10071.88297747</v>
      </c>
      <c r="L670">
        <f t="shared" si="36"/>
        <v>9190.44461944102</v>
      </c>
      <c r="M670">
        <f t="shared" si="37"/>
        <v>1.09590813007724</v>
      </c>
    </row>
    <row r="671" spans="1:13">
      <c r="A671" t="s">
        <v>334</v>
      </c>
      <c r="B671">
        <v>0.118</v>
      </c>
      <c r="C671" t="s">
        <v>17</v>
      </c>
      <c r="D671">
        <v>37.4</v>
      </c>
      <c r="E671" t="s">
        <v>15</v>
      </c>
      <c r="F671">
        <v>317</v>
      </c>
      <c r="G671">
        <v>-2.74</v>
      </c>
      <c r="H671">
        <v>0.00936</v>
      </c>
      <c r="I671" s="3" t="s">
        <v>627</v>
      </c>
      <c r="J671" s="1">
        <f t="shared" si="35"/>
        <v>45895.2111234028</v>
      </c>
      <c r="K671">
        <f>10000+SUM(G$2:G671)-SUM(H$2:H671)</f>
        <v>10069.13361747</v>
      </c>
      <c r="L671">
        <f t="shared" si="36"/>
        <v>9190.44461944102</v>
      </c>
      <c r="M671">
        <f t="shared" si="37"/>
        <v>1.09560897588896</v>
      </c>
    </row>
    <row r="672" spans="1:13">
      <c r="A672" t="s">
        <v>118</v>
      </c>
      <c r="B672">
        <v>0.11</v>
      </c>
      <c r="C672" t="s">
        <v>17</v>
      </c>
      <c r="D672">
        <v>20.6</v>
      </c>
      <c r="E672" t="s">
        <v>15</v>
      </c>
      <c r="F672">
        <v>187</v>
      </c>
      <c r="G672">
        <v>-1.09</v>
      </c>
      <c r="H672">
        <v>0.00514</v>
      </c>
      <c r="I672" s="3" t="s">
        <v>628</v>
      </c>
      <c r="J672" s="1">
        <f t="shared" si="35"/>
        <v>45895.2126220023</v>
      </c>
      <c r="K672">
        <f>10000+SUM(G$2:G672)-SUM(H$2:H672)</f>
        <v>10068.03847747</v>
      </c>
      <c r="L672">
        <f t="shared" si="36"/>
        <v>9190.44461944102</v>
      </c>
      <c r="M672">
        <f t="shared" si="37"/>
        <v>1.09548981516874</v>
      </c>
    </row>
    <row r="673" spans="1:13">
      <c r="A673" t="s">
        <v>118</v>
      </c>
      <c r="B673">
        <v>0.02</v>
      </c>
      <c r="C673" t="s">
        <v>17</v>
      </c>
      <c r="D673">
        <v>3.74</v>
      </c>
      <c r="E673" t="s">
        <v>15</v>
      </c>
      <c r="F673">
        <v>187</v>
      </c>
      <c r="G673">
        <v>-0.199</v>
      </c>
      <c r="H673">
        <v>0.000934</v>
      </c>
      <c r="I673" s="3" t="s">
        <v>628</v>
      </c>
      <c r="J673" s="1">
        <f t="shared" si="35"/>
        <v>45895.2126220023</v>
      </c>
      <c r="K673">
        <f>10000+SUM(G$2:G673)-SUM(H$2:H673)</f>
        <v>10067.83854347</v>
      </c>
      <c r="L673">
        <f t="shared" si="36"/>
        <v>9190.44461944102</v>
      </c>
      <c r="M673">
        <f t="shared" si="37"/>
        <v>1.09546806061733</v>
      </c>
    </row>
    <row r="674" spans="1:13">
      <c r="A674" t="s">
        <v>148</v>
      </c>
      <c r="B674">
        <v>0.3</v>
      </c>
      <c r="C674" t="s">
        <v>17</v>
      </c>
      <c r="D674">
        <v>0.231</v>
      </c>
      <c r="E674" t="s">
        <v>15</v>
      </c>
      <c r="F674">
        <v>0.769</v>
      </c>
      <c r="G674">
        <v>-0.0268</v>
      </c>
      <c r="H674">
        <v>5.77e-5</v>
      </c>
      <c r="I674" s="3" t="s">
        <v>629</v>
      </c>
      <c r="J674" s="1">
        <f t="shared" si="35"/>
        <v>45895.2136412037</v>
      </c>
      <c r="K674">
        <f>10000+SUM(G$2:G674)-SUM(H$2:H674)</f>
        <v>10067.81168577</v>
      </c>
      <c r="L674">
        <f t="shared" si="36"/>
        <v>9190.44461944102</v>
      </c>
      <c r="M674">
        <f t="shared" si="37"/>
        <v>1.09546513826687</v>
      </c>
    </row>
    <row r="675" spans="1:13">
      <c r="A675" t="s">
        <v>343</v>
      </c>
      <c r="B675">
        <v>3</v>
      </c>
      <c r="C675" t="s">
        <v>17</v>
      </c>
      <c r="D675">
        <v>1.88</v>
      </c>
      <c r="E675" t="s">
        <v>15</v>
      </c>
      <c r="F675">
        <v>0.627</v>
      </c>
      <c r="G675">
        <v>-0.0499</v>
      </c>
      <c r="H675">
        <v>0.00047</v>
      </c>
      <c r="I675" s="3" t="s">
        <v>630</v>
      </c>
      <c r="J675" s="1">
        <f t="shared" si="35"/>
        <v>45895.2157326389</v>
      </c>
      <c r="K675">
        <f>10000+SUM(G$2:G675)-SUM(H$2:H675)</f>
        <v>10067.76131577</v>
      </c>
      <c r="L675">
        <f t="shared" si="36"/>
        <v>9190.44461944102</v>
      </c>
      <c r="M675">
        <f t="shared" si="37"/>
        <v>1.09545965757447</v>
      </c>
    </row>
    <row r="676" spans="1:13">
      <c r="A676" t="s">
        <v>123</v>
      </c>
      <c r="B676">
        <v>0.26</v>
      </c>
      <c r="C676" t="s">
        <v>17</v>
      </c>
      <c r="D676">
        <v>5.47</v>
      </c>
      <c r="E676" t="s">
        <v>15</v>
      </c>
      <c r="F676">
        <v>21</v>
      </c>
      <c r="G676">
        <v>-0.255</v>
      </c>
      <c r="H676">
        <v>0.00137</v>
      </c>
      <c r="I676" s="3" t="s">
        <v>631</v>
      </c>
      <c r="J676" s="1">
        <f t="shared" si="35"/>
        <v>45895.216748588</v>
      </c>
      <c r="K676">
        <f>10000+SUM(G$2:G676)-SUM(H$2:H676)</f>
        <v>10067.50494577</v>
      </c>
      <c r="L676">
        <f t="shared" si="36"/>
        <v>9190.44461944102</v>
      </c>
      <c r="M676">
        <f t="shared" si="37"/>
        <v>1.0954317622973</v>
      </c>
    </row>
    <row r="677" spans="1:13">
      <c r="A677" t="s">
        <v>380</v>
      </c>
      <c r="B677">
        <v>0.1</v>
      </c>
      <c r="C677" t="s">
        <v>17</v>
      </c>
      <c r="D677">
        <v>0.0367</v>
      </c>
      <c r="E677" t="s">
        <v>15</v>
      </c>
      <c r="F677">
        <v>0.367</v>
      </c>
      <c r="G677">
        <v>-0.00089</v>
      </c>
      <c r="H677">
        <v>9.18e-6</v>
      </c>
      <c r="I677" s="3" t="s">
        <v>632</v>
      </c>
      <c r="J677" s="1">
        <f t="shared" si="35"/>
        <v>45895.217287037</v>
      </c>
      <c r="K677">
        <f>10000+SUM(G$2:G677)-SUM(H$2:H677)</f>
        <v>10067.50404659</v>
      </c>
      <c r="L677">
        <f t="shared" si="36"/>
        <v>9190.44461944102</v>
      </c>
      <c r="M677">
        <f t="shared" si="37"/>
        <v>1.09543166445872</v>
      </c>
    </row>
    <row r="678" spans="1:13">
      <c r="A678" t="s">
        <v>350</v>
      </c>
      <c r="B678">
        <v>1</v>
      </c>
      <c r="C678" t="s">
        <v>17</v>
      </c>
      <c r="D678">
        <v>0.0852</v>
      </c>
      <c r="E678" t="s">
        <v>15</v>
      </c>
      <c r="F678">
        <v>0.0852</v>
      </c>
      <c r="G678">
        <v>-0.00508</v>
      </c>
      <c r="H678">
        <v>2.13e-5</v>
      </c>
      <c r="I678" s="3" t="s">
        <v>633</v>
      </c>
      <c r="J678" s="1">
        <f t="shared" si="35"/>
        <v>45895.2178256597</v>
      </c>
      <c r="K678">
        <f>10000+SUM(G$2:G678)-SUM(H$2:H678)</f>
        <v>10067.49894529</v>
      </c>
      <c r="L678">
        <f t="shared" si="36"/>
        <v>9190.44461944102</v>
      </c>
      <c r="M678">
        <f t="shared" si="37"/>
        <v>1.09543110939309</v>
      </c>
    </row>
    <row r="679" spans="1:13">
      <c r="A679" t="s">
        <v>318</v>
      </c>
      <c r="B679">
        <v>225</v>
      </c>
      <c r="C679" t="s">
        <v>17</v>
      </c>
      <c r="D679">
        <v>0.387</v>
      </c>
      <c r="E679" t="s">
        <v>15</v>
      </c>
      <c r="F679">
        <v>0.00172</v>
      </c>
      <c r="G679">
        <v>-0.0279</v>
      </c>
      <c r="H679">
        <v>9.69e-5</v>
      </c>
      <c r="I679" s="3" t="s">
        <v>634</v>
      </c>
      <c r="J679" s="1">
        <f t="shared" si="35"/>
        <v>45895.2203944792</v>
      </c>
      <c r="K679">
        <f>10000+SUM(G$2:G679)-SUM(H$2:H679)</f>
        <v>10067.47094839</v>
      </c>
      <c r="L679">
        <f t="shared" si="36"/>
        <v>9190.44461944102</v>
      </c>
      <c r="M679">
        <f t="shared" si="37"/>
        <v>1.0954280630878</v>
      </c>
    </row>
    <row r="680" spans="1:13">
      <c r="A680" t="s">
        <v>320</v>
      </c>
      <c r="B680">
        <v>7.4</v>
      </c>
      <c r="C680" t="s">
        <v>14</v>
      </c>
      <c r="D680">
        <v>6.52</v>
      </c>
      <c r="E680" t="s">
        <v>15</v>
      </c>
      <c r="F680">
        <v>0.881</v>
      </c>
      <c r="G680">
        <v>0</v>
      </c>
      <c r="H680">
        <v>0.00163</v>
      </c>
      <c r="I680" s="3" t="s">
        <v>635</v>
      </c>
      <c r="J680" s="1">
        <f t="shared" si="35"/>
        <v>45895.2213404514</v>
      </c>
      <c r="K680">
        <f>10000+SUM(G$2:G680)-SUM(H$2:H680)</f>
        <v>10067.46931839</v>
      </c>
      <c r="L680">
        <f t="shared" si="36"/>
        <v>9190.44461944102</v>
      </c>
      <c r="M680">
        <f t="shared" si="37"/>
        <v>1.09542788572968</v>
      </c>
    </row>
    <row r="681" spans="1:13">
      <c r="A681" t="s">
        <v>40</v>
      </c>
      <c r="B681">
        <v>0.009</v>
      </c>
      <c r="C681" t="s">
        <v>14</v>
      </c>
      <c r="D681">
        <v>39.3</v>
      </c>
      <c r="E681" t="s">
        <v>15</v>
      </c>
      <c r="F681">
        <v>4371</v>
      </c>
      <c r="G681">
        <v>0</v>
      </c>
      <c r="H681">
        <v>0.00983</v>
      </c>
      <c r="I681" s="3" t="s">
        <v>636</v>
      </c>
      <c r="J681" s="1">
        <f t="shared" si="35"/>
        <v>45895.2255134838</v>
      </c>
      <c r="K681">
        <f>10000+SUM(G$2:G681)-SUM(H$2:H681)</f>
        <v>10067.45948839</v>
      </c>
      <c r="L681">
        <f t="shared" si="36"/>
        <v>9190.44461944102</v>
      </c>
      <c r="M681">
        <f t="shared" si="37"/>
        <v>1.09542681614051</v>
      </c>
    </row>
    <row r="682" spans="1:13">
      <c r="A682" t="s">
        <v>369</v>
      </c>
      <c r="B682">
        <v>0.01</v>
      </c>
      <c r="C682" t="s">
        <v>17</v>
      </c>
      <c r="D682">
        <v>0.232</v>
      </c>
      <c r="E682" t="s">
        <v>15</v>
      </c>
      <c r="F682">
        <v>23.2</v>
      </c>
      <c r="G682">
        <v>-0.0142</v>
      </c>
      <c r="H682">
        <v>5.8e-5</v>
      </c>
      <c r="I682" s="3" t="s">
        <v>637</v>
      </c>
      <c r="J682" s="1">
        <f t="shared" si="35"/>
        <v>45895.2262808333</v>
      </c>
      <c r="K682">
        <f>10000+SUM(G$2:G682)-SUM(H$2:H682)</f>
        <v>10067.44523039</v>
      </c>
      <c r="L682">
        <f t="shared" si="36"/>
        <v>9190.44461944102</v>
      </c>
      <c r="M682">
        <f t="shared" si="37"/>
        <v>1.09542526474658</v>
      </c>
    </row>
    <row r="683" spans="1:13">
      <c r="A683" t="s">
        <v>334</v>
      </c>
      <c r="B683">
        <v>0.033</v>
      </c>
      <c r="C683" t="s">
        <v>14</v>
      </c>
      <c r="D683">
        <v>10.5</v>
      </c>
      <c r="E683" t="s">
        <v>15</v>
      </c>
      <c r="F683">
        <v>319</v>
      </c>
      <c r="G683">
        <v>0</v>
      </c>
      <c r="H683">
        <v>0.00263</v>
      </c>
      <c r="I683" s="3" t="s">
        <v>638</v>
      </c>
      <c r="J683" s="1">
        <f t="shared" si="35"/>
        <v>45895.2268797569</v>
      </c>
      <c r="K683">
        <f>10000+SUM(G$2:G683)-SUM(H$2:H683)</f>
        <v>10067.44260039</v>
      </c>
      <c r="L683">
        <f t="shared" si="36"/>
        <v>9190.44461944102</v>
      </c>
      <c r="M683">
        <f t="shared" si="37"/>
        <v>1.0954249785798</v>
      </c>
    </row>
    <row r="684" spans="1:13">
      <c r="A684" t="s">
        <v>118</v>
      </c>
      <c r="B684">
        <v>0.06</v>
      </c>
      <c r="C684" t="s">
        <v>14</v>
      </c>
      <c r="D684">
        <v>11.2</v>
      </c>
      <c r="E684" t="s">
        <v>15</v>
      </c>
      <c r="F684">
        <v>187</v>
      </c>
      <c r="G684">
        <v>0</v>
      </c>
      <c r="H684">
        <v>0.0028</v>
      </c>
      <c r="I684" s="3" t="s">
        <v>639</v>
      </c>
      <c r="J684" s="1">
        <f t="shared" si="35"/>
        <v>45895.229010706</v>
      </c>
      <c r="K684">
        <f>10000+SUM(G$2:G684)-SUM(H$2:H684)</f>
        <v>10067.43980039</v>
      </c>
      <c r="L684">
        <f t="shared" si="36"/>
        <v>9190.44461944102</v>
      </c>
      <c r="M684">
        <f t="shared" si="37"/>
        <v>1.09542467391554</v>
      </c>
    </row>
    <row r="685" spans="1:13">
      <c r="A685" t="s">
        <v>148</v>
      </c>
      <c r="B685">
        <v>0.5</v>
      </c>
      <c r="C685" t="s">
        <v>17</v>
      </c>
      <c r="D685">
        <v>0.382</v>
      </c>
      <c r="E685" t="s">
        <v>15</v>
      </c>
      <c r="F685">
        <v>0.764</v>
      </c>
      <c r="G685">
        <v>-0.047</v>
      </c>
      <c r="H685">
        <v>9.55e-5</v>
      </c>
      <c r="I685" s="3" t="s">
        <v>640</v>
      </c>
      <c r="J685" s="1">
        <f t="shared" si="35"/>
        <v>45895.2302555903</v>
      </c>
      <c r="K685">
        <f>10000+SUM(G$2:G685)-SUM(H$2:H685)</f>
        <v>10067.39270489</v>
      </c>
      <c r="L685">
        <f t="shared" si="36"/>
        <v>9190.44461944102</v>
      </c>
      <c r="M685">
        <f t="shared" si="37"/>
        <v>1.09541954951711</v>
      </c>
    </row>
    <row r="686" spans="1:13">
      <c r="A686" t="s">
        <v>345</v>
      </c>
      <c r="B686">
        <v>7.9</v>
      </c>
      <c r="C686" t="s">
        <v>14</v>
      </c>
      <c r="D686">
        <v>6.06</v>
      </c>
      <c r="E686" t="s">
        <v>15</v>
      </c>
      <c r="F686">
        <v>0.767</v>
      </c>
      <c r="G686">
        <v>0</v>
      </c>
      <c r="H686">
        <v>0.00151</v>
      </c>
      <c r="I686" s="3" t="s">
        <v>641</v>
      </c>
      <c r="J686" s="1">
        <f t="shared" si="35"/>
        <v>45895.2328842245</v>
      </c>
      <c r="K686">
        <f>10000+SUM(G$2:G686)-SUM(H$2:H686)</f>
        <v>10067.39119489</v>
      </c>
      <c r="L686">
        <f t="shared" si="36"/>
        <v>9190.44461944102</v>
      </c>
      <c r="M686">
        <f t="shared" si="37"/>
        <v>1.09541938521602</v>
      </c>
    </row>
    <row r="687" spans="1:13">
      <c r="A687" t="s">
        <v>123</v>
      </c>
      <c r="B687">
        <v>0.13</v>
      </c>
      <c r="C687" t="s">
        <v>17</v>
      </c>
      <c r="D687">
        <v>2.74</v>
      </c>
      <c r="E687" t="s">
        <v>15</v>
      </c>
      <c r="F687">
        <v>21.1</v>
      </c>
      <c r="G687">
        <v>-0.123</v>
      </c>
      <c r="H687">
        <v>0.000685</v>
      </c>
      <c r="I687" s="3" t="s">
        <v>642</v>
      </c>
      <c r="J687" s="1">
        <f t="shared" si="35"/>
        <v>45895.2336526852</v>
      </c>
      <c r="K687">
        <f>10000+SUM(G$2:G687)-SUM(H$2:H687)</f>
        <v>10067.26750989</v>
      </c>
      <c r="L687">
        <f t="shared" si="36"/>
        <v>9190.44461944102</v>
      </c>
      <c r="M687">
        <f t="shared" si="37"/>
        <v>1.09540592721643</v>
      </c>
    </row>
    <row r="688" spans="1:13">
      <c r="A688" t="s">
        <v>320</v>
      </c>
      <c r="B688">
        <v>1.4</v>
      </c>
      <c r="C688" t="s">
        <v>17</v>
      </c>
      <c r="D688">
        <v>1.23</v>
      </c>
      <c r="E688" t="s">
        <v>15</v>
      </c>
      <c r="F688">
        <v>0.881</v>
      </c>
      <c r="G688">
        <v>-0.0713</v>
      </c>
      <c r="H688">
        <v>0.000308</v>
      </c>
      <c r="I688" s="3" t="s">
        <v>643</v>
      </c>
      <c r="J688" s="1">
        <f t="shared" si="35"/>
        <v>45895.2376622801</v>
      </c>
      <c r="K688">
        <f>10000+SUM(G$2:G688)-SUM(H$2:H688)</f>
        <v>10067.19590189</v>
      </c>
      <c r="L688">
        <f t="shared" si="36"/>
        <v>9190.44461944102</v>
      </c>
      <c r="M688">
        <f t="shared" si="37"/>
        <v>1.09539813564562</v>
      </c>
    </row>
    <row r="689" spans="1:13">
      <c r="A689" t="s">
        <v>13</v>
      </c>
      <c r="B689">
        <v>5.6</v>
      </c>
      <c r="C689" t="s">
        <v>17</v>
      </c>
      <c r="D689">
        <v>0.394</v>
      </c>
      <c r="E689" t="s">
        <v>15</v>
      </c>
      <c r="F689">
        <v>0.0703</v>
      </c>
      <c r="G689">
        <v>-0.0361</v>
      </c>
      <c r="H689">
        <v>9.84e-5</v>
      </c>
      <c r="I689" s="3" t="s">
        <v>644</v>
      </c>
      <c r="J689" s="1">
        <f t="shared" si="35"/>
        <v>45895.2382019097</v>
      </c>
      <c r="K689">
        <f>10000+SUM(G$2:G689)-SUM(H$2:H689)</f>
        <v>10067.15970349</v>
      </c>
      <c r="L689">
        <f t="shared" si="36"/>
        <v>9190.44461944102</v>
      </c>
      <c r="M689">
        <f t="shared" si="37"/>
        <v>1.09539419694608</v>
      </c>
    </row>
    <row r="690" spans="1:13">
      <c r="A690" t="s">
        <v>334</v>
      </c>
      <c r="B690">
        <v>0.019</v>
      </c>
      <c r="C690" t="s">
        <v>14</v>
      </c>
      <c r="D690">
        <v>6.06</v>
      </c>
      <c r="E690" t="s">
        <v>15</v>
      </c>
      <c r="F690">
        <v>319</v>
      </c>
      <c r="G690">
        <v>0</v>
      </c>
      <c r="H690">
        <v>0.00152</v>
      </c>
      <c r="I690" s="3" t="s">
        <v>645</v>
      </c>
      <c r="J690" s="1">
        <f t="shared" si="35"/>
        <v>45895.2460835301</v>
      </c>
      <c r="K690">
        <f>10000+SUM(G$2:G690)-SUM(H$2:H690)</f>
        <v>10067.15818349</v>
      </c>
      <c r="L690">
        <f t="shared" si="36"/>
        <v>9190.44461944102</v>
      </c>
      <c r="M690">
        <f t="shared" si="37"/>
        <v>1.09539403155691</v>
      </c>
    </row>
    <row r="691" spans="1:13">
      <c r="A691" t="s">
        <v>25</v>
      </c>
      <c r="B691">
        <v>0.006</v>
      </c>
      <c r="C691" t="s">
        <v>14</v>
      </c>
      <c r="D691">
        <v>661</v>
      </c>
      <c r="E691" t="s">
        <v>15</v>
      </c>
      <c r="F691">
        <v>110197</v>
      </c>
      <c r="G691">
        <v>0</v>
      </c>
      <c r="H691">
        <v>0.165</v>
      </c>
      <c r="I691" s="3" t="s">
        <v>646</v>
      </c>
      <c r="J691" s="1">
        <f t="shared" si="35"/>
        <v>45895.2469094329</v>
      </c>
      <c r="K691">
        <f>10000+SUM(G$2:G691)-SUM(H$2:H691)</f>
        <v>10066.99318349</v>
      </c>
      <c r="L691">
        <f t="shared" si="36"/>
        <v>9190.44461944102</v>
      </c>
      <c r="M691">
        <f t="shared" si="37"/>
        <v>1.09537607812736</v>
      </c>
    </row>
    <row r="692" spans="1:13">
      <c r="A692" t="s">
        <v>118</v>
      </c>
      <c r="B692">
        <v>0.04</v>
      </c>
      <c r="C692" t="s">
        <v>14</v>
      </c>
      <c r="D692">
        <v>7.49</v>
      </c>
      <c r="E692" t="s">
        <v>15</v>
      </c>
      <c r="F692">
        <v>187</v>
      </c>
      <c r="G692">
        <v>0</v>
      </c>
      <c r="H692">
        <v>0.00187</v>
      </c>
      <c r="I692" s="3" t="s">
        <v>647</v>
      </c>
      <c r="J692" s="1">
        <f t="shared" si="35"/>
        <v>45895.2482136343</v>
      </c>
      <c r="K692">
        <f>10000+SUM(G$2:G692)-SUM(H$2:H692)</f>
        <v>10066.99131349</v>
      </c>
      <c r="L692">
        <f t="shared" si="36"/>
        <v>9190.44461944102</v>
      </c>
      <c r="M692">
        <f t="shared" si="37"/>
        <v>1.09537587465516</v>
      </c>
    </row>
    <row r="693" spans="1:13">
      <c r="A693" t="s">
        <v>345</v>
      </c>
      <c r="B693">
        <v>953</v>
      </c>
      <c r="C693" t="s">
        <v>17</v>
      </c>
      <c r="D693">
        <v>728</v>
      </c>
      <c r="E693" t="s">
        <v>15</v>
      </c>
      <c r="F693">
        <v>0.764</v>
      </c>
      <c r="G693">
        <v>-51.5</v>
      </c>
      <c r="H693">
        <v>0.182</v>
      </c>
      <c r="I693" s="3" t="s">
        <v>648</v>
      </c>
      <c r="J693" s="1">
        <f t="shared" si="35"/>
        <v>45895.2519722801</v>
      </c>
      <c r="K693">
        <f>10000+SUM(G$2:G693)-SUM(H$2:H693)</f>
        <v>10015.30931349</v>
      </c>
      <c r="L693">
        <f t="shared" si="36"/>
        <v>9190.44461944102</v>
      </c>
      <c r="M693">
        <f t="shared" si="37"/>
        <v>1.08975242528573</v>
      </c>
    </row>
    <row r="694" spans="1:13">
      <c r="A694" t="s">
        <v>131</v>
      </c>
      <c r="B694">
        <v>36</v>
      </c>
      <c r="C694" t="s">
        <v>14</v>
      </c>
      <c r="D694">
        <v>102</v>
      </c>
      <c r="E694" t="s">
        <v>15</v>
      </c>
      <c r="F694">
        <v>2.85</v>
      </c>
      <c r="G694">
        <v>0</v>
      </c>
      <c r="H694">
        <v>0.0256</v>
      </c>
      <c r="I694" s="3" t="s">
        <v>649</v>
      </c>
      <c r="J694" s="1">
        <f t="shared" si="35"/>
        <v>45895.2550777199</v>
      </c>
      <c r="K694">
        <f>10000+SUM(G$2:G694)-SUM(H$2:H694)</f>
        <v>10015.28371349</v>
      </c>
      <c r="L694">
        <f t="shared" si="36"/>
        <v>9190.44461944102</v>
      </c>
      <c r="M694">
        <f t="shared" si="37"/>
        <v>1.08974963978393</v>
      </c>
    </row>
    <row r="695" spans="1:13">
      <c r="A695" t="s">
        <v>334</v>
      </c>
      <c r="B695">
        <v>0.014</v>
      </c>
      <c r="C695" t="s">
        <v>17</v>
      </c>
      <c r="D695">
        <v>4.46</v>
      </c>
      <c r="E695" t="s">
        <v>15</v>
      </c>
      <c r="F695">
        <v>318</v>
      </c>
      <c r="G695">
        <v>-0.307</v>
      </c>
      <c r="H695">
        <v>0.00111</v>
      </c>
      <c r="I695" s="3" t="s">
        <v>650</v>
      </c>
      <c r="J695" s="1">
        <f t="shared" si="35"/>
        <v>45895.2612607986</v>
      </c>
      <c r="K695">
        <f>10000+SUM(G$2:G695)-SUM(H$2:H695)</f>
        <v>10014.97560349</v>
      </c>
      <c r="L695">
        <f t="shared" si="36"/>
        <v>9190.44461944102</v>
      </c>
      <c r="M695">
        <f t="shared" si="37"/>
        <v>1.08971611474648</v>
      </c>
    </row>
    <row r="696" spans="1:13">
      <c r="A696" t="s">
        <v>118</v>
      </c>
      <c r="B696">
        <v>0.03</v>
      </c>
      <c r="C696" t="s">
        <v>14</v>
      </c>
      <c r="D696">
        <v>5.58</v>
      </c>
      <c r="E696" t="s">
        <v>15</v>
      </c>
      <c r="F696">
        <v>186</v>
      </c>
      <c r="G696">
        <v>0</v>
      </c>
      <c r="H696">
        <v>0.00139</v>
      </c>
      <c r="I696" s="3" t="s">
        <v>651</v>
      </c>
      <c r="J696" s="1">
        <f t="shared" si="35"/>
        <v>45895.2628151736</v>
      </c>
      <c r="K696">
        <f>10000+SUM(G$2:G696)-SUM(H$2:H696)</f>
        <v>10014.97421349</v>
      </c>
      <c r="L696">
        <f t="shared" si="36"/>
        <v>9190.44461944102</v>
      </c>
      <c r="M696">
        <f t="shared" si="37"/>
        <v>1.08971596350244</v>
      </c>
    </row>
    <row r="697" spans="1:13">
      <c r="A697" t="s">
        <v>148</v>
      </c>
      <c r="B697">
        <v>32</v>
      </c>
      <c r="C697" t="s">
        <v>14</v>
      </c>
      <c r="D697">
        <v>24.6</v>
      </c>
      <c r="E697" t="s">
        <v>15</v>
      </c>
      <c r="F697">
        <v>0.769</v>
      </c>
      <c r="G697">
        <v>0</v>
      </c>
      <c r="H697">
        <v>0.00615</v>
      </c>
      <c r="I697" s="3" t="s">
        <v>652</v>
      </c>
      <c r="J697" s="1">
        <f t="shared" si="35"/>
        <v>45895.2641190394</v>
      </c>
      <c r="K697">
        <f>10000+SUM(G$2:G697)-SUM(H$2:H697)</f>
        <v>10014.96806349</v>
      </c>
      <c r="L697">
        <f t="shared" si="36"/>
        <v>9190.44461944102</v>
      </c>
      <c r="M697">
        <f t="shared" si="37"/>
        <v>1.08971529432916</v>
      </c>
    </row>
    <row r="698" spans="1:13">
      <c r="A698" t="s">
        <v>148</v>
      </c>
      <c r="B698">
        <v>91.1</v>
      </c>
      <c r="C698" t="s">
        <v>14</v>
      </c>
      <c r="D698">
        <v>70</v>
      </c>
      <c r="E698" t="s">
        <v>15</v>
      </c>
      <c r="F698">
        <v>0.769</v>
      </c>
      <c r="G698">
        <v>0</v>
      </c>
      <c r="H698">
        <v>0.0175</v>
      </c>
      <c r="I698" s="3" t="s">
        <v>652</v>
      </c>
      <c r="J698" s="1">
        <f t="shared" si="35"/>
        <v>45895.2641190394</v>
      </c>
      <c r="K698">
        <f>10000+SUM(G$2:G698)-SUM(H$2:H698)</f>
        <v>10014.95056349</v>
      </c>
      <c r="L698">
        <f t="shared" si="36"/>
        <v>9190.44461944102</v>
      </c>
      <c r="M698">
        <f t="shared" si="37"/>
        <v>1.08971339017754</v>
      </c>
    </row>
    <row r="699" spans="1:13">
      <c r="A699" t="s">
        <v>345</v>
      </c>
      <c r="B699">
        <v>0.3</v>
      </c>
      <c r="C699" t="s">
        <v>17</v>
      </c>
      <c r="D699">
        <v>0.232</v>
      </c>
      <c r="E699" t="s">
        <v>15</v>
      </c>
      <c r="F699">
        <v>0.772</v>
      </c>
      <c r="G699">
        <v>-0.0138</v>
      </c>
      <c r="H699">
        <v>5.79e-5</v>
      </c>
      <c r="I699" s="3" t="s">
        <v>653</v>
      </c>
      <c r="J699" s="1">
        <f t="shared" si="35"/>
        <v>45895.2669177546</v>
      </c>
      <c r="K699">
        <f>10000+SUM(G$2:G699)-SUM(H$2:H699)</f>
        <v>10014.93670559</v>
      </c>
      <c r="L699">
        <f t="shared" si="36"/>
        <v>9190.44461944102</v>
      </c>
      <c r="M699">
        <f t="shared" si="37"/>
        <v>1.08971188231796</v>
      </c>
    </row>
    <row r="700" spans="1:13">
      <c r="A700" t="s">
        <v>369</v>
      </c>
      <c r="B700">
        <v>6.96</v>
      </c>
      <c r="C700" t="s">
        <v>17</v>
      </c>
      <c r="D700">
        <v>164</v>
      </c>
      <c r="E700" t="s">
        <v>15</v>
      </c>
      <c r="F700">
        <v>23.5</v>
      </c>
      <c r="G700">
        <v>-7.63</v>
      </c>
      <c r="H700">
        <v>0.0409</v>
      </c>
      <c r="I700" s="3" t="s">
        <v>654</v>
      </c>
      <c r="J700" s="1">
        <f t="shared" si="35"/>
        <v>45895.2853669676</v>
      </c>
      <c r="K700">
        <f>10000+SUM(G$2:G700)-SUM(H$2:H700)</f>
        <v>10007.26580559</v>
      </c>
      <c r="L700">
        <f t="shared" si="36"/>
        <v>9190.44461944102</v>
      </c>
      <c r="M700">
        <f t="shared" si="37"/>
        <v>1.08887722193778</v>
      </c>
    </row>
    <row r="701" spans="1:13">
      <c r="A701" t="s">
        <v>334</v>
      </c>
      <c r="B701">
        <v>0.037</v>
      </c>
      <c r="C701" t="s">
        <v>14</v>
      </c>
      <c r="D701">
        <v>11.9</v>
      </c>
      <c r="E701" t="s">
        <v>15</v>
      </c>
      <c r="F701">
        <v>322</v>
      </c>
      <c r="G701">
        <v>0</v>
      </c>
      <c r="H701">
        <v>0.00298</v>
      </c>
      <c r="I701" s="3" t="s">
        <v>655</v>
      </c>
      <c r="J701" s="1">
        <f t="shared" si="35"/>
        <v>45895.2859646644</v>
      </c>
      <c r="K701">
        <f>10000+SUM(G$2:G701)-SUM(H$2:H701)</f>
        <v>10007.26282559</v>
      </c>
      <c r="L701">
        <f t="shared" si="36"/>
        <v>9190.44461944102</v>
      </c>
      <c r="M701">
        <f t="shared" si="37"/>
        <v>1.08887689768797</v>
      </c>
    </row>
    <row r="702" spans="1:13">
      <c r="A702" t="s">
        <v>118</v>
      </c>
      <c r="B702">
        <v>0.02</v>
      </c>
      <c r="C702" t="s">
        <v>17</v>
      </c>
      <c r="D702">
        <v>3.74</v>
      </c>
      <c r="E702" t="s">
        <v>15</v>
      </c>
      <c r="F702">
        <v>187</v>
      </c>
      <c r="G702">
        <v>-0.194</v>
      </c>
      <c r="H702">
        <v>0.000935</v>
      </c>
      <c r="I702" s="3" t="s">
        <v>656</v>
      </c>
      <c r="J702" s="1">
        <f t="shared" si="35"/>
        <v>45895.2876885764</v>
      </c>
      <c r="K702">
        <f>10000+SUM(G$2:G702)-SUM(H$2:H702)</f>
        <v>10007.06789059</v>
      </c>
      <c r="L702">
        <f t="shared" si="36"/>
        <v>9190.44461944102</v>
      </c>
      <c r="M702">
        <f t="shared" si="37"/>
        <v>1.08885568707106</v>
      </c>
    </row>
    <row r="703" spans="1:13">
      <c r="A703" t="s">
        <v>148</v>
      </c>
      <c r="B703">
        <v>1</v>
      </c>
      <c r="C703" t="s">
        <v>17</v>
      </c>
      <c r="D703">
        <v>0.782</v>
      </c>
      <c r="E703" t="s">
        <v>15</v>
      </c>
      <c r="F703">
        <v>0.782</v>
      </c>
      <c r="G703">
        <v>-0.0249</v>
      </c>
      <c r="H703">
        <v>0.000196</v>
      </c>
      <c r="I703" s="3" t="s">
        <v>657</v>
      </c>
      <c r="J703" s="1">
        <f t="shared" si="35"/>
        <v>45895.2887062037</v>
      </c>
      <c r="K703">
        <f>10000+SUM(G$2:G703)-SUM(H$2:H703)</f>
        <v>10007.04279459</v>
      </c>
      <c r="L703">
        <f t="shared" si="36"/>
        <v>9190.44461944102</v>
      </c>
      <c r="M703">
        <f t="shared" si="37"/>
        <v>1.08885295640883</v>
      </c>
    </row>
    <row r="704" spans="1:13">
      <c r="A704" t="s">
        <v>341</v>
      </c>
      <c r="B704">
        <v>0.1</v>
      </c>
      <c r="C704" t="s">
        <v>17</v>
      </c>
      <c r="D704">
        <v>1.28</v>
      </c>
      <c r="E704" t="s">
        <v>15</v>
      </c>
      <c r="F704">
        <v>12.8</v>
      </c>
      <c r="G704">
        <v>-0.0721</v>
      </c>
      <c r="H704">
        <v>0.00032</v>
      </c>
      <c r="I704" s="3" t="s">
        <v>658</v>
      </c>
      <c r="J704" s="1">
        <f t="shared" si="35"/>
        <v>45895.2903186343</v>
      </c>
      <c r="K704">
        <f>10000+SUM(G$2:G704)-SUM(H$2:H704)</f>
        <v>10006.97037459</v>
      </c>
      <c r="L704">
        <f t="shared" si="36"/>
        <v>9190.44461944102</v>
      </c>
      <c r="M704">
        <f t="shared" si="37"/>
        <v>1.08884507648539</v>
      </c>
    </row>
    <row r="705" spans="1:13">
      <c r="A705" t="s">
        <v>345</v>
      </c>
      <c r="B705">
        <v>2.1</v>
      </c>
      <c r="C705" t="s">
        <v>17</v>
      </c>
      <c r="D705">
        <v>1.64</v>
      </c>
      <c r="E705" t="s">
        <v>15</v>
      </c>
      <c r="F705">
        <v>0.781</v>
      </c>
      <c r="G705">
        <v>-0.0777</v>
      </c>
      <c r="H705">
        <v>0.00041</v>
      </c>
      <c r="I705" s="3" t="s">
        <v>659</v>
      </c>
      <c r="J705" s="1">
        <f t="shared" si="35"/>
        <v>45895.2913366551</v>
      </c>
      <c r="K705">
        <f>10000+SUM(G$2:G705)-SUM(H$2:H705)</f>
        <v>10006.89226459</v>
      </c>
      <c r="L705">
        <f t="shared" si="36"/>
        <v>9190.44461944102</v>
      </c>
      <c r="M705">
        <f t="shared" si="37"/>
        <v>1.08883657744065</v>
      </c>
    </row>
    <row r="706" spans="1:13">
      <c r="A706" t="s">
        <v>320</v>
      </c>
      <c r="B706">
        <v>2.2</v>
      </c>
      <c r="C706" t="s">
        <v>17</v>
      </c>
      <c r="D706">
        <v>1.95</v>
      </c>
      <c r="E706" t="s">
        <v>15</v>
      </c>
      <c r="F706">
        <v>0.888</v>
      </c>
      <c r="G706">
        <v>-0.0948</v>
      </c>
      <c r="H706">
        <v>0.000489</v>
      </c>
      <c r="I706" s="3" t="s">
        <v>660</v>
      </c>
      <c r="J706" s="1">
        <f t="shared" ref="J706:J769" si="38">(I706/86400000)+DATE(1970,1,1)+(8*TIME(1,0,0))</f>
        <v>45895.295816956</v>
      </c>
      <c r="K706">
        <f>10000+SUM(G$2:G706)-SUM(H$2:H706)</f>
        <v>10006.79697559</v>
      </c>
      <c r="L706">
        <f t="shared" si="36"/>
        <v>9190.44461944102</v>
      </c>
      <c r="M706">
        <f t="shared" si="37"/>
        <v>1.08882620917187</v>
      </c>
    </row>
    <row r="707" spans="1:13">
      <c r="A707" t="s">
        <v>369</v>
      </c>
      <c r="B707">
        <v>6.99</v>
      </c>
      <c r="C707" t="s">
        <v>14</v>
      </c>
      <c r="D707">
        <v>163</v>
      </c>
      <c r="E707" t="s">
        <v>15</v>
      </c>
      <c r="F707">
        <v>23.3</v>
      </c>
      <c r="G707">
        <v>0</v>
      </c>
      <c r="H707">
        <v>0.0408</v>
      </c>
      <c r="I707" s="3" t="s">
        <v>661</v>
      </c>
      <c r="J707" s="1">
        <f t="shared" si="38"/>
        <v>45895.2998788657</v>
      </c>
      <c r="K707">
        <f>10000+SUM(G$2:G707)-SUM(H$2:H707)</f>
        <v>10006.75617559</v>
      </c>
      <c r="L707">
        <f t="shared" si="36"/>
        <v>9190.44461944102</v>
      </c>
      <c r="M707">
        <f t="shared" si="37"/>
        <v>1.08882176977838</v>
      </c>
    </row>
    <row r="708" spans="1:13">
      <c r="A708" t="s">
        <v>334</v>
      </c>
      <c r="B708">
        <v>0.032</v>
      </c>
      <c r="C708" t="s">
        <v>17</v>
      </c>
      <c r="D708">
        <v>10.3</v>
      </c>
      <c r="E708" t="s">
        <v>15</v>
      </c>
      <c r="F708">
        <v>321</v>
      </c>
      <c r="G708">
        <v>-0.615</v>
      </c>
      <c r="H708">
        <v>0.00257</v>
      </c>
      <c r="I708" s="3" t="s">
        <v>662</v>
      </c>
      <c r="J708" s="1">
        <f t="shared" si="38"/>
        <v>45895.3006463657</v>
      </c>
      <c r="K708">
        <f>10000+SUM(G$2:G708)-SUM(H$2:H708)</f>
        <v>10006.13860559</v>
      </c>
      <c r="L708">
        <f t="shared" si="36"/>
        <v>9190.44461944102</v>
      </c>
      <c r="M708">
        <f t="shared" si="37"/>
        <v>1.0887545728118</v>
      </c>
    </row>
    <row r="709" spans="1:13">
      <c r="A709" t="s">
        <v>118</v>
      </c>
      <c r="B709">
        <v>0.02</v>
      </c>
      <c r="C709" t="s">
        <v>17</v>
      </c>
      <c r="D709">
        <v>3.73</v>
      </c>
      <c r="E709" t="s">
        <v>15</v>
      </c>
      <c r="F709">
        <v>187</v>
      </c>
      <c r="G709">
        <v>-0.201</v>
      </c>
      <c r="H709">
        <v>0.000934</v>
      </c>
      <c r="I709" s="3" t="s">
        <v>663</v>
      </c>
      <c r="J709" s="1">
        <f t="shared" si="38"/>
        <v>45895.3021418519</v>
      </c>
      <c r="K709">
        <f>10000+SUM(G$2:G709)-SUM(H$2:H709)</f>
        <v>10005.93667159</v>
      </c>
      <c r="L709">
        <f t="shared" si="36"/>
        <v>9190.44461944102</v>
      </c>
      <c r="M709">
        <f t="shared" si="37"/>
        <v>1.08873260064306</v>
      </c>
    </row>
    <row r="710" spans="1:13">
      <c r="A710" t="s">
        <v>380</v>
      </c>
      <c r="B710">
        <v>0.2</v>
      </c>
      <c r="C710" t="s">
        <v>17</v>
      </c>
      <c r="D710">
        <v>0.074</v>
      </c>
      <c r="E710" t="s">
        <v>15</v>
      </c>
      <c r="F710">
        <v>0.37</v>
      </c>
      <c r="G710">
        <v>-0.00128</v>
      </c>
      <c r="H710">
        <v>1.85e-5</v>
      </c>
      <c r="I710" s="3" t="s">
        <v>664</v>
      </c>
      <c r="J710" s="1">
        <f t="shared" si="38"/>
        <v>45895.3066256366</v>
      </c>
      <c r="K710">
        <f>10000+SUM(G$2:G710)-SUM(H$2:H710)</f>
        <v>10005.93537309</v>
      </c>
      <c r="L710">
        <f t="shared" si="36"/>
        <v>9190.44461944102</v>
      </c>
      <c r="M710">
        <f t="shared" si="37"/>
        <v>1.08873245935501</v>
      </c>
    </row>
    <row r="711" spans="1:13">
      <c r="A711" t="s">
        <v>40</v>
      </c>
      <c r="B711">
        <v>0.003</v>
      </c>
      <c r="C711" t="s">
        <v>17</v>
      </c>
      <c r="D711">
        <v>13.1</v>
      </c>
      <c r="E711" t="s">
        <v>15</v>
      </c>
      <c r="F711">
        <v>4360</v>
      </c>
      <c r="G711">
        <v>-0.566</v>
      </c>
      <c r="H711">
        <v>0.00327</v>
      </c>
      <c r="I711" s="3" t="s">
        <v>665</v>
      </c>
      <c r="J711" s="1">
        <f t="shared" si="38"/>
        <v>45895.3082410185</v>
      </c>
      <c r="K711">
        <f>10000+SUM(G$2:G711)-SUM(H$2:H711)</f>
        <v>10005.36610309</v>
      </c>
      <c r="L711">
        <f t="shared" si="36"/>
        <v>9190.44461944102</v>
      </c>
      <c r="M711">
        <f t="shared" si="37"/>
        <v>1.08867051784689</v>
      </c>
    </row>
    <row r="712" spans="1:13">
      <c r="A712" t="s">
        <v>118</v>
      </c>
      <c r="B712">
        <v>0.01</v>
      </c>
      <c r="C712" t="s">
        <v>17</v>
      </c>
      <c r="D712">
        <v>1.87</v>
      </c>
      <c r="E712" t="s">
        <v>15</v>
      </c>
      <c r="F712">
        <v>187</v>
      </c>
      <c r="G712">
        <v>-0.101</v>
      </c>
      <c r="H712">
        <v>0.000467</v>
      </c>
      <c r="I712" s="3" t="s">
        <v>666</v>
      </c>
      <c r="J712" s="1">
        <f t="shared" si="38"/>
        <v>45895.3189370139</v>
      </c>
      <c r="K712">
        <f>10000+SUM(G$2:G712)-SUM(H$2:H712)</f>
        <v>10005.26463609</v>
      </c>
      <c r="L712">
        <f t="shared" si="36"/>
        <v>9190.44461944102</v>
      </c>
      <c r="M712">
        <f t="shared" si="37"/>
        <v>1.08865947735818</v>
      </c>
    </row>
    <row r="713" spans="1:13">
      <c r="A713" t="s">
        <v>334</v>
      </c>
      <c r="B713">
        <v>0.032</v>
      </c>
      <c r="C713" t="s">
        <v>17</v>
      </c>
      <c r="D713">
        <v>10.2</v>
      </c>
      <c r="E713" t="s">
        <v>15</v>
      </c>
      <c r="F713">
        <v>319</v>
      </c>
      <c r="G713">
        <v>-0.684</v>
      </c>
      <c r="H713">
        <v>0.00255</v>
      </c>
      <c r="I713" s="3" t="s">
        <v>667</v>
      </c>
      <c r="J713" s="1">
        <f t="shared" si="38"/>
        <v>45895.3360895718</v>
      </c>
      <c r="K713">
        <f>10000+SUM(G$2:G713)-SUM(H$2:H713)</f>
        <v>10004.57808609</v>
      </c>
      <c r="L713">
        <f t="shared" si="36"/>
        <v>9190.44461944102</v>
      </c>
      <c r="M713">
        <f t="shared" si="37"/>
        <v>1.08858477476996</v>
      </c>
    </row>
    <row r="714" spans="1:13">
      <c r="A714" t="s">
        <v>334</v>
      </c>
      <c r="B714">
        <v>0.032</v>
      </c>
      <c r="C714" t="s">
        <v>17</v>
      </c>
      <c r="D714">
        <v>10.2</v>
      </c>
      <c r="E714" t="s">
        <v>15</v>
      </c>
      <c r="F714">
        <v>319</v>
      </c>
      <c r="G714">
        <v>-0.684</v>
      </c>
      <c r="H714">
        <v>0.00255</v>
      </c>
      <c r="I714" s="3" t="s">
        <v>667</v>
      </c>
      <c r="J714" s="1">
        <f t="shared" si="38"/>
        <v>45895.3360895718</v>
      </c>
      <c r="K714">
        <f>10000+SUM(G$2:G714)-SUM(H$2:H714)</f>
        <v>10003.89153609</v>
      </c>
      <c r="L714">
        <f t="shared" si="36"/>
        <v>9190.44461944102</v>
      </c>
      <c r="M714">
        <f t="shared" si="37"/>
        <v>1.08851007218174</v>
      </c>
    </row>
    <row r="715" spans="1:13">
      <c r="A715" t="s">
        <v>334</v>
      </c>
      <c r="B715">
        <v>0.006</v>
      </c>
      <c r="C715" t="s">
        <v>17</v>
      </c>
      <c r="D715">
        <v>1.91</v>
      </c>
      <c r="E715" t="s">
        <v>15</v>
      </c>
      <c r="F715">
        <v>319</v>
      </c>
      <c r="G715">
        <v>-0.128</v>
      </c>
      <c r="H715">
        <v>0.000478</v>
      </c>
      <c r="I715" s="3" t="s">
        <v>667</v>
      </c>
      <c r="J715" s="1">
        <f t="shared" si="38"/>
        <v>45895.3360895718</v>
      </c>
      <c r="K715">
        <f>10000+SUM(G$2:G715)-SUM(H$2:H715)</f>
        <v>10003.76305809</v>
      </c>
      <c r="L715">
        <f t="shared" si="36"/>
        <v>9190.44461944102</v>
      </c>
      <c r="M715">
        <f t="shared" si="37"/>
        <v>1.08849609266221</v>
      </c>
    </row>
    <row r="716" spans="1:13">
      <c r="A716" t="s">
        <v>345</v>
      </c>
      <c r="B716">
        <v>1.1</v>
      </c>
      <c r="C716" t="s">
        <v>17</v>
      </c>
      <c r="D716">
        <v>0.856</v>
      </c>
      <c r="E716" t="s">
        <v>15</v>
      </c>
      <c r="F716">
        <v>0.778</v>
      </c>
      <c r="G716">
        <v>-0.044</v>
      </c>
      <c r="H716">
        <v>0.000214</v>
      </c>
      <c r="I716" s="3" t="s">
        <v>668</v>
      </c>
      <c r="J716" s="1">
        <f t="shared" si="38"/>
        <v>45895.3410452662</v>
      </c>
      <c r="K716">
        <f>10000+SUM(G$2:G716)-SUM(H$2:H716)</f>
        <v>10003.71884409</v>
      </c>
      <c r="L716">
        <f t="shared" si="36"/>
        <v>9190.44461944102</v>
      </c>
      <c r="M716">
        <f t="shared" si="37"/>
        <v>1.08849128179594</v>
      </c>
    </row>
    <row r="717" spans="1:13">
      <c r="A717" t="s">
        <v>123</v>
      </c>
      <c r="B717">
        <v>0.1</v>
      </c>
      <c r="C717" t="s">
        <v>17</v>
      </c>
      <c r="D717">
        <v>2.1</v>
      </c>
      <c r="E717" t="s">
        <v>15</v>
      </c>
      <c r="F717">
        <v>21</v>
      </c>
      <c r="G717">
        <v>-0.105</v>
      </c>
      <c r="H717">
        <v>0.000524</v>
      </c>
      <c r="I717" s="3" t="s">
        <v>669</v>
      </c>
      <c r="J717" s="1">
        <f t="shared" si="38"/>
        <v>45895.3415842824</v>
      </c>
      <c r="K717">
        <f>10000+SUM(G$2:G717)-SUM(H$2:H717)</f>
        <v>10003.61332009</v>
      </c>
      <c r="L717">
        <f t="shared" si="36"/>
        <v>9190.44461944102</v>
      </c>
      <c r="M717">
        <f t="shared" si="37"/>
        <v>1.08847979987049</v>
      </c>
    </row>
    <row r="718" spans="1:13">
      <c r="A718" t="s">
        <v>320</v>
      </c>
      <c r="B718">
        <v>6.1</v>
      </c>
      <c r="C718" t="s">
        <v>14</v>
      </c>
      <c r="D718">
        <v>5.45</v>
      </c>
      <c r="E718" t="s">
        <v>15</v>
      </c>
      <c r="F718">
        <v>0.894</v>
      </c>
      <c r="G718">
        <v>0</v>
      </c>
      <c r="H718">
        <v>0.00136</v>
      </c>
      <c r="I718" s="3" t="s">
        <v>670</v>
      </c>
      <c r="J718" s="1">
        <f t="shared" si="38"/>
        <v>45895.3456467245</v>
      </c>
      <c r="K718">
        <f>10000+SUM(G$2:G718)-SUM(H$2:H718)</f>
        <v>10003.61196009</v>
      </c>
      <c r="L718">
        <f t="shared" si="36"/>
        <v>9190.44461944102</v>
      </c>
      <c r="M718">
        <f t="shared" si="37"/>
        <v>1.08847965189071</v>
      </c>
    </row>
    <row r="719" spans="1:13">
      <c r="A719" t="s">
        <v>40</v>
      </c>
      <c r="B719">
        <v>0.003</v>
      </c>
      <c r="C719" t="s">
        <v>17</v>
      </c>
      <c r="D719">
        <v>13.1</v>
      </c>
      <c r="E719" t="s">
        <v>15</v>
      </c>
      <c r="F719">
        <v>4366</v>
      </c>
      <c r="G719">
        <v>-0.548</v>
      </c>
      <c r="H719">
        <v>0.00327</v>
      </c>
      <c r="I719" s="3" t="s">
        <v>671</v>
      </c>
      <c r="J719" s="1">
        <f t="shared" si="38"/>
        <v>45895.3494029282</v>
      </c>
      <c r="K719">
        <f>10000+SUM(G$2:G719)-SUM(H$2:H719)</f>
        <v>10003.06069009</v>
      </c>
      <c r="L719">
        <f t="shared" si="36"/>
        <v>9190.44461944102</v>
      </c>
      <c r="M719">
        <f t="shared" si="37"/>
        <v>1.08841966893854</v>
      </c>
    </row>
    <row r="720" spans="1:13">
      <c r="A720" t="s">
        <v>369</v>
      </c>
      <c r="B720">
        <v>0.01</v>
      </c>
      <c r="C720" t="s">
        <v>17</v>
      </c>
      <c r="D720">
        <v>0.234</v>
      </c>
      <c r="E720" t="s">
        <v>15</v>
      </c>
      <c r="F720">
        <v>23.4</v>
      </c>
      <c r="G720">
        <v>0.00095</v>
      </c>
      <c r="H720">
        <v>5.86e-5</v>
      </c>
      <c r="I720" s="3" t="s">
        <v>672</v>
      </c>
      <c r="J720" s="1">
        <f t="shared" si="38"/>
        <v>45895.3499424074</v>
      </c>
      <c r="K720">
        <f>10000+SUM(G$2:G720)-SUM(H$2:H720)</f>
        <v>10003.06158149</v>
      </c>
      <c r="L720">
        <f t="shared" si="36"/>
        <v>9190.44461944102</v>
      </c>
      <c r="M720">
        <f t="shared" si="37"/>
        <v>1.08841976593058</v>
      </c>
    </row>
    <row r="721" spans="1:13">
      <c r="A721" t="s">
        <v>334</v>
      </c>
      <c r="B721">
        <v>0.06</v>
      </c>
      <c r="C721" t="s">
        <v>14</v>
      </c>
      <c r="D721">
        <v>19.2</v>
      </c>
      <c r="E721" t="s">
        <v>15</v>
      </c>
      <c r="F721">
        <v>320</v>
      </c>
      <c r="G721">
        <v>0</v>
      </c>
      <c r="H721">
        <v>0.0048</v>
      </c>
      <c r="I721" s="3" t="s">
        <v>673</v>
      </c>
      <c r="J721" s="1">
        <f t="shared" si="38"/>
        <v>45895.3505395602</v>
      </c>
      <c r="K721">
        <f>10000+SUM(G$2:G721)-SUM(H$2:H721)</f>
        <v>10003.05678149</v>
      </c>
      <c r="L721">
        <f t="shared" si="36"/>
        <v>9190.44461944102</v>
      </c>
      <c r="M721">
        <f t="shared" si="37"/>
        <v>1.088419243649</v>
      </c>
    </row>
    <row r="722" spans="1:13">
      <c r="A722" t="s">
        <v>118</v>
      </c>
      <c r="B722">
        <v>0.01</v>
      </c>
      <c r="C722" t="s">
        <v>17</v>
      </c>
      <c r="D722">
        <v>1.87</v>
      </c>
      <c r="E722" t="s">
        <v>15</v>
      </c>
      <c r="F722">
        <v>187</v>
      </c>
      <c r="G722">
        <v>-0.0951</v>
      </c>
      <c r="H722">
        <v>0.000468</v>
      </c>
      <c r="I722" s="3" t="s">
        <v>674</v>
      </c>
      <c r="J722" s="1">
        <f t="shared" si="38"/>
        <v>45895.3522647222</v>
      </c>
      <c r="K722">
        <f>10000+SUM(G$2:G722)-SUM(H$2:H722)</f>
        <v>10002.96121349</v>
      </c>
      <c r="L722">
        <f t="shared" si="36"/>
        <v>9190.44461944102</v>
      </c>
      <c r="M722">
        <f t="shared" si="37"/>
        <v>1.0884088450226</v>
      </c>
    </row>
    <row r="723" spans="1:13">
      <c r="A723" t="s">
        <v>131</v>
      </c>
      <c r="B723">
        <v>2.1</v>
      </c>
      <c r="C723" t="s">
        <v>17</v>
      </c>
      <c r="D723">
        <v>6.03</v>
      </c>
      <c r="E723" t="s">
        <v>15</v>
      </c>
      <c r="F723">
        <v>2.87</v>
      </c>
      <c r="G723">
        <v>-0.13</v>
      </c>
      <c r="H723">
        <v>0.00151</v>
      </c>
      <c r="I723" s="3" t="s">
        <v>675</v>
      </c>
      <c r="J723" s="1">
        <f t="shared" si="38"/>
        <v>45895.3587797569</v>
      </c>
      <c r="K723">
        <f>10000+SUM(G$2:G723)-SUM(H$2:H723)</f>
        <v>10002.82970349</v>
      </c>
      <c r="L723">
        <f t="shared" ref="L723:L786" si="39">L722</f>
        <v>9190.44461944102</v>
      </c>
      <c r="M723">
        <f t="shared" ref="M723:M786" si="40">K723/L723</f>
        <v>1.08839453559521</v>
      </c>
    </row>
    <row r="724" spans="1:13">
      <c r="A724" t="s">
        <v>320</v>
      </c>
      <c r="B724">
        <v>11</v>
      </c>
      <c r="C724" t="s">
        <v>17</v>
      </c>
      <c r="D724">
        <v>9.81</v>
      </c>
      <c r="E724" t="s">
        <v>15</v>
      </c>
      <c r="F724">
        <v>0.892</v>
      </c>
      <c r="G724">
        <v>-0.435</v>
      </c>
      <c r="H724">
        <v>0.00245</v>
      </c>
      <c r="I724" s="3" t="s">
        <v>676</v>
      </c>
      <c r="J724" s="1">
        <f t="shared" si="38"/>
        <v>45895.3602784722</v>
      </c>
      <c r="K724">
        <f>10000+SUM(G$2:G724)-SUM(H$2:H724)</f>
        <v>10002.39225349</v>
      </c>
      <c r="L724">
        <f t="shared" si="39"/>
        <v>9190.44461944102</v>
      </c>
      <c r="M724">
        <f t="shared" si="40"/>
        <v>1.08834693724517</v>
      </c>
    </row>
    <row r="725" spans="1:13">
      <c r="A725" t="s">
        <v>325</v>
      </c>
      <c r="B725">
        <v>0.6</v>
      </c>
      <c r="C725" t="s">
        <v>17</v>
      </c>
      <c r="D725">
        <v>0.466</v>
      </c>
      <c r="E725" t="s">
        <v>15</v>
      </c>
      <c r="F725">
        <v>0.777</v>
      </c>
      <c r="G725">
        <v>-0.033</v>
      </c>
      <c r="H725">
        <v>0.000116</v>
      </c>
      <c r="I725" s="3" t="s">
        <v>677</v>
      </c>
      <c r="J725" s="1">
        <f t="shared" si="38"/>
        <v>45895.3617760417</v>
      </c>
      <c r="K725">
        <f>10000+SUM(G$2:G725)-SUM(H$2:H725)</f>
        <v>10002.35913749</v>
      </c>
      <c r="L725">
        <f t="shared" si="39"/>
        <v>9190.44461944102</v>
      </c>
      <c r="M725">
        <f t="shared" si="40"/>
        <v>1.08834333393746</v>
      </c>
    </row>
    <row r="726" spans="1:13">
      <c r="A726" t="s">
        <v>369</v>
      </c>
      <c r="B726">
        <v>0.02</v>
      </c>
      <c r="C726" t="s">
        <v>17</v>
      </c>
      <c r="D726">
        <v>0.465</v>
      </c>
      <c r="E726" t="s">
        <v>15</v>
      </c>
      <c r="F726">
        <v>23.2</v>
      </c>
      <c r="G726">
        <v>-0.00222</v>
      </c>
      <c r="H726">
        <v>0.000116</v>
      </c>
      <c r="I726" s="3" t="s">
        <v>678</v>
      </c>
      <c r="J726" s="1">
        <f t="shared" si="38"/>
        <v>45895.3643536921</v>
      </c>
      <c r="K726">
        <f>10000+SUM(G$2:G726)-SUM(H$2:H726)</f>
        <v>10002.35680149</v>
      </c>
      <c r="L726">
        <f t="shared" si="39"/>
        <v>9190.44461944102</v>
      </c>
      <c r="M726">
        <f t="shared" si="40"/>
        <v>1.08834307976042</v>
      </c>
    </row>
    <row r="727" spans="1:13">
      <c r="A727" t="s">
        <v>334</v>
      </c>
      <c r="B727">
        <v>0.003</v>
      </c>
      <c r="C727" t="s">
        <v>17</v>
      </c>
      <c r="D727">
        <v>0.961</v>
      </c>
      <c r="E727" t="s">
        <v>15</v>
      </c>
      <c r="F727">
        <v>320</v>
      </c>
      <c r="G727">
        <v>-0.0599</v>
      </c>
      <c r="H727">
        <v>0.00024</v>
      </c>
      <c r="I727" s="3" t="s">
        <v>679</v>
      </c>
      <c r="J727" s="1">
        <f t="shared" si="38"/>
        <v>45895.364894456</v>
      </c>
      <c r="K727">
        <f>10000+SUM(G$2:G727)-SUM(H$2:H727)</f>
        <v>10002.29666149</v>
      </c>
      <c r="L727">
        <f t="shared" si="39"/>
        <v>9190.44461944102</v>
      </c>
      <c r="M727">
        <f t="shared" si="40"/>
        <v>1.08833653600737</v>
      </c>
    </row>
    <row r="728" spans="1:13">
      <c r="A728" t="s">
        <v>25</v>
      </c>
      <c r="B728">
        <v>0.001</v>
      </c>
      <c r="C728" t="s">
        <v>17</v>
      </c>
      <c r="D728">
        <v>109</v>
      </c>
      <c r="E728" t="s">
        <v>15</v>
      </c>
      <c r="F728">
        <v>109038</v>
      </c>
      <c r="G728">
        <v>-2.46</v>
      </c>
      <c r="H728">
        <v>0.0273</v>
      </c>
      <c r="I728" s="3" t="s">
        <v>680</v>
      </c>
      <c r="J728" s="1">
        <f t="shared" si="38"/>
        <v>45895.3654349537</v>
      </c>
      <c r="K728">
        <f>10000+SUM(G$2:G728)-SUM(H$2:H728)</f>
        <v>9999.80936149</v>
      </c>
      <c r="L728">
        <f t="shared" si="39"/>
        <v>9190.44461944102</v>
      </c>
      <c r="M728">
        <f t="shared" si="40"/>
        <v>1.08806589621757</v>
      </c>
    </row>
    <row r="729" spans="1:13">
      <c r="A729" t="s">
        <v>118</v>
      </c>
      <c r="B729">
        <v>0.06</v>
      </c>
      <c r="C729" t="s">
        <v>17</v>
      </c>
      <c r="D729">
        <v>11.2</v>
      </c>
      <c r="E729" t="s">
        <v>15</v>
      </c>
      <c r="F729">
        <v>186</v>
      </c>
      <c r="G729">
        <v>-0.628</v>
      </c>
      <c r="H729">
        <v>0.00279</v>
      </c>
      <c r="I729" s="3" t="s">
        <v>681</v>
      </c>
      <c r="J729" s="1">
        <f t="shared" si="38"/>
        <v>45895.3664528009</v>
      </c>
      <c r="K729">
        <f>10000+SUM(G$2:G729)-SUM(H$2:H729)</f>
        <v>9999.17857149</v>
      </c>
      <c r="L729">
        <f t="shared" si="39"/>
        <v>9190.44461944102</v>
      </c>
      <c r="M729">
        <f t="shared" si="40"/>
        <v>1.08799726080044</v>
      </c>
    </row>
    <row r="730" spans="1:13">
      <c r="A730" t="s">
        <v>123</v>
      </c>
      <c r="B730">
        <v>0.34</v>
      </c>
      <c r="C730" t="s">
        <v>17</v>
      </c>
      <c r="D730">
        <v>7.16</v>
      </c>
      <c r="E730" t="s">
        <v>15</v>
      </c>
      <c r="F730">
        <v>21.1</v>
      </c>
      <c r="G730">
        <v>-0.321</v>
      </c>
      <c r="H730">
        <v>0.00179</v>
      </c>
      <c r="I730" s="3" t="s">
        <v>682</v>
      </c>
      <c r="J730" s="1">
        <f t="shared" si="38"/>
        <v>45895.3704623032</v>
      </c>
      <c r="K730">
        <f>10000+SUM(G$2:G730)-SUM(H$2:H730)</f>
        <v>9998.85578149</v>
      </c>
      <c r="L730">
        <f t="shared" si="39"/>
        <v>9190.44461944102</v>
      </c>
      <c r="M730">
        <f t="shared" si="40"/>
        <v>1.08796213845181</v>
      </c>
    </row>
    <row r="731" spans="1:13">
      <c r="A731" t="s">
        <v>125</v>
      </c>
      <c r="B731">
        <v>0.1</v>
      </c>
      <c r="C731" t="s">
        <v>17</v>
      </c>
      <c r="D731">
        <v>0.334</v>
      </c>
      <c r="E731" t="s">
        <v>15</v>
      </c>
      <c r="F731">
        <v>3.34</v>
      </c>
      <c r="G731">
        <v>-0.0139</v>
      </c>
      <c r="H731">
        <v>8.36e-5</v>
      </c>
      <c r="I731" s="3" t="s">
        <v>683</v>
      </c>
      <c r="J731" s="1">
        <f t="shared" si="38"/>
        <v>45895.3724399074</v>
      </c>
      <c r="K731">
        <f>10000+SUM(G$2:G731)-SUM(H$2:H731)</f>
        <v>9998.84179789</v>
      </c>
      <c r="L731">
        <f t="shared" si="39"/>
        <v>9190.44461944102</v>
      </c>
      <c r="M731">
        <f t="shared" si="40"/>
        <v>1.08796061691498</v>
      </c>
    </row>
    <row r="732" spans="1:13">
      <c r="A732" t="s">
        <v>13</v>
      </c>
      <c r="B732">
        <v>29.4</v>
      </c>
      <c r="C732" t="s">
        <v>17</v>
      </c>
      <c r="D732">
        <v>2.1</v>
      </c>
      <c r="E732" t="s">
        <v>15</v>
      </c>
      <c r="F732">
        <v>0.0715</v>
      </c>
      <c r="G732">
        <v>-0.154</v>
      </c>
      <c r="H732">
        <v>0.000525</v>
      </c>
      <c r="I732" s="3" t="s">
        <v>684</v>
      </c>
      <c r="J732" s="1">
        <f t="shared" si="38"/>
        <v>45895.37501125</v>
      </c>
      <c r="K732">
        <f>10000+SUM(G$2:G732)-SUM(H$2:H732)</f>
        <v>9998.68727289</v>
      </c>
      <c r="L732">
        <f t="shared" si="39"/>
        <v>9190.44461944102</v>
      </c>
      <c r="M732">
        <f t="shared" si="40"/>
        <v>1.08794380325618</v>
      </c>
    </row>
    <row r="733" spans="1:13">
      <c r="A733" t="s">
        <v>325</v>
      </c>
      <c r="B733">
        <v>1.9</v>
      </c>
      <c r="C733" t="s">
        <v>17</v>
      </c>
      <c r="D733">
        <v>1.47</v>
      </c>
      <c r="E733" t="s">
        <v>15</v>
      </c>
      <c r="F733">
        <v>0.774</v>
      </c>
      <c r="G733">
        <v>-0.109</v>
      </c>
      <c r="H733">
        <v>0.000368</v>
      </c>
      <c r="I733" s="3" t="s">
        <v>685</v>
      </c>
      <c r="J733" s="1">
        <f t="shared" si="38"/>
        <v>45895.3760303009</v>
      </c>
      <c r="K733">
        <f>10000+SUM(G$2:G733)-SUM(H$2:H733)</f>
        <v>9998.57790489</v>
      </c>
      <c r="L733">
        <f t="shared" si="39"/>
        <v>9190.44461944102</v>
      </c>
      <c r="M733">
        <f t="shared" si="40"/>
        <v>1.08793190307023</v>
      </c>
    </row>
    <row r="734" spans="1:13">
      <c r="A734" t="s">
        <v>40</v>
      </c>
      <c r="B734">
        <v>0.005</v>
      </c>
      <c r="C734" t="s">
        <v>14</v>
      </c>
      <c r="D734">
        <v>21.7</v>
      </c>
      <c r="E734" t="s">
        <v>15</v>
      </c>
      <c r="F734">
        <v>4342</v>
      </c>
      <c r="G734">
        <v>0</v>
      </c>
      <c r="H734">
        <v>0.00543</v>
      </c>
      <c r="I734" s="3" t="s">
        <v>686</v>
      </c>
      <c r="J734" s="1">
        <f t="shared" si="38"/>
        <v>45895.378524919</v>
      </c>
      <c r="K734">
        <f>10000+SUM(G$2:G734)-SUM(H$2:H734)</f>
        <v>9998.57247489</v>
      </c>
      <c r="L734">
        <f t="shared" si="39"/>
        <v>9190.44461944102</v>
      </c>
      <c r="M734">
        <f t="shared" si="40"/>
        <v>1.08793131223918</v>
      </c>
    </row>
    <row r="735" spans="1:13">
      <c r="A735" t="s">
        <v>40</v>
      </c>
      <c r="B735">
        <v>0.001</v>
      </c>
      <c r="C735" t="s">
        <v>14</v>
      </c>
      <c r="D735">
        <v>4.34</v>
      </c>
      <c r="E735" t="s">
        <v>15</v>
      </c>
      <c r="F735">
        <v>4342</v>
      </c>
      <c r="G735">
        <v>0</v>
      </c>
      <c r="H735">
        <v>0.00109</v>
      </c>
      <c r="I735" s="3" t="s">
        <v>686</v>
      </c>
      <c r="J735" s="1">
        <f t="shared" si="38"/>
        <v>45895.378524919</v>
      </c>
      <c r="K735">
        <f>10000+SUM(G$2:G735)-SUM(H$2:H735)</f>
        <v>9998.57138489</v>
      </c>
      <c r="L735">
        <f t="shared" si="39"/>
        <v>9190.44461944102</v>
      </c>
      <c r="M735">
        <f t="shared" si="40"/>
        <v>1.08793119363774</v>
      </c>
    </row>
    <row r="736" spans="1:13">
      <c r="A736" t="s">
        <v>118</v>
      </c>
      <c r="B736">
        <v>0.01</v>
      </c>
      <c r="C736" t="s">
        <v>17</v>
      </c>
      <c r="D736">
        <v>1.87</v>
      </c>
      <c r="E736" t="s">
        <v>15</v>
      </c>
      <c r="F736">
        <v>187</v>
      </c>
      <c r="G736">
        <v>-0.0949</v>
      </c>
      <c r="H736">
        <v>0.000468</v>
      </c>
      <c r="I736" s="3" t="s">
        <v>687</v>
      </c>
      <c r="J736" s="1">
        <f t="shared" si="38"/>
        <v>45895.3812039468</v>
      </c>
      <c r="K736">
        <f>10000+SUM(G$2:G736)-SUM(H$2:H736)</f>
        <v>9998.47601689</v>
      </c>
      <c r="L736">
        <f t="shared" si="39"/>
        <v>9190.44461944102</v>
      </c>
      <c r="M736">
        <f t="shared" si="40"/>
        <v>1.08792081677308</v>
      </c>
    </row>
    <row r="737" spans="1:13">
      <c r="A737" t="s">
        <v>350</v>
      </c>
      <c r="B737">
        <v>1</v>
      </c>
      <c r="C737" t="s">
        <v>17</v>
      </c>
      <c r="D737">
        <v>0.0861</v>
      </c>
      <c r="E737" t="s">
        <v>15</v>
      </c>
      <c r="F737">
        <v>0.0861</v>
      </c>
      <c r="G737">
        <v>-0.00421</v>
      </c>
      <c r="H737">
        <v>2.15e-5</v>
      </c>
      <c r="I737" s="3" t="s">
        <v>688</v>
      </c>
      <c r="J737" s="1">
        <f t="shared" si="38"/>
        <v>45895.3861619907</v>
      </c>
      <c r="K737">
        <f>10000+SUM(G$2:G737)-SUM(H$2:H737)</f>
        <v>9998.47178539</v>
      </c>
      <c r="L737">
        <f t="shared" si="39"/>
        <v>9190.44461944102</v>
      </c>
      <c r="M737">
        <f t="shared" si="40"/>
        <v>1.08792035634922</v>
      </c>
    </row>
    <row r="738" spans="1:13">
      <c r="A738" t="s">
        <v>40</v>
      </c>
      <c r="B738">
        <v>0.002</v>
      </c>
      <c r="C738" t="s">
        <v>17</v>
      </c>
      <c r="D738">
        <v>8.75</v>
      </c>
      <c r="E738" t="s">
        <v>15</v>
      </c>
      <c r="F738">
        <v>4374</v>
      </c>
      <c r="G738">
        <v>-0.347</v>
      </c>
      <c r="H738">
        <v>0.00219</v>
      </c>
      <c r="I738" s="3" t="s">
        <v>689</v>
      </c>
      <c r="J738" s="1">
        <f t="shared" si="38"/>
        <v>45895.3926788657</v>
      </c>
      <c r="K738">
        <f>10000+SUM(G$2:G738)-SUM(H$2:H738)</f>
        <v>9998.12259539</v>
      </c>
      <c r="L738">
        <f t="shared" si="39"/>
        <v>9190.44461944102</v>
      </c>
      <c r="M738">
        <f t="shared" si="40"/>
        <v>1.08788236145186</v>
      </c>
    </row>
    <row r="739" spans="1:13">
      <c r="A739" t="s">
        <v>334</v>
      </c>
      <c r="B739">
        <v>0.007</v>
      </c>
      <c r="C739" t="s">
        <v>17</v>
      </c>
      <c r="D739">
        <v>2.26</v>
      </c>
      <c r="E739" t="s">
        <v>15</v>
      </c>
      <c r="F739">
        <v>323</v>
      </c>
      <c r="G739">
        <v>-0.121</v>
      </c>
      <c r="H739">
        <v>0.000565</v>
      </c>
      <c r="I739" s="3" t="s">
        <v>690</v>
      </c>
      <c r="J739" s="1">
        <f t="shared" si="38"/>
        <v>45895.3936965162</v>
      </c>
      <c r="K739">
        <f>10000+SUM(G$2:G739)-SUM(H$2:H739)</f>
        <v>9998.00103039</v>
      </c>
      <c r="L739">
        <f t="shared" si="39"/>
        <v>9190.44461944102</v>
      </c>
      <c r="M739">
        <f t="shared" si="40"/>
        <v>1.08786913412662</v>
      </c>
    </row>
    <row r="740" spans="1:13">
      <c r="A740" t="s">
        <v>118</v>
      </c>
      <c r="B740">
        <v>0.03</v>
      </c>
      <c r="C740" t="s">
        <v>14</v>
      </c>
      <c r="D740">
        <v>5.63</v>
      </c>
      <c r="E740" t="s">
        <v>15</v>
      </c>
      <c r="F740">
        <v>188</v>
      </c>
      <c r="G740">
        <v>0</v>
      </c>
      <c r="H740">
        <v>0.00141</v>
      </c>
      <c r="I740" s="3" t="s">
        <v>691</v>
      </c>
      <c r="J740" s="1">
        <f t="shared" si="38"/>
        <v>45895.3955986111</v>
      </c>
      <c r="K740">
        <f>10000+SUM(G$2:G740)-SUM(H$2:H740)</f>
        <v>9997.99962039</v>
      </c>
      <c r="L740">
        <f t="shared" si="39"/>
        <v>9190.44461944102</v>
      </c>
      <c r="M740">
        <f t="shared" si="40"/>
        <v>1.08786898070641</v>
      </c>
    </row>
    <row r="741" spans="1:13">
      <c r="A741" t="s">
        <v>118</v>
      </c>
      <c r="B741">
        <v>0.04</v>
      </c>
      <c r="C741" t="s">
        <v>14</v>
      </c>
      <c r="D741">
        <v>7.51</v>
      </c>
      <c r="E741" t="s">
        <v>15</v>
      </c>
      <c r="F741">
        <v>188</v>
      </c>
      <c r="G741">
        <v>0</v>
      </c>
      <c r="H741">
        <v>0.00188</v>
      </c>
      <c r="I741" s="3" t="s">
        <v>692</v>
      </c>
      <c r="J741" s="1">
        <f t="shared" si="38"/>
        <v>45895.4021513889</v>
      </c>
      <c r="K741">
        <f>10000+SUM(G$2:G741)-SUM(H$2:H741)</f>
        <v>9997.99774039</v>
      </c>
      <c r="L741">
        <f t="shared" si="39"/>
        <v>9190.44461944102</v>
      </c>
      <c r="M741">
        <f t="shared" si="40"/>
        <v>1.08786877614612</v>
      </c>
    </row>
    <row r="742" spans="1:13">
      <c r="A742" t="s">
        <v>320</v>
      </c>
      <c r="B742">
        <v>5.9</v>
      </c>
      <c r="C742" t="s">
        <v>14</v>
      </c>
      <c r="D742">
        <v>5.35</v>
      </c>
      <c r="E742" t="s">
        <v>15</v>
      </c>
      <c r="F742">
        <v>0.907</v>
      </c>
      <c r="G742">
        <v>0</v>
      </c>
      <c r="H742">
        <v>0.00134</v>
      </c>
      <c r="I742" s="3" t="s">
        <v>693</v>
      </c>
      <c r="J742" s="1">
        <f t="shared" si="38"/>
        <v>45895.4323777083</v>
      </c>
      <c r="K742">
        <f>10000+SUM(G$2:G742)-SUM(H$2:H742)</f>
        <v>9997.99640039</v>
      </c>
      <c r="L742">
        <f t="shared" si="39"/>
        <v>9190.44461944102</v>
      </c>
      <c r="M742">
        <f t="shared" si="40"/>
        <v>1.08786863034251</v>
      </c>
    </row>
    <row r="743" spans="1:13">
      <c r="A743" t="s">
        <v>118</v>
      </c>
      <c r="B743">
        <v>0.04</v>
      </c>
      <c r="C743" t="s">
        <v>17</v>
      </c>
      <c r="D743">
        <v>7.53</v>
      </c>
      <c r="E743" t="s">
        <v>15</v>
      </c>
      <c r="F743">
        <v>188</v>
      </c>
      <c r="G743">
        <v>-0.344</v>
      </c>
      <c r="H743">
        <v>0.00188</v>
      </c>
      <c r="I743" s="3" t="s">
        <v>694</v>
      </c>
      <c r="J743" s="1">
        <f t="shared" si="38"/>
        <v>45895.4385246296</v>
      </c>
      <c r="K743">
        <f>10000+SUM(G$2:G743)-SUM(H$2:H743)</f>
        <v>9997.65052039</v>
      </c>
      <c r="L743">
        <f t="shared" si="39"/>
        <v>9190.44461944102</v>
      </c>
      <c r="M743">
        <f t="shared" si="40"/>
        <v>1.08783099560183</v>
      </c>
    </row>
    <row r="744" spans="1:13">
      <c r="A744" t="s">
        <v>40</v>
      </c>
      <c r="B744">
        <v>0.006</v>
      </c>
      <c r="C744" t="s">
        <v>14</v>
      </c>
      <c r="D744">
        <v>26.5</v>
      </c>
      <c r="E744" t="s">
        <v>15</v>
      </c>
      <c r="F744">
        <v>4411</v>
      </c>
      <c r="G744">
        <v>0</v>
      </c>
      <c r="H744">
        <v>0.00662</v>
      </c>
      <c r="I744" s="3" t="s">
        <v>695</v>
      </c>
      <c r="J744" s="1">
        <f t="shared" si="38"/>
        <v>45895.4500042824</v>
      </c>
      <c r="K744">
        <f>10000+SUM(G$2:G744)-SUM(H$2:H744)</f>
        <v>9997.64390039</v>
      </c>
      <c r="L744">
        <f t="shared" si="39"/>
        <v>9190.44461944102</v>
      </c>
      <c r="M744">
        <f t="shared" si="40"/>
        <v>1.08783027528847</v>
      </c>
    </row>
    <row r="745" spans="1:13">
      <c r="A745" t="s">
        <v>334</v>
      </c>
      <c r="B745">
        <v>0.017</v>
      </c>
      <c r="C745" t="s">
        <v>17</v>
      </c>
      <c r="D745">
        <v>5.49</v>
      </c>
      <c r="E745" t="s">
        <v>15</v>
      </c>
      <c r="F745">
        <v>323</v>
      </c>
      <c r="G745">
        <v>-0.297</v>
      </c>
      <c r="H745">
        <v>0.00137</v>
      </c>
      <c r="I745" s="3" t="s">
        <v>696</v>
      </c>
      <c r="J745" s="1">
        <f t="shared" si="38"/>
        <v>45895.4512514005</v>
      </c>
      <c r="K745">
        <f>10000+SUM(G$2:G745)-SUM(H$2:H745)</f>
        <v>9997.34553039</v>
      </c>
      <c r="L745">
        <f t="shared" si="39"/>
        <v>9190.44461944102</v>
      </c>
      <c r="M745">
        <f t="shared" si="40"/>
        <v>1.08779781004742</v>
      </c>
    </row>
    <row r="746" spans="1:13">
      <c r="A746" t="s">
        <v>118</v>
      </c>
      <c r="B746">
        <v>0.01</v>
      </c>
      <c r="C746" t="s">
        <v>17</v>
      </c>
      <c r="D746">
        <v>1.88</v>
      </c>
      <c r="E746" t="s">
        <v>15</v>
      </c>
      <c r="F746">
        <v>188</v>
      </c>
      <c r="G746">
        <v>-0.0884</v>
      </c>
      <c r="H746">
        <v>0.00047</v>
      </c>
      <c r="I746" s="3" t="s">
        <v>697</v>
      </c>
      <c r="J746" s="1">
        <f t="shared" si="38"/>
        <v>45895.4527478357</v>
      </c>
      <c r="K746">
        <f>10000+SUM(G$2:G746)-SUM(H$2:H746)</f>
        <v>9997.25666039</v>
      </c>
      <c r="L746">
        <f t="shared" si="39"/>
        <v>9190.44461944102</v>
      </c>
      <c r="M746">
        <f t="shared" si="40"/>
        <v>1.08778814022145</v>
      </c>
    </row>
    <row r="747" spans="1:13">
      <c r="A747" t="s">
        <v>148</v>
      </c>
      <c r="B747">
        <v>0.5</v>
      </c>
      <c r="C747" t="s">
        <v>17</v>
      </c>
      <c r="D747">
        <v>0.389</v>
      </c>
      <c r="E747" t="s">
        <v>15</v>
      </c>
      <c r="F747">
        <v>0.777</v>
      </c>
      <c r="G747">
        <v>-0.0151</v>
      </c>
      <c r="H747">
        <v>9.71e-5</v>
      </c>
      <c r="I747" s="3" t="s">
        <v>698</v>
      </c>
      <c r="J747" s="1">
        <f t="shared" si="38"/>
        <v>45895.453769375</v>
      </c>
      <c r="K747">
        <f>10000+SUM(G$2:G747)-SUM(H$2:H747)</f>
        <v>9997.24146329</v>
      </c>
      <c r="L747">
        <f t="shared" si="39"/>
        <v>9190.44461944102</v>
      </c>
      <c r="M747">
        <f t="shared" si="40"/>
        <v>1.08778648664531</v>
      </c>
    </row>
    <row r="748" spans="1:13">
      <c r="A748" t="s">
        <v>320</v>
      </c>
      <c r="B748">
        <v>4.7</v>
      </c>
      <c r="C748" t="s">
        <v>17</v>
      </c>
      <c r="D748">
        <v>4.22</v>
      </c>
      <c r="E748" t="s">
        <v>15</v>
      </c>
      <c r="F748">
        <v>0.898</v>
      </c>
      <c r="G748">
        <v>-0.157</v>
      </c>
      <c r="H748">
        <v>0.00105</v>
      </c>
      <c r="I748" s="3" t="s">
        <v>699</v>
      </c>
      <c r="J748" s="1">
        <f t="shared" si="38"/>
        <v>45895.4607604282</v>
      </c>
      <c r="K748">
        <f>10000+SUM(G$2:G748)-SUM(H$2:H748)</f>
        <v>9997.08341329</v>
      </c>
      <c r="L748">
        <f t="shared" si="39"/>
        <v>9190.44461944102</v>
      </c>
      <c r="M748">
        <f t="shared" si="40"/>
        <v>1.08776928943597</v>
      </c>
    </row>
    <row r="749" spans="1:13">
      <c r="A749" t="s">
        <v>40</v>
      </c>
      <c r="B749">
        <v>0.007</v>
      </c>
      <c r="C749" t="s">
        <v>17</v>
      </c>
      <c r="D749">
        <v>30.7</v>
      </c>
      <c r="E749" t="s">
        <v>15</v>
      </c>
      <c r="F749">
        <v>4385</v>
      </c>
      <c r="G749">
        <v>-1.13</v>
      </c>
      <c r="H749">
        <v>0.00767</v>
      </c>
      <c r="I749" s="3" t="s">
        <v>700</v>
      </c>
      <c r="J749" s="1">
        <f t="shared" si="38"/>
        <v>45895.4642851157</v>
      </c>
      <c r="K749">
        <f>10000+SUM(G$2:G749)-SUM(H$2:H749)</f>
        <v>9995.94574329</v>
      </c>
      <c r="L749">
        <f t="shared" si="39"/>
        <v>9190.44461944102</v>
      </c>
      <c r="M749">
        <f t="shared" si="40"/>
        <v>1.08764550108327</v>
      </c>
    </row>
    <row r="750" spans="1:13">
      <c r="A750" t="s">
        <v>334</v>
      </c>
      <c r="B750">
        <v>0.019</v>
      </c>
      <c r="C750" t="s">
        <v>14</v>
      </c>
      <c r="D750">
        <v>6.13</v>
      </c>
      <c r="E750" t="s">
        <v>15</v>
      </c>
      <c r="F750">
        <v>322</v>
      </c>
      <c r="G750">
        <v>0</v>
      </c>
      <c r="H750">
        <v>0.00153</v>
      </c>
      <c r="I750" s="3" t="s">
        <v>701</v>
      </c>
      <c r="J750" s="1">
        <f t="shared" si="38"/>
        <v>45895.4798027546</v>
      </c>
      <c r="K750">
        <f>10000+SUM(G$2:G750)-SUM(H$2:H750)</f>
        <v>9995.94421329</v>
      </c>
      <c r="L750">
        <f t="shared" si="39"/>
        <v>9190.44461944102</v>
      </c>
      <c r="M750">
        <f t="shared" si="40"/>
        <v>1.08764533460602</v>
      </c>
    </row>
    <row r="751" spans="1:13">
      <c r="A751" t="s">
        <v>118</v>
      </c>
      <c r="B751">
        <v>0.04</v>
      </c>
      <c r="C751" t="s">
        <v>14</v>
      </c>
      <c r="D751">
        <v>7.51</v>
      </c>
      <c r="E751" t="s">
        <v>15</v>
      </c>
      <c r="F751">
        <v>188</v>
      </c>
      <c r="G751">
        <v>0</v>
      </c>
      <c r="H751">
        <v>0.00188</v>
      </c>
      <c r="I751" s="3" t="s">
        <v>702</v>
      </c>
      <c r="J751" s="1">
        <f t="shared" si="38"/>
        <v>45895.4815851273</v>
      </c>
      <c r="K751">
        <f>10000+SUM(G$2:G751)-SUM(H$2:H751)</f>
        <v>9995.94233329</v>
      </c>
      <c r="L751">
        <f t="shared" si="39"/>
        <v>9190.44461944102</v>
      </c>
      <c r="M751">
        <f t="shared" si="40"/>
        <v>1.08764513004573</v>
      </c>
    </row>
    <row r="752" spans="1:13">
      <c r="A752" t="s">
        <v>131</v>
      </c>
      <c r="B752">
        <v>2</v>
      </c>
      <c r="C752" t="s">
        <v>14</v>
      </c>
      <c r="D752">
        <v>5.78</v>
      </c>
      <c r="E752" t="s">
        <v>15</v>
      </c>
      <c r="F752">
        <v>2.89</v>
      </c>
      <c r="G752">
        <v>0</v>
      </c>
      <c r="H752">
        <v>0.00144</v>
      </c>
      <c r="I752" s="3" t="s">
        <v>703</v>
      </c>
      <c r="J752" s="1">
        <f t="shared" si="38"/>
        <v>45895.5021333333</v>
      </c>
      <c r="K752">
        <f>10000+SUM(G$2:G752)-SUM(H$2:H752)</f>
        <v>9995.94089329</v>
      </c>
      <c r="L752">
        <f t="shared" si="39"/>
        <v>9190.44461944102</v>
      </c>
      <c r="M752">
        <f t="shared" si="40"/>
        <v>1.08764497336125</v>
      </c>
    </row>
    <row r="753" spans="1:13">
      <c r="A753" t="s">
        <v>334</v>
      </c>
      <c r="B753">
        <v>0.018</v>
      </c>
      <c r="C753" t="s">
        <v>14</v>
      </c>
      <c r="D753">
        <v>5.82</v>
      </c>
      <c r="E753" t="s">
        <v>15</v>
      </c>
      <c r="F753">
        <v>324</v>
      </c>
      <c r="G753">
        <v>0</v>
      </c>
      <c r="H753">
        <v>0.00146</v>
      </c>
      <c r="I753" s="3" t="s">
        <v>704</v>
      </c>
      <c r="J753" s="1">
        <f t="shared" si="38"/>
        <v>45895.5083316898</v>
      </c>
      <c r="K753">
        <f>10000+SUM(G$2:G753)-SUM(H$2:H753)</f>
        <v>9995.93943329</v>
      </c>
      <c r="L753">
        <f t="shared" si="39"/>
        <v>9190.44461944102</v>
      </c>
      <c r="M753">
        <f t="shared" si="40"/>
        <v>1.0876448145006</v>
      </c>
    </row>
    <row r="754" spans="1:13">
      <c r="A754" t="s">
        <v>25</v>
      </c>
      <c r="B754">
        <v>0.001</v>
      </c>
      <c r="C754" t="s">
        <v>17</v>
      </c>
      <c r="D754">
        <v>110</v>
      </c>
      <c r="E754" t="s">
        <v>15</v>
      </c>
      <c r="F754">
        <v>110032</v>
      </c>
      <c r="G754">
        <v>-1.47</v>
      </c>
      <c r="H754">
        <v>0.0275</v>
      </c>
      <c r="I754" s="3" t="s">
        <v>705</v>
      </c>
      <c r="J754" s="1">
        <f t="shared" si="38"/>
        <v>45895.5090989468</v>
      </c>
      <c r="K754">
        <f>10000+SUM(G$2:G754)-SUM(H$2:H754)</f>
        <v>9994.44193329</v>
      </c>
      <c r="L754">
        <f t="shared" si="39"/>
        <v>9190.44461944102</v>
      </c>
      <c r="M754">
        <f t="shared" si="40"/>
        <v>1.08748187352636</v>
      </c>
    </row>
    <row r="755" spans="1:13">
      <c r="A755" t="s">
        <v>118</v>
      </c>
      <c r="B755">
        <v>0.05</v>
      </c>
      <c r="C755" t="s">
        <v>14</v>
      </c>
      <c r="D755">
        <v>9.39</v>
      </c>
      <c r="E755" t="s">
        <v>15</v>
      </c>
      <c r="F755">
        <v>188</v>
      </c>
      <c r="G755">
        <v>0</v>
      </c>
      <c r="H755">
        <v>0.00235</v>
      </c>
      <c r="I755" s="3" t="s">
        <v>706</v>
      </c>
      <c r="J755" s="1">
        <f t="shared" si="38"/>
        <v>45895.5101749421</v>
      </c>
      <c r="K755">
        <f>10000+SUM(G$2:G755)-SUM(H$2:H755)</f>
        <v>9994.43958329</v>
      </c>
      <c r="L755">
        <f t="shared" si="39"/>
        <v>9190.44461944102</v>
      </c>
      <c r="M755">
        <f t="shared" si="40"/>
        <v>1.087481617826</v>
      </c>
    </row>
    <row r="756" spans="1:13">
      <c r="A756" t="s">
        <v>131</v>
      </c>
      <c r="B756">
        <v>0.4</v>
      </c>
      <c r="C756" t="s">
        <v>17</v>
      </c>
      <c r="D756">
        <v>1.16</v>
      </c>
      <c r="E756" t="s">
        <v>15</v>
      </c>
      <c r="F756">
        <v>2.9</v>
      </c>
      <c r="G756">
        <v>-0.0144</v>
      </c>
      <c r="H756">
        <v>0.00029</v>
      </c>
      <c r="I756" s="3" t="s">
        <v>707</v>
      </c>
      <c r="J756" s="1">
        <f t="shared" si="38"/>
        <v>45895.5169191667</v>
      </c>
      <c r="K756">
        <f>10000+SUM(G$2:G756)-SUM(H$2:H756)</f>
        <v>9994.42489329</v>
      </c>
      <c r="L756">
        <f t="shared" si="39"/>
        <v>9190.44461944102</v>
      </c>
      <c r="M756">
        <f t="shared" si="40"/>
        <v>1.08748001942673</v>
      </c>
    </row>
    <row r="757" spans="1:13">
      <c r="A757" t="s">
        <v>320</v>
      </c>
      <c r="B757">
        <v>7.5</v>
      </c>
      <c r="C757" t="s">
        <v>14</v>
      </c>
      <c r="D757">
        <v>6.76</v>
      </c>
      <c r="E757" t="s">
        <v>15</v>
      </c>
      <c r="F757">
        <v>0.901</v>
      </c>
      <c r="G757">
        <v>0</v>
      </c>
      <c r="H757">
        <v>0.00169</v>
      </c>
      <c r="I757" s="3" t="s">
        <v>708</v>
      </c>
      <c r="J757" s="1">
        <f t="shared" si="38"/>
        <v>45895.5184738194</v>
      </c>
      <c r="K757">
        <f>10000+SUM(G$2:G757)-SUM(H$2:H757)</f>
        <v>9994.42320329</v>
      </c>
      <c r="L757">
        <f t="shared" si="39"/>
        <v>9190.44461944102</v>
      </c>
      <c r="M757">
        <f t="shared" si="40"/>
        <v>1.08747983554009</v>
      </c>
    </row>
    <row r="758" spans="1:13">
      <c r="A758" t="s">
        <v>118</v>
      </c>
      <c r="B758">
        <v>0.05</v>
      </c>
      <c r="C758" t="s">
        <v>17</v>
      </c>
      <c r="D758">
        <v>9.39</v>
      </c>
      <c r="E758" t="s">
        <v>15</v>
      </c>
      <c r="F758">
        <v>188</v>
      </c>
      <c r="G758">
        <v>-0.443</v>
      </c>
      <c r="H758">
        <v>0.00235</v>
      </c>
      <c r="I758" s="3" t="s">
        <v>709</v>
      </c>
      <c r="J758" s="1">
        <f t="shared" si="38"/>
        <v>45895.5246199074</v>
      </c>
      <c r="K758">
        <f>10000+SUM(G$2:G758)-SUM(H$2:H758)</f>
        <v>9993.97785329</v>
      </c>
      <c r="L758">
        <f t="shared" si="39"/>
        <v>9190.44461944102</v>
      </c>
      <c r="M758">
        <f t="shared" si="40"/>
        <v>1.0874313776016</v>
      </c>
    </row>
    <row r="759" spans="1:13">
      <c r="A759" t="s">
        <v>131</v>
      </c>
      <c r="B759">
        <v>0.2</v>
      </c>
      <c r="C759" t="s">
        <v>17</v>
      </c>
      <c r="D759">
        <v>0.58</v>
      </c>
      <c r="E759" t="s">
        <v>15</v>
      </c>
      <c r="F759">
        <v>2.9</v>
      </c>
      <c r="G759">
        <v>-0.00653</v>
      </c>
      <c r="H759">
        <v>0.000145</v>
      </c>
      <c r="I759" s="3" t="s">
        <v>710</v>
      </c>
      <c r="J759" s="1">
        <f t="shared" si="38"/>
        <v>45895.531138588</v>
      </c>
      <c r="K759">
        <f>10000+SUM(G$2:G759)-SUM(H$2:H759)</f>
        <v>9993.97117829</v>
      </c>
      <c r="L759">
        <f t="shared" si="39"/>
        <v>9190.44461944102</v>
      </c>
      <c r="M759">
        <f t="shared" si="40"/>
        <v>1.08743065130377</v>
      </c>
    </row>
    <row r="760" spans="1:13">
      <c r="A760" t="s">
        <v>320</v>
      </c>
      <c r="B760">
        <v>6.1</v>
      </c>
      <c r="C760" t="s">
        <v>17</v>
      </c>
      <c r="D760">
        <v>5.51</v>
      </c>
      <c r="E760" t="s">
        <v>15</v>
      </c>
      <c r="F760">
        <v>0.903</v>
      </c>
      <c r="G760">
        <v>-0.173</v>
      </c>
      <c r="H760">
        <v>0.00138</v>
      </c>
      <c r="I760" s="3" t="s">
        <v>711</v>
      </c>
      <c r="J760" s="1">
        <f t="shared" si="38"/>
        <v>45895.5326359259</v>
      </c>
      <c r="K760">
        <f>10000+SUM(G$2:G760)-SUM(H$2:H760)</f>
        <v>9993.79679829</v>
      </c>
      <c r="L760">
        <f t="shared" si="39"/>
        <v>9190.44461944102</v>
      </c>
      <c r="M760">
        <f t="shared" si="40"/>
        <v>1.08741167724896</v>
      </c>
    </row>
    <row r="761" spans="1:13">
      <c r="A761" t="s">
        <v>40</v>
      </c>
      <c r="B761">
        <v>0.005</v>
      </c>
      <c r="C761" t="s">
        <v>14</v>
      </c>
      <c r="D761">
        <v>22.2</v>
      </c>
      <c r="E761" t="s">
        <v>15</v>
      </c>
      <c r="F761">
        <v>4434</v>
      </c>
      <c r="G761">
        <v>0</v>
      </c>
      <c r="H761">
        <v>0.00554</v>
      </c>
      <c r="I761" s="3" t="s">
        <v>712</v>
      </c>
      <c r="J761" s="1">
        <f t="shared" si="38"/>
        <v>45895.5400432639</v>
      </c>
      <c r="K761">
        <f>10000+SUM(G$2:G761)-SUM(H$2:H761)</f>
        <v>9993.79125829</v>
      </c>
      <c r="L761">
        <f t="shared" si="39"/>
        <v>9190.44461944102</v>
      </c>
      <c r="M761">
        <f t="shared" si="40"/>
        <v>1.08741107444896</v>
      </c>
    </row>
    <row r="762" spans="1:13">
      <c r="A762" t="s">
        <v>334</v>
      </c>
      <c r="B762">
        <v>0.005</v>
      </c>
      <c r="C762" t="s">
        <v>17</v>
      </c>
      <c r="D762">
        <v>1.62</v>
      </c>
      <c r="E762" t="s">
        <v>15</v>
      </c>
      <c r="F762">
        <v>323</v>
      </c>
      <c r="G762">
        <v>-0.0846</v>
      </c>
      <c r="H762">
        <v>0.000404</v>
      </c>
      <c r="I762" s="3" t="s">
        <v>713</v>
      </c>
      <c r="J762" s="1">
        <f t="shared" si="38"/>
        <v>45895.5412901852</v>
      </c>
      <c r="K762">
        <f>10000+SUM(G$2:G762)-SUM(H$2:H762)</f>
        <v>9993.70625429</v>
      </c>
      <c r="L762">
        <f t="shared" si="39"/>
        <v>9190.44461944102</v>
      </c>
      <c r="M762">
        <f t="shared" si="40"/>
        <v>1.08740182527729</v>
      </c>
    </row>
    <row r="763" spans="1:13">
      <c r="A763" t="s">
        <v>118</v>
      </c>
      <c r="B763">
        <v>0.04</v>
      </c>
      <c r="C763" t="s">
        <v>14</v>
      </c>
      <c r="D763">
        <v>7.52</v>
      </c>
      <c r="E763" t="s">
        <v>15</v>
      </c>
      <c r="F763">
        <v>188</v>
      </c>
      <c r="G763">
        <v>0</v>
      </c>
      <c r="H763">
        <v>0.00188</v>
      </c>
      <c r="I763" s="3" t="s">
        <v>714</v>
      </c>
      <c r="J763" s="1">
        <f t="shared" si="38"/>
        <v>45895.542844375</v>
      </c>
      <c r="K763">
        <f>10000+SUM(G$2:G763)-SUM(H$2:H763)</f>
        <v>9993.70437429</v>
      </c>
      <c r="L763">
        <f t="shared" si="39"/>
        <v>9190.44461944102</v>
      </c>
      <c r="M763">
        <f t="shared" si="40"/>
        <v>1.087401620717</v>
      </c>
    </row>
    <row r="764" spans="1:13">
      <c r="A764" t="s">
        <v>148</v>
      </c>
      <c r="B764">
        <v>121</v>
      </c>
      <c r="C764" t="s">
        <v>14</v>
      </c>
      <c r="D764">
        <v>94.5</v>
      </c>
      <c r="E764" t="s">
        <v>15</v>
      </c>
      <c r="F764">
        <v>0.783</v>
      </c>
      <c r="G764">
        <v>0</v>
      </c>
      <c r="H764">
        <v>0.0236</v>
      </c>
      <c r="I764" s="3" t="s">
        <v>715</v>
      </c>
      <c r="J764" s="1">
        <f t="shared" si="38"/>
        <v>45895.5441471528</v>
      </c>
      <c r="K764">
        <f>10000+SUM(G$2:G764)-SUM(H$2:H764)</f>
        <v>9993.68077429</v>
      </c>
      <c r="L764">
        <f t="shared" si="39"/>
        <v>9190.44461944102</v>
      </c>
      <c r="M764">
        <f t="shared" si="40"/>
        <v>1.08739905283253</v>
      </c>
    </row>
    <row r="765" spans="1:13">
      <c r="A765" t="s">
        <v>320</v>
      </c>
      <c r="B765">
        <v>6.5</v>
      </c>
      <c r="C765" t="s">
        <v>14</v>
      </c>
      <c r="D765">
        <v>5.89</v>
      </c>
      <c r="E765" t="s">
        <v>15</v>
      </c>
      <c r="F765">
        <v>0.906</v>
      </c>
      <c r="G765">
        <v>0</v>
      </c>
      <c r="H765">
        <v>0.00147</v>
      </c>
      <c r="I765" s="3" t="s">
        <v>716</v>
      </c>
      <c r="J765" s="1">
        <f t="shared" si="38"/>
        <v>45895.5514207292</v>
      </c>
      <c r="K765">
        <f>10000+SUM(G$2:G765)-SUM(H$2:H765)</f>
        <v>9993.67930429</v>
      </c>
      <c r="L765">
        <f t="shared" si="39"/>
        <v>9190.44461944102</v>
      </c>
      <c r="M765">
        <f t="shared" si="40"/>
        <v>1.0873988928838</v>
      </c>
    </row>
    <row r="766" spans="1:13">
      <c r="A766" t="s">
        <v>40</v>
      </c>
      <c r="B766">
        <v>0.001</v>
      </c>
      <c r="C766" t="s">
        <v>17</v>
      </c>
      <c r="D766">
        <v>4.44</v>
      </c>
      <c r="E766" t="s">
        <v>15</v>
      </c>
      <c r="F766">
        <v>4438</v>
      </c>
      <c r="G766">
        <v>-0.109</v>
      </c>
      <c r="H766">
        <v>0.00111</v>
      </c>
      <c r="I766" s="3" t="s">
        <v>717</v>
      </c>
      <c r="J766" s="1">
        <f t="shared" si="38"/>
        <v>45895.55517625</v>
      </c>
      <c r="K766">
        <f>10000+SUM(G$2:G766)-SUM(H$2:H766)</f>
        <v>9993.56919429</v>
      </c>
      <c r="L766">
        <f t="shared" si="39"/>
        <v>9190.44461944102</v>
      </c>
      <c r="M766">
        <f t="shared" si="40"/>
        <v>1.08738691196181</v>
      </c>
    </row>
    <row r="767" spans="1:13">
      <c r="A767" t="s">
        <v>334</v>
      </c>
      <c r="B767">
        <v>0.003</v>
      </c>
      <c r="C767" t="s">
        <v>17</v>
      </c>
      <c r="D767">
        <v>0.966</v>
      </c>
      <c r="E767" t="s">
        <v>15</v>
      </c>
      <c r="F767">
        <v>322</v>
      </c>
      <c r="G767">
        <v>-0.0545</v>
      </c>
      <c r="H767">
        <v>0.000241</v>
      </c>
      <c r="I767" s="3" t="s">
        <v>718</v>
      </c>
      <c r="J767" s="1">
        <f t="shared" si="38"/>
        <v>45895.5561954745</v>
      </c>
      <c r="K767">
        <f>10000+SUM(G$2:G767)-SUM(H$2:H767)</f>
        <v>9993.51445329</v>
      </c>
      <c r="L767">
        <f t="shared" si="39"/>
        <v>9190.44461944102</v>
      </c>
      <c r="M767">
        <f t="shared" si="40"/>
        <v>1.08738095566674</v>
      </c>
    </row>
    <row r="768" spans="1:13">
      <c r="A768" t="s">
        <v>118</v>
      </c>
      <c r="B768">
        <v>0.01</v>
      </c>
      <c r="C768" t="s">
        <v>17</v>
      </c>
      <c r="D768">
        <v>1.88</v>
      </c>
      <c r="E768" t="s">
        <v>15</v>
      </c>
      <c r="F768">
        <v>188</v>
      </c>
      <c r="G768">
        <v>-0.0832</v>
      </c>
      <c r="H768">
        <v>0.000471</v>
      </c>
      <c r="I768" s="3" t="s">
        <v>719</v>
      </c>
      <c r="J768" s="1">
        <f t="shared" si="38"/>
        <v>45895.5576922106</v>
      </c>
      <c r="K768">
        <f>10000+SUM(G$2:G768)-SUM(H$2:H768)</f>
        <v>9993.43078229</v>
      </c>
      <c r="L768">
        <f t="shared" si="39"/>
        <v>9190.44461944102</v>
      </c>
      <c r="M768">
        <f t="shared" si="40"/>
        <v>1.08737185153702</v>
      </c>
    </row>
    <row r="769" spans="1:13">
      <c r="A769" t="s">
        <v>148</v>
      </c>
      <c r="B769">
        <v>0.1</v>
      </c>
      <c r="C769" t="s">
        <v>17</v>
      </c>
      <c r="D769">
        <v>0.0785</v>
      </c>
      <c r="E769" t="s">
        <v>15</v>
      </c>
      <c r="F769">
        <v>0.785</v>
      </c>
      <c r="G769">
        <v>-0.00136</v>
      </c>
      <c r="H769">
        <v>1.96e-5</v>
      </c>
      <c r="I769" s="3" t="s">
        <v>720</v>
      </c>
      <c r="J769" s="1">
        <f t="shared" si="38"/>
        <v>45895.5587115278</v>
      </c>
      <c r="K769">
        <f>10000+SUM(G$2:G769)-SUM(H$2:H769)</f>
        <v>9993.42940269</v>
      </c>
      <c r="L769">
        <f t="shared" si="39"/>
        <v>9190.44461944102</v>
      </c>
      <c r="M769">
        <f t="shared" si="40"/>
        <v>1.08737170142458</v>
      </c>
    </row>
    <row r="770" spans="1:13">
      <c r="A770" t="s">
        <v>721</v>
      </c>
      <c r="B770">
        <v>39</v>
      </c>
      <c r="C770" t="s">
        <v>14</v>
      </c>
      <c r="D770">
        <v>3.82</v>
      </c>
      <c r="E770" t="s">
        <v>15</v>
      </c>
      <c r="F770">
        <v>0.0979</v>
      </c>
      <c r="G770">
        <v>0</v>
      </c>
      <c r="H770">
        <v>0.000954</v>
      </c>
      <c r="I770" s="3" t="s">
        <v>722</v>
      </c>
      <c r="J770" s="1">
        <f t="shared" ref="J770:J833" si="41">(I770/86400000)+DATE(1970,1,1)+(8*TIME(1,0,0))</f>
        <v>45895.562167037</v>
      </c>
      <c r="K770">
        <f>10000+SUM(G$2:G770)-SUM(H$2:H770)</f>
        <v>9993.42844869</v>
      </c>
      <c r="L770">
        <f t="shared" si="39"/>
        <v>9190.44461944102</v>
      </c>
      <c r="M770">
        <f t="shared" si="40"/>
        <v>1.08737159762112</v>
      </c>
    </row>
    <row r="771" spans="1:13">
      <c r="A771" t="s">
        <v>721</v>
      </c>
      <c r="B771">
        <v>216</v>
      </c>
      <c r="C771" t="s">
        <v>14</v>
      </c>
      <c r="D771">
        <v>21.1</v>
      </c>
      <c r="E771" t="s">
        <v>15</v>
      </c>
      <c r="F771">
        <v>0.0979</v>
      </c>
      <c r="G771">
        <v>0</v>
      </c>
      <c r="H771">
        <v>0.00528</v>
      </c>
      <c r="I771" s="3" t="s">
        <v>722</v>
      </c>
      <c r="J771" s="1">
        <f t="shared" si="41"/>
        <v>45895.562167037</v>
      </c>
      <c r="K771">
        <f>10000+SUM(G$2:G771)-SUM(H$2:H771)</f>
        <v>9993.42316869</v>
      </c>
      <c r="L771">
        <f t="shared" si="39"/>
        <v>9190.44461944102</v>
      </c>
      <c r="M771">
        <f t="shared" si="40"/>
        <v>1.08737102311137</v>
      </c>
    </row>
    <row r="772" spans="1:13">
      <c r="A772" t="s">
        <v>721</v>
      </c>
      <c r="B772">
        <v>113</v>
      </c>
      <c r="C772" t="s">
        <v>14</v>
      </c>
      <c r="D772">
        <v>11.1</v>
      </c>
      <c r="E772" t="s">
        <v>15</v>
      </c>
      <c r="F772">
        <v>0.0979</v>
      </c>
      <c r="G772">
        <v>0</v>
      </c>
      <c r="H772">
        <v>0.00276</v>
      </c>
      <c r="I772" s="3" t="s">
        <v>722</v>
      </c>
      <c r="J772" s="1">
        <f t="shared" si="41"/>
        <v>45895.562167037</v>
      </c>
      <c r="K772">
        <f>10000+SUM(G$2:G772)-SUM(H$2:H772)</f>
        <v>9993.42040869</v>
      </c>
      <c r="L772">
        <f t="shared" si="39"/>
        <v>9190.44461944102</v>
      </c>
      <c r="M772">
        <f t="shared" si="40"/>
        <v>1.08737072279946</v>
      </c>
    </row>
    <row r="773" spans="1:13">
      <c r="A773" t="s">
        <v>320</v>
      </c>
      <c r="B773">
        <v>1.5</v>
      </c>
      <c r="C773" t="s">
        <v>17</v>
      </c>
      <c r="D773">
        <v>1.36</v>
      </c>
      <c r="E773" t="s">
        <v>15</v>
      </c>
      <c r="F773">
        <v>0.904</v>
      </c>
      <c r="G773">
        <v>-0.0407</v>
      </c>
      <c r="H773">
        <v>0.000339</v>
      </c>
      <c r="I773" s="3" t="s">
        <v>723</v>
      </c>
      <c r="J773" s="1">
        <f t="shared" si="41"/>
        <v>45895.5668814931</v>
      </c>
      <c r="K773">
        <f>10000+SUM(G$2:G773)-SUM(H$2:H773)</f>
        <v>9993.37936969</v>
      </c>
      <c r="L773">
        <f t="shared" si="39"/>
        <v>9190.44461944102</v>
      </c>
      <c r="M773">
        <f t="shared" si="40"/>
        <v>1.0873662574007</v>
      </c>
    </row>
    <row r="774" spans="1:13">
      <c r="A774" t="s">
        <v>40</v>
      </c>
      <c r="B774">
        <v>0.005</v>
      </c>
      <c r="C774" t="s">
        <v>14</v>
      </c>
      <c r="D774">
        <v>22.2</v>
      </c>
      <c r="E774" t="s">
        <v>15</v>
      </c>
      <c r="F774">
        <v>4438</v>
      </c>
      <c r="G774">
        <v>0</v>
      </c>
      <c r="H774">
        <v>0.00555</v>
      </c>
      <c r="I774" s="3" t="s">
        <v>724</v>
      </c>
      <c r="J774" s="1">
        <f t="shared" si="41"/>
        <v>45895.5746348611</v>
      </c>
      <c r="K774">
        <f>10000+SUM(G$2:G774)-SUM(H$2:H774)</f>
        <v>9993.37381969</v>
      </c>
      <c r="L774">
        <f t="shared" si="39"/>
        <v>9190.44461944102</v>
      </c>
      <c r="M774">
        <f t="shared" si="40"/>
        <v>1.08736565351262</v>
      </c>
    </row>
    <row r="775" spans="1:13">
      <c r="A775" t="s">
        <v>725</v>
      </c>
      <c r="B775">
        <v>1152</v>
      </c>
      <c r="C775" t="s">
        <v>14</v>
      </c>
      <c r="D775">
        <v>35.3</v>
      </c>
      <c r="E775" t="s">
        <v>15</v>
      </c>
      <c r="F775">
        <v>0.0306</v>
      </c>
      <c r="G775">
        <v>0</v>
      </c>
      <c r="H775">
        <v>0.00882</v>
      </c>
      <c r="I775" s="3" t="s">
        <v>726</v>
      </c>
      <c r="J775" s="1">
        <f t="shared" si="41"/>
        <v>45895.5771127315</v>
      </c>
      <c r="K775">
        <f>10000+SUM(G$2:G775)-SUM(H$2:H775)</f>
        <v>9993.36499969</v>
      </c>
      <c r="L775">
        <f t="shared" si="39"/>
        <v>9190.44461944102</v>
      </c>
      <c r="M775">
        <f t="shared" si="40"/>
        <v>1.0873646938202</v>
      </c>
    </row>
    <row r="776" spans="1:13">
      <c r="A776" t="s">
        <v>118</v>
      </c>
      <c r="B776">
        <v>0.01</v>
      </c>
      <c r="C776" t="s">
        <v>17</v>
      </c>
      <c r="D776">
        <v>1.89</v>
      </c>
      <c r="E776" t="s">
        <v>15</v>
      </c>
      <c r="F776">
        <v>189</v>
      </c>
      <c r="G776">
        <v>-0.0727</v>
      </c>
      <c r="H776">
        <v>0.000474</v>
      </c>
      <c r="I776" s="3" t="s">
        <v>727</v>
      </c>
      <c r="J776" s="1">
        <f t="shared" si="41"/>
        <v>45895.5788386806</v>
      </c>
      <c r="K776">
        <f>10000+SUM(G$2:G776)-SUM(H$2:H776)</f>
        <v>9993.29182569</v>
      </c>
      <c r="L776">
        <f t="shared" si="39"/>
        <v>9190.44461944102</v>
      </c>
      <c r="M776">
        <f t="shared" si="40"/>
        <v>1.08735673185503</v>
      </c>
    </row>
    <row r="777" spans="1:13">
      <c r="A777" t="s">
        <v>148</v>
      </c>
      <c r="B777">
        <v>0.6</v>
      </c>
      <c r="C777" t="s">
        <v>17</v>
      </c>
      <c r="D777">
        <v>0.472</v>
      </c>
      <c r="E777" t="s">
        <v>15</v>
      </c>
      <c r="F777">
        <v>0.786</v>
      </c>
      <c r="G777">
        <v>-0.00732</v>
      </c>
      <c r="H777">
        <v>0.000118</v>
      </c>
      <c r="I777" s="3" t="s">
        <v>728</v>
      </c>
      <c r="J777" s="1">
        <f t="shared" si="41"/>
        <v>45895.5798586111</v>
      </c>
      <c r="K777">
        <f>10000+SUM(G$2:G777)-SUM(H$2:H777)</f>
        <v>9993.28438769</v>
      </c>
      <c r="L777">
        <f t="shared" si="39"/>
        <v>9190.44461944102</v>
      </c>
      <c r="M777">
        <f t="shared" si="40"/>
        <v>1.08735592253618</v>
      </c>
    </row>
    <row r="778" spans="1:13">
      <c r="A778" t="s">
        <v>729</v>
      </c>
      <c r="B778">
        <v>6.6</v>
      </c>
      <c r="C778" t="s">
        <v>14</v>
      </c>
      <c r="D778">
        <v>95.3</v>
      </c>
      <c r="E778" t="s">
        <v>15</v>
      </c>
      <c r="F778">
        <v>14.4</v>
      </c>
      <c r="G778">
        <v>0</v>
      </c>
      <c r="H778">
        <v>0.0238</v>
      </c>
      <c r="I778" s="3" t="s">
        <v>730</v>
      </c>
      <c r="J778" s="1">
        <f t="shared" si="41"/>
        <v>45895.5834460069</v>
      </c>
      <c r="K778">
        <f>10000+SUM(G$2:G778)-SUM(H$2:H778)</f>
        <v>9993.26058769</v>
      </c>
      <c r="L778">
        <f t="shared" si="39"/>
        <v>9190.44461944102</v>
      </c>
      <c r="M778">
        <f t="shared" si="40"/>
        <v>1.08735333288998</v>
      </c>
    </row>
    <row r="779" spans="1:13">
      <c r="A779" t="s">
        <v>729</v>
      </c>
      <c r="B779">
        <v>3.4</v>
      </c>
      <c r="C779" t="s">
        <v>14</v>
      </c>
      <c r="D779">
        <v>49.1</v>
      </c>
      <c r="E779" t="s">
        <v>15</v>
      </c>
      <c r="F779">
        <v>14.4</v>
      </c>
      <c r="G779">
        <v>0</v>
      </c>
      <c r="H779">
        <v>0.0123</v>
      </c>
      <c r="I779" s="3" t="s">
        <v>730</v>
      </c>
      <c r="J779" s="1">
        <f t="shared" si="41"/>
        <v>45895.5834460069</v>
      </c>
      <c r="K779">
        <f>10000+SUM(G$2:G779)-SUM(H$2:H779)</f>
        <v>9993.24828769</v>
      </c>
      <c r="L779">
        <f t="shared" si="39"/>
        <v>9190.44461944102</v>
      </c>
      <c r="M779">
        <f t="shared" si="40"/>
        <v>1.08735199454342</v>
      </c>
    </row>
    <row r="780" spans="1:13">
      <c r="A780" t="s">
        <v>320</v>
      </c>
      <c r="B780">
        <v>2</v>
      </c>
      <c r="C780" t="s">
        <v>17</v>
      </c>
      <c r="D780">
        <v>1.8</v>
      </c>
      <c r="E780" t="s">
        <v>15</v>
      </c>
      <c r="F780">
        <v>0.902</v>
      </c>
      <c r="G780">
        <v>-0.0574</v>
      </c>
      <c r="H780">
        <v>0.000451</v>
      </c>
      <c r="I780" s="3" t="s">
        <v>731</v>
      </c>
      <c r="J780" s="1">
        <f t="shared" si="41"/>
        <v>45895.5867208218</v>
      </c>
      <c r="K780">
        <f>10000+SUM(G$2:G780)-SUM(H$2:H780)</f>
        <v>9993.19043669</v>
      </c>
      <c r="L780">
        <f t="shared" si="39"/>
        <v>9190.44461944102</v>
      </c>
      <c r="M780">
        <f t="shared" si="40"/>
        <v>1.0873456998534</v>
      </c>
    </row>
    <row r="781" spans="1:13">
      <c r="A781" t="s">
        <v>334</v>
      </c>
      <c r="B781">
        <v>0.018</v>
      </c>
      <c r="C781" t="s">
        <v>14</v>
      </c>
      <c r="D781">
        <v>5.79</v>
      </c>
      <c r="E781" t="s">
        <v>15</v>
      </c>
      <c r="F781">
        <v>322</v>
      </c>
      <c r="G781">
        <v>0</v>
      </c>
      <c r="H781">
        <v>0.00145</v>
      </c>
      <c r="I781" s="3" t="s">
        <v>732</v>
      </c>
      <c r="J781" s="1">
        <f t="shared" si="41"/>
        <v>45895.589449213</v>
      </c>
      <c r="K781">
        <f>10000+SUM(G$2:G781)-SUM(H$2:H781)</f>
        <v>9993.18898669</v>
      </c>
      <c r="L781">
        <f t="shared" si="39"/>
        <v>9190.44461944102</v>
      </c>
      <c r="M781">
        <f t="shared" si="40"/>
        <v>1.08734554208084</v>
      </c>
    </row>
    <row r="782" spans="1:13">
      <c r="A782" t="s">
        <v>40</v>
      </c>
      <c r="B782">
        <v>0.005</v>
      </c>
      <c r="C782" t="s">
        <v>17</v>
      </c>
      <c r="D782">
        <v>22.1</v>
      </c>
      <c r="E782" t="s">
        <v>15</v>
      </c>
      <c r="F782">
        <v>4421</v>
      </c>
      <c r="G782">
        <v>-0.624</v>
      </c>
      <c r="H782">
        <v>0.00553</v>
      </c>
      <c r="I782" s="3" t="s">
        <v>733</v>
      </c>
      <c r="J782" s="1">
        <f t="shared" si="41"/>
        <v>45895.5970211111</v>
      </c>
      <c r="K782">
        <f>10000+SUM(G$2:G782)-SUM(H$2:H782)</f>
        <v>9992.55945669</v>
      </c>
      <c r="L782">
        <f t="shared" si="39"/>
        <v>9190.44461944102</v>
      </c>
      <c r="M782">
        <f t="shared" si="40"/>
        <v>1.08727704376263</v>
      </c>
    </row>
    <row r="783" spans="1:13">
      <c r="A783" t="s">
        <v>725</v>
      </c>
      <c r="B783">
        <v>3</v>
      </c>
      <c r="C783" t="s">
        <v>17</v>
      </c>
      <c r="D783">
        <v>0.0921</v>
      </c>
      <c r="E783" t="s">
        <v>15</v>
      </c>
      <c r="F783">
        <v>0.0307</v>
      </c>
      <c r="G783">
        <v>0.00024</v>
      </c>
      <c r="H783">
        <v>2.3e-5</v>
      </c>
      <c r="I783" s="3" t="s">
        <v>734</v>
      </c>
      <c r="J783" s="1">
        <f t="shared" si="41"/>
        <v>45895.6070110995</v>
      </c>
      <c r="K783">
        <f>10000+SUM(G$2:G783)-SUM(H$2:H783)</f>
        <v>9992.55967369</v>
      </c>
      <c r="L783">
        <f t="shared" si="39"/>
        <v>9190.44461944102</v>
      </c>
      <c r="M783">
        <f t="shared" si="40"/>
        <v>1.08727706737411</v>
      </c>
    </row>
    <row r="784" spans="1:13">
      <c r="A784" t="s">
        <v>334</v>
      </c>
      <c r="B784">
        <v>0.013</v>
      </c>
      <c r="C784" t="s">
        <v>17</v>
      </c>
      <c r="D784">
        <v>4.21</v>
      </c>
      <c r="E784" t="s">
        <v>15</v>
      </c>
      <c r="F784">
        <v>324</v>
      </c>
      <c r="G784">
        <v>-0.213</v>
      </c>
      <c r="H784">
        <v>0.00105</v>
      </c>
      <c r="I784" s="3" t="s">
        <v>735</v>
      </c>
      <c r="J784" s="1">
        <f t="shared" si="41"/>
        <v>45895.6137621759</v>
      </c>
      <c r="K784">
        <f>10000+SUM(G$2:G784)-SUM(H$2:H784)</f>
        <v>9992.34562369</v>
      </c>
      <c r="L784">
        <f t="shared" si="39"/>
        <v>9190.44461944102</v>
      </c>
      <c r="M784">
        <f t="shared" si="40"/>
        <v>1.08725377687959</v>
      </c>
    </row>
    <row r="785" spans="1:13">
      <c r="A785" t="s">
        <v>118</v>
      </c>
      <c r="B785">
        <v>0.02</v>
      </c>
      <c r="C785" t="s">
        <v>17</v>
      </c>
      <c r="D785">
        <v>3.75</v>
      </c>
      <c r="E785" t="s">
        <v>15</v>
      </c>
      <c r="F785">
        <v>188</v>
      </c>
      <c r="G785">
        <v>-0.181</v>
      </c>
      <c r="H785">
        <v>0.000938</v>
      </c>
      <c r="I785" s="3" t="s">
        <v>736</v>
      </c>
      <c r="J785" s="1">
        <f t="shared" si="41"/>
        <v>45895.6176518519</v>
      </c>
      <c r="K785">
        <f>10000+SUM(G$2:G785)-SUM(H$2:H785)</f>
        <v>9992.16368569</v>
      </c>
      <c r="L785">
        <f t="shared" si="39"/>
        <v>9190.44461944102</v>
      </c>
      <c r="M785">
        <f t="shared" si="40"/>
        <v>1.0872339804489</v>
      </c>
    </row>
    <row r="786" spans="1:13">
      <c r="A786" t="s">
        <v>40</v>
      </c>
      <c r="B786">
        <v>0.001</v>
      </c>
      <c r="C786" t="s">
        <v>17</v>
      </c>
      <c r="D786">
        <v>4.41</v>
      </c>
      <c r="E786" t="s">
        <v>15</v>
      </c>
      <c r="F786">
        <v>4410</v>
      </c>
      <c r="G786">
        <v>-0.137</v>
      </c>
      <c r="H786">
        <v>0.0011</v>
      </c>
      <c r="I786" s="3" t="s">
        <v>737</v>
      </c>
      <c r="J786" s="1">
        <f t="shared" si="41"/>
        <v>45895.6255998611</v>
      </c>
      <c r="K786">
        <f>10000+SUM(G$2:G786)-SUM(H$2:H786)</f>
        <v>9992.02558569</v>
      </c>
      <c r="L786">
        <f t="shared" si="39"/>
        <v>9190.44461944102</v>
      </c>
      <c r="M786">
        <f t="shared" si="40"/>
        <v>1.08721895397241</v>
      </c>
    </row>
    <row r="787" spans="1:13">
      <c r="A787" t="s">
        <v>725</v>
      </c>
      <c r="B787">
        <v>1</v>
      </c>
      <c r="C787" t="s">
        <v>17</v>
      </c>
      <c r="D787">
        <v>0.0305</v>
      </c>
      <c r="E787" t="s">
        <v>15</v>
      </c>
      <c r="F787">
        <v>0.0305</v>
      </c>
      <c r="G787">
        <v>-9.5e-5</v>
      </c>
      <c r="H787">
        <v>7.63e-6</v>
      </c>
      <c r="I787" s="3" t="s">
        <v>738</v>
      </c>
      <c r="J787" s="1">
        <f t="shared" si="41"/>
        <v>45895.626256169</v>
      </c>
      <c r="K787">
        <f>10000+SUM(G$2:G787)-SUM(H$2:H787)</f>
        <v>9992.02548306</v>
      </c>
      <c r="L787">
        <f t="shared" ref="L787:L850" si="42">L786</f>
        <v>9190.44461944102</v>
      </c>
      <c r="M787">
        <f t="shared" ref="M787:M850" si="43">K787/L787</f>
        <v>1.08721894280537</v>
      </c>
    </row>
    <row r="788" spans="1:13">
      <c r="A788" t="s">
        <v>334</v>
      </c>
      <c r="B788">
        <v>0.008</v>
      </c>
      <c r="C788" t="s">
        <v>17</v>
      </c>
      <c r="D788">
        <v>2.6</v>
      </c>
      <c r="E788" t="s">
        <v>15</v>
      </c>
      <c r="F788">
        <v>325</v>
      </c>
      <c r="G788">
        <v>-0.12</v>
      </c>
      <c r="H788">
        <v>0.00065</v>
      </c>
      <c r="I788" s="3" t="s">
        <v>739</v>
      </c>
      <c r="J788" s="1">
        <f t="shared" si="41"/>
        <v>45895.6291844907</v>
      </c>
      <c r="K788">
        <f>10000+SUM(G$2:G788)-SUM(H$2:H788)</f>
        <v>9991.90483306</v>
      </c>
      <c r="L788">
        <f t="shared" si="42"/>
        <v>9190.44461944102</v>
      </c>
      <c r="M788">
        <f t="shared" si="43"/>
        <v>1.08720581504007</v>
      </c>
    </row>
    <row r="789" spans="1:13">
      <c r="A789" t="s">
        <v>131</v>
      </c>
      <c r="B789">
        <v>0.1</v>
      </c>
      <c r="C789" t="s">
        <v>17</v>
      </c>
      <c r="D789">
        <v>0.291</v>
      </c>
      <c r="E789" t="s">
        <v>15</v>
      </c>
      <c r="F789">
        <v>2.91</v>
      </c>
      <c r="G789">
        <v>-0.00224</v>
      </c>
      <c r="H789">
        <v>7.28e-5</v>
      </c>
      <c r="I789" s="3" t="s">
        <v>740</v>
      </c>
      <c r="J789" s="1">
        <f t="shared" si="41"/>
        <v>45895.6311601042</v>
      </c>
      <c r="K789">
        <f>10000+SUM(G$2:G789)-SUM(H$2:H789)</f>
        <v>9991.90252026</v>
      </c>
      <c r="L789">
        <f t="shared" si="42"/>
        <v>9190.44461944102</v>
      </c>
      <c r="M789">
        <f t="shared" si="43"/>
        <v>1.08720556338739</v>
      </c>
    </row>
    <row r="790" spans="1:13">
      <c r="A790" t="s">
        <v>118</v>
      </c>
      <c r="B790">
        <v>0.01</v>
      </c>
      <c r="C790" t="s">
        <v>17</v>
      </c>
      <c r="D790">
        <v>1.88</v>
      </c>
      <c r="E790" t="s">
        <v>15</v>
      </c>
      <c r="F790">
        <v>188</v>
      </c>
      <c r="G790">
        <v>-0.091</v>
      </c>
      <c r="H790">
        <v>0.000469</v>
      </c>
      <c r="I790" s="3" t="s">
        <v>741</v>
      </c>
      <c r="J790" s="1">
        <f t="shared" si="41"/>
        <v>45895.6331367361</v>
      </c>
      <c r="K790">
        <f>10000+SUM(G$2:G790)-SUM(H$2:H790)</f>
        <v>9991.81105126</v>
      </c>
      <c r="L790">
        <f t="shared" si="42"/>
        <v>9190.44461944102</v>
      </c>
      <c r="M790">
        <f t="shared" si="43"/>
        <v>1.08719561076771</v>
      </c>
    </row>
    <row r="791" spans="1:13">
      <c r="A791" t="s">
        <v>320</v>
      </c>
      <c r="B791">
        <v>3.2</v>
      </c>
      <c r="C791" t="s">
        <v>17</v>
      </c>
      <c r="D791">
        <v>2.88</v>
      </c>
      <c r="E791" t="s">
        <v>15</v>
      </c>
      <c r="F791">
        <v>0.899</v>
      </c>
      <c r="G791">
        <v>-0.101</v>
      </c>
      <c r="H791">
        <v>0.000719</v>
      </c>
      <c r="I791" s="3" t="s">
        <v>742</v>
      </c>
      <c r="J791" s="1">
        <f t="shared" si="41"/>
        <v>45895.6336774884</v>
      </c>
      <c r="K791">
        <f>10000+SUM(G$2:G791)-SUM(H$2:H791)</f>
        <v>9991.70933226</v>
      </c>
      <c r="L791">
        <f t="shared" si="42"/>
        <v>9190.44461944102</v>
      </c>
      <c r="M791">
        <f t="shared" si="43"/>
        <v>1.08718454285922</v>
      </c>
    </row>
    <row r="792" spans="1:13">
      <c r="A792" t="s">
        <v>148</v>
      </c>
      <c r="B792">
        <v>0.2</v>
      </c>
      <c r="C792" t="s">
        <v>17</v>
      </c>
      <c r="D792">
        <v>0.157</v>
      </c>
      <c r="E792" t="s">
        <v>15</v>
      </c>
      <c r="F792">
        <v>0.784</v>
      </c>
      <c r="G792">
        <v>-0.00294</v>
      </c>
      <c r="H792">
        <v>3.92e-5</v>
      </c>
      <c r="I792" s="3" t="s">
        <v>743</v>
      </c>
      <c r="J792" s="1">
        <f t="shared" si="41"/>
        <v>45895.6346951505</v>
      </c>
      <c r="K792">
        <f>10000+SUM(G$2:G792)-SUM(H$2:H792)</f>
        <v>9991.70635306</v>
      </c>
      <c r="L792">
        <f t="shared" si="42"/>
        <v>9190.44461944102</v>
      </c>
      <c r="M792">
        <f t="shared" si="43"/>
        <v>1.08718421869645</v>
      </c>
    </row>
    <row r="793" spans="1:13">
      <c r="A793" t="s">
        <v>729</v>
      </c>
      <c r="B793">
        <v>0.1</v>
      </c>
      <c r="C793" t="s">
        <v>17</v>
      </c>
      <c r="D793">
        <v>1.44</v>
      </c>
      <c r="E793" t="s">
        <v>15</v>
      </c>
      <c r="F793">
        <v>14.4</v>
      </c>
      <c r="G793">
        <v>-0.0021</v>
      </c>
      <c r="H793">
        <v>0.00036</v>
      </c>
      <c r="I793" s="3" t="s">
        <v>744</v>
      </c>
      <c r="J793" s="1">
        <f t="shared" si="41"/>
        <v>45895.6387001389</v>
      </c>
      <c r="K793">
        <f>10000+SUM(G$2:G793)-SUM(H$2:H793)</f>
        <v>9991.70389306</v>
      </c>
      <c r="L793">
        <f t="shared" si="42"/>
        <v>9190.44461944102</v>
      </c>
      <c r="M793">
        <f t="shared" si="43"/>
        <v>1.08718395102714</v>
      </c>
    </row>
    <row r="794" spans="1:13">
      <c r="A794" t="s">
        <v>131</v>
      </c>
      <c r="B794">
        <v>0.5</v>
      </c>
      <c r="C794" t="s">
        <v>17</v>
      </c>
      <c r="D794">
        <v>1.45</v>
      </c>
      <c r="E794" t="s">
        <v>15</v>
      </c>
      <c r="F794">
        <v>2.9</v>
      </c>
      <c r="G794">
        <v>-0.0167</v>
      </c>
      <c r="H794">
        <v>0.000363</v>
      </c>
      <c r="I794" s="3" t="s">
        <v>745</v>
      </c>
      <c r="J794" s="1">
        <f t="shared" si="41"/>
        <v>45895.6417502894</v>
      </c>
      <c r="K794">
        <f>10000+SUM(G$2:G794)-SUM(H$2:H794)</f>
        <v>9991.68683006</v>
      </c>
      <c r="L794">
        <f t="shared" si="42"/>
        <v>9190.44461944102</v>
      </c>
      <c r="M794">
        <f t="shared" si="43"/>
        <v>1.08718209442491</v>
      </c>
    </row>
    <row r="795" spans="1:13">
      <c r="A795" t="s">
        <v>334</v>
      </c>
      <c r="B795">
        <v>0.026</v>
      </c>
      <c r="C795" t="s">
        <v>14</v>
      </c>
      <c r="D795">
        <v>8.48</v>
      </c>
      <c r="E795" t="s">
        <v>15</v>
      </c>
      <c r="F795">
        <v>326</v>
      </c>
      <c r="G795">
        <v>0</v>
      </c>
      <c r="H795">
        <v>0.00212</v>
      </c>
      <c r="I795" s="3" t="s">
        <v>746</v>
      </c>
      <c r="J795" s="1">
        <f t="shared" si="41"/>
        <v>45895.6480750926</v>
      </c>
      <c r="K795">
        <f>10000+SUM(G$2:G795)-SUM(H$2:H795)</f>
        <v>9991.68471006</v>
      </c>
      <c r="L795">
        <f t="shared" si="42"/>
        <v>9190.44461944102</v>
      </c>
      <c r="M795">
        <f t="shared" si="43"/>
        <v>1.08718186375054</v>
      </c>
    </row>
    <row r="796" spans="1:13">
      <c r="A796" t="s">
        <v>118</v>
      </c>
      <c r="B796">
        <v>0.04</v>
      </c>
      <c r="C796" t="s">
        <v>14</v>
      </c>
      <c r="D796">
        <v>7.59</v>
      </c>
      <c r="E796" t="s">
        <v>15</v>
      </c>
      <c r="F796">
        <v>190</v>
      </c>
      <c r="G796">
        <v>0</v>
      </c>
      <c r="H796">
        <v>0.0019</v>
      </c>
      <c r="I796" s="3" t="s">
        <v>747</v>
      </c>
      <c r="J796" s="1">
        <f t="shared" si="41"/>
        <v>45895.6505523148</v>
      </c>
      <c r="K796">
        <f>10000+SUM(G$2:G796)-SUM(H$2:H796)</f>
        <v>9991.68281006</v>
      </c>
      <c r="L796">
        <f t="shared" si="42"/>
        <v>9190.44461944102</v>
      </c>
      <c r="M796">
        <f t="shared" si="43"/>
        <v>1.08718165701408</v>
      </c>
    </row>
    <row r="797" spans="1:13">
      <c r="A797" t="s">
        <v>721</v>
      </c>
      <c r="B797">
        <v>226</v>
      </c>
      <c r="C797" t="s">
        <v>14</v>
      </c>
      <c r="D797">
        <v>21.7</v>
      </c>
      <c r="E797" t="s">
        <v>15</v>
      </c>
      <c r="F797">
        <v>0.0959</v>
      </c>
      <c r="G797">
        <v>0</v>
      </c>
      <c r="H797">
        <v>0.00542</v>
      </c>
      <c r="I797" s="3" t="s">
        <v>748</v>
      </c>
      <c r="J797" s="1">
        <f t="shared" si="41"/>
        <v>45895.6553215625</v>
      </c>
      <c r="K797">
        <f>10000+SUM(G$2:G797)-SUM(H$2:H797)</f>
        <v>9991.67739006</v>
      </c>
      <c r="L797">
        <f t="shared" si="42"/>
        <v>9190.44461944102</v>
      </c>
      <c r="M797">
        <f t="shared" si="43"/>
        <v>1.08718106727112</v>
      </c>
    </row>
    <row r="798" spans="1:13">
      <c r="A798" t="s">
        <v>320</v>
      </c>
      <c r="B798">
        <v>9</v>
      </c>
      <c r="C798" t="s">
        <v>14</v>
      </c>
      <c r="D798">
        <v>8.18</v>
      </c>
      <c r="E798" t="s">
        <v>15</v>
      </c>
      <c r="F798">
        <v>0.909</v>
      </c>
      <c r="G798">
        <v>0</v>
      </c>
      <c r="H798">
        <v>0.00205</v>
      </c>
      <c r="I798" s="3" t="s">
        <v>749</v>
      </c>
      <c r="J798" s="1">
        <f t="shared" si="41"/>
        <v>45895.6586581481</v>
      </c>
      <c r="K798">
        <f>10000+SUM(G$2:G798)-SUM(H$2:H798)</f>
        <v>9991.67534006</v>
      </c>
      <c r="L798">
        <f t="shared" si="42"/>
        <v>9190.44461944102</v>
      </c>
      <c r="M798">
        <f t="shared" si="43"/>
        <v>1.08718084421336</v>
      </c>
    </row>
    <row r="799" spans="1:13">
      <c r="A799" t="s">
        <v>334</v>
      </c>
      <c r="B799">
        <v>0.024</v>
      </c>
      <c r="C799" t="s">
        <v>17</v>
      </c>
      <c r="D799">
        <v>7.89</v>
      </c>
      <c r="E799" t="s">
        <v>15</v>
      </c>
      <c r="F799">
        <v>329</v>
      </c>
      <c r="G799">
        <v>-0.269</v>
      </c>
      <c r="H799">
        <v>0.00197</v>
      </c>
      <c r="I799" s="3" t="s">
        <v>750</v>
      </c>
      <c r="J799" s="1">
        <f t="shared" si="41"/>
        <v>45895.660860544</v>
      </c>
      <c r="K799">
        <f>10000+SUM(G$2:G799)-SUM(H$2:H799)</f>
        <v>9991.40437006</v>
      </c>
      <c r="L799">
        <f t="shared" si="42"/>
        <v>9190.44461944102</v>
      </c>
      <c r="M799">
        <f t="shared" si="43"/>
        <v>1.08715136032969</v>
      </c>
    </row>
    <row r="800" spans="1:13">
      <c r="A800" t="s">
        <v>320</v>
      </c>
      <c r="B800">
        <v>1.1</v>
      </c>
      <c r="C800" t="s">
        <v>17</v>
      </c>
      <c r="D800">
        <v>0.997</v>
      </c>
      <c r="E800" t="s">
        <v>15</v>
      </c>
      <c r="F800">
        <v>0.907</v>
      </c>
      <c r="G800">
        <v>-0.0267</v>
      </c>
      <c r="H800">
        <v>0.000249</v>
      </c>
      <c r="I800" s="3" t="s">
        <v>751</v>
      </c>
      <c r="J800" s="1">
        <f t="shared" si="41"/>
        <v>45895.6751396644</v>
      </c>
      <c r="K800">
        <f>10000+SUM(G$2:G800)-SUM(H$2:H800)</f>
        <v>9991.37742106</v>
      </c>
      <c r="L800">
        <f t="shared" si="42"/>
        <v>9190.44461944102</v>
      </c>
      <c r="M800">
        <f t="shared" si="43"/>
        <v>1.08714842804501</v>
      </c>
    </row>
    <row r="801" spans="1:13">
      <c r="A801" t="s">
        <v>725</v>
      </c>
      <c r="B801">
        <v>105</v>
      </c>
      <c r="C801" t="s">
        <v>14</v>
      </c>
      <c r="D801">
        <v>3.21</v>
      </c>
      <c r="E801" t="s">
        <v>15</v>
      </c>
      <c r="F801">
        <v>0.0306</v>
      </c>
      <c r="G801">
        <v>0</v>
      </c>
      <c r="H801">
        <v>0.000802</v>
      </c>
      <c r="I801" s="3" t="s">
        <v>752</v>
      </c>
      <c r="J801" s="1">
        <f t="shared" si="41"/>
        <v>45895.6839790972</v>
      </c>
      <c r="K801">
        <f>10000+SUM(G$2:G801)-SUM(H$2:H801)</f>
        <v>9991.37661906</v>
      </c>
      <c r="L801">
        <f t="shared" si="42"/>
        <v>9190.44461944102</v>
      </c>
      <c r="M801">
        <f t="shared" si="43"/>
        <v>1.08714834078046</v>
      </c>
    </row>
    <row r="802" spans="1:13">
      <c r="A802" t="s">
        <v>725</v>
      </c>
      <c r="B802">
        <v>305</v>
      </c>
      <c r="C802" t="s">
        <v>14</v>
      </c>
      <c r="D802">
        <v>9.32</v>
      </c>
      <c r="E802" t="s">
        <v>15</v>
      </c>
      <c r="F802">
        <v>0.0306</v>
      </c>
      <c r="G802">
        <v>0</v>
      </c>
      <c r="H802">
        <v>0.00233</v>
      </c>
      <c r="I802" s="3" t="s">
        <v>752</v>
      </c>
      <c r="J802" s="1">
        <f t="shared" si="41"/>
        <v>45895.6839790972</v>
      </c>
      <c r="K802">
        <f>10000+SUM(G$2:G802)-SUM(H$2:H802)</f>
        <v>9991.37428906</v>
      </c>
      <c r="L802">
        <f t="shared" si="42"/>
        <v>9190.44461944102</v>
      </c>
      <c r="M802">
        <f t="shared" si="43"/>
        <v>1.08714808725627</v>
      </c>
    </row>
    <row r="803" spans="1:13">
      <c r="A803" t="s">
        <v>725</v>
      </c>
      <c r="B803">
        <v>702</v>
      </c>
      <c r="C803" t="s">
        <v>14</v>
      </c>
      <c r="D803">
        <v>21.5</v>
      </c>
      <c r="E803" t="s">
        <v>15</v>
      </c>
      <c r="F803">
        <v>0.0306</v>
      </c>
      <c r="G803">
        <v>0</v>
      </c>
      <c r="H803">
        <v>0.00536</v>
      </c>
      <c r="I803" s="3" t="s">
        <v>752</v>
      </c>
      <c r="J803" s="1">
        <f t="shared" si="41"/>
        <v>45895.6839790972</v>
      </c>
      <c r="K803">
        <f>10000+SUM(G$2:G803)-SUM(H$2:H803)</f>
        <v>9991.36892906</v>
      </c>
      <c r="L803">
        <f t="shared" si="42"/>
        <v>9190.44461944102</v>
      </c>
      <c r="M803">
        <f t="shared" si="43"/>
        <v>1.08714750404183</v>
      </c>
    </row>
    <row r="804" spans="1:13">
      <c r="A804" t="s">
        <v>148</v>
      </c>
      <c r="B804">
        <v>0.3</v>
      </c>
      <c r="C804" t="s">
        <v>17</v>
      </c>
      <c r="D804">
        <v>0.237</v>
      </c>
      <c r="E804" t="s">
        <v>15</v>
      </c>
      <c r="F804">
        <v>0.789</v>
      </c>
      <c r="G804">
        <v>-0.00285</v>
      </c>
      <c r="H804">
        <v>5.92e-5</v>
      </c>
      <c r="I804" s="3" t="s">
        <v>753</v>
      </c>
      <c r="J804" s="1">
        <f t="shared" si="41"/>
        <v>45895.686660463</v>
      </c>
      <c r="K804">
        <f>10000+SUM(G$2:G804)-SUM(H$2:H804)</f>
        <v>9991.36601986</v>
      </c>
      <c r="L804">
        <f t="shared" si="42"/>
        <v>9190.44461944102</v>
      </c>
      <c r="M804">
        <f t="shared" si="43"/>
        <v>1.08714718749567</v>
      </c>
    </row>
    <row r="805" spans="1:13">
      <c r="A805" t="s">
        <v>320</v>
      </c>
      <c r="B805">
        <v>1</v>
      </c>
      <c r="C805" t="s">
        <v>17</v>
      </c>
      <c r="D805">
        <v>0.902</v>
      </c>
      <c r="E805" t="s">
        <v>15</v>
      </c>
      <c r="F805">
        <v>0.902</v>
      </c>
      <c r="G805">
        <v>-0.0293</v>
      </c>
      <c r="H805">
        <v>0.000225</v>
      </c>
      <c r="I805" s="3" t="s">
        <v>754</v>
      </c>
      <c r="J805" s="1">
        <f t="shared" si="41"/>
        <v>45895.6946206482</v>
      </c>
      <c r="K805">
        <f>10000+SUM(G$2:G805)-SUM(H$2:H805)</f>
        <v>9991.33649486</v>
      </c>
      <c r="L805">
        <f t="shared" si="42"/>
        <v>9190.44461944102</v>
      </c>
      <c r="M805">
        <f t="shared" si="43"/>
        <v>1.08714397491987</v>
      </c>
    </row>
    <row r="806" spans="1:13">
      <c r="A806" t="s">
        <v>40</v>
      </c>
      <c r="B806">
        <v>0.006</v>
      </c>
      <c r="C806" t="s">
        <v>14</v>
      </c>
      <c r="D806">
        <v>26.6</v>
      </c>
      <c r="E806" t="s">
        <v>15</v>
      </c>
      <c r="F806">
        <v>4428</v>
      </c>
      <c r="G806">
        <v>0</v>
      </c>
      <c r="H806">
        <v>0.00664</v>
      </c>
      <c r="I806" s="3" t="s">
        <v>755</v>
      </c>
      <c r="J806" s="1">
        <f t="shared" si="41"/>
        <v>45895.702028206</v>
      </c>
      <c r="K806">
        <f>10000+SUM(G$2:G806)-SUM(H$2:H806)</f>
        <v>9991.32985486</v>
      </c>
      <c r="L806">
        <f t="shared" si="42"/>
        <v>9190.44461944102</v>
      </c>
      <c r="M806">
        <f t="shared" si="43"/>
        <v>1.08714325243034</v>
      </c>
    </row>
    <row r="807" spans="1:13">
      <c r="A807" t="s">
        <v>725</v>
      </c>
      <c r="B807">
        <v>9</v>
      </c>
      <c r="C807" t="s">
        <v>17</v>
      </c>
      <c r="D807">
        <v>0.275</v>
      </c>
      <c r="E807" t="s">
        <v>15</v>
      </c>
      <c r="F807">
        <v>0.0305</v>
      </c>
      <c r="G807">
        <v>-0.000666</v>
      </c>
      <c r="H807">
        <v>6.87e-5</v>
      </c>
      <c r="I807" s="3" t="s">
        <v>756</v>
      </c>
      <c r="J807" s="1">
        <f t="shared" si="41"/>
        <v>45895.7037523495</v>
      </c>
      <c r="K807">
        <f>10000+SUM(G$2:G807)-SUM(H$2:H807)</f>
        <v>9991.32912016</v>
      </c>
      <c r="L807">
        <f t="shared" si="42"/>
        <v>9190.44461944102</v>
      </c>
      <c r="M807">
        <f t="shared" si="43"/>
        <v>1.08714317248861</v>
      </c>
    </row>
    <row r="808" spans="1:13">
      <c r="A808" t="s">
        <v>118</v>
      </c>
      <c r="B808">
        <v>0.02</v>
      </c>
      <c r="C808" t="s">
        <v>17</v>
      </c>
      <c r="D808">
        <v>3.77</v>
      </c>
      <c r="E808" t="s">
        <v>15</v>
      </c>
      <c r="F808">
        <v>188</v>
      </c>
      <c r="G808">
        <v>-0.165</v>
      </c>
      <c r="H808">
        <v>0.000942</v>
      </c>
      <c r="I808" s="3" t="s">
        <v>757</v>
      </c>
      <c r="J808" s="1">
        <f t="shared" si="41"/>
        <v>45895.7052501273</v>
      </c>
      <c r="K808">
        <f>10000+SUM(G$2:G808)-SUM(H$2:H808)</f>
        <v>9991.16317816</v>
      </c>
      <c r="L808">
        <f t="shared" si="42"/>
        <v>9190.44461944102</v>
      </c>
      <c r="M808">
        <f t="shared" si="43"/>
        <v>1.0871251165613</v>
      </c>
    </row>
    <row r="809" spans="1:13">
      <c r="A809" t="s">
        <v>40</v>
      </c>
      <c r="B809">
        <v>0.001</v>
      </c>
      <c r="C809" t="s">
        <v>17</v>
      </c>
      <c r="D809">
        <v>4.42</v>
      </c>
      <c r="E809" t="s">
        <v>15</v>
      </c>
      <c r="F809">
        <v>4422</v>
      </c>
      <c r="G809">
        <v>-0.123</v>
      </c>
      <c r="H809">
        <v>0.00111</v>
      </c>
      <c r="I809" s="3" t="s">
        <v>758</v>
      </c>
      <c r="J809" s="1">
        <f t="shared" si="41"/>
        <v>45895.7176294444</v>
      </c>
      <c r="K809">
        <f>10000+SUM(G$2:G809)-SUM(H$2:H809)</f>
        <v>9991.03906816</v>
      </c>
      <c r="L809">
        <f t="shared" si="42"/>
        <v>9190.44461944102</v>
      </c>
      <c r="M809">
        <f t="shared" si="43"/>
        <v>1.08711161231802</v>
      </c>
    </row>
    <row r="810" spans="1:13">
      <c r="A810" t="s">
        <v>334</v>
      </c>
      <c r="B810">
        <v>0.019</v>
      </c>
      <c r="C810" t="s">
        <v>14</v>
      </c>
      <c r="D810">
        <v>6.2</v>
      </c>
      <c r="E810" t="s">
        <v>15</v>
      </c>
      <c r="F810">
        <v>326</v>
      </c>
      <c r="G810">
        <v>0</v>
      </c>
      <c r="H810">
        <v>0.00155</v>
      </c>
      <c r="I810" s="3" t="s">
        <v>759</v>
      </c>
      <c r="J810" s="1">
        <f t="shared" si="41"/>
        <v>45895.7187070602</v>
      </c>
      <c r="K810">
        <f>10000+SUM(G$2:G810)-SUM(H$2:H810)</f>
        <v>9991.03751816</v>
      </c>
      <c r="L810">
        <f t="shared" si="42"/>
        <v>9190.44461944102</v>
      </c>
      <c r="M810">
        <f t="shared" si="43"/>
        <v>1.08711144366459</v>
      </c>
    </row>
    <row r="811" spans="1:13">
      <c r="A811" t="s">
        <v>118</v>
      </c>
      <c r="B811">
        <v>0.04</v>
      </c>
      <c r="C811" t="s">
        <v>14</v>
      </c>
      <c r="D811">
        <v>7.54</v>
      </c>
      <c r="E811" t="s">
        <v>15</v>
      </c>
      <c r="F811">
        <v>188</v>
      </c>
      <c r="G811">
        <v>0</v>
      </c>
      <c r="H811">
        <v>0.00188</v>
      </c>
      <c r="I811" s="3" t="s">
        <v>760</v>
      </c>
      <c r="J811" s="1">
        <f t="shared" si="41"/>
        <v>45895.7209680324</v>
      </c>
      <c r="K811">
        <f>10000+SUM(G$2:G811)-SUM(H$2:H811)</f>
        <v>9991.03563816</v>
      </c>
      <c r="L811">
        <f t="shared" si="42"/>
        <v>9190.44461944102</v>
      </c>
      <c r="M811">
        <f t="shared" si="43"/>
        <v>1.0871112391043</v>
      </c>
    </row>
    <row r="812" spans="1:13">
      <c r="A812" t="s">
        <v>40</v>
      </c>
      <c r="B812">
        <v>0.002</v>
      </c>
      <c r="C812" t="s">
        <v>17</v>
      </c>
      <c r="D812">
        <v>8.83</v>
      </c>
      <c r="E812" t="s">
        <v>15</v>
      </c>
      <c r="F812">
        <v>4414</v>
      </c>
      <c r="G812">
        <v>-0.264</v>
      </c>
      <c r="H812">
        <v>0.00221</v>
      </c>
      <c r="I812" s="3" t="s">
        <v>761</v>
      </c>
      <c r="J812" s="1">
        <f t="shared" si="41"/>
        <v>45895.7373952083</v>
      </c>
      <c r="K812">
        <f>10000+SUM(G$2:G812)-SUM(H$2:H812)</f>
        <v>9990.76942816</v>
      </c>
      <c r="L812">
        <f t="shared" si="42"/>
        <v>9190.44461944102</v>
      </c>
      <c r="M812">
        <f t="shared" si="43"/>
        <v>1.08708227314988</v>
      </c>
    </row>
    <row r="813" spans="1:13">
      <c r="A813" t="s">
        <v>334</v>
      </c>
      <c r="B813">
        <v>0.016</v>
      </c>
      <c r="C813" t="s">
        <v>17</v>
      </c>
      <c r="D813">
        <v>5.19</v>
      </c>
      <c r="E813" t="s">
        <v>15</v>
      </c>
      <c r="F813">
        <v>324</v>
      </c>
      <c r="G813">
        <v>-0.247</v>
      </c>
      <c r="H813">
        <v>0.0013</v>
      </c>
      <c r="I813" s="3" t="s">
        <v>762</v>
      </c>
      <c r="J813" s="1">
        <f t="shared" si="41"/>
        <v>45895.738413507</v>
      </c>
      <c r="K813">
        <f>10000+SUM(G$2:G813)-SUM(H$2:H813)</f>
        <v>9990.52112816</v>
      </c>
      <c r="L813">
        <f t="shared" si="42"/>
        <v>9190.44461944102</v>
      </c>
      <c r="M813">
        <f t="shared" si="43"/>
        <v>1.08705525595862</v>
      </c>
    </row>
    <row r="814" spans="1:13">
      <c r="A814" t="s">
        <v>334</v>
      </c>
      <c r="B814">
        <v>0.003</v>
      </c>
      <c r="C814" t="s">
        <v>17</v>
      </c>
      <c r="D814">
        <v>0.973</v>
      </c>
      <c r="E814" t="s">
        <v>15</v>
      </c>
      <c r="F814">
        <v>324</v>
      </c>
      <c r="G814">
        <v>-0.0463</v>
      </c>
      <c r="H814">
        <v>0.000243</v>
      </c>
      <c r="I814" s="3" t="s">
        <v>762</v>
      </c>
      <c r="J814" s="1">
        <f t="shared" si="41"/>
        <v>45895.738413507</v>
      </c>
      <c r="K814">
        <f>10000+SUM(G$2:G814)-SUM(H$2:H814)</f>
        <v>9990.47458516</v>
      </c>
      <c r="L814">
        <f t="shared" si="42"/>
        <v>9190.44461944102</v>
      </c>
      <c r="M814">
        <f t="shared" si="43"/>
        <v>1.08705019167698</v>
      </c>
    </row>
    <row r="815" spans="1:13">
      <c r="A815" t="s">
        <v>725</v>
      </c>
      <c r="B815">
        <v>1490</v>
      </c>
      <c r="C815" t="s">
        <v>17</v>
      </c>
      <c r="D815">
        <v>45.6</v>
      </c>
      <c r="E815" t="s">
        <v>15</v>
      </c>
      <c r="F815">
        <v>0.0306</v>
      </c>
      <c r="G815">
        <v>0.0149</v>
      </c>
      <c r="H815">
        <v>0.0114</v>
      </c>
      <c r="I815" s="3" t="s">
        <v>763</v>
      </c>
      <c r="J815" s="1">
        <f t="shared" si="41"/>
        <v>45895.7389534375</v>
      </c>
      <c r="K815">
        <f>10000+SUM(G$2:G815)-SUM(H$2:H815)</f>
        <v>9990.47808516</v>
      </c>
      <c r="L815">
        <f t="shared" si="42"/>
        <v>9190.44461944102</v>
      </c>
      <c r="M815">
        <f t="shared" si="43"/>
        <v>1.0870505725073</v>
      </c>
    </row>
    <row r="816" spans="1:13">
      <c r="A816" t="s">
        <v>725</v>
      </c>
      <c r="B816">
        <v>761</v>
      </c>
      <c r="C816" t="s">
        <v>17</v>
      </c>
      <c r="D816">
        <v>23.3</v>
      </c>
      <c r="E816" t="s">
        <v>15</v>
      </c>
      <c r="F816">
        <v>0.0306</v>
      </c>
      <c r="G816">
        <v>0.00763</v>
      </c>
      <c r="H816">
        <v>0.00582</v>
      </c>
      <c r="I816" s="3" t="s">
        <v>763</v>
      </c>
      <c r="J816" s="1">
        <f t="shared" si="41"/>
        <v>45895.7389534375</v>
      </c>
      <c r="K816">
        <f>10000+SUM(G$2:G816)-SUM(H$2:H816)</f>
        <v>9990.47989516</v>
      </c>
      <c r="L816">
        <f t="shared" si="42"/>
        <v>9190.44461944102</v>
      </c>
      <c r="M816">
        <f t="shared" si="43"/>
        <v>1.08705076945098</v>
      </c>
    </row>
    <row r="817" spans="1:13">
      <c r="A817" t="s">
        <v>118</v>
      </c>
      <c r="B817">
        <v>0.05</v>
      </c>
      <c r="C817" t="s">
        <v>17</v>
      </c>
      <c r="D817">
        <v>9.38</v>
      </c>
      <c r="E817" t="s">
        <v>15</v>
      </c>
      <c r="F817">
        <v>188</v>
      </c>
      <c r="G817">
        <v>-0.455</v>
      </c>
      <c r="H817">
        <v>0.00234</v>
      </c>
      <c r="I817" s="3" t="s">
        <v>764</v>
      </c>
      <c r="J817" s="1">
        <f t="shared" si="41"/>
        <v>45895.740466412</v>
      </c>
      <c r="K817">
        <f>10000+SUM(G$2:G817)-SUM(H$2:H817)</f>
        <v>9990.02255516</v>
      </c>
      <c r="L817">
        <f t="shared" si="42"/>
        <v>9190.44461944102</v>
      </c>
      <c r="M817">
        <f t="shared" si="43"/>
        <v>1.08700100689662</v>
      </c>
    </row>
    <row r="818" spans="1:13">
      <c r="A818" t="s">
        <v>320</v>
      </c>
      <c r="B818">
        <v>1.9</v>
      </c>
      <c r="C818" t="s">
        <v>17</v>
      </c>
      <c r="D818">
        <v>1.71</v>
      </c>
      <c r="E818" t="s">
        <v>15</v>
      </c>
      <c r="F818">
        <v>0.901</v>
      </c>
      <c r="G818">
        <v>-0.0559</v>
      </c>
      <c r="H818">
        <v>0.000428</v>
      </c>
      <c r="I818" s="3" t="s">
        <v>765</v>
      </c>
      <c r="J818" s="1">
        <f t="shared" si="41"/>
        <v>45895.7479444676</v>
      </c>
      <c r="K818">
        <f>10000+SUM(G$2:G818)-SUM(H$2:H818)</f>
        <v>9989.96622716</v>
      </c>
      <c r="L818">
        <f t="shared" si="42"/>
        <v>9190.44461944102</v>
      </c>
      <c r="M818">
        <f t="shared" si="43"/>
        <v>1.0869948779222</v>
      </c>
    </row>
    <row r="819" spans="1:13">
      <c r="A819" t="s">
        <v>118</v>
      </c>
      <c r="B819">
        <v>0.04</v>
      </c>
      <c r="C819" t="s">
        <v>14</v>
      </c>
      <c r="D819">
        <v>7.52</v>
      </c>
      <c r="E819" t="s">
        <v>15</v>
      </c>
      <c r="F819">
        <v>188</v>
      </c>
      <c r="G819">
        <v>0</v>
      </c>
      <c r="H819">
        <v>0.00188</v>
      </c>
      <c r="I819" s="3" t="s">
        <v>766</v>
      </c>
      <c r="J819" s="1">
        <f t="shared" si="41"/>
        <v>45895.7520063889</v>
      </c>
      <c r="K819">
        <f>10000+SUM(G$2:G819)-SUM(H$2:H819)</f>
        <v>9989.96434716</v>
      </c>
      <c r="L819">
        <f t="shared" si="42"/>
        <v>9190.44461944102</v>
      </c>
      <c r="M819">
        <f t="shared" si="43"/>
        <v>1.08699467336191</v>
      </c>
    </row>
    <row r="820" spans="1:13">
      <c r="A820" t="s">
        <v>40</v>
      </c>
      <c r="B820">
        <v>0.001</v>
      </c>
      <c r="C820" t="s">
        <v>17</v>
      </c>
      <c r="D820">
        <v>4.42</v>
      </c>
      <c r="E820" t="s">
        <v>15</v>
      </c>
      <c r="F820">
        <v>4423</v>
      </c>
      <c r="G820">
        <v>-0.123</v>
      </c>
      <c r="H820">
        <v>0.00111</v>
      </c>
      <c r="I820" s="3" t="s">
        <v>767</v>
      </c>
      <c r="J820" s="1">
        <f t="shared" si="41"/>
        <v>45895.7755962847</v>
      </c>
      <c r="K820">
        <f>10000+SUM(G$2:G820)-SUM(H$2:H820)</f>
        <v>9989.84023716</v>
      </c>
      <c r="L820">
        <f t="shared" si="42"/>
        <v>9190.44461944102</v>
      </c>
      <c r="M820">
        <f t="shared" si="43"/>
        <v>1.08698116911863</v>
      </c>
    </row>
    <row r="821" spans="1:13">
      <c r="A821" t="s">
        <v>118</v>
      </c>
      <c r="B821">
        <v>0.04</v>
      </c>
      <c r="C821" t="s">
        <v>17</v>
      </c>
      <c r="D821">
        <v>7.53</v>
      </c>
      <c r="E821" t="s">
        <v>15</v>
      </c>
      <c r="F821">
        <v>188</v>
      </c>
      <c r="G821">
        <v>-0.333</v>
      </c>
      <c r="H821">
        <v>0.00188</v>
      </c>
      <c r="I821" s="3" t="s">
        <v>768</v>
      </c>
      <c r="J821" s="1">
        <f t="shared" si="41"/>
        <v>45895.7780498843</v>
      </c>
      <c r="K821">
        <f>10000+SUM(G$2:G821)-SUM(H$2:H821)</f>
        <v>9989.50535716</v>
      </c>
      <c r="L821">
        <f t="shared" si="42"/>
        <v>9190.44461944102</v>
      </c>
      <c r="M821">
        <f t="shared" si="43"/>
        <v>1.08694473127325</v>
      </c>
    </row>
    <row r="822" spans="1:13">
      <c r="A822" t="s">
        <v>131</v>
      </c>
      <c r="B822">
        <v>1.8</v>
      </c>
      <c r="C822" t="s">
        <v>14</v>
      </c>
      <c r="D822">
        <v>5.23</v>
      </c>
      <c r="E822" t="s">
        <v>15</v>
      </c>
      <c r="F822">
        <v>2.91</v>
      </c>
      <c r="G822">
        <v>0</v>
      </c>
      <c r="H822">
        <v>0.00131</v>
      </c>
      <c r="I822" s="3" t="s">
        <v>769</v>
      </c>
      <c r="J822" s="1">
        <f t="shared" si="41"/>
        <v>45895.7855782292</v>
      </c>
      <c r="K822">
        <f>10000+SUM(G$2:G822)-SUM(H$2:H822)</f>
        <v>9989.50404716</v>
      </c>
      <c r="L822">
        <f t="shared" si="42"/>
        <v>9190.44461944102</v>
      </c>
      <c r="M822">
        <f t="shared" si="43"/>
        <v>1.0869445887339</v>
      </c>
    </row>
    <row r="823" spans="1:13">
      <c r="A823" t="s">
        <v>131</v>
      </c>
      <c r="B823">
        <v>1.2</v>
      </c>
      <c r="C823" t="s">
        <v>17</v>
      </c>
      <c r="D823">
        <v>3.49</v>
      </c>
      <c r="E823" t="s">
        <v>15</v>
      </c>
      <c r="F823">
        <v>2.9</v>
      </c>
      <c r="G823">
        <v>-0.0349</v>
      </c>
      <c r="H823">
        <v>0.000871</v>
      </c>
      <c r="I823" s="3" t="s">
        <v>770</v>
      </c>
      <c r="J823" s="1">
        <f t="shared" si="41"/>
        <v>45895.8005681019</v>
      </c>
      <c r="K823">
        <f>10000+SUM(G$2:G823)-SUM(H$2:H823)</f>
        <v>9989.46827616</v>
      </c>
      <c r="L823">
        <f t="shared" si="42"/>
        <v>9190.44461944102</v>
      </c>
      <c r="M823">
        <f t="shared" si="43"/>
        <v>1.08694069653918</v>
      </c>
    </row>
    <row r="824" spans="1:13">
      <c r="A824" t="s">
        <v>320</v>
      </c>
      <c r="B824">
        <v>3.1</v>
      </c>
      <c r="C824" t="s">
        <v>17</v>
      </c>
      <c r="D824">
        <v>2.81</v>
      </c>
      <c r="E824" t="s">
        <v>15</v>
      </c>
      <c r="F824">
        <v>0.906</v>
      </c>
      <c r="G824">
        <v>-0.0756</v>
      </c>
      <c r="H824">
        <v>0.000702</v>
      </c>
      <c r="I824" s="3" t="s">
        <v>771</v>
      </c>
      <c r="J824" s="1">
        <f t="shared" si="41"/>
        <v>45895.802063206</v>
      </c>
      <c r="K824">
        <f>10000+SUM(G$2:G824)-SUM(H$2:H824)</f>
        <v>9989.39197416</v>
      </c>
      <c r="L824">
        <f t="shared" si="42"/>
        <v>9190.44461944102</v>
      </c>
      <c r="M824">
        <f t="shared" si="43"/>
        <v>1.08693239422051</v>
      </c>
    </row>
    <row r="825" spans="1:13">
      <c r="A825" t="s">
        <v>40</v>
      </c>
      <c r="B825">
        <v>0.001</v>
      </c>
      <c r="C825" t="s">
        <v>17</v>
      </c>
      <c r="D825">
        <v>4.42</v>
      </c>
      <c r="E825" t="s">
        <v>15</v>
      </c>
      <c r="F825">
        <v>4420</v>
      </c>
      <c r="G825">
        <v>-0.126</v>
      </c>
      <c r="H825">
        <v>0.00111</v>
      </c>
      <c r="I825" s="3" t="s">
        <v>772</v>
      </c>
      <c r="J825" s="1">
        <f t="shared" si="41"/>
        <v>45895.8055899537</v>
      </c>
      <c r="K825">
        <f>10000+SUM(G$2:G825)-SUM(H$2:H825)</f>
        <v>9989.26486416</v>
      </c>
      <c r="L825">
        <f t="shared" si="42"/>
        <v>9190.44461944102</v>
      </c>
      <c r="M825">
        <f t="shared" si="43"/>
        <v>1.08691856355123</v>
      </c>
    </row>
    <row r="826" spans="1:13">
      <c r="A826" t="s">
        <v>725</v>
      </c>
      <c r="B826">
        <v>2262</v>
      </c>
      <c r="C826" t="s">
        <v>14</v>
      </c>
      <c r="D826">
        <v>68.7</v>
      </c>
      <c r="E826" t="s">
        <v>15</v>
      </c>
      <c r="F826">
        <v>0.0304</v>
      </c>
      <c r="G826">
        <v>0</v>
      </c>
      <c r="H826">
        <v>0.0172</v>
      </c>
      <c r="I826" s="3" t="s">
        <v>773</v>
      </c>
      <c r="J826" s="1">
        <f t="shared" si="41"/>
        <v>45895.8071463426</v>
      </c>
      <c r="K826">
        <f>10000+SUM(G$2:G826)-SUM(H$2:H826)</f>
        <v>9989.24766416</v>
      </c>
      <c r="L826">
        <f t="shared" si="42"/>
        <v>9190.44461944102</v>
      </c>
      <c r="M826">
        <f t="shared" si="43"/>
        <v>1.08691669204221</v>
      </c>
    </row>
    <row r="827" spans="1:13">
      <c r="A827" t="s">
        <v>721</v>
      </c>
      <c r="B827">
        <v>1</v>
      </c>
      <c r="C827" t="s">
        <v>17</v>
      </c>
      <c r="D827">
        <v>0.092</v>
      </c>
      <c r="E827" t="s">
        <v>15</v>
      </c>
      <c r="F827">
        <v>0.092</v>
      </c>
      <c r="G827">
        <v>-0.00515</v>
      </c>
      <c r="H827">
        <v>2.3e-5</v>
      </c>
      <c r="I827" s="3" t="s">
        <v>774</v>
      </c>
      <c r="J827" s="1">
        <f t="shared" si="41"/>
        <v>45895.8128153819</v>
      </c>
      <c r="K827">
        <f>10000+SUM(G$2:G827)-SUM(H$2:H827)</f>
        <v>9989.24249116</v>
      </c>
      <c r="L827">
        <f t="shared" si="42"/>
        <v>9190.44461944102</v>
      </c>
      <c r="M827">
        <f t="shared" si="43"/>
        <v>1.086916129175</v>
      </c>
    </row>
    <row r="828" spans="1:13">
      <c r="A828" t="s">
        <v>118</v>
      </c>
      <c r="B828">
        <v>0.03</v>
      </c>
      <c r="C828" t="s">
        <v>17</v>
      </c>
      <c r="D828">
        <v>5.6</v>
      </c>
      <c r="E828" t="s">
        <v>15</v>
      </c>
      <c r="F828">
        <v>187</v>
      </c>
      <c r="G828">
        <v>-0.3</v>
      </c>
      <c r="H828">
        <v>0.0014</v>
      </c>
      <c r="I828" s="3" t="s">
        <v>775</v>
      </c>
      <c r="J828" s="1">
        <f t="shared" si="41"/>
        <v>45895.815750544</v>
      </c>
      <c r="K828">
        <f>10000+SUM(G$2:G828)-SUM(H$2:H828)</f>
        <v>9988.94109116</v>
      </c>
      <c r="L828">
        <f t="shared" si="42"/>
        <v>9190.44461944102</v>
      </c>
      <c r="M828">
        <f t="shared" si="43"/>
        <v>1.08688333424369</v>
      </c>
    </row>
    <row r="829" spans="1:13">
      <c r="A829" t="s">
        <v>25</v>
      </c>
      <c r="B829">
        <v>0.004</v>
      </c>
      <c r="C829" t="s">
        <v>17</v>
      </c>
      <c r="D829">
        <v>439</v>
      </c>
      <c r="E829" t="s">
        <v>15</v>
      </c>
      <c r="F829">
        <v>109675</v>
      </c>
      <c r="G829">
        <v>-7.31</v>
      </c>
      <c r="H829">
        <v>0.11</v>
      </c>
      <c r="I829" s="3" t="s">
        <v>776</v>
      </c>
      <c r="J829" s="1">
        <f t="shared" si="41"/>
        <v>45895.8197545602</v>
      </c>
      <c r="K829">
        <f>10000+SUM(G$2:G829)-SUM(H$2:H829)</f>
        <v>9981.52109116</v>
      </c>
      <c r="L829">
        <f t="shared" si="42"/>
        <v>9190.44461944102</v>
      </c>
      <c r="M829">
        <f t="shared" si="43"/>
        <v>1.0860759739573</v>
      </c>
    </row>
    <row r="830" spans="1:13">
      <c r="A830" t="s">
        <v>725</v>
      </c>
      <c r="B830">
        <v>1</v>
      </c>
      <c r="C830" t="s">
        <v>17</v>
      </c>
      <c r="D830">
        <v>0.0303</v>
      </c>
      <c r="E830" t="s">
        <v>15</v>
      </c>
      <c r="F830">
        <v>0.0303</v>
      </c>
      <c r="G830">
        <v>-8.2e-5</v>
      </c>
      <c r="H830">
        <v>7.57e-6</v>
      </c>
      <c r="I830" s="3" t="s">
        <v>777</v>
      </c>
      <c r="J830" s="1">
        <f t="shared" si="41"/>
        <v>45895.8212505093</v>
      </c>
      <c r="K830">
        <f>10000+SUM(G$2:G830)-SUM(H$2:H830)</f>
        <v>9981.52100159</v>
      </c>
      <c r="L830">
        <f t="shared" si="42"/>
        <v>9190.44461944102</v>
      </c>
      <c r="M830">
        <f t="shared" si="43"/>
        <v>1.0860759642113</v>
      </c>
    </row>
    <row r="831" spans="1:13">
      <c r="A831" t="s">
        <v>334</v>
      </c>
      <c r="B831">
        <v>0.016</v>
      </c>
      <c r="C831" t="s">
        <v>17</v>
      </c>
      <c r="D831">
        <v>5.17</v>
      </c>
      <c r="E831" t="s">
        <v>15</v>
      </c>
      <c r="F831">
        <v>323</v>
      </c>
      <c r="G831">
        <v>-0.265</v>
      </c>
      <c r="H831">
        <v>0.00129</v>
      </c>
      <c r="I831" s="3" t="s">
        <v>778</v>
      </c>
      <c r="J831" s="1">
        <f t="shared" si="41"/>
        <v>45895.8238223495</v>
      </c>
      <c r="K831">
        <f>10000+SUM(G$2:G831)-SUM(H$2:H831)</f>
        <v>9981.25471159</v>
      </c>
      <c r="L831">
        <f t="shared" si="42"/>
        <v>9190.44461944102</v>
      </c>
      <c r="M831">
        <f t="shared" si="43"/>
        <v>1.08604698955219</v>
      </c>
    </row>
    <row r="832" spans="1:13">
      <c r="A832" t="s">
        <v>334</v>
      </c>
      <c r="B832">
        <v>0.001</v>
      </c>
      <c r="C832" t="s">
        <v>17</v>
      </c>
      <c r="D832">
        <v>0.323</v>
      </c>
      <c r="E832" t="s">
        <v>15</v>
      </c>
      <c r="F832">
        <v>323</v>
      </c>
      <c r="G832">
        <v>-0.0166</v>
      </c>
      <c r="H832">
        <v>8.08e-5</v>
      </c>
      <c r="I832" s="3" t="s">
        <v>778</v>
      </c>
      <c r="J832" s="1">
        <f t="shared" si="41"/>
        <v>45895.8238223495</v>
      </c>
      <c r="K832">
        <f>10000+SUM(G$2:G832)-SUM(H$2:H832)</f>
        <v>9981.23803079</v>
      </c>
      <c r="L832">
        <f t="shared" si="42"/>
        <v>9190.44461944102</v>
      </c>
      <c r="M832">
        <f t="shared" si="43"/>
        <v>1.08604517453662</v>
      </c>
    </row>
    <row r="833" spans="1:13">
      <c r="A833" t="s">
        <v>320</v>
      </c>
      <c r="B833">
        <v>0.3</v>
      </c>
      <c r="C833" t="s">
        <v>17</v>
      </c>
      <c r="D833">
        <v>0.272</v>
      </c>
      <c r="E833" t="s">
        <v>15</v>
      </c>
      <c r="F833">
        <v>0.905</v>
      </c>
      <c r="G833">
        <v>-0.00774</v>
      </c>
      <c r="H833">
        <v>6.79e-5</v>
      </c>
      <c r="I833" s="3" t="s">
        <v>779</v>
      </c>
      <c r="J833" s="1">
        <f t="shared" si="41"/>
        <v>45895.8317760648</v>
      </c>
      <c r="K833">
        <f>10000+SUM(G$2:G833)-SUM(H$2:H833)</f>
        <v>9981.23022289</v>
      </c>
      <c r="L833">
        <f t="shared" si="42"/>
        <v>9190.44461944102</v>
      </c>
      <c r="M833">
        <f t="shared" si="43"/>
        <v>1.08604432496946</v>
      </c>
    </row>
    <row r="834" spans="1:13">
      <c r="A834" t="s">
        <v>131</v>
      </c>
      <c r="B834">
        <v>0.1</v>
      </c>
      <c r="C834" t="s">
        <v>17</v>
      </c>
      <c r="D834">
        <v>0.29</v>
      </c>
      <c r="E834" t="s">
        <v>15</v>
      </c>
      <c r="F834">
        <v>2.9</v>
      </c>
      <c r="G834">
        <v>-0.00343</v>
      </c>
      <c r="H834">
        <v>7.25e-5</v>
      </c>
      <c r="I834" s="3" t="s">
        <v>780</v>
      </c>
      <c r="J834" s="1">
        <f t="shared" ref="J834:J897" si="44">(I834/86400000)+DATE(1970,1,1)+(8*TIME(1,0,0))</f>
        <v>45895.8323158218</v>
      </c>
      <c r="K834">
        <f>10000+SUM(G$2:G834)-SUM(H$2:H834)</f>
        <v>9981.22672039</v>
      </c>
      <c r="L834">
        <f t="shared" si="42"/>
        <v>9190.44461944102</v>
      </c>
      <c r="M834">
        <f t="shared" si="43"/>
        <v>1.08604394386711</v>
      </c>
    </row>
    <row r="835" spans="1:13">
      <c r="A835" t="s">
        <v>118</v>
      </c>
      <c r="B835">
        <v>0.02</v>
      </c>
      <c r="C835" t="s">
        <v>17</v>
      </c>
      <c r="D835">
        <v>3.75</v>
      </c>
      <c r="E835" t="s">
        <v>15</v>
      </c>
      <c r="F835">
        <v>188</v>
      </c>
      <c r="G835">
        <v>-0.183</v>
      </c>
      <c r="H835">
        <v>0.000938</v>
      </c>
      <c r="I835" s="3" t="s">
        <v>781</v>
      </c>
      <c r="J835" s="1">
        <f t="shared" si="44"/>
        <v>45895.8358507523</v>
      </c>
      <c r="K835">
        <f>10000+SUM(G$2:G835)-SUM(H$2:H835)</f>
        <v>9981.04278239</v>
      </c>
      <c r="L835">
        <f t="shared" si="42"/>
        <v>9190.44461944102</v>
      </c>
      <c r="M835">
        <f t="shared" si="43"/>
        <v>1.08602392981909</v>
      </c>
    </row>
    <row r="836" spans="1:13">
      <c r="A836" t="s">
        <v>725</v>
      </c>
      <c r="B836">
        <v>2</v>
      </c>
      <c r="C836" t="s">
        <v>17</v>
      </c>
      <c r="D836">
        <v>0.0603</v>
      </c>
      <c r="E836" t="s">
        <v>15</v>
      </c>
      <c r="F836">
        <v>0.0301</v>
      </c>
      <c r="G836">
        <v>-0.000488</v>
      </c>
      <c r="H836">
        <v>1.51e-5</v>
      </c>
      <c r="I836" s="3" t="s">
        <v>782</v>
      </c>
      <c r="J836" s="1">
        <f t="shared" si="44"/>
        <v>45895.839734375</v>
      </c>
      <c r="K836">
        <f>10000+SUM(G$2:G836)-SUM(H$2:H836)</f>
        <v>9981.04227929</v>
      </c>
      <c r="L836">
        <f t="shared" si="42"/>
        <v>9190.44461944102</v>
      </c>
      <c r="M836">
        <f t="shared" si="43"/>
        <v>1.08602387507745</v>
      </c>
    </row>
    <row r="837" spans="1:13">
      <c r="A837" t="s">
        <v>118</v>
      </c>
      <c r="B837">
        <v>0.08</v>
      </c>
      <c r="C837" t="s">
        <v>14</v>
      </c>
      <c r="D837">
        <v>15</v>
      </c>
      <c r="E837" t="s">
        <v>15</v>
      </c>
      <c r="F837">
        <v>188</v>
      </c>
      <c r="G837">
        <v>0</v>
      </c>
      <c r="H837">
        <v>0.00375</v>
      </c>
      <c r="I837" s="3" t="s">
        <v>783</v>
      </c>
      <c r="J837" s="1">
        <f t="shared" si="44"/>
        <v>45895.851207338</v>
      </c>
      <c r="K837">
        <f>10000+SUM(G$2:G837)-SUM(H$2:H837)</f>
        <v>9981.03852929</v>
      </c>
      <c r="L837">
        <f t="shared" si="42"/>
        <v>9190.44461944102</v>
      </c>
      <c r="M837">
        <f t="shared" si="43"/>
        <v>1.08602346704496</v>
      </c>
    </row>
    <row r="838" spans="1:13">
      <c r="A838" t="s">
        <v>40</v>
      </c>
      <c r="B838">
        <v>0.001</v>
      </c>
      <c r="C838" t="s">
        <v>17</v>
      </c>
      <c r="D838">
        <v>4.42</v>
      </c>
      <c r="E838" t="s">
        <v>15</v>
      </c>
      <c r="F838">
        <v>4418</v>
      </c>
      <c r="G838">
        <v>-0.127</v>
      </c>
      <c r="H838">
        <v>0.0011</v>
      </c>
      <c r="I838" s="3" t="s">
        <v>784</v>
      </c>
      <c r="J838" s="1">
        <f t="shared" si="44"/>
        <v>45895.8529337847</v>
      </c>
      <c r="K838">
        <f>10000+SUM(G$2:G838)-SUM(H$2:H838)</f>
        <v>9980.91042929</v>
      </c>
      <c r="L838">
        <f t="shared" si="42"/>
        <v>9190.44461944102</v>
      </c>
      <c r="M838">
        <f t="shared" si="43"/>
        <v>1.08600952865511</v>
      </c>
    </row>
    <row r="839" spans="1:13">
      <c r="A839" t="s">
        <v>721</v>
      </c>
      <c r="B839">
        <v>389</v>
      </c>
      <c r="C839" t="s">
        <v>14</v>
      </c>
      <c r="D839">
        <v>37</v>
      </c>
      <c r="E839" t="s">
        <v>15</v>
      </c>
      <c r="F839">
        <v>0.095</v>
      </c>
      <c r="G839">
        <v>0</v>
      </c>
      <c r="H839">
        <v>0.00924</v>
      </c>
      <c r="I839" s="3" t="s">
        <v>785</v>
      </c>
      <c r="J839" s="1">
        <f t="shared" si="44"/>
        <v>45895.8599536227</v>
      </c>
      <c r="K839">
        <f>10000+SUM(G$2:G839)-SUM(H$2:H839)</f>
        <v>9980.90118929</v>
      </c>
      <c r="L839">
        <f t="shared" si="42"/>
        <v>9190.44461944102</v>
      </c>
      <c r="M839">
        <f t="shared" si="43"/>
        <v>1.08600852326305</v>
      </c>
    </row>
    <row r="840" spans="1:13">
      <c r="A840" t="s">
        <v>118</v>
      </c>
      <c r="B840">
        <v>0.01</v>
      </c>
      <c r="C840" t="s">
        <v>17</v>
      </c>
      <c r="D840">
        <v>1.92</v>
      </c>
      <c r="E840" t="s">
        <v>15</v>
      </c>
      <c r="F840">
        <v>192</v>
      </c>
      <c r="G840">
        <v>-0.0477</v>
      </c>
      <c r="H840">
        <v>0.00048</v>
      </c>
      <c r="I840" s="3" t="s">
        <v>786</v>
      </c>
      <c r="J840" s="1">
        <f t="shared" si="44"/>
        <v>45895.8681320718</v>
      </c>
      <c r="K840">
        <f>10000+SUM(G$2:G840)-SUM(H$2:H840)</f>
        <v>9980.85300929</v>
      </c>
      <c r="L840">
        <f t="shared" si="42"/>
        <v>9190.44461944102</v>
      </c>
      <c r="M840">
        <f t="shared" si="43"/>
        <v>1.08600328086162</v>
      </c>
    </row>
    <row r="841" spans="1:13">
      <c r="A841" t="s">
        <v>331</v>
      </c>
      <c r="B841">
        <v>0.005</v>
      </c>
      <c r="C841" t="s">
        <v>17</v>
      </c>
      <c r="D841">
        <v>0.561</v>
      </c>
      <c r="E841" t="s">
        <v>15</v>
      </c>
      <c r="F841">
        <v>112</v>
      </c>
      <c r="G841">
        <v>0.00141</v>
      </c>
      <c r="H841">
        <v>0.00014</v>
      </c>
      <c r="I841" s="3" t="s">
        <v>787</v>
      </c>
      <c r="J841" s="1">
        <f t="shared" si="44"/>
        <v>45895.8686726736</v>
      </c>
      <c r="K841">
        <f>10000+SUM(G$2:G841)-SUM(H$2:H841)</f>
        <v>9980.85427929</v>
      </c>
      <c r="L841">
        <f t="shared" si="42"/>
        <v>9190.44461944102</v>
      </c>
      <c r="M841">
        <f t="shared" si="43"/>
        <v>1.08600341904863</v>
      </c>
    </row>
    <row r="842" spans="1:13">
      <c r="A842" t="s">
        <v>369</v>
      </c>
      <c r="B842">
        <v>0.03</v>
      </c>
      <c r="C842" t="s">
        <v>17</v>
      </c>
      <c r="D842">
        <v>0.721</v>
      </c>
      <c r="E842" t="s">
        <v>15</v>
      </c>
      <c r="F842">
        <v>24</v>
      </c>
      <c r="G842">
        <v>0.0206</v>
      </c>
      <c r="H842">
        <v>0.00018</v>
      </c>
      <c r="I842" s="3" t="s">
        <v>788</v>
      </c>
      <c r="J842" s="1">
        <f t="shared" si="44"/>
        <v>45895.8706483449</v>
      </c>
      <c r="K842">
        <f>10000+SUM(G$2:G842)-SUM(H$2:H842)</f>
        <v>9980.87469929</v>
      </c>
      <c r="L842">
        <f t="shared" si="42"/>
        <v>9190.44461944102</v>
      </c>
      <c r="M842">
        <f t="shared" si="43"/>
        <v>1.08600564092154</v>
      </c>
    </row>
    <row r="843" spans="1:13">
      <c r="A843" t="s">
        <v>323</v>
      </c>
      <c r="B843">
        <v>0.1</v>
      </c>
      <c r="C843" t="s">
        <v>17</v>
      </c>
      <c r="D843">
        <v>0.432</v>
      </c>
      <c r="E843" t="s">
        <v>15</v>
      </c>
      <c r="F843">
        <v>4.32</v>
      </c>
      <c r="G843">
        <v>-0.0124</v>
      </c>
      <c r="H843">
        <v>0.000108</v>
      </c>
      <c r="I843" s="3" t="s">
        <v>789</v>
      </c>
      <c r="J843" s="1">
        <f t="shared" si="44"/>
        <v>45895.8716678357</v>
      </c>
      <c r="K843">
        <f>10000+SUM(G$2:G843)-SUM(H$2:H843)</f>
        <v>9980.86219129</v>
      </c>
      <c r="L843">
        <f t="shared" si="42"/>
        <v>9190.44461944102</v>
      </c>
      <c r="M843">
        <f t="shared" si="43"/>
        <v>1.08600427994278</v>
      </c>
    </row>
    <row r="844" spans="1:13">
      <c r="A844" t="s">
        <v>721</v>
      </c>
      <c r="B844">
        <v>6</v>
      </c>
      <c r="C844" t="s">
        <v>17</v>
      </c>
      <c r="D844">
        <v>0.558</v>
      </c>
      <c r="E844" t="s">
        <v>15</v>
      </c>
      <c r="F844">
        <v>0.0931</v>
      </c>
      <c r="G844">
        <v>-0.0193</v>
      </c>
      <c r="H844">
        <v>0.00014</v>
      </c>
      <c r="I844" s="3" t="s">
        <v>790</v>
      </c>
      <c r="J844" s="1">
        <f t="shared" si="44"/>
        <v>45895.8761507176</v>
      </c>
      <c r="K844">
        <f>10000+SUM(G$2:G844)-SUM(H$2:H844)</f>
        <v>9980.84275129</v>
      </c>
      <c r="L844">
        <f t="shared" si="42"/>
        <v>9190.44461944102</v>
      </c>
      <c r="M844">
        <f t="shared" si="43"/>
        <v>1.08600216470235</v>
      </c>
    </row>
    <row r="845" spans="1:13">
      <c r="A845" t="s">
        <v>320</v>
      </c>
      <c r="B845">
        <v>8.8</v>
      </c>
      <c r="C845" t="s">
        <v>14</v>
      </c>
      <c r="D845">
        <v>8.03</v>
      </c>
      <c r="E845" t="s">
        <v>15</v>
      </c>
      <c r="F845">
        <v>0.913</v>
      </c>
      <c r="G845">
        <v>0</v>
      </c>
      <c r="H845">
        <v>0.00201</v>
      </c>
      <c r="I845" s="3" t="s">
        <v>791</v>
      </c>
      <c r="J845" s="1">
        <f t="shared" si="44"/>
        <v>45895.8815132292</v>
      </c>
      <c r="K845">
        <f>10000+SUM(G$2:G845)-SUM(H$2:H845)</f>
        <v>9980.84074129</v>
      </c>
      <c r="L845">
        <f t="shared" si="42"/>
        <v>9190.44461944102</v>
      </c>
      <c r="M845">
        <f t="shared" si="43"/>
        <v>1.08600194599693</v>
      </c>
    </row>
    <row r="846" spans="1:13">
      <c r="A846" t="s">
        <v>334</v>
      </c>
      <c r="B846">
        <v>0.02</v>
      </c>
      <c r="C846" t="s">
        <v>14</v>
      </c>
      <c r="D846">
        <v>6.53</v>
      </c>
      <c r="E846" t="s">
        <v>15</v>
      </c>
      <c r="F846">
        <v>326</v>
      </c>
      <c r="G846">
        <v>0</v>
      </c>
      <c r="H846">
        <v>0.00163</v>
      </c>
      <c r="I846" s="3" t="s">
        <v>792</v>
      </c>
      <c r="J846" s="1">
        <f t="shared" si="44"/>
        <v>45895.8869742361</v>
      </c>
      <c r="K846">
        <f>10000+SUM(G$2:G846)-SUM(H$2:H846)</f>
        <v>9980.83911129</v>
      </c>
      <c r="L846">
        <f t="shared" si="42"/>
        <v>9190.44461944102</v>
      </c>
      <c r="M846">
        <f t="shared" si="43"/>
        <v>1.08600176863881</v>
      </c>
    </row>
    <row r="847" spans="1:13">
      <c r="A847" t="s">
        <v>725</v>
      </c>
      <c r="B847">
        <v>2</v>
      </c>
      <c r="C847" t="s">
        <v>17</v>
      </c>
      <c r="D847">
        <v>0.0608</v>
      </c>
      <c r="E847" t="s">
        <v>15</v>
      </c>
      <c r="F847">
        <v>0.0304</v>
      </c>
      <c r="G847">
        <v>-8e-6</v>
      </c>
      <c r="H847">
        <v>1.52e-5</v>
      </c>
      <c r="I847" s="3" t="s">
        <v>793</v>
      </c>
      <c r="J847" s="1">
        <f t="shared" si="44"/>
        <v>45895.8877423958</v>
      </c>
      <c r="K847">
        <f>10000+SUM(G$2:G847)-SUM(H$2:H847)</f>
        <v>9980.83908809</v>
      </c>
      <c r="L847">
        <f t="shared" si="42"/>
        <v>9190.44461944102</v>
      </c>
      <c r="M847">
        <f t="shared" si="43"/>
        <v>1.08600176611445</v>
      </c>
    </row>
    <row r="848" spans="1:13">
      <c r="A848" t="s">
        <v>118</v>
      </c>
      <c r="B848">
        <v>0.08</v>
      </c>
      <c r="C848" t="s">
        <v>14</v>
      </c>
      <c r="D848">
        <v>15.1</v>
      </c>
      <c r="E848" t="s">
        <v>15</v>
      </c>
      <c r="F848">
        <v>189</v>
      </c>
      <c r="G848">
        <v>0</v>
      </c>
      <c r="H848">
        <v>0.00378</v>
      </c>
      <c r="I848" s="3" t="s">
        <v>794</v>
      </c>
      <c r="J848" s="1">
        <f t="shared" si="44"/>
        <v>45895.8892972685</v>
      </c>
      <c r="K848">
        <f>10000+SUM(G$2:G848)-SUM(H$2:H848)</f>
        <v>9980.83530809</v>
      </c>
      <c r="L848">
        <f t="shared" si="42"/>
        <v>9190.44461944102</v>
      </c>
      <c r="M848">
        <f t="shared" si="43"/>
        <v>1.0860013548177</v>
      </c>
    </row>
    <row r="849" spans="1:13">
      <c r="A849" t="s">
        <v>40</v>
      </c>
      <c r="B849">
        <v>0.004</v>
      </c>
      <c r="C849" t="s">
        <v>17</v>
      </c>
      <c r="D849">
        <v>17.9</v>
      </c>
      <c r="E849" t="s">
        <v>15</v>
      </c>
      <c r="F849">
        <v>4475</v>
      </c>
      <c r="G849">
        <v>-0.285</v>
      </c>
      <c r="H849">
        <v>0.00447</v>
      </c>
      <c r="I849" s="3" t="s">
        <v>795</v>
      </c>
      <c r="J849" s="1">
        <f t="shared" si="44"/>
        <v>45895.8965239815</v>
      </c>
      <c r="K849">
        <f>10000+SUM(G$2:G849)-SUM(H$2:H849)</f>
        <v>9980.54583809</v>
      </c>
      <c r="L849">
        <f t="shared" si="42"/>
        <v>9190.44461944102</v>
      </c>
      <c r="M849">
        <f t="shared" si="43"/>
        <v>1.08596985797375</v>
      </c>
    </row>
    <row r="850" spans="1:13">
      <c r="A850" t="s">
        <v>125</v>
      </c>
      <c r="B850">
        <v>0.7</v>
      </c>
      <c r="C850" t="s">
        <v>17</v>
      </c>
      <c r="D850">
        <v>2.38</v>
      </c>
      <c r="E850" t="s">
        <v>15</v>
      </c>
      <c r="F850">
        <v>3.4</v>
      </c>
      <c r="G850">
        <v>-0.059</v>
      </c>
      <c r="H850">
        <v>0.000595</v>
      </c>
      <c r="I850" s="3" t="s">
        <v>796</v>
      </c>
      <c r="J850" s="1">
        <f t="shared" si="44"/>
        <v>45895.8976611111</v>
      </c>
      <c r="K850">
        <f>10000+SUM(G$2:G850)-SUM(H$2:H850)</f>
        <v>9980.48624309</v>
      </c>
      <c r="L850">
        <f t="shared" si="42"/>
        <v>9190.44461944102</v>
      </c>
      <c r="M850">
        <f t="shared" si="43"/>
        <v>1.08596337352143</v>
      </c>
    </row>
    <row r="851" spans="1:13">
      <c r="A851" t="s">
        <v>331</v>
      </c>
      <c r="B851">
        <v>0.01</v>
      </c>
      <c r="C851" t="s">
        <v>17</v>
      </c>
      <c r="D851">
        <v>1.12</v>
      </c>
      <c r="E851" t="s">
        <v>15</v>
      </c>
      <c r="F851">
        <v>112</v>
      </c>
      <c r="G851">
        <v>-0.00249</v>
      </c>
      <c r="H851">
        <v>0.000279</v>
      </c>
      <c r="I851" s="3" t="s">
        <v>797</v>
      </c>
      <c r="J851" s="1">
        <f t="shared" si="44"/>
        <v>45895.8996378588</v>
      </c>
      <c r="K851">
        <f>10000+SUM(G$2:G851)-SUM(H$2:H851)</f>
        <v>9980.48347409</v>
      </c>
      <c r="L851">
        <f t="shared" ref="L851:L914" si="45">L850</f>
        <v>9190.44461944102</v>
      </c>
      <c r="M851">
        <f t="shared" ref="M851:M914" si="46">K851/L851</f>
        <v>1.08596307223023</v>
      </c>
    </row>
    <row r="852" spans="1:13">
      <c r="A852" t="s">
        <v>334</v>
      </c>
      <c r="B852">
        <v>0.016</v>
      </c>
      <c r="C852" t="s">
        <v>14</v>
      </c>
      <c r="D852">
        <v>5.21</v>
      </c>
      <c r="E852" t="s">
        <v>15</v>
      </c>
      <c r="F852">
        <v>326</v>
      </c>
      <c r="G852">
        <v>0</v>
      </c>
      <c r="H852">
        <v>0.0013</v>
      </c>
      <c r="I852" s="3" t="s">
        <v>798</v>
      </c>
      <c r="J852" s="1">
        <f t="shared" si="44"/>
        <v>45895.9005875347</v>
      </c>
      <c r="K852">
        <f>10000+SUM(G$2:G852)-SUM(H$2:H852)</f>
        <v>9980.48217409</v>
      </c>
      <c r="L852">
        <f t="shared" si="45"/>
        <v>9190.44461944102</v>
      </c>
      <c r="M852">
        <f t="shared" si="46"/>
        <v>1.08596293077897</v>
      </c>
    </row>
    <row r="853" spans="1:13">
      <c r="A853" t="s">
        <v>118</v>
      </c>
      <c r="B853">
        <v>0.11</v>
      </c>
      <c r="C853" t="s">
        <v>17</v>
      </c>
      <c r="D853">
        <v>20.8</v>
      </c>
      <c r="E853" t="s">
        <v>15</v>
      </c>
      <c r="F853">
        <v>189</v>
      </c>
      <c r="G853">
        <v>-0.781</v>
      </c>
      <c r="H853">
        <v>0.00521</v>
      </c>
      <c r="I853" s="3" t="s">
        <v>799</v>
      </c>
      <c r="J853" s="1">
        <f t="shared" si="44"/>
        <v>45895.904700706</v>
      </c>
      <c r="K853">
        <f>10000+SUM(G$2:G853)-SUM(H$2:H853)</f>
        <v>9979.69596409</v>
      </c>
      <c r="L853">
        <f t="shared" si="45"/>
        <v>9190.44461944102</v>
      </c>
      <c r="M853">
        <f t="shared" si="46"/>
        <v>1.0858773843193</v>
      </c>
    </row>
    <row r="854" spans="1:13">
      <c r="A854" t="s">
        <v>320</v>
      </c>
      <c r="B854">
        <v>16.2</v>
      </c>
      <c r="C854" t="s">
        <v>17</v>
      </c>
      <c r="D854">
        <v>14.7</v>
      </c>
      <c r="E854" t="s">
        <v>15</v>
      </c>
      <c r="F854">
        <v>0.906</v>
      </c>
      <c r="G854">
        <v>-0.407</v>
      </c>
      <c r="H854">
        <v>0.00367</v>
      </c>
      <c r="I854" s="3" t="s">
        <v>800</v>
      </c>
      <c r="J854" s="1">
        <f t="shared" si="44"/>
        <v>45895.90524</v>
      </c>
      <c r="K854">
        <f>10000+SUM(G$2:G854)-SUM(H$2:H854)</f>
        <v>9979.28529409</v>
      </c>
      <c r="L854">
        <f t="shared" si="45"/>
        <v>9190.44461944102</v>
      </c>
      <c r="M854">
        <f t="shared" si="46"/>
        <v>1.08583269986528</v>
      </c>
    </row>
    <row r="855" spans="1:13">
      <c r="A855" t="s">
        <v>345</v>
      </c>
      <c r="B855">
        <v>1.3</v>
      </c>
      <c r="C855" t="s">
        <v>17</v>
      </c>
      <c r="D855">
        <v>1</v>
      </c>
      <c r="E855" t="s">
        <v>15</v>
      </c>
      <c r="F855">
        <v>0.772</v>
      </c>
      <c r="G855">
        <v>-0.0598</v>
      </c>
      <c r="H855">
        <v>0.000251</v>
      </c>
      <c r="I855" s="3" t="s">
        <v>801</v>
      </c>
      <c r="J855" s="1">
        <f t="shared" si="44"/>
        <v>45895.9092469213</v>
      </c>
      <c r="K855">
        <f>10000+SUM(G$2:G855)-SUM(H$2:H855)</f>
        <v>9979.22524309</v>
      </c>
      <c r="L855">
        <f t="shared" si="45"/>
        <v>9190.44461944102</v>
      </c>
      <c r="M855">
        <f t="shared" si="46"/>
        <v>1.0858261657962</v>
      </c>
    </row>
    <row r="856" spans="1:13">
      <c r="A856" t="s">
        <v>721</v>
      </c>
      <c r="B856">
        <v>8</v>
      </c>
      <c r="C856" t="s">
        <v>17</v>
      </c>
      <c r="D856">
        <v>0.735</v>
      </c>
      <c r="E856" t="s">
        <v>15</v>
      </c>
      <c r="F856">
        <v>0.0919</v>
      </c>
      <c r="G856">
        <v>-0.0351</v>
      </c>
      <c r="H856">
        <v>0.000184</v>
      </c>
      <c r="I856" s="3" t="s">
        <v>802</v>
      </c>
      <c r="J856" s="1">
        <f t="shared" si="44"/>
        <v>45895.9097871644</v>
      </c>
      <c r="K856">
        <f>10000+SUM(G$2:G856)-SUM(H$2:H856)</f>
        <v>9979.18995909</v>
      </c>
      <c r="L856">
        <f t="shared" si="45"/>
        <v>9190.44461944102</v>
      </c>
      <c r="M856">
        <f t="shared" si="46"/>
        <v>1.08582232659131</v>
      </c>
    </row>
    <row r="857" spans="1:13">
      <c r="A857" t="s">
        <v>380</v>
      </c>
      <c r="B857">
        <v>0.4</v>
      </c>
      <c r="C857" t="s">
        <v>17</v>
      </c>
      <c r="D857">
        <v>0.146</v>
      </c>
      <c r="E857" t="s">
        <v>15</v>
      </c>
      <c r="F857">
        <v>0.366</v>
      </c>
      <c r="G857">
        <v>-0.00404</v>
      </c>
      <c r="H857">
        <v>3.66e-5</v>
      </c>
      <c r="I857" s="3" t="s">
        <v>803</v>
      </c>
      <c r="J857" s="1">
        <f t="shared" si="44"/>
        <v>45895.9112835301</v>
      </c>
      <c r="K857">
        <f>10000+SUM(G$2:G857)-SUM(H$2:H857)</f>
        <v>9979.18588249</v>
      </c>
      <c r="L857">
        <f t="shared" si="45"/>
        <v>9190.44461944102</v>
      </c>
      <c r="M857">
        <f t="shared" si="46"/>
        <v>1.08582188302191</v>
      </c>
    </row>
    <row r="858" spans="1:13">
      <c r="A858" t="s">
        <v>320</v>
      </c>
      <c r="B858">
        <v>10.5</v>
      </c>
      <c r="C858" t="s">
        <v>14</v>
      </c>
      <c r="D858">
        <v>9.52</v>
      </c>
      <c r="E858" t="s">
        <v>15</v>
      </c>
      <c r="F858">
        <v>0.907</v>
      </c>
      <c r="G858">
        <v>0</v>
      </c>
      <c r="H858">
        <v>0.00238</v>
      </c>
      <c r="I858" s="3" t="s">
        <v>804</v>
      </c>
      <c r="J858" s="1">
        <f t="shared" si="44"/>
        <v>45895.9134355787</v>
      </c>
      <c r="K858">
        <f>10000+SUM(G$2:G858)-SUM(H$2:H858)</f>
        <v>9979.18350249</v>
      </c>
      <c r="L858">
        <f t="shared" si="45"/>
        <v>9190.44461944102</v>
      </c>
      <c r="M858">
        <f t="shared" si="46"/>
        <v>1.08582162405729</v>
      </c>
    </row>
    <row r="859" spans="1:13">
      <c r="A859" t="s">
        <v>131</v>
      </c>
      <c r="B859">
        <v>1.3</v>
      </c>
      <c r="C859" t="s">
        <v>17</v>
      </c>
      <c r="D859">
        <v>3.78</v>
      </c>
      <c r="E859" t="s">
        <v>15</v>
      </c>
      <c r="F859">
        <v>2.91</v>
      </c>
      <c r="G859">
        <v>-0.0357</v>
      </c>
      <c r="H859">
        <v>0.000944</v>
      </c>
      <c r="I859" s="3" t="s">
        <v>805</v>
      </c>
      <c r="J859" s="1">
        <f t="shared" si="44"/>
        <v>45895.9142036343</v>
      </c>
      <c r="K859">
        <f>10000+SUM(G$2:G859)-SUM(H$2:H859)</f>
        <v>9979.14685849</v>
      </c>
      <c r="L859">
        <f t="shared" si="45"/>
        <v>9190.44461944102</v>
      </c>
      <c r="M859">
        <f t="shared" si="46"/>
        <v>1.08581763687261</v>
      </c>
    </row>
    <row r="860" spans="1:13">
      <c r="A860" t="s">
        <v>118</v>
      </c>
      <c r="B860">
        <v>0.05</v>
      </c>
      <c r="C860" t="s">
        <v>14</v>
      </c>
      <c r="D860">
        <v>9.46</v>
      </c>
      <c r="E860" t="s">
        <v>15</v>
      </c>
      <c r="F860">
        <v>189</v>
      </c>
      <c r="G860">
        <v>0</v>
      </c>
      <c r="H860">
        <v>0.00237</v>
      </c>
      <c r="I860" s="3" t="s">
        <v>806</v>
      </c>
      <c r="J860" s="1">
        <f t="shared" si="44"/>
        <v>45895.917785706</v>
      </c>
      <c r="K860">
        <f>10000+SUM(G$2:G860)-SUM(H$2:H860)</f>
        <v>9979.14448849</v>
      </c>
      <c r="L860">
        <f t="shared" si="45"/>
        <v>9190.44461944102</v>
      </c>
      <c r="M860">
        <f t="shared" si="46"/>
        <v>1.08581737899607</v>
      </c>
    </row>
    <row r="861" spans="1:13">
      <c r="A861" t="s">
        <v>40</v>
      </c>
      <c r="B861">
        <v>0.006</v>
      </c>
      <c r="C861" t="s">
        <v>14</v>
      </c>
      <c r="D861">
        <v>26.8</v>
      </c>
      <c r="E861" t="s">
        <v>15</v>
      </c>
      <c r="F861">
        <v>4471</v>
      </c>
      <c r="G861">
        <v>0</v>
      </c>
      <c r="H861">
        <v>0.00671</v>
      </c>
      <c r="I861" s="3" t="s">
        <v>807</v>
      </c>
      <c r="J861" s="1">
        <f t="shared" si="44"/>
        <v>45895.9199139236</v>
      </c>
      <c r="K861">
        <f>10000+SUM(G$2:G861)-SUM(H$2:H861)</f>
        <v>9979.13777849</v>
      </c>
      <c r="L861">
        <f t="shared" si="45"/>
        <v>9190.44461944102</v>
      </c>
      <c r="M861">
        <f t="shared" si="46"/>
        <v>1.08581664888994</v>
      </c>
    </row>
    <row r="862" spans="1:13">
      <c r="A862" t="s">
        <v>343</v>
      </c>
      <c r="B862">
        <v>1</v>
      </c>
      <c r="C862" t="s">
        <v>17</v>
      </c>
      <c r="D862">
        <v>0.624</v>
      </c>
      <c r="E862" t="s">
        <v>15</v>
      </c>
      <c r="F862">
        <v>0.624</v>
      </c>
      <c r="G862">
        <v>-0.0202</v>
      </c>
      <c r="H862">
        <v>0.000156</v>
      </c>
      <c r="I862" s="3" t="s">
        <v>808</v>
      </c>
      <c r="J862" s="1">
        <f t="shared" si="44"/>
        <v>45895.9256282176</v>
      </c>
      <c r="K862">
        <f>10000+SUM(G$2:G862)-SUM(H$2:H862)</f>
        <v>9979.11742249</v>
      </c>
      <c r="L862">
        <f t="shared" si="45"/>
        <v>9190.44461944102</v>
      </c>
      <c r="M862">
        <f t="shared" si="46"/>
        <v>1.08581443398077</v>
      </c>
    </row>
    <row r="863" spans="1:13">
      <c r="A863" t="s">
        <v>131</v>
      </c>
      <c r="B863">
        <v>2.8</v>
      </c>
      <c r="C863" t="s">
        <v>14</v>
      </c>
      <c r="D863">
        <v>8.17</v>
      </c>
      <c r="E863" t="s">
        <v>15</v>
      </c>
      <c r="F863">
        <v>2.92</v>
      </c>
      <c r="G863">
        <v>0</v>
      </c>
      <c r="H863">
        <v>0.00204</v>
      </c>
      <c r="I863" s="3" t="s">
        <v>809</v>
      </c>
      <c r="J863" s="1">
        <f t="shared" si="44"/>
        <v>45895.9301696644</v>
      </c>
      <c r="K863">
        <f>10000+SUM(G$2:G863)-SUM(H$2:H863)</f>
        <v>9979.11538249</v>
      </c>
      <c r="L863">
        <f t="shared" si="45"/>
        <v>9190.44461944102</v>
      </c>
      <c r="M863">
        <f t="shared" si="46"/>
        <v>1.0858142120111</v>
      </c>
    </row>
    <row r="864" spans="1:13">
      <c r="A864" t="s">
        <v>40</v>
      </c>
      <c r="B864">
        <v>0.008</v>
      </c>
      <c r="C864" t="s">
        <v>14</v>
      </c>
      <c r="D864">
        <v>36.1</v>
      </c>
      <c r="E864" t="s">
        <v>15</v>
      </c>
      <c r="F864">
        <v>4510</v>
      </c>
      <c r="G864">
        <v>0</v>
      </c>
      <c r="H864">
        <v>0.00902</v>
      </c>
      <c r="I864" s="3" t="s">
        <v>810</v>
      </c>
      <c r="J864" s="1">
        <f t="shared" si="44"/>
        <v>45895.9409716204</v>
      </c>
      <c r="K864">
        <f>10000+SUM(G$2:G864)-SUM(H$2:H864)</f>
        <v>9979.10636249</v>
      </c>
      <c r="L864">
        <f t="shared" si="45"/>
        <v>9190.44461944102</v>
      </c>
      <c r="M864">
        <f t="shared" si="46"/>
        <v>1.08581323055695</v>
      </c>
    </row>
    <row r="865" spans="1:13">
      <c r="A865" t="s">
        <v>334</v>
      </c>
      <c r="B865">
        <v>0.034</v>
      </c>
      <c r="C865" t="s">
        <v>17</v>
      </c>
      <c r="D865">
        <v>11.1</v>
      </c>
      <c r="E865" t="s">
        <v>15</v>
      </c>
      <c r="F865">
        <v>328</v>
      </c>
      <c r="G865">
        <v>-0.407</v>
      </c>
      <c r="H865">
        <v>0.00279</v>
      </c>
      <c r="I865" s="3" t="s">
        <v>811</v>
      </c>
      <c r="J865" s="1">
        <f t="shared" si="44"/>
        <v>45895.9422182407</v>
      </c>
      <c r="K865">
        <f>10000+SUM(G$2:G865)-SUM(H$2:H865)</f>
        <v>9978.69657249</v>
      </c>
      <c r="L865">
        <f t="shared" si="45"/>
        <v>9190.44461944102</v>
      </c>
      <c r="M865">
        <f t="shared" si="46"/>
        <v>1.08576864185456</v>
      </c>
    </row>
    <row r="866" spans="1:13">
      <c r="A866" t="s">
        <v>118</v>
      </c>
      <c r="B866">
        <v>0.05</v>
      </c>
      <c r="C866" t="s">
        <v>14</v>
      </c>
      <c r="D866">
        <v>9.5</v>
      </c>
      <c r="E866" t="s">
        <v>15</v>
      </c>
      <c r="F866">
        <v>190</v>
      </c>
      <c r="G866">
        <v>0</v>
      </c>
      <c r="H866">
        <v>0.00238</v>
      </c>
      <c r="I866" s="3" t="s">
        <v>812</v>
      </c>
      <c r="J866" s="1">
        <f t="shared" si="44"/>
        <v>45895.9442517477</v>
      </c>
      <c r="K866">
        <f>10000+SUM(G$2:G866)-SUM(H$2:H866)</f>
        <v>9978.69419249</v>
      </c>
      <c r="L866">
        <f t="shared" si="45"/>
        <v>9190.44461944102</v>
      </c>
      <c r="M866">
        <f t="shared" si="46"/>
        <v>1.08576838288994</v>
      </c>
    </row>
    <row r="867" spans="1:13">
      <c r="A867" t="s">
        <v>320</v>
      </c>
      <c r="B867">
        <v>0.5</v>
      </c>
      <c r="C867" t="s">
        <v>17</v>
      </c>
      <c r="D867">
        <v>0.46</v>
      </c>
      <c r="E867" t="s">
        <v>15</v>
      </c>
      <c r="F867">
        <v>0.92</v>
      </c>
      <c r="G867">
        <v>-0.00542</v>
      </c>
      <c r="H867">
        <v>0.000115</v>
      </c>
      <c r="I867" s="3" t="s">
        <v>813</v>
      </c>
      <c r="J867" s="1">
        <f t="shared" si="44"/>
        <v>45895.9519493866</v>
      </c>
      <c r="K867">
        <f>10000+SUM(G$2:G867)-SUM(H$2:H867)</f>
        <v>9978.68865749</v>
      </c>
      <c r="L867">
        <f t="shared" si="45"/>
        <v>9190.44461944102</v>
      </c>
      <c r="M867">
        <f t="shared" si="46"/>
        <v>1.08576778063398</v>
      </c>
    </row>
    <row r="868" spans="1:13">
      <c r="A868" t="s">
        <v>131</v>
      </c>
      <c r="B868">
        <v>0.4</v>
      </c>
      <c r="C868" t="s">
        <v>17</v>
      </c>
      <c r="D868">
        <v>1.17</v>
      </c>
      <c r="E868" t="s">
        <v>15</v>
      </c>
      <c r="F868">
        <v>2.93</v>
      </c>
      <c r="G868">
        <v>-0.00138</v>
      </c>
      <c r="H868">
        <v>0.000293</v>
      </c>
      <c r="I868" s="3" t="s">
        <v>814</v>
      </c>
      <c r="J868" s="1">
        <f t="shared" si="44"/>
        <v>45895.9524894329</v>
      </c>
      <c r="K868">
        <f>10000+SUM(G$2:G868)-SUM(H$2:H868)</f>
        <v>9978.68698449</v>
      </c>
      <c r="L868">
        <f t="shared" si="45"/>
        <v>9190.44461944102</v>
      </c>
      <c r="M868">
        <f t="shared" si="46"/>
        <v>1.08576759859709</v>
      </c>
    </row>
    <row r="869" spans="1:13">
      <c r="A869" t="s">
        <v>118</v>
      </c>
      <c r="B869">
        <v>0.04</v>
      </c>
      <c r="C869" t="s">
        <v>17</v>
      </c>
      <c r="D869">
        <v>7.66</v>
      </c>
      <c r="E869" t="s">
        <v>15</v>
      </c>
      <c r="F869">
        <v>191</v>
      </c>
      <c r="G869">
        <v>-0.204</v>
      </c>
      <c r="H869">
        <v>0.00191</v>
      </c>
      <c r="I869" s="3" t="s">
        <v>815</v>
      </c>
      <c r="J869" s="1">
        <f t="shared" si="44"/>
        <v>45895.9560155787</v>
      </c>
      <c r="K869">
        <f>10000+SUM(G$2:G869)-SUM(H$2:H869)</f>
        <v>9978.48107449</v>
      </c>
      <c r="L869">
        <f t="shared" si="45"/>
        <v>9190.44461944102</v>
      </c>
      <c r="M869">
        <f t="shared" si="46"/>
        <v>1.0857451938051</v>
      </c>
    </row>
    <row r="870" spans="1:13">
      <c r="A870" t="s">
        <v>40</v>
      </c>
      <c r="B870">
        <v>0.003</v>
      </c>
      <c r="C870" t="s">
        <v>17</v>
      </c>
      <c r="D870">
        <v>13.7</v>
      </c>
      <c r="E870" t="s">
        <v>15</v>
      </c>
      <c r="F870">
        <v>4574</v>
      </c>
      <c r="G870">
        <v>0.0851</v>
      </c>
      <c r="H870">
        <v>0.00343</v>
      </c>
      <c r="I870" s="3" t="s">
        <v>816</v>
      </c>
      <c r="J870" s="1">
        <f t="shared" si="44"/>
        <v>45895.961332338</v>
      </c>
      <c r="K870">
        <f>10000+SUM(G$2:G870)-SUM(H$2:H870)</f>
        <v>9978.56274449</v>
      </c>
      <c r="L870">
        <f t="shared" si="45"/>
        <v>9190.44461944102</v>
      </c>
      <c r="M870">
        <f t="shared" si="46"/>
        <v>1.08575408020868</v>
      </c>
    </row>
    <row r="871" spans="1:13">
      <c r="A871" t="s">
        <v>40</v>
      </c>
      <c r="B871">
        <v>0.006</v>
      </c>
      <c r="C871" t="s">
        <v>17</v>
      </c>
      <c r="D871">
        <v>27.2</v>
      </c>
      <c r="E871" t="s">
        <v>15</v>
      </c>
      <c r="F871">
        <v>4531</v>
      </c>
      <c r="G871">
        <v>-0.0877</v>
      </c>
      <c r="H871">
        <v>0.0068</v>
      </c>
      <c r="I871" s="3" t="s">
        <v>817</v>
      </c>
      <c r="J871" s="1">
        <f t="shared" si="44"/>
        <v>45895.9799143519</v>
      </c>
      <c r="K871">
        <f>10000+SUM(G$2:G871)-SUM(H$2:H871)</f>
        <v>9978.46824449</v>
      </c>
      <c r="L871">
        <f t="shared" si="45"/>
        <v>9190.44461944102</v>
      </c>
      <c r="M871">
        <f t="shared" si="46"/>
        <v>1.08574379778994</v>
      </c>
    </row>
    <row r="872" spans="1:13">
      <c r="A872" t="s">
        <v>118</v>
      </c>
      <c r="B872">
        <v>0.07</v>
      </c>
      <c r="C872" t="s">
        <v>14</v>
      </c>
      <c r="D872">
        <v>13.3</v>
      </c>
      <c r="E872" t="s">
        <v>15</v>
      </c>
      <c r="F872">
        <v>191</v>
      </c>
      <c r="G872">
        <v>0</v>
      </c>
      <c r="H872">
        <v>0.00334</v>
      </c>
      <c r="I872" s="3" t="s">
        <v>818</v>
      </c>
      <c r="J872" s="1">
        <f t="shared" si="44"/>
        <v>45895.9835975926</v>
      </c>
      <c r="K872">
        <f>10000+SUM(G$2:G872)-SUM(H$2:H872)</f>
        <v>9978.46490449</v>
      </c>
      <c r="L872">
        <f t="shared" si="45"/>
        <v>9190.44461944102</v>
      </c>
      <c r="M872">
        <f t="shared" si="46"/>
        <v>1.085743434369</v>
      </c>
    </row>
    <row r="873" spans="1:13">
      <c r="A873" t="s">
        <v>148</v>
      </c>
      <c r="B873">
        <v>0.6</v>
      </c>
      <c r="C873" t="s">
        <v>17</v>
      </c>
      <c r="D873">
        <v>0.468</v>
      </c>
      <c r="E873" t="s">
        <v>15</v>
      </c>
      <c r="F873">
        <v>0.781</v>
      </c>
      <c r="G873">
        <v>-0.0106</v>
      </c>
      <c r="H873">
        <v>0.000117</v>
      </c>
      <c r="I873" s="3" t="s">
        <v>819</v>
      </c>
      <c r="J873" s="1">
        <f t="shared" si="44"/>
        <v>45895.9848435417</v>
      </c>
      <c r="K873">
        <f>10000+SUM(G$2:G873)-SUM(H$2:H873)</f>
        <v>9978.45418749</v>
      </c>
      <c r="L873">
        <f t="shared" si="45"/>
        <v>9190.44461944102</v>
      </c>
      <c r="M873">
        <f t="shared" si="46"/>
        <v>1.08574226826655</v>
      </c>
    </row>
    <row r="874" spans="1:13">
      <c r="A874" t="s">
        <v>131</v>
      </c>
      <c r="B874">
        <v>1.2</v>
      </c>
      <c r="C874" t="s">
        <v>17</v>
      </c>
      <c r="D874">
        <v>3.51</v>
      </c>
      <c r="E874" t="s">
        <v>15</v>
      </c>
      <c r="F874">
        <v>2.93</v>
      </c>
      <c r="G874">
        <v>-0.00966</v>
      </c>
      <c r="H874">
        <v>0.000878</v>
      </c>
      <c r="I874" s="3" t="s">
        <v>820</v>
      </c>
      <c r="J874" s="1">
        <f t="shared" si="44"/>
        <v>45895.9918355671</v>
      </c>
      <c r="K874">
        <f>10000+SUM(G$2:G874)-SUM(H$2:H874)</f>
        <v>9978.44364949</v>
      </c>
      <c r="L874">
        <f t="shared" si="45"/>
        <v>9190.44461944102</v>
      </c>
      <c r="M874">
        <f t="shared" si="46"/>
        <v>1.08574112164085</v>
      </c>
    </row>
    <row r="875" spans="1:13">
      <c r="A875" t="s">
        <v>131</v>
      </c>
      <c r="B875">
        <v>0.4</v>
      </c>
      <c r="C875" t="s">
        <v>17</v>
      </c>
      <c r="D875">
        <v>1.17</v>
      </c>
      <c r="E875" t="s">
        <v>15</v>
      </c>
      <c r="F875">
        <v>2.93</v>
      </c>
      <c r="G875">
        <v>-0.00322</v>
      </c>
      <c r="H875">
        <v>0.000293</v>
      </c>
      <c r="I875" s="3" t="s">
        <v>820</v>
      </c>
      <c r="J875" s="1">
        <f t="shared" si="44"/>
        <v>45895.9918355671</v>
      </c>
      <c r="K875">
        <f>10000+SUM(G$2:G875)-SUM(H$2:H875)</f>
        <v>9978.44013649</v>
      </c>
      <c r="L875">
        <f t="shared" si="45"/>
        <v>9190.44461944102</v>
      </c>
      <c r="M875">
        <f t="shared" si="46"/>
        <v>1.08574073939601</v>
      </c>
    </row>
    <row r="876" spans="1:13">
      <c r="A876" t="s">
        <v>334</v>
      </c>
      <c r="B876">
        <v>0.016</v>
      </c>
      <c r="C876" t="s">
        <v>14</v>
      </c>
      <c r="D876">
        <v>5.23</v>
      </c>
      <c r="E876" t="s">
        <v>15</v>
      </c>
      <c r="F876">
        <v>327</v>
      </c>
      <c r="G876">
        <v>0</v>
      </c>
      <c r="H876">
        <v>0.00131</v>
      </c>
      <c r="I876" s="3" t="s">
        <v>821</v>
      </c>
      <c r="J876" s="1">
        <f t="shared" si="44"/>
        <v>45895.9933898495</v>
      </c>
      <c r="K876">
        <f>10000+SUM(G$2:G876)-SUM(H$2:H876)</f>
        <v>9978.43882649</v>
      </c>
      <c r="L876">
        <f t="shared" si="45"/>
        <v>9190.44461944102</v>
      </c>
      <c r="M876">
        <f t="shared" si="46"/>
        <v>1.08574059685666</v>
      </c>
    </row>
    <row r="877" spans="1:13">
      <c r="A877" t="s">
        <v>118</v>
      </c>
      <c r="B877">
        <v>0.06</v>
      </c>
      <c r="C877" t="s">
        <v>17</v>
      </c>
      <c r="D877">
        <v>11.4</v>
      </c>
      <c r="E877" t="s">
        <v>15</v>
      </c>
      <c r="F877">
        <v>191</v>
      </c>
      <c r="G877">
        <v>-0.35</v>
      </c>
      <c r="H877">
        <v>0.00286</v>
      </c>
      <c r="I877" s="3" t="s">
        <v>822</v>
      </c>
      <c r="J877" s="1">
        <f t="shared" si="44"/>
        <v>45895.9957102199</v>
      </c>
      <c r="K877">
        <f>10000+SUM(G$2:G877)-SUM(H$2:H877)</f>
        <v>9978.08596649</v>
      </c>
      <c r="L877">
        <f t="shared" si="45"/>
        <v>9190.44461944102</v>
      </c>
      <c r="M877">
        <f t="shared" si="46"/>
        <v>1.08570220263151</v>
      </c>
    </row>
    <row r="878" spans="1:13">
      <c r="A878" t="s">
        <v>40</v>
      </c>
      <c r="B878">
        <v>0.001</v>
      </c>
      <c r="C878" t="s">
        <v>17</v>
      </c>
      <c r="D878">
        <v>4.52</v>
      </c>
      <c r="E878" t="s">
        <v>15</v>
      </c>
      <c r="F878">
        <v>4519</v>
      </c>
      <c r="G878">
        <v>-0.0266</v>
      </c>
      <c r="H878">
        <v>0.00113</v>
      </c>
      <c r="I878" s="3" t="s">
        <v>823</v>
      </c>
      <c r="J878" s="1">
        <f t="shared" si="44"/>
        <v>45895.9972098032</v>
      </c>
      <c r="K878">
        <f>10000+SUM(G$2:G878)-SUM(H$2:H878)</f>
        <v>9978.05823649</v>
      </c>
      <c r="L878">
        <f t="shared" si="45"/>
        <v>9190.44461944102</v>
      </c>
      <c r="M878">
        <f t="shared" si="46"/>
        <v>1.08569918536726</v>
      </c>
    </row>
    <row r="879" spans="1:13">
      <c r="A879" t="s">
        <v>824</v>
      </c>
      <c r="B879">
        <v>1062</v>
      </c>
      <c r="C879" t="s">
        <v>14</v>
      </c>
      <c r="D879">
        <v>17.1</v>
      </c>
      <c r="E879" t="s">
        <v>15</v>
      </c>
      <c r="F879">
        <v>0.0161</v>
      </c>
      <c r="G879">
        <v>0</v>
      </c>
      <c r="H879">
        <v>0.00427</v>
      </c>
      <c r="I879" s="3" t="s">
        <v>825</v>
      </c>
      <c r="J879" s="1">
        <f t="shared" si="44"/>
        <v>45896.0065309838</v>
      </c>
      <c r="K879">
        <f>10000+SUM(G$2:G879)-SUM(H$2:H879)</f>
        <v>9978.05396649</v>
      </c>
      <c r="L879">
        <f t="shared" si="45"/>
        <v>9190.44461944102</v>
      </c>
      <c r="M879">
        <f t="shared" si="46"/>
        <v>1.08569872075426</v>
      </c>
    </row>
    <row r="880" spans="1:13">
      <c r="A880" t="s">
        <v>131</v>
      </c>
      <c r="B880">
        <v>0.4</v>
      </c>
      <c r="C880" t="s">
        <v>17</v>
      </c>
      <c r="D880">
        <v>1.17</v>
      </c>
      <c r="E880" t="s">
        <v>15</v>
      </c>
      <c r="F880">
        <v>2.93</v>
      </c>
      <c r="G880">
        <v>-0.00242</v>
      </c>
      <c r="H880">
        <v>0.000293</v>
      </c>
      <c r="I880" s="3" t="s">
        <v>826</v>
      </c>
      <c r="J880" s="1">
        <f t="shared" si="44"/>
        <v>45896.0083721644</v>
      </c>
      <c r="K880">
        <f>10000+SUM(G$2:G880)-SUM(H$2:H880)</f>
        <v>9978.05125349</v>
      </c>
      <c r="L880">
        <f t="shared" si="45"/>
        <v>9190.44461944102</v>
      </c>
      <c r="M880">
        <f t="shared" si="46"/>
        <v>1.08569842555636</v>
      </c>
    </row>
    <row r="881" spans="1:13">
      <c r="A881" t="s">
        <v>334</v>
      </c>
      <c r="B881">
        <v>0.011</v>
      </c>
      <c r="C881" t="s">
        <v>17</v>
      </c>
      <c r="D881">
        <v>3.58</v>
      </c>
      <c r="E881" t="s">
        <v>15</v>
      </c>
      <c r="F881">
        <v>326</v>
      </c>
      <c r="G881">
        <v>-0.154</v>
      </c>
      <c r="H881">
        <v>0.000896</v>
      </c>
      <c r="I881" s="3" t="s">
        <v>827</v>
      </c>
      <c r="J881" s="1">
        <f t="shared" si="44"/>
        <v>45896.0098667593</v>
      </c>
      <c r="K881">
        <f>10000+SUM(G$2:G881)-SUM(H$2:H881)</f>
        <v>9977.89635749</v>
      </c>
      <c r="L881">
        <f t="shared" si="45"/>
        <v>9190.44461944102</v>
      </c>
      <c r="M881">
        <f t="shared" si="46"/>
        <v>1.08568157152955</v>
      </c>
    </row>
    <row r="882" spans="1:13">
      <c r="A882" t="s">
        <v>40</v>
      </c>
      <c r="B882">
        <v>0.089</v>
      </c>
      <c r="C882" t="s">
        <v>14</v>
      </c>
      <c r="D882">
        <v>402</v>
      </c>
      <c r="E882" t="s">
        <v>15</v>
      </c>
      <c r="F882">
        <v>4512</v>
      </c>
      <c r="G882">
        <v>0</v>
      </c>
      <c r="H882">
        <v>0.1</v>
      </c>
      <c r="I882" s="3" t="s">
        <v>828</v>
      </c>
      <c r="J882" s="1">
        <f t="shared" si="44"/>
        <v>45896.0134551042</v>
      </c>
      <c r="K882">
        <f>10000+SUM(G$2:G882)-SUM(H$2:H882)</f>
        <v>9977.79635749</v>
      </c>
      <c r="L882">
        <f t="shared" si="45"/>
        <v>9190.44461944102</v>
      </c>
      <c r="M882">
        <f t="shared" si="46"/>
        <v>1.08567069066315</v>
      </c>
    </row>
    <row r="883" spans="1:13">
      <c r="A883" t="s">
        <v>725</v>
      </c>
      <c r="B883">
        <v>1</v>
      </c>
      <c r="C883" t="s">
        <v>17</v>
      </c>
      <c r="D883">
        <v>0.0306</v>
      </c>
      <c r="E883" t="s">
        <v>15</v>
      </c>
      <c r="F883">
        <v>0.0306</v>
      </c>
      <c r="G883">
        <v>0.000268</v>
      </c>
      <c r="H883">
        <v>7.66e-6</v>
      </c>
      <c r="I883" s="3" t="s">
        <v>829</v>
      </c>
      <c r="J883" s="1">
        <f t="shared" si="44"/>
        <v>45896.0161377315</v>
      </c>
      <c r="K883">
        <f>10000+SUM(G$2:G883)-SUM(H$2:H883)</f>
        <v>9977.79661783</v>
      </c>
      <c r="L883">
        <f t="shared" si="45"/>
        <v>9190.44461944102</v>
      </c>
      <c r="M883">
        <f t="shared" si="46"/>
        <v>1.0856707189904</v>
      </c>
    </row>
    <row r="884" spans="1:13">
      <c r="A884" t="s">
        <v>118</v>
      </c>
      <c r="B884">
        <v>0.03</v>
      </c>
      <c r="C884" t="s">
        <v>17</v>
      </c>
      <c r="D884">
        <v>5.75</v>
      </c>
      <c r="E884" t="s">
        <v>15</v>
      </c>
      <c r="F884">
        <v>192</v>
      </c>
      <c r="G884">
        <v>-0.143</v>
      </c>
      <c r="H884">
        <v>0.00144</v>
      </c>
      <c r="I884" s="3" t="s">
        <v>830</v>
      </c>
      <c r="J884" s="1">
        <f t="shared" si="44"/>
        <v>45896.0234919792</v>
      </c>
      <c r="K884">
        <f>10000+SUM(G$2:G884)-SUM(H$2:H884)</f>
        <v>9977.65217783</v>
      </c>
      <c r="L884">
        <f t="shared" si="45"/>
        <v>9190.44461944102</v>
      </c>
      <c r="M884">
        <f t="shared" si="46"/>
        <v>1.08565500266698</v>
      </c>
    </row>
    <row r="885" spans="1:13">
      <c r="A885" t="s">
        <v>320</v>
      </c>
      <c r="B885">
        <v>2.5</v>
      </c>
      <c r="C885" t="s">
        <v>17</v>
      </c>
      <c r="D885">
        <v>2.31</v>
      </c>
      <c r="E885" t="s">
        <v>15</v>
      </c>
      <c r="F885">
        <v>0.922</v>
      </c>
      <c r="G885">
        <v>-0.0208</v>
      </c>
      <c r="H885">
        <v>0.000576</v>
      </c>
      <c r="I885" s="3" t="s">
        <v>831</v>
      </c>
      <c r="J885" s="1">
        <f t="shared" si="44"/>
        <v>45896.0324049769</v>
      </c>
      <c r="K885">
        <f>10000+SUM(G$2:G885)-SUM(H$2:H885)</f>
        <v>9977.63080183</v>
      </c>
      <c r="L885">
        <f t="shared" si="45"/>
        <v>9190.44461944102</v>
      </c>
      <c r="M885">
        <f t="shared" si="46"/>
        <v>1.08565267677298</v>
      </c>
    </row>
    <row r="886" spans="1:13">
      <c r="A886" t="s">
        <v>824</v>
      </c>
      <c r="B886">
        <v>1060</v>
      </c>
      <c r="C886" t="s">
        <v>14</v>
      </c>
      <c r="D886">
        <v>17.2</v>
      </c>
      <c r="E886" t="s">
        <v>15</v>
      </c>
      <c r="F886">
        <v>0.0162</v>
      </c>
      <c r="G886">
        <v>0</v>
      </c>
      <c r="H886">
        <v>0.00429</v>
      </c>
      <c r="I886" s="3" t="s">
        <v>832</v>
      </c>
      <c r="J886" s="1">
        <f t="shared" si="44"/>
        <v>45896.0380215856</v>
      </c>
      <c r="K886">
        <f>10000+SUM(G$2:G886)-SUM(H$2:H886)</f>
        <v>9977.62651183</v>
      </c>
      <c r="L886">
        <f t="shared" si="45"/>
        <v>9190.44461944102</v>
      </c>
      <c r="M886">
        <f t="shared" si="46"/>
        <v>1.08565220998381</v>
      </c>
    </row>
    <row r="887" spans="1:13">
      <c r="A887" t="s">
        <v>131</v>
      </c>
      <c r="B887">
        <v>1.8</v>
      </c>
      <c r="C887" t="s">
        <v>14</v>
      </c>
      <c r="D887">
        <v>5.32</v>
      </c>
      <c r="E887" t="s">
        <v>15</v>
      </c>
      <c r="F887">
        <v>2.95</v>
      </c>
      <c r="G887">
        <v>0</v>
      </c>
      <c r="H887">
        <v>0.00133</v>
      </c>
      <c r="I887" s="3" t="s">
        <v>833</v>
      </c>
      <c r="J887" s="1">
        <f t="shared" si="44"/>
        <v>45896.0412244097</v>
      </c>
      <c r="K887">
        <f>10000+SUM(G$2:G887)-SUM(H$2:H887)</f>
        <v>9977.62518183</v>
      </c>
      <c r="L887">
        <f t="shared" si="45"/>
        <v>9190.44461944102</v>
      </c>
      <c r="M887">
        <f t="shared" si="46"/>
        <v>1.08565206526829</v>
      </c>
    </row>
    <row r="888" spans="1:13">
      <c r="A888" t="s">
        <v>40</v>
      </c>
      <c r="B888">
        <v>0.001</v>
      </c>
      <c r="C888" t="s">
        <v>17</v>
      </c>
      <c r="D888">
        <v>4.54</v>
      </c>
      <c r="E888" t="s">
        <v>15</v>
      </c>
      <c r="F888">
        <v>4543</v>
      </c>
      <c r="G888">
        <v>-0.000808</v>
      </c>
      <c r="H888">
        <v>0.00114</v>
      </c>
      <c r="I888" s="3" t="s">
        <v>834</v>
      </c>
      <c r="J888" s="1">
        <f t="shared" si="44"/>
        <v>45896.1016291667</v>
      </c>
      <c r="K888">
        <f>10000+SUM(G$2:G888)-SUM(H$2:H888)</f>
        <v>9977.62323383</v>
      </c>
      <c r="L888">
        <f t="shared" si="45"/>
        <v>9190.44461944102</v>
      </c>
      <c r="M888">
        <f t="shared" si="46"/>
        <v>1.08565185330901</v>
      </c>
    </row>
    <row r="889" spans="1:13">
      <c r="A889" t="s">
        <v>824</v>
      </c>
      <c r="B889">
        <v>3181</v>
      </c>
      <c r="C889" t="s">
        <v>17</v>
      </c>
      <c r="D889">
        <v>51.9</v>
      </c>
      <c r="E889" t="s">
        <v>15</v>
      </c>
      <c r="F889">
        <v>0.0163</v>
      </c>
      <c r="G889">
        <v>0.446</v>
      </c>
      <c r="H889">
        <v>0.013</v>
      </c>
      <c r="I889" s="3" t="s">
        <v>835</v>
      </c>
      <c r="J889" s="1">
        <f t="shared" si="44"/>
        <v>45896.111498125</v>
      </c>
      <c r="K889">
        <f>10000+SUM(G$2:G889)-SUM(H$2:H889)</f>
        <v>9978.05623383</v>
      </c>
      <c r="L889">
        <f t="shared" si="45"/>
        <v>9190.44461944102</v>
      </c>
      <c r="M889">
        <f t="shared" si="46"/>
        <v>1.0856989674605</v>
      </c>
    </row>
    <row r="890" spans="1:13">
      <c r="A890" t="s">
        <v>131</v>
      </c>
      <c r="B890">
        <v>108</v>
      </c>
      <c r="C890" t="s">
        <v>17</v>
      </c>
      <c r="D890">
        <v>321</v>
      </c>
      <c r="E890" t="s">
        <v>15</v>
      </c>
      <c r="F890">
        <v>2.98</v>
      </c>
      <c r="G890">
        <v>5.34</v>
      </c>
      <c r="H890">
        <v>0.0802</v>
      </c>
      <c r="I890" s="3" t="s">
        <v>836</v>
      </c>
      <c r="J890" s="1">
        <f t="shared" si="44"/>
        <v>45896.1172986806</v>
      </c>
      <c r="K890">
        <f>10000+SUM(G$2:G890)-SUM(H$2:H890)</f>
        <v>9983.31603383</v>
      </c>
      <c r="L890">
        <f t="shared" si="45"/>
        <v>9190.44461944102</v>
      </c>
      <c r="M890">
        <f t="shared" si="46"/>
        <v>1.08627127927106</v>
      </c>
    </row>
    <row r="891" spans="1:13">
      <c r="A891" t="s">
        <v>40</v>
      </c>
      <c r="B891">
        <v>0.001</v>
      </c>
      <c r="C891" t="s">
        <v>17</v>
      </c>
      <c r="D891">
        <v>4.54</v>
      </c>
      <c r="E891" t="s">
        <v>15</v>
      </c>
      <c r="F891">
        <v>4542</v>
      </c>
      <c r="G891">
        <v>-0.00133</v>
      </c>
      <c r="H891">
        <v>0.00114</v>
      </c>
      <c r="I891" s="3" t="s">
        <v>837</v>
      </c>
      <c r="J891" s="1">
        <f t="shared" si="44"/>
        <v>45896.1227375</v>
      </c>
      <c r="K891">
        <f>10000+SUM(G$2:G891)-SUM(H$2:H891)</f>
        <v>9983.31356383</v>
      </c>
      <c r="L891">
        <f t="shared" si="45"/>
        <v>9190.44461944102</v>
      </c>
      <c r="M891">
        <f t="shared" si="46"/>
        <v>1.08627101051366</v>
      </c>
    </row>
    <row r="892" spans="1:13">
      <c r="A892" t="s">
        <v>334</v>
      </c>
      <c r="B892">
        <v>0.018</v>
      </c>
      <c r="C892" t="s">
        <v>14</v>
      </c>
      <c r="D892">
        <v>5.97</v>
      </c>
      <c r="E892" t="s">
        <v>15</v>
      </c>
      <c r="F892">
        <v>332</v>
      </c>
      <c r="G892">
        <v>0</v>
      </c>
      <c r="H892">
        <v>0.00149</v>
      </c>
      <c r="I892" s="3" t="s">
        <v>838</v>
      </c>
      <c r="J892" s="1">
        <f t="shared" si="44"/>
        <v>45896.1239322917</v>
      </c>
      <c r="K892">
        <f>10000+SUM(G$2:G892)-SUM(H$2:H892)</f>
        <v>9983.31207383</v>
      </c>
      <c r="L892">
        <f t="shared" si="45"/>
        <v>9190.44461944102</v>
      </c>
      <c r="M892">
        <f t="shared" si="46"/>
        <v>1.08627084838875</v>
      </c>
    </row>
    <row r="893" spans="1:13">
      <c r="A893" t="s">
        <v>334</v>
      </c>
      <c r="B893">
        <v>0.005</v>
      </c>
      <c r="C893" t="s">
        <v>14</v>
      </c>
      <c r="D893">
        <v>1.66</v>
      </c>
      <c r="E893" t="s">
        <v>15</v>
      </c>
      <c r="F893">
        <v>332</v>
      </c>
      <c r="G893">
        <v>0</v>
      </c>
      <c r="H893">
        <v>0.000415</v>
      </c>
      <c r="I893" s="3" t="s">
        <v>838</v>
      </c>
      <c r="J893" s="1">
        <f t="shared" si="44"/>
        <v>45896.1239322917</v>
      </c>
      <c r="K893">
        <f>10000+SUM(G$2:G893)-SUM(H$2:H893)</f>
        <v>9983.31165883</v>
      </c>
      <c r="L893">
        <f t="shared" si="45"/>
        <v>9190.44461944102</v>
      </c>
      <c r="M893">
        <f t="shared" si="46"/>
        <v>1.08627080323315</v>
      </c>
    </row>
    <row r="894" spans="1:13">
      <c r="A894" t="s">
        <v>131</v>
      </c>
      <c r="B894">
        <v>0.2</v>
      </c>
      <c r="C894" t="s">
        <v>17</v>
      </c>
      <c r="D894">
        <v>0.593</v>
      </c>
      <c r="E894" t="s">
        <v>15</v>
      </c>
      <c r="F894">
        <v>2.97</v>
      </c>
      <c r="G894">
        <v>0.00657</v>
      </c>
      <c r="H894">
        <v>0.000148</v>
      </c>
      <c r="I894" s="3" t="s">
        <v>839</v>
      </c>
      <c r="J894" s="1">
        <f t="shared" si="44"/>
        <v>45896.1327005324</v>
      </c>
      <c r="K894">
        <f>10000+SUM(G$2:G894)-SUM(H$2:H894)</f>
        <v>9983.31808083</v>
      </c>
      <c r="L894">
        <f t="shared" si="45"/>
        <v>9190.44461944102</v>
      </c>
      <c r="M894">
        <f t="shared" si="46"/>
        <v>1.08627150200239</v>
      </c>
    </row>
    <row r="895" spans="1:13">
      <c r="A895" t="s">
        <v>334</v>
      </c>
      <c r="B895">
        <v>0.013</v>
      </c>
      <c r="C895" t="s">
        <v>17</v>
      </c>
      <c r="D895">
        <v>4.31</v>
      </c>
      <c r="E895" t="s">
        <v>15</v>
      </c>
      <c r="F895">
        <v>331</v>
      </c>
      <c r="G895">
        <v>-0.11</v>
      </c>
      <c r="H895">
        <v>0.00108</v>
      </c>
      <c r="I895" s="3" t="s">
        <v>840</v>
      </c>
      <c r="J895" s="1">
        <f t="shared" si="44"/>
        <v>45896.1341972222</v>
      </c>
      <c r="K895">
        <f>10000+SUM(G$2:G895)-SUM(H$2:H895)</f>
        <v>9983.20700083</v>
      </c>
      <c r="L895">
        <f t="shared" si="45"/>
        <v>9190.44461944102</v>
      </c>
      <c r="M895">
        <f t="shared" si="46"/>
        <v>1.086259415536</v>
      </c>
    </row>
    <row r="896" spans="1:13">
      <c r="A896" t="s">
        <v>118</v>
      </c>
      <c r="B896">
        <v>0.05</v>
      </c>
      <c r="C896" t="s">
        <v>14</v>
      </c>
      <c r="D896">
        <v>9.76</v>
      </c>
      <c r="E896" t="s">
        <v>15</v>
      </c>
      <c r="F896">
        <v>195</v>
      </c>
      <c r="G896">
        <v>0</v>
      </c>
      <c r="H896">
        <v>0.00244</v>
      </c>
      <c r="I896" s="3" t="s">
        <v>841</v>
      </c>
      <c r="J896" s="1">
        <f t="shared" si="44"/>
        <v>45896.1366918982</v>
      </c>
      <c r="K896">
        <f>10000+SUM(G$2:G896)-SUM(H$2:H896)</f>
        <v>9983.20456083</v>
      </c>
      <c r="L896">
        <f t="shared" si="45"/>
        <v>9190.44461944102</v>
      </c>
      <c r="M896">
        <f t="shared" si="46"/>
        <v>1.08625915004286</v>
      </c>
    </row>
    <row r="897" spans="1:13">
      <c r="A897" t="s">
        <v>320</v>
      </c>
      <c r="B897">
        <v>5.5</v>
      </c>
      <c r="C897" t="s">
        <v>14</v>
      </c>
      <c r="D897">
        <v>5.17</v>
      </c>
      <c r="E897" t="s">
        <v>15</v>
      </c>
      <c r="F897">
        <v>0.94</v>
      </c>
      <c r="G897">
        <v>0</v>
      </c>
      <c r="H897">
        <v>0.00129</v>
      </c>
      <c r="I897" s="3" t="s">
        <v>842</v>
      </c>
      <c r="J897" s="1">
        <f t="shared" si="44"/>
        <v>45896.1531731482</v>
      </c>
      <c r="K897">
        <f>10000+SUM(G$2:G897)-SUM(H$2:H897)</f>
        <v>9983.20327083</v>
      </c>
      <c r="L897">
        <f t="shared" si="45"/>
        <v>9190.44461944102</v>
      </c>
      <c r="M897">
        <f t="shared" si="46"/>
        <v>1.08625900967969</v>
      </c>
    </row>
    <row r="898" spans="1:13">
      <c r="A898" t="s">
        <v>40</v>
      </c>
      <c r="B898">
        <v>0.005</v>
      </c>
      <c r="C898" t="s">
        <v>14</v>
      </c>
      <c r="D898">
        <v>22.9</v>
      </c>
      <c r="E898" t="s">
        <v>15</v>
      </c>
      <c r="F898">
        <v>4583</v>
      </c>
      <c r="G898">
        <v>0</v>
      </c>
      <c r="H898">
        <v>0.00573</v>
      </c>
      <c r="I898" s="3" t="s">
        <v>843</v>
      </c>
      <c r="J898" s="1">
        <f t="shared" ref="J898:J961" si="47">(I898/86400000)+DATE(1970,1,1)+(8*TIME(1,0,0))</f>
        <v>45896.1608041319</v>
      </c>
      <c r="K898">
        <f>10000+SUM(G$2:G898)-SUM(H$2:H898)</f>
        <v>9983.19754083</v>
      </c>
      <c r="L898">
        <f t="shared" si="45"/>
        <v>9190.44461944102</v>
      </c>
      <c r="M898">
        <f t="shared" si="46"/>
        <v>1.08625838620604</v>
      </c>
    </row>
    <row r="899" spans="1:13">
      <c r="A899" t="s">
        <v>118</v>
      </c>
      <c r="B899">
        <v>0.03</v>
      </c>
      <c r="C899" t="s">
        <v>17</v>
      </c>
      <c r="D899">
        <v>5.9</v>
      </c>
      <c r="E899" t="s">
        <v>15</v>
      </c>
      <c r="F899">
        <v>197</v>
      </c>
      <c r="G899">
        <v>0.00743</v>
      </c>
      <c r="H899">
        <v>0.00148</v>
      </c>
      <c r="I899" s="3" t="s">
        <v>844</v>
      </c>
      <c r="J899" s="1">
        <f t="shared" si="47"/>
        <v>45896.1634848727</v>
      </c>
      <c r="K899">
        <f>10000+SUM(G$2:G899)-SUM(H$2:H899)</f>
        <v>9983.20349083</v>
      </c>
      <c r="L899">
        <f t="shared" si="45"/>
        <v>9190.44461944102</v>
      </c>
      <c r="M899">
        <f t="shared" si="46"/>
        <v>1.08625903361759</v>
      </c>
    </row>
    <row r="900" spans="1:13">
      <c r="A900" t="s">
        <v>320</v>
      </c>
      <c r="B900">
        <v>0.4</v>
      </c>
      <c r="C900" t="s">
        <v>17</v>
      </c>
      <c r="D900">
        <v>0.379</v>
      </c>
      <c r="E900" t="s">
        <v>15</v>
      </c>
      <c r="F900">
        <v>0.947</v>
      </c>
      <c r="G900">
        <v>0.00641</v>
      </c>
      <c r="H900">
        <v>9.47e-5</v>
      </c>
      <c r="I900" s="3" t="s">
        <v>845</v>
      </c>
      <c r="J900" s="1">
        <f t="shared" si="47"/>
        <v>45896.1710944097</v>
      </c>
      <c r="K900">
        <f>10000+SUM(G$2:G900)-SUM(H$2:H900)</f>
        <v>9983.20980613</v>
      </c>
      <c r="L900">
        <f t="shared" si="45"/>
        <v>9190.44461944102</v>
      </c>
      <c r="M900">
        <f t="shared" si="46"/>
        <v>1.08625972077695</v>
      </c>
    </row>
    <row r="901" spans="1:13">
      <c r="A901" t="s">
        <v>131</v>
      </c>
      <c r="B901">
        <v>0.1</v>
      </c>
      <c r="C901" t="s">
        <v>17</v>
      </c>
      <c r="D901">
        <v>0.304</v>
      </c>
      <c r="E901" t="s">
        <v>15</v>
      </c>
      <c r="F901">
        <v>3.04</v>
      </c>
      <c r="G901">
        <v>0.0105</v>
      </c>
      <c r="H901">
        <v>7.6e-5</v>
      </c>
      <c r="I901" s="3" t="s">
        <v>846</v>
      </c>
      <c r="J901" s="1">
        <f t="shared" si="47"/>
        <v>45896.171634919</v>
      </c>
      <c r="K901">
        <f>10000+SUM(G$2:G901)-SUM(H$2:H901)</f>
        <v>9983.22023013</v>
      </c>
      <c r="L901">
        <f t="shared" si="45"/>
        <v>9190.44461944102</v>
      </c>
      <c r="M901">
        <f t="shared" si="46"/>
        <v>1.08626085499846</v>
      </c>
    </row>
    <row r="902" spans="1:13">
      <c r="A902" t="s">
        <v>118</v>
      </c>
      <c r="B902">
        <v>0.04</v>
      </c>
      <c r="C902" t="s">
        <v>14</v>
      </c>
      <c r="D902">
        <v>7.88</v>
      </c>
      <c r="E902" t="s">
        <v>15</v>
      </c>
      <c r="F902">
        <v>197</v>
      </c>
      <c r="G902">
        <v>0</v>
      </c>
      <c r="H902">
        <v>0.00197</v>
      </c>
      <c r="I902" s="3" t="s">
        <v>847</v>
      </c>
      <c r="J902" s="1">
        <f t="shared" si="47"/>
        <v>45896.1762615972</v>
      </c>
      <c r="K902">
        <f>10000+SUM(G$2:G902)-SUM(H$2:H902)</f>
        <v>9983.21826013</v>
      </c>
      <c r="L902">
        <f t="shared" si="45"/>
        <v>9190.44461944102</v>
      </c>
      <c r="M902">
        <f t="shared" si="46"/>
        <v>1.08626064064539</v>
      </c>
    </row>
    <row r="903" spans="1:13">
      <c r="A903" t="s">
        <v>40</v>
      </c>
      <c r="B903">
        <v>0.239</v>
      </c>
      <c r="C903" t="s">
        <v>17</v>
      </c>
      <c r="D903">
        <v>1099</v>
      </c>
      <c r="E903" t="s">
        <v>15</v>
      </c>
      <c r="F903">
        <v>4600</v>
      </c>
      <c r="G903">
        <v>13.6</v>
      </c>
      <c r="H903">
        <v>0.275</v>
      </c>
      <c r="I903" s="3" t="s">
        <v>848</v>
      </c>
      <c r="J903" s="1">
        <f t="shared" si="47"/>
        <v>45896.181805</v>
      </c>
      <c r="K903">
        <f>10000+SUM(G$2:G903)-SUM(H$2:H903)</f>
        <v>9996.54326013</v>
      </c>
      <c r="L903">
        <f t="shared" si="45"/>
        <v>9190.44461944102</v>
      </c>
      <c r="M903">
        <f t="shared" si="46"/>
        <v>1.08771051609231</v>
      </c>
    </row>
    <row r="904" spans="1:13">
      <c r="A904" t="s">
        <v>40</v>
      </c>
      <c r="B904">
        <v>0.001</v>
      </c>
      <c r="C904" t="s">
        <v>17</v>
      </c>
      <c r="D904">
        <v>4.59</v>
      </c>
      <c r="E904" t="s">
        <v>15</v>
      </c>
      <c r="F904">
        <v>4590</v>
      </c>
      <c r="G904">
        <v>0.0465</v>
      </c>
      <c r="H904">
        <v>0.00115</v>
      </c>
      <c r="I904" s="3" t="s">
        <v>849</v>
      </c>
      <c r="J904" s="1">
        <f t="shared" si="47"/>
        <v>45896.1908291551</v>
      </c>
      <c r="K904">
        <f>10000+SUM(G$2:G904)-SUM(H$2:H904)</f>
        <v>9996.58861013</v>
      </c>
      <c r="L904">
        <f t="shared" si="45"/>
        <v>9190.44461944102</v>
      </c>
      <c r="M904">
        <f t="shared" si="46"/>
        <v>1.08771545056522</v>
      </c>
    </row>
    <row r="905" spans="1:13">
      <c r="A905" t="s">
        <v>131</v>
      </c>
      <c r="B905">
        <v>0.2</v>
      </c>
      <c r="C905" t="s">
        <v>17</v>
      </c>
      <c r="D905">
        <v>0.603</v>
      </c>
      <c r="E905" t="s">
        <v>15</v>
      </c>
      <c r="F905">
        <v>3.02</v>
      </c>
      <c r="G905">
        <v>0.0164</v>
      </c>
      <c r="H905">
        <v>0.000151</v>
      </c>
      <c r="I905" s="3" t="s">
        <v>850</v>
      </c>
      <c r="J905" s="1">
        <f t="shared" si="47"/>
        <v>45896.199613044</v>
      </c>
      <c r="K905">
        <f>10000+SUM(G$2:G905)-SUM(H$2:H905)</f>
        <v>9996.60485913</v>
      </c>
      <c r="L905">
        <f t="shared" si="45"/>
        <v>9190.44461944102</v>
      </c>
      <c r="M905">
        <f t="shared" si="46"/>
        <v>1.0877172185972</v>
      </c>
    </row>
    <row r="906" spans="1:13">
      <c r="A906" t="s">
        <v>320</v>
      </c>
      <c r="B906">
        <v>0.7</v>
      </c>
      <c r="C906" t="s">
        <v>17</v>
      </c>
      <c r="D906">
        <v>0.661</v>
      </c>
      <c r="E906" t="s">
        <v>15</v>
      </c>
      <c r="F906">
        <v>0.944</v>
      </c>
      <c r="G906">
        <v>0.00947</v>
      </c>
      <c r="H906">
        <v>0.000165</v>
      </c>
      <c r="I906" s="3" t="s">
        <v>851</v>
      </c>
      <c r="J906" s="1">
        <f t="shared" si="47"/>
        <v>45896.2020691319</v>
      </c>
      <c r="K906">
        <f>10000+SUM(G$2:G906)-SUM(H$2:H906)</f>
        <v>9996.61416413</v>
      </c>
      <c r="L906">
        <f t="shared" si="45"/>
        <v>9190.44461944102</v>
      </c>
      <c r="M906">
        <f t="shared" si="46"/>
        <v>1.08771823106182</v>
      </c>
    </row>
    <row r="907" spans="1:13">
      <c r="A907" t="s">
        <v>852</v>
      </c>
      <c r="B907">
        <v>78.6</v>
      </c>
      <c r="C907" t="s">
        <v>14</v>
      </c>
      <c r="D907">
        <v>16.5</v>
      </c>
      <c r="E907" t="s">
        <v>15</v>
      </c>
      <c r="F907">
        <v>0.21</v>
      </c>
      <c r="G907">
        <v>0</v>
      </c>
      <c r="H907">
        <v>0.00413</v>
      </c>
      <c r="I907" s="3" t="s">
        <v>853</v>
      </c>
      <c r="J907" s="1">
        <f t="shared" si="47"/>
        <v>45896.2091214352</v>
      </c>
      <c r="K907">
        <f>10000+SUM(G$2:G907)-SUM(H$2:H907)</f>
        <v>9996.61003413</v>
      </c>
      <c r="L907">
        <f t="shared" si="45"/>
        <v>9190.44461944102</v>
      </c>
      <c r="M907">
        <f t="shared" si="46"/>
        <v>1.08771778168204</v>
      </c>
    </row>
    <row r="908" spans="1:13">
      <c r="A908" t="s">
        <v>852</v>
      </c>
      <c r="B908">
        <v>21.2</v>
      </c>
      <c r="C908" t="s">
        <v>14</v>
      </c>
      <c r="D908">
        <v>4.46</v>
      </c>
      <c r="E908" t="s">
        <v>15</v>
      </c>
      <c r="F908">
        <v>0.21</v>
      </c>
      <c r="G908">
        <v>0</v>
      </c>
      <c r="H908">
        <v>0.00111</v>
      </c>
      <c r="I908" s="3" t="s">
        <v>854</v>
      </c>
      <c r="J908" s="1">
        <f t="shared" si="47"/>
        <v>45896.2091214468</v>
      </c>
      <c r="K908">
        <f>10000+SUM(G$2:G908)-SUM(H$2:H908)</f>
        <v>9996.60892413</v>
      </c>
      <c r="L908">
        <f t="shared" si="45"/>
        <v>9190.44461944102</v>
      </c>
      <c r="M908">
        <f t="shared" si="46"/>
        <v>1.08771766090442</v>
      </c>
    </row>
    <row r="909" spans="1:13">
      <c r="A909" t="s">
        <v>118</v>
      </c>
      <c r="B909">
        <v>0.02</v>
      </c>
      <c r="C909" t="s">
        <v>17</v>
      </c>
      <c r="D909">
        <v>3.92</v>
      </c>
      <c r="E909" t="s">
        <v>15</v>
      </c>
      <c r="F909">
        <v>196</v>
      </c>
      <c r="G909">
        <v>-0.0115</v>
      </c>
      <c r="H909">
        <v>0.00098</v>
      </c>
      <c r="I909" s="3" t="s">
        <v>855</v>
      </c>
      <c r="J909" s="1">
        <f t="shared" si="47"/>
        <v>45896.2103683333</v>
      </c>
      <c r="K909">
        <f>10000+SUM(G$2:G909)-SUM(H$2:H909)</f>
        <v>9996.59644413</v>
      </c>
      <c r="L909">
        <f t="shared" si="45"/>
        <v>9190.44461944102</v>
      </c>
      <c r="M909">
        <f t="shared" si="46"/>
        <v>1.08771630297229</v>
      </c>
    </row>
    <row r="910" spans="1:13">
      <c r="A910" t="s">
        <v>40</v>
      </c>
      <c r="B910">
        <v>0.001</v>
      </c>
      <c r="C910" t="s">
        <v>17</v>
      </c>
      <c r="D910">
        <v>4.57</v>
      </c>
      <c r="E910" t="s">
        <v>15</v>
      </c>
      <c r="F910">
        <v>4571</v>
      </c>
      <c r="G910">
        <v>0.027</v>
      </c>
      <c r="H910">
        <v>0.00114</v>
      </c>
      <c r="I910" s="3" t="s">
        <v>856</v>
      </c>
      <c r="J910" s="1">
        <f t="shared" si="47"/>
        <v>45896.2205801852</v>
      </c>
      <c r="K910">
        <f>10000+SUM(G$2:G910)-SUM(H$2:H910)</f>
        <v>9996.62230413</v>
      </c>
      <c r="L910">
        <f t="shared" si="45"/>
        <v>9190.44461944102</v>
      </c>
      <c r="M910">
        <f t="shared" si="46"/>
        <v>1.08771911676434</v>
      </c>
    </row>
    <row r="911" spans="1:13">
      <c r="A911" t="s">
        <v>334</v>
      </c>
      <c r="B911">
        <v>0.021</v>
      </c>
      <c r="C911" t="s">
        <v>14</v>
      </c>
      <c r="D911">
        <v>7.04</v>
      </c>
      <c r="E911" t="s">
        <v>15</v>
      </c>
      <c r="F911">
        <v>335</v>
      </c>
      <c r="G911">
        <v>0</v>
      </c>
      <c r="H911">
        <v>0.00176</v>
      </c>
      <c r="I911" s="3" t="s">
        <v>857</v>
      </c>
      <c r="J911" s="1">
        <f t="shared" si="47"/>
        <v>45896.2321717361</v>
      </c>
      <c r="K911">
        <f>10000+SUM(G$2:G911)-SUM(H$2:H911)</f>
        <v>9996.62054413</v>
      </c>
      <c r="L911">
        <f t="shared" si="45"/>
        <v>9190.44461944102</v>
      </c>
      <c r="M911">
        <f t="shared" si="46"/>
        <v>1.0877189252611</v>
      </c>
    </row>
    <row r="912" spans="1:13">
      <c r="A912" t="s">
        <v>118</v>
      </c>
      <c r="B912">
        <v>0.03</v>
      </c>
      <c r="C912" t="s">
        <v>17</v>
      </c>
      <c r="D912">
        <v>5.88</v>
      </c>
      <c r="E912" t="s">
        <v>15</v>
      </c>
      <c r="F912">
        <v>196</v>
      </c>
      <c r="G912">
        <v>-0.019</v>
      </c>
      <c r="H912">
        <v>0.00147</v>
      </c>
      <c r="I912" s="3" t="s">
        <v>858</v>
      </c>
      <c r="J912" s="1">
        <f t="shared" si="47"/>
        <v>45896.2344910764</v>
      </c>
      <c r="K912">
        <f>10000+SUM(G$2:G912)-SUM(H$2:H912)</f>
        <v>9996.60007413</v>
      </c>
      <c r="L912">
        <f t="shared" si="45"/>
        <v>9190.44461944102</v>
      </c>
      <c r="M912">
        <f t="shared" si="46"/>
        <v>1.08771669794774</v>
      </c>
    </row>
    <row r="913" spans="1:13">
      <c r="A913" t="s">
        <v>118</v>
      </c>
      <c r="B913">
        <v>0.08</v>
      </c>
      <c r="C913" t="s">
        <v>14</v>
      </c>
      <c r="D913">
        <v>15.7</v>
      </c>
      <c r="E913" t="s">
        <v>15</v>
      </c>
      <c r="F913">
        <v>197</v>
      </c>
      <c r="G913">
        <v>0</v>
      </c>
      <c r="H913">
        <v>0.00394</v>
      </c>
      <c r="I913" s="3" t="s">
        <v>859</v>
      </c>
      <c r="J913" s="1">
        <f t="shared" si="47"/>
        <v>45896.26077625</v>
      </c>
      <c r="K913">
        <f>10000+SUM(G$2:G913)-SUM(H$2:H913)</f>
        <v>9996.59613413</v>
      </c>
      <c r="L913">
        <f t="shared" si="45"/>
        <v>9190.44461944102</v>
      </c>
      <c r="M913">
        <f t="shared" si="46"/>
        <v>1.08771626924161</v>
      </c>
    </row>
    <row r="914" spans="1:13">
      <c r="A914" t="s">
        <v>329</v>
      </c>
      <c r="B914">
        <v>1.6</v>
      </c>
      <c r="C914" t="s">
        <v>14</v>
      </c>
      <c r="D914">
        <v>5.06</v>
      </c>
      <c r="E914" t="s">
        <v>15</v>
      </c>
      <c r="F914">
        <v>3.16</v>
      </c>
      <c r="G914">
        <v>0</v>
      </c>
      <c r="H914">
        <v>0.00127</v>
      </c>
      <c r="I914" s="3" t="s">
        <v>860</v>
      </c>
      <c r="J914" s="1">
        <f t="shared" si="47"/>
        <v>45896.2709309028</v>
      </c>
      <c r="K914">
        <f>10000+SUM(G$2:G914)-SUM(H$2:H914)</f>
        <v>9996.59486413</v>
      </c>
      <c r="L914">
        <f t="shared" si="45"/>
        <v>9190.44461944102</v>
      </c>
      <c r="M914">
        <f t="shared" si="46"/>
        <v>1.08771613105461</v>
      </c>
    </row>
    <row r="915" spans="1:13">
      <c r="A915" t="s">
        <v>125</v>
      </c>
      <c r="B915">
        <v>1.5</v>
      </c>
      <c r="C915" t="s">
        <v>14</v>
      </c>
      <c r="D915">
        <v>5.19</v>
      </c>
      <c r="E915" t="s">
        <v>15</v>
      </c>
      <c r="F915">
        <v>3.46</v>
      </c>
      <c r="G915">
        <v>0</v>
      </c>
      <c r="H915">
        <v>0.0013</v>
      </c>
      <c r="I915" s="3" t="s">
        <v>861</v>
      </c>
      <c r="J915" s="1">
        <f t="shared" si="47"/>
        <v>45896.2727130208</v>
      </c>
      <c r="K915">
        <f>10000+SUM(G$2:G915)-SUM(H$2:H915)</f>
        <v>9996.59356413</v>
      </c>
      <c r="L915">
        <f t="shared" ref="L915:L978" si="48">L914</f>
        <v>9190.44461944102</v>
      </c>
      <c r="M915">
        <f t="shared" ref="M915:M978" si="49">K915/L915</f>
        <v>1.08771598960334</v>
      </c>
    </row>
    <row r="916" spans="1:13">
      <c r="A916" t="s">
        <v>118</v>
      </c>
      <c r="B916">
        <v>0.03</v>
      </c>
      <c r="C916" t="s">
        <v>17</v>
      </c>
      <c r="D916">
        <v>5.89</v>
      </c>
      <c r="E916" t="s">
        <v>15</v>
      </c>
      <c r="F916">
        <v>196</v>
      </c>
      <c r="G916">
        <v>-0.00133</v>
      </c>
      <c r="H916">
        <v>0.00147</v>
      </c>
      <c r="I916" s="3" t="s">
        <v>862</v>
      </c>
      <c r="J916" s="1">
        <f t="shared" si="47"/>
        <v>45896.2744383333</v>
      </c>
      <c r="K916">
        <f>10000+SUM(G$2:G916)-SUM(H$2:H916)</f>
        <v>9996.59076413</v>
      </c>
      <c r="L916">
        <f t="shared" si="48"/>
        <v>9190.44461944102</v>
      </c>
      <c r="M916">
        <f t="shared" si="49"/>
        <v>1.08771568493908</v>
      </c>
    </row>
    <row r="917" spans="1:13">
      <c r="A917" t="s">
        <v>40</v>
      </c>
      <c r="B917">
        <v>0.177</v>
      </c>
      <c r="C917" t="s">
        <v>17</v>
      </c>
      <c r="D917">
        <v>810</v>
      </c>
      <c r="E917" t="s">
        <v>15</v>
      </c>
      <c r="F917">
        <v>4577</v>
      </c>
      <c r="G917">
        <v>5.91</v>
      </c>
      <c r="H917">
        <v>0.203</v>
      </c>
      <c r="I917" s="3" t="s">
        <v>863</v>
      </c>
      <c r="J917" s="1">
        <f t="shared" si="47"/>
        <v>45896.2797546528</v>
      </c>
      <c r="K917">
        <f>10000+SUM(G$2:G917)-SUM(H$2:H917)</f>
        <v>10002.29776413</v>
      </c>
      <c r="L917">
        <f t="shared" si="48"/>
        <v>9190.44461944102</v>
      </c>
      <c r="M917">
        <f t="shared" si="49"/>
        <v>1.08833665598415</v>
      </c>
    </row>
    <row r="918" spans="1:13">
      <c r="A918" t="s">
        <v>325</v>
      </c>
      <c r="B918">
        <v>6.6</v>
      </c>
      <c r="C918" t="s">
        <v>14</v>
      </c>
      <c r="D918">
        <v>5.33</v>
      </c>
      <c r="E918" t="s">
        <v>15</v>
      </c>
      <c r="F918">
        <v>0.807</v>
      </c>
      <c r="G918">
        <v>0</v>
      </c>
      <c r="H918">
        <v>0.00133</v>
      </c>
      <c r="I918" s="3" t="s">
        <v>864</v>
      </c>
      <c r="J918" s="1">
        <f t="shared" si="47"/>
        <v>45896.281310162</v>
      </c>
      <c r="K918">
        <f>10000+SUM(G$2:G918)-SUM(H$2:H918)</f>
        <v>10002.29643413</v>
      </c>
      <c r="L918">
        <f t="shared" si="48"/>
        <v>9190.44461944102</v>
      </c>
      <c r="M918">
        <f t="shared" si="49"/>
        <v>1.08833651126863</v>
      </c>
    </row>
    <row r="919" spans="1:13">
      <c r="A919" t="s">
        <v>320</v>
      </c>
      <c r="B919">
        <v>5.4</v>
      </c>
      <c r="C919" t="s">
        <v>14</v>
      </c>
      <c r="D919">
        <v>5.09</v>
      </c>
      <c r="E919" t="s">
        <v>15</v>
      </c>
      <c r="F919">
        <v>0.942</v>
      </c>
      <c r="G919">
        <v>0</v>
      </c>
      <c r="H919">
        <v>0.00127</v>
      </c>
      <c r="I919" s="3" t="s">
        <v>865</v>
      </c>
      <c r="J919" s="1">
        <f t="shared" si="47"/>
        <v>45896.289183912</v>
      </c>
      <c r="K919">
        <f>10000+SUM(G$2:G919)-SUM(H$2:H919)</f>
        <v>10002.29516413</v>
      </c>
      <c r="L919">
        <f t="shared" si="48"/>
        <v>9190.44461944102</v>
      </c>
      <c r="M919">
        <f t="shared" si="49"/>
        <v>1.08833637308163</v>
      </c>
    </row>
    <row r="920" spans="1:13">
      <c r="A920" t="s">
        <v>329</v>
      </c>
      <c r="B920">
        <v>0.2</v>
      </c>
      <c r="C920" t="s">
        <v>17</v>
      </c>
      <c r="D920">
        <v>0.634</v>
      </c>
      <c r="E920" t="s">
        <v>15</v>
      </c>
      <c r="F920">
        <v>3.17</v>
      </c>
      <c r="G920">
        <v>-0.00889</v>
      </c>
      <c r="H920">
        <v>0.000158</v>
      </c>
      <c r="I920" s="3" t="s">
        <v>866</v>
      </c>
      <c r="J920" s="1">
        <f t="shared" si="47"/>
        <v>45896.2904299884</v>
      </c>
      <c r="K920">
        <f>10000+SUM(G$2:G920)-SUM(H$2:H920)</f>
        <v>10002.28611613</v>
      </c>
      <c r="L920">
        <f t="shared" si="48"/>
        <v>9190.44461944102</v>
      </c>
      <c r="M920">
        <f t="shared" si="49"/>
        <v>1.08833538858084</v>
      </c>
    </row>
    <row r="921" spans="1:13">
      <c r="A921" t="s">
        <v>125</v>
      </c>
      <c r="B921">
        <v>0.2</v>
      </c>
      <c r="C921" t="s">
        <v>17</v>
      </c>
      <c r="D921">
        <v>0.692</v>
      </c>
      <c r="E921" t="s">
        <v>15</v>
      </c>
      <c r="F921">
        <v>3.46</v>
      </c>
      <c r="G921">
        <v>-0.0045</v>
      </c>
      <c r="H921">
        <v>0.000173</v>
      </c>
      <c r="I921" s="3" t="s">
        <v>867</v>
      </c>
      <c r="J921" s="1">
        <f t="shared" si="47"/>
        <v>45896.2925202083</v>
      </c>
      <c r="K921">
        <f>10000+SUM(G$2:G921)-SUM(H$2:H921)</f>
        <v>10002.28144313</v>
      </c>
      <c r="L921">
        <f t="shared" si="48"/>
        <v>9190.44461944102</v>
      </c>
      <c r="M921">
        <f t="shared" si="49"/>
        <v>1.08833488011795</v>
      </c>
    </row>
    <row r="922" spans="1:13">
      <c r="A922" t="s">
        <v>118</v>
      </c>
      <c r="B922">
        <v>0.06</v>
      </c>
      <c r="C922" t="s">
        <v>14</v>
      </c>
      <c r="D922">
        <v>11.8</v>
      </c>
      <c r="E922" t="s">
        <v>15</v>
      </c>
      <c r="F922">
        <v>197</v>
      </c>
      <c r="G922">
        <v>0</v>
      </c>
      <c r="H922">
        <v>0.00295</v>
      </c>
      <c r="I922" s="3" t="s">
        <v>868</v>
      </c>
      <c r="J922" s="1">
        <f t="shared" si="47"/>
        <v>45896.2935966782</v>
      </c>
      <c r="K922">
        <f>10000+SUM(G$2:G922)-SUM(H$2:H922)</f>
        <v>10002.27849313</v>
      </c>
      <c r="L922">
        <f t="shared" si="48"/>
        <v>9190.44461944102</v>
      </c>
      <c r="M922">
        <f t="shared" si="49"/>
        <v>1.08833455913239</v>
      </c>
    </row>
    <row r="923" spans="1:13">
      <c r="A923" t="s">
        <v>325</v>
      </c>
      <c r="B923">
        <v>1.1</v>
      </c>
      <c r="C923" t="s">
        <v>17</v>
      </c>
      <c r="D923">
        <v>0.897</v>
      </c>
      <c r="E923" t="s">
        <v>15</v>
      </c>
      <c r="F923">
        <v>0.816</v>
      </c>
      <c r="G923">
        <v>-0.0169</v>
      </c>
      <c r="H923">
        <v>0.000224</v>
      </c>
      <c r="I923" s="3" t="s">
        <v>869</v>
      </c>
      <c r="J923" s="1">
        <f t="shared" si="47"/>
        <v>45896.298661331</v>
      </c>
      <c r="K923">
        <f>10000+SUM(G$2:G923)-SUM(H$2:H923)</f>
        <v>10002.26136913</v>
      </c>
      <c r="L923">
        <f t="shared" si="48"/>
        <v>9190.44461944102</v>
      </c>
      <c r="M923">
        <f t="shared" si="49"/>
        <v>1.08833269589283</v>
      </c>
    </row>
    <row r="924" spans="1:13">
      <c r="A924" t="s">
        <v>40</v>
      </c>
      <c r="B924">
        <v>0.002</v>
      </c>
      <c r="C924" t="s">
        <v>17</v>
      </c>
      <c r="D924">
        <v>9.25</v>
      </c>
      <c r="E924" t="s">
        <v>15</v>
      </c>
      <c r="F924">
        <v>4627</v>
      </c>
      <c r="G924">
        <v>0.167</v>
      </c>
      <c r="H924">
        <v>0.00231</v>
      </c>
      <c r="I924" s="3" t="s">
        <v>870</v>
      </c>
      <c r="J924" s="1">
        <f t="shared" si="47"/>
        <v>45896.2992008565</v>
      </c>
      <c r="K924">
        <f>10000+SUM(G$2:G924)-SUM(H$2:H924)</f>
        <v>10002.42605913</v>
      </c>
      <c r="L924">
        <f t="shared" si="48"/>
        <v>9190.44461944102</v>
      </c>
      <c r="M924">
        <f t="shared" si="49"/>
        <v>1.08835061559169</v>
      </c>
    </row>
    <row r="925" spans="1:13">
      <c r="A925" t="s">
        <v>320</v>
      </c>
      <c r="B925">
        <v>0.7</v>
      </c>
      <c r="C925" t="s">
        <v>17</v>
      </c>
      <c r="D925">
        <v>0.661</v>
      </c>
      <c r="E925" t="s">
        <v>15</v>
      </c>
      <c r="F925">
        <v>0.944</v>
      </c>
      <c r="G925">
        <v>0.00965</v>
      </c>
      <c r="H925">
        <v>0.000165</v>
      </c>
      <c r="I925" s="3" t="s">
        <v>871</v>
      </c>
      <c r="J925" s="1">
        <f t="shared" si="47"/>
        <v>45896.3090613657</v>
      </c>
      <c r="K925">
        <f>10000+SUM(G$2:G925)-SUM(H$2:H925)</f>
        <v>10002.43554413</v>
      </c>
      <c r="L925">
        <f t="shared" si="48"/>
        <v>9190.44461944102</v>
      </c>
      <c r="M925">
        <f t="shared" si="49"/>
        <v>1.08835164764187</v>
      </c>
    </row>
    <row r="926" spans="1:13">
      <c r="A926" t="s">
        <v>329</v>
      </c>
      <c r="B926">
        <v>0.2</v>
      </c>
      <c r="C926" t="s">
        <v>17</v>
      </c>
      <c r="D926">
        <v>0.634</v>
      </c>
      <c r="E926" t="s">
        <v>15</v>
      </c>
      <c r="F926">
        <v>3.17</v>
      </c>
      <c r="G926">
        <v>-0.00869</v>
      </c>
      <c r="H926">
        <v>0.000159</v>
      </c>
      <c r="I926" s="3" t="s">
        <v>872</v>
      </c>
      <c r="J926" s="1">
        <f t="shared" si="47"/>
        <v>45896.3100818519</v>
      </c>
      <c r="K926">
        <f>10000+SUM(G$2:G926)-SUM(H$2:H926)</f>
        <v>10002.42669513</v>
      </c>
      <c r="L926">
        <f t="shared" si="48"/>
        <v>9190.44461944102</v>
      </c>
      <c r="M926">
        <f t="shared" si="49"/>
        <v>1.088350684794</v>
      </c>
    </row>
    <row r="927" spans="1:13">
      <c r="A927" t="s">
        <v>334</v>
      </c>
      <c r="B927">
        <v>0.008</v>
      </c>
      <c r="C927" t="s">
        <v>17</v>
      </c>
      <c r="D927">
        <v>2.69</v>
      </c>
      <c r="E927" t="s">
        <v>15</v>
      </c>
      <c r="F927">
        <v>337</v>
      </c>
      <c r="G927">
        <v>-0.0254</v>
      </c>
      <c r="H927">
        <v>0.000673</v>
      </c>
      <c r="I927" s="3" t="s">
        <v>873</v>
      </c>
      <c r="J927" s="1">
        <f t="shared" si="47"/>
        <v>45896.3110999769</v>
      </c>
      <c r="K927">
        <f>10000+SUM(G$2:G927)-SUM(H$2:H927)</f>
        <v>10002.40062213</v>
      </c>
      <c r="L927">
        <f t="shared" si="48"/>
        <v>9190.44461944102</v>
      </c>
      <c r="M927">
        <f t="shared" si="49"/>
        <v>1.08834784782571</v>
      </c>
    </row>
    <row r="928" spans="1:13">
      <c r="A928" t="s">
        <v>118</v>
      </c>
      <c r="B928">
        <v>0.06</v>
      </c>
      <c r="C928" t="s">
        <v>17</v>
      </c>
      <c r="D928">
        <v>11.8</v>
      </c>
      <c r="E928" t="s">
        <v>15</v>
      </c>
      <c r="F928">
        <v>196</v>
      </c>
      <c r="G928">
        <v>-0.000932</v>
      </c>
      <c r="H928">
        <v>0.00295</v>
      </c>
      <c r="I928" s="3" t="s">
        <v>874</v>
      </c>
      <c r="J928" s="1">
        <f t="shared" si="47"/>
        <v>45896.3131935648</v>
      </c>
      <c r="K928">
        <f>10000+SUM(G$2:G928)-SUM(H$2:H928)</f>
        <v>10002.39674013</v>
      </c>
      <c r="L928">
        <f t="shared" si="48"/>
        <v>9190.44461944102</v>
      </c>
      <c r="M928">
        <f t="shared" si="49"/>
        <v>1.08834742543048</v>
      </c>
    </row>
    <row r="929" spans="1:13">
      <c r="A929" t="s">
        <v>40</v>
      </c>
      <c r="B929">
        <v>0.001</v>
      </c>
      <c r="C929" t="s">
        <v>17</v>
      </c>
      <c r="D929">
        <v>4.59</v>
      </c>
      <c r="E929" t="s">
        <v>15</v>
      </c>
      <c r="F929">
        <v>4587</v>
      </c>
      <c r="G929">
        <v>0.0432</v>
      </c>
      <c r="H929">
        <v>0.00115</v>
      </c>
      <c r="I929" s="3" t="s">
        <v>875</v>
      </c>
      <c r="J929" s="1">
        <f t="shared" si="47"/>
        <v>45896.3370345023</v>
      </c>
      <c r="K929">
        <f>10000+SUM(G$2:G929)-SUM(H$2:H929)</f>
        <v>10002.43879013</v>
      </c>
      <c r="L929">
        <f t="shared" si="48"/>
        <v>9190.44461944102</v>
      </c>
      <c r="M929">
        <f t="shared" si="49"/>
        <v>1.08835200083479</v>
      </c>
    </row>
    <row r="930" spans="1:13">
      <c r="A930" t="s">
        <v>334</v>
      </c>
      <c r="B930">
        <v>0.017</v>
      </c>
      <c r="C930" t="s">
        <v>17</v>
      </c>
      <c r="D930">
        <v>5.68</v>
      </c>
      <c r="E930" t="s">
        <v>15</v>
      </c>
      <c r="F930">
        <v>334</v>
      </c>
      <c r="G930">
        <v>-0.0932</v>
      </c>
      <c r="H930">
        <v>0.00142</v>
      </c>
      <c r="I930" s="3" t="s">
        <v>876</v>
      </c>
      <c r="J930" s="1">
        <f t="shared" si="47"/>
        <v>45896.338053669</v>
      </c>
      <c r="K930">
        <f>10000+SUM(G$2:G930)-SUM(H$2:H930)</f>
        <v>10002.34417013</v>
      </c>
      <c r="L930">
        <f t="shared" si="48"/>
        <v>9190.44461944102</v>
      </c>
      <c r="M930">
        <f t="shared" si="49"/>
        <v>1.08834170535901</v>
      </c>
    </row>
    <row r="931" spans="1:13">
      <c r="A931" t="s">
        <v>25</v>
      </c>
      <c r="B931">
        <v>0.001</v>
      </c>
      <c r="C931" t="s">
        <v>17</v>
      </c>
      <c r="D931">
        <v>112</v>
      </c>
      <c r="E931" t="s">
        <v>15</v>
      </c>
      <c r="F931">
        <v>111594</v>
      </c>
      <c r="G931">
        <v>0.0924</v>
      </c>
      <c r="H931">
        <v>0.0279</v>
      </c>
      <c r="I931" s="3" t="s">
        <v>877</v>
      </c>
      <c r="J931" s="1">
        <f t="shared" si="47"/>
        <v>45896.3385929514</v>
      </c>
      <c r="K931">
        <f>10000+SUM(G$2:G931)-SUM(H$2:H931)</f>
        <v>10002.40867013</v>
      </c>
      <c r="L931">
        <f t="shared" si="48"/>
        <v>9190.44461944102</v>
      </c>
      <c r="M931">
        <f t="shared" si="49"/>
        <v>1.08834872351784</v>
      </c>
    </row>
    <row r="932" spans="1:13">
      <c r="A932" t="s">
        <v>118</v>
      </c>
      <c r="B932">
        <v>0.1</v>
      </c>
      <c r="C932" t="s">
        <v>17</v>
      </c>
      <c r="D932">
        <v>19.5</v>
      </c>
      <c r="E932" t="s">
        <v>15</v>
      </c>
      <c r="F932">
        <v>195</v>
      </c>
      <c r="G932">
        <v>-0.134</v>
      </c>
      <c r="H932">
        <v>0.00488</v>
      </c>
      <c r="I932" s="3" t="s">
        <v>878</v>
      </c>
      <c r="J932" s="1">
        <f t="shared" si="47"/>
        <v>45896.3396101968</v>
      </c>
      <c r="K932">
        <f>10000+SUM(G$2:G932)-SUM(H$2:H932)</f>
        <v>10002.26979013</v>
      </c>
      <c r="L932">
        <f t="shared" si="48"/>
        <v>9190.44461944102</v>
      </c>
      <c r="M932">
        <f t="shared" si="49"/>
        <v>1.08833361217059</v>
      </c>
    </row>
    <row r="933" spans="1:13">
      <c r="A933" t="s">
        <v>329</v>
      </c>
      <c r="B933">
        <v>0.3</v>
      </c>
      <c r="C933" t="s">
        <v>17</v>
      </c>
      <c r="D933">
        <v>0.951</v>
      </c>
      <c r="E933" t="s">
        <v>15</v>
      </c>
      <c r="F933">
        <v>3.17</v>
      </c>
      <c r="G933">
        <v>-0.0134</v>
      </c>
      <c r="H933">
        <v>0.000238</v>
      </c>
      <c r="I933" s="3" t="s">
        <v>879</v>
      </c>
      <c r="J933" s="1">
        <f t="shared" si="47"/>
        <v>45896.3494796875</v>
      </c>
      <c r="K933">
        <f>10000+SUM(G$2:G933)-SUM(H$2:H933)</f>
        <v>10002.25615213</v>
      </c>
      <c r="L933">
        <f t="shared" si="48"/>
        <v>9190.44461944102</v>
      </c>
      <c r="M933">
        <f t="shared" si="49"/>
        <v>1.08833212823803</v>
      </c>
    </row>
    <row r="934" spans="1:13">
      <c r="A934" t="s">
        <v>118</v>
      </c>
      <c r="B934">
        <v>0.01</v>
      </c>
      <c r="C934" t="s">
        <v>17</v>
      </c>
      <c r="D934">
        <v>1.95</v>
      </c>
      <c r="E934" t="s">
        <v>15</v>
      </c>
      <c r="F934">
        <v>195</v>
      </c>
      <c r="G934">
        <v>-0.0136</v>
      </c>
      <c r="H934">
        <v>0.000488</v>
      </c>
      <c r="I934" s="3" t="s">
        <v>880</v>
      </c>
      <c r="J934" s="1">
        <f t="shared" si="47"/>
        <v>45896.3524147338</v>
      </c>
      <c r="K934">
        <f>10000+SUM(G$2:G934)-SUM(H$2:H934)</f>
        <v>10002.24206413</v>
      </c>
      <c r="L934">
        <f t="shared" si="48"/>
        <v>9190.44461944102</v>
      </c>
      <c r="M934">
        <f t="shared" si="49"/>
        <v>1.08833059534157</v>
      </c>
    </row>
    <row r="935" spans="1:13">
      <c r="A935" t="s">
        <v>40</v>
      </c>
      <c r="B935">
        <v>0.005</v>
      </c>
      <c r="C935" t="s">
        <v>17</v>
      </c>
      <c r="D935">
        <v>22.9</v>
      </c>
      <c r="E935" t="s">
        <v>15</v>
      </c>
      <c r="F935">
        <v>4586</v>
      </c>
      <c r="G935">
        <v>0.214</v>
      </c>
      <c r="H935">
        <v>0.00573</v>
      </c>
      <c r="I935" s="3" t="s">
        <v>881</v>
      </c>
      <c r="J935" s="1">
        <f t="shared" si="47"/>
        <v>45896.3539140394</v>
      </c>
      <c r="K935">
        <f>10000+SUM(G$2:G935)-SUM(H$2:H935)</f>
        <v>10002.45033413</v>
      </c>
      <c r="L935">
        <f t="shared" si="48"/>
        <v>9190.44461944102</v>
      </c>
      <c r="M935">
        <f t="shared" si="49"/>
        <v>1.08835325692201</v>
      </c>
    </row>
    <row r="936" spans="1:13">
      <c r="A936" t="s">
        <v>320</v>
      </c>
      <c r="B936">
        <v>6.5</v>
      </c>
      <c r="C936" t="s">
        <v>17</v>
      </c>
      <c r="D936">
        <v>6.1</v>
      </c>
      <c r="E936" t="s">
        <v>15</v>
      </c>
      <c r="F936">
        <v>0.939</v>
      </c>
      <c r="G936">
        <v>0.0532</v>
      </c>
      <c r="H936">
        <v>0.00153</v>
      </c>
      <c r="I936" s="3" t="s">
        <v>882</v>
      </c>
      <c r="J936" s="1">
        <f t="shared" si="47"/>
        <v>45896.3544538079</v>
      </c>
      <c r="K936">
        <f>10000+SUM(G$2:G936)-SUM(H$2:H936)</f>
        <v>10002.50200413</v>
      </c>
      <c r="L936">
        <f t="shared" si="48"/>
        <v>9190.44461944102</v>
      </c>
      <c r="M936">
        <f t="shared" si="49"/>
        <v>1.08835887906568</v>
      </c>
    </row>
    <row r="937" spans="1:13">
      <c r="A937" t="s">
        <v>325</v>
      </c>
      <c r="B937">
        <v>2.3</v>
      </c>
      <c r="C937" t="s">
        <v>17</v>
      </c>
      <c r="D937">
        <v>1.87</v>
      </c>
      <c r="E937" t="s">
        <v>15</v>
      </c>
      <c r="F937">
        <v>0.812</v>
      </c>
      <c r="G937">
        <v>-0.0446</v>
      </c>
      <c r="H937">
        <v>0.000467</v>
      </c>
      <c r="I937" s="3" t="s">
        <v>883</v>
      </c>
      <c r="J937" s="1">
        <f t="shared" si="47"/>
        <v>45896.3554753009</v>
      </c>
      <c r="K937">
        <f>10000+SUM(G$2:G937)-SUM(H$2:H937)</f>
        <v>10002.45693713</v>
      </c>
      <c r="L937">
        <f t="shared" si="48"/>
        <v>9190.44461944102</v>
      </c>
      <c r="M937">
        <f t="shared" si="49"/>
        <v>1.08835397538562</v>
      </c>
    </row>
    <row r="938" spans="1:13">
      <c r="A938" t="s">
        <v>125</v>
      </c>
      <c r="B938">
        <v>4.5</v>
      </c>
      <c r="C938" t="s">
        <v>14</v>
      </c>
      <c r="D938">
        <v>15.4</v>
      </c>
      <c r="E938" t="s">
        <v>15</v>
      </c>
      <c r="F938">
        <v>3.42</v>
      </c>
      <c r="G938">
        <v>0</v>
      </c>
      <c r="H938">
        <v>0.00385</v>
      </c>
      <c r="I938" s="3" t="s">
        <v>884</v>
      </c>
      <c r="J938" s="1">
        <f t="shared" si="47"/>
        <v>45896.3768193056</v>
      </c>
      <c r="K938">
        <f>10000+SUM(G$2:G938)-SUM(H$2:H938)</f>
        <v>10002.45308713</v>
      </c>
      <c r="L938">
        <f t="shared" si="48"/>
        <v>9190.44461944102</v>
      </c>
      <c r="M938">
        <f t="shared" si="49"/>
        <v>1.08835355647226</v>
      </c>
    </row>
    <row r="939" spans="1:13">
      <c r="A939" t="s">
        <v>327</v>
      </c>
      <c r="B939">
        <v>5533</v>
      </c>
      <c r="C939" t="s">
        <v>17</v>
      </c>
      <c r="D939">
        <v>0.789</v>
      </c>
      <c r="E939" t="s">
        <v>15</v>
      </c>
      <c r="F939">
        <v>0.000143</v>
      </c>
      <c r="G939">
        <v>0.00482</v>
      </c>
      <c r="H939">
        <v>0.000197</v>
      </c>
      <c r="I939" s="3" t="s">
        <v>885</v>
      </c>
      <c r="J939" s="1">
        <f t="shared" si="47"/>
        <v>45896.377587037</v>
      </c>
      <c r="K939">
        <f>10000+SUM(G$2:G939)-SUM(H$2:H939)</f>
        <v>10002.45771013</v>
      </c>
      <c r="L939">
        <f t="shared" si="48"/>
        <v>9190.44461944102</v>
      </c>
      <c r="M939">
        <f t="shared" si="49"/>
        <v>1.08835405949472</v>
      </c>
    </row>
    <row r="940" spans="1:13">
      <c r="A940" t="s">
        <v>118</v>
      </c>
      <c r="B940">
        <v>0.29</v>
      </c>
      <c r="C940" t="s">
        <v>17</v>
      </c>
      <c r="D940">
        <v>56.2</v>
      </c>
      <c r="E940" t="s">
        <v>15</v>
      </c>
      <c r="F940">
        <v>194</v>
      </c>
      <c r="G940">
        <v>-0.75</v>
      </c>
      <c r="H940">
        <v>0.0141</v>
      </c>
      <c r="I940" s="3" t="s">
        <v>886</v>
      </c>
      <c r="J940" s="1">
        <f t="shared" si="47"/>
        <v>45896.3786072107</v>
      </c>
      <c r="K940">
        <f>10000+SUM(G$2:G940)-SUM(H$2:H940)</f>
        <v>10001.69361013</v>
      </c>
      <c r="L940">
        <f t="shared" si="48"/>
        <v>9190.44461944102</v>
      </c>
      <c r="M940">
        <f t="shared" si="49"/>
        <v>1.0882709187946</v>
      </c>
    </row>
    <row r="941" spans="1:13">
      <c r="A941" t="s">
        <v>331</v>
      </c>
      <c r="B941">
        <v>0.066</v>
      </c>
      <c r="C941" t="s">
        <v>17</v>
      </c>
      <c r="D941">
        <v>7.45</v>
      </c>
      <c r="E941" t="s">
        <v>15</v>
      </c>
      <c r="F941">
        <v>113</v>
      </c>
      <c r="G941">
        <v>0.0614</v>
      </c>
      <c r="H941">
        <v>0.00186</v>
      </c>
      <c r="I941" s="3" t="s">
        <v>887</v>
      </c>
      <c r="J941" s="1">
        <f t="shared" si="47"/>
        <v>45896.3791477778</v>
      </c>
      <c r="K941">
        <f>10000+SUM(G$2:G941)-SUM(H$2:H941)</f>
        <v>10001.75315013</v>
      </c>
      <c r="L941">
        <f t="shared" si="48"/>
        <v>9190.44461944102</v>
      </c>
      <c r="M941">
        <f t="shared" si="49"/>
        <v>1.08827739726245</v>
      </c>
    </row>
    <row r="942" spans="1:13">
      <c r="A942" t="s">
        <v>369</v>
      </c>
      <c r="B942">
        <v>0.06</v>
      </c>
      <c r="C942" t="s">
        <v>17</v>
      </c>
      <c r="D942">
        <v>1.45</v>
      </c>
      <c r="E942" t="s">
        <v>15</v>
      </c>
      <c r="F942">
        <v>24.1</v>
      </c>
      <c r="G942">
        <v>0.0461</v>
      </c>
      <c r="H942">
        <v>0.000362</v>
      </c>
      <c r="I942" s="3" t="s">
        <v>888</v>
      </c>
      <c r="J942" s="1">
        <f t="shared" si="47"/>
        <v>45896.3797413079</v>
      </c>
      <c r="K942">
        <f>10000+SUM(G$2:G942)-SUM(H$2:H942)</f>
        <v>10001.79888813</v>
      </c>
      <c r="L942">
        <f t="shared" si="48"/>
        <v>9190.44461944102</v>
      </c>
      <c r="M942">
        <f t="shared" si="49"/>
        <v>1.08828237395313</v>
      </c>
    </row>
    <row r="943" spans="1:13">
      <c r="A943" t="s">
        <v>40</v>
      </c>
      <c r="B943">
        <v>0.016</v>
      </c>
      <c r="C943" t="s">
        <v>17</v>
      </c>
      <c r="D943">
        <v>73</v>
      </c>
      <c r="E943" t="s">
        <v>15</v>
      </c>
      <c r="F943">
        <v>4560</v>
      </c>
      <c r="G943">
        <v>0.263</v>
      </c>
      <c r="H943">
        <v>0.0182</v>
      </c>
      <c r="I943" s="3" t="s">
        <v>889</v>
      </c>
      <c r="J943" s="1">
        <f t="shared" si="47"/>
        <v>45896.3802846991</v>
      </c>
      <c r="K943">
        <f>10000+SUM(G$2:G943)-SUM(H$2:H943)</f>
        <v>10002.04368813</v>
      </c>
      <c r="L943">
        <f t="shared" si="48"/>
        <v>9190.44461944102</v>
      </c>
      <c r="M943">
        <f t="shared" si="49"/>
        <v>1.08830901031406</v>
      </c>
    </row>
    <row r="944" spans="1:13">
      <c r="A944" t="s">
        <v>320</v>
      </c>
      <c r="B944">
        <v>25.3</v>
      </c>
      <c r="C944" t="s">
        <v>17</v>
      </c>
      <c r="D944">
        <v>23.6</v>
      </c>
      <c r="E944" t="s">
        <v>15</v>
      </c>
      <c r="F944">
        <v>0.932</v>
      </c>
      <c r="G944">
        <v>0.0276</v>
      </c>
      <c r="H944">
        <v>0.00589</v>
      </c>
      <c r="I944" s="3" t="s">
        <v>890</v>
      </c>
      <c r="J944" s="1">
        <f t="shared" si="47"/>
        <v>45896.3808258333</v>
      </c>
      <c r="K944">
        <f>10000+SUM(G$2:G944)-SUM(H$2:H944)</f>
        <v>10002.06539813</v>
      </c>
      <c r="L944">
        <f t="shared" si="48"/>
        <v>9190.44461944102</v>
      </c>
      <c r="M944">
        <f t="shared" si="49"/>
        <v>1.08831137255015</v>
      </c>
    </row>
    <row r="945" spans="1:13">
      <c r="A945" t="s">
        <v>323</v>
      </c>
      <c r="B945">
        <v>0.3</v>
      </c>
      <c r="C945" t="s">
        <v>17</v>
      </c>
      <c r="D945">
        <v>1.31</v>
      </c>
      <c r="E945" t="s">
        <v>15</v>
      </c>
      <c r="F945">
        <v>4.35</v>
      </c>
      <c r="G945">
        <v>-0.0281</v>
      </c>
      <c r="H945">
        <v>0.000326</v>
      </c>
      <c r="I945" s="3" t="s">
        <v>891</v>
      </c>
      <c r="J945" s="1">
        <f t="shared" si="47"/>
        <v>45896.3813652662</v>
      </c>
      <c r="K945">
        <f>10000+SUM(G$2:G945)-SUM(H$2:H945)</f>
        <v>10002.03697213</v>
      </c>
      <c r="L945">
        <f t="shared" si="48"/>
        <v>9190.44461944102</v>
      </c>
      <c r="M945">
        <f t="shared" si="49"/>
        <v>1.08830827955507</v>
      </c>
    </row>
    <row r="946" spans="1:13">
      <c r="A946" t="s">
        <v>325</v>
      </c>
      <c r="B946">
        <v>5.6</v>
      </c>
      <c r="C946" t="s">
        <v>17</v>
      </c>
      <c r="D946">
        <v>4.53</v>
      </c>
      <c r="E946" t="s">
        <v>15</v>
      </c>
      <c r="F946">
        <v>0.81</v>
      </c>
      <c r="G946">
        <v>-0.121</v>
      </c>
      <c r="H946">
        <v>0.00113</v>
      </c>
      <c r="I946" s="3" t="s">
        <v>892</v>
      </c>
      <c r="J946" s="1">
        <f t="shared" si="47"/>
        <v>45896.3819051389</v>
      </c>
      <c r="K946">
        <f>10000+SUM(G$2:G946)-SUM(H$2:H946)</f>
        <v>10001.91484213</v>
      </c>
      <c r="L946">
        <f t="shared" si="48"/>
        <v>9190.44461944102</v>
      </c>
      <c r="M946">
        <f t="shared" si="49"/>
        <v>1.08829499075294</v>
      </c>
    </row>
    <row r="947" spans="1:13">
      <c r="A947" t="s">
        <v>148</v>
      </c>
      <c r="B947">
        <v>3.8</v>
      </c>
      <c r="C947" t="s">
        <v>17</v>
      </c>
      <c r="D947">
        <v>3.02</v>
      </c>
      <c r="E947" t="s">
        <v>15</v>
      </c>
      <c r="F947">
        <v>0.794</v>
      </c>
      <c r="G947">
        <v>-0.0156</v>
      </c>
      <c r="H947">
        <v>0.000755</v>
      </c>
      <c r="I947" s="3" t="s">
        <v>893</v>
      </c>
      <c r="J947" s="1">
        <f t="shared" si="47"/>
        <v>45896.3825628704</v>
      </c>
      <c r="K947">
        <f>10000+SUM(G$2:G947)-SUM(H$2:H947)</f>
        <v>10001.89848713</v>
      </c>
      <c r="L947">
        <f t="shared" si="48"/>
        <v>9190.44461944102</v>
      </c>
      <c r="M947">
        <f t="shared" si="49"/>
        <v>1.08829321118724</v>
      </c>
    </row>
    <row r="948" spans="1:13">
      <c r="A948" t="s">
        <v>120</v>
      </c>
      <c r="B948">
        <v>1</v>
      </c>
      <c r="C948" t="s">
        <v>21</v>
      </c>
      <c r="D948">
        <v>0.31</v>
      </c>
      <c r="E948" t="s">
        <v>15</v>
      </c>
      <c r="F948">
        <v>0.31</v>
      </c>
      <c r="G948">
        <v>0.0043</v>
      </c>
      <c r="H948">
        <v>7.76e-5</v>
      </c>
      <c r="I948" s="3" t="s">
        <v>894</v>
      </c>
      <c r="J948" s="1">
        <f t="shared" si="47"/>
        <v>45896.3836976157</v>
      </c>
      <c r="K948">
        <f>10000+SUM(G$2:G948)-SUM(H$2:H948)</f>
        <v>10001.90270953</v>
      </c>
      <c r="L948">
        <f t="shared" si="48"/>
        <v>9190.44461944102</v>
      </c>
      <c r="M948">
        <f t="shared" si="49"/>
        <v>1.08829367062095</v>
      </c>
    </row>
    <row r="949" spans="1:13">
      <c r="A949" t="s">
        <v>343</v>
      </c>
      <c r="B949">
        <v>4</v>
      </c>
      <c r="C949" t="s">
        <v>17</v>
      </c>
      <c r="D949">
        <v>2.47</v>
      </c>
      <c r="E949" t="s">
        <v>15</v>
      </c>
      <c r="F949">
        <v>0.617</v>
      </c>
      <c r="G949">
        <v>-0.107</v>
      </c>
      <c r="H949">
        <v>0.000617</v>
      </c>
      <c r="I949" s="3" t="s">
        <v>895</v>
      </c>
      <c r="J949" s="1">
        <f t="shared" si="47"/>
        <v>45896.3847157639</v>
      </c>
      <c r="K949">
        <f>10000+SUM(G$2:G949)-SUM(H$2:H949)</f>
        <v>10001.79509253</v>
      </c>
      <c r="L949">
        <f t="shared" si="48"/>
        <v>9190.44461944102</v>
      </c>
      <c r="M949">
        <f t="shared" si="49"/>
        <v>1.08828196095896</v>
      </c>
    </row>
    <row r="950" spans="1:13">
      <c r="A950" t="s">
        <v>345</v>
      </c>
      <c r="B950">
        <v>2.5</v>
      </c>
      <c r="C950" t="s">
        <v>17</v>
      </c>
      <c r="D950">
        <v>2.02</v>
      </c>
      <c r="E950" t="s">
        <v>15</v>
      </c>
      <c r="F950">
        <v>0.806</v>
      </c>
      <c r="G950">
        <v>-0.03</v>
      </c>
      <c r="H950">
        <v>0.000504</v>
      </c>
      <c r="I950" s="3" t="s">
        <v>896</v>
      </c>
      <c r="J950" s="1">
        <f t="shared" si="47"/>
        <v>45896.3852569444</v>
      </c>
      <c r="K950">
        <f>10000+SUM(G$2:G950)-SUM(H$2:H950)</f>
        <v>10001.76458853</v>
      </c>
      <c r="L950">
        <f t="shared" si="48"/>
        <v>9190.44461944102</v>
      </c>
      <c r="M950">
        <f t="shared" si="49"/>
        <v>1.08827864185948</v>
      </c>
    </row>
    <row r="951" spans="1:13">
      <c r="A951" t="s">
        <v>729</v>
      </c>
      <c r="B951">
        <v>0.1</v>
      </c>
      <c r="C951" t="s">
        <v>17</v>
      </c>
      <c r="D951">
        <v>1.49</v>
      </c>
      <c r="E951" t="s">
        <v>15</v>
      </c>
      <c r="F951">
        <v>14.9</v>
      </c>
      <c r="G951">
        <v>0.0511</v>
      </c>
      <c r="H951">
        <v>0.000374</v>
      </c>
      <c r="I951" s="3" t="s">
        <v>897</v>
      </c>
      <c r="J951" s="1">
        <f t="shared" si="47"/>
        <v>45896.3862744907</v>
      </c>
      <c r="K951">
        <f>10000+SUM(G$2:G951)-SUM(H$2:H951)</f>
        <v>10001.81531453</v>
      </c>
      <c r="L951">
        <f t="shared" si="48"/>
        <v>9190.44461944102</v>
      </c>
      <c r="M951">
        <f t="shared" si="49"/>
        <v>1.08828416128776</v>
      </c>
    </row>
    <row r="952" spans="1:13">
      <c r="A952" t="s">
        <v>123</v>
      </c>
      <c r="B952">
        <v>0.48</v>
      </c>
      <c r="C952" t="s">
        <v>17</v>
      </c>
      <c r="D952">
        <v>10.3</v>
      </c>
      <c r="E952" t="s">
        <v>15</v>
      </c>
      <c r="F952">
        <v>21.5</v>
      </c>
      <c r="G952">
        <v>-0.26</v>
      </c>
      <c r="H952">
        <v>0.00258</v>
      </c>
      <c r="I952" s="3" t="s">
        <v>898</v>
      </c>
      <c r="J952" s="1">
        <f t="shared" si="47"/>
        <v>45896.3868138426</v>
      </c>
      <c r="K952">
        <f>10000+SUM(G$2:G952)-SUM(H$2:H952)</f>
        <v>10001.55273453</v>
      </c>
      <c r="L952">
        <f t="shared" si="48"/>
        <v>9190.44461944102</v>
      </c>
      <c r="M952">
        <f t="shared" si="49"/>
        <v>1.08825559030879</v>
      </c>
    </row>
    <row r="953" spans="1:13">
      <c r="A953" t="s">
        <v>852</v>
      </c>
      <c r="B953">
        <v>1.6</v>
      </c>
      <c r="C953" t="s">
        <v>17</v>
      </c>
      <c r="D953">
        <v>0.332</v>
      </c>
      <c r="E953" t="s">
        <v>15</v>
      </c>
      <c r="F953">
        <v>0.207</v>
      </c>
      <c r="G953">
        <v>-0.0048</v>
      </c>
      <c r="H953">
        <v>8.29e-5</v>
      </c>
      <c r="I953" s="3" t="s">
        <v>899</v>
      </c>
      <c r="J953" s="1">
        <f t="shared" si="47"/>
        <v>45896.3878316898</v>
      </c>
      <c r="K953">
        <f>10000+SUM(G$2:G953)-SUM(H$2:H953)</f>
        <v>10001.54785163</v>
      </c>
      <c r="L953">
        <f t="shared" si="48"/>
        <v>9190.44461944102</v>
      </c>
      <c r="M953">
        <f t="shared" si="49"/>
        <v>1.08825505900696</v>
      </c>
    </row>
    <row r="954" spans="1:13">
      <c r="A954" t="s">
        <v>350</v>
      </c>
      <c r="B954">
        <v>15</v>
      </c>
      <c r="C954" t="s">
        <v>17</v>
      </c>
      <c r="D954">
        <v>1.34</v>
      </c>
      <c r="E954" t="s">
        <v>15</v>
      </c>
      <c r="F954">
        <v>0.0891</v>
      </c>
      <c r="G954">
        <v>-0.0177</v>
      </c>
      <c r="H954">
        <v>0.000334</v>
      </c>
      <c r="I954" s="3" t="s">
        <v>900</v>
      </c>
      <c r="J954" s="1">
        <f t="shared" si="47"/>
        <v>45896.3883719097</v>
      </c>
      <c r="K954">
        <f>10000+SUM(G$2:G954)-SUM(H$2:H954)</f>
        <v>10001.52981763</v>
      </c>
      <c r="L954">
        <f t="shared" si="48"/>
        <v>9190.44461944102</v>
      </c>
      <c r="M954">
        <f t="shared" si="49"/>
        <v>1.08825309675152</v>
      </c>
    </row>
    <row r="955" spans="1:13">
      <c r="A955" t="s">
        <v>380</v>
      </c>
      <c r="B955">
        <v>1.2</v>
      </c>
      <c r="C955" t="s">
        <v>17</v>
      </c>
      <c r="D955">
        <v>0.441</v>
      </c>
      <c r="E955" t="s">
        <v>15</v>
      </c>
      <c r="F955">
        <v>0.368</v>
      </c>
      <c r="G955">
        <v>-0.0104</v>
      </c>
      <c r="H955">
        <v>0.00011</v>
      </c>
      <c r="I955" s="3" t="s">
        <v>901</v>
      </c>
      <c r="J955" s="1">
        <f t="shared" si="47"/>
        <v>45896.388912963</v>
      </c>
      <c r="K955">
        <f>10000+SUM(G$2:G955)-SUM(H$2:H955)</f>
        <v>10001.51930763</v>
      </c>
      <c r="L955">
        <f t="shared" si="48"/>
        <v>9190.44461944102</v>
      </c>
      <c r="M955">
        <f t="shared" si="49"/>
        <v>1.08825195317246</v>
      </c>
    </row>
    <row r="956" spans="1:13">
      <c r="A956" t="s">
        <v>318</v>
      </c>
      <c r="B956">
        <v>595</v>
      </c>
      <c r="C956" t="s">
        <v>17</v>
      </c>
      <c r="D956">
        <v>1.08</v>
      </c>
      <c r="E956" t="s">
        <v>15</v>
      </c>
      <c r="F956">
        <v>0.00182</v>
      </c>
      <c r="G956">
        <v>-0.0166</v>
      </c>
      <c r="H956">
        <v>0.00027</v>
      </c>
      <c r="I956" s="3" t="s">
        <v>902</v>
      </c>
      <c r="J956" s="1">
        <f t="shared" si="47"/>
        <v>45896.3894560417</v>
      </c>
      <c r="K956">
        <f>10000+SUM(G$2:G956)-SUM(H$2:H956)</f>
        <v>10001.50243763</v>
      </c>
      <c r="L956">
        <f t="shared" si="48"/>
        <v>9190.44461944102</v>
      </c>
      <c r="M956">
        <f t="shared" si="49"/>
        <v>1.0882501175703</v>
      </c>
    </row>
    <row r="957" spans="1:13">
      <c r="A957" t="s">
        <v>131</v>
      </c>
      <c r="B957">
        <v>5.3</v>
      </c>
      <c r="C957" t="s">
        <v>17</v>
      </c>
      <c r="D957">
        <v>15.9</v>
      </c>
      <c r="E957" t="s">
        <v>15</v>
      </c>
      <c r="F957">
        <v>2.99</v>
      </c>
      <c r="G957">
        <v>0.318</v>
      </c>
      <c r="H957">
        <v>0.00397</v>
      </c>
      <c r="I957" s="3" t="s">
        <v>903</v>
      </c>
      <c r="J957" s="1">
        <f t="shared" si="47"/>
        <v>45896.3905911806</v>
      </c>
      <c r="K957">
        <f>10000+SUM(G$2:G957)-SUM(H$2:H957)</f>
        <v>10001.81646763</v>
      </c>
      <c r="L957">
        <f t="shared" si="48"/>
        <v>9190.44461944102</v>
      </c>
      <c r="M957">
        <f t="shared" si="49"/>
        <v>1.08828428675503</v>
      </c>
    </row>
    <row r="958" spans="1:13">
      <c r="A958" t="s">
        <v>329</v>
      </c>
      <c r="B958">
        <v>2.4</v>
      </c>
      <c r="C958" t="s">
        <v>17</v>
      </c>
      <c r="D958">
        <v>7.6</v>
      </c>
      <c r="E958" t="s">
        <v>15</v>
      </c>
      <c r="F958">
        <v>3.17</v>
      </c>
      <c r="G958">
        <v>-0.113</v>
      </c>
      <c r="H958">
        <v>0.0019</v>
      </c>
      <c r="I958" s="3" t="s">
        <v>904</v>
      </c>
      <c r="J958" s="1">
        <f t="shared" si="47"/>
        <v>45896.3911330324</v>
      </c>
      <c r="K958">
        <f>10000+SUM(G$2:G958)-SUM(H$2:H958)</f>
        <v>10001.70156763</v>
      </c>
      <c r="L958">
        <f t="shared" si="48"/>
        <v>9190.44461944102</v>
      </c>
      <c r="M958">
        <f t="shared" si="49"/>
        <v>1.08827178463955</v>
      </c>
    </row>
    <row r="959" spans="1:13">
      <c r="A959" t="s">
        <v>334</v>
      </c>
      <c r="B959">
        <v>0.099</v>
      </c>
      <c r="C959" t="s">
        <v>17</v>
      </c>
      <c r="D959">
        <v>32.9</v>
      </c>
      <c r="E959" t="s">
        <v>15</v>
      </c>
      <c r="F959">
        <v>333</v>
      </c>
      <c r="G959">
        <v>-0.698</v>
      </c>
      <c r="H959">
        <v>0.00823</v>
      </c>
      <c r="I959" s="3" t="s">
        <v>905</v>
      </c>
      <c r="J959" s="1">
        <f t="shared" si="47"/>
        <v>45896.3921576157</v>
      </c>
      <c r="K959">
        <f>10000+SUM(G$2:G959)-SUM(H$2:H959)</f>
        <v>10000.99533763</v>
      </c>
      <c r="L959">
        <f t="shared" si="48"/>
        <v>9190.44461944102</v>
      </c>
      <c r="M959">
        <f t="shared" si="49"/>
        <v>1.08819494069682</v>
      </c>
    </row>
    <row r="960" spans="1:13">
      <c r="A960" t="s">
        <v>125</v>
      </c>
      <c r="B960">
        <v>4.3</v>
      </c>
      <c r="C960" t="s">
        <v>17</v>
      </c>
      <c r="D960">
        <v>14.7</v>
      </c>
      <c r="E960" t="s">
        <v>15</v>
      </c>
      <c r="F960">
        <v>3.42</v>
      </c>
      <c r="G960">
        <v>-0.269</v>
      </c>
      <c r="H960">
        <v>0.00367</v>
      </c>
      <c r="I960" s="3" t="s">
        <v>906</v>
      </c>
      <c r="J960" s="1">
        <f t="shared" si="47"/>
        <v>45896.3932947685</v>
      </c>
      <c r="K960">
        <f>10000+SUM(G$2:G960)-SUM(H$2:H960)</f>
        <v>10000.72266763</v>
      </c>
      <c r="L960">
        <f t="shared" si="48"/>
        <v>9190.44461944102</v>
      </c>
      <c r="M960">
        <f t="shared" si="49"/>
        <v>1.08816527183842</v>
      </c>
    </row>
    <row r="961" spans="1:13">
      <c r="A961" t="s">
        <v>118</v>
      </c>
      <c r="B961">
        <v>0.45</v>
      </c>
      <c r="C961" t="s">
        <v>14</v>
      </c>
      <c r="D961">
        <v>87.7</v>
      </c>
      <c r="E961" t="s">
        <v>15</v>
      </c>
      <c r="F961">
        <v>195</v>
      </c>
      <c r="G961">
        <v>0</v>
      </c>
      <c r="H961">
        <v>0.0219</v>
      </c>
      <c r="I961" s="3" t="s">
        <v>907</v>
      </c>
      <c r="J961" s="1">
        <f t="shared" si="47"/>
        <v>45896.3947215625</v>
      </c>
      <c r="K961">
        <f>10000+SUM(G$2:G961)-SUM(H$2:H961)</f>
        <v>10000.70076763</v>
      </c>
      <c r="L961">
        <f t="shared" si="48"/>
        <v>9190.44461944102</v>
      </c>
      <c r="M961">
        <f t="shared" si="49"/>
        <v>1.08816288892868</v>
      </c>
    </row>
    <row r="962" spans="1:13">
      <c r="A962" t="s">
        <v>325</v>
      </c>
      <c r="B962">
        <v>9.7</v>
      </c>
      <c r="C962" t="s">
        <v>14</v>
      </c>
      <c r="D962">
        <v>7.86</v>
      </c>
      <c r="E962" t="s">
        <v>15</v>
      </c>
      <c r="F962">
        <v>0.811</v>
      </c>
      <c r="G962">
        <v>0</v>
      </c>
      <c r="H962">
        <v>0.00197</v>
      </c>
      <c r="I962" s="3" t="s">
        <v>908</v>
      </c>
      <c r="J962" s="1">
        <f t="shared" ref="J962:J1025" si="50">(I962/86400000)+DATE(1970,1,1)+(8*TIME(1,0,0))</f>
        <v>45896.3998462384</v>
      </c>
      <c r="K962">
        <f>10000+SUM(G$2:G962)-SUM(H$2:H962)</f>
        <v>10000.69879763</v>
      </c>
      <c r="L962">
        <f t="shared" si="48"/>
        <v>9190.44461944102</v>
      </c>
      <c r="M962">
        <f t="shared" si="49"/>
        <v>1.08816267457561</v>
      </c>
    </row>
    <row r="963" spans="1:13">
      <c r="A963" t="s">
        <v>40</v>
      </c>
      <c r="B963">
        <v>0.027</v>
      </c>
      <c r="C963" t="s">
        <v>14</v>
      </c>
      <c r="D963">
        <v>123</v>
      </c>
      <c r="E963" t="s">
        <v>15</v>
      </c>
      <c r="F963">
        <v>4563</v>
      </c>
      <c r="G963">
        <v>0</v>
      </c>
      <c r="H963">
        <v>0.0308</v>
      </c>
      <c r="I963" s="3" t="s">
        <v>909</v>
      </c>
      <c r="J963" s="1">
        <f t="shared" si="50"/>
        <v>45896.4006728125</v>
      </c>
      <c r="K963">
        <f>10000+SUM(G$2:G963)-SUM(H$2:H963)</f>
        <v>10000.66799763</v>
      </c>
      <c r="L963">
        <f t="shared" si="48"/>
        <v>9190.44461944102</v>
      </c>
      <c r="M963">
        <f t="shared" si="49"/>
        <v>1.08815932326876</v>
      </c>
    </row>
    <row r="964" spans="1:13">
      <c r="A964" t="s">
        <v>123</v>
      </c>
      <c r="B964">
        <v>0.97</v>
      </c>
      <c r="C964" t="s">
        <v>14</v>
      </c>
      <c r="D964">
        <v>20.9</v>
      </c>
      <c r="E964" t="s">
        <v>15</v>
      </c>
      <c r="F964">
        <v>21.5</v>
      </c>
      <c r="G964">
        <v>0</v>
      </c>
      <c r="H964">
        <v>0.00522</v>
      </c>
      <c r="I964" s="3" t="s">
        <v>910</v>
      </c>
      <c r="J964" s="1">
        <f t="shared" si="50"/>
        <v>45896.4081892014</v>
      </c>
      <c r="K964">
        <f>10000+SUM(G$2:G964)-SUM(H$2:H964)</f>
        <v>10000.66277763</v>
      </c>
      <c r="L964">
        <f t="shared" si="48"/>
        <v>9190.44461944102</v>
      </c>
      <c r="M964">
        <f t="shared" si="49"/>
        <v>1.08815875528754</v>
      </c>
    </row>
    <row r="965" spans="1:13">
      <c r="A965" t="s">
        <v>131</v>
      </c>
      <c r="B965">
        <v>6.7</v>
      </c>
      <c r="C965" t="s">
        <v>14</v>
      </c>
      <c r="D965">
        <v>20.1</v>
      </c>
      <c r="E965" t="s">
        <v>15</v>
      </c>
      <c r="F965">
        <v>3</v>
      </c>
      <c r="G965">
        <v>0</v>
      </c>
      <c r="H965">
        <v>0.00503</v>
      </c>
      <c r="I965" s="3" t="s">
        <v>911</v>
      </c>
      <c r="J965" s="1">
        <f t="shared" si="50"/>
        <v>45896.4118717245</v>
      </c>
      <c r="K965">
        <f>10000+SUM(G$2:G965)-SUM(H$2:H965)</f>
        <v>10000.65774763</v>
      </c>
      <c r="L965">
        <f t="shared" si="48"/>
        <v>9190.44461944102</v>
      </c>
      <c r="M965">
        <f t="shared" si="49"/>
        <v>1.08815820797996</v>
      </c>
    </row>
    <row r="966" spans="1:13">
      <c r="A966" t="s">
        <v>320</v>
      </c>
      <c r="B966">
        <v>32.4</v>
      </c>
      <c r="C966" t="s">
        <v>14</v>
      </c>
      <c r="D966">
        <v>30.3</v>
      </c>
      <c r="E966" t="s">
        <v>15</v>
      </c>
      <c r="F966">
        <v>0.936</v>
      </c>
      <c r="G966">
        <v>0</v>
      </c>
      <c r="H966">
        <v>0.00758</v>
      </c>
      <c r="I966" s="3" t="s">
        <v>912</v>
      </c>
      <c r="J966" s="1">
        <f t="shared" si="50"/>
        <v>45896.4136540394</v>
      </c>
      <c r="K966">
        <f>10000+SUM(G$2:G966)-SUM(H$2:H966)</f>
        <v>10000.65016763</v>
      </c>
      <c r="L966">
        <f t="shared" si="48"/>
        <v>9190.44461944102</v>
      </c>
      <c r="M966">
        <f t="shared" si="49"/>
        <v>1.08815738321029</v>
      </c>
    </row>
    <row r="967" spans="1:13">
      <c r="A967" t="s">
        <v>329</v>
      </c>
      <c r="B967">
        <v>3.4</v>
      </c>
      <c r="C967" t="s">
        <v>14</v>
      </c>
      <c r="D967">
        <v>10.8</v>
      </c>
      <c r="E967" t="s">
        <v>15</v>
      </c>
      <c r="F967">
        <v>3.18</v>
      </c>
      <c r="G967">
        <v>0</v>
      </c>
      <c r="H967">
        <v>0.0027</v>
      </c>
      <c r="I967" s="3" t="s">
        <v>913</v>
      </c>
      <c r="J967" s="1">
        <f t="shared" si="50"/>
        <v>45896.4168590741</v>
      </c>
      <c r="K967">
        <f>10000+SUM(G$2:G967)-SUM(H$2:H967)</f>
        <v>10000.64746763</v>
      </c>
      <c r="L967">
        <f t="shared" si="48"/>
        <v>9190.44461944102</v>
      </c>
      <c r="M967">
        <f t="shared" si="49"/>
        <v>1.08815708942689</v>
      </c>
    </row>
    <row r="968" spans="1:13">
      <c r="A968" t="s">
        <v>40</v>
      </c>
      <c r="B968">
        <v>0.001</v>
      </c>
      <c r="C968" t="s">
        <v>17</v>
      </c>
      <c r="D968">
        <v>4.55</v>
      </c>
      <c r="E968" t="s">
        <v>15</v>
      </c>
      <c r="F968">
        <v>4551</v>
      </c>
      <c r="G968">
        <v>0.00736</v>
      </c>
      <c r="H968">
        <v>0.00114</v>
      </c>
      <c r="I968" s="3" t="s">
        <v>914</v>
      </c>
      <c r="J968" s="1">
        <f t="shared" si="50"/>
        <v>45896.4219238079</v>
      </c>
      <c r="K968">
        <f>10000+SUM(G$2:G968)-SUM(H$2:H968)</f>
        <v>10000.65368763</v>
      </c>
      <c r="L968">
        <f t="shared" si="48"/>
        <v>9190.44461944102</v>
      </c>
      <c r="M968">
        <f t="shared" si="49"/>
        <v>1.08815776621678</v>
      </c>
    </row>
    <row r="969" spans="1:13">
      <c r="A969" t="s">
        <v>334</v>
      </c>
      <c r="B969">
        <v>0.016</v>
      </c>
      <c r="C969" t="s">
        <v>14</v>
      </c>
      <c r="D969">
        <v>5.31</v>
      </c>
      <c r="E969" t="s">
        <v>15</v>
      </c>
      <c r="F969">
        <v>332</v>
      </c>
      <c r="G969">
        <v>0</v>
      </c>
      <c r="H969">
        <v>0.00133</v>
      </c>
      <c r="I969" s="3" t="s">
        <v>915</v>
      </c>
      <c r="J969" s="1">
        <f t="shared" si="50"/>
        <v>45896.4230005671</v>
      </c>
      <c r="K969">
        <f>10000+SUM(G$2:G969)-SUM(H$2:H969)</f>
        <v>10000.65235763</v>
      </c>
      <c r="L969">
        <f t="shared" si="48"/>
        <v>9190.44461944102</v>
      </c>
      <c r="M969">
        <f t="shared" si="49"/>
        <v>1.08815762150126</v>
      </c>
    </row>
    <row r="970" spans="1:13">
      <c r="A970" t="s">
        <v>334</v>
      </c>
      <c r="B970">
        <v>0.14</v>
      </c>
      <c r="C970" t="s">
        <v>14</v>
      </c>
      <c r="D970">
        <v>46.5</v>
      </c>
      <c r="E970" t="s">
        <v>15</v>
      </c>
      <c r="F970">
        <v>332</v>
      </c>
      <c r="G970">
        <v>0</v>
      </c>
      <c r="H970">
        <v>0.0116</v>
      </c>
      <c r="I970" s="3" t="s">
        <v>915</v>
      </c>
      <c r="J970" s="1">
        <f t="shared" si="50"/>
        <v>45896.4230005671</v>
      </c>
      <c r="K970">
        <f>10000+SUM(G$2:G970)-SUM(H$2:H970)</f>
        <v>10000.64075763</v>
      </c>
      <c r="L970">
        <f t="shared" si="48"/>
        <v>9190.44461944102</v>
      </c>
      <c r="M970">
        <f t="shared" si="49"/>
        <v>1.08815635932076</v>
      </c>
    </row>
    <row r="971" spans="1:13">
      <c r="A971" t="s">
        <v>118</v>
      </c>
      <c r="B971">
        <v>0.03</v>
      </c>
      <c r="C971" t="s">
        <v>14</v>
      </c>
      <c r="D971">
        <v>5.87</v>
      </c>
      <c r="E971" t="s">
        <v>15</v>
      </c>
      <c r="F971">
        <v>196</v>
      </c>
      <c r="G971">
        <v>0</v>
      </c>
      <c r="H971">
        <v>0.00147</v>
      </c>
      <c r="I971" s="3" t="s">
        <v>916</v>
      </c>
      <c r="J971" s="1">
        <f t="shared" si="50"/>
        <v>45896.4251289005</v>
      </c>
      <c r="K971">
        <f>10000+SUM(G$2:G971)-SUM(H$2:H971)</f>
        <v>10000.63928763</v>
      </c>
      <c r="L971">
        <f t="shared" si="48"/>
        <v>9190.44461944102</v>
      </c>
      <c r="M971">
        <f t="shared" si="49"/>
        <v>1.08815619937202</v>
      </c>
    </row>
    <row r="972" spans="1:13">
      <c r="A972" t="s">
        <v>148</v>
      </c>
      <c r="B972">
        <v>6.7</v>
      </c>
      <c r="C972" t="s">
        <v>14</v>
      </c>
      <c r="D972">
        <v>5.38</v>
      </c>
      <c r="E972" t="s">
        <v>15</v>
      </c>
      <c r="F972">
        <v>0.803</v>
      </c>
      <c r="G972">
        <v>0</v>
      </c>
      <c r="H972">
        <v>0.00134</v>
      </c>
      <c r="I972" s="3" t="s">
        <v>917</v>
      </c>
      <c r="J972" s="1">
        <f t="shared" si="50"/>
        <v>45896.4264317245</v>
      </c>
      <c r="K972">
        <f>10000+SUM(G$2:G972)-SUM(H$2:H972)</f>
        <v>10000.63794763</v>
      </c>
      <c r="L972">
        <f t="shared" si="48"/>
        <v>9190.44461944102</v>
      </c>
      <c r="M972">
        <f t="shared" si="49"/>
        <v>1.08815605356841</v>
      </c>
    </row>
    <row r="973" spans="1:13">
      <c r="A973" t="s">
        <v>148</v>
      </c>
      <c r="B973">
        <v>0.7</v>
      </c>
      <c r="C973" t="s">
        <v>14</v>
      </c>
      <c r="D973">
        <v>0.562</v>
      </c>
      <c r="E973" t="s">
        <v>15</v>
      </c>
      <c r="F973">
        <v>0.803</v>
      </c>
      <c r="G973">
        <v>0</v>
      </c>
      <c r="H973">
        <v>0.00014</v>
      </c>
      <c r="I973" s="3" t="s">
        <v>917</v>
      </c>
      <c r="J973" s="1">
        <f t="shared" si="50"/>
        <v>45896.4264317245</v>
      </c>
      <c r="K973">
        <f>10000+SUM(G$2:G973)-SUM(H$2:H973)</f>
        <v>10000.63780763</v>
      </c>
      <c r="L973">
        <f t="shared" si="48"/>
        <v>9190.44461944102</v>
      </c>
      <c r="M973">
        <f t="shared" si="49"/>
        <v>1.0881560383352</v>
      </c>
    </row>
    <row r="974" spans="1:13">
      <c r="A974" t="s">
        <v>343</v>
      </c>
      <c r="B974">
        <v>11</v>
      </c>
      <c r="C974" t="s">
        <v>14</v>
      </c>
      <c r="D974">
        <v>6.8</v>
      </c>
      <c r="E974" t="s">
        <v>15</v>
      </c>
      <c r="F974">
        <v>0.618</v>
      </c>
      <c r="G974">
        <v>0</v>
      </c>
      <c r="H974">
        <v>0.0017</v>
      </c>
      <c r="I974" s="3" t="s">
        <v>918</v>
      </c>
      <c r="J974" s="1">
        <f t="shared" si="50"/>
        <v>45896.4288144213</v>
      </c>
      <c r="K974">
        <f>10000+SUM(G$2:G974)-SUM(H$2:H974)</f>
        <v>10000.63610763</v>
      </c>
      <c r="L974">
        <f t="shared" si="48"/>
        <v>9190.44461944102</v>
      </c>
      <c r="M974">
        <f t="shared" si="49"/>
        <v>1.08815585336047</v>
      </c>
    </row>
    <row r="975" spans="1:13">
      <c r="A975" t="s">
        <v>345</v>
      </c>
      <c r="B975">
        <v>9.1</v>
      </c>
      <c r="C975" t="s">
        <v>14</v>
      </c>
      <c r="D975">
        <v>7.33</v>
      </c>
      <c r="E975" t="s">
        <v>15</v>
      </c>
      <c r="F975">
        <v>0.806</v>
      </c>
      <c r="G975">
        <v>0</v>
      </c>
      <c r="H975">
        <v>0.00183</v>
      </c>
      <c r="I975" s="3" t="s">
        <v>919</v>
      </c>
      <c r="J975" s="1">
        <f t="shared" si="50"/>
        <v>45896.4296403009</v>
      </c>
      <c r="K975">
        <f>10000+SUM(G$2:G975)-SUM(H$2:H975)</f>
        <v>10000.63427763</v>
      </c>
      <c r="L975">
        <f t="shared" si="48"/>
        <v>9190.44461944102</v>
      </c>
      <c r="M975">
        <f t="shared" si="49"/>
        <v>1.08815565424062</v>
      </c>
    </row>
    <row r="976" spans="1:13">
      <c r="A976" t="s">
        <v>118</v>
      </c>
      <c r="B976">
        <v>0.02</v>
      </c>
      <c r="C976" t="s">
        <v>17</v>
      </c>
      <c r="D976">
        <v>3.98</v>
      </c>
      <c r="E976" t="s">
        <v>15</v>
      </c>
      <c r="F976">
        <v>199</v>
      </c>
      <c r="G976">
        <v>0.0492</v>
      </c>
      <c r="H976">
        <v>0.000995</v>
      </c>
      <c r="I976" s="3" t="s">
        <v>920</v>
      </c>
      <c r="J976" s="1">
        <f t="shared" si="50"/>
        <v>45896.4337582986</v>
      </c>
      <c r="K976">
        <f>10000+SUM(G$2:G976)-SUM(H$2:H976)</f>
        <v>10000.68248263</v>
      </c>
      <c r="L976">
        <f t="shared" si="48"/>
        <v>9190.44461944102</v>
      </c>
      <c r="M976">
        <f t="shared" si="49"/>
        <v>1.08816089936226</v>
      </c>
    </row>
    <row r="977" spans="1:13">
      <c r="A977" t="s">
        <v>329</v>
      </c>
      <c r="B977">
        <v>0.1</v>
      </c>
      <c r="C977" t="s">
        <v>17</v>
      </c>
      <c r="D977">
        <v>0.319</v>
      </c>
      <c r="E977" t="s">
        <v>15</v>
      </c>
      <c r="F977">
        <v>3.19</v>
      </c>
      <c r="G977">
        <v>-0.00228</v>
      </c>
      <c r="H977">
        <v>7.98e-5</v>
      </c>
      <c r="I977" s="3" t="s">
        <v>921</v>
      </c>
      <c r="J977" s="1">
        <f t="shared" si="50"/>
        <v>45896.4425403704</v>
      </c>
      <c r="K977">
        <f>10000+SUM(G$2:G977)-SUM(H$2:H977)</f>
        <v>10000.68012283</v>
      </c>
      <c r="L977">
        <f t="shared" si="48"/>
        <v>9190.44461944102</v>
      </c>
      <c r="M977">
        <f t="shared" si="49"/>
        <v>1.08816064259558</v>
      </c>
    </row>
    <row r="978" spans="1:13">
      <c r="A978" t="s">
        <v>325</v>
      </c>
      <c r="B978">
        <v>1.3</v>
      </c>
      <c r="C978" t="s">
        <v>17</v>
      </c>
      <c r="D978">
        <v>1.06</v>
      </c>
      <c r="E978" t="s">
        <v>15</v>
      </c>
      <c r="F978">
        <v>0.817</v>
      </c>
      <c r="G978">
        <v>-0.0179</v>
      </c>
      <c r="H978">
        <v>0.000266</v>
      </c>
      <c r="I978" s="3" t="s">
        <v>922</v>
      </c>
      <c r="J978" s="1">
        <f t="shared" si="50"/>
        <v>45896.4435607292</v>
      </c>
      <c r="K978">
        <f>10000+SUM(G$2:G978)-SUM(H$2:H978)</f>
        <v>10000.66195683</v>
      </c>
      <c r="L978">
        <f t="shared" si="48"/>
        <v>9190.44461944102</v>
      </c>
      <c r="M978">
        <f t="shared" si="49"/>
        <v>1.08815866597739</v>
      </c>
    </row>
    <row r="979" spans="1:13">
      <c r="A979" t="s">
        <v>148</v>
      </c>
      <c r="B979">
        <v>0.6</v>
      </c>
      <c r="C979" t="s">
        <v>17</v>
      </c>
      <c r="D979">
        <v>0.489</v>
      </c>
      <c r="E979" t="s">
        <v>15</v>
      </c>
      <c r="F979">
        <v>0.816</v>
      </c>
      <c r="G979">
        <v>0.0103</v>
      </c>
      <c r="H979">
        <v>0.000122</v>
      </c>
      <c r="I979" s="3" t="s">
        <v>923</v>
      </c>
      <c r="J979" s="1">
        <f t="shared" si="50"/>
        <v>45896.4445792245</v>
      </c>
      <c r="K979">
        <f>10000+SUM(G$2:G979)-SUM(H$2:H979)</f>
        <v>10000.67213483</v>
      </c>
      <c r="L979">
        <f t="shared" ref="L979:L1042" si="51">L978</f>
        <v>9190.44461944102</v>
      </c>
      <c r="M979">
        <f t="shared" ref="M979:M1042" si="52">K979/L979</f>
        <v>1.08815977343197</v>
      </c>
    </row>
    <row r="980" spans="1:13">
      <c r="A980" t="s">
        <v>334</v>
      </c>
      <c r="B980">
        <v>0.01</v>
      </c>
      <c r="C980" t="s">
        <v>17</v>
      </c>
      <c r="D980">
        <v>3.35</v>
      </c>
      <c r="E980" t="s">
        <v>15</v>
      </c>
      <c r="F980">
        <v>335</v>
      </c>
      <c r="G980">
        <v>-0.0464</v>
      </c>
      <c r="H980">
        <v>0.000837</v>
      </c>
      <c r="I980" s="3" t="s">
        <v>924</v>
      </c>
      <c r="J980" s="1">
        <f t="shared" si="50"/>
        <v>45896.4452381019</v>
      </c>
      <c r="K980">
        <f>10000+SUM(G$2:G980)-SUM(H$2:H980)</f>
        <v>10000.62489783</v>
      </c>
      <c r="L980">
        <f t="shared" si="51"/>
        <v>9190.44461944102</v>
      </c>
      <c r="M980">
        <f t="shared" si="52"/>
        <v>1.08815463363711</v>
      </c>
    </row>
    <row r="981" spans="1:13">
      <c r="A981" t="s">
        <v>320</v>
      </c>
      <c r="B981">
        <v>1.8</v>
      </c>
      <c r="C981" t="s">
        <v>17</v>
      </c>
      <c r="D981">
        <v>1.69</v>
      </c>
      <c r="E981" t="s">
        <v>15</v>
      </c>
      <c r="F981">
        <v>0.937</v>
      </c>
      <c r="G981">
        <v>0.0106</v>
      </c>
      <c r="H981">
        <v>0.000421</v>
      </c>
      <c r="I981" s="3" t="s">
        <v>925</v>
      </c>
      <c r="J981" s="1">
        <f t="shared" si="50"/>
        <v>45896.4462561458</v>
      </c>
      <c r="K981">
        <f>10000+SUM(G$2:G981)-SUM(H$2:H981)</f>
        <v>10000.63507683</v>
      </c>
      <c r="L981">
        <f t="shared" si="51"/>
        <v>9190.44461944102</v>
      </c>
      <c r="M981">
        <f t="shared" si="52"/>
        <v>1.0881557412005</v>
      </c>
    </row>
    <row r="982" spans="1:13">
      <c r="A982" t="s">
        <v>343</v>
      </c>
      <c r="B982">
        <v>2</v>
      </c>
      <c r="C982" t="s">
        <v>17</v>
      </c>
      <c r="D982">
        <v>1.25</v>
      </c>
      <c r="E982" t="s">
        <v>15</v>
      </c>
      <c r="F982">
        <v>0.626</v>
      </c>
      <c r="G982">
        <v>-0.0353</v>
      </c>
      <c r="H982">
        <v>0.000313</v>
      </c>
      <c r="I982" s="3" t="s">
        <v>926</v>
      </c>
      <c r="J982" s="1">
        <f t="shared" si="50"/>
        <v>45896.4483480903</v>
      </c>
      <c r="K982">
        <f>10000+SUM(G$2:G982)-SUM(H$2:H982)</f>
        <v>10000.59946383</v>
      </c>
      <c r="L982">
        <f t="shared" si="51"/>
        <v>9190.44461944102</v>
      </c>
      <c r="M982">
        <f t="shared" si="52"/>
        <v>1.08815186619755</v>
      </c>
    </row>
    <row r="983" spans="1:13">
      <c r="A983" t="s">
        <v>345</v>
      </c>
      <c r="B983">
        <v>0.6</v>
      </c>
      <c r="C983" t="s">
        <v>17</v>
      </c>
      <c r="D983">
        <v>0.484</v>
      </c>
      <c r="E983" t="s">
        <v>15</v>
      </c>
      <c r="F983">
        <v>0.807</v>
      </c>
      <c r="G983">
        <v>-0.00647</v>
      </c>
      <c r="H983">
        <v>0.000121</v>
      </c>
      <c r="I983" s="3" t="s">
        <v>927</v>
      </c>
      <c r="J983" s="1">
        <f t="shared" si="50"/>
        <v>45896.4493652662</v>
      </c>
      <c r="K983">
        <f>10000+SUM(G$2:G983)-SUM(H$2:H983)</f>
        <v>10000.59287283</v>
      </c>
      <c r="L983">
        <f t="shared" si="51"/>
        <v>9190.44461944102</v>
      </c>
      <c r="M983">
        <f t="shared" si="52"/>
        <v>1.08815114903965</v>
      </c>
    </row>
    <row r="984" spans="1:13">
      <c r="A984" t="s">
        <v>131</v>
      </c>
      <c r="B984">
        <v>0.3</v>
      </c>
      <c r="C984" t="s">
        <v>17</v>
      </c>
      <c r="D984">
        <v>0.899</v>
      </c>
      <c r="E984" t="s">
        <v>15</v>
      </c>
      <c r="F984">
        <v>3</v>
      </c>
      <c r="G984">
        <v>0.0182</v>
      </c>
      <c r="H984">
        <v>0.000225</v>
      </c>
      <c r="I984" s="3" t="s">
        <v>928</v>
      </c>
      <c r="J984" s="1">
        <f t="shared" si="50"/>
        <v>45896.4543303472</v>
      </c>
      <c r="K984">
        <f>10000+SUM(G$2:G984)-SUM(H$2:H984)</f>
        <v>10000.61084783</v>
      </c>
      <c r="L984">
        <f t="shared" si="51"/>
        <v>9190.44461944102</v>
      </c>
      <c r="M984">
        <f t="shared" si="52"/>
        <v>1.08815310487538</v>
      </c>
    </row>
    <row r="985" spans="1:13">
      <c r="A985" t="s">
        <v>329</v>
      </c>
      <c r="B985">
        <v>0.3</v>
      </c>
      <c r="C985" t="s">
        <v>17</v>
      </c>
      <c r="D985">
        <v>0.955</v>
      </c>
      <c r="E985" t="s">
        <v>15</v>
      </c>
      <c r="F985">
        <v>3.18</v>
      </c>
      <c r="G985">
        <v>-0.00843</v>
      </c>
      <c r="H985">
        <v>0.000239</v>
      </c>
      <c r="I985" s="3" t="s">
        <v>929</v>
      </c>
      <c r="J985" s="1">
        <f t="shared" si="50"/>
        <v>45896.4548712616</v>
      </c>
      <c r="K985">
        <f>10000+SUM(G$2:G985)-SUM(H$2:H985)</f>
        <v>10000.60217883</v>
      </c>
      <c r="L985">
        <f t="shared" si="51"/>
        <v>9190.44461944102</v>
      </c>
      <c r="M985">
        <f t="shared" si="52"/>
        <v>1.08815216161308</v>
      </c>
    </row>
    <row r="986" spans="1:13">
      <c r="A986" t="s">
        <v>334</v>
      </c>
      <c r="B986">
        <v>0.017</v>
      </c>
      <c r="C986" t="s">
        <v>17</v>
      </c>
      <c r="D986">
        <v>5.69</v>
      </c>
      <c r="E986" t="s">
        <v>15</v>
      </c>
      <c r="F986">
        <v>335</v>
      </c>
      <c r="G986">
        <v>-0.0803</v>
      </c>
      <c r="H986">
        <v>0.00142</v>
      </c>
      <c r="I986" s="3" t="s">
        <v>930</v>
      </c>
      <c r="J986" s="1">
        <f t="shared" si="50"/>
        <v>45896.4558985069</v>
      </c>
      <c r="K986">
        <f>10000+SUM(G$2:G986)-SUM(H$2:H986)</f>
        <v>10000.52045883</v>
      </c>
      <c r="L986">
        <f t="shared" si="51"/>
        <v>9190.44461944102</v>
      </c>
      <c r="M986">
        <f t="shared" si="52"/>
        <v>1.08814326976906</v>
      </c>
    </row>
    <row r="987" spans="1:13">
      <c r="A987" t="s">
        <v>40</v>
      </c>
      <c r="B987">
        <v>0.002</v>
      </c>
      <c r="C987" t="s">
        <v>17</v>
      </c>
      <c r="D987">
        <v>9.13</v>
      </c>
      <c r="E987" t="s">
        <v>15</v>
      </c>
      <c r="F987">
        <v>4566</v>
      </c>
      <c r="G987">
        <v>0.0436</v>
      </c>
      <c r="H987">
        <v>0.00228</v>
      </c>
      <c r="I987" s="3" t="s">
        <v>931</v>
      </c>
      <c r="J987" s="1">
        <f t="shared" si="50"/>
        <v>45896.4817603819</v>
      </c>
      <c r="K987">
        <f>10000+SUM(G$2:G987)-SUM(H$2:H987)</f>
        <v>10000.56177883</v>
      </c>
      <c r="L987">
        <f t="shared" si="51"/>
        <v>9190.44461944102</v>
      </c>
      <c r="M987">
        <f t="shared" si="52"/>
        <v>1.08814776574305</v>
      </c>
    </row>
    <row r="988" spans="1:13">
      <c r="A988" t="s">
        <v>25</v>
      </c>
      <c r="B988">
        <v>0.002</v>
      </c>
      <c r="C988" t="s">
        <v>14</v>
      </c>
      <c r="D988">
        <v>222</v>
      </c>
      <c r="E988" t="s">
        <v>15</v>
      </c>
      <c r="F988">
        <v>111035</v>
      </c>
      <c r="G988">
        <v>0</v>
      </c>
      <c r="H988">
        <v>0.0555</v>
      </c>
      <c r="I988" s="3" t="s">
        <v>932</v>
      </c>
      <c r="J988" s="1">
        <f t="shared" si="50"/>
        <v>45896.4836632292</v>
      </c>
      <c r="K988">
        <f>10000+SUM(G$2:G988)-SUM(H$2:H988)</f>
        <v>10000.50627883</v>
      </c>
      <c r="L988">
        <f t="shared" si="51"/>
        <v>9190.44461944102</v>
      </c>
      <c r="M988">
        <f t="shared" si="52"/>
        <v>1.0881417268622</v>
      </c>
    </row>
    <row r="989" spans="1:13">
      <c r="A989" t="s">
        <v>118</v>
      </c>
      <c r="B989">
        <v>0.06</v>
      </c>
      <c r="C989" t="s">
        <v>17</v>
      </c>
      <c r="D989">
        <v>11.9</v>
      </c>
      <c r="E989" t="s">
        <v>15</v>
      </c>
      <c r="F989">
        <v>199</v>
      </c>
      <c r="G989">
        <v>0.13</v>
      </c>
      <c r="H989">
        <v>0.00298</v>
      </c>
      <c r="I989" s="3" t="s">
        <v>933</v>
      </c>
      <c r="J989" s="1">
        <f t="shared" si="50"/>
        <v>45896.4849091319</v>
      </c>
      <c r="K989">
        <f>10000+SUM(G$2:G989)-SUM(H$2:H989)</f>
        <v>10000.63329883</v>
      </c>
      <c r="L989">
        <f t="shared" si="51"/>
        <v>9190.44461944102</v>
      </c>
      <c r="M989">
        <f t="shared" si="52"/>
        <v>1.0881555477387</v>
      </c>
    </row>
    <row r="990" spans="1:13">
      <c r="A990" t="s">
        <v>148</v>
      </c>
      <c r="B990">
        <v>0.1</v>
      </c>
      <c r="C990" t="s">
        <v>17</v>
      </c>
      <c r="D990">
        <v>0.0803</v>
      </c>
      <c r="E990" t="s">
        <v>15</v>
      </c>
      <c r="F990">
        <v>0.803</v>
      </c>
      <c r="G990">
        <v>0.000421</v>
      </c>
      <c r="H990">
        <v>2.01e-5</v>
      </c>
      <c r="I990" s="3" t="s">
        <v>934</v>
      </c>
      <c r="J990" s="1">
        <f t="shared" si="50"/>
        <v>45896.4859270486</v>
      </c>
      <c r="K990">
        <f>10000+SUM(G$2:G990)-SUM(H$2:H990)</f>
        <v>10000.63369973</v>
      </c>
      <c r="L990">
        <f t="shared" si="51"/>
        <v>9190.44461944102</v>
      </c>
      <c r="M990">
        <f t="shared" si="52"/>
        <v>1.08815559136009</v>
      </c>
    </row>
    <row r="991" spans="1:13">
      <c r="A991" t="s">
        <v>345</v>
      </c>
      <c r="B991">
        <v>0.5</v>
      </c>
      <c r="C991" t="s">
        <v>17</v>
      </c>
      <c r="D991">
        <v>0.402</v>
      </c>
      <c r="E991" t="s">
        <v>15</v>
      </c>
      <c r="F991">
        <v>0.804</v>
      </c>
      <c r="G991">
        <v>-0.00689</v>
      </c>
      <c r="H991">
        <v>0.000101</v>
      </c>
      <c r="I991" s="3" t="s">
        <v>935</v>
      </c>
      <c r="J991" s="1">
        <f t="shared" si="50"/>
        <v>45896.4884967477</v>
      </c>
      <c r="K991">
        <f>10000+SUM(G$2:G991)-SUM(H$2:H991)</f>
        <v>10000.62670873</v>
      </c>
      <c r="L991">
        <f t="shared" si="51"/>
        <v>9190.44461944102</v>
      </c>
      <c r="M991">
        <f t="shared" si="52"/>
        <v>1.08815483067872</v>
      </c>
    </row>
    <row r="992" spans="1:13">
      <c r="A992" t="s">
        <v>320</v>
      </c>
      <c r="B992">
        <v>1.3</v>
      </c>
      <c r="C992" t="s">
        <v>17</v>
      </c>
      <c r="D992">
        <v>1.22</v>
      </c>
      <c r="E992" t="s">
        <v>15</v>
      </c>
      <c r="F992">
        <v>0.938</v>
      </c>
      <c r="G992">
        <v>0.00998</v>
      </c>
      <c r="H992">
        <v>0.000305</v>
      </c>
      <c r="I992" s="3" t="s">
        <v>936</v>
      </c>
      <c r="J992" s="1">
        <f t="shared" si="50"/>
        <v>45896.4929805556</v>
      </c>
      <c r="K992">
        <f>10000+SUM(G$2:G992)-SUM(H$2:H992)</f>
        <v>10000.63638373</v>
      </c>
      <c r="L992">
        <f t="shared" si="51"/>
        <v>9190.44461944102</v>
      </c>
      <c r="M992">
        <f t="shared" si="52"/>
        <v>1.08815588340254</v>
      </c>
    </row>
    <row r="993" spans="1:13">
      <c r="A993" t="s">
        <v>329</v>
      </c>
      <c r="B993">
        <v>0.7</v>
      </c>
      <c r="C993" t="s">
        <v>17</v>
      </c>
      <c r="D993">
        <v>2.24</v>
      </c>
      <c r="E993" t="s">
        <v>15</v>
      </c>
      <c r="F993">
        <v>3.19</v>
      </c>
      <c r="G993">
        <v>-0.0132</v>
      </c>
      <c r="H993">
        <v>0.000559</v>
      </c>
      <c r="I993" s="3" t="s">
        <v>937</v>
      </c>
      <c r="J993" s="1">
        <f t="shared" si="50"/>
        <v>45896.494000463</v>
      </c>
      <c r="K993">
        <f>10000+SUM(G$2:G993)-SUM(H$2:H993)</f>
        <v>10000.62262473</v>
      </c>
      <c r="L993">
        <f t="shared" si="51"/>
        <v>9190.44461944102</v>
      </c>
      <c r="M993">
        <f t="shared" si="52"/>
        <v>1.08815438630414</v>
      </c>
    </row>
    <row r="994" spans="1:13">
      <c r="A994" t="s">
        <v>334</v>
      </c>
      <c r="B994">
        <v>0.001</v>
      </c>
      <c r="C994" t="s">
        <v>17</v>
      </c>
      <c r="D994">
        <v>0.339</v>
      </c>
      <c r="E994" t="s">
        <v>15</v>
      </c>
      <c r="F994">
        <v>339</v>
      </c>
      <c r="G994">
        <v>-0.000974</v>
      </c>
      <c r="H994">
        <v>8.47e-5</v>
      </c>
      <c r="I994" s="3" t="s">
        <v>938</v>
      </c>
      <c r="J994" s="1">
        <f t="shared" si="50"/>
        <v>45896.4950188194</v>
      </c>
      <c r="K994">
        <f>10000+SUM(G$2:G994)-SUM(H$2:H994)</f>
        <v>10000.62156603</v>
      </c>
      <c r="L994">
        <f t="shared" si="51"/>
        <v>9190.44461944102</v>
      </c>
      <c r="M994">
        <f t="shared" si="52"/>
        <v>1.0881542711084</v>
      </c>
    </row>
    <row r="995" spans="1:13">
      <c r="A995" t="s">
        <v>125</v>
      </c>
      <c r="B995">
        <v>0.4</v>
      </c>
      <c r="C995" t="s">
        <v>17</v>
      </c>
      <c r="D995">
        <v>1.4</v>
      </c>
      <c r="E995" t="s">
        <v>15</v>
      </c>
      <c r="F995">
        <v>3.49</v>
      </c>
      <c r="G995">
        <v>0.0038</v>
      </c>
      <c r="H995">
        <v>0.000349</v>
      </c>
      <c r="I995" s="3" t="s">
        <v>939</v>
      </c>
      <c r="J995" s="1">
        <f t="shared" si="50"/>
        <v>45896.4961538657</v>
      </c>
      <c r="K995">
        <f>10000+SUM(G$2:G995)-SUM(H$2:H995)</f>
        <v>10000.62501703</v>
      </c>
      <c r="L995">
        <f t="shared" si="51"/>
        <v>9190.44461944102</v>
      </c>
      <c r="M995">
        <f t="shared" si="52"/>
        <v>1.0881546466071</v>
      </c>
    </row>
    <row r="996" spans="1:13">
      <c r="A996" t="s">
        <v>13</v>
      </c>
      <c r="B996">
        <v>73.1</v>
      </c>
      <c r="C996" t="s">
        <v>14</v>
      </c>
      <c r="D996">
        <v>5.45</v>
      </c>
      <c r="E996" t="s">
        <v>15</v>
      </c>
      <c r="F996">
        <v>0.0745</v>
      </c>
      <c r="G996">
        <v>0</v>
      </c>
      <c r="H996">
        <v>0.00136</v>
      </c>
      <c r="I996" s="3" t="s">
        <v>940</v>
      </c>
      <c r="J996" s="1">
        <f t="shared" si="50"/>
        <v>45896.5056997454</v>
      </c>
      <c r="K996">
        <f>10000+SUM(G$2:G996)-SUM(H$2:H996)</f>
        <v>10000.62365703</v>
      </c>
      <c r="L996">
        <f t="shared" si="51"/>
        <v>9190.44461944102</v>
      </c>
      <c r="M996">
        <f t="shared" si="52"/>
        <v>1.08815449862732</v>
      </c>
    </row>
    <row r="997" spans="1:13">
      <c r="A997" t="s">
        <v>343</v>
      </c>
      <c r="B997">
        <v>1</v>
      </c>
      <c r="C997" t="s">
        <v>17</v>
      </c>
      <c r="D997">
        <v>0.633</v>
      </c>
      <c r="E997" t="s">
        <v>15</v>
      </c>
      <c r="F997">
        <v>0.633</v>
      </c>
      <c r="G997">
        <v>-0.0103</v>
      </c>
      <c r="H997">
        <v>0.000158</v>
      </c>
      <c r="I997" s="3" t="s">
        <v>941</v>
      </c>
      <c r="J997" s="1">
        <f t="shared" si="50"/>
        <v>45896.5080170833</v>
      </c>
      <c r="K997">
        <f>10000+SUM(G$2:G997)-SUM(H$2:H997)</f>
        <v>10000.61319903</v>
      </c>
      <c r="L997">
        <f t="shared" si="51"/>
        <v>9190.44461944102</v>
      </c>
      <c r="M997">
        <f t="shared" si="52"/>
        <v>1.08815336070631</v>
      </c>
    </row>
    <row r="998" spans="1:13">
      <c r="A998" t="s">
        <v>345</v>
      </c>
      <c r="B998">
        <v>0.8</v>
      </c>
      <c r="C998" t="s">
        <v>17</v>
      </c>
      <c r="D998">
        <v>0.654</v>
      </c>
      <c r="E998" t="s">
        <v>15</v>
      </c>
      <c r="F998">
        <v>0.817</v>
      </c>
      <c r="G998">
        <v>-0.000624</v>
      </c>
      <c r="H998">
        <v>0.000163</v>
      </c>
      <c r="I998" s="3" t="s">
        <v>942</v>
      </c>
      <c r="J998" s="1">
        <f t="shared" si="50"/>
        <v>45896.5085565278</v>
      </c>
      <c r="K998">
        <f>10000+SUM(G$2:G998)-SUM(H$2:H998)</f>
        <v>10000.61241203</v>
      </c>
      <c r="L998">
        <f t="shared" si="51"/>
        <v>9190.44461944102</v>
      </c>
      <c r="M998">
        <f t="shared" si="52"/>
        <v>1.08815327507389</v>
      </c>
    </row>
    <row r="999" spans="1:13">
      <c r="A999" t="s">
        <v>118</v>
      </c>
      <c r="B999">
        <v>0.02</v>
      </c>
      <c r="C999" t="s">
        <v>17</v>
      </c>
      <c r="D999">
        <v>4.1</v>
      </c>
      <c r="E999" t="s">
        <v>15</v>
      </c>
      <c r="F999">
        <v>205</v>
      </c>
      <c r="G999">
        <v>0.175</v>
      </c>
      <c r="H999">
        <v>0.00103</v>
      </c>
      <c r="I999" s="3" t="s">
        <v>943</v>
      </c>
      <c r="J999" s="1">
        <f t="shared" si="50"/>
        <v>45896.5124432176</v>
      </c>
      <c r="K999">
        <f>10000+SUM(G$2:G999)-SUM(H$2:H999)</f>
        <v>10000.78638203</v>
      </c>
      <c r="L999">
        <f t="shared" si="51"/>
        <v>9190.44461944102</v>
      </c>
      <c r="M999">
        <f t="shared" si="52"/>
        <v>1.08817220451716</v>
      </c>
    </row>
    <row r="1000" spans="1:13">
      <c r="A1000" t="s">
        <v>131</v>
      </c>
      <c r="B1000">
        <v>0.2</v>
      </c>
      <c r="C1000" t="s">
        <v>17</v>
      </c>
      <c r="D1000">
        <v>0.603</v>
      </c>
      <c r="E1000" t="s">
        <v>15</v>
      </c>
      <c r="F1000">
        <v>3.01</v>
      </c>
      <c r="G1000">
        <v>0.0157</v>
      </c>
      <c r="H1000">
        <v>0.000151</v>
      </c>
      <c r="I1000" s="3" t="s">
        <v>944</v>
      </c>
      <c r="J1000" s="1">
        <f t="shared" si="50"/>
        <v>45896.5177583912</v>
      </c>
      <c r="K1000">
        <f>10000+SUM(G$2:G1000)-SUM(H$2:H1000)</f>
        <v>10000.80193103</v>
      </c>
      <c r="L1000">
        <f t="shared" si="51"/>
        <v>9190.44461944102</v>
      </c>
      <c r="M1000">
        <f t="shared" si="52"/>
        <v>1.08817389638307</v>
      </c>
    </row>
    <row r="1001" spans="1:13">
      <c r="A1001" t="s">
        <v>13</v>
      </c>
      <c r="B1001">
        <v>24</v>
      </c>
      <c r="C1001" t="s">
        <v>17</v>
      </c>
      <c r="D1001">
        <v>1.77</v>
      </c>
      <c r="E1001" t="s">
        <v>15</v>
      </c>
      <c r="F1001">
        <v>0.0738</v>
      </c>
      <c r="G1001">
        <v>-0.0686</v>
      </c>
      <c r="H1001">
        <v>0.000443</v>
      </c>
      <c r="I1001" s="3" t="s">
        <v>945</v>
      </c>
      <c r="J1001" s="1">
        <f t="shared" si="50"/>
        <v>45896.5198572801</v>
      </c>
      <c r="K1001">
        <f>10000+SUM(G$2:G1001)-SUM(H$2:H1001)</f>
        <v>10000.73288803</v>
      </c>
      <c r="L1001">
        <f t="shared" si="51"/>
        <v>9190.44461944102</v>
      </c>
      <c r="M1001">
        <f t="shared" si="52"/>
        <v>1.08816638390649</v>
      </c>
    </row>
    <row r="1002" spans="1:13">
      <c r="A1002" t="s">
        <v>148</v>
      </c>
      <c r="B1002">
        <v>0.7</v>
      </c>
      <c r="C1002" t="s">
        <v>17</v>
      </c>
      <c r="D1002">
        <v>0.577</v>
      </c>
      <c r="E1002" t="s">
        <v>15</v>
      </c>
      <c r="F1002">
        <v>0.825</v>
      </c>
      <c r="G1002">
        <v>0.0183</v>
      </c>
      <c r="H1002">
        <v>0.000144</v>
      </c>
      <c r="I1002" s="3" t="s">
        <v>946</v>
      </c>
      <c r="J1002" s="1">
        <f t="shared" si="50"/>
        <v>45896.5232688773</v>
      </c>
      <c r="K1002">
        <f>10000+SUM(G$2:G1002)-SUM(H$2:H1002)</f>
        <v>10000.75104403</v>
      </c>
      <c r="L1002">
        <f t="shared" si="51"/>
        <v>9190.44461944102</v>
      </c>
      <c r="M1002">
        <f t="shared" si="52"/>
        <v>1.08816835943659</v>
      </c>
    </row>
    <row r="1003" spans="1:13">
      <c r="A1003" t="s">
        <v>334</v>
      </c>
      <c r="B1003">
        <v>0.003</v>
      </c>
      <c r="C1003" t="s">
        <v>17</v>
      </c>
      <c r="D1003">
        <v>1.01</v>
      </c>
      <c r="E1003" t="s">
        <v>15</v>
      </c>
      <c r="F1003">
        <v>338</v>
      </c>
      <c r="G1003">
        <v>-0.004</v>
      </c>
      <c r="H1003">
        <v>0.000254</v>
      </c>
      <c r="I1003" s="3" t="s">
        <v>947</v>
      </c>
      <c r="J1003" s="1">
        <f t="shared" si="50"/>
        <v>45896.5239252083</v>
      </c>
      <c r="K1003">
        <f>10000+SUM(G$2:G1003)-SUM(H$2:H1003)</f>
        <v>10000.74679003</v>
      </c>
      <c r="L1003">
        <f t="shared" si="51"/>
        <v>9190.44461944102</v>
      </c>
      <c r="M1003">
        <f t="shared" si="52"/>
        <v>1.08816789656454</v>
      </c>
    </row>
    <row r="1004" spans="1:13">
      <c r="A1004" t="s">
        <v>345</v>
      </c>
      <c r="B1004">
        <v>0.4</v>
      </c>
      <c r="C1004" t="s">
        <v>17</v>
      </c>
      <c r="D1004">
        <v>0.328</v>
      </c>
      <c r="E1004" t="s">
        <v>15</v>
      </c>
      <c r="F1004">
        <v>0.819</v>
      </c>
      <c r="G1004">
        <v>0.000488</v>
      </c>
      <c r="H1004">
        <v>8.19e-5</v>
      </c>
      <c r="I1004" s="3" t="s">
        <v>948</v>
      </c>
      <c r="J1004" s="1">
        <f t="shared" si="50"/>
        <v>45896.5288885301</v>
      </c>
      <c r="K1004">
        <f>10000+SUM(G$2:G1004)-SUM(H$2:H1004)</f>
        <v>10000.74719613</v>
      </c>
      <c r="L1004">
        <f t="shared" si="51"/>
        <v>9190.44461944102</v>
      </c>
      <c r="M1004">
        <f t="shared" si="52"/>
        <v>1.08816794075174</v>
      </c>
    </row>
    <row r="1005" spans="1:13">
      <c r="A1005" t="s">
        <v>40</v>
      </c>
      <c r="B1005">
        <v>0.238</v>
      </c>
      <c r="C1005" t="s">
        <v>17</v>
      </c>
      <c r="D1005">
        <v>1100</v>
      </c>
      <c r="E1005" t="s">
        <v>15</v>
      </c>
      <c r="F1005">
        <v>4624</v>
      </c>
      <c r="G1005">
        <v>19</v>
      </c>
      <c r="H1005">
        <v>0.275</v>
      </c>
      <c r="I1005" s="3" t="s">
        <v>949</v>
      </c>
      <c r="J1005" s="1">
        <f t="shared" si="50"/>
        <v>45896.5424552083</v>
      </c>
      <c r="K1005">
        <f>10000+SUM(G$2:G1005)-SUM(H$2:H1005)</f>
        <v>10019.47219613</v>
      </c>
      <c r="L1005">
        <f t="shared" si="51"/>
        <v>9190.44461944102</v>
      </c>
      <c r="M1005">
        <f t="shared" si="52"/>
        <v>1.0902053829839</v>
      </c>
    </row>
    <row r="1006" spans="1:13">
      <c r="A1006" t="s">
        <v>320</v>
      </c>
      <c r="B1006">
        <v>1.1</v>
      </c>
      <c r="C1006" t="s">
        <v>17</v>
      </c>
      <c r="D1006">
        <v>1.04</v>
      </c>
      <c r="E1006" t="s">
        <v>15</v>
      </c>
      <c r="F1006">
        <v>0.943</v>
      </c>
      <c r="G1006">
        <v>0.0134</v>
      </c>
      <c r="H1006">
        <v>0.000259</v>
      </c>
      <c r="I1006" s="3" t="s">
        <v>950</v>
      </c>
      <c r="J1006" s="1">
        <f t="shared" si="50"/>
        <v>45896.542995162</v>
      </c>
      <c r="K1006">
        <f>10000+SUM(G$2:G1006)-SUM(H$2:H1006)</f>
        <v>10019.48533713</v>
      </c>
      <c r="L1006">
        <f t="shared" si="51"/>
        <v>9190.44461944102</v>
      </c>
      <c r="M1006">
        <f t="shared" si="52"/>
        <v>1.09020681283855</v>
      </c>
    </row>
    <row r="1007" spans="1:13">
      <c r="A1007" t="s">
        <v>325</v>
      </c>
      <c r="B1007">
        <v>0.8</v>
      </c>
      <c r="C1007" t="s">
        <v>17</v>
      </c>
      <c r="D1007">
        <v>0.664</v>
      </c>
      <c r="E1007" t="s">
        <v>15</v>
      </c>
      <c r="F1007">
        <v>0.83</v>
      </c>
      <c r="G1007">
        <v>-0.000355</v>
      </c>
      <c r="H1007">
        <v>0.000166</v>
      </c>
      <c r="I1007" s="3" t="s">
        <v>951</v>
      </c>
      <c r="J1007" s="1">
        <f t="shared" si="50"/>
        <v>45896.544013669</v>
      </c>
      <c r="K1007">
        <f>10000+SUM(G$2:G1007)-SUM(H$2:H1007)</f>
        <v>10019.48481613</v>
      </c>
      <c r="L1007">
        <f t="shared" si="51"/>
        <v>9190.44461944102</v>
      </c>
      <c r="M1007">
        <f t="shared" si="52"/>
        <v>1.09020675614924</v>
      </c>
    </row>
    <row r="1008" spans="1:13">
      <c r="A1008" t="s">
        <v>13</v>
      </c>
      <c r="B1008">
        <v>0.1</v>
      </c>
      <c r="C1008" t="s">
        <v>17</v>
      </c>
      <c r="D1008">
        <v>0.00748</v>
      </c>
      <c r="E1008" t="s">
        <v>15</v>
      </c>
      <c r="F1008">
        <v>0.0748</v>
      </c>
      <c r="G1008">
        <v>-0.000191</v>
      </c>
      <c r="H1008">
        <v>1.86e-6</v>
      </c>
      <c r="I1008" s="3" t="s">
        <v>952</v>
      </c>
      <c r="J1008" s="1">
        <f t="shared" si="50"/>
        <v>45896.5525524074</v>
      </c>
      <c r="K1008">
        <f>10000+SUM(G$2:G1008)-SUM(H$2:H1008)</f>
        <v>10019.48462327</v>
      </c>
      <c r="L1008">
        <f t="shared" si="51"/>
        <v>9190.44461944102</v>
      </c>
      <c r="M1008">
        <f t="shared" si="52"/>
        <v>1.0902067351644</v>
      </c>
    </row>
    <row r="1009" spans="1:13">
      <c r="A1009" t="s">
        <v>131</v>
      </c>
      <c r="B1009">
        <v>0.4</v>
      </c>
      <c r="C1009" t="s">
        <v>17</v>
      </c>
      <c r="D1009">
        <v>1.21</v>
      </c>
      <c r="E1009" t="s">
        <v>15</v>
      </c>
      <c r="F1009">
        <v>3.02</v>
      </c>
      <c r="G1009">
        <v>0.0329</v>
      </c>
      <c r="H1009">
        <v>0.000302</v>
      </c>
      <c r="I1009" s="3" t="s">
        <v>953</v>
      </c>
      <c r="J1009" s="1">
        <f t="shared" si="50"/>
        <v>45896.5540483218</v>
      </c>
      <c r="K1009">
        <f>10000+SUM(G$2:G1009)-SUM(H$2:H1009)</f>
        <v>10019.51722127</v>
      </c>
      <c r="L1009">
        <f t="shared" si="51"/>
        <v>9190.44461944102</v>
      </c>
      <c r="M1009">
        <f t="shared" si="52"/>
        <v>1.09021028210922</v>
      </c>
    </row>
    <row r="1010" spans="1:13">
      <c r="A1010" t="s">
        <v>118</v>
      </c>
      <c r="B1010">
        <v>0.05</v>
      </c>
      <c r="C1010" t="s">
        <v>14</v>
      </c>
      <c r="D1010">
        <v>10.2</v>
      </c>
      <c r="E1010" t="s">
        <v>15</v>
      </c>
      <c r="F1010">
        <v>204</v>
      </c>
      <c r="G1010">
        <v>0</v>
      </c>
      <c r="H1010">
        <v>0.00255</v>
      </c>
      <c r="I1010" s="3" t="s">
        <v>954</v>
      </c>
      <c r="J1010" s="1">
        <f t="shared" si="50"/>
        <v>45896.5565615741</v>
      </c>
      <c r="K1010">
        <f>10000+SUM(G$2:G1010)-SUM(H$2:H1010)</f>
        <v>10019.51467127</v>
      </c>
      <c r="L1010">
        <f t="shared" si="51"/>
        <v>9190.44461944102</v>
      </c>
      <c r="M1010">
        <f t="shared" si="52"/>
        <v>1.09021000464713</v>
      </c>
    </row>
    <row r="1011" spans="1:13">
      <c r="A1011" t="s">
        <v>341</v>
      </c>
      <c r="B1011">
        <v>0.9</v>
      </c>
      <c r="C1011" t="s">
        <v>14</v>
      </c>
      <c r="D1011">
        <v>12.1</v>
      </c>
      <c r="E1011" t="s">
        <v>15</v>
      </c>
      <c r="F1011">
        <v>13.5</v>
      </c>
      <c r="G1011">
        <v>0</v>
      </c>
      <c r="H1011">
        <v>0.00304</v>
      </c>
      <c r="I1011" s="3" t="s">
        <v>955</v>
      </c>
      <c r="J1011" s="1">
        <f t="shared" si="50"/>
        <v>45896.5662247338</v>
      </c>
      <c r="K1011">
        <f>10000+SUM(G$2:G1011)-SUM(H$2:H1011)</f>
        <v>10019.51163127</v>
      </c>
      <c r="L1011">
        <f t="shared" si="51"/>
        <v>9190.44461944102</v>
      </c>
      <c r="M1011">
        <f t="shared" si="52"/>
        <v>1.09020967386879</v>
      </c>
    </row>
    <row r="1012" spans="1:13">
      <c r="A1012" t="s">
        <v>40</v>
      </c>
      <c r="B1012">
        <v>0.303</v>
      </c>
      <c r="C1012" t="s">
        <v>17</v>
      </c>
      <c r="D1012">
        <v>1396</v>
      </c>
      <c r="E1012" t="s">
        <v>15</v>
      </c>
      <c r="F1012">
        <v>4608</v>
      </c>
      <c r="G1012">
        <v>19.4</v>
      </c>
      <c r="H1012">
        <v>0.349</v>
      </c>
      <c r="I1012" s="3" t="s">
        <v>956</v>
      </c>
      <c r="J1012" s="1">
        <f t="shared" si="50"/>
        <v>45896.5814564468</v>
      </c>
      <c r="K1012">
        <f>10000+SUM(G$2:G1012)-SUM(H$2:H1012)</f>
        <v>10038.56263127</v>
      </c>
      <c r="L1012">
        <f t="shared" si="51"/>
        <v>9190.44461944102</v>
      </c>
      <c r="M1012">
        <f t="shared" si="52"/>
        <v>1.0922825877254</v>
      </c>
    </row>
    <row r="1013" spans="1:13">
      <c r="A1013" t="s">
        <v>341</v>
      </c>
      <c r="B1013">
        <v>0.1</v>
      </c>
      <c r="C1013" t="s">
        <v>17</v>
      </c>
      <c r="D1013">
        <v>1.34</v>
      </c>
      <c r="E1013" t="s">
        <v>15</v>
      </c>
      <c r="F1013">
        <v>13.4</v>
      </c>
      <c r="G1013">
        <v>-0.00872</v>
      </c>
      <c r="H1013">
        <v>0.000336</v>
      </c>
      <c r="I1013" s="3" t="s">
        <v>957</v>
      </c>
      <c r="J1013" s="1">
        <f t="shared" si="50"/>
        <v>45896.586056875</v>
      </c>
      <c r="K1013">
        <f>10000+SUM(G$2:G1013)-SUM(H$2:H1013)</f>
        <v>10038.55357527</v>
      </c>
      <c r="L1013">
        <f t="shared" si="51"/>
        <v>9190.44461944102</v>
      </c>
      <c r="M1013">
        <f t="shared" si="52"/>
        <v>1.09228160235414</v>
      </c>
    </row>
    <row r="1014" spans="1:13">
      <c r="A1014" t="s">
        <v>13</v>
      </c>
      <c r="B1014">
        <v>0.8</v>
      </c>
      <c r="C1014" t="s">
        <v>17</v>
      </c>
      <c r="D1014">
        <v>0.0591</v>
      </c>
      <c r="E1014" t="s">
        <v>15</v>
      </c>
      <c r="F1014">
        <v>0.0739</v>
      </c>
      <c r="G1014">
        <v>-0.00221</v>
      </c>
      <c r="H1014">
        <v>1.48e-5</v>
      </c>
      <c r="I1014" s="3" t="s">
        <v>958</v>
      </c>
      <c r="J1014" s="1">
        <f t="shared" si="50"/>
        <v>45896.591971956</v>
      </c>
      <c r="K1014">
        <f>10000+SUM(G$2:G1014)-SUM(H$2:H1014)</f>
        <v>10038.55135047</v>
      </c>
      <c r="L1014">
        <f t="shared" si="51"/>
        <v>9190.44461944102</v>
      </c>
      <c r="M1014">
        <f t="shared" si="52"/>
        <v>1.09228136027662</v>
      </c>
    </row>
    <row r="1015" spans="1:13">
      <c r="A1015" t="s">
        <v>118</v>
      </c>
      <c r="B1015">
        <v>0.02</v>
      </c>
      <c r="C1015" t="s">
        <v>17</v>
      </c>
      <c r="D1015">
        <v>4.06</v>
      </c>
      <c r="E1015" t="s">
        <v>15</v>
      </c>
      <c r="F1015">
        <v>203</v>
      </c>
      <c r="G1015">
        <v>0.13</v>
      </c>
      <c r="H1015">
        <v>0.00102</v>
      </c>
      <c r="I1015" s="3" t="s">
        <v>959</v>
      </c>
      <c r="J1015" s="1">
        <f t="shared" si="50"/>
        <v>45896.5958580903</v>
      </c>
      <c r="K1015">
        <f>10000+SUM(G$2:G1015)-SUM(H$2:H1015)</f>
        <v>10038.68033047</v>
      </c>
      <c r="L1015">
        <f t="shared" si="51"/>
        <v>9190.44461944102</v>
      </c>
      <c r="M1015">
        <f t="shared" si="52"/>
        <v>1.0922953944181</v>
      </c>
    </row>
    <row r="1016" spans="1:13">
      <c r="A1016" t="s">
        <v>118</v>
      </c>
      <c r="B1016">
        <v>0.03</v>
      </c>
      <c r="C1016" t="s">
        <v>14</v>
      </c>
      <c r="D1016">
        <v>6.12</v>
      </c>
      <c r="E1016" t="s">
        <v>15</v>
      </c>
      <c r="F1016">
        <v>204</v>
      </c>
      <c r="G1016">
        <v>0</v>
      </c>
      <c r="H1016">
        <v>0.00153</v>
      </c>
      <c r="I1016" s="3" t="s">
        <v>960</v>
      </c>
      <c r="J1016" s="1">
        <f t="shared" si="50"/>
        <v>45896.6100848611</v>
      </c>
      <c r="K1016">
        <f>10000+SUM(G$2:G1016)-SUM(H$2:H1016)</f>
        <v>10038.67880047</v>
      </c>
      <c r="L1016">
        <f t="shared" si="51"/>
        <v>9190.44461944102</v>
      </c>
      <c r="M1016">
        <f t="shared" si="52"/>
        <v>1.09229522794084</v>
      </c>
    </row>
    <row r="1017" spans="1:13">
      <c r="A1017" t="s">
        <v>334</v>
      </c>
      <c r="B1017">
        <v>0.017</v>
      </c>
      <c r="C1017" t="s">
        <v>14</v>
      </c>
      <c r="D1017">
        <v>5.71</v>
      </c>
      <c r="E1017" t="s">
        <v>15</v>
      </c>
      <c r="F1017">
        <v>336</v>
      </c>
      <c r="G1017">
        <v>0</v>
      </c>
      <c r="H1017">
        <v>0.00143</v>
      </c>
      <c r="I1017" s="3" t="s">
        <v>961</v>
      </c>
      <c r="J1017" s="1">
        <f t="shared" si="50"/>
        <v>45896.6223565162</v>
      </c>
      <c r="K1017">
        <f>10000+SUM(G$2:G1017)-SUM(H$2:H1017)</f>
        <v>10038.67737047</v>
      </c>
      <c r="L1017">
        <f t="shared" si="51"/>
        <v>9190.44461944102</v>
      </c>
      <c r="M1017">
        <f t="shared" si="52"/>
        <v>1.09229507234445</v>
      </c>
    </row>
    <row r="1018" spans="1:13">
      <c r="A1018" t="s">
        <v>334</v>
      </c>
      <c r="B1018">
        <v>0.01</v>
      </c>
      <c r="C1018" t="s">
        <v>17</v>
      </c>
      <c r="D1018">
        <v>3.36</v>
      </c>
      <c r="E1018" t="s">
        <v>15</v>
      </c>
      <c r="F1018">
        <v>336</v>
      </c>
      <c r="G1018">
        <v>-0.0379</v>
      </c>
      <c r="H1018">
        <v>0.000839</v>
      </c>
      <c r="I1018" s="3" t="s">
        <v>962</v>
      </c>
      <c r="J1018" s="1">
        <f t="shared" si="50"/>
        <v>45896.641636875</v>
      </c>
      <c r="K1018">
        <f>10000+SUM(G$2:G1018)-SUM(H$2:H1018)</f>
        <v>10038.63863147</v>
      </c>
      <c r="L1018">
        <f t="shared" si="51"/>
        <v>9190.44461944102</v>
      </c>
      <c r="M1018">
        <f t="shared" si="52"/>
        <v>1.09229085720562</v>
      </c>
    </row>
    <row r="1019" spans="1:13">
      <c r="A1019" t="s">
        <v>320</v>
      </c>
      <c r="B1019">
        <v>6.6</v>
      </c>
      <c r="C1019" t="s">
        <v>14</v>
      </c>
      <c r="D1019">
        <v>6.14</v>
      </c>
      <c r="E1019" t="s">
        <v>15</v>
      </c>
      <c r="F1019">
        <v>0.93</v>
      </c>
      <c r="G1019">
        <v>0</v>
      </c>
      <c r="H1019">
        <v>0.00153</v>
      </c>
      <c r="I1019" s="3" t="s">
        <v>963</v>
      </c>
      <c r="J1019" s="1">
        <f t="shared" si="50"/>
        <v>45896.6515617593</v>
      </c>
      <c r="K1019">
        <f>10000+SUM(G$2:G1019)-SUM(H$2:H1019)</f>
        <v>10038.63710147</v>
      </c>
      <c r="L1019">
        <f t="shared" si="51"/>
        <v>9190.44461944102</v>
      </c>
      <c r="M1019">
        <f t="shared" si="52"/>
        <v>1.09229069072836</v>
      </c>
    </row>
    <row r="1020" spans="1:13">
      <c r="A1020" t="s">
        <v>118</v>
      </c>
      <c r="B1020">
        <v>0.24</v>
      </c>
      <c r="C1020" t="s">
        <v>14</v>
      </c>
      <c r="D1020">
        <v>48.6</v>
      </c>
      <c r="E1020" t="s">
        <v>15</v>
      </c>
      <c r="F1020">
        <v>202</v>
      </c>
      <c r="G1020">
        <v>0</v>
      </c>
      <c r="H1020">
        <v>0.0121</v>
      </c>
      <c r="I1020" s="3" t="s">
        <v>964</v>
      </c>
      <c r="J1020" s="1">
        <f t="shared" si="50"/>
        <v>45896.6627594213</v>
      </c>
      <c r="K1020">
        <f>10000+SUM(G$2:G1020)-SUM(H$2:H1020)</f>
        <v>10038.62500147</v>
      </c>
      <c r="L1020">
        <f t="shared" si="51"/>
        <v>9190.44461944102</v>
      </c>
      <c r="M1020">
        <f t="shared" si="52"/>
        <v>1.09228937414353</v>
      </c>
    </row>
    <row r="1021" spans="1:13">
      <c r="A1021" t="s">
        <v>118</v>
      </c>
      <c r="B1021">
        <v>0.03</v>
      </c>
      <c r="C1021" t="s">
        <v>17</v>
      </c>
      <c r="D1021">
        <v>6.08</v>
      </c>
      <c r="E1021" t="s">
        <v>15</v>
      </c>
      <c r="F1021">
        <v>203</v>
      </c>
      <c r="G1021">
        <v>0.185</v>
      </c>
      <c r="H1021">
        <v>0.00152</v>
      </c>
      <c r="I1021" s="3" t="s">
        <v>965</v>
      </c>
      <c r="J1021" s="1">
        <f t="shared" si="50"/>
        <v>45896.6703435764</v>
      </c>
      <c r="K1021">
        <f>10000+SUM(G$2:G1021)-SUM(H$2:H1021)</f>
        <v>10038.80848147</v>
      </c>
      <c r="L1021">
        <f t="shared" si="51"/>
        <v>9190.44461944102</v>
      </c>
      <c r="M1021">
        <f t="shared" si="52"/>
        <v>1.09230933835719</v>
      </c>
    </row>
    <row r="1022" spans="1:13">
      <c r="A1022" t="s">
        <v>25</v>
      </c>
      <c r="B1022">
        <v>0.004</v>
      </c>
      <c r="C1022" t="s">
        <v>14</v>
      </c>
      <c r="D1022">
        <v>442</v>
      </c>
      <c r="E1022" t="s">
        <v>15</v>
      </c>
      <c r="F1022">
        <v>110608</v>
      </c>
      <c r="G1022">
        <v>0</v>
      </c>
      <c r="H1022">
        <v>0.111</v>
      </c>
      <c r="I1022" s="3" t="s">
        <v>966</v>
      </c>
      <c r="J1022" s="1">
        <f t="shared" si="50"/>
        <v>45896.6782235417</v>
      </c>
      <c r="K1022">
        <f>10000+SUM(G$2:G1022)-SUM(H$2:H1022)</f>
        <v>10038.69748147</v>
      </c>
      <c r="L1022">
        <f t="shared" si="51"/>
        <v>9190.44461944102</v>
      </c>
      <c r="M1022">
        <f t="shared" si="52"/>
        <v>1.09229726059549</v>
      </c>
    </row>
    <row r="1023" spans="1:13">
      <c r="A1023" t="s">
        <v>334</v>
      </c>
      <c r="B1023">
        <v>0.015</v>
      </c>
      <c r="C1023" t="s">
        <v>14</v>
      </c>
      <c r="D1023">
        <v>5.03</v>
      </c>
      <c r="E1023" t="s">
        <v>15</v>
      </c>
      <c r="F1023">
        <v>335</v>
      </c>
      <c r="G1023">
        <v>0</v>
      </c>
      <c r="H1023">
        <v>0.00126</v>
      </c>
      <c r="I1023" s="3" t="s">
        <v>967</v>
      </c>
      <c r="J1023" s="1">
        <f t="shared" si="50"/>
        <v>45896.6828656366</v>
      </c>
      <c r="K1023">
        <f>10000+SUM(G$2:G1023)-SUM(H$2:H1023)</f>
        <v>10038.69622147</v>
      </c>
      <c r="L1023">
        <f t="shared" si="51"/>
        <v>9190.44461944102</v>
      </c>
      <c r="M1023">
        <f t="shared" si="52"/>
        <v>1.09229712349658</v>
      </c>
    </row>
    <row r="1024" spans="1:13">
      <c r="A1024" t="s">
        <v>320</v>
      </c>
      <c r="B1024">
        <v>1.9</v>
      </c>
      <c r="C1024" t="s">
        <v>17</v>
      </c>
      <c r="D1024">
        <v>1.77</v>
      </c>
      <c r="E1024" t="s">
        <v>15</v>
      </c>
      <c r="F1024">
        <v>0.932</v>
      </c>
      <c r="G1024">
        <v>0.00205</v>
      </c>
      <c r="H1024">
        <v>0.000443</v>
      </c>
      <c r="I1024" s="3" t="s">
        <v>968</v>
      </c>
      <c r="J1024" s="1">
        <f t="shared" si="50"/>
        <v>45896.6841117824</v>
      </c>
      <c r="K1024">
        <f>10000+SUM(G$2:G1024)-SUM(H$2:H1024)</f>
        <v>10038.69782847</v>
      </c>
      <c r="L1024">
        <f t="shared" si="51"/>
        <v>9190.44461944102</v>
      </c>
      <c r="M1024">
        <f t="shared" si="52"/>
        <v>1.0922972983521</v>
      </c>
    </row>
    <row r="1025" spans="1:13">
      <c r="A1025" t="s">
        <v>320</v>
      </c>
      <c r="B1025">
        <v>0.8</v>
      </c>
      <c r="C1025" t="s">
        <v>17</v>
      </c>
      <c r="D1025">
        <v>0.747</v>
      </c>
      <c r="E1025" t="s">
        <v>15</v>
      </c>
      <c r="F1025">
        <v>0.934</v>
      </c>
      <c r="G1025">
        <v>0.00231</v>
      </c>
      <c r="H1025">
        <v>0.000187</v>
      </c>
      <c r="I1025" s="3" t="s">
        <v>969</v>
      </c>
      <c r="J1025" s="1">
        <f t="shared" si="50"/>
        <v>45896.6930237037</v>
      </c>
      <c r="K1025">
        <f>10000+SUM(G$2:G1025)-SUM(H$2:H1025)</f>
        <v>10038.69995147</v>
      </c>
      <c r="L1025">
        <f t="shared" si="51"/>
        <v>9190.44461944102</v>
      </c>
      <c r="M1025">
        <f t="shared" si="52"/>
        <v>1.09229752935289</v>
      </c>
    </row>
    <row r="1026" spans="1:13">
      <c r="A1026" t="s">
        <v>334</v>
      </c>
      <c r="B1026">
        <v>0.016</v>
      </c>
      <c r="C1026" t="s">
        <v>14</v>
      </c>
      <c r="D1026">
        <v>5.35</v>
      </c>
      <c r="E1026" t="s">
        <v>15</v>
      </c>
      <c r="F1026">
        <v>335</v>
      </c>
      <c r="G1026">
        <v>0</v>
      </c>
      <c r="H1026">
        <v>0.00134</v>
      </c>
      <c r="I1026" s="3" t="s">
        <v>970</v>
      </c>
      <c r="J1026" s="1">
        <f t="shared" ref="J1026:J1089" si="53">(I1026/86400000)+DATE(1970,1,1)+(8*TIME(1,0,0))</f>
        <v>45896.701386875</v>
      </c>
      <c r="K1026">
        <f>10000+SUM(G$2:G1026)-SUM(H$2:H1026)</f>
        <v>10038.69861147</v>
      </c>
      <c r="L1026">
        <f t="shared" si="51"/>
        <v>9190.44461944102</v>
      </c>
      <c r="M1026">
        <f t="shared" si="52"/>
        <v>1.09229738354928</v>
      </c>
    </row>
    <row r="1027" spans="1:13">
      <c r="A1027" t="s">
        <v>118</v>
      </c>
      <c r="B1027">
        <v>0.04</v>
      </c>
      <c r="C1027" t="s">
        <v>14</v>
      </c>
      <c r="D1027">
        <v>8.1</v>
      </c>
      <c r="E1027" t="s">
        <v>15</v>
      </c>
      <c r="F1027">
        <v>203</v>
      </c>
      <c r="G1027">
        <v>0</v>
      </c>
      <c r="H1027">
        <v>0.00203</v>
      </c>
      <c r="I1027" s="3" t="s">
        <v>971</v>
      </c>
      <c r="J1027" s="1">
        <f t="shared" si="53"/>
        <v>45896.7039954282</v>
      </c>
      <c r="K1027">
        <f>10000+SUM(G$2:G1027)-SUM(H$2:H1027)</f>
        <v>10038.69658147</v>
      </c>
      <c r="L1027">
        <f t="shared" si="51"/>
        <v>9190.44461944102</v>
      </c>
      <c r="M1027">
        <f t="shared" si="52"/>
        <v>1.09229716266769</v>
      </c>
    </row>
    <row r="1028" spans="1:13">
      <c r="A1028" t="s">
        <v>334</v>
      </c>
      <c r="B1028">
        <v>0.021</v>
      </c>
      <c r="C1028" t="s">
        <v>17</v>
      </c>
      <c r="D1028">
        <v>7.1</v>
      </c>
      <c r="E1028" t="s">
        <v>15</v>
      </c>
      <c r="F1028">
        <v>338</v>
      </c>
      <c r="G1028">
        <v>-0.0278</v>
      </c>
      <c r="H1028">
        <v>0.00178</v>
      </c>
      <c r="I1028" s="3" t="s">
        <v>972</v>
      </c>
      <c r="J1028" s="1">
        <f t="shared" si="53"/>
        <v>45896.7136063542</v>
      </c>
      <c r="K1028">
        <f>10000+SUM(G$2:G1028)-SUM(H$2:H1028)</f>
        <v>10038.66700147</v>
      </c>
      <c r="L1028">
        <f t="shared" si="51"/>
        <v>9190.44461944102</v>
      </c>
      <c r="M1028">
        <f t="shared" si="52"/>
        <v>1.09229394410741</v>
      </c>
    </row>
    <row r="1029" spans="1:13">
      <c r="A1029" t="s">
        <v>118</v>
      </c>
      <c r="B1029">
        <v>0.01</v>
      </c>
      <c r="C1029" t="s">
        <v>17</v>
      </c>
      <c r="D1029">
        <v>2.04</v>
      </c>
      <c r="E1029" t="s">
        <v>15</v>
      </c>
      <c r="F1029">
        <v>204</v>
      </c>
      <c r="G1029">
        <v>0.0722</v>
      </c>
      <c r="H1029">
        <v>0.000509</v>
      </c>
      <c r="I1029" s="3" t="s">
        <v>973</v>
      </c>
      <c r="J1029" s="1">
        <f t="shared" si="53"/>
        <v>45896.7170189931</v>
      </c>
      <c r="K1029">
        <f>10000+SUM(G$2:G1029)-SUM(H$2:H1029)</f>
        <v>10038.73869247</v>
      </c>
      <c r="L1029">
        <f t="shared" si="51"/>
        <v>9190.44461944102</v>
      </c>
      <c r="M1029">
        <f t="shared" si="52"/>
        <v>1.09230174470934</v>
      </c>
    </row>
    <row r="1030" spans="1:13">
      <c r="A1030" t="s">
        <v>118</v>
      </c>
      <c r="B1030">
        <v>0.02</v>
      </c>
      <c r="C1030" t="s">
        <v>17</v>
      </c>
      <c r="D1030">
        <v>4.08</v>
      </c>
      <c r="E1030" t="s">
        <v>15</v>
      </c>
      <c r="F1030">
        <v>204</v>
      </c>
      <c r="G1030">
        <v>0.144</v>
      </c>
      <c r="H1030">
        <v>0.00102</v>
      </c>
      <c r="I1030" s="3" t="s">
        <v>973</v>
      </c>
      <c r="J1030" s="1">
        <f t="shared" si="53"/>
        <v>45896.7170189931</v>
      </c>
      <c r="K1030">
        <f>10000+SUM(G$2:G1030)-SUM(H$2:H1030)</f>
        <v>10038.88167247</v>
      </c>
      <c r="L1030">
        <f t="shared" si="51"/>
        <v>9190.44461944102</v>
      </c>
      <c r="M1030">
        <f t="shared" si="52"/>
        <v>1.09231730217211</v>
      </c>
    </row>
    <row r="1031" spans="1:13">
      <c r="A1031" t="s">
        <v>725</v>
      </c>
      <c r="B1031">
        <v>2255</v>
      </c>
      <c r="C1031" t="s">
        <v>17</v>
      </c>
      <c r="D1031">
        <v>69.9</v>
      </c>
      <c r="E1031" t="s">
        <v>15</v>
      </c>
      <c r="F1031">
        <v>0.031</v>
      </c>
      <c r="G1031">
        <v>1.38</v>
      </c>
      <c r="H1031">
        <v>0.0175</v>
      </c>
      <c r="I1031" s="3" t="s">
        <v>974</v>
      </c>
      <c r="J1031" s="1">
        <f t="shared" si="53"/>
        <v>45896.7228126273</v>
      </c>
      <c r="K1031">
        <f>10000+SUM(G$2:G1031)-SUM(H$2:H1031)</f>
        <v>10040.24417247</v>
      </c>
      <c r="L1031">
        <f t="shared" si="51"/>
        <v>9190.44461944102</v>
      </c>
      <c r="M1031">
        <f t="shared" si="52"/>
        <v>1.09246555397672</v>
      </c>
    </row>
    <row r="1032" spans="1:13">
      <c r="A1032" t="s">
        <v>320</v>
      </c>
      <c r="B1032">
        <v>0.2</v>
      </c>
      <c r="C1032" t="s">
        <v>17</v>
      </c>
      <c r="D1032">
        <v>0.189</v>
      </c>
      <c r="E1032" t="s">
        <v>15</v>
      </c>
      <c r="F1032">
        <v>0.943</v>
      </c>
      <c r="G1032">
        <v>0.00242</v>
      </c>
      <c r="H1032">
        <v>4.71e-5</v>
      </c>
      <c r="I1032" s="3" t="s">
        <v>975</v>
      </c>
      <c r="J1032" s="1">
        <f t="shared" si="53"/>
        <v>45896.723352581</v>
      </c>
      <c r="K1032">
        <f>10000+SUM(G$2:G1032)-SUM(H$2:H1032)</f>
        <v>10040.24654537</v>
      </c>
      <c r="L1032">
        <f t="shared" si="51"/>
        <v>9190.44461944102</v>
      </c>
      <c r="M1032">
        <f t="shared" si="52"/>
        <v>1.0924658121688</v>
      </c>
    </row>
    <row r="1033" spans="1:13">
      <c r="A1033" t="s">
        <v>334</v>
      </c>
      <c r="B1033">
        <v>0.017</v>
      </c>
      <c r="C1033" t="s">
        <v>17</v>
      </c>
      <c r="D1033">
        <v>5.75</v>
      </c>
      <c r="E1033" t="s">
        <v>15</v>
      </c>
      <c r="F1033">
        <v>338</v>
      </c>
      <c r="G1033">
        <v>-0.0237</v>
      </c>
      <c r="H1033">
        <v>0.00144</v>
      </c>
      <c r="I1033" s="3" t="s">
        <v>976</v>
      </c>
      <c r="J1033" s="1">
        <f t="shared" si="53"/>
        <v>45896.7338151736</v>
      </c>
      <c r="K1033">
        <f>10000+SUM(G$2:G1033)-SUM(H$2:H1033)</f>
        <v>10040.22140537</v>
      </c>
      <c r="L1033">
        <f t="shared" si="51"/>
        <v>9190.44461944102</v>
      </c>
      <c r="M1033">
        <f t="shared" si="52"/>
        <v>1.09246307671899</v>
      </c>
    </row>
    <row r="1034" spans="1:13">
      <c r="A1034" t="s">
        <v>25</v>
      </c>
      <c r="B1034">
        <v>0.001</v>
      </c>
      <c r="C1034" t="s">
        <v>17</v>
      </c>
      <c r="D1034">
        <v>111</v>
      </c>
      <c r="E1034" t="s">
        <v>15</v>
      </c>
      <c r="F1034">
        <v>110928</v>
      </c>
      <c r="G1034">
        <v>-0.512</v>
      </c>
      <c r="H1034">
        <v>0.0277</v>
      </c>
      <c r="I1034" s="3" t="s">
        <v>977</v>
      </c>
      <c r="J1034" s="1">
        <f t="shared" si="53"/>
        <v>45896.7354291204</v>
      </c>
      <c r="K1034">
        <f>10000+SUM(G$2:G1034)-SUM(H$2:H1034)</f>
        <v>10039.68170537</v>
      </c>
      <c r="L1034">
        <f t="shared" si="51"/>
        <v>9190.44461944102</v>
      </c>
      <c r="M1034">
        <f t="shared" si="52"/>
        <v>1.09240435268306</v>
      </c>
    </row>
    <row r="1035" spans="1:13">
      <c r="A1035" t="s">
        <v>334</v>
      </c>
      <c r="B1035">
        <v>0.018</v>
      </c>
      <c r="C1035" t="s">
        <v>14</v>
      </c>
      <c r="D1035">
        <v>6.06</v>
      </c>
      <c r="E1035" t="s">
        <v>15</v>
      </c>
      <c r="F1035">
        <v>337</v>
      </c>
      <c r="G1035">
        <v>0</v>
      </c>
      <c r="H1035">
        <v>0.00152</v>
      </c>
      <c r="I1035" s="3" t="s">
        <v>978</v>
      </c>
      <c r="J1035" s="1">
        <f t="shared" si="53"/>
        <v>45896.7525231481</v>
      </c>
      <c r="K1035">
        <f>10000+SUM(G$2:G1035)-SUM(H$2:H1035)</f>
        <v>10039.68018537</v>
      </c>
      <c r="L1035">
        <f t="shared" si="51"/>
        <v>9190.44461944102</v>
      </c>
      <c r="M1035">
        <f t="shared" si="52"/>
        <v>1.09240418729389</v>
      </c>
    </row>
    <row r="1036" spans="1:13">
      <c r="A1036" t="s">
        <v>118</v>
      </c>
      <c r="B1036">
        <v>0.01</v>
      </c>
      <c r="C1036" t="s">
        <v>17</v>
      </c>
      <c r="D1036">
        <v>2.04</v>
      </c>
      <c r="E1036" t="s">
        <v>15</v>
      </c>
      <c r="F1036">
        <v>204</v>
      </c>
      <c r="G1036">
        <v>0.0758</v>
      </c>
      <c r="H1036">
        <v>0.00051</v>
      </c>
      <c r="I1036" s="3" t="s">
        <v>979</v>
      </c>
      <c r="J1036" s="1">
        <f t="shared" si="53"/>
        <v>45896.7561583102</v>
      </c>
      <c r="K1036">
        <f>10000+SUM(G$2:G1036)-SUM(H$2:H1036)</f>
        <v>10039.75547537</v>
      </c>
      <c r="L1036">
        <f t="shared" si="51"/>
        <v>9190.44461944102</v>
      </c>
      <c r="M1036">
        <f t="shared" si="52"/>
        <v>1.0924123794982</v>
      </c>
    </row>
    <row r="1037" spans="1:13">
      <c r="A1037" t="s">
        <v>25</v>
      </c>
      <c r="B1037">
        <v>0.002</v>
      </c>
      <c r="C1037" t="s">
        <v>17</v>
      </c>
      <c r="D1037">
        <v>222</v>
      </c>
      <c r="E1037" t="s">
        <v>15</v>
      </c>
      <c r="F1037">
        <v>110893</v>
      </c>
      <c r="G1037">
        <v>-1.09</v>
      </c>
      <c r="H1037">
        <v>0.0554</v>
      </c>
      <c r="I1037" s="3" t="s">
        <v>980</v>
      </c>
      <c r="J1037" s="1">
        <f t="shared" si="53"/>
        <v>45896.7776075116</v>
      </c>
      <c r="K1037">
        <f>10000+SUM(G$2:G1037)-SUM(H$2:H1037)</f>
        <v>10038.61007537</v>
      </c>
      <c r="L1037">
        <f t="shared" si="51"/>
        <v>9190.44461944102</v>
      </c>
      <c r="M1037">
        <f t="shared" si="52"/>
        <v>1.09228775005453</v>
      </c>
    </row>
    <row r="1038" spans="1:13">
      <c r="A1038" t="s">
        <v>334</v>
      </c>
      <c r="B1038">
        <v>0.006</v>
      </c>
      <c r="C1038" t="s">
        <v>17</v>
      </c>
      <c r="D1038">
        <v>2.01</v>
      </c>
      <c r="E1038" t="s">
        <v>15</v>
      </c>
      <c r="F1038">
        <v>335</v>
      </c>
      <c r="G1038">
        <v>-0.0261</v>
      </c>
      <c r="H1038">
        <v>0.000503</v>
      </c>
      <c r="I1038" s="3" t="s">
        <v>981</v>
      </c>
      <c r="J1038" s="1">
        <f t="shared" si="53"/>
        <v>45896.7811378125</v>
      </c>
      <c r="K1038">
        <f>10000+SUM(G$2:G1038)-SUM(H$2:H1038)</f>
        <v>10038.58347237</v>
      </c>
      <c r="L1038">
        <f t="shared" si="51"/>
        <v>9190.44461944102</v>
      </c>
      <c r="M1038">
        <f t="shared" si="52"/>
        <v>1.09228485541764</v>
      </c>
    </row>
    <row r="1039" spans="1:13">
      <c r="A1039" t="s">
        <v>320</v>
      </c>
      <c r="B1039">
        <v>0.5</v>
      </c>
      <c r="C1039" t="s">
        <v>17</v>
      </c>
      <c r="D1039">
        <v>0.469</v>
      </c>
      <c r="E1039" t="s">
        <v>15</v>
      </c>
      <c r="F1039">
        <v>0.938</v>
      </c>
      <c r="G1039">
        <v>0.00384</v>
      </c>
      <c r="H1039">
        <v>0.000117</v>
      </c>
      <c r="I1039" s="3" t="s">
        <v>982</v>
      </c>
      <c r="J1039" s="1">
        <f t="shared" si="53"/>
        <v>45896.7895669444</v>
      </c>
      <c r="K1039">
        <f>10000+SUM(G$2:G1039)-SUM(H$2:H1039)</f>
        <v>10038.58719537</v>
      </c>
      <c r="L1039">
        <f t="shared" si="51"/>
        <v>9190.44461944102</v>
      </c>
      <c r="M1039">
        <f t="shared" si="52"/>
        <v>1.0922852605123</v>
      </c>
    </row>
    <row r="1040" spans="1:13">
      <c r="A1040" t="s">
        <v>334</v>
      </c>
      <c r="B1040">
        <v>0.006</v>
      </c>
      <c r="C1040" t="s">
        <v>17</v>
      </c>
      <c r="D1040">
        <v>2.01</v>
      </c>
      <c r="E1040" t="s">
        <v>15</v>
      </c>
      <c r="F1040">
        <v>335</v>
      </c>
      <c r="G1040">
        <v>-0.0249</v>
      </c>
      <c r="H1040">
        <v>0.000503</v>
      </c>
      <c r="I1040" s="3" t="s">
        <v>983</v>
      </c>
      <c r="J1040" s="1">
        <f t="shared" si="53"/>
        <v>45896.7915422222</v>
      </c>
      <c r="K1040">
        <f>10000+SUM(G$2:G1040)-SUM(H$2:H1040)</f>
        <v>10038.56179237</v>
      </c>
      <c r="L1040">
        <f t="shared" si="51"/>
        <v>9190.44461944102</v>
      </c>
      <c r="M1040">
        <f t="shared" si="52"/>
        <v>1.09228249644581</v>
      </c>
    </row>
    <row r="1041" spans="1:13">
      <c r="A1041" t="s">
        <v>320</v>
      </c>
      <c r="B1041">
        <v>1.4</v>
      </c>
      <c r="C1041" t="s">
        <v>17</v>
      </c>
      <c r="D1041">
        <v>1.32</v>
      </c>
      <c r="E1041" t="s">
        <v>15</v>
      </c>
      <c r="F1041">
        <v>0.941</v>
      </c>
      <c r="G1041">
        <v>0.0147</v>
      </c>
      <c r="H1041">
        <v>0.000329</v>
      </c>
      <c r="I1041" s="3" t="s">
        <v>984</v>
      </c>
      <c r="J1041" s="1">
        <f t="shared" si="53"/>
        <v>45896.8086897917</v>
      </c>
      <c r="K1041">
        <f>10000+SUM(G$2:G1041)-SUM(H$2:H1041)</f>
        <v>10038.57616337</v>
      </c>
      <c r="L1041">
        <f t="shared" si="51"/>
        <v>9190.44461944102</v>
      </c>
      <c r="M1041">
        <f t="shared" si="52"/>
        <v>1.09228406013512</v>
      </c>
    </row>
    <row r="1042" spans="1:13">
      <c r="A1042" t="s">
        <v>118</v>
      </c>
      <c r="B1042">
        <v>0.03</v>
      </c>
      <c r="C1042" t="s">
        <v>14</v>
      </c>
      <c r="D1042">
        <v>6.14</v>
      </c>
      <c r="E1042" t="s">
        <v>15</v>
      </c>
      <c r="F1042">
        <v>205</v>
      </c>
      <c r="G1042">
        <v>0</v>
      </c>
      <c r="H1042">
        <v>0.00154</v>
      </c>
      <c r="I1042" s="3" t="s">
        <v>985</v>
      </c>
      <c r="J1042" s="1">
        <f t="shared" si="53"/>
        <v>45896.813101412</v>
      </c>
      <c r="K1042">
        <f>10000+SUM(G$2:G1042)-SUM(H$2:H1042)</f>
        <v>10038.57462337</v>
      </c>
      <c r="L1042">
        <f t="shared" si="51"/>
        <v>9190.44461944102</v>
      </c>
      <c r="M1042">
        <f t="shared" si="52"/>
        <v>1.09228389256978</v>
      </c>
    </row>
    <row r="1043" spans="1:13">
      <c r="A1043" t="s">
        <v>334</v>
      </c>
      <c r="B1043">
        <v>0.001</v>
      </c>
      <c r="C1043" t="s">
        <v>17</v>
      </c>
      <c r="D1043">
        <v>0.336</v>
      </c>
      <c r="E1043" t="s">
        <v>15</v>
      </c>
      <c r="F1043">
        <v>336</v>
      </c>
      <c r="G1043">
        <v>-0.00338</v>
      </c>
      <c r="H1043">
        <v>8.4e-5</v>
      </c>
      <c r="I1043" s="3" t="s">
        <v>986</v>
      </c>
      <c r="J1043" s="1">
        <f t="shared" si="53"/>
        <v>45896.8299041551</v>
      </c>
      <c r="K1043">
        <f>10000+SUM(G$2:G1043)-SUM(H$2:H1043)</f>
        <v>10038.57115937</v>
      </c>
      <c r="L1043">
        <f t="shared" ref="L1043:L1106" si="54">L1042</f>
        <v>9190.44461944102</v>
      </c>
      <c r="M1043">
        <f t="shared" ref="M1043:M1106" si="55">K1043/L1043</f>
        <v>1.09228351565657</v>
      </c>
    </row>
    <row r="1044" spans="1:13">
      <c r="A1044" t="s">
        <v>118</v>
      </c>
      <c r="B1044">
        <v>0.05</v>
      </c>
      <c r="C1044" t="s">
        <v>17</v>
      </c>
      <c r="D1044">
        <v>10.2</v>
      </c>
      <c r="E1044" t="s">
        <v>15</v>
      </c>
      <c r="F1044">
        <v>205</v>
      </c>
      <c r="G1044">
        <v>0.418</v>
      </c>
      <c r="H1044">
        <v>0.00256</v>
      </c>
      <c r="I1044" s="3" t="s">
        <v>987</v>
      </c>
      <c r="J1044" s="1">
        <f t="shared" si="53"/>
        <v>45896.8333152315</v>
      </c>
      <c r="K1044">
        <f>10000+SUM(G$2:G1044)-SUM(H$2:H1044)</f>
        <v>10038.98659937</v>
      </c>
      <c r="L1044">
        <f t="shared" si="54"/>
        <v>9190.44461944102</v>
      </c>
      <c r="M1044">
        <f t="shared" si="55"/>
        <v>1.09232871912791</v>
      </c>
    </row>
    <row r="1045" spans="1:13">
      <c r="A1045" t="s">
        <v>320</v>
      </c>
      <c r="B1045">
        <v>3.2</v>
      </c>
      <c r="C1045" t="s">
        <v>17</v>
      </c>
      <c r="D1045">
        <v>3.01</v>
      </c>
      <c r="E1045" t="s">
        <v>15</v>
      </c>
      <c r="F1045">
        <v>0.942</v>
      </c>
      <c r="G1045">
        <v>0.0351</v>
      </c>
      <c r="H1045">
        <v>0.000753</v>
      </c>
      <c r="I1045" s="3" t="s">
        <v>988</v>
      </c>
      <c r="J1045" s="1">
        <f t="shared" si="53"/>
        <v>45896.8391095023</v>
      </c>
      <c r="K1045">
        <f>10000+SUM(G$2:G1045)-SUM(H$2:H1045)</f>
        <v>10039.02094637</v>
      </c>
      <c r="L1045">
        <f t="shared" si="54"/>
        <v>9190.44461944102</v>
      </c>
      <c r="M1045">
        <f t="shared" si="55"/>
        <v>1.09233245637909</v>
      </c>
    </row>
    <row r="1046" spans="1:13">
      <c r="A1046" t="s">
        <v>148</v>
      </c>
      <c r="B1046">
        <v>0.6</v>
      </c>
      <c r="C1046" t="s">
        <v>17</v>
      </c>
      <c r="D1046">
        <v>0.482</v>
      </c>
      <c r="E1046" t="s">
        <v>15</v>
      </c>
      <c r="F1046">
        <v>0.803</v>
      </c>
      <c r="G1046">
        <v>0.00253</v>
      </c>
      <c r="H1046">
        <v>0.00012</v>
      </c>
      <c r="I1046" s="3" t="s">
        <v>989</v>
      </c>
      <c r="J1046" s="1">
        <f t="shared" si="53"/>
        <v>45896.8407209954</v>
      </c>
      <c r="K1046">
        <f>10000+SUM(G$2:G1046)-SUM(H$2:H1046)</f>
        <v>10039.02335637</v>
      </c>
      <c r="L1046">
        <f t="shared" si="54"/>
        <v>9190.44461944102</v>
      </c>
      <c r="M1046">
        <f t="shared" si="55"/>
        <v>1.09233271860797</v>
      </c>
    </row>
    <row r="1047" spans="1:13">
      <c r="A1047" t="s">
        <v>118</v>
      </c>
      <c r="B1047">
        <v>0.04</v>
      </c>
      <c r="C1047" t="s">
        <v>14</v>
      </c>
      <c r="D1047">
        <v>8.16</v>
      </c>
      <c r="E1047" t="s">
        <v>15</v>
      </c>
      <c r="F1047">
        <v>204</v>
      </c>
      <c r="G1047">
        <v>0</v>
      </c>
      <c r="H1047">
        <v>0.00204</v>
      </c>
      <c r="I1047" s="3" t="s">
        <v>990</v>
      </c>
      <c r="J1047" s="1">
        <f t="shared" si="53"/>
        <v>45896.8530194213</v>
      </c>
      <c r="K1047">
        <f>10000+SUM(G$2:G1047)-SUM(H$2:H1047)</f>
        <v>10039.02131637</v>
      </c>
      <c r="L1047">
        <f t="shared" si="54"/>
        <v>9190.44461944102</v>
      </c>
      <c r="M1047">
        <f t="shared" si="55"/>
        <v>1.0923324966383</v>
      </c>
    </row>
    <row r="1048" spans="1:13">
      <c r="A1048" t="s">
        <v>725</v>
      </c>
      <c r="B1048">
        <v>538</v>
      </c>
      <c r="C1048" t="s">
        <v>14</v>
      </c>
      <c r="D1048">
        <v>16.5</v>
      </c>
      <c r="E1048" t="s">
        <v>15</v>
      </c>
      <c r="F1048">
        <v>0.0307</v>
      </c>
      <c r="G1048">
        <v>0</v>
      </c>
      <c r="H1048">
        <v>0.00413</v>
      </c>
      <c r="I1048" s="3" t="s">
        <v>991</v>
      </c>
      <c r="J1048" s="1">
        <f t="shared" si="53"/>
        <v>45896.8591011921</v>
      </c>
      <c r="K1048">
        <f>10000+SUM(G$2:G1048)-SUM(H$2:H1048)</f>
        <v>10039.01718637</v>
      </c>
      <c r="L1048">
        <f t="shared" si="54"/>
        <v>9190.44461944102</v>
      </c>
      <c r="M1048">
        <f t="shared" si="55"/>
        <v>1.09233204725851</v>
      </c>
    </row>
    <row r="1049" spans="1:13">
      <c r="A1049" t="s">
        <v>725</v>
      </c>
      <c r="B1049">
        <v>163</v>
      </c>
      <c r="C1049" t="s">
        <v>14</v>
      </c>
      <c r="D1049">
        <v>5</v>
      </c>
      <c r="E1049" t="s">
        <v>15</v>
      </c>
      <c r="F1049">
        <v>0.0307</v>
      </c>
      <c r="G1049">
        <v>0</v>
      </c>
      <c r="H1049">
        <v>0.00125</v>
      </c>
      <c r="I1049" s="3" t="s">
        <v>991</v>
      </c>
      <c r="J1049" s="1">
        <f t="shared" si="53"/>
        <v>45896.8591011921</v>
      </c>
      <c r="K1049">
        <f>10000+SUM(G$2:G1049)-SUM(H$2:H1049)</f>
        <v>10039.01593637</v>
      </c>
      <c r="L1049">
        <f t="shared" si="54"/>
        <v>9190.44461944102</v>
      </c>
      <c r="M1049">
        <f t="shared" si="55"/>
        <v>1.09233191124768</v>
      </c>
    </row>
    <row r="1050" spans="1:13">
      <c r="A1050" t="s">
        <v>725</v>
      </c>
      <c r="B1050">
        <v>1562</v>
      </c>
      <c r="C1050" t="s">
        <v>14</v>
      </c>
      <c r="D1050">
        <v>48</v>
      </c>
      <c r="E1050" t="s">
        <v>15</v>
      </c>
      <c r="F1050">
        <v>0.0307</v>
      </c>
      <c r="G1050">
        <v>0</v>
      </c>
      <c r="H1050">
        <v>0.012</v>
      </c>
      <c r="I1050" s="3" t="s">
        <v>992</v>
      </c>
      <c r="J1050" s="1">
        <f t="shared" si="53"/>
        <v>45896.8594490278</v>
      </c>
      <c r="K1050">
        <f>10000+SUM(G$2:G1050)-SUM(H$2:H1050)</f>
        <v>10039.00393637</v>
      </c>
      <c r="L1050">
        <f t="shared" si="54"/>
        <v>9190.44461944102</v>
      </c>
      <c r="M1050">
        <f t="shared" si="55"/>
        <v>1.09233060554372</v>
      </c>
    </row>
    <row r="1051" spans="1:13">
      <c r="A1051" t="s">
        <v>25</v>
      </c>
      <c r="B1051">
        <v>0.001</v>
      </c>
      <c r="C1051" t="s">
        <v>17</v>
      </c>
      <c r="D1051">
        <v>111</v>
      </c>
      <c r="E1051" t="s">
        <v>15</v>
      </c>
      <c r="F1051">
        <v>111119</v>
      </c>
      <c r="G1051">
        <v>-0.321</v>
      </c>
      <c r="H1051">
        <v>0.0278</v>
      </c>
      <c r="I1051" s="3" t="s">
        <v>993</v>
      </c>
      <c r="J1051" s="1">
        <f t="shared" si="53"/>
        <v>45896.8690656482</v>
      </c>
      <c r="K1051">
        <f>10000+SUM(G$2:G1051)-SUM(H$2:H1051)</f>
        <v>10038.65513637</v>
      </c>
      <c r="L1051">
        <f t="shared" si="54"/>
        <v>9190.44461944102</v>
      </c>
      <c r="M1051">
        <f t="shared" si="55"/>
        <v>1.09229265308174</v>
      </c>
    </row>
    <row r="1052" spans="1:13">
      <c r="A1052" t="s">
        <v>40</v>
      </c>
      <c r="B1052">
        <v>0.001</v>
      </c>
      <c r="C1052" t="s">
        <v>17</v>
      </c>
      <c r="D1052">
        <v>4.6</v>
      </c>
      <c r="E1052" t="s">
        <v>15</v>
      </c>
      <c r="F1052">
        <v>4603</v>
      </c>
      <c r="G1052">
        <v>0.0595</v>
      </c>
      <c r="H1052">
        <v>0.00115</v>
      </c>
      <c r="I1052" s="3" t="s">
        <v>994</v>
      </c>
      <c r="J1052" s="1">
        <f t="shared" si="53"/>
        <v>45896.8788058333</v>
      </c>
      <c r="K1052">
        <f>10000+SUM(G$2:G1052)-SUM(H$2:H1052)</f>
        <v>10038.71348637</v>
      </c>
      <c r="L1052">
        <f t="shared" si="54"/>
        <v>9190.44461944102</v>
      </c>
      <c r="M1052">
        <f t="shared" si="55"/>
        <v>1.09229900206728</v>
      </c>
    </row>
    <row r="1053" spans="1:13">
      <c r="A1053" t="s">
        <v>320</v>
      </c>
      <c r="B1053">
        <v>6.1</v>
      </c>
      <c r="C1053" t="s">
        <v>14</v>
      </c>
      <c r="D1053">
        <v>5.72</v>
      </c>
      <c r="E1053" t="s">
        <v>15</v>
      </c>
      <c r="F1053">
        <v>0.938</v>
      </c>
      <c r="G1053">
        <v>0</v>
      </c>
      <c r="H1053">
        <v>0.00143</v>
      </c>
      <c r="I1053" s="3" t="s">
        <v>995</v>
      </c>
      <c r="J1053" s="1">
        <f t="shared" si="53"/>
        <v>45896.8798815741</v>
      </c>
      <c r="K1053">
        <f>10000+SUM(G$2:G1053)-SUM(H$2:H1053)</f>
        <v>10038.71205637</v>
      </c>
      <c r="L1053">
        <f t="shared" si="54"/>
        <v>9190.44461944102</v>
      </c>
      <c r="M1053">
        <f t="shared" si="55"/>
        <v>1.09229884647089</v>
      </c>
    </row>
    <row r="1054" spans="1:13">
      <c r="A1054" t="s">
        <v>325</v>
      </c>
      <c r="B1054">
        <v>0.1</v>
      </c>
      <c r="C1054" t="s">
        <v>17</v>
      </c>
      <c r="D1054">
        <v>0.0809</v>
      </c>
      <c r="E1054" t="s">
        <v>15</v>
      </c>
      <c r="F1054">
        <v>0.809</v>
      </c>
      <c r="G1054">
        <v>-0.00222</v>
      </c>
      <c r="H1054">
        <v>2.02e-5</v>
      </c>
      <c r="I1054" s="3" t="s">
        <v>996</v>
      </c>
      <c r="J1054" s="1">
        <f t="shared" si="53"/>
        <v>45896.8811272917</v>
      </c>
      <c r="K1054">
        <f>10000+SUM(G$2:G1054)-SUM(H$2:H1054)</f>
        <v>10038.70981617</v>
      </c>
      <c r="L1054">
        <f t="shared" si="54"/>
        <v>9190.44461944102</v>
      </c>
      <c r="M1054">
        <f t="shared" si="55"/>
        <v>1.09229860271772</v>
      </c>
    </row>
    <row r="1055" spans="1:13">
      <c r="A1055" t="s">
        <v>320</v>
      </c>
      <c r="B1055">
        <v>0.6</v>
      </c>
      <c r="C1055" t="s">
        <v>17</v>
      </c>
      <c r="D1055">
        <v>0.563</v>
      </c>
      <c r="E1055" t="s">
        <v>15</v>
      </c>
      <c r="F1055">
        <v>0.938</v>
      </c>
      <c r="G1055">
        <v>0.00411</v>
      </c>
      <c r="H1055">
        <v>0.000141</v>
      </c>
      <c r="I1055" s="3" t="s">
        <v>997</v>
      </c>
      <c r="J1055" s="1">
        <f t="shared" si="53"/>
        <v>45896.8887146065</v>
      </c>
      <c r="K1055">
        <f>10000+SUM(G$2:G1055)-SUM(H$2:H1055)</f>
        <v>10038.71378517</v>
      </c>
      <c r="L1055">
        <f t="shared" si="54"/>
        <v>9190.44461944102</v>
      </c>
      <c r="M1055">
        <f t="shared" si="55"/>
        <v>1.09229903457931</v>
      </c>
    </row>
    <row r="1056" spans="1:13">
      <c r="A1056" t="s">
        <v>334</v>
      </c>
      <c r="B1056">
        <v>0.016</v>
      </c>
      <c r="C1056" t="s">
        <v>17</v>
      </c>
      <c r="D1056">
        <v>5.34</v>
      </c>
      <c r="E1056" t="s">
        <v>15</v>
      </c>
      <c r="F1056">
        <v>334</v>
      </c>
      <c r="G1056">
        <v>-0.0968</v>
      </c>
      <c r="H1056">
        <v>0.00133</v>
      </c>
      <c r="I1056" s="3" t="s">
        <v>998</v>
      </c>
      <c r="J1056" s="1">
        <f t="shared" si="53"/>
        <v>45896.8906898264</v>
      </c>
      <c r="K1056">
        <f>10000+SUM(G$2:G1056)-SUM(H$2:H1056)</f>
        <v>10038.61565517</v>
      </c>
      <c r="L1056">
        <f t="shared" si="54"/>
        <v>9190.44461944102</v>
      </c>
      <c r="M1056">
        <f t="shared" si="55"/>
        <v>1.09228835718511</v>
      </c>
    </row>
    <row r="1057" spans="1:13">
      <c r="A1057" t="s">
        <v>25</v>
      </c>
      <c r="B1057">
        <v>0.001</v>
      </c>
      <c r="C1057" t="s">
        <v>17</v>
      </c>
      <c r="D1057">
        <v>111</v>
      </c>
      <c r="E1057" t="s">
        <v>15</v>
      </c>
      <c r="F1057">
        <v>111221</v>
      </c>
      <c r="G1057">
        <v>-0.219</v>
      </c>
      <c r="H1057">
        <v>0.0278</v>
      </c>
      <c r="I1057" s="3" t="s">
        <v>999</v>
      </c>
      <c r="J1057" s="1">
        <f t="shared" si="53"/>
        <v>45896.8923050579</v>
      </c>
      <c r="K1057">
        <f>10000+SUM(G$2:G1057)-SUM(H$2:H1057)</f>
        <v>10038.36885517</v>
      </c>
      <c r="L1057">
        <f t="shared" si="54"/>
        <v>9190.44461944102</v>
      </c>
      <c r="M1057">
        <f t="shared" si="55"/>
        <v>1.09226150320685</v>
      </c>
    </row>
    <row r="1058" spans="1:13">
      <c r="A1058" t="s">
        <v>353</v>
      </c>
      <c r="B1058">
        <v>1</v>
      </c>
      <c r="C1058" t="s">
        <v>14</v>
      </c>
      <c r="D1058">
        <v>9.91</v>
      </c>
      <c r="E1058" t="s">
        <v>15</v>
      </c>
      <c r="F1058">
        <v>9.91</v>
      </c>
      <c r="G1058">
        <v>0</v>
      </c>
      <c r="H1058">
        <v>0.00248</v>
      </c>
      <c r="I1058" s="3" t="s">
        <v>1000</v>
      </c>
      <c r="J1058" s="1">
        <f t="shared" si="53"/>
        <v>45896.8995948495</v>
      </c>
      <c r="K1058">
        <f>10000+SUM(G$2:G1058)-SUM(H$2:H1058)</f>
        <v>10038.36637517</v>
      </c>
      <c r="L1058">
        <f t="shared" si="54"/>
        <v>9190.44461944102</v>
      </c>
      <c r="M1058">
        <f t="shared" si="55"/>
        <v>1.09226123336137</v>
      </c>
    </row>
    <row r="1059" spans="1:13">
      <c r="A1059" t="s">
        <v>725</v>
      </c>
      <c r="B1059">
        <v>4</v>
      </c>
      <c r="C1059" t="s">
        <v>17</v>
      </c>
      <c r="D1059">
        <v>0.123</v>
      </c>
      <c r="E1059" t="s">
        <v>15</v>
      </c>
      <c r="F1059">
        <v>0.0308</v>
      </c>
      <c r="G1059">
        <v>0.000167</v>
      </c>
      <c r="H1059">
        <v>3.08e-5</v>
      </c>
      <c r="I1059" s="3" t="s">
        <v>1001</v>
      </c>
      <c r="J1059" s="1">
        <f t="shared" si="53"/>
        <v>45896.9008412384</v>
      </c>
      <c r="K1059">
        <f>10000+SUM(G$2:G1059)-SUM(H$2:H1059)</f>
        <v>10038.36651137</v>
      </c>
      <c r="L1059">
        <f t="shared" si="54"/>
        <v>9190.44461944102</v>
      </c>
      <c r="M1059">
        <f t="shared" si="55"/>
        <v>1.09226124818111</v>
      </c>
    </row>
    <row r="1060" spans="1:13">
      <c r="A1060" t="s">
        <v>345</v>
      </c>
      <c r="B1060">
        <v>2.8</v>
      </c>
      <c r="C1060" t="s">
        <v>17</v>
      </c>
      <c r="D1060">
        <v>2.28</v>
      </c>
      <c r="E1060" t="s">
        <v>15</v>
      </c>
      <c r="F1060">
        <v>0.815</v>
      </c>
      <c r="G1060">
        <v>-0.00778</v>
      </c>
      <c r="H1060">
        <v>0.000571</v>
      </c>
      <c r="I1060" s="3" t="s">
        <v>1002</v>
      </c>
      <c r="J1060" s="1">
        <f t="shared" si="53"/>
        <v>45896.9053283681</v>
      </c>
      <c r="K1060">
        <f>10000+SUM(G$2:G1060)-SUM(H$2:H1060)</f>
        <v>10038.35816037</v>
      </c>
      <c r="L1060">
        <f t="shared" si="54"/>
        <v>9190.44461944102</v>
      </c>
      <c r="M1060">
        <f t="shared" si="55"/>
        <v>1.09226033951996</v>
      </c>
    </row>
    <row r="1061" spans="1:13">
      <c r="A1061" t="s">
        <v>353</v>
      </c>
      <c r="B1061">
        <v>1</v>
      </c>
      <c r="C1061" t="s">
        <v>17</v>
      </c>
      <c r="D1061">
        <v>10</v>
      </c>
      <c r="E1061" t="s">
        <v>15</v>
      </c>
      <c r="F1061">
        <v>10</v>
      </c>
      <c r="G1061">
        <v>-0.182</v>
      </c>
      <c r="H1061">
        <v>0.0025</v>
      </c>
      <c r="I1061" s="3" t="s">
        <v>1003</v>
      </c>
      <c r="J1061" s="1">
        <f t="shared" si="53"/>
        <v>45896.9093375</v>
      </c>
      <c r="K1061">
        <f>10000+SUM(G$2:G1061)-SUM(H$2:H1061)</f>
        <v>10038.17366037</v>
      </c>
      <c r="L1061">
        <f t="shared" si="54"/>
        <v>9190.44461944102</v>
      </c>
      <c r="M1061">
        <f t="shared" si="55"/>
        <v>1.09224026432146</v>
      </c>
    </row>
    <row r="1062" spans="1:13">
      <c r="A1062" t="s">
        <v>13</v>
      </c>
      <c r="B1062">
        <v>11.5</v>
      </c>
      <c r="C1062" t="s">
        <v>17</v>
      </c>
      <c r="D1062">
        <v>0.842</v>
      </c>
      <c r="E1062" t="s">
        <v>15</v>
      </c>
      <c r="F1062">
        <v>0.0732</v>
      </c>
      <c r="G1062">
        <v>-0.0401</v>
      </c>
      <c r="H1062">
        <v>0.00021</v>
      </c>
      <c r="I1062" s="3" t="s">
        <v>1004</v>
      </c>
      <c r="J1062" s="1">
        <f t="shared" si="53"/>
        <v>45896.9108344907</v>
      </c>
      <c r="K1062">
        <f>10000+SUM(G$2:G1062)-SUM(H$2:H1062)</f>
        <v>10038.13335037</v>
      </c>
      <c r="L1062">
        <f t="shared" si="54"/>
        <v>9190.44461944102</v>
      </c>
      <c r="M1062">
        <f t="shared" si="55"/>
        <v>1.09223587824422</v>
      </c>
    </row>
    <row r="1063" spans="1:13">
      <c r="A1063" t="s">
        <v>334</v>
      </c>
      <c r="B1063">
        <v>0.017</v>
      </c>
      <c r="C1063" t="s">
        <v>14</v>
      </c>
      <c r="D1063">
        <v>5.68</v>
      </c>
      <c r="E1063" t="s">
        <v>15</v>
      </c>
      <c r="F1063">
        <v>334</v>
      </c>
      <c r="G1063">
        <v>0</v>
      </c>
      <c r="H1063">
        <v>0.00142</v>
      </c>
      <c r="I1063" s="3" t="s">
        <v>1005</v>
      </c>
      <c r="J1063" s="1">
        <f t="shared" si="53"/>
        <v>45896.9187179861</v>
      </c>
      <c r="K1063">
        <f>10000+SUM(G$2:G1063)-SUM(H$2:H1063)</f>
        <v>10038.13193037</v>
      </c>
      <c r="L1063">
        <f t="shared" si="54"/>
        <v>9190.44461944102</v>
      </c>
      <c r="M1063">
        <f t="shared" si="55"/>
        <v>1.09223572373591</v>
      </c>
    </row>
    <row r="1064" spans="1:13">
      <c r="A1064" t="s">
        <v>334</v>
      </c>
      <c r="B1064">
        <v>0.009</v>
      </c>
      <c r="C1064" t="s">
        <v>14</v>
      </c>
      <c r="D1064">
        <v>3.01</v>
      </c>
      <c r="E1064" t="s">
        <v>15</v>
      </c>
      <c r="F1064">
        <v>334</v>
      </c>
      <c r="G1064">
        <v>0</v>
      </c>
      <c r="H1064">
        <v>0.000751</v>
      </c>
      <c r="I1064" s="3" t="s">
        <v>1005</v>
      </c>
      <c r="J1064" s="1">
        <f t="shared" si="53"/>
        <v>45896.9187179861</v>
      </c>
      <c r="K1064">
        <f>10000+SUM(G$2:G1064)-SUM(H$2:H1064)</f>
        <v>10038.13117937</v>
      </c>
      <c r="L1064">
        <f t="shared" si="54"/>
        <v>9190.44461944102</v>
      </c>
      <c r="M1064">
        <f t="shared" si="55"/>
        <v>1.09223564202061</v>
      </c>
    </row>
    <row r="1065" spans="1:13">
      <c r="A1065" t="s">
        <v>25</v>
      </c>
      <c r="B1065">
        <v>0.002</v>
      </c>
      <c r="C1065" t="s">
        <v>17</v>
      </c>
      <c r="D1065">
        <v>223</v>
      </c>
      <c r="E1065" t="s">
        <v>15</v>
      </c>
      <c r="F1065">
        <v>111370</v>
      </c>
      <c r="G1065">
        <v>-0.14</v>
      </c>
      <c r="H1065">
        <v>0.0557</v>
      </c>
      <c r="I1065" s="3" t="s">
        <v>1006</v>
      </c>
      <c r="J1065" s="1">
        <f t="shared" si="53"/>
        <v>45896.9194854514</v>
      </c>
      <c r="K1065">
        <f>10000+SUM(G$2:G1065)-SUM(H$2:H1065)</f>
        <v>10037.93547937</v>
      </c>
      <c r="L1065">
        <f t="shared" si="54"/>
        <v>9190.44461944102</v>
      </c>
      <c r="M1065">
        <f t="shared" si="55"/>
        <v>1.09221434816508</v>
      </c>
    </row>
    <row r="1066" spans="1:13">
      <c r="A1066" t="s">
        <v>118</v>
      </c>
      <c r="B1066">
        <v>0.04</v>
      </c>
      <c r="C1066" t="s">
        <v>14</v>
      </c>
      <c r="D1066">
        <v>8.14</v>
      </c>
      <c r="E1066" t="s">
        <v>15</v>
      </c>
      <c r="F1066">
        <v>204</v>
      </c>
      <c r="G1066">
        <v>0</v>
      </c>
      <c r="H1066">
        <v>0.00204</v>
      </c>
      <c r="I1066" s="3" t="s">
        <v>1007</v>
      </c>
      <c r="J1066" s="1">
        <f t="shared" si="53"/>
        <v>45896.9205604282</v>
      </c>
      <c r="K1066">
        <f>10000+SUM(G$2:G1066)-SUM(H$2:H1066)</f>
        <v>10037.93343937</v>
      </c>
      <c r="L1066">
        <f t="shared" si="54"/>
        <v>9190.44461944102</v>
      </c>
      <c r="M1066">
        <f t="shared" si="55"/>
        <v>1.0922141261954</v>
      </c>
    </row>
    <row r="1067" spans="1:13">
      <c r="A1067" t="s">
        <v>118</v>
      </c>
      <c r="B1067">
        <v>0.03</v>
      </c>
      <c r="C1067" t="s">
        <v>14</v>
      </c>
      <c r="D1067">
        <v>6.14</v>
      </c>
      <c r="E1067" t="s">
        <v>15</v>
      </c>
      <c r="F1067">
        <v>205</v>
      </c>
      <c r="G1067">
        <v>0</v>
      </c>
      <c r="H1067">
        <v>0.00154</v>
      </c>
      <c r="I1067" s="3" t="s">
        <v>1008</v>
      </c>
      <c r="J1067" s="1">
        <f t="shared" si="53"/>
        <v>45896.928198044</v>
      </c>
      <c r="K1067">
        <f>10000+SUM(G$2:G1067)-SUM(H$2:H1067)</f>
        <v>10037.93189937</v>
      </c>
      <c r="L1067">
        <f t="shared" si="54"/>
        <v>9190.44461944102</v>
      </c>
      <c r="M1067">
        <f t="shared" si="55"/>
        <v>1.09221395863006</v>
      </c>
    </row>
    <row r="1068" spans="1:13">
      <c r="A1068" t="s">
        <v>25</v>
      </c>
      <c r="B1068">
        <v>0.001</v>
      </c>
      <c r="C1068" t="s">
        <v>17</v>
      </c>
      <c r="D1068">
        <v>112</v>
      </c>
      <c r="E1068" t="s">
        <v>15</v>
      </c>
      <c r="F1068">
        <v>112059</v>
      </c>
      <c r="G1068">
        <v>0.619</v>
      </c>
      <c r="H1068">
        <v>0.028</v>
      </c>
      <c r="I1068" s="3" t="s">
        <v>1009</v>
      </c>
      <c r="J1068" s="1">
        <f t="shared" si="53"/>
        <v>45896.9362513079</v>
      </c>
      <c r="K1068">
        <f>10000+SUM(G$2:G1068)-SUM(H$2:H1068)</f>
        <v>10038.52289937</v>
      </c>
      <c r="L1068">
        <f t="shared" si="54"/>
        <v>9190.44461944102</v>
      </c>
      <c r="M1068">
        <f t="shared" si="55"/>
        <v>1.09227826455044</v>
      </c>
    </row>
    <row r="1069" spans="1:13">
      <c r="A1069" t="s">
        <v>40</v>
      </c>
      <c r="B1069">
        <v>0.003</v>
      </c>
      <c r="C1069" t="s">
        <v>17</v>
      </c>
      <c r="D1069">
        <v>13.9</v>
      </c>
      <c r="E1069" t="s">
        <v>15</v>
      </c>
      <c r="F1069">
        <v>4646</v>
      </c>
      <c r="G1069">
        <v>0.306</v>
      </c>
      <c r="H1069">
        <v>0.00348</v>
      </c>
      <c r="I1069" s="3" t="s">
        <v>1010</v>
      </c>
      <c r="J1069" s="1">
        <f t="shared" si="53"/>
        <v>45896.9387059375</v>
      </c>
      <c r="K1069">
        <f>10000+SUM(G$2:G1069)-SUM(H$2:H1069)</f>
        <v>10038.82541937</v>
      </c>
      <c r="L1069">
        <f t="shared" si="54"/>
        <v>9190.44461944102</v>
      </c>
      <c r="M1069">
        <f t="shared" si="55"/>
        <v>1.09231118134746</v>
      </c>
    </row>
    <row r="1070" spans="1:13">
      <c r="A1070" t="s">
        <v>148</v>
      </c>
      <c r="B1070">
        <v>0.2</v>
      </c>
      <c r="C1070" t="s">
        <v>17</v>
      </c>
      <c r="D1070">
        <v>0.164</v>
      </c>
      <c r="E1070" t="s">
        <v>15</v>
      </c>
      <c r="F1070">
        <v>0.822</v>
      </c>
      <c r="G1070">
        <v>0.00478</v>
      </c>
      <c r="H1070">
        <v>4.11e-5</v>
      </c>
      <c r="I1070" s="3" t="s">
        <v>1011</v>
      </c>
      <c r="J1070" s="1">
        <f t="shared" si="53"/>
        <v>45896.9392452894</v>
      </c>
      <c r="K1070">
        <f>10000+SUM(G$2:G1070)-SUM(H$2:H1070)</f>
        <v>10038.83015827</v>
      </c>
      <c r="L1070">
        <f t="shared" si="54"/>
        <v>9190.44461944102</v>
      </c>
      <c r="M1070">
        <f t="shared" si="55"/>
        <v>1.09231169698083</v>
      </c>
    </row>
    <row r="1071" spans="1:13">
      <c r="A1071" t="s">
        <v>334</v>
      </c>
      <c r="B1071">
        <v>0.042</v>
      </c>
      <c r="C1071" t="s">
        <v>17</v>
      </c>
      <c r="D1071">
        <v>14.2</v>
      </c>
      <c r="E1071" t="s">
        <v>15</v>
      </c>
      <c r="F1071">
        <v>337</v>
      </c>
      <c r="G1071">
        <v>-0.0931</v>
      </c>
      <c r="H1071">
        <v>0.00354</v>
      </c>
      <c r="I1071" s="3" t="s">
        <v>1012</v>
      </c>
      <c r="J1071" s="1">
        <f t="shared" si="53"/>
        <v>45896.939901713</v>
      </c>
      <c r="K1071">
        <f>10000+SUM(G$2:G1071)-SUM(H$2:H1071)</f>
        <v>10038.73351827</v>
      </c>
      <c r="L1071">
        <f t="shared" si="54"/>
        <v>9190.44461944102</v>
      </c>
      <c r="M1071">
        <f t="shared" si="55"/>
        <v>1.09230118171155</v>
      </c>
    </row>
    <row r="1072" spans="1:13">
      <c r="A1072" t="s">
        <v>320</v>
      </c>
      <c r="B1072">
        <v>3.9</v>
      </c>
      <c r="C1072" t="s">
        <v>17</v>
      </c>
      <c r="D1072">
        <v>3.71</v>
      </c>
      <c r="E1072" t="s">
        <v>15</v>
      </c>
      <c r="F1072">
        <v>0.95</v>
      </c>
      <c r="G1072">
        <v>0.0755</v>
      </c>
      <c r="H1072">
        <v>0.000926</v>
      </c>
      <c r="I1072" s="3" t="s">
        <v>1013</v>
      </c>
      <c r="J1072" s="1">
        <f t="shared" si="53"/>
        <v>45896.9409208333</v>
      </c>
      <c r="K1072">
        <f>10000+SUM(G$2:G1072)-SUM(H$2:H1072)</f>
        <v>10038.80809227</v>
      </c>
      <c r="L1072">
        <f t="shared" si="54"/>
        <v>9190.44461944102</v>
      </c>
      <c r="M1072">
        <f t="shared" si="55"/>
        <v>1.09230929600886</v>
      </c>
    </row>
    <row r="1073" spans="1:13">
      <c r="A1073" t="s">
        <v>343</v>
      </c>
      <c r="B1073">
        <v>1</v>
      </c>
      <c r="C1073" t="s">
        <v>17</v>
      </c>
      <c r="D1073">
        <v>0.624</v>
      </c>
      <c r="E1073" t="s">
        <v>15</v>
      </c>
      <c r="F1073">
        <v>0.624</v>
      </c>
      <c r="G1073">
        <v>-0.0191</v>
      </c>
      <c r="H1073">
        <v>0.000156</v>
      </c>
      <c r="I1073" s="3" t="s">
        <v>1014</v>
      </c>
      <c r="J1073" s="1">
        <f t="shared" si="53"/>
        <v>45896.9430151968</v>
      </c>
      <c r="K1073">
        <f>10000+SUM(G$2:G1073)-SUM(H$2:H1073)</f>
        <v>10038.78883627</v>
      </c>
      <c r="L1073">
        <f t="shared" si="54"/>
        <v>9190.44461944102</v>
      </c>
      <c r="M1073">
        <f t="shared" si="55"/>
        <v>1.09230720078922</v>
      </c>
    </row>
    <row r="1074" spans="1:13">
      <c r="A1074" t="s">
        <v>123</v>
      </c>
      <c r="B1074">
        <v>0.06</v>
      </c>
      <c r="C1074" t="s">
        <v>17</v>
      </c>
      <c r="D1074">
        <v>1.31</v>
      </c>
      <c r="E1074" t="s">
        <v>15</v>
      </c>
      <c r="F1074">
        <v>21.9</v>
      </c>
      <c r="G1074">
        <v>-0.0088</v>
      </c>
      <c r="H1074">
        <v>0.000328</v>
      </c>
      <c r="I1074" s="3" t="s">
        <v>1015</v>
      </c>
      <c r="J1074" s="1">
        <f t="shared" si="53"/>
        <v>45896.945471169</v>
      </c>
      <c r="K1074">
        <f>10000+SUM(G$2:G1074)-SUM(H$2:H1074)</f>
        <v>10038.77970827</v>
      </c>
      <c r="L1074">
        <f t="shared" si="54"/>
        <v>9190.44461944102</v>
      </c>
      <c r="M1074">
        <f t="shared" si="55"/>
        <v>1.09230620758374</v>
      </c>
    </row>
    <row r="1075" spans="1:13">
      <c r="A1075" t="s">
        <v>125</v>
      </c>
      <c r="B1075">
        <v>0.2</v>
      </c>
      <c r="C1075" t="s">
        <v>17</v>
      </c>
      <c r="D1075">
        <v>0.7</v>
      </c>
      <c r="E1075" t="s">
        <v>15</v>
      </c>
      <c r="F1075">
        <v>3.5</v>
      </c>
      <c r="G1075">
        <v>0.0037</v>
      </c>
      <c r="H1075">
        <v>0.000175</v>
      </c>
      <c r="I1075" s="3" t="s">
        <v>1016</v>
      </c>
      <c r="J1075" s="1">
        <f t="shared" si="53"/>
        <v>45896.9479271412</v>
      </c>
      <c r="K1075">
        <f>10000+SUM(G$2:G1075)-SUM(H$2:H1075)</f>
        <v>10038.78323327</v>
      </c>
      <c r="L1075">
        <f t="shared" si="54"/>
        <v>9190.44461944102</v>
      </c>
      <c r="M1075">
        <f t="shared" si="55"/>
        <v>1.09230659113428</v>
      </c>
    </row>
    <row r="1076" spans="1:13">
      <c r="A1076" t="s">
        <v>131</v>
      </c>
      <c r="B1076">
        <v>1</v>
      </c>
      <c r="C1076" t="s">
        <v>17</v>
      </c>
      <c r="D1076">
        <v>3.01</v>
      </c>
      <c r="E1076" t="s">
        <v>15</v>
      </c>
      <c r="F1076">
        <v>3.01</v>
      </c>
      <c r="G1076">
        <v>0.0708</v>
      </c>
      <c r="H1076">
        <v>0.000751</v>
      </c>
      <c r="I1076" s="3" t="s">
        <v>1017</v>
      </c>
      <c r="J1076" s="1">
        <f t="shared" si="53"/>
        <v>45896.9485837847</v>
      </c>
      <c r="K1076">
        <f>10000+SUM(G$2:G1076)-SUM(H$2:H1076)</f>
        <v>10038.85328227</v>
      </c>
      <c r="L1076">
        <f t="shared" si="54"/>
        <v>9190.44461944102</v>
      </c>
      <c r="M1076">
        <f t="shared" si="55"/>
        <v>1.09231421307238</v>
      </c>
    </row>
    <row r="1077" spans="1:13">
      <c r="A1077" t="s">
        <v>325</v>
      </c>
      <c r="B1077">
        <v>0.4</v>
      </c>
      <c r="C1077" t="s">
        <v>17</v>
      </c>
      <c r="D1077">
        <v>0.33</v>
      </c>
      <c r="E1077" t="s">
        <v>15</v>
      </c>
      <c r="F1077">
        <v>0.825</v>
      </c>
      <c r="G1077">
        <v>-0.0023</v>
      </c>
      <c r="H1077">
        <v>8.25e-5</v>
      </c>
      <c r="I1077" s="3" t="s">
        <v>1018</v>
      </c>
      <c r="J1077" s="1">
        <f t="shared" si="53"/>
        <v>45896.9515177778</v>
      </c>
      <c r="K1077">
        <f>10000+SUM(G$2:G1077)-SUM(H$2:H1077)</f>
        <v>10038.85089977</v>
      </c>
      <c r="L1077">
        <f t="shared" si="54"/>
        <v>9190.44461944102</v>
      </c>
      <c r="M1077">
        <f t="shared" si="55"/>
        <v>1.09231395383574</v>
      </c>
    </row>
    <row r="1078" spans="1:13">
      <c r="A1078" t="s">
        <v>369</v>
      </c>
      <c r="B1078">
        <v>4.79</v>
      </c>
      <c r="C1078" t="s">
        <v>14</v>
      </c>
      <c r="D1078">
        <v>116</v>
      </c>
      <c r="E1078" t="s">
        <v>15</v>
      </c>
      <c r="F1078">
        <v>24.3</v>
      </c>
      <c r="G1078">
        <v>0</v>
      </c>
      <c r="H1078">
        <v>0.0291</v>
      </c>
      <c r="I1078" s="3" t="s">
        <v>1019</v>
      </c>
      <c r="J1078" s="1">
        <f t="shared" si="53"/>
        <v>45896.9579660417</v>
      </c>
      <c r="K1078">
        <f>10000+SUM(G$2:G1078)-SUM(H$2:H1078)</f>
        <v>10038.82179977</v>
      </c>
      <c r="L1078">
        <f t="shared" si="54"/>
        <v>9190.44461944102</v>
      </c>
      <c r="M1078">
        <f t="shared" si="55"/>
        <v>1.09231078750362</v>
      </c>
    </row>
    <row r="1079" spans="1:13">
      <c r="A1079" t="s">
        <v>369</v>
      </c>
      <c r="B1079">
        <v>0.91</v>
      </c>
      <c r="C1079" t="s">
        <v>14</v>
      </c>
      <c r="D1079">
        <v>22.1</v>
      </c>
      <c r="E1079" t="s">
        <v>15</v>
      </c>
      <c r="F1079">
        <v>24.3</v>
      </c>
      <c r="G1079">
        <v>0</v>
      </c>
      <c r="H1079">
        <v>0.00553</v>
      </c>
      <c r="I1079" s="3" t="s">
        <v>1019</v>
      </c>
      <c r="J1079" s="1">
        <f t="shared" si="53"/>
        <v>45896.9579660417</v>
      </c>
      <c r="K1079">
        <f>10000+SUM(G$2:G1079)-SUM(H$2:H1079)</f>
        <v>10038.81626977</v>
      </c>
      <c r="L1079">
        <f t="shared" si="54"/>
        <v>9190.44461944102</v>
      </c>
      <c r="M1079">
        <f t="shared" si="55"/>
        <v>1.09231018579171</v>
      </c>
    </row>
    <row r="1080" spans="1:13">
      <c r="A1080" t="s">
        <v>369</v>
      </c>
      <c r="B1080">
        <v>0.83</v>
      </c>
      <c r="C1080" t="s">
        <v>14</v>
      </c>
      <c r="D1080">
        <v>20.2</v>
      </c>
      <c r="E1080" t="s">
        <v>15</v>
      </c>
      <c r="F1080">
        <v>24.3</v>
      </c>
      <c r="G1080">
        <v>0</v>
      </c>
      <c r="H1080">
        <v>0.00504</v>
      </c>
      <c r="I1080" s="3" t="s">
        <v>1019</v>
      </c>
      <c r="J1080" s="1">
        <f t="shared" si="53"/>
        <v>45896.9579660417</v>
      </c>
      <c r="K1080">
        <f>10000+SUM(G$2:G1080)-SUM(H$2:H1080)</f>
        <v>10038.81122977</v>
      </c>
      <c r="L1080">
        <f t="shared" si="54"/>
        <v>9190.44461944102</v>
      </c>
      <c r="M1080">
        <f t="shared" si="55"/>
        <v>1.09230963739604</v>
      </c>
    </row>
    <row r="1081" spans="1:13">
      <c r="A1081" t="s">
        <v>369</v>
      </c>
      <c r="B1081">
        <v>1.24</v>
      </c>
      <c r="C1081" t="s">
        <v>14</v>
      </c>
      <c r="D1081">
        <v>30.1</v>
      </c>
      <c r="E1081" t="s">
        <v>15</v>
      </c>
      <c r="F1081">
        <v>24.3</v>
      </c>
      <c r="G1081">
        <v>0</v>
      </c>
      <c r="H1081">
        <v>0.00753</v>
      </c>
      <c r="I1081" s="3" t="s">
        <v>1019</v>
      </c>
      <c r="J1081" s="1">
        <f t="shared" si="53"/>
        <v>45896.9579660417</v>
      </c>
      <c r="K1081">
        <f>10000+SUM(G$2:G1081)-SUM(H$2:H1081)</f>
        <v>10038.80369977</v>
      </c>
      <c r="L1081">
        <f t="shared" si="54"/>
        <v>9190.44461944102</v>
      </c>
      <c r="M1081">
        <f t="shared" si="55"/>
        <v>1.0923088180668</v>
      </c>
    </row>
    <row r="1082" spans="1:13">
      <c r="A1082" t="s">
        <v>369</v>
      </c>
      <c r="B1082">
        <v>0.83</v>
      </c>
      <c r="C1082" t="s">
        <v>14</v>
      </c>
      <c r="D1082">
        <v>20.2</v>
      </c>
      <c r="E1082" t="s">
        <v>15</v>
      </c>
      <c r="F1082">
        <v>24.3</v>
      </c>
      <c r="G1082">
        <v>0</v>
      </c>
      <c r="H1082">
        <v>0.00504</v>
      </c>
      <c r="I1082" s="3" t="s">
        <v>1020</v>
      </c>
      <c r="J1082" s="1">
        <f t="shared" si="53"/>
        <v>45896.9579660532</v>
      </c>
      <c r="K1082">
        <f>10000+SUM(G$2:G1082)-SUM(H$2:H1082)</f>
        <v>10038.79865977</v>
      </c>
      <c r="L1082">
        <f t="shared" si="54"/>
        <v>9190.44461944102</v>
      </c>
      <c r="M1082">
        <f t="shared" si="55"/>
        <v>1.09230826967113</v>
      </c>
    </row>
    <row r="1083" spans="1:13">
      <c r="A1083" t="s">
        <v>369</v>
      </c>
      <c r="B1083">
        <v>0.84</v>
      </c>
      <c r="C1083" t="s">
        <v>14</v>
      </c>
      <c r="D1083">
        <v>20.4</v>
      </c>
      <c r="E1083" t="s">
        <v>15</v>
      </c>
      <c r="F1083">
        <v>24.3</v>
      </c>
      <c r="G1083">
        <v>0</v>
      </c>
      <c r="H1083">
        <v>0.0051</v>
      </c>
      <c r="I1083" s="3" t="s">
        <v>1020</v>
      </c>
      <c r="J1083" s="1">
        <f t="shared" si="53"/>
        <v>45896.9579660532</v>
      </c>
      <c r="K1083">
        <f>10000+SUM(G$2:G1083)-SUM(H$2:H1083)</f>
        <v>10038.79355977</v>
      </c>
      <c r="L1083">
        <f t="shared" si="54"/>
        <v>9190.44461944102</v>
      </c>
      <c r="M1083">
        <f t="shared" si="55"/>
        <v>1.09230771474695</v>
      </c>
    </row>
    <row r="1084" spans="1:13">
      <c r="A1084" t="s">
        <v>369</v>
      </c>
      <c r="B1084">
        <v>0.19</v>
      </c>
      <c r="C1084" t="s">
        <v>14</v>
      </c>
      <c r="D1084">
        <v>4.62</v>
      </c>
      <c r="E1084" t="s">
        <v>15</v>
      </c>
      <c r="F1084">
        <v>24.3</v>
      </c>
      <c r="G1084">
        <v>0</v>
      </c>
      <c r="H1084">
        <v>0.00115</v>
      </c>
      <c r="I1084" s="3" t="s">
        <v>1020</v>
      </c>
      <c r="J1084" s="1">
        <f t="shared" si="53"/>
        <v>45896.9579660532</v>
      </c>
      <c r="K1084">
        <f>10000+SUM(G$2:G1084)-SUM(H$2:H1084)</f>
        <v>10038.79240977</v>
      </c>
      <c r="L1084">
        <f t="shared" si="54"/>
        <v>9190.44461944102</v>
      </c>
      <c r="M1084">
        <f t="shared" si="55"/>
        <v>1.09230758961698</v>
      </c>
    </row>
    <row r="1085" spans="1:13">
      <c r="A1085" t="s">
        <v>334</v>
      </c>
      <c r="B1085">
        <v>0.032</v>
      </c>
      <c r="C1085" t="s">
        <v>14</v>
      </c>
      <c r="D1085">
        <v>10.8</v>
      </c>
      <c r="E1085" t="s">
        <v>15</v>
      </c>
      <c r="F1085">
        <v>336</v>
      </c>
      <c r="G1085">
        <v>0</v>
      </c>
      <c r="H1085">
        <v>0.00269</v>
      </c>
      <c r="I1085" s="3" t="s">
        <v>1021</v>
      </c>
      <c r="J1085" s="1">
        <f t="shared" si="53"/>
        <v>45896.958791956</v>
      </c>
      <c r="K1085">
        <f>10000+SUM(G$2:G1085)-SUM(H$2:H1085)</f>
        <v>10038.78971977</v>
      </c>
      <c r="L1085">
        <f t="shared" si="54"/>
        <v>9190.44461944102</v>
      </c>
      <c r="M1085">
        <f t="shared" si="55"/>
        <v>1.09230729692168</v>
      </c>
    </row>
    <row r="1086" spans="1:13">
      <c r="A1086" t="s">
        <v>118</v>
      </c>
      <c r="B1086">
        <v>0.11</v>
      </c>
      <c r="C1086" t="s">
        <v>17</v>
      </c>
      <c r="D1086">
        <v>22.8</v>
      </c>
      <c r="E1086" t="s">
        <v>15</v>
      </c>
      <c r="F1086">
        <v>207</v>
      </c>
      <c r="G1086">
        <v>1.15</v>
      </c>
      <c r="H1086">
        <v>0.00569</v>
      </c>
      <c r="I1086" s="3" t="s">
        <v>1022</v>
      </c>
      <c r="J1086" s="1">
        <f t="shared" si="53"/>
        <v>45896.960515382</v>
      </c>
      <c r="K1086">
        <f>10000+SUM(G$2:G1086)-SUM(H$2:H1086)</f>
        <v>10039.93402977</v>
      </c>
      <c r="L1086">
        <f t="shared" si="54"/>
        <v>9190.44461944102</v>
      </c>
      <c r="M1086">
        <f t="shared" si="55"/>
        <v>1.0924318077639</v>
      </c>
    </row>
    <row r="1087" spans="1:13">
      <c r="A1087" t="s">
        <v>118</v>
      </c>
      <c r="B1087">
        <v>0.03</v>
      </c>
      <c r="C1087" t="s">
        <v>17</v>
      </c>
      <c r="D1087">
        <v>6.26</v>
      </c>
      <c r="E1087" t="s">
        <v>15</v>
      </c>
      <c r="F1087">
        <v>209</v>
      </c>
      <c r="G1087">
        <v>0.36</v>
      </c>
      <c r="H1087">
        <v>0.00156</v>
      </c>
      <c r="I1087" s="3" t="s">
        <v>1023</v>
      </c>
      <c r="J1087" s="1">
        <f t="shared" si="53"/>
        <v>45896.9679816782</v>
      </c>
      <c r="K1087">
        <f>10000+SUM(G$2:G1087)-SUM(H$2:H1087)</f>
        <v>10040.29246977</v>
      </c>
      <c r="L1087">
        <f t="shared" si="54"/>
        <v>9190.44461944102</v>
      </c>
      <c r="M1087">
        <f t="shared" si="55"/>
        <v>1.0924708091414</v>
      </c>
    </row>
    <row r="1088" spans="1:13">
      <c r="A1088" t="s">
        <v>369</v>
      </c>
      <c r="B1088">
        <v>0.03</v>
      </c>
      <c r="C1088" t="s">
        <v>17</v>
      </c>
      <c r="D1088">
        <v>0.729</v>
      </c>
      <c r="E1088" t="s">
        <v>15</v>
      </c>
      <c r="F1088">
        <v>24.3</v>
      </c>
      <c r="G1088">
        <v>0.0121</v>
      </c>
      <c r="H1088">
        <v>0.000182</v>
      </c>
      <c r="I1088" s="3" t="s">
        <v>1024</v>
      </c>
      <c r="J1088" s="1">
        <f t="shared" si="53"/>
        <v>45896.9748482407</v>
      </c>
      <c r="K1088">
        <f>10000+SUM(G$2:G1088)-SUM(H$2:H1088)</f>
        <v>10040.30438777</v>
      </c>
      <c r="L1088">
        <f t="shared" si="54"/>
        <v>9190.44461944102</v>
      </c>
      <c r="M1088">
        <f t="shared" si="55"/>
        <v>1.09247210592306</v>
      </c>
    </row>
    <row r="1089" spans="1:13">
      <c r="A1089" t="s">
        <v>13</v>
      </c>
      <c r="B1089">
        <v>6.7</v>
      </c>
      <c r="C1089" t="s">
        <v>17</v>
      </c>
      <c r="D1089">
        <v>0.494</v>
      </c>
      <c r="E1089" t="s">
        <v>15</v>
      </c>
      <c r="F1089">
        <v>0.0737</v>
      </c>
      <c r="G1089">
        <v>-0.02</v>
      </c>
      <c r="H1089">
        <v>0.000123</v>
      </c>
      <c r="I1089" s="3" t="s">
        <v>1025</v>
      </c>
      <c r="J1089" s="1">
        <f t="shared" si="53"/>
        <v>45896.9753875579</v>
      </c>
      <c r="K1089">
        <f>10000+SUM(G$2:G1089)-SUM(H$2:H1089)</f>
        <v>10040.28426477</v>
      </c>
      <c r="L1089">
        <f t="shared" si="54"/>
        <v>9190.44461944102</v>
      </c>
      <c r="M1089">
        <f t="shared" si="55"/>
        <v>1.09246991636632</v>
      </c>
    </row>
    <row r="1090" spans="1:13">
      <c r="A1090" t="s">
        <v>725</v>
      </c>
      <c r="B1090">
        <v>2259</v>
      </c>
      <c r="C1090" t="s">
        <v>17</v>
      </c>
      <c r="D1090">
        <v>69.7</v>
      </c>
      <c r="E1090" t="s">
        <v>15</v>
      </c>
      <c r="F1090">
        <v>0.0308</v>
      </c>
      <c r="G1090">
        <v>0.284</v>
      </c>
      <c r="H1090">
        <v>0.0174</v>
      </c>
      <c r="I1090" s="3" t="s">
        <v>1026</v>
      </c>
      <c r="J1090" s="1">
        <f t="shared" ref="J1090:J1153" si="56">(I1090/86400000)+DATE(1970,1,1)+(8*TIME(1,0,0))</f>
        <v>45896.9773621296</v>
      </c>
      <c r="K1090">
        <f>10000+SUM(G$2:G1090)-SUM(H$2:H1090)</f>
        <v>10040.55086477</v>
      </c>
      <c r="L1090">
        <f t="shared" si="54"/>
        <v>9190.44461944102</v>
      </c>
      <c r="M1090">
        <f t="shared" si="55"/>
        <v>1.09249892475612</v>
      </c>
    </row>
    <row r="1091" spans="1:13">
      <c r="A1091" t="s">
        <v>320</v>
      </c>
      <c r="B1091">
        <v>2.8</v>
      </c>
      <c r="C1091" t="s">
        <v>17</v>
      </c>
      <c r="D1091">
        <v>2.64</v>
      </c>
      <c r="E1091" t="s">
        <v>15</v>
      </c>
      <c r="F1091">
        <v>0.944</v>
      </c>
      <c r="G1091">
        <v>0.0374</v>
      </c>
      <c r="H1091">
        <v>0.000661</v>
      </c>
      <c r="I1091" s="3" t="s">
        <v>1027</v>
      </c>
      <c r="J1091" s="1">
        <f t="shared" si="56"/>
        <v>45896.9808871528</v>
      </c>
      <c r="K1091">
        <f>10000+SUM(G$2:G1091)-SUM(H$2:H1091)</f>
        <v>10040.58760377</v>
      </c>
      <c r="L1091">
        <f t="shared" si="54"/>
        <v>9190.44461944102</v>
      </c>
      <c r="M1091">
        <f t="shared" si="55"/>
        <v>1.09250292227763</v>
      </c>
    </row>
    <row r="1092" spans="1:13">
      <c r="A1092" t="s">
        <v>334</v>
      </c>
      <c r="B1092">
        <v>0.004</v>
      </c>
      <c r="C1092" t="s">
        <v>17</v>
      </c>
      <c r="D1092">
        <v>1.34</v>
      </c>
      <c r="E1092" t="s">
        <v>15</v>
      </c>
      <c r="F1092">
        <v>336</v>
      </c>
      <c r="G1092">
        <v>-0.0136</v>
      </c>
      <c r="H1092">
        <v>0.000336</v>
      </c>
      <c r="I1092" s="3" t="s">
        <v>1028</v>
      </c>
      <c r="J1092" s="1">
        <f t="shared" si="56"/>
        <v>45896.9902774306</v>
      </c>
      <c r="K1092">
        <f>10000+SUM(G$2:G1092)-SUM(H$2:H1092)</f>
        <v>10040.57366777</v>
      </c>
      <c r="L1092">
        <f t="shared" si="54"/>
        <v>9190.44461944102</v>
      </c>
      <c r="M1092">
        <f t="shared" si="55"/>
        <v>1.09250140592009</v>
      </c>
    </row>
    <row r="1093" spans="1:13">
      <c r="A1093" t="s">
        <v>369</v>
      </c>
      <c r="B1093">
        <v>0.01</v>
      </c>
      <c r="C1093" t="s">
        <v>17</v>
      </c>
      <c r="D1093">
        <v>0.243</v>
      </c>
      <c r="E1093" t="s">
        <v>15</v>
      </c>
      <c r="F1093">
        <v>24.3</v>
      </c>
      <c r="G1093">
        <v>0.004</v>
      </c>
      <c r="H1093">
        <v>6.07e-5</v>
      </c>
      <c r="I1093" s="3" t="s">
        <v>1029</v>
      </c>
      <c r="J1093" s="1">
        <f t="shared" si="56"/>
        <v>45896.9985797917</v>
      </c>
      <c r="K1093">
        <f>10000+SUM(G$2:G1093)-SUM(H$2:H1093)</f>
        <v>10040.57760707</v>
      </c>
      <c r="L1093">
        <f t="shared" si="54"/>
        <v>9190.44461944102</v>
      </c>
      <c r="M1093">
        <f t="shared" si="55"/>
        <v>1.09250183455006</v>
      </c>
    </row>
    <row r="1094" spans="1:13">
      <c r="A1094" t="s">
        <v>721</v>
      </c>
      <c r="B1094">
        <v>105</v>
      </c>
      <c r="C1094" t="s">
        <v>14</v>
      </c>
      <c r="D1094">
        <v>9.61</v>
      </c>
      <c r="E1094" t="s">
        <v>15</v>
      </c>
      <c r="F1094">
        <v>0.0915</v>
      </c>
      <c r="G1094">
        <v>0</v>
      </c>
      <c r="H1094">
        <v>0.0024</v>
      </c>
      <c r="I1094" s="3" t="s">
        <v>1030</v>
      </c>
      <c r="J1094" s="1">
        <f t="shared" si="56"/>
        <v>45897.0045545255</v>
      </c>
      <c r="K1094">
        <f>10000+SUM(G$2:G1094)-SUM(H$2:H1094)</f>
        <v>10040.57520707</v>
      </c>
      <c r="L1094">
        <f t="shared" si="54"/>
        <v>9190.44461944102</v>
      </c>
      <c r="M1094">
        <f t="shared" si="55"/>
        <v>1.09250157340926</v>
      </c>
    </row>
    <row r="1095" spans="1:13">
      <c r="A1095" t="s">
        <v>721</v>
      </c>
      <c r="B1095">
        <v>194</v>
      </c>
      <c r="C1095" t="s">
        <v>14</v>
      </c>
      <c r="D1095">
        <v>17.8</v>
      </c>
      <c r="E1095" t="s">
        <v>15</v>
      </c>
      <c r="F1095">
        <v>0.0915</v>
      </c>
      <c r="G1095">
        <v>0</v>
      </c>
      <c r="H1095">
        <v>0.00444</v>
      </c>
      <c r="I1095" s="3" t="s">
        <v>1031</v>
      </c>
      <c r="J1095" s="1">
        <f t="shared" si="56"/>
        <v>45897.0049017824</v>
      </c>
      <c r="K1095">
        <f>10000+SUM(G$2:G1095)-SUM(H$2:H1095)</f>
        <v>10040.57076707</v>
      </c>
      <c r="L1095">
        <f t="shared" si="54"/>
        <v>9190.44461944102</v>
      </c>
      <c r="M1095">
        <f t="shared" si="55"/>
        <v>1.09250109029879</v>
      </c>
    </row>
    <row r="1096" spans="1:13">
      <c r="A1096" t="s">
        <v>118</v>
      </c>
      <c r="B1096">
        <v>0.02</v>
      </c>
      <c r="C1096" t="s">
        <v>17</v>
      </c>
      <c r="D1096">
        <v>4.17</v>
      </c>
      <c r="E1096" t="s">
        <v>15</v>
      </c>
      <c r="F1096">
        <v>209</v>
      </c>
      <c r="G1096">
        <v>0.242</v>
      </c>
      <c r="H1096">
        <v>0.00104</v>
      </c>
      <c r="I1096" s="3" t="s">
        <v>1032</v>
      </c>
      <c r="J1096" s="1">
        <f t="shared" si="56"/>
        <v>45897.0135580787</v>
      </c>
      <c r="K1096">
        <f>10000+SUM(G$2:G1096)-SUM(H$2:H1096)</f>
        <v>10040.81172707</v>
      </c>
      <c r="L1096">
        <f t="shared" si="54"/>
        <v>9190.44461944102</v>
      </c>
      <c r="M1096">
        <f t="shared" si="55"/>
        <v>1.09252730883446</v>
      </c>
    </row>
    <row r="1097" spans="1:13">
      <c r="A1097" t="s">
        <v>369</v>
      </c>
      <c r="B1097">
        <v>0.01</v>
      </c>
      <c r="C1097" t="s">
        <v>17</v>
      </c>
      <c r="D1097">
        <v>0.243</v>
      </c>
      <c r="E1097" t="s">
        <v>15</v>
      </c>
      <c r="F1097">
        <v>24.3</v>
      </c>
      <c r="G1097">
        <v>0.00438</v>
      </c>
      <c r="H1097">
        <v>6.08e-5</v>
      </c>
      <c r="I1097" s="3" t="s">
        <v>1033</v>
      </c>
      <c r="J1097" s="1">
        <f t="shared" si="56"/>
        <v>45897.0183974769</v>
      </c>
      <c r="K1097">
        <f>10000+SUM(G$2:G1097)-SUM(H$2:H1097)</f>
        <v>10040.81604627</v>
      </c>
      <c r="L1097">
        <f t="shared" si="54"/>
        <v>9190.44461944102</v>
      </c>
      <c r="M1097">
        <f t="shared" si="55"/>
        <v>1.09252777880084</v>
      </c>
    </row>
    <row r="1098" spans="1:13">
      <c r="A1098" t="s">
        <v>320</v>
      </c>
      <c r="B1098">
        <v>6</v>
      </c>
      <c r="C1098" t="s">
        <v>14</v>
      </c>
      <c r="D1098">
        <v>5.65</v>
      </c>
      <c r="E1098" t="s">
        <v>15</v>
      </c>
      <c r="F1098">
        <v>0.942</v>
      </c>
      <c r="G1098">
        <v>0</v>
      </c>
      <c r="H1098">
        <v>0.00141</v>
      </c>
      <c r="I1098" s="3" t="s">
        <v>1034</v>
      </c>
      <c r="J1098" s="1">
        <f t="shared" si="56"/>
        <v>45897.0199519097</v>
      </c>
      <c r="K1098">
        <f>10000+SUM(G$2:G1098)-SUM(H$2:H1098)</f>
        <v>10040.81463627</v>
      </c>
      <c r="L1098">
        <f t="shared" si="54"/>
        <v>9190.44461944102</v>
      </c>
      <c r="M1098">
        <f t="shared" si="55"/>
        <v>1.09252762538062</v>
      </c>
    </row>
    <row r="1099" spans="1:13">
      <c r="A1099" t="s">
        <v>40</v>
      </c>
      <c r="B1099">
        <v>0.006</v>
      </c>
      <c r="C1099" t="s">
        <v>14</v>
      </c>
      <c r="D1099">
        <v>27.7</v>
      </c>
      <c r="E1099" t="s">
        <v>15</v>
      </c>
      <c r="F1099">
        <v>4620</v>
      </c>
      <c r="G1099">
        <v>0</v>
      </c>
      <c r="H1099">
        <v>0.00693</v>
      </c>
      <c r="I1099" s="3" t="s">
        <v>1035</v>
      </c>
      <c r="J1099" s="1">
        <f t="shared" si="56"/>
        <v>45897.0298113195</v>
      </c>
      <c r="K1099">
        <f>10000+SUM(G$2:G1099)-SUM(H$2:H1099)</f>
        <v>10040.80770627</v>
      </c>
      <c r="L1099">
        <f t="shared" si="54"/>
        <v>9190.44461944102</v>
      </c>
      <c r="M1099">
        <f t="shared" si="55"/>
        <v>1.09252687133658</v>
      </c>
    </row>
    <row r="1100" spans="1:13">
      <c r="A1100" t="s">
        <v>725</v>
      </c>
      <c r="B1100">
        <v>2263</v>
      </c>
      <c r="C1100" t="s">
        <v>14</v>
      </c>
      <c r="D1100">
        <v>69.5</v>
      </c>
      <c r="E1100" t="s">
        <v>15</v>
      </c>
      <c r="F1100">
        <v>0.0307</v>
      </c>
      <c r="G1100">
        <v>0</v>
      </c>
      <c r="H1100">
        <v>0.0174</v>
      </c>
      <c r="I1100" s="3" t="s">
        <v>1036</v>
      </c>
      <c r="J1100" s="1">
        <f t="shared" si="56"/>
        <v>45897.0311005787</v>
      </c>
      <c r="K1100">
        <f>10000+SUM(G$2:G1100)-SUM(H$2:H1100)</f>
        <v>10040.79030627</v>
      </c>
      <c r="L1100">
        <f t="shared" si="54"/>
        <v>9190.44461944102</v>
      </c>
      <c r="M1100">
        <f t="shared" si="55"/>
        <v>1.09252497806583</v>
      </c>
    </row>
    <row r="1101" spans="1:13">
      <c r="A1101" t="s">
        <v>334</v>
      </c>
      <c r="B1101">
        <v>0.004</v>
      </c>
      <c r="C1101" t="s">
        <v>17</v>
      </c>
      <c r="D1101">
        <v>1.35</v>
      </c>
      <c r="E1101" t="s">
        <v>15</v>
      </c>
      <c r="F1101">
        <v>336</v>
      </c>
      <c r="G1101">
        <v>-0.013</v>
      </c>
      <c r="H1101">
        <v>0.000336</v>
      </c>
      <c r="I1101" s="3" t="s">
        <v>1037</v>
      </c>
      <c r="J1101" s="1">
        <f t="shared" si="56"/>
        <v>45897.0380789005</v>
      </c>
      <c r="K1101">
        <f>10000+SUM(G$2:G1101)-SUM(H$2:H1101)</f>
        <v>10040.77697027</v>
      </c>
      <c r="L1101">
        <f t="shared" si="54"/>
        <v>9190.44461944102</v>
      </c>
      <c r="M1101">
        <f t="shared" si="55"/>
        <v>1.09252352699349</v>
      </c>
    </row>
    <row r="1102" spans="1:13">
      <c r="A1102" t="s">
        <v>118</v>
      </c>
      <c r="B1102">
        <v>0.05</v>
      </c>
      <c r="C1102" t="s">
        <v>17</v>
      </c>
      <c r="D1102">
        <v>10.4</v>
      </c>
      <c r="E1102" t="s">
        <v>15</v>
      </c>
      <c r="F1102">
        <v>208</v>
      </c>
      <c r="G1102">
        <v>0.554</v>
      </c>
      <c r="H1102">
        <v>0.0026</v>
      </c>
      <c r="I1102" s="3" t="s">
        <v>1038</v>
      </c>
      <c r="J1102" s="1">
        <f t="shared" si="56"/>
        <v>45897.0419673727</v>
      </c>
      <c r="K1102">
        <f>10000+SUM(G$2:G1102)-SUM(H$2:H1102)</f>
        <v>10041.32837027</v>
      </c>
      <c r="L1102">
        <f t="shared" si="54"/>
        <v>9190.44461944102</v>
      </c>
      <c r="M1102">
        <f t="shared" si="55"/>
        <v>1.09258352409078</v>
      </c>
    </row>
    <row r="1103" spans="1:13">
      <c r="A1103" t="s">
        <v>320</v>
      </c>
      <c r="B1103">
        <v>0.6</v>
      </c>
      <c r="C1103" t="s">
        <v>17</v>
      </c>
      <c r="D1103">
        <v>0.567</v>
      </c>
      <c r="E1103" t="s">
        <v>15</v>
      </c>
      <c r="F1103">
        <v>0.945</v>
      </c>
      <c r="G1103">
        <v>0.00823</v>
      </c>
      <c r="H1103">
        <v>0.000142</v>
      </c>
      <c r="I1103" s="3" t="s">
        <v>1039</v>
      </c>
      <c r="J1103" s="1">
        <f t="shared" si="56"/>
        <v>45897.0425076157</v>
      </c>
      <c r="K1103">
        <f>10000+SUM(G$2:G1103)-SUM(H$2:H1103)</f>
        <v>10041.33645827</v>
      </c>
      <c r="L1103">
        <f t="shared" si="54"/>
        <v>9190.44461944102</v>
      </c>
      <c r="M1103">
        <f t="shared" si="55"/>
        <v>1.09258440413525</v>
      </c>
    </row>
    <row r="1104" spans="1:13">
      <c r="A1104" t="s">
        <v>320</v>
      </c>
      <c r="B1104">
        <v>0.8</v>
      </c>
      <c r="C1104" t="s">
        <v>17</v>
      </c>
      <c r="D1104">
        <v>0.753</v>
      </c>
      <c r="E1104" t="s">
        <v>15</v>
      </c>
      <c r="F1104">
        <v>0.942</v>
      </c>
      <c r="G1104">
        <v>0.00881</v>
      </c>
      <c r="H1104">
        <v>0.000188</v>
      </c>
      <c r="I1104" s="3" t="s">
        <v>1040</v>
      </c>
      <c r="J1104" s="1">
        <f t="shared" si="56"/>
        <v>45897.0510462384</v>
      </c>
      <c r="K1104">
        <f>10000+SUM(G$2:G1104)-SUM(H$2:H1104)</f>
        <v>10041.34508027</v>
      </c>
      <c r="L1104">
        <f t="shared" si="54"/>
        <v>9190.44461944102</v>
      </c>
      <c r="M1104">
        <f t="shared" si="55"/>
        <v>1.09258534228355</v>
      </c>
    </row>
    <row r="1105" spans="1:13">
      <c r="A1105" t="s">
        <v>334</v>
      </c>
      <c r="B1105">
        <v>0.008</v>
      </c>
      <c r="C1105" t="s">
        <v>17</v>
      </c>
      <c r="D1105">
        <v>2.68</v>
      </c>
      <c r="E1105" t="s">
        <v>15</v>
      </c>
      <c r="F1105">
        <v>336</v>
      </c>
      <c r="G1105">
        <v>-0.0313</v>
      </c>
      <c r="H1105">
        <v>0.000671</v>
      </c>
      <c r="I1105" s="3" t="s">
        <v>1041</v>
      </c>
      <c r="J1105" s="1">
        <f t="shared" si="56"/>
        <v>45897.0530189815</v>
      </c>
      <c r="K1105">
        <f>10000+SUM(G$2:G1105)-SUM(H$2:H1105)</f>
        <v>10041.31310927</v>
      </c>
      <c r="L1105">
        <f t="shared" si="54"/>
        <v>9190.44461944102</v>
      </c>
      <c r="M1105">
        <f t="shared" si="55"/>
        <v>1.09258186356176</v>
      </c>
    </row>
    <row r="1106" spans="1:13">
      <c r="A1106" t="s">
        <v>118</v>
      </c>
      <c r="B1106">
        <v>0.12</v>
      </c>
      <c r="C1106" t="s">
        <v>14</v>
      </c>
      <c r="D1106">
        <v>25</v>
      </c>
      <c r="E1106" t="s">
        <v>15</v>
      </c>
      <c r="F1106">
        <v>208</v>
      </c>
      <c r="G1106">
        <v>0</v>
      </c>
      <c r="H1106">
        <v>0.00624</v>
      </c>
      <c r="I1106" s="3" t="s">
        <v>1042</v>
      </c>
      <c r="J1106" s="1">
        <f t="shared" si="56"/>
        <v>45897.0555179745</v>
      </c>
      <c r="K1106">
        <f>10000+SUM(G$2:G1106)-SUM(H$2:H1106)</f>
        <v>10041.30686927</v>
      </c>
      <c r="L1106">
        <f t="shared" si="54"/>
        <v>9190.44461944102</v>
      </c>
      <c r="M1106">
        <f t="shared" si="55"/>
        <v>1.0925811845957</v>
      </c>
    </row>
    <row r="1107" spans="1:13">
      <c r="A1107" t="s">
        <v>325</v>
      </c>
      <c r="B1107">
        <v>0.8</v>
      </c>
      <c r="C1107" t="s">
        <v>17</v>
      </c>
      <c r="D1107">
        <v>0.66</v>
      </c>
      <c r="E1107" t="s">
        <v>15</v>
      </c>
      <c r="F1107">
        <v>0.825</v>
      </c>
      <c r="G1107">
        <v>-0.00443</v>
      </c>
      <c r="H1107">
        <v>0.000165</v>
      </c>
      <c r="I1107" s="3" t="s">
        <v>1043</v>
      </c>
      <c r="J1107" s="1">
        <f t="shared" si="56"/>
        <v>45897.0605841088</v>
      </c>
      <c r="K1107">
        <f>10000+SUM(G$2:G1107)-SUM(H$2:H1107)</f>
        <v>10041.30227427</v>
      </c>
      <c r="L1107">
        <f t="shared" ref="L1107:L1170" si="57">L1106</f>
        <v>9190.44461944102</v>
      </c>
      <c r="M1107">
        <f t="shared" ref="M1107:M1170" si="58">K1107/L1107</f>
        <v>1.09258068461988</v>
      </c>
    </row>
    <row r="1108" spans="1:13">
      <c r="A1108" t="s">
        <v>40</v>
      </c>
      <c r="B1108">
        <v>0.002</v>
      </c>
      <c r="C1108" t="s">
        <v>17</v>
      </c>
      <c r="D1108">
        <v>9.26</v>
      </c>
      <c r="E1108" t="s">
        <v>15</v>
      </c>
      <c r="F1108">
        <v>4629</v>
      </c>
      <c r="G1108">
        <v>0.17</v>
      </c>
      <c r="H1108">
        <v>0.00231</v>
      </c>
      <c r="I1108" s="3" t="s">
        <v>1044</v>
      </c>
      <c r="J1108" s="1">
        <f t="shared" si="56"/>
        <v>45897.0611251157</v>
      </c>
      <c r="K1108">
        <f>10000+SUM(G$2:G1108)-SUM(H$2:H1108)</f>
        <v>10041.46996427</v>
      </c>
      <c r="L1108">
        <f t="shared" si="57"/>
        <v>9190.44461944102</v>
      </c>
      <c r="M1108">
        <f t="shared" si="58"/>
        <v>1.09259893074474</v>
      </c>
    </row>
    <row r="1109" spans="1:13">
      <c r="A1109" t="s">
        <v>725</v>
      </c>
      <c r="B1109">
        <v>2</v>
      </c>
      <c r="C1109" t="s">
        <v>17</v>
      </c>
      <c r="D1109">
        <v>0.0615</v>
      </c>
      <c r="E1109" t="s">
        <v>15</v>
      </c>
      <c r="F1109">
        <v>0.0308</v>
      </c>
      <c r="G1109">
        <v>0.000136</v>
      </c>
      <c r="H1109">
        <v>1.54e-5</v>
      </c>
      <c r="I1109" s="3" t="s">
        <v>1045</v>
      </c>
      <c r="J1109" s="1">
        <f t="shared" si="56"/>
        <v>45897.0635797685</v>
      </c>
      <c r="K1109">
        <f>10000+SUM(G$2:G1109)-SUM(H$2:H1109)</f>
        <v>10041.47008487</v>
      </c>
      <c r="L1109">
        <f t="shared" si="57"/>
        <v>9190.44461944102</v>
      </c>
      <c r="M1109">
        <f t="shared" si="58"/>
        <v>1.09259894386706</v>
      </c>
    </row>
    <row r="1110" spans="1:13">
      <c r="A1110" t="s">
        <v>721</v>
      </c>
      <c r="B1110">
        <v>2</v>
      </c>
      <c r="C1110" t="s">
        <v>17</v>
      </c>
      <c r="D1110">
        <v>0.186</v>
      </c>
      <c r="E1110" t="s">
        <v>15</v>
      </c>
      <c r="F1110">
        <v>0.0932</v>
      </c>
      <c r="G1110">
        <v>-0.00387</v>
      </c>
      <c r="H1110">
        <v>4.66e-5</v>
      </c>
      <c r="I1110" s="3" t="s">
        <v>1046</v>
      </c>
      <c r="J1110" s="1">
        <f t="shared" si="56"/>
        <v>45897.0680661111</v>
      </c>
      <c r="K1110">
        <f>10000+SUM(G$2:G1110)-SUM(H$2:H1110)</f>
        <v>10041.46616827</v>
      </c>
      <c r="L1110">
        <f t="shared" si="57"/>
        <v>9190.44461944102</v>
      </c>
      <c r="M1110">
        <f t="shared" si="58"/>
        <v>1.09259851770705</v>
      </c>
    </row>
    <row r="1111" spans="1:13">
      <c r="A1111" t="s">
        <v>320</v>
      </c>
      <c r="B1111">
        <v>2.4</v>
      </c>
      <c r="C1111" t="s">
        <v>17</v>
      </c>
      <c r="D1111">
        <v>2.28</v>
      </c>
      <c r="E1111" t="s">
        <v>15</v>
      </c>
      <c r="F1111">
        <v>0.95</v>
      </c>
      <c r="G1111">
        <v>0.0459</v>
      </c>
      <c r="H1111">
        <v>0.00057</v>
      </c>
      <c r="I1111" s="3" t="s">
        <v>1047</v>
      </c>
      <c r="J1111" s="1">
        <f t="shared" si="56"/>
        <v>45897.0731462037</v>
      </c>
      <c r="K1111">
        <f>10000+SUM(G$2:G1111)-SUM(H$2:H1111)</f>
        <v>10041.51149827</v>
      </c>
      <c r="L1111">
        <f t="shared" si="57"/>
        <v>9190.44461944102</v>
      </c>
      <c r="M1111">
        <f t="shared" si="58"/>
        <v>1.09260345000379</v>
      </c>
    </row>
    <row r="1112" spans="1:13">
      <c r="A1112" t="s">
        <v>40</v>
      </c>
      <c r="B1112">
        <v>0.001</v>
      </c>
      <c r="C1112" t="s">
        <v>17</v>
      </c>
      <c r="D1112">
        <v>4.63</v>
      </c>
      <c r="E1112" t="s">
        <v>15</v>
      </c>
      <c r="F1112">
        <v>4630</v>
      </c>
      <c r="G1112">
        <v>0.0855</v>
      </c>
      <c r="H1112">
        <v>0.00116</v>
      </c>
      <c r="I1112" s="3" t="s">
        <v>1048</v>
      </c>
      <c r="J1112" s="1">
        <f t="shared" si="56"/>
        <v>45897.0804922685</v>
      </c>
      <c r="K1112">
        <f>10000+SUM(G$2:G1112)-SUM(H$2:H1112)</f>
        <v>10041.59583827</v>
      </c>
      <c r="L1112">
        <f t="shared" si="57"/>
        <v>9190.44461944102</v>
      </c>
      <c r="M1112">
        <f t="shared" si="58"/>
        <v>1.0926126269265</v>
      </c>
    </row>
    <row r="1113" spans="1:13">
      <c r="A1113" t="s">
        <v>725</v>
      </c>
      <c r="B1113">
        <v>2</v>
      </c>
      <c r="C1113" t="s">
        <v>17</v>
      </c>
      <c r="D1113">
        <v>0.0615</v>
      </c>
      <c r="E1113" t="s">
        <v>15</v>
      </c>
      <c r="F1113">
        <v>0.0308</v>
      </c>
      <c r="G1113">
        <v>9.8e-5</v>
      </c>
      <c r="H1113">
        <v>1.54e-5</v>
      </c>
      <c r="I1113" s="3" t="s">
        <v>1049</v>
      </c>
      <c r="J1113" s="1">
        <f t="shared" si="56"/>
        <v>45897.0819901389</v>
      </c>
      <c r="K1113">
        <f>10000+SUM(G$2:G1113)-SUM(H$2:H1113)</f>
        <v>10041.59592087</v>
      </c>
      <c r="L1113">
        <f t="shared" si="57"/>
        <v>9190.44461944102</v>
      </c>
      <c r="M1113">
        <f t="shared" si="58"/>
        <v>1.0926126359141</v>
      </c>
    </row>
    <row r="1114" spans="1:13">
      <c r="A1114" t="s">
        <v>118</v>
      </c>
      <c r="B1114">
        <v>0.08</v>
      </c>
      <c r="C1114" t="s">
        <v>17</v>
      </c>
      <c r="D1114">
        <v>16.7</v>
      </c>
      <c r="E1114" t="s">
        <v>15</v>
      </c>
      <c r="F1114">
        <v>209</v>
      </c>
      <c r="G1114">
        <v>0.999</v>
      </c>
      <c r="H1114">
        <v>0.00418</v>
      </c>
      <c r="I1114" s="3" t="s">
        <v>1050</v>
      </c>
      <c r="J1114" s="1">
        <f t="shared" si="56"/>
        <v>45897.0834873611</v>
      </c>
      <c r="K1114">
        <f>10000+SUM(G$2:G1114)-SUM(H$2:H1114)</f>
        <v>10042.59074087</v>
      </c>
      <c r="L1114">
        <f t="shared" si="57"/>
        <v>9190.44461944102</v>
      </c>
      <c r="M1114">
        <f t="shared" si="58"/>
        <v>1.09272088094915</v>
      </c>
    </row>
    <row r="1115" spans="1:13">
      <c r="A1115" t="s">
        <v>721</v>
      </c>
      <c r="B1115">
        <v>256</v>
      </c>
      <c r="C1115" t="s">
        <v>14</v>
      </c>
      <c r="D1115">
        <v>23.7</v>
      </c>
      <c r="E1115" t="s">
        <v>15</v>
      </c>
      <c r="F1115">
        <v>0.0927</v>
      </c>
      <c r="G1115">
        <v>0</v>
      </c>
      <c r="H1115">
        <v>0.00593</v>
      </c>
      <c r="I1115" s="3" t="s">
        <v>1051</v>
      </c>
      <c r="J1115" s="1">
        <f t="shared" si="56"/>
        <v>45897.0875488195</v>
      </c>
      <c r="K1115">
        <f>10000+SUM(G$2:G1115)-SUM(H$2:H1115)</f>
        <v>10042.58481087</v>
      </c>
      <c r="L1115">
        <f t="shared" si="57"/>
        <v>9190.44461944102</v>
      </c>
      <c r="M1115">
        <f t="shared" si="58"/>
        <v>1.09272023571378</v>
      </c>
    </row>
    <row r="1116" spans="1:13">
      <c r="A1116" t="s">
        <v>320</v>
      </c>
      <c r="B1116">
        <v>1.7</v>
      </c>
      <c r="C1116" t="s">
        <v>17</v>
      </c>
      <c r="D1116">
        <v>1.62</v>
      </c>
      <c r="E1116" t="s">
        <v>15</v>
      </c>
      <c r="F1116">
        <v>0.953</v>
      </c>
      <c r="G1116">
        <v>0.0381</v>
      </c>
      <c r="H1116">
        <v>0.000405</v>
      </c>
      <c r="I1116" s="3" t="s">
        <v>1052</v>
      </c>
      <c r="J1116" s="1">
        <f t="shared" si="56"/>
        <v>45897.0932129514</v>
      </c>
      <c r="K1116">
        <f>10000+SUM(G$2:G1116)-SUM(H$2:H1116)</f>
        <v>10042.62250587</v>
      </c>
      <c r="L1116">
        <f t="shared" si="57"/>
        <v>9190.44461944102</v>
      </c>
      <c r="M1116">
        <f t="shared" si="58"/>
        <v>1.09272433725636</v>
      </c>
    </row>
    <row r="1117" spans="1:13">
      <c r="A1117" t="s">
        <v>40</v>
      </c>
      <c r="B1117">
        <v>0.001</v>
      </c>
      <c r="C1117" t="s">
        <v>17</v>
      </c>
      <c r="D1117">
        <v>4.63</v>
      </c>
      <c r="E1117" t="s">
        <v>15</v>
      </c>
      <c r="F1117">
        <v>4632</v>
      </c>
      <c r="G1117">
        <v>0.0869</v>
      </c>
      <c r="H1117">
        <v>0.00116</v>
      </c>
      <c r="I1117" s="3" t="s">
        <v>1053</v>
      </c>
      <c r="J1117" s="1">
        <f t="shared" si="56"/>
        <v>45897.1005609028</v>
      </c>
      <c r="K1117">
        <f>10000+SUM(G$2:G1117)-SUM(H$2:H1117)</f>
        <v>10042.70824587</v>
      </c>
      <c r="L1117">
        <f t="shared" si="57"/>
        <v>9190.44461944102</v>
      </c>
      <c r="M1117">
        <f t="shared" si="58"/>
        <v>1.09273366651121</v>
      </c>
    </row>
    <row r="1118" spans="1:13">
      <c r="A1118" t="s">
        <v>369</v>
      </c>
      <c r="B1118">
        <v>0.04</v>
      </c>
      <c r="C1118" t="s">
        <v>17</v>
      </c>
      <c r="D1118">
        <v>0.982</v>
      </c>
      <c r="E1118" t="s">
        <v>15</v>
      </c>
      <c r="F1118">
        <v>24.5</v>
      </c>
      <c r="G1118">
        <v>0.0258</v>
      </c>
      <c r="H1118">
        <v>0.000245</v>
      </c>
      <c r="I1118" s="3" t="s">
        <v>1054</v>
      </c>
      <c r="J1118" s="1">
        <f t="shared" si="56"/>
        <v>45897.1011016435</v>
      </c>
      <c r="K1118">
        <f>10000+SUM(G$2:G1118)-SUM(H$2:H1118)</f>
        <v>10042.73380087</v>
      </c>
      <c r="L1118">
        <f t="shared" si="57"/>
        <v>9190.44461944102</v>
      </c>
      <c r="M1118">
        <f t="shared" si="58"/>
        <v>1.09273644711662</v>
      </c>
    </row>
    <row r="1119" spans="1:13">
      <c r="A1119" t="s">
        <v>334</v>
      </c>
      <c r="B1119">
        <v>0.006</v>
      </c>
      <c r="C1119" t="s">
        <v>17</v>
      </c>
      <c r="D1119">
        <v>2.04</v>
      </c>
      <c r="E1119" t="s">
        <v>15</v>
      </c>
      <c r="F1119">
        <v>341</v>
      </c>
      <c r="G1119">
        <v>0.00683</v>
      </c>
      <c r="H1119">
        <v>0.000511</v>
      </c>
      <c r="I1119" s="3" t="s">
        <v>1055</v>
      </c>
      <c r="J1119" s="1">
        <f t="shared" si="56"/>
        <v>45897.1016418519</v>
      </c>
      <c r="K1119">
        <f>10000+SUM(G$2:G1119)-SUM(H$2:H1119)</f>
        <v>10042.74011987</v>
      </c>
      <c r="L1119">
        <f t="shared" si="57"/>
        <v>9190.44461944102</v>
      </c>
      <c r="M1119">
        <f t="shared" si="58"/>
        <v>1.09273713467856</v>
      </c>
    </row>
    <row r="1120" spans="1:13">
      <c r="A1120" t="s">
        <v>725</v>
      </c>
      <c r="B1120">
        <v>1</v>
      </c>
      <c r="C1120" t="s">
        <v>17</v>
      </c>
      <c r="D1120">
        <v>0.0307</v>
      </c>
      <c r="E1120" t="s">
        <v>15</v>
      </c>
      <c r="F1120">
        <v>0.0307</v>
      </c>
      <c r="G1120">
        <v>2.6e-5</v>
      </c>
      <c r="H1120">
        <v>7.68e-6</v>
      </c>
      <c r="I1120" s="3" t="s">
        <v>1056</v>
      </c>
      <c r="J1120" s="1">
        <f t="shared" si="56"/>
        <v>45897.1021831944</v>
      </c>
      <c r="K1120">
        <f>10000+SUM(G$2:G1120)-SUM(H$2:H1120)</f>
        <v>10042.74013819</v>
      </c>
      <c r="L1120">
        <f t="shared" si="57"/>
        <v>9190.44461944102</v>
      </c>
      <c r="M1120">
        <f t="shared" si="58"/>
        <v>1.09273713667194</v>
      </c>
    </row>
    <row r="1121" spans="1:13">
      <c r="A1121" t="s">
        <v>148</v>
      </c>
      <c r="B1121">
        <v>0.1</v>
      </c>
      <c r="C1121" t="s">
        <v>17</v>
      </c>
      <c r="D1121">
        <v>0.0831</v>
      </c>
      <c r="E1121" t="s">
        <v>15</v>
      </c>
      <c r="F1121">
        <v>0.831</v>
      </c>
      <c r="G1121">
        <v>0.0032</v>
      </c>
      <c r="H1121">
        <v>2.08e-5</v>
      </c>
      <c r="I1121" s="3" t="s">
        <v>1057</v>
      </c>
      <c r="J1121" s="1">
        <f t="shared" si="56"/>
        <v>45897.1046366204</v>
      </c>
      <c r="K1121">
        <f>10000+SUM(G$2:G1121)-SUM(H$2:H1121)</f>
        <v>10042.74331739</v>
      </c>
      <c r="L1121">
        <f t="shared" si="57"/>
        <v>9190.44461944102</v>
      </c>
      <c r="M1121">
        <f t="shared" si="58"/>
        <v>1.09273748259644</v>
      </c>
    </row>
    <row r="1122" spans="1:13">
      <c r="A1122" t="s">
        <v>118</v>
      </c>
      <c r="B1122">
        <v>0.06</v>
      </c>
      <c r="C1122" t="s">
        <v>14</v>
      </c>
      <c r="D1122">
        <v>12.7</v>
      </c>
      <c r="E1122" t="s">
        <v>15</v>
      </c>
      <c r="F1122">
        <v>211</v>
      </c>
      <c r="G1122">
        <v>0</v>
      </c>
      <c r="H1122">
        <v>0.00317</v>
      </c>
      <c r="I1122" s="3" t="s">
        <v>1058</v>
      </c>
      <c r="J1122" s="1">
        <f t="shared" si="56"/>
        <v>45897.1156369907</v>
      </c>
      <c r="K1122">
        <f>10000+SUM(G$2:G1122)-SUM(H$2:H1122)</f>
        <v>10042.74014739</v>
      </c>
      <c r="L1122">
        <f t="shared" si="57"/>
        <v>9190.44461944102</v>
      </c>
      <c r="M1122">
        <f t="shared" si="58"/>
        <v>1.09273713767298</v>
      </c>
    </row>
    <row r="1123" spans="1:13">
      <c r="A1123" t="s">
        <v>131</v>
      </c>
      <c r="B1123">
        <v>1.9</v>
      </c>
      <c r="C1123" t="s">
        <v>14</v>
      </c>
      <c r="D1123">
        <v>5.7</v>
      </c>
      <c r="E1123" t="s">
        <v>15</v>
      </c>
      <c r="F1123">
        <v>3</v>
      </c>
      <c r="G1123">
        <v>0</v>
      </c>
      <c r="H1123">
        <v>0.00143</v>
      </c>
      <c r="I1123" s="3" t="s">
        <v>1059</v>
      </c>
      <c r="J1123" s="1">
        <f t="shared" si="56"/>
        <v>45897.1318633681</v>
      </c>
      <c r="K1123">
        <f>10000+SUM(G$2:G1123)-SUM(H$2:H1123)</f>
        <v>10042.73871739</v>
      </c>
      <c r="L1123">
        <f t="shared" si="57"/>
        <v>9190.44461944102</v>
      </c>
      <c r="M1123">
        <f t="shared" si="58"/>
        <v>1.09273698207659</v>
      </c>
    </row>
    <row r="1124" spans="1:13">
      <c r="A1124" t="s">
        <v>131</v>
      </c>
      <c r="B1124">
        <v>0.4</v>
      </c>
      <c r="C1124" t="s">
        <v>14</v>
      </c>
      <c r="D1124">
        <v>1.2</v>
      </c>
      <c r="E1124" t="s">
        <v>15</v>
      </c>
      <c r="F1124">
        <v>3</v>
      </c>
      <c r="G1124">
        <v>0</v>
      </c>
      <c r="H1124">
        <v>0.0003</v>
      </c>
      <c r="I1124" s="3" t="s">
        <v>1059</v>
      </c>
      <c r="J1124" s="1">
        <f t="shared" si="56"/>
        <v>45897.1318633681</v>
      </c>
      <c r="K1124">
        <f>10000+SUM(G$2:G1124)-SUM(H$2:H1124)</f>
        <v>10042.73841739</v>
      </c>
      <c r="L1124">
        <f t="shared" si="57"/>
        <v>9190.44461944102</v>
      </c>
      <c r="M1124">
        <f t="shared" si="58"/>
        <v>1.09273694943399</v>
      </c>
    </row>
    <row r="1125" spans="1:13">
      <c r="A1125" t="s">
        <v>13</v>
      </c>
      <c r="B1125">
        <v>28.4</v>
      </c>
      <c r="C1125" t="s">
        <v>17</v>
      </c>
      <c r="D1125">
        <v>2.06</v>
      </c>
      <c r="E1125" t="s">
        <v>15</v>
      </c>
      <c r="F1125">
        <v>0.0724</v>
      </c>
      <c r="G1125">
        <v>-0.121</v>
      </c>
      <c r="H1125">
        <v>0.000514</v>
      </c>
      <c r="I1125" s="3" t="s">
        <v>1060</v>
      </c>
      <c r="J1125" s="1">
        <f t="shared" si="56"/>
        <v>45897.1340651157</v>
      </c>
      <c r="K1125">
        <f>10000+SUM(G$2:G1125)-SUM(H$2:H1125)</f>
        <v>10042.61690339</v>
      </c>
      <c r="L1125">
        <f t="shared" si="57"/>
        <v>9190.44461944102</v>
      </c>
      <c r="M1125">
        <f t="shared" si="58"/>
        <v>1.092723727658</v>
      </c>
    </row>
    <row r="1126" spans="1:13">
      <c r="A1126" t="s">
        <v>334</v>
      </c>
      <c r="B1126">
        <v>0.008</v>
      </c>
      <c r="C1126" t="s">
        <v>14</v>
      </c>
      <c r="D1126">
        <v>2.68</v>
      </c>
      <c r="E1126" t="s">
        <v>15</v>
      </c>
      <c r="F1126">
        <v>335</v>
      </c>
      <c r="G1126">
        <v>0</v>
      </c>
      <c r="H1126">
        <v>0.00067</v>
      </c>
      <c r="I1126" s="3" t="s">
        <v>1061</v>
      </c>
      <c r="J1126" s="1">
        <f t="shared" si="56"/>
        <v>45897.1419562153</v>
      </c>
      <c r="K1126">
        <f>10000+SUM(G$2:G1126)-SUM(H$2:H1126)</f>
        <v>10042.61623339</v>
      </c>
      <c r="L1126">
        <f t="shared" si="57"/>
        <v>9190.44461944102</v>
      </c>
      <c r="M1126">
        <f t="shared" si="58"/>
        <v>1.0927236547562</v>
      </c>
    </row>
    <row r="1127" spans="1:13">
      <c r="A1127" t="s">
        <v>334</v>
      </c>
      <c r="B1127">
        <v>0.018</v>
      </c>
      <c r="C1127" t="s">
        <v>14</v>
      </c>
      <c r="D1127">
        <v>6.03</v>
      </c>
      <c r="E1127" t="s">
        <v>15</v>
      </c>
      <c r="F1127">
        <v>335</v>
      </c>
      <c r="G1127">
        <v>0</v>
      </c>
      <c r="H1127">
        <v>0.00151</v>
      </c>
      <c r="I1127" s="3" t="s">
        <v>1061</v>
      </c>
      <c r="J1127" s="1">
        <f t="shared" si="56"/>
        <v>45897.1419562153</v>
      </c>
      <c r="K1127">
        <f>10000+SUM(G$2:G1127)-SUM(H$2:H1127)</f>
        <v>10042.61472339</v>
      </c>
      <c r="L1127">
        <f t="shared" si="57"/>
        <v>9190.44461944102</v>
      </c>
      <c r="M1127">
        <f t="shared" si="58"/>
        <v>1.09272349045511</v>
      </c>
    </row>
    <row r="1128" spans="1:13">
      <c r="A1128" t="s">
        <v>118</v>
      </c>
      <c r="B1128">
        <v>0.05</v>
      </c>
      <c r="C1128" t="s">
        <v>17</v>
      </c>
      <c r="D1128">
        <v>10.4</v>
      </c>
      <c r="E1128" t="s">
        <v>15</v>
      </c>
      <c r="F1128">
        <v>207</v>
      </c>
      <c r="G1128">
        <v>0.52</v>
      </c>
      <c r="H1128">
        <v>0.00259</v>
      </c>
      <c r="I1128" s="3" t="s">
        <v>1062</v>
      </c>
      <c r="J1128" s="1">
        <f t="shared" si="56"/>
        <v>45897.1441600579</v>
      </c>
      <c r="K1128">
        <f>10000+SUM(G$2:G1128)-SUM(H$2:H1128)</f>
        <v>10043.13213339</v>
      </c>
      <c r="L1128">
        <f t="shared" si="57"/>
        <v>9190.44461944102</v>
      </c>
      <c r="M1128">
        <f t="shared" si="58"/>
        <v>1.09277978914592</v>
      </c>
    </row>
    <row r="1129" spans="1:13">
      <c r="A1129" t="s">
        <v>729</v>
      </c>
      <c r="B1129">
        <v>9.8</v>
      </c>
      <c r="C1129" t="s">
        <v>17</v>
      </c>
      <c r="D1129">
        <v>147</v>
      </c>
      <c r="E1129" t="s">
        <v>15</v>
      </c>
      <c r="F1129">
        <v>15</v>
      </c>
      <c r="G1129">
        <v>5.06</v>
      </c>
      <c r="H1129">
        <v>0.0366</v>
      </c>
      <c r="I1129" s="3" t="s">
        <v>1063</v>
      </c>
      <c r="J1129" s="1">
        <f t="shared" si="56"/>
        <v>45897.1481638542</v>
      </c>
      <c r="K1129">
        <f>10000+SUM(G$2:G1129)-SUM(H$2:H1129)</f>
        <v>10048.15553339</v>
      </c>
      <c r="L1129">
        <f t="shared" si="57"/>
        <v>9190.44461944102</v>
      </c>
      <c r="M1129">
        <f t="shared" si="58"/>
        <v>1.09332637858832</v>
      </c>
    </row>
    <row r="1130" spans="1:13">
      <c r="A1130" t="s">
        <v>131</v>
      </c>
      <c r="B1130">
        <v>130</v>
      </c>
      <c r="C1130" t="s">
        <v>17</v>
      </c>
      <c r="D1130">
        <v>390</v>
      </c>
      <c r="E1130" t="s">
        <v>15</v>
      </c>
      <c r="F1130">
        <v>3.01</v>
      </c>
      <c r="G1130">
        <v>10.2</v>
      </c>
      <c r="H1130">
        <v>0.0976</v>
      </c>
      <c r="I1130" s="3" t="s">
        <v>1064</v>
      </c>
      <c r="J1130" s="1">
        <f t="shared" si="56"/>
        <v>45897.1521699653</v>
      </c>
      <c r="K1130">
        <f>10000+SUM(G$2:G1130)-SUM(H$2:H1130)</f>
        <v>10058.25793339</v>
      </c>
      <c r="L1130">
        <f t="shared" si="57"/>
        <v>9190.44461944102</v>
      </c>
      <c r="M1130">
        <f t="shared" si="58"/>
        <v>1.09442560723485</v>
      </c>
    </row>
    <row r="1131" spans="1:13">
      <c r="A1131" t="s">
        <v>334</v>
      </c>
      <c r="B1131">
        <v>0.018</v>
      </c>
      <c r="C1131" t="s">
        <v>17</v>
      </c>
      <c r="D1131">
        <v>6.02</v>
      </c>
      <c r="E1131" t="s">
        <v>15</v>
      </c>
      <c r="F1131">
        <v>335</v>
      </c>
      <c r="G1131">
        <v>-0.0894</v>
      </c>
      <c r="H1131">
        <v>0.00151</v>
      </c>
      <c r="I1131" s="3" t="s">
        <v>1065</v>
      </c>
      <c r="J1131" s="1">
        <f t="shared" si="56"/>
        <v>45897.1619060995</v>
      </c>
      <c r="K1131">
        <f>10000+SUM(G$2:G1131)-SUM(H$2:H1131)</f>
        <v>10058.16702339</v>
      </c>
      <c r="L1131">
        <f t="shared" si="57"/>
        <v>9190.44461944102</v>
      </c>
      <c r="M1131">
        <f t="shared" si="58"/>
        <v>1.09441571543921</v>
      </c>
    </row>
    <row r="1132" spans="1:13">
      <c r="A1132" t="s">
        <v>363</v>
      </c>
      <c r="B1132">
        <v>1</v>
      </c>
      <c r="C1132" t="s">
        <v>14</v>
      </c>
      <c r="D1132">
        <v>24.5</v>
      </c>
      <c r="E1132" t="s">
        <v>15</v>
      </c>
      <c r="F1132">
        <v>24.5</v>
      </c>
      <c r="G1132">
        <v>0</v>
      </c>
      <c r="H1132">
        <v>0.00613</v>
      </c>
      <c r="I1132" s="3" t="s">
        <v>1066</v>
      </c>
      <c r="J1132" s="1">
        <f t="shared" si="56"/>
        <v>45897.1712301968</v>
      </c>
      <c r="K1132">
        <f>10000+SUM(G$2:G1132)-SUM(H$2:H1132)</f>
        <v>10058.16089339</v>
      </c>
      <c r="L1132">
        <f t="shared" si="57"/>
        <v>9190.44461944102</v>
      </c>
      <c r="M1132">
        <f t="shared" si="58"/>
        <v>1.0944150484421</v>
      </c>
    </row>
    <row r="1133" spans="1:13">
      <c r="A1133" t="s">
        <v>334</v>
      </c>
      <c r="B1133">
        <v>0.017</v>
      </c>
      <c r="C1133" t="s">
        <v>14</v>
      </c>
      <c r="D1133">
        <v>5.64</v>
      </c>
      <c r="E1133" t="s">
        <v>15</v>
      </c>
      <c r="F1133">
        <v>332</v>
      </c>
      <c r="G1133">
        <v>0</v>
      </c>
      <c r="H1133">
        <v>0.00141</v>
      </c>
      <c r="I1133" s="3" t="s">
        <v>1067</v>
      </c>
      <c r="J1133" s="1">
        <f t="shared" si="56"/>
        <v>45897.1731286458</v>
      </c>
      <c r="K1133">
        <f>10000+SUM(G$2:G1133)-SUM(H$2:H1133)</f>
        <v>10058.15948339</v>
      </c>
      <c r="L1133">
        <f t="shared" si="57"/>
        <v>9190.44461944102</v>
      </c>
      <c r="M1133">
        <f t="shared" si="58"/>
        <v>1.09441489502189</v>
      </c>
    </row>
    <row r="1134" spans="1:13">
      <c r="A1134" t="s">
        <v>118</v>
      </c>
      <c r="B1134">
        <v>0.08</v>
      </c>
      <c r="C1134" t="s">
        <v>14</v>
      </c>
      <c r="D1134">
        <v>16.4</v>
      </c>
      <c r="E1134" t="s">
        <v>15</v>
      </c>
      <c r="F1134">
        <v>205</v>
      </c>
      <c r="G1134">
        <v>0</v>
      </c>
      <c r="H1134">
        <v>0.00409</v>
      </c>
      <c r="I1134" s="3" t="s">
        <v>1068</v>
      </c>
      <c r="J1134" s="1">
        <f t="shared" si="56"/>
        <v>45897.1768207755</v>
      </c>
      <c r="K1134">
        <f>10000+SUM(G$2:G1134)-SUM(H$2:H1134)</f>
        <v>10058.15539339</v>
      </c>
      <c r="L1134">
        <f t="shared" si="57"/>
        <v>9190.44461944102</v>
      </c>
      <c r="M1134">
        <f t="shared" si="58"/>
        <v>1.09441444999445</v>
      </c>
    </row>
    <row r="1135" spans="1:13">
      <c r="A1135" t="s">
        <v>369</v>
      </c>
      <c r="B1135">
        <v>0.23</v>
      </c>
      <c r="C1135" t="s">
        <v>17</v>
      </c>
      <c r="D1135">
        <v>5.51</v>
      </c>
      <c r="E1135" t="s">
        <v>15</v>
      </c>
      <c r="F1135">
        <v>23.9</v>
      </c>
      <c r="G1135">
        <v>0.0102</v>
      </c>
      <c r="H1135">
        <v>0.00138</v>
      </c>
      <c r="I1135" s="3" t="s">
        <v>1069</v>
      </c>
      <c r="J1135" s="1">
        <f t="shared" si="56"/>
        <v>45897.1818868981</v>
      </c>
      <c r="K1135">
        <f>10000+SUM(G$2:G1135)-SUM(H$2:H1135)</f>
        <v>10058.16421339</v>
      </c>
      <c r="L1135">
        <f t="shared" si="57"/>
        <v>9190.44461944102</v>
      </c>
      <c r="M1135">
        <f t="shared" si="58"/>
        <v>1.09441540968687</v>
      </c>
    </row>
    <row r="1136" spans="1:13">
      <c r="A1136" t="s">
        <v>40</v>
      </c>
      <c r="B1136">
        <v>0.015</v>
      </c>
      <c r="C1136" t="s">
        <v>14</v>
      </c>
      <c r="D1136">
        <v>68.4</v>
      </c>
      <c r="E1136" t="s">
        <v>15</v>
      </c>
      <c r="F1136">
        <v>4558</v>
      </c>
      <c r="G1136">
        <v>0</v>
      </c>
      <c r="H1136">
        <v>0.0171</v>
      </c>
      <c r="I1136" s="3" t="s">
        <v>1070</v>
      </c>
      <c r="J1136" s="1">
        <f t="shared" si="56"/>
        <v>45897.1824860648</v>
      </c>
      <c r="K1136">
        <f>10000+SUM(G$2:G1136)-SUM(H$2:H1136)</f>
        <v>10058.14711339</v>
      </c>
      <c r="L1136">
        <f t="shared" si="57"/>
        <v>9190.44461944102</v>
      </c>
      <c r="M1136">
        <f t="shared" si="58"/>
        <v>1.09441354905871</v>
      </c>
    </row>
    <row r="1137" spans="1:13">
      <c r="A1137" t="s">
        <v>320</v>
      </c>
      <c r="B1137">
        <v>17.6</v>
      </c>
      <c r="C1137" t="s">
        <v>14</v>
      </c>
      <c r="D1137">
        <v>16.6</v>
      </c>
      <c r="E1137" t="s">
        <v>15</v>
      </c>
      <c r="F1137">
        <v>0.941</v>
      </c>
      <c r="G1137">
        <v>0</v>
      </c>
      <c r="H1137">
        <v>0.00414</v>
      </c>
      <c r="I1137" s="3" t="s">
        <v>1071</v>
      </c>
      <c r="J1137" s="1">
        <f t="shared" si="56"/>
        <v>45897.1844842245</v>
      </c>
      <c r="K1137">
        <f>10000+SUM(G$2:G1137)-SUM(H$2:H1137)</f>
        <v>10058.14297339</v>
      </c>
      <c r="L1137">
        <f t="shared" si="57"/>
        <v>9190.44461944102</v>
      </c>
      <c r="M1137">
        <f t="shared" si="58"/>
        <v>1.09441309859084</v>
      </c>
    </row>
    <row r="1138" spans="1:13">
      <c r="A1138" t="s">
        <v>123</v>
      </c>
      <c r="B1138">
        <v>0.4</v>
      </c>
      <c r="C1138" t="s">
        <v>17</v>
      </c>
      <c r="D1138">
        <v>8.75</v>
      </c>
      <c r="E1138" t="s">
        <v>15</v>
      </c>
      <c r="F1138">
        <v>21.9</v>
      </c>
      <c r="G1138">
        <v>-0.0555</v>
      </c>
      <c r="H1138">
        <v>0.00219</v>
      </c>
      <c r="I1138" s="3" t="s">
        <v>1072</v>
      </c>
      <c r="J1138" s="1">
        <f t="shared" si="56"/>
        <v>45897.1897904398</v>
      </c>
      <c r="K1138">
        <f>10000+SUM(G$2:G1138)-SUM(H$2:H1138)</f>
        <v>10058.08528339</v>
      </c>
      <c r="L1138">
        <f t="shared" si="57"/>
        <v>9190.44461944102</v>
      </c>
      <c r="M1138">
        <f t="shared" si="58"/>
        <v>1.09440682141902</v>
      </c>
    </row>
    <row r="1139" spans="1:13">
      <c r="A1139" t="s">
        <v>363</v>
      </c>
      <c r="B1139">
        <v>1</v>
      </c>
      <c r="C1139" t="s">
        <v>17</v>
      </c>
      <c r="D1139">
        <v>24.8</v>
      </c>
      <c r="E1139" t="s">
        <v>15</v>
      </c>
      <c r="F1139">
        <v>24.8</v>
      </c>
      <c r="G1139">
        <v>0.64</v>
      </c>
      <c r="H1139">
        <v>0.00621</v>
      </c>
      <c r="I1139" s="3" t="s">
        <v>1073</v>
      </c>
      <c r="J1139" s="1">
        <f t="shared" si="56"/>
        <v>45897.192725706</v>
      </c>
      <c r="K1139">
        <f>10000+SUM(G$2:G1139)-SUM(H$2:H1139)</f>
        <v>10058.71907339</v>
      </c>
      <c r="L1139">
        <f t="shared" si="57"/>
        <v>9190.44461944102</v>
      </c>
      <c r="M1139">
        <f t="shared" si="58"/>
        <v>1.09447578326214</v>
      </c>
    </row>
    <row r="1140" spans="1:13">
      <c r="A1140" t="s">
        <v>334</v>
      </c>
      <c r="B1140">
        <v>0.015</v>
      </c>
      <c r="C1140" t="s">
        <v>17</v>
      </c>
      <c r="D1140">
        <v>5.03</v>
      </c>
      <c r="E1140" t="s">
        <v>15</v>
      </c>
      <c r="F1140">
        <v>335</v>
      </c>
      <c r="G1140">
        <v>-0.0648</v>
      </c>
      <c r="H1140">
        <v>0.00126</v>
      </c>
      <c r="I1140" s="3" t="s">
        <v>1074</v>
      </c>
      <c r="J1140" s="1">
        <f t="shared" si="56"/>
        <v>45897.1943395602</v>
      </c>
      <c r="K1140">
        <f>10000+SUM(G$2:G1140)-SUM(H$2:H1140)</f>
        <v>10058.65301339</v>
      </c>
      <c r="L1140">
        <f t="shared" si="57"/>
        <v>9190.44461944102</v>
      </c>
      <c r="M1140">
        <f t="shared" si="58"/>
        <v>1.0944685953618</v>
      </c>
    </row>
    <row r="1141" spans="1:13">
      <c r="A1141" t="s">
        <v>334</v>
      </c>
      <c r="B1141">
        <v>0.004</v>
      </c>
      <c r="C1141" t="s">
        <v>17</v>
      </c>
      <c r="D1141">
        <v>1.34</v>
      </c>
      <c r="E1141" t="s">
        <v>15</v>
      </c>
      <c r="F1141">
        <v>335</v>
      </c>
      <c r="G1141">
        <v>-0.0173</v>
      </c>
      <c r="H1141">
        <v>0.000335</v>
      </c>
      <c r="I1141" s="3" t="s">
        <v>1074</v>
      </c>
      <c r="J1141" s="1">
        <f t="shared" si="56"/>
        <v>45897.1943395602</v>
      </c>
      <c r="K1141">
        <f>10000+SUM(G$2:G1141)-SUM(H$2:H1141)</f>
        <v>10058.63537839</v>
      </c>
      <c r="L1141">
        <f t="shared" si="57"/>
        <v>9190.44461944102</v>
      </c>
      <c r="M1141">
        <f t="shared" si="58"/>
        <v>1.09446667652101</v>
      </c>
    </row>
    <row r="1142" spans="1:13">
      <c r="A1142" t="s">
        <v>131</v>
      </c>
      <c r="B1142">
        <v>0.4</v>
      </c>
      <c r="C1142" t="s">
        <v>17</v>
      </c>
      <c r="D1142">
        <v>1.2</v>
      </c>
      <c r="E1142" t="s">
        <v>15</v>
      </c>
      <c r="F1142">
        <v>3.01</v>
      </c>
      <c r="G1142">
        <v>0.0286</v>
      </c>
      <c r="H1142">
        <v>0.000301</v>
      </c>
      <c r="I1142" s="3" t="s">
        <v>1075</v>
      </c>
      <c r="J1142" s="1">
        <f t="shared" si="56"/>
        <v>45897.1953583681</v>
      </c>
      <c r="K1142">
        <f>10000+SUM(G$2:G1142)-SUM(H$2:H1142)</f>
        <v>10058.66367739</v>
      </c>
      <c r="L1142">
        <f t="shared" si="57"/>
        <v>9190.44461944102</v>
      </c>
      <c r="M1142">
        <f t="shared" si="58"/>
        <v>1.09446975569739</v>
      </c>
    </row>
    <row r="1143" spans="1:13">
      <c r="A1143" t="s">
        <v>118</v>
      </c>
      <c r="B1143">
        <v>0.04</v>
      </c>
      <c r="C1143" t="s">
        <v>17</v>
      </c>
      <c r="D1143">
        <v>8.32</v>
      </c>
      <c r="E1143" t="s">
        <v>15</v>
      </c>
      <c r="F1143">
        <v>208</v>
      </c>
      <c r="G1143">
        <v>0.454</v>
      </c>
      <c r="H1143">
        <v>0.00208</v>
      </c>
      <c r="I1143" s="3" t="s">
        <v>1076</v>
      </c>
      <c r="J1143" s="1">
        <f t="shared" si="56"/>
        <v>45897.1978128935</v>
      </c>
      <c r="K1143">
        <f>10000+SUM(G$2:G1143)-SUM(H$2:H1143)</f>
        <v>10059.11559739</v>
      </c>
      <c r="L1143">
        <f t="shared" si="57"/>
        <v>9190.44461944102</v>
      </c>
      <c r="M1143">
        <f t="shared" si="58"/>
        <v>1.09451892850879</v>
      </c>
    </row>
    <row r="1144" spans="1:13">
      <c r="A1144" t="s">
        <v>320</v>
      </c>
      <c r="B1144">
        <v>12.4</v>
      </c>
      <c r="C1144" t="s">
        <v>17</v>
      </c>
      <c r="D1144">
        <v>11.7</v>
      </c>
      <c r="E1144" t="s">
        <v>15</v>
      </c>
      <c r="F1144">
        <v>0.947</v>
      </c>
      <c r="G1144">
        <v>0.2</v>
      </c>
      <c r="H1144">
        <v>0.00294</v>
      </c>
      <c r="I1144" s="3" t="s">
        <v>1077</v>
      </c>
      <c r="J1144" s="1">
        <f t="shared" si="56"/>
        <v>45897.20790625</v>
      </c>
      <c r="K1144">
        <f>10000+SUM(G$2:G1144)-SUM(H$2:H1144)</f>
        <v>10059.31265739</v>
      </c>
      <c r="L1144">
        <f t="shared" si="57"/>
        <v>9190.44461944102</v>
      </c>
      <c r="M1144">
        <f t="shared" si="58"/>
        <v>1.09454037034411</v>
      </c>
    </row>
    <row r="1145" spans="1:13">
      <c r="A1145" t="s">
        <v>331</v>
      </c>
      <c r="B1145">
        <v>0.176</v>
      </c>
      <c r="C1145" t="s">
        <v>17</v>
      </c>
      <c r="D1145">
        <v>20</v>
      </c>
      <c r="E1145" t="s">
        <v>15</v>
      </c>
      <c r="F1145">
        <v>114</v>
      </c>
      <c r="G1145">
        <v>0.329</v>
      </c>
      <c r="H1145">
        <v>0.00501</v>
      </c>
      <c r="I1145" s="3" t="s">
        <v>1078</v>
      </c>
      <c r="J1145" s="1">
        <f t="shared" si="56"/>
        <v>45897.2184790625</v>
      </c>
      <c r="K1145">
        <f>10000+SUM(G$2:G1145)-SUM(H$2:H1145)</f>
        <v>10059.63664739</v>
      </c>
      <c r="L1145">
        <f t="shared" si="57"/>
        <v>9190.44461944102</v>
      </c>
      <c r="M1145">
        <f t="shared" si="58"/>
        <v>1.09457562326314</v>
      </c>
    </row>
    <row r="1146" spans="1:13">
      <c r="A1146" t="s">
        <v>331</v>
      </c>
      <c r="B1146">
        <v>0.194</v>
      </c>
      <c r="C1146" t="s">
        <v>17</v>
      </c>
      <c r="D1146">
        <v>22.1</v>
      </c>
      <c r="E1146" t="s">
        <v>15</v>
      </c>
      <c r="F1146">
        <v>114</v>
      </c>
      <c r="G1146">
        <v>0.363</v>
      </c>
      <c r="H1146">
        <v>0.00552</v>
      </c>
      <c r="I1146" s="3" t="s">
        <v>1078</v>
      </c>
      <c r="J1146" s="1">
        <f t="shared" si="56"/>
        <v>45897.2184790625</v>
      </c>
      <c r="K1146">
        <f>10000+SUM(G$2:G1146)-SUM(H$2:H1146)</f>
        <v>10059.99412739</v>
      </c>
      <c r="L1146">
        <f t="shared" si="57"/>
        <v>9190.44461944102</v>
      </c>
      <c r="M1146">
        <f t="shared" si="58"/>
        <v>1.09461452018432</v>
      </c>
    </row>
    <row r="1147" spans="1:13">
      <c r="A1147" t="s">
        <v>331</v>
      </c>
      <c r="B1147">
        <v>0.662</v>
      </c>
      <c r="C1147" t="s">
        <v>17</v>
      </c>
      <c r="D1147">
        <v>75.3</v>
      </c>
      <c r="E1147" t="s">
        <v>15</v>
      </c>
      <c r="F1147">
        <v>114</v>
      </c>
      <c r="G1147">
        <v>1.24</v>
      </c>
      <c r="H1147">
        <v>0.0188</v>
      </c>
      <c r="I1147" s="3" t="s">
        <v>1078</v>
      </c>
      <c r="J1147" s="1">
        <f t="shared" si="56"/>
        <v>45897.2184790625</v>
      </c>
      <c r="K1147">
        <f>10000+SUM(G$2:G1147)-SUM(H$2:H1147)</f>
        <v>10061.21532739</v>
      </c>
      <c r="L1147">
        <f t="shared" si="57"/>
        <v>9190.44461944102</v>
      </c>
      <c r="M1147">
        <f t="shared" si="58"/>
        <v>1.09474739732472</v>
      </c>
    </row>
    <row r="1148" spans="1:13">
      <c r="A1148" t="s">
        <v>334</v>
      </c>
      <c r="B1148">
        <v>0.004</v>
      </c>
      <c r="C1148" t="s">
        <v>17</v>
      </c>
      <c r="D1148">
        <v>1.34</v>
      </c>
      <c r="E1148" t="s">
        <v>15</v>
      </c>
      <c r="F1148">
        <v>336</v>
      </c>
      <c r="G1148">
        <v>-0.0137</v>
      </c>
      <c r="H1148">
        <v>0.000336</v>
      </c>
      <c r="I1148" s="3" t="s">
        <v>1079</v>
      </c>
      <c r="J1148" s="1">
        <f t="shared" si="56"/>
        <v>45897.2190199653</v>
      </c>
      <c r="K1148">
        <f>10000+SUM(G$2:G1148)-SUM(H$2:H1148)</f>
        <v>10061.20129139</v>
      </c>
      <c r="L1148">
        <f t="shared" si="57"/>
        <v>9190.44461944102</v>
      </c>
      <c r="M1148">
        <f t="shared" si="58"/>
        <v>1.09474587008631</v>
      </c>
    </row>
    <row r="1149" spans="1:13">
      <c r="A1149" t="s">
        <v>131</v>
      </c>
      <c r="B1149">
        <v>0.2</v>
      </c>
      <c r="C1149" t="s">
        <v>17</v>
      </c>
      <c r="D1149">
        <v>0.6</v>
      </c>
      <c r="E1149" t="s">
        <v>15</v>
      </c>
      <c r="F1149">
        <v>3</v>
      </c>
      <c r="G1149">
        <v>0.0134</v>
      </c>
      <c r="H1149">
        <v>0.00015</v>
      </c>
      <c r="I1149" s="3" t="s">
        <v>1080</v>
      </c>
      <c r="J1149" s="1">
        <f t="shared" si="56"/>
        <v>45897.220996007</v>
      </c>
      <c r="K1149">
        <f>10000+SUM(G$2:G1149)-SUM(H$2:H1149)</f>
        <v>10061.21454139</v>
      </c>
      <c r="L1149">
        <f t="shared" si="57"/>
        <v>9190.44461944102</v>
      </c>
      <c r="M1149">
        <f t="shared" si="58"/>
        <v>1.09474731180111</v>
      </c>
    </row>
    <row r="1150" spans="1:13">
      <c r="A1150" t="s">
        <v>118</v>
      </c>
      <c r="B1150">
        <v>0.11</v>
      </c>
      <c r="C1150" t="s">
        <v>14</v>
      </c>
      <c r="D1150">
        <v>22.7</v>
      </c>
      <c r="E1150" t="s">
        <v>15</v>
      </c>
      <c r="F1150">
        <v>206</v>
      </c>
      <c r="G1150">
        <v>0</v>
      </c>
      <c r="H1150">
        <v>0.00567</v>
      </c>
      <c r="I1150" s="3" t="s">
        <v>1081</v>
      </c>
      <c r="J1150" s="1">
        <f t="shared" si="56"/>
        <v>45897.2271962847</v>
      </c>
      <c r="K1150">
        <f>10000+SUM(G$2:G1150)-SUM(H$2:H1150)</f>
        <v>10061.20887139</v>
      </c>
      <c r="L1150">
        <f t="shared" si="57"/>
        <v>9190.44461944102</v>
      </c>
      <c r="M1150">
        <f t="shared" si="58"/>
        <v>1.09474669485598</v>
      </c>
    </row>
    <row r="1151" spans="1:13">
      <c r="A1151" t="s">
        <v>331</v>
      </c>
      <c r="B1151">
        <v>0.001</v>
      </c>
      <c r="C1151" t="s">
        <v>17</v>
      </c>
      <c r="D1151">
        <v>0.113</v>
      </c>
      <c r="E1151" t="s">
        <v>15</v>
      </c>
      <c r="F1151">
        <v>113</v>
      </c>
      <c r="G1151">
        <v>0.00143</v>
      </c>
      <c r="H1151">
        <v>2.83e-5</v>
      </c>
      <c r="I1151" s="3" t="s">
        <v>1082</v>
      </c>
      <c r="J1151" s="1">
        <f t="shared" si="56"/>
        <v>45897.2383618056</v>
      </c>
      <c r="K1151">
        <f>10000+SUM(G$2:G1151)-SUM(H$2:H1151)</f>
        <v>10061.21027309</v>
      </c>
      <c r="L1151">
        <f t="shared" si="57"/>
        <v>9190.44461944102</v>
      </c>
      <c r="M1151">
        <f t="shared" si="58"/>
        <v>1.09474684737309</v>
      </c>
    </row>
    <row r="1152" spans="1:13">
      <c r="A1152" t="s">
        <v>118</v>
      </c>
      <c r="B1152">
        <v>0.83</v>
      </c>
      <c r="C1152" t="s">
        <v>14</v>
      </c>
      <c r="D1152">
        <v>170</v>
      </c>
      <c r="E1152" t="s">
        <v>15</v>
      </c>
      <c r="F1152">
        <v>205</v>
      </c>
      <c r="G1152">
        <v>0</v>
      </c>
      <c r="H1152">
        <v>0.0426</v>
      </c>
      <c r="I1152" s="3" t="s">
        <v>1083</v>
      </c>
      <c r="J1152" s="1">
        <f t="shared" si="56"/>
        <v>45897.2469621759</v>
      </c>
      <c r="K1152">
        <f>10000+SUM(G$2:G1152)-SUM(H$2:H1152)</f>
        <v>10061.16767309</v>
      </c>
      <c r="L1152">
        <f t="shared" si="57"/>
        <v>9190.44461944102</v>
      </c>
      <c r="M1152">
        <f t="shared" si="58"/>
        <v>1.094742212124</v>
      </c>
    </row>
    <row r="1153" spans="1:13">
      <c r="A1153" t="s">
        <v>320</v>
      </c>
      <c r="B1153">
        <v>0.3</v>
      </c>
      <c r="C1153" t="s">
        <v>17</v>
      </c>
      <c r="D1153">
        <v>0.28</v>
      </c>
      <c r="E1153" t="s">
        <v>15</v>
      </c>
      <c r="F1153">
        <v>0.934</v>
      </c>
      <c r="G1153">
        <v>0.00081</v>
      </c>
      <c r="H1153">
        <v>7e-5</v>
      </c>
      <c r="I1153" s="3" t="s">
        <v>1084</v>
      </c>
      <c r="J1153" s="1">
        <f t="shared" si="56"/>
        <v>45897.2477303472</v>
      </c>
      <c r="K1153">
        <f>10000+SUM(G$2:G1153)-SUM(H$2:H1153)</f>
        <v>10061.16841309</v>
      </c>
      <c r="L1153">
        <f t="shared" si="57"/>
        <v>9190.44461944102</v>
      </c>
      <c r="M1153">
        <f t="shared" si="58"/>
        <v>1.09474229264241</v>
      </c>
    </row>
    <row r="1154" spans="1:13">
      <c r="A1154" t="s">
        <v>40</v>
      </c>
      <c r="B1154">
        <v>0.077</v>
      </c>
      <c r="C1154" t="s">
        <v>14</v>
      </c>
      <c r="D1154">
        <v>346</v>
      </c>
      <c r="E1154" t="s">
        <v>15</v>
      </c>
      <c r="F1154">
        <v>4493</v>
      </c>
      <c r="G1154">
        <v>0</v>
      </c>
      <c r="H1154">
        <v>0.0865</v>
      </c>
      <c r="I1154" s="3" t="s">
        <v>1085</v>
      </c>
      <c r="J1154" s="1">
        <f t="shared" ref="J1154:J1217" si="59">(I1154/86400000)+DATE(1970,1,1)+(8*TIME(1,0,0))</f>
        <v>45897.2566437269</v>
      </c>
      <c r="K1154">
        <f>10000+SUM(G$2:G1154)-SUM(H$2:H1154)</f>
        <v>10061.08191309</v>
      </c>
      <c r="L1154">
        <f t="shared" si="57"/>
        <v>9190.44461944102</v>
      </c>
      <c r="M1154">
        <f t="shared" si="58"/>
        <v>1.09473288069298</v>
      </c>
    </row>
    <row r="1155" spans="1:13">
      <c r="A1155" t="s">
        <v>334</v>
      </c>
      <c r="B1155">
        <v>0.031</v>
      </c>
      <c r="C1155" t="s">
        <v>14</v>
      </c>
      <c r="D1155">
        <v>10.2</v>
      </c>
      <c r="E1155" t="s">
        <v>15</v>
      </c>
      <c r="F1155">
        <v>330</v>
      </c>
      <c r="G1155">
        <v>0</v>
      </c>
      <c r="H1155">
        <v>0.00256</v>
      </c>
      <c r="I1155" s="3" t="s">
        <v>1086</v>
      </c>
      <c r="J1155" s="1">
        <f t="shared" si="59"/>
        <v>45897.260453206</v>
      </c>
      <c r="K1155">
        <f>10000+SUM(G$2:G1155)-SUM(H$2:H1155)</f>
        <v>10061.07935309</v>
      </c>
      <c r="L1155">
        <f t="shared" si="57"/>
        <v>9190.44461944102</v>
      </c>
      <c r="M1155">
        <f t="shared" si="58"/>
        <v>1.0947326021428</v>
      </c>
    </row>
    <row r="1156" spans="1:13">
      <c r="A1156" t="s">
        <v>363</v>
      </c>
      <c r="B1156">
        <v>1</v>
      </c>
      <c r="C1156" t="s">
        <v>14</v>
      </c>
      <c r="D1156">
        <v>24.4</v>
      </c>
      <c r="E1156" t="s">
        <v>15</v>
      </c>
      <c r="F1156">
        <v>24.4</v>
      </c>
      <c r="G1156">
        <v>0</v>
      </c>
      <c r="H1156">
        <v>0.00611</v>
      </c>
      <c r="I1156" s="3" t="s">
        <v>1087</v>
      </c>
      <c r="J1156" s="1">
        <f t="shared" si="59"/>
        <v>45897.2612783796</v>
      </c>
      <c r="K1156">
        <f>10000+SUM(G$2:G1156)-SUM(H$2:H1156)</f>
        <v>10061.07324309</v>
      </c>
      <c r="L1156">
        <f t="shared" si="57"/>
        <v>9190.44461944102</v>
      </c>
      <c r="M1156">
        <f t="shared" si="58"/>
        <v>1.09473193732187</v>
      </c>
    </row>
    <row r="1157" spans="1:13">
      <c r="A1157" t="s">
        <v>118</v>
      </c>
      <c r="B1157">
        <v>0.04</v>
      </c>
      <c r="C1157" t="s">
        <v>17</v>
      </c>
      <c r="D1157">
        <v>8.18</v>
      </c>
      <c r="E1157" t="s">
        <v>15</v>
      </c>
      <c r="F1157">
        <v>204</v>
      </c>
      <c r="G1157">
        <v>0.293</v>
      </c>
      <c r="H1157">
        <v>0.00204</v>
      </c>
      <c r="I1157" s="3" t="s">
        <v>1088</v>
      </c>
      <c r="J1157" s="1">
        <f t="shared" si="59"/>
        <v>45897.2687358681</v>
      </c>
      <c r="K1157">
        <f>10000+SUM(G$2:G1157)-SUM(H$2:H1157)</f>
        <v>10061.36420309</v>
      </c>
      <c r="L1157">
        <f t="shared" si="57"/>
        <v>9190.44461944102</v>
      </c>
      <c r="M1157">
        <f t="shared" si="58"/>
        <v>1.09476359629073</v>
      </c>
    </row>
    <row r="1158" spans="1:13">
      <c r="A1158" t="s">
        <v>721</v>
      </c>
      <c r="B1158">
        <v>1521</v>
      </c>
      <c r="C1158" t="s">
        <v>17</v>
      </c>
      <c r="D1158">
        <v>132</v>
      </c>
      <c r="E1158" t="s">
        <v>15</v>
      </c>
      <c r="F1158">
        <v>0.0871</v>
      </c>
      <c r="G1158">
        <v>-11.7</v>
      </c>
      <c r="H1158">
        <v>0.0331</v>
      </c>
      <c r="I1158" s="3" t="s">
        <v>1089</v>
      </c>
      <c r="J1158" s="1">
        <f t="shared" si="59"/>
        <v>45897.2737009606</v>
      </c>
      <c r="K1158">
        <f>10000+SUM(G$2:G1158)-SUM(H$2:H1158)</f>
        <v>10049.63110309</v>
      </c>
      <c r="L1158">
        <f t="shared" si="57"/>
        <v>9190.44461944102</v>
      </c>
      <c r="M1158">
        <f t="shared" si="58"/>
        <v>1.09348693335592</v>
      </c>
    </row>
    <row r="1159" spans="1:13">
      <c r="A1159" t="s">
        <v>331</v>
      </c>
      <c r="B1159">
        <v>0.013</v>
      </c>
      <c r="C1159" t="s">
        <v>17</v>
      </c>
      <c r="D1159">
        <v>1.47</v>
      </c>
      <c r="E1159" t="s">
        <v>15</v>
      </c>
      <c r="F1159">
        <v>113</v>
      </c>
      <c r="G1159">
        <v>0.0141</v>
      </c>
      <c r="H1159">
        <v>0.000367</v>
      </c>
      <c r="I1159" s="3" t="s">
        <v>1090</v>
      </c>
      <c r="J1159" s="1">
        <f t="shared" si="59"/>
        <v>45897.2816516667</v>
      </c>
      <c r="K1159">
        <f>10000+SUM(G$2:G1159)-SUM(H$2:H1159)</f>
        <v>10049.64483609</v>
      </c>
      <c r="L1159">
        <f t="shared" si="57"/>
        <v>9190.44461944102</v>
      </c>
      <c r="M1159">
        <f t="shared" si="58"/>
        <v>1.0934884276253</v>
      </c>
    </row>
    <row r="1160" spans="1:13">
      <c r="A1160" t="s">
        <v>40</v>
      </c>
      <c r="B1160">
        <v>0.001</v>
      </c>
      <c r="C1160" t="s">
        <v>17</v>
      </c>
      <c r="D1160">
        <v>4.53</v>
      </c>
      <c r="E1160" t="s">
        <v>15</v>
      </c>
      <c r="F1160">
        <v>4532</v>
      </c>
      <c r="G1160">
        <v>-0.00791</v>
      </c>
      <c r="H1160">
        <v>0.00113</v>
      </c>
      <c r="I1160" s="3" t="s">
        <v>1091</v>
      </c>
      <c r="J1160" s="1">
        <f t="shared" si="59"/>
        <v>45897.2826719444</v>
      </c>
      <c r="K1160">
        <f>10000+SUM(G$2:G1160)-SUM(H$2:H1160)</f>
        <v>10049.63579609</v>
      </c>
      <c r="L1160">
        <f t="shared" si="57"/>
        <v>9190.44461944102</v>
      </c>
      <c r="M1160">
        <f t="shared" si="58"/>
        <v>1.09348744399498</v>
      </c>
    </row>
    <row r="1161" spans="1:13">
      <c r="A1161" t="s">
        <v>363</v>
      </c>
      <c r="B1161">
        <v>1</v>
      </c>
      <c r="C1161" t="s">
        <v>17</v>
      </c>
      <c r="D1161">
        <v>24.6</v>
      </c>
      <c r="E1161" t="s">
        <v>15</v>
      </c>
      <c r="F1161">
        <v>24.6</v>
      </c>
      <c r="G1161">
        <v>0.394</v>
      </c>
      <c r="H1161">
        <v>0.00615</v>
      </c>
      <c r="I1161" s="3" t="s">
        <v>1092</v>
      </c>
      <c r="J1161" s="1">
        <f t="shared" si="59"/>
        <v>45897.2832112384</v>
      </c>
      <c r="K1161">
        <f>10000+SUM(G$2:G1161)-SUM(H$2:H1161)</f>
        <v>10050.02364609</v>
      </c>
      <c r="L1161">
        <f t="shared" si="57"/>
        <v>9190.44461944102</v>
      </c>
      <c r="M1161">
        <f t="shared" si="58"/>
        <v>1.09352964543529</v>
      </c>
    </row>
    <row r="1162" spans="1:13">
      <c r="A1162" t="s">
        <v>320</v>
      </c>
      <c r="B1162">
        <v>2</v>
      </c>
      <c r="C1162" t="s">
        <v>17</v>
      </c>
      <c r="D1162">
        <v>1.87</v>
      </c>
      <c r="E1162" t="s">
        <v>15</v>
      </c>
      <c r="F1162">
        <v>0.934</v>
      </c>
      <c r="G1162">
        <v>0.0056</v>
      </c>
      <c r="H1162">
        <v>0.000467</v>
      </c>
      <c r="I1162" s="3" t="s">
        <v>1093</v>
      </c>
      <c r="J1162" s="1">
        <f t="shared" si="59"/>
        <v>45897.2973681944</v>
      </c>
      <c r="K1162">
        <f>10000+SUM(G$2:G1162)-SUM(H$2:H1162)</f>
        <v>10050.02877909</v>
      </c>
      <c r="L1162">
        <f t="shared" si="57"/>
        <v>9190.44461944102</v>
      </c>
      <c r="M1162">
        <f t="shared" si="58"/>
        <v>1.09353020395016</v>
      </c>
    </row>
    <row r="1163" spans="1:13">
      <c r="A1163" t="s">
        <v>40</v>
      </c>
      <c r="B1163">
        <v>0.001</v>
      </c>
      <c r="C1163" t="s">
        <v>17</v>
      </c>
      <c r="D1163">
        <v>4.52</v>
      </c>
      <c r="E1163" t="s">
        <v>15</v>
      </c>
      <c r="F1163">
        <v>4523</v>
      </c>
      <c r="G1163">
        <v>-0.0162</v>
      </c>
      <c r="H1163">
        <v>0.00113</v>
      </c>
      <c r="I1163" s="3" t="s">
        <v>1094</v>
      </c>
      <c r="J1163" s="1">
        <f t="shared" si="59"/>
        <v>45897.3008918866</v>
      </c>
      <c r="K1163">
        <f>10000+SUM(G$2:G1163)-SUM(H$2:H1163)</f>
        <v>10050.01144909</v>
      </c>
      <c r="L1163">
        <f t="shared" si="57"/>
        <v>9190.44461944102</v>
      </c>
      <c r="M1163">
        <f t="shared" si="58"/>
        <v>1.09352831829602</v>
      </c>
    </row>
    <row r="1164" spans="1:13">
      <c r="A1164" t="s">
        <v>334</v>
      </c>
      <c r="B1164">
        <v>0.011</v>
      </c>
      <c r="C1164" t="s">
        <v>17</v>
      </c>
      <c r="D1164">
        <v>3.65</v>
      </c>
      <c r="E1164" t="s">
        <v>15</v>
      </c>
      <c r="F1164">
        <v>332</v>
      </c>
      <c r="G1164">
        <v>-0.0855</v>
      </c>
      <c r="H1164">
        <v>0.000912</v>
      </c>
      <c r="I1164" s="3" t="s">
        <v>1095</v>
      </c>
      <c r="J1164" s="1">
        <f t="shared" si="59"/>
        <v>45897.3057280208</v>
      </c>
      <c r="K1164">
        <f>10000+SUM(G$2:G1164)-SUM(H$2:H1164)</f>
        <v>10049.92503709</v>
      </c>
      <c r="L1164">
        <f t="shared" si="57"/>
        <v>9190.44461944102</v>
      </c>
      <c r="M1164">
        <f t="shared" si="58"/>
        <v>1.09351891592175</v>
      </c>
    </row>
    <row r="1165" spans="1:13">
      <c r="A1165" t="s">
        <v>118</v>
      </c>
      <c r="B1165">
        <v>0.03</v>
      </c>
      <c r="C1165" t="s">
        <v>14</v>
      </c>
      <c r="D1165">
        <v>6.12</v>
      </c>
      <c r="E1165" t="s">
        <v>15</v>
      </c>
      <c r="F1165">
        <v>204</v>
      </c>
      <c r="G1165">
        <v>0</v>
      </c>
      <c r="H1165">
        <v>0.00153</v>
      </c>
      <c r="I1165" s="3" t="s">
        <v>1096</v>
      </c>
      <c r="J1165" s="1">
        <f t="shared" si="59"/>
        <v>45897.3081094097</v>
      </c>
      <c r="K1165">
        <f>10000+SUM(G$2:G1165)-SUM(H$2:H1165)</f>
        <v>10049.92350709</v>
      </c>
      <c r="L1165">
        <f t="shared" si="57"/>
        <v>9190.44461944102</v>
      </c>
      <c r="M1165">
        <f t="shared" si="58"/>
        <v>1.09351874944449</v>
      </c>
    </row>
    <row r="1166" spans="1:13">
      <c r="A1166" t="s">
        <v>13</v>
      </c>
      <c r="B1166">
        <v>72.3</v>
      </c>
      <c r="C1166" t="s">
        <v>14</v>
      </c>
      <c r="D1166">
        <v>5.23</v>
      </c>
      <c r="E1166" t="s">
        <v>15</v>
      </c>
      <c r="F1166">
        <v>0.0723</v>
      </c>
      <c r="G1166">
        <v>0</v>
      </c>
      <c r="H1166">
        <v>0.00131</v>
      </c>
      <c r="I1166" s="3" t="s">
        <v>1097</v>
      </c>
      <c r="J1166" s="1">
        <f t="shared" si="59"/>
        <v>45897.3255426505</v>
      </c>
      <c r="K1166">
        <f>10000+SUM(G$2:G1166)-SUM(H$2:H1166)</f>
        <v>10049.92219709</v>
      </c>
      <c r="L1166">
        <f t="shared" si="57"/>
        <v>9190.44461944102</v>
      </c>
      <c r="M1166">
        <f t="shared" si="58"/>
        <v>1.09351860690514</v>
      </c>
    </row>
    <row r="1167" spans="1:13">
      <c r="A1167" t="s">
        <v>118</v>
      </c>
      <c r="B1167">
        <v>0.02</v>
      </c>
      <c r="C1167" t="s">
        <v>17</v>
      </c>
      <c r="D1167">
        <v>4.06</v>
      </c>
      <c r="E1167" t="s">
        <v>15</v>
      </c>
      <c r="F1167">
        <v>203</v>
      </c>
      <c r="G1167">
        <v>0.118</v>
      </c>
      <c r="H1167">
        <v>0.00102</v>
      </c>
      <c r="I1167" s="3" t="s">
        <v>1098</v>
      </c>
      <c r="J1167" s="1">
        <f t="shared" si="59"/>
        <v>45897.3263110995</v>
      </c>
      <c r="K1167">
        <f>10000+SUM(G$2:G1167)-SUM(H$2:H1167)</f>
        <v>10050.03917709</v>
      </c>
      <c r="L1167">
        <f t="shared" si="57"/>
        <v>9190.44461944102</v>
      </c>
      <c r="M1167">
        <f t="shared" si="58"/>
        <v>1.09353133534265</v>
      </c>
    </row>
    <row r="1168" spans="1:13">
      <c r="A1168" t="s">
        <v>320</v>
      </c>
      <c r="B1168">
        <v>6.3</v>
      </c>
      <c r="C1168" t="s">
        <v>14</v>
      </c>
      <c r="D1168">
        <v>5.84</v>
      </c>
      <c r="E1168" t="s">
        <v>15</v>
      </c>
      <c r="F1168">
        <v>0.927</v>
      </c>
      <c r="G1168">
        <v>0</v>
      </c>
      <c r="H1168">
        <v>0.00146</v>
      </c>
      <c r="I1168" s="3" t="s">
        <v>1099</v>
      </c>
      <c r="J1168" s="1">
        <f t="shared" si="59"/>
        <v>45897.3269098032</v>
      </c>
      <c r="K1168">
        <f>10000+SUM(G$2:G1168)-SUM(H$2:H1168)</f>
        <v>10050.03771709</v>
      </c>
      <c r="L1168">
        <f t="shared" si="57"/>
        <v>9190.44461944102</v>
      </c>
      <c r="M1168">
        <f t="shared" si="58"/>
        <v>1.093531176482</v>
      </c>
    </row>
    <row r="1169" spans="1:13">
      <c r="A1169" t="s">
        <v>13</v>
      </c>
      <c r="B1169">
        <v>13.4</v>
      </c>
      <c r="C1169" t="s">
        <v>17</v>
      </c>
      <c r="D1169">
        <v>0.972</v>
      </c>
      <c r="E1169" t="s">
        <v>15</v>
      </c>
      <c r="F1169">
        <v>0.0725</v>
      </c>
      <c r="G1169">
        <v>-0.0551</v>
      </c>
      <c r="H1169">
        <v>0.000243</v>
      </c>
      <c r="I1169" s="3" t="s">
        <v>1100</v>
      </c>
      <c r="J1169" s="1">
        <f t="shared" si="59"/>
        <v>45897.3447628357</v>
      </c>
      <c r="K1169">
        <f>10000+SUM(G$2:G1169)-SUM(H$2:H1169)</f>
        <v>10049.98237409</v>
      </c>
      <c r="L1169">
        <f t="shared" si="57"/>
        <v>9190.44461944102</v>
      </c>
      <c r="M1169">
        <f t="shared" si="58"/>
        <v>1.09352515468411</v>
      </c>
    </row>
    <row r="1170" spans="1:13">
      <c r="A1170" t="s">
        <v>118</v>
      </c>
      <c r="B1170">
        <v>0.03</v>
      </c>
      <c r="C1170" t="s">
        <v>17</v>
      </c>
      <c r="D1170">
        <v>6.15</v>
      </c>
      <c r="E1170" t="s">
        <v>15</v>
      </c>
      <c r="F1170">
        <v>205</v>
      </c>
      <c r="G1170">
        <v>0.232</v>
      </c>
      <c r="H1170">
        <v>0.00154</v>
      </c>
      <c r="I1170" s="3" t="s">
        <v>1101</v>
      </c>
      <c r="J1170" s="1">
        <f t="shared" si="59"/>
        <v>45897.3453020486</v>
      </c>
      <c r="K1170">
        <f>10000+SUM(G$2:G1170)-SUM(H$2:H1170)</f>
        <v>10050.21283409</v>
      </c>
      <c r="L1170">
        <f t="shared" si="57"/>
        <v>9190.44461944102</v>
      </c>
      <c r="M1170">
        <f t="shared" si="58"/>
        <v>1.0935502307288</v>
      </c>
    </row>
    <row r="1171" spans="1:13">
      <c r="A1171" t="s">
        <v>320</v>
      </c>
      <c r="B1171">
        <v>4.3</v>
      </c>
      <c r="C1171" t="s">
        <v>17</v>
      </c>
      <c r="D1171">
        <v>4</v>
      </c>
      <c r="E1171" t="s">
        <v>15</v>
      </c>
      <c r="F1171">
        <v>0.93</v>
      </c>
      <c r="G1171">
        <v>-0.00293</v>
      </c>
      <c r="H1171">
        <v>0.001</v>
      </c>
      <c r="I1171" s="3" t="s">
        <v>1102</v>
      </c>
      <c r="J1171" s="1">
        <f t="shared" si="59"/>
        <v>45897.3458439583</v>
      </c>
      <c r="K1171">
        <f>10000+SUM(G$2:G1171)-SUM(H$2:H1171)</f>
        <v>10050.20890409</v>
      </c>
      <c r="L1171">
        <f t="shared" ref="L1171:L1234" si="60">L1170</f>
        <v>9190.44461944102</v>
      </c>
      <c r="M1171">
        <f t="shared" ref="M1171:M1234" si="61">K1171/L1171</f>
        <v>1.09354980311075</v>
      </c>
    </row>
    <row r="1172" spans="1:13">
      <c r="A1172" t="s">
        <v>320</v>
      </c>
      <c r="B1172">
        <v>0.2</v>
      </c>
      <c r="C1172" t="s">
        <v>17</v>
      </c>
      <c r="D1172">
        <v>0.185</v>
      </c>
      <c r="E1172" t="s">
        <v>15</v>
      </c>
      <c r="F1172">
        <v>0.924</v>
      </c>
      <c r="G1172">
        <v>-0.00142</v>
      </c>
      <c r="H1172">
        <v>4.62e-5</v>
      </c>
      <c r="I1172" s="3" t="s">
        <v>1103</v>
      </c>
      <c r="J1172" s="1">
        <f t="shared" si="59"/>
        <v>45897.354751794</v>
      </c>
      <c r="K1172">
        <f>10000+SUM(G$2:G1172)-SUM(H$2:H1172)</f>
        <v>10050.20743789</v>
      </c>
      <c r="L1172">
        <f t="shared" si="60"/>
        <v>9190.44461944102</v>
      </c>
      <c r="M1172">
        <f t="shared" si="61"/>
        <v>1.09354964357549</v>
      </c>
    </row>
    <row r="1173" spans="1:13">
      <c r="A1173" t="s">
        <v>334</v>
      </c>
      <c r="B1173">
        <v>0.021</v>
      </c>
      <c r="C1173" t="s">
        <v>14</v>
      </c>
      <c r="D1173">
        <v>6.92</v>
      </c>
      <c r="E1173" t="s">
        <v>15</v>
      </c>
      <c r="F1173">
        <v>329</v>
      </c>
      <c r="G1173">
        <v>0</v>
      </c>
      <c r="H1173">
        <v>0.00173</v>
      </c>
      <c r="I1173" s="3" t="s">
        <v>1104</v>
      </c>
      <c r="J1173" s="1">
        <f t="shared" si="59"/>
        <v>45897.3631116898</v>
      </c>
      <c r="K1173">
        <f>10000+SUM(G$2:G1173)-SUM(H$2:H1173)</f>
        <v>10050.20570789</v>
      </c>
      <c r="L1173">
        <f t="shared" si="60"/>
        <v>9190.44461944102</v>
      </c>
      <c r="M1173">
        <f t="shared" si="61"/>
        <v>1.0935494553365</v>
      </c>
    </row>
    <row r="1174" spans="1:13">
      <c r="A1174" t="s">
        <v>118</v>
      </c>
      <c r="B1174">
        <v>0.07</v>
      </c>
      <c r="C1174" t="s">
        <v>14</v>
      </c>
      <c r="D1174">
        <v>14.3</v>
      </c>
      <c r="E1174" t="s">
        <v>15</v>
      </c>
      <c r="F1174">
        <v>205</v>
      </c>
      <c r="G1174">
        <v>0</v>
      </c>
      <c r="H1174">
        <v>0.00358</v>
      </c>
      <c r="I1174" s="3" t="s">
        <v>1105</v>
      </c>
      <c r="J1174" s="1">
        <f t="shared" si="59"/>
        <v>45897.3657211574</v>
      </c>
      <c r="K1174">
        <f>10000+SUM(G$2:G1174)-SUM(H$2:H1174)</f>
        <v>10050.20212789</v>
      </c>
      <c r="L1174">
        <f t="shared" si="60"/>
        <v>9190.44461944102</v>
      </c>
      <c r="M1174">
        <f t="shared" si="61"/>
        <v>1.09354906580148</v>
      </c>
    </row>
    <row r="1175" spans="1:13">
      <c r="A1175" t="s">
        <v>363</v>
      </c>
      <c r="B1175">
        <v>1</v>
      </c>
      <c r="C1175" t="s">
        <v>14</v>
      </c>
      <c r="D1175">
        <v>24.3</v>
      </c>
      <c r="E1175" t="s">
        <v>15</v>
      </c>
      <c r="F1175">
        <v>24.3</v>
      </c>
      <c r="G1175">
        <v>0</v>
      </c>
      <c r="H1175">
        <v>0.00609</v>
      </c>
      <c r="I1175" s="3" t="s">
        <v>1106</v>
      </c>
      <c r="J1175" s="1">
        <f t="shared" si="59"/>
        <v>45897.3733633449</v>
      </c>
      <c r="K1175">
        <f>10000+SUM(G$2:G1175)-SUM(H$2:H1175)</f>
        <v>10050.19603789</v>
      </c>
      <c r="L1175">
        <f t="shared" si="60"/>
        <v>9190.44461944102</v>
      </c>
      <c r="M1175">
        <f t="shared" si="61"/>
        <v>1.09354840315672</v>
      </c>
    </row>
    <row r="1176" spans="1:13">
      <c r="A1176" t="s">
        <v>334</v>
      </c>
      <c r="B1176">
        <v>0.007</v>
      </c>
      <c r="C1176" t="s">
        <v>17</v>
      </c>
      <c r="D1176">
        <v>2.32</v>
      </c>
      <c r="E1176" t="s">
        <v>15</v>
      </c>
      <c r="F1176">
        <v>331</v>
      </c>
      <c r="G1176">
        <v>-0.06</v>
      </c>
      <c r="H1176">
        <v>0.000579</v>
      </c>
      <c r="I1176" s="3" t="s">
        <v>1107</v>
      </c>
      <c r="J1176" s="1">
        <f t="shared" si="59"/>
        <v>45897.3752045255</v>
      </c>
      <c r="K1176">
        <f>10000+SUM(G$2:G1176)-SUM(H$2:H1176)</f>
        <v>10050.13545889</v>
      </c>
      <c r="L1176">
        <f t="shared" si="60"/>
        <v>9190.44461944102</v>
      </c>
      <c r="M1176">
        <f t="shared" si="61"/>
        <v>1.09354181163667</v>
      </c>
    </row>
    <row r="1177" spans="1:13">
      <c r="A1177" t="s">
        <v>118</v>
      </c>
      <c r="B1177">
        <v>0.04</v>
      </c>
      <c r="C1177" t="s">
        <v>17</v>
      </c>
      <c r="D1177">
        <v>8.15</v>
      </c>
      <c r="E1177" t="s">
        <v>15</v>
      </c>
      <c r="F1177">
        <v>204</v>
      </c>
      <c r="G1177">
        <v>0.264</v>
      </c>
      <c r="H1177">
        <v>0.00204</v>
      </c>
      <c r="I1177" s="3" t="s">
        <v>1108</v>
      </c>
      <c r="J1177" s="1">
        <f t="shared" si="59"/>
        <v>45897.3786137847</v>
      </c>
      <c r="K1177">
        <f>10000+SUM(G$2:G1177)-SUM(H$2:H1177)</f>
        <v>10050.39741889</v>
      </c>
      <c r="L1177">
        <f t="shared" si="60"/>
        <v>9190.44461944102</v>
      </c>
      <c r="M1177">
        <f t="shared" si="61"/>
        <v>1.09357031515427</v>
      </c>
    </row>
    <row r="1178" spans="1:13">
      <c r="A1178" t="s">
        <v>13</v>
      </c>
      <c r="B1178">
        <v>10.1</v>
      </c>
      <c r="C1178" t="s">
        <v>17</v>
      </c>
      <c r="D1178">
        <v>0.733</v>
      </c>
      <c r="E1178" t="s">
        <v>15</v>
      </c>
      <c r="F1178">
        <v>0.0726</v>
      </c>
      <c r="G1178">
        <v>-0.0407</v>
      </c>
      <c r="H1178">
        <v>0.000183</v>
      </c>
      <c r="I1178" s="3" t="s">
        <v>1109</v>
      </c>
      <c r="J1178" s="1">
        <f t="shared" si="59"/>
        <v>45897.3948084259</v>
      </c>
      <c r="K1178">
        <f>10000+SUM(G$2:G1178)-SUM(H$2:H1178)</f>
        <v>10050.35653589</v>
      </c>
      <c r="L1178">
        <f t="shared" si="60"/>
        <v>9190.44461944102</v>
      </c>
      <c r="M1178">
        <f t="shared" si="61"/>
        <v>1.09356586672966</v>
      </c>
    </row>
    <row r="1179" spans="1:13">
      <c r="A1179" t="s">
        <v>334</v>
      </c>
      <c r="B1179">
        <v>0.019</v>
      </c>
      <c r="C1179" t="s">
        <v>17</v>
      </c>
      <c r="D1179">
        <v>6.33</v>
      </c>
      <c r="E1179" t="s">
        <v>15</v>
      </c>
      <c r="F1179">
        <v>333</v>
      </c>
      <c r="G1179">
        <v>-0.117</v>
      </c>
      <c r="H1179">
        <v>0.00158</v>
      </c>
      <c r="I1179" s="3" t="s">
        <v>1110</v>
      </c>
      <c r="J1179" s="1">
        <f t="shared" si="59"/>
        <v>45897.4026335417</v>
      </c>
      <c r="K1179">
        <f>10000+SUM(G$2:G1179)-SUM(H$2:H1179)</f>
        <v>10050.23795589</v>
      </c>
      <c r="L1179">
        <f t="shared" si="60"/>
        <v>9190.44461944102</v>
      </c>
      <c r="M1179">
        <f t="shared" si="61"/>
        <v>1.0935529641983</v>
      </c>
    </row>
    <row r="1180" spans="1:13">
      <c r="A1180" t="s">
        <v>118</v>
      </c>
      <c r="B1180">
        <v>0.03</v>
      </c>
      <c r="C1180" t="s">
        <v>17</v>
      </c>
      <c r="D1180">
        <v>6.16</v>
      </c>
      <c r="E1180" t="s">
        <v>15</v>
      </c>
      <c r="F1180">
        <v>205</v>
      </c>
      <c r="G1180">
        <v>0.248</v>
      </c>
      <c r="H1180">
        <v>0.00154</v>
      </c>
      <c r="I1180" s="3" t="s">
        <v>1111</v>
      </c>
      <c r="J1180" s="1">
        <f t="shared" si="59"/>
        <v>45897.4046136806</v>
      </c>
      <c r="K1180">
        <f>10000+SUM(G$2:G1180)-SUM(H$2:H1180)</f>
        <v>10050.48441589</v>
      </c>
      <c r="L1180">
        <f t="shared" si="60"/>
        <v>9190.44461944102</v>
      </c>
      <c r="M1180">
        <f t="shared" si="61"/>
        <v>1.09357978118161</v>
      </c>
    </row>
    <row r="1181" spans="1:13">
      <c r="A1181" t="s">
        <v>363</v>
      </c>
      <c r="B1181">
        <v>1</v>
      </c>
      <c r="C1181" t="s">
        <v>17</v>
      </c>
      <c r="D1181">
        <v>24.6</v>
      </c>
      <c r="E1181" t="s">
        <v>15</v>
      </c>
      <c r="F1181">
        <v>24.6</v>
      </c>
      <c r="G1181">
        <v>0.42</v>
      </c>
      <c r="H1181">
        <v>0.00616</v>
      </c>
      <c r="I1181" s="3" t="s">
        <v>1112</v>
      </c>
      <c r="J1181" s="1">
        <f t="shared" si="59"/>
        <v>45897.4051549769</v>
      </c>
      <c r="K1181">
        <f>10000+SUM(G$2:G1181)-SUM(H$2:H1181)</f>
        <v>10050.89825589</v>
      </c>
      <c r="L1181">
        <f t="shared" si="60"/>
        <v>9190.44461944102</v>
      </c>
      <c r="M1181">
        <f t="shared" si="61"/>
        <v>1.09362481055909</v>
      </c>
    </row>
    <row r="1182" spans="1:13">
      <c r="A1182" t="s">
        <v>334</v>
      </c>
      <c r="B1182">
        <v>0.008</v>
      </c>
      <c r="C1182" t="s">
        <v>17</v>
      </c>
      <c r="D1182">
        <v>2.65</v>
      </c>
      <c r="E1182" t="s">
        <v>15</v>
      </c>
      <c r="F1182">
        <v>332</v>
      </c>
      <c r="G1182">
        <v>-0.0632</v>
      </c>
      <c r="H1182">
        <v>0.000663</v>
      </c>
      <c r="I1182" s="3" t="s">
        <v>1113</v>
      </c>
      <c r="J1182" s="1">
        <f t="shared" si="59"/>
        <v>45897.4232591204</v>
      </c>
      <c r="K1182">
        <f>10000+SUM(G$2:G1182)-SUM(H$2:H1182)</f>
        <v>10050.83439289</v>
      </c>
      <c r="L1182">
        <f t="shared" si="60"/>
        <v>9190.44461944102</v>
      </c>
      <c r="M1182">
        <f t="shared" si="61"/>
        <v>1.09361786171139</v>
      </c>
    </row>
    <row r="1183" spans="1:13">
      <c r="A1183" t="s">
        <v>320</v>
      </c>
      <c r="B1183">
        <v>6</v>
      </c>
      <c r="C1183" t="s">
        <v>14</v>
      </c>
      <c r="D1183">
        <v>5.6</v>
      </c>
      <c r="E1183" t="s">
        <v>15</v>
      </c>
      <c r="F1183">
        <v>0.933</v>
      </c>
      <c r="G1183">
        <v>0</v>
      </c>
      <c r="H1183">
        <v>0.0014</v>
      </c>
      <c r="I1183" s="3" t="s">
        <v>1114</v>
      </c>
      <c r="J1183" s="1">
        <f t="shared" si="59"/>
        <v>45897.424334456</v>
      </c>
      <c r="K1183">
        <f>10000+SUM(G$2:G1183)-SUM(H$2:H1183)</f>
        <v>10050.83299289</v>
      </c>
      <c r="L1183">
        <f t="shared" si="60"/>
        <v>9190.44461944102</v>
      </c>
      <c r="M1183">
        <f t="shared" si="61"/>
        <v>1.09361770937926</v>
      </c>
    </row>
    <row r="1184" spans="1:13">
      <c r="A1184" t="s">
        <v>320</v>
      </c>
      <c r="B1184">
        <v>3</v>
      </c>
      <c r="C1184" t="s">
        <v>17</v>
      </c>
      <c r="D1184">
        <v>2.8</v>
      </c>
      <c r="E1184" t="s">
        <v>15</v>
      </c>
      <c r="F1184">
        <v>0.932</v>
      </c>
      <c r="G1184">
        <v>0.00243</v>
      </c>
      <c r="H1184">
        <v>0.000699</v>
      </c>
      <c r="I1184" s="3" t="s">
        <v>1115</v>
      </c>
      <c r="J1184" s="1">
        <f t="shared" si="59"/>
        <v>45897.4315534144</v>
      </c>
      <c r="K1184">
        <f>10000+SUM(G$2:G1184)-SUM(H$2:H1184)</f>
        <v>10050.83472389</v>
      </c>
      <c r="L1184">
        <f t="shared" si="60"/>
        <v>9190.44461944102</v>
      </c>
      <c r="M1184">
        <f t="shared" si="61"/>
        <v>1.09361789772705</v>
      </c>
    </row>
    <row r="1185" spans="1:13">
      <c r="A1185" t="s">
        <v>334</v>
      </c>
      <c r="B1185">
        <v>0.017</v>
      </c>
      <c r="C1185" t="s">
        <v>14</v>
      </c>
      <c r="D1185">
        <v>5.62</v>
      </c>
      <c r="E1185" t="s">
        <v>15</v>
      </c>
      <c r="F1185">
        <v>331</v>
      </c>
      <c r="G1185">
        <v>0</v>
      </c>
      <c r="H1185">
        <v>0.00141</v>
      </c>
      <c r="I1185" s="3" t="s">
        <v>1116</v>
      </c>
      <c r="J1185" s="1">
        <f t="shared" si="59"/>
        <v>45897.4621452199</v>
      </c>
      <c r="K1185">
        <f>10000+SUM(G$2:G1185)-SUM(H$2:H1185)</f>
        <v>10050.83331389</v>
      </c>
      <c r="L1185">
        <f t="shared" si="60"/>
        <v>9190.44461944102</v>
      </c>
      <c r="M1185">
        <f t="shared" si="61"/>
        <v>1.09361774430684</v>
      </c>
    </row>
    <row r="1186" spans="1:13">
      <c r="A1186" t="s">
        <v>334</v>
      </c>
      <c r="B1186">
        <v>0.005</v>
      </c>
      <c r="C1186" t="s">
        <v>14</v>
      </c>
      <c r="D1186">
        <v>1.65</v>
      </c>
      <c r="E1186" t="s">
        <v>15</v>
      </c>
      <c r="F1186">
        <v>331</v>
      </c>
      <c r="G1186">
        <v>0</v>
      </c>
      <c r="H1186">
        <v>0.000413</v>
      </c>
      <c r="I1186" s="3" t="s">
        <v>1116</v>
      </c>
      <c r="J1186" s="1">
        <f t="shared" si="59"/>
        <v>45897.4621452199</v>
      </c>
      <c r="K1186">
        <f>10000+SUM(G$2:G1186)-SUM(H$2:H1186)</f>
        <v>10050.83290089</v>
      </c>
      <c r="L1186">
        <f t="shared" si="60"/>
        <v>9190.44461944102</v>
      </c>
      <c r="M1186">
        <f t="shared" si="61"/>
        <v>1.09361769936886</v>
      </c>
    </row>
    <row r="1187" spans="1:13">
      <c r="A1187" t="s">
        <v>13</v>
      </c>
      <c r="B1187">
        <v>10.1</v>
      </c>
      <c r="C1187" t="s">
        <v>17</v>
      </c>
      <c r="D1187">
        <v>0.738</v>
      </c>
      <c r="E1187" t="s">
        <v>15</v>
      </c>
      <c r="F1187">
        <v>0.0731</v>
      </c>
      <c r="G1187">
        <v>-0.0357</v>
      </c>
      <c r="H1187">
        <v>0.000185</v>
      </c>
      <c r="I1187" s="3" t="s">
        <v>1117</v>
      </c>
      <c r="J1187" s="1">
        <f t="shared" si="59"/>
        <v>45897.4712760995</v>
      </c>
      <c r="K1187">
        <f>10000+SUM(G$2:G1187)-SUM(H$2:H1187)</f>
        <v>10050.79701589</v>
      </c>
      <c r="L1187">
        <f t="shared" si="60"/>
        <v>9190.44461944102</v>
      </c>
      <c r="M1187">
        <f t="shared" si="61"/>
        <v>1.09361379476995</v>
      </c>
    </row>
    <row r="1188" spans="1:13">
      <c r="A1188" t="s">
        <v>334</v>
      </c>
      <c r="B1188">
        <v>0.016</v>
      </c>
      <c r="C1188" t="s">
        <v>17</v>
      </c>
      <c r="D1188">
        <v>5.31</v>
      </c>
      <c r="E1188" t="s">
        <v>15</v>
      </c>
      <c r="F1188">
        <v>332</v>
      </c>
      <c r="G1188">
        <v>-0.116</v>
      </c>
      <c r="H1188">
        <v>0.00133</v>
      </c>
      <c r="I1188" s="3" t="s">
        <v>1118</v>
      </c>
      <c r="J1188" s="1">
        <f t="shared" si="59"/>
        <v>45897.4718158565</v>
      </c>
      <c r="K1188">
        <f>10000+SUM(G$2:G1188)-SUM(H$2:H1188)</f>
        <v>10050.67968589</v>
      </c>
      <c r="L1188">
        <f t="shared" si="60"/>
        <v>9190.44461944102</v>
      </c>
      <c r="M1188">
        <f t="shared" si="61"/>
        <v>1.09360102824941</v>
      </c>
    </row>
    <row r="1189" spans="1:13">
      <c r="A1189" t="s">
        <v>118</v>
      </c>
      <c r="B1189">
        <v>0.01</v>
      </c>
      <c r="C1189" t="s">
        <v>17</v>
      </c>
      <c r="D1189">
        <v>2.07</v>
      </c>
      <c r="E1189" t="s">
        <v>15</v>
      </c>
      <c r="F1189">
        <v>207</v>
      </c>
      <c r="G1189">
        <v>0.0953</v>
      </c>
      <c r="H1189">
        <v>0.000517</v>
      </c>
      <c r="I1189" s="3" t="s">
        <v>1119</v>
      </c>
      <c r="J1189" s="1">
        <f t="shared" si="59"/>
        <v>45897.4752264236</v>
      </c>
      <c r="K1189">
        <f>10000+SUM(G$2:G1189)-SUM(H$2:H1189)</f>
        <v>10050.77446889</v>
      </c>
      <c r="L1189">
        <f t="shared" si="60"/>
        <v>9190.44461944102</v>
      </c>
      <c r="M1189">
        <f t="shared" si="61"/>
        <v>1.09361134146101</v>
      </c>
    </row>
    <row r="1190" spans="1:13">
      <c r="A1190" t="s">
        <v>40</v>
      </c>
      <c r="B1190">
        <v>0.001</v>
      </c>
      <c r="C1190" t="s">
        <v>17</v>
      </c>
      <c r="D1190">
        <v>4.54</v>
      </c>
      <c r="E1190" t="s">
        <v>15</v>
      </c>
      <c r="F1190">
        <v>4543</v>
      </c>
      <c r="G1190">
        <v>0.00357</v>
      </c>
      <c r="H1190">
        <v>0.00114</v>
      </c>
      <c r="I1190" s="3" t="s">
        <v>1120</v>
      </c>
      <c r="J1190" s="1">
        <f t="shared" si="59"/>
        <v>45897.4805431713</v>
      </c>
      <c r="K1190">
        <f>10000+SUM(G$2:G1190)-SUM(H$2:H1190)</f>
        <v>10050.77689889</v>
      </c>
      <c r="L1190">
        <f t="shared" si="60"/>
        <v>9190.44461944102</v>
      </c>
      <c r="M1190">
        <f t="shared" si="61"/>
        <v>1.09361160586606</v>
      </c>
    </row>
    <row r="1191" spans="1:13">
      <c r="A1191" t="s">
        <v>320</v>
      </c>
      <c r="B1191">
        <v>6.4</v>
      </c>
      <c r="C1191" t="s">
        <v>17</v>
      </c>
      <c r="D1191">
        <v>6</v>
      </c>
      <c r="E1191" t="s">
        <v>15</v>
      </c>
      <c r="F1191">
        <v>0.938</v>
      </c>
      <c r="G1191">
        <v>0.0429</v>
      </c>
      <c r="H1191">
        <v>0.0015</v>
      </c>
      <c r="I1191" s="3" t="s">
        <v>1121</v>
      </c>
      <c r="J1191" s="1">
        <f t="shared" si="59"/>
        <v>45897.4815619792</v>
      </c>
      <c r="K1191">
        <f>10000+SUM(G$2:G1191)-SUM(H$2:H1191)</f>
        <v>10050.81829889</v>
      </c>
      <c r="L1191">
        <f t="shared" si="60"/>
        <v>9190.44461944102</v>
      </c>
      <c r="M1191">
        <f t="shared" si="61"/>
        <v>1.09361611054475</v>
      </c>
    </row>
    <row r="1192" spans="1:13">
      <c r="A1192" t="s">
        <v>118</v>
      </c>
      <c r="B1192">
        <v>0.06</v>
      </c>
      <c r="C1192" t="s">
        <v>14</v>
      </c>
      <c r="D1192">
        <v>12.4</v>
      </c>
      <c r="E1192" t="s">
        <v>15</v>
      </c>
      <c r="F1192">
        <v>207</v>
      </c>
      <c r="G1192">
        <v>0</v>
      </c>
      <c r="H1192">
        <v>0.00311</v>
      </c>
      <c r="I1192" s="3" t="s">
        <v>1122</v>
      </c>
      <c r="J1192" s="1">
        <f t="shared" si="59"/>
        <v>45897.4944760417</v>
      </c>
      <c r="K1192">
        <f>10000+SUM(G$2:G1192)-SUM(H$2:H1192)</f>
        <v>10050.81518889</v>
      </c>
      <c r="L1192">
        <f t="shared" si="60"/>
        <v>9190.44461944102</v>
      </c>
      <c r="M1192">
        <f t="shared" si="61"/>
        <v>1.0936157721498</v>
      </c>
    </row>
    <row r="1193" spans="1:13">
      <c r="A1193" t="s">
        <v>118</v>
      </c>
      <c r="B1193">
        <v>0.04</v>
      </c>
      <c r="C1193" t="s">
        <v>17</v>
      </c>
      <c r="D1193">
        <v>8.34</v>
      </c>
      <c r="E1193" t="s">
        <v>15</v>
      </c>
      <c r="F1193">
        <v>209</v>
      </c>
      <c r="G1193">
        <v>0.456</v>
      </c>
      <c r="H1193">
        <v>0.00209</v>
      </c>
      <c r="I1193" s="3" t="s">
        <v>1123</v>
      </c>
      <c r="J1193" s="1">
        <f t="shared" si="59"/>
        <v>45897.5129164931</v>
      </c>
      <c r="K1193">
        <f>10000+SUM(G$2:G1193)-SUM(H$2:H1193)</f>
        <v>10051.26909889</v>
      </c>
      <c r="L1193">
        <f t="shared" si="60"/>
        <v>9190.44461944102</v>
      </c>
      <c r="M1193">
        <f t="shared" si="61"/>
        <v>1.09366516149045</v>
      </c>
    </row>
    <row r="1194" spans="1:13">
      <c r="A1194" t="s">
        <v>320</v>
      </c>
      <c r="B1194">
        <v>0.2</v>
      </c>
      <c r="C1194" t="s">
        <v>17</v>
      </c>
      <c r="D1194">
        <v>0.188</v>
      </c>
      <c r="E1194" t="s">
        <v>15</v>
      </c>
      <c r="F1194">
        <v>0.939</v>
      </c>
      <c r="G1194">
        <v>0.00156</v>
      </c>
      <c r="H1194">
        <v>4.69e-5</v>
      </c>
      <c r="I1194" s="3" t="s">
        <v>1124</v>
      </c>
      <c r="J1194" s="1">
        <f t="shared" si="59"/>
        <v>45897.5294727431</v>
      </c>
      <c r="K1194">
        <f>10000+SUM(G$2:G1194)-SUM(H$2:H1194)</f>
        <v>10051.27061199</v>
      </c>
      <c r="L1194">
        <f t="shared" si="60"/>
        <v>9190.44461944102</v>
      </c>
      <c r="M1194">
        <f t="shared" si="61"/>
        <v>1.09366532612884</v>
      </c>
    </row>
    <row r="1195" spans="1:13">
      <c r="A1195" t="s">
        <v>331</v>
      </c>
      <c r="B1195">
        <v>0.012</v>
      </c>
      <c r="C1195" t="s">
        <v>17</v>
      </c>
      <c r="D1195">
        <v>1.36</v>
      </c>
      <c r="E1195" t="s">
        <v>15</v>
      </c>
      <c r="F1195">
        <v>114</v>
      </c>
      <c r="G1195">
        <v>0.0196</v>
      </c>
      <c r="H1195">
        <v>0.000341</v>
      </c>
      <c r="I1195" s="3" t="s">
        <v>1125</v>
      </c>
      <c r="J1195" s="1">
        <f t="shared" si="59"/>
        <v>45897.5325235069</v>
      </c>
      <c r="K1195">
        <f>10000+SUM(G$2:G1195)-SUM(H$2:H1195)</f>
        <v>10051.28987099</v>
      </c>
      <c r="L1195">
        <f t="shared" si="60"/>
        <v>9190.44461944102</v>
      </c>
      <c r="M1195">
        <f t="shared" si="61"/>
        <v>1.0936674216749</v>
      </c>
    </row>
    <row r="1196" spans="1:13">
      <c r="A1196" t="s">
        <v>40</v>
      </c>
      <c r="B1196">
        <v>0.001</v>
      </c>
      <c r="C1196" t="s">
        <v>17</v>
      </c>
      <c r="D1196">
        <v>4.56</v>
      </c>
      <c r="E1196" t="s">
        <v>15</v>
      </c>
      <c r="F1196">
        <v>4560</v>
      </c>
      <c r="G1196">
        <v>0.0205</v>
      </c>
      <c r="H1196">
        <v>0.00114</v>
      </c>
      <c r="I1196" s="3" t="s">
        <v>1126</v>
      </c>
      <c r="J1196" s="1">
        <f t="shared" si="59"/>
        <v>45897.5330627662</v>
      </c>
      <c r="K1196">
        <f>10000+SUM(G$2:G1196)-SUM(H$2:H1196)</f>
        <v>10051.30923099</v>
      </c>
      <c r="L1196">
        <f t="shared" si="60"/>
        <v>9190.44461944102</v>
      </c>
      <c r="M1196">
        <f t="shared" si="61"/>
        <v>1.09366952821063</v>
      </c>
    </row>
    <row r="1197" spans="1:13">
      <c r="A1197" t="s">
        <v>334</v>
      </c>
      <c r="B1197">
        <v>0.014</v>
      </c>
      <c r="C1197" t="s">
        <v>17</v>
      </c>
      <c r="D1197">
        <v>4.72</v>
      </c>
      <c r="E1197" t="s">
        <v>15</v>
      </c>
      <c r="F1197">
        <v>337</v>
      </c>
      <c r="G1197">
        <v>-0.0361</v>
      </c>
      <c r="H1197">
        <v>0.00118</v>
      </c>
      <c r="I1197" s="3" t="s">
        <v>1127</v>
      </c>
      <c r="J1197" s="1">
        <f t="shared" si="59"/>
        <v>45897.5379019097</v>
      </c>
      <c r="K1197">
        <f>10000+SUM(G$2:G1197)-SUM(H$2:H1197)</f>
        <v>10051.27195099</v>
      </c>
      <c r="L1197">
        <f t="shared" si="60"/>
        <v>9190.44461944102</v>
      </c>
      <c r="M1197">
        <f t="shared" si="61"/>
        <v>1.09366547182364</v>
      </c>
    </row>
    <row r="1198" spans="1:13">
      <c r="A1198" t="s">
        <v>725</v>
      </c>
      <c r="B1198">
        <v>2258</v>
      </c>
      <c r="C1198" t="s">
        <v>17</v>
      </c>
      <c r="D1198">
        <v>70</v>
      </c>
      <c r="E1198" t="s">
        <v>15</v>
      </c>
      <c r="F1198">
        <v>0.031</v>
      </c>
      <c r="G1198">
        <v>0.639</v>
      </c>
      <c r="H1198">
        <v>0.0175</v>
      </c>
      <c r="I1198" s="3" t="s">
        <v>1128</v>
      </c>
      <c r="J1198" s="1">
        <f t="shared" si="59"/>
        <v>45897.5384441898</v>
      </c>
      <c r="K1198">
        <f>10000+SUM(G$2:G1198)-SUM(H$2:H1198)</f>
        <v>10051.89345099</v>
      </c>
      <c r="L1198">
        <f t="shared" si="60"/>
        <v>9190.44461944102</v>
      </c>
      <c r="M1198">
        <f t="shared" si="61"/>
        <v>1.09373309640828</v>
      </c>
    </row>
    <row r="1199" spans="1:13">
      <c r="A1199" t="s">
        <v>118</v>
      </c>
      <c r="B1199">
        <v>0.06</v>
      </c>
      <c r="C1199" t="s">
        <v>17</v>
      </c>
      <c r="D1199">
        <v>12.7</v>
      </c>
      <c r="E1199" t="s">
        <v>15</v>
      </c>
      <c r="F1199">
        <v>212</v>
      </c>
      <c r="G1199">
        <v>0.876</v>
      </c>
      <c r="H1199">
        <v>0.00318</v>
      </c>
      <c r="I1199" s="3" t="s">
        <v>1129</v>
      </c>
      <c r="J1199" s="1">
        <f t="shared" si="59"/>
        <v>45897.5399415857</v>
      </c>
      <c r="K1199">
        <f>10000+SUM(G$2:G1199)-SUM(H$2:H1199)</f>
        <v>10052.76627099</v>
      </c>
      <c r="L1199">
        <f t="shared" si="60"/>
        <v>9190.44461944102</v>
      </c>
      <c r="M1199">
        <f t="shared" si="61"/>
        <v>1.09382806678633</v>
      </c>
    </row>
    <row r="1200" spans="1:13">
      <c r="A1200" t="s">
        <v>320</v>
      </c>
      <c r="B1200">
        <v>1.9</v>
      </c>
      <c r="C1200" t="s">
        <v>17</v>
      </c>
      <c r="D1200">
        <v>1.79</v>
      </c>
      <c r="E1200" t="s">
        <v>15</v>
      </c>
      <c r="F1200">
        <v>0.943</v>
      </c>
      <c r="G1200">
        <v>0.0232</v>
      </c>
      <c r="H1200">
        <v>0.000448</v>
      </c>
      <c r="I1200" s="3" t="s">
        <v>1130</v>
      </c>
      <c r="J1200" s="1">
        <f t="shared" si="59"/>
        <v>45897.5474089815</v>
      </c>
      <c r="K1200">
        <f>10000+SUM(G$2:G1200)-SUM(H$2:H1200)</f>
        <v>10052.78902299</v>
      </c>
      <c r="L1200">
        <f t="shared" si="60"/>
        <v>9190.44461944102</v>
      </c>
      <c r="M1200">
        <f t="shared" si="61"/>
        <v>1.09383054240105</v>
      </c>
    </row>
    <row r="1201" spans="1:13">
      <c r="A1201" t="s">
        <v>334</v>
      </c>
      <c r="B1201">
        <v>0.001</v>
      </c>
      <c r="C1201" t="s">
        <v>17</v>
      </c>
      <c r="D1201">
        <v>0.338</v>
      </c>
      <c r="E1201" t="s">
        <v>15</v>
      </c>
      <c r="F1201">
        <v>338</v>
      </c>
      <c r="G1201">
        <v>-0.00187</v>
      </c>
      <c r="H1201">
        <v>8.44e-5</v>
      </c>
      <c r="I1201" s="3" t="s">
        <v>1131</v>
      </c>
      <c r="J1201" s="1">
        <f t="shared" si="59"/>
        <v>45897.5493827894</v>
      </c>
      <c r="K1201">
        <f>10000+SUM(G$2:G1201)-SUM(H$2:H1201)</f>
        <v>10052.78706859</v>
      </c>
      <c r="L1201">
        <f t="shared" si="60"/>
        <v>9190.44461944102</v>
      </c>
      <c r="M1201">
        <f t="shared" si="61"/>
        <v>1.0938303297454</v>
      </c>
    </row>
    <row r="1202" spans="1:13">
      <c r="A1202" t="s">
        <v>334</v>
      </c>
      <c r="B1202">
        <v>0.001</v>
      </c>
      <c r="C1202" t="s">
        <v>17</v>
      </c>
      <c r="D1202">
        <v>0.338</v>
      </c>
      <c r="E1202" t="s">
        <v>15</v>
      </c>
      <c r="F1202">
        <v>338</v>
      </c>
      <c r="G1202">
        <v>-0.00187</v>
      </c>
      <c r="H1202">
        <v>8.44e-5</v>
      </c>
      <c r="I1202" s="3" t="s">
        <v>1131</v>
      </c>
      <c r="J1202" s="1">
        <f t="shared" si="59"/>
        <v>45897.5493827894</v>
      </c>
      <c r="K1202">
        <f>10000+SUM(G$2:G1202)-SUM(H$2:H1202)</f>
        <v>10052.78511419</v>
      </c>
      <c r="L1202">
        <f t="shared" si="60"/>
        <v>9190.44461944102</v>
      </c>
      <c r="M1202">
        <f t="shared" si="61"/>
        <v>1.09383011708975</v>
      </c>
    </row>
    <row r="1203" spans="1:13">
      <c r="A1203" t="s">
        <v>25</v>
      </c>
      <c r="B1203">
        <v>0.001</v>
      </c>
      <c r="C1203" t="s">
        <v>17</v>
      </c>
      <c r="D1203">
        <v>113</v>
      </c>
      <c r="E1203" t="s">
        <v>15</v>
      </c>
      <c r="F1203">
        <v>112868</v>
      </c>
      <c r="G1203">
        <v>1.43</v>
      </c>
      <c r="H1203">
        <v>0.0282</v>
      </c>
      <c r="I1203" s="3" t="s">
        <v>1132</v>
      </c>
      <c r="J1203" s="1">
        <f t="shared" si="59"/>
        <v>45897.5509978009</v>
      </c>
      <c r="K1203">
        <f>10000+SUM(G$2:G1203)-SUM(H$2:H1203)</f>
        <v>10054.18691419</v>
      </c>
      <c r="L1203">
        <f t="shared" si="60"/>
        <v>9190.44461944102</v>
      </c>
      <c r="M1203">
        <f t="shared" si="61"/>
        <v>1.09398264507485</v>
      </c>
    </row>
    <row r="1204" spans="1:13">
      <c r="A1204" t="s">
        <v>118</v>
      </c>
      <c r="B1204">
        <v>0.07</v>
      </c>
      <c r="C1204" t="s">
        <v>17</v>
      </c>
      <c r="D1204">
        <v>14.8</v>
      </c>
      <c r="E1204" t="s">
        <v>15</v>
      </c>
      <c r="F1204">
        <v>212</v>
      </c>
      <c r="G1204">
        <v>1.02</v>
      </c>
      <c r="H1204">
        <v>0.00371</v>
      </c>
      <c r="I1204" s="3" t="s">
        <v>1133</v>
      </c>
      <c r="J1204" s="1">
        <f t="shared" si="59"/>
        <v>45897.5515367708</v>
      </c>
      <c r="K1204">
        <f>10000+SUM(G$2:G1204)-SUM(H$2:H1204)</f>
        <v>10055.20320419</v>
      </c>
      <c r="L1204">
        <f t="shared" si="60"/>
        <v>9190.44461944102</v>
      </c>
      <c r="M1204">
        <f t="shared" si="61"/>
        <v>1.09409322623192</v>
      </c>
    </row>
    <row r="1205" spans="1:13">
      <c r="A1205" t="s">
        <v>331</v>
      </c>
      <c r="B1205">
        <v>0.006</v>
      </c>
      <c r="C1205" t="s">
        <v>17</v>
      </c>
      <c r="D1205">
        <v>0.682</v>
      </c>
      <c r="E1205" t="s">
        <v>15</v>
      </c>
      <c r="F1205">
        <v>114</v>
      </c>
      <c r="G1205">
        <v>0.0108</v>
      </c>
      <c r="H1205">
        <v>0.000171</v>
      </c>
      <c r="I1205" s="3" t="s">
        <v>1134</v>
      </c>
      <c r="J1205" s="1">
        <f t="shared" si="59"/>
        <v>45897.5520768403</v>
      </c>
      <c r="K1205">
        <f>10000+SUM(G$2:G1205)-SUM(H$2:H1205)</f>
        <v>10055.21383319</v>
      </c>
      <c r="L1205">
        <f t="shared" si="60"/>
        <v>9190.44461944102</v>
      </c>
      <c r="M1205">
        <f t="shared" si="61"/>
        <v>1.09409438275921</v>
      </c>
    </row>
    <row r="1206" spans="1:13">
      <c r="A1206" t="s">
        <v>13</v>
      </c>
      <c r="B1206">
        <v>3.4</v>
      </c>
      <c r="C1206" t="s">
        <v>17</v>
      </c>
      <c r="D1206">
        <v>0.252</v>
      </c>
      <c r="E1206" t="s">
        <v>15</v>
      </c>
      <c r="F1206">
        <v>0.0741</v>
      </c>
      <c r="G1206">
        <v>-0.00857</v>
      </c>
      <c r="H1206">
        <v>6.3e-5</v>
      </c>
      <c r="I1206" s="3" t="s">
        <v>1135</v>
      </c>
      <c r="J1206" s="1">
        <f t="shared" si="59"/>
        <v>45897.5597851273</v>
      </c>
      <c r="K1206">
        <f>10000+SUM(G$2:G1206)-SUM(H$2:H1206)</f>
        <v>10055.20520019</v>
      </c>
      <c r="L1206">
        <f t="shared" si="60"/>
        <v>9190.44461944102</v>
      </c>
      <c r="M1206">
        <f t="shared" si="61"/>
        <v>1.09409344341401</v>
      </c>
    </row>
    <row r="1207" spans="1:13">
      <c r="A1207" t="s">
        <v>334</v>
      </c>
      <c r="B1207">
        <v>0.015</v>
      </c>
      <c r="C1207" t="s">
        <v>14</v>
      </c>
      <c r="D1207">
        <v>5.01</v>
      </c>
      <c r="E1207" t="s">
        <v>15</v>
      </c>
      <c r="F1207">
        <v>334</v>
      </c>
      <c r="G1207">
        <v>0</v>
      </c>
      <c r="H1207">
        <v>0.00125</v>
      </c>
      <c r="I1207" s="3" t="s">
        <v>1136</v>
      </c>
      <c r="J1207" s="1">
        <f t="shared" si="59"/>
        <v>45897.5763878472</v>
      </c>
      <c r="K1207">
        <f>10000+SUM(G$2:G1207)-SUM(H$2:H1207)</f>
        <v>10055.20395019</v>
      </c>
      <c r="L1207">
        <f t="shared" si="60"/>
        <v>9190.44461944102</v>
      </c>
      <c r="M1207">
        <f t="shared" si="61"/>
        <v>1.09409330740318</v>
      </c>
    </row>
    <row r="1208" spans="1:13">
      <c r="A1208" t="s">
        <v>725</v>
      </c>
      <c r="B1208">
        <v>2260</v>
      </c>
      <c r="C1208" t="s">
        <v>14</v>
      </c>
      <c r="D1208">
        <v>68.9</v>
      </c>
      <c r="E1208" t="s">
        <v>15</v>
      </c>
      <c r="F1208">
        <v>0.0305</v>
      </c>
      <c r="G1208">
        <v>0</v>
      </c>
      <c r="H1208">
        <v>0.0172</v>
      </c>
      <c r="I1208" s="3" t="s">
        <v>1137</v>
      </c>
      <c r="J1208" s="1">
        <f t="shared" si="59"/>
        <v>45897.5779090625</v>
      </c>
      <c r="K1208">
        <f>10000+SUM(G$2:G1208)-SUM(H$2:H1208)</f>
        <v>10055.18675019</v>
      </c>
      <c r="L1208">
        <f t="shared" si="60"/>
        <v>9190.44461944102</v>
      </c>
      <c r="M1208">
        <f t="shared" si="61"/>
        <v>1.09409143589416</v>
      </c>
    </row>
    <row r="1209" spans="1:13">
      <c r="A1209" t="s">
        <v>131</v>
      </c>
      <c r="B1209">
        <v>0.1</v>
      </c>
      <c r="C1209" t="s">
        <v>17</v>
      </c>
      <c r="D1209">
        <v>0.3</v>
      </c>
      <c r="E1209" t="s">
        <v>15</v>
      </c>
      <c r="F1209">
        <v>3</v>
      </c>
      <c r="G1209">
        <v>0.00635</v>
      </c>
      <c r="H1209">
        <v>7.5e-5</v>
      </c>
      <c r="I1209" s="3" t="s">
        <v>1138</v>
      </c>
      <c r="J1209" s="1">
        <f t="shared" si="59"/>
        <v>45897.6267881366</v>
      </c>
      <c r="K1209">
        <f>10000+SUM(G$2:G1209)-SUM(H$2:H1209)</f>
        <v>10055.19302519</v>
      </c>
      <c r="L1209">
        <f t="shared" si="60"/>
        <v>9190.44461944102</v>
      </c>
      <c r="M1209">
        <f t="shared" si="61"/>
        <v>1.09409211866853</v>
      </c>
    </row>
    <row r="1210" spans="1:13">
      <c r="A1210" t="s">
        <v>13</v>
      </c>
      <c r="B1210">
        <v>4.4</v>
      </c>
      <c r="C1210" t="s">
        <v>17</v>
      </c>
      <c r="D1210">
        <v>0.326</v>
      </c>
      <c r="E1210" t="s">
        <v>15</v>
      </c>
      <c r="F1210">
        <v>0.0742</v>
      </c>
      <c r="G1210">
        <v>-0.0107</v>
      </c>
      <c r="H1210">
        <v>8.16e-5</v>
      </c>
      <c r="I1210" s="3" t="s">
        <v>1139</v>
      </c>
      <c r="J1210" s="1">
        <f t="shared" si="59"/>
        <v>45897.6287623148</v>
      </c>
      <c r="K1210">
        <f>10000+SUM(G$2:G1210)-SUM(H$2:H1210)</f>
        <v>10055.18224359</v>
      </c>
      <c r="L1210">
        <f t="shared" si="60"/>
        <v>9190.44461944102</v>
      </c>
      <c r="M1210">
        <f t="shared" si="61"/>
        <v>1.09409094553704</v>
      </c>
    </row>
    <row r="1211" spans="1:13">
      <c r="A1211" t="s">
        <v>725</v>
      </c>
      <c r="B1211">
        <v>4</v>
      </c>
      <c r="C1211" t="s">
        <v>17</v>
      </c>
      <c r="D1211">
        <v>0.122</v>
      </c>
      <c r="E1211" t="s">
        <v>15</v>
      </c>
      <c r="F1211">
        <v>0.0306</v>
      </c>
      <c r="G1211">
        <v>0.000408</v>
      </c>
      <c r="H1211">
        <v>3.06e-5</v>
      </c>
      <c r="I1211" s="3" t="s">
        <v>1140</v>
      </c>
      <c r="J1211" s="1">
        <f t="shared" si="59"/>
        <v>45897.6370639931</v>
      </c>
      <c r="K1211">
        <f>10000+SUM(G$2:G1211)-SUM(H$2:H1211)</f>
        <v>10055.18262099</v>
      </c>
      <c r="L1211">
        <f t="shared" si="60"/>
        <v>9190.44461944102</v>
      </c>
      <c r="M1211">
        <f t="shared" si="61"/>
        <v>1.09409098660143</v>
      </c>
    </row>
    <row r="1212" spans="1:13">
      <c r="A1212" t="s">
        <v>118</v>
      </c>
      <c r="B1212">
        <v>0.02</v>
      </c>
      <c r="C1212" t="s">
        <v>17</v>
      </c>
      <c r="D1212">
        <v>4.23</v>
      </c>
      <c r="E1212" t="s">
        <v>15</v>
      </c>
      <c r="F1212">
        <v>212</v>
      </c>
      <c r="G1212">
        <v>0.287</v>
      </c>
      <c r="H1212">
        <v>0.00106</v>
      </c>
      <c r="I1212" s="3" t="s">
        <v>1141</v>
      </c>
      <c r="J1212" s="1">
        <f t="shared" si="59"/>
        <v>45897.6385630324</v>
      </c>
      <c r="K1212">
        <f>10000+SUM(G$2:G1212)-SUM(H$2:H1212)</f>
        <v>10055.46856099</v>
      </c>
      <c r="L1212">
        <f t="shared" si="60"/>
        <v>9190.44461944102</v>
      </c>
      <c r="M1212">
        <f t="shared" si="61"/>
        <v>1.09412209935079</v>
      </c>
    </row>
    <row r="1213" spans="1:13">
      <c r="A1213" t="s">
        <v>343</v>
      </c>
      <c r="B1213">
        <v>1</v>
      </c>
      <c r="C1213" t="s">
        <v>17</v>
      </c>
      <c r="D1213">
        <v>0.639</v>
      </c>
      <c r="E1213" t="s">
        <v>15</v>
      </c>
      <c r="F1213">
        <v>0.639</v>
      </c>
      <c r="G1213">
        <v>-0.00416</v>
      </c>
      <c r="H1213">
        <v>0.00016</v>
      </c>
      <c r="I1213" s="3" t="s">
        <v>1142</v>
      </c>
      <c r="J1213" s="1">
        <f t="shared" si="59"/>
        <v>45897.641134375</v>
      </c>
      <c r="K1213">
        <f>10000+SUM(G$2:G1213)-SUM(H$2:H1213)</f>
        <v>10055.46424099</v>
      </c>
      <c r="L1213">
        <f t="shared" si="60"/>
        <v>9190.44461944102</v>
      </c>
      <c r="M1213">
        <f t="shared" si="61"/>
        <v>1.09412162929736</v>
      </c>
    </row>
    <row r="1214" spans="1:13">
      <c r="A1214" t="s">
        <v>13</v>
      </c>
      <c r="B1214">
        <v>1</v>
      </c>
      <c r="C1214" t="s">
        <v>17</v>
      </c>
      <c r="D1214">
        <v>0.0741</v>
      </c>
      <c r="E1214" t="s">
        <v>15</v>
      </c>
      <c r="F1214">
        <v>0.0741</v>
      </c>
      <c r="G1214">
        <v>-0.00257</v>
      </c>
      <c r="H1214">
        <v>1.85e-5</v>
      </c>
      <c r="I1214" s="3" t="s">
        <v>1143</v>
      </c>
      <c r="J1214" s="1">
        <f t="shared" si="59"/>
        <v>45897.6480128356</v>
      </c>
      <c r="K1214">
        <f>10000+SUM(G$2:G1214)-SUM(H$2:H1214)</f>
        <v>10055.46165249</v>
      </c>
      <c r="L1214">
        <f t="shared" si="60"/>
        <v>9190.44461944102</v>
      </c>
      <c r="M1214">
        <f t="shared" si="61"/>
        <v>1.09412134764614</v>
      </c>
    </row>
    <row r="1215" spans="1:13">
      <c r="A1215" t="s">
        <v>125</v>
      </c>
      <c r="B1215">
        <v>0.1</v>
      </c>
      <c r="C1215" t="s">
        <v>17</v>
      </c>
      <c r="D1215">
        <v>0.352</v>
      </c>
      <c r="E1215" t="s">
        <v>15</v>
      </c>
      <c r="F1215">
        <v>3.52</v>
      </c>
      <c r="G1215">
        <v>0.00359</v>
      </c>
      <c r="H1215">
        <v>8.79e-5</v>
      </c>
      <c r="I1215" s="3" t="s">
        <v>1144</v>
      </c>
      <c r="J1215" s="1">
        <f t="shared" si="59"/>
        <v>45897.6685088194</v>
      </c>
      <c r="K1215">
        <f>10000+SUM(G$2:G1215)-SUM(H$2:H1215)</f>
        <v>10055.46515459</v>
      </c>
      <c r="L1215">
        <f t="shared" si="60"/>
        <v>9190.44461944102</v>
      </c>
      <c r="M1215">
        <f t="shared" si="61"/>
        <v>1.09412172870496</v>
      </c>
    </row>
    <row r="1216" spans="1:13">
      <c r="A1216" t="s">
        <v>320</v>
      </c>
      <c r="B1216">
        <v>0.6</v>
      </c>
      <c r="C1216" t="s">
        <v>17</v>
      </c>
      <c r="D1216">
        <v>0.566</v>
      </c>
      <c r="E1216" t="s">
        <v>15</v>
      </c>
      <c r="F1216">
        <v>0.944</v>
      </c>
      <c r="G1216">
        <v>0.00781</v>
      </c>
      <c r="H1216">
        <v>0.000142</v>
      </c>
      <c r="I1216" s="3" t="s">
        <v>1145</v>
      </c>
      <c r="J1216" s="1">
        <f t="shared" si="59"/>
        <v>45897.6762146875</v>
      </c>
      <c r="K1216">
        <f>10000+SUM(G$2:G1216)-SUM(H$2:H1216)</f>
        <v>10055.47282259</v>
      </c>
      <c r="L1216">
        <f t="shared" si="60"/>
        <v>9190.44461944102</v>
      </c>
      <c r="M1216">
        <f t="shared" si="61"/>
        <v>1.09412256304979</v>
      </c>
    </row>
    <row r="1217" spans="1:13">
      <c r="A1217" t="s">
        <v>325</v>
      </c>
      <c r="B1217">
        <v>0.3</v>
      </c>
      <c r="C1217" t="s">
        <v>17</v>
      </c>
      <c r="D1217">
        <v>0.252</v>
      </c>
      <c r="E1217" t="s">
        <v>15</v>
      </c>
      <c r="F1217">
        <v>0.839</v>
      </c>
      <c r="G1217">
        <v>0.00233</v>
      </c>
      <c r="H1217">
        <v>6.29e-5</v>
      </c>
      <c r="I1217" s="3" t="s">
        <v>1146</v>
      </c>
      <c r="J1217" s="1">
        <f t="shared" si="59"/>
        <v>45897.6772333912</v>
      </c>
      <c r="K1217">
        <f>10000+SUM(G$2:G1217)-SUM(H$2:H1217)</f>
        <v>10055.47508969</v>
      </c>
      <c r="L1217">
        <f t="shared" si="60"/>
        <v>9190.44461944102</v>
      </c>
      <c r="M1217">
        <f t="shared" si="61"/>
        <v>1.09412280972992</v>
      </c>
    </row>
    <row r="1218" spans="1:13">
      <c r="A1218" t="s">
        <v>148</v>
      </c>
      <c r="B1218">
        <v>0.1</v>
      </c>
      <c r="C1218" t="s">
        <v>17</v>
      </c>
      <c r="D1218">
        <v>0.0844</v>
      </c>
      <c r="E1218" t="s">
        <v>15</v>
      </c>
      <c r="F1218">
        <v>0.844</v>
      </c>
      <c r="G1218">
        <v>0.00455</v>
      </c>
      <c r="H1218">
        <v>2.11e-5</v>
      </c>
      <c r="I1218" s="3" t="s">
        <v>1147</v>
      </c>
      <c r="J1218" s="1">
        <f t="shared" ref="J1218:J1281" si="62">(I1218/86400000)+DATE(1970,1,1)+(8*TIME(1,0,0))</f>
        <v>45897.6778896991</v>
      </c>
      <c r="K1218">
        <f>10000+SUM(G$2:G1218)-SUM(H$2:H1218)</f>
        <v>10055.47961859</v>
      </c>
      <c r="L1218">
        <f t="shared" si="60"/>
        <v>9190.44461944102</v>
      </c>
      <c r="M1218">
        <f t="shared" si="61"/>
        <v>1.09412330251347</v>
      </c>
    </row>
    <row r="1219" spans="1:13">
      <c r="A1219" t="s">
        <v>341</v>
      </c>
      <c r="B1219">
        <v>0.1</v>
      </c>
      <c r="C1219" t="s">
        <v>17</v>
      </c>
      <c r="D1219">
        <v>1.37</v>
      </c>
      <c r="E1219" t="s">
        <v>15</v>
      </c>
      <c r="F1219">
        <v>13.7</v>
      </c>
      <c r="G1219">
        <v>0.0173</v>
      </c>
      <c r="H1219">
        <v>0.000343</v>
      </c>
      <c r="I1219" s="3" t="s">
        <v>1148</v>
      </c>
      <c r="J1219" s="1">
        <f t="shared" si="62"/>
        <v>45897.679504213</v>
      </c>
      <c r="K1219">
        <f>10000+SUM(G$2:G1219)-SUM(H$2:H1219)</f>
        <v>10055.49657559</v>
      </c>
      <c r="L1219">
        <f t="shared" si="60"/>
        <v>9190.44461944102</v>
      </c>
      <c r="M1219">
        <f t="shared" si="61"/>
        <v>1.09412514758199</v>
      </c>
    </row>
    <row r="1220" spans="1:13">
      <c r="A1220" t="s">
        <v>125</v>
      </c>
      <c r="B1220">
        <v>49.6</v>
      </c>
      <c r="C1220" t="s">
        <v>17</v>
      </c>
      <c r="D1220">
        <v>174</v>
      </c>
      <c r="E1220" t="s">
        <v>15</v>
      </c>
      <c r="F1220">
        <v>3.5</v>
      </c>
      <c r="G1220">
        <v>1.15</v>
      </c>
      <c r="H1220">
        <v>0.0434</v>
      </c>
      <c r="I1220" s="3" t="s">
        <v>1149</v>
      </c>
      <c r="J1220" s="1">
        <f t="shared" si="62"/>
        <v>45897.7028816667</v>
      </c>
      <c r="K1220">
        <f>10000+SUM(G$2:G1220)-SUM(H$2:H1220)</f>
        <v>10056.60317559</v>
      </c>
      <c r="L1220">
        <f t="shared" si="60"/>
        <v>9190.44461944102</v>
      </c>
      <c r="M1220">
        <f t="shared" si="61"/>
        <v>1.0942455552495</v>
      </c>
    </row>
    <row r="1221" spans="1:13">
      <c r="A1221" t="s">
        <v>369</v>
      </c>
      <c r="B1221">
        <v>5.97</v>
      </c>
      <c r="C1221" t="s">
        <v>14</v>
      </c>
      <c r="D1221">
        <v>143</v>
      </c>
      <c r="E1221" t="s">
        <v>15</v>
      </c>
      <c r="F1221">
        <v>23.9</v>
      </c>
      <c r="G1221">
        <v>0</v>
      </c>
      <c r="H1221">
        <v>0.0357</v>
      </c>
      <c r="I1221" s="3" t="s">
        <v>1150</v>
      </c>
      <c r="J1221" s="1">
        <f t="shared" si="62"/>
        <v>45897.7093234028</v>
      </c>
      <c r="K1221">
        <f>10000+SUM(G$2:G1221)-SUM(H$2:H1221)</f>
        <v>10056.56747559</v>
      </c>
      <c r="L1221">
        <f t="shared" si="60"/>
        <v>9190.44461944102</v>
      </c>
      <c r="M1221">
        <f t="shared" si="61"/>
        <v>1.0942416707802</v>
      </c>
    </row>
    <row r="1222" spans="1:13">
      <c r="A1222" t="s">
        <v>369</v>
      </c>
      <c r="B1222">
        <v>3.1</v>
      </c>
      <c r="C1222" t="s">
        <v>14</v>
      </c>
      <c r="D1222">
        <v>74.2</v>
      </c>
      <c r="E1222" t="s">
        <v>15</v>
      </c>
      <c r="F1222">
        <v>23.9</v>
      </c>
      <c r="G1222">
        <v>0</v>
      </c>
      <c r="H1222">
        <v>0.0186</v>
      </c>
      <c r="I1222" s="3" t="s">
        <v>1150</v>
      </c>
      <c r="J1222" s="1">
        <f t="shared" si="62"/>
        <v>45897.7093234028</v>
      </c>
      <c r="K1222">
        <f>10000+SUM(G$2:G1222)-SUM(H$2:H1222)</f>
        <v>10056.54887559</v>
      </c>
      <c r="L1222">
        <f t="shared" si="60"/>
        <v>9190.44461944102</v>
      </c>
      <c r="M1222">
        <f t="shared" si="61"/>
        <v>1.09423964693905</v>
      </c>
    </row>
    <row r="1223" spans="1:13">
      <c r="A1223" t="s">
        <v>25</v>
      </c>
      <c r="B1223">
        <v>0.004</v>
      </c>
      <c r="C1223" t="s">
        <v>14</v>
      </c>
      <c r="D1223">
        <v>452</v>
      </c>
      <c r="E1223" t="s">
        <v>15</v>
      </c>
      <c r="F1223">
        <v>113040</v>
      </c>
      <c r="G1223">
        <v>0</v>
      </c>
      <c r="H1223">
        <v>0.113</v>
      </c>
      <c r="I1223" s="3" t="s">
        <v>1151</v>
      </c>
      <c r="J1223" s="1">
        <f t="shared" si="62"/>
        <v>45897.7111046296</v>
      </c>
      <c r="K1223">
        <f>10000+SUM(G$2:G1223)-SUM(H$2:H1223)</f>
        <v>10056.43587559</v>
      </c>
      <c r="L1223">
        <f t="shared" si="60"/>
        <v>9190.44461944102</v>
      </c>
      <c r="M1223">
        <f t="shared" si="61"/>
        <v>1.09422735156002</v>
      </c>
    </row>
    <row r="1224" spans="1:13">
      <c r="A1224" t="s">
        <v>118</v>
      </c>
      <c r="B1224">
        <v>0.01</v>
      </c>
      <c r="C1224" t="s">
        <v>17</v>
      </c>
      <c r="D1224">
        <v>2.14</v>
      </c>
      <c r="E1224" t="s">
        <v>15</v>
      </c>
      <c r="F1224">
        <v>214</v>
      </c>
      <c r="G1224">
        <v>0.165</v>
      </c>
      <c r="H1224">
        <v>0.000534</v>
      </c>
      <c r="I1224" s="3" t="s">
        <v>1152</v>
      </c>
      <c r="J1224" s="1">
        <f t="shared" si="62"/>
        <v>45897.712354456</v>
      </c>
      <c r="K1224">
        <f>10000+SUM(G$2:G1224)-SUM(H$2:H1224)</f>
        <v>10056.60034159</v>
      </c>
      <c r="L1224">
        <f t="shared" si="60"/>
        <v>9190.44461944102</v>
      </c>
      <c r="M1224">
        <f t="shared" si="61"/>
        <v>1.09424524688574</v>
      </c>
    </row>
    <row r="1225" spans="1:13">
      <c r="A1225" t="s">
        <v>148</v>
      </c>
      <c r="B1225">
        <v>0.1</v>
      </c>
      <c r="C1225" t="s">
        <v>17</v>
      </c>
      <c r="D1225">
        <v>0.0841</v>
      </c>
      <c r="E1225" t="s">
        <v>15</v>
      </c>
      <c r="F1225">
        <v>0.841</v>
      </c>
      <c r="G1225">
        <v>0.00426</v>
      </c>
      <c r="H1225">
        <v>2.1e-5</v>
      </c>
      <c r="I1225" s="3" t="s">
        <v>1153</v>
      </c>
      <c r="J1225" s="1">
        <f t="shared" si="62"/>
        <v>45897.7133715394</v>
      </c>
      <c r="K1225">
        <f>10000+SUM(G$2:G1225)-SUM(H$2:H1225)</f>
        <v>10056.60458059</v>
      </c>
      <c r="L1225">
        <f t="shared" si="60"/>
        <v>9190.44461944102</v>
      </c>
      <c r="M1225">
        <f t="shared" si="61"/>
        <v>1.09424570812567</v>
      </c>
    </row>
    <row r="1226" spans="1:13">
      <c r="A1226" t="s">
        <v>320</v>
      </c>
      <c r="B1226">
        <v>7.4</v>
      </c>
      <c r="C1226" t="s">
        <v>14</v>
      </c>
      <c r="D1226">
        <v>6.93</v>
      </c>
      <c r="E1226" t="s">
        <v>15</v>
      </c>
      <c r="F1226">
        <v>0.936</v>
      </c>
      <c r="G1226">
        <v>0</v>
      </c>
      <c r="H1226">
        <v>0.00173</v>
      </c>
      <c r="I1226" s="3" t="s">
        <v>1154</v>
      </c>
      <c r="J1226" s="1">
        <f t="shared" si="62"/>
        <v>45897.7199402894</v>
      </c>
      <c r="K1226">
        <f>10000+SUM(G$2:G1226)-SUM(H$2:H1226)</f>
        <v>10056.60285059</v>
      </c>
      <c r="L1226">
        <f t="shared" si="60"/>
        <v>9190.44461944102</v>
      </c>
      <c r="M1226">
        <f t="shared" si="61"/>
        <v>1.09424551988668</v>
      </c>
    </row>
    <row r="1227" spans="1:13">
      <c r="A1227" t="s">
        <v>334</v>
      </c>
      <c r="B1227">
        <v>0.039</v>
      </c>
      <c r="C1227" t="s">
        <v>14</v>
      </c>
      <c r="D1227">
        <v>13</v>
      </c>
      <c r="E1227" t="s">
        <v>15</v>
      </c>
      <c r="F1227">
        <v>334</v>
      </c>
      <c r="G1227">
        <v>0</v>
      </c>
      <c r="H1227">
        <v>0.00326</v>
      </c>
      <c r="I1227" s="3" t="s">
        <v>1155</v>
      </c>
      <c r="J1227" s="1">
        <f t="shared" si="62"/>
        <v>45897.7222051852</v>
      </c>
      <c r="K1227">
        <f>10000+SUM(G$2:G1227)-SUM(H$2:H1227)</f>
        <v>10056.59959059</v>
      </c>
      <c r="L1227">
        <f t="shared" si="60"/>
        <v>9190.44461944102</v>
      </c>
      <c r="M1227">
        <f t="shared" si="61"/>
        <v>1.09424516517044</v>
      </c>
    </row>
    <row r="1228" spans="1:13">
      <c r="A1228" t="s">
        <v>40</v>
      </c>
      <c r="B1228">
        <v>0.005</v>
      </c>
      <c r="C1228" t="s">
        <v>14</v>
      </c>
      <c r="D1228">
        <v>23</v>
      </c>
      <c r="E1228" t="s">
        <v>15</v>
      </c>
      <c r="F1228">
        <v>4591</v>
      </c>
      <c r="G1228">
        <v>0</v>
      </c>
      <c r="H1228">
        <v>0.00574</v>
      </c>
      <c r="I1228" s="3" t="s">
        <v>1156</v>
      </c>
      <c r="J1228" s="1">
        <f t="shared" si="62"/>
        <v>45897.7265841898</v>
      </c>
      <c r="K1228">
        <f>10000+SUM(G$2:G1228)-SUM(H$2:H1228)</f>
        <v>10056.59385059</v>
      </c>
      <c r="L1228">
        <f t="shared" si="60"/>
        <v>9190.44461944102</v>
      </c>
      <c r="M1228">
        <f t="shared" si="61"/>
        <v>1.09424454060871</v>
      </c>
    </row>
    <row r="1229" spans="1:13">
      <c r="A1229" t="s">
        <v>118</v>
      </c>
      <c r="B1229">
        <v>2.54</v>
      </c>
      <c r="C1229" t="s">
        <v>17</v>
      </c>
      <c r="D1229">
        <v>540</v>
      </c>
      <c r="E1229" t="s">
        <v>15</v>
      </c>
      <c r="F1229">
        <v>213</v>
      </c>
      <c r="G1229">
        <v>39.6</v>
      </c>
      <c r="H1229">
        <v>0.135</v>
      </c>
      <c r="I1229" s="3" t="s">
        <v>1157</v>
      </c>
      <c r="J1229" s="1">
        <f t="shared" si="62"/>
        <v>45897.7307017245</v>
      </c>
      <c r="K1229">
        <f>10000+SUM(G$2:G1229)-SUM(H$2:H1229)</f>
        <v>10096.05885059</v>
      </c>
      <c r="L1229">
        <f t="shared" si="60"/>
        <v>9190.44461944102</v>
      </c>
      <c r="M1229">
        <f t="shared" si="61"/>
        <v>1.09853867453086</v>
      </c>
    </row>
    <row r="1230" spans="1:13">
      <c r="A1230" t="s">
        <v>40</v>
      </c>
      <c r="B1230">
        <v>0.001</v>
      </c>
      <c r="C1230" t="s">
        <v>17</v>
      </c>
      <c r="D1230">
        <v>4.58</v>
      </c>
      <c r="E1230" t="s">
        <v>15</v>
      </c>
      <c r="F1230">
        <v>4582</v>
      </c>
      <c r="G1230">
        <v>0.042</v>
      </c>
      <c r="H1230">
        <v>0.00115</v>
      </c>
      <c r="I1230" s="3" t="s">
        <v>1158</v>
      </c>
      <c r="J1230" s="1">
        <f t="shared" si="62"/>
        <v>45897.7429635069</v>
      </c>
      <c r="K1230">
        <f>10000+SUM(G$2:G1230)-SUM(H$2:H1230)</f>
        <v>10096.09970059</v>
      </c>
      <c r="L1230">
        <f t="shared" si="60"/>
        <v>9190.44461944102</v>
      </c>
      <c r="M1230">
        <f t="shared" si="61"/>
        <v>1.09854311936478</v>
      </c>
    </row>
    <row r="1231" spans="1:13">
      <c r="A1231" t="s">
        <v>118</v>
      </c>
      <c r="B1231">
        <v>0.03</v>
      </c>
      <c r="C1231" t="s">
        <v>14</v>
      </c>
      <c r="D1231">
        <v>6.35</v>
      </c>
      <c r="E1231" t="s">
        <v>15</v>
      </c>
      <c r="F1231">
        <v>212</v>
      </c>
      <c r="G1231">
        <v>0</v>
      </c>
      <c r="H1231">
        <v>0.00159</v>
      </c>
      <c r="I1231" s="3" t="s">
        <v>1159</v>
      </c>
      <c r="J1231" s="1">
        <f t="shared" si="62"/>
        <v>45897.7460696644</v>
      </c>
      <c r="K1231">
        <f>10000+SUM(G$2:G1231)-SUM(H$2:H1231)</f>
        <v>10096.09811059</v>
      </c>
      <c r="L1231">
        <f t="shared" si="60"/>
        <v>9190.44461944102</v>
      </c>
      <c r="M1231">
        <f t="shared" si="61"/>
        <v>1.098542946359</v>
      </c>
    </row>
    <row r="1232" spans="1:13">
      <c r="A1232" t="s">
        <v>334</v>
      </c>
      <c r="B1232">
        <v>0.001</v>
      </c>
      <c r="C1232" t="s">
        <v>17</v>
      </c>
      <c r="D1232">
        <v>0.334</v>
      </c>
      <c r="E1232" t="s">
        <v>15</v>
      </c>
      <c r="F1232">
        <v>334</v>
      </c>
      <c r="G1232">
        <v>-0.00542</v>
      </c>
      <c r="H1232">
        <v>8.35e-5</v>
      </c>
      <c r="I1232" s="3" t="s">
        <v>1160</v>
      </c>
      <c r="J1232" s="1">
        <f t="shared" si="62"/>
        <v>45897.7596283449</v>
      </c>
      <c r="K1232">
        <f>10000+SUM(G$2:G1232)-SUM(H$2:H1232)</f>
        <v>10096.09260709</v>
      </c>
      <c r="L1232">
        <f t="shared" si="60"/>
        <v>9190.44461944102</v>
      </c>
      <c r="M1232">
        <f t="shared" si="61"/>
        <v>1.09854234753052</v>
      </c>
    </row>
    <row r="1233" spans="1:13">
      <c r="A1233" t="s">
        <v>118</v>
      </c>
      <c r="B1233">
        <v>0.01</v>
      </c>
      <c r="C1233" t="s">
        <v>17</v>
      </c>
      <c r="D1233">
        <v>2.12</v>
      </c>
      <c r="E1233" t="s">
        <v>15</v>
      </c>
      <c r="F1233">
        <v>212</v>
      </c>
      <c r="G1233">
        <v>0.15</v>
      </c>
      <c r="H1233">
        <v>0.00053</v>
      </c>
      <c r="I1233" s="3" t="s">
        <v>1161</v>
      </c>
      <c r="J1233" s="1">
        <f t="shared" si="62"/>
        <v>45897.7616041088</v>
      </c>
      <c r="K1233">
        <f>10000+SUM(G$2:G1233)-SUM(H$2:H1233)</f>
        <v>10096.24207709</v>
      </c>
      <c r="L1233">
        <f t="shared" si="60"/>
        <v>9190.44461944102</v>
      </c>
      <c r="M1233">
        <f t="shared" si="61"/>
        <v>1.09855861116152</v>
      </c>
    </row>
    <row r="1234" spans="1:13">
      <c r="A1234" t="s">
        <v>118</v>
      </c>
      <c r="B1234">
        <v>0.01</v>
      </c>
      <c r="C1234" t="s">
        <v>17</v>
      </c>
      <c r="D1234">
        <v>2.14</v>
      </c>
      <c r="E1234" t="s">
        <v>15</v>
      </c>
      <c r="F1234">
        <v>214</v>
      </c>
      <c r="G1234">
        <v>0.165</v>
      </c>
      <c r="H1234">
        <v>0.000534</v>
      </c>
      <c r="I1234" s="3" t="s">
        <v>1162</v>
      </c>
      <c r="J1234" s="1">
        <f t="shared" si="62"/>
        <v>45897.7768569792</v>
      </c>
      <c r="K1234">
        <f>10000+SUM(G$2:G1234)-SUM(H$2:H1234)</f>
        <v>10096.40654309</v>
      </c>
      <c r="L1234">
        <f t="shared" si="60"/>
        <v>9190.44461944102</v>
      </c>
      <c r="M1234">
        <f t="shared" si="61"/>
        <v>1.09857650648724</v>
      </c>
    </row>
    <row r="1235" spans="1:13">
      <c r="A1235" t="s">
        <v>334</v>
      </c>
      <c r="B1235">
        <v>0.006</v>
      </c>
      <c r="C1235" t="s">
        <v>17</v>
      </c>
      <c r="D1235">
        <v>2</v>
      </c>
      <c r="E1235" t="s">
        <v>15</v>
      </c>
      <c r="F1235">
        <v>334</v>
      </c>
      <c r="G1235">
        <v>-0.0317</v>
      </c>
      <c r="H1235">
        <v>0.000501</v>
      </c>
      <c r="I1235" s="3" t="s">
        <v>1163</v>
      </c>
      <c r="J1235" s="1">
        <f t="shared" si="62"/>
        <v>45897.8004640162</v>
      </c>
      <c r="K1235">
        <f>10000+SUM(G$2:G1235)-SUM(H$2:H1235)</f>
        <v>10096.37434209</v>
      </c>
      <c r="L1235">
        <f t="shared" ref="L1235:L1298" si="63">L1234</f>
        <v>9190.44461944102</v>
      </c>
      <c r="M1235">
        <f t="shared" ref="M1235:M1298" si="64">K1235/L1235</f>
        <v>1.09857300273946</v>
      </c>
    </row>
    <row r="1236" spans="1:13">
      <c r="A1236" t="s">
        <v>25</v>
      </c>
      <c r="B1236">
        <v>0.001</v>
      </c>
      <c r="C1236" t="s">
        <v>17</v>
      </c>
      <c r="D1236">
        <v>113</v>
      </c>
      <c r="E1236" t="s">
        <v>15</v>
      </c>
      <c r="F1236">
        <v>112942</v>
      </c>
      <c r="G1236">
        <v>1.41</v>
      </c>
      <c r="H1236">
        <v>0.0282</v>
      </c>
      <c r="I1236" s="3" t="s">
        <v>1164</v>
      </c>
      <c r="J1236" s="1">
        <f t="shared" si="62"/>
        <v>45897.8020761574</v>
      </c>
      <c r="K1236">
        <f>10000+SUM(G$2:G1236)-SUM(H$2:H1236)</f>
        <v>10097.75614209</v>
      </c>
      <c r="L1236">
        <f t="shared" si="63"/>
        <v>9190.44461944102</v>
      </c>
      <c r="M1236">
        <f t="shared" si="64"/>
        <v>1.09872335455128</v>
      </c>
    </row>
    <row r="1237" spans="1:13">
      <c r="A1237" t="s">
        <v>118</v>
      </c>
      <c r="B1237">
        <v>0.03</v>
      </c>
      <c r="C1237" t="s">
        <v>14</v>
      </c>
      <c r="D1237">
        <v>6.38</v>
      </c>
      <c r="E1237" t="s">
        <v>15</v>
      </c>
      <c r="F1237">
        <v>213</v>
      </c>
      <c r="G1237">
        <v>0</v>
      </c>
      <c r="H1237">
        <v>0.0016</v>
      </c>
      <c r="I1237" s="3" t="s">
        <v>1165</v>
      </c>
      <c r="J1237" s="1">
        <f t="shared" si="62"/>
        <v>45897.8226401042</v>
      </c>
      <c r="K1237">
        <f>10000+SUM(G$2:G1237)-SUM(H$2:H1237)</f>
        <v>10097.75454209</v>
      </c>
      <c r="L1237">
        <f t="shared" si="63"/>
        <v>9190.44461944102</v>
      </c>
      <c r="M1237">
        <f t="shared" si="64"/>
        <v>1.09872318045742</v>
      </c>
    </row>
    <row r="1238" spans="1:13">
      <c r="A1238" t="s">
        <v>40</v>
      </c>
      <c r="B1238">
        <v>0.001</v>
      </c>
      <c r="C1238" t="s">
        <v>17</v>
      </c>
      <c r="D1238">
        <v>4.59</v>
      </c>
      <c r="E1238" t="s">
        <v>15</v>
      </c>
      <c r="F1238">
        <v>4588</v>
      </c>
      <c r="G1238">
        <v>0.0484</v>
      </c>
      <c r="H1238">
        <v>0.00115</v>
      </c>
      <c r="I1238" s="3" t="s">
        <v>1166</v>
      </c>
      <c r="J1238" s="1">
        <f t="shared" si="62"/>
        <v>45897.8342847106</v>
      </c>
      <c r="K1238">
        <f>10000+SUM(G$2:G1238)-SUM(H$2:H1238)</f>
        <v>10097.80179209</v>
      </c>
      <c r="L1238">
        <f t="shared" si="63"/>
        <v>9190.44461944102</v>
      </c>
      <c r="M1238">
        <f t="shared" si="64"/>
        <v>1.09872832166679</v>
      </c>
    </row>
    <row r="1239" spans="1:13">
      <c r="A1239" t="s">
        <v>118</v>
      </c>
      <c r="B1239">
        <v>0.01</v>
      </c>
      <c r="C1239" t="s">
        <v>17</v>
      </c>
      <c r="D1239">
        <v>2.13</v>
      </c>
      <c r="E1239" t="s">
        <v>15</v>
      </c>
      <c r="F1239">
        <v>213</v>
      </c>
      <c r="G1239">
        <v>0.156</v>
      </c>
      <c r="H1239">
        <v>0.000532</v>
      </c>
      <c r="I1239" s="3" t="s">
        <v>1167</v>
      </c>
      <c r="J1239" s="1">
        <f t="shared" si="62"/>
        <v>45897.838174294</v>
      </c>
      <c r="K1239">
        <f>10000+SUM(G$2:G1239)-SUM(H$2:H1239)</f>
        <v>10097.95726009</v>
      </c>
      <c r="L1239">
        <f t="shared" si="63"/>
        <v>9190.44461944102</v>
      </c>
      <c r="M1239">
        <f t="shared" si="64"/>
        <v>1.09874523793215</v>
      </c>
    </row>
    <row r="1240" spans="1:13">
      <c r="A1240" t="s">
        <v>118</v>
      </c>
      <c r="B1240">
        <v>0.42</v>
      </c>
      <c r="C1240" t="s">
        <v>14</v>
      </c>
      <c r="D1240">
        <v>89.2</v>
      </c>
      <c r="E1240" t="s">
        <v>15</v>
      </c>
      <c r="F1240">
        <v>212</v>
      </c>
      <c r="G1240">
        <v>0</v>
      </c>
      <c r="H1240">
        <v>0.0223</v>
      </c>
      <c r="I1240" s="3" t="s">
        <v>1168</v>
      </c>
      <c r="J1240" s="1">
        <f t="shared" si="62"/>
        <v>45897.8538275579</v>
      </c>
      <c r="K1240">
        <f>10000+SUM(G$2:G1240)-SUM(H$2:H1240)</f>
        <v>10097.93496009</v>
      </c>
      <c r="L1240">
        <f t="shared" si="63"/>
        <v>9190.44461944102</v>
      </c>
      <c r="M1240">
        <f t="shared" si="64"/>
        <v>1.09874281149895</v>
      </c>
    </row>
    <row r="1241" spans="1:13">
      <c r="A1241" t="s">
        <v>1169</v>
      </c>
      <c r="B1241">
        <v>74</v>
      </c>
      <c r="C1241" t="s">
        <v>19</v>
      </c>
      <c r="D1241">
        <v>16.6</v>
      </c>
      <c r="E1241" t="s">
        <v>15</v>
      </c>
      <c r="F1241">
        <v>0.224</v>
      </c>
      <c r="G1241">
        <v>0</v>
      </c>
      <c r="H1241">
        <v>0.00414</v>
      </c>
      <c r="I1241" s="3" t="s">
        <v>1170</v>
      </c>
      <c r="J1241" s="1">
        <f t="shared" si="62"/>
        <v>45897.8579877662</v>
      </c>
      <c r="K1241">
        <f>10000+SUM(G$2:G1241)-SUM(H$2:H1241)</f>
        <v>10097.93082009</v>
      </c>
      <c r="L1241">
        <f t="shared" si="63"/>
        <v>9190.44461944102</v>
      </c>
      <c r="M1241">
        <f t="shared" si="64"/>
        <v>1.09874236103108</v>
      </c>
    </row>
    <row r="1242" spans="1:13">
      <c r="A1242" t="s">
        <v>334</v>
      </c>
      <c r="B1242">
        <v>0.004</v>
      </c>
      <c r="C1242" t="s">
        <v>17</v>
      </c>
      <c r="D1242">
        <v>1.35</v>
      </c>
      <c r="E1242" t="s">
        <v>15</v>
      </c>
      <c r="F1242">
        <v>337</v>
      </c>
      <c r="G1242">
        <v>-0.00902</v>
      </c>
      <c r="H1242">
        <v>0.000337</v>
      </c>
      <c r="I1242" s="3" t="s">
        <v>1171</v>
      </c>
      <c r="J1242" s="1">
        <f t="shared" si="62"/>
        <v>45897.8631776505</v>
      </c>
      <c r="K1242">
        <f>10000+SUM(G$2:G1242)-SUM(H$2:H1242)</f>
        <v>10097.92146309</v>
      </c>
      <c r="L1242">
        <f t="shared" si="63"/>
        <v>9190.44461944102</v>
      </c>
      <c r="M1242">
        <f t="shared" si="64"/>
        <v>1.09874134290841</v>
      </c>
    </row>
    <row r="1243" spans="1:13">
      <c r="A1243" t="s">
        <v>118</v>
      </c>
      <c r="B1243">
        <v>0.01</v>
      </c>
      <c r="C1243" t="s">
        <v>17</v>
      </c>
      <c r="D1243">
        <v>2.14</v>
      </c>
      <c r="E1243" t="s">
        <v>15</v>
      </c>
      <c r="F1243">
        <v>214</v>
      </c>
      <c r="G1243">
        <v>0.159</v>
      </c>
      <c r="H1243">
        <v>0.000534</v>
      </c>
      <c r="I1243" s="3" t="s">
        <v>1172</v>
      </c>
      <c r="J1243" s="1">
        <f t="shared" si="62"/>
        <v>45897.8665877315</v>
      </c>
      <c r="K1243">
        <f>10000+SUM(G$2:G1243)-SUM(H$2:H1243)</f>
        <v>10098.07992909</v>
      </c>
      <c r="L1243">
        <f t="shared" si="63"/>
        <v>9190.44461944102</v>
      </c>
      <c r="M1243">
        <f t="shared" si="64"/>
        <v>1.09875858538215</v>
      </c>
    </row>
    <row r="1244" spans="1:13">
      <c r="A1244" t="s">
        <v>363</v>
      </c>
      <c r="B1244">
        <v>1</v>
      </c>
      <c r="C1244" t="s">
        <v>14</v>
      </c>
      <c r="D1244">
        <v>24.5</v>
      </c>
      <c r="E1244" t="s">
        <v>15</v>
      </c>
      <c r="F1244">
        <v>24.5</v>
      </c>
      <c r="G1244">
        <v>0</v>
      </c>
      <c r="H1244">
        <v>0.00613</v>
      </c>
      <c r="I1244" s="3" t="s">
        <v>1173</v>
      </c>
      <c r="J1244" s="1">
        <f t="shared" si="62"/>
        <v>45897.8774647917</v>
      </c>
      <c r="K1244">
        <f>10000+SUM(G$2:G1244)-SUM(H$2:H1244)</f>
        <v>10098.07379909</v>
      </c>
      <c r="L1244">
        <f t="shared" si="63"/>
        <v>9190.44461944102</v>
      </c>
      <c r="M1244">
        <f t="shared" si="64"/>
        <v>1.09875791838504</v>
      </c>
    </row>
    <row r="1245" spans="1:13">
      <c r="A1245" t="s">
        <v>25</v>
      </c>
      <c r="B1245">
        <v>0.001</v>
      </c>
      <c r="C1245" t="s">
        <v>17</v>
      </c>
      <c r="D1245">
        <v>113</v>
      </c>
      <c r="E1245" t="s">
        <v>15</v>
      </c>
      <c r="F1245">
        <v>113134</v>
      </c>
      <c r="G1245">
        <v>1.6</v>
      </c>
      <c r="H1245">
        <v>0.0283</v>
      </c>
      <c r="I1245" s="3" t="s">
        <v>1174</v>
      </c>
      <c r="J1245" s="1">
        <f t="shared" si="62"/>
        <v>45897.8782323264</v>
      </c>
      <c r="K1245">
        <f>10000+SUM(G$2:G1245)-SUM(H$2:H1245)</f>
        <v>10099.64549909</v>
      </c>
      <c r="L1245">
        <f t="shared" si="63"/>
        <v>9190.44461944102</v>
      </c>
      <c r="M1245">
        <f t="shared" si="64"/>
        <v>1.09892893296214</v>
      </c>
    </row>
    <row r="1246" spans="1:13">
      <c r="A1246" t="s">
        <v>320</v>
      </c>
      <c r="B1246">
        <v>0.1</v>
      </c>
      <c r="C1246" t="s">
        <v>17</v>
      </c>
      <c r="D1246">
        <v>0.0944</v>
      </c>
      <c r="E1246" t="s">
        <v>15</v>
      </c>
      <c r="F1246">
        <v>0.944</v>
      </c>
      <c r="G1246">
        <v>0.00127</v>
      </c>
      <c r="H1246">
        <v>2.36e-5</v>
      </c>
      <c r="I1246" s="3" t="s">
        <v>1175</v>
      </c>
      <c r="J1246" s="1">
        <f t="shared" si="62"/>
        <v>45897.884621713</v>
      </c>
      <c r="K1246">
        <f>10000+SUM(G$2:G1246)-SUM(H$2:H1246)</f>
        <v>10099.64674549</v>
      </c>
      <c r="L1246">
        <f t="shared" si="63"/>
        <v>9190.44461944102</v>
      </c>
      <c r="M1246">
        <f t="shared" si="64"/>
        <v>1.09892906858126</v>
      </c>
    </row>
    <row r="1247" spans="1:13">
      <c r="A1247" t="s">
        <v>118</v>
      </c>
      <c r="B1247">
        <v>0.4</v>
      </c>
      <c r="C1247" t="s">
        <v>17</v>
      </c>
      <c r="D1247">
        <v>85.6</v>
      </c>
      <c r="E1247" t="s">
        <v>15</v>
      </c>
      <c r="F1247">
        <v>214</v>
      </c>
      <c r="G1247">
        <v>6.56</v>
      </c>
      <c r="H1247">
        <v>0.0214</v>
      </c>
      <c r="I1247" s="3" t="s">
        <v>1176</v>
      </c>
      <c r="J1247" s="1">
        <f t="shared" si="62"/>
        <v>45897.8867129051</v>
      </c>
      <c r="K1247">
        <f>10000+SUM(G$2:G1247)-SUM(H$2:H1247)</f>
        <v>10106.18534549</v>
      </c>
      <c r="L1247">
        <f t="shared" si="63"/>
        <v>9190.44461944102</v>
      </c>
      <c r="M1247">
        <f t="shared" si="64"/>
        <v>1.09964052491126</v>
      </c>
    </row>
    <row r="1248" spans="1:13">
      <c r="A1248" t="s">
        <v>40</v>
      </c>
      <c r="B1248">
        <v>0.003</v>
      </c>
      <c r="C1248" t="s">
        <v>17</v>
      </c>
      <c r="D1248">
        <v>13.8</v>
      </c>
      <c r="E1248" t="s">
        <v>15</v>
      </c>
      <c r="F1248">
        <v>4593</v>
      </c>
      <c r="G1248">
        <v>0.159</v>
      </c>
      <c r="H1248">
        <v>0.00344</v>
      </c>
      <c r="I1248" s="3" t="s">
        <v>1177</v>
      </c>
      <c r="J1248" s="1">
        <f t="shared" si="62"/>
        <v>45897.8994511574</v>
      </c>
      <c r="K1248">
        <f>10000+SUM(G$2:G1248)-SUM(H$2:H1248)</f>
        <v>10106.34090549</v>
      </c>
      <c r="L1248">
        <f t="shared" si="63"/>
        <v>9190.44461944102</v>
      </c>
      <c r="M1248">
        <f t="shared" si="64"/>
        <v>1.09965745118702</v>
      </c>
    </row>
    <row r="1249" spans="1:13">
      <c r="A1249" t="s">
        <v>334</v>
      </c>
      <c r="B1249">
        <v>0.02</v>
      </c>
      <c r="C1249" t="s">
        <v>14</v>
      </c>
      <c r="D1249">
        <v>6.72</v>
      </c>
      <c r="E1249" t="s">
        <v>15</v>
      </c>
      <c r="F1249">
        <v>336</v>
      </c>
      <c r="G1249">
        <v>0</v>
      </c>
      <c r="H1249">
        <v>0.00168</v>
      </c>
      <c r="I1249" s="3" t="s">
        <v>1178</v>
      </c>
      <c r="J1249" s="1">
        <f t="shared" si="62"/>
        <v>45897.9006456482</v>
      </c>
      <c r="K1249">
        <f>10000+SUM(G$2:G1249)-SUM(H$2:H1249)</f>
        <v>10106.33922549</v>
      </c>
      <c r="L1249">
        <f t="shared" si="63"/>
        <v>9190.44461944102</v>
      </c>
      <c r="M1249">
        <f t="shared" si="64"/>
        <v>1.09965726838847</v>
      </c>
    </row>
    <row r="1250" spans="1:13">
      <c r="A1250" t="s">
        <v>334</v>
      </c>
      <c r="B1250">
        <v>0.002</v>
      </c>
      <c r="C1250" t="s">
        <v>14</v>
      </c>
      <c r="D1250">
        <v>0.672</v>
      </c>
      <c r="E1250" t="s">
        <v>15</v>
      </c>
      <c r="F1250">
        <v>336</v>
      </c>
      <c r="G1250">
        <v>0</v>
      </c>
      <c r="H1250">
        <v>0.000168</v>
      </c>
      <c r="I1250" s="3" t="s">
        <v>1178</v>
      </c>
      <c r="J1250" s="1">
        <f t="shared" si="62"/>
        <v>45897.9006456482</v>
      </c>
      <c r="K1250">
        <f>10000+SUM(G$2:G1250)-SUM(H$2:H1250)</f>
        <v>10106.33905749</v>
      </c>
      <c r="L1250">
        <f t="shared" si="63"/>
        <v>9190.44461944102</v>
      </c>
      <c r="M1250">
        <f t="shared" si="64"/>
        <v>1.09965725010861</v>
      </c>
    </row>
    <row r="1251" spans="1:13">
      <c r="A1251" t="s">
        <v>1179</v>
      </c>
      <c r="B1251">
        <v>120</v>
      </c>
      <c r="C1251" t="s">
        <v>14</v>
      </c>
      <c r="D1251">
        <v>8.58</v>
      </c>
      <c r="E1251" t="s">
        <v>15</v>
      </c>
      <c r="F1251">
        <v>0.0715</v>
      </c>
      <c r="G1251">
        <v>0</v>
      </c>
      <c r="H1251">
        <v>0.00215</v>
      </c>
      <c r="I1251" s="3" t="s">
        <v>1180</v>
      </c>
      <c r="J1251" s="1">
        <f t="shared" si="62"/>
        <v>45897.9022975926</v>
      </c>
      <c r="K1251">
        <f>10000+SUM(G$2:G1251)-SUM(H$2:H1251)</f>
        <v>10106.33690749</v>
      </c>
      <c r="L1251">
        <f t="shared" si="63"/>
        <v>9190.44461944102</v>
      </c>
      <c r="M1251">
        <f t="shared" si="64"/>
        <v>1.09965701616998</v>
      </c>
    </row>
    <row r="1252" spans="1:13">
      <c r="A1252" t="s">
        <v>1179</v>
      </c>
      <c r="B1252">
        <v>245</v>
      </c>
      <c r="C1252" t="s">
        <v>14</v>
      </c>
      <c r="D1252">
        <v>17.5</v>
      </c>
      <c r="E1252" t="s">
        <v>15</v>
      </c>
      <c r="F1252">
        <v>0.0715</v>
      </c>
      <c r="G1252">
        <v>0</v>
      </c>
      <c r="H1252">
        <v>0.00438</v>
      </c>
      <c r="I1252" s="3" t="s">
        <v>1180</v>
      </c>
      <c r="J1252" s="1">
        <f t="shared" si="62"/>
        <v>45897.9022975926</v>
      </c>
      <c r="K1252">
        <f>10000+SUM(G$2:G1252)-SUM(H$2:H1252)</f>
        <v>10106.33252749</v>
      </c>
      <c r="L1252">
        <f t="shared" si="63"/>
        <v>9190.44461944102</v>
      </c>
      <c r="M1252">
        <f t="shared" si="64"/>
        <v>1.09965653958804</v>
      </c>
    </row>
    <row r="1253" spans="1:13">
      <c r="A1253" t="s">
        <v>320</v>
      </c>
      <c r="B1253">
        <v>0.2</v>
      </c>
      <c r="C1253" t="s">
        <v>17</v>
      </c>
      <c r="D1253">
        <v>0.189</v>
      </c>
      <c r="E1253" t="s">
        <v>15</v>
      </c>
      <c r="F1253">
        <v>0.946</v>
      </c>
      <c r="G1253">
        <v>0.003</v>
      </c>
      <c r="H1253">
        <v>4.73e-5</v>
      </c>
      <c r="I1253" s="3" t="s">
        <v>1181</v>
      </c>
      <c r="J1253" s="1">
        <f t="shared" si="62"/>
        <v>45897.9030647569</v>
      </c>
      <c r="K1253">
        <f>10000+SUM(G$2:G1253)-SUM(H$2:H1253)</f>
        <v>10106.33548019</v>
      </c>
      <c r="L1253">
        <f t="shared" si="63"/>
        <v>9190.44461944102</v>
      </c>
      <c r="M1253">
        <f t="shared" si="64"/>
        <v>1.09965686086738</v>
      </c>
    </row>
    <row r="1254" spans="1:13">
      <c r="A1254" t="s">
        <v>118</v>
      </c>
      <c r="B1254">
        <v>0.04</v>
      </c>
      <c r="C1254" t="s">
        <v>17</v>
      </c>
      <c r="D1254">
        <v>8.62</v>
      </c>
      <c r="E1254" t="s">
        <v>15</v>
      </c>
      <c r="F1254">
        <v>215</v>
      </c>
      <c r="G1254">
        <v>0.714</v>
      </c>
      <c r="H1254">
        <v>0.00215</v>
      </c>
      <c r="I1254" s="3" t="s">
        <v>1182</v>
      </c>
      <c r="J1254" s="1">
        <f t="shared" si="62"/>
        <v>45897.9040841782</v>
      </c>
      <c r="K1254">
        <f>10000+SUM(G$2:G1254)-SUM(H$2:H1254)</f>
        <v>10107.04733019</v>
      </c>
      <c r="L1254">
        <f t="shared" si="63"/>
        <v>9190.44461944102</v>
      </c>
      <c r="M1254">
        <f t="shared" si="64"/>
        <v>1.0997343163148</v>
      </c>
    </row>
    <row r="1255" spans="1:13">
      <c r="A1255" t="s">
        <v>123</v>
      </c>
      <c r="B1255">
        <v>0.93</v>
      </c>
      <c r="C1255" t="s">
        <v>14</v>
      </c>
      <c r="D1255">
        <v>20.2</v>
      </c>
      <c r="E1255" t="s">
        <v>15</v>
      </c>
      <c r="F1255">
        <v>21.7</v>
      </c>
      <c r="G1255">
        <v>0</v>
      </c>
      <c r="H1255">
        <v>0.00506</v>
      </c>
      <c r="I1255" s="3" t="s">
        <v>1183</v>
      </c>
      <c r="J1255" s="1">
        <f t="shared" si="62"/>
        <v>45897.9084934954</v>
      </c>
      <c r="K1255">
        <f>10000+SUM(G$2:G1255)-SUM(H$2:H1255)</f>
        <v>10107.04227019</v>
      </c>
      <c r="L1255">
        <f t="shared" si="63"/>
        <v>9190.44461944102</v>
      </c>
      <c r="M1255">
        <f t="shared" si="64"/>
        <v>1.09973376574296</v>
      </c>
    </row>
    <row r="1256" spans="1:13">
      <c r="A1256" t="s">
        <v>369</v>
      </c>
      <c r="B1256">
        <v>1.01</v>
      </c>
      <c r="C1256" t="s">
        <v>17</v>
      </c>
      <c r="D1256">
        <v>26.2</v>
      </c>
      <c r="E1256" t="s">
        <v>15</v>
      </c>
      <c r="F1256">
        <v>26</v>
      </c>
      <c r="G1256">
        <v>2.08</v>
      </c>
      <c r="H1256">
        <v>0.00656</v>
      </c>
      <c r="I1256" s="3" t="s">
        <v>1184</v>
      </c>
      <c r="J1256" s="1">
        <f t="shared" si="62"/>
        <v>45897.9208539583</v>
      </c>
      <c r="K1256">
        <f>10000+SUM(G$2:G1256)-SUM(H$2:H1256)</f>
        <v>10109.11571019</v>
      </c>
      <c r="L1256">
        <f t="shared" si="63"/>
        <v>9190.44461944102</v>
      </c>
      <c r="M1256">
        <f t="shared" si="64"/>
        <v>1.09995937397911</v>
      </c>
    </row>
    <row r="1257" spans="1:13">
      <c r="A1257" t="s">
        <v>369</v>
      </c>
      <c r="B1257">
        <v>1.56</v>
      </c>
      <c r="C1257" t="s">
        <v>17</v>
      </c>
      <c r="D1257">
        <v>40.5</v>
      </c>
      <c r="E1257" t="s">
        <v>15</v>
      </c>
      <c r="F1257">
        <v>26</v>
      </c>
      <c r="G1257">
        <v>3.21</v>
      </c>
      <c r="H1257">
        <v>0.0101</v>
      </c>
      <c r="I1257" s="3" t="s">
        <v>1184</v>
      </c>
      <c r="J1257" s="1">
        <f t="shared" si="62"/>
        <v>45897.9208539583</v>
      </c>
      <c r="K1257">
        <f>10000+SUM(G$2:G1257)-SUM(H$2:H1257)</f>
        <v>10112.31561019</v>
      </c>
      <c r="L1257">
        <f t="shared" si="63"/>
        <v>9190.44461944102</v>
      </c>
      <c r="M1257">
        <f t="shared" si="64"/>
        <v>1.10030755082283</v>
      </c>
    </row>
    <row r="1258" spans="1:13">
      <c r="A1258" t="s">
        <v>369</v>
      </c>
      <c r="B1258">
        <v>1.55</v>
      </c>
      <c r="C1258" t="s">
        <v>17</v>
      </c>
      <c r="D1258">
        <v>40.3</v>
      </c>
      <c r="E1258" t="s">
        <v>15</v>
      </c>
      <c r="F1258">
        <v>26</v>
      </c>
      <c r="G1258">
        <v>3.19</v>
      </c>
      <c r="H1258">
        <v>0.0101</v>
      </c>
      <c r="I1258" s="3" t="s">
        <v>1184</v>
      </c>
      <c r="J1258" s="1">
        <f t="shared" si="62"/>
        <v>45897.9208539583</v>
      </c>
      <c r="K1258">
        <f>10000+SUM(G$2:G1258)-SUM(H$2:H1258)</f>
        <v>10115.49551019</v>
      </c>
      <c r="L1258">
        <f t="shared" si="63"/>
        <v>9190.44461944102</v>
      </c>
      <c r="M1258">
        <f t="shared" si="64"/>
        <v>1.10065355149327</v>
      </c>
    </row>
    <row r="1259" spans="1:13">
      <c r="A1259" t="s">
        <v>369</v>
      </c>
      <c r="B1259">
        <v>1.16</v>
      </c>
      <c r="C1259" t="s">
        <v>17</v>
      </c>
      <c r="D1259">
        <v>30.1</v>
      </c>
      <c r="E1259" t="s">
        <v>15</v>
      </c>
      <c r="F1259">
        <v>26</v>
      </c>
      <c r="G1259">
        <v>2.39</v>
      </c>
      <c r="H1259">
        <v>0.00753</v>
      </c>
      <c r="I1259" s="3" t="s">
        <v>1184</v>
      </c>
      <c r="J1259" s="1">
        <f t="shared" si="62"/>
        <v>45897.9208539583</v>
      </c>
      <c r="K1259">
        <f>10000+SUM(G$2:G1259)-SUM(H$2:H1259)</f>
        <v>10117.87798019</v>
      </c>
      <c r="L1259">
        <f t="shared" si="63"/>
        <v>9190.44461944102</v>
      </c>
      <c r="M1259">
        <f t="shared" si="64"/>
        <v>1.10091278487084</v>
      </c>
    </row>
    <row r="1260" spans="1:13">
      <c r="A1260" t="s">
        <v>369</v>
      </c>
      <c r="B1260">
        <v>1.47</v>
      </c>
      <c r="C1260" t="s">
        <v>17</v>
      </c>
      <c r="D1260">
        <v>38.2</v>
      </c>
      <c r="E1260" t="s">
        <v>15</v>
      </c>
      <c r="F1260">
        <v>26</v>
      </c>
      <c r="G1260">
        <v>3.02</v>
      </c>
      <c r="H1260">
        <v>0.00954</v>
      </c>
      <c r="I1260" s="3" t="s">
        <v>1184</v>
      </c>
      <c r="J1260" s="1">
        <f t="shared" si="62"/>
        <v>45897.9208539583</v>
      </c>
      <c r="K1260">
        <f>10000+SUM(G$2:G1260)-SUM(H$2:H1260)</f>
        <v>10120.88844019</v>
      </c>
      <c r="L1260">
        <f t="shared" si="63"/>
        <v>9190.44461944102</v>
      </c>
      <c r="M1260">
        <f t="shared" si="64"/>
        <v>1.10124034900126</v>
      </c>
    </row>
    <row r="1261" spans="1:13">
      <c r="A1261" t="s">
        <v>40</v>
      </c>
      <c r="B1261">
        <v>0.006</v>
      </c>
      <c r="C1261" t="s">
        <v>14</v>
      </c>
      <c r="D1261">
        <v>27.5</v>
      </c>
      <c r="E1261" t="s">
        <v>15</v>
      </c>
      <c r="F1261">
        <v>4585</v>
      </c>
      <c r="G1261">
        <v>0</v>
      </c>
      <c r="H1261">
        <v>0.00688</v>
      </c>
      <c r="I1261" s="3" t="s">
        <v>1185</v>
      </c>
      <c r="J1261" s="1">
        <f t="shared" si="62"/>
        <v>45897.9214529514</v>
      </c>
      <c r="K1261">
        <f>10000+SUM(G$2:G1261)-SUM(H$2:H1261)</f>
        <v>10120.88156019</v>
      </c>
      <c r="L1261">
        <f t="shared" si="63"/>
        <v>9190.44461944102</v>
      </c>
      <c r="M1261">
        <f t="shared" si="64"/>
        <v>1.10123960039765</v>
      </c>
    </row>
    <row r="1262" spans="1:13">
      <c r="A1262" t="s">
        <v>118</v>
      </c>
      <c r="B1262">
        <v>0.08</v>
      </c>
      <c r="C1262" t="s">
        <v>14</v>
      </c>
      <c r="D1262">
        <v>17.2</v>
      </c>
      <c r="E1262" t="s">
        <v>15</v>
      </c>
      <c r="F1262">
        <v>215</v>
      </c>
      <c r="G1262">
        <v>0</v>
      </c>
      <c r="H1262">
        <v>0.0043</v>
      </c>
      <c r="I1262" s="3" t="s">
        <v>1186</v>
      </c>
      <c r="J1262" s="1">
        <f t="shared" si="62"/>
        <v>45897.9256100926</v>
      </c>
      <c r="K1262">
        <f>10000+SUM(G$2:G1262)-SUM(H$2:H1262)</f>
        <v>10120.87726019</v>
      </c>
      <c r="L1262">
        <f t="shared" si="63"/>
        <v>9190.44461944102</v>
      </c>
      <c r="M1262">
        <f t="shared" si="64"/>
        <v>1.1012391325204</v>
      </c>
    </row>
    <row r="1263" spans="1:13">
      <c r="A1263" t="s">
        <v>345</v>
      </c>
      <c r="B1263">
        <v>6.4</v>
      </c>
      <c r="C1263" t="s">
        <v>14</v>
      </c>
      <c r="D1263">
        <v>5.22</v>
      </c>
      <c r="E1263" t="s">
        <v>15</v>
      </c>
      <c r="F1263">
        <v>0.816</v>
      </c>
      <c r="G1263">
        <v>0</v>
      </c>
      <c r="H1263">
        <v>0.00131</v>
      </c>
      <c r="I1263" s="3" t="s">
        <v>1187</v>
      </c>
      <c r="J1263" s="1">
        <f t="shared" si="62"/>
        <v>45897.9284679051</v>
      </c>
      <c r="K1263">
        <f>10000+SUM(G$2:G1263)-SUM(H$2:H1263)</f>
        <v>10120.87595019</v>
      </c>
      <c r="L1263">
        <f t="shared" si="63"/>
        <v>9190.44461944102</v>
      </c>
      <c r="M1263">
        <f t="shared" si="64"/>
        <v>1.10123898998105</v>
      </c>
    </row>
    <row r="1264" spans="1:13">
      <c r="A1264" t="s">
        <v>123</v>
      </c>
      <c r="B1264">
        <v>0.26</v>
      </c>
      <c r="C1264" t="s">
        <v>17</v>
      </c>
      <c r="D1264">
        <v>5.69</v>
      </c>
      <c r="E1264" t="s">
        <v>15</v>
      </c>
      <c r="F1264">
        <v>21.9</v>
      </c>
      <c r="G1264">
        <v>-0.0279</v>
      </c>
      <c r="H1264">
        <v>0.00142</v>
      </c>
      <c r="I1264" s="3" t="s">
        <v>1188</v>
      </c>
      <c r="J1264" s="1">
        <f t="shared" si="62"/>
        <v>45897.9301916667</v>
      </c>
      <c r="K1264">
        <f>10000+SUM(G$2:G1264)-SUM(H$2:H1264)</f>
        <v>10120.84663019</v>
      </c>
      <c r="L1264">
        <f t="shared" si="63"/>
        <v>9190.44461944102</v>
      </c>
      <c r="M1264">
        <f t="shared" si="64"/>
        <v>1.10123579971102</v>
      </c>
    </row>
    <row r="1265" spans="1:13">
      <c r="A1265" t="s">
        <v>852</v>
      </c>
      <c r="B1265">
        <v>98.2</v>
      </c>
      <c r="C1265" t="s">
        <v>17</v>
      </c>
      <c r="D1265">
        <v>21</v>
      </c>
      <c r="E1265" t="s">
        <v>15</v>
      </c>
      <c r="F1265">
        <v>0.214</v>
      </c>
      <c r="G1265">
        <v>0.373</v>
      </c>
      <c r="H1265">
        <v>0.00525</v>
      </c>
      <c r="I1265" s="3" t="s">
        <v>1189</v>
      </c>
      <c r="J1265" s="1">
        <f t="shared" si="62"/>
        <v>45897.9321689699</v>
      </c>
      <c r="K1265">
        <f>10000+SUM(G$2:G1265)-SUM(H$2:H1265)</f>
        <v>10121.21438019</v>
      </c>
      <c r="L1265">
        <f t="shared" si="63"/>
        <v>9190.44461944102</v>
      </c>
      <c r="M1265">
        <f t="shared" si="64"/>
        <v>1.10127581409718</v>
      </c>
    </row>
    <row r="1266" spans="1:13">
      <c r="A1266" t="s">
        <v>131</v>
      </c>
      <c r="B1266">
        <v>1.7</v>
      </c>
      <c r="C1266" t="s">
        <v>14</v>
      </c>
      <c r="D1266">
        <v>5.11</v>
      </c>
      <c r="E1266" t="s">
        <v>15</v>
      </c>
      <c r="F1266">
        <v>3.01</v>
      </c>
      <c r="G1266">
        <v>0</v>
      </c>
      <c r="H1266">
        <v>0.00128</v>
      </c>
      <c r="I1266" s="3" t="s">
        <v>1190</v>
      </c>
      <c r="J1266" s="1">
        <f t="shared" si="62"/>
        <v>45897.9333644792</v>
      </c>
      <c r="K1266">
        <f>10000+SUM(G$2:G1266)-SUM(H$2:H1266)</f>
        <v>10121.21310019</v>
      </c>
      <c r="L1266">
        <f t="shared" si="63"/>
        <v>9190.44461944102</v>
      </c>
      <c r="M1266">
        <f t="shared" si="64"/>
        <v>1.10127567482209</v>
      </c>
    </row>
    <row r="1267" spans="1:13">
      <c r="A1267" t="s">
        <v>40</v>
      </c>
      <c r="B1267">
        <v>0.002</v>
      </c>
      <c r="C1267" t="s">
        <v>17</v>
      </c>
      <c r="D1267">
        <v>9.11</v>
      </c>
      <c r="E1267" t="s">
        <v>15</v>
      </c>
      <c r="F1267">
        <v>4556</v>
      </c>
      <c r="G1267">
        <v>0.0315</v>
      </c>
      <c r="H1267">
        <v>0.00228</v>
      </c>
      <c r="I1267" s="3" t="s">
        <v>1191</v>
      </c>
      <c r="J1267" s="1">
        <f t="shared" si="62"/>
        <v>45897.938555382</v>
      </c>
      <c r="K1267">
        <f>10000+SUM(G$2:G1267)-SUM(H$2:H1267)</f>
        <v>10121.24232019</v>
      </c>
      <c r="L1267">
        <f t="shared" si="63"/>
        <v>9190.44461944102</v>
      </c>
      <c r="M1267">
        <f t="shared" si="64"/>
        <v>1.10127885421126</v>
      </c>
    </row>
    <row r="1268" spans="1:13">
      <c r="A1268" t="s">
        <v>334</v>
      </c>
      <c r="B1268">
        <v>0.003</v>
      </c>
      <c r="C1268" t="s">
        <v>17</v>
      </c>
      <c r="D1268">
        <v>1</v>
      </c>
      <c r="E1268" t="s">
        <v>15</v>
      </c>
      <c r="F1268">
        <v>334</v>
      </c>
      <c r="G1268">
        <v>-0.0155</v>
      </c>
      <c r="H1268">
        <v>0.000251</v>
      </c>
      <c r="I1268" s="3" t="s">
        <v>1192</v>
      </c>
      <c r="J1268" s="1">
        <f t="shared" si="62"/>
        <v>45897.9390957523</v>
      </c>
      <c r="K1268">
        <f>10000+SUM(G$2:G1268)-SUM(H$2:H1268)</f>
        <v>10121.22656919</v>
      </c>
      <c r="L1268">
        <f t="shared" si="63"/>
        <v>9190.44461944102</v>
      </c>
      <c r="M1268">
        <f t="shared" si="64"/>
        <v>1.10127714036599</v>
      </c>
    </row>
    <row r="1269" spans="1:13">
      <c r="A1269" t="s">
        <v>363</v>
      </c>
      <c r="B1269">
        <v>1</v>
      </c>
      <c r="C1269" t="s">
        <v>17</v>
      </c>
      <c r="D1269">
        <v>24.7</v>
      </c>
      <c r="E1269" t="s">
        <v>15</v>
      </c>
      <c r="F1269">
        <v>24.7</v>
      </c>
      <c r="G1269">
        <v>0.471</v>
      </c>
      <c r="H1269">
        <v>0.00618</v>
      </c>
      <c r="I1269" s="3" t="s">
        <v>1193</v>
      </c>
      <c r="J1269" s="1">
        <f t="shared" si="62"/>
        <v>45897.9415485648</v>
      </c>
      <c r="K1269">
        <f>10000+SUM(G$2:G1269)-SUM(H$2:H1269)</f>
        <v>10121.69138919</v>
      </c>
      <c r="L1269">
        <f t="shared" si="63"/>
        <v>9190.44461944102</v>
      </c>
      <c r="M1269">
        <f t="shared" si="64"/>
        <v>1.10132771680916</v>
      </c>
    </row>
    <row r="1270" spans="1:13">
      <c r="A1270" t="s">
        <v>118</v>
      </c>
      <c r="B1270">
        <v>0.03</v>
      </c>
      <c r="C1270" t="s">
        <v>17</v>
      </c>
      <c r="D1270">
        <v>6.41</v>
      </c>
      <c r="E1270" t="s">
        <v>15</v>
      </c>
      <c r="F1270">
        <v>214</v>
      </c>
      <c r="G1270">
        <v>0.479</v>
      </c>
      <c r="H1270">
        <v>0.0016</v>
      </c>
      <c r="I1270" s="3" t="s">
        <v>1194</v>
      </c>
      <c r="J1270" s="1">
        <f t="shared" si="62"/>
        <v>45897.9425669792</v>
      </c>
      <c r="K1270">
        <f>10000+SUM(G$2:G1270)-SUM(H$2:H1270)</f>
        <v>10122.16878919</v>
      </c>
      <c r="L1270">
        <f t="shared" si="63"/>
        <v>9190.44461944102</v>
      </c>
      <c r="M1270">
        <f t="shared" si="64"/>
        <v>1.10137966206532</v>
      </c>
    </row>
    <row r="1271" spans="1:13">
      <c r="A1271" t="s">
        <v>369</v>
      </c>
      <c r="B1271">
        <v>0.11</v>
      </c>
      <c r="C1271" t="s">
        <v>17</v>
      </c>
      <c r="D1271">
        <v>2.83</v>
      </c>
      <c r="E1271" t="s">
        <v>15</v>
      </c>
      <c r="F1271">
        <v>25.7</v>
      </c>
      <c r="G1271">
        <v>0.195</v>
      </c>
      <c r="H1271">
        <v>0.000706</v>
      </c>
      <c r="I1271" s="3" t="s">
        <v>1195</v>
      </c>
      <c r="J1271" s="1">
        <f t="shared" si="62"/>
        <v>45897.943701794</v>
      </c>
      <c r="K1271">
        <f>10000+SUM(G$2:G1271)-SUM(H$2:H1271)</f>
        <v>10122.36308319</v>
      </c>
      <c r="L1271">
        <f t="shared" si="63"/>
        <v>9190.44461944102</v>
      </c>
      <c r="M1271">
        <f t="shared" si="64"/>
        <v>1.10140080293587</v>
      </c>
    </row>
    <row r="1272" spans="1:13">
      <c r="A1272" t="s">
        <v>345</v>
      </c>
      <c r="B1272">
        <v>2.1</v>
      </c>
      <c r="C1272" t="s">
        <v>17</v>
      </c>
      <c r="D1272">
        <v>1.7</v>
      </c>
      <c r="E1272" t="s">
        <v>15</v>
      </c>
      <c r="F1272">
        <v>0.81</v>
      </c>
      <c r="G1272">
        <v>-0.0163</v>
      </c>
      <c r="H1272">
        <v>0.000425</v>
      </c>
      <c r="I1272" s="3" t="s">
        <v>1196</v>
      </c>
      <c r="J1272" s="1">
        <f t="shared" si="62"/>
        <v>45897.9456768056</v>
      </c>
      <c r="K1272">
        <f>10000+SUM(G$2:G1272)-SUM(H$2:H1272)</f>
        <v>10122.34635819</v>
      </c>
      <c r="L1272">
        <f t="shared" si="63"/>
        <v>9190.44461944102</v>
      </c>
      <c r="M1272">
        <f t="shared" si="64"/>
        <v>1.10139898311097</v>
      </c>
    </row>
    <row r="1273" spans="1:13">
      <c r="A1273" t="s">
        <v>334</v>
      </c>
      <c r="B1273">
        <v>0.016</v>
      </c>
      <c r="C1273" t="s">
        <v>17</v>
      </c>
      <c r="D1273">
        <v>5.38</v>
      </c>
      <c r="E1273" t="s">
        <v>15</v>
      </c>
      <c r="F1273">
        <v>336</v>
      </c>
      <c r="G1273">
        <v>-0.0519</v>
      </c>
      <c r="H1273">
        <v>0.00134</v>
      </c>
      <c r="I1273" s="3" t="s">
        <v>1197</v>
      </c>
      <c r="J1273" s="1">
        <f t="shared" si="62"/>
        <v>45897.9526736574</v>
      </c>
      <c r="K1273">
        <f>10000+SUM(G$2:G1273)-SUM(H$2:H1273)</f>
        <v>10122.29311819</v>
      </c>
      <c r="L1273">
        <f t="shared" si="63"/>
        <v>9190.44461944102</v>
      </c>
      <c r="M1273">
        <f t="shared" si="64"/>
        <v>1.1013931901377</v>
      </c>
    </row>
    <row r="1274" spans="1:13">
      <c r="A1274" t="s">
        <v>131</v>
      </c>
      <c r="B1274">
        <v>0.5</v>
      </c>
      <c r="C1274" t="s">
        <v>17</v>
      </c>
      <c r="D1274">
        <v>1.51</v>
      </c>
      <c r="E1274" t="s">
        <v>15</v>
      </c>
      <c r="F1274">
        <v>3.02</v>
      </c>
      <c r="G1274">
        <v>0.0404</v>
      </c>
      <c r="H1274">
        <v>0.000377</v>
      </c>
      <c r="I1274" s="3" t="s">
        <v>1198</v>
      </c>
      <c r="J1274" s="1">
        <f t="shared" si="62"/>
        <v>45897.9546506829</v>
      </c>
      <c r="K1274">
        <f>10000+SUM(G$2:G1274)-SUM(H$2:H1274)</f>
        <v>10122.33314119</v>
      </c>
      <c r="L1274">
        <f t="shared" si="63"/>
        <v>9190.44461944102</v>
      </c>
      <c r="M1274">
        <f t="shared" si="64"/>
        <v>1.10139754498686</v>
      </c>
    </row>
    <row r="1275" spans="1:13">
      <c r="A1275" t="s">
        <v>25</v>
      </c>
      <c r="B1275">
        <v>0.002</v>
      </c>
      <c r="C1275" t="s">
        <v>17</v>
      </c>
      <c r="D1275">
        <v>226</v>
      </c>
      <c r="E1275" t="s">
        <v>15</v>
      </c>
      <c r="F1275">
        <v>113174</v>
      </c>
      <c r="G1275">
        <v>3.28</v>
      </c>
      <c r="H1275">
        <v>0.0566</v>
      </c>
      <c r="I1275" s="3" t="s">
        <v>1199</v>
      </c>
      <c r="J1275" s="1">
        <f t="shared" si="62"/>
        <v>45897.9571057986</v>
      </c>
      <c r="K1275">
        <f>10000+SUM(G$2:G1275)-SUM(H$2:H1275)</f>
        <v>10125.55654119</v>
      </c>
      <c r="L1275">
        <f t="shared" si="63"/>
        <v>9190.44461944102</v>
      </c>
      <c r="M1275">
        <f t="shared" si="64"/>
        <v>1.10174827883418</v>
      </c>
    </row>
    <row r="1276" spans="1:13">
      <c r="A1276" t="s">
        <v>118</v>
      </c>
      <c r="B1276">
        <v>0.01</v>
      </c>
      <c r="C1276" t="s">
        <v>17</v>
      </c>
      <c r="D1276">
        <v>2.15</v>
      </c>
      <c r="E1276" t="s">
        <v>15</v>
      </c>
      <c r="F1276">
        <v>215</v>
      </c>
      <c r="G1276">
        <v>0.177</v>
      </c>
      <c r="H1276">
        <v>0.000538</v>
      </c>
      <c r="I1276" s="3" t="s">
        <v>1200</v>
      </c>
      <c r="J1276" s="1">
        <f t="shared" si="62"/>
        <v>45897.9586018519</v>
      </c>
      <c r="K1276">
        <f>10000+SUM(G$2:G1276)-SUM(H$2:H1276)</f>
        <v>10125.73300319</v>
      </c>
      <c r="L1276">
        <f t="shared" si="63"/>
        <v>9190.44461944102</v>
      </c>
      <c r="M1276">
        <f t="shared" si="64"/>
        <v>1.10176747942864</v>
      </c>
    </row>
    <row r="1277" spans="1:13">
      <c r="A1277" t="s">
        <v>334</v>
      </c>
      <c r="B1277">
        <v>0.001</v>
      </c>
      <c r="C1277" t="s">
        <v>17</v>
      </c>
      <c r="D1277">
        <v>0.337</v>
      </c>
      <c r="E1277" t="s">
        <v>15</v>
      </c>
      <c r="F1277">
        <v>337</v>
      </c>
      <c r="G1277">
        <v>-0.00275</v>
      </c>
      <c r="H1277">
        <v>8.41e-5</v>
      </c>
      <c r="I1277" s="3" t="s">
        <v>1201</v>
      </c>
      <c r="J1277" s="1">
        <f t="shared" si="62"/>
        <v>45897.9719236806</v>
      </c>
      <c r="K1277">
        <f>10000+SUM(G$2:G1277)-SUM(H$2:H1277)</f>
        <v>10125.73016909</v>
      </c>
      <c r="L1277">
        <f t="shared" si="63"/>
        <v>9190.44461944102</v>
      </c>
      <c r="M1277">
        <f t="shared" si="64"/>
        <v>1.101767171054</v>
      </c>
    </row>
    <row r="1278" spans="1:13">
      <c r="A1278" t="s">
        <v>1179</v>
      </c>
      <c r="B1278">
        <v>1</v>
      </c>
      <c r="C1278" t="s">
        <v>17</v>
      </c>
      <c r="D1278">
        <v>0.0725</v>
      </c>
      <c r="E1278" t="s">
        <v>15</v>
      </c>
      <c r="F1278">
        <v>0.0725</v>
      </c>
      <c r="G1278">
        <v>0.00093</v>
      </c>
      <c r="H1278">
        <v>1.81e-5</v>
      </c>
      <c r="I1278" s="3" t="s">
        <v>1202</v>
      </c>
      <c r="J1278" s="1">
        <f t="shared" si="62"/>
        <v>45897.972943669</v>
      </c>
      <c r="K1278">
        <f>10000+SUM(G$2:G1278)-SUM(H$2:H1278)</f>
        <v>10125.73108099</v>
      </c>
      <c r="L1278">
        <f t="shared" si="63"/>
        <v>9190.44461944102</v>
      </c>
      <c r="M1278">
        <f t="shared" si="64"/>
        <v>1.10176727027662</v>
      </c>
    </row>
    <row r="1279" spans="1:13">
      <c r="A1279" t="s">
        <v>118</v>
      </c>
      <c r="B1279">
        <v>0.05</v>
      </c>
      <c r="C1279" t="s">
        <v>14</v>
      </c>
      <c r="D1279">
        <v>10.6</v>
      </c>
      <c r="E1279" t="s">
        <v>15</v>
      </c>
      <c r="F1279">
        <v>213</v>
      </c>
      <c r="G1279">
        <v>0</v>
      </c>
      <c r="H1279">
        <v>0.00266</v>
      </c>
      <c r="I1279" s="3" t="s">
        <v>1203</v>
      </c>
      <c r="J1279" s="1">
        <f t="shared" si="62"/>
        <v>45897.9744996181</v>
      </c>
      <c r="K1279">
        <f>10000+SUM(G$2:G1279)-SUM(H$2:H1279)</f>
        <v>10125.72842099</v>
      </c>
      <c r="L1279">
        <f t="shared" si="63"/>
        <v>9190.44461944102</v>
      </c>
      <c r="M1279">
        <f t="shared" si="64"/>
        <v>1.10176698084558</v>
      </c>
    </row>
    <row r="1280" spans="1:13">
      <c r="A1280" t="s">
        <v>118</v>
      </c>
      <c r="B1280">
        <v>0.63</v>
      </c>
      <c r="C1280" t="s">
        <v>17</v>
      </c>
      <c r="D1280">
        <v>134</v>
      </c>
      <c r="E1280" t="s">
        <v>15</v>
      </c>
      <c r="F1280">
        <v>212</v>
      </c>
      <c r="G1280">
        <v>9.13</v>
      </c>
      <c r="H1280">
        <v>0.0334</v>
      </c>
      <c r="I1280" s="3" t="s">
        <v>1204</v>
      </c>
      <c r="J1280" s="1">
        <f t="shared" si="62"/>
        <v>45897.9811275116</v>
      </c>
      <c r="K1280">
        <f>10000+SUM(G$2:G1280)-SUM(H$2:H1280)</f>
        <v>10134.82502099</v>
      </c>
      <c r="L1280">
        <f t="shared" si="63"/>
        <v>9190.44461944102</v>
      </c>
      <c r="M1280">
        <f t="shared" si="64"/>
        <v>1.10275676973792</v>
      </c>
    </row>
    <row r="1281" spans="1:13">
      <c r="A1281" t="s">
        <v>118</v>
      </c>
      <c r="B1281">
        <v>1.33</v>
      </c>
      <c r="C1281" t="s">
        <v>17</v>
      </c>
      <c r="D1281">
        <v>282</v>
      </c>
      <c r="E1281" t="s">
        <v>15</v>
      </c>
      <c r="F1281">
        <v>212</v>
      </c>
      <c r="G1281">
        <v>19.3</v>
      </c>
      <c r="H1281">
        <v>0.0705</v>
      </c>
      <c r="I1281" s="3" t="s">
        <v>1204</v>
      </c>
      <c r="J1281" s="1">
        <f t="shared" si="62"/>
        <v>45897.9811275116</v>
      </c>
      <c r="K1281">
        <f>10000+SUM(G$2:G1281)-SUM(H$2:H1281)</f>
        <v>10154.05452099</v>
      </c>
      <c r="L1281">
        <f t="shared" si="63"/>
        <v>9190.44461944102</v>
      </c>
      <c r="M1281">
        <f t="shared" si="64"/>
        <v>1.10484910594103</v>
      </c>
    </row>
    <row r="1282" spans="1:13">
      <c r="A1282" t="s">
        <v>131</v>
      </c>
      <c r="B1282">
        <v>0.1</v>
      </c>
      <c r="C1282" t="s">
        <v>17</v>
      </c>
      <c r="D1282">
        <v>0.299</v>
      </c>
      <c r="E1282" t="s">
        <v>15</v>
      </c>
      <c r="F1282">
        <v>2.99</v>
      </c>
      <c r="G1282">
        <v>0.00584</v>
      </c>
      <c r="H1282">
        <v>7.49e-5</v>
      </c>
      <c r="I1282" s="3" t="s">
        <v>1205</v>
      </c>
      <c r="J1282" s="1">
        <f t="shared" ref="J1282:J1345" si="65">(I1282/86400000)+DATE(1970,1,1)+(8*TIME(1,0,0))</f>
        <v>45897.9826251968</v>
      </c>
      <c r="K1282">
        <f>10000+SUM(G$2:G1282)-SUM(H$2:H1282)</f>
        <v>10154.06028609</v>
      </c>
      <c r="L1282">
        <f t="shared" si="63"/>
        <v>9190.44461944102</v>
      </c>
      <c r="M1282">
        <f t="shared" si="64"/>
        <v>1.10484973323386</v>
      </c>
    </row>
    <row r="1283" spans="1:13">
      <c r="A1283" t="s">
        <v>369</v>
      </c>
      <c r="B1283">
        <v>0.95</v>
      </c>
      <c r="C1283" t="s">
        <v>17</v>
      </c>
      <c r="D1283">
        <v>23.8</v>
      </c>
      <c r="E1283" t="s">
        <v>15</v>
      </c>
      <c r="F1283">
        <v>25</v>
      </c>
      <c r="G1283">
        <v>1.08</v>
      </c>
      <c r="H1283">
        <v>0.00595</v>
      </c>
      <c r="I1283" s="3" t="s">
        <v>1206</v>
      </c>
      <c r="J1283" s="1">
        <f t="shared" si="65"/>
        <v>45897.9842399653</v>
      </c>
      <c r="K1283">
        <f>10000+SUM(G$2:G1283)-SUM(H$2:H1283)</f>
        <v>10155.13433609</v>
      </c>
      <c r="L1283">
        <f t="shared" si="63"/>
        <v>9190.44461944102</v>
      </c>
      <c r="M1283">
        <f t="shared" si="64"/>
        <v>1.10496659917936</v>
      </c>
    </row>
    <row r="1284" spans="1:13">
      <c r="A1284" t="s">
        <v>369</v>
      </c>
      <c r="B1284">
        <v>0.95</v>
      </c>
      <c r="C1284" t="s">
        <v>17</v>
      </c>
      <c r="D1284">
        <v>23.8</v>
      </c>
      <c r="E1284" t="s">
        <v>15</v>
      </c>
      <c r="F1284">
        <v>25</v>
      </c>
      <c r="G1284">
        <v>1.08</v>
      </c>
      <c r="H1284">
        <v>0.00595</v>
      </c>
      <c r="I1284" s="3" t="s">
        <v>1206</v>
      </c>
      <c r="J1284" s="1">
        <f t="shared" si="65"/>
        <v>45897.9842399653</v>
      </c>
      <c r="K1284">
        <f>10000+SUM(G$2:G1284)-SUM(H$2:H1284)</f>
        <v>10156.20838609</v>
      </c>
      <c r="L1284">
        <f t="shared" si="63"/>
        <v>9190.44461944102</v>
      </c>
      <c r="M1284">
        <f t="shared" si="64"/>
        <v>1.10508346512486</v>
      </c>
    </row>
    <row r="1285" spans="1:13">
      <c r="A1285" t="s">
        <v>369</v>
      </c>
      <c r="B1285">
        <v>0.86</v>
      </c>
      <c r="C1285" t="s">
        <v>17</v>
      </c>
      <c r="D1285">
        <v>21.5</v>
      </c>
      <c r="E1285" t="s">
        <v>15</v>
      </c>
      <c r="F1285">
        <v>25</v>
      </c>
      <c r="G1285">
        <v>0.975</v>
      </c>
      <c r="H1285">
        <v>0.00538</v>
      </c>
      <c r="I1285" s="3" t="s">
        <v>1206</v>
      </c>
      <c r="J1285" s="1">
        <f t="shared" si="65"/>
        <v>45897.9842399653</v>
      </c>
      <c r="K1285">
        <f>10000+SUM(G$2:G1285)-SUM(H$2:H1285)</f>
        <v>10157.17800609</v>
      </c>
      <c r="L1285">
        <f t="shared" si="63"/>
        <v>9190.44461944102</v>
      </c>
      <c r="M1285">
        <f t="shared" si="64"/>
        <v>1.10518896818158</v>
      </c>
    </row>
    <row r="1286" spans="1:13">
      <c r="A1286" t="s">
        <v>369</v>
      </c>
      <c r="B1286">
        <v>0.95</v>
      </c>
      <c r="C1286" t="s">
        <v>17</v>
      </c>
      <c r="D1286">
        <v>23.8</v>
      </c>
      <c r="E1286" t="s">
        <v>15</v>
      </c>
      <c r="F1286">
        <v>25</v>
      </c>
      <c r="G1286">
        <v>1.08</v>
      </c>
      <c r="H1286">
        <v>0.00595</v>
      </c>
      <c r="I1286" s="3" t="s">
        <v>1206</v>
      </c>
      <c r="J1286" s="1">
        <f t="shared" si="65"/>
        <v>45897.9842399653</v>
      </c>
      <c r="K1286">
        <f>10000+SUM(G$2:G1286)-SUM(H$2:H1286)</f>
        <v>10158.25205609</v>
      </c>
      <c r="L1286">
        <f t="shared" si="63"/>
        <v>9190.44461944102</v>
      </c>
      <c r="M1286">
        <f t="shared" si="64"/>
        <v>1.10530583412708</v>
      </c>
    </row>
    <row r="1287" spans="1:13">
      <c r="A1287" t="s">
        <v>369</v>
      </c>
      <c r="B1287">
        <v>0.95</v>
      </c>
      <c r="C1287" t="s">
        <v>17</v>
      </c>
      <c r="D1287">
        <v>23.8</v>
      </c>
      <c r="E1287" t="s">
        <v>15</v>
      </c>
      <c r="F1287">
        <v>25</v>
      </c>
      <c r="G1287">
        <v>1.08</v>
      </c>
      <c r="H1287">
        <v>0.00595</v>
      </c>
      <c r="I1287" s="3" t="s">
        <v>1206</v>
      </c>
      <c r="J1287" s="1">
        <f t="shared" si="65"/>
        <v>45897.9842399653</v>
      </c>
      <c r="K1287">
        <f>10000+SUM(G$2:G1287)-SUM(H$2:H1287)</f>
        <v>10159.32610609</v>
      </c>
      <c r="L1287">
        <f t="shared" si="63"/>
        <v>9190.44461944102</v>
      </c>
      <c r="M1287">
        <f t="shared" si="64"/>
        <v>1.10542270007258</v>
      </c>
    </row>
    <row r="1288" spans="1:13">
      <c r="A1288" t="s">
        <v>369</v>
      </c>
      <c r="B1288">
        <v>0.95</v>
      </c>
      <c r="C1288" t="s">
        <v>17</v>
      </c>
      <c r="D1288">
        <v>23.8</v>
      </c>
      <c r="E1288" t="s">
        <v>15</v>
      </c>
      <c r="F1288">
        <v>25</v>
      </c>
      <c r="G1288">
        <v>1.08</v>
      </c>
      <c r="H1288">
        <v>0.00595</v>
      </c>
      <c r="I1288" s="3" t="s">
        <v>1206</v>
      </c>
      <c r="J1288" s="1">
        <f t="shared" si="65"/>
        <v>45897.9842399653</v>
      </c>
      <c r="K1288">
        <f>10000+SUM(G$2:G1288)-SUM(H$2:H1288)</f>
        <v>10160.40015609</v>
      </c>
      <c r="L1288">
        <f t="shared" si="63"/>
        <v>9190.44461944102</v>
      </c>
      <c r="M1288">
        <f t="shared" si="64"/>
        <v>1.10553956601808</v>
      </c>
    </row>
    <row r="1289" spans="1:13">
      <c r="A1289" t="s">
        <v>369</v>
      </c>
      <c r="B1289">
        <v>1.99</v>
      </c>
      <c r="C1289" t="s">
        <v>17</v>
      </c>
      <c r="D1289">
        <v>49.8</v>
      </c>
      <c r="E1289" t="s">
        <v>15</v>
      </c>
      <c r="F1289">
        <v>25</v>
      </c>
      <c r="G1289">
        <v>2.26</v>
      </c>
      <c r="H1289">
        <v>0.0125</v>
      </c>
      <c r="I1289" s="3" t="s">
        <v>1206</v>
      </c>
      <c r="J1289" s="1">
        <f t="shared" si="65"/>
        <v>45897.9842399653</v>
      </c>
      <c r="K1289">
        <f>10000+SUM(G$2:G1289)-SUM(H$2:H1289)</f>
        <v>10162.64765609</v>
      </c>
      <c r="L1289">
        <f t="shared" si="63"/>
        <v>9190.44461944102</v>
      </c>
      <c r="M1289">
        <f t="shared" si="64"/>
        <v>1.10578411349027</v>
      </c>
    </row>
    <row r="1290" spans="1:13">
      <c r="A1290" t="s">
        <v>369</v>
      </c>
      <c r="B1290">
        <v>1.2</v>
      </c>
      <c r="C1290" t="s">
        <v>17</v>
      </c>
      <c r="D1290">
        <v>30.1</v>
      </c>
      <c r="E1290" t="s">
        <v>15</v>
      </c>
      <c r="F1290">
        <v>25</v>
      </c>
      <c r="G1290">
        <v>1.36</v>
      </c>
      <c r="H1290">
        <v>0.00751</v>
      </c>
      <c r="I1290" s="3" t="s">
        <v>1206</v>
      </c>
      <c r="J1290" s="1">
        <f t="shared" si="65"/>
        <v>45897.9842399653</v>
      </c>
      <c r="K1290">
        <f>10000+SUM(G$2:G1290)-SUM(H$2:H1290)</f>
        <v>10164.00014609</v>
      </c>
      <c r="L1290">
        <f t="shared" si="63"/>
        <v>9190.44461944102</v>
      </c>
      <c r="M1290">
        <f t="shared" si="64"/>
        <v>1.10593127612015</v>
      </c>
    </row>
    <row r="1291" spans="1:13">
      <c r="A1291" t="s">
        <v>369</v>
      </c>
      <c r="B1291">
        <v>1.19</v>
      </c>
      <c r="C1291" t="s">
        <v>17</v>
      </c>
      <c r="D1291">
        <v>29.8</v>
      </c>
      <c r="E1291" t="s">
        <v>15</v>
      </c>
      <c r="F1291">
        <v>25</v>
      </c>
      <c r="G1291">
        <v>1.35</v>
      </c>
      <c r="H1291">
        <v>0.00745</v>
      </c>
      <c r="I1291" s="3" t="s">
        <v>1206</v>
      </c>
      <c r="J1291" s="1">
        <f t="shared" si="65"/>
        <v>45897.9842399653</v>
      </c>
      <c r="K1291">
        <f>10000+SUM(G$2:G1291)-SUM(H$2:H1291)</f>
        <v>10165.34269609</v>
      </c>
      <c r="L1291">
        <f t="shared" si="63"/>
        <v>9190.44461944102</v>
      </c>
      <c r="M1291">
        <f t="shared" si="64"/>
        <v>1.10607735719192</v>
      </c>
    </row>
    <row r="1292" spans="1:13">
      <c r="A1292" t="s">
        <v>369</v>
      </c>
      <c r="B1292">
        <v>1.2</v>
      </c>
      <c r="C1292" t="s">
        <v>17</v>
      </c>
      <c r="D1292">
        <v>30.1</v>
      </c>
      <c r="E1292" t="s">
        <v>15</v>
      </c>
      <c r="F1292">
        <v>25</v>
      </c>
      <c r="G1292">
        <v>1.36</v>
      </c>
      <c r="H1292">
        <v>0.00751</v>
      </c>
      <c r="I1292" s="3" t="s">
        <v>1206</v>
      </c>
      <c r="J1292" s="1">
        <f t="shared" si="65"/>
        <v>45897.9842399653</v>
      </c>
      <c r="K1292">
        <f>10000+SUM(G$2:G1292)-SUM(H$2:H1292)</f>
        <v>10166.69518609</v>
      </c>
      <c r="L1292">
        <f t="shared" si="63"/>
        <v>9190.44461944102</v>
      </c>
      <c r="M1292">
        <f t="shared" si="64"/>
        <v>1.1062245198218</v>
      </c>
    </row>
    <row r="1293" spans="1:13">
      <c r="A1293" t="s">
        <v>369</v>
      </c>
      <c r="B1293">
        <v>3.7</v>
      </c>
      <c r="C1293" t="s">
        <v>17</v>
      </c>
      <c r="D1293">
        <v>92.7</v>
      </c>
      <c r="E1293" t="s">
        <v>15</v>
      </c>
      <c r="F1293">
        <v>25</v>
      </c>
      <c r="G1293">
        <v>4.19</v>
      </c>
      <c r="H1293">
        <v>0.0232</v>
      </c>
      <c r="I1293" s="3" t="s">
        <v>1206</v>
      </c>
      <c r="J1293" s="1">
        <f t="shared" si="65"/>
        <v>45897.9842399653</v>
      </c>
      <c r="K1293">
        <f>10000+SUM(G$2:G1293)-SUM(H$2:H1293)</f>
        <v>10170.86198609</v>
      </c>
      <c r="L1293">
        <f t="shared" si="63"/>
        <v>9190.44461944102</v>
      </c>
      <c r="M1293">
        <f t="shared" si="64"/>
        <v>1.10667790376268</v>
      </c>
    </row>
    <row r="1294" spans="1:13">
      <c r="A1294" t="s">
        <v>25</v>
      </c>
      <c r="B1294">
        <v>0.004</v>
      </c>
      <c r="C1294" t="s">
        <v>14</v>
      </c>
      <c r="D1294">
        <v>450</v>
      </c>
      <c r="E1294" t="s">
        <v>15</v>
      </c>
      <c r="F1294">
        <v>112592</v>
      </c>
      <c r="G1294">
        <v>0</v>
      </c>
      <c r="H1294">
        <v>0.113</v>
      </c>
      <c r="I1294" s="3" t="s">
        <v>1207</v>
      </c>
      <c r="J1294" s="1">
        <f t="shared" si="65"/>
        <v>45897.9856631829</v>
      </c>
      <c r="K1294">
        <f>10000+SUM(G$2:G1294)-SUM(H$2:H1294)</f>
        <v>10170.74898609</v>
      </c>
      <c r="L1294">
        <f t="shared" si="63"/>
        <v>9190.44461944102</v>
      </c>
      <c r="M1294">
        <f t="shared" si="64"/>
        <v>1.10666560838366</v>
      </c>
    </row>
    <row r="1295" spans="1:13">
      <c r="A1295" t="s">
        <v>363</v>
      </c>
      <c r="B1295">
        <v>1</v>
      </c>
      <c r="C1295" t="s">
        <v>14</v>
      </c>
      <c r="D1295">
        <v>24.6</v>
      </c>
      <c r="E1295" t="s">
        <v>15</v>
      </c>
      <c r="F1295">
        <v>24.6</v>
      </c>
      <c r="G1295">
        <v>0</v>
      </c>
      <c r="H1295">
        <v>0.00614</v>
      </c>
      <c r="I1295" s="3" t="s">
        <v>1208</v>
      </c>
      <c r="J1295" s="1">
        <f t="shared" si="65"/>
        <v>45897.9864875116</v>
      </c>
      <c r="K1295">
        <f>10000+SUM(G$2:G1295)-SUM(H$2:H1295)</f>
        <v>10170.74284609</v>
      </c>
      <c r="L1295">
        <f t="shared" si="63"/>
        <v>9190.44461944102</v>
      </c>
      <c r="M1295">
        <f t="shared" si="64"/>
        <v>1.10666494029846</v>
      </c>
    </row>
    <row r="1296" spans="1:13">
      <c r="A1296" t="s">
        <v>118</v>
      </c>
      <c r="B1296">
        <v>0.47</v>
      </c>
      <c r="C1296" t="s">
        <v>14</v>
      </c>
      <c r="D1296">
        <v>99.1</v>
      </c>
      <c r="E1296" t="s">
        <v>15</v>
      </c>
      <c r="F1296">
        <v>211</v>
      </c>
      <c r="G1296">
        <v>0</v>
      </c>
      <c r="H1296">
        <v>0.0248</v>
      </c>
      <c r="I1296" s="3" t="s">
        <v>1209</v>
      </c>
      <c r="J1296" s="1">
        <f t="shared" si="65"/>
        <v>45897.997942338</v>
      </c>
      <c r="K1296">
        <f>10000+SUM(G$2:G1296)-SUM(H$2:H1296)</f>
        <v>10170.71804609</v>
      </c>
      <c r="L1296">
        <f t="shared" si="63"/>
        <v>9190.44461944102</v>
      </c>
      <c r="M1296">
        <f t="shared" si="64"/>
        <v>1.10666224184359</v>
      </c>
    </row>
    <row r="1297" spans="1:13">
      <c r="A1297" t="s">
        <v>369</v>
      </c>
      <c r="B1297">
        <v>3.52</v>
      </c>
      <c r="C1297" t="s">
        <v>14</v>
      </c>
      <c r="D1297">
        <v>87.5</v>
      </c>
      <c r="E1297" t="s">
        <v>15</v>
      </c>
      <c r="F1297">
        <v>24.9</v>
      </c>
      <c r="G1297">
        <v>0</v>
      </c>
      <c r="H1297">
        <v>0.0219</v>
      </c>
      <c r="I1297" s="3" t="s">
        <v>1210</v>
      </c>
      <c r="J1297" s="1">
        <f t="shared" si="65"/>
        <v>45898.0012744444</v>
      </c>
      <c r="K1297">
        <f>10000+SUM(G$2:G1297)-SUM(H$2:H1297)</f>
        <v>10170.69614609</v>
      </c>
      <c r="L1297">
        <f t="shared" si="63"/>
        <v>9190.44461944102</v>
      </c>
      <c r="M1297">
        <f t="shared" si="64"/>
        <v>1.10665985893385</v>
      </c>
    </row>
    <row r="1298" spans="1:13">
      <c r="A1298" t="s">
        <v>25</v>
      </c>
      <c r="B1298">
        <v>0.001</v>
      </c>
      <c r="C1298" t="s">
        <v>17</v>
      </c>
      <c r="D1298">
        <v>113</v>
      </c>
      <c r="E1298" t="s">
        <v>15</v>
      </c>
      <c r="F1298">
        <v>112594</v>
      </c>
      <c r="G1298">
        <v>0.997</v>
      </c>
      <c r="H1298">
        <v>0.0281</v>
      </c>
      <c r="I1298" s="3" t="s">
        <v>1211</v>
      </c>
      <c r="J1298" s="1">
        <f t="shared" si="65"/>
        <v>45898.0025199421</v>
      </c>
      <c r="K1298">
        <f>10000+SUM(G$2:G1298)-SUM(H$2:H1298)</f>
        <v>10171.66504609</v>
      </c>
      <c r="L1298">
        <f t="shared" si="63"/>
        <v>9190.44461944102</v>
      </c>
      <c r="M1298">
        <f t="shared" si="64"/>
        <v>1.10676528364834</v>
      </c>
    </row>
    <row r="1299" spans="1:13">
      <c r="A1299" t="s">
        <v>334</v>
      </c>
      <c r="B1299">
        <v>0.015</v>
      </c>
      <c r="C1299" t="s">
        <v>14</v>
      </c>
      <c r="D1299">
        <v>5</v>
      </c>
      <c r="E1299" t="s">
        <v>15</v>
      </c>
      <c r="F1299">
        <v>334</v>
      </c>
      <c r="G1299">
        <v>0</v>
      </c>
      <c r="H1299">
        <v>0.00125</v>
      </c>
      <c r="I1299" s="3" t="s">
        <v>1212</v>
      </c>
      <c r="J1299" s="1">
        <f t="shared" si="65"/>
        <v>45898.0065785301</v>
      </c>
      <c r="K1299">
        <f>10000+SUM(G$2:G1299)-SUM(H$2:H1299)</f>
        <v>10171.66379609</v>
      </c>
      <c r="L1299">
        <f t="shared" ref="L1299:L1362" si="66">L1298</f>
        <v>9190.44461944102</v>
      </c>
      <c r="M1299">
        <f t="shared" ref="M1299:M1362" si="67">K1299/L1299</f>
        <v>1.10676514763751</v>
      </c>
    </row>
    <row r="1300" spans="1:13">
      <c r="A1300" t="s">
        <v>320</v>
      </c>
      <c r="B1300">
        <v>6.2</v>
      </c>
      <c r="C1300" t="s">
        <v>14</v>
      </c>
      <c r="D1300">
        <v>5.84</v>
      </c>
      <c r="E1300" t="s">
        <v>15</v>
      </c>
      <c r="F1300">
        <v>0.942</v>
      </c>
      <c r="G1300">
        <v>0</v>
      </c>
      <c r="H1300">
        <v>0.00146</v>
      </c>
      <c r="I1300" s="3" t="s">
        <v>1213</v>
      </c>
      <c r="J1300" s="1">
        <f t="shared" si="65"/>
        <v>45898.0078812732</v>
      </c>
      <c r="K1300">
        <f>10000+SUM(G$2:G1300)-SUM(H$2:H1300)</f>
        <v>10171.66233609</v>
      </c>
      <c r="L1300">
        <f t="shared" si="66"/>
        <v>9190.44461944102</v>
      </c>
      <c r="M1300">
        <f t="shared" si="67"/>
        <v>1.10676498877686</v>
      </c>
    </row>
    <row r="1301" spans="1:13">
      <c r="A1301" t="s">
        <v>131</v>
      </c>
      <c r="B1301">
        <v>0.2</v>
      </c>
      <c r="C1301" t="s">
        <v>17</v>
      </c>
      <c r="D1301">
        <v>0.598</v>
      </c>
      <c r="E1301" t="s">
        <v>15</v>
      </c>
      <c r="F1301">
        <v>2.99</v>
      </c>
      <c r="G1301">
        <v>0.0112</v>
      </c>
      <c r="H1301">
        <v>0.00015</v>
      </c>
      <c r="I1301" s="3" t="s">
        <v>1214</v>
      </c>
      <c r="J1301" s="1">
        <f t="shared" si="65"/>
        <v>45898.0150996875</v>
      </c>
      <c r="K1301">
        <f>10000+SUM(G$2:G1301)-SUM(H$2:H1301)</f>
        <v>10171.67338609</v>
      </c>
      <c r="L1301">
        <f t="shared" si="66"/>
        <v>9190.44461944102</v>
      </c>
      <c r="M1301">
        <f t="shared" si="67"/>
        <v>1.1067661911126</v>
      </c>
    </row>
    <row r="1302" spans="1:13">
      <c r="A1302" t="s">
        <v>320</v>
      </c>
      <c r="B1302">
        <v>5.4</v>
      </c>
      <c r="C1302" t="s">
        <v>17</v>
      </c>
      <c r="D1302">
        <v>5.09</v>
      </c>
      <c r="E1302" t="s">
        <v>15</v>
      </c>
      <c r="F1302">
        <v>0.942</v>
      </c>
      <c r="G1302">
        <v>0.0618</v>
      </c>
      <c r="H1302">
        <v>0.00127</v>
      </c>
      <c r="I1302" s="3" t="s">
        <v>1215</v>
      </c>
      <c r="J1302" s="1">
        <f t="shared" si="65"/>
        <v>45898.0165988079</v>
      </c>
      <c r="K1302">
        <f>10000+SUM(G$2:G1302)-SUM(H$2:H1302)</f>
        <v>10171.73391609</v>
      </c>
      <c r="L1302">
        <f t="shared" si="66"/>
        <v>9190.44461944102</v>
      </c>
      <c r="M1302">
        <f t="shared" si="67"/>
        <v>1.10677277730102</v>
      </c>
    </row>
    <row r="1303" spans="1:13">
      <c r="A1303" t="s">
        <v>320</v>
      </c>
      <c r="B1303">
        <v>0.8</v>
      </c>
      <c r="C1303" t="s">
        <v>17</v>
      </c>
      <c r="D1303">
        <v>0.754</v>
      </c>
      <c r="E1303" t="s">
        <v>15</v>
      </c>
      <c r="F1303">
        <v>0.942</v>
      </c>
      <c r="G1303">
        <v>0.00915</v>
      </c>
      <c r="H1303">
        <v>0.000188</v>
      </c>
      <c r="I1303" s="3" t="s">
        <v>1215</v>
      </c>
      <c r="J1303" s="1">
        <f t="shared" si="65"/>
        <v>45898.0165988079</v>
      </c>
      <c r="K1303">
        <f>10000+SUM(G$2:G1303)-SUM(H$2:H1303)</f>
        <v>10171.74287809</v>
      </c>
      <c r="L1303">
        <f t="shared" si="66"/>
        <v>9190.44461944102</v>
      </c>
      <c r="M1303">
        <f t="shared" si="67"/>
        <v>1.10677375244427</v>
      </c>
    </row>
    <row r="1304" spans="1:13">
      <c r="A1304" t="s">
        <v>13</v>
      </c>
      <c r="B1304">
        <v>1069</v>
      </c>
      <c r="C1304" t="s">
        <v>17</v>
      </c>
      <c r="D1304">
        <v>87.2</v>
      </c>
      <c r="E1304" t="s">
        <v>15</v>
      </c>
      <c r="F1304">
        <v>0.0815</v>
      </c>
      <c r="G1304">
        <v>5.26</v>
      </c>
      <c r="H1304">
        <v>0.0218</v>
      </c>
      <c r="I1304" s="3" t="s">
        <v>1216</v>
      </c>
      <c r="J1304" s="1">
        <f t="shared" si="65"/>
        <v>45898.0171386111</v>
      </c>
      <c r="K1304">
        <f>10000+SUM(G$2:G1304)-SUM(H$2:H1304)</f>
        <v>10176.98107809</v>
      </c>
      <c r="L1304">
        <f t="shared" si="66"/>
        <v>9190.44461944102</v>
      </c>
      <c r="M1304">
        <f t="shared" si="67"/>
        <v>1.10734371398769</v>
      </c>
    </row>
    <row r="1305" spans="1:13">
      <c r="A1305" t="s">
        <v>40</v>
      </c>
      <c r="B1305">
        <v>0.012</v>
      </c>
      <c r="C1305" t="s">
        <v>14</v>
      </c>
      <c r="D1305">
        <v>54.1</v>
      </c>
      <c r="E1305" t="s">
        <v>15</v>
      </c>
      <c r="F1305">
        <v>4508</v>
      </c>
      <c r="G1305">
        <v>0</v>
      </c>
      <c r="H1305">
        <v>0.0135</v>
      </c>
      <c r="I1305" s="3" t="s">
        <v>1217</v>
      </c>
      <c r="J1305" s="1">
        <f t="shared" si="65"/>
        <v>45898.0240659491</v>
      </c>
      <c r="K1305">
        <f>10000+SUM(G$2:G1305)-SUM(H$2:H1305)</f>
        <v>10176.96757809</v>
      </c>
      <c r="L1305">
        <f t="shared" si="66"/>
        <v>9190.44461944102</v>
      </c>
      <c r="M1305">
        <f t="shared" si="67"/>
        <v>1.10734224507073</v>
      </c>
    </row>
    <row r="1306" spans="1:13">
      <c r="A1306" t="s">
        <v>25</v>
      </c>
      <c r="B1306">
        <v>0.002</v>
      </c>
      <c r="C1306" t="s">
        <v>17</v>
      </c>
      <c r="D1306">
        <v>226</v>
      </c>
      <c r="E1306" t="s">
        <v>15</v>
      </c>
      <c r="F1306">
        <v>112821</v>
      </c>
      <c r="G1306">
        <v>2.45</v>
      </c>
      <c r="H1306">
        <v>0.0564</v>
      </c>
      <c r="I1306" s="3" t="s">
        <v>1218</v>
      </c>
      <c r="J1306" s="1">
        <f t="shared" si="65"/>
        <v>45898.0262688657</v>
      </c>
      <c r="K1306">
        <f>10000+SUM(G$2:G1306)-SUM(H$2:H1306)</f>
        <v>10179.36117809</v>
      </c>
      <c r="L1306">
        <f t="shared" si="66"/>
        <v>9190.44461944102</v>
      </c>
      <c r="M1306">
        <f t="shared" si="67"/>
        <v>1.10760268948872</v>
      </c>
    </row>
    <row r="1307" spans="1:13">
      <c r="A1307" t="s">
        <v>118</v>
      </c>
      <c r="B1307">
        <v>0.03</v>
      </c>
      <c r="C1307" t="s">
        <v>17</v>
      </c>
      <c r="D1307">
        <v>6.38</v>
      </c>
      <c r="E1307" t="s">
        <v>15</v>
      </c>
      <c r="F1307">
        <v>213</v>
      </c>
      <c r="G1307">
        <v>0.444</v>
      </c>
      <c r="H1307">
        <v>0.0016</v>
      </c>
      <c r="I1307" s="3" t="s">
        <v>1219</v>
      </c>
      <c r="J1307" s="1">
        <f t="shared" si="65"/>
        <v>45898.0272876736</v>
      </c>
      <c r="K1307">
        <f>10000+SUM(G$2:G1307)-SUM(H$2:H1307)</f>
        <v>10179.80357809</v>
      </c>
      <c r="L1307">
        <f t="shared" si="66"/>
        <v>9190.44461944102</v>
      </c>
      <c r="M1307">
        <f t="shared" si="67"/>
        <v>1.10765082644164</v>
      </c>
    </row>
    <row r="1308" spans="1:13">
      <c r="A1308" t="s">
        <v>363</v>
      </c>
      <c r="B1308">
        <v>1</v>
      </c>
      <c r="C1308" t="s">
        <v>17</v>
      </c>
      <c r="D1308">
        <v>24.6</v>
      </c>
      <c r="E1308" t="s">
        <v>15</v>
      </c>
      <c r="F1308">
        <v>24.6</v>
      </c>
      <c r="G1308">
        <v>0.345</v>
      </c>
      <c r="H1308">
        <v>0.00615</v>
      </c>
      <c r="I1308" s="3" t="s">
        <v>1220</v>
      </c>
      <c r="J1308" s="1">
        <f t="shared" si="65"/>
        <v>45898.027829213</v>
      </c>
      <c r="K1308">
        <f>10000+SUM(G$2:G1308)-SUM(H$2:H1308)</f>
        <v>10180.14242809</v>
      </c>
      <c r="L1308">
        <f t="shared" si="66"/>
        <v>9190.44461944102</v>
      </c>
      <c r="M1308">
        <f t="shared" si="67"/>
        <v>1.10768769625742</v>
      </c>
    </row>
    <row r="1309" spans="1:13">
      <c r="A1309" t="s">
        <v>118</v>
      </c>
      <c r="B1309">
        <v>0.01</v>
      </c>
      <c r="C1309" t="s">
        <v>17</v>
      </c>
      <c r="D1309">
        <v>2.1</v>
      </c>
      <c r="E1309" t="s">
        <v>15</v>
      </c>
      <c r="F1309">
        <v>210</v>
      </c>
      <c r="G1309">
        <v>0.124</v>
      </c>
      <c r="H1309">
        <v>0.000526</v>
      </c>
      <c r="I1309" s="3" t="s">
        <v>1221</v>
      </c>
      <c r="J1309" s="1">
        <f t="shared" si="65"/>
        <v>45898.038768669</v>
      </c>
      <c r="K1309">
        <f>10000+SUM(G$2:G1309)-SUM(H$2:H1309)</f>
        <v>10180.26590209</v>
      </c>
      <c r="L1309">
        <f t="shared" si="66"/>
        <v>9190.44461944102</v>
      </c>
      <c r="M1309">
        <f t="shared" si="67"/>
        <v>1.10770113129839</v>
      </c>
    </row>
    <row r="1310" spans="1:13">
      <c r="A1310" t="s">
        <v>363</v>
      </c>
      <c r="B1310">
        <v>1</v>
      </c>
      <c r="C1310" t="s">
        <v>14</v>
      </c>
      <c r="D1310">
        <v>24.4</v>
      </c>
      <c r="E1310" t="s">
        <v>15</v>
      </c>
      <c r="F1310">
        <v>24.4</v>
      </c>
      <c r="G1310">
        <v>0</v>
      </c>
      <c r="H1310">
        <v>0.00609</v>
      </c>
      <c r="I1310" s="3" t="s">
        <v>1222</v>
      </c>
      <c r="J1310" s="1">
        <f t="shared" si="65"/>
        <v>45898.0503576389</v>
      </c>
      <c r="K1310">
        <f>10000+SUM(G$2:G1310)-SUM(H$2:H1310)</f>
        <v>10180.25981209</v>
      </c>
      <c r="L1310">
        <f t="shared" si="66"/>
        <v>9190.44461944102</v>
      </c>
      <c r="M1310">
        <f t="shared" si="67"/>
        <v>1.10770046865362</v>
      </c>
    </row>
    <row r="1311" spans="1:13">
      <c r="A1311" t="s">
        <v>25</v>
      </c>
      <c r="B1311">
        <v>0.124</v>
      </c>
      <c r="C1311" t="s">
        <v>14</v>
      </c>
      <c r="D1311">
        <v>13914</v>
      </c>
      <c r="E1311" t="s">
        <v>15</v>
      </c>
      <c r="F1311">
        <v>112210</v>
      </c>
      <c r="G1311">
        <v>0</v>
      </c>
      <c r="H1311">
        <v>3.48</v>
      </c>
      <c r="I1311" s="3" t="s">
        <v>1223</v>
      </c>
      <c r="J1311" s="1">
        <f t="shared" si="65"/>
        <v>45898.0511826968</v>
      </c>
      <c r="K1311">
        <f>10000+SUM(G$2:G1311)-SUM(H$2:H1311)</f>
        <v>10176.77981209</v>
      </c>
      <c r="L1311">
        <f t="shared" si="66"/>
        <v>9190.44461944102</v>
      </c>
      <c r="M1311">
        <f t="shared" si="67"/>
        <v>1.10732181450313</v>
      </c>
    </row>
    <row r="1312" spans="1:13">
      <c r="A1312" t="s">
        <v>334</v>
      </c>
      <c r="B1312">
        <v>0.02</v>
      </c>
      <c r="C1312" t="s">
        <v>14</v>
      </c>
      <c r="D1312">
        <v>6.6</v>
      </c>
      <c r="E1312" t="s">
        <v>15</v>
      </c>
      <c r="F1312">
        <v>330</v>
      </c>
      <c r="G1312">
        <v>0</v>
      </c>
      <c r="H1312">
        <v>0.00165</v>
      </c>
      <c r="I1312" s="3" t="s">
        <v>1224</v>
      </c>
      <c r="J1312" s="1">
        <f t="shared" si="65"/>
        <v>45898.0526033565</v>
      </c>
      <c r="K1312">
        <f>10000+SUM(G$2:G1312)-SUM(H$2:H1312)</f>
        <v>10176.77816209</v>
      </c>
      <c r="L1312">
        <f t="shared" si="66"/>
        <v>9190.44461944102</v>
      </c>
      <c r="M1312">
        <f t="shared" si="67"/>
        <v>1.10732163496884</v>
      </c>
    </row>
    <row r="1313" spans="1:13">
      <c r="A1313" t="s">
        <v>118</v>
      </c>
      <c r="B1313">
        <v>0.43</v>
      </c>
      <c r="C1313" t="s">
        <v>14</v>
      </c>
      <c r="D1313">
        <v>89.8</v>
      </c>
      <c r="E1313" t="s">
        <v>15</v>
      </c>
      <c r="F1313">
        <v>209</v>
      </c>
      <c r="G1313">
        <v>0</v>
      </c>
      <c r="H1313">
        <v>0.0225</v>
      </c>
      <c r="I1313" s="3" t="s">
        <v>1225</v>
      </c>
      <c r="J1313" s="1">
        <f t="shared" si="65"/>
        <v>45898.056298287</v>
      </c>
      <c r="K1313">
        <f>10000+SUM(G$2:G1313)-SUM(H$2:H1313)</f>
        <v>10176.75566209</v>
      </c>
      <c r="L1313">
        <f t="shared" si="66"/>
        <v>9190.44461944102</v>
      </c>
      <c r="M1313">
        <f t="shared" si="67"/>
        <v>1.1073191867739</v>
      </c>
    </row>
    <row r="1314" spans="1:13">
      <c r="A1314" t="s">
        <v>40</v>
      </c>
      <c r="B1314">
        <v>0.176</v>
      </c>
      <c r="C1314" t="s">
        <v>14</v>
      </c>
      <c r="D1314">
        <v>790</v>
      </c>
      <c r="E1314" t="s">
        <v>15</v>
      </c>
      <c r="F1314">
        <v>4487</v>
      </c>
      <c r="G1314">
        <v>0</v>
      </c>
      <c r="H1314">
        <v>0.197</v>
      </c>
      <c r="I1314" s="3" t="s">
        <v>1226</v>
      </c>
      <c r="J1314" s="1">
        <f t="shared" si="65"/>
        <v>45898.0618999537</v>
      </c>
      <c r="K1314">
        <f>10000+SUM(G$2:G1314)-SUM(H$2:H1314)</f>
        <v>10176.55866209</v>
      </c>
      <c r="L1314">
        <f t="shared" si="66"/>
        <v>9190.44461944102</v>
      </c>
      <c r="M1314">
        <f t="shared" si="67"/>
        <v>1.10729775146711</v>
      </c>
    </row>
    <row r="1315" spans="1:13">
      <c r="A1315" t="s">
        <v>380</v>
      </c>
      <c r="B1315">
        <v>107</v>
      </c>
      <c r="C1315" t="s">
        <v>17</v>
      </c>
      <c r="D1315">
        <v>41.8</v>
      </c>
      <c r="E1315" t="s">
        <v>15</v>
      </c>
      <c r="F1315">
        <v>0.39</v>
      </c>
      <c r="G1315">
        <v>1.45</v>
      </c>
      <c r="H1315">
        <v>0.0105</v>
      </c>
      <c r="I1315" s="3" t="s">
        <v>1227</v>
      </c>
      <c r="J1315" s="1">
        <f t="shared" si="65"/>
        <v>45898.069120081</v>
      </c>
      <c r="K1315">
        <f>10000+SUM(G$2:G1315)-SUM(H$2:H1315)</f>
        <v>10177.99816209</v>
      </c>
      <c r="L1315">
        <f t="shared" si="66"/>
        <v>9190.44461944102</v>
      </c>
      <c r="M1315">
        <f t="shared" si="67"/>
        <v>1.10745438153884</v>
      </c>
    </row>
    <row r="1316" spans="1:13">
      <c r="A1316" t="s">
        <v>320</v>
      </c>
      <c r="B1316">
        <v>5.8</v>
      </c>
      <c r="C1316" t="s">
        <v>14</v>
      </c>
      <c r="D1316">
        <v>5.44</v>
      </c>
      <c r="E1316" t="s">
        <v>15</v>
      </c>
      <c r="F1316">
        <v>0.938</v>
      </c>
      <c r="G1316">
        <v>0</v>
      </c>
      <c r="H1316">
        <v>0.00136</v>
      </c>
      <c r="I1316" s="3" t="s">
        <v>1228</v>
      </c>
      <c r="J1316" s="1">
        <f t="shared" si="65"/>
        <v>45898.0712714931</v>
      </c>
      <c r="K1316">
        <f>10000+SUM(G$2:G1316)-SUM(H$2:H1316)</f>
        <v>10177.99680209</v>
      </c>
      <c r="L1316">
        <f t="shared" si="66"/>
        <v>9190.44461944102</v>
      </c>
      <c r="M1316">
        <f t="shared" si="67"/>
        <v>1.10745423355906</v>
      </c>
    </row>
    <row r="1317" spans="1:13">
      <c r="A1317" t="s">
        <v>334</v>
      </c>
      <c r="B1317">
        <v>0.007</v>
      </c>
      <c r="C1317" t="s">
        <v>17</v>
      </c>
      <c r="D1317">
        <v>2.32</v>
      </c>
      <c r="E1317" t="s">
        <v>15</v>
      </c>
      <c r="F1317">
        <v>331</v>
      </c>
      <c r="G1317">
        <v>-0.0571</v>
      </c>
      <c r="H1317">
        <v>0.000579</v>
      </c>
      <c r="I1317" s="3" t="s">
        <v>1229</v>
      </c>
      <c r="J1317" s="1">
        <f t="shared" si="65"/>
        <v>45898.0734741435</v>
      </c>
      <c r="K1317">
        <f>10000+SUM(G$2:G1317)-SUM(H$2:H1317)</f>
        <v>10177.93912309</v>
      </c>
      <c r="L1317">
        <f t="shared" si="66"/>
        <v>9190.44461944102</v>
      </c>
      <c r="M1317">
        <f t="shared" si="67"/>
        <v>1.10744795758413</v>
      </c>
    </row>
    <row r="1318" spans="1:13">
      <c r="A1318" t="s">
        <v>25</v>
      </c>
      <c r="B1318">
        <v>0.008</v>
      </c>
      <c r="C1318" t="s">
        <v>14</v>
      </c>
      <c r="D1318">
        <v>900</v>
      </c>
      <c r="E1318" t="s">
        <v>15</v>
      </c>
      <c r="F1318">
        <v>112518</v>
      </c>
      <c r="G1318">
        <v>0</v>
      </c>
      <c r="H1318">
        <v>0.225</v>
      </c>
      <c r="I1318" s="3" t="s">
        <v>1230</v>
      </c>
      <c r="J1318" s="1">
        <f t="shared" si="65"/>
        <v>45898.0754927315</v>
      </c>
      <c r="K1318">
        <f>10000+SUM(G$2:G1318)-SUM(H$2:H1318)</f>
        <v>10177.71412309</v>
      </c>
      <c r="L1318">
        <f t="shared" si="66"/>
        <v>9190.44461944102</v>
      </c>
      <c r="M1318">
        <f t="shared" si="67"/>
        <v>1.10742347563474</v>
      </c>
    </row>
    <row r="1319" spans="1:13">
      <c r="A1319" t="s">
        <v>118</v>
      </c>
      <c r="B1319">
        <v>0.11</v>
      </c>
      <c r="C1319" t="s">
        <v>14</v>
      </c>
      <c r="D1319">
        <v>23.1</v>
      </c>
      <c r="E1319" t="s">
        <v>15</v>
      </c>
      <c r="F1319">
        <v>210</v>
      </c>
      <c r="G1319">
        <v>0</v>
      </c>
      <c r="H1319">
        <v>0.00578</v>
      </c>
      <c r="I1319" s="3" t="s">
        <v>1231</v>
      </c>
      <c r="J1319" s="1">
        <f t="shared" si="65"/>
        <v>45898.0763183102</v>
      </c>
      <c r="K1319">
        <f>10000+SUM(G$2:G1319)-SUM(H$2:H1319)</f>
        <v>10177.70834309</v>
      </c>
      <c r="L1319">
        <f t="shared" si="66"/>
        <v>9190.44461944102</v>
      </c>
      <c r="M1319">
        <f t="shared" si="67"/>
        <v>1.10742284672067</v>
      </c>
    </row>
    <row r="1320" spans="1:13">
      <c r="A1320" t="s">
        <v>118</v>
      </c>
      <c r="B1320">
        <v>0.03</v>
      </c>
      <c r="C1320" t="s">
        <v>14</v>
      </c>
      <c r="D1320">
        <v>6.3</v>
      </c>
      <c r="E1320" t="s">
        <v>15</v>
      </c>
      <c r="F1320">
        <v>210</v>
      </c>
      <c r="G1320">
        <v>0</v>
      </c>
      <c r="H1320">
        <v>0.00158</v>
      </c>
      <c r="I1320" s="3" t="s">
        <v>1231</v>
      </c>
      <c r="J1320" s="1">
        <f t="shared" si="65"/>
        <v>45898.0763183102</v>
      </c>
      <c r="K1320">
        <f>10000+SUM(G$2:G1320)-SUM(H$2:H1320)</f>
        <v>10177.70676309</v>
      </c>
      <c r="L1320">
        <f t="shared" si="66"/>
        <v>9190.44461944102</v>
      </c>
      <c r="M1320">
        <f t="shared" si="67"/>
        <v>1.10742267480298</v>
      </c>
    </row>
    <row r="1321" spans="1:13">
      <c r="A1321" t="s">
        <v>118</v>
      </c>
      <c r="B1321">
        <v>0.24</v>
      </c>
      <c r="C1321" t="s">
        <v>14</v>
      </c>
      <c r="D1321">
        <v>50.4</v>
      </c>
      <c r="E1321" t="s">
        <v>15</v>
      </c>
      <c r="F1321">
        <v>210</v>
      </c>
      <c r="G1321">
        <v>0</v>
      </c>
      <c r="H1321">
        <v>0.0126</v>
      </c>
      <c r="I1321" s="3" t="s">
        <v>1231</v>
      </c>
      <c r="J1321" s="1">
        <f t="shared" si="65"/>
        <v>45898.0763183102</v>
      </c>
      <c r="K1321">
        <f>10000+SUM(G$2:G1321)-SUM(H$2:H1321)</f>
        <v>10177.69416309</v>
      </c>
      <c r="L1321">
        <f t="shared" si="66"/>
        <v>9190.44461944102</v>
      </c>
      <c r="M1321">
        <f t="shared" si="67"/>
        <v>1.10742130381381</v>
      </c>
    </row>
    <row r="1322" spans="1:13">
      <c r="A1322" t="s">
        <v>363</v>
      </c>
      <c r="B1322">
        <v>1</v>
      </c>
      <c r="C1322" t="s">
        <v>17</v>
      </c>
      <c r="D1322">
        <v>24.4</v>
      </c>
      <c r="E1322" t="s">
        <v>15</v>
      </c>
      <c r="F1322">
        <v>24.4</v>
      </c>
      <c r="G1322">
        <v>0.122</v>
      </c>
      <c r="H1322">
        <v>0.0061</v>
      </c>
      <c r="I1322" s="3" t="s">
        <v>1232</v>
      </c>
      <c r="J1322" s="1">
        <f t="shared" si="65"/>
        <v>45898.0823406597</v>
      </c>
      <c r="K1322">
        <f>10000+SUM(G$2:G1322)-SUM(H$2:H1322)</f>
        <v>10177.81006309</v>
      </c>
      <c r="L1322">
        <f t="shared" si="66"/>
        <v>9190.44461944102</v>
      </c>
      <c r="M1322">
        <f t="shared" si="67"/>
        <v>1.10743391473796</v>
      </c>
    </row>
    <row r="1323" spans="1:13">
      <c r="A1323" t="s">
        <v>363</v>
      </c>
      <c r="B1323">
        <v>1</v>
      </c>
      <c r="C1323" t="s">
        <v>14</v>
      </c>
      <c r="D1323">
        <v>24.4</v>
      </c>
      <c r="E1323" t="s">
        <v>15</v>
      </c>
      <c r="F1323">
        <v>24.4</v>
      </c>
      <c r="G1323">
        <v>0</v>
      </c>
      <c r="H1323">
        <v>0.00609</v>
      </c>
      <c r="I1323" s="3" t="s">
        <v>1233</v>
      </c>
      <c r="J1323" s="1">
        <f t="shared" si="65"/>
        <v>45898.0911801042</v>
      </c>
      <c r="K1323">
        <f>10000+SUM(G$2:G1323)-SUM(H$2:H1323)</f>
        <v>10177.80397309</v>
      </c>
      <c r="L1323">
        <f t="shared" si="66"/>
        <v>9190.44461944102</v>
      </c>
      <c r="M1323">
        <f t="shared" si="67"/>
        <v>1.1074332520932</v>
      </c>
    </row>
    <row r="1324" spans="1:13">
      <c r="A1324" t="s">
        <v>331</v>
      </c>
      <c r="B1324">
        <v>0.193</v>
      </c>
      <c r="C1324" t="s">
        <v>14</v>
      </c>
      <c r="D1324">
        <v>21.7</v>
      </c>
      <c r="E1324" t="s">
        <v>15</v>
      </c>
      <c r="F1324">
        <v>113</v>
      </c>
      <c r="G1324">
        <v>0</v>
      </c>
      <c r="H1324">
        <v>0.00543</v>
      </c>
      <c r="I1324" s="3" t="s">
        <v>1234</v>
      </c>
      <c r="J1324" s="1">
        <f t="shared" si="65"/>
        <v>45898.1145818518</v>
      </c>
      <c r="K1324">
        <f>10000+SUM(G$2:G1324)-SUM(H$2:H1324)</f>
        <v>10177.79854309</v>
      </c>
      <c r="L1324">
        <f t="shared" si="66"/>
        <v>9190.44461944102</v>
      </c>
      <c r="M1324">
        <f t="shared" si="67"/>
        <v>1.10743266126215</v>
      </c>
    </row>
    <row r="1325" spans="1:13">
      <c r="A1325" t="s">
        <v>40</v>
      </c>
      <c r="B1325">
        <v>0.002</v>
      </c>
      <c r="C1325" t="s">
        <v>17</v>
      </c>
      <c r="D1325">
        <v>8.97</v>
      </c>
      <c r="E1325" t="s">
        <v>15</v>
      </c>
      <c r="F1325">
        <v>4484</v>
      </c>
      <c r="G1325">
        <v>-0.0911</v>
      </c>
      <c r="H1325">
        <v>0.00224</v>
      </c>
      <c r="I1325" s="3" t="s">
        <v>1235</v>
      </c>
      <c r="J1325" s="1">
        <f t="shared" si="65"/>
        <v>45898.1153493171</v>
      </c>
      <c r="K1325">
        <f>10000+SUM(G$2:G1325)-SUM(H$2:H1325)</f>
        <v>10177.70520309</v>
      </c>
      <c r="L1325">
        <f t="shared" si="66"/>
        <v>9190.44461944102</v>
      </c>
      <c r="M1325">
        <f t="shared" si="67"/>
        <v>1.10742250506146</v>
      </c>
    </row>
    <row r="1326" spans="1:13">
      <c r="A1326" t="s">
        <v>118</v>
      </c>
      <c r="B1326">
        <v>0.04</v>
      </c>
      <c r="C1326" t="s">
        <v>14</v>
      </c>
      <c r="D1326">
        <v>8.48</v>
      </c>
      <c r="E1326" t="s">
        <v>15</v>
      </c>
      <c r="F1326">
        <v>212</v>
      </c>
      <c r="G1326">
        <v>0</v>
      </c>
      <c r="H1326">
        <v>0.00212</v>
      </c>
      <c r="I1326" s="3" t="s">
        <v>1236</v>
      </c>
      <c r="J1326" s="1">
        <f t="shared" si="65"/>
        <v>45898.1186855787</v>
      </c>
      <c r="K1326">
        <f>10000+SUM(G$2:G1326)-SUM(H$2:H1326)</f>
        <v>10177.70308309</v>
      </c>
      <c r="L1326">
        <f t="shared" si="66"/>
        <v>9190.44461944102</v>
      </c>
      <c r="M1326">
        <f t="shared" si="67"/>
        <v>1.10742227438709</v>
      </c>
    </row>
    <row r="1327" spans="1:13">
      <c r="A1327" t="s">
        <v>363</v>
      </c>
      <c r="B1327">
        <v>1</v>
      </c>
      <c r="C1327" t="s">
        <v>17</v>
      </c>
      <c r="D1327">
        <v>24.4</v>
      </c>
      <c r="E1327" t="s">
        <v>15</v>
      </c>
      <c r="F1327">
        <v>24.4</v>
      </c>
      <c r="G1327">
        <v>0.161</v>
      </c>
      <c r="H1327">
        <v>0.00611</v>
      </c>
      <c r="I1327" s="3" t="s">
        <v>1237</v>
      </c>
      <c r="J1327" s="1">
        <f t="shared" si="65"/>
        <v>45898.1194533218</v>
      </c>
      <c r="K1327">
        <f>10000+SUM(G$2:G1327)-SUM(H$2:H1327)</f>
        <v>10177.85797309</v>
      </c>
      <c r="L1327">
        <f t="shared" si="66"/>
        <v>9190.44461944102</v>
      </c>
      <c r="M1327">
        <f t="shared" si="67"/>
        <v>1.10743912776105</v>
      </c>
    </row>
    <row r="1328" spans="1:13">
      <c r="A1328" t="s">
        <v>1238</v>
      </c>
      <c r="B1328">
        <v>143</v>
      </c>
      <c r="C1328" t="s">
        <v>14</v>
      </c>
      <c r="D1328">
        <v>42.6</v>
      </c>
      <c r="E1328" t="s">
        <v>15</v>
      </c>
      <c r="F1328">
        <v>0.298</v>
      </c>
      <c r="G1328">
        <v>0</v>
      </c>
      <c r="H1328">
        <v>0.0106</v>
      </c>
      <c r="I1328" s="3" t="s">
        <v>1239</v>
      </c>
      <c r="J1328" s="1">
        <f t="shared" si="65"/>
        <v>45898.1249513657</v>
      </c>
      <c r="K1328">
        <f>10000+SUM(G$2:G1328)-SUM(H$2:H1328)</f>
        <v>10177.84737309</v>
      </c>
      <c r="L1328">
        <f t="shared" si="66"/>
        <v>9190.44461944102</v>
      </c>
      <c r="M1328">
        <f t="shared" si="67"/>
        <v>1.10743797438921</v>
      </c>
    </row>
    <row r="1329" spans="1:13">
      <c r="A1329" t="s">
        <v>13</v>
      </c>
      <c r="B1329">
        <v>3.3</v>
      </c>
      <c r="C1329" t="s">
        <v>17</v>
      </c>
      <c r="D1329">
        <v>0.26</v>
      </c>
      <c r="E1329" t="s">
        <v>15</v>
      </c>
      <c r="F1329">
        <v>0.0789</v>
      </c>
      <c r="G1329">
        <v>0.00739</v>
      </c>
      <c r="H1329">
        <v>6.51e-5</v>
      </c>
      <c r="I1329" s="3" t="s">
        <v>1240</v>
      </c>
      <c r="J1329" s="1">
        <f t="shared" si="65"/>
        <v>45898.1287033218</v>
      </c>
      <c r="K1329">
        <f>10000+SUM(G$2:G1329)-SUM(H$2:H1329)</f>
        <v>10177.85469799</v>
      </c>
      <c r="L1329">
        <f t="shared" si="66"/>
        <v>9190.44461944102</v>
      </c>
      <c r="M1329">
        <f t="shared" si="67"/>
        <v>1.1074387714018</v>
      </c>
    </row>
    <row r="1330" spans="1:13">
      <c r="A1330" t="s">
        <v>329</v>
      </c>
      <c r="B1330">
        <v>1.7</v>
      </c>
      <c r="C1330" t="s">
        <v>14</v>
      </c>
      <c r="D1330">
        <v>5.39</v>
      </c>
      <c r="E1330" t="s">
        <v>15</v>
      </c>
      <c r="F1330">
        <v>3.17</v>
      </c>
      <c r="G1330">
        <v>0</v>
      </c>
      <c r="H1330">
        <v>0.00135</v>
      </c>
      <c r="I1330" s="3" t="s">
        <v>1241</v>
      </c>
      <c r="J1330" s="1">
        <f t="shared" si="65"/>
        <v>45898.1311972338</v>
      </c>
      <c r="K1330">
        <f>10000+SUM(G$2:G1330)-SUM(H$2:H1330)</f>
        <v>10177.85334799</v>
      </c>
      <c r="L1330">
        <f t="shared" si="66"/>
        <v>9190.44461944102</v>
      </c>
      <c r="M1330">
        <f t="shared" si="67"/>
        <v>1.1074386245101</v>
      </c>
    </row>
    <row r="1331" spans="1:13">
      <c r="A1331" t="s">
        <v>334</v>
      </c>
      <c r="B1331">
        <v>0.009</v>
      </c>
      <c r="C1331" t="s">
        <v>17</v>
      </c>
      <c r="D1331">
        <v>2.97</v>
      </c>
      <c r="E1331" t="s">
        <v>15</v>
      </c>
      <c r="F1331">
        <v>330</v>
      </c>
      <c r="G1331">
        <v>-0.0815</v>
      </c>
      <c r="H1331">
        <v>0.000743</v>
      </c>
      <c r="I1331" s="3" t="s">
        <v>1242</v>
      </c>
      <c r="J1331" s="1">
        <f t="shared" si="65"/>
        <v>45898.1333990394</v>
      </c>
      <c r="K1331">
        <f>10000+SUM(G$2:G1331)-SUM(H$2:H1331)</f>
        <v>10177.77110499</v>
      </c>
      <c r="L1331">
        <f t="shared" si="66"/>
        <v>9190.44461944102</v>
      </c>
      <c r="M1331">
        <f t="shared" si="67"/>
        <v>1.10742967575915</v>
      </c>
    </row>
    <row r="1332" spans="1:13">
      <c r="A1332" t="s">
        <v>118</v>
      </c>
      <c r="B1332">
        <v>0.03</v>
      </c>
      <c r="C1332" t="s">
        <v>17</v>
      </c>
      <c r="D1332">
        <v>6.36</v>
      </c>
      <c r="E1332" t="s">
        <v>15</v>
      </c>
      <c r="F1332">
        <v>212</v>
      </c>
      <c r="G1332">
        <v>0.407</v>
      </c>
      <c r="H1332">
        <v>0.00159</v>
      </c>
      <c r="I1332" s="3" t="s">
        <v>1243</v>
      </c>
      <c r="J1332" s="1">
        <f t="shared" si="65"/>
        <v>45898.1353723958</v>
      </c>
      <c r="K1332">
        <f>10000+SUM(G$2:G1332)-SUM(H$2:H1332)</f>
        <v>10178.17651499</v>
      </c>
      <c r="L1332">
        <f t="shared" si="66"/>
        <v>9190.44461944102</v>
      </c>
      <c r="M1332">
        <f t="shared" si="67"/>
        <v>1.1074737878796</v>
      </c>
    </row>
    <row r="1333" spans="1:13">
      <c r="A1333" t="s">
        <v>40</v>
      </c>
      <c r="B1333">
        <v>0.015</v>
      </c>
      <c r="C1333" t="s">
        <v>14</v>
      </c>
      <c r="D1333">
        <v>67</v>
      </c>
      <c r="E1333" t="s">
        <v>15</v>
      </c>
      <c r="F1333">
        <v>4467</v>
      </c>
      <c r="G1333">
        <v>0</v>
      </c>
      <c r="H1333">
        <v>0.0168</v>
      </c>
      <c r="I1333" s="3" t="s">
        <v>1244</v>
      </c>
      <c r="J1333" s="1">
        <f t="shared" si="65"/>
        <v>45898.1424213194</v>
      </c>
      <c r="K1333">
        <f>10000+SUM(G$2:G1333)-SUM(H$2:H1333)</f>
        <v>10178.15971499</v>
      </c>
      <c r="L1333">
        <f t="shared" si="66"/>
        <v>9190.44461944102</v>
      </c>
      <c r="M1333">
        <f t="shared" si="67"/>
        <v>1.10747195989404</v>
      </c>
    </row>
    <row r="1334" spans="1:13">
      <c r="A1334" t="s">
        <v>329</v>
      </c>
      <c r="B1334">
        <v>0.2</v>
      </c>
      <c r="C1334" t="s">
        <v>17</v>
      </c>
      <c r="D1334">
        <v>0.634</v>
      </c>
      <c r="E1334" t="s">
        <v>15</v>
      </c>
      <c r="F1334">
        <v>3.17</v>
      </c>
      <c r="G1334">
        <v>-0.00871</v>
      </c>
      <c r="H1334">
        <v>0.000158</v>
      </c>
      <c r="I1334" s="3" t="s">
        <v>1245</v>
      </c>
      <c r="J1334" s="1">
        <f t="shared" si="65"/>
        <v>45898.1447405208</v>
      </c>
      <c r="K1334">
        <f>10000+SUM(G$2:G1334)-SUM(H$2:H1334)</f>
        <v>10178.15084699</v>
      </c>
      <c r="L1334">
        <f t="shared" si="66"/>
        <v>9190.44461944102</v>
      </c>
      <c r="M1334">
        <f t="shared" si="67"/>
        <v>1.10747099497881</v>
      </c>
    </row>
    <row r="1335" spans="1:13">
      <c r="A1335" t="s">
        <v>334</v>
      </c>
      <c r="B1335">
        <v>0.021</v>
      </c>
      <c r="C1335" t="s">
        <v>14</v>
      </c>
      <c r="D1335">
        <v>6.91</v>
      </c>
      <c r="E1335" t="s">
        <v>15</v>
      </c>
      <c r="F1335">
        <v>329</v>
      </c>
      <c r="G1335">
        <v>0</v>
      </c>
      <c r="H1335">
        <v>0.00173</v>
      </c>
      <c r="I1335" s="3" t="s">
        <v>1246</v>
      </c>
      <c r="J1335" s="1">
        <f t="shared" si="65"/>
        <v>45898.1462981019</v>
      </c>
      <c r="K1335">
        <f>10000+SUM(G$2:G1335)-SUM(H$2:H1335)</f>
        <v>10178.14911699</v>
      </c>
      <c r="L1335">
        <f t="shared" si="66"/>
        <v>9190.44461944102</v>
      </c>
      <c r="M1335">
        <f t="shared" si="67"/>
        <v>1.10747080673982</v>
      </c>
    </row>
    <row r="1336" spans="1:13">
      <c r="A1336" t="s">
        <v>118</v>
      </c>
      <c r="B1336">
        <v>0.01</v>
      </c>
      <c r="C1336" t="s">
        <v>17</v>
      </c>
      <c r="D1336">
        <v>2.11</v>
      </c>
      <c r="E1336" t="s">
        <v>15</v>
      </c>
      <c r="F1336">
        <v>211</v>
      </c>
      <c r="G1336">
        <v>0.128</v>
      </c>
      <c r="H1336">
        <v>0.000528</v>
      </c>
      <c r="I1336" s="3" t="s">
        <v>1247</v>
      </c>
      <c r="J1336" s="1">
        <f t="shared" si="65"/>
        <v>45898.1504144097</v>
      </c>
      <c r="K1336">
        <f>10000+SUM(G$2:G1336)-SUM(H$2:H1336)</f>
        <v>10178.27658899</v>
      </c>
      <c r="L1336">
        <f t="shared" si="66"/>
        <v>9190.44461944102</v>
      </c>
      <c r="M1336">
        <f t="shared" si="67"/>
        <v>1.10748467679783</v>
      </c>
    </row>
    <row r="1337" spans="1:13">
      <c r="A1337" t="s">
        <v>1238</v>
      </c>
      <c r="B1337">
        <v>29</v>
      </c>
      <c r="C1337" t="s">
        <v>14</v>
      </c>
      <c r="D1337">
        <v>8.53</v>
      </c>
      <c r="E1337" t="s">
        <v>15</v>
      </c>
      <c r="F1337">
        <v>0.294</v>
      </c>
      <c r="G1337">
        <v>0</v>
      </c>
      <c r="H1337">
        <v>0.00213</v>
      </c>
      <c r="I1337" s="3" t="s">
        <v>1248</v>
      </c>
      <c r="J1337" s="1">
        <f t="shared" si="65"/>
        <v>45898.1573487732</v>
      </c>
      <c r="K1337">
        <f>10000+SUM(G$2:G1337)-SUM(H$2:H1337)</f>
        <v>10178.27445899</v>
      </c>
      <c r="L1337">
        <f t="shared" si="66"/>
        <v>9190.44461944102</v>
      </c>
      <c r="M1337">
        <f t="shared" si="67"/>
        <v>1.10748444503538</v>
      </c>
    </row>
    <row r="1338" spans="1:13">
      <c r="A1338" t="s">
        <v>329</v>
      </c>
      <c r="B1338">
        <v>0.6</v>
      </c>
      <c r="C1338" t="s">
        <v>17</v>
      </c>
      <c r="D1338">
        <v>1.89</v>
      </c>
      <c r="E1338" t="s">
        <v>15</v>
      </c>
      <c r="F1338">
        <v>3.15</v>
      </c>
      <c r="G1338">
        <v>-0.0345</v>
      </c>
      <c r="H1338">
        <v>0.000473</v>
      </c>
      <c r="I1338" s="3" t="s">
        <v>1249</v>
      </c>
      <c r="J1338" s="1">
        <f t="shared" si="65"/>
        <v>45898.1601481134</v>
      </c>
      <c r="K1338">
        <f>10000+SUM(G$2:G1338)-SUM(H$2:H1338)</f>
        <v>10178.23948599</v>
      </c>
      <c r="L1338">
        <f t="shared" si="66"/>
        <v>9190.44461944102</v>
      </c>
      <c r="M1338">
        <f t="shared" si="67"/>
        <v>1.10748063966997</v>
      </c>
    </row>
    <row r="1339" spans="1:13">
      <c r="A1339" t="s">
        <v>334</v>
      </c>
      <c r="B1339">
        <v>0.011</v>
      </c>
      <c r="C1339" t="s">
        <v>17</v>
      </c>
      <c r="D1339">
        <v>3.58</v>
      </c>
      <c r="E1339" t="s">
        <v>15</v>
      </c>
      <c r="F1339">
        <v>326</v>
      </c>
      <c r="G1339">
        <v>-0.148</v>
      </c>
      <c r="H1339">
        <v>0.000896</v>
      </c>
      <c r="I1339" s="3" t="s">
        <v>1250</v>
      </c>
      <c r="J1339" s="1">
        <f t="shared" si="65"/>
        <v>45898.1611670949</v>
      </c>
      <c r="K1339">
        <f>10000+SUM(G$2:G1339)-SUM(H$2:H1339)</f>
        <v>10178.09058999</v>
      </c>
      <c r="L1339">
        <f t="shared" si="66"/>
        <v>9190.44461944102</v>
      </c>
      <c r="M1339">
        <f t="shared" si="67"/>
        <v>1.10746443849515</v>
      </c>
    </row>
    <row r="1340" spans="1:13">
      <c r="A1340" t="s">
        <v>363</v>
      </c>
      <c r="B1340">
        <v>1</v>
      </c>
      <c r="C1340" t="s">
        <v>14</v>
      </c>
      <c r="D1340">
        <v>24.2</v>
      </c>
      <c r="E1340" t="s">
        <v>15</v>
      </c>
      <c r="F1340">
        <v>24.2</v>
      </c>
      <c r="G1340">
        <v>0</v>
      </c>
      <c r="H1340">
        <v>0.00605</v>
      </c>
      <c r="I1340" s="3" t="s">
        <v>1251</v>
      </c>
      <c r="J1340" s="1">
        <f t="shared" si="65"/>
        <v>45898.1652310069</v>
      </c>
      <c r="K1340">
        <f>10000+SUM(G$2:G1340)-SUM(H$2:H1340)</f>
        <v>10178.08453999</v>
      </c>
      <c r="L1340">
        <f t="shared" si="66"/>
        <v>9190.44461944102</v>
      </c>
      <c r="M1340">
        <f t="shared" si="67"/>
        <v>1.10746378020273</v>
      </c>
    </row>
    <row r="1341" spans="1:13">
      <c r="A1341" t="s">
        <v>118</v>
      </c>
      <c r="B1341">
        <v>0.05</v>
      </c>
      <c r="C1341" t="s">
        <v>14</v>
      </c>
      <c r="D1341">
        <v>10.6</v>
      </c>
      <c r="E1341" t="s">
        <v>15</v>
      </c>
      <c r="F1341">
        <v>212</v>
      </c>
      <c r="G1341">
        <v>0</v>
      </c>
      <c r="H1341">
        <v>0.00265</v>
      </c>
      <c r="I1341" s="3" t="s">
        <v>1252</v>
      </c>
      <c r="J1341" s="1">
        <f t="shared" si="65"/>
        <v>45898.1940197569</v>
      </c>
      <c r="K1341">
        <f>10000+SUM(G$2:G1341)-SUM(H$2:H1341)</f>
        <v>10178.08188999</v>
      </c>
      <c r="L1341">
        <f t="shared" si="66"/>
        <v>9190.44461944102</v>
      </c>
      <c r="M1341">
        <f t="shared" si="67"/>
        <v>1.10746349185977</v>
      </c>
    </row>
    <row r="1342" spans="1:13">
      <c r="A1342" t="s">
        <v>334</v>
      </c>
      <c r="B1342">
        <v>0.003</v>
      </c>
      <c r="C1342" t="s">
        <v>17</v>
      </c>
      <c r="D1342">
        <v>0.985</v>
      </c>
      <c r="E1342" t="s">
        <v>15</v>
      </c>
      <c r="F1342">
        <v>328</v>
      </c>
      <c r="G1342">
        <v>-0.0329</v>
      </c>
      <c r="H1342">
        <v>0.000246</v>
      </c>
      <c r="I1342" s="3" t="s">
        <v>1253</v>
      </c>
      <c r="J1342" s="1">
        <f t="shared" si="65"/>
        <v>45898.2114040162</v>
      </c>
      <c r="K1342">
        <f>10000+SUM(G$2:G1342)-SUM(H$2:H1342)</f>
        <v>10178.04874399</v>
      </c>
      <c r="L1342">
        <f t="shared" si="66"/>
        <v>9190.44461944102</v>
      </c>
      <c r="M1342">
        <f t="shared" si="67"/>
        <v>1.1074598852878</v>
      </c>
    </row>
    <row r="1343" spans="1:13">
      <c r="A1343" t="s">
        <v>118</v>
      </c>
      <c r="B1343">
        <v>0.03</v>
      </c>
      <c r="C1343" t="s">
        <v>17</v>
      </c>
      <c r="D1343">
        <v>6.38</v>
      </c>
      <c r="E1343" t="s">
        <v>15</v>
      </c>
      <c r="F1343">
        <v>213</v>
      </c>
      <c r="G1343">
        <v>0.425</v>
      </c>
      <c r="H1343">
        <v>0.0016</v>
      </c>
      <c r="I1343" s="3" t="s">
        <v>1254</v>
      </c>
      <c r="J1343" s="1">
        <f t="shared" si="65"/>
        <v>45898.2255662963</v>
      </c>
      <c r="K1343">
        <f>10000+SUM(G$2:G1343)-SUM(H$2:H1343)</f>
        <v>10178.47214399</v>
      </c>
      <c r="L1343">
        <f t="shared" si="66"/>
        <v>9190.44461944102</v>
      </c>
      <c r="M1343">
        <f t="shared" si="67"/>
        <v>1.10750595487611</v>
      </c>
    </row>
    <row r="1344" spans="1:13">
      <c r="A1344" t="s">
        <v>40</v>
      </c>
      <c r="B1344">
        <v>0.001</v>
      </c>
      <c r="C1344" t="s">
        <v>17</v>
      </c>
      <c r="D1344">
        <v>4.48</v>
      </c>
      <c r="E1344" t="s">
        <v>15</v>
      </c>
      <c r="F1344">
        <v>4478</v>
      </c>
      <c r="G1344">
        <v>-0.0507</v>
      </c>
      <c r="H1344">
        <v>0.00112</v>
      </c>
      <c r="I1344" s="3" t="s">
        <v>1255</v>
      </c>
      <c r="J1344" s="1">
        <f t="shared" si="65"/>
        <v>45898.2270646528</v>
      </c>
      <c r="K1344">
        <f>10000+SUM(G$2:G1344)-SUM(H$2:H1344)</f>
        <v>10178.42032399</v>
      </c>
      <c r="L1344">
        <f t="shared" si="66"/>
        <v>9190.44461944102</v>
      </c>
      <c r="M1344">
        <f t="shared" si="67"/>
        <v>1.10750031641114</v>
      </c>
    </row>
    <row r="1345" spans="1:13">
      <c r="A1345" t="s">
        <v>320</v>
      </c>
      <c r="B1345">
        <v>1.5</v>
      </c>
      <c r="C1345" t="s">
        <v>17</v>
      </c>
      <c r="D1345">
        <v>1.4</v>
      </c>
      <c r="E1345" t="s">
        <v>15</v>
      </c>
      <c r="F1345">
        <v>0.937</v>
      </c>
      <c r="G1345">
        <v>0.00828</v>
      </c>
      <c r="H1345">
        <v>0.000351</v>
      </c>
      <c r="I1345" s="3" t="s">
        <v>1256</v>
      </c>
      <c r="J1345" s="1">
        <f t="shared" si="65"/>
        <v>45898.23752875</v>
      </c>
      <c r="K1345">
        <f>10000+SUM(G$2:G1345)-SUM(H$2:H1345)</f>
        <v>10178.42825299</v>
      </c>
      <c r="L1345">
        <f t="shared" si="66"/>
        <v>9190.44461944102</v>
      </c>
      <c r="M1345">
        <f t="shared" si="67"/>
        <v>1.10750117915504</v>
      </c>
    </row>
    <row r="1346" spans="1:13">
      <c r="A1346" t="s">
        <v>363</v>
      </c>
      <c r="B1346">
        <v>1</v>
      </c>
      <c r="C1346" t="s">
        <v>17</v>
      </c>
      <c r="D1346">
        <v>24.6</v>
      </c>
      <c r="E1346" t="s">
        <v>15</v>
      </c>
      <c r="F1346">
        <v>24.6</v>
      </c>
      <c r="G1346">
        <v>0.31</v>
      </c>
      <c r="H1346">
        <v>0.00615</v>
      </c>
      <c r="I1346" s="3" t="s">
        <v>1257</v>
      </c>
      <c r="J1346" s="1">
        <f t="shared" ref="J1346:J1409" si="68">(I1346/86400000)+DATE(1970,1,1)+(8*TIME(1,0,0))</f>
        <v>45898.2571932407</v>
      </c>
      <c r="K1346">
        <f>10000+SUM(G$2:G1346)-SUM(H$2:H1346)</f>
        <v>10178.73210299</v>
      </c>
      <c r="L1346">
        <f t="shared" si="66"/>
        <v>9190.44461944102</v>
      </c>
      <c r="M1346">
        <f t="shared" si="67"/>
        <v>1.10753424066757</v>
      </c>
    </row>
    <row r="1347" spans="1:13">
      <c r="A1347" t="s">
        <v>363</v>
      </c>
      <c r="B1347">
        <v>1</v>
      </c>
      <c r="C1347" t="s">
        <v>14</v>
      </c>
      <c r="D1347">
        <v>24.8</v>
      </c>
      <c r="E1347" t="s">
        <v>15</v>
      </c>
      <c r="F1347">
        <v>24.8</v>
      </c>
      <c r="G1347">
        <v>0</v>
      </c>
      <c r="H1347">
        <v>0.00619</v>
      </c>
      <c r="I1347" s="3" t="s">
        <v>1258</v>
      </c>
      <c r="J1347" s="1">
        <f t="shared" si="68"/>
        <v>45898.2724878704</v>
      </c>
      <c r="K1347">
        <f>10000+SUM(G$2:G1347)-SUM(H$2:H1347)</f>
        <v>10178.72591299</v>
      </c>
      <c r="L1347">
        <f t="shared" si="66"/>
        <v>9190.44461944102</v>
      </c>
      <c r="M1347">
        <f t="shared" si="67"/>
        <v>1.10753356714194</v>
      </c>
    </row>
    <row r="1348" spans="1:13">
      <c r="A1348" t="s">
        <v>341</v>
      </c>
      <c r="B1348">
        <v>4.5</v>
      </c>
      <c r="C1348" t="s">
        <v>17</v>
      </c>
      <c r="D1348">
        <v>63.5</v>
      </c>
      <c r="E1348" t="s">
        <v>15</v>
      </c>
      <c r="F1348">
        <v>14.1</v>
      </c>
      <c r="G1348">
        <v>2.59</v>
      </c>
      <c r="H1348">
        <v>0.0159</v>
      </c>
      <c r="I1348" s="3" t="s">
        <v>1259</v>
      </c>
      <c r="J1348" s="1">
        <f t="shared" si="68"/>
        <v>45898.2772013773</v>
      </c>
      <c r="K1348">
        <f>10000+SUM(G$2:G1348)-SUM(H$2:H1348)</f>
        <v>10181.30001299</v>
      </c>
      <c r="L1348">
        <f t="shared" si="66"/>
        <v>9190.44461944102</v>
      </c>
      <c r="M1348">
        <f t="shared" si="67"/>
        <v>1.10781365152378</v>
      </c>
    </row>
    <row r="1349" spans="1:13">
      <c r="A1349" t="s">
        <v>331</v>
      </c>
      <c r="B1349">
        <v>0.002</v>
      </c>
      <c r="C1349" t="s">
        <v>17</v>
      </c>
      <c r="D1349">
        <v>0.227</v>
      </c>
      <c r="E1349" t="s">
        <v>15</v>
      </c>
      <c r="F1349">
        <v>114</v>
      </c>
      <c r="G1349">
        <v>0.00346</v>
      </c>
      <c r="H1349">
        <v>5.68e-5</v>
      </c>
      <c r="I1349" s="3" t="s">
        <v>1260</v>
      </c>
      <c r="J1349" s="1">
        <f t="shared" si="68"/>
        <v>45898.2865908218</v>
      </c>
      <c r="K1349">
        <f>10000+SUM(G$2:G1349)-SUM(H$2:H1349)</f>
        <v>10181.30341619</v>
      </c>
      <c r="L1349">
        <f t="shared" si="66"/>
        <v>9190.44461944102</v>
      </c>
      <c r="M1349">
        <f t="shared" si="67"/>
        <v>1.10781402182142</v>
      </c>
    </row>
    <row r="1350" spans="1:13">
      <c r="A1350" t="s">
        <v>118</v>
      </c>
      <c r="B1350">
        <v>0.01</v>
      </c>
      <c r="C1350" t="s">
        <v>17</v>
      </c>
      <c r="D1350">
        <v>2.14</v>
      </c>
      <c r="E1350" t="s">
        <v>15</v>
      </c>
      <c r="F1350">
        <v>214</v>
      </c>
      <c r="G1350">
        <v>0.156</v>
      </c>
      <c r="H1350">
        <v>0.000535</v>
      </c>
      <c r="I1350" s="3" t="s">
        <v>1261</v>
      </c>
      <c r="J1350" s="1">
        <f t="shared" si="68"/>
        <v>45898.3013445833</v>
      </c>
      <c r="K1350">
        <f>10000+SUM(G$2:G1350)-SUM(H$2:H1350)</f>
        <v>10181.45888119</v>
      </c>
      <c r="L1350">
        <f t="shared" si="66"/>
        <v>9190.44461944102</v>
      </c>
      <c r="M1350">
        <f t="shared" si="67"/>
        <v>1.10783093776036</v>
      </c>
    </row>
    <row r="1351" spans="1:13">
      <c r="A1351" t="s">
        <v>40</v>
      </c>
      <c r="B1351">
        <v>0.001</v>
      </c>
      <c r="C1351" t="s">
        <v>17</v>
      </c>
      <c r="D1351">
        <v>4.5</v>
      </c>
      <c r="E1351" t="s">
        <v>15</v>
      </c>
      <c r="F1351">
        <v>4501</v>
      </c>
      <c r="G1351">
        <v>-0.0278</v>
      </c>
      <c r="H1351">
        <v>0.00113</v>
      </c>
      <c r="I1351" s="3" t="s">
        <v>1262</v>
      </c>
      <c r="J1351" s="1">
        <f t="shared" si="68"/>
        <v>45898.3175511921</v>
      </c>
      <c r="K1351">
        <f>10000+SUM(G$2:G1351)-SUM(H$2:H1351)</f>
        <v>10181.42995119</v>
      </c>
      <c r="L1351">
        <f t="shared" si="66"/>
        <v>9190.44461944102</v>
      </c>
      <c r="M1351">
        <f t="shared" si="67"/>
        <v>1.10782778992571</v>
      </c>
    </row>
    <row r="1352" spans="1:13">
      <c r="A1352" t="s">
        <v>118</v>
      </c>
      <c r="B1352">
        <v>0.01</v>
      </c>
      <c r="C1352" t="s">
        <v>17</v>
      </c>
      <c r="D1352">
        <v>2.15</v>
      </c>
      <c r="E1352" t="s">
        <v>15</v>
      </c>
      <c r="F1352">
        <v>215</v>
      </c>
      <c r="G1352">
        <v>0.162</v>
      </c>
      <c r="H1352">
        <v>0.000537</v>
      </c>
      <c r="I1352" s="3" t="s">
        <v>1263</v>
      </c>
      <c r="J1352" s="1">
        <f t="shared" si="68"/>
        <v>45898.3204829977</v>
      </c>
      <c r="K1352">
        <f>10000+SUM(G$2:G1352)-SUM(H$2:H1352)</f>
        <v>10181.59141419</v>
      </c>
      <c r="L1352">
        <f t="shared" si="66"/>
        <v>9190.44461944102</v>
      </c>
      <c r="M1352">
        <f t="shared" si="67"/>
        <v>1.10784535849902</v>
      </c>
    </row>
    <row r="1353" spans="1:13">
      <c r="A1353" t="s">
        <v>118</v>
      </c>
      <c r="B1353">
        <v>0.04</v>
      </c>
      <c r="C1353" t="s">
        <v>14</v>
      </c>
      <c r="D1353">
        <v>8.57</v>
      </c>
      <c r="E1353" t="s">
        <v>15</v>
      </c>
      <c r="F1353">
        <v>214</v>
      </c>
      <c r="G1353">
        <v>0</v>
      </c>
      <c r="H1353">
        <v>0.00214</v>
      </c>
      <c r="I1353" s="3" t="s">
        <v>1264</v>
      </c>
      <c r="J1353" s="1">
        <f t="shared" si="68"/>
        <v>45898.3278951389</v>
      </c>
      <c r="K1353">
        <f>10000+SUM(G$2:G1353)-SUM(H$2:H1353)</f>
        <v>10181.58927419</v>
      </c>
      <c r="L1353">
        <f t="shared" si="66"/>
        <v>9190.44461944102</v>
      </c>
      <c r="M1353">
        <f t="shared" si="67"/>
        <v>1.10784512564848</v>
      </c>
    </row>
    <row r="1354" spans="1:13">
      <c r="A1354" t="s">
        <v>40</v>
      </c>
      <c r="B1354">
        <v>0.001</v>
      </c>
      <c r="C1354" t="s">
        <v>17</v>
      </c>
      <c r="D1354">
        <v>4.51</v>
      </c>
      <c r="E1354" t="s">
        <v>15</v>
      </c>
      <c r="F1354">
        <v>4506</v>
      </c>
      <c r="G1354">
        <v>-0.0226</v>
      </c>
      <c r="H1354">
        <v>0.00113</v>
      </c>
      <c r="I1354" s="3" t="s">
        <v>1265</v>
      </c>
      <c r="J1354" s="1">
        <f t="shared" si="68"/>
        <v>45898.3350000347</v>
      </c>
      <c r="K1354">
        <f>10000+SUM(G$2:G1354)-SUM(H$2:H1354)</f>
        <v>10181.56554419</v>
      </c>
      <c r="L1354">
        <f t="shared" si="66"/>
        <v>9190.44461944102</v>
      </c>
      <c r="M1354">
        <f t="shared" si="67"/>
        <v>1.10784254361888</v>
      </c>
    </row>
    <row r="1355" spans="1:13">
      <c r="A1355" t="s">
        <v>320</v>
      </c>
      <c r="B1355">
        <v>0.3</v>
      </c>
      <c r="C1355" t="s">
        <v>17</v>
      </c>
      <c r="D1355">
        <v>0.283</v>
      </c>
      <c r="E1355" t="s">
        <v>15</v>
      </c>
      <c r="F1355">
        <v>0.945</v>
      </c>
      <c r="G1355">
        <v>0.00406</v>
      </c>
      <c r="H1355">
        <v>7.08e-5</v>
      </c>
      <c r="I1355" s="3" t="s">
        <v>1266</v>
      </c>
      <c r="J1355" s="1">
        <f t="shared" si="68"/>
        <v>45898.3370917014</v>
      </c>
      <c r="K1355">
        <f>10000+SUM(G$2:G1355)-SUM(H$2:H1355)</f>
        <v>10181.56953339</v>
      </c>
      <c r="L1355">
        <f t="shared" si="66"/>
        <v>9190.44461944102</v>
      </c>
      <c r="M1355">
        <f t="shared" si="67"/>
        <v>1.1078429776784</v>
      </c>
    </row>
    <row r="1356" spans="1:13">
      <c r="A1356" t="s">
        <v>118</v>
      </c>
      <c r="B1356">
        <v>0.03</v>
      </c>
      <c r="C1356" t="s">
        <v>17</v>
      </c>
      <c r="D1356">
        <v>6.45</v>
      </c>
      <c r="E1356" t="s">
        <v>15</v>
      </c>
      <c r="F1356">
        <v>215</v>
      </c>
      <c r="G1356">
        <v>0.491</v>
      </c>
      <c r="H1356">
        <v>0.00161</v>
      </c>
      <c r="I1356" s="3" t="s">
        <v>1267</v>
      </c>
      <c r="J1356" s="1">
        <f t="shared" si="68"/>
        <v>45898.3439631944</v>
      </c>
      <c r="K1356">
        <f>10000+SUM(G$2:G1356)-SUM(H$2:H1356)</f>
        <v>10182.05892339</v>
      </c>
      <c r="L1356">
        <f t="shared" si="66"/>
        <v>9190.44461944102</v>
      </c>
      <c r="M1356">
        <f t="shared" si="67"/>
        <v>1.10789622755045</v>
      </c>
    </row>
    <row r="1357" spans="1:13">
      <c r="A1357" t="s">
        <v>363</v>
      </c>
      <c r="B1357">
        <v>1</v>
      </c>
      <c r="C1357" t="s">
        <v>17</v>
      </c>
      <c r="D1357">
        <v>24.9</v>
      </c>
      <c r="E1357" t="s">
        <v>15</v>
      </c>
      <c r="F1357">
        <v>24.9</v>
      </c>
      <c r="G1357">
        <v>0.583</v>
      </c>
      <c r="H1357">
        <v>0.00622</v>
      </c>
      <c r="I1357" s="3" t="s">
        <v>1268</v>
      </c>
      <c r="J1357" s="1">
        <f t="shared" si="68"/>
        <v>45898.3484457176</v>
      </c>
      <c r="K1357">
        <f>10000+SUM(G$2:G1357)-SUM(H$2:H1357)</f>
        <v>10182.63570339</v>
      </c>
      <c r="L1357">
        <f t="shared" si="66"/>
        <v>9190.44461944102</v>
      </c>
      <c r="M1357">
        <f t="shared" si="67"/>
        <v>1.10795898621163</v>
      </c>
    </row>
    <row r="1358" spans="1:13">
      <c r="A1358" t="s">
        <v>334</v>
      </c>
      <c r="B1358">
        <v>0.015</v>
      </c>
      <c r="C1358" t="s">
        <v>14</v>
      </c>
      <c r="D1358">
        <v>5.04</v>
      </c>
      <c r="E1358" t="s">
        <v>15</v>
      </c>
      <c r="F1358">
        <v>336</v>
      </c>
      <c r="G1358">
        <v>0</v>
      </c>
      <c r="H1358">
        <v>0.00126</v>
      </c>
      <c r="I1358" s="3" t="s">
        <v>1269</v>
      </c>
      <c r="J1358" s="1">
        <f t="shared" si="68"/>
        <v>45898.3520300232</v>
      </c>
      <c r="K1358">
        <f>10000+SUM(G$2:G1358)-SUM(H$2:H1358)</f>
        <v>10182.63444339</v>
      </c>
      <c r="L1358">
        <f t="shared" si="66"/>
        <v>9190.44461944102</v>
      </c>
      <c r="M1358">
        <f t="shared" si="67"/>
        <v>1.10795884911271</v>
      </c>
    </row>
    <row r="1359" spans="1:13">
      <c r="A1359" t="s">
        <v>353</v>
      </c>
      <c r="B1359">
        <v>1</v>
      </c>
      <c r="C1359" t="s">
        <v>14</v>
      </c>
      <c r="D1359">
        <v>10.1</v>
      </c>
      <c r="E1359" t="s">
        <v>15</v>
      </c>
      <c r="F1359">
        <v>10.1</v>
      </c>
      <c r="G1359">
        <v>0</v>
      </c>
      <c r="H1359">
        <v>0.00252</v>
      </c>
      <c r="I1359" s="3" t="s">
        <v>1270</v>
      </c>
      <c r="J1359" s="1">
        <f t="shared" si="68"/>
        <v>45898.3541593519</v>
      </c>
      <c r="K1359">
        <f>10000+SUM(G$2:G1359)-SUM(H$2:H1359)</f>
        <v>10182.63192339</v>
      </c>
      <c r="L1359">
        <f t="shared" si="66"/>
        <v>9190.44461944102</v>
      </c>
      <c r="M1359">
        <f t="shared" si="67"/>
        <v>1.10795857491488</v>
      </c>
    </row>
    <row r="1360" spans="1:13">
      <c r="A1360" t="s">
        <v>353</v>
      </c>
      <c r="B1360">
        <v>1</v>
      </c>
      <c r="C1360" t="s">
        <v>17</v>
      </c>
      <c r="D1360">
        <v>10</v>
      </c>
      <c r="E1360" t="s">
        <v>15</v>
      </c>
      <c r="F1360">
        <v>10</v>
      </c>
      <c r="G1360">
        <v>-0.171</v>
      </c>
      <c r="H1360">
        <v>0.0025</v>
      </c>
      <c r="I1360" s="3" t="s">
        <v>1271</v>
      </c>
      <c r="J1360" s="1">
        <f t="shared" si="68"/>
        <v>45898.3618632523</v>
      </c>
      <c r="K1360">
        <f>10000+SUM(G$2:G1360)-SUM(H$2:H1360)</f>
        <v>10182.45842339</v>
      </c>
      <c r="L1360">
        <f t="shared" si="66"/>
        <v>9190.44461944102</v>
      </c>
      <c r="M1360">
        <f t="shared" si="67"/>
        <v>1.10793969661169</v>
      </c>
    </row>
    <row r="1361" spans="1:13">
      <c r="A1361" t="s">
        <v>334</v>
      </c>
      <c r="B1361">
        <v>0.011</v>
      </c>
      <c r="C1361" t="s">
        <v>17</v>
      </c>
      <c r="D1361">
        <v>3.67</v>
      </c>
      <c r="E1361" t="s">
        <v>15</v>
      </c>
      <c r="F1361">
        <v>334</v>
      </c>
      <c r="G1361">
        <v>-0.0627</v>
      </c>
      <c r="H1361">
        <v>0.000917</v>
      </c>
      <c r="I1361" s="3" t="s">
        <v>1272</v>
      </c>
      <c r="J1361" s="1">
        <f t="shared" si="68"/>
        <v>45898.3673078935</v>
      </c>
      <c r="K1361">
        <f>10000+SUM(G$2:G1361)-SUM(H$2:H1361)</f>
        <v>10182.39480639</v>
      </c>
      <c r="L1361">
        <f t="shared" si="66"/>
        <v>9190.44461944102</v>
      </c>
      <c r="M1361">
        <f t="shared" si="67"/>
        <v>1.10793277453091</v>
      </c>
    </row>
    <row r="1362" spans="1:13">
      <c r="A1362" t="s">
        <v>363</v>
      </c>
      <c r="B1362">
        <v>1</v>
      </c>
      <c r="C1362" t="s">
        <v>14</v>
      </c>
      <c r="D1362">
        <v>24.8</v>
      </c>
      <c r="E1362" t="s">
        <v>15</v>
      </c>
      <c r="F1362">
        <v>24.8</v>
      </c>
      <c r="G1362">
        <v>0</v>
      </c>
      <c r="H1362">
        <v>0.00621</v>
      </c>
      <c r="I1362" s="3" t="s">
        <v>1273</v>
      </c>
      <c r="J1362" s="1">
        <f t="shared" si="68"/>
        <v>45898.3698220833</v>
      </c>
      <c r="K1362">
        <f>10000+SUM(G$2:G1362)-SUM(H$2:H1362)</f>
        <v>10182.38859639</v>
      </c>
      <c r="L1362">
        <f t="shared" si="66"/>
        <v>9190.44461944102</v>
      </c>
      <c r="M1362">
        <f t="shared" si="67"/>
        <v>1.10793209882911</v>
      </c>
    </row>
    <row r="1363" spans="1:13">
      <c r="A1363" t="s">
        <v>363</v>
      </c>
      <c r="B1363">
        <v>1</v>
      </c>
      <c r="C1363" t="s">
        <v>17</v>
      </c>
      <c r="D1363">
        <v>24.9</v>
      </c>
      <c r="E1363" t="s">
        <v>15</v>
      </c>
      <c r="F1363">
        <v>24.9</v>
      </c>
      <c r="G1363">
        <v>0.527</v>
      </c>
      <c r="H1363">
        <v>0.00622</v>
      </c>
      <c r="I1363" s="3" t="s">
        <v>1274</v>
      </c>
      <c r="J1363" s="1">
        <f t="shared" si="68"/>
        <v>45898.3778810995</v>
      </c>
      <c r="K1363">
        <f>10000+SUM(G$2:G1363)-SUM(H$2:H1363)</f>
        <v>10182.90937639</v>
      </c>
      <c r="L1363">
        <f t="shared" ref="L1363:L1426" si="69">L1362</f>
        <v>9190.44461944102</v>
      </c>
      <c r="M1363">
        <f t="shared" ref="M1363:M1426" si="70">K1363/L1363</f>
        <v>1.10798876420511</v>
      </c>
    </row>
    <row r="1364" spans="1:13">
      <c r="A1364" t="s">
        <v>334</v>
      </c>
      <c r="B1364">
        <v>0.02</v>
      </c>
      <c r="C1364" t="s">
        <v>14</v>
      </c>
      <c r="D1364">
        <v>6.66</v>
      </c>
      <c r="E1364" t="s">
        <v>15</v>
      </c>
      <c r="F1364">
        <v>333</v>
      </c>
      <c r="G1364">
        <v>0</v>
      </c>
      <c r="H1364">
        <v>0.00166</v>
      </c>
      <c r="I1364" s="3" t="s">
        <v>1275</v>
      </c>
      <c r="J1364" s="1">
        <f t="shared" si="68"/>
        <v>45898.3795540162</v>
      </c>
      <c r="K1364">
        <f>10000+SUM(G$2:G1364)-SUM(H$2:H1364)</f>
        <v>10182.90771639</v>
      </c>
      <c r="L1364">
        <f t="shared" si="69"/>
        <v>9190.44461944102</v>
      </c>
      <c r="M1364">
        <f t="shared" si="70"/>
        <v>1.10798858358273</v>
      </c>
    </row>
    <row r="1365" spans="1:13">
      <c r="A1365" t="s">
        <v>118</v>
      </c>
      <c r="B1365">
        <v>0.04</v>
      </c>
      <c r="C1365" t="s">
        <v>14</v>
      </c>
      <c r="D1365">
        <v>8.53</v>
      </c>
      <c r="E1365" t="s">
        <v>15</v>
      </c>
      <c r="F1365">
        <v>213</v>
      </c>
      <c r="G1365">
        <v>0</v>
      </c>
      <c r="H1365">
        <v>0.00213</v>
      </c>
      <c r="I1365" s="3" t="s">
        <v>1276</v>
      </c>
      <c r="J1365" s="1">
        <f t="shared" si="68"/>
        <v>45898.383593831</v>
      </c>
      <c r="K1365">
        <f>10000+SUM(G$2:G1365)-SUM(H$2:H1365)</f>
        <v>10182.90558639</v>
      </c>
      <c r="L1365">
        <f t="shared" si="69"/>
        <v>9190.44461944102</v>
      </c>
      <c r="M1365">
        <f t="shared" si="70"/>
        <v>1.10798835182028</v>
      </c>
    </row>
    <row r="1366" spans="1:13">
      <c r="A1366" t="s">
        <v>320</v>
      </c>
      <c r="B1366">
        <v>0.3</v>
      </c>
      <c r="C1366" t="s">
        <v>17</v>
      </c>
      <c r="D1366">
        <v>0.28</v>
      </c>
      <c r="E1366" t="s">
        <v>15</v>
      </c>
      <c r="F1366">
        <v>0.935</v>
      </c>
      <c r="G1366">
        <v>0.00109</v>
      </c>
      <c r="H1366">
        <v>7.01e-5</v>
      </c>
      <c r="I1366" s="3" t="s">
        <v>1277</v>
      </c>
      <c r="J1366" s="1">
        <f t="shared" si="68"/>
        <v>45898.3862732176</v>
      </c>
      <c r="K1366">
        <f>10000+SUM(G$2:G1366)-SUM(H$2:H1366)</f>
        <v>10182.90660629</v>
      </c>
      <c r="L1366">
        <f t="shared" si="69"/>
        <v>9190.44461944102</v>
      </c>
      <c r="M1366">
        <f t="shared" si="70"/>
        <v>1.10798846279423</v>
      </c>
    </row>
    <row r="1367" spans="1:13">
      <c r="A1367" t="s">
        <v>1238</v>
      </c>
      <c r="B1367">
        <v>130</v>
      </c>
      <c r="C1367" t="s">
        <v>17</v>
      </c>
      <c r="D1367">
        <v>39.2</v>
      </c>
      <c r="E1367" t="s">
        <v>15</v>
      </c>
      <c r="F1367">
        <v>0.301</v>
      </c>
      <c r="G1367">
        <v>0.508</v>
      </c>
      <c r="H1367">
        <v>0.00979</v>
      </c>
      <c r="I1367" s="3" t="s">
        <v>1278</v>
      </c>
      <c r="J1367" s="1">
        <f t="shared" si="68"/>
        <v>45898.393749456</v>
      </c>
      <c r="K1367">
        <f>10000+SUM(G$2:G1367)-SUM(H$2:H1367)</f>
        <v>10183.40481629</v>
      </c>
      <c r="L1367">
        <f t="shared" si="69"/>
        <v>9190.44461944102</v>
      </c>
      <c r="M1367">
        <f t="shared" si="70"/>
        <v>1.10804267235869</v>
      </c>
    </row>
    <row r="1368" spans="1:13">
      <c r="A1368" t="s">
        <v>118</v>
      </c>
      <c r="B1368">
        <v>0.01</v>
      </c>
      <c r="C1368" t="s">
        <v>17</v>
      </c>
      <c r="D1368">
        <v>2.13</v>
      </c>
      <c r="E1368" t="s">
        <v>15</v>
      </c>
      <c r="F1368">
        <v>213</v>
      </c>
      <c r="G1368">
        <v>0.139</v>
      </c>
      <c r="H1368">
        <v>0.000531</v>
      </c>
      <c r="I1368" s="3" t="s">
        <v>1279</v>
      </c>
      <c r="J1368" s="1">
        <f t="shared" si="68"/>
        <v>45898.3947695139</v>
      </c>
      <c r="K1368">
        <f>10000+SUM(G$2:G1368)-SUM(H$2:H1368)</f>
        <v>10183.54328529</v>
      </c>
      <c r="L1368">
        <f t="shared" si="69"/>
        <v>9190.44461944102</v>
      </c>
      <c r="M1368">
        <f t="shared" si="70"/>
        <v>1.10805773898558</v>
      </c>
    </row>
    <row r="1369" spans="1:13">
      <c r="A1369" t="s">
        <v>363</v>
      </c>
      <c r="B1369">
        <v>1</v>
      </c>
      <c r="C1369" t="s">
        <v>14</v>
      </c>
      <c r="D1369">
        <v>24.8</v>
      </c>
      <c r="E1369" t="s">
        <v>15</v>
      </c>
      <c r="F1369">
        <v>24.8</v>
      </c>
      <c r="G1369">
        <v>0</v>
      </c>
      <c r="H1369">
        <v>0.0062</v>
      </c>
      <c r="I1369" s="3" t="s">
        <v>1280</v>
      </c>
      <c r="J1369" s="1">
        <f t="shared" si="68"/>
        <v>45898.4000072685</v>
      </c>
      <c r="K1369">
        <f>10000+SUM(G$2:G1369)-SUM(H$2:H1369)</f>
        <v>10183.53708529</v>
      </c>
      <c r="L1369">
        <f t="shared" si="69"/>
        <v>9190.44461944102</v>
      </c>
      <c r="M1369">
        <f t="shared" si="70"/>
        <v>1.10805706437186</v>
      </c>
    </row>
    <row r="1370" spans="1:13">
      <c r="A1370" t="s">
        <v>334</v>
      </c>
      <c r="B1370">
        <v>0.012</v>
      </c>
      <c r="C1370" t="s">
        <v>17</v>
      </c>
      <c r="D1370">
        <v>3.99</v>
      </c>
      <c r="E1370" t="s">
        <v>15</v>
      </c>
      <c r="F1370">
        <v>332</v>
      </c>
      <c r="G1370">
        <v>-0.0829</v>
      </c>
      <c r="H1370">
        <v>0.000997</v>
      </c>
      <c r="I1370" s="3" t="s">
        <v>1281</v>
      </c>
      <c r="J1370" s="1">
        <f t="shared" si="68"/>
        <v>45898.4037614931</v>
      </c>
      <c r="K1370">
        <f>10000+SUM(G$2:G1370)-SUM(H$2:H1370)</f>
        <v>10183.45318829</v>
      </c>
      <c r="L1370">
        <f t="shared" si="69"/>
        <v>9190.44461944102</v>
      </c>
      <c r="M1370">
        <f t="shared" si="70"/>
        <v>1.10804793565138</v>
      </c>
    </row>
    <row r="1371" spans="1:13">
      <c r="A1371" t="s">
        <v>1238</v>
      </c>
      <c r="B1371">
        <v>84</v>
      </c>
      <c r="C1371" t="s">
        <v>14</v>
      </c>
      <c r="D1371">
        <v>25.4</v>
      </c>
      <c r="E1371" t="s">
        <v>15</v>
      </c>
      <c r="F1371">
        <v>0.302</v>
      </c>
      <c r="G1371">
        <v>0</v>
      </c>
      <c r="H1371">
        <v>0.00635</v>
      </c>
      <c r="I1371" s="3" t="s">
        <v>1282</v>
      </c>
      <c r="J1371" s="1">
        <f t="shared" si="68"/>
        <v>45898.4111754861</v>
      </c>
      <c r="K1371">
        <f>10000+SUM(G$2:G1371)-SUM(H$2:H1371)</f>
        <v>10183.44683829</v>
      </c>
      <c r="L1371">
        <f t="shared" si="69"/>
        <v>9190.44461944102</v>
      </c>
      <c r="M1371">
        <f t="shared" si="70"/>
        <v>1.10804724471637</v>
      </c>
    </row>
    <row r="1372" spans="1:13">
      <c r="A1372" t="s">
        <v>118</v>
      </c>
      <c r="B1372">
        <v>0.02</v>
      </c>
      <c r="C1372" t="s">
        <v>17</v>
      </c>
      <c r="D1372">
        <v>4.25</v>
      </c>
      <c r="E1372" t="s">
        <v>15</v>
      </c>
      <c r="F1372">
        <v>213</v>
      </c>
      <c r="G1372">
        <v>0.28</v>
      </c>
      <c r="H1372">
        <v>0.00106</v>
      </c>
      <c r="I1372" s="3" t="s">
        <v>1283</v>
      </c>
      <c r="J1372" s="1">
        <f t="shared" si="68"/>
        <v>45898.4178018056</v>
      </c>
      <c r="K1372">
        <f>10000+SUM(G$2:G1372)-SUM(H$2:H1372)</f>
        <v>10183.72577829</v>
      </c>
      <c r="L1372">
        <f t="shared" si="69"/>
        <v>9190.44461944102</v>
      </c>
      <c r="M1372">
        <f t="shared" si="70"/>
        <v>1.10807759580509</v>
      </c>
    </row>
    <row r="1373" spans="1:13">
      <c r="A1373" t="s">
        <v>320</v>
      </c>
      <c r="B1373">
        <v>5.6</v>
      </c>
      <c r="C1373" t="s">
        <v>14</v>
      </c>
      <c r="D1373">
        <v>5.22</v>
      </c>
      <c r="E1373" t="s">
        <v>15</v>
      </c>
      <c r="F1373">
        <v>0.933</v>
      </c>
      <c r="G1373">
        <v>0</v>
      </c>
      <c r="H1373">
        <v>0.00131</v>
      </c>
      <c r="I1373" s="3" t="s">
        <v>1284</v>
      </c>
      <c r="J1373" s="1">
        <f t="shared" si="68"/>
        <v>45898.4203120949</v>
      </c>
      <c r="K1373">
        <f>10000+SUM(G$2:G1373)-SUM(H$2:H1373)</f>
        <v>10183.72446829</v>
      </c>
      <c r="L1373">
        <f t="shared" si="69"/>
        <v>9190.44461944102</v>
      </c>
      <c r="M1373">
        <f t="shared" si="70"/>
        <v>1.10807745326574</v>
      </c>
    </row>
    <row r="1374" spans="1:13">
      <c r="A1374" t="s">
        <v>1238</v>
      </c>
      <c r="B1374">
        <v>42</v>
      </c>
      <c r="C1374" t="s">
        <v>14</v>
      </c>
      <c r="D1374">
        <v>12.7</v>
      </c>
      <c r="E1374" t="s">
        <v>15</v>
      </c>
      <c r="F1374">
        <v>0.303</v>
      </c>
      <c r="G1374">
        <v>0</v>
      </c>
      <c r="H1374">
        <v>0.00319</v>
      </c>
      <c r="I1374" s="3" t="s">
        <v>1285</v>
      </c>
      <c r="J1374" s="1">
        <f t="shared" si="68"/>
        <v>45898.4280618634</v>
      </c>
      <c r="K1374">
        <f>10000+SUM(G$2:G1374)-SUM(H$2:H1374)</f>
        <v>10183.72127829</v>
      </c>
      <c r="L1374">
        <f t="shared" si="69"/>
        <v>9190.44461944102</v>
      </c>
      <c r="M1374">
        <f t="shared" si="70"/>
        <v>1.1080771061661</v>
      </c>
    </row>
    <row r="1375" spans="1:13">
      <c r="A1375" t="s">
        <v>353</v>
      </c>
      <c r="B1375">
        <v>1</v>
      </c>
      <c r="C1375" t="s">
        <v>14</v>
      </c>
      <c r="D1375">
        <v>10</v>
      </c>
      <c r="E1375" t="s">
        <v>15</v>
      </c>
      <c r="F1375">
        <v>10</v>
      </c>
      <c r="G1375">
        <v>0</v>
      </c>
      <c r="H1375">
        <v>0.0025</v>
      </c>
      <c r="I1375" s="3" t="s">
        <v>1286</v>
      </c>
      <c r="J1375" s="1">
        <f t="shared" si="68"/>
        <v>45898.4339065972</v>
      </c>
      <c r="K1375">
        <f>10000+SUM(G$2:G1375)-SUM(H$2:H1375)</f>
        <v>10183.71877829</v>
      </c>
      <c r="L1375">
        <f t="shared" si="69"/>
        <v>9190.44461944102</v>
      </c>
      <c r="M1375">
        <f t="shared" si="70"/>
        <v>1.10807683414444</v>
      </c>
    </row>
    <row r="1376" spans="1:13">
      <c r="A1376" t="s">
        <v>118</v>
      </c>
      <c r="B1376">
        <v>0.01</v>
      </c>
      <c r="C1376" t="s">
        <v>17</v>
      </c>
      <c r="D1376">
        <v>2.16</v>
      </c>
      <c r="E1376" t="s">
        <v>15</v>
      </c>
      <c r="F1376">
        <v>216</v>
      </c>
      <c r="G1376">
        <v>0.178</v>
      </c>
      <c r="H1376">
        <v>0.000541</v>
      </c>
      <c r="I1376" s="3" t="s">
        <v>1287</v>
      </c>
      <c r="J1376" s="1">
        <f t="shared" si="68"/>
        <v>45898.4370673495</v>
      </c>
      <c r="K1376">
        <f>10000+SUM(G$2:G1376)-SUM(H$2:H1376)</f>
        <v>10183.89623729</v>
      </c>
      <c r="L1376">
        <f t="shared" si="69"/>
        <v>9190.44461944102</v>
      </c>
      <c r="M1376">
        <f t="shared" si="70"/>
        <v>1.10809614322113</v>
      </c>
    </row>
    <row r="1377" spans="1:13">
      <c r="A1377" t="s">
        <v>320</v>
      </c>
      <c r="B1377">
        <v>2.9</v>
      </c>
      <c r="C1377" t="s">
        <v>17</v>
      </c>
      <c r="D1377">
        <v>2.72</v>
      </c>
      <c r="E1377" t="s">
        <v>15</v>
      </c>
      <c r="F1377">
        <v>0.938</v>
      </c>
      <c r="G1377">
        <v>0.0212</v>
      </c>
      <c r="H1377">
        <v>0.00068</v>
      </c>
      <c r="I1377" s="3" t="s">
        <v>1288</v>
      </c>
      <c r="J1377" s="1">
        <f t="shared" si="68"/>
        <v>45898.4376093634</v>
      </c>
      <c r="K1377">
        <f>10000+SUM(G$2:G1377)-SUM(H$2:H1377)</f>
        <v>10183.91675729</v>
      </c>
      <c r="L1377">
        <f t="shared" si="69"/>
        <v>9190.44461944102</v>
      </c>
      <c r="M1377">
        <f t="shared" si="70"/>
        <v>1.10809837597492</v>
      </c>
    </row>
    <row r="1378" spans="1:13">
      <c r="A1378" t="s">
        <v>353</v>
      </c>
      <c r="B1378">
        <v>1</v>
      </c>
      <c r="C1378" t="s">
        <v>17</v>
      </c>
      <c r="D1378">
        <v>9.93</v>
      </c>
      <c r="E1378" t="s">
        <v>15</v>
      </c>
      <c r="F1378">
        <v>9.93</v>
      </c>
      <c r="G1378">
        <v>-0.234</v>
      </c>
      <c r="H1378">
        <v>0.00248</v>
      </c>
      <c r="I1378" s="3" t="s">
        <v>1289</v>
      </c>
      <c r="J1378" s="1">
        <f t="shared" si="68"/>
        <v>45898.4469949421</v>
      </c>
      <c r="K1378">
        <f>10000+SUM(G$2:G1378)-SUM(H$2:H1378)</f>
        <v>10183.68027729</v>
      </c>
      <c r="L1378">
        <f t="shared" si="69"/>
        <v>9190.44461944102</v>
      </c>
      <c r="M1378">
        <f t="shared" si="70"/>
        <v>1.10807264490207</v>
      </c>
    </row>
    <row r="1379" spans="1:13">
      <c r="A1379" t="s">
        <v>118</v>
      </c>
      <c r="B1379">
        <v>0.01</v>
      </c>
      <c r="C1379" t="s">
        <v>17</v>
      </c>
      <c r="D1379">
        <v>2.15</v>
      </c>
      <c r="E1379" t="s">
        <v>15</v>
      </c>
      <c r="F1379">
        <v>215</v>
      </c>
      <c r="G1379">
        <v>0.167</v>
      </c>
      <c r="H1379">
        <v>0.000538</v>
      </c>
      <c r="I1379" s="3" t="s">
        <v>1290</v>
      </c>
      <c r="J1379" s="1">
        <f t="shared" si="68"/>
        <v>45898.4543516088</v>
      </c>
      <c r="K1379">
        <f>10000+SUM(G$2:G1379)-SUM(H$2:H1379)</f>
        <v>10183.84673929</v>
      </c>
      <c r="L1379">
        <f t="shared" si="69"/>
        <v>9190.44461944102</v>
      </c>
      <c r="M1379">
        <f t="shared" si="70"/>
        <v>1.10809075740988</v>
      </c>
    </row>
    <row r="1380" spans="1:13">
      <c r="A1380" t="s">
        <v>721</v>
      </c>
      <c r="B1380">
        <v>788</v>
      </c>
      <c r="C1380" t="s">
        <v>17</v>
      </c>
      <c r="D1380">
        <v>61.6</v>
      </c>
      <c r="E1380" t="s">
        <v>15</v>
      </c>
      <c r="F1380">
        <v>0.0782</v>
      </c>
      <c r="G1380">
        <v>-9.53</v>
      </c>
      <c r="H1380">
        <v>0.0154</v>
      </c>
      <c r="I1380" s="3" t="s">
        <v>1291</v>
      </c>
      <c r="J1380" s="1">
        <f t="shared" si="68"/>
        <v>45898.4583593866</v>
      </c>
      <c r="K1380">
        <f>10000+SUM(G$2:G1380)-SUM(H$2:H1380)</f>
        <v>10174.30133929</v>
      </c>
      <c r="L1380">
        <f t="shared" si="69"/>
        <v>9190.44461944102</v>
      </c>
      <c r="M1380">
        <f t="shared" si="70"/>
        <v>1.10705213518917</v>
      </c>
    </row>
    <row r="1381" spans="1:13">
      <c r="A1381" t="s">
        <v>334</v>
      </c>
      <c r="B1381">
        <v>0.018</v>
      </c>
      <c r="C1381" t="s">
        <v>14</v>
      </c>
      <c r="D1381">
        <v>5.97</v>
      </c>
      <c r="E1381" t="s">
        <v>15</v>
      </c>
      <c r="F1381">
        <v>332</v>
      </c>
      <c r="G1381">
        <v>0</v>
      </c>
      <c r="H1381">
        <v>0.00149</v>
      </c>
      <c r="I1381" s="3" t="s">
        <v>1292</v>
      </c>
      <c r="J1381" s="1">
        <f t="shared" si="68"/>
        <v>45898.4643357292</v>
      </c>
      <c r="K1381">
        <f>10000+SUM(G$2:G1381)-SUM(H$2:H1381)</f>
        <v>10174.29984929</v>
      </c>
      <c r="L1381">
        <f t="shared" si="69"/>
        <v>9190.44461944102</v>
      </c>
      <c r="M1381">
        <f t="shared" si="70"/>
        <v>1.10705197306426</v>
      </c>
    </row>
    <row r="1382" spans="1:13">
      <c r="A1382" t="s">
        <v>118</v>
      </c>
      <c r="B1382">
        <v>0.04</v>
      </c>
      <c r="C1382" t="s">
        <v>14</v>
      </c>
      <c r="D1382">
        <v>8.58</v>
      </c>
      <c r="E1382" t="s">
        <v>15</v>
      </c>
      <c r="F1382">
        <v>215</v>
      </c>
      <c r="G1382">
        <v>0</v>
      </c>
      <c r="H1382">
        <v>0.00215</v>
      </c>
      <c r="I1382" s="3" t="s">
        <v>1293</v>
      </c>
      <c r="J1382" s="1">
        <f t="shared" si="68"/>
        <v>45898.4680285764</v>
      </c>
      <c r="K1382">
        <f>10000+SUM(G$2:G1382)-SUM(H$2:H1382)</f>
        <v>10174.29769929</v>
      </c>
      <c r="L1382">
        <f t="shared" si="69"/>
        <v>9190.44461944102</v>
      </c>
      <c r="M1382">
        <f t="shared" si="70"/>
        <v>1.10705173912563</v>
      </c>
    </row>
    <row r="1383" spans="1:13">
      <c r="A1383" t="s">
        <v>334</v>
      </c>
      <c r="B1383">
        <v>0.017</v>
      </c>
      <c r="C1383" t="s">
        <v>17</v>
      </c>
      <c r="D1383">
        <v>5.64</v>
      </c>
      <c r="E1383" t="s">
        <v>15</v>
      </c>
      <c r="F1383">
        <v>332</v>
      </c>
      <c r="G1383">
        <v>-0.123</v>
      </c>
      <c r="H1383">
        <v>0.00141</v>
      </c>
      <c r="I1383" s="3" t="s">
        <v>1294</v>
      </c>
      <c r="J1383" s="1">
        <f t="shared" si="68"/>
        <v>45898.4806296875</v>
      </c>
      <c r="K1383">
        <f>10000+SUM(G$2:G1383)-SUM(H$2:H1383)</f>
        <v>10174.17328929</v>
      </c>
      <c r="L1383">
        <f t="shared" si="69"/>
        <v>9190.44461944102</v>
      </c>
      <c r="M1383">
        <f t="shared" si="70"/>
        <v>1.10703820223975</v>
      </c>
    </row>
    <row r="1384" spans="1:13">
      <c r="A1384" t="s">
        <v>334</v>
      </c>
      <c r="B1384">
        <v>0.018</v>
      </c>
      <c r="C1384" t="s">
        <v>17</v>
      </c>
      <c r="D1384">
        <v>5.98</v>
      </c>
      <c r="E1384" t="s">
        <v>15</v>
      </c>
      <c r="F1384">
        <v>332</v>
      </c>
      <c r="G1384">
        <v>-0.131</v>
      </c>
      <c r="H1384">
        <v>0.00149</v>
      </c>
      <c r="I1384" s="3" t="s">
        <v>1294</v>
      </c>
      <c r="J1384" s="1">
        <f t="shared" si="68"/>
        <v>45898.4806296875</v>
      </c>
      <c r="K1384">
        <f>10000+SUM(G$2:G1384)-SUM(H$2:H1384)</f>
        <v>10174.04079929</v>
      </c>
      <c r="L1384">
        <f t="shared" si="69"/>
        <v>9190.44461944102</v>
      </c>
      <c r="M1384">
        <f t="shared" si="70"/>
        <v>1.10702378617987</v>
      </c>
    </row>
    <row r="1385" spans="1:13">
      <c r="A1385" t="s">
        <v>353</v>
      </c>
      <c r="B1385">
        <v>1</v>
      </c>
      <c r="C1385" t="s">
        <v>14</v>
      </c>
      <c r="D1385">
        <v>9.95</v>
      </c>
      <c r="E1385" t="s">
        <v>15</v>
      </c>
      <c r="F1385">
        <v>9.95</v>
      </c>
      <c r="G1385">
        <v>0</v>
      </c>
      <c r="H1385">
        <v>0.00249</v>
      </c>
      <c r="I1385" s="3" t="s">
        <v>1295</v>
      </c>
      <c r="J1385" s="1">
        <f t="shared" si="68"/>
        <v>45898.4836176736</v>
      </c>
      <c r="K1385">
        <f>10000+SUM(G$2:G1385)-SUM(H$2:H1385)</f>
        <v>10174.03830929</v>
      </c>
      <c r="L1385">
        <f t="shared" si="69"/>
        <v>9190.44461944102</v>
      </c>
      <c r="M1385">
        <f t="shared" si="70"/>
        <v>1.1070235152463</v>
      </c>
    </row>
    <row r="1386" spans="1:13">
      <c r="A1386" t="s">
        <v>118</v>
      </c>
      <c r="B1386">
        <v>0.01</v>
      </c>
      <c r="C1386" t="s">
        <v>17</v>
      </c>
      <c r="D1386">
        <v>2.16</v>
      </c>
      <c r="E1386" t="s">
        <v>15</v>
      </c>
      <c r="F1386">
        <v>216</v>
      </c>
      <c r="G1386">
        <v>0.17</v>
      </c>
      <c r="H1386">
        <v>0.000539</v>
      </c>
      <c r="I1386" s="3" t="s">
        <v>1296</v>
      </c>
      <c r="J1386" s="1">
        <f t="shared" si="68"/>
        <v>45898.4843854051</v>
      </c>
      <c r="K1386">
        <f>10000+SUM(G$2:G1386)-SUM(H$2:H1386)</f>
        <v>10174.20777029</v>
      </c>
      <c r="L1386">
        <f t="shared" si="69"/>
        <v>9190.44461944102</v>
      </c>
      <c r="M1386">
        <f t="shared" si="70"/>
        <v>1.10704195407129</v>
      </c>
    </row>
    <row r="1387" spans="1:13">
      <c r="A1387" t="s">
        <v>369</v>
      </c>
      <c r="B1387">
        <v>1.83</v>
      </c>
      <c r="C1387" t="s">
        <v>14</v>
      </c>
      <c r="D1387">
        <v>44.4</v>
      </c>
      <c r="E1387" t="s">
        <v>15</v>
      </c>
      <c r="F1387">
        <v>24.2</v>
      </c>
      <c r="G1387">
        <v>0</v>
      </c>
      <c r="H1387">
        <v>0.0111</v>
      </c>
      <c r="I1387" s="3" t="s">
        <v>1297</v>
      </c>
      <c r="J1387" s="1">
        <f t="shared" si="68"/>
        <v>45898.4858125579</v>
      </c>
      <c r="K1387">
        <f>10000+SUM(G$2:G1387)-SUM(H$2:H1387)</f>
        <v>10174.19667029</v>
      </c>
      <c r="L1387">
        <f t="shared" si="69"/>
        <v>9190.44461944102</v>
      </c>
      <c r="M1387">
        <f t="shared" si="70"/>
        <v>1.10704074629512</v>
      </c>
    </row>
    <row r="1388" spans="1:13">
      <c r="A1388" t="s">
        <v>320</v>
      </c>
      <c r="B1388">
        <v>1</v>
      </c>
      <c r="C1388" t="s">
        <v>17</v>
      </c>
      <c r="D1388">
        <v>0.937</v>
      </c>
      <c r="E1388" t="s">
        <v>15</v>
      </c>
      <c r="F1388">
        <v>0.937</v>
      </c>
      <c r="G1388">
        <v>0.00591</v>
      </c>
      <c r="H1388">
        <v>0.000234</v>
      </c>
      <c r="I1388" s="3" t="s">
        <v>1298</v>
      </c>
      <c r="J1388" s="1">
        <f t="shared" si="68"/>
        <v>45898.4875365741</v>
      </c>
      <c r="K1388">
        <f>10000+SUM(G$2:G1388)-SUM(H$2:H1388)</f>
        <v>10174.20234629</v>
      </c>
      <c r="L1388">
        <f t="shared" si="69"/>
        <v>9190.44461944102</v>
      </c>
      <c r="M1388">
        <f t="shared" si="70"/>
        <v>1.1070413638931</v>
      </c>
    </row>
    <row r="1389" spans="1:13">
      <c r="A1389" t="s">
        <v>118</v>
      </c>
      <c r="B1389">
        <v>0.04</v>
      </c>
      <c r="C1389" t="s">
        <v>14</v>
      </c>
      <c r="D1389">
        <v>8.71</v>
      </c>
      <c r="E1389" t="s">
        <v>15</v>
      </c>
      <c r="F1389">
        <v>218</v>
      </c>
      <c r="G1389">
        <v>0</v>
      </c>
      <c r="H1389">
        <v>0.00218</v>
      </c>
      <c r="I1389" s="3" t="s">
        <v>1299</v>
      </c>
      <c r="J1389" s="1">
        <f t="shared" si="68"/>
        <v>45898.4955443982</v>
      </c>
      <c r="K1389">
        <f>10000+SUM(G$2:G1389)-SUM(H$2:H1389)</f>
        <v>10174.20016629</v>
      </c>
      <c r="L1389">
        <f t="shared" si="69"/>
        <v>9190.44461944102</v>
      </c>
      <c r="M1389">
        <f t="shared" si="70"/>
        <v>1.10704112669021</v>
      </c>
    </row>
    <row r="1390" spans="1:13">
      <c r="A1390" t="s">
        <v>131</v>
      </c>
      <c r="B1390">
        <v>60.5</v>
      </c>
      <c r="C1390" t="s">
        <v>14</v>
      </c>
      <c r="D1390">
        <v>178</v>
      </c>
      <c r="E1390" t="s">
        <v>15</v>
      </c>
      <c r="F1390">
        <v>2.94</v>
      </c>
      <c r="G1390">
        <v>0</v>
      </c>
      <c r="H1390">
        <v>0.0445</v>
      </c>
      <c r="I1390" s="3" t="s">
        <v>1300</v>
      </c>
      <c r="J1390" s="1">
        <f t="shared" si="68"/>
        <v>45898.4976740625</v>
      </c>
      <c r="K1390">
        <f>10000+SUM(G$2:G1390)-SUM(H$2:H1390)</f>
        <v>10174.15566629</v>
      </c>
      <c r="L1390">
        <f t="shared" si="69"/>
        <v>9190.44461944102</v>
      </c>
      <c r="M1390">
        <f t="shared" si="70"/>
        <v>1.10703628470467</v>
      </c>
    </row>
    <row r="1391" spans="1:13">
      <c r="A1391" t="s">
        <v>13</v>
      </c>
      <c r="B1391">
        <v>1468</v>
      </c>
      <c r="C1391" t="s">
        <v>17</v>
      </c>
      <c r="D1391">
        <v>141</v>
      </c>
      <c r="E1391" t="s">
        <v>15</v>
      </c>
      <c r="F1391">
        <v>0.0957</v>
      </c>
      <c r="G1391">
        <v>28.1</v>
      </c>
      <c r="H1391">
        <v>0.0351</v>
      </c>
      <c r="I1391" s="3" t="s">
        <v>1301</v>
      </c>
      <c r="J1391" s="1">
        <f t="shared" si="68"/>
        <v>45898.4999931944</v>
      </c>
      <c r="K1391">
        <f>10000+SUM(G$2:G1391)-SUM(H$2:H1391)</f>
        <v>10202.22056629</v>
      </c>
      <c r="L1391">
        <f t="shared" si="69"/>
        <v>9190.44461944102</v>
      </c>
      <c r="M1391">
        <f t="shared" si="70"/>
        <v>1.11008998897711</v>
      </c>
    </row>
    <row r="1392" spans="1:13">
      <c r="A1392" t="s">
        <v>13</v>
      </c>
      <c r="B1392">
        <v>1238</v>
      </c>
      <c r="C1392" t="s">
        <v>17</v>
      </c>
      <c r="D1392">
        <v>118</v>
      </c>
      <c r="E1392" t="s">
        <v>15</v>
      </c>
      <c r="F1392">
        <v>0.0957</v>
      </c>
      <c r="G1392">
        <v>23.6</v>
      </c>
      <c r="H1392">
        <v>0.0296</v>
      </c>
      <c r="I1392" s="3" t="s">
        <v>1301</v>
      </c>
      <c r="J1392" s="1">
        <f t="shared" si="68"/>
        <v>45898.4999931944</v>
      </c>
      <c r="K1392">
        <f>10000+SUM(G$2:G1392)-SUM(H$2:H1392)</f>
        <v>10225.79096629</v>
      </c>
      <c r="L1392">
        <f t="shared" si="69"/>
        <v>9190.44461944102</v>
      </c>
      <c r="M1392">
        <f t="shared" si="70"/>
        <v>1.1126546527095</v>
      </c>
    </row>
    <row r="1393" spans="1:13">
      <c r="A1393" t="s">
        <v>13</v>
      </c>
      <c r="B1393">
        <v>173</v>
      </c>
      <c r="C1393" t="s">
        <v>17</v>
      </c>
      <c r="D1393">
        <v>16.6</v>
      </c>
      <c r="E1393" t="s">
        <v>15</v>
      </c>
      <c r="F1393">
        <v>0.0957</v>
      </c>
      <c r="G1393">
        <v>3.31</v>
      </c>
      <c r="H1393">
        <v>0.00414</v>
      </c>
      <c r="I1393" s="3" t="s">
        <v>1301</v>
      </c>
      <c r="J1393" s="1">
        <f t="shared" si="68"/>
        <v>45898.4999931944</v>
      </c>
      <c r="K1393">
        <f>10000+SUM(G$2:G1393)-SUM(H$2:H1393)</f>
        <v>10229.09682629</v>
      </c>
      <c r="L1393">
        <f t="shared" si="69"/>
        <v>9190.44461944102</v>
      </c>
      <c r="M1393">
        <f t="shared" si="70"/>
        <v>1.11301435891925</v>
      </c>
    </row>
    <row r="1394" spans="1:13">
      <c r="A1394" t="s">
        <v>13</v>
      </c>
      <c r="B1394">
        <v>701</v>
      </c>
      <c r="C1394" t="s">
        <v>17</v>
      </c>
      <c r="D1394">
        <v>67.1</v>
      </c>
      <c r="E1394" t="s">
        <v>15</v>
      </c>
      <c r="F1394">
        <v>0.0957</v>
      </c>
      <c r="G1394">
        <v>13.4</v>
      </c>
      <c r="H1394">
        <v>0.0168</v>
      </c>
      <c r="I1394" s="3" t="s">
        <v>1301</v>
      </c>
      <c r="J1394" s="1">
        <f t="shared" si="68"/>
        <v>45898.4999931944</v>
      </c>
      <c r="K1394">
        <f>10000+SUM(G$2:G1394)-SUM(H$2:H1394)</f>
        <v>10242.48002629</v>
      </c>
      <c r="L1394">
        <f t="shared" si="69"/>
        <v>9190.44461944102</v>
      </c>
      <c r="M1394">
        <f t="shared" si="70"/>
        <v>1.11447056703041</v>
      </c>
    </row>
    <row r="1395" spans="1:13">
      <c r="A1395" t="s">
        <v>13</v>
      </c>
      <c r="B1395">
        <v>97.9</v>
      </c>
      <c r="C1395" t="s">
        <v>17</v>
      </c>
      <c r="D1395">
        <v>9.37</v>
      </c>
      <c r="E1395" t="s">
        <v>15</v>
      </c>
      <c r="F1395">
        <v>0.0957</v>
      </c>
      <c r="G1395">
        <v>1.86</v>
      </c>
      <c r="H1395">
        <v>0.00234</v>
      </c>
      <c r="I1395" s="3" t="s">
        <v>1301</v>
      </c>
      <c r="J1395" s="1">
        <f t="shared" si="68"/>
        <v>45898.4999931944</v>
      </c>
      <c r="K1395">
        <f>10000+SUM(G$2:G1395)-SUM(H$2:H1395)</f>
        <v>10244.33768629</v>
      </c>
      <c r="L1395">
        <f t="shared" si="69"/>
        <v>9190.44461944102</v>
      </c>
      <c r="M1395">
        <f t="shared" si="70"/>
        <v>1.11467269653305</v>
      </c>
    </row>
    <row r="1396" spans="1:13">
      <c r="A1396" t="s">
        <v>325</v>
      </c>
      <c r="B1396">
        <v>6.7</v>
      </c>
      <c r="C1396" t="s">
        <v>14</v>
      </c>
      <c r="D1396">
        <v>5.7</v>
      </c>
      <c r="E1396" t="s">
        <v>15</v>
      </c>
      <c r="F1396">
        <v>0.851</v>
      </c>
      <c r="G1396">
        <v>0</v>
      </c>
      <c r="H1396">
        <v>0.00143</v>
      </c>
      <c r="I1396" s="3" t="s">
        <v>1302</v>
      </c>
      <c r="J1396" s="1">
        <f t="shared" si="68"/>
        <v>45898.5029794676</v>
      </c>
      <c r="K1396">
        <f>10000+SUM(G$2:G1396)-SUM(H$2:H1396)</f>
        <v>10244.33625629</v>
      </c>
      <c r="L1396">
        <f t="shared" si="69"/>
        <v>9190.44461944102</v>
      </c>
      <c r="M1396">
        <f t="shared" si="70"/>
        <v>1.11467254093666</v>
      </c>
    </row>
    <row r="1397" spans="1:13">
      <c r="A1397" t="s">
        <v>40</v>
      </c>
      <c r="B1397">
        <v>0.008</v>
      </c>
      <c r="C1397" t="s">
        <v>14</v>
      </c>
      <c r="D1397">
        <v>35.9</v>
      </c>
      <c r="E1397" t="s">
        <v>15</v>
      </c>
      <c r="F1397">
        <v>4491</v>
      </c>
      <c r="G1397">
        <v>0</v>
      </c>
      <c r="H1397">
        <v>0.00898</v>
      </c>
      <c r="I1397" s="3" t="s">
        <v>1303</v>
      </c>
      <c r="J1397" s="1">
        <f t="shared" si="68"/>
        <v>45898.5041519444</v>
      </c>
      <c r="K1397">
        <f>10000+SUM(G$2:G1397)-SUM(H$2:H1397)</f>
        <v>10244.32727629</v>
      </c>
      <c r="L1397">
        <f t="shared" si="69"/>
        <v>9190.44461944102</v>
      </c>
      <c r="M1397">
        <f t="shared" si="70"/>
        <v>1.11467156383486</v>
      </c>
    </row>
    <row r="1398" spans="1:13">
      <c r="A1398" t="s">
        <v>334</v>
      </c>
      <c r="B1398">
        <v>0.041</v>
      </c>
      <c r="C1398" t="s">
        <v>14</v>
      </c>
      <c r="D1398">
        <v>13.7</v>
      </c>
      <c r="E1398" t="s">
        <v>15</v>
      </c>
      <c r="F1398">
        <v>333</v>
      </c>
      <c r="G1398">
        <v>0</v>
      </c>
      <c r="H1398">
        <v>0.00341</v>
      </c>
      <c r="I1398" s="3" t="s">
        <v>1304</v>
      </c>
      <c r="J1398" s="1">
        <f t="shared" si="68"/>
        <v>45898.5055714236</v>
      </c>
      <c r="K1398">
        <f>10000+SUM(G$2:G1398)-SUM(H$2:H1398)</f>
        <v>10244.32386629</v>
      </c>
      <c r="L1398">
        <f t="shared" si="69"/>
        <v>9190.44461944102</v>
      </c>
      <c r="M1398">
        <f t="shared" si="70"/>
        <v>1.11467119279732</v>
      </c>
    </row>
    <row r="1399" spans="1:13">
      <c r="A1399" t="s">
        <v>320</v>
      </c>
      <c r="B1399">
        <v>6.1</v>
      </c>
      <c r="C1399" t="s">
        <v>14</v>
      </c>
      <c r="D1399">
        <v>5.69</v>
      </c>
      <c r="E1399" t="s">
        <v>15</v>
      </c>
      <c r="F1399">
        <v>0.933</v>
      </c>
      <c r="G1399">
        <v>0</v>
      </c>
      <c r="H1399">
        <v>0.00142</v>
      </c>
      <c r="I1399" s="3" t="s">
        <v>1305</v>
      </c>
      <c r="J1399" s="1">
        <f t="shared" si="68"/>
        <v>45898.5068747106</v>
      </c>
      <c r="K1399">
        <f>10000+SUM(G$2:G1399)-SUM(H$2:H1399)</f>
        <v>10244.32244629</v>
      </c>
      <c r="L1399">
        <f t="shared" si="69"/>
        <v>9190.44461944102</v>
      </c>
      <c r="M1399">
        <f t="shared" si="70"/>
        <v>1.11467103828901</v>
      </c>
    </row>
    <row r="1400" spans="1:13">
      <c r="A1400" t="s">
        <v>343</v>
      </c>
      <c r="B1400">
        <v>8</v>
      </c>
      <c r="C1400" t="s">
        <v>14</v>
      </c>
      <c r="D1400">
        <v>5.33</v>
      </c>
      <c r="E1400" t="s">
        <v>15</v>
      </c>
      <c r="F1400">
        <v>0.666</v>
      </c>
      <c r="G1400">
        <v>0</v>
      </c>
      <c r="H1400">
        <v>0.00133</v>
      </c>
      <c r="I1400" s="3" t="s">
        <v>1306</v>
      </c>
      <c r="J1400" s="1">
        <f t="shared" si="68"/>
        <v>45898.5097291667</v>
      </c>
      <c r="K1400">
        <f>10000+SUM(G$2:G1400)-SUM(H$2:H1400)</f>
        <v>10244.32111629</v>
      </c>
      <c r="L1400">
        <f t="shared" si="69"/>
        <v>9190.44461944102</v>
      </c>
      <c r="M1400">
        <f t="shared" si="70"/>
        <v>1.11467089357349</v>
      </c>
    </row>
    <row r="1401" spans="1:13">
      <c r="A1401" t="s">
        <v>1307</v>
      </c>
      <c r="B1401">
        <v>1.99</v>
      </c>
      <c r="C1401" t="s">
        <v>14</v>
      </c>
      <c r="D1401">
        <v>90.9</v>
      </c>
      <c r="E1401" t="s">
        <v>15</v>
      </c>
      <c r="F1401">
        <v>45.7</v>
      </c>
      <c r="G1401">
        <v>0</v>
      </c>
      <c r="H1401">
        <v>0.0227</v>
      </c>
      <c r="I1401" s="3" t="s">
        <v>1308</v>
      </c>
      <c r="J1401" s="1">
        <f t="shared" si="68"/>
        <v>45898.5128169097</v>
      </c>
      <c r="K1401">
        <f>10000+SUM(G$2:G1401)-SUM(H$2:H1401)</f>
        <v>10244.29841629</v>
      </c>
      <c r="L1401">
        <f t="shared" si="69"/>
        <v>9190.44461944102</v>
      </c>
      <c r="M1401">
        <f t="shared" si="70"/>
        <v>1.11466842361682</v>
      </c>
    </row>
    <row r="1402" spans="1:13">
      <c r="A1402" t="s">
        <v>40</v>
      </c>
      <c r="B1402">
        <v>0.001</v>
      </c>
      <c r="C1402" t="s">
        <v>17</v>
      </c>
      <c r="D1402">
        <v>4.49</v>
      </c>
      <c r="E1402" t="s">
        <v>15</v>
      </c>
      <c r="F1402">
        <v>4489</v>
      </c>
      <c r="G1402">
        <v>-0.0388</v>
      </c>
      <c r="H1402">
        <v>0.00112</v>
      </c>
      <c r="I1402" s="3" t="s">
        <v>1309</v>
      </c>
      <c r="J1402" s="1">
        <f t="shared" si="68"/>
        <v>45898.5151391319</v>
      </c>
      <c r="K1402">
        <f>10000+SUM(G$2:G1402)-SUM(H$2:H1402)</f>
        <v>10244.25849629</v>
      </c>
      <c r="L1402">
        <f t="shared" si="69"/>
        <v>9190.44461944102</v>
      </c>
      <c r="M1402">
        <f t="shared" si="70"/>
        <v>1.11466407997495</v>
      </c>
    </row>
    <row r="1403" spans="1:13">
      <c r="A1403" t="s">
        <v>325</v>
      </c>
      <c r="B1403">
        <v>0.4</v>
      </c>
      <c r="C1403" t="s">
        <v>17</v>
      </c>
      <c r="D1403">
        <v>0.342</v>
      </c>
      <c r="E1403" t="s">
        <v>15</v>
      </c>
      <c r="F1403">
        <v>0.854</v>
      </c>
      <c r="G1403">
        <v>0.0091</v>
      </c>
      <c r="H1403">
        <v>8.54e-5</v>
      </c>
      <c r="I1403" s="3" t="s">
        <v>1310</v>
      </c>
      <c r="J1403" s="1">
        <f t="shared" si="68"/>
        <v>45898.5205788542</v>
      </c>
      <c r="K1403">
        <f>10000+SUM(G$2:G1403)-SUM(H$2:H1403)</f>
        <v>10244.26751089</v>
      </c>
      <c r="L1403">
        <f t="shared" si="69"/>
        <v>9190.44461944102</v>
      </c>
      <c r="M1403">
        <f t="shared" si="70"/>
        <v>1.11466506084154</v>
      </c>
    </row>
    <row r="1404" spans="1:13">
      <c r="A1404" t="s">
        <v>1238</v>
      </c>
      <c r="B1404">
        <v>168</v>
      </c>
      <c r="C1404" t="s">
        <v>17</v>
      </c>
      <c r="D1404">
        <v>51.1</v>
      </c>
      <c r="E1404" t="s">
        <v>15</v>
      </c>
      <c r="F1404">
        <v>0.304</v>
      </c>
      <c r="G1404">
        <v>0.483</v>
      </c>
      <c r="H1404">
        <v>0.0128</v>
      </c>
      <c r="I1404" s="3" t="s">
        <v>1311</v>
      </c>
      <c r="J1404" s="1">
        <f t="shared" si="68"/>
        <v>45898.529844294</v>
      </c>
      <c r="K1404">
        <f>10000+SUM(G$2:G1404)-SUM(H$2:H1404)</f>
        <v>10244.73771089</v>
      </c>
      <c r="L1404">
        <f t="shared" si="69"/>
        <v>9190.44461944102</v>
      </c>
      <c r="M1404">
        <f t="shared" si="70"/>
        <v>1.11471622267532</v>
      </c>
    </row>
    <row r="1405" spans="1:13">
      <c r="A1405" t="s">
        <v>334</v>
      </c>
      <c r="B1405">
        <v>0.004</v>
      </c>
      <c r="C1405" t="s">
        <v>17</v>
      </c>
      <c r="D1405">
        <v>1.34</v>
      </c>
      <c r="E1405" t="s">
        <v>15</v>
      </c>
      <c r="F1405">
        <v>334</v>
      </c>
      <c r="G1405">
        <v>-0.0215</v>
      </c>
      <c r="H1405">
        <v>0.000334</v>
      </c>
      <c r="I1405" s="3" t="s">
        <v>1312</v>
      </c>
      <c r="J1405" s="1">
        <f t="shared" si="68"/>
        <v>45898.5328935995</v>
      </c>
      <c r="K1405">
        <f>10000+SUM(G$2:G1405)-SUM(H$2:H1405)</f>
        <v>10244.71587689</v>
      </c>
      <c r="L1405">
        <f t="shared" si="69"/>
        <v>9190.44461944102</v>
      </c>
      <c r="M1405">
        <f t="shared" si="70"/>
        <v>1.11471384694695</v>
      </c>
    </row>
    <row r="1406" spans="1:13">
      <c r="A1406" t="s">
        <v>25</v>
      </c>
      <c r="B1406">
        <v>0.002</v>
      </c>
      <c r="C1406" t="s">
        <v>14</v>
      </c>
      <c r="D1406">
        <v>223</v>
      </c>
      <c r="E1406" t="s">
        <v>15</v>
      </c>
      <c r="F1406">
        <v>111518</v>
      </c>
      <c r="G1406">
        <v>0</v>
      </c>
      <c r="H1406">
        <v>0.0558</v>
      </c>
      <c r="I1406" s="3" t="s">
        <v>1313</v>
      </c>
      <c r="J1406" s="1">
        <f t="shared" si="68"/>
        <v>45898.5345671875</v>
      </c>
      <c r="K1406">
        <f>10000+SUM(G$2:G1406)-SUM(H$2:H1406)</f>
        <v>10244.66007689</v>
      </c>
      <c r="L1406">
        <f t="shared" si="69"/>
        <v>9190.44461944102</v>
      </c>
      <c r="M1406">
        <f t="shared" si="70"/>
        <v>1.1147077754235</v>
      </c>
    </row>
    <row r="1407" spans="1:13">
      <c r="A1407" t="s">
        <v>118</v>
      </c>
      <c r="B1407">
        <v>0.05</v>
      </c>
      <c r="C1407" t="s">
        <v>14</v>
      </c>
      <c r="D1407">
        <v>10.9</v>
      </c>
      <c r="E1407" t="s">
        <v>15</v>
      </c>
      <c r="F1407">
        <v>218</v>
      </c>
      <c r="G1407">
        <v>0</v>
      </c>
      <c r="H1407">
        <v>0.00272</v>
      </c>
      <c r="I1407" s="3" t="s">
        <v>1314</v>
      </c>
      <c r="J1407" s="1">
        <f t="shared" si="68"/>
        <v>45898.5353939815</v>
      </c>
      <c r="K1407">
        <f>10000+SUM(G$2:G1407)-SUM(H$2:H1407)</f>
        <v>10244.65735689</v>
      </c>
      <c r="L1407">
        <f t="shared" si="69"/>
        <v>9190.44461944102</v>
      </c>
      <c r="M1407">
        <f t="shared" si="70"/>
        <v>1.11470747946394</v>
      </c>
    </row>
    <row r="1408" spans="1:13">
      <c r="A1408" t="s">
        <v>325</v>
      </c>
      <c r="B1408">
        <v>0.4</v>
      </c>
      <c r="C1408" t="s">
        <v>17</v>
      </c>
      <c r="D1408">
        <v>0.338</v>
      </c>
      <c r="E1408" t="s">
        <v>15</v>
      </c>
      <c r="F1408">
        <v>0.846</v>
      </c>
      <c r="G1408">
        <v>0.0059</v>
      </c>
      <c r="H1408">
        <v>8.46e-5</v>
      </c>
      <c r="I1408" s="3" t="s">
        <v>1315</v>
      </c>
      <c r="J1408" s="1">
        <f t="shared" si="68"/>
        <v>45898.5371182407</v>
      </c>
      <c r="K1408">
        <f>10000+SUM(G$2:G1408)-SUM(H$2:H1408)</f>
        <v>10244.66317229</v>
      </c>
      <c r="L1408">
        <f t="shared" si="69"/>
        <v>9190.44461944102</v>
      </c>
      <c r="M1408">
        <f t="shared" si="70"/>
        <v>1.11470811222984</v>
      </c>
    </row>
    <row r="1409" spans="1:13">
      <c r="A1409" t="s">
        <v>1316</v>
      </c>
      <c r="B1409">
        <v>6.3</v>
      </c>
      <c r="C1409" t="s">
        <v>14</v>
      </c>
      <c r="D1409">
        <v>46.8</v>
      </c>
      <c r="E1409" t="s">
        <v>15</v>
      </c>
      <c r="F1409">
        <v>7.43</v>
      </c>
      <c r="G1409">
        <v>0</v>
      </c>
      <c r="H1409">
        <v>0.0117</v>
      </c>
      <c r="I1409" s="3" t="s">
        <v>1317</v>
      </c>
      <c r="J1409" s="1">
        <f t="shared" si="68"/>
        <v>45898.5454929514</v>
      </c>
      <c r="K1409">
        <f>10000+SUM(G$2:G1409)-SUM(H$2:H1409)</f>
        <v>10244.65147229</v>
      </c>
      <c r="L1409">
        <f t="shared" si="69"/>
        <v>9190.44461944102</v>
      </c>
      <c r="M1409">
        <f t="shared" si="70"/>
        <v>1.11470683916847</v>
      </c>
    </row>
    <row r="1410" spans="1:13">
      <c r="A1410" t="s">
        <v>40</v>
      </c>
      <c r="B1410">
        <v>0.001</v>
      </c>
      <c r="C1410" t="s">
        <v>17</v>
      </c>
      <c r="D1410">
        <v>4.47</v>
      </c>
      <c r="E1410" t="s">
        <v>15</v>
      </c>
      <c r="F1410">
        <v>4474</v>
      </c>
      <c r="G1410">
        <v>-0.054</v>
      </c>
      <c r="H1410">
        <v>0.00112</v>
      </c>
      <c r="I1410" s="3" t="s">
        <v>1318</v>
      </c>
      <c r="J1410" s="1">
        <f t="shared" ref="J1410:J1473" si="71">(I1410/86400000)+DATE(1970,1,1)+(8*TIME(1,0,0))</f>
        <v>45898.5522302546</v>
      </c>
      <c r="K1410">
        <f>10000+SUM(G$2:G1410)-SUM(H$2:H1410)</f>
        <v>10244.59635229</v>
      </c>
      <c r="L1410">
        <f t="shared" si="69"/>
        <v>9190.44461944102</v>
      </c>
      <c r="M1410">
        <f t="shared" si="70"/>
        <v>1.11470084163492</v>
      </c>
    </row>
    <row r="1411" spans="1:13">
      <c r="A1411" t="s">
        <v>369</v>
      </c>
      <c r="B1411">
        <v>1.86</v>
      </c>
      <c r="C1411" t="s">
        <v>14</v>
      </c>
      <c r="D1411">
        <v>44.9</v>
      </c>
      <c r="E1411" t="s">
        <v>15</v>
      </c>
      <c r="F1411">
        <v>24.1</v>
      </c>
      <c r="G1411">
        <v>0</v>
      </c>
      <c r="H1411">
        <v>0.0112</v>
      </c>
      <c r="I1411" s="3" t="s">
        <v>1319</v>
      </c>
      <c r="J1411" s="1">
        <f t="shared" si="71"/>
        <v>45898.5531760185</v>
      </c>
      <c r="K1411">
        <f>10000+SUM(G$2:G1411)-SUM(H$2:H1411)</f>
        <v>10244.58515229</v>
      </c>
      <c r="L1411">
        <f t="shared" si="69"/>
        <v>9190.44461944102</v>
      </c>
      <c r="M1411">
        <f t="shared" si="70"/>
        <v>1.11469962297788</v>
      </c>
    </row>
    <row r="1412" spans="1:13">
      <c r="A1412" t="s">
        <v>334</v>
      </c>
      <c r="B1412">
        <v>0.004</v>
      </c>
      <c r="C1412" t="s">
        <v>17</v>
      </c>
      <c r="D1412">
        <v>1.32</v>
      </c>
      <c r="E1412" t="s">
        <v>15</v>
      </c>
      <c r="F1412">
        <v>331</v>
      </c>
      <c r="G1412">
        <v>-0.0335</v>
      </c>
      <c r="H1412">
        <v>0.000331</v>
      </c>
      <c r="I1412" s="3" t="s">
        <v>1320</v>
      </c>
      <c r="J1412" s="1">
        <f t="shared" si="71"/>
        <v>45898.5539432523</v>
      </c>
      <c r="K1412">
        <f>10000+SUM(G$2:G1412)-SUM(H$2:H1412)</f>
        <v>10244.55132129</v>
      </c>
      <c r="L1412">
        <f t="shared" si="69"/>
        <v>9190.44461944102</v>
      </c>
      <c r="M1412">
        <f t="shared" si="70"/>
        <v>1.11469594187197</v>
      </c>
    </row>
    <row r="1413" spans="1:13">
      <c r="A1413" t="s">
        <v>25</v>
      </c>
      <c r="B1413">
        <v>0.001</v>
      </c>
      <c r="C1413" t="s">
        <v>17</v>
      </c>
      <c r="D1413">
        <v>111</v>
      </c>
      <c r="E1413" t="s">
        <v>15</v>
      </c>
      <c r="F1413">
        <v>111290</v>
      </c>
      <c r="G1413">
        <v>-0.725</v>
      </c>
      <c r="H1413">
        <v>0.0278</v>
      </c>
      <c r="I1413" s="3" t="s">
        <v>1321</v>
      </c>
      <c r="J1413" s="1">
        <f t="shared" si="71"/>
        <v>45898.5549620833</v>
      </c>
      <c r="K1413">
        <f>10000+SUM(G$2:G1413)-SUM(H$2:H1413)</f>
        <v>10243.79852129</v>
      </c>
      <c r="L1413">
        <f t="shared" si="69"/>
        <v>9190.44461944102</v>
      </c>
      <c r="M1413">
        <f t="shared" si="70"/>
        <v>1.11461403070976</v>
      </c>
    </row>
    <row r="1414" spans="1:13">
      <c r="A1414" t="s">
        <v>1238</v>
      </c>
      <c r="B1414">
        <v>140</v>
      </c>
      <c r="C1414" t="s">
        <v>14</v>
      </c>
      <c r="D1414">
        <v>42.1</v>
      </c>
      <c r="E1414" t="s">
        <v>15</v>
      </c>
      <c r="F1414">
        <v>0.301</v>
      </c>
      <c r="G1414">
        <v>0</v>
      </c>
      <c r="H1414">
        <v>0.0105</v>
      </c>
      <c r="I1414" s="3" t="s">
        <v>1322</v>
      </c>
      <c r="J1414" s="1">
        <f t="shared" si="71"/>
        <v>45898.562375787</v>
      </c>
      <c r="K1414">
        <f>10000+SUM(G$2:G1414)-SUM(H$2:H1414)</f>
        <v>10243.78802129</v>
      </c>
      <c r="L1414">
        <f t="shared" si="69"/>
        <v>9190.44461944102</v>
      </c>
      <c r="M1414">
        <f t="shared" si="70"/>
        <v>1.11461288821879</v>
      </c>
    </row>
    <row r="1415" spans="1:13">
      <c r="A1415" t="s">
        <v>334</v>
      </c>
      <c r="B1415">
        <v>0.016</v>
      </c>
      <c r="C1415" t="s">
        <v>14</v>
      </c>
      <c r="D1415">
        <v>5.3</v>
      </c>
      <c r="E1415" t="s">
        <v>15</v>
      </c>
      <c r="F1415">
        <v>331</v>
      </c>
      <c r="G1415">
        <v>0</v>
      </c>
      <c r="H1415">
        <v>0.00132</v>
      </c>
      <c r="I1415" s="3" t="s">
        <v>1323</v>
      </c>
      <c r="J1415" s="1">
        <f t="shared" si="71"/>
        <v>45898.5677421875</v>
      </c>
      <c r="K1415">
        <f>10000+SUM(G$2:G1415)-SUM(H$2:H1415)</f>
        <v>10243.78670129</v>
      </c>
      <c r="L1415">
        <f t="shared" si="69"/>
        <v>9190.44461944102</v>
      </c>
      <c r="M1415">
        <f t="shared" si="70"/>
        <v>1.11461274459135</v>
      </c>
    </row>
    <row r="1416" spans="1:13">
      <c r="A1416" t="s">
        <v>363</v>
      </c>
      <c r="B1416">
        <v>1</v>
      </c>
      <c r="C1416" t="s">
        <v>14</v>
      </c>
      <c r="D1416">
        <v>24.9</v>
      </c>
      <c r="E1416" t="s">
        <v>15</v>
      </c>
      <c r="F1416">
        <v>24.9</v>
      </c>
      <c r="G1416">
        <v>0</v>
      </c>
      <c r="H1416">
        <v>0.00622</v>
      </c>
      <c r="I1416" s="3" t="s">
        <v>1324</v>
      </c>
      <c r="J1416" s="1">
        <f t="shared" si="71"/>
        <v>45898.5692629282</v>
      </c>
      <c r="K1416">
        <f>10000+SUM(G$2:G1416)-SUM(H$2:H1416)</f>
        <v>10243.78048129</v>
      </c>
      <c r="L1416">
        <f t="shared" si="69"/>
        <v>9190.44461944102</v>
      </c>
      <c r="M1416">
        <f t="shared" si="70"/>
        <v>1.11461206780146</v>
      </c>
    </row>
    <row r="1417" spans="1:13">
      <c r="A1417" t="s">
        <v>369</v>
      </c>
      <c r="B1417">
        <v>1.81</v>
      </c>
      <c r="C1417" t="s">
        <v>14</v>
      </c>
      <c r="D1417">
        <v>43.6</v>
      </c>
      <c r="E1417" t="s">
        <v>15</v>
      </c>
      <c r="F1417">
        <v>24.1</v>
      </c>
      <c r="G1417">
        <v>0</v>
      </c>
      <c r="H1417">
        <v>0.0109</v>
      </c>
      <c r="I1417" s="3" t="s">
        <v>1325</v>
      </c>
      <c r="J1417" s="1">
        <f t="shared" si="71"/>
        <v>45898.5722185764</v>
      </c>
      <c r="K1417">
        <f>10000+SUM(G$2:G1417)-SUM(H$2:H1417)</f>
        <v>10243.76958129</v>
      </c>
      <c r="L1417">
        <f t="shared" si="69"/>
        <v>9190.44461944102</v>
      </c>
      <c r="M1417">
        <f t="shared" si="70"/>
        <v>1.11461088178703</v>
      </c>
    </row>
    <row r="1418" spans="1:13">
      <c r="A1418" t="s">
        <v>323</v>
      </c>
      <c r="B1418">
        <v>1.2</v>
      </c>
      <c r="C1418" t="s">
        <v>14</v>
      </c>
      <c r="D1418">
        <v>5.3</v>
      </c>
      <c r="E1418" t="s">
        <v>15</v>
      </c>
      <c r="F1418">
        <v>4.42</v>
      </c>
      <c r="G1418">
        <v>0</v>
      </c>
      <c r="H1418">
        <v>0.00133</v>
      </c>
      <c r="I1418" s="3" t="s">
        <v>1326</v>
      </c>
      <c r="J1418" s="1">
        <f t="shared" si="71"/>
        <v>45898.5757837732</v>
      </c>
      <c r="K1418">
        <f>10000+SUM(G$2:G1418)-SUM(H$2:H1418)</f>
        <v>10243.76825129</v>
      </c>
      <c r="L1418">
        <f t="shared" si="69"/>
        <v>9190.44461944102</v>
      </c>
      <c r="M1418">
        <f t="shared" si="70"/>
        <v>1.1146107370715</v>
      </c>
    </row>
    <row r="1419" spans="1:13">
      <c r="A1419" t="s">
        <v>334</v>
      </c>
      <c r="B1419">
        <v>0.017</v>
      </c>
      <c r="C1419" t="s">
        <v>17</v>
      </c>
      <c r="D1419">
        <v>5.63</v>
      </c>
      <c r="E1419" t="s">
        <v>15</v>
      </c>
      <c r="F1419">
        <v>331</v>
      </c>
      <c r="G1419">
        <v>-0.138</v>
      </c>
      <c r="H1419">
        <v>0.00141</v>
      </c>
      <c r="I1419" s="3" t="s">
        <v>1327</v>
      </c>
      <c r="J1419" s="1">
        <f t="shared" si="71"/>
        <v>45898.5849220255</v>
      </c>
      <c r="K1419">
        <f>10000+SUM(G$2:G1419)-SUM(H$2:H1419)</f>
        <v>10243.62884129</v>
      </c>
      <c r="L1419">
        <f t="shared" si="69"/>
        <v>9190.44461944102</v>
      </c>
      <c r="M1419">
        <f t="shared" si="70"/>
        <v>1.11459556805567</v>
      </c>
    </row>
    <row r="1420" spans="1:13">
      <c r="A1420" t="s">
        <v>334</v>
      </c>
      <c r="B1420">
        <v>0.002</v>
      </c>
      <c r="C1420" t="s">
        <v>17</v>
      </c>
      <c r="D1420">
        <v>0.662</v>
      </c>
      <c r="E1420" t="s">
        <v>15</v>
      </c>
      <c r="F1420">
        <v>331</v>
      </c>
      <c r="G1420">
        <v>-0.0162</v>
      </c>
      <c r="H1420">
        <v>0.000166</v>
      </c>
      <c r="I1420" s="3" t="s">
        <v>1327</v>
      </c>
      <c r="J1420" s="1">
        <f t="shared" si="71"/>
        <v>45898.5849220255</v>
      </c>
      <c r="K1420">
        <f>10000+SUM(G$2:G1420)-SUM(H$2:H1420)</f>
        <v>10243.61247529</v>
      </c>
      <c r="L1420">
        <f t="shared" si="69"/>
        <v>9190.44461944102</v>
      </c>
      <c r="M1420">
        <f t="shared" si="70"/>
        <v>1.11459378729307</v>
      </c>
    </row>
    <row r="1421" spans="1:13">
      <c r="A1421" t="s">
        <v>118</v>
      </c>
      <c r="B1421">
        <v>0.01</v>
      </c>
      <c r="C1421" t="s">
        <v>17</v>
      </c>
      <c r="D1421">
        <v>2.15</v>
      </c>
      <c r="E1421" t="s">
        <v>15</v>
      </c>
      <c r="F1421">
        <v>215</v>
      </c>
      <c r="G1421">
        <v>0.163</v>
      </c>
      <c r="H1421">
        <v>0.000538</v>
      </c>
      <c r="I1421" s="3" t="s">
        <v>1328</v>
      </c>
      <c r="J1421" s="1">
        <f t="shared" si="71"/>
        <v>45898.5870159606</v>
      </c>
      <c r="K1421">
        <f>10000+SUM(G$2:G1421)-SUM(H$2:H1421)</f>
        <v>10243.77493729</v>
      </c>
      <c r="L1421">
        <f t="shared" si="69"/>
        <v>9190.44461944102</v>
      </c>
      <c r="M1421">
        <f t="shared" si="70"/>
        <v>1.11461146456623</v>
      </c>
    </row>
    <row r="1422" spans="1:13">
      <c r="A1422" t="s">
        <v>323</v>
      </c>
      <c r="B1422">
        <v>0.1</v>
      </c>
      <c r="C1422" t="s">
        <v>17</v>
      </c>
      <c r="D1422">
        <v>0.44</v>
      </c>
      <c r="E1422" t="s">
        <v>15</v>
      </c>
      <c r="F1422">
        <v>4.4</v>
      </c>
      <c r="G1422">
        <v>-0.00406</v>
      </c>
      <c r="H1422">
        <v>0.00011</v>
      </c>
      <c r="I1422" s="3" t="s">
        <v>1329</v>
      </c>
      <c r="J1422" s="1">
        <f t="shared" si="71"/>
        <v>45898.5909021644</v>
      </c>
      <c r="K1422">
        <f>10000+SUM(G$2:G1422)-SUM(H$2:H1422)</f>
        <v>10243.77076729</v>
      </c>
      <c r="L1422">
        <f t="shared" si="69"/>
        <v>9190.44461944102</v>
      </c>
      <c r="M1422">
        <f t="shared" si="70"/>
        <v>1.1146110108341</v>
      </c>
    </row>
    <row r="1423" spans="1:13">
      <c r="A1423" t="s">
        <v>1307</v>
      </c>
      <c r="B1423">
        <v>0.37</v>
      </c>
      <c r="C1423" t="s">
        <v>14</v>
      </c>
      <c r="D1423">
        <v>16.7</v>
      </c>
      <c r="E1423" t="s">
        <v>15</v>
      </c>
      <c r="F1423">
        <v>45</v>
      </c>
      <c r="G1423">
        <v>0</v>
      </c>
      <c r="H1423">
        <v>0.00416</v>
      </c>
      <c r="I1423" s="3" t="s">
        <v>1330</v>
      </c>
      <c r="J1423" s="1">
        <f t="shared" si="71"/>
        <v>45898.6110211227</v>
      </c>
      <c r="K1423">
        <f>10000+SUM(G$2:G1423)-SUM(H$2:H1423)</f>
        <v>10243.76660729</v>
      </c>
      <c r="L1423">
        <f t="shared" si="69"/>
        <v>9190.44461944102</v>
      </c>
      <c r="M1423">
        <f t="shared" si="70"/>
        <v>1.11461055819006</v>
      </c>
    </row>
    <row r="1424" spans="1:13">
      <c r="A1424" t="s">
        <v>1307</v>
      </c>
      <c r="B1424">
        <v>1.58</v>
      </c>
      <c r="C1424" t="s">
        <v>14</v>
      </c>
      <c r="D1424">
        <v>71.1</v>
      </c>
      <c r="E1424" t="s">
        <v>15</v>
      </c>
      <c r="F1424">
        <v>45</v>
      </c>
      <c r="G1424">
        <v>0</v>
      </c>
      <c r="H1424">
        <v>0.0178</v>
      </c>
      <c r="I1424" s="3" t="s">
        <v>1330</v>
      </c>
      <c r="J1424" s="1">
        <f t="shared" si="71"/>
        <v>45898.6110211227</v>
      </c>
      <c r="K1424">
        <f>10000+SUM(G$2:G1424)-SUM(H$2:H1424)</f>
        <v>10243.74880729</v>
      </c>
      <c r="L1424">
        <f t="shared" si="69"/>
        <v>9190.44461944102</v>
      </c>
      <c r="M1424">
        <f t="shared" si="70"/>
        <v>1.11460862139584</v>
      </c>
    </row>
    <row r="1425" spans="1:13">
      <c r="A1425" t="s">
        <v>1307</v>
      </c>
      <c r="B1425">
        <v>1.95</v>
      </c>
      <c r="C1425" t="s">
        <v>14</v>
      </c>
      <c r="D1425">
        <v>87.7</v>
      </c>
      <c r="E1425" t="s">
        <v>15</v>
      </c>
      <c r="F1425">
        <v>45</v>
      </c>
      <c r="G1425">
        <v>0</v>
      </c>
      <c r="H1425">
        <v>0.0219</v>
      </c>
      <c r="I1425" s="3" t="s">
        <v>1331</v>
      </c>
      <c r="J1425" s="1">
        <f t="shared" si="71"/>
        <v>45898.6110671991</v>
      </c>
      <c r="K1425">
        <f>10000+SUM(G$2:G1425)-SUM(H$2:H1425)</f>
        <v>10243.72690729</v>
      </c>
      <c r="L1425">
        <f t="shared" si="69"/>
        <v>9190.44461944102</v>
      </c>
      <c r="M1425">
        <f t="shared" si="70"/>
        <v>1.1146062384861</v>
      </c>
    </row>
    <row r="1426" spans="1:13">
      <c r="A1426" t="s">
        <v>1307</v>
      </c>
      <c r="B1426">
        <v>1.95</v>
      </c>
      <c r="C1426" t="s">
        <v>14</v>
      </c>
      <c r="D1426">
        <v>87.7</v>
      </c>
      <c r="E1426" t="s">
        <v>15</v>
      </c>
      <c r="F1426">
        <v>45</v>
      </c>
      <c r="G1426">
        <v>0</v>
      </c>
      <c r="H1426">
        <v>0.0219</v>
      </c>
      <c r="I1426" s="3" t="s">
        <v>1332</v>
      </c>
      <c r="J1426" s="1">
        <f t="shared" si="71"/>
        <v>45898.6112883681</v>
      </c>
      <c r="K1426">
        <f>10000+SUM(G$2:G1426)-SUM(H$2:H1426)</f>
        <v>10243.70500729</v>
      </c>
      <c r="L1426">
        <f t="shared" si="69"/>
        <v>9190.44461944102</v>
      </c>
      <c r="M1426">
        <f t="shared" si="70"/>
        <v>1.11460385557636</v>
      </c>
    </row>
    <row r="1427" spans="1:13">
      <c r="A1427" t="s">
        <v>1307</v>
      </c>
      <c r="B1427">
        <v>3.9</v>
      </c>
      <c r="C1427" t="s">
        <v>19</v>
      </c>
      <c r="D1427">
        <v>176</v>
      </c>
      <c r="E1427" t="s">
        <v>15</v>
      </c>
      <c r="F1427">
        <v>45</v>
      </c>
      <c r="G1427">
        <v>0</v>
      </c>
      <c r="H1427">
        <v>0.0439</v>
      </c>
      <c r="I1427" s="3" t="s">
        <v>1333</v>
      </c>
      <c r="J1427" s="1">
        <f t="shared" si="71"/>
        <v>45898.6116354282</v>
      </c>
      <c r="K1427">
        <f>10000+SUM(G$2:G1427)-SUM(H$2:H1427)</f>
        <v>10243.66110729</v>
      </c>
      <c r="L1427">
        <f t="shared" ref="L1427:L1490" si="72">L1426</f>
        <v>9190.44461944102</v>
      </c>
      <c r="M1427">
        <f t="shared" ref="M1427:M1490" si="73">K1427/L1427</f>
        <v>1.11459907887602</v>
      </c>
    </row>
    <row r="1428" spans="1:13">
      <c r="A1428" t="s">
        <v>334</v>
      </c>
      <c r="B1428">
        <v>0.099</v>
      </c>
      <c r="C1428" t="s">
        <v>14</v>
      </c>
      <c r="D1428">
        <v>32.5</v>
      </c>
      <c r="E1428" t="s">
        <v>15</v>
      </c>
      <c r="F1428">
        <v>328</v>
      </c>
      <c r="G1428">
        <v>0</v>
      </c>
      <c r="H1428">
        <v>0.00813</v>
      </c>
      <c r="I1428" s="3" t="s">
        <v>1334</v>
      </c>
      <c r="J1428" s="1">
        <f t="shared" si="71"/>
        <v>45898.6124622338</v>
      </c>
      <c r="K1428">
        <f>10000+SUM(G$2:G1428)-SUM(H$2:H1428)</f>
        <v>10243.65297729</v>
      </c>
      <c r="L1428">
        <f t="shared" si="72"/>
        <v>9190.44461944102</v>
      </c>
      <c r="M1428">
        <f t="shared" si="73"/>
        <v>1.11459819426158</v>
      </c>
    </row>
    <row r="1429" spans="1:13">
      <c r="A1429" t="s">
        <v>369</v>
      </c>
      <c r="B1429">
        <v>1.85</v>
      </c>
      <c r="C1429" t="s">
        <v>14</v>
      </c>
      <c r="D1429">
        <v>44</v>
      </c>
      <c r="E1429" t="s">
        <v>15</v>
      </c>
      <c r="F1429">
        <v>23.8</v>
      </c>
      <c r="G1429">
        <v>0</v>
      </c>
      <c r="H1429">
        <v>0.011</v>
      </c>
      <c r="I1429" s="3" t="s">
        <v>1335</v>
      </c>
      <c r="J1429" s="1">
        <f t="shared" si="71"/>
        <v>45898.6152042245</v>
      </c>
      <c r="K1429">
        <f>10000+SUM(G$2:G1429)-SUM(H$2:H1429)</f>
        <v>10243.64197729</v>
      </c>
      <c r="L1429">
        <f t="shared" si="72"/>
        <v>9190.44461944102</v>
      </c>
      <c r="M1429">
        <f t="shared" si="73"/>
        <v>1.11459699736628</v>
      </c>
    </row>
    <row r="1430" spans="1:13">
      <c r="A1430" t="s">
        <v>118</v>
      </c>
      <c r="B1430">
        <v>0.03</v>
      </c>
      <c r="C1430" t="s">
        <v>14</v>
      </c>
      <c r="D1430">
        <v>6.44</v>
      </c>
      <c r="E1430" t="s">
        <v>15</v>
      </c>
      <c r="F1430">
        <v>215</v>
      </c>
      <c r="G1430">
        <v>0</v>
      </c>
      <c r="H1430">
        <v>0.00161</v>
      </c>
      <c r="I1430" s="3" t="s">
        <v>1336</v>
      </c>
      <c r="J1430" s="1">
        <f t="shared" si="71"/>
        <v>45898.6165115509</v>
      </c>
      <c r="K1430">
        <f>10000+SUM(G$2:G1430)-SUM(H$2:H1430)</f>
        <v>10243.64036729</v>
      </c>
      <c r="L1430">
        <f t="shared" si="72"/>
        <v>9190.44461944102</v>
      </c>
      <c r="M1430">
        <f t="shared" si="73"/>
        <v>1.11459682218433</v>
      </c>
    </row>
    <row r="1431" spans="1:13">
      <c r="A1431" t="s">
        <v>25</v>
      </c>
      <c r="B1431">
        <v>0.003</v>
      </c>
      <c r="C1431" t="s">
        <v>14</v>
      </c>
      <c r="D1431">
        <v>333</v>
      </c>
      <c r="E1431" t="s">
        <v>15</v>
      </c>
      <c r="F1431">
        <v>111126</v>
      </c>
      <c r="G1431">
        <v>0</v>
      </c>
      <c r="H1431">
        <v>0.0833</v>
      </c>
      <c r="I1431" s="3" t="s">
        <v>1337</v>
      </c>
      <c r="J1431" s="1">
        <f t="shared" si="71"/>
        <v>45898.6181654167</v>
      </c>
      <c r="K1431">
        <f>10000+SUM(G$2:G1431)-SUM(H$2:H1431)</f>
        <v>10243.55706729</v>
      </c>
      <c r="L1431">
        <f t="shared" si="72"/>
        <v>9190.44461944102</v>
      </c>
      <c r="M1431">
        <f t="shared" si="73"/>
        <v>1.11458775842262</v>
      </c>
    </row>
    <row r="1432" spans="1:13">
      <c r="A1432" t="s">
        <v>1238</v>
      </c>
      <c r="B1432">
        <v>43</v>
      </c>
      <c r="C1432" t="s">
        <v>14</v>
      </c>
      <c r="D1432">
        <v>12.9</v>
      </c>
      <c r="E1432" t="s">
        <v>15</v>
      </c>
      <c r="F1432">
        <v>0.299</v>
      </c>
      <c r="G1432">
        <v>0</v>
      </c>
      <c r="H1432">
        <v>0.00322</v>
      </c>
      <c r="I1432" s="3" t="s">
        <v>1338</v>
      </c>
      <c r="J1432" s="1">
        <f t="shared" si="71"/>
        <v>45898.6243821296</v>
      </c>
      <c r="K1432">
        <f>10000+SUM(G$2:G1432)-SUM(H$2:H1432)</f>
        <v>10243.55384729</v>
      </c>
      <c r="L1432">
        <f t="shared" si="72"/>
        <v>9190.44461944102</v>
      </c>
      <c r="M1432">
        <f t="shared" si="73"/>
        <v>1.11458740805872</v>
      </c>
    </row>
    <row r="1433" spans="1:13">
      <c r="A1433" t="s">
        <v>329</v>
      </c>
      <c r="B1433">
        <v>2.3</v>
      </c>
      <c r="C1433" t="s">
        <v>14</v>
      </c>
      <c r="D1433">
        <v>7.17</v>
      </c>
      <c r="E1433" t="s">
        <v>15</v>
      </c>
      <c r="F1433">
        <v>3.12</v>
      </c>
      <c r="G1433">
        <v>0</v>
      </c>
      <c r="H1433">
        <v>0.00179</v>
      </c>
      <c r="I1433" s="3" t="s">
        <v>1339</v>
      </c>
      <c r="J1433" s="1">
        <f t="shared" si="71"/>
        <v>45898.6277183102</v>
      </c>
      <c r="K1433">
        <f>10000+SUM(G$2:G1433)-SUM(H$2:H1433)</f>
        <v>10243.55205729</v>
      </c>
      <c r="L1433">
        <f t="shared" si="72"/>
        <v>9190.44461944102</v>
      </c>
      <c r="M1433">
        <f t="shared" si="73"/>
        <v>1.11458721329121</v>
      </c>
    </row>
    <row r="1434" spans="1:13">
      <c r="A1434" t="s">
        <v>334</v>
      </c>
      <c r="B1434">
        <v>0.015</v>
      </c>
      <c r="C1434" t="s">
        <v>17</v>
      </c>
      <c r="D1434">
        <v>4.89</v>
      </c>
      <c r="E1434" t="s">
        <v>15</v>
      </c>
      <c r="F1434">
        <v>326</v>
      </c>
      <c r="G1434">
        <v>-0.192</v>
      </c>
      <c r="H1434">
        <v>0.00122</v>
      </c>
      <c r="I1434" s="3" t="s">
        <v>1340</v>
      </c>
      <c r="J1434" s="1">
        <f t="shared" si="71"/>
        <v>45898.6289636574</v>
      </c>
      <c r="K1434">
        <f>10000+SUM(G$2:G1434)-SUM(H$2:H1434)</f>
        <v>10243.35883729</v>
      </c>
      <c r="L1434">
        <f t="shared" si="72"/>
        <v>9190.44461944102</v>
      </c>
      <c r="M1434">
        <f t="shared" si="73"/>
        <v>1.11456618928117</v>
      </c>
    </row>
    <row r="1435" spans="1:13">
      <c r="A1435" t="s">
        <v>25</v>
      </c>
      <c r="B1435">
        <v>0.001</v>
      </c>
      <c r="C1435" t="s">
        <v>17</v>
      </c>
      <c r="D1435">
        <v>111</v>
      </c>
      <c r="E1435" t="s">
        <v>15</v>
      </c>
      <c r="F1435">
        <v>110903</v>
      </c>
      <c r="G1435">
        <v>-1.1</v>
      </c>
      <c r="H1435">
        <v>0.0277</v>
      </c>
      <c r="I1435" s="3" t="s">
        <v>1341</v>
      </c>
      <c r="J1435" s="1">
        <f t="shared" si="71"/>
        <v>45898.6305770718</v>
      </c>
      <c r="K1435">
        <f>10000+SUM(G$2:G1435)-SUM(H$2:H1435)</f>
        <v>10242.23113729</v>
      </c>
      <c r="L1435">
        <f t="shared" si="72"/>
        <v>9190.44461944102</v>
      </c>
      <c r="M1435">
        <f t="shared" si="73"/>
        <v>1.11444348575085</v>
      </c>
    </row>
    <row r="1436" spans="1:13">
      <c r="A1436" t="s">
        <v>369</v>
      </c>
      <c r="B1436">
        <v>0.05</v>
      </c>
      <c r="C1436" t="s">
        <v>17</v>
      </c>
      <c r="D1436">
        <v>1.18</v>
      </c>
      <c r="E1436" t="s">
        <v>15</v>
      </c>
      <c r="F1436">
        <v>23.6</v>
      </c>
      <c r="G1436">
        <v>-0.0291</v>
      </c>
      <c r="H1436">
        <v>0.000295</v>
      </c>
      <c r="I1436" s="3" t="s">
        <v>1342</v>
      </c>
      <c r="J1436" s="1">
        <f t="shared" si="71"/>
        <v>45898.6339844097</v>
      </c>
      <c r="K1436">
        <f>10000+SUM(G$2:G1436)-SUM(H$2:H1436)</f>
        <v>10242.20174229</v>
      </c>
      <c r="L1436">
        <f t="shared" si="72"/>
        <v>9190.44461944102</v>
      </c>
      <c r="M1436">
        <f t="shared" si="73"/>
        <v>1.11444028732017</v>
      </c>
    </row>
    <row r="1437" spans="1:13">
      <c r="A1437" t="s">
        <v>341</v>
      </c>
      <c r="B1437">
        <v>10</v>
      </c>
      <c r="C1437" t="s">
        <v>14</v>
      </c>
      <c r="D1437">
        <v>133</v>
      </c>
      <c r="E1437" t="s">
        <v>15</v>
      </c>
      <c r="F1437">
        <v>13.3</v>
      </c>
      <c r="G1437">
        <v>0</v>
      </c>
      <c r="H1437">
        <v>0.0332</v>
      </c>
      <c r="I1437" s="3" t="s">
        <v>1343</v>
      </c>
      <c r="J1437" s="1">
        <f t="shared" si="71"/>
        <v>45898.637923125</v>
      </c>
      <c r="K1437">
        <f>10000+SUM(G$2:G1437)-SUM(H$2:H1437)</f>
        <v>10242.16854229</v>
      </c>
      <c r="L1437">
        <f t="shared" si="72"/>
        <v>9190.44461944102</v>
      </c>
      <c r="M1437">
        <f t="shared" si="73"/>
        <v>1.11443667487253</v>
      </c>
    </row>
    <row r="1438" spans="1:13">
      <c r="A1438" t="s">
        <v>25</v>
      </c>
      <c r="B1438">
        <v>0.004</v>
      </c>
      <c r="C1438" t="s">
        <v>14</v>
      </c>
      <c r="D1438">
        <v>440</v>
      </c>
      <c r="E1438" t="s">
        <v>15</v>
      </c>
      <c r="F1438">
        <v>110096</v>
      </c>
      <c r="G1438">
        <v>0</v>
      </c>
      <c r="H1438">
        <v>0.11</v>
      </c>
      <c r="I1438" s="3" t="s">
        <v>1344</v>
      </c>
      <c r="J1438" s="1">
        <f t="shared" si="71"/>
        <v>45898.6440234375</v>
      </c>
      <c r="K1438">
        <f>10000+SUM(G$2:G1438)-SUM(H$2:H1438)</f>
        <v>10242.05854229</v>
      </c>
      <c r="L1438">
        <f t="shared" si="72"/>
        <v>9190.44461944102</v>
      </c>
      <c r="M1438">
        <f t="shared" si="73"/>
        <v>1.1144247059195</v>
      </c>
    </row>
    <row r="1439" spans="1:13">
      <c r="A1439" t="s">
        <v>329</v>
      </c>
      <c r="B1439">
        <v>0.9</v>
      </c>
      <c r="C1439" t="s">
        <v>17</v>
      </c>
      <c r="D1439">
        <v>2.78</v>
      </c>
      <c r="E1439" t="s">
        <v>15</v>
      </c>
      <c r="F1439">
        <v>3.08</v>
      </c>
      <c r="G1439">
        <v>-0.114</v>
      </c>
      <c r="H1439">
        <v>0.000694</v>
      </c>
      <c r="I1439" s="3" t="s">
        <v>1345</v>
      </c>
      <c r="J1439" s="1">
        <f t="shared" si="71"/>
        <v>45898.6453878588</v>
      </c>
      <c r="K1439">
        <f>10000+SUM(G$2:G1439)-SUM(H$2:H1439)</f>
        <v>10241.94384829</v>
      </c>
      <c r="L1439">
        <f t="shared" si="72"/>
        <v>9190.44461944102</v>
      </c>
      <c r="M1439">
        <f t="shared" si="73"/>
        <v>1.1144122262186</v>
      </c>
    </row>
    <row r="1440" spans="1:13">
      <c r="A1440" t="s">
        <v>118</v>
      </c>
      <c r="B1440">
        <v>0.02</v>
      </c>
      <c r="C1440" t="s">
        <v>17</v>
      </c>
      <c r="D1440">
        <v>4.2</v>
      </c>
      <c r="E1440" t="s">
        <v>15</v>
      </c>
      <c r="F1440">
        <v>210</v>
      </c>
      <c r="G1440">
        <v>0.221</v>
      </c>
      <c r="H1440">
        <v>0.00105</v>
      </c>
      <c r="I1440" s="3" t="s">
        <v>1346</v>
      </c>
      <c r="J1440" s="1">
        <f t="shared" si="71"/>
        <v>45898.6483285995</v>
      </c>
      <c r="K1440">
        <f>10000+SUM(G$2:G1440)-SUM(H$2:H1440)</f>
        <v>10242.16379829</v>
      </c>
      <c r="L1440">
        <f t="shared" si="72"/>
        <v>9190.44461944102</v>
      </c>
      <c r="M1440">
        <f t="shared" si="73"/>
        <v>1.11443615868423</v>
      </c>
    </row>
    <row r="1441" spans="1:13">
      <c r="A1441" t="s">
        <v>40</v>
      </c>
      <c r="B1441">
        <v>0.196</v>
      </c>
      <c r="C1441" t="s">
        <v>14</v>
      </c>
      <c r="D1441">
        <v>860</v>
      </c>
      <c r="E1441" t="s">
        <v>15</v>
      </c>
      <c r="F1441">
        <v>4386</v>
      </c>
      <c r="G1441">
        <v>0</v>
      </c>
      <c r="H1441">
        <v>0.215</v>
      </c>
      <c r="I1441" s="3" t="s">
        <v>1347</v>
      </c>
      <c r="J1441" s="1">
        <f t="shared" si="71"/>
        <v>45898.6503664236</v>
      </c>
      <c r="K1441">
        <f>10000+SUM(G$2:G1441)-SUM(H$2:H1441)</f>
        <v>10241.94879829</v>
      </c>
      <c r="L1441">
        <f t="shared" si="72"/>
        <v>9190.44461944102</v>
      </c>
      <c r="M1441">
        <f t="shared" si="73"/>
        <v>1.11441276482148</v>
      </c>
    </row>
    <row r="1442" spans="1:13">
      <c r="A1442" t="s">
        <v>320</v>
      </c>
      <c r="B1442">
        <v>12.9</v>
      </c>
      <c r="C1442" t="s">
        <v>14</v>
      </c>
      <c r="D1442">
        <v>11.8</v>
      </c>
      <c r="E1442" t="s">
        <v>15</v>
      </c>
      <c r="F1442">
        <v>0.915</v>
      </c>
      <c r="G1442">
        <v>0</v>
      </c>
      <c r="H1442">
        <v>0.00295</v>
      </c>
      <c r="I1442" s="3" t="s">
        <v>1348</v>
      </c>
      <c r="J1442" s="1">
        <f t="shared" si="71"/>
        <v>45898.651673831</v>
      </c>
      <c r="K1442">
        <f>10000+SUM(G$2:G1442)-SUM(H$2:H1442)</f>
        <v>10241.94584829</v>
      </c>
      <c r="L1442">
        <f t="shared" si="72"/>
        <v>9190.44461944102</v>
      </c>
      <c r="M1442">
        <f t="shared" si="73"/>
        <v>1.11441244383593</v>
      </c>
    </row>
    <row r="1443" spans="1:13">
      <c r="A1443" t="s">
        <v>341</v>
      </c>
      <c r="B1443">
        <v>0.1</v>
      </c>
      <c r="C1443" t="s">
        <v>17</v>
      </c>
      <c r="D1443">
        <v>1.33</v>
      </c>
      <c r="E1443" t="s">
        <v>15</v>
      </c>
      <c r="F1443">
        <v>13.3</v>
      </c>
      <c r="G1443">
        <v>-0.0114</v>
      </c>
      <c r="H1443">
        <v>0.000333</v>
      </c>
      <c r="I1443" s="3" t="s">
        <v>1349</v>
      </c>
      <c r="J1443" s="1">
        <f t="shared" si="71"/>
        <v>45898.6550735301</v>
      </c>
      <c r="K1443">
        <f>10000+SUM(G$2:G1443)-SUM(H$2:H1443)</f>
        <v>10241.93411529</v>
      </c>
      <c r="L1443">
        <f t="shared" si="72"/>
        <v>9190.44461944102</v>
      </c>
      <c r="M1443">
        <f t="shared" si="73"/>
        <v>1.11441116718387</v>
      </c>
    </row>
    <row r="1444" spans="1:13">
      <c r="A1444" t="s">
        <v>329</v>
      </c>
      <c r="B1444">
        <v>0.1</v>
      </c>
      <c r="C1444" t="s">
        <v>17</v>
      </c>
      <c r="D1444">
        <v>0.308</v>
      </c>
      <c r="E1444" t="s">
        <v>15</v>
      </c>
      <c r="F1444">
        <v>3.08</v>
      </c>
      <c r="G1444">
        <v>-0.0136</v>
      </c>
      <c r="H1444">
        <v>7.69e-5</v>
      </c>
      <c r="I1444" s="3" t="s">
        <v>1350</v>
      </c>
      <c r="J1444" s="1">
        <f t="shared" si="71"/>
        <v>45898.6620807755</v>
      </c>
      <c r="K1444">
        <f>10000+SUM(G$2:G1444)-SUM(H$2:H1444)</f>
        <v>10241.92043839</v>
      </c>
      <c r="L1444">
        <f t="shared" si="72"/>
        <v>9190.44461944102</v>
      </c>
      <c r="M1444">
        <f t="shared" si="73"/>
        <v>1.11440967901866</v>
      </c>
    </row>
    <row r="1445" spans="1:13">
      <c r="A1445" t="s">
        <v>118</v>
      </c>
      <c r="B1445">
        <v>0.16</v>
      </c>
      <c r="C1445" t="s">
        <v>14</v>
      </c>
      <c r="D1445">
        <v>33.5</v>
      </c>
      <c r="E1445" t="s">
        <v>15</v>
      </c>
      <c r="F1445">
        <v>210</v>
      </c>
      <c r="G1445">
        <v>0</v>
      </c>
      <c r="H1445">
        <v>0.00839</v>
      </c>
      <c r="I1445" s="3" t="s">
        <v>1351</v>
      </c>
      <c r="J1445" s="1">
        <f t="shared" si="71"/>
        <v>45898.6674793519</v>
      </c>
      <c r="K1445">
        <f>10000+SUM(G$2:G1445)-SUM(H$2:H1445)</f>
        <v>10241.91204839</v>
      </c>
      <c r="L1445">
        <f t="shared" si="72"/>
        <v>9190.44461944102</v>
      </c>
      <c r="M1445">
        <f t="shared" si="73"/>
        <v>1.11440876611397</v>
      </c>
    </row>
    <row r="1446" spans="1:13">
      <c r="A1446" t="s">
        <v>320</v>
      </c>
      <c r="B1446">
        <v>7.3</v>
      </c>
      <c r="C1446" t="s">
        <v>17</v>
      </c>
      <c r="D1446">
        <v>6.68</v>
      </c>
      <c r="E1446" t="s">
        <v>15</v>
      </c>
      <c r="F1446">
        <v>0.915</v>
      </c>
      <c r="G1446">
        <v>-0.114</v>
      </c>
      <c r="H1446">
        <v>0.00167</v>
      </c>
      <c r="I1446" s="3" t="s">
        <v>1352</v>
      </c>
      <c r="J1446" s="1">
        <f t="shared" si="71"/>
        <v>45898.6682464931</v>
      </c>
      <c r="K1446">
        <f>10000+SUM(G$2:G1446)-SUM(H$2:H1446)</f>
        <v>10241.79637839</v>
      </c>
      <c r="L1446">
        <f t="shared" si="72"/>
        <v>9190.44461944102</v>
      </c>
      <c r="M1446">
        <f t="shared" si="73"/>
        <v>1.11439618021581</v>
      </c>
    </row>
    <row r="1447" spans="1:13">
      <c r="A1447" t="s">
        <v>25</v>
      </c>
      <c r="B1447">
        <v>0.001</v>
      </c>
      <c r="C1447" t="s">
        <v>17</v>
      </c>
      <c r="D1447">
        <v>110</v>
      </c>
      <c r="E1447" t="s">
        <v>15</v>
      </c>
      <c r="F1447">
        <v>110204</v>
      </c>
      <c r="G1447">
        <v>-1.76</v>
      </c>
      <c r="H1447">
        <v>0.0276</v>
      </c>
      <c r="I1447" s="3" t="s">
        <v>1353</v>
      </c>
      <c r="J1447" s="1">
        <f t="shared" si="71"/>
        <v>45898.668785787</v>
      </c>
      <c r="K1447">
        <f>10000+SUM(G$2:G1447)-SUM(H$2:H1447)</f>
        <v>10240.00877839</v>
      </c>
      <c r="L1447">
        <f t="shared" si="72"/>
        <v>9190.44461944102</v>
      </c>
      <c r="M1447">
        <f t="shared" si="73"/>
        <v>1.11420167384816</v>
      </c>
    </row>
    <row r="1448" spans="1:13">
      <c r="A1448" t="s">
        <v>118</v>
      </c>
      <c r="B1448">
        <v>0.03</v>
      </c>
      <c r="C1448" t="s">
        <v>17</v>
      </c>
      <c r="D1448">
        <v>6.24</v>
      </c>
      <c r="E1448" t="s">
        <v>15</v>
      </c>
      <c r="F1448">
        <v>208</v>
      </c>
      <c r="G1448">
        <v>0.275</v>
      </c>
      <c r="H1448">
        <v>0.00156</v>
      </c>
      <c r="I1448" s="3" t="s">
        <v>1354</v>
      </c>
      <c r="J1448" s="1">
        <f t="shared" si="71"/>
        <v>45898.6766159954</v>
      </c>
      <c r="K1448">
        <f>10000+SUM(G$2:G1448)-SUM(H$2:H1448)</f>
        <v>10240.28221839</v>
      </c>
      <c r="L1448">
        <f t="shared" si="72"/>
        <v>9190.44461944102</v>
      </c>
      <c r="M1448">
        <f t="shared" si="73"/>
        <v>1.11423142648923</v>
      </c>
    </row>
    <row r="1449" spans="1:13">
      <c r="A1449" t="s">
        <v>118</v>
      </c>
      <c r="B1449">
        <v>0.09</v>
      </c>
      <c r="C1449" t="s">
        <v>17</v>
      </c>
      <c r="D1449">
        <v>18.7</v>
      </c>
      <c r="E1449" t="s">
        <v>15</v>
      </c>
      <c r="F1449">
        <v>208</v>
      </c>
      <c r="G1449">
        <v>0.824</v>
      </c>
      <c r="H1449">
        <v>0.00468</v>
      </c>
      <c r="I1449" s="3" t="s">
        <v>1354</v>
      </c>
      <c r="J1449" s="1">
        <f t="shared" si="71"/>
        <v>45898.6766159954</v>
      </c>
      <c r="K1449">
        <f>10000+SUM(G$2:G1449)-SUM(H$2:H1449)</f>
        <v>10241.10153839</v>
      </c>
      <c r="L1449">
        <f t="shared" si="72"/>
        <v>9190.44461944102</v>
      </c>
      <c r="M1449">
        <f t="shared" si="73"/>
        <v>1.11432057560376</v>
      </c>
    </row>
    <row r="1450" spans="1:13">
      <c r="A1450" t="s">
        <v>331</v>
      </c>
      <c r="B1450">
        <v>0.442</v>
      </c>
      <c r="C1450" t="s">
        <v>14</v>
      </c>
      <c r="D1450">
        <v>48.6</v>
      </c>
      <c r="E1450" t="s">
        <v>15</v>
      </c>
      <c r="F1450">
        <v>110</v>
      </c>
      <c r="G1450">
        <v>0</v>
      </c>
      <c r="H1450">
        <v>0.0121</v>
      </c>
      <c r="I1450" s="3" t="s">
        <v>1355</v>
      </c>
      <c r="J1450" s="1">
        <f t="shared" si="71"/>
        <v>45898.6775630093</v>
      </c>
      <c r="K1450">
        <f>10000+SUM(G$2:G1450)-SUM(H$2:H1450)</f>
        <v>10241.08943839</v>
      </c>
      <c r="L1450">
        <f t="shared" si="72"/>
        <v>9190.44461944102</v>
      </c>
      <c r="M1450">
        <f t="shared" si="73"/>
        <v>1.11431925901893</v>
      </c>
    </row>
    <row r="1451" spans="1:13">
      <c r="A1451" t="s">
        <v>369</v>
      </c>
      <c r="B1451">
        <v>1.92</v>
      </c>
      <c r="C1451" t="s">
        <v>14</v>
      </c>
      <c r="D1451">
        <v>44.8</v>
      </c>
      <c r="E1451" t="s">
        <v>15</v>
      </c>
      <c r="F1451">
        <v>23.4</v>
      </c>
      <c r="G1451">
        <v>0</v>
      </c>
      <c r="H1451">
        <v>0.0112</v>
      </c>
      <c r="I1451" s="3" t="s">
        <v>1356</v>
      </c>
      <c r="J1451" s="1">
        <f t="shared" si="71"/>
        <v>45898.6807685185</v>
      </c>
      <c r="K1451">
        <f>10000+SUM(G$2:G1451)-SUM(H$2:H1451)</f>
        <v>10241.07823839</v>
      </c>
      <c r="L1451">
        <f t="shared" si="72"/>
        <v>9190.44461944102</v>
      </c>
      <c r="M1451">
        <f t="shared" si="73"/>
        <v>1.11431804036189</v>
      </c>
    </row>
    <row r="1452" spans="1:13">
      <c r="A1452" t="s">
        <v>363</v>
      </c>
      <c r="B1452">
        <v>2</v>
      </c>
      <c r="C1452" t="s">
        <v>14</v>
      </c>
      <c r="D1452">
        <v>47.9</v>
      </c>
      <c r="E1452" t="s">
        <v>15</v>
      </c>
      <c r="F1452">
        <v>23.9</v>
      </c>
      <c r="G1452">
        <v>0</v>
      </c>
      <c r="H1452">
        <v>0.012</v>
      </c>
      <c r="I1452" s="3" t="s">
        <v>1357</v>
      </c>
      <c r="J1452" s="1">
        <f t="shared" si="71"/>
        <v>45898.6820751042</v>
      </c>
      <c r="K1452">
        <f>10000+SUM(G$2:G1452)-SUM(H$2:H1452)</f>
        <v>10241.06623839</v>
      </c>
      <c r="L1452">
        <f t="shared" si="72"/>
        <v>9190.44461944102</v>
      </c>
      <c r="M1452">
        <f t="shared" si="73"/>
        <v>1.11431673465792</v>
      </c>
    </row>
    <row r="1453" spans="1:13">
      <c r="A1453" t="s">
        <v>40</v>
      </c>
      <c r="B1453">
        <v>0.015</v>
      </c>
      <c r="C1453" t="s">
        <v>14</v>
      </c>
      <c r="D1453">
        <v>65.5</v>
      </c>
      <c r="E1453" t="s">
        <v>15</v>
      </c>
      <c r="F1453">
        <v>4368</v>
      </c>
      <c r="G1453">
        <v>0</v>
      </c>
      <c r="H1453">
        <v>0.0164</v>
      </c>
      <c r="I1453" s="3" t="s">
        <v>1358</v>
      </c>
      <c r="J1453" s="1">
        <f t="shared" si="71"/>
        <v>45898.6851655324</v>
      </c>
      <c r="K1453">
        <f>10000+SUM(G$2:G1453)-SUM(H$2:H1453)</f>
        <v>10241.04983839</v>
      </c>
      <c r="L1453">
        <f t="shared" si="72"/>
        <v>9190.44461944102</v>
      </c>
      <c r="M1453">
        <f t="shared" si="73"/>
        <v>1.11431495019583</v>
      </c>
    </row>
    <row r="1454" spans="1:13">
      <c r="A1454" t="s">
        <v>334</v>
      </c>
      <c r="B1454">
        <v>0.162</v>
      </c>
      <c r="C1454" t="s">
        <v>14</v>
      </c>
      <c r="D1454">
        <v>51.8</v>
      </c>
      <c r="E1454" t="s">
        <v>15</v>
      </c>
      <c r="F1454">
        <v>320</v>
      </c>
      <c r="G1454">
        <v>0</v>
      </c>
      <c r="H1454">
        <v>0.0129</v>
      </c>
      <c r="I1454" s="3" t="s">
        <v>1359</v>
      </c>
      <c r="J1454" s="1">
        <f t="shared" si="71"/>
        <v>45898.6869351157</v>
      </c>
      <c r="K1454">
        <f>10000+SUM(G$2:G1454)-SUM(H$2:H1454)</f>
        <v>10241.03693839</v>
      </c>
      <c r="L1454">
        <f t="shared" si="72"/>
        <v>9190.44461944102</v>
      </c>
      <c r="M1454">
        <f t="shared" si="73"/>
        <v>1.11431354656407</v>
      </c>
    </row>
    <row r="1455" spans="1:13">
      <c r="A1455" t="s">
        <v>329</v>
      </c>
      <c r="B1455">
        <v>0.1</v>
      </c>
      <c r="C1455" t="s">
        <v>17</v>
      </c>
      <c r="D1455">
        <v>0.307</v>
      </c>
      <c r="E1455" t="s">
        <v>15</v>
      </c>
      <c r="F1455">
        <v>3.07</v>
      </c>
      <c r="G1455">
        <v>-0.014</v>
      </c>
      <c r="H1455">
        <v>7.68e-5</v>
      </c>
      <c r="I1455" s="3" t="s">
        <v>1360</v>
      </c>
      <c r="J1455" s="1">
        <f t="shared" si="71"/>
        <v>45898.6995498264</v>
      </c>
      <c r="K1455">
        <f>10000+SUM(G$2:G1455)-SUM(H$2:H1455)</f>
        <v>10241.02286159</v>
      </c>
      <c r="L1455">
        <f t="shared" si="72"/>
        <v>9190.44461944102</v>
      </c>
      <c r="M1455">
        <f t="shared" si="73"/>
        <v>1.11431201488627</v>
      </c>
    </row>
    <row r="1456" spans="1:13">
      <c r="A1456" t="s">
        <v>40</v>
      </c>
      <c r="B1456">
        <v>0.003</v>
      </c>
      <c r="C1456" t="s">
        <v>17</v>
      </c>
      <c r="D1456">
        <v>13</v>
      </c>
      <c r="E1456" t="s">
        <v>15</v>
      </c>
      <c r="F1456">
        <v>4347</v>
      </c>
      <c r="G1456">
        <v>-0.462</v>
      </c>
      <c r="H1456">
        <v>0.00326</v>
      </c>
      <c r="I1456" s="3" t="s">
        <v>1361</v>
      </c>
      <c r="J1456" s="1">
        <f t="shared" si="71"/>
        <v>45898.7010477546</v>
      </c>
      <c r="K1456">
        <f>10000+SUM(G$2:G1456)-SUM(H$2:H1456)</f>
        <v>10240.55760159</v>
      </c>
      <c r="L1456">
        <f t="shared" si="72"/>
        <v>9190.44461944102</v>
      </c>
      <c r="M1456">
        <f t="shared" si="73"/>
        <v>1.11426139056729</v>
      </c>
    </row>
    <row r="1457" spans="1:13">
      <c r="A1457" t="s">
        <v>334</v>
      </c>
      <c r="B1457">
        <v>0.001</v>
      </c>
      <c r="C1457" t="s">
        <v>17</v>
      </c>
      <c r="D1457">
        <v>0.319</v>
      </c>
      <c r="E1457" t="s">
        <v>15</v>
      </c>
      <c r="F1457">
        <v>319</v>
      </c>
      <c r="G1457">
        <v>-0.0196</v>
      </c>
      <c r="H1457">
        <v>7.98e-5</v>
      </c>
      <c r="I1457" s="3" t="s">
        <v>1362</v>
      </c>
      <c r="J1457" s="1">
        <f t="shared" si="71"/>
        <v>45898.7020673495</v>
      </c>
      <c r="K1457">
        <f>10000+SUM(G$2:G1457)-SUM(H$2:H1457)</f>
        <v>10240.53792179</v>
      </c>
      <c r="L1457">
        <f t="shared" si="72"/>
        <v>9190.44461944102</v>
      </c>
      <c r="M1457">
        <f t="shared" si="73"/>
        <v>1.11425924923454</v>
      </c>
    </row>
    <row r="1458" spans="1:13">
      <c r="A1458" t="s">
        <v>118</v>
      </c>
      <c r="B1458">
        <v>0.05</v>
      </c>
      <c r="C1458" t="s">
        <v>14</v>
      </c>
      <c r="D1458">
        <v>10.4</v>
      </c>
      <c r="E1458" t="s">
        <v>15</v>
      </c>
      <c r="F1458">
        <v>207</v>
      </c>
      <c r="G1458">
        <v>0</v>
      </c>
      <c r="H1458">
        <v>0.00259</v>
      </c>
      <c r="I1458" s="3" t="s">
        <v>1363</v>
      </c>
      <c r="J1458" s="1">
        <f t="shared" si="71"/>
        <v>45898.7041036343</v>
      </c>
      <c r="K1458">
        <f>10000+SUM(G$2:G1458)-SUM(H$2:H1458)</f>
        <v>10240.53533179</v>
      </c>
      <c r="L1458">
        <f t="shared" si="72"/>
        <v>9190.44461944102</v>
      </c>
      <c r="M1458">
        <f t="shared" si="73"/>
        <v>1.1142589674201</v>
      </c>
    </row>
    <row r="1459" spans="1:13">
      <c r="A1459" t="s">
        <v>721</v>
      </c>
      <c r="B1459">
        <v>385</v>
      </c>
      <c r="C1459" t="s">
        <v>14</v>
      </c>
      <c r="D1459">
        <v>28.8</v>
      </c>
      <c r="E1459" t="s">
        <v>15</v>
      </c>
      <c r="F1459">
        <v>0.0748</v>
      </c>
      <c r="G1459">
        <v>0</v>
      </c>
      <c r="H1459">
        <v>0.0072</v>
      </c>
      <c r="I1459" s="3" t="s">
        <v>1364</v>
      </c>
      <c r="J1459" s="1">
        <f t="shared" si="71"/>
        <v>45898.7084038542</v>
      </c>
      <c r="K1459">
        <f>10000+SUM(G$2:G1459)-SUM(H$2:H1459)</f>
        <v>10240.52813179</v>
      </c>
      <c r="L1459">
        <f t="shared" si="72"/>
        <v>9190.44461944102</v>
      </c>
      <c r="M1459">
        <f t="shared" si="73"/>
        <v>1.11425818399772</v>
      </c>
    </row>
    <row r="1460" spans="1:13">
      <c r="A1460" t="s">
        <v>118</v>
      </c>
      <c r="B1460">
        <v>0.06</v>
      </c>
      <c r="C1460" t="s">
        <v>17</v>
      </c>
      <c r="D1460">
        <v>12.3</v>
      </c>
      <c r="E1460" t="s">
        <v>15</v>
      </c>
      <c r="F1460">
        <v>206</v>
      </c>
      <c r="G1460">
        <v>0.402</v>
      </c>
      <c r="H1460">
        <v>0.00308</v>
      </c>
      <c r="I1460" s="3" t="s">
        <v>1365</v>
      </c>
      <c r="J1460" s="1">
        <f t="shared" si="71"/>
        <v>45898.7134789352</v>
      </c>
      <c r="K1460">
        <f>10000+SUM(G$2:G1460)-SUM(H$2:H1460)</f>
        <v>10240.92705179</v>
      </c>
      <c r="L1460">
        <f t="shared" si="72"/>
        <v>9190.44461944102</v>
      </c>
      <c r="M1460">
        <f t="shared" si="73"/>
        <v>1.11430158994994</v>
      </c>
    </row>
    <row r="1461" spans="1:13">
      <c r="A1461" t="s">
        <v>131</v>
      </c>
      <c r="B1461">
        <v>2.7</v>
      </c>
      <c r="C1461" t="s">
        <v>14</v>
      </c>
      <c r="D1461">
        <v>7.69</v>
      </c>
      <c r="E1461" t="s">
        <v>15</v>
      </c>
      <c r="F1461">
        <v>2.85</v>
      </c>
      <c r="G1461">
        <v>0</v>
      </c>
      <c r="H1461">
        <v>0.00192</v>
      </c>
      <c r="I1461" s="3" t="s">
        <v>1366</v>
      </c>
      <c r="J1461" s="1">
        <f t="shared" si="71"/>
        <v>45898.7150350926</v>
      </c>
      <c r="K1461">
        <f>10000+SUM(G$2:G1461)-SUM(H$2:H1461)</f>
        <v>10240.92513179</v>
      </c>
      <c r="L1461">
        <f t="shared" si="72"/>
        <v>9190.44461944102</v>
      </c>
      <c r="M1461">
        <f t="shared" si="73"/>
        <v>1.11430138103731</v>
      </c>
    </row>
    <row r="1462" spans="1:13">
      <c r="A1462" t="s">
        <v>369</v>
      </c>
      <c r="B1462">
        <v>4.44</v>
      </c>
      <c r="C1462" t="s">
        <v>14</v>
      </c>
      <c r="D1462">
        <v>104</v>
      </c>
      <c r="E1462" t="s">
        <v>15</v>
      </c>
      <c r="F1462">
        <v>23.4</v>
      </c>
      <c r="G1462">
        <v>0</v>
      </c>
      <c r="H1462">
        <v>0.026</v>
      </c>
      <c r="I1462" s="3" t="s">
        <v>1367</v>
      </c>
      <c r="J1462" s="1">
        <f t="shared" si="71"/>
        <v>45898.7169327894</v>
      </c>
      <c r="K1462">
        <f>10000+SUM(G$2:G1462)-SUM(H$2:H1462)</f>
        <v>10240.89913179</v>
      </c>
      <c r="L1462">
        <f t="shared" si="72"/>
        <v>9190.44461944102</v>
      </c>
      <c r="M1462">
        <f t="shared" si="73"/>
        <v>1.11429855201204</v>
      </c>
    </row>
    <row r="1463" spans="1:13">
      <c r="A1463" t="s">
        <v>148</v>
      </c>
      <c r="B1463">
        <v>6.6</v>
      </c>
      <c r="C1463" t="s">
        <v>14</v>
      </c>
      <c r="D1463">
        <v>5.22</v>
      </c>
      <c r="E1463" t="s">
        <v>15</v>
      </c>
      <c r="F1463">
        <v>0.79</v>
      </c>
      <c r="G1463">
        <v>0</v>
      </c>
      <c r="H1463">
        <v>0.0013</v>
      </c>
      <c r="I1463" s="3" t="s">
        <v>1368</v>
      </c>
      <c r="J1463" s="1">
        <f t="shared" si="71"/>
        <v>45898.7211093518</v>
      </c>
      <c r="K1463">
        <f>10000+SUM(G$2:G1463)-SUM(H$2:H1463)</f>
        <v>10240.89783179</v>
      </c>
      <c r="L1463">
        <f t="shared" si="72"/>
        <v>9190.44461944102</v>
      </c>
      <c r="M1463">
        <f t="shared" si="73"/>
        <v>1.11429841056078</v>
      </c>
    </row>
    <row r="1464" spans="1:13">
      <c r="A1464" t="s">
        <v>320</v>
      </c>
      <c r="B1464">
        <v>0.6</v>
      </c>
      <c r="C1464" t="s">
        <v>17</v>
      </c>
      <c r="D1464">
        <v>0.543</v>
      </c>
      <c r="E1464" t="s">
        <v>15</v>
      </c>
      <c r="F1464">
        <v>0.904</v>
      </c>
      <c r="G1464">
        <v>-0.0159</v>
      </c>
      <c r="H1464">
        <v>0.000136</v>
      </c>
      <c r="I1464" s="3" t="s">
        <v>1369</v>
      </c>
      <c r="J1464" s="1">
        <f t="shared" si="71"/>
        <v>45898.7229530903</v>
      </c>
      <c r="K1464">
        <f>10000+SUM(G$2:G1464)-SUM(H$2:H1464)</f>
        <v>10240.88179579</v>
      </c>
      <c r="L1464">
        <f t="shared" si="72"/>
        <v>9190.44461944102</v>
      </c>
      <c r="M1464">
        <f t="shared" si="73"/>
        <v>1.11429666570505</v>
      </c>
    </row>
    <row r="1465" spans="1:13">
      <c r="A1465" t="s">
        <v>343</v>
      </c>
      <c r="B1465">
        <v>172</v>
      </c>
      <c r="C1465" t="s">
        <v>14</v>
      </c>
      <c r="D1465">
        <v>111</v>
      </c>
      <c r="E1465" t="s">
        <v>15</v>
      </c>
      <c r="F1465">
        <v>0.644</v>
      </c>
      <c r="G1465">
        <v>0</v>
      </c>
      <c r="H1465">
        <v>0.0277</v>
      </c>
      <c r="I1465" s="3" t="s">
        <v>1370</v>
      </c>
      <c r="J1465" s="1">
        <f t="shared" si="71"/>
        <v>45898.7255867824</v>
      </c>
      <c r="K1465">
        <f>10000+SUM(G$2:G1465)-SUM(H$2:H1465)</f>
        <v>10240.85409579</v>
      </c>
      <c r="L1465">
        <f t="shared" si="72"/>
        <v>9190.44461944102</v>
      </c>
      <c r="M1465">
        <f t="shared" si="73"/>
        <v>1.11429365170505</v>
      </c>
    </row>
    <row r="1466" spans="1:13">
      <c r="A1466" t="s">
        <v>343</v>
      </c>
      <c r="B1466">
        <v>33</v>
      </c>
      <c r="C1466" t="s">
        <v>14</v>
      </c>
      <c r="D1466">
        <v>21.3</v>
      </c>
      <c r="E1466" t="s">
        <v>15</v>
      </c>
      <c r="F1466">
        <v>0.644</v>
      </c>
      <c r="G1466">
        <v>0</v>
      </c>
      <c r="H1466">
        <v>0.00531</v>
      </c>
      <c r="I1466" s="3" t="s">
        <v>1370</v>
      </c>
      <c r="J1466" s="1">
        <f t="shared" si="71"/>
        <v>45898.7255867824</v>
      </c>
      <c r="K1466">
        <f>10000+SUM(G$2:G1466)-SUM(H$2:H1466)</f>
        <v>10240.84878579</v>
      </c>
      <c r="L1466">
        <f t="shared" si="72"/>
        <v>9190.44461944102</v>
      </c>
      <c r="M1466">
        <f t="shared" si="73"/>
        <v>1.11429307393105</v>
      </c>
    </row>
    <row r="1467" spans="1:13">
      <c r="A1467" t="s">
        <v>345</v>
      </c>
      <c r="B1467">
        <v>7.2</v>
      </c>
      <c r="C1467" t="s">
        <v>14</v>
      </c>
      <c r="D1467">
        <v>5.44</v>
      </c>
      <c r="E1467" t="s">
        <v>15</v>
      </c>
      <c r="F1467">
        <v>0.756</v>
      </c>
      <c r="G1467">
        <v>0</v>
      </c>
      <c r="H1467">
        <v>0.00136</v>
      </c>
      <c r="I1467" s="3" t="s">
        <v>1371</v>
      </c>
      <c r="J1467" s="1">
        <f t="shared" si="71"/>
        <v>45898.7264133333</v>
      </c>
      <c r="K1467">
        <f>10000+SUM(G$2:G1467)-SUM(H$2:H1467)</f>
        <v>10240.84742579</v>
      </c>
      <c r="L1467">
        <f t="shared" si="72"/>
        <v>9190.44461944102</v>
      </c>
      <c r="M1467">
        <f t="shared" si="73"/>
        <v>1.11429292595127</v>
      </c>
    </row>
    <row r="1468" spans="1:13">
      <c r="A1468" t="s">
        <v>721</v>
      </c>
      <c r="B1468">
        <v>1</v>
      </c>
      <c r="C1468" t="s">
        <v>17</v>
      </c>
      <c r="D1468">
        <v>0.0742</v>
      </c>
      <c r="E1468" t="s">
        <v>15</v>
      </c>
      <c r="F1468">
        <v>0.0742</v>
      </c>
      <c r="G1468">
        <v>-0.00064</v>
      </c>
      <c r="H1468">
        <v>1.85e-5</v>
      </c>
      <c r="I1468" s="3" t="s">
        <v>1372</v>
      </c>
      <c r="J1468" s="1">
        <f t="shared" si="71"/>
        <v>45898.7271815162</v>
      </c>
      <c r="K1468">
        <f>10000+SUM(G$2:G1468)-SUM(H$2:H1468)</f>
        <v>10240.84676729</v>
      </c>
      <c r="L1468">
        <f t="shared" si="72"/>
        <v>9190.44461944102</v>
      </c>
      <c r="M1468">
        <f t="shared" si="73"/>
        <v>1.11429285430076</v>
      </c>
    </row>
    <row r="1469" spans="1:13">
      <c r="A1469" t="s">
        <v>118</v>
      </c>
      <c r="B1469">
        <v>3.24</v>
      </c>
      <c r="C1469" t="s">
        <v>14</v>
      </c>
      <c r="D1469">
        <v>670</v>
      </c>
      <c r="E1469" t="s">
        <v>15</v>
      </c>
      <c r="F1469">
        <v>207</v>
      </c>
      <c r="G1469">
        <v>0</v>
      </c>
      <c r="H1469">
        <v>0.168</v>
      </c>
      <c r="I1469" s="3" t="s">
        <v>1373</v>
      </c>
      <c r="J1469" s="1">
        <f t="shared" si="71"/>
        <v>45898.7320913657</v>
      </c>
      <c r="K1469">
        <f>10000+SUM(G$2:G1469)-SUM(H$2:H1469)</f>
        <v>10240.67876729</v>
      </c>
      <c r="L1469">
        <f t="shared" si="72"/>
        <v>9190.44461944102</v>
      </c>
      <c r="M1469">
        <f t="shared" si="73"/>
        <v>1.11427457444522</v>
      </c>
    </row>
    <row r="1470" spans="1:13">
      <c r="A1470" t="s">
        <v>131</v>
      </c>
      <c r="B1470">
        <v>0.4</v>
      </c>
      <c r="C1470" t="s">
        <v>17</v>
      </c>
      <c r="D1470">
        <v>1.14</v>
      </c>
      <c r="E1470" t="s">
        <v>15</v>
      </c>
      <c r="F1470">
        <v>2.86</v>
      </c>
      <c r="G1470">
        <v>-0.0306</v>
      </c>
      <c r="H1470">
        <v>0.000286</v>
      </c>
      <c r="I1470" s="3" t="s">
        <v>1374</v>
      </c>
      <c r="J1470" s="1">
        <f t="shared" si="71"/>
        <v>45898.7338163657</v>
      </c>
      <c r="K1470">
        <f>10000+SUM(G$2:G1470)-SUM(H$2:H1470)</f>
        <v>10240.64788129</v>
      </c>
      <c r="L1470">
        <f t="shared" si="72"/>
        <v>9190.44461944102</v>
      </c>
      <c r="M1470">
        <f t="shared" si="73"/>
        <v>1.11427121378083</v>
      </c>
    </row>
    <row r="1471" spans="1:13">
      <c r="A1471" t="s">
        <v>369</v>
      </c>
      <c r="B1471">
        <v>4.83</v>
      </c>
      <c r="C1471" t="s">
        <v>14</v>
      </c>
      <c r="D1471">
        <v>112</v>
      </c>
      <c r="E1471" t="s">
        <v>15</v>
      </c>
      <c r="F1471">
        <v>23.2</v>
      </c>
      <c r="G1471">
        <v>0</v>
      </c>
      <c r="H1471">
        <v>0.0281</v>
      </c>
      <c r="I1471" s="3" t="s">
        <v>1375</v>
      </c>
      <c r="J1471" s="1">
        <f t="shared" si="71"/>
        <v>45898.7358395486</v>
      </c>
      <c r="K1471">
        <f>10000+SUM(G$2:G1471)-SUM(H$2:H1471)</f>
        <v>10240.61978129</v>
      </c>
      <c r="L1471">
        <f t="shared" si="72"/>
        <v>9190.44461944102</v>
      </c>
      <c r="M1471">
        <f t="shared" si="73"/>
        <v>1.11426815625737</v>
      </c>
    </row>
    <row r="1472" spans="1:13">
      <c r="A1472" t="s">
        <v>25</v>
      </c>
      <c r="B1472">
        <v>0.01</v>
      </c>
      <c r="C1472" t="s">
        <v>14</v>
      </c>
      <c r="D1472">
        <v>1097</v>
      </c>
      <c r="E1472" t="s">
        <v>15</v>
      </c>
      <c r="F1472">
        <v>109721</v>
      </c>
      <c r="G1472">
        <v>0</v>
      </c>
      <c r="H1472">
        <v>0.274</v>
      </c>
      <c r="I1472" s="3" t="s">
        <v>1376</v>
      </c>
      <c r="J1472" s="1">
        <f t="shared" si="71"/>
        <v>45898.7370140046</v>
      </c>
      <c r="K1472">
        <f>10000+SUM(G$2:G1472)-SUM(H$2:H1472)</f>
        <v>10240.34578129</v>
      </c>
      <c r="L1472">
        <f t="shared" si="72"/>
        <v>9190.44461944102</v>
      </c>
      <c r="M1472">
        <f t="shared" si="73"/>
        <v>1.11423834268345</v>
      </c>
    </row>
    <row r="1473" spans="1:13">
      <c r="A1473" t="s">
        <v>40</v>
      </c>
      <c r="B1473">
        <v>0.005</v>
      </c>
      <c r="C1473" t="s">
        <v>14</v>
      </c>
      <c r="D1473">
        <v>21.6</v>
      </c>
      <c r="E1473" t="s">
        <v>15</v>
      </c>
      <c r="F1473">
        <v>4328</v>
      </c>
      <c r="G1473">
        <v>0</v>
      </c>
      <c r="H1473">
        <v>0.00541</v>
      </c>
      <c r="I1473" s="3" t="s">
        <v>1377</v>
      </c>
      <c r="J1473" s="1">
        <f t="shared" si="71"/>
        <v>45898.7409290509</v>
      </c>
      <c r="K1473">
        <f>10000+SUM(G$2:G1473)-SUM(H$2:H1473)</f>
        <v>10240.34037129</v>
      </c>
      <c r="L1473">
        <f t="shared" si="72"/>
        <v>9190.44461944102</v>
      </c>
      <c r="M1473">
        <f t="shared" si="73"/>
        <v>1.11423775402858</v>
      </c>
    </row>
    <row r="1474" spans="1:13">
      <c r="A1474" t="s">
        <v>148</v>
      </c>
      <c r="B1474">
        <v>1</v>
      </c>
      <c r="C1474" t="s">
        <v>17</v>
      </c>
      <c r="D1474">
        <v>0.797</v>
      </c>
      <c r="E1474" t="s">
        <v>15</v>
      </c>
      <c r="F1474">
        <v>0.797</v>
      </c>
      <c r="G1474">
        <v>-0.00133</v>
      </c>
      <c r="H1474">
        <v>0.000199</v>
      </c>
      <c r="I1474" s="3" t="s">
        <v>1378</v>
      </c>
      <c r="J1474" s="1">
        <f t="shared" ref="J1474:J1537" si="74">(I1474/86400000)+DATE(1970,1,1)+(8*TIME(1,0,0))</f>
        <v>45898.74169625</v>
      </c>
      <c r="K1474">
        <f>10000+SUM(G$2:G1474)-SUM(H$2:H1474)</f>
        <v>10240.33884229</v>
      </c>
      <c r="L1474">
        <f t="shared" si="72"/>
        <v>9190.44461944102</v>
      </c>
      <c r="M1474">
        <f t="shared" si="73"/>
        <v>1.11423758766013</v>
      </c>
    </row>
    <row r="1475" spans="1:13">
      <c r="A1475" t="s">
        <v>320</v>
      </c>
      <c r="B1475">
        <v>3.3</v>
      </c>
      <c r="C1475" t="s">
        <v>17</v>
      </c>
      <c r="D1475">
        <v>3</v>
      </c>
      <c r="E1475" t="s">
        <v>15</v>
      </c>
      <c r="F1475">
        <v>0.908</v>
      </c>
      <c r="G1475">
        <v>-0.0764</v>
      </c>
      <c r="H1475">
        <v>0.000749</v>
      </c>
      <c r="I1475" s="3" t="s">
        <v>1379</v>
      </c>
      <c r="J1475" s="1">
        <f t="shared" si="74"/>
        <v>45898.7434260995</v>
      </c>
      <c r="K1475">
        <f>10000+SUM(G$2:G1475)-SUM(H$2:H1475)</f>
        <v>10240.26169329</v>
      </c>
      <c r="L1475">
        <f t="shared" si="72"/>
        <v>9190.44461944102</v>
      </c>
      <c r="M1475">
        <f t="shared" si="73"/>
        <v>1.11422919318052</v>
      </c>
    </row>
    <row r="1476" spans="1:13">
      <c r="A1476" t="s">
        <v>131</v>
      </c>
      <c r="B1476">
        <v>0.6</v>
      </c>
      <c r="C1476" t="s">
        <v>17</v>
      </c>
      <c r="D1476">
        <v>1.72</v>
      </c>
      <c r="E1476" t="s">
        <v>15</v>
      </c>
      <c r="F1476">
        <v>2.87</v>
      </c>
      <c r="G1476">
        <v>-0.0402</v>
      </c>
      <c r="H1476">
        <v>0.00043</v>
      </c>
      <c r="I1476" s="3" t="s">
        <v>1380</v>
      </c>
      <c r="J1476" s="1">
        <f t="shared" si="74"/>
        <v>45898.7439656366</v>
      </c>
      <c r="K1476">
        <f>10000+SUM(G$2:G1476)-SUM(H$2:H1476)</f>
        <v>10240.22106329</v>
      </c>
      <c r="L1476">
        <f t="shared" si="72"/>
        <v>9190.44461944102</v>
      </c>
      <c r="M1476">
        <f t="shared" si="73"/>
        <v>1.1142247722845</v>
      </c>
    </row>
    <row r="1477" spans="1:13">
      <c r="A1477" t="s">
        <v>148</v>
      </c>
      <c r="B1477">
        <v>1</v>
      </c>
      <c r="C1477" t="s">
        <v>17</v>
      </c>
      <c r="D1477">
        <v>0.793</v>
      </c>
      <c r="E1477" t="s">
        <v>15</v>
      </c>
      <c r="F1477">
        <v>0.793</v>
      </c>
      <c r="G1477">
        <v>-0.00553</v>
      </c>
      <c r="H1477">
        <v>0.000198</v>
      </c>
      <c r="I1477" s="3" t="s">
        <v>1381</v>
      </c>
      <c r="J1477" s="1">
        <f t="shared" si="74"/>
        <v>45898.7449829051</v>
      </c>
      <c r="K1477">
        <f>10000+SUM(G$2:G1477)-SUM(H$2:H1477)</f>
        <v>10240.21533529</v>
      </c>
      <c r="L1477">
        <f t="shared" si="72"/>
        <v>9190.44461944102</v>
      </c>
      <c r="M1477">
        <f t="shared" si="73"/>
        <v>1.11422414902848</v>
      </c>
    </row>
    <row r="1478" spans="1:13">
      <c r="A1478" t="s">
        <v>334</v>
      </c>
      <c r="B1478">
        <v>0.003</v>
      </c>
      <c r="C1478" t="s">
        <v>17</v>
      </c>
      <c r="D1478">
        <v>0.958</v>
      </c>
      <c r="E1478" t="s">
        <v>15</v>
      </c>
      <c r="F1478">
        <v>319</v>
      </c>
      <c r="G1478">
        <v>-0.0577</v>
      </c>
      <c r="H1478">
        <v>0.00024</v>
      </c>
      <c r="I1478" s="3" t="s">
        <v>1382</v>
      </c>
      <c r="J1478" s="1">
        <f t="shared" si="74"/>
        <v>45898.7455218171</v>
      </c>
      <c r="K1478">
        <f>10000+SUM(G$2:G1478)-SUM(H$2:H1478)</f>
        <v>10240.15739529</v>
      </c>
      <c r="L1478">
        <f t="shared" si="72"/>
        <v>9190.44461944102</v>
      </c>
      <c r="M1478">
        <f t="shared" si="73"/>
        <v>1.11421784465449</v>
      </c>
    </row>
    <row r="1479" spans="1:13">
      <c r="A1479" t="s">
        <v>118</v>
      </c>
      <c r="B1479">
        <v>0.02</v>
      </c>
      <c r="C1479" t="s">
        <v>17</v>
      </c>
      <c r="D1479">
        <v>4.15</v>
      </c>
      <c r="E1479" t="s">
        <v>15</v>
      </c>
      <c r="F1479">
        <v>207</v>
      </c>
      <c r="G1479">
        <v>0.147</v>
      </c>
      <c r="H1479">
        <v>0.00104</v>
      </c>
      <c r="I1479" s="3" t="s">
        <v>1383</v>
      </c>
      <c r="J1479" s="1">
        <f t="shared" si="74"/>
        <v>45898.7476106597</v>
      </c>
      <c r="K1479">
        <f>10000+SUM(G$2:G1479)-SUM(H$2:H1479)</f>
        <v>10240.30335529</v>
      </c>
      <c r="L1479">
        <f t="shared" si="72"/>
        <v>9190.44461944102</v>
      </c>
      <c r="M1479">
        <f t="shared" si="73"/>
        <v>1.11423372636707</v>
      </c>
    </row>
    <row r="1480" spans="1:13">
      <c r="A1480" t="s">
        <v>40</v>
      </c>
      <c r="B1480">
        <v>0.003</v>
      </c>
      <c r="C1480" t="s">
        <v>17</v>
      </c>
      <c r="D1480">
        <v>13</v>
      </c>
      <c r="E1480" t="s">
        <v>15</v>
      </c>
      <c r="F1480">
        <v>4338</v>
      </c>
      <c r="G1480">
        <v>-0.489</v>
      </c>
      <c r="H1480">
        <v>0.00325</v>
      </c>
      <c r="I1480" s="3" t="s">
        <v>1384</v>
      </c>
      <c r="J1480" s="1">
        <f t="shared" si="74"/>
        <v>45898.7495830556</v>
      </c>
      <c r="K1480">
        <f>10000+SUM(G$2:G1480)-SUM(H$2:H1480)</f>
        <v>10239.81110529</v>
      </c>
      <c r="L1480">
        <f t="shared" si="72"/>
        <v>9190.44461944102</v>
      </c>
      <c r="M1480">
        <f t="shared" si="73"/>
        <v>1.11418016530225</v>
      </c>
    </row>
    <row r="1481" spans="1:13">
      <c r="A1481" t="s">
        <v>345</v>
      </c>
      <c r="B1481">
        <v>1</v>
      </c>
      <c r="C1481" t="s">
        <v>17</v>
      </c>
      <c r="D1481">
        <v>0.755</v>
      </c>
      <c r="E1481" t="s">
        <v>15</v>
      </c>
      <c r="F1481">
        <v>0.755</v>
      </c>
      <c r="G1481">
        <v>-0.0619</v>
      </c>
      <c r="H1481">
        <v>0.000189</v>
      </c>
      <c r="I1481" s="3" t="s">
        <v>1385</v>
      </c>
      <c r="J1481" s="1">
        <f t="shared" si="74"/>
        <v>45898.7550166319</v>
      </c>
      <c r="K1481">
        <f>10000+SUM(G$2:G1481)-SUM(H$2:H1481)</f>
        <v>10239.74901629</v>
      </c>
      <c r="L1481">
        <f t="shared" si="72"/>
        <v>9190.44461944102</v>
      </c>
      <c r="M1481">
        <f t="shared" si="73"/>
        <v>1.11417340948112</v>
      </c>
    </row>
    <row r="1482" spans="1:13">
      <c r="A1482" t="s">
        <v>118</v>
      </c>
      <c r="B1482">
        <v>0.26</v>
      </c>
      <c r="C1482" t="s">
        <v>14</v>
      </c>
      <c r="D1482">
        <v>54.2</v>
      </c>
      <c r="E1482" t="s">
        <v>15</v>
      </c>
      <c r="F1482">
        <v>209</v>
      </c>
      <c r="G1482">
        <v>0</v>
      </c>
      <c r="H1482">
        <v>0.0136</v>
      </c>
      <c r="I1482" s="3" t="s">
        <v>1386</v>
      </c>
      <c r="J1482" s="1">
        <f t="shared" si="74"/>
        <v>45898.7556353588</v>
      </c>
      <c r="K1482">
        <f>10000+SUM(G$2:G1482)-SUM(H$2:H1482)</f>
        <v>10239.73541629</v>
      </c>
      <c r="L1482">
        <f t="shared" si="72"/>
        <v>9190.44461944102</v>
      </c>
      <c r="M1482">
        <f t="shared" si="73"/>
        <v>1.11417192968329</v>
      </c>
    </row>
    <row r="1483" spans="1:13">
      <c r="A1483" t="s">
        <v>25</v>
      </c>
      <c r="B1483">
        <v>0.001</v>
      </c>
      <c r="C1483" t="s">
        <v>17</v>
      </c>
      <c r="D1483">
        <v>110</v>
      </c>
      <c r="E1483" t="s">
        <v>15</v>
      </c>
      <c r="F1483">
        <v>109863</v>
      </c>
      <c r="G1483">
        <v>-2</v>
      </c>
      <c r="H1483">
        <v>0.0275</v>
      </c>
      <c r="I1483" s="3" t="s">
        <v>1387</v>
      </c>
      <c r="J1483" s="1">
        <f t="shared" si="74"/>
        <v>45898.7574017361</v>
      </c>
      <c r="K1483">
        <f>10000+SUM(G$2:G1483)-SUM(H$2:H1483)</f>
        <v>10237.70791629</v>
      </c>
      <c r="L1483">
        <f t="shared" si="72"/>
        <v>9190.44461944102</v>
      </c>
      <c r="M1483">
        <f t="shared" si="73"/>
        <v>1.11395132011716</v>
      </c>
    </row>
    <row r="1484" spans="1:13">
      <c r="A1484" t="s">
        <v>25</v>
      </c>
      <c r="B1484">
        <v>0.14</v>
      </c>
      <c r="C1484" t="s">
        <v>17</v>
      </c>
      <c r="D1484">
        <v>15384</v>
      </c>
      <c r="E1484" t="s">
        <v>15</v>
      </c>
      <c r="F1484">
        <v>109886</v>
      </c>
      <c r="G1484">
        <v>-276</v>
      </c>
      <c r="H1484">
        <v>3.85</v>
      </c>
      <c r="I1484" s="3" t="s">
        <v>1388</v>
      </c>
      <c r="J1484" s="1">
        <f t="shared" si="74"/>
        <v>45898.7577046065</v>
      </c>
      <c r="K1484">
        <f>10000+SUM(G$2:G1484)-SUM(H$2:H1484)</f>
        <v>9957.85791629</v>
      </c>
      <c r="L1484">
        <f t="shared" si="72"/>
        <v>9190.44461944102</v>
      </c>
      <c r="M1484">
        <f t="shared" si="73"/>
        <v>1.08350121551526</v>
      </c>
    </row>
    <row r="1485" spans="1:13">
      <c r="A1485" t="s">
        <v>25</v>
      </c>
      <c r="B1485">
        <v>0.001</v>
      </c>
      <c r="C1485" t="s">
        <v>17</v>
      </c>
      <c r="D1485">
        <v>110</v>
      </c>
      <c r="E1485" t="s">
        <v>15</v>
      </c>
      <c r="F1485">
        <v>109886</v>
      </c>
      <c r="G1485">
        <v>-1.97</v>
      </c>
      <c r="H1485">
        <v>0.0275</v>
      </c>
      <c r="I1485" s="3" t="s">
        <v>1388</v>
      </c>
      <c r="J1485" s="1">
        <f t="shared" si="74"/>
        <v>45898.7577046065</v>
      </c>
      <c r="K1485">
        <f>10000+SUM(G$2:G1485)-SUM(H$2:H1485)</f>
        <v>9955.86041629</v>
      </c>
      <c r="L1485">
        <f t="shared" si="72"/>
        <v>9190.44461944102</v>
      </c>
      <c r="M1485">
        <f t="shared" si="73"/>
        <v>1.08328387020905</v>
      </c>
    </row>
    <row r="1486" spans="1:13">
      <c r="A1486" t="s">
        <v>131</v>
      </c>
      <c r="B1486">
        <v>0.3</v>
      </c>
      <c r="C1486" t="s">
        <v>17</v>
      </c>
      <c r="D1486">
        <v>0.864</v>
      </c>
      <c r="E1486" t="s">
        <v>15</v>
      </c>
      <c r="F1486">
        <v>2.88</v>
      </c>
      <c r="G1486">
        <v>-0.017</v>
      </c>
      <c r="H1486">
        <v>0.000216</v>
      </c>
      <c r="I1486" s="3" t="s">
        <v>1389</v>
      </c>
      <c r="J1486" s="1">
        <f t="shared" si="74"/>
        <v>45898.7593348727</v>
      </c>
      <c r="K1486">
        <f>10000+SUM(G$2:G1486)-SUM(H$2:H1486)</f>
        <v>9955.84320029</v>
      </c>
      <c r="L1486">
        <f t="shared" si="72"/>
        <v>9190.44461944102</v>
      </c>
      <c r="M1486">
        <f t="shared" si="73"/>
        <v>1.08328199695909</v>
      </c>
    </row>
    <row r="1487" spans="1:13">
      <c r="A1487" t="s">
        <v>40</v>
      </c>
      <c r="B1487">
        <v>0.002</v>
      </c>
      <c r="C1487" t="s">
        <v>17</v>
      </c>
      <c r="D1487">
        <v>8.7</v>
      </c>
      <c r="E1487" t="s">
        <v>15</v>
      </c>
      <c r="F1487">
        <v>4351</v>
      </c>
      <c r="G1487">
        <v>-0.3</v>
      </c>
      <c r="H1487">
        <v>0.00218</v>
      </c>
      <c r="I1487" s="3" t="s">
        <v>1390</v>
      </c>
      <c r="J1487" s="1">
        <f t="shared" si="74"/>
        <v>45898.7593742014</v>
      </c>
      <c r="K1487">
        <f>10000+SUM(G$2:G1487)-SUM(H$2:H1487)</f>
        <v>9955.54102029</v>
      </c>
      <c r="L1487">
        <f t="shared" si="72"/>
        <v>9190.44461944102</v>
      </c>
      <c r="M1487">
        <f t="shared" si="73"/>
        <v>1.08324911715702</v>
      </c>
    </row>
    <row r="1488" spans="1:13">
      <c r="A1488" t="s">
        <v>131</v>
      </c>
      <c r="B1488">
        <v>0.2</v>
      </c>
      <c r="C1488" t="s">
        <v>17</v>
      </c>
      <c r="D1488">
        <v>0.576</v>
      </c>
      <c r="E1488" t="s">
        <v>15</v>
      </c>
      <c r="F1488">
        <v>2.88</v>
      </c>
      <c r="G1488">
        <v>-0.0117</v>
      </c>
      <c r="H1488">
        <v>0.000144</v>
      </c>
      <c r="I1488" s="3" t="s">
        <v>1391</v>
      </c>
      <c r="J1488" s="1">
        <f t="shared" si="74"/>
        <v>45898.7599765972</v>
      </c>
      <c r="K1488">
        <f>10000+SUM(G$2:G1488)-SUM(H$2:H1488)</f>
        <v>9955.52917629</v>
      </c>
      <c r="L1488">
        <f t="shared" si="72"/>
        <v>9190.44461944102</v>
      </c>
      <c r="M1488">
        <f t="shared" si="73"/>
        <v>1.08324782842721</v>
      </c>
    </row>
    <row r="1489" spans="1:13">
      <c r="A1489" t="s">
        <v>118</v>
      </c>
      <c r="B1489">
        <v>0.09</v>
      </c>
      <c r="C1489" t="s">
        <v>14</v>
      </c>
      <c r="D1489">
        <v>18.8</v>
      </c>
      <c r="E1489" t="s">
        <v>15</v>
      </c>
      <c r="F1489">
        <v>209</v>
      </c>
      <c r="G1489">
        <v>0</v>
      </c>
      <c r="H1489">
        <v>0.00469</v>
      </c>
      <c r="I1489" s="3" t="s">
        <v>1392</v>
      </c>
      <c r="J1489" s="1">
        <f t="shared" si="74"/>
        <v>45898.7639070949</v>
      </c>
      <c r="K1489">
        <f>10000+SUM(G$2:G1489)-SUM(H$2:H1489)</f>
        <v>9955.52448629</v>
      </c>
      <c r="L1489">
        <f t="shared" si="72"/>
        <v>9190.44461944102</v>
      </c>
      <c r="M1489">
        <f t="shared" si="73"/>
        <v>1.08324731811457</v>
      </c>
    </row>
    <row r="1490" spans="1:13">
      <c r="A1490" t="s">
        <v>345</v>
      </c>
      <c r="B1490">
        <v>0.4</v>
      </c>
      <c r="C1490" t="s">
        <v>17</v>
      </c>
      <c r="D1490">
        <v>0.302</v>
      </c>
      <c r="E1490" t="s">
        <v>15</v>
      </c>
      <c r="F1490">
        <v>0.756</v>
      </c>
      <c r="G1490">
        <v>-0.0243</v>
      </c>
      <c r="H1490">
        <v>7.56e-5</v>
      </c>
      <c r="I1490" s="3" t="s">
        <v>1393</v>
      </c>
      <c r="J1490" s="1">
        <f t="shared" si="74"/>
        <v>45898.7643305903</v>
      </c>
      <c r="K1490">
        <f>10000+SUM(G$2:G1490)-SUM(H$2:H1490)</f>
        <v>9955.50011069</v>
      </c>
      <c r="L1490">
        <f t="shared" si="72"/>
        <v>9190.44461944102</v>
      </c>
      <c r="M1490">
        <f t="shared" si="73"/>
        <v>1.08324466583811</v>
      </c>
    </row>
    <row r="1491" spans="1:13">
      <c r="A1491" t="s">
        <v>334</v>
      </c>
      <c r="B1491">
        <v>0.004</v>
      </c>
      <c r="C1491" t="s">
        <v>17</v>
      </c>
      <c r="D1491">
        <v>1.28</v>
      </c>
      <c r="E1491" t="s">
        <v>15</v>
      </c>
      <c r="F1491">
        <v>321</v>
      </c>
      <c r="G1491">
        <v>-0.0716</v>
      </c>
      <c r="H1491">
        <v>0.000321</v>
      </c>
      <c r="I1491" s="3" t="s">
        <v>1394</v>
      </c>
      <c r="J1491" s="1">
        <f t="shared" si="74"/>
        <v>45898.7653629977</v>
      </c>
      <c r="K1491">
        <f>10000+SUM(G$2:G1491)-SUM(H$2:H1491)</f>
        <v>9955.42818969</v>
      </c>
      <c r="L1491">
        <f t="shared" ref="L1491:L1554" si="75">L1490</f>
        <v>9190.44461944102</v>
      </c>
      <c r="M1491">
        <f t="shared" ref="M1491:M1554" si="76">K1491/L1491</f>
        <v>1.08323684021019</v>
      </c>
    </row>
    <row r="1492" spans="1:13">
      <c r="A1492" t="s">
        <v>320</v>
      </c>
      <c r="B1492">
        <v>6.4</v>
      </c>
      <c r="C1492" t="s">
        <v>14</v>
      </c>
      <c r="D1492">
        <v>5.84</v>
      </c>
      <c r="E1492" t="s">
        <v>15</v>
      </c>
      <c r="F1492">
        <v>0.913</v>
      </c>
      <c r="G1492">
        <v>0</v>
      </c>
      <c r="H1492">
        <v>0.00146</v>
      </c>
      <c r="I1492" s="3" t="s">
        <v>1395</v>
      </c>
      <c r="J1492" s="1">
        <f t="shared" si="74"/>
        <v>45898.7664376389</v>
      </c>
      <c r="K1492">
        <f>10000+SUM(G$2:G1492)-SUM(H$2:H1492)</f>
        <v>9955.42672969</v>
      </c>
      <c r="L1492">
        <f t="shared" si="75"/>
        <v>9190.44461944102</v>
      </c>
      <c r="M1492">
        <f t="shared" si="76"/>
        <v>1.08323668134954</v>
      </c>
    </row>
    <row r="1493" spans="1:13">
      <c r="A1493" t="s">
        <v>118</v>
      </c>
      <c r="B1493">
        <v>0.08</v>
      </c>
      <c r="C1493" t="s">
        <v>17</v>
      </c>
      <c r="D1493">
        <v>16.7</v>
      </c>
      <c r="E1493" t="s">
        <v>15</v>
      </c>
      <c r="F1493">
        <v>209</v>
      </c>
      <c r="G1493">
        <v>0.668</v>
      </c>
      <c r="H1493">
        <v>0.00417</v>
      </c>
      <c r="I1493" s="3" t="s">
        <v>1396</v>
      </c>
      <c r="J1493" s="1">
        <f t="shared" si="74"/>
        <v>45898.7667820718</v>
      </c>
      <c r="K1493">
        <f>10000+SUM(G$2:G1493)-SUM(H$2:H1493)</f>
        <v>9956.09055969</v>
      </c>
      <c r="L1493">
        <f t="shared" si="75"/>
        <v>9190.44461944102</v>
      </c>
      <c r="M1493">
        <f t="shared" si="76"/>
        <v>1.08330891180492</v>
      </c>
    </row>
    <row r="1494" spans="1:13">
      <c r="A1494" t="s">
        <v>345</v>
      </c>
      <c r="B1494">
        <v>1.8</v>
      </c>
      <c r="C1494" t="s">
        <v>17</v>
      </c>
      <c r="D1494">
        <v>1.36</v>
      </c>
      <c r="E1494" t="s">
        <v>15</v>
      </c>
      <c r="F1494">
        <v>0.756</v>
      </c>
      <c r="G1494">
        <v>-0.11</v>
      </c>
      <c r="H1494">
        <v>0.00034</v>
      </c>
      <c r="I1494" s="3" t="s">
        <v>1397</v>
      </c>
      <c r="J1494" s="1">
        <f t="shared" si="74"/>
        <v>45898.7697089815</v>
      </c>
      <c r="K1494">
        <f>10000+SUM(G$2:G1494)-SUM(H$2:H1494)</f>
        <v>9955.98021969</v>
      </c>
      <c r="L1494">
        <f t="shared" si="75"/>
        <v>9190.44461944102</v>
      </c>
      <c r="M1494">
        <f t="shared" si="76"/>
        <v>1.08329690585694</v>
      </c>
    </row>
    <row r="1495" spans="1:13">
      <c r="A1495" t="s">
        <v>345</v>
      </c>
      <c r="B1495">
        <v>0.5</v>
      </c>
      <c r="C1495" t="s">
        <v>17</v>
      </c>
      <c r="D1495">
        <v>0.377</v>
      </c>
      <c r="E1495" t="s">
        <v>15</v>
      </c>
      <c r="F1495">
        <v>0.754</v>
      </c>
      <c r="G1495">
        <v>-0.0314</v>
      </c>
      <c r="H1495">
        <v>9.43e-5</v>
      </c>
      <c r="I1495" s="3" t="s">
        <v>1398</v>
      </c>
      <c r="J1495" s="1">
        <f t="shared" si="74"/>
        <v>45898.771478669</v>
      </c>
      <c r="K1495">
        <f>10000+SUM(G$2:G1495)-SUM(H$2:H1495)</f>
        <v>9955.94872539</v>
      </c>
      <c r="L1495">
        <f t="shared" si="75"/>
        <v>9190.44461944102</v>
      </c>
      <c r="M1495">
        <f t="shared" si="76"/>
        <v>1.08329347900423</v>
      </c>
    </row>
    <row r="1496" spans="1:13">
      <c r="A1496" t="s">
        <v>331</v>
      </c>
      <c r="B1496">
        <v>0.104</v>
      </c>
      <c r="C1496" t="s">
        <v>14</v>
      </c>
      <c r="D1496">
        <v>11.5</v>
      </c>
      <c r="E1496" t="s">
        <v>15</v>
      </c>
      <c r="F1496">
        <v>110</v>
      </c>
      <c r="G1496">
        <v>0</v>
      </c>
      <c r="H1496">
        <v>0.00287</v>
      </c>
      <c r="I1496" s="3" t="s">
        <v>1399</v>
      </c>
      <c r="J1496" s="1">
        <f t="shared" si="74"/>
        <v>45898.7750979167</v>
      </c>
      <c r="K1496">
        <f>10000+SUM(G$2:G1496)-SUM(H$2:H1496)</f>
        <v>9955.94585539</v>
      </c>
      <c r="L1496">
        <f t="shared" si="75"/>
        <v>9190.44461944102</v>
      </c>
      <c r="M1496">
        <f t="shared" si="76"/>
        <v>1.08329316672337</v>
      </c>
    </row>
    <row r="1497" spans="1:13">
      <c r="A1497" t="s">
        <v>331</v>
      </c>
      <c r="B1497">
        <v>0.206</v>
      </c>
      <c r="C1497" t="s">
        <v>14</v>
      </c>
      <c r="D1497">
        <v>22.7</v>
      </c>
      <c r="E1497" t="s">
        <v>15</v>
      </c>
      <c r="F1497">
        <v>110</v>
      </c>
      <c r="G1497">
        <v>0</v>
      </c>
      <c r="H1497">
        <v>0.00568</v>
      </c>
      <c r="I1497" s="3" t="s">
        <v>1399</v>
      </c>
      <c r="J1497" s="1">
        <f t="shared" si="74"/>
        <v>45898.7750979167</v>
      </c>
      <c r="K1497">
        <f>10000+SUM(G$2:G1497)-SUM(H$2:H1497)</f>
        <v>9955.94017539</v>
      </c>
      <c r="L1497">
        <f t="shared" si="75"/>
        <v>9190.44461944102</v>
      </c>
      <c r="M1497">
        <f t="shared" si="76"/>
        <v>1.08329254869016</v>
      </c>
    </row>
    <row r="1498" spans="1:13">
      <c r="A1498" t="s">
        <v>331</v>
      </c>
      <c r="B1498">
        <v>0.094</v>
      </c>
      <c r="C1498" t="s">
        <v>14</v>
      </c>
      <c r="D1498">
        <v>10.4</v>
      </c>
      <c r="E1498" t="s">
        <v>15</v>
      </c>
      <c r="F1498">
        <v>110</v>
      </c>
      <c r="G1498">
        <v>0</v>
      </c>
      <c r="H1498">
        <v>0.00259</v>
      </c>
      <c r="I1498" s="3" t="s">
        <v>1399</v>
      </c>
      <c r="J1498" s="1">
        <f t="shared" si="74"/>
        <v>45898.7750979167</v>
      </c>
      <c r="K1498">
        <f>10000+SUM(G$2:G1498)-SUM(H$2:H1498)</f>
        <v>9955.93758539</v>
      </c>
      <c r="L1498">
        <f t="shared" si="75"/>
        <v>9190.44461944102</v>
      </c>
      <c r="M1498">
        <f t="shared" si="76"/>
        <v>1.08329226687572</v>
      </c>
    </row>
    <row r="1499" spans="1:13">
      <c r="A1499" t="s">
        <v>320</v>
      </c>
      <c r="B1499">
        <v>2.1</v>
      </c>
      <c r="C1499" t="s">
        <v>17</v>
      </c>
      <c r="D1499">
        <v>1.92</v>
      </c>
      <c r="E1499" t="s">
        <v>15</v>
      </c>
      <c r="F1499">
        <v>0.912</v>
      </c>
      <c r="G1499">
        <v>-0.0386</v>
      </c>
      <c r="H1499">
        <v>0.000479</v>
      </c>
      <c r="I1499" s="3" t="s">
        <v>1400</v>
      </c>
      <c r="J1499" s="1">
        <f t="shared" si="74"/>
        <v>45898.7751974769</v>
      </c>
      <c r="K1499">
        <f>10000+SUM(G$2:G1499)-SUM(H$2:H1499)</f>
        <v>9955.89850639</v>
      </c>
      <c r="L1499">
        <f t="shared" si="75"/>
        <v>9190.44461944102</v>
      </c>
      <c r="M1499">
        <f t="shared" si="76"/>
        <v>1.08328801474194</v>
      </c>
    </row>
    <row r="1500" spans="1:13">
      <c r="A1500" t="s">
        <v>320</v>
      </c>
      <c r="B1500">
        <v>2.2</v>
      </c>
      <c r="C1500" t="s">
        <v>17</v>
      </c>
      <c r="D1500">
        <v>2</v>
      </c>
      <c r="E1500" t="s">
        <v>15</v>
      </c>
      <c r="F1500">
        <v>0.911</v>
      </c>
      <c r="G1500">
        <v>-0.0444</v>
      </c>
      <c r="H1500">
        <v>0.000501</v>
      </c>
      <c r="I1500" s="3" t="s">
        <v>1401</v>
      </c>
      <c r="J1500" s="1">
        <f t="shared" si="74"/>
        <v>45898.7759587384</v>
      </c>
      <c r="K1500">
        <f>10000+SUM(G$2:G1500)-SUM(H$2:H1500)</f>
        <v>9955.85360539</v>
      </c>
      <c r="L1500">
        <f t="shared" si="75"/>
        <v>9190.44461944102</v>
      </c>
      <c r="M1500">
        <f t="shared" si="76"/>
        <v>1.08328312912412</v>
      </c>
    </row>
    <row r="1501" spans="1:13">
      <c r="A1501" t="s">
        <v>334</v>
      </c>
      <c r="B1501">
        <v>0.002</v>
      </c>
      <c r="C1501" t="s">
        <v>17</v>
      </c>
      <c r="D1501">
        <v>0.64</v>
      </c>
      <c r="E1501" t="s">
        <v>15</v>
      </c>
      <c r="F1501">
        <v>320</v>
      </c>
      <c r="G1501">
        <v>-0.0369</v>
      </c>
      <c r="H1501">
        <v>0.00016</v>
      </c>
      <c r="I1501" s="3" t="s">
        <v>1402</v>
      </c>
      <c r="J1501" s="1">
        <f t="shared" si="74"/>
        <v>45898.7779312847</v>
      </c>
      <c r="K1501">
        <f>10000+SUM(G$2:G1501)-SUM(H$2:H1501)</f>
        <v>9955.81654539</v>
      </c>
      <c r="L1501">
        <f t="shared" si="75"/>
        <v>9190.44461944102</v>
      </c>
      <c r="M1501">
        <f t="shared" si="76"/>
        <v>1.08327909667503</v>
      </c>
    </row>
    <row r="1502" spans="1:13">
      <c r="A1502" t="s">
        <v>118</v>
      </c>
      <c r="B1502">
        <v>0.03</v>
      </c>
      <c r="C1502" t="s">
        <v>17</v>
      </c>
      <c r="D1502">
        <v>6.25</v>
      </c>
      <c r="E1502" t="s">
        <v>15</v>
      </c>
      <c r="F1502">
        <v>208</v>
      </c>
      <c r="G1502">
        <v>0.242</v>
      </c>
      <c r="H1502">
        <v>0.00156</v>
      </c>
      <c r="I1502" s="3" t="s">
        <v>1403</v>
      </c>
      <c r="J1502" s="1">
        <f t="shared" si="74"/>
        <v>45898.7784896528</v>
      </c>
      <c r="K1502">
        <f>10000+SUM(G$2:G1502)-SUM(H$2:H1502)</f>
        <v>9956.05698539</v>
      </c>
      <c r="L1502">
        <f t="shared" si="75"/>
        <v>9190.44461944102</v>
      </c>
      <c r="M1502">
        <f t="shared" si="76"/>
        <v>1.08330525863019</v>
      </c>
    </row>
    <row r="1503" spans="1:13">
      <c r="A1503" t="s">
        <v>331</v>
      </c>
      <c r="B1503">
        <v>0.012</v>
      </c>
      <c r="C1503" t="s">
        <v>17</v>
      </c>
      <c r="D1503">
        <v>1.32</v>
      </c>
      <c r="E1503" t="s">
        <v>15</v>
      </c>
      <c r="F1503">
        <v>110</v>
      </c>
      <c r="G1503">
        <v>-0.0189</v>
      </c>
      <c r="H1503">
        <v>0.00033</v>
      </c>
      <c r="I1503" s="3" t="s">
        <v>1404</v>
      </c>
      <c r="J1503" s="1">
        <f t="shared" si="74"/>
        <v>45898.779506794</v>
      </c>
      <c r="K1503">
        <f>10000+SUM(G$2:G1503)-SUM(H$2:H1503)</f>
        <v>9956.03775539</v>
      </c>
      <c r="L1503">
        <f t="shared" si="75"/>
        <v>9190.44461944102</v>
      </c>
      <c r="M1503">
        <f t="shared" si="76"/>
        <v>1.08330316623958</v>
      </c>
    </row>
    <row r="1504" spans="1:13">
      <c r="A1504" t="s">
        <v>118</v>
      </c>
      <c r="B1504">
        <v>0.01</v>
      </c>
      <c r="C1504" t="s">
        <v>17</v>
      </c>
      <c r="D1504">
        <v>2.08</v>
      </c>
      <c r="E1504" t="s">
        <v>15</v>
      </c>
      <c r="F1504">
        <v>208</v>
      </c>
      <c r="G1504">
        <v>0.0772</v>
      </c>
      <c r="H1504">
        <v>0.00052</v>
      </c>
      <c r="I1504" s="3" t="s">
        <v>1405</v>
      </c>
      <c r="J1504" s="1">
        <f t="shared" si="74"/>
        <v>45898.7800211227</v>
      </c>
      <c r="K1504">
        <f>10000+SUM(G$2:G1504)-SUM(H$2:H1504)</f>
        <v>9956.11443539</v>
      </c>
      <c r="L1504">
        <f t="shared" si="75"/>
        <v>9190.44461944102</v>
      </c>
      <c r="M1504">
        <f t="shared" si="76"/>
        <v>1.08331150968793</v>
      </c>
    </row>
    <row r="1505" spans="1:13">
      <c r="A1505" t="s">
        <v>40</v>
      </c>
      <c r="B1505">
        <v>0.001</v>
      </c>
      <c r="C1505" t="s">
        <v>17</v>
      </c>
      <c r="D1505">
        <v>4.35</v>
      </c>
      <c r="E1505" t="s">
        <v>15</v>
      </c>
      <c r="F1505">
        <v>4348</v>
      </c>
      <c r="G1505">
        <v>-0.153</v>
      </c>
      <c r="H1505">
        <v>0.00109</v>
      </c>
      <c r="I1505" s="3" t="s">
        <v>1406</v>
      </c>
      <c r="J1505" s="1">
        <f t="shared" si="74"/>
        <v>45898.7805329167</v>
      </c>
      <c r="K1505">
        <f>10000+SUM(G$2:G1505)-SUM(H$2:H1505)</f>
        <v>9955.96034539</v>
      </c>
      <c r="L1505">
        <f t="shared" si="75"/>
        <v>9190.44461944102</v>
      </c>
      <c r="M1505">
        <f t="shared" si="76"/>
        <v>1.08329474336091</v>
      </c>
    </row>
    <row r="1506" spans="1:13">
      <c r="A1506" t="s">
        <v>331</v>
      </c>
      <c r="B1506">
        <v>0.002</v>
      </c>
      <c r="C1506" t="s">
        <v>17</v>
      </c>
      <c r="D1506">
        <v>0.22</v>
      </c>
      <c r="E1506" t="s">
        <v>15</v>
      </c>
      <c r="F1506">
        <v>110</v>
      </c>
      <c r="G1506">
        <v>-0.00332</v>
      </c>
      <c r="H1506">
        <v>5.5e-5</v>
      </c>
      <c r="I1506" s="3" t="s">
        <v>1407</v>
      </c>
      <c r="J1506" s="1">
        <f t="shared" si="74"/>
        <v>45898.7805602199</v>
      </c>
      <c r="K1506">
        <f>10000+SUM(G$2:G1506)-SUM(H$2:H1506)</f>
        <v>9955.95697039</v>
      </c>
      <c r="L1506">
        <f t="shared" si="75"/>
        <v>9190.44461944102</v>
      </c>
      <c r="M1506">
        <f t="shared" si="76"/>
        <v>1.08329437613167</v>
      </c>
    </row>
    <row r="1507" spans="1:13">
      <c r="A1507" t="s">
        <v>320</v>
      </c>
      <c r="B1507">
        <v>3</v>
      </c>
      <c r="C1507" t="s">
        <v>17</v>
      </c>
      <c r="D1507">
        <v>2.73</v>
      </c>
      <c r="E1507" t="s">
        <v>15</v>
      </c>
      <c r="F1507">
        <v>0.91</v>
      </c>
      <c r="G1507">
        <v>-0.0636</v>
      </c>
      <c r="H1507">
        <v>0.000682</v>
      </c>
      <c r="I1507" s="3" t="s">
        <v>1408</v>
      </c>
      <c r="J1507" s="1">
        <f t="shared" si="74"/>
        <v>45898.7840978241</v>
      </c>
      <c r="K1507">
        <f>10000+SUM(G$2:G1507)-SUM(H$2:H1507)</f>
        <v>9955.89268839</v>
      </c>
      <c r="L1507">
        <f t="shared" si="75"/>
        <v>9190.44461944102</v>
      </c>
      <c r="M1507">
        <f t="shared" si="76"/>
        <v>1.08328738169313</v>
      </c>
    </row>
    <row r="1508" spans="1:13">
      <c r="A1508" t="s">
        <v>40</v>
      </c>
      <c r="B1508">
        <v>0.005</v>
      </c>
      <c r="C1508" t="s">
        <v>14</v>
      </c>
      <c r="D1508">
        <v>21.7</v>
      </c>
      <c r="E1508" t="s">
        <v>15</v>
      </c>
      <c r="F1508">
        <v>4336</v>
      </c>
      <c r="G1508">
        <v>0</v>
      </c>
      <c r="H1508">
        <v>0.00542</v>
      </c>
      <c r="I1508" s="3" t="s">
        <v>1409</v>
      </c>
      <c r="J1508" s="1">
        <f t="shared" si="74"/>
        <v>45898.7876800116</v>
      </c>
      <c r="K1508">
        <f>10000+SUM(G$2:G1508)-SUM(H$2:H1508)</f>
        <v>9955.88726839</v>
      </c>
      <c r="L1508">
        <f t="shared" si="75"/>
        <v>9190.44461944102</v>
      </c>
      <c r="M1508">
        <f t="shared" si="76"/>
        <v>1.08328679195017</v>
      </c>
    </row>
    <row r="1509" spans="1:13">
      <c r="A1509" t="s">
        <v>118</v>
      </c>
      <c r="B1509">
        <v>0.02</v>
      </c>
      <c r="C1509" t="s">
        <v>17</v>
      </c>
      <c r="D1509">
        <v>4.15</v>
      </c>
      <c r="E1509" t="s">
        <v>15</v>
      </c>
      <c r="F1509">
        <v>208</v>
      </c>
      <c r="G1509">
        <v>0.146</v>
      </c>
      <c r="H1509">
        <v>0.00104</v>
      </c>
      <c r="I1509" s="3" t="s">
        <v>1410</v>
      </c>
      <c r="J1509" s="1">
        <f t="shared" si="74"/>
        <v>45898.7908376852</v>
      </c>
      <c r="K1509">
        <f>10000+SUM(G$2:G1509)-SUM(H$2:H1509)</f>
        <v>9956.03222839</v>
      </c>
      <c r="L1509">
        <f t="shared" si="75"/>
        <v>9190.44461944102</v>
      </c>
      <c r="M1509">
        <f t="shared" si="76"/>
        <v>1.0833025648541</v>
      </c>
    </row>
    <row r="1510" spans="1:13">
      <c r="A1510" t="s">
        <v>148</v>
      </c>
      <c r="B1510">
        <v>0.2</v>
      </c>
      <c r="C1510" t="s">
        <v>17</v>
      </c>
      <c r="D1510">
        <v>0.16</v>
      </c>
      <c r="E1510" t="s">
        <v>15</v>
      </c>
      <c r="F1510">
        <v>0.799</v>
      </c>
      <c r="G1510">
        <v>0.000154</v>
      </c>
      <c r="H1510">
        <v>4e-5</v>
      </c>
      <c r="I1510" s="3" t="s">
        <v>1411</v>
      </c>
      <c r="J1510" s="1">
        <f t="shared" si="74"/>
        <v>45898.7914666667</v>
      </c>
      <c r="K1510">
        <f>10000+SUM(G$2:G1510)-SUM(H$2:H1510)</f>
        <v>9956.03234239</v>
      </c>
      <c r="L1510">
        <f t="shared" si="75"/>
        <v>9190.44461944102</v>
      </c>
      <c r="M1510">
        <f t="shared" si="76"/>
        <v>1.08330257725829</v>
      </c>
    </row>
    <row r="1511" spans="1:13">
      <c r="A1511" t="s">
        <v>131</v>
      </c>
      <c r="B1511">
        <v>0.4</v>
      </c>
      <c r="C1511" t="s">
        <v>17</v>
      </c>
      <c r="D1511">
        <v>1.15</v>
      </c>
      <c r="E1511" t="s">
        <v>15</v>
      </c>
      <c r="F1511">
        <v>2.88</v>
      </c>
      <c r="G1511">
        <v>-0.0242</v>
      </c>
      <c r="H1511">
        <v>0.000288</v>
      </c>
      <c r="I1511" s="3" t="s">
        <v>1412</v>
      </c>
      <c r="J1511" s="1">
        <f t="shared" si="74"/>
        <v>45898.7927420833</v>
      </c>
      <c r="K1511">
        <f>10000+SUM(G$2:G1511)-SUM(H$2:H1511)</f>
        <v>9956.00785439</v>
      </c>
      <c r="L1511">
        <f t="shared" si="75"/>
        <v>9190.44461944102</v>
      </c>
      <c r="M1511">
        <f t="shared" si="76"/>
        <v>1.08329991275172</v>
      </c>
    </row>
    <row r="1512" spans="1:13">
      <c r="A1512" t="s">
        <v>329</v>
      </c>
      <c r="B1512">
        <v>0.4</v>
      </c>
      <c r="C1512" t="s">
        <v>17</v>
      </c>
      <c r="D1512">
        <v>1.22</v>
      </c>
      <c r="E1512" t="s">
        <v>15</v>
      </c>
      <c r="F1512">
        <v>3.06</v>
      </c>
      <c r="G1512">
        <v>-0.0612</v>
      </c>
      <c r="H1512">
        <v>0.000306</v>
      </c>
      <c r="I1512" s="3" t="s">
        <v>1413</v>
      </c>
      <c r="J1512" s="1">
        <f t="shared" si="74"/>
        <v>45898.792801088</v>
      </c>
      <c r="K1512">
        <f>10000+SUM(G$2:G1512)-SUM(H$2:H1512)</f>
        <v>9955.94634839</v>
      </c>
      <c r="L1512">
        <f t="shared" si="75"/>
        <v>9190.44461944102</v>
      </c>
      <c r="M1512">
        <f t="shared" si="76"/>
        <v>1.08329322036604</v>
      </c>
    </row>
    <row r="1513" spans="1:13">
      <c r="A1513" t="s">
        <v>334</v>
      </c>
      <c r="B1513">
        <v>0.003</v>
      </c>
      <c r="C1513" t="s">
        <v>17</v>
      </c>
      <c r="D1513">
        <v>0.96</v>
      </c>
      <c r="E1513" t="s">
        <v>15</v>
      </c>
      <c r="F1513">
        <v>320</v>
      </c>
      <c r="G1513">
        <v>-0.0554</v>
      </c>
      <c r="H1513">
        <v>0.00024</v>
      </c>
      <c r="I1513" s="3" t="s">
        <v>1414</v>
      </c>
      <c r="J1513" s="1">
        <f t="shared" si="74"/>
        <v>45898.7938174769</v>
      </c>
      <c r="K1513">
        <f>10000+SUM(G$2:G1513)-SUM(H$2:H1513)</f>
        <v>9955.89070839</v>
      </c>
      <c r="L1513">
        <f t="shared" si="75"/>
        <v>9190.44461944102</v>
      </c>
      <c r="M1513">
        <f t="shared" si="76"/>
        <v>1.08328716625198</v>
      </c>
    </row>
    <row r="1514" spans="1:13">
      <c r="A1514" t="s">
        <v>40</v>
      </c>
      <c r="B1514">
        <v>0.003</v>
      </c>
      <c r="C1514" t="s">
        <v>17</v>
      </c>
      <c r="D1514">
        <v>13</v>
      </c>
      <c r="E1514" t="s">
        <v>15</v>
      </c>
      <c r="F1514">
        <v>4336</v>
      </c>
      <c r="G1514">
        <v>-0.493</v>
      </c>
      <c r="H1514">
        <v>0.00325</v>
      </c>
      <c r="I1514" s="3" t="s">
        <v>1415</v>
      </c>
      <c r="J1514" s="1">
        <f t="shared" si="74"/>
        <v>45898.7959481019</v>
      </c>
      <c r="K1514">
        <f>10000+SUM(G$2:G1514)-SUM(H$2:H1514)</f>
        <v>9955.39445839</v>
      </c>
      <c r="L1514">
        <f t="shared" si="75"/>
        <v>9190.44461944102</v>
      </c>
      <c r="M1514">
        <f t="shared" si="76"/>
        <v>1.0832331699525</v>
      </c>
    </row>
    <row r="1515" spans="1:13">
      <c r="A1515" t="s">
        <v>148</v>
      </c>
      <c r="B1515">
        <v>0.5</v>
      </c>
      <c r="C1515" t="s">
        <v>17</v>
      </c>
      <c r="D1515">
        <v>0.403</v>
      </c>
      <c r="E1515" t="s">
        <v>15</v>
      </c>
      <c r="F1515">
        <v>0.806</v>
      </c>
      <c r="G1515">
        <v>0.00363</v>
      </c>
      <c r="H1515">
        <v>0.000101</v>
      </c>
      <c r="I1515" s="3" t="s">
        <v>1416</v>
      </c>
      <c r="J1515" s="1">
        <f t="shared" si="74"/>
        <v>45898.8015194676</v>
      </c>
      <c r="K1515">
        <f>10000+SUM(G$2:G1515)-SUM(H$2:H1515)</f>
        <v>9955.39798739</v>
      </c>
      <c r="L1515">
        <f t="shared" si="75"/>
        <v>9190.44461944102</v>
      </c>
      <c r="M1515">
        <f t="shared" si="76"/>
        <v>1.08323355393828</v>
      </c>
    </row>
    <row r="1516" spans="1:13">
      <c r="A1516" t="s">
        <v>329</v>
      </c>
      <c r="B1516">
        <v>0.2</v>
      </c>
      <c r="C1516" t="s">
        <v>17</v>
      </c>
      <c r="D1516">
        <v>0.614</v>
      </c>
      <c r="E1516" t="s">
        <v>15</v>
      </c>
      <c r="F1516">
        <v>3.07</v>
      </c>
      <c r="G1516">
        <v>-0.0286</v>
      </c>
      <c r="H1516">
        <v>0.000153</v>
      </c>
      <c r="I1516" s="3" t="s">
        <v>1417</v>
      </c>
      <c r="J1516" s="1">
        <f t="shared" si="74"/>
        <v>45898.8022473958</v>
      </c>
      <c r="K1516">
        <f>10000+SUM(G$2:G1516)-SUM(H$2:H1516)</f>
        <v>9955.36923439</v>
      </c>
      <c r="L1516">
        <f t="shared" si="75"/>
        <v>9190.44461944102</v>
      </c>
      <c r="M1516">
        <f t="shared" si="76"/>
        <v>1.08323042536276</v>
      </c>
    </row>
    <row r="1517" spans="1:13">
      <c r="A1517" t="s">
        <v>343</v>
      </c>
      <c r="B1517">
        <v>2</v>
      </c>
      <c r="C1517" t="s">
        <v>17</v>
      </c>
      <c r="D1517">
        <v>1.31</v>
      </c>
      <c r="E1517" t="s">
        <v>15</v>
      </c>
      <c r="F1517">
        <v>0.653</v>
      </c>
      <c r="G1517">
        <v>0.0183</v>
      </c>
      <c r="H1517">
        <v>0.000327</v>
      </c>
      <c r="I1517" s="3" t="s">
        <v>1418</v>
      </c>
      <c r="J1517" s="1">
        <f t="shared" si="74"/>
        <v>45898.8027156597</v>
      </c>
      <c r="K1517">
        <f>10000+SUM(G$2:G1517)-SUM(H$2:H1517)</f>
        <v>9955.38720739</v>
      </c>
      <c r="L1517">
        <f t="shared" si="75"/>
        <v>9190.44461944102</v>
      </c>
      <c r="M1517">
        <f t="shared" si="76"/>
        <v>1.08323238098088</v>
      </c>
    </row>
    <row r="1518" spans="1:13">
      <c r="A1518" t="s">
        <v>343</v>
      </c>
      <c r="B1518">
        <v>2</v>
      </c>
      <c r="C1518" t="s">
        <v>17</v>
      </c>
      <c r="D1518">
        <v>1.31</v>
      </c>
      <c r="E1518" t="s">
        <v>15</v>
      </c>
      <c r="F1518">
        <v>0.653</v>
      </c>
      <c r="G1518">
        <v>0.0175</v>
      </c>
      <c r="H1518">
        <v>0.000326</v>
      </c>
      <c r="I1518" s="3" t="s">
        <v>1419</v>
      </c>
      <c r="J1518" s="1">
        <f t="shared" si="74"/>
        <v>45898.8031333333</v>
      </c>
      <c r="K1518">
        <f>10000+SUM(G$2:G1518)-SUM(H$2:H1518)</f>
        <v>9955.40438139</v>
      </c>
      <c r="L1518">
        <f t="shared" si="75"/>
        <v>9190.44461944102</v>
      </c>
      <c r="M1518">
        <f t="shared" si="76"/>
        <v>1.08323424966087</v>
      </c>
    </row>
    <row r="1519" spans="1:13">
      <c r="A1519" t="s">
        <v>345</v>
      </c>
      <c r="B1519">
        <v>0.2</v>
      </c>
      <c r="C1519" t="s">
        <v>17</v>
      </c>
      <c r="D1519">
        <v>0.152</v>
      </c>
      <c r="E1519" t="s">
        <v>15</v>
      </c>
      <c r="F1519">
        <v>0.762</v>
      </c>
      <c r="G1519">
        <v>-0.011</v>
      </c>
      <c r="H1519">
        <v>3.81e-5</v>
      </c>
      <c r="I1519" s="3" t="s">
        <v>1420</v>
      </c>
      <c r="J1519" s="1">
        <f t="shared" si="74"/>
        <v>45898.8032541319</v>
      </c>
      <c r="K1519">
        <f>10000+SUM(G$2:G1519)-SUM(H$2:H1519)</f>
        <v>9955.39334329</v>
      </c>
      <c r="L1519">
        <f t="shared" si="75"/>
        <v>9190.44461944102</v>
      </c>
      <c r="M1519">
        <f t="shared" si="76"/>
        <v>1.08323304861996</v>
      </c>
    </row>
    <row r="1520" spans="1:13">
      <c r="A1520" t="s">
        <v>331</v>
      </c>
      <c r="B1520">
        <v>0.011</v>
      </c>
      <c r="C1520" t="s">
        <v>17</v>
      </c>
      <c r="D1520">
        <v>1.21</v>
      </c>
      <c r="E1520" t="s">
        <v>15</v>
      </c>
      <c r="F1520">
        <v>110</v>
      </c>
      <c r="G1520">
        <v>-0.0178</v>
      </c>
      <c r="H1520">
        <v>0.000303</v>
      </c>
      <c r="I1520" s="3" t="s">
        <v>1421</v>
      </c>
      <c r="J1520" s="1">
        <f t="shared" si="74"/>
        <v>45898.8032634259</v>
      </c>
      <c r="K1520">
        <f>10000+SUM(G$2:G1520)-SUM(H$2:H1520)</f>
        <v>9955.37524029</v>
      </c>
      <c r="L1520">
        <f t="shared" si="75"/>
        <v>9190.44461944102</v>
      </c>
      <c r="M1520">
        <f t="shared" si="76"/>
        <v>1.08323107885672</v>
      </c>
    </row>
    <row r="1521" spans="1:13">
      <c r="A1521" t="s">
        <v>40</v>
      </c>
      <c r="B1521">
        <v>0.003</v>
      </c>
      <c r="C1521" t="s">
        <v>17</v>
      </c>
      <c r="D1521">
        <v>13</v>
      </c>
      <c r="E1521" t="s">
        <v>15</v>
      </c>
      <c r="F1521">
        <v>4349</v>
      </c>
      <c r="G1521">
        <v>-0.454</v>
      </c>
      <c r="H1521">
        <v>0.00326</v>
      </c>
      <c r="I1521" s="3" t="s">
        <v>1422</v>
      </c>
      <c r="J1521" s="1">
        <f t="shared" si="74"/>
        <v>45898.8038023843</v>
      </c>
      <c r="K1521">
        <f>10000+SUM(G$2:G1521)-SUM(H$2:H1521)</f>
        <v>9954.91798029</v>
      </c>
      <c r="L1521">
        <f t="shared" si="75"/>
        <v>9190.44461944102</v>
      </c>
      <c r="M1521">
        <f t="shared" si="76"/>
        <v>1.08318132500705</v>
      </c>
    </row>
    <row r="1522" spans="1:13">
      <c r="A1522" t="s">
        <v>334</v>
      </c>
      <c r="B1522">
        <v>0.029</v>
      </c>
      <c r="C1522" t="s">
        <v>17</v>
      </c>
      <c r="D1522">
        <v>9.3</v>
      </c>
      <c r="E1522" t="s">
        <v>15</v>
      </c>
      <c r="F1522">
        <v>321</v>
      </c>
      <c r="G1522">
        <v>-0.518</v>
      </c>
      <c r="H1522">
        <v>0.00233</v>
      </c>
      <c r="I1522" s="3" t="s">
        <v>1423</v>
      </c>
      <c r="J1522" s="1">
        <f t="shared" si="74"/>
        <v>45898.8048187732</v>
      </c>
      <c r="K1522">
        <f>10000+SUM(G$2:G1522)-SUM(H$2:H1522)</f>
        <v>9954.39765029</v>
      </c>
      <c r="L1522">
        <f t="shared" si="75"/>
        <v>9190.44461944102</v>
      </c>
      <c r="M1522">
        <f t="shared" si="76"/>
        <v>1.08312470859494</v>
      </c>
    </row>
    <row r="1523" spans="1:13">
      <c r="A1523" t="s">
        <v>334</v>
      </c>
      <c r="B1523">
        <v>0.029</v>
      </c>
      <c r="C1523" t="s">
        <v>14</v>
      </c>
      <c r="D1523">
        <v>9.31</v>
      </c>
      <c r="E1523" t="s">
        <v>15</v>
      </c>
      <c r="F1523">
        <v>321</v>
      </c>
      <c r="G1523">
        <v>0</v>
      </c>
      <c r="H1523">
        <v>0.00233</v>
      </c>
      <c r="I1523" s="3" t="s">
        <v>1424</v>
      </c>
      <c r="J1523" s="1">
        <f t="shared" si="74"/>
        <v>45898.8068133102</v>
      </c>
      <c r="K1523">
        <f>10000+SUM(G$2:G1523)-SUM(H$2:H1523)</f>
        <v>9954.39532029</v>
      </c>
      <c r="L1523">
        <f t="shared" si="75"/>
        <v>9190.44461944102</v>
      </c>
      <c r="M1523">
        <f t="shared" si="76"/>
        <v>1.08312445507075</v>
      </c>
    </row>
    <row r="1524" spans="1:13">
      <c r="A1524" t="s">
        <v>118</v>
      </c>
      <c r="B1524">
        <v>0.02</v>
      </c>
      <c r="C1524" t="s">
        <v>17</v>
      </c>
      <c r="D1524">
        <v>4.16</v>
      </c>
      <c r="E1524" t="s">
        <v>15</v>
      </c>
      <c r="F1524">
        <v>208</v>
      </c>
      <c r="G1524">
        <v>0.154</v>
      </c>
      <c r="H1524">
        <v>0.00104</v>
      </c>
      <c r="I1524" s="3" t="s">
        <v>1425</v>
      </c>
      <c r="J1524" s="1">
        <f t="shared" si="74"/>
        <v>45898.8076156713</v>
      </c>
      <c r="K1524">
        <f>10000+SUM(G$2:G1524)-SUM(H$2:H1524)</f>
        <v>9954.54828029</v>
      </c>
      <c r="L1524">
        <f t="shared" si="75"/>
        <v>9190.44461944102</v>
      </c>
      <c r="M1524">
        <f t="shared" si="76"/>
        <v>1.08314109844399</v>
      </c>
    </row>
    <row r="1525" spans="1:13">
      <c r="A1525" t="s">
        <v>118</v>
      </c>
      <c r="B1525">
        <v>0.01</v>
      </c>
      <c r="C1525" t="s">
        <v>17</v>
      </c>
      <c r="D1525">
        <v>2.08</v>
      </c>
      <c r="E1525" t="s">
        <v>15</v>
      </c>
      <c r="F1525">
        <v>208</v>
      </c>
      <c r="G1525">
        <v>0.0795</v>
      </c>
      <c r="H1525">
        <v>0.00052</v>
      </c>
      <c r="I1525" s="3" t="s">
        <v>1426</v>
      </c>
      <c r="J1525" s="1">
        <f t="shared" si="74"/>
        <v>45898.8104483449</v>
      </c>
      <c r="K1525">
        <f>10000+SUM(G$2:G1525)-SUM(H$2:H1525)</f>
        <v>9954.62726029</v>
      </c>
      <c r="L1525">
        <f t="shared" si="75"/>
        <v>9190.44461944102</v>
      </c>
      <c r="M1525">
        <f t="shared" si="76"/>
        <v>1.08314969215227</v>
      </c>
    </row>
    <row r="1526" spans="1:13">
      <c r="A1526" t="s">
        <v>369</v>
      </c>
      <c r="B1526">
        <v>0.04</v>
      </c>
      <c r="C1526" t="s">
        <v>17</v>
      </c>
      <c r="D1526">
        <v>0.936</v>
      </c>
      <c r="E1526" t="s">
        <v>15</v>
      </c>
      <c r="F1526">
        <v>23.4</v>
      </c>
      <c r="G1526">
        <v>-0.017</v>
      </c>
      <c r="H1526">
        <v>0.000234</v>
      </c>
      <c r="I1526" s="3" t="s">
        <v>1427</v>
      </c>
      <c r="J1526" s="1">
        <f t="shared" si="74"/>
        <v>45898.8119426273</v>
      </c>
      <c r="K1526">
        <f>10000+SUM(G$2:G1526)-SUM(H$2:H1526)</f>
        <v>9954.61002629</v>
      </c>
      <c r="L1526">
        <f t="shared" si="75"/>
        <v>9190.44461944102</v>
      </c>
      <c r="M1526">
        <f t="shared" si="76"/>
        <v>1.08314781694375</v>
      </c>
    </row>
    <row r="1527" spans="1:13">
      <c r="A1527" t="s">
        <v>320</v>
      </c>
      <c r="B1527">
        <v>0.3</v>
      </c>
      <c r="C1527" t="s">
        <v>17</v>
      </c>
      <c r="D1527">
        <v>0.273</v>
      </c>
      <c r="E1527" t="s">
        <v>15</v>
      </c>
      <c r="F1527">
        <v>0.911</v>
      </c>
      <c r="G1527">
        <v>-0.00609</v>
      </c>
      <c r="H1527">
        <v>6.83e-5</v>
      </c>
      <c r="I1527" s="3" t="s">
        <v>1428</v>
      </c>
      <c r="J1527" s="1">
        <f t="shared" si="74"/>
        <v>45898.8134394329</v>
      </c>
      <c r="K1527">
        <f>10000+SUM(G$2:G1527)-SUM(H$2:H1527)</f>
        <v>9954.60386799</v>
      </c>
      <c r="L1527">
        <f t="shared" si="75"/>
        <v>9190.44461944102</v>
      </c>
      <c r="M1527">
        <f t="shared" si="76"/>
        <v>1.08314714686736</v>
      </c>
    </row>
    <row r="1528" spans="1:13">
      <c r="A1528" t="s">
        <v>334</v>
      </c>
      <c r="B1528">
        <v>0.016</v>
      </c>
      <c r="C1528" t="s">
        <v>14</v>
      </c>
      <c r="D1528">
        <v>5.13</v>
      </c>
      <c r="E1528" t="s">
        <v>15</v>
      </c>
      <c r="F1528">
        <v>321</v>
      </c>
      <c r="G1528">
        <v>0</v>
      </c>
      <c r="H1528">
        <v>0.00128</v>
      </c>
      <c r="I1528" s="3" t="s">
        <v>1429</v>
      </c>
      <c r="J1528" s="1">
        <f t="shared" si="74"/>
        <v>45898.8205840278</v>
      </c>
      <c r="K1528">
        <f>10000+SUM(G$2:G1528)-SUM(H$2:H1528)</f>
        <v>9954.60258799</v>
      </c>
      <c r="L1528">
        <f t="shared" si="75"/>
        <v>9190.44461944102</v>
      </c>
      <c r="M1528">
        <f t="shared" si="76"/>
        <v>1.08314700759227</v>
      </c>
    </row>
    <row r="1529" spans="1:13">
      <c r="A1529" t="s">
        <v>118</v>
      </c>
      <c r="B1529">
        <v>0.07</v>
      </c>
      <c r="C1529" t="s">
        <v>14</v>
      </c>
      <c r="D1529">
        <v>14.5</v>
      </c>
      <c r="E1529" t="s">
        <v>15</v>
      </c>
      <c r="F1529">
        <v>207</v>
      </c>
      <c r="G1529">
        <v>0</v>
      </c>
      <c r="H1529">
        <v>0.00362</v>
      </c>
      <c r="I1529" s="3" t="s">
        <v>1430</v>
      </c>
      <c r="J1529" s="1">
        <f t="shared" si="74"/>
        <v>45898.821917963</v>
      </c>
      <c r="K1529">
        <f>10000+SUM(G$2:G1529)-SUM(H$2:H1529)</f>
        <v>9954.59896799</v>
      </c>
      <c r="L1529">
        <f t="shared" si="75"/>
        <v>9190.44461944102</v>
      </c>
      <c r="M1529">
        <f t="shared" si="76"/>
        <v>1.0831466137049</v>
      </c>
    </row>
    <row r="1530" spans="1:13">
      <c r="A1530" t="s">
        <v>118</v>
      </c>
      <c r="B1530">
        <v>0.03</v>
      </c>
      <c r="C1530" t="s">
        <v>17</v>
      </c>
      <c r="D1530">
        <v>6.21</v>
      </c>
      <c r="E1530" t="s">
        <v>15</v>
      </c>
      <c r="F1530">
        <v>207</v>
      </c>
      <c r="G1530">
        <v>0.204</v>
      </c>
      <c r="H1530">
        <v>0.00155</v>
      </c>
      <c r="I1530" s="3" t="s">
        <v>1431</v>
      </c>
      <c r="J1530" s="1">
        <f t="shared" si="74"/>
        <v>45898.822784375</v>
      </c>
      <c r="K1530">
        <f>10000+SUM(G$2:G1530)-SUM(H$2:H1530)</f>
        <v>9954.80141799</v>
      </c>
      <c r="L1530">
        <f t="shared" si="75"/>
        <v>9190.44461944102</v>
      </c>
      <c r="M1530">
        <f t="shared" si="76"/>
        <v>1.08316864201892</v>
      </c>
    </row>
    <row r="1531" spans="1:13">
      <c r="A1531" t="s">
        <v>320</v>
      </c>
      <c r="B1531">
        <v>6.8</v>
      </c>
      <c r="C1531" t="s">
        <v>14</v>
      </c>
      <c r="D1531">
        <v>6.19</v>
      </c>
      <c r="E1531" t="s">
        <v>15</v>
      </c>
      <c r="F1531">
        <v>0.911</v>
      </c>
      <c r="G1531">
        <v>0</v>
      </c>
      <c r="H1531">
        <v>0.00155</v>
      </c>
      <c r="I1531" s="3" t="s">
        <v>1432</v>
      </c>
      <c r="J1531" s="1">
        <f t="shared" si="74"/>
        <v>45898.8234984144</v>
      </c>
      <c r="K1531">
        <f>10000+SUM(G$2:G1531)-SUM(H$2:H1531)</f>
        <v>9954.79986799</v>
      </c>
      <c r="L1531">
        <f t="shared" si="75"/>
        <v>9190.44461944102</v>
      </c>
      <c r="M1531">
        <f t="shared" si="76"/>
        <v>1.08316847336549</v>
      </c>
    </row>
    <row r="1532" spans="1:13">
      <c r="A1532" t="s">
        <v>320</v>
      </c>
      <c r="B1532">
        <v>1.8</v>
      </c>
      <c r="C1532" t="s">
        <v>17</v>
      </c>
      <c r="D1532">
        <v>1.64</v>
      </c>
      <c r="E1532" t="s">
        <v>15</v>
      </c>
      <c r="F1532">
        <v>0.911</v>
      </c>
      <c r="G1532">
        <v>-0.0358</v>
      </c>
      <c r="H1532">
        <v>0.00041</v>
      </c>
      <c r="I1532" s="3" t="s">
        <v>1433</v>
      </c>
      <c r="J1532" s="1">
        <f t="shared" si="74"/>
        <v>45898.824212419</v>
      </c>
      <c r="K1532">
        <f>10000+SUM(G$2:G1532)-SUM(H$2:H1532)</f>
        <v>9954.76365799</v>
      </c>
      <c r="L1532">
        <f t="shared" si="75"/>
        <v>9190.44461944102</v>
      </c>
      <c r="M1532">
        <f t="shared" si="76"/>
        <v>1.08316453340377</v>
      </c>
    </row>
    <row r="1533" spans="1:13">
      <c r="A1533" t="s">
        <v>334</v>
      </c>
      <c r="B1533">
        <v>0.033</v>
      </c>
      <c r="C1533" t="s">
        <v>17</v>
      </c>
      <c r="D1533">
        <v>10.6</v>
      </c>
      <c r="E1533" t="s">
        <v>15</v>
      </c>
      <c r="F1533">
        <v>321</v>
      </c>
      <c r="G1533">
        <v>-0.584</v>
      </c>
      <c r="H1533">
        <v>0.00265</v>
      </c>
      <c r="I1533" s="3" t="s">
        <v>1434</v>
      </c>
      <c r="J1533" s="1">
        <f t="shared" si="74"/>
        <v>45898.8256984954</v>
      </c>
      <c r="K1533">
        <f>10000+SUM(G$2:G1533)-SUM(H$2:H1533)</f>
        <v>9954.17700799</v>
      </c>
      <c r="L1533">
        <f t="shared" si="75"/>
        <v>9190.44461944102</v>
      </c>
      <c r="M1533">
        <f t="shared" si="76"/>
        <v>1.08310070080107</v>
      </c>
    </row>
    <row r="1534" spans="1:13">
      <c r="A1534" t="s">
        <v>118</v>
      </c>
      <c r="B1534">
        <v>0.03</v>
      </c>
      <c r="C1534" t="s">
        <v>17</v>
      </c>
      <c r="D1534">
        <v>6.22</v>
      </c>
      <c r="E1534" t="s">
        <v>15</v>
      </c>
      <c r="F1534">
        <v>207</v>
      </c>
      <c r="G1534">
        <v>0.211</v>
      </c>
      <c r="H1534">
        <v>0.00155</v>
      </c>
      <c r="I1534" s="3" t="s">
        <v>1435</v>
      </c>
      <c r="J1534" s="1">
        <f t="shared" si="74"/>
        <v>45898.8277892477</v>
      </c>
      <c r="K1534">
        <f>10000+SUM(G$2:G1534)-SUM(H$2:H1534)</f>
        <v>9954.38645799</v>
      </c>
      <c r="L1534">
        <f t="shared" si="75"/>
        <v>9190.44461944102</v>
      </c>
      <c r="M1534">
        <f t="shared" si="76"/>
        <v>1.08312349077573</v>
      </c>
    </row>
    <row r="1535" spans="1:13">
      <c r="A1535" t="s">
        <v>334</v>
      </c>
      <c r="B1535">
        <v>0.022</v>
      </c>
      <c r="C1535" t="s">
        <v>14</v>
      </c>
      <c r="D1535">
        <v>7.04</v>
      </c>
      <c r="E1535" t="s">
        <v>15</v>
      </c>
      <c r="F1535">
        <v>320</v>
      </c>
      <c r="G1535">
        <v>0</v>
      </c>
      <c r="H1535">
        <v>0.00176</v>
      </c>
      <c r="I1535" s="3" t="s">
        <v>1436</v>
      </c>
      <c r="J1535" s="1">
        <f t="shared" si="74"/>
        <v>45898.8296683796</v>
      </c>
      <c r="K1535">
        <f>10000+SUM(G$2:G1535)-SUM(H$2:H1535)</f>
        <v>9954.38469799</v>
      </c>
      <c r="L1535">
        <f t="shared" si="75"/>
        <v>9190.44461944102</v>
      </c>
      <c r="M1535">
        <f t="shared" si="76"/>
        <v>1.08312329927248</v>
      </c>
    </row>
    <row r="1536" spans="1:13">
      <c r="A1536" t="s">
        <v>118</v>
      </c>
      <c r="B1536">
        <v>0.03</v>
      </c>
      <c r="C1536" t="s">
        <v>14</v>
      </c>
      <c r="D1536">
        <v>6.23</v>
      </c>
      <c r="E1536" t="s">
        <v>15</v>
      </c>
      <c r="F1536">
        <v>208</v>
      </c>
      <c r="G1536">
        <v>0</v>
      </c>
      <c r="H1536">
        <v>0.00156</v>
      </c>
      <c r="I1536" s="3" t="s">
        <v>1437</v>
      </c>
      <c r="J1536" s="1">
        <f t="shared" si="74"/>
        <v>45898.8306665625</v>
      </c>
      <c r="K1536">
        <f>10000+SUM(G$2:G1536)-SUM(H$2:H1536)</f>
        <v>9954.38313799</v>
      </c>
      <c r="L1536">
        <f t="shared" si="75"/>
        <v>9190.44461944102</v>
      </c>
      <c r="M1536">
        <f t="shared" si="76"/>
        <v>1.08312312953097</v>
      </c>
    </row>
    <row r="1537" spans="1:13">
      <c r="A1537" t="s">
        <v>320</v>
      </c>
      <c r="B1537">
        <v>2.3</v>
      </c>
      <c r="C1537" t="s">
        <v>17</v>
      </c>
      <c r="D1537">
        <v>2.09</v>
      </c>
      <c r="E1537" t="s">
        <v>15</v>
      </c>
      <c r="F1537">
        <v>0.91</v>
      </c>
      <c r="G1537">
        <v>-0.0469</v>
      </c>
      <c r="H1537">
        <v>0.000523</v>
      </c>
      <c r="I1537" s="3" t="s">
        <v>1438</v>
      </c>
      <c r="J1537" s="1">
        <f t="shared" si="74"/>
        <v>45898.8309137384</v>
      </c>
      <c r="K1537">
        <f>10000+SUM(G$2:G1537)-SUM(H$2:H1537)</f>
        <v>9954.33571499</v>
      </c>
      <c r="L1537">
        <f t="shared" si="75"/>
        <v>9190.44461944102</v>
      </c>
      <c r="M1537">
        <f t="shared" si="76"/>
        <v>1.0831179694977</v>
      </c>
    </row>
    <row r="1538" spans="1:13">
      <c r="A1538" t="s">
        <v>334</v>
      </c>
      <c r="B1538">
        <v>0.011</v>
      </c>
      <c r="C1538" t="s">
        <v>17</v>
      </c>
      <c r="D1538">
        <v>3.53</v>
      </c>
      <c r="E1538" t="s">
        <v>15</v>
      </c>
      <c r="F1538">
        <v>321</v>
      </c>
      <c r="G1538">
        <v>-0.197</v>
      </c>
      <c r="H1538">
        <v>0.000881</v>
      </c>
      <c r="I1538" s="3" t="s">
        <v>1439</v>
      </c>
      <c r="J1538" s="1">
        <f t="shared" ref="J1538:J1601" si="77">(I1538/86400000)+DATE(1970,1,1)+(8*TIME(1,0,0))</f>
        <v>45898.833805544</v>
      </c>
      <c r="K1538">
        <f>10000+SUM(G$2:G1538)-SUM(H$2:H1538)</f>
        <v>9954.13783399</v>
      </c>
      <c r="L1538">
        <f t="shared" si="75"/>
        <v>9190.44461944102</v>
      </c>
      <c r="M1538">
        <f t="shared" si="76"/>
        <v>1.08309643833047</v>
      </c>
    </row>
    <row r="1539" spans="1:13">
      <c r="A1539" t="s">
        <v>118</v>
      </c>
      <c r="B1539">
        <v>0.01</v>
      </c>
      <c r="C1539" t="s">
        <v>17</v>
      </c>
      <c r="D1539">
        <v>2.08</v>
      </c>
      <c r="E1539" t="s">
        <v>15</v>
      </c>
      <c r="F1539">
        <v>208</v>
      </c>
      <c r="G1539">
        <v>0.0734</v>
      </c>
      <c r="H1539">
        <v>0.000519</v>
      </c>
      <c r="I1539" s="3" t="s">
        <v>1440</v>
      </c>
      <c r="J1539" s="1">
        <f t="shared" si="77"/>
        <v>45898.8342962847</v>
      </c>
      <c r="K1539">
        <f>10000+SUM(G$2:G1539)-SUM(H$2:H1539)</f>
        <v>9954.21071499</v>
      </c>
      <c r="L1539">
        <f t="shared" si="75"/>
        <v>9190.44461944102</v>
      </c>
      <c r="M1539">
        <f t="shared" si="76"/>
        <v>1.08310436841471</v>
      </c>
    </row>
    <row r="1540" spans="1:13">
      <c r="A1540" t="s">
        <v>320</v>
      </c>
      <c r="B1540">
        <v>2</v>
      </c>
      <c r="C1540" t="s">
        <v>17</v>
      </c>
      <c r="D1540">
        <v>1.82</v>
      </c>
      <c r="E1540" t="s">
        <v>15</v>
      </c>
      <c r="F1540">
        <v>0.911</v>
      </c>
      <c r="G1540">
        <v>-0.0396</v>
      </c>
      <c r="H1540">
        <v>0.000455</v>
      </c>
      <c r="I1540" s="3" t="s">
        <v>1441</v>
      </c>
      <c r="J1540" s="1">
        <f t="shared" si="77"/>
        <v>45898.8344122685</v>
      </c>
      <c r="K1540">
        <f>10000+SUM(G$2:G1540)-SUM(H$2:H1540)</f>
        <v>9954.17065999</v>
      </c>
      <c r="L1540">
        <f t="shared" si="75"/>
        <v>9190.44461944102</v>
      </c>
      <c r="M1540">
        <f t="shared" si="76"/>
        <v>1.08310001008367</v>
      </c>
    </row>
    <row r="1541" spans="1:13">
      <c r="A1541" t="s">
        <v>320</v>
      </c>
      <c r="B1541">
        <v>2.1</v>
      </c>
      <c r="C1541" t="s">
        <v>17</v>
      </c>
      <c r="D1541">
        <v>1.91</v>
      </c>
      <c r="E1541" t="s">
        <v>15</v>
      </c>
      <c r="F1541">
        <v>0.911</v>
      </c>
      <c r="G1541">
        <v>-0.0416</v>
      </c>
      <c r="H1541">
        <v>0.000478</v>
      </c>
      <c r="I1541" s="3" t="s">
        <v>1442</v>
      </c>
      <c r="J1541" s="1">
        <f t="shared" si="77"/>
        <v>45898.8344687732</v>
      </c>
      <c r="K1541">
        <f>10000+SUM(G$2:G1541)-SUM(H$2:H1541)</f>
        <v>9954.12858199</v>
      </c>
      <c r="L1541">
        <f t="shared" si="75"/>
        <v>9190.44461944102</v>
      </c>
      <c r="M1541">
        <f t="shared" si="76"/>
        <v>1.08309543163271</v>
      </c>
    </row>
    <row r="1542" spans="1:13">
      <c r="A1542" t="s">
        <v>320</v>
      </c>
      <c r="B1542">
        <v>1.9</v>
      </c>
      <c r="C1542" t="s">
        <v>17</v>
      </c>
      <c r="D1542">
        <v>1.73</v>
      </c>
      <c r="E1542" t="s">
        <v>15</v>
      </c>
      <c r="F1542">
        <v>0.911</v>
      </c>
      <c r="G1542">
        <v>-0.038</v>
      </c>
      <c r="H1542">
        <v>0.000433</v>
      </c>
      <c r="I1542" s="3" t="s">
        <v>1443</v>
      </c>
      <c r="J1542" s="1">
        <f t="shared" si="77"/>
        <v>45898.8345279745</v>
      </c>
      <c r="K1542">
        <f>10000+SUM(G$2:G1542)-SUM(H$2:H1542)</f>
        <v>9954.09014899</v>
      </c>
      <c r="L1542">
        <f t="shared" si="75"/>
        <v>9190.44461944102</v>
      </c>
      <c r="M1542">
        <f t="shared" si="76"/>
        <v>1.08309124978933</v>
      </c>
    </row>
    <row r="1543" spans="1:13">
      <c r="A1543" t="s">
        <v>334</v>
      </c>
      <c r="B1543">
        <v>0.005</v>
      </c>
      <c r="C1543" t="s">
        <v>17</v>
      </c>
      <c r="D1543">
        <v>1.6</v>
      </c>
      <c r="E1543" t="s">
        <v>15</v>
      </c>
      <c r="F1543">
        <v>320</v>
      </c>
      <c r="G1543">
        <v>-0.0906</v>
      </c>
      <c r="H1543">
        <v>0.0004</v>
      </c>
      <c r="I1543" s="3" t="s">
        <v>1444</v>
      </c>
      <c r="J1543" s="1">
        <f t="shared" si="77"/>
        <v>45898.8363841667</v>
      </c>
      <c r="K1543">
        <f>10000+SUM(G$2:G1543)-SUM(H$2:H1543)</f>
        <v>9953.99914899</v>
      </c>
      <c r="L1543">
        <f t="shared" si="75"/>
        <v>9190.44461944102</v>
      </c>
      <c r="M1543">
        <f t="shared" si="76"/>
        <v>1.08308134820091</v>
      </c>
    </row>
    <row r="1544" spans="1:13">
      <c r="A1544" t="s">
        <v>334</v>
      </c>
      <c r="B1544">
        <v>0.004</v>
      </c>
      <c r="C1544" t="s">
        <v>17</v>
      </c>
      <c r="D1544">
        <v>1.28</v>
      </c>
      <c r="E1544" t="s">
        <v>15</v>
      </c>
      <c r="F1544">
        <v>320</v>
      </c>
      <c r="G1544">
        <v>-0.0723</v>
      </c>
      <c r="H1544">
        <v>0.00032</v>
      </c>
      <c r="I1544" s="3" t="s">
        <v>1445</v>
      </c>
      <c r="J1544" s="1">
        <f t="shared" si="77"/>
        <v>45898.8364411227</v>
      </c>
      <c r="K1544">
        <f>10000+SUM(G$2:G1544)-SUM(H$2:H1544)</f>
        <v>9953.92652899</v>
      </c>
      <c r="L1544">
        <f t="shared" si="75"/>
        <v>9190.44461944102</v>
      </c>
      <c r="M1544">
        <f t="shared" si="76"/>
        <v>1.08307344651574</v>
      </c>
    </row>
    <row r="1545" spans="1:13">
      <c r="A1545" t="s">
        <v>334</v>
      </c>
      <c r="B1545">
        <v>0.001</v>
      </c>
      <c r="C1545" t="s">
        <v>17</v>
      </c>
      <c r="D1545">
        <v>0.32</v>
      </c>
      <c r="E1545" t="s">
        <v>15</v>
      </c>
      <c r="F1545">
        <v>320</v>
      </c>
      <c r="G1545">
        <v>-0.0181</v>
      </c>
      <c r="H1545">
        <v>8.01e-5</v>
      </c>
      <c r="I1545" s="3" t="s">
        <v>1446</v>
      </c>
      <c r="J1545" s="1">
        <f t="shared" si="77"/>
        <v>45898.8365008449</v>
      </c>
      <c r="K1545">
        <f>10000+SUM(G$2:G1545)-SUM(H$2:H1545)</f>
        <v>9953.90834889</v>
      </c>
      <c r="L1545">
        <f t="shared" si="75"/>
        <v>9190.44461944102</v>
      </c>
      <c r="M1545">
        <f t="shared" si="76"/>
        <v>1.08307146836335</v>
      </c>
    </row>
    <row r="1546" spans="1:13">
      <c r="A1546" t="s">
        <v>334</v>
      </c>
      <c r="B1546">
        <v>0.001</v>
      </c>
      <c r="C1546" t="s">
        <v>17</v>
      </c>
      <c r="D1546">
        <v>0.32</v>
      </c>
      <c r="E1546" t="s">
        <v>15</v>
      </c>
      <c r="F1546">
        <v>320</v>
      </c>
      <c r="G1546">
        <v>-0.0181</v>
      </c>
      <c r="H1546">
        <v>8.01e-5</v>
      </c>
      <c r="I1546" s="3" t="s">
        <v>1446</v>
      </c>
      <c r="J1546" s="1">
        <f t="shared" si="77"/>
        <v>45898.8365008449</v>
      </c>
      <c r="K1546">
        <f>10000+SUM(G$2:G1546)-SUM(H$2:H1546)</f>
        <v>9953.89016879</v>
      </c>
      <c r="L1546">
        <f t="shared" si="75"/>
        <v>9190.44461944102</v>
      </c>
      <c r="M1546">
        <f t="shared" si="76"/>
        <v>1.08306949021095</v>
      </c>
    </row>
    <row r="1547" spans="1:13">
      <c r="A1547" t="s">
        <v>325</v>
      </c>
      <c r="B1547">
        <v>0.2</v>
      </c>
      <c r="C1547" t="s">
        <v>17</v>
      </c>
      <c r="D1547">
        <v>0.161</v>
      </c>
      <c r="E1547" t="s">
        <v>15</v>
      </c>
      <c r="F1547">
        <v>0.804</v>
      </c>
      <c r="G1547">
        <v>-0.00549</v>
      </c>
      <c r="H1547">
        <v>4.02e-5</v>
      </c>
      <c r="I1547" s="3" t="s">
        <v>1447</v>
      </c>
      <c r="J1547" s="1">
        <f t="shared" si="77"/>
        <v>45898.8371286343</v>
      </c>
      <c r="K1547">
        <f>10000+SUM(G$2:G1547)-SUM(H$2:H1547)</f>
        <v>9953.88463859</v>
      </c>
      <c r="L1547">
        <f t="shared" si="75"/>
        <v>9190.44461944102</v>
      </c>
      <c r="M1547">
        <f t="shared" si="76"/>
        <v>1.08306888847728</v>
      </c>
    </row>
    <row r="1548" spans="1:13">
      <c r="A1548" t="s">
        <v>118</v>
      </c>
      <c r="B1548">
        <v>0.02</v>
      </c>
      <c r="C1548" t="s">
        <v>17</v>
      </c>
      <c r="D1548">
        <v>4.15</v>
      </c>
      <c r="E1548" t="s">
        <v>15</v>
      </c>
      <c r="F1548">
        <v>208</v>
      </c>
      <c r="G1548">
        <v>0.146</v>
      </c>
      <c r="H1548">
        <v>0.00104</v>
      </c>
      <c r="I1548" s="3" t="s">
        <v>1448</v>
      </c>
      <c r="J1548" s="1">
        <f t="shared" si="77"/>
        <v>45898.8384727315</v>
      </c>
      <c r="K1548">
        <f>10000+SUM(G$2:G1548)-SUM(H$2:H1548)</f>
        <v>9954.02959859</v>
      </c>
      <c r="L1548">
        <f t="shared" si="75"/>
        <v>9190.44461944102</v>
      </c>
      <c r="M1548">
        <f t="shared" si="76"/>
        <v>1.08308466138121</v>
      </c>
    </row>
    <row r="1549" spans="1:13">
      <c r="A1549" t="s">
        <v>118</v>
      </c>
      <c r="B1549">
        <v>0.05</v>
      </c>
      <c r="C1549" t="s">
        <v>17</v>
      </c>
      <c r="D1549">
        <v>10.4</v>
      </c>
      <c r="E1549" t="s">
        <v>15</v>
      </c>
      <c r="F1549">
        <v>208</v>
      </c>
      <c r="G1549">
        <v>0.37</v>
      </c>
      <c r="H1549">
        <v>0.0026</v>
      </c>
      <c r="I1549" s="3" t="s">
        <v>1449</v>
      </c>
      <c r="J1549" s="1">
        <f t="shared" si="77"/>
        <v>45898.8385305556</v>
      </c>
      <c r="K1549">
        <f>10000+SUM(G$2:G1549)-SUM(H$2:H1549)</f>
        <v>9954.39699859</v>
      </c>
      <c r="L1549">
        <f t="shared" si="75"/>
        <v>9190.44461944102</v>
      </c>
      <c r="M1549">
        <f t="shared" si="76"/>
        <v>1.08312463768434</v>
      </c>
    </row>
    <row r="1550" spans="1:13">
      <c r="A1550" t="s">
        <v>118</v>
      </c>
      <c r="B1550">
        <v>0.04</v>
      </c>
      <c r="C1550" t="s">
        <v>17</v>
      </c>
      <c r="D1550">
        <v>8.3</v>
      </c>
      <c r="E1550" t="s">
        <v>15</v>
      </c>
      <c r="F1550">
        <v>208</v>
      </c>
      <c r="G1550">
        <v>0.294</v>
      </c>
      <c r="H1550">
        <v>0.00208</v>
      </c>
      <c r="I1550" s="3" t="s">
        <v>1450</v>
      </c>
      <c r="J1550" s="1">
        <f t="shared" si="77"/>
        <v>45898.8385892708</v>
      </c>
      <c r="K1550">
        <f>10000+SUM(G$2:G1550)-SUM(H$2:H1550)</f>
        <v>9954.68891859</v>
      </c>
      <c r="L1550">
        <f t="shared" si="75"/>
        <v>9190.44461944102</v>
      </c>
      <c r="M1550">
        <f t="shared" si="76"/>
        <v>1.08315640110951</v>
      </c>
    </row>
    <row r="1551" spans="1:13">
      <c r="A1551" t="s">
        <v>118</v>
      </c>
      <c r="B1551">
        <v>0.02</v>
      </c>
      <c r="C1551" t="s">
        <v>17</v>
      </c>
      <c r="D1551">
        <v>4.15</v>
      </c>
      <c r="E1551" t="s">
        <v>15</v>
      </c>
      <c r="F1551">
        <v>208</v>
      </c>
      <c r="G1551">
        <v>0.15</v>
      </c>
      <c r="H1551">
        <v>0.00104</v>
      </c>
      <c r="I1551" s="3" t="s">
        <v>1451</v>
      </c>
      <c r="J1551" s="1">
        <f t="shared" si="77"/>
        <v>45898.838711169</v>
      </c>
      <c r="K1551">
        <f>10000+SUM(G$2:G1551)-SUM(H$2:H1551)</f>
        <v>9954.83787859</v>
      </c>
      <c r="L1551">
        <f t="shared" si="75"/>
        <v>9190.44461944102</v>
      </c>
      <c r="M1551">
        <f t="shared" si="76"/>
        <v>1.08317260924809</v>
      </c>
    </row>
    <row r="1552" spans="1:13">
      <c r="A1552" t="s">
        <v>118</v>
      </c>
      <c r="B1552">
        <v>0.02</v>
      </c>
      <c r="C1552" t="s">
        <v>17</v>
      </c>
      <c r="D1552">
        <v>4.15</v>
      </c>
      <c r="E1552" t="s">
        <v>15</v>
      </c>
      <c r="F1552">
        <v>208</v>
      </c>
      <c r="G1552">
        <v>0.15</v>
      </c>
      <c r="H1552">
        <v>0.00104</v>
      </c>
      <c r="I1552" s="3" t="s">
        <v>1452</v>
      </c>
      <c r="J1552" s="1">
        <f t="shared" si="77"/>
        <v>45898.8387127315</v>
      </c>
      <c r="K1552">
        <f>10000+SUM(G$2:G1552)-SUM(H$2:H1552)</f>
        <v>9954.98683859</v>
      </c>
      <c r="L1552">
        <f t="shared" si="75"/>
        <v>9190.44461944102</v>
      </c>
      <c r="M1552">
        <f t="shared" si="76"/>
        <v>1.08318881738667</v>
      </c>
    </row>
    <row r="1553" spans="1:13">
      <c r="A1553" t="s">
        <v>118</v>
      </c>
      <c r="B1553">
        <v>0.02</v>
      </c>
      <c r="C1553" t="s">
        <v>17</v>
      </c>
      <c r="D1553">
        <v>4.15</v>
      </c>
      <c r="E1553" t="s">
        <v>15</v>
      </c>
      <c r="F1553">
        <v>208</v>
      </c>
      <c r="G1553">
        <v>0.15</v>
      </c>
      <c r="H1553">
        <v>0.00104</v>
      </c>
      <c r="I1553" s="3" t="s">
        <v>1453</v>
      </c>
      <c r="J1553" s="1">
        <f t="shared" si="77"/>
        <v>45898.838712882</v>
      </c>
      <c r="K1553">
        <f>10000+SUM(G$2:G1553)-SUM(H$2:H1553)</f>
        <v>9955.13579859</v>
      </c>
      <c r="L1553">
        <f t="shared" si="75"/>
        <v>9190.44461944102</v>
      </c>
      <c r="M1553">
        <f t="shared" si="76"/>
        <v>1.08320502552525</v>
      </c>
    </row>
    <row r="1554" spans="1:13">
      <c r="A1554" t="s">
        <v>118</v>
      </c>
      <c r="B1554">
        <v>0.02</v>
      </c>
      <c r="C1554" t="s">
        <v>17</v>
      </c>
      <c r="D1554">
        <v>4.15</v>
      </c>
      <c r="E1554" t="s">
        <v>15</v>
      </c>
      <c r="F1554">
        <v>208</v>
      </c>
      <c r="G1554">
        <v>0.15</v>
      </c>
      <c r="H1554">
        <v>0.00104</v>
      </c>
      <c r="I1554" s="3" t="s">
        <v>1454</v>
      </c>
      <c r="J1554" s="1">
        <f t="shared" si="77"/>
        <v>45898.8387694676</v>
      </c>
      <c r="K1554">
        <f>10000+SUM(G$2:G1554)-SUM(H$2:H1554)</f>
        <v>9955.28475859</v>
      </c>
      <c r="L1554">
        <f t="shared" si="75"/>
        <v>9190.44461944102</v>
      </c>
      <c r="M1554">
        <f t="shared" si="76"/>
        <v>1.08322123366383</v>
      </c>
    </row>
    <row r="1555" spans="1:13">
      <c r="A1555" t="s">
        <v>40</v>
      </c>
      <c r="B1555">
        <v>0.001</v>
      </c>
      <c r="C1555" t="s">
        <v>17</v>
      </c>
      <c r="D1555">
        <v>4.35</v>
      </c>
      <c r="E1555" t="s">
        <v>15</v>
      </c>
      <c r="F1555">
        <v>4352</v>
      </c>
      <c r="G1555">
        <v>-0.148</v>
      </c>
      <c r="H1555">
        <v>0.00109</v>
      </c>
      <c r="I1555" s="3" t="s">
        <v>1455</v>
      </c>
      <c r="J1555" s="1">
        <f t="shared" si="77"/>
        <v>45898.8393629977</v>
      </c>
      <c r="K1555">
        <f>10000+SUM(G$2:G1555)-SUM(H$2:H1555)</f>
        <v>9955.13566859</v>
      </c>
      <c r="L1555">
        <f t="shared" ref="L1555:L1618" si="78">L1554</f>
        <v>9190.44461944102</v>
      </c>
      <c r="M1555">
        <f t="shared" ref="M1555:M1618" si="79">K1555/L1555</f>
        <v>1.08320501138012</v>
      </c>
    </row>
    <row r="1556" spans="1:13">
      <c r="A1556" t="s">
        <v>118</v>
      </c>
      <c r="B1556">
        <v>0.03</v>
      </c>
      <c r="C1556" t="s">
        <v>14</v>
      </c>
      <c r="D1556">
        <v>6.23</v>
      </c>
      <c r="E1556" t="s">
        <v>15</v>
      </c>
      <c r="F1556">
        <v>208</v>
      </c>
      <c r="G1556">
        <v>0</v>
      </c>
      <c r="H1556">
        <v>0.00156</v>
      </c>
      <c r="I1556" s="3" t="s">
        <v>1456</v>
      </c>
      <c r="J1556" s="1">
        <f t="shared" si="77"/>
        <v>45898.8398546181</v>
      </c>
      <c r="K1556">
        <f>10000+SUM(G$2:G1556)-SUM(H$2:H1556)</f>
        <v>9955.13410859</v>
      </c>
      <c r="L1556">
        <f t="shared" si="78"/>
        <v>9190.44461944102</v>
      </c>
      <c r="M1556">
        <f t="shared" si="79"/>
        <v>1.08320484163861</v>
      </c>
    </row>
    <row r="1557" spans="1:13">
      <c r="A1557" t="s">
        <v>118</v>
      </c>
      <c r="B1557">
        <v>0.11</v>
      </c>
      <c r="C1557" t="s">
        <v>14</v>
      </c>
      <c r="D1557">
        <v>22.8</v>
      </c>
      <c r="E1557" t="s">
        <v>15</v>
      </c>
      <c r="F1557">
        <v>208</v>
      </c>
      <c r="G1557">
        <v>0</v>
      </c>
      <c r="H1557">
        <v>0.00571</v>
      </c>
      <c r="I1557" s="3" t="s">
        <v>1456</v>
      </c>
      <c r="J1557" s="1">
        <f t="shared" si="77"/>
        <v>45898.8398546181</v>
      </c>
      <c r="K1557">
        <f>10000+SUM(G$2:G1557)-SUM(H$2:H1557)</f>
        <v>9955.12839859</v>
      </c>
      <c r="L1557">
        <f t="shared" si="78"/>
        <v>9190.44461944102</v>
      </c>
      <c r="M1557">
        <f t="shared" si="79"/>
        <v>1.08320422034114</v>
      </c>
    </row>
    <row r="1558" spans="1:13">
      <c r="A1558" t="s">
        <v>369</v>
      </c>
      <c r="B1558">
        <v>0.02</v>
      </c>
      <c r="C1558" t="s">
        <v>17</v>
      </c>
      <c r="D1558">
        <v>0.469</v>
      </c>
      <c r="E1558" t="s">
        <v>15</v>
      </c>
      <c r="F1558">
        <v>23.4</v>
      </c>
      <c r="G1558">
        <v>-0.00772</v>
      </c>
      <c r="H1558">
        <v>0.000117</v>
      </c>
      <c r="I1558" s="3" t="s">
        <v>1457</v>
      </c>
      <c r="J1558" s="1">
        <f t="shared" si="77"/>
        <v>45898.8399016667</v>
      </c>
      <c r="K1558">
        <f>10000+SUM(G$2:G1558)-SUM(H$2:H1558)</f>
        <v>9955.12056159</v>
      </c>
      <c r="L1558">
        <f t="shared" si="78"/>
        <v>9190.44461944102</v>
      </c>
      <c r="M1558">
        <f t="shared" si="79"/>
        <v>1.08320336760764</v>
      </c>
    </row>
    <row r="1559" spans="1:13">
      <c r="A1559" t="s">
        <v>325</v>
      </c>
      <c r="B1559">
        <v>0.2</v>
      </c>
      <c r="C1559" t="s">
        <v>17</v>
      </c>
      <c r="D1559">
        <v>0.161</v>
      </c>
      <c r="E1559" t="s">
        <v>15</v>
      </c>
      <c r="F1559">
        <v>0.805</v>
      </c>
      <c r="G1559">
        <v>-0.00529</v>
      </c>
      <c r="H1559">
        <v>4.02e-5</v>
      </c>
      <c r="I1559" s="3" t="s">
        <v>1458</v>
      </c>
      <c r="J1559" s="1">
        <f t="shared" si="77"/>
        <v>45898.8399686458</v>
      </c>
      <c r="K1559">
        <f>10000+SUM(G$2:G1559)-SUM(H$2:H1559)</f>
        <v>9955.11523139</v>
      </c>
      <c r="L1559">
        <f t="shared" si="78"/>
        <v>9190.44461944102</v>
      </c>
      <c r="M1559">
        <f t="shared" si="79"/>
        <v>1.0832027876357</v>
      </c>
    </row>
    <row r="1560" spans="1:13">
      <c r="A1560" t="s">
        <v>325</v>
      </c>
      <c r="B1560">
        <v>0.3</v>
      </c>
      <c r="C1560" t="s">
        <v>17</v>
      </c>
      <c r="D1560">
        <v>0.241</v>
      </c>
      <c r="E1560" t="s">
        <v>15</v>
      </c>
      <c r="F1560">
        <v>0.805</v>
      </c>
      <c r="G1560">
        <v>-0.00787</v>
      </c>
      <c r="H1560">
        <v>6.04e-5</v>
      </c>
      <c r="I1560" s="3" t="s">
        <v>1459</v>
      </c>
      <c r="J1560" s="1">
        <f t="shared" si="77"/>
        <v>45898.8400250579</v>
      </c>
      <c r="K1560">
        <f>10000+SUM(G$2:G1560)-SUM(H$2:H1560)</f>
        <v>9955.10730099</v>
      </c>
      <c r="L1560">
        <f t="shared" si="78"/>
        <v>9190.44461944102</v>
      </c>
      <c r="M1560">
        <f t="shared" si="79"/>
        <v>1.08320192473947</v>
      </c>
    </row>
    <row r="1561" spans="1:13">
      <c r="A1561" t="s">
        <v>131</v>
      </c>
      <c r="B1561">
        <v>0.3</v>
      </c>
      <c r="C1561" t="s">
        <v>17</v>
      </c>
      <c r="D1561">
        <v>0.863</v>
      </c>
      <c r="E1561" t="s">
        <v>15</v>
      </c>
      <c r="F1561">
        <v>2.88</v>
      </c>
      <c r="G1561">
        <v>-0.0176</v>
      </c>
      <c r="H1561">
        <v>0.000216</v>
      </c>
      <c r="I1561" s="3" t="s">
        <v>1460</v>
      </c>
      <c r="J1561" s="1">
        <f t="shared" si="77"/>
        <v>45898.8400292245</v>
      </c>
      <c r="K1561">
        <f>10000+SUM(G$2:G1561)-SUM(H$2:H1561)</f>
        <v>9955.08948499</v>
      </c>
      <c r="L1561">
        <f t="shared" si="78"/>
        <v>9190.44461944102</v>
      </c>
      <c r="M1561">
        <f t="shared" si="79"/>
        <v>1.08319998620431</v>
      </c>
    </row>
    <row r="1562" spans="1:13">
      <c r="A1562" t="s">
        <v>325</v>
      </c>
      <c r="B1562">
        <v>0.2</v>
      </c>
      <c r="C1562" t="s">
        <v>17</v>
      </c>
      <c r="D1562">
        <v>0.161</v>
      </c>
      <c r="E1562" t="s">
        <v>15</v>
      </c>
      <c r="F1562">
        <v>0.805</v>
      </c>
      <c r="G1562">
        <v>-0.00527</v>
      </c>
      <c r="H1562">
        <v>4.02e-5</v>
      </c>
      <c r="I1562" s="3" t="s">
        <v>1461</v>
      </c>
      <c r="J1562" s="1">
        <f t="shared" si="77"/>
        <v>45898.8400852083</v>
      </c>
      <c r="K1562">
        <f>10000+SUM(G$2:G1562)-SUM(H$2:H1562)</f>
        <v>9955.08417479</v>
      </c>
      <c r="L1562">
        <f t="shared" si="78"/>
        <v>9190.44461944102</v>
      </c>
      <c r="M1562">
        <f t="shared" si="79"/>
        <v>1.08319940840854</v>
      </c>
    </row>
    <row r="1563" spans="1:13">
      <c r="A1563" t="s">
        <v>369</v>
      </c>
      <c r="B1563">
        <v>0.01</v>
      </c>
      <c r="C1563" t="s">
        <v>17</v>
      </c>
      <c r="D1563">
        <v>0.234</v>
      </c>
      <c r="E1563" t="s">
        <v>15</v>
      </c>
      <c r="F1563">
        <v>23.4</v>
      </c>
      <c r="G1563">
        <v>-0.00383</v>
      </c>
      <c r="H1563">
        <v>5.86e-5</v>
      </c>
      <c r="I1563" s="3" t="s">
        <v>1462</v>
      </c>
      <c r="J1563" s="1">
        <f t="shared" si="77"/>
        <v>45898.8402636806</v>
      </c>
      <c r="K1563">
        <f>10000+SUM(G$2:G1563)-SUM(H$2:H1563)</f>
        <v>9955.08028619</v>
      </c>
      <c r="L1563">
        <f t="shared" si="78"/>
        <v>9190.44461944102</v>
      </c>
      <c r="M1563">
        <f t="shared" si="79"/>
        <v>1.08319898529517</v>
      </c>
    </row>
    <row r="1564" spans="1:13">
      <c r="A1564" t="s">
        <v>323</v>
      </c>
      <c r="B1564">
        <v>0.1</v>
      </c>
      <c r="C1564" t="s">
        <v>17</v>
      </c>
      <c r="D1564">
        <v>0.429</v>
      </c>
      <c r="E1564" t="s">
        <v>15</v>
      </c>
      <c r="F1564">
        <v>4.29</v>
      </c>
      <c r="G1564">
        <v>-0.0157</v>
      </c>
      <c r="H1564">
        <v>0.000107</v>
      </c>
      <c r="I1564" s="3" t="s">
        <v>1463</v>
      </c>
      <c r="J1564" s="1">
        <f t="shared" si="77"/>
        <v>45898.8422345833</v>
      </c>
      <c r="K1564">
        <f>10000+SUM(G$2:G1564)-SUM(H$2:H1564)</f>
        <v>9955.06447919</v>
      </c>
      <c r="L1564">
        <f t="shared" si="78"/>
        <v>9190.44461944102</v>
      </c>
      <c r="M1564">
        <f t="shared" si="79"/>
        <v>1.08319726535662</v>
      </c>
    </row>
    <row r="1565" spans="1:13">
      <c r="A1565" t="s">
        <v>323</v>
      </c>
      <c r="B1565">
        <v>0.1</v>
      </c>
      <c r="C1565" t="s">
        <v>17</v>
      </c>
      <c r="D1565">
        <v>0.429</v>
      </c>
      <c r="E1565" t="s">
        <v>15</v>
      </c>
      <c r="F1565">
        <v>4.29</v>
      </c>
      <c r="G1565">
        <v>-0.0157</v>
      </c>
      <c r="H1565">
        <v>0.000107</v>
      </c>
      <c r="I1565" s="3" t="s">
        <v>1464</v>
      </c>
      <c r="J1565" s="1">
        <f t="shared" si="77"/>
        <v>45898.8422356829</v>
      </c>
      <c r="K1565">
        <f>10000+SUM(G$2:G1565)-SUM(H$2:H1565)</f>
        <v>9955.04867219</v>
      </c>
      <c r="L1565">
        <f t="shared" si="78"/>
        <v>9190.44461944102</v>
      </c>
      <c r="M1565">
        <f t="shared" si="79"/>
        <v>1.08319554541807</v>
      </c>
    </row>
    <row r="1566" spans="1:13">
      <c r="A1566" t="s">
        <v>345</v>
      </c>
      <c r="B1566">
        <v>0.2</v>
      </c>
      <c r="C1566" t="s">
        <v>17</v>
      </c>
      <c r="D1566">
        <v>0.152</v>
      </c>
      <c r="E1566" t="s">
        <v>15</v>
      </c>
      <c r="F1566">
        <v>0.758</v>
      </c>
      <c r="G1566">
        <v>-0.0118</v>
      </c>
      <c r="H1566">
        <v>3.79e-5</v>
      </c>
      <c r="I1566" s="3" t="s">
        <v>1465</v>
      </c>
      <c r="J1566" s="1">
        <f t="shared" si="77"/>
        <v>45898.842291956</v>
      </c>
      <c r="K1566">
        <f>10000+SUM(G$2:G1566)-SUM(H$2:H1566)</f>
        <v>9955.03683429</v>
      </c>
      <c r="L1566">
        <f t="shared" si="78"/>
        <v>9190.44461944102</v>
      </c>
      <c r="M1566">
        <f t="shared" si="79"/>
        <v>1.08319425735199</v>
      </c>
    </row>
    <row r="1567" spans="1:13">
      <c r="A1567" t="s">
        <v>148</v>
      </c>
      <c r="B1567">
        <v>0.1</v>
      </c>
      <c r="C1567" t="s">
        <v>17</v>
      </c>
      <c r="D1567">
        <v>0.08</v>
      </c>
      <c r="E1567" t="s">
        <v>15</v>
      </c>
      <c r="F1567">
        <v>0.8</v>
      </c>
      <c r="G1567">
        <v>0.000207</v>
      </c>
      <c r="H1567">
        <v>2e-5</v>
      </c>
      <c r="I1567" s="3" t="s">
        <v>1466</v>
      </c>
      <c r="J1567" s="1">
        <f t="shared" si="77"/>
        <v>45898.8431893171</v>
      </c>
      <c r="K1567">
        <f>10000+SUM(G$2:G1567)-SUM(H$2:H1567)</f>
        <v>9955.03702129</v>
      </c>
      <c r="L1567">
        <f t="shared" si="78"/>
        <v>9190.44461944102</v>
      </c>
      <c r="M1567">
        <f t="shared" si="79"/>
        <v>1.08319427769921</v>
      </c>
    </row>
    <row r="1568" spans="1:13">
      <c r="A1568" t="s">
        <v>148</v>
      </c>
      <c r="B1568">
        <v>0.1</v>
      </c>
      <c r="C1568" t="s">
        <v>17</v>
      </c>
      <c r="D1568">
        <v>0.08</v>
      </c>
      <c r="E1568" t="s">
        <v>15</v>
      </c>
      <c r="F1568">
        <v>0.8</v>
      </c>
      <c r="G1568">
        <v>0.000207</v>
      </c>
      <c r="H1568">
        <v>2e-5</v>
      </c>
      <c r="I1568" s="3" t="s">
        <v>1467</v>
      </c>
      <c r="J1568" s="1">
        <f t="shared" si="77"/>
        <v>45898.8431902315</v>
      </c>
      <c r="K1568">
        <f>10000+SUM(G$2:G1568)-SUM(H$2:H1568)</f>
        <v>9955.03720829</v>
      </c>
      <c r="L1568">
        <f t="shared" si="78"/>
        <v>9190.44461944102</v>
      </c>
      <c r="M1568">
        <f t="shared" si="79"/>
        <v>1.08319429804643</v>
      </c>
    </row>
    <row r="1569" spans="1:13">
      <c r="A1569" t="s">
        <v>148</v>
      </c>
      <c r="B1569">
        <v>0.1</v>
      </c>
      <c r="C1569" t="s">
        <v>17</v>
      </c>
      <c r="D1569">
        <v>0.08</v>
      </c>
      <c r="E1569" t="s">
        <v>15</v>
      </c>
      <c r="F1569">
        <v>0.8</v>
      </c>
      <c r="G1569">
        <v>0.000207</v>
      </c>
      <c r="H1569">
        <v>2e-5</v>
      </c>
      <c r="I1569" s="3" t="s">
        <v>1468</v>
      </c>
      <c r="J1569" s="1">
        <f t="shared" si="77"/>
        <v>45898.8431907755</v>
      </c>
      <c r="K1569">
        <f>10000+SUM(G$2:G1569)-SUM(H$2:H1569)</f>
        <v>9955.03739529</v>
      </c>
      <c r="L1569">
        <f t="shared" si="78"/>
        <v>9190.44461944102</v>
      </c>
      <c r="M1569">
        <f t="shared" si="79"/>
        <v>1.08319431839365</v>
      </c>
    </row>
    <row r="1570" spans="1:13">
      <c r="A1570" t="s">
        <v>148</v>
      </c>
      <c r="B1570">
        <v>0.1</v>
      </c>
      <c r="C1570" t="s">
        <v>17</v>
      </c>
      <c r="D1570">
        <v>0.0801</v>
      </c>
      <c r="E1570" t="s">
        <v>15</v>
      </c>
      <c r="F1570">
        <v>0.801</v>
      </c>
      <c r="G1570">
        <v>0.000257</v>
      </c>
      <c r="H1570">
        <v>2e-5</v>
      </c>
      <c r="I1570" s="3" t="s">
        <v>1469</v>
      </c>
      <c r="J1570" s="1">
        <f t="shared" si="77"/>
        <v>45898.8433112963</v>
      </c>
      <c r="K1570">
        <f>10000+SUM(G$2:G1570)-SUM(H$2:H1570)</f>
        <v>9955.03763229</v>
      </c>
      <c r="L1570">
        <f t="shared" si="78"/>
        <v>9190.44461944102</v>
      </c>
      <c r="M1570">
        <f t="shared" si="79"/>
        <v>1.0831943441813</v>
      </c>
    </row>
    <row r="1571" spans="1:13">
      <c r="A1571" t="s">
        <v>148</v>
      </c>
      <c r="B1571">
        <v>0.1</v>
      </c>
      <c r="C1571" t="s">
        <v>17</v>
      </c>
      <c r="D1571">
        <v>0.0801</v>
      </c>
      <c r="E1571" t="s">
        <v>15</v>
      </c>
      <c r="F1571">
        <v>0.801</v>
      </c>
      <c r="G1571">
        <v>0.000267</v>
      </c>
      <c r="H1571">
        <v>2e-5</v>
      </c>
      <c r="I1571" s="3" t="s">
        <v>1470</v>
      </c>
      <c r="J1571" s="1">
        <f t="shared" si="77"/>
        <v>45898.8433678241</v>
      </c>
      <c r="K1571">
        <f>10000+SUM(G$2:G1571)-SUM(H$2:H1571)</f>
        <v>9955.03787929</v>
      </c>
      <c r="L1571">
        <f t="shared" si="78"/>
        <v>9190.44461944102</v>
      </c>
      <c r="M1571">
        <f t="shared" si="79"/>
        <v>1.08319437105704</v>
      </c>
    </row>
    <row r="1572" spans="1:13">
      <c r="A1572" t="s">
        <v>331</v>
      </c>
      <c r="B1572">
        <v>0.01</v>
      </c>
      <c r="C1572" t="s">
        <v>17</v>
      </c>
      <c r="D1572">
        <v>1.1</v>
      </c>
      <c r="E1572" t="s">
        <v>15</v>
      </c>
      <c r="F1572">
        <v>110</v>
      </c>
      <c r="G1572">
        <v>-0.015</v>
      </c>
      <c r="H1572">
        <v>0.000276</v>
      </c>
      <c r="I1572" s="3" t="s">
        <v>1471</v>
      </c>
      <c r="J1572" s="1">
        <f t="shared" si="77"/>
        <v>45898.8440276736</v>
      </c>
      <c r="K1572">
        <f>10000+SUM(G$2:G1572)-SUM(H$2:H1572)</f>
        <v>9955.02260329</v>
      </c>
      <c r="L1572">
        <f t="shared" si="78"/>
        <v>9190.44461944102</v>
      </c>
      <c r="M1572">
        <f t="shared" si="79"/>
        <v>1.08319270889589</v>
      </c>
    </row>
    <row r="1573" spans="1:13">
      <c r="A1573" t="s">
        <v>1238</v>
      </c>
      <c r="B1573">
        <v>1</v>
      </c>
      <c r="C1573" t="s">
        <v>17</v>
      </c>
      <c r="D1573">
        <v>0.292</v>
      </c>
      <c r="E1573" t="s">
        <v>15</v>
      </c>
      <c r="F1573">
        <v>0.292</v>
      </c>
      <c r="G1573">
        <v>-0.00807</v>
      </c>
      <c r="H1573">
        <v>7.3e-5</v>
      </c>
      <c r="I1573" s="3" t="s">
        <v>1472</v>
      </c>
      <c r="J1573" s="1">
        <f t="shared" si="77"/>
        <v>45898.8452193519</v>
      </c>
      <c r="K1573">
        <f>10000+SUM(G$2:G1573)-SUM(H$2:H1573)</f>
        <v>9955.01446029</v>
      </c>
      <c r="L1573">
        <f t="shared" si="78"/>
        <v>9190.44461944102</v>
      </c>
      <c r="M1573">
        <f t="shared" si="79"/>
        <v>1.08319182286694</v>
      </c>
    </row>
    <row r="1574" spans="1:13">
      <c r="A1574" t="s">
        <v>341</v>
      </c>
      <c r="B1574">
        <v>0.1</v>
      </c>
      <c r="C1574" t="s">
        <v>17</v>
      </c>
      <c r="D1574">
        <v>1.32</v>
      </c>
      <c r="E1574" t="s">
        <v>15</v>
      </c>
      <c r="F1574">
        <v>13.2</v>
      </c>
      <c r="G1574">
        <v>-0.0179</v>
      </c>
      <c r="H1574">
        <v>0.000331</v>
      </c>
      <c r="I1574" s="3" t="s">
        <v>1473</v>
      </c>
      <c r="J1574" s="1">
        <f t="shared" si="77"/>
        <v>45898.8452780787</v>
      </c>
      <c r="K1574">
        <f>10000+SUM(G$2:G1574)-SUM(H$2:H1574)</f>
        <v>9954.99622929</v>
      </c>
      <c r="L1574">
        <f t="shared" si="78"/>
        <v>9190.44461944102</v>
      </c>
      <c r="M1574">
        <f t="shared" si="79"/>
        <v>1.08318983917619</v>
      </c>
    </row>
    <row r="1575" spans="1:13">
      <c r="A1575" t="s">
        <v>341</v>
      </c>
      <c r="B1575">
        <v>0.1</v>
      </c>
      <c r="C1575" t="s">
        <v>17</v>
      </c>
      <c r="D1575">
        <v>1.32</v>
      </c>
      <c r="E1575" t="s">
        <v>15</v>
      </c>
      <c r="F1575">
        <v>13.2</v>
      </c>
      <c r="G1575">
        <v>-0.0182</v>
      </c>
      <c r="H1575">
        <v>0.000331</v>
      </c>
      <c r="I1575" s="3" t="s">
        <v>1474</v>
      </c>
      <c r="J1575" s="1">
        <f t="shared" si="77"/>
        <v>45898.8454585417</v>
      </c>
      <c r="K1575">
        <f>10000+SUM(G$2:G1575)-SUM(H$2:H1575)</f>
        <v>9954.97769829</v>
      </c>
      <c r="L1575">
        <f t="shared" si="78"/>
        <v>9190.44461944102</v>
      </c>
      <c r="M1575">
        <f t="shared" si="79"/>
        <v>1.08318782284284</v>
      </c>
    </row>
    <row r="1576" spans="1:13">
      <c r="A1576" t="s">
        <v>40</v>
      </c>
      <c r="B1576">
        <v>0.002</v>
      </c>
      <c r="C1576" t="s">
        <v>17</v>
      </c>
      <c r="D1576">
        <v>8.73</v>
      </c>
      <c r="E1576" t="s">
        <v>15</v>
      </c>
      <c r="F1576">
        <v>4363</v>
      </c>
      <c r="G1576">
        <v>-0.274</v>
      </c>
      <c r="H1576">
        <v>0.00218</v>
      </c>
      <c r="I1576" s="3" t="s">
        <v>1475</v>
      </c>
      <c r="J1576" s="1">
        <f t="shared" si="77"/>
        <v>45898.8455221296</v>
      </c>
      <c r="K1576">
        <f>10000+SUM(G$2:G1576)-SUM(H$2:H1576)</f>
        <v>9954.70151829</v>
      </c>
      <c r="L1576">
        <f t="shared" si="78"/>
        <v>9190.44461944102</v>
      </c>
      <c r="M1576">
        <f t="shared" si="79"/>
        <v>1.08315777206603</v>
      </c>
    </row>
    <row r="1577" spans="1:13">
      <c r="A1577" t="s">
        <v>334</v>
      </c>
      <c r="B1577">
        <v>0.008</v>
      </c>
      <c r="C1577" t="s">
        <v>17</v>
      </c>
      <c r="D1577">
        <v>2.57</v>
      </c>
      <c r="E1577" t="s">
        <v>15</v>
      </c>
      <c r="F1577">
        <v>321</v>
      </c>
      <c r="G1577">
        <v>-0.137</v>
      </c>
      <c r="H1577">
        <v>0.000643</v>
      </c>
      <c r="I1577" s="3" t="s">
        <v>1476</v>
      </c>
      <c r="J1577" s="1">
        <f t="shared" si="77"/>
        <v>45898.8456563194</v>
      </c>
      <c r="K1577">
        <f>10000+SUM(G$2:G1577)-SUM(H$2:H1577)</f>
        <v>9954.56387529</v>
      </c>
      <c r="L1577">
        <f t="shared" si="78"/>
        <v>9190.44461944102</v>
      </c>
      <c r="M1577">
        <f t="shared" si="79"/>
        <v>1.0831427953151</v>
      </c>
    </row>
    <row r="1578" spans="1:13">
      <c r="A1578" t="s">
        <v>345</v>
      </c>
      <c r="B1578">
        <v>0.2</v>
      </c>
      <c r="C1578" t="s">
        <v>17</v>
      </c>
      <c r="D1578">
        <v>0.152</v>
      </c>
      <c r="E1578" t="s">
        <v>15</v>
      </c>
      <c r="F1578">
        <v>0.758</v>
      </c>
      <c r="G1578">
        <v>-0.0118</v>
      </c>
      <c r="H1578">
        <v>3.79e-5</v>
      </c>
      <c r="I1578" s="3" t="s">
        <v>1477</v>
      </c>
      <c r="J1578" s="1">
        <f t="shared" si="77"/>
        <v>45898.8457570718</v>
      </c>
      <c r="K1578">
        <f>10000+SUM(G$2:G1578)-SUM(H$2:H1578)</f>
        <v>9954.55203739</v>
      </c>
      <c r="L1578">
        <f t="shared" si="78"/>
        <v>9190.44461944102</v>
      </c>
      <c r="M1578">
        <f t="shared" si="79"/>
        <v>1.08314150724902</v>
      </c>
    </row>
    <row r="1579" spans="1:13">
      <c r="A1579" t="s">
        <v>345</v>
      </c>
      <c r="B1579">
        <v>0.2</v>
      </c>
      <c r="C1579" t="s">
        <v>17</v>
      </c>
      <c r="D1579">
        <v>0.152</v>
      </c>
      <c r="E1579" t="s">
        <v>15</v>
      </c>
      <c r="F1579">
        <v>0.758</v>
      </c>
      <c r="G1579">
        <v>-0.0118</v>
      </c>
      <c r="H1579">
        <v>3.79e-5</v>
      </c>
      <c r="I1579" s="3" t="s">
        <v>1478</v>
      </c>
      <c r="J1579" s="1">
        <f t="shared" si="77"/>
        <v>45898.8457587384</v>
      </c>
      <c r="K1579">
        <f>10000+SUM(G$2:G1579)-SUM(H$2:H1579)</f>
        <v>9954.54019949</v>
      </c>
      <c r="L1579">
        <f t="shared" si="78"/>
        <v>9190.44461944102</v>
      </c>
      <c r="M1579">
        <f t="shared" si="79"/>
        <v>1.08314021918294</v>
      </c>
    </row>
    <row r="1580" spans="1:13">
      <c r="A1580" t="s">
        <v>345</v>
      </c>
      <c r="B1580">
        <v>0.2</v>
      </c>
      <c r="C1580" t="s">
        <v>17</v>
      </c>
      <c r="D1580">
        <v>0.152</v>
      </c>
      <c r="E1580" t="s">
        <v>15</v>
      </c>
      <c r="F1580">
        <v>0.758</v>
      </c>
      <c r="G1580">
        <v>-0.0118</v>
      </c>
      <c r="H1580">
        <v>3.79e-5</v>
      </c>
      <c r="I1580" s="3" t="s">
        <v>1479</v>
      </c>
      <c r="J1580" s="1">
        <f t="shared" si="77"/>
        <v>45898.8457605556</v>
      </c>
      <c r="K1580">
        <f>10000+SUM(G$2:G1580)-SUM(H$2:H1580)</f>
        <v>9954.52836159</v>
      </c>
      <c r="L1580">
        <f t="shared" si="78"/>
        <v>9190.44461944102</v>
      </c>
      <c r="M1580">
        <f t="shared" si="79"/>
        <v>1.08313893111686</v>
      </c>
    </row>
    <row r="1581" spans="1:13">
      <c r="A1581" t="s">
        <v>345</v>
      </c>
      <c r="B1581">
        <v>0.3</v>
      </c>
      <c r="C1581" t="s">
        <v>17</v>
      </c>
      <c r="D1581">
        <v>0.227</v>
      </c>
      <c r="E1581" t="s">
        <v>15</v>
      </c>
      <c r="F1581">
        <v>0.758</v>
      </c>
      <c r="G1581">
        <v>-0.0177</v>
      </c>
      <c r="H1581">
        <v>5.69e-5</v>
      </c>
      <c r="I1581" s="3" t="s">
        <v>1480</v>
      </c>
      <c r="J1581" s="1">
        <f t="shared" si="77"/>
        <v>45898.8458205208</v>
      </c>
      <c r="K1581">
        <f>10000+SUM(G$2:G1581)-SUM(H$2:H1581)</f>
        <v>9954.51060469</v>
      </c>
      <c r="L1581">
        <f t="shared" si="78"/>
        <v>9190.44461944102</v>
      </c>
      <c r="M1581">
        <f t="shared" si="79"/>
        <v>1.08313699901229</v>
      </c>
    </row>
    <row r="1582" spans="1:13">
      <c r="A1582" t="s">
        <v>345</v>
      </c>
      <c r="B1582">
        <v>0.2</v>
      </c>
      <c r="C1582" t="s">
        <v>17</v>
      </c>
      <c r="D1582">
        <v>0.152</v>
      </c>
      <c r="E1582" t="s">
        <v>15</v>
      </c>
      <c r="F1582">
        <v>0.758</v>
      </c>
      <c r="G1582">
        <v>-0.0118</v>
      </c>
      <c r="H1582">
        <v>3.79e-5</v>
      </c>
      <c r="I1582" s="3" t="s">
        <v>1481</v>
      </c>
      <c r="J1582" s="1">
        <f t="shared" si="77"/>
        <v>45898.845877419</v>
      </c>
      <c r="K1582">
        <f>10000+SUM(G$2:G1582)-SUM(H$2:H1582)</f>
        <v>9954.49876679</v>
      </c>
      <c r="L1582">
        <f t="shared" si="78"/>
        <v>9190.44461944102</v>
      </c>
      <c r="M1582">
        <f t="shared" si="79"/>
        <v>1.08313571094621</v>
      </c>
    </row>
    <row r="1583" spans="1:13">
      <c r="A1583" t="s">
        <v>345</v>
      </c>
      <c r="B1583">
        <v>0.2</v>
      </c>
      <c r="C1583" t="s">
        <v>17</v>
      </c>
      <c r="D1583">
        <v>0.152</v>
      </c>
      <c r="E1583" t="s">
        <v>15</v>
      </c>
      <c r="F1583">
        <v>0.758</v>
      </c>
      <c r="G1583">
        <v>-0.0118</v>
      </c>
      <c r="H1583">
        <v>3.79e-5</v>
      </c>
      <c r="I1583" s="3" t="s">
        <v>1482</v>
      </c>
      <c r="J1583" s="1">
        <f t="shared" si="77"/>
        <v>45898.8458774421</v>
      </c>
      <c r="K1583">
        <f>10000+SUM(G$2:G1583)-SUM(H$2:H1583)</f>
        <v>9954.48692889</v>
      </c>
      <c r="L1583">
        <f t="shared" si="78"/>
        <v>9190.44461944102</v>
      </c>
      <c r="M1583">
        <f t="shared" si="79"/>
        <v>1.08313442288013</v>
      </c>
    </row>
    <row r="1584" spans="1:13">
      <c r="A1584" t="s">
        <v>345</v>
      </c>
      <c r="B1584">
        <v>0.2</v>
      </c>
      <c r="C1584" t="s">
        <v>17</v>
      </c>
      <c r="D1584">
        <v>0.152</v>
      </c>
      <c r="E1584" t="s">
        <v>15</v>
      </c>
      <c r="F1584">
        <v>0.758</v>
      </c>
      <c r="G1584">
        <v>-0.0118</v>
      </c>
      <c r="H1584">
        <v>3.79e-5</v>
      </c>
      <c r="I1584" s="3" t="s">
        <v>1483</v>
      </c>
      <c r="J1584" s="1">
        <f t="shared" si="77"/>
        <v>45898.8459357755</v>
      </c>
      <c r="K1584">
        <f>10000+SUM(G$2:G1584)-SUM(H$2:H1584)</f>
        <v>9954.47509099</v>
      </c>
      <c r="L1584">
        <f t="shared" si="78"/>
        <v>9190.44461944102</v>
      </c>
      <c r="M1584">
        <f t="shared" si="79"/>
        <v>1.08313313481404</v>
      </c>
    </row>
    <row r="1585" spans="1:13">
      <c r="A1585" t="s">
        <v>345</v>
      </c>
      <c r="B1585">
        <v>0.2</v>
      </c>
      <c r="C1585" t="s">
        <v>17</v>
      </c>
      <c r="D1585">
        <v>0.152</v>
      </c>
      <c r="E1585" t="s">
        <v>15</v>
      </c>
      <c r="F1585">
        <v>0.758</v>
      </c>
      <c r="G1585">
        <v>-0.0118</v>
      </c>
      <c r="H1585">
        <v>3.79e-5</v>
      </c>
      <c r="I1585" s="3" t="s">
        <v>1484</v>
      </c>
      <c r="J1585" s="1">
        <f t="shared" si="77"/>
        <v>45898.8459951505</v>
      </c>
      <c r="K1585">
        <f>10000+SUM(G$2:G1585)-SUM(H$2:H1585)</f>
        <v>9954.46325309</v>
      </c>
      <c r="L1585">
        <f t="shared" si="78"/>
        <v>9190.44461944102</v>
      </c>
      <c r="M1585">
        <f t="shared" si="79"/>
        <v>1.08313184674796</v>
      </c>
    </row>
    <row r="1586" spans="1:13">
      <c r="A1586" t="s">
        <v>345</v>
      </c>
      <c r="B1586">
        <v>0.2</v>
      </c>
      <c r="C1586" t="s">
        <v>17</v>
      </c>
      <c r="D1586">
        <v>0.152</v>
      </c>
      <c r="E1586" t="s">
        <v>15</v>
      </c>
      <c r="F1586">
        <v>0.758</v>
      </c>
      <c r="G1586">
        <v>-0.0118</v>
      </c>
      <c r="H1586">
        <v>3.79e-5</v>
      </c>
      <c r="I1586" s="3" t="s">
        <v>1485</v>
      </c>
      <c r="J1586" s="1">
        <f t="shared" si="77"/>
        <v>45898.8459971181</v>
      </c>
      <c r="K1586">
        <f>10000+SUM(G$2:G1586)-SUM(H$2:H1586)</f>
        <v>9954.45141519</v>
      </c>
      <c r="L1586">
        <f t="shared" si="78"/>
        <v>9190.44461944102</v>
      </c>
      <c r="M1586">
        <f t="shared" si="79"/>
        <v>1.08313055868188</v>
      </c>
    </row>
    <row r="1587" spans="1:13">
      <c r="A1587" t="s">
        <v>131</v>
      </c>
      <c r="B1587">
        <v>0.2</v>
      </c>
      <c r="C1587" t="s">
        <v>17</v>
      </c>
      <c r="D1587">
        <v>0.576</v>
      </c>
      <c r="E1587" t="s">
        <v>15</v>
      </c>
      <c r="F1587">
        <v>2.88</v>
      </c>
      <c r="G1587">
        <v>-0.0115</v>
      </c>
      <c r="H1587">
        <v>0.000144</v>
      </c>
      <c r="I1587" s="3" t="s">
        <v>1486</v>
      </c>
      <c r="J1587" s="1">
        <f t="shared" si="77"/>
        <v>45898.8468326042</v>
      </c>
      <c r="K1587">
        <f>10000+SUM(G$2:G1587)-SUM(H$2:H1587)</f>
        <v>9954.43977119</v>
      </c>
      <c r="L1587">
        <f t="shared" si="78"/>
        <v>9190.44461944102</v>
      </c>
      <c r="M1587">
        <f t="shared" si="79"/>
        <v>1.08312929171379</v>
      </c>
    </row>
    <row r="1588" spans="1:13">
      <c r="A1588" t="s">
        <v>148</v>
      </c>
      <c r="B1588">
        <v>0.1</v>
      </c>
      <c r="C1588" t="s">
        <v>17</v>
      </c>
      <c r="D1588">
        <v>0.0798</v>
      </c>
      <c r="E1588" t="s">
        <v>15</v>
      </c>
      <c r="F1588">
        <v>0.798</v>
      </c>
      <c r="G1588">
        <v>6.83e-6</v>
      </c>
      <c r="H1588">
        <v>2e-5</v>
      </c>
      <c r="I1588" s="3" t="s">
        <v>1487</v>
      </c>
      <c r="J1588" s="1">
        <f t="shared" si="77"/>
        <v>45898.8469502778</v>
      </c>
      <c r="K1588">
        <f>10000+SUM(G$2:G1588)-SUM(H$2:H1588)</f>
        <v>9954.43975802</v>
      </c>
      <c r="L1588">
        <f t="shared" si="78"/>
        <v>9190.44461944102</v>
      </c>
      <c r="M1588">
        <f t="shared" si="79"/>
        <v>1.08312929028078</v>
      </c>
    </row>
    <row r="1589" spans="1:13">
      <c r="A1589" t="s">
        <v>353</v>
      </c>
      <c r="B1589">
        <v>1</v>
      </c>
      <c r="C1589" t="s">
        <v>17</v>
      </c>
      <c r="D1589">
        <v>9.56</v>
      </c>
      <c r="E1589" t="s">
        <v>15</v>
      </c>
      <c r="F1589">
        <v>9.56</v>
      </c>
      <c r="G1589">
        <v>-0.582</v>
      </c>
      <c r="H1589">
        <v>0.00239</v>
      </c>
      <c r="I1589" s="3" t="s">
        <v>1488</v>
      </c>
      <c r="J1589" s="1">
        <f t="shared" si="77"/>
        <v>45898.8470159722</v>
      </c>
      <c r="K1589">
        <f>10000+SUM(G$2:G1589)-SUM(H$2:H1589)</f>
        <v>9953.85536802</v>
      </c>
      <c r="L1589">
        <f t="shared" si="78"/>
        <v>9190.44461944102</v>
      </c>
      <c r="M1589">
        <f t="shared" si="79"/>
        <v>1.08306570358567</v>
      </c>
    </row>
    <row r="1590" spans="1:13">
      <c r="A1590" t="s">
        <v>320</v>
      </c>
      <c r="B1590">
        <v>5.9</v>
      </c>
      <c r="C1590" t="s">
        <v>14</v>
      </c>
      <c r="D1590">
        <v>5.39</v>
      </c>
      <c r="E1590" t="s">
        <v>15</v>
      </c>
      <c r="F1590">
        <v>0.913</v>
      </c>
      <c r="G1590">
        <v>0</v>
      </c>
      <c r="H1590">
        <v>0.00135</v>
      </c>
      <c r="I1590" s="3" t="s">
        <v>1489</v>
      </c>
      <c r="J1590" s="1">
        <f t="shared" si="77"/>
        <v>45898.8483861574</v>
      </c>
      <c r="K1590">
        <f>10000+SUM(G$2:G1590)-SUM(H$2:H1590)</f>
        <v>9953.85401802</v>
      </c>
      <c r="L1590">
        <f t="shared" si="78"/>
        <v>9190.44461944102</v>
      </c>
      <c r="M1590">
        <f t="shared" si="79"/>
        <v>1.08306555669397</v>
      </c>
    </row>
    <row r="1591" spans="1:13">
      <c r="A1591" t="s">
        <v>320</v>
      </c>
      <c r="B1591">
        <v>5.7</v>
      </c>
      <c r="C1591" t="s">
        <v>14</v>
      </c>
      <c r="D1591">
        <v>5.2</v>
      </c>
      <c r="E1591" t="s">
        <v>15</v>
      </c>
      <c r="F1591">
        <v>0.913</v>
      </c>
      <c r="G1591">
        <v>0</v>
      </c>
      <c r="H1591">
        <v>0.0013</v>
      </c>
      <c r="I1591" s="3" t="s">
        <v>1490</v>
      </c>
      <c r="J1591" s="1">
        <f t="shared" si="77"/>
        <v>45898.848621412</v>
      </c>
      <c r="K1591">
        <f>10000+SUM(G$2:G1591)-SUM(H$2:H1591)</f>
        <v>9953.85271802</v>
      </c>
      <c r="L1591">
        <f t="shared" si="78"/>
        <v>9190.44461944102</v>
      </c>
      <c r="M1591">
        <f t="shared" si="79"/>
        <v>1.08306541524271</v>
      </c>
    </row>
    <row r="1592" spans="1:13">
      <c r="A1592" t="s">
        <v>320</v>
      </c>
      <c r="B1592">
        <v>5.9</v>
      </c>
      <c r="C1592" t="s">
        <v>19</v>
      </c>
      <c r="D1592">
        <v>5.39</v>
      </c>
      <c r="E1592" t="s">
        <v>15</v>
      </c>
      <c r="F1592">
        <v>0.913</v>
      </c>
      <c r="G1592">
        <v>0</v>
      </c>
      <c r="H1592">
        <v>0.00135</v>
      </c>
      <c r="I1592" s="3" t="s">
        <v>1491</v>
      </c>
      <c r="J1592" s="1">
        <f t="shared" si="77"/>
        <v>45898.8489686227</v>
      </c>
      <c r="K1592">
        <f>10000+SUM(G$2:G1592)-SUM(H$2:H1592)</f>
        <v>9953.85136802</v>
      </c>
      <c r="L1592">
        <f t="shared" si="78"/>
        <v>9190.44461944102</v>
      </c>
      <c r="M1592">
        <f t="shared" si="79"/>
        <v>1.08306526835101</v>
      </c>
    </row>
    <row r="1593" spans="1:13">
      <c r="A1593" t="s">
        <v>353</v>
      </c>
      <c r="B1593">
        <v>1</v>
      </c>
      <c r="C1593" t="s">
        <v>14</v>
      </c>
      <c r="D1593">
        <v>9.58</v>
      </c>
      <c r="E1593" t="s">
        <v>15</v>
      </c>
      <c r="F1593">
        <v>9.58</v>
      </c>
      <c r="G1593">
        <v>0</v>
      </c>
      <c r="H1593">
        <v>0.0024</v>
      </c>
      <c r="I1593" s="3" t="s">
        <v>1492</v>
      </c>
      <c r="J1593" s="1">
        <f t="shared" si="77"/>
        <v>45898.8497933796</v>
      </c>
      <c r="K1593">
        <f>10000+SUM(G$2:G1593)-SUM(H$2:H1593)</f>
        <v>9953.84896802</v>
      </c>
      <c r="L1593">
        <f t="shared" si="78"/>
        <v>9190.44461944102</v>
      </c>
      <c r="M1593">
        <f t="shared" si="79"/>
        <v>1.08306500721022</v>
      </c>
    </row>
    <row r="1594" spans="1:13">
      <c r="A1594" t="s">
        <v>320</v>
      </c>
      <c r="B1594">
        <v>1.9</v>
      </c>
      <c r="C1594" t="s">
        <v>17</v>
      </c>
      <c r="D1594">
        <v>1.74</v>
      </c>
      <c r="E1594" t="s">
        <v>15</v>
      </c>
      <c r="F1594">
        <v>0.914</v>
      </c>
      <c r="G1594">
        <v>-0.0323</v>
      </c>
      <c r="H1594">
        <v>0.000434</v>
      </c>
      <c r="I1594" s="3" t="s">
        <v>1493</v>
      </c>
      <c r="J1594" s="1">
        <f t="shared" si="77"/>
        <v>45898.8502410417</v>
      </c>
      <c r="K1594">
        <f>10000+SUM(G$2:G1594)-SUM(H$2:H1594)</f>
        <v>9953.81623402</v>
      </c>
      <c r="L1594">
        <f t="shared" si="78"/>
        <v>9190.44461944102</v>
      </c>
      <c r="M1594">
        <f t="shared" si="79"/>
        <v>1.08306144546741</v>
      </c>
    </row>
    <row r="1595" spans="1:13">
      <c r="A1595" t="s">
        <v>320</v>
      </c>
      <c r="B1595">
        <v>2.2</v>
      </c>
      <c r="C1595" t="s">
        <v>17</v>
      </c>
      <c r="D1595">
        <v>2.01</v>
      </c>
      <c r="E1595" t="s">
        <v>15</v>
      </c>
      <c r="F1595">
        <v>0.914</v>
      </c>
      <c r="G1595">
        <v>-0.0369</v>
      </c>
      <c r="H1595">
        <v>0.000503</v>
      </c>
      <c r="I1595" s="3" t="s">
        <v>1494</v>
      </c>
      <c r="J1595" s="1">
        <f t="shared" si="77"/>
        <v>45898.8502988194</v>
      </c>
      <c r="K1595">
        <f>10000+SUM(G$2:G1595)-SUM(H$2:H1595)</f>
        <v>9953.77883102</v>
      </c>
      <c r="L1595">
        <f t="shared" si="78"/>
        <v>9190.44461944102</v>
      </c>
      <c r="M1595">
        <f t="shared" si="79"/>
        <v>1.08305737569696</v>
      </c>
    </row>
    <row r="1596" spans="1:13">
      <c r="A1596" t="s">
        <v>320</v>
      </c>
      <c r="B1596">
        <v>2.8</v>
      </c>
      <c r="C1596" t="s">
        <v>17</v>
      </c>
      <c r="D1596">
        <v>2.56</v>
      </c>
      <c r="E1596" t="s">
        <v>15</v>
      </c>
      <c r="F1596">
        <v>0.914</v>
      </c>
      <c r="G1596">
        <v>-0.0464</v>
      </c>
      <c r="H1596">
        <v>0.00064</v>
      </c>
      <c r="I1596" s="3" t="s">
        <v>1495</v>
      </c>
      <c r="J1596" s="1">
        <f t="shared" si="77"/>
        <v>45898.850355787</v>
      </c>
      <c r="K1596">
        <f>10000+SUM(G$2:G1596)-SUM(H$2:H1596)</f>
        <v>9953.73179102</v>
      </c>
      <c r="L1596">
        <f t="shared" si="78"/>
        <v>9190.44461944102</v>
      </c>
      <c r="M1596">
        <f t="shared" si="79"/>
        <v>1.0830522573374</v>
      </c>
    </row>
    <row r="1597" spans="1:13">
      <c r="A1597" t="s">
        <v>320</v>
      </c>
      <c r="B1597">
        <v>2.3</v>
      </c>
      <c r="C1597" t="s">
        <v>17</v>
      </c>
      <c r="D1597">
        <v>2.1</v>
      </c>
      <c r="E1597" t="s">
        <v>15</v>
      </c>
      <c r="F1597">
        <v>0.914</v>
      </c>
      <c r="G1597">
        <v>-0.0381</v>
      </c>
      <c r="H1597">
        <v>0.000526</v>
      </c>
      <c r="I1597" s="3" t="s">
        <v>1496</v>
      </c>
      <c r="J1597" s="1">
        <f t="shared" si="77"/>
        <v>45898.8504152083</v>
      </c>
      <c r="K1597">
        <f>10000+SUM(G$2:G1597)-SUM(H$2:H1597)</f>
        <v>9953.69316502</v>
      </c>
      <c r="L1597">
        <f t="shared" si="78"/>
        <v>9190.44461944102</v>
      </c>
      <c r="M1597">
        <f t="shared" si="79"/>
        <v>1.08304805449395</v>
      </c>
    </row>
    <row r="1598" spans="1:13">
      <c r="A1598" t="s">
        <v>353</v>
      </c>
      <c r="B1598">
        <v>1</v>
      </c>
      <c r="C1598" t="s">
        <v>17</v>
      </c>
      <c r="D1598">
        <v>9.59</v>
      </c>
      <c r="E1598" t="s">
        <v>15</v>
      </c>
      <c r="F1598">
        <v>9.59</v>
      </c>
      <c r="G1598">
        <v>-0.505</v>
      </c>
      <c r="H1598">
        <v>0.0024</v>
      </c>
      <c r="I1598" s="3" t="s">
        <v>1497</v>
      </c>
      <c r="J1598" s="1">
        <f t="shared" si="77"/>
        <v>45898.8508357407</v>
      </c>
      <c r="K1598">
        <f>10000+SUM(G$2:G1598)-SUM(H$2:H1598)</f>
        <v>9953.18576502</v>
      </c>
      <c r="L1598">
        <f t="shared" si="78"/>
        <v>9190.44461944102</v>
      </c>
      <c r="M1598">
        <f t="shared" si="79"/>
        <v>1.08299284497787</v>
      </c>
    </row>
    <row r="1599" spans="1:13">
      <c r="A1599" t="s">
        <v>331</v>
      </c>
      <c r="B1599">
        <v>0.007</v>
      </c>
      <c r="C1599" t="s">
        <v>17</v>
      </c>
      <c r="D1599">
        <v>0.771</v>
      </c>
      <c r="E1599" t="s">
        <v>15</v>
      </c>
      <c r="F1599">
        <v>110</v>
      </c>
      <c r="G1599">
        <v>-0.0109</v>
      </c>
      <c r="H1599">
        <v>0.000193</v>
      </c>
      <c r="I1599" s="3" t="s">
        <v>1498</v>
      </c>
      <c r="J1599" s="1">
        <f t="shared" si="77"/>
        <v>45898.8510756829</v>
      </c>
      <c r="K1599">
        <f>10000+SUM(G$2:G1599)-SUM(H$2:H1599)</f>
        <v>9953.17467202</v>
      </c>
      <c r="L1599">
        <f t="shared" si="78"/>
        <v>9190.44461944102</v>
      </c>
      <c r="M1599">
        <f t="shared" si="79"/>
        <v>1.08299163796336</v>
      </c>
    </row>
    <row r="1600" spans="1:13">
      <c r="A1600" t="s">
        <v>331</v>
      </c>
      <c r="B1600">
        <v>0.007</v>
      </c>
      <c r="C1600" t="s">
        <v>17</v>
      </c>
      <c r="D1600">
        <v>0.771</v>
      </c>
      <c r="E1600" t="s">
        <v>15</v>
      </c>
      <c r="F1600">
        <v>110</v>
      </c>
      <c r="G1600">
        <v>-0.0109</v>
      </c>
      <c r="H1600">
        <v>0.000193</v>
      </c>
      <c r="I1600" s="3" t="s">
        <v>1498</v>
      </c>
      <c r="J1600" s="1">
        <f t="shared" si="77"/>
        <v>45898.8510756829</v>
      </c>
      <c r="K1600">
        <f>10000+SUM(G$2:G1600)-SUM(H$2:H1600)</f>
        <v>9953.16357902</v>
      </c>
      <c r="L1600">
        <f t="shared" si="78"/>
        <v>9190.44461944102</v>
      </c>
      <c r="M1600">
        <f t="shared" si="79"/>
        <v>1.08299043094885</v>
      </c>
    </row>
    <row r="1601" spans="1:13">
      <c r="A1601" t="s">
        <v>329</v>
      </c>
      <c r="B1601">
        <v>0.2</v>
      </c>
      <c r="C1601" t="s">
        <v>17</v>
      </c>
      <c r="D1601">
        <v>0.614</v>
      </c>
      <c r="E1601" t="s">
        <v>15</v>
      </c>
      <c r="F1601">
        <v>3.07</v>
      </c>
      <c r="G1601">
        <v>-0.0284</v>
      </c>
      <c r="H1601">
        <v>0.000153</v>
      </c>
      <c r="I1601" s="3" t="s">
        <v>1499</v>
      </c>
      <c r="J1601" s="1">
        <f t="shared" si="77"/>
        <v>45898.851257581</v>
      </c>
      <c r="K1601">
        <f>10000+SUM(G$2:G1601)-SUM(H$2:H1601)</f>
        <v>9953.13502602</v>
      </c>
      <c r="L1601">
        <f t="shared" si="78"/>
        <v>9190.44461944102</v>
      </c>
      <c r="M1601">
        <f t="shared" si="79"/>
        <v>1.08298732413507</v>
      </c>
    </row>
    <row r="1602" spans="1:13">
      <c r="A1602" t="s">
        <v>329</v>
      </c>
      <c r="B1602">
        <v>0.2</v>
      </c>
      <c r="C1602" t="s">
        <v>17</v>
      </c>
      <c r="D1602">
        <v>0.614</v>
      </c>
      <c r="E1602" t="s">
        <v>15</v>
      </c>
      <c r="F1602">
        <v>3.07</v>
      </c>
      <c r="G1602">
        <v>-0.0283</v>
      </c>
      <c r="H1602">
        <v>0.000153</v>
      </c>
      <c r="I1602" s="3" t="s">
        <v>1500</v>
      </c>
      <c r="J1602" s="1">
        <f t="shared" ref="J1602:J1665" si="80">(I1602/86400000)+DATE(1970,1,1)+(8*TIME(1,0,0))</f>
        <v>45898.8513148727</v>
      </c>
      <c r="K1602">
        <f>10000+SUM(G$2:G1602)-SUM(H$2:H1602)</f>
        <v>9953.10657302</v>
      </c>
      <c r="L1602">
        <f t="shared" si="78"/>
        <v>9190.44461944102</v>
      </c>
      <c r="M1602">
        <f t="shared" si="79"/>
        <v>1.08298422820216</v>
      </c>
    </row>
    <row r="1603" spans="1:13">
      <c r="A1603" t="s">
        <v>329</v>
      </c>
      <c r="B1603">
        <v>0.2</v>
      </c>
      <c r="C1603" t="s">
        <v>17</v>
      </c>
      <c r="D1603">
        <v>0.614</v>
      </c>
      <c r="E1603" t="s">
        <v>15</v>
      </c>
      <c r="F1603">
        <v>3.07</v>
      </c>
      <c r="G1603">
        <v>-0.0281</v>
      </c>
      <c r="H1603">
        <v>0.000154</v>
      </c>
      <c r="I1603" s="3" t="s">
        <v>1501</v>
      </c>
      <c r="J1603" s="1">
        <f t="shared" si="80"/>
        <v>45898.8513722454</v>
      </c>
      <c r="K1603">
        <f>10000+SUM(G$2:G1603)-SUM(H$2:H1603)</f>
        <v>9953.07831902</v>
      </c>
      <c r="L1603">
        <f t="shared" si="78"/>
        <v>9190.44461944102</v>
      </c>
      <c r="M1603">
        <f t="shared" si="79"/>
        <v>1.08298115392217</v>
      </c>
    </row>
    <row r="1604" spans="1:13">
      <c r="A1604" t="s">
        <v>329</v>
      </c>
      <c r="B1604">
        <v>0.1</v>
      </c>
      <c r="C1604" t="s">
        <v>17</v>
      </c>
      <c r="D1604">
        <v>0.307</v>
      </c>
      <c r="E1604" t="s">
        <v>15</v>
      </c>
      <c r="F1604">
        <v>3.07</v>
      </c>
      <c r="G1604">
        <v>-0.0141</v>
      </c>
      <c r="H1604">
        <v>7.68e-5</v>
      </c>
      <c r="I1604" s="3" t="s">
        <v>1502</v>
      </c>
      <c r="J1604" s="1">
        <f t="shared" si="80"/>
        <v>45898.8514318519</v>
      </c>
      <c r="K1604">
        <f>10000+SUM(G$2:G1604)-SUM(H$2:H1604)</f>
        <v>9953.06414222</v>
      </c>
      <c r="L1604">
        <f t="shared" si="78"/>
        <v>9190.44461944102</v>
      </c>
      <c r="M1604">
        <f t="shared" si="79"/>
        <v>1.0829796113635</v>
      </c>
    </row>
    <row r="1605" spans="1:13">
      <c r="A1605" t="s">
        <v>334</v>
      </c>
      <c r="B1605">
        <v>0.006</v>
      </c>
      <c r="C1605" t="s">
        <v>17</v>
      </c>
      <c r="D1605">
        <v>1.92</v>
      </c>
      <c r="E1605" t="s">
        <v>15</v>
      </c>
      <c r="F1605">
        <v>321</v>
      </c>
      <c r="G1605">
        <v>-0.107</v>
      </c>
      <c r="H1605">
        <v>0.000481</v>
      </c>
      <c r="I1605" s="3" t="s">
        <v>1503</v>
      </c>
      <c r="J1605" s="1">
        <f t="shared" si="80"/>
        <v>45898.8522768287</v>
      </c>
      <c r="K1605">
        <f>10000+SUM(G$2:G1605)-SUM(H$2:H1605)</f>
        <v>9952.95666122</v>
      </c>
      <c r="L1605">
        <f t="shared" si="78"/>
        <v>9190.44461944102</v>
      </c>
      <c r="M1605">
        <f t="shared" si="79"/>
        <v>1.08296791649949</v>
      </c>
    </row>
    <row r="1606" spans="1:13">
      <c r="A1606" t="s">
        <v>334</v>
      </c>
      <c r="B1606">
        <v>0.005</v>
      </c>
      <c r="C1606" t="s">
        <v>17</v>
      </c>
      <c r="D1606">
        <v>1.6</v>
      </c>
      <c r="E1606" t="s">
        <v>15</v>
      </c>
      <c r="F1606">
        <v>321</v>
      </c>
      <c r="G1606">
        <v>-0.0894</v>
      </c>
      <c r="H1606">
        <v>0.000401</v>
      </c>
      <c r="I1606" s="3" t="s">
        <v>1504</v>
      </c>
      <c r="J1606" s="1">
        <f t="shared" si="80"/>
        <v>45898.852333831</v>
      </c>
      <c r="K1606">
        <f>10000+SUM(G$2:G1606)-SUM(H$2:H1606)</f>
        <v>9952.86686022</v>
      </c>
      <c r="L1606">
        <f t="shared" si="78"/>
        <v>9190.44461944102</v>
      </c>
      <c r="M1606">
        <f t="shared" si="79"/>
        <v>1.08295814537266</v>
      </c>
    </row>
    <row r="1607" spans="1:13">
      <c r="A1607" t="s">
        <v>334</v>
      </c>
      <c r="B1607">
        <v>0.005</v>
      </c>
      <c r="C1607" t="s">
        <v>17</v>
      </c>
      <c r="D1607">
        <v>1.6</v>
      </c>
      <c r="E1607" t="s">
        <v>15</v>
      </c>
      <c r="F1607">
        <v>320</v>
      </c>
      <c r="G1607">
        <v>-0.0896</v>
      </c>
      <c r="H1607">
        <v>0.000401</v>
      </c>
      <c r="I1607" s="3" t="s">
        <v>1505</v>
      </c>
      <c r="J1607" s="1">
        <f t="shared" si="80"/>
        <v>45898.8523908565</v>
      </c>
      <c r="K1607">
        <f>10000+SUM(G$2:G1607)-SUM(H$2:H1607)</f>
        <v>9952.77685922</v>
      </c>
      <c r="L1607">
        <f t="shared" si="78"/>
        <v>9190.44461944102</v>
      </c>
      <c r="M1607">
        <f t="shared" si="79"/>
        <v>1.0829483524841</v>
      </c>
    </row>
    <row r="1608" spans="1:13">
      <c r="A1608" t="s">
        <v>334</v>
      </c>
      <c r="B1608">
        <v>0.004</v>
      </c>
      <c r="C1608" t="s">
        <v>17</v>
      </c>
      <c r="D1608">
        <v>1.28</v>
      </c>
      <c r="E1608" t="s">
        <v>15</v>
      </c>
      <c r="F1608">
        <v>320</v>
      </c>
      <c r="G1608">
        <v>-0.0721</v>
      </c>
      <c r="H1608">
        <v>0.00032</v>
      </c>
      <c r="I1608" s="3" t="s">
        <v>1506</v>
      </c>
      <c r="J1608" s="1">
        <f t="shared" si="80"/>
        <v>45898.8524514583</v>
      </c>
      <c r="K1608">
        <f>10000+SUM(G$2:G1608)-SUM(H$2:H1608)</f>
        <v>9952.70443922</v>
      </c>
      <c r="L1608">
        <f t="shared" si="78"/>
        <v>9190.44461944102</v>
      </c>
      <c r="M1608">
        <f t="shared" si="79"/>
        <v>1.08294047256066</v>
      </c>
    </row>
    <row r="1609" spans="1:13">
      <c r="A1609" t="s">
        <v>334</v>
      </c>
      <c r="B1609">
        <v>0.03</v>
      </c>
      <c r="C1609" t="s">
        <v>14</v>
      </c>
      <c r="D1609">
        <v>9.61</v>
      </c>
      <c r="E1609" t="s">
        <v>15</v>
      </c>
      <c r="F1609">
        <v>320</v>
      </c>
      <c r="G1609">
        <v>0</v>
      </c>
      <c r="H1609">
        <v>0.0024</v>
      </c>
      <c r="I1609" s="3" t="s">
        <v>1507</v>
      </c>
      <c r="J1609" s="1">
        <f t="shared" si="80"/>
        <v>45898.8531488426</v>
      </c>
      <c r="K1609">
        <f>10000+SUM(G$2:G1609)-SUM(H$2:H1609)</f>
        <v>9952.70203922</v>
      </c>
      <c r="L1609">
        <f t="shared" si="78"/>
        <v>9190.44461944102</v>
      </c>
      <c r="M1609">
        <f t="shared" si="79"/>
        <v>1.08294021141986</v>
      </c>
    </row>
    <row r="1610" spans="1:13">
      <c r="A1610" t="s">
        <v>118</v>
      </c>
      <c r="B1610">
        <v>0.01</v>
      </c>
      <c r="C1610" t="s">
        <v>17</v>
      </c>
      <c r="D1610">
        <v>2.09</v>
      </c>
      <c r="E1610" t="s">
        <v>15</v>
      </c>
      <c r="F1610">
        <v>209</v>
      </c>
      <c r="G1610">
        <v>0.0885</v>
      </c>
      <c r="H1610">
        <v>0.000523</v>
      </c>
      <c r="I1610" s="3" t="s">
        <v>1508</v>
      </c>
      <c r="J1610" s="1">
        <f t="shared" si="80"/>
        <v>45898.8539585648</v>
      </c>
      <c r="K1610">
        <f>10000+SUM(G$2:G1610)-SUM(H$2:H1610)</f>
        <v>9952.79001622</v>
      </c>
      <c r="L1610">
        <f t="shared" si="78"/>
        <v>9190.44461944102</v>
      </c>
      <c r="M1610">
        <f t="shared" si="79"/>
        <v>1.08294978407969</v>
      </c>
    </row>
    <row r="1611" spans="1:13">
      <c r="A1611" t="s">
        <v>118</v>
      </c>
      <c r="B1611">
        <v>0.37</v>
      </c>
      <c r="C1611" t="s">
        <v>14</v>
      </c>
      <c r="D1611">
        <v>78.4</v>
      </c>
      <c r="E1611" t="s">
        <v>15</v>
      </c>
      <c r="F1611">
        <v>212</v>
      </c>
      <c r="G1611">
        <v>0</v>
      </c>
      <c r="H1611">
        <v>0.0196</v>
      </c>
      <c r="I1611" s="3" t="s">
        <v>1509</v>
      </c>
      <c r="J1611" s="1">
        <f t="shared" si="80"/>
        <v>45898.8545443403</v>
      </c>
      <c r="K1611">
        <f>10000+SUM(G$2:G1611)-SUM(H$2:H1611)</f>
        <v>9952.77041622</v>
      </c>
      <c r="L1611">
        <f t="shared" si="78"/>
        <v>9190.44461944102</v>
      </c>
      <c r="M1611">
        <f t="shared" si="79"/>
        <v>1.08294765142988</v>
      </c>
    </row>
    <row r="1612" spans="1:13">
      <c r="A1612" t="s">
        <v>318</v>
      </c>
      <c r="B1612">
        <v>2781</v>
      </c>
      <c r="C1612" t="s">
        <v>14</v>
      </c>
      <c r="D1612">
        <v>5.08</v>
      </c>
      <c r="E1612" t="s">
        <v>15</v>
      </c>
      <c r="F1612">
        <v>0.00183</v>
      </c>
      <c r="G1612">
        <v>0</v>
      </c>
      <c r="H1612">
        <v>0.00127</v>
      </c>
      <c r="I1612" s="3" t="s">
        <v>1510</v>
      </c>
      <c r="J1612" s="1">
        <f t="shared" si="80"/>
        <v>45898.8547057639</v>
      </c>
      <c r="K1612">
        <f>10000+SUM(G$2:G1612)-SUM(H$2:H1612)</f>
        <v>9952.76914622</v>
      </c>
      <c r="L1612">
        <f t="shared" si="78"/>
        <v>9190.44461944102</v>
      </c>
      <c r="M1612">
        <f t="shared" si="79"/>
        <v>1.08294751324287</v>
      </c>
    </row>
    <row r="1613" spans="1:13">
      <c r="A1613" t="s">
        <v>131</v>
      </c>
      <c r="B1613">
        <v>5</v>
      </c>
      <c r="C1613" t="s">
        <v>14</v>
      </c>
      <c r="D1613">
        <v>14.5</v>
      </c>
      <c r="E1613" t="s">
        <v>15</v>
      </c>
      <c r="F1613">
        <v>2.9</v>
      </c>
      <c r="G1613">
        <v>0</v>
      </c>
      <c r="H1613">
        <v>0.00363</v>
      </c>
      <c r="I1613" s="3" t="s">
        <v>1511</v>
      </c>
      <c r="J1613" s="1">
        <f t="shared" si="80"/>
        <v>45898.855234294</v>
      </c>
      <c r="K1613">
        <f>10000+SUM(G$2:G1613)-SUM(H$2:H1613)</f>
        <v>9952.76551622</v>
      </c>
      <c r="L1613">
        <f t="shared" si="78"/>
        <v>9190.44461944102</v>
      </c>
      <c r="M1613">
        <f t="shared" si="79"/>
        <v>1.08294711826742</v>
      </c>
    </row>
    <row r="1614" spans="1:13">
      <c r="A1614" t="s">
        <v>118</v>
      </c>
      <c r="B1614">
        <v>0.09</v>
      </c>
      <c r="C1614" t="s">
        <v>14</v>
      </c>
      <c r="D1614">
        <v>19.1</v>
      </c>
      <c r="E1614" t="s">
        <v>15</v>
      </c>
      <c r="F1614">
        <v>212</v>
      </c>
      <c r="G1614">
        <v>0</v>
      </c>
      <c r="H1614">
        <v>0.00476</v>
      </c>
      <c r="I1614" s="3" t="s">
        <v>1512</v>
      </c>
      <c r="J1614" s="1">
        <f t="shared" si="80"/>
        <v>45898.85529375</v>
      </c>
      <c r="K1614">
        <f>10000+SUM(G$2:G1614)-SUM(H$2:H1614)</f>
        <v>9952.76075622</v>
      </c>
      <c r="L1614">
        <f t="shared" si="78"/>
        <v>9190.44461944102</v>
      </c>
      <c r="M1614">
        <f t="shared" si="79"/>
        <v>1.08294660033818</v>
      </c>
    </row>
    <row r="1615" spans="1:13">
      <c r="A1615" t="s">
        <v>331</v>
      </c>
      <c r="B1615">
        <v>0.096</v>
      </c>
      <c r="C1615" t="s">
        <v>17</v>
      </c>
      <c r="D1615">
        <v>10.7</v>
      </c>
      <c r="E1615" t="s">
        <v>15</v>
      </c>
      <c r="F1615">
        <v>111</v>
      </c>
      <c r="G1615">
        <v>-0.0555</v>
      </c>
      <c r="H1615">
        <v>0.00267</v>
      </c>
      <c r="I1615" s="3" t="s">
        <v>1513</v>
      </c>
      <c r="J1615" s="1">
        <f t="shared" si="80"/>
        <v>45898.8553127546</v>
      </c>
      <c r="K1615">
        <f>10000+SUM(G$2:G1615)-SUM(H$2:H1615)</f>
        <v>9952.70258622</v>
      </c>
      <c r="L1615">
        <f t="shared" si="78"/>
        <v>9190.44461944102</v>
      </c>
      <c r="M1615">
        <f t="shared" si="79"/>
        <v>1.0829402709382</v>
      </c>
    </row>
    <row r="1616" spans="1:13">
      <c r="A1616" t="s">
        <v>118</v>
      </c>
      <c r="B1616">
        <v>0.82</v>
      </c>
      <c r="C1616" t="s">
        <v>17</v>
      </c>
      <c r="D1616">
        <v>173</v>
      </c>
      <c r="E1616" t="s">
        <v>15</v>
      </c>
      <c r="F1616">
        <v>212</v>
      </c>
      <c r="G1616">
        <v>9.02</v>
      </c>
      <c r="H1616">
        <v>0.0434</v>
      </c>
      <c r="I1616" s="3" t="s">
        <v>1514</v>
      </c>
      <c r="J1616" s="1">
        <f t="shared" si="80"/>
        <v>45898.8553494907</v>
      </c>
      <c r="K1616">
        <f>10000+SUM(G$2:G1616)-SUM(H$2:H1616)</f>
        <v>9961.67918622</v>
      </c>
      <c r="L1616">
        <f t="shared" si="78"/>
        <v>9190.44461944102</v>
      </c>
      <c r="M1616">
        <f t="shared" si="79"/>
        <v>1.08391700279087</v>
      </c>
    </row>
    <row r="1617" spans="1:13">
      <c r="A1617" t="s">
        <v>320</v>
      </c>
      <c r="B1617">
        <v>39.8</v>
      </c>
      <c r="C1617" t="s">
        <v>17</v>
      </c>
      <c r="D1617">
        <v>36.9</v>
      </c>
      <c r="E1617" t="s">
        <v>15</v>
      </c>
      <c r="F1617">
        <v>0.926</v>
      </c>
      <c r="G1617">
        <v>-0.182</v>
      </c>
      <c r="H1617">
        <v>0.00921</v>
      </c>
      <c r="I1617" s="3" t="s">
        <v>1515</v>
      </c>
      <c r="J1617" s="1">
        <f t="shared" si="80"/>
        <v>45898.8554430556</v>
      </c>
      <c r="K1617">
        <f>10000+SUM(G$2:G1617)-SUM(H$2:H1617)</f>
        <v>9961.48797622</v>
      </c>
      <c r="L1617">
        <f t="shared" si="78"/>
        <v>9190.44461944102</v>
      </c>
      <c r="M1617">
        <f t="shared" si="79"/>
        <v>1.08389619748624</v>
      </c>
    </row>
    <row r="1618" spans="1:13">
      <c r="A1618" t="s">
        <v>1238</v>
      </c>
      <c r="B1618">
        <v>4</v>
      </c>
      <c r="C1618" t="s">
        <v>17</v>
      </c>
      <c r="D1618">
        <v>1.19</v>
      </c>
      <c r="E1618" t="s">
        <v>15</v>
      </c>
      <c r="F1618">
        <v>0.298</v>
      </c>
      <c r="G1618">
        <v>-0.00828</v>
      </c>
      <c r="H1618">
        <v>0.000298</v>
      </c>
      <c r="I1618" s="3" t="s">
        <v>1516</v>
      </c>
      <c r="J1618" s="1">
        <f t="shared" si="80"/>
        <v>45898.8554582639</v>
      </c>
      <c r="K1618">
        <f>10000+SUM(G$2:G1618)-SUM(H$2:H1618)</f>
        <v>9961.47939822</v>
      </c>
      <c r="L1618">
        <f t="shared" si="78"/>
        <v>9190.44461944102</v>
      </c>
      <c r="M1618">
        <f t="shared" si="79"/>
        <v>1.08389526412552</v>
      </c>
    </row>
    <row r="1619" spans="1:13">
      <c r="A1619" t="s">
        <v>118</v>
      </c>
      <c r="B1619">
        <v>0.12</v>
      </c>
      <c r="C1619" t="s">
        <v>19</v>
      </c>
      <c r="D1619">
        <v>25.5</v>
      </c>
      <c r="E1619" t="s">
        <v>15</v>
      </c>
      <c r="F1619">
        <v>213</v>
      </c>
      <c r="G1619">
        <v>0</v>
      </c>
      <c r="H1619">
        <v>0.00638</v>
      </c>
      <c r="I1619" s="3" t="s">
        <v>1517</v>
      </c>
      <c r="J1619" s="1">
        <f t="shared" si="80"/>
        <v>45898.8554648032</v>
      </c>
      <c r="K1619">
        <f>10000+SUM(G$2:G1619)-SUM(H$2:H1619)</f>
        <v>9961.47301822</v>
      </c>
      <c r="L1619">
        <f t="shared" ref="L1619:L1682" si="81">L1618</f>
        <v>9190.44461944102</v>
      </c>
      <c r="M1619">
        <f t="shared" ref="M1619:M1682" si="82">K1619/L1619</f>
        <v>1.08389456992625</v>
      </c>
    </row>
    <row r="1620" spans="1:13">
      <c r="A1620" t="s">
        <v>331</v>
      </c>
      <c r="B1620">
        <v>0.241</v>
      </c>
      <c r="C1620" t="s">
        <v>14</v>
      </c>
      <c r="D1620">
        <v>26.8</v>
      </c>
      <c r="E1620" t="s">
        <v>15</v>
      </c>
      <c r="F1620">
        <v>111</v>
      </c>
      <c r="G1620">
        <v>0</v>
      </c>
      <c r="H1620">
        <v>0.0067</v>
      </c>
      <c r="I1620" s="3" t="s">
        <v>1518</v>
      </c>
      <c r="J1620" s="1">
        <f t="shared" si="80"/>
        <v>45898.8556259954</v>
      </c>
      <c r="K1620">
        <f>10000+SUM(G$2:G1620)-SUM(H$2:H1620)</f>
        <v>9961.46631822</v>
      </c>
      <c r="L1620">
        <f t="shared" si="81"/>
        <v>9190.44461944102</v>
      </c>
      <c r="M1620">
        <f t="shared" si="82"/>
        <v>1.0838938409082</v>
      </c>
    </row>
    <row r="1621" spans="1:13">
      <c r="A1621" t="s">
        <v>331</v>
      </c>
      <c r="B1621">
        <v>0.256</v>
      </c>
      <c r="C1621" t="s">
        <v>14</v>
      </c>
      <c r="D1621">
        <v>28.5</v>
      </c>
      <c r="E1621" t="s">
        <v>15</v>
      </c>
      <c r="F1621">
        <v>111</v>
      </c>
      <c r="G1621">
        <v>0</v>
      </c>
      <c r="H1621">
        <v>0.00712</v>
      </c>
      <c r="I1621" s="3" t="s">
        <v>1519</v>
      </c>
      <c r="J1621" s="1">
        <f t="shared" si="80"/>
        <v>45898.8556274769</v>
      </c>
      <c r="K1621">
        <f>10000+SUM(G$2:G1621)-SUM(H$2:H1621)</f>
        <v>9961.45919822</v>
      </c>
      <c r="L1621">
        <f t="shared" si="81"/>
        <v>9190.44461944102</v>
      </c>
      <c r="M1621">
        <f t="shared" si="82"/>
        <v>1.08389306619051</v>
      </c>
    </row>
    <row r="1622" spans="1:13">
      <c r="A1622" t="s">
        <v>118</v>
      </c>
      <c r="B1622">
        <v>0.09</v>
      </c>
      <c r="C1622" t="s">
        <v>14</v>
      </c>
      <c r="D1622">
        <v>19.1</v>
      </c>
      <c r="E1622" t="s">
        <v>15</v>
      </c>
      <c r="F1622">
        <v>212</v>
      </c>
      <c r="G1622">
        <v>0</v>
      </c>
      <c r="H1622">
        <v>0.00478</v>
      </c>
      <c r="I1622" s="3" t="s">
        <v>1520</v>
      </c>
      <c r="J1622" s="1">
        <f t="shared" si="80"/>
        <v>45898.8556413773</v>
      </c>
      <c r="K1622">
        <f>10000+SUM(G$2:G1622)-SUM(H$2:H1622)</f>
        <v>9961.45441822</v>
      </c>
      <c r="L1622">
        <f t="shared" si="81"/>
        <v>9190.44461944102</v>
      </c>
      <c r="M1622">
        <f t="shared" si="82"/>
        <v>1.0838925460851</v>
      </c>
    </row>
    <row r="1623" spans="1:13">
      <c r="A1623" t="s">
        <v>118</v>
      </c>
      <c r="B1623">
        <v>0.09</v>
      </c>
      <c r="C1623" t="s">
        <v>14</v>
      </c>
      <c r="D1623">
        <v>19.1</v>
      </c>
      <c r="E1623" t="s">
        <v>15</v>
      </c>
      <c r="F1623">
        <v>212</v>
      </c>
      <c r="G1623">
        <v>0</v>
      </c>
      <c r="H1623">
        <v>0.00478</v>
      </c>
      <c r="I1623" s="3" t="s">
        <v>1520</v>
      </c>
      <c r="J1623" s="1">
        <f t="shared" si="80"/>
        <v>45898.8556413773</v>
      </c>
      <c r="K1623">
        <f>10000+SUM(G$2:G1623)-SUM(H$2:H1623)</f>
        <v>9961.44963822</v>
      </c>
      <c r="L1623">
        <f t="shared" si="81"/>
        <v>9190.44461944102</v>
      </c>
      <c r="M1623">
        <f t="shared" si="82"/>
        <v>1.08389202597968</v>
      </c>
    </row>
    <row r="1624" spans="1:13">
      <c r="A1624" t="s">
        <v>118</v>
      </c>
      <c r="B1624">
        <v>0.64</v>
      </c>
      <c r="C1624" t="s">
        <v>14</v>
      </c>
      <c r="D1624">
        <v>136</v>
      </c>
      <c r="E1624" t="s">
        <v>15</v>
      </c>
      <c r="F1624">
        <v>212</v>
      </c>
      <c r="G1624">
        <v>0</v>
      </c>
      <c r="H1624">
        <v>0.034</v>
      </c>
      <c r="I1624" s="3" t="s">
        <v>1520</v>
      </c>
      <c r="J1624" s="1">
        <f t="shared" si="80"/>
        <v>45898.8556413773</v>
      </c>
      <c r="K1624">
        <f>10000+SUM(G$2:G1624)-SUM(H$2:H1624)</f>
        <v>9961.41563822</v>
      </c>
      <c r="L1624">
        <f t="shared" si="81"/>
        <v>9190.44461944102</v>
      </c>
      <c r="M1624">
        <f t="shared" si="82"/>
        <v>1.08388832648511</v>
      </c>
    </row>
    <row r="1625" spans="1:13">
      <c r="A1625" t="s">
        <v>118</v>
      </c>
      <c r="B1625">
        <v>0.73</v>
      </c>
      <c r="C1625" t="s">
        <v>14</v>
      </c>
      <c r="D1625">
        <v>155</v>
      </c>
      <c r="E1625" t="s">
        <v>15</v>
      </c>
      <c r="F1625">
        <v>212</v>
      </c>
      <c r="G1625">
        <v>0</v>
      </c>
      <c r="H1625">
        <v>0.0387</v>
      </c>
      <c r="I1625" s="3" t="s">
        <v>1521</v>
      </c>
      <c r="J1625" s="1">
        <f t="shared" si="80"/>
        <v>45898.8558121875</v>
      </c>
      <c r="K1625">
        <f>10000+SUM(G$2:G1625)-SUM(H$2:H1625)</f>
        <v>9961.37693822</v>
      </c>
      <c r="L1625">
        <f t="shared" si="81"/>
        <v>9190.44461944102</v>
      </c>
      <c r="M1625">
        <f t="shared" si="82"/>
        <v>1.08388411558981</v>
      </c>
    </row>
    <row r="1626" spans="1:13">
      <c r="A1626" t="s">
        <v>331</v>
      </c>
      <c r="B1626">
        <v>0.28</v>
      </c>
      <c r="C1626" t="s">
        <v>19</v>
      </c>
      <c r="D1626">
        <v>31.2</v>
      </c>
      <c r="E1626" t="s">
        <v>15</v>
      </c>
      <c r="F1626">
        <v>111</v>
      </c>
      <c r="G1626">
        <v>0</v>
      </c>
      <c r="H1626">
        <v>0.00779</v>
      </c>
      <c r="I1626" s="3" t="s">
        <v>1522</v>
      </c>
      <c r="J1626" s="1">
        <f t="shared" si="80"/>
        <v>45898.8559380208</v>
      </c>
      <c r="K1626">
        <f>10000+SUM(G$2:G1626)-SUM(H$2:H1626)</f>
        <v>9961.36914822</v>
      </c>
      <c r="L1626">
        <f t="shared" si="81"/>
        <v>9190.44461944102</v>
      </c>
      <c r="M1626">
        <f t="shared" si="82"/>
        <v>1.08388326797032</v>
      </c>
    </row>
    <row r="1627" spans="1:13">
      <c r="A1627" t="s">
        <v>331</v>
      </c>
      <c r="B1627">
        <v>0.261</v>
      </c>
      <c r="C1627" t="s">
        <v>19</v>
      </c>
      <c r="D1627">
        <v>29</v>
      </c>
      <c r="E1627" t="s">
        <v>15</v>
      </c>
      <c r="F1627">
        <v>111</v>
      </c>
      <c r="G1627">
        <v>0</v>
      </c>
      <c r="H1627">
        <v>0.00726</v>
      </c>
      <c r="I1627" s="3" t="s">
        <v>1523</v>
      </c>
      <c r="J1627" s="1">
        <f t="shared" si="80"/>
        <v>45898.8559442361</v>
      </c>
      <c r="K1627">
        <f>10000+SUM(G$2:G1627)-SUM(H$2:H1627)</f>
        <v>9961.36188822</v>
      </c>
      <c r="L1627">
        <f t="shared" si="81"/>
        <v>9190.44461944102</v>
      </c>
      <c r="M1627">
        <f t="shared" si="82"/>
        <v>1.08388247801942</v>
      </c>
    </row>
    <row r="1628" spans="1:13">
      <c r="A1628" t="s">
        <v>25</v>
      </c>
      <c r="B1628">
        <v>0.003</v>
      </c>
      <c r="C1628" t="s">
        <v>17</v>
      </c>
      <c r="D1628">
        <v>333</v>
      </c>
      <c r="E1628" t="s">
        <v>15</v>
      </c>
      <c r="F1628">
        <v>110935</v>
      </c>
      <c r="G1628">
        <v>-2.77</v>
      </c>
      <c r="H1628">
        <v>0.0832</v>
      </c>
      <c r="I1628" s="3" t="s">
        <v>1524</v>
      </c>
      <c r="J1628" s="1">
        <f t="shared" si="80"/>
        <v>45898.8559513889</v>
      </c>
      <c r="K1628">
        <f>10000+SUM(G$2:G1628)-SUM(H$2:H1628)</f>
        <v>9958.50868822</v>
      </c>
      <c r="L1628">
        <f t="shared" si="81"/>
        <v>9190.44461944102</v>
      </c>
      <c r="M1628">
        <f t="shared" si="82"/>
        <v>1.08357202513949</v>
      </c>
    </row>
    <row r="1629" spans="1:13">
      <c r="A1629" t="s">
        <v>331</v>
      </c>
      <c r="B1629">
        <v>0.256</v>
      </c>
      <c r="C1629" t="s">
        <v>19</v>
      </c>
      <c r="D1629">
        <v>28.5</v>
      </c>
      <c r="E1629" t="s">
        <v>15</v>
      </c>
      <c r="F1629">
        <v>111</v>
      </c>
      <c r="G1629">
        <v>0</v>
      </c>
      <c r="H1629">
        <v>0.00712</v>
      </c>
      <c r="I1629" s="3" t="s">
        <v>1525</v>
      </c>
      <c r="J1629" s="1">
        <f t="shared" si="80"/>
        <v>45898.8559722801</v>
      </c>
      <c r="K1629">
        <f>10000+SUM(G$2:G1629)-SUM(H$2:H1629)</f>
        <v>9958.50156822</v>
      </c>
      <c r="L1629">
        <f t="shared" si="81"/>
        <v>9190.44461944102</v>
      </c>
      <c r="M1629">
        <f t="shared" si="82"/>
        <v>1.0835712504218</v>
      </c>
    </row>
    <row r="1630" spans="1:13">
      <c r="A1630" t="s">
        <v>331</v>
      </c>
      <c r="B1630">
        <v>0.241</v>
      </c>
      <c r="C1630" t="s">
        <v>19</v>
      </c>
      <c r="D1630">
        <v>26.8</v>
      </c>
      <c r="E1630" t="s">
        <v>15</v>
      </c>
      <c r="F1630">
        <v>111</v>
      </c>
      <c r="G1630">
        <v>0</v>
      </c>
      <c r="H1630">
        <v>0.00671</v>
      </c>
      <c r="I1630" s="3" t="s">
        <v>1526</v>
      </c>
      <c r="J1630" s="1">
        <f t="shared" si="80"/>
        <v>45898.8559739468</v>
      </c>
      <c r="K1630">
        <f>10000+SUM(G$2:G1630)-SUM(H$2:H1630)</f>
        <v>9958.49485822</v>
      </c>
      <c r="L1630">
        <f t="shared" si="81"/>
        <v>9190.44461944102</v>
      </c>
      <c r="M1630">
        <f t="shared" si="82"/>
        <v>1.08357052031566</v>
      </c>
    </row>
    <row r="1631" spans="1:13">
      <c r="A1631" t="s">
        <v>131</v>
      </c>
      <c r="B1631">
        <v>8.2</v>
      </c>
      <c r="C1631" t="s">
        <v>17</v>
      </c>
      <c r="D1631">
        <v>23.8</v>
      </c>
      <c r="E1631" t="s">
        <v>15</v>
      </c>
      <c r="F1631">
        <v>2.9</v>
      </c>
      <c r="G1631">
        <v>-0.276</v>
      </c>
      <c r="H1631">
        <v>0.00595</v>
      </c>
      <c r="I1631" s="3" t="s">
        <v>1527</v>
      </c>
      <c r="J1631" s="1">
        <f t="shared" si="80"/>
        <v>45898.8559816551</v>
      </c>
      <c r="K1631">
        <f>10000+SUM(G$2:G1631)-SUM(H$2:H1631)</f>
        <v>9958.21290822</v>
      </c>
      <c r="L1631">
        <f t="shared" si="81"/>
        <v>9190.44461944102</v>
      </c>
      <c r="M1631">
        <f t="shared" si="82"/>
        <v>1.08353984171287</v>
      </c>
    </row>
    <row r="1632" spans="1:13">
      <c r="A1632" t="s">
        <v>318</v>
      </c>
      <c r="B1632">
        <v>1850</v>
      </c>
      <c r="C1632" t="s">
        <v>17</v>
      </c>
      <c r="D1632">
        <v>3.37</v>
      </c>
      <c r="E1632" t="s">
        <v>15</v>
      </c>
      <c r="F1632">
        <v>0.00182</v>
      </c>
      <c r="G1632">
        <v>-0.0465</v>
      </c>
      <c r="H1632">
        <v>0.000842</v>
      </c>
      <c r="I1632" s="3" t="s">
        <v>1528</v>
      </c>
      <c r="J1632" s="1">
        <f t="shared" si="80"/>
        <v>45898.8560014236</v>
      </c>
      <c r="K1632">
        <f>10000+SUM(G$2:G1632)-SUM(H$2:H1632)</f>
        <v>9958.16556622</v>
      </c>
      <c r="L1632">
        <f t="shared" si="81"/>
        <v>9190.44461944102</v>
      </c>
      <c r="M1632">
        <f t="shared" si="82"/>
        <v>1.0835346904931</v>
      </c>
    </row>
    <row r="1633" spans="1:13">
      <c r="A1633" t="s">
        <v>331</v>
      </c>
      <c r="B1633">
        <v>0.746</v>
      </c>
      <c r="C1633" t="s">
        <v>14</v>
      </c>
      <c r="D1633">
        <v>82.9</v>
      </c>
      <c r="E1633" t="s">
        <v>15</v>
      </c>
      <c r="F1633">
        <v>111</v>
      </c>
      <c r="G1633">
        <v>0</v>
      </c>
      <c r="H1633">
        <v>0.0207</v>
      </c>
      <c r="I1633" s="3" t="s">
        <v>1529</v>
      </c>
      <c r="J1633" s="1">
        <f t="shared" si="80"/>
        <v>45898.8562852199</v>
      </c>
      <c r="K1633">
        <f>10000+SUM(G$2:G1633)-SUM(H$2:H1633)</f>
        <v>9958.14486622</v>
      </c>
      <c r="L1633">
        <f t="shared" si="81"/>
        <v>9190.44461944102</v>
      </c>
      <c r="M1633">
        <f t="shared" si="82"/>
        <v>1.08353243815376</v>
      </c>
    </row>
    <row r="1634" spans="1:13">
      <c r="A1634" t="s">
        <v>331</v>
      </c>
      <c r="B1634">
        <v>0.012</v>
      </c>
      <c r="C1634" t="s">
        <v>14</v>
      </c>
      <c r="D1634">
        <v>1.33</v>
      </c>
      <c r="E1634" t="s">
        <v>15</v>
      </c>
      <c r="F1634">
        <v>111</v>
      </c>
      <c r="G1634">
        <v>0</v>
      </c>
      <c r="H1634">
        <v>0.000334</v>
      </c>
      <c r="I1634" s="3" t="s">
        <v>1529</v>
      </c>
      <c r="J1634" s="1">
        <f t="shared" si="80"/>
        <v>45898.8562852199</v>
      </c>
      <c r="K1634">
        <f>10000+SUM(G$2:G1634)-SUM(H$2:H1634)</f>
        <v>9958.14453222</v>
      </c>
      <c r="L1634">
        <f t="shared" si="81"/>
        <v>9190.44461944102</v>
      </c>
      <c r="M1634">
        <f t="shared" si="82"/>
        <v>1.08353240181166</v>
      </c>
    </row>
    <row r="1635" spans="1:13">
      <c r="A1635" t="s">
        <v>331</v>
      </c>
      <c r="B1635">
        <v>0.777</v>
      </c>
      <c r="C1635" t="s">
        <v>14</v>
      </c>
      <c r="D1635">
        <v>86.4</v>
      </c>
      <c r="E1635" t="s">
        <v>15</v>
      </c>
      <c r="F1635">
        <v>111</v>
      </c>
      <c r="G1635">
        <v>0</v>
      </c>
      <c r="H1635">
        <v>0.0216</v>
      </c>
      <c r="I1635" s="3" t="s">
        <v>1530</v>
      </c>
      <c r="J1635" s="1">
        <f t="shared" si="80"/>
        <v>45898.8562914583</v>
      </c>
      <c r="K1635">
        <f>10000+SUM(G$2:G1635)-SUM(H$2:H1635)</f>
        <v>9958.12293222</v>
      </c>
      <c r="L1635">
        <f t="shared" si="81"/>
        <v>9190.44461944102</v>
      </c>
      <c r="M1635">
        <f t="shared" si="82"/>
        <v>1.08353005154452</v>
      </c>
    </row>
    <row r="1636" spans="1:13">
      <c r="A1636" t="s">
        <v>331</v>
      </c>
      <c r="B1636">
        <v>0.782</v>
      </c>
      <c r="C1636" t="s">
        <v>14</v>
      </c>
      <c r="D1636">
        <v>86.8</v>
      </c>
      <c r="E1636" t="s">
        <v>15</v>
      </c>
      <c r="F1636">
        <v>111</v>
      </c>
      <c r="G1636">
        <v>0</v>
      </c>
      <c r="H1636">
        <v>0.0217</v>
      </c>
      <c r="I1636" s="3" t="s">
        <v>1531</v>
      </c>
      <c r="J1636" s="1">
        <f t="shared" si="80"/>
        <v>45898.8563195139</v>
      </c>
      <c r="K1636">
        <f>10000+SUM(G$2:G1636)-SUM(H$2:H1636)</f>
        <v>9958.10123222</v>
      </c>
      <c r="L1636">
        <f t="shared" si="81"/>
        <v>9190.44461944102</v>
      </c>
      <c r="M1636">
        <f t="shared" si="82"/>
        <v>1.08352769039651</v>
      </c>
    </row>
    <row r="1637" spans="1:13">
      <c r="A1637" t="s">
        <v>331</v>
      </c>
      <c r="B1637">
        <v>0.797</v>
      </c>
      <c r="C1637" t="s">
        <v>14</v>
      </c>
      <c r="D1637">
        <v>88.5</v>
      </c>
      <c r="E1637" t="s">
        <v>15</v>
      </c>
      <c r="F1637">
        <v>111</v>
      </c>
      <c r="G1637">
        <v>0</v>
      </c>
      <c r="H1637">
        <v>0.0221</v>
      </c>
      <c r="I1637" s="3" t="s">
        <v>1532</v>
      </c>
      <c r="J1637" s="1">
        <f t="shared" si="80"/>
        <v>45898.85632125</v>
      </c>
      <c r="K1637">
        <f>10000+SUM(G$2:G1637)-SUM(H$2:H1637)</f>
        <v>9958.07913222</v>
      </c>
      <c r="L1637">
        <f t="shared" si="81"/>
        <v>9190.44461944102</v>
      </c>
      <c r="M1637">
        <f t="shared" si="82"/>
        <v>1.08352528572504</v>
      </c>
    </row>
    <row r="1638" spans="1:13">
      <c r="A1638" t="s">
        <v>325</v>
      </c>
      <c r="B1638">
        <v>3.4</v>
      </c>
      <c r="C1638" t="s">
        <v>17</v>
      </c>
      <c r="D1638">
        <v>2.79</v>
      </c>
      <c r="E1638" t="s">
        <v>15</v>
      </c>
      <c r="F1638">
        <v>0.821</v>
      </c>
      <c r="G1638">
        <v>-0.0341</v>
      </c>
      <c r="H1638">
        <v>0.000698</v>
      </c>
      <c r="I1638" s="3" t="s">
        <v>1533</v>
      </c>
      <c r="J1638" s="1">
        <f t="shared" si="80"/>
        <v>45898.8563322222</v>
      </c>
      <c r="K1638">
        <f>10000+SUM(G$2:G1638)-SUM(H$2:H1638)</f>
        <v>9958.04433422</v>
      </c>
      <c r="L1638">
        <f t="shared" si="81"/>
        <v>9190.44461944102</v>
      </c>
      <c r="M1638">
        <f t="shared" si="82"/>
        <v>1.08352149940115</v>
      </c>
    </row>
    <row r="1639" spans="1:13">
      <c r="A1639" t="s">
        <v>118</v>
      </c>
      <c r="B1639">
        <v>0.03</v>
      </c>
      <c r="C1639" t="s">
        <v>19</v>
      </c>
      <c r="D1639">
        <v>6.36</v>
      </c>
      <c r="E1639" t="s">
        <v>15</v>
      </c>
      <c r="F1639">
        <v>212</v>
      </c>
      <c r="G1639">
        <v>0</v>
      </c>
      <c r="H1639">
        <v>0.00159</v>
      </c>
      <c r="I1639" s="3" t="s">
        <v>1534</v>
      </c>
      <c r="J1639" s="1">
        <f t="shared" si="80"/>
        <v>45898.8563347454</v>
      </c>
      <c r="K1639">
        <f>10000+SUM(G$2:G1639)-SUM(H$2:H1639)</f>
        <v>9958.04274422</v>
      </c>
      <c r="L1639">
        <f t="shared" si="81"/>
        <v>9190.44461944102</v>
      </c>
      <c r="M1639">
        <f t="shared" si="82"/>
        <v>1.08352132639538</v>
      </c>
    </row>
    <row r="1640" spans="1:13">
      <c r="A1640" t="s">
        <v>118</v>
      </c>
      <c r="B1640">
        <v>0.58</v>
      </c>
      <c r="C1640" t="s">
        <v>19</v>
      </c>
      <c r="D1640">
        <v>123</v>
      </c>
      <c r="E1640" t="s">
        <v>15</v>
      </c>
      <c r="F1640">
        <v>212</v>
      </c>
      <c r="G1640">
        <v>0</v>
      </c>
      <c r="H1640">
        <v>0.0307</v>
      </c>
      <c r="I1640" s="3" t="s">
        <v>1534</v>
      </c>
      <c r="J1640" s="1">
        <f t="shared" si="80"/>
        <v>45898.8563347454</v>
      </c>
      <c r="K1640">
        <f>10000+SUM(G$2:G1640)-SUM(H$2:H1640)</f>
        <v>9958.01204422</v>
      </c>
      <c r="L1640">
        <f t="shared" si="81"/>
        <v>9190.44461944102</v>
      </c>
      <c r="M1640">
        <f t="shared" si="82"/>
        <v>1.0835179859694</v>
      </c>
    </row>
    <row r="1641" spans="1:13">
      <c r="A1641" t="s">
        <v>148</v>
      </c>
      <c r="B1641">
        <v>2.8</v>
      </c>
      <c r="C1641" t="s">
        <v>17</v>
      </c>
      <c r="D1641">
        <v>2.28</v>
      </c>
      <c r="E1641" t="s">
        <v>15</v>
      </c>
      <c r="F1641">
        <v>0.816</v>
      </c>
      <c r="G1641">
        <v>0.0486</v>
      </c>
      <c r="H1641">
        <v>0.000571</v>
      </c>
      <c r="I1641" s="3" t="s">
        <v>1535</v>
      </c>
      <c r="J1641" s="1">
        <f t="shared" si="80"/>
        <v>45898.8563661921</v>
      </c>
      <c r="K1641">
        <f>10000+SUM(G$2:G1641)-SUM(H$2:H1641)</f>
        <v>9958.06007322</v>
      </c>
      <c r="L1641">
        <f t="shared" si="81"/>
        <v>9190.44461944102</v>
      </c>
      <c r="M1641">
        <f t="shared" si="82"/>
        <v>1.08352321194072</v>
      </c>
    </row>
    <row r="1642" spans="1:13">
      <c r="A1642" t="s">
        <v>118</v>
      </c>
      <c r="B1642">
        <v>0.82</v>
      </c>
      <c r="C1642" t="s">
        <v>19</v>
      </c>
      <c r="D1642">
        <v>174</v>
      </c>
      <c r="E1642" t="s">
        <v>15</v>
      </c>
      <c r="F1642">
        <v>212</v>
      </c>
      <c r="G1642">
        <v>0</v>
      </c>
      <c r="H1642">
        <v>0.0435</v>
      </c>
      <c r="I1642" s="3" t="s">
        <v>1536</v>
      </c>
      <c r="J1642" s="1">
        <f t="shared" si="80"/>
        <v>45898.8565065509</v>
      </c>
      <c r="K1642">
        <f>10000+SUM(G$2:G1642)-SUM(H$2:H1642)</f>
        <v>9958.01657322</v>
      </c>
      <c r="L1642">
        <f t="shared" si="81"/>
        <v>9190.44461944102</v>
      </c>
      <c r="M1642">
        <f t="shared" si="82"/>
        <v>1.08351847876383</v>
      </c>
    </row>
    <row r="1643" spans="1:13">
      <c r="A1643" t="s">
        <v>329</v>
      </c>
      <c r="B1643">
        <v>0.7</v>
      </c>
      <c r="C1643" t="s">
        <v>17</v>
      </c>
      <c r="D1643">
        <v>2.16</v>
      </c>
      <c r="E1643" t="s">
        <v>15</v>
      </c>
      <c r="F1643">
        <v>3.08</v>
      </c>
      <c r="G1643">
        <v>-0.0911</v>
      </c>
      <c r="H1643">
        <v>0.000539</v>
      </c>
      <c r="I1643" s="3" t="s">
        <v>1537</v>
      </c>
      <c r="J1643" s="1">
        <f t="shared" si="80"/>
        <v>45898.8565221875</v>
      </c>
      <c r="K1643">
        <f>10000+SUM(G$2:G1643)-SUM(H$2:H1643)</f>
        <v>9957.92493422</v>
      </c>
      <c r="L1643">
        <f t="shared" si="81"/>
        <v>9190.44461944102</v>
      </c>
      <c r="M1643">
        <f t="shared" si="82"/>
        <v>1.08350850764668</v>
      </c>
    </row>
    <row r="1644" spans="1:13">
      <c r="A1644" t="s">
        <v>118</v>
      </c>
      <c r="B1644">
        <v>0.77</v>
      </c>
      <c r="C1644" t="s">
        <v>19</v>
      </c>
      <c r="D1644">
        <v>164</v>
      </c>
      <c r="E1644" t="s">
        <v>15</v>
      </c>
      <c r="F1644">
        <v>213</v>
      </c>
      <c r="G1644">
        <v>0</v>
      </c>
      <c r="H1644">
        <v>0.041</v>
      </c>
      <c r="I1644" s="3" t="s">
        <v>1538</v>
      </c>
      <c r="J1644" s="1">
        <f t="shared" si="80"/>
        <v>45898.8565649306</v>
      </c>
      <c r="K1644">
        <f>10000+SUM(G$2:G1644)-SUM(H$2:H1644)</f>
        <v>9957.88393422</v>
      </c>
      <c r="L1644">
        <f t="shared" si="81"/>
        <v>9190.44461944102</v>
      </c>
      <c r="M1644">
        <f t="shared" si="82"/>
        <v>1.08350404649146</v>
      </c>
    </row>
    <row r="1645" spans="1:13">
      <c r="A1645" t="s">
        <v>334</v>
      </c>
      <c r="B1645">
        <v>0.056</v>
      </c>
      <c r="C1645" t="s">
        <v>17</v>
      </c>
      <c r="D1645">
        <v>18.2</v>
      </c>
      <c r="E1645" t="s">
        <v>15</v>
      </c>
      <c r="F1645">
        <v>325</v>
      </c>
      <c r="G1645">
        <v>-0.756</v>
      </c>
      <c r="H1645">
        <v>0.00455</v>
      </c>
      <c r="I1645" s="3" t="s">
        <v>1539</v>
      </c>
      <c r="J1645" s="1">
        <f t="shared" si="80"/>
        <v>45898.8566068403</v>
      </c>
      <c r="K1645">
        <f>10000+SUM(G$2:G1645)-SUM(H$2:H1645)</f>
        <v>9957.12338422</v>
      </c>
      <c r="L1645">
        <f t="shared" si="81"/>
        <v>9190.44461944102</v>
      </c>
      <c r="M1645">
        <f t="shared" si="82"/>
        <v>1.0834212920621</v>
      </c>
    </row>
    <row r="1646" spans="1:13">
      <c r="A1646" t="s">
        <v>331</v>
      </c>
      <c r="B1646">
        <v>2.34</v>
      </c>
      <c r="C1646" t="s">
        <v>19</v>
      </c>
      <c r="D1646">
        <v>260</v>
      </c>
      <c r="E1646" t="s">
        <v>15</v>
      </c>
      <c r="F1646">
        <v>111</v>
      </c>
      <c r="G1646">
        <v>0</v>
      </c>
      <c r="H1646">
        <v>0.065</v>
      </c>
      <c r="I1646" s="3" t="s">
        <v>1540</v>
      </c>
      <c r="J1646" s="1">
        <f t="shared" si="80"/>
        <v>45898.8566386574</v>
      </c>
      <c r="K1646">
        <f>10000+SUM(G$2:G1646)-SUM(H$2:H1646)</f>
        <v>9957.05838422</v>
      </c>
      <c r="L1646">
        <f t="shared" si="81"/>
        <v>9190.44461944102</v>
      </c>
      <c r="M1646">
        <f t="shared" si="82"/>
        <v>1.08341421949895</v>
      </c>
    </row>
    <row r="1647" spans="1:13">
      <c r="A1647" t="s">
        <v>331</v>
      </c>
      <c r="B1647">
        <v>0.36</v>
      </c>
      <c r="C1647" t="s">
        <v>19</v>
      </c>
      <c r="D1647">
        <v>40</v>
      </c>
      <c r="E1647" t="s">
        <v>15</v>
      </c>
      <c r="F1647">
        <v>111</v>
      </c>
      <c r="G1647">
        <v>0</v>
      </c>
      <c r="H1647">
        <v>0.01</v>
      </c>
      <c r="I1647" s="3" t="s">
        <v>1541</v>
      </c>
      <c r="J1647" s="1">
        <f t="shared" si="80"/>
        <v>45898.856666713</v>
      </c>
      <c r="K1647">
        <f>10000+SUM(G$2:G1647)-SUM(H$2:H1647)</f>
        <v>9957.04838422</v>
      </c>
      <c r="L1647">
        <f t="shared" si="81"/>
        <v>9190.44461944102</v>
      </c>
      <c r="M1647">
        <f t="shared" si="82"/>
        <v>1.08341313141231</v>
      </c>
    </row>
    <row r="1648" spans="1:13">
      <c r="A1648" t="s">
        <v>331</v>
      </c>
      <c r="B1648">
        <v>0.18</v>
      </c>
      <c r="C1648" t="s">
        <v>19</v>
      </c>
      <c r="D1648">
        <v>20</v>
      </c>
      <c r="E1648" t="s">
        <v>15</v>
      </c>
      <c r="F1648">
        <v>111</v>
      </c>
      <c r="G1648">
        <v>0</v>
      </c>
      <c r="H1648">
        <v>0.005</v>
      </c>
      <c r="I1648" s="3" t="s">
        <v>1541</v>
      </c>
      <c r="J1648" s="1">
        <f t="shared" si="80"/>
        <v>45898.856666713</v>
      </c>
      <c r="K1648">
        <f>10000+SUM(G$2:G1648)-SUM(H$2:H1648)</f>
        <v>9957.04338422</v>
      </c>
      <c r="L1648">
        <f t="shared" si="81"/>
        <v>9190.44461944102</v>
      </c>
      <c r="M1648">
        <f t="shared" si="82"/>
        <v>1.08341258736899</v>
      </c>
    </row>
    <row r="1649" spans="1:13">
      <c r="A1649" t="s">
        <v>331</v>
      </c>
      <c r="B1649">
        <v>1.79</v>
      </c>
      <c r="C1649" t="s">
        <v>19</v>
      </c>
      <c r="D1649">
        <v>199</v>
      </c>
      <c r="E1649" t="s">
        <v>15</v>
      </c>
      <c r="F1649">
        <v>111</v>
      </c>
      <c r="G1649">
        <v>0</v>
      </c>
      <c r="H1649">
        <v>0.0498</v>
      </c>
      <c r="I1649" s="3" t="s">
        <v>1541</v>
      </c>
      <c r="J1649" s="1">
        <f t="shared" si="80"/>
        <v>45898.856666713</v>
      </c>
      <c r="K1649">
        <f>10000+SUM(G$2:G1649)-SUM(H$2:H1649)</f>
        <v>9956.99358422</v>
      </c>
      <c r="L1649">
        <f t="shared" si="81"/>
        <v>9190.44461944102</v>
      </c>
      <c r="M1649">
        <f t="shared" si="82"/>
        <v>1.08340716869753</v>
      </c>
    </row>
    <row r="1650" spans="1:13">
      <c r="A1650" t="s">
        <v>331</v>
      </c>
      <c r="B1650">
        <v>0.225</v>
      </c>
      <c r="C1650" t="s">
        <v>19</v>
      </c>
      <c r="D1650">
        <v>25</v>
      </c>
      <c r="E1650" t="s">
        <v>15</v>
      </c>
      <c r="F1650">
        <v>111</v>
      </c>
      <c r="G1650">
        <v>0</v>
      </c>
      <c r="H1650">
        <v>0.00625</v>
      </c>
      <c r="I1650" s="3" t="s">
        <v>1542</v>
      </c>
      <c r="J1650" s="1">
        <f t="shared" si="80"/>
        <v>45898.8566683565</v>
      </c>
      <c r="K1650">
        <f>10000+SUM(G$2:G1650)-SUM(H$2:H1650)</f>
        <v>9956.98733422</v>
      </c>
      <c r="L1650">
        <f t="shared" si="81"/>
        <v>9190.44461944102</v>
      </c>
      <c r="M1650">
        <f t="shared" si="82"/>
        <v>1.08340648864338</v>
      </c>
    </row>
    <row r="1651" spans="1:13">
      <c r="A1651" t="s">
        <v>331</v>
      </c>
      <c r="B1651">
        <v>2.09</v>
      </c>
      <c r="C1651" t="s">
        <v>19</v>
      </c>
      <c r="D1651">
        <v>233</v>
      </c>
      <c r="E1651" t="s">
        <v>15</v>
      </c>
      <c r="F1651">
        <v>111</v>
      </c>
      <c r="G1651">
        <v>0</v>
      </c>
      <c r="H1651">
        <v>0.0581</v>
      </c>
      <c r="I1651" s="3" t="s">
        <v>1542</v>
      </c>
      <c r="J1651" s="1">
        <f t="shared" si="80"/>
        <v>45898.8566683565</v>
      </c>
      <c r="K1651">
        <f>10000+SUM(G$2:G1651)-SUM(H$2:H1651)</f>
        <v>9956.92923422</v>
      </c>
      <c r="L1651">
        <f t="shared" si="81"/>
        <v>9190.44461944102</v>
      </c>
      <c r="M1651">
        <f t="shared" si="82"/>
        <v>1.08340016686</v>
      </c>
    </row>
    <row r="1652" spans="1:13">
      <c r="A1652" t="s">
        <v>118</v>
      </c>
      <c r="B1652">
        <v>1.38</v>
      </c>
      <c r="C1652" t="s">
        <v>14</v>
      </c>
      <c r="D1652">
        <v>294</v>
      </c>
      <c r="E1652" t="s">
        <v>15</v>
      </c>
      <c r="F1652">
        <v>213</v>
      </c>
      <c r="G1652">
        <v>0</v>
      </c>
      <c r="H1652">
        <v>0.0734</v>
      </c>
      <c r="I1652" s="3" t="s">
        <v>1543</v>
      </c>
      <c r="J1652" s="1">
        <f t="shared" si="80"/>
        <v>45898.8568537153</v>
      </c>
      <c r="K1652">
        <f>10000+SUM(G$2:G1652)-SUM(H$2:H1652)</f>
        <v>9956.85583422</v>
      </c>
      <c r="L1652">
        <f t="shared" si="81"/>
        <v>9190.44461944102</v>
      </c>
      <c r="M1652">
        <f t="shared" si="82"/>
        <v>1.08339218030407</v>
      </c>
    </row>
    <row r="1653" spans="1:13">
      <c r="A1653" t="s">
        <v>118</v>
      </c>
      <c r="B1653">
        <v>0.15</v>
      </c>
      <c r="C1653" t="s">
        <v>14</v>
      </c>
      <c r="D1653">
        <v>31.9</v>
      </c>
      <c r="E1653" t="s">
        <v>15</v>
      </c>
      <c r="F1653">
        <v>212</v>
      </c>
      <c r="G1653">
        <v>0</v>
      </c>
      <c r="H1653">
        <v>0.00797</v>
      </c>
      <c r="I1653" s="3" t="s">
        <v>1544</v>
      </c>
      <c r="J1653" s="1">
        <f t="shared" si="80"/>
        <v>45898.8569122569</v>
      </c>
      <c r="K1653">
        <f>10000+SUM(G$2:G1653)-SUM(H$2:H1653)</f>
        <v>9956.84786422</v>
      </c>
      <c r="L1653">
        <f t="shared" si="81"/>
        <v>9190.44461944102</v>
      </c>
      <c r="M1653">
        <f t="shared" si="82"/>
        <v>1.08339131309902</v>
      </c>
    </row>
    <row r="1654" spans="1:13">
      <c r="A1654" t="s">
        <v>118</v>
      </c>
      <c r="B1654">
        <v>1.28</v>
      </c>
      <c r="C1654" t="s">
        <v>14</v>
      </c>
      <c r="D1654">
        <v>272</v>
      </c>
      <c r="E1654" t="s">
        <v>15</v>
      </c>
      <c r="F1654">
        <v>212</v>
      </c>
      <c r="G1654">
        <v>0</v>
      </c>
      <c r="H1654">
        <v>0.068</v>
      </c>
      <c r="I1654" s="3" t="s">
        <v>1544</v>
      </c>
      <c r="J1654" s="1">
        <f t="shared" si="80"/>
        <v>45898.8569122569</v>
      </c>
      <c r="K1654">
        <f>10000+SUM(G$2:G1654)-SUM(H$2:H1654)</f>
        <v>9956.77986422</v>
      </c>
      <c r="L1654">
        <f t="shared" si="81"/>
        <v>9190.44461944102</v>
      </c>
      <c r="M1654">
        <f t="shared" si="82"/>
        <v>1.08338391410987</v>
      </c>
    </row>
    <row r="1655" spans="1:13">
      <c r="A1655" t="s">
        <v>331</v>
      </c>
      <c r="B1655">
        <v>0.36</v>
      </c>
      <c r="C1655" t="s">
        <v>14</v>
      </c>
      <c r="D1655">
        <v>40</v>
      </c>
      <c r="E1655" t="s">
        <v>15</v>
      </c>
      <c r="F1655">
        <v>111</v>
      </c>
      <c r="G1655">
        <v>0</v>
      </c>
      <c r="H1655">
        <v>0.01</v>
      </c>
      <c r="I1655" s="3" t="s">
        <v>1545</v>
      </c>
      <c r="J1655" s="1">
        <f t="shared" si="80"/>
        <v>45898.8570140509</v>
      </c>
      <c r="K1655">
        <f>10000+SUM(G$2:G1655)-SUM(H$2:H1655)</f>
        <v>9956.76986422</v>
      </c>
      <c r="L1655">
        <f t="shared" si="81"/>
        <v>9190.44461944102</v>
      </c>
      <c r="M1655">
        <f t="shared" si="82"/>
        <v>1.08338282602323</v>
      </c>
    </row>
    <row r="1656" spans="1:13">
      <c r="A1656" t="s">
        <v>331</v>
      </c>
      <c r="B1656">
        <v>0.18</v>
      </c>
      <c r="C1656" t="s">
        <v>14</v>
      </c>
      <c r="D1656">
        <v>20</v>
      </c>
      <c r="E1656" t="s">
        <v>15</v>
      </c>
      <c r="F1656">
        <v>111</v>
      </c>
      <c r="G1656">
        <v>0</v>
      </c>
      <c r="H1656">
        <v>0.005</v>
      </c>
      <c r="I1656" s="3" t="s">
        <v>1545</v>
      </c>
      <c r="J1656" s="1">
        <f t="shared" si="80"/>
        <v>45898.8570140509</v>
      </c>
      <c r="K1656">
        <f>10000+SUM(G$2:G1656)-SUM(H$2:H1656)</f>
        <v>9956.76486422</v>
      </c>
      <c r="L1656">
        <f t="shared" si="81"/>
        <v>9190.44461944102</v>
      </c>
      <c r="M1656">
        <f t="shared" si="82"/>
        <v>1.08338228197991</v>
      </c>
    </row>
    <row r="1657" spans="1:13">
      <c r="A1657" t="s">
        <v>331</v>
      </c>
      <c r="B1657">
        <v>1.8</v>
      </c>
      <c r="C1657" t="s">
        <v>14</v>
      </c>
      <c r="D1657">
        <v>200</v>
      </c>
      <c r="E1657" t="s">
        <v>15</v>
      </c>
      <c r="F1657">
        <v>111</v>
      </c>
      <c r="G1657">
        <v>0</v>
      </c>
      <c r="H1657">
        <v>0.05</v>
      </c>
      <c r="I1657" s="3" t="s">
        <v>1545</v>
      </c>
      <c r="J1657" s="1">
        <f t="shared" si="80"/>
        <v>45898.8570140509</v>
      </c>
      <c r="K1657">
        <f>10000+SUM(G$2:G1657)-SUM(H$2:H1657)</f>
        <v>9956.71486422</v>
      </c>
      <c r="L1657">
        <f t="shared" si="81"/>
        <v>9190.44461944102</v>
      </c>
      <c r="M1657">
        <f t="shared" si="82"/>
        <v>1.08337684154671</v>
      </c>
    </row>
    <row r="1658" spans="1:13">
      <c r="A1658" t="s">
        <v>331</v>
      </c>
      <c r="B1658">
        <v>0.18</v>
      </c>
      <c r="C1658" t="s">
        <v>14</v>
      </c>
      <c r="D1658">
        <v>20</v>
      </c>
      <c r="E1658" t="s">
        <v>15</v>
      </c>
      <c r="F1658">
        <v>111</v>
      </c>
      <c r="G1658">
        <v>0</v>
      </c>
      <c r="H1658">
        <v>0.005</v>
      </c>
      <c r="I1658" s="3" t="s">
        <v>1545</v>
      </c>
      <c r="J1658" s="1">
        <f t="shared" si="80"/>
        <v>45898.8570140509</v>
      </c>
      <c r="K1658">
        <f>10000+SUM(G$2:G1658)-SUM(H$2:H1658)</f>
        <v>9956.70986422</v>
      </c>
      <c r="L1658">
        <f t="shared" si="81"/>
        <v>9190.44461944102</v>
      </c>
      <c r="M1658">
        <f t="shared" si="82"/>
        <v>1.08337629750339</v>
      </c>
    </row>
    <row r="1659" spans="1:13">
      <c r="A1659" t="s">
        <v>331</v>
      </c>
      <c r="B1659">
        <v>0.18</v>
      </c>
      <c r="C1659" t="s">
        <v>14</v>
      </c>
      <c r="D1659">
        <v>20</v>
      </c>
      <c r="E1659" t="s">
        <v>15</v>
      </c>
      <c r="F1659">
        <v>111</v>
      </c>
      <c r="G1659">
        <v>0</v>
      </c>
      <c r="H1659">
        <v>0.005</v>
      </c>
      <c r="I1659" s="3" t="s">
        <v>1545</v>
      </c>
      <c r="J1659" s="1">
        <f t="shared" si="80"/>
        <v>45898.8570140509</v>
      </c>
      <c r="K1659">
        <f>10000+SUM(G$2:G1659)-SUM(H$2:H1659)</f>
        <v>9956.70486422</v>
      </c>
      <c r="L1659">
        <f t="shared" si="81"/>
        <v>9190.44461944102</v>
      </c>
      <c r="M1659">
        <f t="shared" si="82"/>
        <v>1.08337575346007</v>
      </c>
    </row>
    <row r="1660" spans="1:13">
      <c r="A1660" t="s">
        <v>331</v>
      </c>
      <c r="B1660">
        <v>1.96</v>
      </c>
      <c r="C1660" t="s">
        <v>14</v>
      </c>
      <c r="D1660">
        <v>217</v>
      </c>
      <c r="E1660" t="s">
        <v>15</v>
      </c>
      <c r="F1660">
        <v>111</v>
      </c>
      <c r="G1660">
        <v>0</v>
      </c>
      <c r="H1660">
        <v>0.0543</v>
      </c>
      <c r="I1660" s="3" t="s">
        <v>1545</v>
      </c>
      <c r="J1660" s="1">
        <f t="shared" si="80"/>
        <v>45898.8570140509</v>
      </c>
      <c r="K1660">
        <f>10000+SUM(G$2:G1660)-SUM(H$2:H1660)</f>
        <v>9956.65056422</v>
      </c>
      <c r="L1660">
        <f t="shared" si="81"/>
        <v>9190.44461944102</v>
      </c>
      <c r="M1660">
        <f t="shared" si="82"/>
        <v>1.08336984514962</v>
      </c>
    </row>
    <row r="1661" spans="1:13">
      <c r="A1661" t="s">
        <v>331</v>
      </c>
      <c r="B1661">
        <v>4.67</v>
      </c>
      <c r="C1661" t="s">
        <v>14</v>
      </c>
      <c r="D1661">
        <v>519</v>
      </c>
      <c r="E1661" t="s">
        <v>15</v>
      </c>
      <c r="F1661">
        <v>111</v>
      </c>
      <c r="G1661">
        <v>0</v>
      </c>
      <c r="H1661">
        <v>0.13</v>
      </c>
      <c r="I1661" s="3" t="s">
        <v>1546</v>
      </c>
      <c r="J1661" s="1">
        <f t="shared" si="80"/>
        <v>45898.8570155093</v>
      </c>
      <c r="K1661">
        <f>10000+SUM(G$2:G1661)-SUM(H$2:H1661)</f>
        <v>9956.52056422</v>
      </c>
      <c r="L1661">
        <f t="shared" si="81"/>
        <v>9190.44461944102</v>
      </c>
      <c r="M1661">
        <f t="shared" si="82"/>
        <v>1.08335570002331</v>
      </c>
    </row>
    <row r="1662" spans="1:13">
      <c r="A1662" t="s">
        <v>320</v>
      </c>
      <c r="B1662">
        <v>5.5</v>
      </c>
      <c r="C1662" t="s">
        <v>14</v>
      </c>
      <c r="D1662">
        <v>5.09</v>
      </c>
      <c r="E1662" t="s">
        <v>15</v>
      </c>
      <c r="F1662">
        <v>0.925</v>
      </c>
      <c r="G1662">
        <v>0</v>
      </c>
      <c r="H1662">
        <v>0.00127</v>
      </c>
      <c r="I1662" s="3" t="s">
        <v>1547</v>
      </c>
      <c r="J1662" s="1">
        <f t="shared" si="80"/>
        <v>45898.8571291782</v>
      </c>
      <c r="K1662">
        <f>10000+SUM(G$2:G1662)-SUM(H$2:H1662)</f>
        <v>9956.51929422</v>
      </c>
      <c r="L1662">
        <f t="shared" si="81"/>
        <v>9190.44461944102</v>
      </c>
      <c r="M1662">
        <f t="shared" si="82"/>
        <v>1.08335556183631</v>
      </c>
    </row>
    <row r="1663" spans="1:13">
      <c r="A1663" t="s">
        <v>320</v>
      </c>
      <c r="B1663">
        <v>17.9</v>
      </c>
      <c r="C1663" t="s">
        <v>14</v>
      </c>
      <c r="D1663">
        <v>16.6</v>
      </c>
      <c r="E1663" t="s">
        <v>15</v>
      </c>
      <c r="F1663">
        <v>0.925</v>
      </c>
      <c r="G1663">
        <v>0</v>
      </c>
      <c r="H1663">
        <v>0.00414</v>
      </c>
      <c r="I1663" s="3" t="s">
        <v>1547</v>
      </c>
      <c r="J1663" s="1">
        <f t="shared" si="80"/>
        <v>45898.8571291782</v>
      </c>
      <c r="K1663">
        <f>10000+SUM(G$2:G1663)-SUM(H$2:H1663)</f>
        <v>9956.51515422</v>
      </c>
      <c r="L1663">
        <f t="shared" si="81"/>
        <v>9190.44461944102</v>
      </c>
      <c r="M1663">
        <f t="shared" si="82"/>
        <v>1.08335511136844</v>
      </c>
    </row>
    <row r="1664" spans="1:13">
      <c r="A1664" t="s">
        <v>320</v>
      </c>
      <c r="B1664">
        <v>15.3</v>
      </c>
      <c r="C1664" t="s">
        <v>14</v>
      </c>
      <c r="D1664">
        <v>14.2</v>
      </c>
      <c r="E1664" t="s">
        <v>15</v>
      </c>
      <c r="F1664">
        <v>0.925</v>
      </c>
      <c r="G1664">
        <v>0</v>
      </c>
      <c r="H1664">
        <v>0.00354</v>
      </c>
      <c r="I1664" s="3" t="s">
        <v>1547</v>
      </c>
      <c r="J1664" s="1">
        <f t="shared" si="80"/>
        <v>45898.8571291782</v>
      </c>
      <c r="K1664">
        <f>10000+SUM(G$2:G1664)-SUM(H$2:H1664)</f>
        <v>9956.51161422</v>
      </c>
      <c r="L1664">
        <f t="shared" si="81"/>
        <v>9190.44461944102</v>
      </c>
      <c r="M1664">
        <f t="shared" si="82"/>
        <v>1.08335472618577</v>
      </c>
    </row>
    <row r="1665" spans="1:13">
      <c r="A1665" t="s">
        <v>369</v>
      </c>
      <c r="B1665">
        <v>0.06</v>
      </c>
      <c r="C1665" t="s">
        <v>17</v>
      </c>
      <c r="D1665">
        <v>1.43</v>
      </c>
      <c r="E1665" t="s">
        <v>15</v>
      </c>
      <c r="F1665">
        <v>23.9</v>
      </c>
      <c r="G1665">
        <v>0.00174</v>
      </c>
      <c r="H1665">
        <v>0.000358</v>
      </c>
      <c r="I1665" s="3" t="s">
        <v>1548</v>
      </c>
      <c r="J1665" s="1">
        <f t="shared" si="80"/>
        <v>45898.8571370718</v>
      </c>
      <c r="K1665">
        <f>10000+SUM(G$2:G1665)-SUM(H$2:H1665)</f>
        <v>9956.51299622</v>
      </c>
      <c r="L1665">
        <f t="shared" si="81"/>
        <v>9190.44461944102</v>
      </c>
      <c r="M1665">
        <f t="shared" si="82"/>
        <v>1.08335487655934</v>
      </c>
    </row>
    <row r="1666" spans="1:13">
      <c r="A1666" t="s">
        <v>331</v>
      </c>
      <c r="B1666">
        <v>4.69</v>
      </c>
      <c r="C1666" t="s">
        <v>19</v>
      </c>
      <c r="D1666">
        <v>521</v>
      </c>
      <c r="E1666" t="s">
        <v>15</v>
      </c>
      <c r="F1666">
        <v>111</v>
      </c>
      <c r="G1666">
        <v>0</v>
      </c>
      <c r="H1666">
        <v>0.13</v>
      </c>
      <c r="I1666" s="3" t="s">
        <v>1549</v>
      </c>
      <c r="J1666" s="1">
        <f t="shared" ref="J1666:J1729" si="83">(I1666/86400000)+DATE(1970,1,1)+(8*TIME(1,0,0))</f>
        <v>45898.8573268866</v>
      </c>
      <c r="K1666">
        <f>10000+SUM(G$2:G1666)-SUM(H$2:H1666)</f>
        <v>9956.38299622</v>
      </c>
      <c r="L1666">
        <f t="shared" si="81"/>
        <v>9190.44461944102</v>
      </c>
      <c r="M1666">
        <f t="shared" si="82"/>
        <v>1.08334073143303</v>
      </c>
    </row>
    <row r="1667" spans="1:13">
      <c r="A1667" t="s">
        <v>331</v>
      </c>
      <c r="B1667">
        <v>4.67</v>
      </c>
      <c r="C1667" t="s">
        <v>19</v>
      </c>
      <c r="D1667">
        <v>519</v>
      </c>
      <c r="E1667" t="s">
        <v>15</v>
      </c>
      <c r="F1667">
        <v>111</v>
      </c>
      <c r="G1667">
        <v>0</v>
      </c>
      <c r="H1667">
        <v>0.13</v>
      </c>
      <c r="I1667" s="3" t="s">
        <v>1550</v>
      </c>
      <c r="J1667" s="1">
        <f t="shared" si="83"/>
        <v>45898.857333125</v>
      </c>
      <c r="K1667">
        <f>10000+SUM(G$2:G1667)-SUM(H$2:H1667)</f>
        <v>9956.25299622</v>
      </c>
      <c r="L1667">
        <f t="shared" si="81"/>
        <v>9190.44461944102</v>
      </c>
      <c r="M1667">
        <f t="shared" si="82"/>
        <v>1.08332658630672</v>
      </c>
    </row>
    <row r="1668" spans="1:13">
      <c r="A1668" t="s">
        <v>331</v>
      </c>
      <c r="B1668">
        <v>4.67</v>
      </c>
      <c r="C1668" t="s">
        <v>19</v>
      </c>
      <c r="D1668">
        <v>519</v>
      </c>
      <c r="E1668" t="s">
        <v>15</v>
      </c>
      <c r="F1668">
        <v>111</v>
      </c>
      <c r="G1668">
        <v>0</v>
      </c>
      <c r="H1668">
        <v>0.13</v>
      </c>
      <c r="I1668" s="3" t="s">
        <v>1551</v>
      </c>
      <c r="J1668" s="1">
        <f t="shared" si="83"/>
        <v>45898.857361169</v>
      </c>
      <c r="K1668">
        <f>10000+SUM(G$2:G1668)-SUM(H$2:H1668)</f>
        <v>9956.12299622</v>
      </c>
      <c r="L1668">
        <f t="shared" si="81"/>
        <v>9190.44461944102</v>
      </c>
      <c r="M1668">
        <f t="shared" si="82"/>
        <v>1.08331244118041</v>
      </c>
    </row>
    <row r="1669" spans="1:13">
      <c r="A1669" t="s">
        <v>331</v>
      </c>
      <c r="B1669">
        <v>0.181</v>
      </c>
      <c r="C1669" t="s">
        <v>19</v>
      </c>
      <c r="D1669">
        <v>20.1</v>
      </c>
      <c r="E1669" t="s">
        <v>15</v>
      </c>
      <c r="F1669">
        <v>111</v>
      </c>
      <c r="G1669">
        <v>0</v>
      </c>
      <c r="H1669">
        <v>0.00503</v>
      </c>
      <c r="I1669" s="3" t="s">
        <v>1552</v>
      </c>
      <c r="J1669" s="1">
        <f t="shared" si="83"/>
        <v>45898.8573628588</v>
      </c>
      <c r="K1669">
        <f>10000+SUM(G$2:G1669)-SUM(H$2:H1669)</f>
        <v>9956.11796622</v>
      </c>
      <c r="L1669">
        <f t="shared" si="81"/>
        <v>9190.44461944102</v>
      </c>
      <c r="M1669">
        <f t="shared" si="82"/>
        <v>1.08331189387283</v>
      </c>
    </row>
    <row r="1670" spans="1:13">
      <c r="A1670" t="s">
        <v>331</v>
      </c>
      <c r="B1670">
        <v>4.47</v>
      </c>
      <c r="C1670" t="s">
        <v>19</v>
      </c>
      <c r="D1670">
        <v>497</v>
      </c>
      <c r="E1670" t="s">
        <v>15</v>
      </c>
      <c r="F1670">
        <v>111</v>
      </c>
      <c r="G1670">
        <v>0</v>
      </c>
      <c r="H1670">
        <v>0.124</v>
      </c>
      <c r="I1670" s="3" t="s">
        <v>1552</v>
      </c>
      <c r="J1670" s="1">
        <f t="shared" si="83"/>
        <v>45898.8573628588</v>
      </c>
      <c r="K1670">
        <f>10000+SUM(G$2:G1670)-SUM(H$2:H1670)</f>
        <v>9955.99396622</v>
      </c>
      <c r="L1670">
        <f t="shared" si="81"/>
        <v>9190.44461944102</v>
      </c>
      <c r="M1670">
        <f t="shared" si="82"/>
        <v>1.0832984015985</v>
      </c>
    </row>
    <row r="1671" spans="1:13">
      <c r="A1671" t="s">
        <v>331</v>
      </c>
      <c r="B1671">
        <v>4.82</v>
      </c>
      <c r="C1671" t="s">
        <v>19</v>
      </c>
      <c r="D1671">
        <v>536</v>
      </c>
      <c r="E1671" t="s">
        <v>15</v>
      </c>
      <c r="F1671">
        <v>111</v>
      </c>
      <c r="G1671">
        <v>0</v>
      </c>
      <c r="H1671">
        <v>0.134</v>
      </c>
      <c r="I1671" s="3" t="s">
        <v>1553</v>
      </c>
      <c r="J1671" s="1">
        <f t="shared" si="83"/>
        <v>45898.8575067708</v>
      </c>
      <c r="K1671">
        <f>10000+SUM(G$2:G1671)-SUM(H$2:H1671)</f>
        <v>9955.85996622</v>
      </c>
      <c r="L1671">
        <f t="shared" si="81"/>
        <v>9190.44461944102</v>
      </c>
      <c r="M1671">
        <f t="shared" si="82"/>
        <v>1.08328382123753</v>
      </c>
    </row>
    <row r="1672" spans="1:13">
      <c r="A1672" t="s">
        <v>334</v>
      </c>
      <c r="B1672">
        <v>0.022</v>
      </c>
      <c r="C1672" t="s">
        <v>17</v>
      </c>
      <c r="D1672">
        <v>7.13</v>
      </c>
      <c r="E1672" t="s">
        <v>15</v>
      </c>
      <c r="F1672">
        <v>324</v>
      </c>
      <c r="G1672">
        <v>-0.313</v>
      </c>
      <c r="H1672">
        <v>0.00178</v>
      </c>
      <c r="I1672" s="3" t="s">
        <v>1554</v>
      </c>
      <c r="J1672" s="1">
        <f t="shared" si="83"/>
        <v>45898.857538912</v>
      </c>
      <c r="K1672">
        <f>10000+SUM(G$2:G1672)-SUM(H$2:H1672)</f>
        <v>9955.54518622</v>
      </c>
      <c r="L1672">
        <f t="shared" si="81"/>
        <v>9190.44461944102</v>
      </c>
      <c r="M1672">
        <f t="shared" si="82"/>
        <v>1.0832495704463</v>
      </c>
    </row>
    <row r="1673" spans="1:13">
      <c r="A1673" t="s">
        <v>118</v>
      </c>
      <c r="B1673">
        <v>1.38</v>
      </c>
      <c r="C1673" t="s">
        <v>19</v>
      </c>
      <c r="D1673">
        <v>293</v>
      </c>
      <c r="E1673" t="s">
        <v>15</v>
      </c>
      <c r="F1673">
        <v>213</v>
      </c>
      <c r="G1673">
        <v>0</v>
      </c>
      <c r="H1673">
        <v>0.0733</v>
      </c>
      <c r="I1673" s="3" t="s">
        <v>1555</v>
      </c>
      <c r="J1673" s="1">
        <f t="shared" si="83"/>
        <v>45898.8576065046</v>
      </c>
      <c r="K1673">
        <f>10000+SUM(G$2:G1673)-SUM(H$2:H1673)</f>
        <v>9955.47188622</v>
      </c>
      <c r="L1673">
        <f t="shared" si="81"/>
        <v>9190.44461944102</v>
      </c>
      <c r="M1673">
        <f t="shared" si="82"/>
        <v>1.08324159477123</v>
      </c>
    </row>
    <row r="1674" spans="1:13">
      <c r="A1674" t="s">
        <v>331</v>
      </c>
      <c r="B1674">
        <v>11.9</v>
      </c>
      <c r="C1674" t="s">
        <v>14</v>
      </c>
      <c r="D1674">
        <v>1314</v>
      </c>
      <c r="E1674" t="s">
        <v>15</v>
      </c>
      <c r="F1674">
        <v>111</v>
      </c>
      <c r="G1674">
        <v>0</v>
      </c>
      <c r="H1674">
        <v>0.329</v>
      </c>
      <c r="I1674" s="3" t="s">
        <v>1556</v>
      </c>
      <c r="J1674" s="1">
        <f t="shared" si="83"/>
        <v>45898.8576748843</v>
      </c>
      <c r="K1674">
        <f>10000+SUM(G$2:G1674)-SUM(H$2:H1674)</f>
        <v>9955.14288622</v>
      </c>
      <c r="L1674">
        <f t="shared" si="81"/>
        <v>9190.44461944102</v>
      </c>
      <c r="M1674">
        <f t="shared" si="82"/>
        <v>1.0832057967208</v>
      </c>
    </row>
    <row r="1675" spans="1:13">
      <c r="A1675" t="s">
        <v>331</v>
      </c>
      <c r="B1675">
        <v>2.14</v>
      </c>
      <c r="C1675" t="s">
        <v>14</v>
      </c>
      <c r="D1675">
        <v>238</v>
      </c>
      <c r="E1675" t="s">
        <v>15</v>
      </c>
      <c r="F1675">
        <v>111</v>
      </c>
      <c r="G1675">
        <v>0</v>
      </c>
      <c r="H1675">
        <v>0.0594</v>
      </c>
      <c r="I1675" s="3" t="s">
        <v>1556</v>
      </c>
      <c r="J1675" s="1">
        <f t="shared" si="83"/>
        <v>45898.8576748843</v>
      </c>
      <c r="K1675">
        <f>10000+SUM(G$2:G1675)-SUM(H$2:H1675)</f>
        <v>9955.08348622</v>
      </c>
      <c r="L1675">
        <f t="shared" si="81"/>
        <v>9190.44461944102</v>
      </c>
      <c r="M1675">
        <f t="shared" si="82"/>
        <v>1.08319933348616</v>
      </c>
    </row>
    <row r="1676" spans="1:13">
      <c r="A1676" t="s">
        <v>331</v>
      </c>
      <c r="B1676">
        <v>14</v>
      </c>
      <c r="C1676" t="s">
        <v>14</v>
      </c>
      <c r="D1676">
        <v>1553</v>
      </c>
      <c r="E1676" t="s">
        <v>15</v>
      </c>
      <c r="F1676">
        <v>111</v>
      </c>
      <c r="G1676">
        <v>0</v>
      </c>
      <c r="H1676">
        <v>0.388</v>
      </c>
      <c r="I1676" s="3" t="s">
        <v>1557</v>
      </c>
      <c r="J1676" s="1">
        <f t="shared" si="83"/>
        <v>45898.857682662</v>
      </c>
      <c r="K1676">
        <f>10000+SUM(G$2:G1676)-SUM(H$2:H1676)</f>
        <v>9954.69548622</v>
      </c>
      <c r="L1676">
        <f t="shared" si="81"/>
        <v>9190.44461944102</v>
      </c>
      <c r="M1676">
        <f t="shared" si="82"/>
        <v>1.08315711572456</v>
      </c>
    </row>
    <row r="1677" spans="1:13">
      <c r="A1677" t="s">
        <v>331</v>
      </c>
      <c r="B1677">
        <v>8.65</v>
      </c>
      <c r="C1677" t="s">
        <v>14</v>
      </c>
      <c r="D1677">
        <v>958</v>
      </c>
      <c r="E1677" t="s">
        <v>15</v>
      </c>
      <c r="F1677">
        <v>111</v>
      </c>
      <c r="G1677">
        <v>0</v>
      </c>
      <c r="H1677">
        <v>0.24</v>
      </c>
      <c r="I1677" s="3" t="s">
        <v>1558</v>
      </c>
      <c r="J1677" s="1">
        <f t="shared" si="83"/>
        <v>45898.8577090278</v>
      </c>
      <c r="K1677">
        <f>10000+SUM(G$2:G1677)-SUM(H$2:H1677)</f>
        <v>9954.45548622</v>
      </c>
      <c r="L1677">
        <f t="shared" si="81"/>
        <v>9190.44461944102</v>
      </c>
      <c r="M1677">
        <f t="shared" si="82"/>
        <v>1.08313100164521</v>
      </c>
    </row>
    <row r="1678" spans="1:13">
      <c r="A1678" t="s">
        <v>331</v>
      </c>
      <c r="B1678">
        <v>5.37</v>
      </c>
      <c r="C1678" t="s">
        <v>14</v>
      </c>
      <c r="D1678">
        <v>594</v>
      </c>
      <c r="E1678" t="s">
        <v>15</v>
      </c>
      <c r="F1678">
        <v>111</v>
      </c>
      <c r="G1678">
        <v>0</v>
      </c>
      <c r="H1678">
        <v>0.149</v>
      </c>
      <c r="I1678" s="3" t="s">
        <v>1558</v>
      </c>
      <c r="J1678" s="1">
        <f t="shared" si="83"/>
        <v>45898.8577090278</v>
      </c>
      <c r="K1678">
        <f>10000+SUM(G$2:G1678)-SUM(H$2:H1678)</f>
        <v>9954.30648622</v>
      </c>
      <c r="L1678">
        <f t="shared" si="81"/>
        <v>9190.44461944102</v>
      </c>
      <c r="M1678">
        <f t="shared" si="82"/>
        <v>1.08311478915429</v>
      </c>
    </row>
    <row r="1679" spans="1:13">
      <c r="A1679" t="s">
        <v>331</v>
      </c>
      <c r="B1679">
        <v>7.56</v>
      </c>
      <c r="C1679" t="s">
        <v>14</v>
      </c>
      <c r="D1679">
        <v>837</v>
      </c>
      <c r="E1679" t="s">
        <v>15</v>
      </c>
      <c r="F1679">
        <v>111</v>
      </c>
      <c r="G1679">
        <v>0</v>
      </c>
      <c r="H1679">
        <v>0.209</v>
      </c>
      <c r="I1679" s="3" t="s">
        <v>1559</v>
      </c>
      <c r="J1679" s="1">
        <f t="shared" si="83"/>
        <v>45898.857710544</v>
      </c>
      <c r="K1679">
        <f>10000+SUM(G$2:G1679)-SUM(H$2:H1679)</f>
        <v>9954.09748622</v>
      </c>
      <c r="L1679">
        <f t="shared" si="81"/>
        <v>9190.44461944102</v>
      </c>
      <c r="M1679">
        <f t="shared" si="82"/>
        <v>1.08309204814352</v>
      </c>
    </row>
    <row r="1680" spans="1:13">
      <c r="A1680" t="s">
        <v>331</v>
      </c>
      <c r="B1680">
        <v>0.362</v>
      </c>
      <c r="C1680" t="s">
        <v>14</v>
      </c>
      <c r="D1680">
        <v>40.1</v>
      </c>
      <c r="E1680" t="s">
        <v>15</v>
      </c>
      <c r="F1680">
        <v>111</v>
      </c>
      <c r="G1680">
        <v>0</v>
      </c>
      <c r="H1680">
        <v>0.01</v>
      </c>
      <c r="I1680" s="3" t="s">
        <v>1559</v>
      </c>
      <c r="J1680" s="1">
        <f t="shared" si="83"/>
        <v>45898.857710544</v>
      </c>
      <c r="K1680">
        <f>10000+SUM(G$2:G1680)-SUM(H$2:H1680)</f>
        <v>9954.08748622</v>
      </c>
      <c r="L1680">
        <f t="shared" si="81"/>
        <v>9190.44461944102</v>
      </c>
      <c r="M1680">
        <f t="shared" si="82"/>
        <v>1.08309096005688</v>
      </c>
    </row>
    <row r="1681" spans="1:13">
      <c r="A1681" t="s">
        <v>331</v>
      </c>
      <c r="B1681">
        <v>0.181</v>
      </c>
      <c r="C1681" t="s">
        <v>14</v>
      </c>
      <c r="D1681">
        <v>20</v>
      </c>
      <c r="E1681" t="s">
        <v>15</v>
      </c>
      <c r="F1681">
        <v>111</v>
      </c>
      <c r="G1681">
        <v>0</v>
      </c>
      <c r="H1681">
        <v>0.00501</v>
      </c>
      <c r="I1681" s="3" t="s">
        <v>1559</v>
      </c>
      <c r="J1681" s="1">
        <f t="shared" si="83"/>
        <v>45898.857710544</v>
      </c>
      <c r="K1681">
        <f>10000+SUM(G$2:G1681)-SUM(H$2:H1681)</f>
        <v>9954.08247622</v>
      </c>
      <c r="L1681">
        <f t="shared" si="81"/>
        <v>9190.44461944102</v>
      </c>
      <c r="M1681">
        <f t="shared" si="82"/>
        <v>1.08309041492548</v>
      </c>
    </row>
    <row r="1682" spans="1:13">
      <c r="A1682" t="s">
        <v>331</v>
      </c>
      <c r="B1682">
        <v>5.93</v>
      </c>
      <c r="C1682" t="s">
        <v>14</v>
      </c>
      <c r="D1682">
        <v>657</v>
      </c>
      <c r="E1682" t="s">
        <v>15</v>
      </c>
      <c r="F1682">
        <v>111</v>
      </c>
      <c r="G1682">
        <v>0</v>
      </c>
      <c r="H1682">
        <v>0.164</v>
      </c>
      <c r="I1682" s="3" t="s">
        <v>1559</v>
      </c>
      <c r="J1682" s="1">
        <f t="shared" si="83"/>
        <v>45898.857710544</v>
      </c>
      <c r="K1682">
        <f>10000+SUM(G$2:G1682)-SUM(H$2:H1682)</f>
        <v>9953.91847622</v>
      </c>
      <c r="L1682">
        <f t="shared" si="81"/>
        <v>9190.44461944102</v>
      </c>
      <c r="M1682">
        <f t="shared" si="82"/>
        <v>1.08307257030459</v>
      </c>
    </row>
    <row r="1683" spans="1:13">
      <c r="A1683" t="s">
        <v>369</v>
      </c>
      <c r="B1683">
        <v>0.4</v>
      </c>
      <c r="C1683" t="s">
        <v>17</v>
      </c>
      <c r="D1683">
        <v>9.47</v>
      </c>
      <c r="E1683" t="s">
        <v>15</v>
      </c>
      <c r="F1683">
        <v>23.7</v>
      </c>
      <c r="G1683">
        <v>-0.0652</v>
      </c>
      <c r="H1683">
        <v>0.00237</v>
      </c>
      <c r="I1683" s="3" t="s">
        <v>1560</v>
      </c>
      <c r="J1683" s="1">
        <f t="shared" si="83"/>
        <v>45898.8578270023</v>
      </c>
      <c r="K1683">
        <f>10000+SUM(G$2:G1683)-SUM(H$2:H1683)</f>
        <v>9953.85090622</v>
      </c>
      <c r="L1683">
        <f t="shared" ref="L1683:L1746" si="84">L1682</f>
        <v>9190.44461944102</v>
      </c>
      <c r="M1683">
        <f t="shared" ref="M1683:M1746" si="85">K1683/L1683</f>
        <v>1.08306521810317</v>
      </c>
    </row>
    <row r="1684" spans="1:13">
      <c r="A1684" t="s">
        <v>118</v>
      </c>
      <c r="B1684">
        <v>0.05</v>
      </c>
      <c r="C1684" t="s">
        <v>19</v>
      </c>
      <c r="D1684">
        <v>10.6</v>
      </c>
      <c r="E1684" t="s">
        <v>15</v>
      </c>
      <c r="F1684">
        <v>211</v>
      </c>
      <c r="G1684">
        <v>0</v>
      </c>
      <c r="H1684">
        <v>0.00264</v>
      </c>
      <c r="I1684" s="3" t="s">
        <v>1561</v>
      </c>
      <c r="J1684" s="1">
        <f t="shared" si="83"/>
        <v>45898.8578953704</v>
      </c>
      <c r="K1684">
        <f>10000+SUM(G$2:G1684)-SUM(H$2:H1684)</f>
        <v>9953.84826622</v>
      </c>
      <c r="L1684">
        <f t="shared" si="84"/>
        <v>9190.44461944102</v>
      </c>
      <c r="M1684">
        <f t="shared" si="85"/>
        <v>1.0830649308483</v>
      </c>
    </row>
    <row r="1685" spans="1:13">
      <c r="A1685" t="s">
        <v>131</v>
      </c>
      <c r="B1685">
        <v>1.2</v>
      </c>
      <c r="C1685" t="s">
        <v>17</v>
      </c>
      <c r="D1685">
        <v>3.47</v>
      </c>
      <c r="E1685" t="s">
        <v>15</v>
      </c>
      <c r="F1685">
        <v>2.89</v>
      </c>
      <c r="G1685">
        <v>-0.0566</v>
      </c>
      <c r="H1685">
        <v>0.000866</v>
      </c>
      <c r="I1685" s="3" t="s">
        <v>1562</v>
      </c>
      <c r="J1685" s="1">
        <f t="shared" si="83"/>
        <v>45898.8578962963</v>
      </c>
      <c r="K1685">
        <f>10000+SUM(G$2:G1685)-SUM(H$2:H1685)</f>
        <v>9953.79080022</v>
      </c>
      <c r="L1685">
        <f t="shared" si="84"/>
        <v>9190.44461944102</v>
      </c>
      <c r="M1685">
        <f t="shared" si="85"/>
        <v>1.08305867804962</v>
      </c>
    </row>
    <row r="1686" spans="1:13">
      <c r="A1686" t="s">
        <v>341</v>
      </c>
      <c r="B1686">
        <v>0.2</v>
      </c>
      <c r="C1686" t="s">
        <v>17</v>
      </c>
      <c r="D1686">
        <v>2.67</v>
      </c>
      <c r="E1686" t="s">
        <v>15</v>
      </c>
      <c r="F1686">
        <v>13.3</v>
      </c>
      <c r="G1686">
        <v>-0.0167</v>
      </c>
      <c r="H1686">
        <v>0.000667</v>
      </c>
      <c r="I1686" s="3" t="s">
        <v>1563</v>
      </c>
      <c r="J1686" s="1">
        <f t="shared" si="83"/>
        <v>45898.8579778009</v>
      </c>
      <c r="K1686">
        <f>10000+SUM(G$2:G1686)-SUM(H$2:H1686)</f>
        <v>9953.77343322</v>
      </c>
      <c r="L1686">
        <f t="shared" si="84"/>
        <v>9190.44461944102</v>
      </c>
      <c r="M1686">
        <f t="shared" si="85"/>
        <v>1.08305678836955</v>
      </c>
    </row>
    <row r="1687" spans="1:13">
      <c r="A1687" t="s">
        <v>331</v>
      </c>
      <c r="B1687">
        <v>37.3</v>
      </c>
      <c r="C1687" t="s">
        <v>19</v>
      </c>
      <c r="D1687">
        <v>4121</v>
      </c>
      <c r="E1687" t="s">
        <v>15</v>
      </c>
      <c r="F1687">
        <v>111</v>
      </c>
      <c r="G1687">
        <v>0</v>
      </c>
      <c r="H1687">
        <v>1.03</v>
      </c>
      <c r="I1687" s="3" t="s">
        <v>1564</v>
      </c>
      <c r="J1687" s="1">
        <f t="shared" si="83"/>
        <v>45898.8580213426</v>
      </c>
      <c r="K1687">
        <f>10000+SUM(G$2:G1687)-SUM(H$2:H1687)</f>
        <v>9952.74343322</v>
      </c>
      <c r="L1687">
        <f t="shared" si="84"/>
        <v>9190.44461944102</v>
      </c>
      <c r="M1687">
        <f t="shared" si="85"/>
        <v>1.0829447154457</v>
      </c>
    </row>
    <row r="1688" spans="1:13">
      <c r="A1688" t="s">
        <v>331</v>
      </c>
      <c r="B1688">
        <v>0.543</v>
      </c>
      <c r="C1688" t="s">
        <v>19</v>
      </c>
      <c r="D1688">
        <v>60.1</v>
      </c>
      <c r="E1688" t="s">
        <v>15</v>
      </c>
      <c r="F1688">
        <v>111</v>
      </c>
      <c r="G1688">
        <v>0</v>
      </c>
      <c r="H1688">
        <v>0.015</v>
      </c>
      <c r="I1688" s="3" t="s">
        <v>1565</v>
      </c>
      <c r="J1688" s="1">
        <f t="shared" si="83"/>
        <v>45898.8580275579</v>
      </c>
      <c r="K1688">
        <f>10000+SUM(G$2:G1688)-SUM(H$2:H1688)</f>
        <v>9952.72843322</v>
      </c>
      <c r="L1688">
        <f t="shared" si="84"/>
        <v>9190.44461944102</v>
      </c>
      <c r="M1688">
        <f t="shared" si="85"/>
        <v>1.08294308331574</v>
      </c>
    </row>
    <row r="1689" spans="1:13">
      <c r="A1689" t="s">
        <v>331</v>
      </c>
      <c r="B1689">
        <v>0.181</v>
      </c>
      <c r="C1689" t="s">
        <v>19</v>
      </c>
      <c r="D1689">
        <v>20</v>
      </c>
      <c r="E1689" t="s">
        <v>15</v>
      </c>
      <c r="F1689">
        <v>111</v>
      </c>
      <c r="G1689">
        <v>0</v>
      </c>
      <c r="H1689">
        <v>0.00501</v>
      </c>
      <c r="I1689" s="3" t="s">
        <v>1565</v>
      </c>
      <c r="J1689" s="1">
        <f t="shared" si="83"/>
        <v>45898.8580275579</v>
      </c>
      <c r="K1689">
        <f>10000+SUM(G$2:G1689)-SUM(H$2:H1689)</f>
        <v>9952.72342322</v>
      </c>
      <c r="L1689">
        <f t="shared" si="84"/>
        <v>9190.44461944102</v>
      </c>
      <c r="M1689">
        <f t="shared" si="85"/>
        <v>1.08294253818433</v>
      </c>
    </row>
    <row r="1690" spans="1:13">
      <c r="A1690" t="s">
        <v>331</v>
      </c>
      <c r="B1690">
        <v>35.5</v>
      </c>
      <c r="C1690" t="s">
        <v>19</v>
      </c>
      <c r="D1690">
        <v>3923</v>
      </c>
      <c r="E1690" t="s">
        <v>15</v>
      </c>
      <c r="F1690">
        <v>111</v>
      </c>
      <c r="G1690">
        <v>0</v>
      </c>
      <c r="H1690">
        <v>0.981</v>
      </c>
      <c r="I1690" s="3" t="s">
        <v>1565</v>
      </c>
      <c r="J1690" s="1">
        <f t="shared" si="83"/>
        <v>45898.8580275579</v>
      </c>
      <c r="K1690">
        <f>10000+SUM(G$2:G1690)-SUM(H$2:H1690)</f>
        <v>9951.74242322</v>
      </c>
      <c r="L1690">
        <f t="shared" si="84"/>
        <v>9190.44461944102</v>
      </c>
      <c r="M1690">
        <f t="shared" si="85"/>
        <v>1.08283579688501</v>
      </c>
    </row>
    <row r="1691" spans="1:13">
      <c r="A1691" t="s">
        <v>331</v>
      </c>
      <c r="B1691">
        <v>0.537</v>
      </c>
      <c r="C1691" t="s">
        <v>19</v>
      </c>
      <c r="D1691">
        <v>59.4</v>
      </c>
      <c r="E1691" t="s">
        <v>15</v>
      </c>
      <c r="F1691">
        <v>111</v>
      </c>
      <c r="G1691">
        <v>0</v>
      </c>
      <c r="H1691">
        <v>0.0149</v>
      </c>
      <c r="I1691" s="3" t="s">
        <v>1565</v>
      </c>
      <c r="J1691" s="1">
        <f t="shared" si="83"/>
        <v>45898.8580275579</v>
      </c>
      <c r="K1691">
        <f>10000+SUM(G$2:G1691)-SUM(H$2:H1691)</f>
        <v>9951.72752322</v>
      </c>
      <c r="L1691">
        <f t="shared" si="84"/>
        <v>9190.44461944102</v>
      </c>
      <c r="M1691">
        <f t="shared" si="85"/>
        <v>1.08283417563592</v>
      </c>
    </row>
    <row r="1692" spans="1:13">
      <c r="A1692" t="s">
        <v>331</v>
      </c>
      <c r="B1692">
        <v>0.511</v>
      </c>
      <c r="C1692" t="s">
        <v>19</v>
      </c>
      <c r="D1692">
        <v>56.5</v>
      </c>
      <c r="E1692" t="s">
        <v>15</v>
      </c>
      <c r="F1692">
        <v>111</v>
      </c>
      <c r="G1692">
        <v>0</v>
      </c>
      <c r="H1692">
        <v>0.0141</v>
      </c>
      <c r="I1692" s="3" t="s">
        <v>1565</v>
      </c>
      <c r="J1692" s="1">
        <f t="shared" si="83"/>
        <v>45898.8580275579</v>
      </c>
      <c r="K1692">
        <f>10000+SUM(G$2:G1692)-SUM(H$2:H1692)</f>
        <v>9951.71342322</v>
      </c>
      <c r="L1692">
        <f t="shared" si="84"/>
        <v>9190.44461944102</v>
      </c>
      <c r="M1692">
        <f t="shared" si="85"/>
        <v>1.08283264143376</v>
      </c>
    </row>
    <row r="1693" spans="1:13">
      <c r="A1693" t="s">
        <v>331</v>
      </c>
      <c r="B1693">
        <v>0.995</v>
      </c>
      <c r="C1693" t="s">
        <v>19</v>
      </c>
      <c r="D1693">
        <v>110</v>
      </c>
      <c r="E1693" t="s">
        <v>15</v>
      </c>
      <c r="F1693">
        <v>111</v>
      </c>
      <c r="G1693">
        <v>0</v>
      </c>
      <c r="H1693">
        <v>0.0275</v>
      </c>
      <c r="I1693" s="3" t="s">
        <v>1566</v>
      </c>
      <c r="J1693" s="1">
        <f t="shared" si="83"/>
        <v>45898.8580556018</v>
      </c>
      <c r="K1693">
        <f>10000+SUM(G$2:G1693)-SUM(H$2:H1693)</f>
        <v>9951.68592322</v>
      </c>
      <c r="L1693">
        <f t="shared" si="84"/>
        <v>9190.44461944102</v>
      </c>
      <c r="M1693">
        <f t="shared" si="85"/>
        <v>1.0828296491955</v>
      </c>
    </row>
    <row r="1694" spans="1:13">
      <c r="A1694" t="s">
        <v>331</v>
      </c>
      <c r="B1694">
        <v>0.181</v>
      </c>
      <c r="C1694" t="s">
        <v>19</v>
      </c>
      <c r="D1694">
        <v>20</v>
      </c>
      <c r="E1694" t="s">
        <v>15</v>
      </c>
      <c r="F1694">
        <v>111</v>
      </c>
      <c r="G1694">
        <v>0</v>
      </c>
      <c r="H1694">
        <v>0.00501</v>
      </c>
      <c r="I1694" s="3" t="s">
        <v>1566</v>
      </c>
      <c r="J1694" s="1">
        <f t="shared" si="83"/>
        <v>45898.8580556018</v>
      </c>
      <c r="K1694">
        <f>10000+SUM(G$2:G1694)-SUM(H$2:H1694)</f>
        <v>9951.68091322</v>
      </c>
      <c r="L1694">
        <f t="shared" si="84"/>
        <v>9190.44461944102</v>
      </c>
      <c r="M1694">
        <f t="shared" si="85"/>
        <v>1.08282910406409</v>
      </c>
    </row>
    <row r="1695" spans="1:13">
      <c r="A1695" t="s">
        <v>331</v>
      </c>
      <c r="B1695">
        <v>36.1</v>
      </c>
      <c r="C1695" t="s">
        <v>19</v>
      </c>
      <c r="D1695">
        <v>3990</v>
      </c>
      <c r="E1695" t="s">
        <v>15</v>
      </c>
      <c r="F1695">
        <v>111</v>
      </c>
      <c r="G1695">
        <v>0</v>
      </c>
      <c r="H1695">
        <v>0.997</v>
      </c>
      <c r="I1695" s="3" t="s">
        <v>1566</v>
      </c>
      <c r="J1695" s="1">
        <f t="shared" si="83"/>
        <v>45898.8580556018</v>
      </c>
      <c r="K1695">
        <f>10000+SUM(G$2:G1695)-SUM(H$2:H1695)</f>
        <v>9950.68391322</v>
      </c>
      <c r="L1695">
        <f t="shared" si="84"/>
        <v>9190.44461944102</v>
      </c>
      <c r="M1695">
        <f t="shared" si="85"/>
        <v>1.08272062182615</v>
      </c>
    </row>
    <row r="1696" spans="1:13">
      <c r="A1696" t="s">
        <v>331</v>
      </c>
      <c r="B1696">
        <v>18.1</v>
      </c>
      <c r="C1696" t="s">
        <v>19</v>
      </c>
      <c r="D1696">
        <v>2000</v>
      </c>
      <c r="E1696" t="s">
        <v>15</v>
      </c>
      <c r="F1696">
        <v>111</v>
      </c>
      <c r="G1696">
        <v>0</v>
      </c>
      <c r="H1696">
        <v>0.5</v>
      </c>
      <c r="I1696" s="3" t="s">
        <v>1567</v>
      </c>
      <c r="J1696" s="1">
        <f t="shared" si="83"/>
        <v>45898.8580571759</v>
      </c>
      <c r="K1696">
        <f>10000+SUM(G$2:G1696)-SUM(H$2:H1696)</f>
        <v>9950.18391322</v>
      </c>
      <c r="L1696">
        <f t="shared" si="84"/>
        <v>9190.44461944102</v>
      </c>
      <c r="M1696">
        <f t="shared" si="85"/>
        <v>1.08266621749419</v>
      </c>
    </row>
    <row r="1697" spans="1:13">
      <c r="A1697" t="s">
        <v>331</v>
      </c>
      <c r="B1697">
        <v>0.181</v>
      </c>
      <c r="C1697" t="s">
        <v>19</v>
      </c>
      <c r="D1697">
        <v>20</v>
      </c>
      <c r="E1697" t="s">
        <v>15</v>
      </c>
      <c r="F1697">
        <v>111</v>
      </c>
      <c r="G1697">
        <v>0</v>
      </c>
      <c r="H1697">
        <v>0.00501</v>
      </c>
      <c r="I1697" s="3" t="s">
        <v>1567</v>
      </c>
      <c r="J1697" s="1">
        <f t="shared" si="83"/>
        <v>45898.8580571759</v>
      </c>
      <c r="K1697">
        <f>10000+SUM(G$2:G1697)-SUM(H$2:H1697)</f>
        <v>9950.17890322</v>
      </c>
      <c r="L1697">
        <f t="shared" si="84"/>
        <v>9190.44461944102</v>
      </c>
      <c r="M1697">
        <f t="shared" si="85"/>
        <v>1.08266567236278</v>
      </c>
    </row>
    <row r="1698" spans="1:13">
      <c r="A1698" t="s">
        <v>331</v>
      </c>
      <c r="B1698">
        <v>0.181</v>
      </c>
      <c r="C1698" t="s">
        <v>19</v>
      </c>
      <c r="D1698">
        <v>20</v>
      </c>
      <c r="E1698" t="s">
        <v>15</v>
      </c>
      <c r="F1698">
        <v>111</v>
      </c>
      <c r="G1698">
        <v>0</v>
      </c>
      <c r="H1698">
        <v>0.00501</v>
      </c>
      <c r="I1698" s="3" t="s">
        <v>1567</v>
      </c>
      <c r="J1698" s="1">
        <f t="shared" si="83"/>
        <v>45898.8580571759</v>
      </c>
      <c r="K1698">
        <f>10000+SUM(G$2:G1698)-SUM(H$2:H1698)</f>
        <v>9950.17389322</v>
      </c>
      <c r="L1698">
        <f t="shared" si="84"/>
        <v>9190.44461944102</v>
      </c>
      <c r="M1698">
        <f t="shared" si="85"/>
        <v>1.08266512723137</v>
      </c>
    </row>
    <row r="1699" spans="1:13">
      <c r="A1699" t="s">
        <v>331</v>
      </c>
      <c r="B1699">
        <v>18.8</v>
      </c>
      <c r="C1699" t="s">
        <v>19</v>
      </c>
      <c r="D1699">
        <v>2078</v>
      </c>
      <c r="E1699" t="s">
        <v>15</v>
      </c>
      <c r="F1699">
        <v>111</v>
      </c>
      <c r="G1699">
        <v>0</v>
      </c>
      <c r="H1699">
        <v>0.52</v>
      </c>
      <c r="I1699" s="3" t="s">
        <v>1567</v>
      </c>
      <c r="J1699" s="1">
        <f t="shared" si="83"/>
        <v>45898.8580571759</v>
      </c>
      <c r="K1699">
        <f>10000+SUM(G$2:G1699)-SUM(H$2:H1699)</f>
        <v>9949.65389322</v>
      </c>
      <c r="L1699">
        <f t="shared" si="84"/>
        <v>9190.44461944102</v>
      </c>
      <c r="M1699">
        <f t="shared" si="85"/>
        <v>1.08260854672613</v>
      </c>
    </row>
    <row r="1700" spans="1:13">
      <c r="A1700" t="s">
        <v>331</v>
      </c>
      <c r="B1700">
        <v>3.5</v>
      </c>
      <c r="C1700" t="s">
        <v>14</v>
      </c>
      <c r="D1700">
        <v>387</v>
      </c>
      <c r="E1700" t="s">
        <v>15</v>
      </c>
      <c r="F1700">
        <v>110</v>
      </c>
      <c r="G1700">
        <v>0</v>
      </c>
      <c r="H1700">
        <v>0.0967</v>
      </c>
      <c r="I1700" s="3" t="s">
        <v>1568</v>
      </c>
      <c r="J1700" s="1">
        <f t="shared" si="83"/>
        <v>45898.8583687616</v>
      </c>
      <c r="K1700">
        <f>10000+SUM(G$2:G1700)-SUM(H$2:H1700)</f>
        <v>9949.55719322</v>
      </c>
      <c r="L1700">
        <f t="shared" si="84"/>
        <v>9190.44461944102</v>
      </c>
      <c r="M1700">
        <f t="shared" si="85"/>
        <v>1.08259802492833</v>
      </c>
    </row>
    <row r="1701" spans="1:13">
      <c r="A1701" t="s">
        <v>331</v>
      </c>
      <c r="B1701">
        <v>1.07</v>
      </c>
      <c r="C1701" t="s">
        <v>14</v>
      </c>
      <c r="D1701">
        <v>119</v>
      </c>
      <c r="E1701" t="s">
        <v>15</v>
      </c>
      <c r="F1701">
        <v>110</v>
      </c>
      <c r="G1701">
        <v>0</v>
      </c>
      <c r="H1701">
        <v>0.0296</v>
      </c>
      <c r="I1701" s="3" t="s">
        <v>1568</v>
      </c>
      <c r="J1701" s="1">
        <f t="shared" si="83"/>
        <v>45898.8583687616</v>
      </c>
      <c r="K1701">
        <f>10000+SUM(G$2:G1701)-SUM(H$2:H1701)</f>
        <v>9949.52759322</v>
      </c>
      <c r="L1701">
        <f t="shared" si="84"/>
        <v>9190.44461944102</v>
      </c>
      <c r="M1701">
        <f t="shared" si="85"/>
        <v>1.08259480419187</v>
      </c>
    </row>
    <row r="1702" spans="1:13">
      <c r="A1702" t="s">
        <v>331</v>
      </c>
      <c r="B1702">
        <v>26.1</v>
      </c>
      <c r="C1702" t="s">
        <v>14</v>
      </c>
      <c r="D1702">
        <v>2881</v>
      </c>
      <c r="E1702" t="s">
        <v>15</v>
      </c>
      <c r="F1702">
        <v>110</v>
      </c>
      <c r="G1702">
        <v>0</v>
      </c>
      <c r="H1702">
        <v>0.72</v>
      </c>
      <c r="I1702" s="3" t="s">
        <v>1568</v>
      </c>
      <c r="J1702" s="1">
        <f t="shared" si="83"/>
        <v>45898.8583687616</v>
      </c>
      <c r="K1702">
        <f>10000+SUM(G$2:G1702)-SUM(H$2:H1702)</f>
        <v>9948.80759322</v>
      </c>
      <c r="L1702">
        <f t="shared" si="84"/>
        <v>9190.44461944102</v>
      </c>
      <c r="M1702">
        <f t="shared" si="85"/>
        <v>1.08251646195384</v>
      </c>
    </row>
    <row r="1703" spans="1:13">
      <c r="A1703" t="s">
        <v>331</v>
      </c>
      <c r="B1703">
        <v>0.603</v>
      </c>
      <c r="C1703" t="s">
        <v>14</v>
      </c>
      <c r="D1703">
        <v>66.6</v>
      </c>
      <c r="E1703" t="s">
        <v>15</v>
      </c>
      <c r="F1703">
        <v>110</v>
      </c>
      <c r="G1703">
        <v>0</v>
      </c>
      <c r="H1703">
        <v>0.0166</v>
      </c>
      <c r="I1703" s="3" t="s">
        <v>1568</v>
      </c>
      <c r="J1703" s="1">
        <f t="shared" si="83"/>
        <v>45898.8583687616</v>
      </c>
      <c r="K1703">
        <f>10000+SUM(G$2:G1703)-SUM(H$2:H1703)</f>
        <v>9948.79099322</v>
      </c>
      <c r="L1703">
        <f t="shared" si="84"/>
        <v>9190.44461944102</v>
      </c>
      <c r="M1703">
        <f t="shared" si="85"/>
        <v>1.08251465573002</v>
      </c>
    </row>
    <row r="1704" spans="1:13">
      <c r="A1704" t="s">
        <v>331</v>
      </c>
      <c r="B1704">
        <v>10.1</v>
      </c>
      <c r="C1704" t="s">
        <v>14</v>
      </c>
      <c r="D1704">
        <v>1118</v>
      </c>
      <c r="E1704" t="s">
        <v>15</v>
      </c>
      <c r="F1704">
        <v>110</v>
      </c>
      <c r="G1704">
        <v>0</v>
      </c>
      <c r="H1704">
        <v>0.28</v>
      </c>
      <c r="I1704" s="3" t="s">
        <v>1568</v>
      </c>
      <c r="J1704" s="1">
        <f t="shared" si="83"/>
        <v>45898.8583687616</v>
      </c>
      <c r="K1704">
        <f>10000+SUM(G$2:G1704)-SUM(H$2:H1704)</f>
        <v>9948.51099322</v>
      </c>
      <c r="L1704">
        <f t="shared" si="84"/>
        <v>9190.44461944102</v>
      </c>
      <c r="M1704">
        <f t="shared" si="85"/>
        <v>1.08248418930412</v>
      </c>
    </row>
    <row r="1705" spans="1:13">
      <c r="A1705" t="s">
        <v>331</v>
      </c>
      <c r="B1705">
        <v>35.5</v>
      </c>
      <c r="C1705" t="s">
        <v>14</v>
      </c>
      <c r="D1705">
        <v>3916</v>
      </c>
      <c r="E1705" t="s">
        <v>15</v>
      </c>
      <c r="F1705">
        <v>110</v>
      </c>
      <c r="G1705">
        <v>0</v>
      </c>
      <c r="H1705">
        <v>0.979</v>
      </c>
      <c r="I1705" s="3" t="s">
        <v>1568</v>
      </c>
      <c r="J1705" s="1">
        <f t="shared" si="83"/>
        <v>45898.8583687616</v>
      </c>
      <c r="K1705">
        <f>10000+SUM(G$2:G1705)-SUM(H$2:H1705)</f>
        <v>9947.53199322</v>
      </c>
      <c r="L1705">
        <f t="shared" si="84"/>
        <v>9190.44461944102</v>
      </c>
      <c r="M1705">
        <f t="shared" si="85"/>
        <v>1.08237766562213</v>
      </c>
    </row>
    <row r="1706" spans="1:13">
      <c r="A1706" t="s">
        <v>331</v>
      </c>
      <c r="B1706">
        <v>34.8</v>
      </c>
      <c r="C1706" t="s">
        <v>14</v>
      </c>
      <c r="D1706">
        <v>3845</v>
      </c>
      <c r="E1706" t="s">
        <v>15</v>
      </c>
      <c r="F1706">
        <v>110</v>
      </c>
      <c r="G1706">
        <v>0</v>
      </c>
      <c r="H1706">
        <v>0.961</v>
      </c>
      <c r="I1706" s="3" t="s">
        <v>1568</v>
      </c>
      <c r="J1706" s="1">
        <f t="shared" si="83"/>
        <v>45898.8583687616</v>
      </c>
      <c r="K1706">
        <f>10000+SUM(G$2:G1706)-SUM(H$2:H1706)</f>
        <v>9946.57099322</v>
      </c>
      <c r="L1706">
        <f t="shared" si="84"/>
        <v>9190.44461944102</v>
      </c>
      <c r="M1706">
        <f t="shared" si="85"/>
        <v>1.08227310049609</v>
      </c>
    </row>
    <row r="1707" spans="1:13">
      <c r="A1707" t="s">
        <v>331</v>
      </c>
      <c r="B1707">
        <v>0.182</v>
      </c>
      <c r="C1707" t="s">
        <v>17</v>
      </c>
      <c r="D1707">
        <v>20.1</v>
      </c>
      <c r="E1707" t="s">
        <v>15</v>
      </c>
      <c r="F1707">
        <v>110</v>
      </c>
      <c r="G1707">
        <v>-0.0377</v>
      </c>
      <c r="H1707">
        <v>0.00502</v>
      </c>
      <c r="I1707" s="3" t="s">
        <v>1569</v>
      </c>
      <c r="J1707" s="1">
        <f t="shared" si="83"/>
        <v>45898.8583736111</v>
      </c>
      <c r="K1707">
        <f>10000+SUM(G$2:G1707)-SUM(H$2:H1707)</f>
        <v>9946.52827322</v>
      </c>
      <c r="L1707">
        <f t="shared" si="84"/>
        <v>9190.44461944102</v>
      </c>
      <c r="M1707">
        <f t="shared" si="85"/>
        <v>1.08226845218996</v>
      </c>
    </row>
    <row r="1708" spans="1:13">
      <c r="A1708" t="s">
        <v>331</v>
      </c>
      <c r="B1708">
        <v>0.272</v>
      </c>
      <c r="C1708" t="s">
        <v>17</v>
      </c>
      <c r="D1708">
        <v>30</v>
      </c>
      <c r="E1708" t="s">
        <v>15</v>
      </c>
      <c r="F1708">
        <v>110</v>
      </c>
      <c r="G1708">
        <v>-0.0563</v>
      </c>
      <c r="H1708">
        <v>0.00751</v>
      </c>
      <c r="I1708" s="3" t="s">
        <v>1569</v>
      </c>
      <c r="J1708" s="1">
        <f t="shared" si="83"/>
        <v>45898.8583736111</v>
      </c>
      <c r="K1708">
        <f>10000+SUM(G$2:G1708)-SUM(H$2:H1708)</f>
        <v>9946.46446322</v>
      </c>
      <c r="L1708">
        <f t="shared" si="84"/>
        <v>9190.44461944102</v>
      </c>
      <c r="M1708">
        <f t="shared" si="85"/>
        <v>1.08226150910912</v>
      </c>
    </row>
    <row r="1709" spans="1:13">
      <c r="A1709" t="s">
        <v>331</v>
      </c>
      <c r="B1709">
        <v>2.2</v>
      </c>
      <c r="C1709" t="s">
        <v>17</v>
      </c>
      <c r="D1709">
        <v>243</v>
      </c>
      <c r="E1709" t="s">
        <v>15</v>
      </c>
      <c r="F1709">
        <v>110</v>
      </c>
      <c r="G1709">
        <v>-0.455</v>
      </c>
      <c r="H1709">
        <v>0.0607</v>
      </c>
      <c r="I1709" s="3" t="s">
        <v>1569</v>
      </c>
      <c r="J1709" s="1">
        <f t="shared" si="83"/>
        <v>45898.8583736111</v>
      </c>
      <c r="K1709">
        <f>10000+SUM(G$2:G1709)-SUM(H$2:H1709)</f>
        <v>9945.94876322</v>
      </c>
      <c r="L1709">
        <f t="shared" si="84"/>
        <v>9190.44461944102</v>
      </c>
      <c r="M1709">
        <f t="shared" si="85"/>
        <v>1.08220539648113</v>
      </c>
    </row>
    <row r="1710" spans="1:13">
      <c r="A1710" t="s">
        <v>331</v>
      </c>
      <c r="B1710">
        <v>34.7</v>
      </c>
      <c r="C1710" t="s">
        <v>17</v>
      </c>
      <c r="D1710">
        <v>3834</v>
      </c>
      <c r="E1710" t="s">
        <v>15</v>
      </c>
      <c r="F1710">
        <v>110</v>
      </c>
      <c r="G1710">
        <v>-7.19</v>
      </c>
      <c r="H1710">
        <v>0.959</v>
      </c>
      <c r="I1710" s="3" t="s">
        <v>1569</v>
      </c>
      <c r="J1710" s="1">
        <f t="shared" si="83"/>
        <v>45898.8583736111</v>
      </c>
      <c r="K1710">
        <f>10000+SUM(G$2:G1710)-SUM(H$2:H1710)</f>
        <v>9937.79976322</v>
      </c>
      <c r="L1710">
        <f t="shared" si="84"/>
        <v>9190.44461944102</v>
      </c>
      <c r="M1710">
        <f t="shared" si="85"/>
        <v>1.08131871467873</v>
      </c>
    </row>
    <row r="1711" spans="1:13">
      <c r="A1711" t="s">
        <v>343</v>
      </c>
      <c r="B1711">
        <v>1</v>
      </c>
      <c r="C1711" t="s">
        <v>17</v>
      </c>
      <c r="D1711">
        <v>0.66</v>
      </c>
      <c r="E1711" t="s">
        <v>15</v>
      </c>
      <c r="F1711">
        <v>0.66</v>
      </c>
      <c r="G1711">
        <v>0.0163</v>
      </c>
      <c r="H1711">
        <v>0.000165</v>
      </c>
      <c r="I1711" s="3" t="s">
        <v>1570</v>
      </c>
      <c r="J1711" s="1">
        <f t="shared" si="83"/>
        <v>45898.8585163657</v>
      </c>
      <c r="K1711">
        <f>10000+SUM(G$2:G1711)-SUM(H$2:H1711)</f>
        <v>9937.81589822</v>
      </c>
      <c r="L1711">
        <f t="shared" si="84"/>
        <v>9190.44461944102</v>
      </c>
      <c r="M1711">
        <f t="shared" si="85"/>
        <v>1.08132047030652</v>
      </c>
    </row>
    <row r="1712" spans="1:13">
      <c r="A1712" t="s">
        <v>331</v>
      </c>
      <c r="B1712">
        <v>0.181</v>
      </c>
      <c r="C1712" t="s">
        <v>21</v>
      </c>
      <c r="D1712">
        <v>20</v>
      </c>
      <c r="E1712" t="s">
        <v>15</v>
      </c>
      <c r="F1712">
        <v>111</v>
      </c>
      <c r="G1712">
        <v>-0.00554</v>
      </c>
      <c r="H1712">
        <v>0.00501</v>
      </c>
      <c r="I1712" s="3" t="s">
        <v>1571</v>
      </c>
      <c r="J1712" s="1">
        <f t="shared" si="83"/>
        <v>45898.8586628472</v>
      </c>
      <c r="K1712">
        <f>10000+SUM(G$2:G1712)-SUM(H$2:H1712)</f>
        <v>9937.80534822</v>
      </c>
      <c r="L1712">
        <f t="shared" si="84"/>
        <v>9190.44461944102</v>
      </c>
      <c r="M1712">
        <f t="shared" si="85"/>
        <v>1.08131932237512</v>
      </c>
    </row>
    <row r="1713" spans="1:13">
      <c r="A1713" t="s">
        <v>331</v>
      </c>
      <c r="B1713">
        <v>0.181</v>
      </c>
      <c r="C1713" t="s">
        <v>21</v>
      </c>
      <c r="D1713">
        <v>20</v>
      </c>
      <c r="E1713" t="s">
        <v>15</v>
      </c>
      <c r="F1713">
        <v>111</v>
      </c>
      <c r="G1713">
        <v>-0.00554</v>
      </c>
      <c r="H1713">
        <v>0.00501</v>
      </c>
      <c r="I1713" s="3" t="s">
        <v>1571</v>
      </c>
      <c r="J1713" s="1">
        <f t="shared" si="83"/>
        <v>45898.8586628472</v>
      </c>
      <c r="K1713">
        <f>10000+SUM(G$2:G1713)-SUM(H$2:H1713)</f>
        <v>9937.79479822</v>
      </c>
      <c r="L1713">
        <f t="shared" si="84"/>
        <v>9190.44461944102</v>
      </c>
      <c r="M1713">
        <f t="shared" si="85"/>
        <v>1.08131817444371</v>
      </c>
    </row>
    <row r="1714" spans="1:13">
      <c r="A1714" t="s">
        <v>331</v>
      </c>
      <c r="B1714">
        <v>0.235</v>
      </c>
      <c r="C1714" t="s">
        <v>21</v>
      </c>
      <c r="D1714">
        <v>26</v>
      </c>
      <c r="E1714" t="s">
        <v>15</v>
      </c>
      <c r="F1714">
        <v>111</v>
      </c>
      <c r="G1714">
        <v>-0.0072</v>
      </c>
      <c r="H1714">
        <v>0.00651</v>
      </c>
      <c r="I1714" s="3" t="s">
        <v>1571</v>
      </c>
      <c r="J1714" s="1">
        <f t="shared" si="83"/>
        <v>45898.8586628472</v>
      </c>
      <c r="K1714">
        <f>10000+SUM(G$2:G1714)-SUM(H$2:H1714)</f>
        <v>9937.78108822</v>
      </c>
      <c r="L1714">
        <f t="shared" si="84"/>
        <v>9190.44461944102</v>
      </c>
      <c r="M1714">
        <f t="shared" si="85"/>
        <v>1.08131668267693</v>
      </c>
    </row>
    <row r="1715" spans="1:13">
      <c r="A1715" t="s">
        <v>331</v>
      </c>
      <c r="B1715">
        <v>0.362</v>
      </c>
      <c r="C1715" t="s">
        <v>21</v>
      </c>
      <c r="D1715">
        <v>40.1</v>
      </c>
      <c r="E1715" t="s">
        <v>15</v>
      </c>
      <c r="F1715">
        <v>111</v>
      </c>
      <c r="G1715">
        <v>-0.0111</v>
      </c>
      <c r="H1715">
        <v>0.01</v>
      </c>
      <c r="I1715" s="3" t="s">
        <v>1571</v>
      </c>
      <c r="J1715" s="1">
        <f t="shared" si="83"/>
        <v>45898.8586628472</v>
      </c>
      <c r="K1715">
        <f>10000+SUM(G$2:G1715)-SUM(H$2:H1715)</f>
        <v>9937.75998822</v>
      </c>
      <c r="L1715">
        <f t="shared" si="84"/>
        <v>9190.44461944102</v>
      </c>
      <c r="M1715">
        <f t="shared" si="85"/>
        <v>1.08131438681412</v>
      </c>
    </row>
    <row r="1716" spans="1:13">
      <c r="A1716" t="s">
        <v>331</v>
      </c>
      <c r="B1716">
        <v>0.199</v>
      </c>
      <c r="C1716" t="s">
        <v>21</v>
      </c>
      <c r="D1716">
        <v>22</v>
      </c>
      <c r="E1716" t="s">
        <v>15</v>
      </c>
      <c r="F1716">
        <v>111</v>
      </c>
      <c r="G1716">
        <v>-0.0061</v>
      </c>
      <c r="H1716">
        <v>0.00551</v>
      </c>
      <c r="I1716" s="3" t="s">
        <v>1571</v>
      </c>
      <c r="J1716" s="1">
        <f t="shared" si="83"/>
        <v>45898.8586628472</v>
      </c>
      <c r="K1716">
        <f>10000+SUM(G$2:G1716)-SUM(H$2:H1716)</f>
        <v>9937.74837822</v>
      </c>
      <c r="L1716">
        <f t="shared" si="84"/>
        <v>9190.44461944102</v>
      </c>
      <c r="M1716">
        <f t="shared" si="85"/>
        <v>1.08131312354553</v>
      </c>
    </row>
    <row r="1717" spans="1:13">
      <c r="A1717" t="s">
        <v>331</v>
      </c>
      <c r="B1717">
        <v>0.182</v>
      </c>
      <c r="C1717" t="s">
        <v>21</v>
      </c>
      <c r="D1717">
        <v>20.2</v>
      </c>
      <c r="E1717" t="s">
        <v>15</v>
      </c>
      <c r="F1717">
        <v>111</v>
      </c>
      <c r="G1717">
        <v>-0.00557</v>
      </c>
      <c r="H1717">
        <v>0.00504</v>
      </c>
      <c r="I1717" s="3" t="s">
        <v>1571</v>
      </c>
      <c r="J1717" s="1">
        <f t="shared" si="83"/>
        <v>45898.8586628472</v>
      </c>
      <c r="K1717">
        <f>10000+SUM(G$2:G1717)-SUM(H$2:H1717)</f>
        <v>9937.73776822</v>
      </c>
      <c r="L1717">
        <f t="shared" si="84"/>
        <v>9190.44461944102</v>
      </c>
      <c r="M1717">
        <f t="shared" si="85"/>
        <v>1.08131196908561</v>
      </c>
    </row>
    <row r="1718" spans="1:13">
      <c r="A1718" t="s">
        <v>331</v>
      </c>
      <c r="B1718">
        <v>0.245</v>
      </c>
      <c r="C1718" t="s">
        <v>21</v>
      </c>
      <c r="D1718">
        <v>27.1</v>
      </c>
      <c r="E1718" t="s">
        <v>15</v>
      </c>
      <c r="F1718">
        <v>111</v>
      </c>
      <c r="G1718">
        <v>-0.0075</v>
      </c>
      <c r="H1718">
        <v>0.00678</v>
      </c>
      <c r="I1718" s="3" t="s">
        <v>1571</v>
      </c>
      <c r="J1718" s="1">
        <f t="shared" si="83"/>
        <v>45898.8586628472</v>
      </c>
      <c r="K1718">
        <f>10000+SUM(G$2:G1718)-SUM(H$2:H1718)</f>
        <v>9937.72348822</v>
      </c>
      <c r="L1718">
        <f t="shared" si="84"/>
        <v>9190.44461944102</v>
      </c>
      <c r="M1718">
        <f t="shared" si="85"/>
        <v>1.08131041529789</v>
      </c>
    </row>
    <row r="1719" spans="1:13">
      <c r="A1719" t="s">
        <v>331</v>
      </c>
      <c r="B1719">
        <v>37.2</v>
      </c>
      <c r="C1719" t="s">
        <v>21</v>
      </c>
      <c r="D1719">
        <v>4124</v>
      </c>
      <c r="E1719" t="s">
        <v>15</v>
      </c>
      <c r="F1719">
        <v>111</v>
      </c>
      <c r="G1719">
        <v>-1.14</v>
      </c>
      <c r="H1719">
        <v>1.03</v>
      </c>
      <c r="I1719" s="3" t="s">
        <v>1571</v>
      </c>
      <c r="J1719" s="1">
        <f t="shared" si="83"/>
        <v>45898.8586628472</v>
      </c>
      <c r="K1719">
        <f>10000+SUM(G$2:G1719)-SUM(H$2:H1719)</f>
        <v>9935.55348822</v>
      </c>
      <c r="L1719">
        <f t="shared" si="84"/>
        <v>9190.44461944102</v>
      </c>
      <c r="M1719">
        <f t="shared" si="85"/>
        <v>1.08107430049715</v>
      </c>
    </row>
    <row r="1720" spans="1:13">
      <c r="A1720" t="s">
        <v>331</v>
      </c>
      <c r="B1720">
        <v>5.52</v>
      </c>
      <c r="C1720" t="s">
        <v>21</v>
      </c>
      <c r="D1720">
        <v>612</v>
      </c>
      <c r="E1720" t="s">
        <v>15</v>
      </c>
      <c r="F1720">
        <v>111</v>
      </c>
      <c r="G1720">
        <v>-0.169</v>
      </c>
      <c r="H1720">
        <v>0.153</v>
      </c>
      <c r="I1720" s="3" t="s">
        <v>1571</v>
      </c>
      <c r="J1720" s="1">
        <f t="shared" si="83"/>
        <v>45898.8586628472</v>
      </c>
      <c r="K1720">
        <f>10000+SUM(G$2:G1720)-SUM(H$2:H1720)</f>
        <v>9935.23148822</v>
      </c>
      <c r="L1720">
        <f t="shared" si="84"/>
        <v>9190.44461944102</v>
      </c>
      <c r="M1720">
        <f t="shared" si="85"/>
        <v>1.08103926410736</v>
      </c>
    </row>
    <row r="1721" spans="1:13">
      <c r="A1721" t="s">
        <v>331</v>
      </c>
      <c r="B1721">
        <v>0.271</v>
      </c>
      <c r="C1721" t="s">
        <v>21</v>
      </c>
      <c r="D1721">
        <v>30</v>
      </c>
      <c r="E1721" t="s">
        <v>15</v>
      </c>
      <c r="F1721">
        <v>111</v>
      </c>
      <c r="G1721">
        <v>-0.0083</v>
      </c>
      <c r="H1721">
        <v>0.0075</v>
      </c>
      <c r="I1721" s="3" t="s">
        <v>1571</v>
      </c>
      <c r="J1721" s="1">
        <f t="shared" si="83"/>
        <v>45898.8586628472</v>
      </c>
      <c r="K1721">
        <f>10000+SUM(G$2:G1721)-SUM(H$2:H1721)</f>
        <v>9935.21568822</v>
      </c>
      <c r="L1721">
        <f t="shared" si="84"/>
        <v>9190.44461944102</v>
      </c>
      <c r="M1721">
        <f t="shared" si="85"/>
        <v>1.08103754493047</v>
      </c>
    </row>
    <row r="1722" spans="1:13">
      <c r="A1722" t="s">
        <v>331</v>
      </c>
      <c r="B1722">
        <v>0.362</v>
      </c>
      <c r="C1722" t="s">
        <v>21</v>
      </c>
      <c r="D1722">
        <v>40.1</v>
      </c>
      <c r="E1722" t="s">
        <v>15</v>
      </c>
      <c r="F1722">
        <v>111</v>
      </c>
      <c r="G1722">
        <v>-0.0111</v>
      </c>
      <c r="H1722">
        <v>0.01</v>
      </c>
      <c r="I1722" s="3" t="s">
        <v>1571</v>
      </c>
      <c r="J1722" s="1">
        <f t="shared" si="83"/>
        <v>45898.8586628472</v>
      </c>
      <c r="K1722">
        <f>10000+SUM(G$2:G1722)-SUM(H$2:H1722)</f>
        <v>9935.19458822</v>
      </c>
      <c r="L1722">
        <f t="shared" si="84"/>
        <v>9190.44461944102</v>
      </c>
      <c r="M1722">
        <f t="shared" si="85"/>
        <v>1.08103524906766</v>
      </c>
    </row>
    <row r="1723" spans="1:13">
      <c r="A1723" t="s">
        <v>331</v>
      </c>
      <c r="B1723">
        <v>0.362</v>
      </c>
      <c r="C1723" t="s">
        <v>21</v>
      </c>
      <c r="D1723">
        <v>40.1</v>
      </c>
      <c r="E1723" t="s">
        <v>15</v>
      </c>
      <c r="F1723">
        <v>111</v>
      </c>
      <c r="G1723">
        <v>-0.0147</v>
      </c>
      <c r="H1723">
        <v>0.01</v>
      </c>
      <c r="I1723" s="3" t="s">
        <v>1571</v>
      </c>
      <c r="J1723" s="1">
        <f t="shared" si="83"/>
        <v>45898.8586628472</v>
      </c>
      <c r="K1723">
        <f>10000+SUM(G$2:G1723)-SUM(H$2:H1723)</f>
        <v>9935.16988822</v>
      </c>
      <c r="L1723">
        <f t="shared" si="84"/>
        <v>9190.44461944102</v>
      </c>
      <c r="M1723">
        <f t="shared" si="85"/>
        <v>1.08103256149367</v>
      </c>
    </row>
    <row r="1724" spans="1:13">
      <c r="A1724" t="s">
        <v>331</v>
      </c>
      <c r="B1724">
        <v>0.183</v>
      </c>
      <c r="C1724" t="s">
        <v>21</v>
      </c>
      <c r="D1724">
        <v>20.3</v>
      </c>
      <c r="E1724" t="s">
        <v>15</v>
      </c>
      <c r="F1724">
        <v>111</v>
      </c>
      <c r="G1724">
        <v>-0.00744</v>
      </c>
      <c r="H1724">
        <v>0.00507</v>
      </c>
      <c r="I1724" s="3" t="s">
        <v>1571</v>
      </c>
      <c r="J1724" s="1">
        <f t="shared" si="83"/>
        <v>45898.8586628472</v>
      </c>
      <c r="K1724">
        <f>10000+SUM(G$2:G1724)-SUM(H$2:H1724)</f>
        <v>9935.15737822</v>
      </c>
      <c r="L1724">
        <f t="shared" si="84"/>
        <v>9190.44461944102</v>
      </c>
      <c r="M1724">
        <f t="shared" si="85"/>
        <v>1.08103120029728</v>
      </c>
    </row>
    <row r="1725" spans="1:13">
      <c r="A1725" t="s">
        <v>331</v>
      </c>
      <c r="B1725">
        <v>0.272</v>
      </c>
      <c r="C1725" t="s">
        <v>21</v>
      </c>
      <c r="D1725">
        <v>30.1</v>
      </c>
      <c r="E1725" t="s">
        <v>15</v>
      </c>
      <c r="F1725">
        <v>111</v>
      </c>
      <c r="G1725">
        <v>-0.0111</v>
      </c>
      <c r="H1725">
        <v>0.00753</v>
      </c>
      <c r="I1725" s="3" t="s">
        <v>1571</v>
      </c>
      <c r="J1725" s="1">
        <f t="shared" si="83"/>
        <v>45898.8586628472</v>
      </c>
      <c r="K1725">
        <f>10000+SUM(G$2:G1725)-SUM(H$2:H1725)</f>
        <v>9935.13874822</v>
      </c>
      <c r="L1725">
        <f t="shared" si="84"/>
        <v>9190.44461944102</v>
      </c>
      <c r="M1725">
        <f t="shared" si="85"/>
        <v>1.08102917319187</v>
      </c>
    </row>
    <row r="1726" spans="1:13">
      <c r="A1726" t="s">
        <v>331</v>
      </c>
      <c r="B1726">
        <v>0.181</v>
      </c>
      <c r="C1726" t="s">
        <v>21</v>
      </c>
      <c r="D1726">
        <v>20</v>
      </c>
      <c r="E1726" t="s">
        <v>15</v>
      </c>
      <c r="F1726">
        <v>111</v>
      </c>
      <c r="G1726">
        <v>-0.00735</v>
      </c>
      <c r="H1726">
        <v>0.00501</v>
      </c>
      <c r="I1726" s="3" t="s">
        <v>1571</v>
      </c>
      <c r="J1726" s="1">
        <f t="shared" si="83"/>
        <v>45898.8586628472</v>
      </c>
      <c r="K1726">
        <f>10000+SUM(G$2:G1726)-SUM(H$2:H1726)</f>
        <v>9935.12638822</v>
      </c>
      <c r="L1726">
        <f t="shared" si="84"/>
        <v>9190.44461944102</v>
      </c>
      <c r="M1726">
        <f t="shared" si="85"/>
        <v>1.08102782831678</v>
      </c>
    </row>
    <row r="1727" spans="1:13">
      <c r="A1727" t="s">
        <v>331</v>
      </c>
      <c r="B1727">
        <v>37.2</v>
      </c>
      <c r="C1727" t="s">
        <v>21</v>
      </c>
      <c r="D1727">
        <v>4124</v>
      </c>
      <c r="E1727" t="s">
        <v>15</v>
      </c>
      <c r="F1727">
        <v>111</v>
      </c>
      <c r="G1727">
        <v>-1.51</v>
      </c>
      <c r="H1727">
        <v>1.03</v>
      </c>
      <c r="I1727" s="3" t="s">
        <v>1571</v>
      </c>
      <c r="J1727" s="1">
        <f t="shared" si="83"/>
        <v>45898.8586628472</v>
      </c>
      <c r="K1727">
        <f>10000+SUM(G$2:G1727)-SUM(H$2:H1727)</f>
        <v>9932.58638822</v>
      </c>
      <c r="L1727">
        <f t="shared" si="84"/>
        <v>9190.44461944102</v>
      </c>
      <c r="M1727">
        <f t="shared" si="85"/>
        <v>1.08075145431039</v>
      </c>
    </row>
    <row r="1728" spans="1:13">
      <c r="A1728" t="s">
        <v>331</v>
      </c>
      <c r="B1728">
        <v>0.248</v>
      </c>
      <c r="C1728" t="s">
        <v>21</v>
      </c>
      <c r="D1728">
        <v>27.5</v>
      </c>
      <c r="E1728" t="s">
        <v>15</v>
      </c>
      <c r="F1728">
        <v>111</v>
      </c>
      <c r="G1728">
        <v>-0.0101</v>
      </c>
      <c r="H1728">
        <v>0.00687</v>
      </c>
      <c r="I1728" s="3" t="s">
        <v>1571</v>
      </c>
      <c r="J1728" s="1">
        <f t="shared" si="83"/>
        <v>45898.8586628472</v>
      </c>
      <c r="K1728">
        <f>10000+SUM(G$2:G1728)-SUM(H$2:H1728)</f>
        <v>9932.56941822</v>
      </c>
      <c r="L1728">
        <f t="shared" si="84"/>
        <v>9190.44461944102</v>
      </c>
      <c r="M1728">
        <f t="shared" si="85"/>
        <v>1.08074960782737</v>
      </c>
    </row>
    <row r="1729" spans="1:13">
      <c r="A1729" t="s">
        <v>331</v>
      </c>
      <c r="B1729">
        <v>2.94</v>
      </c>
      <c r="C1729" t="s">
        <v>21</v>
      </c>
      <c r="D1729">
        <v>326</v>
      </c>
      <c r="E1729" t="s">
        <v>15</v>
      </c>
      <c r="F1729">
        <v>111</v>
      </c>
      <c r="G1729">
        <v>-0.12</v>
      </c>
      <c r="H1729">
        <v>0.0815</v>
      </c>
      <c r="I1729" s="3" t="s">
        <v>1571</v>
      </c>
      <c r="J1729" s="1">
        <f t="shared" si="83"/>
        <v>45898.8586628472</v>
      </c>
      <c r="K1729">
        <f>10000+SUM(G$2:G1729)-SUM(H$2:H1729)</f>
        <v>9932.36791822</v>
      </c>
      <c r="L1729">
        <f t="shared" si="84"/>
        <v>9190.44461944102</v>
      </c>
      <c r="M1729">
        <f t="shared" si="85"/>
        <v>1.08072768288158</v>
      </c>
    </row>
    <row r="1730" spans="1:13">
      <c r="A1730" t="s">
        <v>331</v>
      </c>
      <c r="B1730">
        <v>0.215</v>
      </c>
      <c r="C1730" t="s">
        <v>21</v>
      </c>
      <c r="D1730">
        <v>23.8</v>
      </c>
      <c r="E1730" t="s">
        <v>15</v>
      </c>
      <c r="F1730">
        <v>111</v>
      </c>
      <c r="G1730">
        <v>-0.00874</v>
      </c>
      <c r="H1730">
        <v>0.00595</v>
      </c>
      <c r="I1730" s="3" t="s">
        <v>1571</v>
      </c>
      <c r="J1730" s="1">
        <f t="shared" ref="J1730:J1793" si="86">(I1730/86400000)+DATE(1970,1,1)+(8*TIME(1,0,0))</f>
        <v>45898.8586628472</v>
      </c>
      <c r="K1730">
        <f>10000+SUM(G$2:G1730)-SUM(H$2:H1730)</f>
        <v>9932.35322822</v>
      </c>
      <c r="L1730">
        <f t="shared" si="84"/>
        <v>9190.44461944102</v>
      </c>
      <c r="M1730">
        <f t="shared" si="85"/>
        <v>1.08072608448231</v>
      </c>
    </row>
    <row r="1731" spans="1:13">
      <c r="A1731" t="s">
        <v>331</v>
      </c>
      <c r="B1731">
        <v>4.48</v>
      </c>
      <c r="C1731" t="s">
        <v>21</v>
      </c>
      <c r="D1731">
        <v>496</v>
      </c>
      <c r="E1731" t="s">
        <v>15</v>
      </c>
      <c r="F1731">
        <v>111</v>
      </c>
      <c r="G1731">
        <v>-0.182</v>
      </c>
      <c r="H1731">
        <v>0.124</v>
      </c>
      <c r="I1731" s="3" t="s">
        <v>1571</v>
      </c>
      <c r="J1731" s="1">
        <f t="shared" si="86"/>
        <v>45898.8586628472</v>
      </c>
      <c r="K1731">
        <f>10000+SUM(G$2:G1731)-SUM(H$2:H1731)</f>
        <v>9932.04722822</v>
      </c>
      <c r="L1731">
        <f t="shared" si="84"/>
        <v>9190.44461944102</v>
      </c>
      <c r="M1731">
        <f t="shared" si="85"/>
        <v>1.08069278903115</v>
      </c>
    </row>
    <row r="1732" spans="1:13">
      <c r="A1732" t="s">
        <v>331</v>
      </c>
      <c r="B1732">
        <v>0.181</v>
      </c>
      <c r="C1732" t="s">
        <v>21</v>
      </c>
      <c r="D1732">
        <v>20.1</v>
      </c>
      <c r="E1732" t="s">
        <v>15</v>
      </c>
      <c r="F1732">
        <v>111</v>
      </c>
      <c r="G1732">
        <v>-0.00916</v>
      </c>
      <c r="H1732">
        <v>0.00501</v>
      </c>
      <c r="I1732" s="3" t="s">
        <v>1571</v>
      </c>
      <c r="J1732" s="1">
        <f t="shared" si="86"/>
        <v>45898.8586628472</v>
      </c>
      <c r="K1732">
        <f>10000+SUM(G$2:G1732)-SUM(H$2:H1732)</f>
        <v>9932.03305822</v>
      </c>
      <c r="L1732">
        <f t="shared" si="84"/>
        <v>9190.44461944102</v>
      </c>
      <c r="M1732">
        <f t="shared" si="85"/>
        <v>1.08069124721238</v>
      </c>
    </row>
    <row r="1733" spans="1:13">
      <c r="A1733" t="s">
        <v>331</v>
      </c>
      <c r="B1733">
        <v>0.362</v>
      </c>
      <c r="C1733" t="s">
        <v>21</v>
      </c>
      <c r="D1733">
        <v>40.1</v>
      </c>
      <c r="E1733" t="s">
        <v>15</v>
      </c>
      <c r="F1733">
        <v>111</v>
      </c>
      <c r="G1733">
        <v>-0.0183</v>
      </c>
      <c r="H1733">
        <v>0.01</v>
      </c>
      <c r="I1733" s="3" t="s">
        <v>1571</v>
      </c>
      <c r="J1733" s="1">
        <f t="shared" si="86"/>
        <v>45898.8586628472</v>
      </c>
      <c r="K1733">
        <f>10000+SUM(G$2:G1733)-SUM(H$2:H1733)</f>
        <v>9932.00475822</v>
      </c>
      <c r="L1733">
        <f t="shared" si="84"/>
        <v>9190.44461944102</v>
      </c>
      <c r="M1733">
        <f t="shared" si="85"/>
        <v>1.08068816792719</v>
      </c>
    </row>
    <row r="1734" spans="1:13">
      <c r="A1734" t="s">
        <v>331</v>
      </c>
      <c r="B1734">
        <v>0.424</v>
      </c>
      <c r="C1734" t="s">
        <v>21</v>
      </c>
      <c r="D1734">
        <v>47</v>
      </c>
      <c r="E1734" t="s">
        <v>15</v>
      </c>
      <c r="F1734">
        <v>111</v>
      </c>
      <c r="G1734">
        <v>-0.0215</v>
      </c>
      <c r="H1734">
        <v>0.0117</v>
      </c>
      <c r="I1734" s="3" t="s">
        <v>1571</v>
      </c>
      <c r="J1734" s="1">
        <f t="shared" si="86"/>
        <v>45898.8586628472</v>
      </c>
      <c r="K1734">
        <f>10000+SUM(G$2:G1734)-SUM(H$2:H1734)</f>
        <v>9931.97155822</v>
      </c>
      <c r="L1734">
        <f t="shared" si="84"/>
        <v>9190.44461944102</v>
      </c>
      <c r="M1734">
        <f t="shared" si="85"/>
        <v>1.08068455547955</v>
      </c>
    </row>
    <row r="1735" spans="1:13">
      <c r="A1735" t="s">
        <v>331</v>
      </c>
      <c r="B1735">
        <v>0.325</v>
      </c>
      <c r="C1735" t="s">
        <v>21</v>
      </c>
      <c r="D1735">
        <v>36</v>
      </c>
      <c r="E1735" t="s">
        <v>15</v>
      </c>
      <c r="F1735">
        <v>111</v>
      </c>
      <c r="G1735">
        <v>-0.0165</v>
      </c>
      <c r="H1735">
        <v>0.009</v>
      </c>
      <c r="I1735" s="3" t="s">
        <v>1571</v>
      </c>
      <c r="J1735" s="1">
        <f t="shared" si="86"/>
        <v>45898.8586628472</v>
      </c>
      <c r="K1735">
        <f>10000+SUM(G$2:G1735)-SUM(H$2:H1735)</f>
        <v>9931.94605822</v>
      </c>
      <c r="L1735">
        <f t="shared" si="84"/>
        <v>9190.44461944102</v>
      </c>
      <c r="M1735">
        <f t="shared" si="85"/>
        <v>1.08068178085862</v>
      </c>
    </row>
    <row r="1736" spans="1:13">
      <c r="A1736" t="s">
        <v>331</v>
      </c>
      <c r="B1736">
        <v>0.216</v>
      </c>
      <c r="C1736" t="s">
        <v>21</v>
      </c>
      <c r="D1736">
        <v>23.9</v>
      </c>
      <c r="E1736" t="s">
        <v>15</v>
      </c>
      <c r="F1736">
        <v>111</v>
      </c>
      <c r="G1736">
        <v>-0.0109</v>
      </c>
      <c r="H1736">
        <v>0.00598</v>
      </c>
      <c r="I1736" s="3" t="s">
        <v>1571</v>
      </c>
      <c r="J1736" s="1">
        <f t="shared" si="86"/>
        <v>45898.8586628472</v>
      </c>
      <c r="K1736">
        <f>10000+SUM(G$2:G1736)-SUM(H$2:H1736)</f>
        <v>9931.92917822</v>
      </c>
      <c r="L1736">
        <f t="shared" si="84"/>
        <v>9190.44461944102</v>
      </c>
      <c r="M1736">
        <f t="shared" si="85"/>
        <v>1.08067994416837</v>
      </c>
    </row>
    <row r="1737" spans="1:13">
      <c r="A1737" t="s">
        <v>331</v>
      </c>
      <c r="B1737">
        <v>0.183</v>
      </c>
      <c r="C1737" t="s">
        <v>21</v>
      </c>
      <c r="D1737">
        <v>20.3</v>
      </c>
      <c r="E1737" t="s">
        <v>15</v>
      </c>
      <c r="F1737">
        <v>111</v>
      </c>
      <c r="G1737">
        <v>-0.00927</v>
      </c>
      <c r="H1737">
        <v>0.00507</v>
      </c>
      <c r="I1737" s="3" t="s">
        <v>1571</v>
      </c>
      <c r="J1737" s="1">
        <f t="shared" si="86"/>
        <v>45898.8586628472</v>
      </c>
      <c r="K1737">
        <f>10000+SUM(G$2:G1737)-SUM(H$2:H1737)</f>
        <v>9931.91483822</v>
      </c>
      <c r="L1737">
        <f t="shared" si="84"/>
        <v>9190.44461944102</v>
      </c>
      <c r="M1737">
        <f t="shared" si="85"/>
        <v>1.08067838385213</v>
      </c>
    </row>
    <row r="1738" spans="1:13">
      <c r="A1738" t="s">
        <v>331</v>
      </c>
      <c r="B1738">
        <v>0.181</v>
      </c>
      <c r="C1738" t="s">
        <v>21</v>
      </c>
      <c r="D1738">
        <v>20.1</v>
      </c>
      <c r="E1738" t="s">
        <v>15</v>
      </c>
      <c r="F1738">
        <v>111</v>
      </c>
      <c r="G1738">
        <v>-0.00916</v>
      </c>
      <c r="H1738">
        <v>0.00501</v>
      </c>
      <c r="I1738" s="3" t="s">
        <v>1571</v>
      </c>
      <c r="J1738" s="1">
        <f t="shared" si="86"/>
        <v>45898.8586628472</v>
      </c>
      <c r="K1738">
        <f>10000+SUM(G$2:G1738)-SUM(H$2:H1738)</f>
        <v>9931.90066822</v>
      </c>
      <c r="L1738">
        <f t="shared" si="84"/>
        <v>9190.44461944102</v>
      </c>
      <c r="M1738">
        <f t="shared" si="85"/>
        <v>1.08067684203336</v>
      </c>
    </row>
    <row r="1739" spans="1:13">
      <c r="A1739" t="s">
        <v>331</v>
      </c>
      <c r="B1739">
        <v>0.272</v>
      </c>
      <c r="C1739" t="s">
        <v>21</v>
      </c>
      <c r="D1739">
        <v>30.1</v>
      </c>
      <c r="E1739" t="s">
        <v>15</v>
      </c>
      <c r="F1739">
        <v>111</v>
      </c>
      <c r="G1739">
        <v>-0.0138</v>
      </c>
      <c r="H1739">
        <v>0.00753</v>
      </c>
      <c r="I1739" s="3" t="s">
        <v>1571</v>
      </c>
      <c r="J1739" s="1">
        <f t="shared" si="86"/>
        <v>45898.8586628472</v>
      </c>
      <c r="K1739">
        <f>10000+SUM(G$2:G1739)-SUM(H$2:H1739)</f>
        <v>9931.87933822</v>
      </c>
      <c r="L1739">
        <f t="shared" si="84"/>
        <v>9190.44461944102</v>
      </c>
      <c r="M1739">
        <f t="shared" si="85"/>
        <v>1.08067452114456</v>
      </c>
    </row>
    <row r="1740" spans="1:13">
      <c r="A1740" t="s">
        <v>331</v>
      </c>
      <c r="B1740">
        <v>0.362</v>
      </c>
      <c r="C1740" t="s">
        <v>21</v>
      </c>
      <c r="D1740">
        <v>40.1</v>
      </c>
      <c r="E1740" t="s">
        <v>15</v>
      </c>
      <c r="F1740">
        <v>111</v>
      </c>
      <c r="G1740">
        <v>-0.0183</v>
      </c>
      <c r="H1740">
        <v>0.01</v>
      </c>
      <c r="I1740" s="3" t="s">
        <v>1571</v>
      </c>
      <c r="J1740" s="1">
        <f t="shared" si="86"/>
        <v>45898.8586628472</v>
      </c>
      <c r="K1740">
        <f>10000+SUM(G$2:G1740)-SUM(H$2:H1740)</f>
        <v>9931.85103822</v>
      </c>
      <c r="L1740">
        <f t="shared" si="84"/>
        <v>9190.44461944102</v>
      </c>
      <c r="M1740">
        <f t="shared" si="85"/>
        <v>1.08067144185937</v>
      </c>
    </row>
    <row r="1741" spans="1:13">
      <c r="A1741" t="s">
        <v>331</v>
      </c>
      <c r="B1741">
        <v>0.874</v>
      </c>
      <c r="C1741" t="s">
        <v>21</v>
      </c>
      <c r="D1741">
        <v>96.8</v>
      </c>
      <c r="E1741" t="s">
        <v>15</v>
      </c>
      <c r="F1741">
        <v>111</v>
      </c>
      <c r="G1741">
        <v>-0.0442</v>
      </c>
      <c r="H1741">
        <v>0.0242</v>
      </c>
      <c r="I1741" s="3" t="s">
        <v>1571</v>
      </c>
      <c r="J1741" s="1">
        <f t="shared" si="86"/>
        <v>45898.8586628472</v>
      </c>
      <c r="K1741">
        <f>10000+SUM(G$2:G1741)-SUM(H$2:H1741)</f>
        <v>9931.78263822</v>
      </c>
      <c r="L1741">
        <f t="shared" si="84"/>
        <v>9190.44461944102</v>
      </c>
      <c r="M1741">
        <f t="shared" si="85"/>
        <v>1.08066399934676</v>
      </c>
    </row>
    <row r="1742" spans="1:13">
      <c r="A1742" t="s">
        <v>331</v>
      </c>
      <c r="B1742">
        <v>0.874</v>
      </c>
      <c r="C1742" t="s">
        <v>21</v>
      </c>
      <c r="D1742">
        <v>96.8</v>
      </c>
      <c r="E1742" t="s">
        <v>15</v>
      </c>
      <c r="F1742">
        <v>111</v>
      </c>
      <c r="G1742">
        <v>-0.0442</v>
      </c>
      <c r="H1742">
        <v>0.0242</v>
      </c>
      <c r="I1742" s="3" t="s">
        <v>1571</v>
      </c>
      <c r="J1742" s="1">
        <f t="shared" si="86"/>
        <v>45898.8586628472</v>
      </c>
      <c r="K1742">
        <f>10000+SUM(G$2:G1742)-SUM(H$2:H1742)</f>
        <v>9931.71423822</v>
      </c>
      <c r="L1742">
        <f t="shared" si="84"/>
        <v>9190.44461944102</v>
      </c>
      <c r="M1742">
        <f t="shared" si="85"/>
        <v>1.08065655683414</v>
      </c>
    </row>
    <row r="1743" spans="1:13">
      <c r="A1743" t="s">
        <v>331</v>
      </c>
      <c r="B1743">
        <v>0.874</v>
      </c>
      <c r="C1743" t="s">
        <v>21</v>
      </c>
      <c r="D1743">
        <v>96.8</v>
      </c>
      <c r="E1743" t="s">
        <v>15</v>
      </c>
      <c r="F1743">
        <v>111</v>
      </c>
      <c r="G1743">
        <v>-0.0442</v>
      </c>
      <c r="H1743">
        <v>0.0242</v>
      </c>
      <c r="I1743" s="3" t="s">
        <v>1571</v>
      </c>
      <c r="J1743" s="1">
        <f t="shared" si="86"/>
        <v>45898.8586628472</v>
      </c>
      <c r="K1743">
        <f>10000+SUM(G$2:G1743)-SUM(H$2:H1743)</f>
        <v>9931.64583822</v>
      </c>
      <c r="L1743">
        <f t="shared" si="84"/>
        <v>9190.44461944102</v>
      </c>
      <c r="M1743">
        <f t="shared" si="85"/>
        <v>1.08064911432153</v>
      </c>
    </row>
    <row r="1744" spans="1:13">
      <c r="A1744" t="s">
        <v>331</v>
      </c>
      <c r="B1744">
        <v>0.874</v>
      </c>
      <c r="C1744" t="s">
        <v>21</v>
      </c>
      <c r="D1744">
        <v>96.8</v>
      </c>
      <c r="E1744" t="s">
        <v>15</v>
      </c>
      <c r="F1744">
        <v>111</v>
      </c>
      <c r="G1744">
        <v>-0.0442</v>
      </c>
      <c r="H1744">
        <v>0.0242</v>
      </c>
      <c r="I1744" s="3" t="s">
        <v>1571</v>
      </c>
      <c r="J1744" s="1">
        <f t="shared" si="86"/>
        <v>45898.8586628472</v>
      </c>
      <c r="K1744">
        <f>10000+SUM(G$2:G1744)-SUM(H$2:H1744)</f>
        <v>9931.57743822</v>
      </c>
      <c r="L1744">
        <f t="shared" si="84"/>
        <v>9190.44461944102</v>
      </c>
      <c r="M1744">
        <f t="shared" si="85"/>
        <v>1.08064167180892</v>
      </c>
    </row>
    <row r="1745" spans="1:13">
      <c r="A1745" t="s">
        <v>331</v>
      </c>
      <c r="B1745">
        <v>0.874</v>
      </c>
      <c r="C1745" t="s">
        <v>21</v>
      </c>
      <c r="D1745">
        <v>96.8</v>
      </c>
      <c r="E1745" t="s">
        <v>15</v>
      </c>
      <c r="F1745">
        <v>111</v>
      </c>
      <c r="G1745">
        <v>-0.0442</v>
      </c>
      <c r="H1745">
        <v>0.0242</v>
      </c>
      <c r="I1745" s="3" t="s">
        <v>1571</v>
      </c>
      <c r="J1745" s="1">
        <f t="shared" si="86"/>
        <v>45898.8586628472</v>
      </c>
      <c r="K1745">
        <f>10000+SUM(G$2:G1745)-SUM(H$2:H1745)</f>
        <v>9931.50903822</v>
      </c>
      <c r="L1745">
        <f t="shared" si="84"/>
        <v>9190.44461944102</v>
      </c>
      <c r="M1745">
        <f t="shared" si="85"/>
        <v>1.0806342292963</v>
      </c>
    </row>
    <row r="1746" spans="1:13">
      <c r="A1746" t="s">
        <v>331</v>
      </c>
      <c r="B1746">
        <v>0.874</v>
      </c>
      <c r="C1746" t="s">
        <v>21</v>
      </c>
      <c r="D1746">
        <v>96.8</v>
      </c>
      <c r="E1746" t="s">
        <v>15</v>
      </c>
      <c r="F1746">
        <v>111</v>
      </c>
      <c r="G1746">
        <v>-0.0442</v>
      </c>
      <c r="H1746">
        <v>0.0242</v>
      </c>
      <c r="I1746" s="3" t="s">
        <v>1571</v>
      </c>
      <c r="J1746" s="1">
        <f t="shared" si="86"/>
        <v>45898.8586628472</v>
      </c>
      <c r="K1746">
        <f>10000+SUM(G$2:G1746)-SUM(H$2:H1746)</f>
        <v>9931.44063822</v>
      </c>
      <c r="L1746">
        <f t="shared" si="84"/>
        <v>9190.44461944102</v>
      </c>
      <c r="M1746">
        <f t="shared" si="85"/>
        <v>1.08062678678369</v>
      </c>
    </row>
    <row r="1747" spans="1:13">
      <c r="A1747" t="s">
        <v>331</v>
      </c>
      <c r="B1747">
        <v>5.73</v>
      </c>
      <c r="C1747" t="s">
        <v>21</v>
      </c>
      <c r="D1747">
        <v>635</v>
      </c>
      <c r="E1747" t="s">
        <v>15</v>
      </c>
      <c r="F1747">
        <v>111</v>
      </c>
      <c r="G1747">
        <v>-0.29</v>
      </c>
      <c r="H1747">
        <v>0.159</v>
      </c>
      <c r="I1747" s="3" t="s">
        <v>1571</v>
      </c>
      <c r="J1747" s="1">
        <f t="shared" si="86"/>
        <v>45898.8586628472</v>
      </c>
      <c r="K1747">
        <f>10000+SUM(G$2:G1747)-SUM(H$2:H1747)</f>
        <v>9930.99163822</v>
      </c>
      <c r="L1747">
        <f t="shared" ref="L1747:L1810" si="87">L1746</f>
        <v>9190.44461944102</v>
      </c>
      <c r="M1747">
        <f t="shared" ref="M1747:M1810" si="88">K1747/L1747</f>
        <v>1.08057793169358</v>
      </c>
    </row>
    <row r="1748" spans="1:13">
      <c r="A1748" t="s">
        <v>341</v>
      </c>
      <c r="B1748">
        <v>0.5</v>
      </c>
      <c r="C1748" t="s">
        <v>14</v>
      </c>
      <c r="D1748">
        <v>6.69</v>
      </c>
      <c r="E1748" t="s">
        <v>15</v>
      </c>
      <c r="F1748">
        <v>13.4</v>
      </c>
      <c r="G1748">
        <v>0</v>
      </c>
      <c r="H1748">
        <v>0.00167</v>
      </c>
      <c r="I1748" s="3" t="s">
        <v>1572</v>
      </c>
      <c r="J1748" s="1">
        <f t="shared" si="86"/>
        <v>45898.8588808681</v>
      </c>
      <c r="K1748">
        <f>10000+SUM(G$2:G1748)-SUM(H$2:H1748)</f>
        <v>9930.98996822</v>
      </c>
      <c r="L1748">
        <f t="shared" si="87"/>
        <v>9190.44461944102</v>
      </c>
      <c r="M1748">
        <f t="shared" si="88"/>
        <v>1.08057774998311</v>
      </c>
    </row>
    <row r="1749" spans="1:13">
      <c r="A1749" t="s">
        <v>341</v>
      </c>
      <c r="B1749">
        <v>0.5</v>
      </c>
      <c r="C1749" t="s">
        <v>14</v>
      </c>
      <c r="D1749">
        <v>6.7</v>
      </c>
      <c r="E1749" t="s">
        <v>15</v>
      </c>
      <c r="F1749">
        <v>13.4</v>
      </c>
      <c r="G1749">
        <v>0</v>
      </c>
      <c r="H1749">
        <v>0.00167</v>
      </c>
      <c r="I1749" s="3" t="s">
        <v>1573</v>
      </c>
      <c r="J1749" s="1">
        <f t="shared" si="86"/>
        <v>45898.8588821065</v>
      </c>
      <c r="K1749">
        <f>10000+SUM(G$2:G1749)-SUM(H$2:H1749)</f>
        <v>9930.98829822</v>
      </c>
      <c r="L1749">
        <f t="shared" si="87"/>
        <v>9190.44461944102</v>
      </c>
      <c r="M1749">
        <f t="shared" si="88"/>
        <v>1.08057756827265</v>
      </c>
    </row>
    <row r="1750" spans="1:13">
      <c r="A1750" t="s">
        <v>331</v>
      </c>
      <c r="B1750">
        <v>33.3</v>
      </c>
      <c r="C1750" t="s">
        <v>14</v>
      </c>
      <c r="D1750">
        <v>3692</v>
      </c>
      <c r="E1750" t="s">
        <v>15</v>
      </c>
      <c r="F1750">
        <v>111</v>
      </c>
      <c r="G1750">
        <v>0</v>
      </c>
      <c r="H1750">
        <v>0.923</v>
      </c>
      <c r="I1750" s="3" t="s">
        <v>1574</v>
      </c>
      <c r="J1750" s="1">
        <f t="shared" si="86"/>
        <v>45898.8588956481</v>
      </c>
      <c r="K1750">
        <f>10000+SUM(G$2:G1750)-SUM(H$2:H1750)</f>
        <v>9930.06529822</v>
      </c>
      <c r="L1750">
        <f t="shared" si="87"/>
        <v>9190.44461944102</v>
      </c>
      <c r="M1750">
        <f t="shared" si="88"/>
        <v>1.08047713787584</v>
      </c>
    </row>
    <row r="1751" spans="1:13">
      <c r="A1751" t="s">
        <v>331</v>
      </c>
      <c r="B1751">
        <v>0.213</v>
      </c>
      <c r="C1751" t="s">
        <v>14</v>
      </c>
      <c r="D1751">
        <v>23.6</v>
      </c>
      <c r="E1751" t="s">
        <v>15</v>
      </c>
      <c r="F1751">
        <v>111</v>
      </c>
      <c r="G1751">
        <v>0</v>
      </c>
      <c r="H1751">
        <v>0.0059</v>
      </c>
      <c r="I1751" s="3" t="s">
        <v>1574</v>
      </c>
      <c r="J1751" s="1">
        <f t="shared" si="86"/>
        <v>45898.8588956481</v>
      </c>
      <c r="K1751">
        <f>10000+SUM(G$2:G1751)-SUM(H$2:H1751)</f>
        <v>9930.05939822</v>
      </c>
      <c r="L1751">
        <f t="shared" si="87"/>
        <v>9190.44461944102</v>
      </c>
      <c r="M1751">
        <f t="shared" si="88"/>
        <v>1.08047649590472</v>
      </c>
    </row>
    <row r="1752" spans="1:13">
      <c r="A1752" t="s">
        <v>331</v>
      </c>
      <c r="B1752">
        <v>3.73</v>
      </c>
      <c r="C1752" t="s">
        <v>14</v>
      </c>
      <c r="D1752">
        <v>413</v>
      </c>
      <c r="E1752" t="s">
        <v>15</v>
      </c>
      <c r="F1752">
        <v>111</v>
      </c>
      <c r="G1752">
        <v>0</v>
      </c>
      <c r="H1752">
        <v>0.103</v>
      </c>
      <c r="I1752" s="3" t="s">
        <v>1574</v>
      </c>
      <c r="J1752" s="1">
        <f t="shared" si="86"/>
        <v>45898.8588956481</v>
      </c>
      <c r="K1752">
        <f>10000+SUM(G$2:G1752)-SUM(H$2:H1752)</f>
        <v>9929.95639822</v>
      </c>
      <c r="L1752">
        <f t="shared" si="87"/>
        <v>9190.44461944102</v>
      </c>
      <c r="M1752">
        <f t="shared" si="88"/>
        <v>1.08046528861233</v>
      </c>
    </row>
    <row r="1753" spans="1:13">
      <c r="A1753" t="s">
        <v>329</v>
      </c>
      <c r="B1753">
        <v>1.7</v>
      </c>
      <c r="C1753" t="s">
        <v>14</v>
      </c>
      <c r="D1753">
        <v>5.22</v>
      </c>
      <c r="E1753" t="s">
        <v>15</v>
      </c>
      <c r="F1753">
        <v>3.07</v>
      </c>
      <c r="G1753">
        <v>0</v>
      </c>
      <c r="H1753">
        <v>0.00131</v>
      </c>
      <c r="I1753" s="3" t="s">
        <v>1575</v>
      </c>
      <c r="J1753" s="1">
        <f t="shared" si="86"/>
        <v>45898.8590388426</v>
      </c>
      <c r="K1753">
        <f>10000+SUM(G$2:G1753)-SUM(H$2:H1753)</f>
        <v>9929.95508822</v>
      </c>
      <c r="L1753">
        <f t="shared" si="87"/>
        <v>9190.44461944102</v>
      </c>
      <c r="M1753">
        <f t="shared" si="88"/>
        <v>1.08046514607298</v>
      </c>
    </row>
    <row r="1754" spans="1:13">
      <c r="A1754" t="s">
        <v>331</v>
      </c>
      <c r="B1754">
        <v>0.543</v>
      </c>
      <c r="C1754" t="s">
        <v>19</v>
      </c>
      <c r="D1754">
        <v>60.1</v>
      </c>
      <c r="E1754" t="s">
        <v>15</v>
      </c>
      <c r="F1754">
        <v>111</v>
      </c>
      <c r="G1754">
        <v>0</v>
      </c>
      <c r="H1754">
        <v>0.015</v>
      </c>
      <c r="I1754" s="3" t="s">
        <v>1576</v>
      </c>
      <c r="J1754" s="1">
        <f t="shared" si="86"/>
        <v>45898.8591259607</v>
      </c>
      <c r="K1754">
        <f>10000+SUM(G$2:G1754)-SUM(H$2:H1754)</f>
        <v>9929.94008822</v>
      </c>
      <c r="L1754">
        <f t="shared" si="87"/>
        <v>9190.44461944102</v>
      </c>
      <c r="M1754">
        <f t="shared" si="88"/>
        <v>1.08046351394302</v>
      </c>
    </row>
    <row r="1755" spans="1:13">
      <c r="A1755" t="s">
        <v>331</v>
      </c>
      <c r="B1755">
        <v>0.271</v>
      </c>
      <c r="C1755" t="s">
        <v>19</v>
      </c>
      <c r="D1755">
        <v>30</v>
      </c>
      <c r="E1755" t="s">
        <v>15</v>
      </c>
      <c r="F1755">
        <v>111</v>
      </c>
      <c r="G1755">
        <v>0</v>
      </c>
      <c r="H1755">
        <v>0.0075</v>
      </c>
      <c r="I1755" s="3" t="s">
        <v>1576</v>
      </c>
      <c r="J1755" s="1">
        <f t="shared" si="86"/>
        <v>45898.8591259607</v>
      </c>
      <c r="K1755">
        <f>10000+SUM(G$2:G1755)-SUM(H$2:H1755)</f>
        <v>9929.93258822</v>
      </c>
      <c r="L1755">
        <f t="shared" si="87"/>
        <v>9190.44461944102</v>
      </c>
      <c r="M1755">
        <f t="shared" si="88"/>
        <v>1.08046269787804</v>
      </c>
    </row>
    <row r="1756" spans="1:13">
      <c r="A1756" t="s">
        <v>331</v>
      </c>
      <c r="B1756">
        <v>0.181</v>
      </c>
      <c r="C1756" t="s">
        <v>19</v>
      </c>
      <c r="D1756">
        <v>20</v>
      </c>
      <c r="E1756" t="s">
        <v>15</v>
      </c>
      <c r="F1756">
        <v>111</v>
      </c>
      <c r="G1756">
        <v>0</v>
      </c>
      <c r="H1756">
        <v>0.00501</v>
      </c>
      <c r="I1756" s="3" t="s">
        <v>1576</v>
      </c>
      <c r="J1756" s="1">
        <f t="shared" si="86"/>
        <v>45898.8591259607</v>
      </c>
      <c r="K1756">
        <f>10000+SUM(G$2:G1756)-SUM(H$2:H1756)</f>
        <v>9929.92757822</v>
      </c>
      <c r="L1756">
        <f t="shared" si="87"/>
        <v>9190.44461944102</v>
      </c>
      <c r="M1756">
        <f t="shared" si="88"/>
        <v>1.08046215274664</v>
      </c>
    </row>
    <row r="1757" spans="1:13">
      <c r="A1757" t="s">
        <v>331</v>
      </c>
      <c r="B1757">
        <v>0.181</v>
      </c>
      <c r="C1757" t="s">
        <v>19</v>
      </c>
      <c r="D1757">
        <v>20</v>
      </c>
      <c r="E1757" t="s">
        <v>15</v>
      </c>
      <c r="F1757">
        <v>111</v>
      </c>
      <c r="G1757">
        <v>0</v>
      </c>
      <c r="H1757">
        <v>0.00501</v>
      </c>
      <c r="I1757" s="3" t="s">
        <v>1576</v>
      </c>
      <c r="J1757" s="1">
        <f t="shared" si="86"/>
        <v>45898.8591259607</v>
      </c>
      <c r="K1757">
        <f>10000+SUM(G$2:G1757)-SUM(H$2:H1757)</f>
        <v>9929.92256822</v>
      </c>
      <c r="L1757">
        <f t="shared" si="87"/>
        <v>9190.44461944102</v>
      </c>
      <c r="M1757">
        <f t="shared" si="88"/>
        <v>1.08046160761523</v>
      </c>
    </row>
    <row r="1758" spans="1:13">
      <c r="A1758" t="s">
        <v>331</v>
      </c>
      <c r="B1758">
        <v>35.4</v>
      </c>
      <c r="C1758" t="s">
        <v>19</v>
      </c>
      <c r="D1758">
        <v>3918</v>
      </c>
      <c r="E1758" t="s">
        <v>15</v>
      </c>
      <c r="F1758">
        <v>111</v>
      </c>
      <c r="G1758">
        <v>0</v>
      </c>
      <c r="H1758">
        <v>0.979</v>
      </c>
      <c r="I1758" s="3" t="s">
        <v>1576</v>
      </c>
      <c r="J1758" s="1">
        <f t="shared" si="86"/>
        <v>45898.8591259607</v>
      </c>
      <c r="K1758">
        <f>10000+SUM(G$2:G1758)-SUM(H$2:H1758)</f>
        <v>9928.94356822</v>
      </c>
      <c r="L1758">
        <f t="shared" si="87"/>
        <v>9190.44461944102</v>
      </c>
      <c r="M1758">
        <f t="shared" si="88"/>
        <v>1.08035508393324</v>
      </c>
    </row>
    <row r="1759" spans="1:13">
      <c r="A1759" t="s">
        <v>331</v>
      </c>
      <c r="B1759">
        <v>0.271</v>
      </c>
      <c r="C1759" t="s">
        <v>19</v>
      </c>
      <c r="D1759">
        <v>30</v>
      </c>
      <c r="E1759" t="s">
        <v>15</v>
      </c>
      <c r="F1759">
        <v>111</v>
      </c>
      <c r="G1759">
        <v>0</v>
      </c>
      <c r="H1759">
        <v>0.0075</v>
      </c>
      <c r="I1759" s="3" t="s">
        <v>1576</v>
      </c>
      <c r="J1759" s="1">
        <f t="shared" si="86"/>
        <v>45898.8591259607</v>
      </c>
      <c r="K1759">
        <f>10000+SUM(G$2:G1759)-SUM(H$2:H1759)</f>
        <v>9928.93606822</v>
      </c>
      <c r="L1759">
        <f t="shared" si="87"/>
        <v>9190.44461944102</v>
      </c>
      <c r="M1759">
        <f t="shared" si="88"/>
        <v>1.08035426786826</v>
      </c>
    </row>
    <row r="1760" spans="1:13">
      <c r="A1760" t="s">
        <v>331</v>
      </c>
      <c r="B1760">
        <v>0.181</v>
      </c>
      <c r="C1760" t="s">
        <v>19</v>
      </c>
      <c r="D1760">
        <v>20</v>
      </c>
      <c r="E1760" t="s">
        <v>15</v>
      </c>
      <c r="F1760">
        <v>111</v>
      </c>
      <c r="G1760">
        <v>0</v>
      </c>
      <c r="H1760">
        <v>0.00501</v>
      </c>
      <c r="I1760" s="3" t="s">
        <v>1576</v>
      </c>
      <c r="J1760" s="1">
        <f t="shared" si="86"/>
        <v>45898.8591259607</v>
      </c>
      <c r="K1760">
        <f>10000+SUM(G$2:G1760)-SUM(H$2:H1760)</f>
        <v>9928.93105822</v>
      </c>
      <c r="L1760">
        <f t="shared" si="87"/>
        <v>9190.44461944102</v>
      </c>
      <c r="M1760">
        <f t="shared" si="88"/>
        <v>1.08035372273685</v>
      </c>
    </row>
    <row r="1761" spans="1:13">
      <c r="A1761" t="s">
        <v>331</v>
      </c>
      <c r="B1761">
        <v>30.3</v>
      </c>
      <c r="C1761" t="s">
        <v>19</v>
      </c>
      <c r="D1761">
        <v>3356</v>
      </c>
      <c r="E1761" t="s">
        <v>15</v>
      </c>
      <c r="F1761">
        <v>111</v>
      </c>
      <c r="G1761">
        <v>0</v>
      </c>
      <c r="H1761">
        <v>0.839</v>
      </c>
      <c r="I1761" s="3" t="s">
        <v>1576</v>
      </c>
      <c r="J1761" s="1">
        <f t="shared" si="86"/>
        <v>45898.8591259607</v>
      </c>
      <c r="K1761">
        <f>10000+SUM(G$2:G1761)-SUM(H$2:H1761)</f>
        <v>9928.09205822</v>
      </c>
      <c r="L1761">
        <f t="shared" si="87"/>
        <v>9190.44461944102</v>
      </c>
      <c r="M1761">
        <f t="shared" si="88"/>
        <v>1.08026243226781</v>
      </c>
    </row>
    <row r="1762" spans="1:13">
      <c r="A1762" t="s">
        <v>40</v>
      </c>
      <c r="B1762">
        <v>0.005</v>
      </c>
      <c r="C1762" t="s">
        <v>17</v>
      </c>
      <c r="D1762">
        <v>22</v>
      </c>
      <c r="E1762" t="s">
        <v>15</v>
      </c>
      <c r="F1762">
        <v>4396</v>
      </c>
      <c r="G1762">
        <v>-0.521</v>
      </c>
      <c r="H1762">
        <v>0.00549</v>
      </c>
      <c r="I1762" s="3" t="s">
        <v>1577</v>
      </c>
      <c r="J1762" s="1">
        <f t="shared" si="86"/>
        <v>45898.8591359722</v>
      </c>
      <c r="K1762">
        <f>10000+SUM(G$2:G1762)-SUM(H$2:H1762)</f>
        <v>9927.56556822</v>
      </c>
      <c r="L1762">
        <f t="shared" si="87"/>
        <v>9190.44461944102</v>
      </c>
      <c r="M1762">
        <f t="shared" si="88"/>
        <v>1.08020514559434</v>
      </c>
    </row>
    <row r="1763" spans="1:13">
      <c r="A1763" t="s">
        <v>341</v>
      </c>
      <c r="B1763">
        <v>0.5</v>
      </c>
      <c r="C1763" t="s">
        <v>19</v>
      </c>
      <c r="D1763">
        <v>6.69</v>
      </c>
      <c r="E1763" t="s">
        <v>15</v>
      </c>
      <c r="F1763">
        <v>13.4</v>
      </c>
      <c r="G1763">
        <v>0</v>
      </c>
      <c r="H1763">
        <v>0.00167</v>
      </c>
      <c r="I1763" s="3" t="s">
        <v>1578</v>
      </c>
      <c r="J1763" s="1">
        <f t="shared" si="86"/>
        <v>45898.8592281019</v>
      </c>
      <c r="K1763">
        <f>10000+SUM(G$2:G1763)-SUM(H$2:H1763)</f>
        <v>9927.56389822</v>
      </c>
      <c r="L1763">
        <f t="shared" si="87"/>
        <v>9190.44461944102</v>
      </c>
      <c r="M1763">
        <f t="shared" si="88"/>
        <v>1.08020496388387</v>
      </c>
    </row>
    <row r="1764" spans="1:13">
      <c r="A1764" t="s">
        <v>341</v>
      </c>
      <c r="B1764">
        <v>0.5</v>
      </c>
      <c r="C1764" t="s">
        <v>19</v>
      </c>
      <c r="D1764">
        <v>6.69</v>
      </c>
      <c r="E1764" t="s">
        <v>15</v>
      </c>
      <c r="F1764">
        <v>13.4</v>
      </c>
      <c r="G1764">
        <v>0</v>
      </c>
      <c r="H1764">
        <v>0.00167</v>
      </c>
      <c r="I1764" s="3" t="s">
        <v>1579</v>
      </c>
      <c r="J1764" s="1">
        <f t="shared" si="86"/>
        <v>45898.8592293287</v>
      </c>
      <c r="K1764">
        <f>10000+SUM(G$2:G1764)-SUM(H$2:H1764)</f>
        <v>9927.56222822</v>
      </c>
      <c r="L1764">
        <f t="shared" si="87"/>
        <v>9190.44461944102</v>
      </c>
      <c r="M1764">
        <f t="shared" si="88"/>
        <v>1.0802047821734</v>
      </c>
    </row>
    <row r="1765" spans="1:13">
      <c r="A1765" t="s">
        <v>331</v>
      </c>
      <c r="B1765">
        <v>41.8</v>
      </c>
      <c r="C1765" t="s">
        <v>19</v>
      </c>
      <c r="D1765">
        <v>4631</v>
      </c>
      <c r="E1765" t="s">
        <v>15</v>
      </c>
      <c r="F1765">
        <v>111</v>
      </c>
      <c r="G1765">
        <v>0</v>
      </c>
      <c r="H1765">
        <v>1.16</v>
      </c>
      <c r="I1765" s="3" t="s">
        <v>1580</v>
      </c>
      <c r="J1765" s="1">
        <f t="shared" si="86"/>
        <v>45898.8592428819</v>
      </c>
      <c r="K1765">
        <f>10000+SUM(G$2:G1765)-SUM(H$2:H1765)</f>
        <v>9926.40222822</v>
      </c>
      <c r="L1765">
        <f t="shared" si="87"/>
        <v>9190.44461944102</v>
      </c>
      <c r="M1765">
        <f t="shared" si="88"/>
        <v>1.08007856412324</v>
      </c>
    </row>
    <row r="1766" spans="1:13">
      <c r="A1766" t="s">
        <v>331</v>
      </c>
      <c r="B1766">
        <v>46.2</v>
      </c>
      <c r="C1766" t="s">
        <v>19</v>
      </c>
      <c r="D1766">
        <v>5124</v>
      </c>
      <c r="E1766" t="s">
        <v>15</v>
      </c>
      <c r="F1766">
        <v>111</v>
      </c>
      <c r="G1766">
        <v>0</v>
      </c>
      <c r="H1766">
        <v>1.28</v>
      </c>
      <c r="I1766" s="3" t="s">
        <v>1580</v>
      </c>
      <c r="J1766" s="1">
        <f t="shared" si="86"/>
        <v>45898.8592428819</v>
      </c>
      <c r="K1766">
        <f>10000+SUM(G$2:G1766)-SUM(H$2:H1766)</f>
        <v>9925.12222822</v>
      </c>
      <c r="L1766">
        <f t="shared" si="87"/>
        <v>9190.44461944102</v>
      </c>
      <c r="M1766">
        <f t="shared" si="88"/>
        <v>1.0799392890334</v>
      </c>
    </row>
    <row r="1767" spans="1:13">
      <c r="A1767" t="s">
        <v>331</v>
      </c>
      <c r="B1767">
        <v>5.36</v>
      </c>
      <c r="C1767" t="s">
        <v>19</v>
      </c>
      <c r="D1767">
        <v>594</v>
      </c>
      <c r="E1767" t="s">
        <v>15</v>
      </c>
      <c r="F1767">
        <v>111</v>
      </c>
      <c r="G1767">
        <v>0</v>
      </c>
      <c r="H1767">
        <v>0.149</v>
      </c>
      <c r="I1767" s="3" t="s">
        <v>1580</v>
      </c>
      <c r="J1767" s="1">
        <f t="shared" si="86"/>
        <v>45898.8592428819</v>
      </c>
      <c r="K1767">
        <f>10000+SUM(G$2:G1767)-SUM(H$2:H1767)</f>
        <v>9924.97322822</v>
      </c>
      <c r="L1767">
        <f t="shared" si="87"/>
        <v>9190.44461944102</v>
      </c>
      <c r="M1767">
        <f t="shared" si="88"/>
        <v>1.07992307654248</v>
      </c>
    </row>
    <row r="1768" spans="1:13">
      <c r="A1768" t="s">
        <v>331</v>
      </c>
      <c r="B1768">
        <v>11.2</v>
      </c>
      <c r="C1768" t="s">
        <v>19</v>
      </c>
      <c r="D1768">
        <v>1238</v>
      </c>
      <c r="E1768" t="s">
        <v>15</v>
      </c>
      <c r="F1768">
        <v>111</v>
      </c>
      <c r="G1768">
        <v>0</v>
      </c>
      <c r="H1768">
        <v>0.31</v>
      </c>
      <c r="I1768" s="3" t="s">
        <v>1580</v>
      </c>
      <c r="J1768" s="1">
        <f t="shared" si="86"/>
        <v>45898.8592428819</v>
      </c>
      <c r="K1768">
        <f>10000+SUM(G$2:G1768)-SUM(H$2:H1768)</f>
        <v>9924.66322822</v>
      </c>
      <c r="L1768">
        <f t="shared" si="87"/>
        <v>9190.44461944102</v>
      </c>
      <c r="M1768">
        <f t="shared" si="88"/>
        <v>1.07988934585666</v>
      </c>
    </row>
    <row r="1769" spans="1:13">
      <c r="A1769" t="s">
        <v>131</v>
      </c>
      <c r="B1769">
        <v>2.7</v>
      </c>
      <c r="C1769" t="s">
        <v>14</v>
      </c>
      <c r="D1769">
        <v>7.79</v>
      </c>
      <c r="E1769" t="s">
        <v>15</v>
      </c>
      <c r="F1769">
        <v>2.89</v>
      </c>
      <c r="G1769">
        <v>0</v>
      </c>
      <c r="H1769">
        <v>0.00195</v>
      </c>
      <c r="I1769" s="3" t="s">
        <v>1581</v>
      </c>
      <c r="J1769" s="1">
        <f t="shared" si="86"/>
        <v>45898.8593316204</v>
      </c>
      <c r="K1769">
        <f>10000+SUM(G$2:G1769)-SUM(H$2:H1769)</f>
        <v>9924.66127822</v>
      </c>
      <c r="L1769">
        <f t="shared" si="87"/>
        <v>9190.44461944102</v>
      </c>
      <c r="M1769">
        <f t="shared" si="88"/>
        <v>1.07988913367976</v>
      </c>
    </row>
    <row r="1770" spans="1:13">
      <c r="A1770" t="s">
        <v>331</v>
      </c>
      <c r="B1770">
        <v>0.436</v>
      </c>
      <c r="C1770" t="s">
        <v>19</v>
      </c>
      <c r="D1770">
        <v>48.3</v>
      </c>
      <c r="E1770" t="s">
        <v>15</v>
      </c>
      <c r="F1770">
        <v>111</v>
      </c>
      <c r="G1770">
        <v>0</v>
      </c>
      <c r="H1770">
        <v>0.0121</v>
      </c>
      <c r="I1770" s="3" t="s">
        <v>1582</v>
      </c>
      <c r="J1770" s="1">
        <f t="shared" si="86"/>
        <v>45898.8594731944</v>
      </c>
      <c r="K1770">
        <f>10000+SUM(G$2:G1770)-SUM(H$2:H1770)</f>
        <v>9924.64917822</v>
      </c>
      <c r="L1770">
        <f t="shared" si="87"/>
        <v>9190.44461944102</v>
      </c>
      <c r="M1770">
        <f t="shared" si="88"/>
        <v>1.07988781709493</v>
      </c>
    </row>
    <row r="1771" spans="1:13">
      <c r="A1771" t="s">
        <v>331</v>
      </c>
      <c r="B1771">
        <v>0.271</v>
      </c>
      <c r="C1771" t="s">
        <v>19</v>
      </c>
      <c r="D1771">
        <v>30</v>
      </c>
      <c r="E1771" t="s">
        <v>15</v>
      </c>
      <c r="F1771">
        <v>111</v>
      </c>
      <c r="G1771">
        <v>0</v>
      </c>
      <c r="H1771">
        <v>0.00751</v>
      </c>
      <c r="I1771" s="3" t="s">
        <v>1582</v>
      </c>
      <c r="J1771" s="1">
        <f t="shared" si="86"/>
        <v>45898.8594731944</v>
      </c>
      <c r="K1771">
        <f>10000+SUM(G$2:G1771)-SUM(H$2:H1771)</f>
        <v>9924.64166822</v>
      </c>
      <c r="L1771">
        <f t="shared" si="87"/>
        <v>9190.44461944102</v>
      </c>
      <c r="M1771">
        <f t="shared" si="88"/>
        <v>1.07988699994186</v>
      </c>
    </row>
    <row r="1772" spans="1:13">
      <c r="A1772" t="s">
        <v>331</v>
      </c>
      <c r="B1772">
        <v>0.181</v>
      </c>
      <c r="C1772" t="s">
        <v>19</v>
      </c>
      <c r="D1772">
        <v>20.1</v>
      </c>
      <c r="E1772" t="s">
        <v>15</v>
      </c>
      <c r="F1772">
        <v>111</v>
      </c>
      <c r="G1772">
        <v>0</v>
      </c>
      <c r="H1772">
        <v>0.00501</v>
      </c>
      <c r="I1772" s="3" t="s">
        <v>1582</v>
      </c>
      <c r="J1772" s="1">
        <f t="shared" si="86"/>
        <v>45898.8594731944</v>
      </c>
      <c r="K1772">
        <f>10000+SUM(G$2:G1772)-SUM(H$2:H1772)</f>
        <v>9924.63665822</v>
      </c>
      <c r="L1772">
        <f t="shared" si="87"/>
        <v>9190.44461944102</v>
      </c>
      <c r="M1772">
        <f t="shared" si="88"/>
        <v>1.07988645481046</v>
      </c>
    </row>
    <row r="1773" spans="1:13">
      <c r="A1773" t="s">
        <v>331</v>
      </c>
      <c r="B1773">
        <v>7.78</v>
      </c>
      <c r="C1773" t="s">
        <v>19</v>
      </c>
      <c r="D1773">
        <v>862</v>
      </c>
      <c r="E1773" t="s">
        <v>15</v>
      </c>
      <c r="F1773">
        <v>111</v>
      </c>
      <c r="G1773">
        <v>0</v>
      </c>
      <c r="H1773">
        <v>0.215</v>
      </c>
      <c r="I1773" s="3" t="s">
        <v>1582</v>
      </c>
      <c r="J1773" s="1">
        <f t="shared" si="86"/>
        <v>45898.8594731944</v>
      </c>
      <c r="K1773">
        <f>10000+SUM(G$2:G1773)-SUM(H$2:H1773)</f>
        <v>9924.42165822</v>
      </c>
      <c r="L1773">
        <f t="shared" si="87"/>
        <v>9190.44461944102</v>
      </c>
      <c r="M1773">
        <f t="shared" si="88"/>
        <v>1.07986306094771</v>
      </c>
    </row>
    <row r="1774" spans="1:13">
      <c r="A1774" t="s">
        <v>331</v>
      </c>
      <c r="B1774">
        <v>28.6</v>
      </c>
      <c r="C1774" t="s">
        <v>19</v>
      </c>
      <c r="D1774">
        <v>3167</v>
      </c>
      <c r="E1774" t="s">
        <v>15</v>
      </c>
      <c r="F1774">
        <v>111</v>
      </c>
      <c r="G1774">
        <v>0</v>
      </c>
      <c r="H1774">
        <v>0.792</v>
      </c>
      <c r="I1774" s="3" t="s">
        <v>1582</v>
      </c>
      <c r="J1774" s="1">
        <f t="shared" si="86"/>
        <v>45898.8594731944</v>
      </c>
      <c r="K1774">
        <f>10000+SUM(G$2:G1774)-SUM(H$2:H1774)</f>
        <v>9923.62965822</v>
      </c>
      <c r="L1774">
        <f t="shared" si="87"/>
        <v>9190.44461944102</v>
      </c>
      <c r="M1774">
        <f t="shared" si="88"/>
        <v>1.07977688448588</v>
      </c>
    </row>
    <row r="1775" spans="1:13">
      <c r="A1775" t="s">
        <v>341</v>
      </c>
      <c r="B1775">
        <v>0.5</v>
      </c>
      <c r="C1775" t="s">
        <v>14</v>
      </c>
      <c r="D1775">
        <v>6.69</v>
      </c>
      <c r="E1775" t="s">
        <v>15</v>
      </c>
      <c r="F1775">
        <v>13.4</v>
      </c>
      <c r="G1775">
        <v>0</v>
      </c>
      <c r="H1775">
        <v>0.00167</v>
      </c>
      <c r="I1775" s="3" t="s">
        <v>1583</v>
      </c>
      <c r="J1775" s="1">
        <f t="shared" si="86"/>
        <v>45898.8595753241</v>
      </c>
      <c r="K1775">
        <f>10000+SUM(G$2:G1775)-SUM(H$2:H1775)</f>
        <v>9923.62798822</v>
      </c>
      <c r="L1775">
        <f t="shared" si="87"/>
        <v>9190.44461944102</v>
      </c>
      <c r="M1775">
        <f t="shared" si="88"/>
        <v>1.07977670277541</v>
      </c>
    </row>
    <row r="1776" spans="1:13">
      <c r="A1776" t="s">
        <v>341</v>
      </c>
      <c r="B1776">
        <v>0.5</v>
      </c>
      <c r="C1776" t="s">
        <v>14</v>
      </c>
      <c r="D1776">
        <v>6.69</v>
      </c>
      <c r="E1776" t="s">
        <v>15</v>
      </c>
      <c r="F1776">
        <v>13.4</v>
      </c>
      <c r="G1776">
        <v>0</v>
      </c>
      <c r="H1776">
        <v>0.00167</v>
      </c>
      <c r="I1776" s="3" t="s">
        <v>1584</v>
      </c>
      <c r="J1776" s="1">
        <f t="shared" si="86"/>
        <v>45898.8595765509</v>
      </c>
      <c r="K1776">
        <f>10000+SUM(G$2:G1776)-SUM(H$2:H1776)</f>
        <v>9923.62631822</v>
      </c>
      <c r="L1776">
        <f t="shared" si="87"/>
        <v>9190.44461944102</v>
      </c>
      <c r="M1776">
        <f t="shared" si="88"/>
        <v>1.07977652106494</v>
      </c>
    </row>
    <row r="1777" spans="1:13">
      <c r="A1777" t="s">
        <v>331</v>
      </c>
      <c r="B1777">
        <v>26.9</v>
      </c>
      <c r="C1777" t="s">
        <v>14</v>
      </c>
      <c r="D1777">
        <v>2982</v>
      </c>
      <c r="E1777" t="s">
        <v>15</v>
      </c>
      <c r="F1777">
        <v>111</v>
      </c>
      <c r="G1777">
        <v>0</v>
      </c>
      <c r="H1777">
        <v>0.745</v>
      </c>
      <c r="I1777" s="3" t="s">
        <v>1585</v>
      </c>
      <c r="J1777" s="1">
        <f t="shared" si="86"/>
        <v>45898.8595900926</v>
      </c>
      <c r="K1777">
        <f>10000+SUM(G$2:G1777)-SUM(H$2:H1777)</f>
        <v>9922.88131822</v>
      </c>
      <c r="L1777">
        <f t="shared" si="87"/>
        <v>9190.44461944102</v>
      </c>
      <c r="M1777">
        <f t="shared" si="88"/>
        <v>1.07969545861031</v>
      </c>
    </row>
    <row r="1778" spans="1:13">
      <c r="A1778" t="s">
        <v>331</v>
      </c>
      <c r="B1778">
        <v>40.4</v>
      </c>
      <c r="C1778" t="s">
        <v>14</v>
      </c>
      <c r="D1778">
        <v>4477</v>
      </c>
      <c r="E1778" t="s">
        <v>15</v>
      </c>
      <c r="F1778">
        <v>111</v>
      </c>
      <c r="G1778">
        <v>0</v>
      </c>
      <c r="H1778">
        <v>1.12</v>
      </c>
      <c r="I1778" s="3" t="s">
        <v>1585</v>
      </c>
      <c r="J1778" s="1">
        <f t="shared" si="86"/>
        <v>45898.8595900926</v>
      </c>
      <c r="K1778">
        <f>10000+SUM(G$2:G1778)-SUM(H$2:H1778)</f>
        <v>9921.76131822</v>
      </c>
      <c r="L1778">
        <f t="shared" si="87"/>
        <v>9190.44461944102</v>
      </c>
      <c r="M1778">
        <f t="shared" si="88"/>
        <v>1.0795735929067</v>
      </c>
    </row>
    <row r="1779" spans="1:13">
      <c r="A1779" t="s">
        <v>118</v>
      </c>
      <c r="B1779">
        <v>0.4</v>
      </c>
      <c r="C1779" t="s">
        <v>17</v>
      </c>
      <c r="D1779">
        <v>84.5</v>
      </c>
      <c r="E1779" t="s">
        <v>15</v>
      </c>
      <c r="F1779">
        <v>211</v>
      </c>
      <c r="G1779">
        <v>3.49</v>
      </c>
      <c r="H1779">
        <v>0.0211</v>
      </c>
      <c r="I1779" s="3" t="s">
        <v>1586</v>
      </c>
      <c r="J1779" s="1">
        <f t="shared" si="86"/>
        <v>45898.8596289236</v>
      </c>
      <c r="K1779">
        <f>10000+SUM(G$2:G1779)-SUM(H$2:H1779)</f>
        <v>9925.23021822</v>
      </c>
      <c r="L1779">
        <f t="shared" si="87"/>
        <v>9190.44461944102</v>
      </c>
      <c r="M1779">
        <f t="shared" si="88"/>
        <v>1.07995103928102</v>
      </c>
    </row>
    <row r="1780" spans="1:13">
      <c r="A1780" t="s">
        <v>331</v>
      </c>
      <c r="B1780">
        <v>4.01</v>
      </c>
      <c r="C1780" t="s">
        <v>14</v>
      </c>
      <c r="D1780">
        <v>445</v>
      </c>
      <c r="E1780" t="s">
        <v>15</v>
      </c>
      <c r="F1780">
        <v>111</v>
      </c>
      <c r="G1780">
        <v>0</v>
      </c>
      <c r="H1780">
        <v>0.111</v>
      </c>
      <c r="I1780" s="3" t="s">
        <v>1587</v>
      </c>
      <c r="J1780" s="1">
        <f t="shared" si="86"/>
        <v>45898.8598203819</v>
      </c>
      <c r="K1780">
        <f>10000+SUM(G$2:G1780)-SUM(H$2:H1780)</f>
        <v>9925.11921822</v>
      </c>
      <c r="L1780">
        <f t="shared" si="87"/>
        <v>9190.44461944102</v>
      </c>
      <c r="M1780">
        <f t="shared" si="88"/>
        <v>1.07993896151932</v>
      </c>
    </row>
    <row r="1781" spans="1:13">
      <c r="A1781" t="s">
        <v>331</v>
      </c>
      <c r="B1781">
        <v>7.84</v>
      </c>
      <c r="C1781" t="s">
        <v>14</v>
      </c>
      <c r="D1781">
        <v>869</v>
      </c>
      <c r="E1781" t="s">
        <v>15</v>
      </c>
      <c r="F1781">
        <v>111</v>
      </c>
      <c r="G1781">
        <v>0</v>
      </c>
      <c r="H1781">
        <v>0.217</v>
      </c>
      <c r="I1781" s="3" t="s">
        <v>1587</v>
      </c>
      <c r="J1781" s="1">
        <f t="shared" si="86"/>
        <v>45898.8598203819</v>
      </c>
      <c r="K1781">
        <f>10000+SUM(G$2:G1781)-SUM(H$2:H1781)</f>
        <v>9924.90221822</v>
      </c>
      <c r="L1781">
        <f t="shared" si="87"/>
        <v>9190.44461944102</v>
      </c>
      <c r="M1781">
        <f t="shared" si="88"/>
        <v>1.07991535003925</v>
      </c>
    </row>
    <row r="1782" spans="1:13">
      <c r="A1782" t="s">
        <v>331</v>
      </c>
      <c r="B1782">
        <v>0.765</v>
      </c>
      <c r="C1782" t="s">
        <v>14</v>
      </c>
      <c r="D1782">
        <v>84.8</v>
      </c>
      <c r="E1782" t="s">
        <v>15</v>
      </c>
      <c r="F1782">
        <v>111</v>
      </c>
      <c r="G1782">
        <v>0</v>
      </c>
      <c r="H1782">
        <v>0.0212</v>
      </c>
      <c r="I1782" s="3" t="s">
        <v>1587</v>
      </c>
      <c r="J1782" s="1">
        <f t="shared" si="86"/>
        <v>45898.8598203819</v>
      </c>
      <c r="K1782">
        <f>10000+SUM(G$2:G1782)-SUM(H$2:H1782)</f>
        <v>9924.88101822</v>
      </c>
      <c r="L1782">
        <f t="shared" si="87"/>
        <v>9190.44461944102</v>
      </c>
      <c r="M1782">
        <f t="shared" si="88"/>
        <v>1.07991304329558</v>
      </c>
    </row>
    <row r="1783" spans="1:13">
      <c r="A1783" t="s">
        <v>331</v>
      </c>
      <c r="B1783">
        <v>3.83</v>
      </c>
      <c r="C1783" t="s">
        <v>14</v>
      </c>
      <c r="D1783">
        <v>424</v>
      </c>
      <c r="E1783" t="s">
        <v>15</v>
      </c>
      <c r="F1783">
        <v>111</v>
      </c>
      <c r="G1783">
        <v>0</v>
      </c>
      <c r="H1783">
        <v>0.106</v>
      </c>
      <c r="I1783" s="3" t="s">
        <v>1587</v>
      </c>
      <c r="J1783" s="1">
        <f t="shared" si="86"/>
        <v>45898.8598203819</v>
      </c>
      <c r="K1783">
        <f>10000+SUM(G$2:G1783)-SUM(H$2:H1783)</f>
        <v>9924.77501822</v>
      </c>
      <c r="L1783">
        <f t="shared" si="87"/>
        <v>9190.44461944102</v>
      </c>
      <c r="M1783">
        <f t="shared" si="88"/>
        <v>1.0799015095772</v>
      </c>
    </row>
    <row r="1784" spans="1:13">
      <c r="A1784" t="s">
        <v>331</v>
      </c>
      <c r="B1784">
        <v>39</v>
      </c>
      <c r="C1784" t="s">
        <v>14</v>
      </c>
      <c r="D1784">
        <v>4327</v>
      </c>
      <c r="E1784" t="s">
        <v>15</v>
      </c>
      <c r="F1784">
        <v>111</v>
      </c>
      <c r="G1784">
        <v>0</v>
      </c>
      <c r="H1784">
        <v>1.08</v>
      </c>
      <c r="I1784" s="3" t="s">
        <v>1587</v>
      </c>
      <c r="J1784" s="1">
        <f t="shared" si="86"/>
        <v>45898.8598203819</v>
      </c>
      <c r="K1784">
        <f>10000+SUM(G$2:G1784)-SUM(H$2:H1784)</f>
        <v>9923.69501822</v>
      </c>
      <c r="L1784">
        <f t="shared" si="87"/>
        <v>9190.44461944102</v>
      </c>
      <c r="M1784">
        <f t="shared" si="88"/>
        <v>1.07978399622015</v>
      </c>
    </row>
    <row r="1785" spans="1:13">
      <c r="A1785" t="s">
        <v>331</v>
      </c>
      <c r="B1785">
        <v>25</v>
      </c>
      <c r="C1785" t="s">
        <v>14</v>
      </c>
      <c r="D1785">
        <v>2768</v>
      </c>
      <c r="E1785" t="s">
        <v>15</v>
      </c>
      <c r="F1785">
        <v>111</v>
      </c>
      <c r="G1785">
        <v>0</v>
      </c>
      <c r="H1785">
        <v>0.692</v>
      </c>
      <c r="I1785" s="3" t="s">
        <v>1587</v>
      </c>
      <c r="J1785" s="1">
        <f t="shared" si="86"/>
        <v>45898.8598203819</v>
      </c>
      <c r="K1785">
        <f>10000+SUM(G$2:G1785)-SUM(H$2:H1785)</f>
        <v>9923.00301822</v>
      </c>
      <c r="L1785">
        <f t="shared" si="87"/>
        <v>9190.44461944102</v>
      </c>
      <c r="M1785">
        <f t="shared" si="88"/>
        <v>1.07970870062471</v>
      </c>
    </row>
    <row r="1786" spans="1:13">
      <c r="A1786" t="s">
        <v>331</v>
      </c>
      <c r="B1786">
        <v>0.874</v>
      </c>
      <c r="C1786" t="s">
        <v>14</v>
      </c>
      <c r="D1786">
        <v>96.9</v>
      </c>
      <c r="E1786" t="s">
        <v>15</v>
      </c>
      <c r="F1786">
        <v>111</v>
      </c>
      <c r="G1786">
        <v>0</v>
      </c>
      <c r="H1786">
        <v>0.0242</v>
      </c>
      <c r="I1786" s="3" t="s">
        <v>1587</v>
      </c>
      <c r="J1786" s="1">
        <f t="shared" si="86"/>
        <v>45898.8598203819</v>
      </c>
      <c r="K1786">
        <f>10000+SUM(G$2:G1786)-SUM(H$2:H1786)</f>
        <v>9922.97881822</v>
      </c>
      <c r="L1786">
        <f t="shared" si="87"/>
        <v>9190.44461944102</v>
      </c>
      <c r="M1786">
        <f t="shared" si="88"/>
        <v>1.07970606745504</v>
      </c>
    </row>
    <row r="1787" spans="1:13">
      <c r="A1787" t="s">
        <v>331</v>
      </c>
      <c r="B1787">
        <v>14.3</v>
      </c>
      <c r="C1787" t="s">
        <v>14</v>
      </c>
      <c r="D1787">
        <v>1582</v>
      </c>
      <c r="E1787" t="s">
        <v>15</v>
      </c>
      <c r="F1787">
        <v>111</v>
      </c>
      <c r="G1787">
        <v>0</v>
      </c>
      <c r="H1787">
        <v>0.395</v>
      </c>
      <c r="I1787" s="3" t="s">
        <v>1588</v>
      </c>
      <c r="J1787" s="1">
        <f t="shared" si="86"/>
        <v>45898.8598203935</v>
      </c>
      <c r="K1787">
        <f>10000+SUM(G$2:G1787)-SUM(H$2:H1787)</f>
        <v>9922.58381822</v>
      </c>
      <c r="L1787">
        <f t="shared" si="87"/>
        <v>9190.44461944102</v>
      </c>
      <c r="M1787">
        <f t="shared" si="88"/>
        <v>1.07966308803279</v>
      </c>
    </row>
    <row r="1788" spans="1:13">
      <c r="A1788" t="s">
        <v>331</v>
      </c>
      <c r="B1788">
        <v>8.99</v>
      </c>
      <c r="C1788" t="s">
        <v>14</v>
      </c>
      <c r="D1788">
        <v>997</v>
      </c>
      <c r="E1788" t="s">
        <v>15</v>
      </c>
      <c r="F1788">
        <v>111</v>
      </c>
      <c r="G1788">
        <v>0</v>
      </c>
      <c r="H1788">
        <v>0.249</v>
      </c>
      <c r="I1788" s="3" t="s">
        <v>1588</v>
      </c>
      <c r="J1788" s="1">
        <f t="shared" si="86"/>
        <v>45898.8598203935</v>
      </c>
      <c r="K1788">
        <f>10000+SUM(G$2:G1788)-SUM(H$2:H1788)</f>
        <v>9922.33481822</v>
      </c>
      <c r="L1788">
        <f t="shared" si="87"/>
        <v>9190.44461944102</v>
      </c>
      <c r="M1788">
        <f t="shared" si="88"/>
        <v>1.07963599467547</v>
      </c>
    </row>
    <row r="1789" spans="1:13">
      <c r="A1789" t="s">
        <v>341</v>
      </c>
      <c r="B1789">
        <v>0.5</v>
      </c>
      <c r="C1789" t="s">
        <v>19</v>
      </c>
      <c r="D1789">
        <v>6.7</v>
      </c>
      <c r="E1789" t="s">
        <v>15</v>
      </c>
      <c r="F1789">
        <v>13.4</v>
      </c>
      <c r="G1789">
        <v>0</v>
      </c>
      <c r="H1789">
        <v>0.00168</v>
      </c>
      <c r="I1789" s="3" t="s">
        <v>1589</v>
      </c>
      <c r="J1789" s="1">
        <f t="shared" si="86"/>
        <v>45898.8599225347</v>
      </c>
      <c r="K1789">
        <f>10000+SUM(G$2:G1789)-SUM(H$2:H1789)</f>
        <v>9922.33313822</v>
      </c>
      <c r="L1789">
        <f t="shared" si="87"/>
        <v>9190.44461944102</v>
      </c>
      <c r="M1789">
        <f t="shared" si="88"/>
        <v>1.07963581187691</v>
      </c>
    </row>
    <row r="1790" spans="1:13">
      <c r="A1790" t="s">
        <v>341</v>
      </c>
      <c r="B1790">
        <v>0.5</v>
      </c>
      <c r="C1790" t="s">
        <v>19</v>
      </c>
      <c r="D1790">
        <v>6.7</v>
      </c>
      <c r="E1790" t="s">
        <v>15</v>
      </c>
      <c r="F1790">
        <v>13.4</v>
      </c>
      <c r="G1790">
        <v>0</v>
      </c>
      <c r="H1790">
        <v>0.00168</v>
      </c>
      <c r="I1790" s="3" t="s">
        <v>1590</v>
      </c>
      <c r="J1790" s="1">
        <f t="shared" si="86"/>
        <v>45898.8599237731</v>
      </c>
      <c r="K1790">
        <f>10000+SUM(G$2:G1790)-SUM(H$2:H1790)</f>
        <v>9922.33145822</v>
      </c>
      <c r="L1790">
        <f t="shared" si="87"/>
        <v>9190.44461944102</v>
      </c>
      <c r="M1790">
        <f t="shared" si="88"/>
        <v>1.07963562907836</v>
      </c>
    </row>
    <row r="1791" spans="1:13">
      <c r="A1791" t="s">
        <v>118</v>
      </c>
      <c r="B1791">
        <v>0.3</v>
      </c>
      <c r="C1791" t="s">
        <v>17</v>
      </c>
      <c r="D1791">
        <v>63.5</v>
      </c>
      <c r="E1791" t="s">
        <v>15</v>
      </c>
      <c r="F1791">
        <v>212</v>
      </c>
      <c r="G1791">
        <v>2.72</v>
      </c>
      <c r="H1791">
        <v>0.0159</v>
      </c>
      <c r="I1791" s="3" t="s">
        <v>1591</v>
      </c>
      <c r="J1791" s="1">
        <f t="shared" si="86"/>
        <v>45898.8600123148</v>
      </c>
      <c r="K1791">
        <f>10000+SUM(G$2:G1791)-SUM(H$2:H1791)</f>
        <v>9925.03555822</v>
      </c>
      <c r="L1791">
        <f t="shared" si="87"/>
        <v>9190.44461944102</v>
      </c>
      <c r="M1791">
        <f t="shared" si="88"/>
        <v>1.0799298585865</v>
      </c>
    </row>
    <row r="1792" spans="1:13">
      <c r="A1792" t="s">
        <v>331</v>
      </c>
      <c r="B1792">
        <v>0.349</v>
      </c>
      <c r="C1792" t="s">
        <v>19</v>
      </c>
      <c r="D1792">
        <v>38.7</v>
      </c>
      <c r="E1792" t="s">
        <v>15</v>
      </c>
      <c r="F1792">
        <v>111</v>
      </c>
      <c r="G1792">
        <v>0</v>
      </c>
      <c r="H1792">
        <v>0.00968</v>
      </c>
      <c r="I1792" s="3" t="s">
        <v>1592</v>
      </c>
      <c r="J1792" s="1">
        <f t="shared" si="86"/>
        <v>45898.8601676505</v>
      </c>
      <c r="K1792">
        <f>10000+SUM(G$2:G1792)-SUM(H$2:H1792)</f>
        <v>9925.02587822</v>
      </c>
      <c r="L1792">
        <f t="shared" si="87"/>
        <v>9190.44461944102</v>
      </c>
      <c r="M1792">
        <f t="shared" si="88"/>
        <v>1.07992880531863</v>
      </c>
    </row>
    <row r="1793" spans="1:13">
      <c r="A1793" t="s">
        <v>331</v>
      </c>
      <c r="B1793">
        <v>0.537</v>
      </c>
      <c r="C1793" t="s">
        <v>19</v>
      </c>
      <c r="D1793">
        <v>59.6</v>
      </c>
      <c r="E1793" t="s">
        <v>15</v>
      </c>
      <c r="F1793">
        <v>111</v>
      </c>
      <c r="G1793">
        <v>0</v>
      </c>
      <c r="H1793">
        <v>0.0149</v>
      </c>
      <c r="I1793" s="3" t="s">
        <v>1592</v>
      </c>
      <c r="J1793" s="1">
        <f t="shared" si="86"/>
        <v>45898.8601676505</v>
      </c>
      <c r="K1793">
        <f>10000+SUM(G$2:G1793)-SUM(H$2:H1793)</f>
        <v>9925.01097822</v>
      </c>
      <c r="L1793">
        <f t="shared" si="87"/>
        <v>9190.44461944102</v>
      </c>
      <c r="M1793">
        <f t="shared" si="88"/>
        <v>1.07992718406954</v>
      </c>
    </row>
    <row r="1794" spans="1:13">
      <c r="A1794" t="s">
        <v>331</v>
      </c>
      <c r="B1794">
        <v>1.32</v>
      </c>
      <c r="C1794" t="s">
        <v>19</v>
      </c>
      <c r="D1794">
        <v>147</v>
      </c>
      <c r="E1794" t="s">
        <v>15</v>
      </c>
      <c r="F1794">
        <v>111</v>
      </c>
      <c r="G1794">
        <v>0</v>
      </c>
      <c r="H1794">
        <v>0.0367</v>
      </c>
      <c r="I1794" s="3" t="s">
        <v>1592</v>
      </c>
      <c r="J1794" s="1">
        <f t="shared" ref="J1794:J1857" si="89">(I1794/86400000)+DATE(1970,1,1)+(8*TIME(1,0,0))</f>
        <v>45898.8601676505</v>
      </c>
      <c r="K1794">
        <f>10000+SUM(G$2:G1794)-SUM(H$2:H1794)</f>
        <v>9924.97427822</v>
      </c>
      <c r="L1794">
        <f t="shared" si="87"/>
        <v>9190.44461944102</v>
      </c>
      <c r="M1794">
        <f t="shared" si="88"/>
        <v>1.07992319079157</v>
      </c>
    </row>
    <row r="1795" spans="1:13">
      <c r="A1795" t="s">
        <v>331</v>
      </c>
      <c r="B1795">
        <v>2.06</v>
      </c>
      <c r="C1795" t="s">
        <v>19</v>
      </c>
      <c r="D1795">
        <v>229</v>
      </c>
      <c r="E1795" t="s">
        <v>15</v>
      </c>
      <c r="F1795">
        <v>111</v>
      </c>
      <c r="G1795">
        <v>0</v>
      </c>
      <c r="H1795">
        <v>0.0572</v>
      </c>
      <c r="I1795" s="3" t="s">
        <v>1592</v>
      </c>
      <c r="J1795" s="1">
        <f t="shared" si="89"/>
        <v>45898.8601676505</v>
      </c>
      <c r="K1795">
        <f>10000+SUM(G$2:G1795)-SUM(H$2:H1795)</f>
        <v>9924.91707822</v>
      </c>
      <c r="L1795">
        <f t="shared" si="87"/>
        <v>9190.44461944102</v>
      </c>
      <c r="M1795">
        <f t="shared" si="88"/>
        <v>1.079916966936</v>
      </c>
    </row>
    <row r="1796" spans="1:13">
      <c r="A1796" t="s">
        <v>331</v>
      </c>
      <c r="B1796">
        <v>1.75</v>
      </c>
      <c r="C1796" t="s">
        <v>19</v>
      </c>
      <c r="D1796">
        <v>195</v>
      </c>
      <c r="E1796" t="s">
        <v>15</v>
      </c>
      <c r="F1796">
        <v>111</v>
      </c>
      <c r="G1796">
        <v>0</v>
      </c>
      <c r="H1796">
        <v>0.0486</v>
      </c>
      <c r="I1796" s="3" t="s">
        <v>1592</v>
      </c>
      <c r="J1796" s="1">
        <f t="shared" si="89"/>
        <v>45898.8601676505</v>
      </c>
      <c r="K1796">
        <f>10000+SUM(G$2:G1796)-SUM(H$2:H1796)</f>
        <v>9924.86847822</v>
      </c>
      <c r="L1796">
        <f t="shared" si="87"/>
        <v>9190.44461944102</v>
      </c>
      <c r="M1796">
        <f t="shared" si="88"/>
        <v>1.07991167883493</v>
      </c>
    </row>
    <row r="1797" spans="1:13">
      <c r="A1797" t="s">
        <v>331</v>
      </c>
      <c r="B1797">
        <v>4.45</v>
      </c>
      <c r="C1797" t="s">
        <v>19</v>
      </c>
      <c r="D1797">
        <v>494</v>
      </c>
      <c r="E1797" t="s">
        <v>15</v>
      </c>
      <c r="F1797">
        <v>111</v>
      </c>
      <c r="G1797">
        <v>0</v>
      </c>
      <c r="H1797">
        <v>0.123</v>
      </c>
      <c r="I1797" s="3" t="s">
        <v>1592</v>
      </c>
      <c r="J1797" s="1">
        <f t="shared" si="89"/>
        <v>45898.8601676505</v>
      </c>
      <c r="K1797">
        <f>10000+SUM(G$2:G1797)-SUM(H$2:H1797)</f>
        <v>9924.74547822</v>
      </c>
      <c r="L1797">
        <f t="shared" si="87"/>
        <v>9190.44461944102</v>
      </c>
      <c r="M1797">
        <f t="shared" si="88"/>
        <v>1.07989829536927</v>
      </c>
    </row>
    <row r="1798" spans="1:13">
      <c r="A1798" t="s">
        <v>331</v>
      </c>
      <c r="B1798">
        <v>56.8</v>
      </c>
      <c r="C1798" t="s">
        <v>19</v>
      </c>
      <c r="D1798">
        <v>6309</v>
      </c>
      <c r="E1798" t="s">
        <v>15</v>
      </c>
      <c r="F1798">
        <v>111</v>
      </c>
      <c r="G1798">
        <v>0</v>
      </c>
      <c r="H1798">
        <v>1.58</v>
      </c>
      <c r="I1798" s="3" t="s">
        <v>1592</v>
      </c>
      <c r="J1798" s="1">
        <f t="shared" si="89"/>
        <v>45898.8601676505</v>
      </c>
      <c r="K1798">
        <f>10000+SUM(G$2:G1798)-SUM(H$2:H1798)</f>
        <v>9923.16547822</v>
      </c>
      <c r="L1798">
        <f t="shared" si="87"/>
        <v>9190.44461944102</v>
      </c>
      <c r="M1798">
        <f t="shared" si="88"/>
        <v>1.07972637768025</v>
      </c>
    </row>
    <row r="1799" spans="1:13">
      <c r="A1799" t="s">
        <v>341</v>
      </c>
      <c r="B1799">
        <v>0.5</v>
      </c>
      <c r="C1799" t="s">
        <v>14</v>
      </c>
      <c r="D1799">
        <v>6.71</v>
      </c>
      <c r="E1799" t="s">
        <v>15</v>
      </c>
      <c r="F1799">
        <v>13.4</v>
      </c>
      <c r="G1799">
        <v>0</v>
      </c>
      <c r="H1799">
        <v>0.00168</v>
      </c>
      <c r="I1799" s="3" t="s">
        <v>1593</v>
      </c>
      <c r="J1799" s="1">
        <f t="shared" si="89"/>
        <v>45898.860269757</v>
      </c>
      <c r="K1799">
        <f>10000+SUM(G$2:G1799)-SUM(H$2:H1799)</f>
        <v>9923.16379822</v>
      </c>
      <c r="L1799">
        <f t="shared" si="87"/>
        <v>9190.44461944102</v>
      </c>
      <c r="M1799">
        <f t="shared" si="88"/>
        <v>1.07972619488169</v>
      </c>
    </row>
    <row r="1800" spans="1:13">
      <c r="A1800" t="s">
        <v>341</v>
      </c>
      <c r="B1800">
        <v>0.5</v>
      </c>
      <c r="C1800" t="s">
        <v>14</v>
      </c>
      <c r="D1800">
        <v>6.71</v>
      </c>
      <c r="E1800" t="s">
        <v>15</v>
      </c>
      <c r="F1800">
        <v>13.4</v>
      </c>
      <c r="G1800">
        <v>0</v>
      </c>
      <c r="H1800">
        <v>0.00168</v>
      </c>
      <c r="I1800" s="3" t="s">
        <v>1594</v>
      </c>
      <c r="J1800" s="1">
        <f t="shared" si="89"/>
        <v>45898.8602709838</v>
      </c>
      <c r="K1800">
        <f>10000+SUM(G$2:G1800)-SUM(H$2:H1800)</f>
        <v>9923.16211822</v>
      </c>
      <c r="L1800">
        <f t="shared" si="87"/>
        <v>9190.44461944102</v>
      </c>
      <c r="M1800">
        <f t="shared" si="88"/>
        <v>1.07972601208314</v>
      </c>
    </row>
    <row r="1801" spans="1:13">
      <c r="A1801" t="s">
        <v>331</v>
      </c>
      <c r="B1801">
        <v>1.42</v>
      </c>
      <c r="C1801" t="s">
        <v>19</v>
      </c>
      <c r="D1801">
        <v>158</v>
      </c>
      <c r="E1801" t="s">
        <v>15</v>
      </c>
      <c r="F1801">
        <v>111</v>
      </c>
      <c r="G1801">
        <v>0</v>
      </c>
      <c r="H1801">
        <v>0.0394</v>
      </c>
      <c r="I1801" s="3" t="s">
        <v>1595</v>
      </c>
      <c r="J1801" s="1">
        <f t="shared" si="89"/>
        <v>45898.860284537</v>
      </c>
      <c r="K1801">
        <f>10000+SUM(G$2:G1801)-SUM(H$2:H1801)</f>
        <v>9923.12271822</v>
      </c>
      <c r="L1801">
        <f t="shared" si="87"/>
        <v>9190.44461944102</v>
      </c>
      <c r="M1801">
        <f t="shared" si="88"/>
        <v>1.07972172502178</v>
      </c>
    </row>
    <row r="1802" spans="1:13">
      <c r="A1802" t="s">
        <v>331</v>
      </c>
      <c r="B1802">
        <v>0.537</v>
      </c>
      <c r="C1802" t="s">
        <v>19</v>
      </c>
      <c r="D1802">
        <v>59.6</v>
      </c>
      <c r="E1802" t="s">
        <v>15</v>
      </c>
      <c r="F1802">
        <v>111</v>
      </c>
      <c r="G1802">
        <v>0</v>
      </c>
      <c r="H1802">
        <v>0.0149</v>
      </c>
      <c r="I1802" s="3" t="s">
        <v>1595</v>
      </c>
      <c r="J1802" s="1">
        <f t="shared" si="89"/>
        <v>45898.860284537</v>
      </c>
      <c r="K1802">
        <f>10000+SUM(G$2:G1802)-SUM(H$2:H1802)</f>
        <v>9923.10781822</v>
      </c>
      <c r="L1802">
        <f t="shared" si="87"/>
        <v>9190.44461944102</v>
      </c>
      <c r="M1802">
        <f t="shared" si="88"/>
        <v>1.07972010377269</v>
      </c>
    </row>
    <row r="1803" spans="1:13">
      <c r="A1803" t="s">
        <v>331</v>
      </c>
      <c r="B1803">
        <v>0.513</v>
      </c>
      <c r="C1803" t="s">
        <v>19</v>
      </c>
      <c r="D1803">
        <v>56.9</v>
      </c>
      <c r="E1803" t="s">
        <v>15</v>
      </c>
      <c r="F1803">
        <v>111</v>
      </c>
      <c r="G1803">
        <v>0</v>
      </c>
      <c r="H1803">
        <v>0.0142</v>
      </c>
      <c r="I1803" s="3" t="s">
        <v>1595</v>
      </c>
      <c r="J1803" s="1">
        <f t="shared" si="89"/>
        <v>45898.860284537</v>
      </c>
      <c r="K1803">
        <f>10000+SUM(G$2:G1803)-SUM(H$2:H1803)</f>
        <v>9923.09361822</v>
      </c>
      <c r="L1803">
        <f t="shared" si="87"/>
        <v>9190.44461944102</v>
      </c>
      <c r="M1803">
        <f t="shared" si="88"/>
        <v>1.07971855868966</v>
      </c>
    </row>
    <row r="1804" spans="1:13">
      <c r="A1804" t="s">
        <v>331</v>
      </c>
      <c r="B1804">
        <v>1.39</v>
      </c>
      <c r="C1804" t="s">
        <v>19</v>
      </c>
      <c r="D1804">
        <v>154</v>
      </c>
      <c r="E1804" t="s">
        <v>15</v>
      </c>
      <c r="F1804">
        <v>111</v>
      </c>
      <c r="G1804">
        <v>0</v>
      </c>
      <c r="H1804">
        <v>0.0386</v>
      </c>
      <c r="I1804" s="3" t="s">
        <v>1595</v>
      </c>
      <c r="J1804" s="1">
        <f t="shared" si="89"/>
        <v>45898.860284537</v>
      </c>
      <c r="K1804">
        <f>10000+SUM(G$2:G1804)-SUM(H$2:H1804)</f>
        <v>9923.05501822</v>
      </c>
      <c r="L1804">
        <f t="shared" si="87"/>
        <v>9190.44461944102</v>
      </c>
      <c r="M1804">
        <f t="shared" si="88"/>
        <v>1.07971435867523</v>
      </c>
    </row>
    <row r="1805" spans="1:13">
      <c r="A1805" t="s">
        <v>331</v>
      </c>
      <c r="B1805">
        <v>1.46</v>
      </c>
      <c r="C1805" t="s">
        <v>19</v>
      </c>
      <c r="D1805">
        <v>162</v>
      </c>
      <c r="E1805" t="s">
        <v>15</v>
      </c>
      <c r="F1805">
        <v>111</v>
      </c>
      <c r="G1805">
        <v>0</v>
      </c>
      <c r="H1805">
        <v>0.0405</v>
      </c>
      <c r="I1805" s="3" t="s">
        <v>1595</v>
      </c>
      <c r="J1805" s="1">
        <f t="shared" si="89"/>
        <v>45898.860284537</v>
      </c>
      <c r="K1805">
        <f>10000+SUM(G$2:G1805)-SUM(H$2:H1805)</f>
        <v>9923.01451822</v>
      </c>
      <c r="L1805">
        <f t="shared" si="87"/>
        <v>9190.44461944102</v>
      </c>
      <c r="M1805">
        <f t="shared" si="88"/>
        <v>1.07970995192434</v>
      </c>
    </row>
    <row r="1806" spans="1:13">
      <c r="A1806" t="s">
        <v>331</v>
      </c>
      <c r="B1806">
        <v>0.271</v>
      </c>
      <c r="C1806" t="s">
        <v>19</v>
      </c>
      <c r="D1806">
        <v>30.1</v>
      </c>
      <c r="E1806" t="s">
        <v>15</v>
      </c>
      <c r="F1806">
        <v>111</v>
      </c>
      <c r="G1806">
        <v>0</v>
      </c>
      <c r="H1806">
        <v>0.00752</v>
      </c>
      <c r="I1806" s="3" t="s">
        <v>1595</v>
      </c>
      <c r="J1806" s="1">
        <f t="shared" si="89"/>
        <v>45898.860284537</v>
      </c>
      <c r="K1806">
        <f>10000+SUM(G$2:G1806)-SUM(H$2:H1806)</f>
        <v>9923.00699822</v>
      </c>
      <c r="L1806">
        <f t="shared" si="87"/>
        <v>9190.44461944102</v>
      </c>
      <c r="M1806">
        <f t="shared" si="88"/>
        <v>1.07970913368319</v>
      </c>
    </row>
    <row r="1807" spans="1:13">
      <c r="A1807" t="s">
        <v>331</v>
      </c>
      <c r="B1807">
        <v>42.8</v>
      </c>
      <c r="C1807" t="s">
        <v>19</v>
      </c>
      <c r="D1807">
        <v>4749</v>
      </c>
      <c r="E1807" t="s">
        <v>15</v>
      </c>
      <c r="F1807">
        <v>111</v>
      </c>
      <c r="G1807">
        <v>0</v>
      </c>
      <c r="H1807">
        <v>1.19</v>
      </c>
      <c r="I1807" s="3" t="s">
        <v>1595</v>
      </c>
      <c r="J1807" s="1">
        <f t="shared" si="89"/>
        <v>45898.860284537</v>
      </c>
      <c r="K1807">
        <f>10000+SUM(G$2:G1807)-SUM(H$2:H1807)</f>
        <v>9921.81699822</v>
      </c>
      <c r="L1807">
        <f t="shared" si="87"/>
        <v>9190.44461944102</v>
      </c>
      <c r="M1807">
        <f t="shared" si="88"/>
        <v>1.07957965137311</v>
      </c>
    </row>
    <row r="1808" spans="1:13">
      <c r="A1808" t="s">
        <v>331</v>
      </c>
      <c r="B1808">
        <v>7.84</v>
      </c>
      <c r="C1808" t="s">
        <v>19</v>
      </c>
      <c r="D1808">
        <v>870</v>
      </c>
      <c r="E1808" t="s">
        <v>15</v>
      </c>
      <c r="F1808">
        <v>111</v>
      </c>
      <c r="G1808">
        <v>0</v>
      </c>
      <c r="H1808">
        <v>0.217</v>
      </c>
      <c r="I1808" s="3" t="s">
        <v>1595</v>
      </c>
      <c r="J1808" s="1">
        <f t="shared" si="89"/>
        <v>45898.860284537</v>
      </c>
      <c r="K1808">
        <f>10000+SUM(G$2:G1808)-SUM(H$2:H1808)</f>
        <v>9921.59999822</v>
      </c>
      <c r="L1808">
        <f t="shared" si="87"/>
        <v>9190.44461944102</v>
      </c>
      <c r="M1808">
        <f t="shared" si="88"/>
        <v>1.07955603989304</v>
      </c>
    </row>
    <row r="1809" spans="1:13">
      <c r="A1809" t="s">
        <v>331</v>
      </c>
      <c r="B1809">
        <v>11.1</v>
      </c>
      <c r="C1809" t="s">
        <v>19</v>
      </c>
      <c r="D1809">
        <v>1234</v>
      </c>
      <c r="E1809" t="s">
        <v>15</v>
      </c>
      <c r="F1809">
        <v>111</v>
      </c>
      <c r="G1809">
        <v>0</v>
      </c>
      <c r="H1809">
        <v>0.309</v>
      </c>
      <c r="I1809" s="3" t="s">
        <v>1595</v>
      </c>
      <c r="J1809" s="1">
        <f t="shared" si="89"/>
        <v>45898.860284537</v>
      </c>
      <c r="K1809">
        <f>10000+SUM(G$2:G1809)-SUM(H$2:H1809)</f>
        <v>9921.29099822</v>
      </c>
      <c r="L1809">
        <f t="shared" si="87"/>
        <v>9190.44461944102</v>
      </c>
      <c r="M1809">
        <f t="shared" si="88"/>
        <v>1.07952241801588</v>
      </c>
    </row>
    <row r="1810" spans="1:13">
      <c r="A1810" t="s">
        <v>331</v>
      </c>
      <c r="B1810">
        <v>7.01</v>
      </c>
      <c r="C1810" t="s">
        <v>14</v>
      </c>
      <c r="D1810">
        <v>779</v>
      </c>
      <c r="E1810" t="s">
        <v>15</v>
      </c>
      <c r="F1810">
        <v>111</v>
      </c>
      <c r="G1810">
        <v>0</v>
      </c>
      <c r="H1810">
        <v>0.195</v>
      </c>
      <c r="I1810" s="3" t="s">
        <v>1596</v>
      </c>
      <c r="J1810" s="1">
        <f t="shared" si="89"/>
        <v>45898.8602850926</v>
      </c>
      <c r="K1810">
        <f>10000+SUM(G$2:G1810)-SUM(H$2:H1810)</f>
        <v>9921.09599822</v>
      </c>
      <c r="L1810">
        <f t="shared" si="87"/>
        <v>9190.44461944102</v>
      </c>
      <c r="M1810">
        <f t="shared" si="88"/>
        <v>1.07950120032641</v>
      </c>
    </row>
    <row r="1811" spans="1:13">
      <c r="A1811" t="s">
        <v>341</v>
      </c>
      <c r="B1811">
        <v>0.5</v>
      </c>
      <c r="C1811" t="s">
        <v>19</v>
      </c>
      <c r="D1811">
        <v>6.7</v>
      </c>
      <c r="E1811" t="s">
        <v>15</v>
      </c>
      <c r="F1811">
        <v>13.4</v>
      </c>
      <c r="G1811">
        <v>0</v>
      </c>
      <c r="H1811">
        <v>0.00168</v>
      </c>
      <c r="I1811" s="3" t="s">
        <v>1597</v>
      </c>
      <c r="J1811" s="1">
        <f t="shared" si="89"/>
        <v>45898.8606169907</v>
      </c>
      <c r="K1811">
        <f>10000+SUM(G$2:G1811)-SUM(H$2:H1811)</f>
        <v>9921.09431822</v>
      </c>
      <c r="L1811">
        <f t="shared" ref="L1811:L1874" si="90">L1810</f>
        <v>9190.44461944102</v>
      </c>
      <c r="M1811">
        <f t="shared" ref="M1811:M1874" si="91">K1811/L1811</f>
        <v>1.07950101752786</v>
      </c>
    </row>
    <row r="1812" spans="1:13">
      <c r="A1812" t="s">
        <v>341</v>
      </c>
      <c r="B1812">
        <v>0.5</v>
      </c>
      <c r="C1812" t="s">
        <v>19</v>
      </c>
      <c r="D1812">
        <v>6.7</v>
      </c>
      <c r="E1812" t="s">
        <v>15</v>
      </c>
      <c r="F1812">
        <v>13.4</v>
      </c>
      <c r="G1812">
        <v>0</v>
      </c>
      <c r="H1812">
        <v>0.00168</v>
      </c>
      <c r="I1812" s="3" t="s">
        <v>1598</v>
      </c>
      <c r="J1812" s="1">
        <f t="shared" si="89"/>
        <v>45898.8606182176</v>
      </c>
      <c r="K1812">
        <f>10000+SUM(G$2:G1812)-SUM(H$2:H1812)</f>
        <v>9921.09263822</v>
      </c>
      <c r="L1812">
        <f t="shared" si="90"/>
        <v>9190.44461944102</v>
      </c>
      <c r="M1812">
        <f t="shared" si="91"/>
        <v>1.0795008347293</v>
      </c>
    </row>
    <row r="1813" spans="1:13">
      <c r="A1813" t="s">
        <v>331</v>
      </c>
      <c r="B1813">
        <v>6.95</v>
      </c>
      <c r="C1813" t="s">
        <v>14</v>
      </c>
      <c r="D1813">
        <v>772</v>
      </c>
      <c r="E1813" t="s">
        <v>15</v>
      </c>
      <c r="F1813">
        <v>111</v>
      </c>
      <c r="G1813">
        <v>0</v>
      </c>
      <c r="H1813">
        <v>0.193</v>
      </c>
      <c r="I1813" s="3" t="s">
        <v>1599</v>
      </c>
      <c r="J1813" s="1">
        <f t="shared" si="89"/>
        <v>45898.8611445602</v>
      </c>
      <c r="K1813">
        <f>10000+SUM(G$2:G1813)-SUM(H$2:H1813)</f>
        <v>9920.89963822</v>
      </c>
      <c r="L1813">
        <f t="shared" si="90"/>
        <v>9190.44461944102</v>
      </c>
      <c r="M1813">
        <f t="shared" si="91"/>
        <v>1.07947983465716</v>
      </c>
    </row>
    <row r="1814" spans="1:13">
      <c r="A1814" t="s">
        <v>331</v>
      </c>
      <c r="B1814">
        <v>0.189</v>
      </c>
      <c r="C1814" t="s">
        <v>14</v>
      </c>
      <c r="D1814">
        <v>21</v>
      </c>
      <c r="E1814" t="s">
        <v>15</v>
      </c>
      <c r="F1814">
        <v>111</v>
      </c>
      <c r="G1814">
        <v>0</v>
      </c>
      <c r="H1814">
        <v>0.00525</v>
      </c>
      <c r="I1814" s="3" t="s">
        <v>1600</v>
      </c>
      <c r="J1814" s="1">
        <f t="shared" si="89"/>
        <v>45898.8613267708</v>
      </c>
      <c r="K1814">
        <f>10000+SUM(G$2:G1814)-SUM(H$2:H1814)</f>
        <v>9920.89438822</v>
      </c>
      <c r="L1814">
        <f t="shared" si="90"/>
        <v>9190.44461944102</v>
      </c>
      <c r="M1814">
        <f t="shared" si="91"/>
        <v>1.07947926341168</v>
      </c>
    </row>
    <row r="1815" spans="1:13">
      <c r="A1815" t="s">
        <v>331</v>
      </c>
      <c r="B1815">
        <v>0.195</v>
      </c>
      <c r="C1815" t="s">
        <v>14</v>
      </c>
      <c r="D1815">
        <v>21.7</v>
      </c>
      <c r="E1815" t="s">
        <v>15</v>
      </c>
      <c r="F1815">
        <v>111</v>
      </c>
      <c r="G1815">
        <v>0</v>
      </c>
      <c r="H1815">
        <v>0.00542</v>
      </c>
      <c r="I1815" s="3" t="s">
        <v>1600</v>
      </c>
      <c r="J1815" s="1">
        <f t="shared" si="89"/>
        <v>45898.8613267708</v>
      </c>
      <c r="K1815">
        <f>10000+SUM(G$2:G1815)-SUM(H$2:H1815)</f>
        <v>9920.88896822</v>
      </c>
      <c r="L1815">
        <f t="shared" si="90"/>
        <v>9190.44461944102</v>
      </c>
      <c r="M1815">
        <f t="shared" si="91"/>
        <v>1.07947867366872</v>
      </c>
    </row>
    <row r="1816" spans="1:13">
      <c r="A1816" t="s">
        <v>331</v>
      </c>
      <c r="B1816">
        <v>41</v>
      </c>
      <c r="C1816" t="s">
        <v>14</v>
      </c>
      <c r="D1816">
        <v>4554</v>
      </c>
      <c r="E1816" t="s">
        <v>15</v>
      </c>
      <c r="F1816">
        <v>111</v>
      </c>
      <c r="G1816">
        <v>0</v>
      </c>
      <c r="H1816">
        <v>1.14</v>
      </c>
      <c r="I1816" s="3" t="s">
        <v>1600</v>
      </c>
      <c r="J1816" s="1">
        <f t="shared" si="89"/>
        <v>45898.8613267708</v>
      </c>
      <c r="K1816">
        <f>10000+SUM(G$2:G1816)-SUM(H$2:H1816)</f>
        <v>9919.74896822</v>
      </c>
      <c r="L1816">
        <f t="shared" si="90"/>
        <v>9190.44461944102</v>
      </c>
      <c r="M1816">
        <f t="shared" si="91"/>
        <v>1.07935463179183</v>
      </c>
    </row>
    <row r="1817" spans="1:13">
      <c r="A1817" t="s">
        <v>118</v>
      </c>
      <c r="B1817">
        <v>0.34</v>
      </c>
      <c r="C1817" t="s">
        <v>14</v>
      </c>
      <c r="D1817">
        <v>71.9</v>
      </c>
      <c r="E1817" t="s">
        <v>15</v>
      </c>
      <c r="F1817">
        <v>212</v>
      </c>
      <c r="G1817">
        <v>0</v>
      </c>
      <c r="H1817">
        <v>0.018</v>
      </c>
      <c r="I1817" s="3" t="s">
        <v>1601</v>
      </c>
      <c r="J1817" s="1">
        <f t="shared" si="89"/>
        <v>45898.8614760069</v>
      </c>
      <c r="K1817">
        <f>10000+SUM(G$2:G1817)-SUM(H$2:H1817)</f>
        <v>9919.73096822</v>
      </c>
      <c r="L1817">
        <f t="shared" si="90"/>
        <v>9190.44461944102</v>
      </c>
      <c r="M1817">
        <f t="shared" si="91"/>
        <v>1.07935267323588</v>
      </c>
    </row>
    <row r="1818" spans="1:13">
      <c r="A1818" t="s">
        <v>331</v>
      </c>
      <c r="B1818">
        <v>3.44</v>
      </c>
      <c r="C1818" t="s">
        <v>14</v>
      </c>
      <c r="D1818">
        <v>382</v>
      </c>
      <c r="E1818" t="s">
        <v>15</v>
      </c>
      <c r="F1818">
        <v>111</v>
      </c>
      <c r="G1818">
        <v>0</v>
      </c>
      <c r="H1818">
        <v>0.0955</v>
      </c>
      <c r="I1818" s="3" t="s">
        <v>1602</v>
      </c>
      <c r="J1818" s="1">
        <f t="shared" si="89"/>
        <v>45898.8614917477</v>
      </c>
      <c r="K1818">
        <f>10000+SUM(G$2:G1818)-SUM(H$2:H1818)</f>
        <v>9919.63546822</v>
      </c>
      <c r="L1818">
        <f t="shared" si="90"/>
        <v>9190.44461944102</v>
      </c>
      <c r="M1818">
        <f t="shared" si="91"/>
        <v>1.07934228200848</v>
      </c>
    </row>
    <row r="1819" spans="1:13">
      <c r="A1819" t="s">
        <v>331</v>
      </c>
      <c r="B1819">
        <v>41</v>
      </c>
      <c r="C1819" t="s">
        <v>14</v>
      </c>
      <c r="D1819">
        <v>4550</v>
      </c>
      <c r="E1819" t="s">
        <v>15</v>
      </c>
      <c r="F1819">
        <v>111</v>
      </c>
      <c r="G1819">
        <v>0</v>
      </c>
      <c r="H1819">
        <v>1.14</v>
      </c>
      <c r="I1819" s="3" t="s">
        <v>1602</v>
      </c>
      <c r="J1819" s="1">
        <f t="shared" si="89"/>
        <v>45898.8614917477</v>
      </c>
      <c r="K1819">
        <f>10000+SUM(G$2:G1819)-SUM(H$2:H1819)</f>
        <v>9918.49546822</v>
      </c>
      <c r="L1819">
        <f t="shared" si="90"/>
        <v>9190.44461944102</v>
      </c>
      <c r="M1819">
        <f t="shared" si="91"/>
        <v>1.07921824013159</v>
      </c>
    </row>
    <row r="1820" spans="1:13">
      <c r="A1820" t="s">
        <v>331</v>
      </c>
      <c r="B1820">
        <v>5.83</v>
      </c>
      <c r="C1820" t="s">
        <v>14</v>
      </c>
      <c r="D1820">
        <v>647</v>
      </c>
      <c r="E1820" t="s">
        <v>15</v>
      </c>
      <c r="F1820">
        <v>111</v>
      </c>
      <c r="G1820">
        <v>0</v>
      </c>
      <c r="H1820">
        <v>0.162</v>
      </c>
      <c r="I1820" s="3" t="s">
        <v>1602</v>
      </c>
      <c r="J1820" s="1">
        <f t="shared" si="89"/>
        <v>45898.8614917477</v>
      </c>
      <c r="K1820">
        <f>10000+SUM(G$2:G1820)-SUM(H$2:H1820)</f>
        <v>9918.33346822</v>
      </c>
      <c r="L1820">
        <f t="shared" si="90"/>
        <v>9190.44461944102</v>
      </c>
      <c r="M1820">
        <f t="shared" si="91"/>
        <v>1.07920061312804</v>
      </c>
    </row>
    <row r="1821" spans="1:13">
      <c r="A1821" t="s">
        <v>331</v>
      </c>
      <c r="B1821">
        <v>3.07</v>
      </c>
      <c r="C1821" t="s">
        <v>14</v>
      </c>
      <c r="D1821">
        <v>340</v>
      </c>
      <c r="E1821" t="s">
        <v>15</v>
      </c>
      <c r="F1821">
        <v>111</v>
      </c>
      <c r="G1821">
        <v>0</v>
      </c>
      <c r="H1821">
        <v>0.0851</v>
      </c>
      <c r="I1821" s="3" t="s">
        <v>1602</v>
      </c>
      <c r="J1821" s="1">
        <f t="shared" si="89"/>
        <v>45898.8614917477</v>
      </c>
      <c r="K1821">
        <f>10000+SUM(G$2:G1821)-SUM(H$2:H1821)</f>
        <v>9918.24836822</v>
      </c>
      <c r="L1821">
        <f t="shared" si="90"/>
        <v>9190.44461944102</v>
      </c>
      <c r="M1821">
        <f t="shared" si="91"/>
        <v>1.07919135351073</v>
      </c>
    </row>
    <row r="1822" spans="1:13">
      <c r="A1822" t="s">
        <v>341</v>
      </c>
      <c r="B1822">
        <v>0.5</v>
      </c>
      <c r="C1822" t="s">
        <v>14</v>
      </c>
      <c r="D1822">
        <v>6.71</v>
      </c>
      <c r="E1822" t="s">
        <v>15</v>
      </c>
      <c r="F1822">
        <v>13.4</v>
      </c>
      <c r="G1822">
        <v>0</v>
      </c>
      <c r="H1822">
        <v>0.00168</v>
      </c>
      <c r="I1822" s="3" t="s">
        <v>1603</v>
      </c>
      <c r="J1822" s="1">
        <f t="shared" si="89"/>
        <v>45898.8616586574</v>
      </c>
      <c r="K1822">
        <f>10000+SUM(G$2:G1822)-SUM(H$2:H1822)</f>
        <v>9918.24668822</v>
      </c>
      <c r="L1822">
        <f t="shared" si="90"/>
        <v>9190.44461944102</v>
      </c>
      <c r="M1822">
        <f t="shared" si="91"/>
        <v>1.07919117071218</v>
      </c>
    </row>
    <row r="1823" spans="1:13">
      <c r="A1823" t="s">
        <v>341</v>
      </c>
      <c r="B1823">
        <v>0.5</v>
      </c>
      <c r="C1823" t="s">
        <v>14</v>
      </c>
      <c r="D1823">
        <v>6.71</v>
      </c>
      <c r="E1823" t="s">
        <v>15</v>
      </c>
      <c r="F1823">
        <v>13.4</v>
      </c>
      <c r="G1823">
        <v>0</v>
      </c>
      <c r="H1823">
        <v>0.00168</v>
      </c>
      <c r="I1823" s="3" t="s">
        <v>1604</v>
      </c>
      <c r="J1823" s="1">
        <f t="shared" si="89"/>
        <v>45898.8616598611</v>
      </c>
      <c r="K1823">
        <f>10000+SUM(G$2:G1823)-SUM(H$2:H1823)</f>
        <v>9918.24500822</v>
      </c>
      <c r="L1823">
        <f t="shared" si="90"/>
        <v>9190.44461944102</v>
      </c>
      <c r="M1823">
        <f t="shared" si="91"/>
        <v>1.07919098791362</v>
      </c>
    </row>
    <row r="1824" spans="1:13">
      <c r="A1824" t="s">
        <v>331</v>
      </c>
      <c r="B1824">
        <v>12</v>
      </c>
      <c r="C1824" t="s">
        <v>14</v>
      </c>
      <c r="D1824">
        <v>1334</v>
      </c>
      <c r="E1824" t="s">
        <v>15</v>
      </c>
      <c r="F1824">
        <v>111</v>
      </c>
      <c r="G1824">
        <v>0</v>
      </c>
      <c r="H1824">
        <v>0.333</v>
      </c>
      <c r="I1824" s="3" t="s">
        <v>1605</v>
      </c>
      <c r="J1824" s="1">
        <f t="shared" si="89"/>
        <v>45898.8616740046</v>
      </c>
      <c r="K1824">
        <f>10000+SUM(G$2:G1824)-SUM(H$2:H1824)</f>
        <v>9917.91200822</v>
      </c>
      <c r="L1824">
        <f t="shared" si="90"/>
        <v>9190.44461944102</v>
      </c>
      <c r="M1824">
        <f t="shared" si="91"/>
        <v>1.07915475462853</v>
      </c>
    </row>
    <row r="1825" spans="1:13">
      <c r="A1825" t="s">
        <v>343</v>
      </c>
      <c r="B1825">
        <v>5</v>
      </c>
      <c r="C1825" t="s">
        <v>17</v>
      </c>
      <c r="D1825">
        <v>3.29</v>
      </c>
      <c r="E1825" t="s">
        <v>15</v>
      </c>
      <c r="F1825">
        <v>0.658</v>
      </c>
      <c r="G1825">
        <v>0.0713</v>
      </c>
      <c r="H1825">
        <v>0.000823</v>
      </c>
      <c r="I1825" s="3" t="s">
        <v>1606</v>
      </c>
      <c r="J1825" s="1">
        <f t="shared" si="89"/>
        <v>45898.8618259375</v>
      </c>
      <c r="K1825">
        <f>10000+SUM(G$2:G1825)-SUM(H$2:H1825)</f>
        <v>9917.98248522</v>
      </c>
      <c r="L1825">
        <f t="shared" si="90"/>
        <v>9190.44461944102</v>
      </c>
      <c r="M1825">
        <f t="shared" si="91"/>
        <v>1.07916242313674</v>
      </c>
    </row>
    <row r="1826" spans="1:13">
      <c r="A1826" t="s">
        <v>325</v>
      </c>
      <c r="B1826">
        <v>1.2</v>
      </c>
      <c r="C1826" t="s">
        <v>17</v>
      </c>
      <c r="D1826">
        <v>0.98</v>
      </c>
      <c r="E1826" t="s">
        <v>15</v>
      </c>
      <c r="F1826">
        <v>0.817</v>
      </c>
      <c r="G1826">
        <v>-0.017</v>
      </c>
      <c r="H1826">
        <v>0.000245</v>
      </c>
      <c r="I1826" s="3" t="s">
        <v>1607</v>
      </c>
      <c r="J1826" s="1">
        <f t="shared" si="89"/>
        <v>45898.8618774537</v>
      </c>
      <c r="K1826">
        <f>10000+SUM(G$2:G1826)-SUM(H$2:H1826)</f>
        <v>9917.96524022</v>
      </c>
      <c r="L1826">
        <f t="shared" si="90"/>
        <v>9190.44461944102</v>
      </c>
      <c r="M1826">
        <f t="shared" si="91"/>
        <v>1.07916054673133</v>
      </c>
    </row>
    <row r="1827" spans="1:13">
      <c r="A1827" t="s">
        <v>40</v>
      </c>
      <c r="B1827">
        <v>0.006</v>
      </c>
      <c r="C1827" t="s">
        <v>17</v>
      </c>
      <c r="D1827">
        <v>26.3</v>
      </c>
      <c r="E1827" t="s">
        <v>15</v>
      </c>
      <c r="F1827">
        <v>4385</v>
      </c>
      <c r="G1827">
        <v>-0.687</v>
      </c>
      <c r="H1827">
        <v>0.00658</v>
      </c>
      <c r="I1827" s="3" t="s">
        <v>1608</v>
      </c>
      <c r="J1827" s="1">
        <f t="shared" si="89"/>
        <v>45898.861890787</v>
      </c>
      <c r="K1827">
        <f>10000+SUM(G$2:G1827)-SUM(H$2:H1827)</f>
        <v>9917.27166022</v>
      </c>
      <c r="L1827">
        <f t="shared" si="90"/>
        <v>9190.44461944102</v>
      </c>
      <c r="M1827">
        <f t="shared" si="91"/>
        <v>1.0790850792182</v>
      </c>
    </row>
    <row r="1828" spans="1:13">
      <c r="A1828" t="s">
        <v>1316</v>
      </c>
      <c r="B1828">
        <v>0.1</v>
      </c>
      <c r="C1828" t="s">
        <v>17</v>
      </c>
      <c r="D1828">
        <v>0.721</v>
      </c>
      <c r="E1828" t="s">
        <v>15</v>
      </c>
      <c r="F1828">
        <v>7.21</v>
      </c>
      <c r="G1828">
        <v>-0.0214</v>
      </c>
      <c r="H1828">
        <v>0.00018</v>
      </c>
      <c r="I1828" s="3" t="s">
        <v>1609</v>
      </c>
      <c r="J1828" s="1">
        <f t="shared" si="89"/>
        <v>45898.8619208449</v>
      </c>
      <c r="K1828">
        <f>10000+SUM(G$2:G1828)-SUM(H$2:H1828)</f>
        <v>9917.25008022</v>
      </c>
      <c r="L1828">
        <f t="shared" si="90"/>
        <v>9190.44461944102</v>
      </c>
      <c r="M1828">
        <f t="shared" si="91"/>
        <v>1.07908273112723</v>
      </c>
    </row>
    <row r="1829" spans="1:13">
      <c r="A1829" t="s">
        <v>341</v>
      </c>
      <c r="B1829">
        <v>0.5</v>
      </c>
      <c r="C1829" t="s">
        <v>19</v>
      </c>
      <c r="D1829">
        <v>6.69</v>
      </c>
      <c r="E1829" t="s">
        <v>15</v>
      </c>
      <c r="F1829">
        <v>13.4</v>
      </c>
      <c r="G1829">
        <v>0</v>
      </c>
      <c r="H1829">
        <v>0.00167</v>
      </c>
      <c r="I1829" s="3" t="s">
        <v>1610</v>
      </c>
      <c r="J1829" s="1">
        <f t="shared" si="89"/>
        <v>45898.8620058796</v>
      </c>
      <c r="K1829">
        <f>10000+SUM(G$2:G1829)-SUM(H$2:H1829)</f>
        <v>9917.24841022</v>
      </c>
      <c r="L1829">
        <f t="shared" si="90"/>
        <v>9190.44461944102</v>
      </c>
      <c r="M1829">
        <f t="shared" si="91"/>
        <v>1.07908254941676</v>
      </c>
    </row>
    <row r="1830" spans="1:13">
      <c r="A1830" t="s">
        <v>341</v>
      </c>
      <c r="B1830">
        <v>0.5</v>
      </c>
      <c r="C1830" t="s">
        <v>19</v>
      </c>
      <c r="D1830">
        <v>6.69</v>
      </c>
      <c r="E1830" t="s">
        <v>15</v>
      </c>
      <c r="F1830">
        <v>13.4</v>
      </c>
      <c r="G1830">
        <v>0</v>
      </c>
      <c r="H1830">
        <v>0.00167</v>
      </c>
      <c r="I1830" s="3" t="s">
        <v>1611</v>
      </c>
      <c r="J1830" s="1">
        <f t="shared" si="89"/>
        <v>45898.8620070949</v>
      </c>
      <c r="K1830">
        <f>10000+SUM(G$2:G1830)-SUM(H$2:H1830)</f>
        <v>9917.24674022</v>
      </c>
      <c r="L1830">
        <f t="shared" si="90"/>
        <v>9190.44461944102</v>
      </c>
      <c r="M1830">
        <f t="shared" si="91"/>
        <v>1.0790823677063</v>
      </c>
    </row>
    <row r="1831" spans="1:13">
      <c r="A1831" t="s">
        <v>331</v>
      </c>
      <c r="B1831">
        <v>51.7</v>
      </c>
      <c r="C1831" t="s">
        <v>19</v>
      </c>
      <c r="D1831">
        <v>5733</v>
      </c>
      <c r="E1831" t="s">
        <v>15</v>
      </c>
      <c r="F1831">
        <v>111</v>
      </c>
      <c r="G1831">
        <v>0</v>
      </c>
      <c r="H1831">
        <v>1.43</v>
      </c>
      <c r="I1831" s="3" t="s">
        <v>1612</v>
      </c>
      <c r="J1831" s="1">
        <f t="shared" si="89"/>
        <v>45898.8620212269</v>
      </c>
      <c r="K1831">
        <f>10000+SUM(G$2:G1831)-SUM(H$2:H1831)</f>
        <v>9915.81674022</v>
      </c>
      <c r="L1831">
        <f t="shared" si="90"/>
        <v>9190.44461944102</v>
      </c>
      <c r="M1831">
        <f t="shared" si="91"/>
        <v>1.07892677131687</v>
      </c>
    </row>
    <row r="1832" spans="1:13">
      <c r="A1832" t="s">
        <v>331</v>
      </c>
      <c r="B1832">
        <v>1.6</v>
      </c>
      <c r="C1832" t="s">
        <v>19</v>
      </c>
      <c r="D1832">
        <v>177</v>
      </c>
      <c r="E1832" t="s">
        <v>15</v>
      </c>
      <c r="F1832">
        <v>111</v>
      </c>
      <c r="G1832">
        <v>0</v>
      </c>
      <c r="H1832">
        <v>0.0442</v>
      </c>
      <c r="I1832" s="3" t="s">
        <v>1612</v>
      </c>
      <c r="J1832" s="1">
        <f t="shared" si="89"/>
        <v>45898.8620212269</v>
      </c>
      <c r="K1832">
        <f>10000+SUM(G$2:G1832)-SUM(H$2:H1832)</f>
        <v>9915.77254022</v>
      </c>
      <c r="L1832">
        <f t="shared" si="90"/>
        <v>9190.44461944102</v>
      </c>
      <c r="M1832">
        <f t="shared" si="91"/>
        <v>1.07892196197392</v>
      </c>
    </row>
    <row r="1833" spans="1:13">
      <c r="A1833" t="s">
        <v>331</v>
      </c>
      <c r="B1833">
        <v>53.4</v>
      </c>
      <c r="C1833" t="s">
        <v>19</v>
      </c>
      <c r="D1833">
        <v>5918</v>
      </c>
      <c r="E1833" t="s">
        <v>15</v>
      </c>
      <c r="F1833">
        <v>111</v>
      </c>
      <c r="G1833">
        <v>0</v>
      </c>
      <c r="H1833">
        <v>1.48</v>
      </c>
      <c r="I1833" s="3" t="s">
        <v>1613</v>
      </c>
      <c r="J1833" s="1">
        <f t="shared" si="89"/>
        <v>45898.8621862037</v>
      </c>
      <c r="K1833">
        <f>10000+SUM(G$2:G1833)-SUM(H$2:H1833)</f>
        <v>9914.29254022</v>
      </c>
      <c r="L1833">
        <f t="shared" si="90"/>
        <v>9190.44461944102</v>
      </c>
      <c r="M1833">
        <f t="shared" si="91"/>
        <v>1.0787609251513</v>
      </c>
    </row>
    <row r="1834" spans="1:13">
      <c r="A1834" t="s">
        <v>331</v>
      </c>
      <c r="B1834">
        <v>0.362</v>
      </c>
      <c r="C1834" t="s">
        <v>17</v>
      </c>
      <c r="D1834">
        <v>40.1</v>
      </c>
      <c r="E1834" t="s">
        <v>15</v>
      </c>
      <c r="F1834">
        <v>111</v>
      </c>
      <c r="G1834">
        <v>0.00964</v>
      </c>
      <c r="H1834">
        <v>0.01</v>
      </c>
      <c r="I1834" s="3" t="s">
        <v>1614</v>
      </c>
      <c r="J1834" s="1">
        <f t="shared" si="89"/>
        <v>45898.8622430093</v>
      </c>
      <c r="K1834">
        <f>10000+SUM(G$2:G1834)-SUM(H$2:H1834)</f>
        <v>9914.29218022</v>
      </c>
      <c r="L1834">
        <f t="shared" si="90"/>
        <v>9190.44461944102</v>
      </c>
      <c r="M1834">
        <f t="shared" si="91"/>
        <v>1.07876088598018</v>
      </c>
    </row>
    <row r="1835" spans="1:13">
      <c r="A1835" t="s">
        <v>331</v>
      </c>
      <c r="B1835">
        <v>0.199</v>
      </c>
      <c r="C1835" t="s">
        <v>17</v>
      </c>
      <c r="D1835">
        <v>22.1</v>
      </c>
      <c r="E1835" t="s">
        <v>15</v>
      </c>
      <c r="F1835">
        <v>111</v>
      </c>
      <c r="G1835">
        <v>0.0053</v>
      </c>
      <c r="H1835">
        <v>0.00552</v>
      </c>
      <c r="I1835" s="3" t="s">
        <v>1614</v>
      </c>
      <c r="J1835" s="1">
        <f t="shared" si="89"/>
        <v>45898.8622430093</v>
      </c>
      <c r="K1835">
        <f>10000+SUM(G$2:G1835)-SUM(H$2:H1835)</f>
        <v>9914.29196022</v>
      </c>
      <c r="L1835">
        <f t="shared" si="90"/>
        <v>9190.44461944102</v>
      </c>
      <c r="M1835">
        <f t="shared" si="91"/>
        <v>1.07876086204228</v>
      </c>
    </row>
    <row r="1836" spans="1:13">
      <c r="A1836" t="s">
        <v>331</v>
      </c>
      <c r="B1836">
        <v>41</v>
      </c>
      <c r="C1836" t="s">
        <v>17</v>
      </c>
      <c r="D1836">
        <v>4543</v>
      </c>
      <c r="E1836" t="s">
        <v>15</v>
      </c>
      <c r="F1836">
        <v>111</v>
      </c>
      <c r="G1836">
        <v>1.09</v>
      </c>
      <c r="H1836">
        <v>1.14</v>
      </c>
      <c r="I1836" s="3" t="s">
        <v>1614</v>
      </c>
      <c r="J1836" s="1">
        <f t="shared" si="89"/>
        <v>45898.8622430093</v>
      </c>
      <c r="K1836">
        <f>10000+SUM(G$2:G1836)-SUM(H$2:H1836)</f>
        <v>9914.24196022</v>
      </c>
      <c r="L1836">
        <f t="shared" si="90"/>
        <v>9190.44461944102</v>
      </c>
      <c r="M1836">
        <f t="shared" si="91"/>
        <v>1.07875542160908</v>
      </c>
    </row>
    <row r="1837" spans="1:13">
      <c r="A1837" t="s">
        <v>331</v>
      </c>
      <c r="B1837">
        <v>2.16</v>
      </c>
      <c r="C1837" t="s">
        <v>17</v>
      </c>
      <c r="D1837">
        <v>240</v>
      </c>
      <c r="E1837" t="s">
        <v>15</v>
      </c>
      <c r="F1837">
        <v>111</v>
      </c>
      <c r="G1837">
        <v>0.0575</v>
      </c>
      <c r="H1837">
        <v>0.0599</v>
      </c>
      <c r="I1837" s="3" t="s">
        <v>1614</v>
      </c>
      <c r="J1837" s="1">
        <f t="shared" si="89"/>
        <v>45898.8622430093</v>
      </c>
      <c r="K1837">
        <f>10000+SUM(G$2:G1837)-SUM(H$2:H1837)</f>
        <v>9914.23956022</v>
      </c>
      <c r="L1837">
        <f t="shared" si="90"/>
        <v>9190.44461944102</v>
      </c>
      <c r="M1837">
        <f t="shared" si="91"/>
        <v>1.07875516046829</v>
      </c>
    </row>
    <row r="1838" spans="1:13">
      <c r="A1838" t="s">
        <v>331</v>
      </c>
      <c r="B1838">
        <v>9.68</v>
      </c>
      <c r="C1838" t="s">
        <v>17</v>
      </c>
      <c r="D1838">
        <v>1073</v>
      </c>
      <c r="E1838" t="s">
        <v>15</v>
      </c>
      <c r="F1838">
        <v>111</v>
      </c>
      <c r="G1838">
        <v>0.258</v>
      </c>
      <c r="H1838">
        <v>0.268</v>
      </c>
      <c r="I1838" s="3" t="s">
        <v>1614</v>
      </c>
      <c r="J1838" s="1">
        <f t="shared" si="89"/>
        <v>45898.8622430093</v>
      </c>
      <c r="K1838">
        <f>10000+SUM(G$2:G1838)-SUM(H$2:H1838)</f>
        <v>9914.22956022</v>
      </c>
      <c r="L1838">
        <f t="shared" si="90"/>
        <v>9190.44461944102</v>
      </c>
      <c r="M1838">
        <f t="shared" si="91"/>
        <v>1.07875407238165</v>
      </c>
    </row>
    <row r="1839" spans="1:13">
      <c r="A1839" t="s">
        <v>323</v>
      </c>
      <c r="B1839">
        <v>0.1</v>
      </c>
      <c r="C1839" t="s">
        <v>17</v>
      </c>
      <c r="D1839">
        <v>0.431</v>
      </c>
      <c r="E1839" t="s">
        <v>15</v>
      </c>
      <c r="F1839">
        <v>4.31</v>
      </c>
      <c r="G1839">
        <v>-0.0136</v>
      </c>
      <c r="H1839">
        <v>0.000108</v>
      </c>
      <c r="I1839" s="3" t="s">
        <v>1615</v>
      </c>
      <c r="J1839" s="1">
        <f t="shared" si="89"/>
        <v>45898.8623102778</v>
      </c>
      <c r="K1839">
        <f>10000+SUM(G$2:G1839)-SUM(H$2:H1839)</f>
        <v>9914.21585222</v>
      </c>
      <c r="L1839">
        <f t="shared" si="90"/>
        <v>9190.44461944102</v>
      </c>
      <c r="M1839">
        <f t="shared" si="91"/>
        <v>1.07875258083248</v>
      </c>
    </row>
    <row r="1840" spans="1:13">
      <c r="A1840" t="s">
        <v>341</v>
      </c>
      <c r="B1840">
        <v>0.5</v>
      </c>
      <c r="C1840" t="s">
        <v>14</v>
      </c>
      <c r="D1840">
        <v>6.69</v>
      </c>
      <c r="E1840" t="s">
        <v>15</v>
      </c>
      <c r="F1840">
        <v>13.4</v>
      </c>
      <c r="G1840">
        <v>0</v>
      </c>
      <c r="H1840">
        <v>0.00167</v>
      </c>
      <c r="I1840" s="3" t="s">
        <v>1616</v>
      </c>
      <c r="J1840" s="1">
        <f t="shared" si="89"/>
        <v>45898.8623531019</v>
      </c>
      <c r="K1840">
        <f>10000+SUM(G$2:G1840)-SUM(H$2:H1840)</f>
        <v>9914.21418222</v>
      </c>
      <c r="L1840">
        <f t="shared" si="90"/>
        <v>9190.44461944102</v>
      </c>
      <c r="M1840">
        <f t="shared" si="91"/>
        <v>1.07875239912201</v>
      </c>
    </row>
    <row r="1841" spans="1:13">
      <c r="A1841" t="s">
        <v>341</v>
      </c>
      <c r="B1841">
        <v>0.5</v>
      </c>
      <c r="C1841" t="s">
        <v>14</v>
      </c>
      <c r="D1841">
        <v>6.69</v>
      </c>
      <c r="E1841" t="s">
        <v>15</v>
      </c>
      <c r="F1841">
        <v>13.4</v>
      </c>
      <c r="G1841">
        <v>0</v>
      </c>
      <c r="H1841">
        <v>0.00167</v>
      </c>
      <c r="I1841" s="3" t="s">
        <v>1617</v>
      </c>
      <c r="J1841" s="1">
        <f t="shared" si="89"/>
        <v>45898.8623543171</v>
      </c>
      <c r="K1841">
        <f>10000+SUM(G$2:G1841)-SUM(H$2:H1841)</f>
        <v>9914.21251222</v>
      </c>
      <c r="L1841">
        <f t="shared" si="90"/>
        <v>9190.44461944102</v>
      </c>
      <c r="M1841">
        <f t="shared" si="91"/>
        <v>1.07875221741154</v>
      </c>
    </row>
    <row r="1842" spans="1:13">
      <c r="A1842" t="s">
        <v>345</v>
      </c>
      <c r="B1842">
        <v>0.9</v>
      </c>
      <c r="C1842" t="s">
        <v>17</v>
      </c>
      <c r="D1842">
        <v>0.687</v>
      </c>
      <c r="E1842" t="s">
        <v>15</v>
      </c>
      <c r="F1842">
        <v>0.763</v>
      </c>
      <c r="G1842">
        <v>-0.0485</v>
      </c>
      <c r="H1842">
        <v>0.000172</v>
      </c>
      <c r="I1842" s="3" t="s">
        <v>1618</v>
      </c>
      <c r="J1842" s="1">
        <f t="shared" si="89"/>
        <v>45898.862365</v>
      </c>
      <c r="K1842">
        <f>10000+SUM(G$2:G1842)-SUM(H$2:H1842)</f>
        <v>9914.16384022</v>
      </c>
      <c r="L1842">
        <f t="shared" si="90"/>
        <v>9190.44461944102</v>
      </c>
      <c r="M1842">
        <f t="shared" si="91"/>
        <v>1.07874692147625</v>
      </c>
    </row>
    <row r="1843" spans="1:13">
      <c r="A1843" t="s">
        <v>331</v>
      </c>
      <c r="B1843">
        <v>1.78</v>
      </c>
      <c r="C1843" t="s">
        <v>14</v>
      </c>
      <c r="D1843">
        <v>197</v>
      </c>
      <c r="E1843" t="s">
        <v>15</v>
      </c>
      <c r="F1843">
        <v>111</v>
      </c>
      <c r="G1843">
        <v>0</v>
      </c>
      <c r="H1843">
        <v>0.0493</v>
      </c>
      <c r="I1843" s="3" t="s">
        <v>1619</v>
      </c>
      <c r="J1843" s="1">
        <f t="shared" si="89"/>
        <v>45898.8625334375</v>
      </c>
      <c r="K1843">
        <f>10000+SUM(G$2:G1843)-SUM(H$2:H1843)</f>
        <v>9914.11454022</v>
      </c>
      <c r="L1843">
        <f t="shared" si="90"/>
        <v>9190.44461944102</v>
      </c>
      <c r="M1843">
        <f t="shared" si="91"/>
        <v>1.07874155720912</v>
      </c>
    </row>
    <row r="1844" spans="1:13">
      <c r="A1844" t="s">
        <v>331</v>
      </c>
      <c r="B1844">
        <v>4.92</v>
      </c>
      <c r="C1844" t="s">
        <v>14</v>
      </c>
      <c r="D1844">
        <v>545</v>
      </c>
      <c r="E1844" t="s">
        <v>15</v>
      </c>
      <c r="F1844">
        <v>111</v>
      </c>
      <c r="G1844">
        <v>0</v>
      </c>
      <c r="H1844">
        <v>0.136</v>
      </c>
      <c r="I1844" s="3" t="s">
        <v>1619</v>
      </c>
      <c r="J1844" s="1">
        <f t="shared" si="89"/>
        <v>45898.8625334375</v>
      </c>
      <c r="K1844">
        <f>10000+SUM(G$2:G1844)-SUM(H$2:H1844)</f>
        <v>9913.97854022</v>
      </c>
      <c r="L1844">
        <f t="shared" si="90"/>
        <v>9190.44461944102</v>
      </c>
      <c r="M1844">
        <f t="shared" si="91"/>
        <v>1.07872675923083</v>
      </c>
    </row>
    <row r="1845" spans="1:13">
      <c r="A1845" t="s">
        <v>331</v>
      </c>
      <c r="B1845">
        <v>5.36</v>
      </c>
      <c r="C1845" t="s">
        <v>14</v>
      </c>
      <c r="D1845">
        <v>594</v>
      </c>
      <c r="E1845" t="s">
        <v>15</v>
      </c>
      <c r="F1845">
        <v>111</v>
      </c>
      <c r="G1845">
        <v>0</v>
      </c>
      <c r="H1845">
        <v>0.149</v>
      </c>
      <c r="I1845" s="3" t="s">
        <v>1619</v>
      </c>
      <c r="J1845" s="1">
        <f t="shared" si="89"/>
        <v>45898.8625334375</v>
      </c>
      <c r="K1845">
        <f>10000+SUM(G$2:G1845)-SUM(H$2:H1845)</f>
        <v>9913.82954022</v>
      </c>
      <c r="L1845">
        <f t="shared" si="90"/>
        <v>9190.44461944102</v>
      </c>
      <c r="M1845">
        <f t="shared" si="91"/>
        <v>1.0787105467399</v>
      </c>
    </row>
    <row r="1846" spans="1:13">
      <c r="A1846" t="s">
        <v>331</v>
      </c>
      <c r="B1846">
        <v>41</v>
      </c>
      <c r="C1846" t="s">
        <v>14</v>
      </c>
      <c r="D1846">
        <v>4541</v>
      </c>
      <c r="E1846" t="s">
        <v>15</v>
      </c>
      <c r="F1846">
        <v>111</v>
      </c>
      <c r="G1846">
        <v>0</v>
      </c>
      <c r="H1846">
        <v>1.14</v>
      </c>
      <c r="I1846" s="3" t="s">
        <v>1619</v>
      </c>
      <c r="J1846" s="1">
        <f t="shared" si="89"/>
        <v>45898.8625334375</v>
      </c>
      <c r="K1846">
        <f>10000+SUM(G$2:G1846)-SUM(H$2:H1846)</f>
        <v>9912.68954022</v>
      </c>
      <c r="L1846">
        <f t="shared" si="90"/>
        <v>9190.44461944102</v>
      </c>
      <c r="M1846">
        <f t="shared" si="91"/>
        <v>1.07858650486302</v>
      </c>
    </row>
    <row r="1847" spans="1:13">
      <c r="A1847" t="s">
        <v>331</v>
      </c>
      <c r="B1847">
        <v>23.1</v>
      </c>
      <c r="C1847" t="s">
        <v>14</v>
      </c>
      <c r="D1847">
        <v>2561</v>
      </c>
      <c r="E1847" t="s">
        <v>15</v>
      </c>
      <c r="F1847">
        <v>111</v>
      </c>
      <c r="G1847">
        <v>0</v>
      </c>
      <c r="H1847">
        <v>0.64</v>
      </c>
      <c r="I1847" s="3" t="s">
        <v>1619</v>
      </c>
      <c r="J1847" s="1">
        <f t="shared" si="89"/>
        <v>45898.8625334375</v>
      </c>
      <c r="K1847">
        <f>10000+SUM(G$2:G1847)-SUM(H$2:H1847)</f>
        <v>9912.04954022</v>
      </c>
      <c r="L1847">
        <f t="shared" si="90"/>
        <v>9190.44461944102</v>
      </c>
      <c r="M1847">
        <f t="shared" si="91"/>
        <v>1.0785168673181</v>
      </c>
    </row>
    <row r="1848" spans="1:13">
      <c r="A1848" t="s">
        <v>331</v>
      </c>
      <c r="B1848">
        <v>23.4</v>
      </c>
      <c r="C1848" t="s">
        <v>14</v>
      </c>
      <c r="D1848">
        <v>2595</v>
      </c>
      <c r="E1848" t="s">
        <v>15</v>
      </c>
      <c r="F1848">
        <v>111</v>
      </c>
      <c r="G1848">
        <v>0</v>
      </c>
      <c r="H1848">
        <v>0.649</v>
      </c>
      <c r="I1848" s="3" t="s">
        <v>1619</v>
      </c>
      <c r="J1848" s="1">
        <f t="shared" si="89"/>
        <v>45898.8625334375</v>
      </c>
      <c r="K1848">
        <f>10000+SUM(G$2:G1848)-SUM(H$2:H1848)</f>
        <v>9911.40054022</v>
      </c>
      <c r="L1848">
        <f t="shared" si="90"/>
        <v>9190.44461944102</v>
      </c>
      <c r="M1848">
        <f t="shared" si="91"/>
        <v>1.07844625049521</v>
      </c>
    </row>
    <row r="1849" spans="1:13">
      <c r="A1849" t="s">
        <v>331</v>
      </c>
      <c r="B1849">
        <v>0.321</v>
      </c>
      <c r="C1849" t="s">
        <v>14</v>
      </c>
      <c r="D1849">
        <v>35.6</v>
      </c>
      <c r="E1849" t="s">
        <v>15</v>
      </c>
      <c r="F1849">
        <v>111</v>
      </c>
      <c r="G1849">
        <v>0</v>
      </c>
      <c r="H1849">
        <v>0.00889</v>
      </c>
      <c r="I1849" s="3" t="s">
        <v>1619</v>
      </c>
      <c r="J1849" s="1">
        <f t="shared" si="89"/>
        <v>45898.8625334375</v>
      </c>
      <c r="K1849">
        <f>10000+SUM(G$2:G1849)-SUM(H$2:H1849)</f>
        <v>9911.39165022</v>
      </c>
      <c r="L1849">
        <f t="shared" si="90"/>
        <v>9190.44461944102</v>
      </c>
      <c r="M1849">
        <f t="shared" si="91"/>
        <v>1.07844528318618</v>
      </c>
    </row>
    <row r="1850" spans="1:13">
      <c r="A1850" t="s">
        <v>331</v>
      </c>
      <c r="B1850">
        <v>6.81</v>
      </c>
      <c r="C1850" t="s">
        <v>14</v>
      </c>
      <c r="D1850">
        <v>754</v>
      </c>
      <c r="E1850" t="s">
        <v>15</v>
      </c>
      <c r="F1850">
        <v>111</v>
      </c>
      <c r="G1850">
        <v>0</v>
      </c>
      <c r="H1850">
        <v>0.188</v>
      </c>
      <c r="I1850" s="3" t="s">
        <v>1619</v>
      </c>
      <c r="J1850" s="1">
        <f t="shared" si="89"/>
        <v>45898.8625334375</v>
      </c>
      <c r="K1850">
        <f>10000+SUM(G$2:G1850)-SUM(H$2:H1850)</f>
        <v>9911.20365022</v>
      </c>
      <c r="L1850">
        <f t="shared" si="90"/>
        <v>9190.44461944102</v>
      </c>
      <c r="M1850">
        <f t="shared" si="91"/>
        <v>1.07842482715736</v>
      </c>
    </row>
    <row r="1851" spans="1:13">
      <c r="A1851" t="s">
        <v>40</v>
      </c>
      <c r="B1851">
        <v>0.007</v>
      </c>
      <c r="C1851" t="s">
        <v>14</v>
      </c>
      <c r="D1851">
        <v>30.7</v>
      </c>
      <c r="E1851" t="s">
        <v>15</v>
      </c>
      <c r="F1851">
        <v>4390</v>
      </c>
      <c r="G1851">
        <v>0</v>
      </c>
      <c r="H1851">
        <v>0.00768</v>
      </c>
      <c r="I1851" s="3" t="s">
        <v>1620</v>
      </c>
      <c r="J1851" s="1">
        <f t="shared" si="89"/>
        <v>45898.8628216435</v>
      </c>
      <c r="K1851">
        <f>10000+SUM(G$2:G1851)-SUM(H$2:H1851)</f>
        <v>9911.19597022</v>
      </c>
      <c r="L1851">
        <f t="shared" si="90"/>
        <v>9190.44461944102</v>
      </c>
      <c r="M1851">
        <f t="shared" si="91"/>
        <v>1.07842399150682</v>
      </c>
    </row>
    <row r="1852" spans="1:13">
      <c r="A1852" t="s">
        <v>320</v>
      </c>
      <c r="B1852">
        <v>3.3</v>
      </c>
      <c r="C1852" t="s">
        <v>17</v>
      </c>
      <c r="D1852">
        <v>3.03</v>
      </c>
      <c r="E1852" t="s">
        <v>15</v>
      </c>
      <c r="F1852">
        <v>0.919</v>
      </c>
      <c r="G1852">
        <v>-0.0388</v>
      </c>
      <c r="H1852">
        <v>0.000758</v>
      </c>
      <c r="I1852" s="3" t="s">
        <v>1621</v>
      </c>
      <c r="J1852" s="1">
        <f t="shared" si="89"/>
        <v>45898.8628490046</v>
      </c>
      <c r="K1852">
        <f>10000+SUM(G$2:G1852)-SUM(H$2:H1852)</f>
        <v>9911.15641222</v>
      </c>
      <c r="L1852">
        <f t="shared" si="90"/>
        <v>9190.44461944102</v>
      </c>
      <c r="M1852">
        <f t="shared" si="91"/>
        <v>1.0784196872537</v>
      </c>
    </row>
    <row r="1853" spans="1:13">
      <c r="A1853" t="s">
        <v>40</v>
      </c>
      <c r="B1853">
        <v>0.008</v>
      </c>
      <c r="C1853" t="s">
        <v>14</v>
      </c>
      <c r="D1853">
        <v>35.1</v>
      </c>
      <c r="E1853" t="s">
        <v>15</v>
      </c>
      <c r="F1853">
        <v>4388</v>
      </c>
      <c r="G1853">
        <v>0</v>
      </c>
      <c r="H1853">
        <v>0.00878</v>
      </c>
      <c r="I1853" s="3" t="s">
        <v>1622</v>
      </c>
      <c r="J1853" s="1">
        <f t="shared" si="89"/>
        <v>45898.8631136574</v>
      </c>
      <c r="K1853">
        <f>10000+SUM(G$2:G1853)-SUM(H$2:H1853)</f>
        <v>9911.14763222</v>
      </c>
      <c r="L1853">
        <f t="shared" si="90"/>
        <v>9190.44461944102</v>
      </c>
      <c r="M1853">
        <f t="shared" si="91"/>
        <v>1.07841873191363</v>
      </c>
    </row>
    <row r="1854" spans="1:13">
      <c r="A1854" t="s">
        <v>123</v>
      </c>
      <c r="B1854">
        <v>0.12</v>
      </c>
      <c r="C1854" t="s">
        <v>17</v>
      </c>
      <c r="D1854">
        <v>2.52</v>
      </c>
      <c r="E1854" t="s">
        <v>15</v>
      </c>
      <c r="F1854">
        <v>21</v>
      </c>
      <c r="G1854">
        <v>-0.115</v>
      </c>
      <c r="H1854">
        <v>0.000631</v>
      </c>
      <c r="I1854" s="3" t="s">
        <v>1623</v>
      </c>
      <c r="J1854" s="1">
        <f t="shared" si="89"/>
        <v>45898.8633822222</v>
      </c>
      <c r="K1854">
        <f>10000+SUM(G$2:G1854)-SUM(H$2:H1854)</f>
        <v>9911.03200122</v>
      </c>
      <c r="L1854">
        <f t="shared" si="90"/>
        <v>9190.44461944102</v>
      </c>
      <c r="M1854">
        <f t="shared" si="91"/>
        <v>1.07840615025901</v>
      </c>
    </row>
    <row r="1855" spans="1:13">
      <c r="A1855" t="s">
        <v>40</v>
      </c>
      <c r="B1855">
        <v>0.007</v>
      </c>
      <c r="C1855" t="s">
        <v>19</v>
      </c>
      <c r="D1855">
        <v>30.7</v>
      </c>
      <c r="E1855" t="s">
        <v>15</v>
      </c>
      <c r="F1855">
        <v>4384</v>
      </c>
      <c r="G1855">
        <v>0</v>
      </c>
      <c r="H1855">
        <v>0.00767</v>
      </c>
      <c r="I1855" s="3" t="s">
        <v>1624</v>
      </c>
      <c r="J1855" s="1">
        <f t="shared" si="89"/>
        <v>45898.8634607407</v>
      </c>
      <c r="K1855">
        <f>10000+SUM(G$2:G1855)-SUM(H$2:H1855)</f>
        <v>9911.02433122</v>
      </c>
      <c r="L1855">
        <f t="shared" si="90"/>
        <v>9190.44461944102</v>
      </c>
      <c r="M1855">
        <f t="shared" si="91"/>
        <v>1.07840531569656</v>
      </c>
    </row>
    <row r="1856" spans="1:13">
      <c r="A1856" t="s">
        <v>40</v>
      </c>
      <c r="B1856">
        <v>0.013</v>
      </c>
      <c r="C1856" t="s">
        <v>17</v>
      </c>
      <c r="D1856">
        <v>56.9</v>
      </c>
      <c r="E1856" t="s">
        <v>15</v>
      </c>
      <c r="F1856">
        <v>4380</v>
      </c>
      <c r="G1856">
        <v>-1.54</v>
      </c>
      <c r="H1856">
        <v>0.0142</v>
      </c>
      <c r="I1856" s="3" t="s">
        <v>1625</v>
      </c>
      <c r="J1856" s="1">
        <f t="shared" si="89"/>
        <v>45898.8637377431</v>
      </c>
      <c r="K1856">
        <f>10000+SUM(G$2:G1856)-SUM(H$2:H1856)</f>
        <v>9909.47013122</v>
      </c>
      <c r="L1856">
        <f t="shared" si="90"/>
        <v>9190.44461944102</v>
      </c>
      <c r="M1856">
        <f t="shared" si="91"/>
        <v>1.07823620527107</v>
      </c>
    </row>
    <row r="1857" spans="1:13">
      <c r="A1857" t="s">
        <v>40</v>
      </c>
      <c r="B1857">
        <v>0.013</v>
      </c>
      <c r="C1857" t="s">
        <v>17</v>
      </c>
      <c r="D1857">
        <v>56.9</v>
      </c>
      <c r="E1857" t="s">
        <v>15</v>
      </c>
      <c r="F1857">
        <v>4380</v>
      </c>
      <c r="G1857">
        <v>-1.54</v>
      </c>
      <c r="H1857">
        <v>0.0142</v>
      </c>
      <c r="I1857" s="3" t="s">
        <v>1626</v>
      </c>
      <c r="J1857" s="1">
        <f t="shared" si="89"/>
        <v>45898.8637432292</v>
      </c>
      <c r="K1857">
        <f>10000+SUM(G$2:G1857)-SUM(H$2:H1857)</f>
        <v>9907.91593122</v>
      </c>
      <c r="L1857">
        <f t="shared" si="90"/>
        <v>9190.44461944102</v>
      </c>
      <c r="M1857">
        <f t="shared" si="91"/>
        <v>1.07806709484558</v>
      </c>
    </row>
    <row r="1858" spans="1:13">
      <c r="A1858" t="s">
        <v>334</v>
      </c>
      <c r="B1858">
        <v>0.049</v>
      </c>
      <c r="C1858" t="s">
        <v>14</v>
      </c>
      <c r="D1858">
        <v>15.8</v>
      </c>
      <c r="E1858" t="s">
        <v>15</v>
      </c>
      <c r="F1858">
        <v>322</v>
      </c>
      <c r="G1858">
        <v>0</v>
      </c>
      <c r="H1858">
        <v>0.00395</v>
      </c>
      <c r="I1858" s="3" t="s">
        <v>1627</v>
      </c>
      <c r="J1858" s="1">
        <f t="shared" ref="J1858:J1921" si="92">(I1858/86400000)+DATE(1970,1,1)+(8*TIME(1,0,0))</f>
        <v>45898.864029537</v>
      </c>
      <c r="K1858">
        <f>10000+SUM(G$2:G1858)-SUM(H$2:H1858)</f>
        <v>9907.91198122</v>
      </c>
      <c r="L1858">
        <f t="shared" si="90"/>
        <v>9190.44461944102</v>
      </c>
      <c r="M1858">
        <f t="shared" si="91"/>
        <v>1.07806666505136</v>
      </c>
    </row>
    <row r="1859" spans="1:13">
      <c r="A1859" t="s">
        <v>131</v>
      </c>
      <c r="B1859">
        <v>2.2</v>
      </c>
      <c r="C1859" t="s">
        <v>14</v>
      </c>
      <c r="D1859">
        <v>6.34</v>
      </c>
      <c r="E1859" t="s">
        <v>15</v>
      </c>
      <c r="F1859">
        <v>2.88</v>
      </c>
      <c r="G1859">
        <v>0</v>
      </c>
      <c r="H1859">
        <v>0.00159</v>
      </c>
      <c r="I1859" s="3" t="s">
        <v>1628</v>
      </c>
      <c r="J1859" s="1">
        <f t="shared" si="92"/>
        <v>45898.8645985301</v>
      </c>
      <c r="K1859">
        <f>10000+SUM(G$2:G1859)-SUM(H$2:H1859)</f>
        <v>9907.91039122</v>
      </c>
      <c r="L1859">
        <f t="shared" si="90"/>
        <v>9190.44461944102</v>
      </c>
      <c r="M1859">
        <f t="shared" si="91"/>
        <v>1.07806649204558</v>
      </c>
    </row>
    <row r="1860" spans="1:13">
      <c r="A1860" t="s">
        <v>131</v>
      </c>
      <c r="B1860">
        <v>1.5</v>
      </c>
      <c r="C1860" t="s">
        <v>17</v>
      </c>
      <c r="D1860">
        <v>4.32</v>
      </c>
      <c r="E1860" t="s">
        <v>15</v>
      </c>
      <c r="F1860">
        <v>2.88</v>
      </c>
      <c r="G1860">
        <v>-0.0772</v>
      </c>
      <c r="H1860">
        <v>0.00108</v>
      </c>
      <c r="I1860" s="3" t="s">
        <v>1629</v>
      </c>
      <c r="J1860" s="1">
        <f t="shared" si="92"/>
        <v>45898.865148588</v>
      </c>
      <c r="K1860">
        <f>10000+SUM(G$2:G1860)-SUM(H$2:H1860)</f>
        <v>9907.83211122</v>
      </c>
      <c r="L1860">
        <f t="shared" si="90"/>
        <v>9190.44461944102</v>
      </c>
      <c r="M1860">
        <f t="shared" si="91"/>
        <v>1.07805797450337</v>
      </c>
    </row>
    <row r="1861" spans="1:13">
      <c r="A1861" t="s">
        <v>329</v>
      </c>
      <c r="B1861">
        <v>0.1</v>
      </c>
      <c r="C1861" t="s">
        <v>17</v>
      </c>
      <c r="D1861">
        <v>0.308</v>
      </c>
      <c r="E1861" t="s">
        <v>15</v>
      </c>
      <c r="F1861">
        <v>3.08</v>
      </c>
      <c r="G1861">
        <v>-0.0126</v>
      </c>
      <c r="H1861">
        <v>7.71e-5</v>
      </c>
      <c r="I1861" s="3" t="s">
        <v>1630</v>
      </c>
      <c r="J1861" s="1">
        <f t="shared" si="92"/>
        <v>45898.8656875231</v>
      </c>
      <c r="K1861">
        <f>10000+SUM(G$2:G1861)-SUM(H$2:H1861)</f>
        <v>9907.81943412</v>
      </c>
      <c r="L1861">
        <f t="shared" si="90"/>
        <v>9190.44461944102</v>
      </c>
      <c r="M1861">
        <f t="shared" si="91"/>
        <v>1.07805659512506</v>
      </c>
    </row>
    <row r="1862" spans="1:13">
      <c r="A1862" t="s">
        <v>329</v>
      </c>
      <c r="B1862">
        <v>0.1</v>
      </c>
      <c r="C1862" t="s">
        <v>17</v>
      </c>
      <c r="D1862">
        <v>0.308</v>
      </c>
      <c r="E1862" t="s">
        <v>15</v>
      </c>
      <c r="F1862">
        <v>3.08</v>
      </c>
      <c r="G1862">
        <v>-0.0126</v>
      </c>
      <c r="H1862">
        <v>7.71e-5</v>
      </c>
      <c r="I1862" s="3" t="s">
        <v>1631</v>
      </c>
      <c r="J1862" s="1">
        <f t="shared" si="92"/>
        <v>45898.8657807755</v>
      </c>
      <c r="K1862">
        <f>10000+SUM(G$2:G1862)-SUM(H$2:H1862)</f>
        <v>9907.80675702</v>
      </c>
      <c r="L1862">
        <f t="shared" si="90"/>
        <v>9190.44461944102</v>
      </c>
      <c r="M1862">
        <f t="shared" si="91"/>
        <v>1.07805521574675</v>
      </c>
    </row>
    <row r="1863" spans="1:13">
      <c r="A1863" t="s">
        <v>118</v>
      </c>
      <c r="B1863">
        <v>0.08</v>
      </c>
      <c r="C1863" t="s">
        <v>17</v>
      </c>
      <c r="D1863">
        <v>16.9</v>
      </c>
      <c r="E1863" t="s">
        <v>15</v>
      </c>
      <c r="F1863">
        <v>212</v>
      </c>
      <c r="G1863">
        <v>0.731</v>
      </c>
      <c r="H1863">
        <v>0.00424</v>
      </c>
      <c r="I1863" s="3" t="s">
        <v>1632</v>
      </c>
      <c r="J1863" s="1">
        <f t="shared" si="92"/>
        <v>45898.8662299537</v>
      </c>
      <c r="K1863">
        <f>10000+SUM(G$2:G1863)-SUM(H$2:H1863)</f>
        <v>9908.53351702</v>
      </c>
      <c r="L1863">
        <f t="shared" si="90"/>
        <v>9190.44461944102</v>
      </c>
      <c r="M1863">
        <f t="shared" si="91"/>
        <v>1.07813429353135</v>
      </c>
    </row>
    <row r="1864" spans="1:13">
      <c r="A1864" t="s">
        <v>320</v>
      </c>
      <c r="B1864">
        <v>6</v>
      </c>
      <c r="C1864" t="s">
        <v>17</v>
      </c>
      <c r="D1864">
        <v>5.54</v>
      </c>
      <c r="E1864" t="s">
        <v>15</v>
      </c>
      <c r="F1864">
        <v>0.923</v>
      </c>
      <c r="G1864">
        <v>-0.0459</v>
      </c>
      <c r="H1864">
        <v>0.00138</v>
      </c>
      <c r="I1864" s="3" t="s">
        <v>1633</v>
      </c>
      <c r="J1864" s="1">
        <f t="shared" si="92"/>
        <v>45898.8663207292</v>
      </c>
      <c r="K1864">
        <f>10000+SUM(G$2:G1864)-SUM(H$2:H1864)</f>
        <v>9908.48623702</v>
      </c>
      <c r="L1864">
        <f t="shared" si="90"/>
        <v>9190.44461944102</v>
      </c>
      <c r="M1864">
        <f t="shared" si="91"/>
        <v>1.07812914905771</v>
      </c>
    </row>
    <row r="1865" spans="1:13">
      <c r="A1865" t="s">
        <v>123</v>
      </c>
      <c r="B1865">
        <v>0.05</v>
      </c>
      <c r="C1865" t="s">
        <v>17</v>
      </c>
      <c r="D1865">
        <v>1.06</v>
      </c>
      <c r="E1865" t="s">
        <v>15</v>
      </c>
      <c r="F1865">
        <v>21.1</v>
      </c>
      <c r="G1865">
        <v>-0.0428</v>
      </c>
      <c r="H1865">
        <v>0.000264</v>
      </c>
      <c r="I1865" s="3" t="s">
        <v>1634</v>
      </c>
      <c r="J1865" s="1">
        <f t="shared" si="92"/>
        <v>45898.8663755208</v>
      </c>
      <c r="K1865">
        <f>10000+SUM(G$2:G1865)-SUM(H$2:H1865)</f>
        <v>9908.44317302</v>
      </c>
      <c r="L1865">
        <f t="shared" si="90"/>
        <v>9190.44461944102</v>
      </c>
      <c r="M1865">
        <f t="shared" si="91"/>
        <v>1.07812446332141</v>
      </c>
    </row>
    <row r="1866" spans="1:13">
      <c r="A1866" t="s">
        <v>329</v>
      </c>
      <c r="B1866">
        <v>1.4</v>
      </c>
      <c r="C1866" t="s">
        <v>17</v>
      </c>
      <c r="D1866">
        <v>4.32</v>
      </c>
      <c r="E1866" t="s">
        <v>15</v>
      </c>
      <c r="F1866">
        <v>3.08</v>
      </c>
      <c r="G1866">
        <v>-0.176</v>
      </c>
      <c r="H1866">
        <v>0.00108</v>
      </c>
      <c r="I1866" s="3" t="s">
        <v>1635</v>
      </c>
      <c r="J1866" s="1">
        <f t="shared" si="92"/>
        <v>45898.8664221528</v>
      </c>
      <c r="K1866">
        <f>10000+SUM(G$2:G1866)-SUM(H$2:H1866)</f>
        <v>9908.26609302</v>
      </c>
      <c r="L1866">
        <f t="shared" si="90"/>
        <v>9190.44461944102</v>
      </c>
      <c r="M1866">
        <f t="shared" si="91"/>
        <v>1.0781051954832</v>
      </c>
    </row>
    <row r="1867" spans="1:13">
      <c r="A1867" t="s">
        <v>334</v>
      </c>
      <c r="B1867">
        <v>0.018</v>
      </c>
      <c r="C1867" t="s">
        <v>17</v>
      </c>
      <c r="D1867">
        <v>5.84</v>
      </c>
      <c r="E1867" t="s">
        <v>15</v>
      </c>
      <c r="F1867">
        <v>324</v>
      </c>
      <c r="G1867">
        <v>-0.248</v>
      </c>
      <c r="H1867">
        <v>0.00146</v>
      </c>
      <c r="I1867" s="3" t="s">
        <v>1636</v>
      </c>
      <c r="J1867" s="1">
        <f t="shared" si="92"/>
        <v>45898.8667042593</v>
      </c>
      <c r="K1867">
        <f>10000+SUM(G$2:G1867)-SUM(H$2:H1867)</f>
        <v>9908.01663302</v>
      </c>
      <c r="L1867">
        <f t="shared" si="90"/>
        <v>9190.44461944102</v>
      </c>
      <c r="M1867">
        <f t="shared" si="91"/>
        <v>1.0780780520739</v>
      </c>
    </row>
    <row r="1868" spans="1:13">
      <c r="A1868" t="s">
        <v>118</v>
      </c>
      <c r="B1868">
        <v>0.07</v>
      </c>
      <c r="C1868" t="s">
        <v>14</v>
      </c>
      <c r="D1868">
        <v>14.8</v>
      </c>
      <c r="E1868" t="s">
        <v>15</v>
      </c>
      <c r="F1868">
        <v>212</v>
      </c>
      <c r="G1868">
        <v>0</v>
      </c>
      <c r="H1868">
        <v>0.00371</v>
      </c>
      <c r="I1868" s="3" t="s">
        <v>1637</v>
      </c>
      <c r="J1868" s="1">
        <f t="shared" si="92"/>
        <v>45898.8668483912</v>
      </c>
      <c r="K1868">
        <f>10000+SUM(G$2:G1868)-SUM(H$2:H1868)</f>
        <v>9908.01292302</v>
      </c>
      <c r="L1868">
        <f t="shared" si="90"/>
        <v>9190.44461944102</v>
      </c>
      <c r="M1868">
        <f t="shared" si="91"/>
        <v>1.07807764839375</v>
      </c>
    </row>
    <row r="1869" spans="1:13">
      <c r="A1869" t="s">
        <v>148</v>
      </c>
      <c r="B1869">
        <v>0.2</v>
      </c>
      <c r="C1869" t="s">
        <v>17</v>
      </c>
      <c r="D1869">
        <v>0.163</v>
      </c>
      <c r="E1869" t="s">
        <v>15</v>
      </c>
      <c r="F1869">
        <v>0.814</v>
      </c>
      <c r="G1869">
        <v>0.00309</v>
      </c>
      <c r="H1869">
        <v>4.07e-5</v>
      </c>
      <c r="I1869" s="3" t="s">
        <v>1638</v>
      </c>
      <c r="J1869" s="1">
        <f t="shared" si="92"/>
        <v>45898.8672465972</v>
      </c>
      <c r="K1869">
        <f>10000+SUM(G$2:G1869)-SUM(H$2:H1869)</f>
        <v>9908.01597232</v>
      </c>
      <c r="L1869">
        <f t="shared" si="90"/>
        <v>9190.44461944102</v>
      </c>
      <c r="M1869">
        <f t="shared" si="91"/>
        <v>1.07807798018401</v>
      </c>
    </row>
    <row r="1870" spans="1:13">
      <c r="A1870" t="s">
        <v>331</v>
      </c>
      <c r="B1870">
        <v>0.015</v>
      </c>
      <c r="C1870" t="s">
        <v>17</v>
      </c>
      <c r="D1870">
        <v>1.67</v>
      </c>
      <c r="E1870" t="s">
        <v>15</v>
      </c>
      <c r="F1870">
        <v>111</v>
      </c>
      <c r="G1870">
        <v>0.00308</v>
      </c>
      <c r="H1870">
        <v>0.000416</v>
      </c>
      <c r="I1870" s="3" t="s">
        <v>1639</v>
      </c>
      <c r="J1870" s="1">
        <f t="shared" si="92"/>
        <v>45898.8676153819</v>
      </c>
      <c r="K1870">
        <f>10000+SUM(G$2:G1870)-SUM(H$2:H1870)</f>
        <v>9908.01863632</v>
      </c>
      <c r="L1870">
        <f t="shared" si="90"/>
        <v>9190.44461944102</v>
      </c>
      <c r="M1870">
        <f t="shared" si="91"/>
        <v>1.07807827005029</v>
      </c>
    </row>
    <row r="1871" spans="1:13">
      <c r="A1871" t="s">
        <v>334</v>
      </c>
      <c r="B1871">
        <v>0.007</v>
      </c>
      <c r="C1871" t="s">
        <v>17</v>
      </c>
      <c r="D1871">
        <v>2.27</v>
      </c>
      <c r="E1871" t="s">
        <v>15</v>
      </c>
      <c r="F1871">
        <v>324</v>
      </c>
      <c r="G1871">
        <v>-0.0972</v>
      </c>
      <c r="H1871">
        <v>0.000568</v>
      </c>
      <c r="I1871" s="3" t="s">
        <v>1640</v>
      </c>
      <c r="J1871" s="1">
        <f t="shared" si="92"/>
        <v>45898.867751713</v>
      </c>
      <c r="K1871">
        <f>10000+SUM(G$2:G1871)-SUM(H$2:H1871)</f>
        <v>9907.92086832</v>
      </c>
      <c r="L1871">
        <f t="shared" si="90"/>
        <v>9190.44461944102</v>
      </c>
      <c r="M1871">
        <f t="shared" si="91"/>
        <v>1.07806763204484</v>
      </c>
    </row>
    <row r="1872" spans="1:13">
      <c r="A1872" t="s">
        <v>131</v>
      </c>
      <c r="B1872">
        <v>1.1</v>
      </c>
      <c r="C1872" t="s">
        <v>17</v>
      </c>
      <c r="D1872">
        <v>3.18</v>
      </c>
      <c r="E1872" t="s">
        <v>15</v>
      </c>
      <c r="F1872">
        <v>2.89</v>
      </c>
      <c r="G1872">
        <v>-0.0521</v>
      </c>
      <c r="H1872">
        <v>0.000794</v>
      </c>
      <c r="I1872" s="3" t="s">
        <v>1641</v>
      </c>
      <c r="J1872" s="1">
        <f t="shared" si="92"/>
        <v>45898.8679883912</v>
      </c>
      <c r="K1872">
        <f>10000+SUM(G$2:G1872)-SUM(H$2:H1872)</f>
        <v>9907.86797432</v>
      </c>
      <c r="L1872">
        <f t="shared" si="90"/>
        <v>9190.44461944102</v>
      </c>
      <c r="M1872">
        <f t="shared" si="91"/>
        <v>1.07806187671937</v>
      </c>
    </row>
    <row r="1873" spans="1:13">
      <c r="A1873" t="s">
        <v>40</v>
      </c>
      <c r="B1873">
        <v>0.021</v>
      </c>
      <c r="C1873" t="s">
        <v>14</v>
      </c>
      <c r="D1873">
        <v>92.5</v>
      </c>
      <c r="E1873" t="s">
        <v>15</v>
      </c>
      <c r="F1873">
        <v>4403</v>
      </c>
      <c r="G1873">
        <v>0</v>
      </c>
      <c r="H1873">
        <v>0.0231</v>
      </c>
      <c r="I1873" s="3" t="s">
        <v>1642</v>
      </c>
      <c r="J1873" s="1">
        <f t="shared" si="92"/>
        <v>45898.8680029051</v>
      </c>
      <c r="K1873">
        <f>10000+SUM(G$2:G1873)-SUM(H$2:H1873)</f>
        <v>9907.84487432</v>
      </c>
      <c r="L1873">
        <f t="shared" si="90"/>
        <v>9190.44461944102</v>
      </c>
      <c r="M1873">
        <f t="shared" si="91"/>
        <v>1.07805936323923</v>
      </c>
    </row>
    <row r="1874" spans="1:13">
      <c r="A1874" t="s">
        <v>341</v>
      </c>
      <c r="B1874">
        <v>0.4</v>
      </c>
      <c r="C1874" t="s">
        <v>17</v>
      </c>
      <c r="D1874">
        <v>5.34</v>
      </c>
      <c r="E1874" t="s">
        <v>15</v>
      </c>
      <c r="F1874">
        <v>13.4</v>
      </c>
      <c r="G1874">
        <v>-0.0278</v>
      </c>
      <c r="H1874">
        <v>0.00134</v>
      </c>
      <c r="I1874" s="3" t="s">
        <v>1643</v>
      </c>
      <c r="J1874" s="1">
        <f t="shared" si="92"/>
        <v>45898.8685816088</v>
      </c>
      <c r="K1874">
        <f>10000+SUM(G$2:G1874)-SUM(H$2:H1874)</f>
        <v>9907.81573432</v>
      </c>
      <c r="L1874">
        <f t="shared" si="90"/>
        <v>9190.44461944102</v>
      </c>
      <c r="M1874">
        <f t="shared" si="91"/>
        <v>1.07805619255476</v>
      </c>
    </row>
    <row r="1875" spans="1:13">
      <c r="A1875" t="s">
        <v>341</v>
      </c>
      <c r="B1875">
        <v>0.5</v>
      </c>
      <c r="C1875" t="s">
        <v>17</v>
      </c>
      <c r="D1875">
        <v>6.68</v>
      </c>
      <c r="E1875" t="s">
        <v>15</v>
      </c>
      <c r="F1875">
        <v>13.4</v>
      </c>
      <c r="G1875">
        <v>-0.0353</v>
      </c>
      <c r="H1875">
        <v>0.00167</v>
      </c>
      <c r="I1875" s="3" t="s">
        <v>1643</v>
      </c>
      <c r="J1875" s="1">
        <f t="shared" si="92"/>
        <v>45898.8685816088</v>
      </c>
      <c r="K1875">
        <f>10000+SUM(G$2:G1875)-SUM(H$2:H1875)</f>
        <v>9907.77876432</v>
      </c>
      <c r="L1875">
        <f t="shared" ref="L1875:L1938" si="93">L1874</f>
        <v>9190.44461944102</v>
      </c>
      <c r="M1875">
        <f t="shared" ref="M1875:M1938" si="94">K1875/L1875</f>
        <v>1.07805216989846</v>
      </c>
    </row>
    <row r="1876" spans="1:13">
      <c r="A1876" t="s">
        <v>131</v>
      </c>
      <c r="B1876">
        <v>0.1</v>
      </c>
      <c r="C1876" t="s">
        <v>17</v>
      </c>
      <c r="D1876">
        <v>0.288</v>
      </c>
      <c r="E1876" t="s">
        <v>15</v>
      </c>
      <c r="F1876">
        <v>2.88</v>
      </c>
      <c r="G1876">
        <v>-0.00515</v>
      </c>
      <c r="H1876">
        <v>7.21e-5</v>
      </c>
      <c r="I1876" s="3" t="s">
        <v>1644</v>
      </c>
      <c r="J1876" s="1">
        <f t="shared" si="92"/>
        <v>45898.8686326273</v>
      </c>
      <c r="K1876">
        <f>10000+SUM(G$2:G1876)-SUM(H$2:H1876)</f>
        <v>9907.77354222</v>
      </c>
      <c r="L1876">
        <f t="shared" si="93"/>
        <v>9190.44461944102</v>
      </c>
      <c r="M1876">
        <f t="shared" si="94"/>
        <v>1.07805160168873</v>
      </c>
    </row>
    <row r="1877" spans="1:13">
      <c r="A1877" t="s">
        <v>118</v>
      </c>
      <c r="B1877">
        <v>0.06</v>
      </c>
      <c r="C1877" t="s">
        <v>17</v>
      </c>
      <c r="D1877">
        <v>12.7</v>
      </c>
      <c r="E1877" t="s">
        <v>15</v>
      </c>
      <c r="F1877">
        <v>211</v>
      </c>
      <c r="G1877">
        <v>0.498</v>
      </c>
      <c r="H1877">
        <v>0.00316</v>
      </c>
      <c r="I1877" s="3" t="s">
        <v>1645</v>
      </c>
      <c r="J1877" s="1">
        <f t="shared" si="92"/>
        <v>45898.8687950231</v>
      </c>
      <c r="K1877">
        <f>10000+SUM(G$2:G1877)-SUM(H$2:H1877)</f>
        <v>9908.26838222</v>
      </c>
      <c r="L1877">
        <f t="shared" si="93"/>
        <v>9190.44461944102</v>
      </c>
      <c r="M1877">
        <f t="shared" si="94"/>
        <v>1.078105444568</v>
      </c>
    </row>
    <row r="1878" spans="1:13">
      <c r="A1878" t="s">
        <v>323</v>
      </c>
      <c r="B1878">
        <v>0.1</v>
      </c>
      <c r="C1878" t="s">
        <v>17</v>
      </c>
      <c r="D1878">
        <v>0.431</v>
      </c>
      <c r="E1878" t="s">
        <v>15</v>
      </c>
      <c r="F1878">
        <v>4.31</v>
      </c>
      <c r="G1878">
        <v>-0.0133</v>
      </c>
      <c r="H1878">
        <v>0.000108</v>
      </c>
      <c r="I1878" s="3" t="s">
        <v>1646</v>
      </c>
      <c r="J1878" s="1">
        <f t="shared" si="92"/>
        <v>45898.8688404167</v>
      </c>
      <c r="K1878">
        <f>10000+SUM(G$2:G1878)-SUM(H$2:H1878)</f>
        <v>9908.25497422</v>
      </c>
      <c r="L1878">
        <f t="shared" si="93"/>
        <v>9190.44461944102</v>
      </c>
      <c r="M1878">
        <f t="shared" si="94"/>
        <v>1.07810398566143</v>
      </c>
    </row>
    <row r="1879" spans="1:13">
      <c r="A1879" t="s">
        <v>320</v>
      </c>
      <c r="B1879">
        <v>1.5</v>
      </c>
      <c r="C1879" t="s">
        <v>14</v>
      </c>
      <c r="D1879">
        <v>1.38</v>
      </c>
      <c r="E1879" t="s">
        <v>15</v>
      </c>
      <c r="F1879">
        <v>0.923</v>
      </c>
      <c r="G1879">
        <v>0</v>
      </c>
      <c r="H1879">
        <v>0.000346</v>
      </c>
      <c r="I1879" s="3" t="s">
        <v>1647</v>
      </c>
      <c r="J1879" s="1">
        <f t="shared" si="92"/>
        <v>45898.8693061458</v>
      </c>
      <c r="K1879">
        <f>10000+SUM(G$2:G1879)-SUM(H$2:H1879)</f>
        <v>9908.25462822</v>
      </c>
      <c r="L1879">
        <f t="shared" si="93"/>
        <v>9190.44461944102</v>
      </c>
      <c r="M1879">
        <f t="shared" si="94"/>
        <v>1.07810394801363</v>
      </c>
    </row>
    <row r="1880" spans="1:13">
      <c r="A1880" t="s">
        <v>320</v>
      </c>
      <c r="B1880">
        <v>5.5</v>
      </c>
      <c r="C1880" t="s">
        <v>14</v>
      </c>
      <c r="D1880">
        <v>5.08</v>
      </c>
      <c r="E1880" t="s">
        <v>15</v>
      </c>
      <c r="F1880">
        <v>0.923</v>
      </c>
      <c r="G1880">
        <v>0</v>
      </c>
      <c r="H1880">
        <v>0.00127</v>
      </c>
      <c r="I1880" s="3" t="s">
        <v>1647</v>
      </c>
      <c r="J1880" s="1">
        <f t="shared" si="92"/>
        <v>45898.8693061458</v>
      </c>
      <c r="K1880">
        <f>10000+SUM(G$2:G1880)-SUM(H$2:H1880)</f>
        <v>9908.25335822</v>
      </c>
      <c r="L1880">
        <f t="shared" si="93"/>
        <v>9190.44461944102</v>
      </c>
      <c r="M1880">
        <f t="shared" si="94"/>
        <v>1.07810380982663</v>
      </c>
    </row>
    <row r="1881" spans="1:13">
      <c r="A1881" t="s">
        <v>320</v>
      </c>
      <c r="B1881">
        <v>3.1</v>
      </c>
      <c r="C1881" t="s">
        <v>14</v>
      </c>
      <c r="D1881">
        <v>2.86</v>
      </c>
      <c r="E1881" t="s">
        <v>15</v>
      </c>
      <c r="F1881">
        <v>0.923</v>
      </c>
      <c r="G1881">
        <v>0</v>
      </c>
      <c r="H1881">
        <v>0.000715</v>
      </c>
      <c r="I1881" s="3" t="s">
        <v>1647</v>
      </c>
      <c r="J1881" s="1">
        <f t="shared" si="92"/>
        <v>45898.8693061458</v>
      </c>
      <c r="K1881">
        <f>10000+SUM(G$2:G1881)-SUM(H$2:H1881)</f>
        <v>9908.25264322</v>
      </c>
      <c r="L1881">
        <f t="shared" si="93"/>
        <v>9190.44461944102</v>
      </c>
      <c r="M1881">
        <f t="shared" si="94"/>
        <v>1.07810373202843</v>
      </c>
    </row>
    <row r="1882" spans="1:13">
      <c r="A1882" t="s">
        <v>320</v>
      </c>
      <c r="B1882">
        <v>7</v>
      </c>
      <c r="C1882" t="s">
        <v>14</v>
      </c>
      <c r="D1882">
        <v>6.46</v>
      </c>
      <c r="E1882" t="s">
        <v>15</v>
      </c>
      <c r="F1882">
        <v>0.923</v>
      </c>
      <c r="G1882">
        <v>0</v>
      </c>
      <c r="H1882">
        <v>0.00162</v>
      </c>
      <c r="I1882" s="3" t="s">
        <v>1648</v>
      </c>
      <c r="J1882" s="1">
        <f t="shared" si="92"/>
        <v>45898.8695397569</v>
      </c>
      <c r="K1882">
        <f>10000+SUM(G$2:G1882)-SUM(H$2:H1882)</f>
        <v>9908.25102322</v>
      </c>
      <c r="L1882">
        <f t="shared" si="93"/>
        <v>9190.44461944102</v>
      </c>
      <c r="M1882">
        <f t="shared" si="94"/>
        <v>1.0781035557584</v>
      </c>
    </row>
    <row r="1883" spans="1:13">
      <c r="A1883" t="s">
        <v>320</v>
      </c>
      <c r="B1883">
        <v>5.5</v>
      </c>
      <c r="C1883" t="s">
        <v>19</v>
      </c>
      <c r="D1883">
        <v>5.07</v>
      </c>
      <c r="E1883" t="s">
        <v>15</v>
      </c>
      <c r="F1883">
        <v>0.923</v>
      </c>
      <c r="G1883">
        <v>0</v>
      </c>
      <c r="H1883">
        <v>0.00127</v>
      </c>
      <c r="I1883" s="3" t="s">
        <v>1649</v>
      </c>
      <c r="J1883" s="1">
        <f t="shared" si="92"/>
        <v>45898.8698869792</v>
      </c>
      <c r="K1883">
        <f>10000+SUM(G$2:G1883)-SUM(H$2:H1883)</f>
        <v>9908.24975322</v>
      </c>
      <c r="L1883">
        <f t="shared" si="93"/>
        <v>9190.44461944102</v>
      </c>
      <c r="M1883">
        <f t="shared" si="94"/>
        <v>1.07810341757139</v>
      </c>
    </row>
    <row r="1884" spans="1:13">
      <c r="A1884" t="s">
        <v>320</v>
      </c>
      <c r="B1884">
        <v>4.7</v>
      </c>
      <c r="C1884" t="s">
        <v>19</v>
      </c>
      <c r="D1884">
        <v>4.34</v>
      </c>
      <c r="E1884" t="s">
        <v>15</v>
      </c>
      <c r="F1884">
        <v>0.923</v>
      </c>
      <c r="G1884">
        <v>0</v>
      </c>
      <c r="H1884">
        <v>0.00108</v>
      </c>
      <c r="I1884" s="3" t="s">
        <v>1649</v>
      </c>
      <c r="J1884" s="1">
        <f t="shared" si="92"/>
        <v>45898.8698869792</v>
      </c>
      <c r="K1884">
        <f>10000+SUM(G$2:G1884)-SUM(H$2:H1884)</f>
        <v>9908.24867322</v>
      </c>
      <c r="L1884">
        <f t="shared" si="93"/>
        <v>9190.44461944102</v>
      </c>
      <c r="M1884">
        <f t="shared" si="94"/>
        <v>1.07810330005804</v>
      </c>
    </row>
    <row r="1885" spans="1:13">
      <c r="A1885" t="s">
        <v>320</v>
      </c>
      <c r="B1885">
        <v>0.6</v>
      </c>
      <c r="C1885" t="s">
        <v>17</v>
      </c>
      <c r="D1885">
        <v>0.554</v>
      </c>
      <c r="E1885" t="s">
        <v>15</v>
      </c>
      <c r="F1885">
        <v>0.924</v>
      </c>
      <c r="G1885">
        <v>-0.004</v>
      </c>
      <c r="H1885">
        <v>0.000139</v>
      </c>
      <c r="I1885" s="3" t="s">
        <v>1650</v>
      </c>
      <c r="J1885" s="1">
        <f t="shared" si="92"/>
        <v>45898.8707692477</v>
      </c>
      <c r="K1885">
        <f>10000+SUM(G$2:G1885)-SUM(H$2:H1885)</f>
        <v>9908.24453422</v>
      </c>
      <c r="L1885">
        <f t="shared" si="93"/>
        <v>9190.44461944102</v>
      </c>
      <c r="M1885">
        <f t="shared" si="94"/>
        <v>1.07810284969898</v>
      </c>
    </row>
    <row r="1886" spans="1:13">
      <c r="A1886" t="s">
        <v>345</v>
      </c>
      <c r="B1886">
        <v>1.4</v>
      </c>
      <c r="C1886" t="s">
        <v>17</v>
      </c>
      <c r="D1886">
        <v>1.08</v>
      </c>
      <c r="E1886" t="s">
        <v>15</v>
      </c>
      <c r="F1886">
        <v>0.768</v>
      </c>
      <c r="G1886">
        <v>-0.0684</v>
      </c>
      <c r="H1886">
        <v>0.000269</v>
      </c>
      <c r="I1886" s="3" t="s">
        <v>1651</v>
      </c>
      <c r="J1886" s="1">
        <f t="shared" si="92"/>
        <v>45898.8711440278</v>
      </c>
      <c r="K1886">
        <f>10000+SUM(G$2:G1886)-SUM(H$2:H1886)</f>
        <v>9908.17586522</v>
      </c>
      <c r="L1886">
        <f t="shared" si="93"/>
        <v>9190.44461944102</v>
      </c>
      <c r="M1886">
        <f t="shared" si="94"/>
        <v>1.07809537791683</v>
      </c>
    </row>
    <row r="1887" spans="1:13">
      <c r="A1887" t="s">
        <v>123</v>
      </c>
      <c r="B1887">
        <v>0.04</v>
      </c>
      <c r="C1887" t="s">
        <v>17</v>
      </c>
      <c r="D1887">
        <v>0.843</v>
      </c>
      <c r="E1887" t="s">
        <v>15</v>
      </c>
      <c r="F1887">
        <v>21.1</v>
      </c>
      <c r="G1887">
        <v>-0.037</v>
      </c>
      <c r="H1887">
        <v>0.000211</v>
      </c>
      <c r="I1887" s="3" t="s">
        <v>1652</v>
      </c>
      <c r="J1887" s="1">
        <f t="shared" si="92"/>
        <v>45898.8721603704</v>
      </c>
      <c r="K1887">
        <f>10000+SUM(G$2:G1887)-SUM(H$2:H1887)</f>
        <v>9908.13865422</v>
      </c>
      <c r="L1887">
        <f t="shared" si="93"/>
        <v>9190.44461944102</v>
      </c>
      <c r="M1887">
        <f t="shared" si="94"/>
        <v>1.07809132903764</v>
      </c>
    </row>
    <row r="1888" spans="1:13">
      <c r="A1888" t="s">
        <v>329</v>
      </c>
      <c r="B1888">
        <v>0.1</v>
      </c>
      <c r="C1888" t="s">
        <v>17</v>
      </c>
      <c r="D1888">
        <v>0.308</v>
      </c>
      <c r="E1888" t="s">
        <v>15</v>
      </c>
      <c r="F1888">
        <v>3.08</v>
      </c>
      <c r="G1888">
        <v>-0.013</v>
      </c>
      <c r="H1888">
        <v>7.7e-5</v>
      </c>
      <c r="I1888" s="3" t="s">
        <v>1653</v>
      </c>
      <c r="J1888" s="1">
        <f t="shared" si="92"/>
        <v>45898.8722035069</v>
      </c>
      <c r="K1888">
        <f>10000+SUM(G$2:G1888)-SUM(H$2:H1888)</f>
        <v>9908.12557722</v>
      </c>
      <c r="L1888">
        <f t="shared" si="93"/>
        <v>9190.44461944102</v>
      </c>
      <c r="M1888">
        <f t="shared" si="94"/>
        <v>1.07808990614674</v>
      </c>
    </row>
    <row r="1889" spans="1:13">
      <c r="A1889" t="s">
        <v>345</v>
      </c>
      <c r="B1889">
        <v>0.9</v>
      </c>
      <c r="C1889" t="s">
        <v>17</v>
      </c>
      <c r="D1889">
        <v>0.689</v>
      </c>
      <c r="E1889" t="s">
        <v>15</v>
      </c>
      <c r="F1889">
        <v>0.765</v>
      </c>
      <c r="G1889">
        <v>-0.0467</v>
      </c>
      <c r="H1889">
        <v>0.000172</v>
      </c>
      <c r="I1889" s="3" t="s">
        <v>1654</v>
      </c>
      <c r="J1889" s="1">
        <f t="shared" si="92"/>
        <v>45898.872361794</v>
      </c>
      <c r="K1889">
        <f>10000+SUM(G$2:G1889)-SUM(H$2:H1889)</f>
        <v>9908.07870522</v>
      </c>
      <c r="L1889">
        <f t="shared" si="93"/>
        <v>9190.44461944102</v>
      </c>
      <c r="M1889">
        <f t="shared" si="94"/>
        <v>1.07808480606705</v>
      </c>
    </row>
    <row r="1890" spans="1:13">
      <c r="A1890" t="s">
        <v>118</v>
      </c>
      <c r="B1890">
        <v>0.03</v>
      </c>
      <c r="C1890" t="s">
        <v>14</v>
      </c>
      <c r="D1890">
        <v>6.35</v>
      </c>
      <c r="E1890" t="s">
        <v>15</v>
      </c>
      <c r="F1890">
        <v>212</v>
      </c>
      <c r="G1890">
        <v>0</v>
      </c>
      <c r="H1890">
        <v>0.00159</v>
      </c>
      <c r="I1890" s="3" t="s">
        <v>1655</v>
      </c>
      <c r="J1890" s="1">
        <f t="shared" si="92"/>
        <v>45898.8750333912</v>
      </c>
      <c r="K1890">
        <f>10000+SUM(G$2:G1890)-SUM(H$2:H1890)</f>
        <v>9908.07711522</v>
      </c>
      <c r="L1890">
        <f t="shared" si="93"/>
        <v>9190.44461944102</v>
      </c>
      <c r="M1890">
        <f t="shared" si="94"/>
        <v>1.07808463306127</v>
      </c>
    </row>
    <row r="1891" spans="1:13">
      <c r="A1891" t="s">
        <v>320</v>
      </c>
      <c r="B1891">
        <v>4.4</v>
      </c>
      <c r="C1891" t="s">
        <v>17</v>
      </c>
      <c r="D1891">
        <v>4.06</v>
      </c>
      <c r="E1891" t="s">
        <v>15</v>
      </c>
      <c r="F1891">
        <v>0.923</v>
      </c>
      <c r="G1891">
        <v>-0.0346</v>
      </c>
      <c r="H1891">
        <v>0.00101</v>
      </c>
      <c r="I1891" s="3" t="s">
        <v>1656</v>
      </c>
      <c r="J1891" s="1">
        <f t="shared" si="92"/>
        <v>45898.8756645486</v>
      </c>
      <c r="K1891">
        <f>10000+SUM(G$2:G1891)-SUM(H$2:H1891)</f>
        <v>9908.04150522</v>
      </c>
      <c r="L1891">
        <f t="shared" si="93"/>
        <v>9190.44461944102</v>
      </c>
      <c r="M1891">
        <f t="shared" si="94"/>
        <v>1.07808075838475</v>
      </c>
    </row>
    <row r="1892" spans="1:13">
      <c r="A1892" t="s">
        <v>320</v>
      </c>
      <c r="B1892">
        <v>1.1</v>
      </c>
      <c r="C1892" t="s">
        <v>17</v>
      </c>
      <c r="D1892">
        <v>1.01</v>
      </c>
      <c r="E1892" t="s">
        <v>15</v>
      </c>
      <c r="F1892">
        <v>0.923</v>
      </c>
      <c r="G1892">
        <v>-0.00866</v>
      </c>
      <c r="H1892">
        <v>0.000254</v>
      </c>
      <c r="I1892" s="3" t="s">
        <v>1657</v>
      </c>
      <c r="J1892" s="1">
        <f t="shared" si="92"/>
        <v>45898.8756833565</v>
      </c>
      <c r="K1892">
        <f>10000+SUM(G$2:G1892)-SUM(H$2:H1892)</f>
        <v>9908.03259122</v>
      </c>
      <c r="L1892">
        <f t="shared" si="93"/>
        <v>9190.44461944102</v>
      </c>
      <c r="M1892">
        <f t="shared" si="94"/>
        <v>1.07807978846432</v>
      </c>
    </row>
    <row r="1893" spans="1:13">
      <c r="A1893" t="s">
        <v>320</v>
      </c>
      <c r="B1893">
        <v>3.2</v>
      </c>
      <c r="C1893" t="s">
        <v>17</v>
      </c>
      <c r="D1893">
        <v>2.95</v>
      </c>
      <c r="E1893" t="s">
        <v>15</v>
      </c>
      <c r="F1893">
        <v>0.923</v>
      </c>
      <c r="G1893">
        <v>-0.0252</v>
      </c>
      <c r="H1893">
        <v>0.000738</v>
      </c>
      <c r="I1893" s="3" t="s">
        <v>1657</v>
      </c>
      <c r="J1893" s="1">
        <f t="shared" si="92"/>
        <v>45898.8756833565</v>
      </c>
      <c r="K1893">
        <f>10000+SUM(G$2:G1893)-SUM(H$2:H1893)</f>
        <v>9908.00665322</v>
      </c>
      <c r="L1893">
        <f t="shared" si="93"/>
        <v>9190.44461944102</v>
      </c>
      <c r="M1893">
        <f t="shared" si="94"/>
        <v>1.07807696618519</v>
      </c>
    </row>
    <row r="1894" spans="1:13">
      <c r="A1894" t="s">
        <v>320</v>
      </c>
      <c r="B1894">
        <v>5.5</v>
      </c>
      <c r="C1894" t="s">
        <v>17</v>
      </c>
      <c r="D1894">
        <v>5.07</v>
      </c>
      <c r="E1894" t="s">
        <v>15</v>
      </c>
      <c r="F1894">
        <v>0.922</v>
      </c>
      <c r="G1894">
        <v>-0.0449</v>
      </c>
      <c r="H1894">
        <v>0.00127</v>
      </c>
      <c r="I1894" s="3" t="s">
        <v>1658</v>
      </c>
      <c r="J1894" s="1">
        <f t="shared" si="92"/>
        <v>45898.8758010532</v>
      </c>
      <c r="K1894">
        <f>10000+SUM(G$2:G1894)-SUM(H$2:H1894)</f>
        <v>9907.96048322</v>
      </c>
      <c r="L1894">
        <f t="shared" si="93"/>
        <v>9190.44461944102</v>
      </c>
      <c r="M1894">
        <f t="shared" si="94"/>
        <v>1.07807194248918</v>
      </c>
    </row>
    <row r="1895" spans="1:13">
      <c r="A1895" t="s">
        <v>331</v>
      </c>
      <c r="B1895">
        <v>0.001</v>
      </c>
      <c r="C1895" t="s">
        <v>17</v>
      </c>
      <c r="D1895">
        <v>0.111</v>
      </c>
      <c r="E1895" t="s">
        <v>15</v>
      </c>
      <c r="F1895">
        <v>111</v>
      </c>
      <c r="G1895">
        <v>-4.7e-6</v>
      </c>
      <c r="H1895">
        <v>2.77e-5</v>
      </c>
      <c r="I1895" s="3" t="s">
        <v>1659</v>
      </c>
      <c r="J1895" s="1">
        <f t="shared" si="92"/>
        <v>45898.8760423264</v>
      </c>
      <c r="K1895">
        <f>10000+SUM(G$2:G1895)-SUM(H$2:H1895)</f>
        <v>9907.96045082</v>
      </c>
      <c r="L1895">
        <f t="shared" si="93"/>
        <v>9190.44461944102</v>
      </c>
      <c r="M1895">
        <f t="shared" si="94"/>
        <v>1.07807193896378</v>
      </c>
    </row>
    <row r="1896" spans="1:13">
      <c r="A1896" t="s">
        <v>118</v>
      </c>
      <c r="B1896">
        <v>0.03</v>
      </c>
      <c r="C1896" t="s">
        <v>17</v>
      </c>
      <c r="D1896">
        <v>6.34</v>
      </c>
      <c r="E1896" t="s">
        <v>15</v>
      </c>
      <c r="F1896">
        <v>211</v>
      </c>
      <c r="G1896">
        <v>0.259</v>
      </c>
      <c r="H1896">
        <v>0.00158</v>
      </c>
      <c r="I1896" s="3" t="s">
        <v>1660</v>
      </c>
      <c r="J1896" s="1">
        <f t="shared" si="92"/>
        <v>45898.8767238542</v>
      </c>
      <c r="K1896">
        <f>10000+SUM(G$2:G1896)-SUM(H$2:H1896)</f>
        <v>9908.21787082</v>
      </c>
      <c r="L1896">
        <f t="shared" si="93"/>
        <v>9190.44461944102</v>
      </c>
      <c r="M1896">
        <f t="shared" si="94"/>
        <v>1.07809994849005</v>
      </c>
    </row>
    <row r="1897" spans="1:13">
      <c r="A1897" t="s">
        <v>334</v>
      </c>
      <c r="B1897">
        <v>0.02</v>
      </c>
      <c r="C1897" t="s">
        <v>17</v>
      </c>
      <c r="D1897">
        <v>6.46</v>
      </c>
      <c r="E1897" t="s">
        <v>15</v>
      </c>
      <c r="F1897">
        <v>323</v>
      </c>
      <c r="G1897">
        <v>-0.304</v>
      </c>
      <c r="H1897">
        <v>0.00162</v>
      </c>
      <c r="I1897" s="3" t="s">
        <v>1661</v>
      </c>
      <c r="J1897" s="1">
        <f t="shared" si="92"/>
        <v>45898.8770613194</v>
      </c>
      <c r="K1897">
        <f>10000+SUM(G$2:G1897)-SUM(H$2:H1897)</f>
        <v>9907.91225082</v>
      </c>
      <c r="L1897">
        <f t="shared" si="93"/>
        <v>9190.44461944102</v>
      </c>
      <c r="M1897">
        <f t="shared" si="94"/>
        <v>1.07806669438618</v>
      </c>
    </row>
    <row r="1898" spans="1:13">
      <c r="A1898" t="s">
        <v>331</v>
      </c>
      <c r="B1898">
        <v>0.004</v>
      </c>
      <c r="C1898" t="s">
        <v>17</v>
      </c>
      <c r="D1898">
        <v>0.443</v>
      </c>
      <c r="E1898" t="s">
        <v>15</v>
      </c>
      <c r="F1898">
        <v>111</v>
      </c>
      <c r="G1898">
        <v>-0.000179</v>
      </c>
      <c r="H1898">
        <v>0.000111</v>
      </c>
      <c r="I1898" s="3" t="s">
        <v>1662</v>
      </c>
      <c r="J1898" s="1">
        <f t="shared" si="92"/>
        <v>45898.877262662</v>
      </c>
      <c r="K1898">
        <f>10000+SUM(G$2:G1898)-SUM(H$2:H1898)</f>
        <v>9907.91196082</v>
      </c>
      <c r="L1898">
        <f t="shared" si="93"/>
        <v>9190.44461944102</v>
      </c>
      <c r="M1898">
        <f t="shared" si="94"/>
        <v>1.07806666283166</v>
      </c>
    </row>
    <row r="1899" spans="1:13">
      <c r="A1899" t="s">
        <v>320</v>
      </c>
      <c r="B1899">
        <v>10.4</v>
      </c>
      <c r="C1899" t="s">
        <v>14</v>
      </c>
      <c r="D1899">
        <v>9.57</v>
      </c>
      <c r="E1899" t="s">
        <v>15</v>
      </c>
      <c r="F1899">
        <v>0.92</v>
      </c>
      <c r="G1899">
        <v>0</v>
      </c>
      <c r="H1899">
        <v>0.00239</v>
      </c>
      <c r="I1899" s="3" t="s">
        <v>1663</v>
      </c>
      <c r="J1899" s="1">
        <f t="shared" si="92"/>
        <v>45898.8774723611</v>
      </c>
      <c r="K1899">
        <f>10000+SUM(G$2:G1899)-SUM(H$2:H1899)</f>
        <v>9907.90957082</v>
      </c>
      <c r="L1899">
        <f t="shared" si="93"/>
        <v>9190.44461944102</v>
      </c>
      <c r="M1899">
        <f t="shared" si="94"/>
        <v>1.07806640277896</v>
      </c>
    </row>
    <row r="1900" spans="1:13">
      <c r="A1900" t="s">
        <v>334</v>
      </c>
      <c r="B1900">
        <v>0.026</v>
      </c>
      <c r="C1900" t="s">
        <v>14</v>
      </c>
      <c r="D1900">
        <v>8.39</v>
      </c>
      <c r="E1900" t="s">
        <v>15</v>
      </c>
      <c r="F1900">
        <v>323</v>
      </c>
      <c r="G1900">
        <v>0</v>
      </c>
      <c r="H1900">
        <v>0.0021</v>
      </c>
      <c r="I1900" s="3" t="s">
        <v>1664</v>
      </c>
      <c r="J1900" s="1">
        <f t="shared" si="92"/>
        <v>45898.8777176042</v>
      </c>
      <c r="K1900">
        <f>10000+SUM(G$2:G1900)-SUM(H$2:H1900)</f>
        <v>9907.90747082</v>
      </c>
      <c r="L1900">
        <f t="shared" si="93"/>
        <v>9190.44461944102</v>
      </c>
      <c r="M1900">
        <f t="shared" si="94"/>
        <v>1.07806617428076</v>
      </c>
    </row>
    <row r="1901" spans="1:13">
      <c r="A1901" t="s">
        <v>320</v>
      </c>
      <c r="B1901">
        <v>8.4</v>
      </c>
      <c r="C1901" t="s">
        <v>14</v>
      </c>
      <c r="D1901">
        <v>7.74</v>
      </c>
      <c r="E1901" t="s">
        <v>15</v>
      </c>
      <c r="F1901">
        <v>0.921</v>
      </c>
      <c r="G1901">
        <v>0</v>
      </c>
      <c r="H1901">
        <v>0.00193</v>
      </c>
      <c r="I1901" s="3" t="s">
        <v>1665</v>
      </c>
      <c r="J1901" s="1">
        <f t="shared" si="92"/>
        <v>45898.8787322569</v>
      </c>
      <c r="K1901">
        <f>10000+SUM(G$2:G1901)-SUM(H$2:H1901)</f>
        <v>9907.90554082</v>
      </c>
      <c r="L1901">
        <f t="shared" si="93"/>
        <v>9190.44461944102</v>
      </c>
      <c r="M1901">
        <f t="shared" si="94"/>
        <v>1.07806596428004</v>
      </c>
    </row>
    <row r="1902" spans="1:13">
      <c r="A1902" t="s">
        <v>334</v>
      </c>
      <c r="B1902">
        <v>0.003</v>
      </c>
      <c r="C1902" t="s">
        <v>17</v>
      </c>
      <c r="D1902">
        <v>0.969</v>
      </c>
      <c r="E1902" t="s">
        <v>15</v>
      </c>
      <c r="F1902">
        <v>323</v>
      </c>
      <c r="G1902">
        <v>-0.0452</v>
      </c>
      <c r="H1902">
        <v>0.000242</v>
      </c>
      <c r="I1902" s="3" t="s">
        <v>1666</v>
      </c>
      <c r="J1902" s="1">
        <f t="shared" si="92"/>
        <v>45898.8791866435</v>
      </c>
      <c r="K1902">
        <f>10000+SUM(G$2:G1902)-SUM(H$2:H1902)</f>
        <v>9907.86009882</v>
      </c>
      <c r="L1902">
        <f t="shared" si="93"/>
        <v>9190.44461944102</v>
      </c>
      <c r="M1902">
        <f t="shared" si="94"/>
        <v>1.07806101979673</v>
      </c>
    </row>
    <row r="1903" spans="1:13">
      <c r="A1903" t="s">
        <v>320</v>
      </c>
      <c r="B1903">
        <v>5.5</v>
      </c>
      <c r="C1903" t="s">
        <v>17</v>
      </c>
      <c r="D1903">
        <v>5.05</v>
      </c>
      <c r="E1903" t="s">
        <v>15</v>
      </c>
      <c r="F1903">
        <v>0.919</v>
      </c>
      <c r="G1903">
        <v>-0.0619</v>
      </c>
      <c r="H1903">
        <v>0.00126</v>
      </c>
      <c r="I1903" s="3" t="s">
        <v>1667</v>
      </c>
      <c r="J1903" s="1">
        <f t="shared" si="92"/>
        <v>45898.8794339583</v>
      </c>
      <c r="K1903">
        <f>10000+SUM(G$2:G1903)-SUM(H$2:H1903)</f>
        <v>9907.79693882</v>
      </c>
      <c r="L1903">
        <f t="shared" si="93"/>
        <v>9190.44461944102</v>
      </c>
      <c r="M1903">
        <f t="shared" si="94"/>
        <v>1.07805414744152</v>
      </c>
    </row>
    <row r="1904" spans="1:13">
      <c r="A1904" t="s">
        <v>320</v>
      </c>
      <c r="B1904">
        <v>5.5</v>
      </c>
      <c r="C1904" t="s">
        <v>17</v>
      </c>
      <c r="D1904">
        <v>5.05</v>
      </c>
      <c r="E1904" t="s">
        <v>15</v>
      </c>
      <c r="F1904">
        <v>0.919</v>
      </c>
      <c r="G1904">
        <v>-0.0619</v>
      </c>
      <c r="H1904">
        <v>0.00126</v>
      </c>
      <c r="I1904" s="3" t="s">
        <v>1667</v>
      </c>
      <c r="J1904" s="1">
        <f t="shared" si="92"/>
        <v>45898.8794339583</v>
      </c>
      <c r="K1904">
        <f>10000+SUM(G$2:G1904)-SUM(H$2:H1904)</f>
        <v>9907.73377882</v>
      </c>
      <c r="L1904">
        <f t="shared" si="93"/>
        <v>9190.44461944102</v>
      </c>
      <c r="M1904">
        <f t="shared" si="94"/>
        <v>1.07804727508631</v>
      </c>
    </row>
    <row r="1905" spans="1:13">
      <c r="A1905" t="s">
        <v>320</v>
      </c>
      <c r="B1905">
        <v>1.2</v>
      </c>
      <c r="C1905" t="s">
        <v>17</v>
      </c>
      <c r="D1905">
        <v>1.1</v>
      </c>
      <c r="E1905" t="s">
        <v>15</v>
      </c>
      <c r="F1905">
        <v>0.919</v>
      </c>
      <c r="G1905">
        <v>-0.0135</v>
      </c>
      <c r="H1905">
        <v>0.000276</v>
      </c>
      <c r="I1905" s="3" t="s">
        <v>1667</v>
      </c>
      <c r="J1905" s="1">
        <f t="shared" si="92"/>
        <v>45898.8794339583</v>
      </c>
      <c r="K1905">
        <f>10000+SUM(G$2:G1905)-SUM(H$2:H1905)</f>
        <v>9907.72000282</v>
      </c>
      <c r="L1905">
        <f t="shared" si="93"/>
        <v>9190.44461944102</v>
      </c>
      <c r="M1905">
        <f t="shared" si="94"/>
        <v>1.07804577613815</v>
      </c>
    </row>
    <row r="1906" spans="1:13">
      <c r="A1906" t="s">
        <v>131</v>
      </c>
      <c r="B1906">
        <v>0.4</v>
      </c>
      <c r="C1906" t="s">
        <v>17</v>
      </c>
      <c r="D1906">
        <v>1.15</v>
      </c>
      <c r="E1906" t="s">
        <v>15</v>
      </c>
      <c r="F1906">
        <v>2.88</v>
      </c>
      <c r="G1906">
        <v>-0.0229</v>
      </c>
      <c r="H1906">
        <v>0.000288</v>
      </c>
      <c r="I1906" s="3" t="s">
        <v>1668</v>
      </c>
      <c r="J1906" s="1">
        <f t="shared" si="92"/>
        <v>45898.8794995718</v>
      </c>
      <c r="K1906">
        <f>10000+SUM(G$2:G1906)-SUM(H$2:H1906)</f>
        <v>9907.69681482</v>
      </c>
      <c r="L1906">
        <f t="shared" si="93"/>
        <v>9190.44461944102</v>
      </c>
      <c r="M1906">
        <f t="shared" si="94"/>
        <v>1.07804325308285</v>
      </c>
    </row>
    <row r="1907" spans="1:13">
      <c r="A1907" t="s">
        <v>320</v>
      </c>
      <c r="B1907">
        <v>12.7</v>
      </c>
      <c r="C1907" t="s">
        <v>17</v>
      </c>
      <c r="D1907">
        <v>11.7</v>
      </c>
      <c r="E1907" t="s">
        <v>15</v>
      </c>
      <c r="F1907">
        <v>0.918</v>
      </c>
      <c r="G1907">
        <v>-0.151</v>
      </c>
      <c r="H1907">
        <v>0.00292</v>
      </c>
      <c r="I1907" s="3" t="s">
        <v>1669</v>
      </c>
      <c r="J1907" s="1">
        <f t="shared" si="92"/>
        <v>45898.8795008333</v>
      </c>
      <c r="K1907">
        <f>10000+SUM(G$2:G1907)-SUM(H$2:H1907)</f>
        <v>9907.54289482</v>
      </c>
      <c r="L1907">
        <f t="shared" si="93"/>
        <v>9190.44461944102</v>
      </c>
      <c r="M1907">
        <f t="shared" si="94"/>
        <v>1.0780265052533</v>
      </c>
    </row>
    <row r="1908" spans="1:13">
      <c r="A1908" t="s">
        <v>334</v>
      </c>
      <c r="B1908">
        <v>0.038</v>
      </c>
      <c r="C1908" t="s">
        <v>17</v>
      </c>
      <c r="D1908">
        <v>12.2</v>
      </c>
      <c r="E1908" t="s">
        <v>15</v>
      </c>
      <c r="F1908">
        <v>322</v>
      </c>
      <c r="G1908">
        <v>-0.607</v>
      </c>
      <c r="H1908">
        <v>0.00306</v>
      </c>
      <c r="I1908" s="3" t="s">
        <v>1670</v>
      </c>
      <c r="J1908" s="1">
        <f t="shared" si="92"/>
        <v>45898.8796725347</v>
      </c>
      <c r="K1908">
        <f>10000+SUM(G$2:G1908)-SUM(H$2:H1908)</f>
        <v>9906.93283482</v>
      </c>
      <c r="L1908">
        <f t="shared" si="93"/>
        <v>9190.44461944102</v>
      </c>
      <c r="M1908">
        <f t="shared" si="94"/>
        <v>1.07796012543978</v>
      </c>
    </row>
    <row r="1909" spans="1:13">
      <c r="A1909" t="s">
        <v>329</v>
      </c>
      <c r="B1909">
        <v>0.2</v>
      </c>
      <c r="C1909" t="s">
        <v>17</v>
      </c>
      <c r="D1909">
        <v>0.614</v>
      </c>
      <c r="E1909" t="s">
        <v>15</v>
      </c>
      <c r="F1909">
        <v>3.07</v>
      </c>
      <c r="G1909">
        <v>-0.0277</v>
      </c>
      <c r="H1909">
        <v>0.000154</v>
      </c>
      <c r="I1909" s="3" t="s">
        <v>1671</v>
      </c>
      <c r="J1909" s="1">
        <f t="shared" si="92"/>
        <v>45898.8797257639</v>
      </c>
      <c r="K1909">
        <f>10000+SUM(G$2:G1909)-SUM(H$2:H1909)</f>
        <v>9906.90498082</v>
      </c>
      <c r="L1909">
        <f t="shared" si="93"/>
        <v>9190.44461944102</v>
      </c>
      <c r="M1909">
        <f t="shared" si="94"/>
        <v>1.07795709468326</v>
      </c>
    </row>
    <row r="1910" spans="1:13">
      <c r="A1910" t="s">
        <v>118</v>
      </c>
      <c r="B1910">
        <v>0.08</v>
      </c>
      <c r="C1910" t="s">
        <v>14</v>
      </c>
      <c r="D1910">
        <v>16.9</v>
      </c>
      <c r="E1910" t="s">
        <v>15</v>
      </c>
      <c r="F1910">
        <v>211</v>
      </c>
      <c r="G1910">
        <v>0</v>
      </c>
      <c r="H1910">
        <v>0.00422</v>
      </c>
      <c r="I1910" s="3" t="s">
        <v>1672</v>
      </c>
      <c r="J1910" s="1">
        <f t="shared" si="92"/>
        <v>45898.8800921644</v>
      </c>
      <c r="K1910">
        <f>10000+SUM(G$2:G1910)-SUM(H$2:H1910)</f>
        <v>9906.90076082</v>
      </c>
      <c r="L1910">
        <f t="shared" si="93"/>
        <v>9190.44461944102</v>
      </c>
      <c r="M1910">
        <f t="shared" si="94"/>
        <v>1.07795663551069</v>
      </c>
    </row>
    <row r="1911" spans="1:13">
      <c r="A1911" t="s">
        <v>118</v>
      </c>
      <c r="B1911">
        <v>0.03</v>
      </c>
      <c r="C1911" t="s">
        <v>14</v>
      </c>
      <c r="D1911">
        <v>6.32</v>
      </c>
      <c r="E1911" t="s">
        <v>15</v>
      </c>
      <c r="F1911">
        <v>211</v>
      </c>
      <c r="G1911">
        <v>0</v>
      </c>
      <c r="H1911">
        <v>0.00158</v>
      </c>
      <c r="I1911" s="3" t="s">
        <v>1673</v>
      </c>
      <c r="J1911" s="1">
        <f t="shared" si="92"/>
        <v>45898.8804409491</v>
      </c>
      <c r="K1911">
        <f>10000+SUM(G$2:G1911)-SUM(H$2:H1911)</f>
        <v>9906.89918082</v>
      </c>
      <c r="L1911">
        <f t="shared" si="93"/>
        <v>9190.44461944102</v>
      </c>
      <c r="M1911">
        <f t="shared" si="94"/>
        <v>1.077956463593</v>
      </c>
    </row>
    <row r="1912" spans="1:13">
      <c r="A1912" t="s">
        <v>118</v>
      </c>
      <c r="B1912">
        <v>0.08</v>
      </c>
      <c r="C1912" t="s">
        <v>19</v>
      </c>
      <c r="D1912">
        <v>16.8</v>
      </c>
      <c r="E1912" t="s">
        <v>15</v>
      </c>
      <c r="F1912">
        <v>210</v>
      </c>
      <c r="G1912">
        <v>0</v>
      </c>
      <c r="H1912">
        <v>0.00421</v>
      </c>
      <c r="I1912" s="3" t="s">
        <v>1674</v>
      </c>
      <c r="J1912" s="1">
        <f t="shared" si="92"/>
        <v>45898.8807881944</v>
      </c>
      <c r="K1912">
        <f>10000+SUM(G$2:G1912)-SUM(H$2:H1912)</f>
        <v>9906.89497082</v>
      </c>
      <c r="L1912">
        <f t="shared" si="93"/>
        <v>9190.44461944102</v>
      </c>
      <c r="M1912">
        <f t="shared" si="94"/>
        <v>1.07795600550853</v>
      </c>
    </row>
    <row r="1913" spans="1:13">
      <c r="A1913" t="s">
        <v>334</v>
      </c>
      <c r="B1913">
        <v>0.031</v>
      </c>
      <c r="C1913" t="s">
        <v>14</v>
      </c>
      <c r="D1913">
        <v>9.98</v>
      </c>
      <c r="E1913" t="s">
        <v>15</v>
      </c>
      <c r="F1913">
        <v>322</v>
      </c>
      <c r="G1913">
        <v>0</v>
      </c>
      <c r="H1913">
        <v>0.0025</v>
      </c>
      <c r="I1913" s="3" t="s">
        <v>1675</v>
      </c>
      <c r="J1913" s="1">
        <f t="shared" si="92"/>
        <v>45898.8809914815</v>
      </c>
      <c r="K1913">
        <f>10000+SUM(G$2:G1913)-SUM(H$2:H1913)</f>
        <v>9906.89247082</v>
      </c>
      <c r="L1913">
        <f t="shared" si="93"/>
        <v>9190.44461944102</v>
      </c>
      <c r="M1913">
        <f t="shared" si="94"/>
        <v>1.07795573348687</v>
      </c>
    </row>
    <row r="1914" spans="1:13">
      <c r="A1914" t="s">
        <v>320</v>
      </c>
      <c r="B1914">
        <v>17.9</v>
      </c>
      <c r="C1914" t="s">
        <v>14</v>
      </c>
      <c r="D1914">
        <v>16.4</v>
      </c>
      <c r="E1914" t="s">
        <v>15</v>
      </c>
      <c r="F1914">
        <v>0.918</v>
      </c>
      <c r="G1914">
        <v>0</v>
      </c>
      <c r="H1914">
        <v>0.00411</v>
      </c>
      <c r="I1914" s="3" t="s">
        <v>1676</v>
      </c>
      <c r="J1914" s="1">
        <f t="shared" si="92"/>
        <v>45898.8810021412</v>
      </c>
      <c r="K1914">
        <f>10000+SUM(G$2:G1914)-SUM(H$2:H1914)</f>
        <v>9906.88836082</v>
      </c>
      <c r="L1914">
        <f t="shared" si="93"/>
        <v>9190.44461944102</v>
      </c>
      <c r="M1914">
        <f t="shared" si="94"/>
        <v>1.07795528628326</v>
      </c>
    </row>
    <row r="1915" spans="1:13">
      <c r="A1915" t="s">
        <v>118</v>
      </c>
      <c r="B1915">
        <v>0.04</v>
      </c>
      <c r="C1915" t="s">
        <v>14</v>
      </c>
      <c r="D1915">
        <v>8.45</v>
      </c>
      <c r="E1915" t="s">
        <v>15</v>
      </c>
      <c r="F1915">
        <v>211</v>
      </c>
      <c r="G1915">
        <v>0</v>
      </c>
      <c r="H1915">
        <v>0.00211</v>
      </c>
      <c r="I1915" s="3" t="s">
        <v>1677</v>
      </c>
      <c r="J1915" s="1">
        <f t="shared" si="92"/>
        <v>45898.8948273611</v>
      </c>
      <c r="K1915">
        <f>10000+SUM(G$2:G1915)-SUM(H$2:H1915)</f>
        <v>9906.88625082</v>
      </c>
      <c r="L1915">
        <f t="shared" si="93"/>
        <v>9190.44461944102</v>
      </c>
      <c r="M1915">
        <f t="shared" si="94"/>
        <v>1.07795505669698</v>
      </c>
    </row>
    <row r="1916" spans="1:13">
      <c r="A1916" t="s">
        <v>40</v>
      </c>
      <c r="B1916">
        <v>0.021</v>
      </c>
      <c r="C1916" t="s">
        <v>14</v>
      </c>
      <c r="D1916">
        <v>91.7</v>
      </c>
      <c r="E1916" t="s">
        <v>15</v>
      </c>
      <c r="F1916">
        <v>4368</v>
      </c>
      <c r="G1916">
        <v>0</v>
      </c>
      <c r="H1916">
        <v>0.0229</v>
      </c>
      <c r="I1916" s="3" t="s">
        <v>1678</v>
      </c>
      <c r="J1916" s="1">
        <f t="shared" si="92"/>
        <v>45898.8970888889</v>
      </c>
      <c r="K1916">
        <f>10000+SUM(G$2:G1916)-SUM(H$2:H1916)</f>
        <v>9906.86335082</v>
      </c>
      <c r="L1916">
        <f t="shared" si="93"/>
        <v>9190.44461944102</v>
      </c>
      <c r="M1916">
        <f t="shared" si="94"/>
        <v>1.07795256497858</v>
      </c>
    </row>
    <row r="1917" spans="1:13">
      <c r="A1917" t="s">
        <v>123</v>
      </c>
      <c r="B1917">
        <v>1</v>
      </c>
      <c r="C1917" t="s">
        <v>14</v>
      </c>
      <c r="D1917">
        <v>20.8</v>
      </c>
      <c r="E1917" t="s">
        <v>15</v>
      </c>
      <c r="F1917">
        <v>20.8</v>
      </c>
      <c r="G1917">
        <v>0</v>
      </c>
      <c r="H1917">
        <v>0.00519</v>
      </c>
      <c r="I1917" s="3" t="s">
        <v>1679</v>
      </c>
      <c r="J1917" s="1">
        <f t="shared" si="92"/>
        <v>45898.9075939468</v>
      </c>
      <c r="K1917">
        <f>10000+SUM(G$2:G1917)-SUM(H$2:H1917)</f>
        <v>9906.85816082</v>
      </c>
      <c r="L1917">
        <f t="shared" si="93"/>
        <v>9190.44461944102</v>
      </c>
      <c r="M1917">
        <f t="shared" si="94"/>
        <v>1.07795200026161</v>
      </c>
    </row>
    <row r="1918" spans="1:13">
      <c r="A1918" t="s">
        <v>118</v>
      </c>
      <c r="B1918">
        <v>0.09</v>
      </c>
      <c r="C1918" t="s">
        <v>14</v>
      </c>
      <c r="D1918">
        <v>18.9</v>
      </c>
      <c r="E1918" t="s">
        <v>15</v>
      </c>
      <c r="F1918">
        <v>210</v>
      </c>
      <c r="G1918">
        <v>0</v>
      </c>
      <c r="H1918">
        <v>0.00472</v>
      </c>
      <c r="I1918" s="3" t="s">
        <v>1680</v>
      </c>
      <c r="J1918" s="1">
        <f t="shared" si="92"/>
        <v>45898.9123364236</v>
      </c>
      <c r="K1918">
        <f>10000+SUM(G$2:G1918)-SUM(H$2:H1918)</f>
        <v>9906.85344082</v>
      </c>
      <c r="L1918">
        <f t="shared" si="93"/>
        <v>9190.44461944102</v>
      </c>
      <c r="M1918">
        <f t="shared" si="94"/>
        <v>1.07795148668472</v>
      </c>
    </row>
    <row r="1919" spans="1:13">
      <c r="A1919" t="s">
        <v>131</v>
      </c>
      <c r="B1919">
        <v>2.4</v>
      </c>
      <c r="C1919" t="s">
        <v>14</v>
      </c>
      <c r="D1919">
        <v>6.84</v>
      </c>
      <c r="E1919" t="s">
        <v>15</v>
      </c>
      <c r="F1919">
        <v>2.85</v>
      </c>
      <c r="G1919">
        <v>0</v>
      </c>
      <c r="H1919">
        <v>0.00171</v>
      </c>
      <c r="I1919" s="3" t="s">
        <v>1681</v>
      </c>
      <c r="J1919" s="1">
        <f t="shared" si="92"/>
        <v>45898.9179392014</v>
      </c>
      <c r="K1919">
        <f>10000+SUM(G$2:G1919)-SUM(H$2:H1919)</f>
        <v>9906.85173082</v>
      </c>
      <c r="L1919">
        <f t="shared" si="93"/>
        <v>9190.44461944102</v>
      </c>
      <c r="M1919">
        <f t="shared" si="94"/>
        <v>1.0779513006219</v>
      </c>
    </row>
    <row r="1920" spans="1:13">
      <c r="A1920" t="s">
        <v>25</v>
      </c>
      <c r="B1920">
        <v>0.007</v>
      </c>
      <c r="C1920" t="s">
        <v>14</v>
      </c>
      <c r="D1920">
        <v>762</v>
      </c>
      <c r="E1920" t="s">
        <v>15</v>
      </c>
      <c r="F1920">
        <v>108787</v>
      </c>
      <c r="G1920">
        <v>0</v>
      </c>
      <c r="H1920">
        <v>0.19</v>
      </c>
      <c r="I1920" s="3" t="s">
        <v>1682</v>
      </c>
      <c r="J1920" s="1">
        <f t="shared" si="92"/>
        <v>45898.9241354861</v>
      </c>
      <c r="K1920">
        <f>10000+SUM(G$2:G1920)-SUM(H$2:H1920)</f>
        <v>9906.66173082</v>
      </c>
      <c r="L1920">
        <f t="shared" si="93"/>
        <v>9190.44461944102</v>
      </c>
      <c r="M1920">
        <f t="shared" si="94"/>
        <v>1.07793062697575</v>
      </c>
    </row>
    <row r="1921" spans="1:13">
      <c r="A1921" t="s">
        <v>329</v>
      </c>
      <c r="B1921">
        <v>17</v>
      </c>
      <c r="C1921" t="s">
        <v>14</v>
      </c>
      <c r="D1921">
        <v>51.8</v>
      </c>
      <c r="E1921" t="s">
        <v>15</v>
      </c>
      <c r="F1921">
        <v>3.05</v>
      </c>
      <c r="G1921">
        <v>0</v>
      </c>
      <c r="H1921">
        <v>0.013</v>
      </c>
      <c r="I1921" s="3" t="s">
        <v>1683</v>
      </c>
      <c r="J1921" s="1">
        <f t="shared" si="92"/>
        <v>45898.9264802662</v>
      </c>
      <c r="K1921">
        <f>10000+SUM(G$2:G1921)-SUM(H$2:H1921)</f>
        <v>9906.64873082</v>
      </c>
      <c r="L1921">
        <f t="shared" si="93"/>
        <v>9190.44461944102</v>
      </c>
      <c r="M1921">
        <f t="shared" si="94"/>
        <v>1.07792921246312</v>
      </c>
    </row>
    <row r="1922" spans="1:13">
      <c r="A1922" t="s">
        <v>325</v>
      </c>
      <c r="B1922">
        <v>9.5</v>
      </c>
      <c r="C1922" t="s">
        <v>14</v>
      </c>
      <c r="D1922">
        <v>7.62</v>
      </c>
      <c r="E1922" t="s">
        <v>15</v>
      </c>
      <c r="F1922">
        <v>0.802</v>
      </c>
      <c r="G1922">
        <v>0</v>
      </c>
      <c r="H1922">
        <v>0.0019</v>
      </c>
      <c r="I1922" s="3" t="s">
        <v>1684</v>
      </c>
      <c r="J1922" s="1">
        <f t="shared" ref="J1922:J1985" si="95">(I1922/86400000)+DATE(1970,1,1)+(8*TIME(1,0,0))</f>
        <v>45898.9303456829</v>
      </c>
      <c r="K1922">
        <f>10000+SUM(G$2:G1922)-SUM(H$2:H1922)</f>
        <v>9906.64683082</v>
      </c>
      <c r="L1922">
        <f t="shared" si="93"/>
        <v>9190.44461944102</v>
      </c>
      <c r="M1922">
        <f t="shared" si="94"/>
        <v>1.07792900572666</v>
      </c>
    </row>
    <row r="1923" spans="1:13">
      <c r="A1923" t="s">
        <v>40</v>
      </c>
      <c r="B1923">
        <v>0.145</v>
      </c>
      <c r="C1923" t="s">
        <v>17</v>
      </c>
      <c r="D1923">
        <v>624</v>
      </c>
      <c r="E1923" t="s">
        <v>15</v>
      </c>
      <c r="F1923">
        <v>4304</v>
      </c>
      <c r="G1923">
        <v>-27.6</v>
      </c>
      <c r="H1923">
        <v>0.156</v>
      </c>
      <c r="I1923" s="3" t="s">
        <v>1685</v>
      </c>
      <c r="J1923" s="1">
        <f t="shared" si="95"/>
        <v>45898.9311129745</v>
      </c>
      <c r="K1923">
        <f>10000+SUM(G$2:G1923)-SUM(H$2:H1923)</f>
        <v>9878.89083082</v>
      </c>
      <c r="L1923">
        <f t="shared" si="93"/>
        <v>9190.44461944102</v>
      </c>
      <c r="M1923">
        <f t="shared" si="94"/>
        <v>1.07490891245051</v>
      </c>
    </row>
    <row r="1924" spans="1:13">
      <c r="A1924" t="s">
        <v>40</v>
      </c>
      <c r="B1924">
        <v>0.005</v>
      </c>
      <c r="C1924" t="s">
        <v>17</v>
      </c>
      <c r="D1924">
        <v>21.5</v>
      </c>
      <c r="E1924" t="s">
        <v>15</v>
      </c>
      <c r="F1924">
        <v>4304</v>
      </c>
      <c r="G1924">
        <v>-0.953</v>
      </c>
      <c r="H1924">
        <v>0.00538</v>
      </c>
      <c r="I1924" s="3" t="s">
        <v>1685</v>
      </c>
      <c r="J1924" s="1">
        <f t="shared" si="95"/>
        <v>45898.9311129745</v>
      </c>
      <c r="K1924">
        <f>10000+SUM(G$2:G1924)-SUM(H$2:H1924)</f>
        <v>9877.93245082</v>
      </c>
      <c r="L1924">
        <f t="shared" si="93"/>
        <v>9190.44461944102</v>
      </c>
      <c r="M1924">
        <f t="shared" si="94"/>
        <v>1.07480463240317</v>
      </c>
    </row>
    <row r="1925" spans="1:13">
      <c r="A1925" t="s">
        <v>40</v>
      </c>
      <c r="B1925">
        <v>0.028</v>
      </c>
      <c r="C1925" t="s">
        <v>17</v>
      </c>
      <c r="D1925">
        <v>121</v>
      </c>
      <c r="E1925" t="s">
        <v>15</v>
      </c>
      <c r="F1925">
        <v>4304</v>
      </c>
      <c r="G1925">
        <v>-5.34</v>
      </c>
      <c r="H1925">
        <v>0.0301</v>
      </c>
      <c r="I1925" s="3" t="s">
        <v>1685</v>
      </c>
      <c r="J1925" s="1">
        <f t="shared" si="95"/>
        <v>45898.9311129745</v>
      </c>
      <c r="K1925">
        <f>10000+SUM(G$2:G1925)-SUM(H$2:H1925)</f>
        <v>9872.56235082</v>
      </c>
      <c r="L1925">
        <f t="shared" si="93"/>
        <v>9190.44461944102</v>
      </c>
      <c r="M1925">
        <f t="shared" si="94"/>
        <v>1.07422031899698</v>
      </c>
    </row>
    <row r="1926" spans="1:13">
      <c r="A1926" t="s">
        <v>40</v>
      </c>
      <c r="B1926">
        <v>0.04</v>
      </c>
      <c r="C1926" t="s">
        <v>17</v>
      </c>
      <c r="D1926">
        <v>172</v>
      </c>
      <c r="E1926" t="s">
        <v>15</v>
      </c>
      <c r="F1926">
        <v>4304</v>
      </c>
      <c r="G1926">
        <v>-7.62</v>
      </c>
      <c r="H1926">
        <v>0.043</v>
      </c>
      <c r="I1926" s="3" t="s">
        <v>1685</v>
      </c>
      <c r="J1926" s="1">
        <f t="shared" si="95"/>
        <v>45898.9311129745</v>
      </c>
      <c r="K1926">
        <f>10000+SUM(G$2:G1926)-SUM(H$2:H1926)</f>
        <v>9864.89935082</v>
      </c>
      <c r="L1926">
        <f t="shared" si="93"/>
        <v>9190.44461944102</v>
      </c>
      <c r="M1926">
        <f t="shared" si="94"/>
        <v>1.07338651820525</v>
      </c>
    </row>
    <row r="1927" spans="1:13">
      <c r="A1927" t="s">
        <v>40</v>
      </c>
      <c r="B1927">
        <v>0.005</v>
      </c>
      <c r="C1927" t="s">
        <v>17</v>
      </c>
      <c r="D1927">
        <v>21.5</v>
      </c>
      <c r="E1927" t="s">
        <v>15</v>
      </c>
      <c r="F1927">
        <v>4304</v>
      </c>
      <c r="G1927">
        <v>-0.953</v>
      </c>
      <c r="H1927">
        <v>0.00538</v>
      </c>
      <c r="I1927" s="3" t="s">
        <v>1685</v>
      </c>
      <c r="J1927" s="1">
        <f t="shared" si="95"/>
        <v>45898.9311129745</v>
      </c>
      <c r="K1927">
        <f>10000+SUM(G$2:G1927)-SUM(H$2:H1927)</f>
        <v>9863.94097082</v>
      </c>
      <c r="L1927">
        <f t="shared" si="93"/>
        <v>9190.44461944102</v>
      </c>
      <c r="M1927">
        <f t="shared" si="94"/>
        <v>1.07328223815791</v>
      </c>
    </row>
    <row r="1928" spans="1:13">
      <c r="A1928" t="s">
        <v>40</v>
      </c>
      <c r="B1928">
        <v>0.005</v>
      </c>
      <c r="C1928" t="s">
        <v>17</v>
      </c>
      <c r="D1928">
        <v>21.5</v>
      </c>
      <c r="E1928" t="s">
        <v>15</v>
      </c>
      <c r="F1928">
        <v>4304</v>
      </c>
      <c r="G1928">
        <v>-0.953</v>
      </c>
      <c r="H1928">
        <v>0.00538</v>
      </c>
      <c r="I1928" s="3" t="s">
        <v>1685</v>
      </c>
      <c r="J1928" s="1">
        <f t="shared" si="95"/>
        <v>45898.9311129745</v>
      </c>
      <c r="K1928">
        <f>10000+SUM(G$2:G1928)-SUM(H$2:H1928)</f>
        <v>9862.98259082</v>
      </c>
      <c r="L1928">
        <f t="shared" si="93"/>
        <v>9190.44461944102</v>
      </c>
      <c r="M1928">
        <f t="shared" si="94"/>
        <v>1.07317795811057</v>
      </c>
    </row>
    <row r="1929" spans="1:13">
      <c r="A1929" t="s">
        <v>40</v>
      </c>
      <c r="B1929">
        <v>0.109</v>
      </c>
      <c r="C1929" t="s">
        <v>17</v>
      </c>
      <c r="D1929">
        <v>469</v>
      </c>
      <c r="E1929" t="s">
        <v>15</v>
      </c>
      <c r="F1929">
        <v>4304</v>
      </c>
      <c r="G1929">
        <v>-20.8</v>
      </c>
      <c r="H1929">
        <v>0.117</v>
      </c>
      <c r="I1929" s="3" t="s">
        <v>1685</v>
      </c>
      <c r="J1929" s="1">
        <f t="shared" si="95"/>
        <v>45898.9311129745</v>
      </c>
      <c r="K1929">
        <f>10000+SUM(G$2:G1929)-SUM(H$2:H1929)</f>
        <v>9842.06559082</v>
      </c>
      <c r="L1929">
        <f t="shared" si="93"/>
        <v>9190.44461944102</v>
      </c>
      <c r="M1929">
        <f t="shared" si="94"/>
        <v>1.07090200728707</v>
      </c>
    </row>
    <row r="1930" spans="1:13">
      <c r="A1930" t="s">
        <v>40</v>
      </c>
      <c r="B1930">
        <v>0.148</v>
      </c>
      <c r="C1930" t="s">
        <v>17</v>
      </c>
      <c r="D1930">
        <v>637</v>
      </c>
      <c r="E1930" t="s">
        <v>15</v>
      </c>
      <c r="F1930">
        <v>4304</v>
      </c>
      <c r="G1930">
        <v>-28.2</v>
      </c>
      <c r="H1930">
        <v>0.159</v>
      </c>
      <c r="I1930" s="3" t="s">
        <v>1685</v>
      </c>
      <c r="J1930" s="1">
        <f t="shared" si="95"/>
        <v>45898.9311129745</v>
      </c>
      <c r="K1930">
        <f>10000+SUM(G$2:G1930)-SUM(H$2:H1930)</f>
        <v>9813.70659082</v>
      </c>
      <c r="L1930">
        <f t="shared" si="93"/>
        <v>9190.44461944102</v>
      </c>
      <c r="M1930">
        <f t="shared" si="94"/>
        <v>1.06781630238656</v>
      </c>
    </row>
    <row r="1931" spans="1:13">
      <c r="A1931" t="s">
        <v>334</v>
      </c>
      <c r="B1931">
        <v>0.21</v>
      </c>
      <c r="C1931" t="s">
        <v>14</v>
      </c>
      <c r="D1931">
        <v>67.1</v>
      </c>
      <c r="E1931" t="s">
        <v>15</v>
      </c>
      <c r="F1931">
        <v>320</v>
      </c>
      <c r="G1931">
        <v>0</v>
      </c>
      <c r="H1931">
        <v>0.0168</v>
      </c>
      <c r="I1931" s="3" t="s">
        <v>1686</v>
      </c>
      <c r="J1931" s="1">
        <f t="shared" si="95"/>
        <v>45898.932308206</v>
      </c>
      <c r="K1931">
        <f>10000+SUM(G$2:G1931)-SUM(H$2:H1931)</f>
        <v>9813.68979082</v>
      </c>
      <c r="L1931">
        <f t="shared" si="93"/>
        <v>9190.44461944102</v>
      </c>
      <c r="M1931">
        <f t="shared" si="94"/>
        <v>1.06781447440101</v>
      </c>
    </row>
    <row r="1932" spans="1:13">
      <c r="A1932" t="s">
        <v>320</v>
      </c>
      <c r="B1932">
        <v>21.2</v>
      </c>
      <c r="C1932" t="s">
        <v>14</v>
      </c>
      <c r="D1932">
        <v>19.2</v>
      </c>
      <c r="E1932" t="s">
        <v>15</v>
      </c>
      <c r="F1932">
        <v>0.907</v>
      </c>
      <c r="G1932">
        <v>0</v>
      </c>
      <c r="H1932">
        <v>0.0048</v>
      </c>
      <c r="I1932" s="3" t="s">
        <v>1687</v>
      </c>
      <c r="J1932" s="1">
        <f t="shared" si="95"/>
        <v>45898.9336121875</v>
      </c>
      <c r="K1932">
        <f>10000+SUM(G$2:G1932)-SUM(H$2:H1932)</f>
        <v>9813.68499082</v>
      </c>
      <c r="L1932">
        <f t="shared" si="93"/>
        <v>9190.44461944102</v>
      </c>
      <c r="M1932">
        <f t="shared" si="94"/>
        <v>1.06781395211942</v>
      </c>
    </row>
    <row r="1933" spans="1:13">
      <c r="A1933" t="s">
        <v>353</v>
      </c>
      <c r="B1933">
        <v>1</v>
      </c>
      <c r="C1933" t="s">
        <v>14</v>
      </c>
      <c r="D1933">
        <v>9.54</v>
      </c>
      <c r="E1933" t="s">
        <v>15</v>
      </c>
      <c r="F1933">
        <v>9.54</v>
      </c>
      <c r="G1933">
        <v>0</v>
      </c>
      <c r="H1933">
        <v>0.00239</v>
      </c>
      <c r="I1933" s="3" t="s">
        <v>1688</v>
      </c>
      <c r="J1933" s="1">
        <f t="shared" si="95"/>
        <v>45898.9347858912</v>
      </c>
      <c r="K1933">
        <f>10000+SUM(G$2:G1933)-SUM(H$2:H1933)</f>
        <v>9813.68260082</v>
      </c>
      <c r="L1933">
        <f t="shared" si="93"/>
        <v>9190.44461944102</v>
      </c>
      <c r="M1933">
        <f t="shared" si="94"/>
        <v>1.06781369206672</v>
      </c>
    </row>
    <row r="1934" spans="1:13">
      <c r="A1934" t="s">
        <v>341</v>
      </c>
      <c r="B1934">
        <v>0.5</v>
      </c>
      <c r="C1934" t="s">
        <v>14</v>
      </c>
      <c r="D1934">
        <v>6.52</v>
      </c>
      <c r="E1934" t="s">
        <v>15</v>
      </c>
      <c r="F1934">
        <v>13</v>
      </c>
      <c r="G1934">
        <v>0</v>
      </c>
      <c r="H1934">
        <v>0.00163</v>
      </c>
      <c r="I1934" s="3" t="s">
        <v>1689</v>
      </c>
      <c r="J1934" s="1">
        <f t="shared" si="95"/>
        <v>45898.9366860417</v>
      </c>
      <c r="K1934">
        <f>10000+SUM(G$2:G1934)-SUM(H$2:H1934)</f>
        <v>9813.68097082</v>
      </c>
      <c r="L1934">
        <f t="shared" si="93"/>
        <v>9190.44461944102</v>
      </c>
      <c r="M1934">
        <f t="shared" si="94"/>
        <v>1.06781351470859</v>
      </c>
    </row>
    <row r="1935" spans="1:13">
      <c r="A1935" t="s">
        <v>343</v>
      </c>
      <c r="B1935">
        <v>15</v>
      </c>
      <c r="C1935" t="s">
        <v>14</v>
      </c>
      <c r="D1935">
        <v>9.63</v>
      </c>
      <c r="E1935" t="s">
        <v>15</v>
      </c>
      <c r="F1935">
        <v>0.642</v>
      </c>
      <c r="G1935">
        <v>0</v>
      </c>
      <c r="H1935">
        <v>0.00241</v>
      </c>
      <c r="I1935" s="3" t="s">
        <v>1690</v>
      </c>
      <c r="J1935" s="1">
        <f t="shared" si="95"/>
        <v>45898.9375118403</v>
      </c>
      <c r="K1935">
        <f>10000+SUM(G$2:G1935)-SUM(H$2:H1935)</f>
        <v>9813.67856082</v>
      </c>
      <c r="L1935">
        <f t="shared" si="93"/>
        <v>9190.44461944102</v>
      </c>
      <c r="M1935">
        <f t="shared" si="94"/>
        <v>1.06781325247971</v>
      </c>
    </row>
    <row r="1936" spans="1:13">
      <c r="A1936" t="s">
        <v>345</v>
      </c>
      <c r="B1936">
        <v>9.5</v>
      </c>
      <c r="C1936" t="s">
        <v>14</v>
      </c>
      <c r="D1936">
        <v>7.21</v>
      </c>
      <c r="E1936" t="s">
        <v>15</v>
      </c>
      <c r="F1936">
        <v>0.759</v>
      </c>
      <c r="G1936">
        <v>0</v>
      </c>
      <c r="H1936">
        <v>0.0018</v>
      </c>
      <c r="I1936" s="3" t="s">
        <v>1691</v>
      </c>
      <c r="J1936" s="1">
        <f t="shared" si="95"/>
        <v>45898.9383374074</v>
      </c>
      <c r="K1936">
        <f>10000+SUM(G$2:G1936)-SUM(H$2:H1936)</f>
        <v>9813.67676082</v>
      </c>
      <c r="L1936">
        <f t="shared" si="93"/>
        <v>9190.44461944102</v>
      </c>
      <c r="M1936">
        <f t="shared" si="94"/>
        <v>1.06781305662412</v>
      </c>
    </row>
    <row r="1937" spans="1:13">
      <c r="A1937" t="s">
        <v>131</v>
      </c>
      <c r="B1937">
        <v>3</v>
      </c>
      <c r="C1937" t="s">
        <v>14</v>
      </c>
      <c r="D1937">
        <v>8.5</v>
      </c>
      <c r="E1937" t="s">
        <v>15</v>
      </c>
      <c r="F1937">
        <v>2.83</v>
      </c>
      <c r="G1937">
        <v>0</v>
      </c>
      <c r="H1937">
        <v>0.00212</v>
      </c>
      <c r="I1937" s="3" t="s">
        <v>1692</v>
      </c>
      <c r="J1937" s="1">
        <f t="shared" si="95"/>
        <v>45898.9431086921</v>
      </c>
      <c r="K1937">
        <f>10000+SUM(G$2:G1937)-SUM(H$2:H1937)</f>
        <v>9813.67464082</v>
      </c>
      <c r="L1937">
        <f t="shared" si="93"/>
        <v>9190.44461944102</v>
      </c>
      <c r="M1937">
        <f t="shared" si="94"/>
        <v>1.06781282594975</v>
      </c>
    </row>
    <row r="1938" spans="1:13">
      <c r="A1938" t="s">
        <v>320</v>
      </c>
      <c r="B1938">
        <v>1.7</v>
      </c>
      <c r="C1938" t="s">
        <v>17</v>
      </c>
      <c r="D1938">
        <v>1.54</v>
      </c>
      <c r="E1938" t="s">
        <v>15</v>
      </c>
      <c r="F1938">
        <v>0.907</v>
      </c>
      <c r="G1938">
        <v>-0.0384</v>
      </c>
      <c r="H1938">
        <v>0.000386</v>
      </c>
      <c r="I1938" s="3" t="s">
        <v>1693</v>
      </c>
      <c r="J1938" s="1">
        <f t="shared" si="95"/>
        <v>45898.9448336343</v>
      </c>
      <c r="K1938">
        <f>10000+SUM(G$2:G1938)-SUM(H$2:H1938)</f>
        <v>9813.63585482</v>
      </c>
      <c r="L1938">
        <f t="shared" si="93"/>
        <v>9190.44461944102</v>
      </c>
      <c r="M1938">
        <f t="shared" si="94"/>
        <v>1.06780860569691</v>
      </c>
    </row>
    <row r="1939" spans="1:13">
      <c r="A1939" t="s">
        <v>13</v>
      </c>
      <c r="B1939">
        <v>1043</v>
      </c>
      <c r="C1939" t="s">
        <v>14</v>
      </c>
      <c r="D1939">
        <v>88.5</v>
      </c>
      <c r="E1939" t="s">
        <v>15</v>
      </c>
      <c r="F1939">
        <v>0.0848</v>
      </c>
      <c r="G1939">
        <v>0</v>
      </c>
      <c r="H1939">
        <v>0.0221</v>
      </c>
      <c r="I1939" s="3" t="s">
        <v>1694</v>
      </c>
      <c r="J1939" s="1">
        <f t="shared" si="95"/>
        <v>45898.9454313773</v>
      </c>
      <c r="K1939">
        <f>10000+SUM(G$2:G1939)-SUM(H$2:H1939)</f>
        <v>9813.61375482</v>
      </c>
      <c r="L1939">
        <f t="shared" ref="L1939:L2002" si="96">L1938</f>
        <v>9190.44461944102</v>
      </c>
      <c r="M1939">
        <f t="shared" ref="M1939:M2002" si="97">K1939/L1939</f>
        <v>1.06780620102544</v>
      </c>
    </row>
    <row r="1940" spans="1:13">
      <c r="A1940" t="s">
        <v>325</v>
      </c>
      <c r="B1940">
        <v>2.8</v>
      </c>
      <c r="C1940" t="s">
        <v>17</v>
      </c>
      <c r="D1940">
        <v>2.25</v>
      </c>
      <c r="E1940" t="s">
        <v>15</v>
      </c>
      <c r="F1940">
        <v>0.803</v>
      </c>
      <c r="G1940">
        <v>-0.0782</v>
      </c>
      <c r="H1940">
        <v>0.000562</v>
      </c>
      <c r="I1940" s="3" t="s">
        <v>1695</v>
      </c>
      <c r="J1940" s="1">
        <f t="shared" si="95"/>
        <v>45898.946677581</v>
      </c>
      <c r="K1940">
        <f>10000+SUM(G$2:G1940)-SUM(H$2:H1940)</f>
        <v>9813.53499282</v>
      </c>
      <c r="L1940">
        <f t="shared" si="96"/>
        <v>9190.44461944102</v>
      </c>
      <c r="M1940">
        <f t="shared" si="97"/>
        <v>1.06779763103745</v>
      </c>
    </row>
    <row r="1941" spans="1:13">
      <c r="A1941" t="s">
        <v>329</v>
      </c>
      <c r="B1941">
        <v>0.1</v>
      </c>
      <c r="C1941" t="s">
        <v>17</v>
      </c>
      <c r="D1941">
        <v>0.305</v>
      </c>
      <c r="E1941" t="s">
        <v>15</v>
      </c>
      <c r="F1941">
        <v>3.05</v>
      </c>
      <c r="G1941">
        <v>-0.0138</v>
      </c>
      <c r="H1941">
        <v>7.64e-5</v>
      </c>
      <c r="I1941" s="3" t="s">
        <v>1696</v>
      </c>
      <c r="J1941" s="1">
        <f t="shared" si="95"/>
        <v>45898.9478138773</v>
      </c>
      <c r="K1941">
        <f>10000+SUM(G$2:G1941)-SUM(H$2:H1941)</f>
        <v>9813.52111642</v>
      </c>
      <c r="L1941">
        <f t="shared" si="96"/>
        <v>9190.44461944102</v>
      </c>
      <c r="M1941">
        <f t="shared" si="97"/>
        <v>1.06779612116491</v>
      </c>
    </row>
    <row r="1942" spans="1:13">
      <c r="A1942" t="s">
        <v>1307</v>
      </c>
      <c r="B1942">
        <v>1.07</v>
      </c>
      <c r="C1942" t="s">
        <v>14</v>
      </c>
      <c r="D1942">
        <v>47.7</v>
      </c>
      <c r="E1942" t="s">
        <v>15</v>
      </c>
      <c r="F1942">
        <v>44.6</v>
      </c>
      <c r="G1942">
        <v>0</v>
      </c>
      <c r="H1942">
        <v>0.0119</v>
      </c>
      <c r="I1942" s="3" t="s">
        <v>1697</v>
      </c>
      <c r="J1942" s="1">
        <f t="shared" si="95"/>
        <v>45898.9508438773</v>
      </c>
      <c r="K1942">
        <f>10000+SUM(G$2:G1942)-SUM(H$2:H1942)</f>
        <v>9813.50921642</v>
      </c>
      <c r="L1942">
        <f t="shared" si="96"/>
        <v>9190.44461944102</v>
      </c>
      <c r="M1942">
        <f t="shared" si="97"/>
        <v>1.06779482634181</v>
      </c>
    </row>
    <row r="1943" spans="1:13">
      <c r="A1943" t="s">
        <v>369</v>
      </c>
      <c r="B1943">
        <v>5.47</v>
      </c>
      <c r="C1943" t="s">
        <v>14</v>
      </c>
      <c r="D1943">
        <v>128</v>
      </c>
      <c r="E1943" t="s">
        <v>15</v>
      </c>
      <c r="F1943">
        <v>23.4</v>
      </c>
      <c r="G1943">
        <v>0</v>
      </c>
      <c r="H1943">
        <v>0.0319</v>
      </c>
      <c r="I1943" s="3" t="s">
        <v>1698</v>
      </c>
      <c r="J1943" s="1">
        <f t="shared" si="95"/>
        <v>45898.9564460995</v>
      </c>
      <c r="K1943">
        <f>10000+SUM(G$2:G1943)-SUM(H$2:H1943)</f>
        <v>9813.47731642</v>
      </c>
      <c r="L1943">
        <f t="shared" si="96"/>
        <v>9190.44461944102</v>
      </c>
      <c r="M1943">
        <f t="shared" si="97"/>
        <v>1.06779135534543</v>
      </c>
    </row>
    <row r="1944" spans="1:13">
      <c r="A1944" t="s">
        <v>334</v>
      </c>
      <c r="B1944">
        <v>0.018</v>
      </c>
      <c r="C1944" t="s">
        <v>14</v>
      </c>
      <c r="D1944">
        <v>5.72</v>
      </c>
      <c r="E1944" t="s">
        <v>15</v>
      </c>
      <c r="F1944">
        <v>318</v>
      </c>
      <c r="G1944">
        <v>0</v>
      </c>
      <c r="H1944">
        <v>0.00143</v>
      </c>
      <c r="I1944" s="3" t="s">
        <v>1699</v>
      </c>
      <c r="J1944" s="1">
        <f t="shared" si="95"/>
        <v>45898.9572719329</v>
      </c>
      <c r="K1944">
        <f>10000+SUM(G$2:G1944)-SUM(H$2:H1944)</f>
        <v>9813.47588642</v>
      </c>
      <c r="L1944">
        <f t="shared" si="96"/>
        <v>9190.44461944102</v>
      </c>
      <c r="M1944">
        <f t="shared" si="97"/>
        <v>1.06779119974904</v>
      </c>
    </row>
    <row r="1945" spans="1:13">
      <c r="A1945" t="s">
        <v>118</v>
      </c>
      <c r="B1945">
        <v>0.36</v>
      </c>
      <c r="C1945" t="s">
        <v>14</v>
      </c>
      <c r="D1945">
        <v>74.9</v>
      </c>
      <c r="E1945" t="s">
        <v>15</v>
      </c>
      <c r="F1945">
        <v>208</v>
      </c>
      <c r="G1945">
        <v>0</v>
      </c>
      <c r="H1945">
        <v>0.0187</v>
      </c>
      <c r="I1945" s="3" t="s">
        <v>1700</v>
      </c>
      <c r="J1945" s="1">
        <f t="shared" si="95"/>
        <v>45898.9595330787</v>
      </c>
      <c r="K1945">
        <f>10000+SUM(G$2:G1945)-SUM(H$2:H1945)</f>
        <v>9813.45718642</v>
      </c>
      <c r="L1945">
        <f t="shared" si="96"/>
        <v>9190.44461944102</v>
      </c>
      <c r="M1945">
        <f t="shared" si="97"/>
        <v>1.06778916502702</v>
      </c>
    </row>
    <row r="1946" spans="1:13">
      <c r="A1946" t="s">
        <v>343</v>
      </c>
      <c r="B1946">
        <v>1</v>
      </c>
      <c r="C1946" t="s">
        <v>17</v>
      </c>
      <c r="D1946">
        <v>0.647</v>
      </c>
      <c r="E1946" t="s">
        <v>15</v>
      </c>
      <c r="F1946">
        <v>0.647</v>
      </c>
      <c r="G1946">
        <v>0.00349</v>
      </c>
      <c r="H1946">
        <v>0.000162</v>
      </c>
      <c r="I1946" s="3" t="s">
        <v>1701</v>
      </c>
      <c r="J1946" s="1">
        <f t="shared" si="95"/>
        <v>45898.962807419</v>
      </c>
      <c r="K1946">
        <f>10000+SUM(G$2:G1946)-SUM(H$2:H1946)</f>
        <v>9813.46051442</v>
      </c>
      <c r="L1946">
        <f t="shared" si="96"/>
        <v>9190.44461944102</v>
      </c>
      <c r="M1946">
        <f t="shared" si="97"/>
        <v>1.06778952714225</v>
      </c>
    </row>
    <row r="1947" spans="1:13">
      <c r="A1947" t="s">
        <v>123</v>
      </c>
      <c r="B1947">
        <v>0.01</v>
      </c>
      <c r="C1947" t="s">
        <v>17</v>
      </c>
      <c r="D1947">
        <v>0.208</v>
      </c>
      <c r="E1947" t="s">
        <v>15</v>
      </c>
      <c r="F1947">
        <v>20.8</v>
      </c>
      <c r="G1947">
        <v>-0.0115</v>
      </c>
      <c r="H1947">
        <v>5.21e-5</v>
      </c>
      <c r="I1947" s="3" t="s">
        <v>1702</v>
      </c>
      <c r="J1947" s="1">
        <f t="shared" si="95"/>
        <v>45898.9643021528</v>
      </c>
      <c r="K1947">
        <f>10000+SUM(G$2:G1947)-SUM(H$2:H1947)</f>
        <v>9813.44896232</v>
      </c>
      <c r="L1947">
        <f t="shared" si="96"/>
        <v>9190.44461944102</v>
      </c>
      <c r="M1947">
        <f t="shared" si="97"/>
        <v>1.06778827017369</v>
      </c>
    </row>
    <row r="1948" spans="1:13">
      <c r="A1948" t="s">
        <v>320</v>
      </c>
      <c r="B1948">
        <v>14.5</v>
      </c>
      <c r="C1948" t="s">
        <v>14</v>
      </c>
      <c r="D1948">
        <v>13.2</v>
      </c>
      <c r="E1948" t="s">
        <v>15</v>
      </c>
      <c r="F1948">
        <v>0.911</v>
      </c>
      <c r="G1948">
        <v>0</v>
      </c>
      <c r="H1948">
        <v>0.0033</v>
      </c>
      <c r="I1948" s="3" t="s">
        <v>1703</v>
      </c>
      <c r="J1948" s="1">
        <f t="shared" si="95"/>
        <v>45898.9696685185</v>
      </c>
      <c r="K1948">
        <f>10000+SUM(G$2:G1948)-SUM(H$2:H1948)</f>
        <v>9813.44566232</v>
      </c>
      <c r="L1948">
        <f t="shared" si="96"/>
        <v>9190.44461944102</v>
      </c>
      <c r="M1948">
        <f t="shared" si="97"/>
        <v>1.0677879111051</v>
      </c>
    </row>
    <row r="1949" spans="1:13">
      <c r="A1949" t="s">
        <v>13</v>
      </c>
      <c r="B1949">
        <v>1.7</v>
      </c>
      <c r="C1949" t="s">
        <v>17</v>
      </c>
      <c r="D1949">
        <v>0.141</v>
      </c>
      <c r="E1949" t="s">
        <v>15</v>
      </c>
      <c r="F1949">
        <v>0.0829</v>
      </c>
      <c r="G1949">
        <v>-0.00318</v>
      </c>
      <c r="H1949">
        <v>3.52e-5</v>
      </c>
      <c r="I1949" s="3" t="s">
        <v>1704</v>
      </c>
      <c r="J1949" s="1">
        <f t="shared" si="95"/>
        <v>45898.9704361227</v>
      </c>
      <c r="K1949">
        <f>10000+SUM(G$2:G1949)-SUM(H$2:H1949)</f>
        <v>9813.44244712</v>
      </c>
      <c r="L1949">
        <f t="shared" si="96"/>
        <v>9190.44461944102</v>
      </c>
      <c r="M1949">
        <f t="shared" si="97"/>
        <v>1.06778756126348</v>
      </c>
    </row>
    <row r="1950" spans="1:13">
      <c r="A1950" t="s">
        <v>40</v>
      </c>
      <c r="B1950">
        <v>0.002</v>
      </c>
      <c r="C1950" t="s">
        <v>17</v>
      </c>
      <c r="D1950">
        <v>8.63</v>
      </c>
      <c r="E1950" t="s">
        <v>15</v>
      </c>
      <c r="F1950">
        <v>4316</v>
      </c>
      <c r="G1950">
        <v>-0.356</v>
      </c>
      <c r="H1950">
        <v>0.00216</v>
      </c>
      <c r="I1950" s="3" t="s">
        <v>1705</v>
      </c>
      <c r="J1950" s="1">
        <f t="shared" si="95"/>
        <v>45898.9777844907</v>
      </c>
      <c r="K1950">
        <f>10000+SUM(G$2:G1950)-SUM(H$2:H1950)</f>
        <v>9813.08428712</v>
      </c>
      <c r="L1950">
        <f t="shared" si="96"/>
        <v>9190.44461944102</v>
      </c>
      <c r="M1950">
        <f t="shared" si="97"/>
        <v>1.06774859035241</v>
      </c>
    </row>
    <row r="1951" spans="1:13">
      <c r="A1951" t="s">
        <v>118</v>
      </c>
      <c r="B1951">
        <v>0.01</v>
      </c>
      <c r="C1951" t="s">
        <v>17</v>
      </c>
      <c r="D1951">
        <v>2.09</v>
      </c>
      <c r="E1951" t="s">
        <v>15</v>
      </c>
      <c r="F1951">
        <v>209</v>
      </c>
      <c r="G1951">
        <v>0.0632</v>
      </c>
      <c r="H1951">
        <v>0.000523</v>
      </c>
      <c r="I1951" s="3" t="s">
        <v>1706</v>
      </c>
      <c r="J1951" s="1">
        <f t="shared" si="95"/>
        <v>45898.9807751968</v>
      </c>
      <c r="K1951">
        <f>10000+SUM(G$2:G1951)-SUM(H$2:H1951)</f>
        <v>9813.14696412</v>
      </c>
      <c r="L1951">
        <f t="shared" si="96"/>
        <v>9190.44461944102</v>
      </c>
      <c r="M1951">
        <f t="shared" si="97"/>
        <v>1.06775541015304</v>
      </c>
    </row>
    <row r="1952" spans="1:13">
      <c r="A1952" t="s">
        <v>148</v>
      </c>
      <c r="B1952">
        <v>17.3</v>
      </c>
      <c r="C1952" t="s">
        <v>14</v>
      </c>
      <c r="D1952">
        <v>13.2</v>
      </c>
      <c r="E1952" t="s">
        <v>15</v>
      </c>
      <c r="F1952">
        <v>0.762</v>
      </c>
      <c r="G1952">
        <v>0</v>
      </c>
      <c r="H1952">
        <v>0.0033</v>
      </c>
      <c r="I1952" s="3" t="s">
        <v>1707</v>
      </c>
      <c r="J1952" s="1">
        <f t="shared" si="95"/>
        <v>45898.9825467477</v>
      </c>
      <c r="K1952">
        <f>10000+SUM(G$2:G1952)-SUM(H$2:H1952)</f>
        <v>9813.14366412</v>
      </c>
      <c r="L1952">
        <f t="shared" si="96"/>
        <v>9190.44461944102</v>
      </c>
      <c r="M1952">
        <f t="shared" si="97"/>
        <v>1.06775505108444</v>
      </c>
    </row>
    <row r="1953" spans="1:13">
      <c r="A1953" t="s">
        <v>341</v>
      </c>
      <c r="B1953">
        <v>0.1</v>
      </c>
      <c r="C1953" t="s">
        <v>17</v>
      </c>
      <c r="D1953">
        <v>1.31</v>
      </c>
      <c r="E1953" t="s">
        <v>15</v>
      </c>
      <c r="F1953">
        <v>13.1</v>
      </c>
      <c r="G1953">
        <v>-0.0334</v>
      </c>
      <c r="H1953">
        <v>0.000327</v>
      </c>
      <c r="I1953" s="3" t="s">
        <v>1708</v>
      </c>
      <c r="J1953" s="1">
        <f t="shared" si="95"/>
        <v>45898.9843897917</v>
      </c>
      <c r="K1953">
        <f>10000+SUM(G$2:G1953)-SUM(H$2:H1953)</f>
        <v>9813.10993712</v>
      </c>
      <c r="L1953">
        <f t="shared" si="96"/>
        <v>9190.44461944102</v>
      </c>
      <c r="M1953">
        <f t="shared" si="97"/>
        <v>1.06775138129464</v>
      </c>
    </row>
    <row r="1954" spans="1:13">
      <c r="A1954" t="s">
        <v>343</v>
      </c>
      <c r="B1954">
        <v>2</v>
      </c>
      <c r="C1954" t="s">
        <v>17</v>
      </c>
      <c r="D1954">
        <v>1.3</v>
      </c>
      <c r="E1954" t="s">
        <v>15</v>
      </c>
      <c r="F1954">
        <v>0.65</v>
      </c>
      <c r="G1954">
        <v>0.0116</v>
      </c>
      <c r="H1954">
        <v>0.000325</v>
      </c>
      <c r="I1954" s="3" t="s">
        <v>1709</v>
      </c>
      <c r="J1954" s="1">
        <f t="shared" si="95"/>
        <v>45898.9849309607</v>
      </c>
      <c r="K1954">
        <f>10000+SUM(G$2:G1954)-SUM(H$2:H1954)</f>
        <v>9813.12121212</v>
      </c>
      <c r="L1954">
        <f t="shared" si="96"/>
        <v>9190.44461944102</v>
      </c>
      <c r="M1954">
        <f t="shared" si="97"/>
        <v>1.06775260811232</v>
      </c>
    </row>
    <row r="1955" spans="1:13">
      <c r="A1955" t="s">
        <v>345</v>
      </c>
      <c r="B1955">
        <v>2.1</v>
      </c>
      <c r="C1955" t="s">
        <v>17</v>
      </c>
      <c r="D1955">
        <v>1.61</v>
      </c>
      <c r="E1955" t="s">
        <v>15</v>
      </c>
      <c r="F1955">
        <v>0.767</v>
      </c>
      <c r="G1955">
        <v>-0.102</v>
      </c>
      <c r="H1955">
        <v>0.000403</v>
      </c>
      <c r="I1955" s="3" t="s">
        <v>1710</v>
      </c>
      <c r="J1955" s="1">
        <f t="shared" si="95"/>
        <v>45898.9854704977</v>
      </c>
      <c r="K1955">
        <f>10000+SUM(G$2:G1955)-SUM(H$2:H1955)</f>
        <v>9813.01880912</v>
      </c>
      <c r="L1955">
        <f t="shared" si="96"/>
        <v>9190.44461944102</v>
      </c>
      <c r="M1955">
        <f t="shared" si="97"/>
        <v>1.06774146577871</v>
      </c>
    </row>
    <row r="1956" spans="1:13">
      <c r="A1956" t="s">
        <v>131</v>
      </c>
      <c r="B1956">
        <v>0.7</v>
      </c>
      <c r="C1956" t="s">
        <v>17</v>
      </c>
      <c r="D1956">
        <v>1.99</v>
      </c>
      <c r="E1956" t="s">
        <v>15</v>
      </c>
      <c r="F1956">
        <v>2.84</v>
      </c>
      <c r="G1956">
        <v>-0.0649</v>
      </c>
      <c r="H1956">
        <v>0.000497</v>
      </c>
      <c r="I1956" s="3" t="s">
        <v>1711</v>
      </c>
      <c r="J1956" s="1">
        <f t="shared" si="95"/>
        <v>45898.9899571065</v>
      </c>
      <c r="K1956">
        <f>10000+SUM(G$2:G1956)-SUM(H$2:H1956)</f>
        <v>9812.95341212</v>
      </c>
      <c r="L1956">
        <f t="shared" si="96"/>
        <v>9190.44461944102</v>
      </c>
      <c r="M1956">
        <f t="shared" si="97"/>
        <v>1.06773435001851</v>
      </c>
    </row>
    <row r="1957" spans="1:13">
      <c r="A1957" t="s">
        <v>320</v>
      </c>
      <c r="B1957">
        <v>16.9</v>
      </c>
      <c r="C1957" t="s">
        <v>17</v>
      </c>
      <c r="D1957">
        <v>15.3</v>
      </c>
      <c r="E1957" t="s">
        <v>15</v>
      </c>
      <c r="F1957">
        <v>0.905</v>
      </c>
      <c r="G1957">
        <v>-0.411</v>
      </c>
      <c r="H1957">
        <v>0.00382</v>
      </c>
      <c r="I1957" s="3" t="s">
        <v>1712</v>
      </c>
      <c r="J1957" s="1">
        <f t="shared" si="95"/>
        <v>45898.9914530556</v>
      </c>
      <c r="K1957">
        <f>10000+SUM(G$2:G1957)-SUM(H$2:H1957)</f>
        <v>9812.53859212</v>
      </c>
      <c r="L1957">
        <f t="shared" si="96"/>
        <v>9190.44461944102</v>
      </c>
      <c r="M1957">
        <f t="shared" si="97"/>
        <v>1.06768921400854</v>
      </c>
    </row>
    <row r="1958" spans="1:13">
      <c r="A1958" t="s">
        <v>13</v>
      </c>
      <c r="B1958">
        <v>63.9</v>
      </c>
      <c r="C1958" t="s">
        <v>14</v>
      </c>
      <c r="D1958">
        <v>5.26</v>
      </c>
      <c r="E1958" t="s">
        <v>15</v>
      </c>
      <c r="F1958">
        <v>0.0823</v>
      </c>
      <c r="G1958">
        <v>0</v>
      </c>
      <c r="H1958">
        <v>0.00131</v>
      </c>
      <c r="I1958" s="3" t="s">
        <v>1713</v>
      </c>
      <c r="J1958" s="1">
        <f t="shared" si="95"/>
        <v>45898.9920527199</v>
      </c>
      <c r="K1958">
        <f>10000+SUM(G$2:G1958)-SUM(H$2:H1958)</f>
        <v>9812.53728212</v>
      </c>
      <c r="L1958">
        <f t="shared" si="96"/>
        <v>9190.44461944102</v>
      </c>
      <c r="M1958">
        <f t="shared" si="97"/>
        <v>1.06768907146919</v>
      </c>
    </row>
    <row r="1959" spans="1:13">
      <c r="A1959" t="s">
        <v>13</v>
      </c>
      <c r="B1959">
        <v>473</v>
      </c>
      <c r="C1959" t="s">
        <v>14</v>
      </c>
      <c r="D1959">
        <v>38.9</v>
      </c>
      <c r="E1959" t="s">
        <v>15</v>
      </c>
      <c r="F1959">
        <v>0.0823</v>
      </c>
      <c r="G1959">
        <v>0</v>
      </c>
      <c r="H1959">
        <v>0.00973</v>
      </c>
      <c r="I1959" s="3" t="s">
        <v>1713</v>
      </c>
      <c r="J1959" s="1">
        <f t="shared" si="95"/>
        <v>45898.9920527199</v>
      </c>
      <c r="K1959">
        <f>10000+SUM(G$2:G1959)-SUM(H$2:H1959)</f>
        <v>9812.52755212</v>
      </c>
      <c r="L1959">
        <f t="shared" si="96"/>
        <v>9190.44461944102</v>
      </c>
      <c r="M1959">
        <f t="shared" si="97"/>
        <v>1.06768801276089</v>
      </c>
    </row>
    <row r="1960" spans="1:13">
      <c r="A1960" t="s">
        <v>369</v>
      </c>
      <c r="B1960">
        <v>23.6</v>
      </c>
      <c r="C1960" t="s">
        <v>17</v>
      </c>
      <c r="D1960">
        <v>554</v>
      </c>
      <c r="E1960" t="s">
        <v>15</v>
      </c>
      <c r="F1960">
        <v>23.4</v>
      </c>
      <c r="G1960">
        <v>-7.05</v>
      </c>
      <c r="H1960">
        <v>0.138</v>
      </c>
      <c r="I1960" s="3" t="s">
        <v>1714</v>
      </c>
      <c r="J1960" s="1">
        <f t="shared" si="95"/>
        <v>45899.0001073264</v>
      </c>
      <c r="K1960">
        <f>10000+SUM(G$2:G1960)-SUM(H$2:H1960)</f>
        <v>9805.33955212</v>
      </c>
      <c r="L1960">
        <f t="shared" si="96"/>
        <v>9190.44461944102</v>
      </c>
      <c r="M1960">
        <f t="shared" si="97"/>
        <v>1.06690589608453</v>
      </c>
    </row>
    <row r="1961" spans="1:13">
      <c r="A1961" t="s">
        <v>118</v>
      </c>
      <c r="B1961">
        <v>1.82</v>
      </c>
      <c r="C1961" t="s">
        <v>17</v>
      </c>
      <c r="D1961">
        <v>371</v>
      </c>
      <c r="E1961" t="s">
        <v>15</v>
      </c>
      <c r="F1961">
        <v>204</v>
      </c>
      <c r="G1961">
        <v>2.08</v>
      </c>
      <c r="H1961">
        <v>0.0928</v>
      </c>
      <c r="I1961" s="3" t="s">
        <v>1715</v>
      </c>
      <c r="J1961" s="1">
        <f t="shared" si="95"/>
        <v>45899.0026141782</v>
      </c>
      <c r="K1961">
        <f>10000+SUM(G$2:G1961)-SUM(H$2:H1961)</f>
        <v>9807.32675212</v>
      </c>
      <c r="L1961">
        <f t="shared" si="96"/>
        <v>9190.44461944102</v>
      </c>
      <c r="M1961">
        <f t="shared" si="97"/>
        <v>1.0671221206615</v>
      </c>
    </row>
    <row r="1962" spans="1:13">
      <c r="A1962" t="s">
        <v>148</v>
      </c>
      <c r="B1962">
        <v>2.1</v>
      </c>
      <c r="C1962" t="s">
        <v>17</v>
      </c>
      <c r="D1962">
        <v>1.57</v>
      </c>
      <c r="E1962" t="s">
        <v>15</v>
      </c>
      <c r="F1962">
        <v>0.749</v>
      </c>
      <c r="G1962">
        <v>-0.101</v>
      </c>
      <c r="H1962">
        <v>0.000393</v>
      </c>
      <c r="I1962" s="3" t="s">
        <v>1716</v>
      </c>
      <c r="J1962" s="1">
        <f t="shared" si="95"/>
        <v>45899.003633669</v>
      </c>
      <c r="K1962">
        <f>10000+SUM(G$2:G1962)-SUM(H$2:H1962)</f>
        <v>9807.22535912</v>
      </c>
      <c r="L1962">
        <f t="shared" si="96"/>
        <v>9190.44461944102</v>
      </c>
      <c r="M1962">
        <f t="shared" si="97"/>
        <v>1.06711108822464</v>
      </c>
    </row>
    <row r="1963" spans="1:13">
      <c r="A1963" t="s">
        <v>131</v>
      </c>
      <c r="B1963">
        <v>0.4</v>
      </c>
      <c r="C1963" t="s">
        <v>17</v>
      </c>
      <c r="D1963">
        <v>1.13</v>
      </c>
      <c r="E1963" t="s">
        <v>15</v>
      </c>
      <c r="F1963">
        <v>2.83</v>
      </c>
      <c r="G1963">
        <v>-0.0391</v>
      </c>
      <c r="H1963">
        <v>0.000283</v>
      </c>
      <c r="I1963" s="3" t="s">
        <v>1717</v>
      </c>
      <c r="J1963" s="1">
        <f t="shared" si="95"/>
        <v>45899.0111003009</v>
      </c>
      <c r="K1963">
        <f>10000+SUM(G$2:G1963)-SUM(H$2:H1963)</f>
        <v>9807.18597612</v>
      </c>
      <c r="L1963">
        <f t="shared" si="96"/>
        <v>9190.44461944102</v>
      </c>
      <c r="M1963">
        <f t="shared" si="97"/>
        <v>1.06710680301303</v>
      </c>
    </row>
    <row r="1964" spans="1:13">
      <c r="A1964" t="s">
        <v>148</v>
      </c>
      <c r="B1964">
        <v>0.1</v>
      </c>
      <c r="C1964" t="s">
        <v>17</v>
      </c>
      <c r="D1964">
        <v>0.0744</v>
      </c>
      <c r="E1964" t="s">
        <v>15</v>
      </c>
      <c r="F1964">
        <v>0.744</v>
      </c>
      <c r="G1964">
        <v>-0.00522</v>
      </c>
      <c r="H1964">
        <v>1.86e-5</v>
      </c>
      <c r="I1964" s="3" t="s">
        <v>1718</v>
      </c>
      <c r="J1964" s="1">
        <f t="shared" si="95"/>
        <v>45899.0121194097</v>
      </c>
      <c r="K1964">
        <f>10000+SUM(G$2:G1964)-SUM(H$2:H1964)</f>
        <v>9807.18073752</v>
      </c>
      <c r="L1964">
        <f t="shared" si="96"/>
        <v>9190.44461944102</v>
      </c>
      <c r="M1964">
        <f t="shared" si="97"/>
        <v>1.06710623300796</v>
      </c>
    </row>
    <row r="1965" spans="1:13">
      <c r="A1965" t="s">
        <v>334</v>
      </c>
      <c r="B1965">
        <v>0.018</v>
      </c>
      <c r="C1965" t="s">
        <v>17</v>
      </c>
      <c r="D1965">
        <v>5.73</v>
      </c>
      <c r="E1965" t="s">
        <v>15</v>
      </c>
      <c r="F1965">
        <v>318</v>
      </c>
      <c r="G1965">
        <v>-0.344</v>
      </c>
      <c r="H1965">
        <v>0.00143</v>
      </c>
      <c r="I1965" s="3" t="s">
        <v>1719</v>
      </c>
      <c r="J1965" s="1">
        <f t="shared" si="95"/>
        <v>45899.0126589699</v>
      </c>
      <c r="K1965">
        <f>10000+SUM(G$2:G1965)-SUM(H$2:H1965)</f>
        <v>9806.83530752</v>
      </c>
      <c r="L1965">
        <f t="shared" si="96"/>
        <v>9190.44461944102</v>
      </c>
      <c r="M1965">
        <f t="shared" si="97"/>
        <v>1.06706864723118</v>
      </c>
    </row>
    <row r="1966" spans="1:13">
      <c r="A1966" t="s">
        <v>118</v>
      </c>
      <c r="B1966">
        <v>1.88</v>
      </c>
      <c r="C1966" t="s">
        <v>14</v>
      </c>
      <c r="D1966">
        <v>384</v>
      </c>
      <c r="E1966" t="s">
        <v>15</v>
      </c>
      <c r="F1966">
        <v>204</v>
      </c>
      <c r="G1966">
        <v>0</v>
      </c>
      <c r="H1966">
        <v>0.0961</v>
      </c>
      <c r="I1966" s="3" t="s">
        <v>1720</v>
      </c>
      <c r="J1966" s="1">
        <f t="shared" si="95"/>
        <v>45899.0148080093</v>
      </c>
      <c r="K1966">
        <f>10000+SUM(G$2:G1966)-SUM(H$2:H1966)</f>
        <v>9806.73920752</v>
      </c>
      <c r="L1966">
        <f t="shared" si="96"/>
        <v>9190.44461944102</v>
      </c>
      <c r="M1966">
        <f t="shared" si="97"/>
        <v>1.06705819071858</v>
      </c>
    </row>
    <row r="1967" spans="1:13">
      <c r="A1967" t="s">
        <v>369</v>
      </c>
      <c r="B1967">
        <v>6.83</v>
      </c>
      <c r="C1967" t="s">
        <v>17</v>
      </c>
      <c r="D1967">
        <v>161</v>
      </c>
      <c r="E1967" t="s">
        <v>15</v>
      </c>
      <c r="F1967">
        <v>23.5</v>
      </c>
      <c r="G1967">
        <v>-1.61</v>
      </c>
      <c r="H1967">
        <v>0.0401</v>
      </c>
      <c r="I1967" s="3" t="s">
        <v>1721</v>
      </c>
      <c r="J1967" s="1">
        <f t="shared" si="95"/>
        <v>45899.0217856829</v>
      </c>
      <c r="K1967">
        <f>10000+SUM(G$2:G1967)-SUM(H$2:H1967)</f>
        <v>9805.08910752</v>
      </c>
      <c r="L1967">
        <f t="shared" si="96"/>
        <v>9190.44461944102</v>
      </c>
      <c r="M1967">
        <f t="shared" si="97"/>
        <v>1.06687864554222</v>
      </c>
    </row>
    <row r="1968" spans="1:13">
      <c r="A1968" t="s">
        <v>369</v>
      </c>
      <c r="B1968">
        <v>1.28</v>
      </c>
      <c r="C1968" t="s">
        <v>19</v>
      </c>
      <c r="D1968">
        <v>30.1</v>
      </c>
      <c r="E1968" t="s">
        <v>15</v>
      </c>
      <c r="F1968">
        <v>23.5</v>
      </c>
      <c r="G1968">
        <v>0</v>
      </c>
      <c r="H1968">
        <v>0.00753</v>
      </c>
      <c r="I1968" s="3" t="s">
        <v>1722</v>
      </c>
      <c r="J1968" s="1">
        <f t="shared" si="95"/>
        <v>45899.0219015509</v>
      </c>
      <c r="K1968">
        <f>10000+SUM(G$2:G1968)-SUM(H$2:H1968)</f>
        <v>9805.08157752</v>
      </c>
      <c r="L1968">
        <f t="shared" si="96"/>
        <v>9190.44461944102</v>
      </c>
      <c r="M1968">
        <f t="shared" si="97"/>
        <v>1.06687782621298</v>
      </c>
    </row>
    <row r="1969" spans="1:13">
      <c r="A1969" t="s">
        <v>369</v>
      </c>
      <c r="B1969">
        <v>9.7</v>
      </c>
      <c r="C1969" t="s">
        <v>19</v>
      </c>
      <c r="D1969">
        <v>228</v>
      </c>
      <c r="E1969" t="s">
        <v>15</v>
      </c>
      <c r="F1969">
        <v>23.5</v>
      </c>
      <c r="G1969">
        <v>0</v>
      </c>
      <c r="H1969">
        <v>0.057</v>
      </c>
      <c r="I1969" s="3" t="s">
        <v>1722</v>
      </c>
      <c r="J1969" s="1">
        <f t="shared" si="95"/>
        <v>45899.0219015509</v>
      </c>
      <c r="K1969">
        <f>10000+SUM(G$2:G1969)-SUM(H$2:H1969)</f>
        <v>9805.02457752</v>
      </c>
      <c r="L1969">
        <f t="shared" si="96"/>
        <v>9190.44461944102</v>
      </c>
      <c r="M1969">
        <f t="shared" si="97"/>
        <v>1.06687162411913</v>
      </c>
    </row>
    <row r="1970" spans="1:13">
      <c r="A1970" t="s">
        <v>323</v>
      </c>
      <c r="B1970">
        <v>5.3</v>
      </c>
      <c r="C1970" t="s">
        <v>14</v>
      </c>
      <c r="D1970">
        <v>22.6</v>
      </c>
      <c r="E1970" t="s">
        <v>15</v>
      </c>
      <c r="F1970">
        <v>4.26</v>
      </c>
      <c r="G1970">
        <v>0</v>
      </c>
      <c r="H1970">
        <v>0.00564</v>
      </c>
      <c r="I1970" s="3" t="s">
        <v>1723</v>
      </c>
      <c r="J1970" s="1">
        <f t="shared" si="95"/>
        <v>45899.0240164005</v>
      </c>
      <c r="K1970">
        <f>10000+SUM(G$2:G1970)-SUM(H$2:H1970)</f>
        <v>9805.01893752</v>
      </c>
      <c r="L1970">
        <f t="shared" si="96"/>
        <v>9190.44461944102</v>
      </c>
      <c r="M1970">
        <f t="shared" si="97"/>
        <v>1.06687101043827</v>
      </c>
    </row>
    <row r="1971" spans="1:13">
      <c r="A1971" t="s">
        <v>13</v>
      </c>
      <c r="B1971">
        <v>6.5</v>
      </c>
      <c r="C1971" t="s">
        <v>17</v>
      </c>
      <c r="D1971">
        <v>0.533</v>
      </c>
      <c r="E1971" t="s">
        <v>15</v>
      </c>
      <c r="F1971">
        <v>0.082</v>
      </c>
      <c r="G1971">
        <v>-0.013</v>
      </c>
      <c r="H1971">
        <v>0.000133</v>
      </c>
      <c r="I1971" s="3" t="s">
        <v>1724</v>
      </c>
      <c r="J1971" s="1">
        <f t="shared" si="95"/>
        <v>45899.0257409144</v>
      </c>
      <c r="K1971">
        <f>10000+SUM(G$2:G1971)-SUM(H$2:H1971)</f>
        <v>9805.00580452</v>
      </c>
      <c r="L1971">
        <f t="shared" si="96"/>
        <v>9190.44461944102</v>
      </c>
      <c r="M1971">
        <f t="shared" si="97"/>
        <v>1.06686958145409</v>
      </c>
    </row>
    <row r="1972" spans="1:13">
      <c r="A1972" t="s">
        <v>343</v>
      </c>
      <c r="B1972">
        <v>1</v>
      </c>
      <c r="C1972" t="s">
        <v>17</v>
      </c>
      <c r="D1972">
        <v>0.651</v>
      </c>
      <c r="E1972" t="s">
        <v>15</v>
      </c>
      <c r="F1972">
        <v>0.651</v>
      </c>
      <c r="G1972">
        <v>0.00689</v>
      </c>
      <c r="H1972">
        <v>0.000163</v>
      </c>
      <c r="I1972" s="3" t="s">
        <v>1725</v>
      </c>
      <c r="J1972" s="1">
        <f t="shared" si="95"/>
        <v>45899.0278323843</v>
      </c>
      <c r="K1972">
        <f>10000+SUM(G$2:G1972)-SUM(H$2:H1972)</f>
        <v>9805.01253152</v>
      </c>
      <c r="L1972">
        <f t="shared" si="96"/>
        <v>9190.44461944102</v>
      </c>
      <c r="M1972">
        <f t="shared" si="97"/>
        <v>1.06687031340997</v>
      </c>
    </row>
    <row r="1973" spans="1:13">
      <c r="A1973" t="s">
        <v>345</v>
      </c>
      <c r="B1973">
        <v>0.3</v>
      </c>
      <c r="C1973" t="s">
        <v>17</v>
      </c>
      <c r="D1973">
        <v>0.229</v>
      </c>
      <c r="E1973" t="s">
        <v>15</v>
      </c>
      <c r="F1973">
        <v>0.764</v>
      </c>
      <c r="G1973">
        <v>-0.0155</v>
      </c>
      <c r="H1973">
        <v>5.73e-5</v>
      </c>
      <c r="I1973" s="3" t="s">
        <v>1726</v>
      </c>
      <c r="J1973" s="1">
        <f t="shared" si="95"/>
        <v>45899.0283722222</v>
      </c>
      <c r="K1973">
        <f>10000+SUM(G$2:G1973)-SUM(H$2:H1973)</f>
        <v>9804.99697422</v>
      </c>
      <c r="L1973">
        <f t="shared" si="96"/>
        <v>9190.44461944102</v>
      </c>
      <c r="M1973">
        <f t="shared" si="97"/>
        <v>1.06686862064094</v>
      </c>
    </row>
    <row r="1974" spans="1:13">
      <c r="A1974" t="s">
        <v>334</v>
      </c>
      <c r="B1974">
        <v>0.016</v>
      </c>
      <c r="C1974" t="s">
        <v>17</v>
      </c>
      <c r="D1974">
        <v>5.07</v>
      </c>
      <c r="E1974" t="s">
        <v>15</v>
      </c>
      <c r="F1974">
        <v>317</v>
      </c>
      <c r="G1974">
        <v>-0.329</v>
      </c>
      <c r="H1974">
        <v>0.00127</v>
      </c>
      <c r="I1974" s="3" t="s">
        <v>1727</v>
      </c>
      <c r="J1974" s="1">
        <f t="shared" si="95"/>
        <v>45899.0342918519</v>
      </c>
      <c r="K1974">
        <f>10000+SUM(G$2:G1974)-SUM(H$2:H1974)</f>
        <v>9804.66670422</v>
      </c>
      <c r="L1974">
        <f t="shared" si="96"/>
        <v>9190.44461944102</v>
      </c>
      <c r="M1974">
        <f t="shared" si="97"/>
        <v>1.0668326844035</v>
      </c>
    </row>
    <row r="1975" spans="1:13">
      <c r="A1975" t="s">
        <v>131</v>
      </c>
      <c r="B1975">
        <v>0.1</v>
      </c>
      <c r="C1975" t="s">
        <v>17</v>
      </c>
      <c r="D1975">
        <v>0.284</v>
      </c>
      <c r="E1975" t="s">
        <v>15</v>
      </c>
      <c r="F1975">
        <v>2.84</v>
      </c>
      <c r="G1975">
        <v>-0.00954</v>
      </c>
      <c r="H1975">
        <v>7.09e-5</v>
      </c>
      <c r="I1975" s="3" t="s">
        <v>1728</v>
      </c>
      <c r="J1975" s="1">
        <f t="shared" si="95"/>
        <v>45899.0353103009</v>
      </c>
      <c r="K1975">
        <f>10000+SUM(G$2:G1975)-SUM(H$2:H1975)</f>
        <v>9804.65709332</v>
      </c>
      <c r="L1975">
        <f t="shared" si="96"/>
        <v>9190.44461944102</v>
      </c>
      <c r="M1975">
        <f t="shared" si="97"/>
        <v>1.06683163865432</v>
      </c>
    </row>
    <row r="1976" spans="1:13">
      <c r="A1976" t="s">
        <v>118</v>
      </c>
      <c r="B1976">
        <v>0.83</v>
      </c>
      <c r="C1976" t="s">
        <v>14</v>
      </c>
      <c r="D1976">
        <v>170</v>
      </c>
      <c r="E1976" t="s">
        <v>15</v>
      </c>
      <c r="F1976">
        <v>205</v>
      </c>
      <c r="G1976">
        <v>0</v>
      </c>
      <c r="H1976">
        <v>0.0425</v>
      </c>
      <c r="I1976" s="3" t="s">
        <v>1729</v>
      </c>
      <c r="J1976" s="1">
        <f t="shared" si="95"/>
        <v>45899.0381689699</v>
      </c>
      <c r="K1976">
        <f>10000+SUM(G$2:G1976)-SUM(H$2:H1976)</f>
        <v>9804.61459332</v>
      </c>
      <c r="L1976">
        <f t="shared" si="96"/>
        <v>9190.44461944102</v>
      </c>
      <c r="M1976">
        <f t="shared" si="97"/>
        <v>1.0668270142861</v>
      </c>
    </row>
    <row r="1977" spans="1:13">
      <c r="A1977" t="s">
        <v>369</v>
      </c>
      <c r="B1977">
        <v>0.01</v>
      </c>
      <c r="C1977" t="s">
        <v>21</v>
      </c>
      <c r="D1977">
        <v>0.234</v>
      </c>
      <c r="E1977" t="s">
        <v>15</v>
      </c>
      <c r="F1977">
        <v>23.4</v>
      </c>
      <c r="G1977">
        <v>0.00104</v>
      </c>
      <c r="H1977">
        <v>5.85e-5</v>
      </c>
      <c r="I1977" s="3" t="s">
        <v>1730</v>
      </c>
      <c r="J1977" s="1">
        <f t="shared" si="95"/>
        <v>45899.0437118519</v>
      </c>
      <c r="K1977">
        <f>10000+SUM(G$2:G1977)-SUM(H$2:H1977)</f>
        <v>9804.61557482</v>
      </c>
      <c r="L1977">
        <f t="shared" si="96"/>
        <v>9190.44461944102</v>
      </c>
      <c r="M1977">
        <f t="shared" si="97"/>
        <v>1.0668271210818</v>
      </c>
    </row>
    <row r="1978" spans="1:13">
      <c r="A1978" t="s">
        <v>40</v>
      </c>
      <c r="B1978">
        <v>0.001</v>
      </c>
      <c r="C1978" t="s">
        <v>17</v>
      </c>
      <c r="D1978">
        <v>4.33</v>
      </c>
      <c r="E1978" t="s">
        <v>15</v>
      </c>
      <c r="F1978">
        <v>4331</v>
      </c>
      <c r="G1978">
        <v>-0.163</v>
      </c>
      <c r="H1978">
        <v>0.00108</v>
      </c>
      <c r="I1978" s="3" t="s">
        <v>1731</v>
      </c>
      <c r="J1978" s="1">
        <f t="shared" si="95"/>
        <v>45899.044252662</v>
      </c>
      <c r="K1978">
        <f>10000+SUM(G$2:G1978)-SUM(H$2:H1978)</f>
        <v>9804.45149482</v>
      </c>
      <c r="L1978">
        <f t="shared" si="96"/>
        <v>9190.44461944102</v>
      </c>
      <c r="M1978">
        <f t="shared" si="97"/>
        <v>1.06680926775622</v>
      </c>
    </row>
    <row r="1979" spans="1:13">
      <c r="A1979" t="s">
        <v>323</v>
      </c>
      <c r="B1979">
        <v>4.8</v>
      </c>
      <c r="C1979" t="s">
        <v>17</v>
      </c>
      <c r="D1979">
        <v>20.3</v>
      </c>
      <c r="E1979" t="s">
        <v>15</v>
      </c>
      <c r="F1979">
        <v>4.23</v>
      </c>
      <c r="G1979">
        <v>-0.928</v>
      </c>
      <c r="H1979">
        <v>0.00507</v>
      </c>
      <c r="I1979" s="3" t="s">
        <v>1732</v>
      </c>
      <c r="J1979" s="1">
        <f t="shared" si="95"/>
        <v>45899.0457478935</v>
      </c>
      <c r="K1979">
        <f>10000+SUM(G$2:G1979)-SUM(H$2:H1979)</f>
        <v>9803.51842482</v>
      </c>
      <c r="L1979">
        <f t="shared" si="96"/>
        <v>9190.44461944102</v>
      </c>
      <c r="M1979">
        <f t="shared" si="97"/>
        <v>1.06670774165617</v>
      </c>
    </row>
    <row r="1980" spans="1:13">
      <c r="A1980" t="s">
        <v>343</v>
      </c>
      <c r="B1980">
        <v>1</v>
      </c>
      <c r="C1980" t="s">
        <v>17</v>
      </c>
      <c r="D1980">
        <v>0.647</v>
      </c>
      <c r="E1980" t="s">
        <v>15</v>
      </c>
      <c r="F1980">
        <v>0.647</v>
      </c>
      <c r="G1980">
        <v>0.00279</v>
      </c>
      <c r="H1980">
        <v>0.000162</v>
      </c>
      <c r="I1980" s="3" t="s">
        <v>1733</v>
      </c>
      <c r="J1980" s="1">
        <f t="shared" si="95"/>
        <v>45899.0489129167</v>
      </c>
      <c r="K1980">
        <f>10000+SUM(G$2:G1980)-SUM(H$2:H1980)</f>
        <v>9803.52105282</v>
      </c>
      <c r="L1980">
        <f t="shared" si="96"/>
        <v>9190.44461944102</v>
      </c>
      <c r="M1980">
        <f t="shared" si="97"/>
        <v>1.06670802760534</v>
      </c>
    </row>
    <row r="1981" spans="1:13">
      <c r="A1981" t="s">
        <v>1169</v>
      </c>
      <c r="B1981">
        <v>74</v>
      </c>
      <c r="C1981" t="s">
        <v>21</v>
      </c>
      <c r="D1981">
        <v>15.6</v>
      </c>
      <c r="E1981" t="s">
        <v>15</v>
      </c>
      <c r="F1981">
        <v>0.211</v>
      </c>
      <c r="G1981">
        <v>0.922</v>
      </c>
      <c r="H1981">
        <v>0.00391</v>
      </c>
      <c r="I1981" s="3" t="s">
        <v>1734</v>
      </c>
      <c r="J1981" s="1">
        <f t="shared" si="95"/>
        <v>45899.0499332292</v>
      </c>
      <c r="K1981">
        <f>10000+SUM(G$2:G1981)-SUM(H$2:H1981)</f>
        <v>9804.43914282</v>
      </c>
      <c r="L1981">
        <f t="shared" si="96"/>
        <v>9190.44461944102</v>
      </c>
      <c r="M1981">
        <f t="shared" si="97"/>
        <v>1.06680792375161</v>
      </c>
    </row>
    <row r="1982" spans="1:13">
      <c r="A1982" t="s">
        <v>320</v>
      </c>
      <c r="B1982">
        <v>7.4</v>
      </c>
      <c r="C1982" t="s">
        <v>14</v>
      </c>
      <c r="D1982">
        <v>6.63</v>
      </c>
      <c r="E1982" t="s">
        <v>15</v>
      </c>
      <c r="F1982">
        <v>0.897</v>
      </c>
      <c r="G1982">
        <v>0</v>
      </c>
      <c r="H1982">
        <v>0.00166</v>
      </c>
      <c r="I1982" s="3" t="s">
        <v>1735</v>
      </c>
      <c r="J1982" s="1">
        <f t="shared" si="95"/>
        <v>45899.0539964815</v>
      </c>
      <c r="K1982">
        <f>10000+SUM(G$2:G1982)-SUM(H$2:H1982)</f>
        <v>9804.43748282</v>
      </c>
      <c r="L1982">
        <f t="shared" si="96"/>
        <v>9190.44461944102</v>
      </c>
      <c r="M1982">
        <f t="shared" si="97"/>
        <v>1.06680774312922</v>
      </c>
    </row>
    <row r="1983" spans="1:13">
      <c r="A1983" t="s">
        <v>334</v>
      </c>
      <c r="B1983">
        <v>0.041</v>
      </c>
      <c r="C1983" t="s">
        <v>14</v>
      </c>
      <c r="D1983">
        <v>13</v>
      </c>
      <c r="E1983" t="s">
        <v>15</v>
      </c>
      <c r="F1983">
        <v>317</v>
      </c>
      <c r="G1983">
        <v>0</v>
      </c>
      <c r="H1983">
        <v>0.00325</v>
      </c>
      <c r="I1983" s="3" t="s">
        <v>1736</v>
      </c>
      <c r="J1983" s="1">
        <f t="shared" si="95"/>
        <v>45899.0569521528</v>
      </c>
      <c r="K1983">
        <f>10000+SUM(G$2:G1983)-SUM(H$2:H1983)</f>
        <v>9804.43423282</v>
      </c>
      <c r="L1983">
        <f t="shared" si="96"/>
        <v>9190.44461944102</v>
      </c>
      <c r="M1983">
        <f t="shared" si="97"/>
        <v>1.06680738950107</v>
      </c>
    </row>
    <row r="1984" spans="1:13">
      <c r="A1984" t="s">
        <v>118</v>
      </c>
      <c r="B1984">
        <v>2.34</v>
      </c>
      <c r="C1984" t="s">
        <v>14</v>
      </c>
      <c r="D1984">
        <v>476</v>
      </c>
      <c r="E1984" t="s">
        <v>15</v>
      </c>
      <c r="F1984">
        <v>203</v>
      </c>
      <c r="G1984">
        <v>0</v>
      </c>
      <c r="H1984">
        <v>0.119</v>
      </c>
      <c r="I1984" s="3" t="s">
        <v>1737</v>
      </c>
      <c r="J1984" s="1">
        <f t="shared" si="95"/>
        <v>45899.0593320602</v>
      </c>
      <c r="K1984">
        <f>10000+SUM(G$2:G1984)-SUM(H$2:H1984)</f>
        <v>9804.31523282</v>
      </c>
      <c r="L1984">
        <f t="shared" si="96"/>
        <v>9190.44461944102</v>
      </c>
      <c r="M1984">
        <f t="shared" si="97"/>
        <v>1.06679444127006</v>
      </c>
    </row>
    <row r="1985" spans="1:13">
      <c r="A1985" t="s">
        <v>40</v>
      </c>
      <c r="B1985">
        <v>0.001</v>
      </c>
      <c r="C1985" t="s">
        <v>17</v>
      </c>
      <c r="D1985">
        <v>4.34</v>
      </c>
      <c r="E1985" t="s">
        <v>15</v>
      </c>
      <c r="F1985">
        <v>4342</v>
      </c>
      <c r="G1985">
        <v>-0.152</v>
      </c>
      <c r="H1985">
        <v>0.00109</v>
      </c>
      <c r="I1985" s="3" t="s">
        <v>1738</v>
      </c>
      <c r="J1985" s="1">
        <f t="shared" si="95"/>
        <v>45899.065355706</v>
      </c>
      <c r="K1985">
        <f>10000+SUM(G$2:G1985)-SUM(H$2:H1985)</f>
        <v>9804.16214282</v>
      </c>
      <c r="L1985">
        <f t="shared" si="96"/>
        <v>9190.44461944102</v>
      </c>
      <c r="M1985">
        <f t="shared" si="97"/>
        <v>1.0667777837517</v>
      </c>
    </row>
    <row r="1986" spans="1:13">
      <c r="A1986" t="s">
        <v>369</v>
      </c>
      <c r="B1986">
        <v>11</v>
      </c>
      <c r="C1986" t="s">
        <v>21</v>
      </c>
      <c r="D1986">
        <v>257</v>
      </c>
      <c r="E1986" t="s">
        <v>15</v>
      </c>
      <c r="F1986">
        <v>23.4</v>
      </c>
      <c r="G1986">
        <v>1.13</v>
      </c>
      <c r="H1986">
        <v>0.0642</v>
      </c>
      <c r="I1986" s="3" t="s">
        <v>1739</v>
      </c>
      <c r="J1986" s="1">
        <f t="shared" ref="J1986:J2049" si="98">(I1986/86400000)+DATE(1970,1,1)+(8*TIME(1,0,0))</f>
        <v>45899.0663733449</v>
      </c>
      <c r="K1986">
        <f>10000+SUM(G$2:G1986)-SUM(H$2:H1986)</f>
        <v>9805.22794282</v>
      </c>
      <c r="L1986">
        <f t="shared" si="96"/>
        <v>9190.44461944102</v>
      </c>
      <c r="M1986">
        <f t="shared" si="97"/>
        <v>1.06689375202572</v>
      </c>
    </row>
    <row r="1987" spans="1:13">
      <c r="A1987" t="s">
        <v>369</v>
      </c>
      <c r="B1987">
        <v>1.5</v>
      </c>
      <c r="C1987" t="s">
        <v>14</v>
      </c>
      <c r="D1987">
        <v>35.1</v>
      </c>
      <c r="E1987" t="s">
        <v>15</v>
      </c>
      <c r="F1987">
        <v>23.4</v>
      </c>
      <c r="G1987">
        <v>0</v>
      </c>
      <c r="H1987">
        <v>0.00878</v>
      </c>
      <c r="I1987" s="3" t="s">
        <v>1740</v>
      </c>
      <c r="J1987" s="1">
        <f t="shared" si="98"/>
        <v>45899.066489213</v>
      </c>
      <c r="K1987">
        <f>10000+SUM(G$2:G1987)-SUM(H$2:H1987)</f>
        <v>9805.21916282</v>
      </c>
      <c r="L1987">
        <f t="shared" si="96"/>
        <v>9190.44461944102</v>
      </c>
      <c r="M1987">
        <f t="shared" si="97"/>
        <v>1.06689279668565</v>
      </c>
    </row>
    <row r="1988" spans="1:13">
      <c r="A1988" t="s">
        <v>369</v>
      </c>
      <c r="B1988">
        <v>4.59</v>
      </c>
      <c r="C1988" t="s">
        <v>14</v>
      </c>
      <c r="D1988">
        <v>107</v>
      </c>
      <c r="E1988" t="s">
        <v>15</v>
      </c>
      <c r="F1988">
        <v>23.4</v>
      </c>
      <c r="G1988">
        <v>0</v>
      </c>
      <c r="H1988">
        <v>0.0269</v>
      </c>
      <c r="I1988" s="3" t="s">
        <v>1740</v>
      </c>
      <c r="J1988" s="1">
        <f t="shared" si="98"/>
        <v>45899.066489213</v>
      </c>
      <c r="K1988">
        <f>10000+SUM(G$2:G1988)-SUM(H$2:H1988)</f>
        <v>9805.19226282</v>
      </c>
      <c r="L1988">
        <f t="shared" si="96"/>
        <v>9190.44461944102</v>
      </c>
      <c r="M1988">
        <f t="shared" si="97"/>
        <v>1.06688986973259</v>
      </c>
    </row>
    <row r="1989" spans="1:13">
      <c r="A1989" t="s">
        <v>369</v>
      </c>
      <c r="B1989">
        <v>20.9</v>
      </c>
      <c r="C1989" t="s">
        <v>14</v>
      </c>
      <c r="D1989">
        <v>488</v>
      </c>
      <c r="E1989" t="s">
        <v>15</v>
      </c>
      <c r="F1989">
        <v>23.4</v>
      </c>
      <c r="G1989">
        <v>0</v>
      </c>
      <c r="H1989">
        <v>0.122</v>
      </c>
      <c r="I1989" s="3" t="s">
        <v>1740</v>
      </c>
      <c r="J1989" s="1">
        <f t="shared" si="98"/>
        <v>45899.066489213</v>
      </c>
      <c r="K1989">
        <f>10000+SUM(G$2:G1989)-SUM(H$2:H1989)</f>
        <v>9805.07026282</v>
      </c>
      <c r="L1989">
        <f t="shared" si="96"/>
        <v>9190.44461944102</v>
      </c>
      <c r="M1989">
        <f t="shared" si="97"/>
        <v>1.06687659507559</v>
      </c>
    </row>
    <row r="1990" spans="1:13">
      <c r="A1990" t="s">
        <v>323</v>
      </c>
      <c r="B1990">
        <v>0.1</v>
      </c>
      <c r="C1990" t="s">
        <v>17</v>
      </c>
      <c r="D1990">
        <v>0.423</v>
      </c>
      <c r="E1990" t="s">
        <v>15</v>
      </c>
      <c r="F1990">
        <v>4.23</v>
      </c>
      <c r="G1990">
        <v>-0.0195</v>
      </c>
      <c r="H1990">
        <v>0.000106</v>
      </c>
      <c r="I1990" s="3" t="s">
        <v>1741</v>
      </c>
      <c r="J1990" s="1">
        <f t="shared" si="98"/>
        <v>45899.0677352083</v>
      </c>
      <c r="K1990">
        <f>10000+SUM(G$2:G1990)-SUM(H$2:H1990)</f>
        <v>9805.05065682</v>
      </c>
      <c r="L1990">
        <f t="shared" si="96"/>
        <v>9190.44461944102</v>
      </c>
      <c r="M1990">
        <f t="shared" si="97"/>
        <v>1.06687446177292</v>
      </c>
    </row>
    <row r="1991" spans="1:13">
      <c r="A1991" t="s">
        <v>320</v>
      </c>
      <c r="B1991">
        <v>5</v>
      </c>
      <c r="C1991" t="s">
        <v>17</v>
      </c>
      <c r="D1991">
        <v>4.5</v>
      </c>
      <c r="E1991" t="s">
        <v>15</v>
      </c>
      <c r="F1991">
        <v>0.9</v>
      </c>
      <c r="G1991">
        <v>-0.15</v>
      </c>
      <c r="H1991">
        <v>0.00112</v>
      </c>
      <c r="I1991" s="3" t="s">
        <v>1742</v>
      </c>
      <c r="J1991" s="1">
        <f t="shared" si="98"/>
        <v>45899.0771226968</v>
      </c>
      <c r="K1991">
        <f>10000+SUM(G$2:G1991)-SUM(H$2:H1991)</f>
        <v>9804.89953682</v>
      </c>
      <c r="L1991">
        <f t="shared" si="96"/>
        <v>9190.44461944102</v>
      </c>
      <c r="M1991">
        <f t="shared" si="97"/>
        <v>1.06685801860763</v>
      </c>
    </row>
    <row r="1992" spans="1:13">
      <c r="A1992" t="s">
        <v>329</v>
      </c>
      <c r="B1992">
        <v>0.3</v>
      </c>
      <c r="C1992" t="s">
        <v>17</v>
      </c>
      <c r="D1992">
        <v>0.917</v>
      </c>
      <c r="E1992" t="s">
        <v>15</v>
      </c>
      <c r="F1992">
        <v>3.06</v>
      </c>
      <c r="G1992">
        <v>-0.0407</v>
      </c>
      <c r="H1992">
        <v>0.000229</v>
      </c>
      <c r="I1992" s="3" t="s">
        <v>1743</v>
      </c>
      <c r="J1992" s="1">
        <f t="shared" si="98"/>
        <v>45899.0796950463</v>
      </c>
      <c r="K1992">
        <f>10000+SUM(G$2:G1992)-SUM(H$2:H1992)</f>
        <v>9804.85860782</v>
      </c>
      <c r="L1992">
        <f t="shared" si="96"/>
        <v>9190.44461944102</v>
      </c>
      <c r="M1992">
        <f t="shared" si="97"/>
        <v>1.06685356517782</v>
      </c>
    </row>
    <row r="1993" spans="1:13">
      <c r="A1993" t="s">
        <v>40</v>
      </c>
      <c r="B1993">
        <v>0.028</v>
      </c>
      <c r="C1993" t="s">
        <v>17</v>
      </c>
      <c r="D1993">
        <v>121</v>
      </c>
      <c r="E1993" t="s">
        <v>15</v>
      </c>
      <c r="F1993">
        <v>4323</v>
      </c>
      <c r="G1993">
        <v>-4.8</v>
      </c>
      <c r="H1993">
        <v>0.0303</v>
      </c>
      <c r="I1993" s="3" t="s">
        <v>1744</v>
      </c>
      <c r="J1993" s="1">
        <f t="shared" si="98"/>
        <v>45899.0850104861</v>
      </c>
      <c r="K1993">
        <f>10000+SUM(G$2:G1993)-SUM(H$2:H1993)</f>
        <v>9800.02830782</v>
      </c>
      <c r="L1993">
        <f t="shared" si="96"/>
        <v>9190.44461944102</v>
      </c>
      <c r="M1993">
        <f t="shared" si="97"/>
        <v>1.06632798668842</v>
      </c>
    </row>
    <row r="1994" spans="1:13">
      <c r="A1994" t="s">
        <v>40</v>
      </c>
      <c r="B1994">
        <v>0.005</v>
      </c>
      <c r="C1994" t="s">
        <v>17</v>
      </c>
      <c r="D1994">
        <v>21.6</v>
      </c>
      <c r="E1994" t="s">
        <v>15</v>
      </c>
      <c r="F1994">
        <v>4323</v>
      </c>
      <c r="G1994">
        <v>-0.856</v>
      </c>
      <c r="H1994">
        <v>0.0054</v>
      </c>
      <c r="I1994" s="3" t="s">
        <v>1744</v>
      </c>
      <c r="J1994" s="1">
        <f t="shared" si="98"/>
        <v>45899.0850104861</v>
      </c>
      <c r="K1994">
        <f>10000+SUM(G$2:G1994)-SUM(H$2:H1994)</f>
        <v>9799.16690782</v>
      </c>
      <c r="L1994">
        <f t="shared" si="96"/>
        <v>9190.44461944102</v>
      </c>
      <c r="M1994">
        <f t="shared" si="97"/>
        <v>1.06623425890531</v>
      </c>
    </row>
    <row r="1995" spans="1:13">
      <c r="A1995" t="s">
        <v>40</v>
      </c>
      <c r="B1995">
        <v>0.36</v>
      </c>
      <c r="C1995" t="s">
        <v>17</v>
      </c>
      <c r="D1995">
        <v>1556</v>
      </c>
      <c r="E1995" t="s">
        <v>15</v>
      </c>
      <c r="F1995">
        <v>4323</v>
      </c>
      <c r="G1995">
        <v>-61.7</v>
      </c>
      <c r="H1995">
        <v>0.389</v>
      </c>
      <c r="I1995" s="3" t="s">
        <v>1744</v>
      </c>
      <c r="J1995" s="1">
        <f t="shared" si="98"/>
        <v>45899.0850104861</v>
      </c>
      <c r="K1995">
        <f>10000+SUM(G$2:G1995)-SUM(H$2:H1995)</f>
        <v>9737.07790782</v>
      </c>
      <c r="L1995">
        <f t="shared" si="96"/>
        <v>9190.44461944102</v>
      </c>
      <c r="M1995">
        <f t="shared" si="97"/>
        <v>1.05947843777032</v>
      </c>
    </row>
    <row r="1996" spans="1:13">
      <c r="A1996" t="s">
        <v>369</v>
      </c>
      <c r="B1996">
        <v>10.1</v>
      </c>
      <c r="C1996" t="s">
        <v>17</v>
      </c>
      <c r="D1996">
        <v>235</v>
      </c>
      <c r="E1996" t="s">
        <v>15</v>
      </c>
      <c r="F1996">
        <v>23.4</v>
      </c>
      <c r="G1996">
        <v>-0.543</v>
      </c>
      <c r="H1996">
        <v>0.0587</v>
      </c>
      <c r="I1996" s="3" t="s">
        <v>1745</v>
      </c>
      <c r="J1996" s="1">
        <f t="shared" si="98"/>
        <v>45899.0855493403</v>
      </c>
      <c r="K1996">
        <f>10000+SUM(G$2:G1996)-SUM(H$2:H1996)</f>
        <v>9736.47620782</v>
      </c>
      <c r="L1996">
        <f t="shared" si="96"/>
        <v>9190.44461944102</v>
      </c>
      <c r="M1996">
        <f t="shared" si="97"/>
        <v>1.05941296759723</v>
      </c>
    </row>
    <row r="1997" spans="1:13">
      <c r="A1997" t="s">
        <v>369</v>
      </c>
      <c r="B1997">
        <v>0.62</v>
      </c>
      <c r="C1997" t="s">
        <v>17</v>
      </c>
      <c r="D1997">
        <v>14.5</v>
      </c>
      <c r="E1997" t="s">
        <v>15</v>
      </c>
      <c r="F1997">
        <v>23.4</v>
      </c>
      <c r="G1997">
        <v>-0.0335</v>
      </c>
      <c r="H1997">
        <v>0.00362</v>
      </c>
      <c r="I1997" s="3" t="s">
        <v>1745</v>
      </c>
      <c r="J1997" s="1">
        <f t="shared" si="98"/>
        <v>45899.0855493403</v>
      </c>
      <c r="K1997">
        <f>10000+SUM(G$2:G1997)-SUM(H$2:H1997)</f>
        <v>9736.43908782</v>
      </c>
      <c r="L1997">
        <f t="shared" si="96"/>
        <v>9190.44461944102</v>
      </c>
      <c r="M1997">
        <f t="shared" si="97"/>
        <v>1.05940892861962</v>
      </c>
    </row>
    <row r="1998" spans="1:13">
      <c r="A1998" t="s">
        <v>334</v>
      </c>
      <c r="B1998">
        <v>0.011</v>
      </c>
      <c r="C1998" t="s">
        <v>17</v>
      </c>
      <c r="D1998">
        <v>3.48</v>
      </c>
      <c r="E1998" t="s">
        <v>15</v>
      </c>
      <c r="F1998">
        <v>316</v>
      </c>
      <c r="G1998">
        <v>-0.234</v>
      </c>
      <c r="H1998">
        <v>0.000869</v>
      </c>
      <c r="I1998" s="3" t="s">
        <v>1746</v>
      </c>
      <c r="J1998" s="1">
        <f t="shared" si="98"/>
        <v>45899.0860882176</v>
      </c>
      <c r="K1998">
        <f>10000+SUM(G$2:G1998)-SUM(H$2:H1998)</f>
        <v>9736.20421882</v>
      </c>
      <c r="L1998">
        <f t="shared" si="96"/>
        <v>9190.44461944102</v>
      </c>
      <c r="M1998">
        <f t="shared" si="97"/>
        <v>1.05938337283753</v>
      </c>
    </row>
    <row r="1999" spans="1:13">
      <c r="A1999" t="s">
        <v>118</v>
      </c>
      <c r="B1999">
        <v>1.09</v>
      </c>
      <c r="C1999" t="s">
        <v>14</v>
      </c>
      <c r="D1999">
        <v>221</v>
      </c>
      <c r="E1999" t="s">
        <v>15</v>
      </c>
      <c r="F1999">
        <v>202</v>
      </c>
      <c r="G1999">
        <v>0</v>
      </c>
      <c r="H1999">
        <v>0.0552</v>
      </c>
      <c r="I1999" s="3" t="s">
        <v>1747</v>
      </c>
      <c r="J1999" s="1">
        <f t="shared" si="98"/>
        <v>45899.0881188426</v>
      </c>
      <c r="K1999">
        <f>10000+SUM(G$2:G1999)-SUM(H$2:H1999)</f>
        <v>9736.14901882</v>
      </c>
      <c r="L1999">
        <f t="shared" si="96"/>
        <v>9190.44461944102</v>
      </c>
      <c r="M1999">
        <f t="shared" si="97"/>
        <v>1.05937736659929</v>
      </c>
    </row>
    <row r="2000" spans="1:13">
      <c r="A2000" t="s">
        <v>148</v>
      </c>
      <c r="B2000">
        <v>17.9</v>
      </c>
      <c r="C2000" t="s">
        <v>14</v>
      </c>
      <c r="D2000">
        <v>13.2</v>
      </c>
      <c r="E2000" t="s">
        <v>15</v>
      </c>
      <c r="F2000">
        <v>0.739</v>
      </c>
      <c r="G2000">
        <v>0</v>
      </c>
      <c r="H2000">
        <v>0.00331</v>
      </c>
      <c r="I2000" s="3" t="s">
        <v>1748</v>
      </c>
      <c r="J2000" s="1">
        <f t="shared" si="98"/>
        <v>45899.0897687384</v>
      </c>
      <c r="K2000">
        <f>10000+SUM(G$2:G2000)-SUM(H$2:H2000)</f>
        <v>9736.14570882</v>
      </c>
      <c r="L2000">
        <f t="shared" si="96"/>
        <v>9190.44461944102</v>
      </c>
      <c r="M2000">
        <f t="shared" si="97"/>
        <v>1.05937700644261</v>
      </c>
    </row>
    <row r="2001" spans="1:13">
      <c r="A2001" t="s">
        <v>148</v>
      </c>
      <c r="B2001">
        <v>41.6</v>
      </c>
      <c r="C2001" t="s">
        <v>14</v>
      </c>
      <c r="D2001">
        <v>30.7</v>
      </c>
      <c r="E2001" t="s">
        <v>15</v>
      </c>
      <c r="F2001">
        <v>0.739</v>
      </c>
      <c r="G2001">
        <v>0</v>
      </c>
      <c r="H2001">
        <v>0.00769</v>
      </c>
      <c r="I2001" s="3" t="s">
        <v>1748</v>
      </c>
      <c r="J2001" s="1">
        <f t="shared" si="98"/>
        <v>45899.0897687384</v>
      </c>
      <c r="K2001">
        <f>10000+SUM(G$2:G2001)-SUM(H$2:H2001)</f>
        <v>9736.13801882</v>
      </c>
      <c r="L2001">
        <f t="shared" si="96"/>
        <v>9190.44461944102</v>
      </c>
      <c r="M2001">
        <f t="shared" si="97"/>
        <v>1.05937616970398</v>
      </c>
    </row>
    <row r="2002" spans="1:13">
      <c r="A2002" t="s">
        <v>343</v>
      </c>
      <c r="B2002">
        <v>1</v>
      </c>
      <c r="C2002" t="s">
        <v>17</v>
      </c>
      <c r="D2002">
        <v>0.645</v>
      </c>
      <c r="E2002" t="s">
        <v>15</v>
      </c>
      <c r="F2002">
        <v>0.645</v>
      </c>
      <c r="G2002">
        <v>0.00149</v>
      </c>
      <c r="H2002">
        <v>0.000161</v>
      </c>
      <c r="I2002" s="3" t="s">
        <v>1749</v>
      </c>
      <c r="J2002" s="1">
        <f t="shared" si="98"/>
        <v>45899.0916084607</v>
      </c>
      <c r="K2002">
        <f>10000+SUM(G$2:G2002)-SUM(H$2:H2002)</f>
        <v>9736.13934782</v>
      </c>
      <c r="L2002">
        <f t="shared" si="96"/>
        <v>9190.44461944102</v>
      </c>
      <c r="M2002">
        <f t="shared" si="97"/>
        <v>1.0593763143107</v>
      </c>
    </row>
    <row r="2003" spans="1:13">
      <c r="A2003" t="s">
        <v>345</v>
      </c>
      <c r="B2003">
        <v>0.5</v>
      </c>
      <c r="C2003" t="s">
        <v>17</v>
      </c>
      <c r="D2003">
        <v>0.38</v>
      </c>
      <c r="E2003" t="s">
        <v>15</v>
      </c>
      <c r="F2003">
        <v>0.759</v>
      </c>
      <c r="G2003">
        <v>-0.0284</v>
      </c>
      <c r="H2003">
        <v>9.49e-5</v>
      </c>
      <c r="I2003" s="3" t="s">
        <v>1750</v>
      </c>
      <c r="J2003" s="1">
        <f t="shared" si="98"/>
        <v>45899.0926252778</v>
      </c>
      <c r="K2003">
        <f>10000+SUM(G$2:G2003)-SUM(H$2:H2003)</f>
        <v>9736.11085292</v>
      </c>
      <c r="L2003">
        <f t="shared" ref="L2003:L2066" si="99">L2002</f>
        <v>9190.44461944102</v>
      </c>
      <c r="M2003">
        <f t="shared" ref="M2003:M2066" si="100">K2003/L2003</f>
        <v>1.0593732138187</v>
      </c>
    </row>
    <row r="2004" spans="1:13">
      <c r="A2004" t="s">
        <v>123</v>
      </c>
      <c r="B2004">
        <v>0.01</v>
      </c>
      <c r="C2004" t="s">
        <v>17</v>
      </c>
      <c r="D2004">
        <v>0.206</v>
      </c>
      <c r="E2004" t="s">
        <v>15</v>
      </c>
      <c r="F2004">
        <v>20.6</v>
      </c>
      <c r="G2004">
        <v>-0.0137</v>
      </c>
      <c r="H2004">
        <v>5.15e-5</v>
      </c>
      <c r="I2004" s="3" t="s">
        <v>1751</v>
      </c>
      <c r="J2004" s="1">
        <f t="shared" si="98"/>
        <v>45899.0931641204</v>
      </c>
      <c r="K2004">
        <f>10000+SUM(G$2:G2004)-SUM(H$2:H2004)</f>
        <v>9736.09710142</v>
      </c>
      <c r="L2004">
        <f t="shared" si="99"/>
        <v>9190.44461944102</v>
      </c>
      <c r="M2004">
        <f t="shared" si="100"/>
        <v>1.05937171753636</v>
      </c>
    </row>
    <row r="2005" spans="1:13">
      <c r="A2005" t="s">
        <v>329</v>
      </c>
      <c r="B2005">
        <v>0.3</v>
      </c>
      <c r="C2005" t="s">
        <v>17</v>
      </c>
      <c r="D2005">
        <v>0.914</v>
      </c>
      <c r="E2005" t="s">
        <v>15</v>
      </c>
      <c r="F2005">
        <v>3.05</v>
      </c>
      <c r="G2005">
        <v>-0.0437</v>
      </c>
      <c r="H2005">
        <v>0.000229</v>
      </c>
      <c r="I2005" s="3" t="s">
        <v>1752</v>
      </c>
      <c r="J2005" s="1">
        <f t="shared" si="98"/>
        <v>45899.0977079861</v>
      </c>
      <c r="K2005">
        <f>10000+SUM(G$2:G2005)-SUM(H$2:H2005)</f>
        <v>9736.05317242</v>
      </c>
      <c r="L2005">
        <f t="shared" si="99"/>
        <v>9190.44461944102</v>
      </c>
      <c r="M2005">
        <f t="shared" si="100"/>
        <v>1.05936693768056</v>
      </c>
    </row>
    <row r="2006" spans="1:13">
      <c r="A2006" t="s">
        <v>334</v>
      </c>
      <c r="B2006">
        <v>0.053</v>
      </c>
      <c r="C2006" t="s">
        <v>14</v>
      </c>
      <c r="D2006">
        <v>16.7</v>
      </c>
      <c r="E2006" t="s">
        <v>15</v>
      </c>
      <c r="F2006">
        <v>315</v>
      </c>
      <c r="G2006">
        <v>0</v>
      </c>
      <c r="H2006">
        <v>0.00417</v>
      </c>
      <c r="I2006" s="3" t="s">
        <v>1753</v>
      </c>
      <c r="J2006" s="1">
        <f t="shared" si="98"/>
        <v>45899.0987848032</v>
      </c>
      <c r="K2006">
        <f>10000+SUM(G$2:G2006)-SUM(H$2:H2006)</f>
        <v>9736.04900242</v>
      </c>
      <c r="L2006">
        <f t="shared" si="99"/>
        <v>9190.44461944102</v>
      </c>
      <c r="M2006">
        <f t="shared" si="100"/>
        <v>1.05936648394843</v>
      </c>
    </row>
    <row r="2007" spans="1:13">
      <c r="A2007" t="s">
        <v>334</v>
      </c>
      <c r="B2007">
        <v>0.079</v>
      </c>
      <c r="C2007" t="s">
        <v>14</v>
      </c>
      <c r="D2007">
        <v>24.9</v>
      </c>
      <c r="E2007" t="s">
        <v>15</v>
      </c>
      <c r="F2007">
        <v>315</v>
      </c>
      <c r="G2007">
        <v>0</v>
      </c>
      <c r="H2007">
        <v>0.00622</v>
      </c>
      <c r="I2007" s="3" t="s">
        <v>1753</v>
      </c>
      <c r="J2007" s="1">
        <f t="shared" si="98"/>
        <v>45899.0987848032</v>
      </c>
      <c r="K2007">
        <f>10000+SUM(G$2:G2007)-SUM(H$2:H2007)</f>
        <v>9736.04278242</v>
      </c>
      <c r="L2007">
        <f t="shared" si="99"/>
        <v>9190.44461944102</v>
      </c>
      <c r="M2007">
        <f t="shared" si="100"/>
        <v>1.05936580715854</v>
      </c>
    </row>
    <row r="2008" spans="1:13">
      <c r="A2008" t="s">
        <v>118</v>
      </c>
      <c r="B2008">
        <v>0.03</v>
      </c>
      <c r="C2008" t="s">
        <v>17</v>
      </c>
      <c r="D2008">
        <v>6.05</v>
      </c>
      <c r="E2008" t="s">
        <v>15</v>
      </c>
      <c r="F2008">
        <v>202</v>
      </c>
      <c r="G2008">
        <v>-0.0392</v>
      </c>
      <c r="H2008">
        <v>0.00151</v>
      </c>
      <c r="I2008" s="3" t="s">
        <v>1754</v>
      </c>
      <c r="J2008" s="1">
        <f t="shared" si="98"/>
        <v>45899.1011044097</v>
      </c>
      <c r="K2008">
        <f>10000+SUM(G$2:G2008)-SUM(H$2:H2008)</f>
        <v>9736.00207242</v>
      </c>
      <c r="L2008">
        <f t="shared" si="99"/>
        <v>9190.44461944102</v>
      </c>
      <c r="M2008">
        <f t="shared" si="100"/>
        <v>1.05936137755783</v>
      </c>
    </row>
    <row r="2009" spans="1:13">
      <c r="A2009" t="s">
        <v>118</v>
      </c>
      <c r="B2009">
        <v>0.02</v>
      </c>
      <c r="C2009" t="s">
        <v>17</v>
      </c>
      <c r="D2009">
        <v>4.03</v>
      </c>
      <c r="E2009" t="s">
        <v>15</v>
      </c>
      <c r="F2009">
        <v>202</v>
      </c>
      <c r="G2009">
        <v>-0.0261</v>
      </c>
      <c r="H2009">
        <v>0.00101</v>
      </c>
      <c r="I2009" s="3" t="s">
        <v>1754</v>
      </c>
      <c r="J2009" s="1">
        <f t="shared" si="98"/>
        <v>45899.1011044097</v>
      </c>
      <c r="K2009">
        <f>10000+SUM(G$2:G2009)-SUM(H$2:H2009)</f>
        <v>9735.97496242</v>
      </c>
      <c r="L2009">
        <f t="shared" si="99"/>
        <v>9190.44461944102</v>
      </c>
      <c r="M2009">
        <f t="shared" si="100"/>
        <v>1.05935842775495</v>
      </c>
    </row>
    <row r="2010" spans="1:13">
      <c r="A2010" t="s">
        <v>118</v>
      </c>
      <c r="B2010">
        <v>0.08</v>
      </c>
      <c r="C2010" t="s">
        <v>14</v>
      </c>
      <c r="D2010">
        <v>16.2</v>
      </c>
      <c r="E2010" t="s">
        <v>15</v>
      </c>
      <c r="F2010">
        <v>202</v>
      </c>
      <c r="G2010">
        <v>0</v>
      </c>
      <c r="H2010">
        <v>0.00404</v>
      </c>
      <c r="I2010" s="3" t="s">
        <v>1755</v>
      </c>
      <c r="J2010" s="1">
        <f t="shared" si="98"/>
        <v>45899.1166438657</v>
      </c>
      <c r="K2010">
        <f>10000+SUM(G$2:G2010)-SUM(H$2:H2010)</f>
        <v>9735.97092242</v>
      </c>
      <c r="L2010">
        <f t="shared" si="99"/>
        <v>9190.44461944102</v>
      </c>
      <c r="M2010">
        <f t="shared" si="100"/>
        <v>1.05935798816795</v>
      </c>
    </row>
    <row r="2011" spans="1:13">
      <c r="A2011" t="s">
        <v>131</v>
      </c>
      <c r="B2011">
        <v>0.4</v>
      </c>
      <c r="C2011" t="s">
        <v>17</v>
      </c>
      <c r="D2011">
        <v>1.12</v>
      </c>
      <c r="E2011" t="s">
        <v>15</v>
      </c>
      <c r="F2011">
        <v>2.81</v>
      </c>
      <c r="G2011">
        <v>-0.051</v>
      </c>
      <c r="H2011">
        <v>0.000281</v>
      </c>
      <c r="I2011" s="3" t="s">
        <v>1756</v>
      </c>
      <c r="J2011" s="1">
        <f t="shared" si="98"/>
        <v>45899.1221893287</v>
      </c>
      <c r="K2011">
        <f>10000+SUM(G$2:G2011)-SUM(H$2:H2011)</f>
        <v>9735.91964142</v>
      </c>
      <c r="L2011">
        <f t="shared" si="99"/>
        <v>9190.44461944102</v>
      </c>
      <c r="M2011">
        <f t="shared" si="100"/>
        <v>1.05935240835085</v>
      </c>
    </row>
    <row r="2012" spans="1:13">
      <c r="A2012" t="s">
        <v>337</v>
      </c>
      <c r="B2012">
        <v>132</v>
      </c>
      <c r="C2012" t="s">
        <v>14</v>
      </c>
      <c r="D2012">
        <v>137</v>
      </c>
      <c r="E2012" t="s">
        <v>15</v>
      </c>
      <c r="F2012">
        <v>1.04</v>
      </c>
      <c r="G2012">
        <v>0</v>
      </c>
      <c r="H2012">
        <v>0.0342</v>
      </c>
      <c r="I2012" s="3" t="s">
        <v>1757</v>
      </c>
      <c r="J2012" s="1">
        <f t="shared" si="98"/>
        <v>45899.1236700926</v>
      </c>
      <c r="K2012">
        <f>10000+SUM(G$2:G2012)-SUM(H$2:H2012)</f>
        <v>9735.88544142</v>
      </c>
      <c r="L2012">
        <f t="shared" si="99"/>
        <v>9190.44461944102</v>
      </c>
      <c r="M2012">
        <f t="shared" si="100"/>
        <v>1.05934868709455</v>
      </c>
    </row>
    <row r="2013" spans="1:13">
      <c r="A2013" t="s">
        <v>341</v>
      </c>
      <c r="B2013">
        <v>0.4</v>
      </c>
      <c r="C2013" t="s">
        <v>17</v>
      </c>
      <c r="D2013">
        <v>5.16</v>
      </c>
      <c r="E2013" t="s">
        <v>15</v>
      </c>
      <c r="F2013">
        <v>12.9</v>
      </c>
      <c r="G2013">
        <v>-0.207</v>
      </c>
      <c r="H2013">
        <v>0.00129</v>
      </c>
      <c r="I2013" s="3" t="s">
        <v>1758</v>
      </c>
      <c r="J2013" s="1">
        <f t="shared" si="98"/>
        <v>45899.1681073032</v>
      </c>
      <c r="K2013">
        <f>10000+SUM(G$2:G2013)-SUM(H$2:H2013)</f>
        <v>9735.67715142</v>
      </c>
      <c r="L2013">
        <f t="shared" si="99"/>
        <v>9190.44461944102</v>
      </c>
      <c r="M2013">
        <f t="shared" si="100"/>
        <v>1.05932602333794</v>
      </c>
    </row>
    <row r="2014" spans="1:13">
      <c r="A2014" t="s">
        <v>343</v>
      </c>
      <c r="B2014">
        <v>13</v>
      </c>
      <c r="C2014" t="s">
        <v>17</v>
      </c>
      <c r="D2014">
        <v>8.3</v>
      </c>
      <c r="E2014" t="s">
        <v>15</v>
      </c>
      <c r="F2014">
        <v>0.638</v>
      </c>
      <c r="G2014">
        <v>-0.071</v>
      </c>
      <c r="H2014">
        <v>0.00207</v>
      </c>
      <c r="I2014" s="3" t="s">
        <v>1759</v>
      </c>
      <c r="J2014" s="1">
        <f t="shared" si="98"/>
        <v>45899.1686471181</v>
      </c>
      <c r="K2014">
        <f>10000+SUM(G$2:G2014)-SUM(H$2:H2014)</f>
        <v>9735.60408142</v>
      </c>
      <c r="L2014">
        <f t="shared" si="99"/>
        <v>9190.44461944102</v>
      </c>
      <c r="M2014">
        <f t="shared" si="100"/>
        <v>1.05931807268886</v>
      </c>
    </row>
    <row r="2015" spans="1:13">
      <c r="A2015" t="s">
        <v>345</v>
      </c>
      <c r="B2015">
        <v>114</v>
      </c>
      <c r="C2015" t="s">
        <v>14</v>
      </c>
      <c r="D2015">
        <v>85.9</v>
      </c>
      <c r="E2015" t="s">
        <v>15</v>
      </c>
      <c r="F2015">
        <v>0.755</v>
      </c>
      <c r="G2015">
        <v>0</v>
      </c>
      <c r="H2015">
        <v>0.0215</v>
      </c>
      <c r="I2015" s="3" t="s">
        <v>1760</v>
      </c>
      <c r="J2015" s="1">
        <f t="shared" si="98"/>
        <v>45899.1692481944</v>
      </c>
      <c r="K2015">
        <f>10000+SUM(G$2:G2015)-SUM(H$2:H2015)</f>
        <v>9735.58258142</v>
      </c>
      <c r="L2015">
        <f t="shared" si="99"/>
        <v>9190.44461944102</v>
      </c>
      <c r="M2015">
        <f t="shared" si="100"/>
        <v>1.05931573330259</v>
      </c>
    </row>
    <row r="2016" spans="1:13">
      <c r="A2016" t="s">
        <v>345</v>
      </c>
      <c r="B2016">
        <v>377</v>
      </c>
      <c r="C2016" t="s">
        <v>14</v>
      </c>
      <c r="D2016">
        <v>284</v>
      </c>
      <c r="E2016" t="s">
        <v>15</v>
      </c>
      <c r="F2016">
        <v>0.755</v>
      </c>
      <c r="G2016">
        <v>0</v>
      </c>
      <c r="H2016">
        <v>0.0711</v>
      </c>
      <c r="I2016" s="3" t="s">
        <v>1760</v>
      </c>
      <c r="J2016" s="1">
        <f t="shared" si="98"/>
        <v>45899.1692481944</v>
      </c>
      <c r="K2016">
        <f>10000+SUM(G$2:G2016)-SUM(H$2:H2016)</f>
        <v>9735.51148142</v>
      </c>
      <c r="L2016">
        <f t="shared" si="99"/>
        <v>9190.44461944102</v>
      </c>
      <c r="M2016">
        <f t="shared" si="100"/>
        <v>1.05930799700658</v>
      </c>
    </row>
    <row r="2017" spans="1:13">
      <c r="A2017" t="s">
        <v>1169</v>
      </c>
      <c r="B2017">
        <v>86</v>
      </c>
      <c r="C2017" t="s">
        <v>14</v>
      </c>
      <c r="D2017">
        <v>18.2</v>
      </c>
      <c r="E2017" t="s">
        <v>15</v>
      </c>
      <c r="F2017">
        <v>0.212</v>
      </c>
      <c r="G2017">
        <v>0</v>
      </c>
      <c r="H2017">
        <v>0.00455</v>
      </c>
      <c r="I2017" s="3" t="s">
        <v>1761</v>
      </c>
      <c r="J2017" s="1">
        <f t="shared" si="98"/>
        <v>45899.1700764005</v>
      </c>
      <c r="K2017">
        <f>10000+SUM(G$2:G2017)-SUM(H$2:H2017)</f>
        <v>9735.50693142</v>
      </c>
      <c r="L2017">
        <f t="shared" si="99"/>
        <v>9190.44461944102</v>
      </c>
      <c r="M2017">
        <f t="shared" si="100"/>
        <v>1.05930750192716</v>
      </c>
    </row>
    <row r="2018" spans="1:13">
      <c r="A2018" t="s">
        <v>123</v>
      </c>
      <c r="B2018">
        <v>1.07</v>
      </c>
      <c r="C2018" t="s">
        <v>17</v>
      </c>
      <c r="D2018">
        <v>22.2</v>
      </c>
      <c r="E2018" t="s">
        <v>15</v>
      </c>
      <c r="F2018">
        <v>20.7</v>
      </c>
      <c r="G2018">
        <v>-1.32</v>
      </c>
      <c r="H2018">
        <v>0.00554</v>
      </c>
      <c r="I2018" s="3" t="s">
        <v>1762</v>
      </c>
      <c r="J2018" s="1">
        <f t="shared" si="98"/>
        <v>45899.1708449537</v>
      </c>
      <c r="K2018">
        <f>10000+SUM(G$2:G2018)-SUM(H$2:H2018)</f>
        <v>9734.18139142</v>
      </c>
      <c r="L2018">
        <f t="shared" si="99"/>
        <v>9190.44461944102</v>
      </c>
      <c r="M2018">
        <f t="shared" si="100"/>
        <v>1.05916327169077</v>
      </c>
    </row>
    <row r="2019" spans="1:13">
      <c r="A2019" t="s">
        <v>123</v>
      </c>
      <c r="B2019">
        <v>0.46</v>
      </c>
      <c r="C2019" t="s">
        <v>17</v>
      </c>
      <c r="D2019">
        <v>9.53</v>
      </c>
      <c r="E2019" t="s">
        <v>15</v>
      </c>
      <c r="F2019">
        <v>20.7</v>
      </c>
      <c r="G2019">
        <v>-0.569</v>
      </c>
      <c r="H2019">
        <v>0.00238</v>
      </c>
      <c r="I2019" s="3" t="s">
        <v>1762</v>
      </c>
      <c r="J2019" s="1">
        <f t="shared" si="98"/>
        <v>45899.1708449537</v>
      </c>
      <c r="K2019">
        <f>10000+SUM(G$2:G2019)-SUM(H$2:H2019)</f>
        <v>9733.61001142</v>
      </c>
      <c r="L2019">
        <f t="shared" si="99"/>
        <v>9190.44461944102</v>
      </c>
      <c r="M2019">
        <f t="shared" si="100"/>
        <v>1.05910110059637</v>
      </c>
    </row>
    <row r="2020" spans="1:13">
      <c r="A2020" t="s">
        <v>348</v>
      </c>
      <c r="B2020">
        <v>258</v>
      </c>
      <c r="C2020" t="s">
        <v>17</v>
      </c>
      <c r="D2020">
        <v>413</v>
      </c>
      <c r="E2020" t="s">
        <v>15</v>
      </c>
      <c r="F2020">
        <v>1.6</v>
      </c>
      <c r="G2020">
        <v>-6.24</v>
      </c>
      <c r="H2020">
        <v>0.103</v>
      </c>
      <c r="I2020" s="3" t="s">
        <v>1763</v>
      </c>
      <c r="J2020" s="1">
        <f t="shared" si="98"/>
        <v>45899.1733210532</v>
      </c>
      <c r="K2020">
        <f>10000+SUM(G$2:G2020)-SUM(H$2:H2020)</f>
        <v>9727.26701142</v>
      </c>
      <c r="L2020">
        <f t="shared" si="99"/>
        <v>9190.44461944102</v>
      </c>
      <c r="M2020">
        <f t="shared" si="100"/>
        <v>1.05841092724104</v>
      </c>
    </row>
    <row r="2021" spans="1:13">
      <c r="A2021" t="s">
        <v>363</v>
      </c>
      <c r="B2021">
        <v>1</v>
      </c>
      <c r="C2021" t="s">
        <v>17</v>
      </c>
      <c r="D2021">
        <v>23.3</v>
      </c>
      <c r="E2021" t="s">
        <v>15</v>
      </c>
      <c r="F2021">
        <v>23.3</v>
      </c>
      <c r="G2021">
        <v>-0.986</v>
      </c>
      <c r="H2021">
        <v>0.00583</v>
      </c>
      <c r="I2021" s="3" t="s">
        <v>1764</v>
      </c>
      <c r="J2021" s="1">
        <f t="shared" si="98"/>
        <v>45899.1743732407</v>
      </c>
      <c r="K2021">
        <f>10000+SUM(G$2:G2021)-SUM(H$2:H2021)</f>
        <v>9726.27518142</v>
      </c>
      <c r="L2021">
        <f t="shared" si="99"/>
        <v>9190.44461944102</v>
      </c>
      <c r="M2021">
        <f t="shared" si="100"/>
        <v>1.05830300754389</v>
      </c>
    </row>
    <row r="2022" spans="1:13">
      <c r="A2022" t="s">
        <v>334</v>
      </c>
      <c r="B2022">
        <v>0.143</v>
      </c>
      <c r="C2022" t="s">
        <v>17</v>
      </c>
      <c r="D2022">
        <v>45.2</v>
      </c>
      <c r="E2022" t="s">
        <v>15</v>
      </c>
      <c r="F2022">
        <v>316</v>
      </c>
      <c r="G2022">
        <v>-2.97</v>
      </c>
      <c r="H2022">
        <v>0.0113</v>
      </c>
      <c r="I2022" s="3" t="s">
        <v>1765</v>
      </c>
      <c r="J2022" s="1">
        <f t="shared" si="98"/>
        <v>45899.1760136227</v>
      </c>
      <c r="K2022">
        <f>10000+SUM(G$2:G2022)-SUM(H$2:H2022)</f>
        <v>9723.29388142</v>
      </c>
      <c r="L2022">
        <f t="shared" si="99"/>
        <v>9190.44461944102</v>
      </c>
      <c r="M2022">
        <f t="shared" si="100"/>
        <v>1.0579786162741</v>
      </c>
    </row>
    <row r="2023" spans="1:13">
      <c r="A2023" t="s">
        <v>329</v>
      </c>
      <c r="B2023">
        <v>1.9</v>
      </c>
      <c r="C2023" t="s">
        <v>17</v>
      </c>
      <c r="D2023">
        <v>5.79</v>
      </c>
      <c r="E2023" t="s">
        <v>15</v>
      </c>
      <c r="F2023">
        <v>3.05</v>
      </c>
      <c r="G2023">
        <v>-0.269</v>
      </c>
      <c r="H2023">
        <v>0.00145</v>
      </c>
      <c r="I2023" s="3" t="s">
        <v>1766</v>
      </c>
      <c r="J2023" s="1">
        <f t="shared" si="98"/>
        <v>45899.1765531597</v>
      </c>
      <c r="K2023">
        <f>10000+SUM(G$2:G2023)-SUM(H$2:H2023)</f>
        <v>9723.02343142</v>
      </c>
      <c r="L2023">
        <f t="shared" si="99"/>
        <v>9190.44461944102</v>
      </c>
      <c r="M2023">
        <f t="shared" si="100"/>
        <v>1.05794918897094</v>
      </c>
    </row>
    <row r="2024" spans="1:13">
      <c r="A2024" t="s">
        <v>329</v>
      </c>
      <c r="B2024">
        <v>1.4</v>
      </c>
      <c r="C2024" t="s">
        <v>17</v>
      </c>
      <c r="D2024">
        <v>4.27</v>
      </c>
      <c r="E2024" t="s">
        <v>15</v>
      </c>
      <c r="F2024">
        <v>3.05</v>
      </c>
      <c r="G2024">
        <v>-0.198</v>
      </c>
      <c r="H2024">
        <v>0.00107</v>
      </c>
      <c r="I2024" s="3" t="s">
        <v>1766</v>
      </c>
      <c r="J2024" s="1">
        <f t="shared" si="98"/>
        <v>45899.1765531597</v>
      </c>
      <c r="K2024">
        <f>10000+SUM(G$2:G2024)-SUM(H$2:H2024)</f>
        <v>9722.82436142</v>
      </c>
      <c r="L2024">
        <f t="shared" si="99"/>
        <v>9190.44461944102</v>
      </c>
      <c r="M2024">
        <f t="shared" si="100"/>
        <v>1.05792752843021</v>
      </c>
    </row>
    <row r="2025" spans="1:13">
      <c r="A2025" t="s">
        <v>131</v>
      </c>
      <c r="B2025">
        <v>9.3</v>
      </c>
      <c r="C2025" t="s">
        <v>14</v>
      </c>
      <c r="D2025">
        <v>26.1</v>
      </c>
      <c r="E2025" t="s">
        <v>15</v>
      </c>
      <c r="F2025">
        <v>2.81</v>
      </c>
      <c r="G2025">
        <v>0</v>
      </c>
      <c r="H2025">
        <v>0.00653</v>
      </c>
      <c r="I2025" s="3" t="s">
        <v>1767</v>
      </c>
      <c r="J2025" s="1">
        <f t="shared" si="98"/>
        <v>45899.1774990857</v>
      </c>
      <c r="K2025">
        <f>10000+SUM(G$2:G2025)-SUM(H$2:H2025)</f>
        <v>9722.81783142</v>
      </c>
      <c r="L2025">
        <f t="shared" si="99"/>
        <v>9190.44461944102</v>
      </c>
      <c r="M2025">
        <f t="shared" si="100"/>
        <v>1.05792681790964</v>
      </c>
    </row>
    <row r="2026" spans="1:13">
      <c r="A2026" t="s">
        <v>337</v>
      </c>
      <c r="B2026">
        <v>3.2</v>
      </c>
      <c r="C2026" t="s">
        <v>17</v>
      </c>
      <c r="D2026">
        <v>3.35</v>
      </c>
      <c r="E2026" t="s">
        <v>15</v>
      </c>
      <c r="F2026">
        <v>1.05</v>
      </c>
      <c r="G2026">
        <v>-0.000371</v>
      </c>
      <c r="H2026">
        <v>0.000837</v>
      </c>
      <c r="I2026" s="3" t="s">
        <v>1768</v>
      </c>
      <c r="J2026" s="1">
        <f t="shared" si="98"/>
        <v>45899.1782685301</v>
      </c>
      <c r="K2026">
        <f>10000+SUM(G$2:G2026)-SUM(H$2:H2026)</f>
        <v>9722.81662342</v>
      </c>
      <c r="L2026">
        <f t="shared" si="99"/>
        <v>9190.44461944102</v>
      </c>
      <c r="M2026">
        <f t="shared" si="100"/>
        <v>1.05792668646877</v>
      </c>
    </row>
    <row r="2027" spans="1:13">
      <c r="A2027" t="s">
        <v>125</v>
      </c>
      <c r="B2027">
        <v>1</v>
      </c>
      <c r="C2027" t="s">
        <v>17</v>
      </c>
      <c r="D2027">
        <v>3.24</v>
      </c>
      <c r="E2027" t="s">
        <v>15</v>
      </c>
      <c r="F2027">
        <v>3.24</v>
      </c>
      <c r="G2027">
        <v>-0.237</v>
      </c>
      <c r="H2027">
        <v>0.000809</v>
      </c>
      <c r="I2027" s="3" t="s">
        <v>1769</v>
      </c>
      <c r="J2027" s="1">
        <f t="shared" si="98"/>
        <v>45899.1788091551</v>
      </c>
      <c r="K2027">
        <f>10000+SUM(G$2:G2027)-SUM(H$2:H2027)</f>
        <v>9722.57881442</v>
      </c>
      <c r="L2027">
        <f t="shared" si="99"/>
        <v>9190.44461944102</v>
      </c>
      <c r="M2027">
        <f t="shared" si="100"/>
        <v>1.05790081078921</v>
      </c>
    </row>
    <row r="2028" spans="1:13">
      <c r="A2028" t="s">
        <v>327</v>
      </c>
      <c r="B2028">
        <v>18377</v>
      </c>
      <c r="C2028" t="s">
        <v>17</v>
      </c>
      <c r="D2028">
        <v>2.41</v>
      </c>
      <c r="E2028" t="s">
        <v>15</v>
      </c>
      <c r="F2028">
        <v>0.000131</v>
      </c>
      <c r="G2028">
        <v>-0.181</v>
      </c>
      <c r="H2028">
        <v>0.000604</v>
      </c>
      <c r="I2028" s="3" t="s">
        <v>1770</v>
      </c>
      <c r="J2028" s="1">
        <f t="shared" si="98"/>
        <v>45899.1793514352</v>
      </c>
      <c r="K2028">
        <f>10000+SUM(G$2:G2028)-SUM(H$2:H2028)</f>
        <v>9722.39721042</v>
      </c>
      <c r="L2028">
        <f t="shared" si="99"/>
        <v>9190.44461944102</v>
      </c>
      <c r="M2028">
        <f t="shared" si="100"/>
        <v>1.05788105070061</v>
      </c>
    </row>
    <row r="2029" spans="1:13">
      <c r="A2029" t="s">
        <v>118</v>
      </c>
      <c r="B2029">
        <v>0.47</v>
      </c>
      <c r="C2029" t="s">
        <v>17</v>
      </c>
      <c r="D2029">
        <v>95.1</v>
      </c>
      <c r="E2029" t="s">
        <v>15</v>
      </c>
      <c r="F2029">
        <v>202</v>
      </c>
      <c r="G2029">
        <v>-0.316</v>
      </c>
      <c r="H2029">
        <v>0.0238</v>
      </c>
      <c r="I2029" s="3" t="s">
        <v>1771</v>
      </c>
      <c r="J2029" s="1">
        <f t="shared" si="98"/>
        <v>45899.1803725463</v>
      </c>
      <c r="K2029">
        <f>10000+SUM(G$2:G2029)-SUM(H$2:H2029)</f>
        <v>9722.05741042</v>
      </c>
      <c r="L2029">
        <f t="shared" si="99"/>
        <v>9190.44461944102</v>
      </c>
      <c r="M2029">
        <f t="shared" si="100"/>
        <v>1.0578440775166</v>
      </c>
    </row>
    <row r="2030" spans="1:13">
      <c r="A2030" t="s">
        <v>1307</v>
      </c>
      <c r="B2030">
        <v>0.1</v>
      </c>
      <c r="C2030" t="s">
        <v>17</v>
      </c>
      <c r="D2030">
        <v>4.37</v>
      </c>
      <c r="E2030" t="s">
        <v>15</v>
      </c>
      <c r="F2030">
        <v>43.7</v>
      </c>
      <c r="G2030">
        <v>-0.141</v>
      </c>
      <c r="H2030">
        <v>0.00109</v>
      </c>
      <c r="I2030" s="3" t="s">
        <v>1772</v>
      </c>
      <c r="J2030" s="1">
        <f t="shared" si="98"/>
        <v>45899.1809124074</v>
      </c>
      <c r="K2030">
        <f>10000+SUM(G$2:G2030)-SUM(H$2:H2030)</f>
        <v>9721.91532042</v>
      </c>
      <c r="L2030">
        <f t="shared" si="99"/>
        <v>9190.44461944102</v>
      </c>
      <c r="M2030">
        <f t="shared" si="100"/>
        <v>1.05782861689354</v>
      </c>
    </row>
    <row r="2031" spans="1:13">
      <c r="A2031" t="s">
        <v>331</v>
      </c>
      <c r="B2031">
        <v>0.178</v>
      </c>
      <c r="C2031" t="s">
        <v>17</v>
      </c>
      <c r="D2031">
        <v>19.5</v>
      </c>
      <c r="E2031" t="s">
        <v>15</v>
      </c>
      <c r="F2031">
        <v>109</v>
      </c>
      <c r="G2031">
        <v>-0.266</v>
      </c>
      <c r="H2031">
        <v>0.00487</v>
      </c>
      <c r="I2031" s="3" t="s">
        <v>1773</v>
      </c>
      <c r="J2031" s="1">
        <f t="shared" si="98"/>
        <v>45899.181451331</v>
      </c>
      <c r="K2031">
        <f>10000+SUM(G$2:G2031)-SUM(H$2:H2031)</f>
        <v>9721.64445042</v>
      </c>
      <c r="L2031">
        <f t="shared" si="99"/>
        <v>9190.44461944102</v>
      </c>
      <c r="M2031">
        <f t="shared" si="100"/>
        <v>1.05779914389074</v>
      </c>
    </row>
    <row r="2032" spans="1:13">
      <c r="A2032" t="s">
        <v>148</v>
      </c>
      <c r="B2032">
        <v>0.2</v>
      </c>
      <c r="C2032" t="s">
        <v>17</v>
      </c>
      <c r="D2032">
        <v>0.152</v>
      </c>
      <c r="E2032" t="s">
        <v>15</v>
      </c>
      <c r="F2032">
        <v>0.758</v>
      </c>
      <c r="G2032">
        <v>-0.00604</v>
      </c>
      <c r="H2032">
        <v>3.79e-5</v>
      </c>
      <c r="I2032" s="3" t="s">
        <v>1774</v>
      </c>
      <c r="J2032" s="1">
        <f t="shared" si="98"/>
        <v>45899.1849793981</v>
      </c>
      <c r="K2032">
        <f>10000+SUM(G$2:G2032)-SUM(H$2:H2032)</f>
        <v>9721.63837252</v>
      </c>
      <c r="L2032">
        <f t="shared" si="99"/>
        <v>9190.44461944102</v>
      </c>
      <c r="M2032">
        <f t="shared" si="100"/>
        <v>1.05779848256256</v>
      </c>
    </row>
    <row r="2033" spans="1:13">
      <c r="A2033" t="s">
        <v>343</v>
      </c>
      <c r="B2033">
        <v>1</v>
      </c>
      <c r="C2033" t="s">
        <v>17</v>
      </c>
      <c r="D2033">
        <v>0.637</v>
      </c>
      <c r="E2033" t="s">
        <v>15</v>
      </c>
      <c r="F2033">
        <v>0.637</v>
      </c>
      <c r="G2033">
        <v>-0.00696</v>
      </c>
      <c r="H2033">
        <v>0.000159</v>
      </c>
      <c r="I2033" s="3" t="s">
        <v>1775</v>
      </c>
      <c r="J2033" s="1">
        <f t="shared" si="98"/>
        <v>45899.187080787</v>
      </c>
      <c r="K2033">
        <f>10000+SUM(G$2:G2033)-SUM(H$2:H2033)</f>
        <v>9721.63125352</v>
      </c>
      <c r="L2033">
        <f t="shared" si="99"/>
        <v>9190.44461944102</v>
      </c>
      <c r="M2033">
        <f t="shared" si="100"/>
        <v>1.05779770795369</v>
      </c>
    </row>
    <row r="2034" spans="1:13">
      <c r="A2034" t="s">
        <v>345</v>
      </c>
      <c r="B2034">
        <v>0.2</v>
      </c>
      <c r="C2034" t="s">
        <v>17</v>
      </c>
      <c r="D2034">
        <v>0.15</v>
      </c>
      <c r="E2034" t="s">
        <v>15</v>
      </c>
      <c r="F2034">
        <v>0.75</v>
      </c>
      <c r="G2034">
        <v>-0.001</v>
      </c>
      <c r="H2034">
        <v>3.75e-5</v>
      </c>
      <c r="I2034" s="3" t="s">
        <v>1776</v>
      </c>
      <c r="J2034" s="1">
        <f t="shared" si="98"/>
        <v>45899.1876224884</v>
      </c>
      <c r="K2034">
        <f>10000+SUM(G$2:G2034)-SUM(H$2:H2034)</f>
        <v>9721.63021602</v>
      </c>
      <c r="L2034">
        <f t="shared" si="99"/>
        <v>9190.44461944102</v>
      </c>
      <c r="M2034">
        <f t="shared" si="100"/>
        <v>1.0577975950647</v>
      </c>
    </row>
    <row r="2035" spans="1:13">
      <c r="A2035" t="s">
        <v>1169</v>
      </c>
      <c r="B2035">
        <v>1</v>
      </c>
      <c r="C2035" t="s">
        <v>17</v>
      </c>
      <c r="D2035">
        <v>0.211</v>
      </c>
      <c r="E2035" t="s">
        <v>15</v>
      </c>
      <c r="F2035">
        <v>0.211</v>
      </c>
      <c r="G2035">
        <v>-0.00071</v>
      </c>
      <c r="H2035">
        <v>5.28e-5</v>
      </c>
      <c r="I2035" s="3" t="s">
        <v>1777</v>
      </c>
      <c r="J2035" s="1">
        <f t="shared" si="98"/>
        <v>45899.1881622107</v>
      </c>
      <c r="K2035">
        <f>10000+SUM(G$2:G2035)-SUM(H$2:H2035)</f>
        <v>9721.62945322</v>
      </c>
      <c r="L2035">
        <f t="shared" si="99"/>
        <v>9190.44461944102</v>
      </c>
      <c r="M2035">
        <f t="shared" si="100"/>
        <v>1.05779751206545</v>
      </c>
    </row>
    <row r="2036" spans="1:13">
      <c r="A2036" t="s">
        <v>123</v>
      </c>
      <c r="B2036">
        <v>0.13</v>
      </c>
      <c r="C2036" t="s">
        <v>17</v>
      </c>
      <c r="D2036">
        <v>2.69</v>
      </c>
      <c r="E2036" t="s">
        <v>15</v>
      </c>
      <c r="F2036">
        <v>20.7</v>
      </c>
      <c r="G2036">
        <v>-0.166</v>
      </c>
      <c r="H2036">
        <v>0.000672</v>
      </c>
      <c r="I2036" s="3" t="s">
        <v>1778</v>
      </c>
      <c r="J2036" s="1">
        <f t="shared" si="98"/>
        <v>45899.1887008333</v>
      </c>
      <c r="K2036">
        <f>10000+SUM(G$2:G2036)-SUM(H$2:H2036)</f>
        <v>9721.46278122</v>
      </c>
      <c r="L2036">
        <f t="shared" si="99"/>
        <v>9190.44461944102</v>
      </c>
      <c r="M2036">
        <f t="shared" si="100"/>
        <v>1.05777937670781</v>
      </c>
    </row>
    <row r="2037" spans="1:13">
      <c r="A2037" t="s">
        <v>329</v>
      </c>
      <c r="B2037">
        <v>0.6</v>
      </c>
      <c r="C2037" t="s">
        <v>17</v>
      </c>
      <c r="D2037">
        <v>1.83</v>
      </c>
      <c r="E2037" t="s">
        <v>15</v>
      </c>
      <c r="F2037">
        <v>3.05</v>
      </c>
      <c r="G2037">
        <v>-0.0838</v>
      </c>
      <c r="H2037">
        <v>0.000457</v>
      </c>
      <c r="I2037" s="3" t="s">
        <v>1779</v>
      </c>
      <c r="J2037" s="1">
        <f t="shared" si="98"/>
        <v>45899.1941548958</v>
      </c>
      <c r="K2037">
        <f>10000+SUM(G$2:G2037)-SUM(H$2:H2037)</f>
        <v>9721.37852422</v>
      </c>
      <c r="L2037">
        <f t="shared" si="99"/>
        <v>9190.44461944102</v>
      </c>
      <c r="M2037">
        <f t="shared" si="100"/>
        <v>1.05777020881622</v>
      </c>
    </row>
    <row r="2038" spans="1:13">
      <c r="A2038" t="s">
        <v>125</v>
      </c>
      <c r="B2038">
        <v>1.7</v>
      </c>
      <c r="C2038" t="s">
        <v>14</v>
      </c>
      <c r="D2038">
        <v>5.5</v>
      </c>
      <c r="E2038" t="s">
        <v>15</v>
      </c>
      <c r="F2038">
        <v>3.23</v>
      </c>
      <c r="G2038">
        <v>0</v>
      </c>
      <c r="H2038">
        <v>0.00137</v>
      </c>
      <c r="I2038" s="3" t="s">
        <v>1780</v>
      </c>
      <c r="J2038" s="1">
        <f t="shared" si="98"/>
        <v>45899.1957084259</v>
      </c>
      <c r="K2038">
        <f>10000+SUM(G$2:G2038)-SUM(H$2:H2038)</f>
        <v>9721.37715422</v>
      </c>
      <c r="L2038">
        <f t="shared" si="99"/>
        <v>9190.44461944102</v>
      </c>
      <c r="M2038">
        <f t="shared" si="100"/>
        <v>1.05777005974835</v>
      </c>
    </row>
    <row r="2039" spans="1:13">
      <c r="A2039" t="s">
        <v>125</v>
      </c>
      <c r="B2039">
        <v>1.8</v>
      </c>
      <c r="C2039" t="s">
        <v>14</v>
      </c>
      <c r="D2039">
        <v>5.82</v>
      </c>
      <c r="E2039" t="s">
        <v>15</v>
      </c>
      <c r="F2039">
        <v>3.23</v>
      </c>
      <c r="G2039">
        <v>0</v>
      </c>
      <c r="H2039">
        <v>0.00146</v>
      </c>
      <c r="I2039" s="3" t="s">
        <v>1780</v>
      </c>
      <c r="J2039" s="1">
        <f t="shared" si="98"/>
        <v>45899.1957084259</v>
      </c>
      <c r="K2039">
        <f>10000+SUM(G$2:G2039)-SUM(H$2:H2039)</f>
        <v>9721.37569422</v>
      </c>
      <c r="L2039">
        <f t="shared" si="99"/>
        <v>9190.44461944102</v>
      </c>
      <c r="M2039">
        <f t="shared" si="100"/>
        <v>1.0577699008877</v>
      </c>
    </row>
    <row r="2040" spans="1:13">
      <c r="A2040" t="s">
        <v>125</v>
      </c>
      <c r="B2040">
        <v>4.6</v>
      </c>
      <c r="C2040" t="s">
        <v>14</v>
      </c>
      <c r="D2040">
        <v>14.9</v>
      </c>
      <c r="E2040" t="s">
        <v>15</v>
      </c>
      <c r="F2040">
        <v>3.23</v>
      </c>
      <c r="G2040">
        <v>0</v>
      </c>
      <c r="H2040">
        <v>0.00372</v>
      </c>
      <c r="I2040" s="3" t="s">
        <v>1780</v>
      </c>
      <c r="J2040" s="1">
        <f t="shared" si="98"/>
        <v>45899.1957084259</v>
      </c>
      <c r="K2040">
        <f>10000+SUM(G$2:G2040)-SUM(H$2:H2040)</f>
        <v>9721.37197422</v>
      </c>
      <c r="L2040">
        <f t="shared" si="99"/>
        <v>9190.44461944102</v>
      </c>
      <c r="M2040">
        <f t="shared" si="100"/>
        <v>1.05776949611947</v>
      </c>
    </row>
    <row r="2041" spans="1:13">
      <c r="A2041" t="s">
        <v>327</v>
      </c>
      <c r="B2041">
        <v>1161</v>
      </c>
      <c r="C2041" t="s">
        <v>17</v>
      </c>
      <c r="D2041">
        <v>0.152</v>
      </c>
      <c r="E2041" t="s">
        <v>15</v>
      </c>
      <c r="F2041">
        <v>0.000131</v>
      </c>
      <c r="G2041">
        <v>-0.0117</v>
      </c>
      <c r="H2041">
        <v>3.81e-5</v>
      </c>
      <c r="I2041" s="3" t="s">
        <v>1781</v>
      </c>
      <c r="J2041" s="1">
        <f t="shared" si="98"/>
        <v>45899.1964768287</v>
      </c>
      <c r="K2041">
        <f>10000+SUM(G$2:G2041)-SUM(H$2:H2041)</f>
        <v>9721.36023612</v>
      </c>
      <c r="L2041">
        <f t="shared" si="99"/>
        <v>9190.44461944102</v>
      </c>
      <c r="M2041">
        <f t="shared" si="100"/>
        <v>1.05776821891249</v>
      </c>
    </row>
    <row r="2042" spans="1:13">
      <c r="A2042" t="s">
        <v>118</v>
      </c>
      <c r="B2042">
        <v>0.04</v>
      </c>
      <c r="C2042" t="s">
        <v>14</v>
      </c>
      <c r="D2042">
        <v>8.07</v>
      </c>
      <c r="E2042" t="s">
        <v>15</v>
      </c>
      <c r="F2042">
        <v>202</v>
      </c>
      <c r="G2042">
        <v>0</v>
      </c>
      <c r="H2042">
        <v>0.00202</v>
      </c>
      <c r="I2042" s="3" t="s">
        <v>1782</v>
      </c>
      <c r="J2042" s="1">
        <f t="shared" si="98"/>
        <v>45899.1975552083</v>
      </c>
      <c r="K2042">
        <f>10000+SUM(G$2:G2042)-SUM(H$2:H2042)</f>
        <v>9721.35821612</v>
      </c>
      <c r="L2042">
        <f t="shared" si="99"/>
        <v>9190.44461944102</v>
      </c>
      <c r="M2042">
        <f t="shared" si="100"/>
        <v>1.05776799911899</v>
      </c>
    </row>
    <row r="2043" spans="1:13">
      <c r="A2043" t="s">
        <v>334</v>
      </c>
      <c r="B2043">
        <v>0.016</v>
      </c>
      <c r="C2043" t="s">
        <v>14</v>
      </c>
      <c r="D2043">
        <v>5.05</v>
      </c>
      <c r="E2043" t="s">
        <v>15</v>
      </c>
      <c r="F2043">
        <v>316</v>
      </c>
      <c r="G2043">
        <v>0</v>
      </c>
      <c r="H2043">
        <v>0.00126</v>
      </c>
      <c r="I2043" s="3" t="s">
        <v>1783</v>
      </c>
      <c r="J2043" s="1">
        <f t="shared" si="98"/>
        <v>45899.2111135995</v>
      </c>
      <c r="K2043">
        <f>10000+SUM(G$2:G2043)-SUM(H$2:H2043)</f>
        <v>9721.35695612</v>
      </c>
      <c r="L2043">
        <f t="shared" si="99"/>
        <v>9190.44461944102</v>
      </c>
      <c r="M2043">
        <f t="shared" si="100"/>
        <v>1.05776786202007</v>
      </c>
    </row>
    <row r="2044" spans="1:13">
      <c r="A2044" t="s">
        <v>125</v>
      </c>
      <c r="B2044">
        <v>0.2</v>
      </c>
      <c r="C2044" t="s">
        <v>17</v>
      </c>
      <c r="D2044">
        <v>0.647</v>
      </c>
      <c r="E2044" t="s">
        <v>15</v>
      </c>
      <c r="F2044">
        <v>3.24</v>
      </c>
      <c r="G2044">
        <v>-0.0401</v>
      </c>
      <c r="H2044">
        <v>0.000162</v>
      </c>
      <c r="I2044" s="3" t="s">
        <v>1784</v>
      </c>
      <c r="J2044" s="1">
        <f t="shared" si="98"/>
        <v>45899.213323125</v>
      </c>
      <c r="K2044">
        <f>10000+SUM(G$2:G2044)-SUM(H$2:H2044)</f>
        <v>9721.31669412</v>
      </c>
      <c r="L2044">
        <f t="shared" si="99"/>
        <v>9190.44461944102</v>
      </c>
      <c r="M2044">
        <f t="shared" si="100"/>
        <v>1.05776348116564</v>
      </c>
    </row>
    <row r="2045" spans="1:13">
      <c r="A2045" t="s">
        <v>118</v>
      </c>
      <c r="B2045">
        <v>0.01</v>
      </c>
      <c r="C2045" t="s">
        <v>17</v>
      </c>
      <c r="D2045">
        <v>2.01</v>
      </c>
      <c r="E2045" t="s">
        <v>15</v>
      </c>
      <c r="F2045">
        <v>201</v>
      </c>
      <c r="G2045">
        <v>-0.0187</v>
      </c>
      <c r="H2045">
        <v>0.000503</v>
      </c>
      <c r="I2045" s="3" t="s">
        <v>1785</v>
      </c>
      <c r="J2045" s="1">
        <f t="shared" si="98"/>
        <v>45899.2148231481</v>
      </c>
      <c r="K2045">
        <f>10000+SUM(G$2:G2045)-SUM(H$2:H2045)</f>
        <v>9721.29749112</v>
      </c>
      <c r="L2045">
        <f t="shared" si="99"/>
        <v>9190.44461944102</v>
      </c>
      <c r="M2045">
        <f t="shared" si="100"/>
        <v>1.05776139171287</v>
      </c>
    </row>
    <row r="2046" spans="1:13">
      <c r="A2046" t="s">
        <v>1307</v>
      </c>
      <c r="B2046">
        <v>0.01</v>
      </c>
      <c r="C2046" t="s">
        <v>17</v>
      </c>
      <c r="D2046">
        <v>0.441</v>
      </c>
      <c r="E2046" t="s">
        <v>15</v>
      </c>
      <c r="F2046">
        <v>44.1</v>
      </c>
      <c r="G2046">
        <v>-0.0096</v>
      </c>
      <c r="H2046">
        <v>0.00011</v>
      </c>
      <c r="I2046" s="3" t="s">
        <v>1786</v>
      </c>
      <c r="J2046" s="1">
        <f t="shared" si="98"/>
        <v>45899.2153637847</v>
      </c>
      <c r="K2046">
        <f>10000+SUM(G$2:G2046)-SUM(H$2:H2046)</f>
        <v>9721.28778112</v>
      </c>
      <c r="L2046">
        <f t="shared" si="99"/>
        <v>9190.44461944102</v>
      </c>
      <c r="M2046">
        <f t="shared" si="100"/>
        <v>1.05776033518074</v>
      </c>
    </row>
    <row r="2047" spans="1:13">
      <c r="A2047" t="s">
        <v>131</v>
      </c>
      <c r="B2047">
        <v>0.2</v>
      </c>
      <c r="C2047" t="s">
        <v>17</v>
      </c>
      <c r="D2047">
        <v>0.56</v>
      </c>
      <c r="E2047" t="s">
        <v>15</v>
      </c>
      <c r="F2047">
        <v>2.8</v>
      </c>
      <c r="G2047">
        <v>-0.025</v>
      </c>
      <c r="H2047">
        <v>0.00014</v>
      </c>
      <c r="I2047" s="3" t="s">
        <v>1787</v>
      </c>
      <c r="J2047" s="1">
        <f t="shared" si="98"/>
        <v>45899.2282232523</v>
      </c>
      <c r="K2047">
        <f>10000+SUM(G$2:G2047)-SUM(H$2:H2047)</f>
        <v>9721.26264112</v>
      </c>
      <c r="L2047">
        <f t="shared" si="99"/>
        <v>9190.44461944102</v>
      </c>
      <c r="M2047">
        <f t="shared" si="100"/>
        <v>1.05775759973093</v>
      </c>
    </row>
    <row r="2048" spans="1:13">
      <c r="A2048" t="s">
        <v>1307</v>
      </c>
      <c r="B2048">
        <v>0.01</v>
      </c>
      <c r="C2048" t="s">
        <v>17</v>
      </c>
      <c r="D2048">
        <v>0.446</v>
      </c>
      <c r="E2048" t="s">
        <v>15</v>
      </c>
      <c r="F2048">
        <v>44.6</v>
      </c>
      <c r="G2048">
        <v>-0.00532</v>
      </c>
      <c r="H2048">
        <v>0.000111</v>
      </c>
      <c r="I2048" s="3" t="s">
        <v>1788</v>
      </c>
      <c r="J2048" s="1">
        <f t="shared" si="98"/>
        <v>45899.2311552431</v>
      </c>
      <c r="K2048">
        <f>10000+SUM(G$2:G2048)-SUM(H$2:H2048)</f>
        <v>9721.25721012</v>
      </c>
      <c r="L2048">
        <f t="shared" si="99"/>
        <v>9190.44461944102</v>
      </c>
      <c r="M2048">
        <f t="shared" si="100"/>
        <v>1.05775700879108</v>
      </c>
    </row>
    <row r="2049" spans="1:13">
      <c r="A2049" t="s">
        <v>331</v>
      </c>
      <c r="B2049">
        <v>0.008</v>
      </c>
      <c r="C2049" t="s">
        <v>17</v>
      </c>
      <c r="D2049">
        <v>0.877</v>
      </c>
      <c r="E2049" t="s">
        <v>15</v>
      </c>
      <c r="F2049">
        <v>110</v>
      </c>
      <c r="G2049">
        <v>-0.00915</v>
      </c>
      <c r="H2049">
        <v>0.000219</v>
      </c>
      <c r="I2049" s="3" t="s">
        <v>1789</v>
      </c>
      <c r="J2049" s="1">
        <f t="shared" si="98"/>
        <v>45899.2316953704</v>
      </c>
      <c r="K2049">
        <f>10000+SUM(G$2:G2049)-SUM(H$2:H2049)</f>
        <v>9721.24784112</v>
      </c>
      <c r="L2049">
        <f t="shared" si="99"/>
        <v>9190.44461944102</v>
      </c>
      <c r="M2049">
        <f t="shared" si="100"/>
        <v>1.05775598936271</v>
      </c>
    </row>
    <row r="2050" spans="1:13">
      <c r="A2050" t="s">
        <v>369</v>
      </c>
      <c r="B2050">
        <v>0.02</v>
      </c>
      <c r="C2050" t="s">
        <v>17</v>
      </c>
      <c r="D2050">
        <v>0.465</v>
      </c>
      <c r="E2050" t="s">
        <v>15</v>
      </c>
      <c r="F2050">
        <v>23.3</v>
      </c>
      <c r="G2050">
        <v>-0.00324</v>
      </c>
      <c r="H2050">
        <v>0.000116</v>
      </c>
      <c r="I2050" s="3" t="s">
        <v>1790</v>
      </c>
      <c r="J2050" s="1">
        <f t="shared" ref="J2050:J2113" si="101">(I2050/86400000)+DATE(1970,1,1)+(8*TIME(1,0,0))</f>
        <v>45899.232234456</v>
      </c>
      <c r="K2050">
        <f>10000+SUM(G$2:G2050)-SUM(H$2:H2050)</f>
        <v>9721.24448512</v>
      </c>
      <c r="L2050">
        <f t="shared" si="99"/>
        <v>9190.44461944102</v>
      </c>
      <c r="M2050">
        <f t="shared" si="100"/>
        <v>1.05775562420083</v>
      </c>
    </row>
    <row r="2051" spans="1:13">
      <c r="A2051" t="s">
        <v>320</v>
      </c>
      <c r="B2051">
        <v>0.6</v>
      </c>
      <c r="C2051" t="s">
        <v>17</v>
      </c>
      <c r="D2051">
        <v>0.542</v>
      </c>
      <c r="E2051" t="s">
        <v>15</v>
      </c>
      <c r="F2051">
        <v>0.903</v>
      </c>
      <c r="G2051">
        <v>-0.0156</v>
      </c>
      <c r="H2051">
        <v>0.000135</v>
      </c>
      <c r="I2051" s="3" t="s">
        <v>1791</v>
      </c>
      <c r="J2051" s="1">
        <f t="shared" si="101"/>
        <v>45899.2337316204</v>
      </c>
      <c r="K2051">
        <f>10000+SUM(G$2:G2051)-SUM(H$2:H2051)</f>
        <v>9721.22875012</v>
      </c>
      <c r="L2051">
        <f t="shared" si="99"/>
        <v>9190.44461944102</v>
      </c>
      <c r="M2051">
        <f t="shared" si="100"/>
        <v>1.0577539120965</v>
      </c>
    </row>
    <row r="2052" spans="1:13">
      <c r="A2052" t="s">
        <v>320</v>
      </c>
      <c r="B2052">
        <v>2</v>
      </c>
      <c r="C2052" t="s">
        <v>17</v>
      </c>
      <c r="D2052">
        <v>1.81</v>
      </c>
      <c r="E2052" t="s">
        <v>15</v>
      </c>
      <c r="F2052">
        <v>0.903</v>
      </c>
      <c r="G2052">
        <v>-0.052</v>
      </c>
      <c r="H2052">
        <v>0.000452</v>
      </c>
      <c r="I2052" s="3" t="s">
        <v>1791</v>
      </c>
      <c r="J2052" s="1">
        <f t="shared" si="101"/>
        <v>45899.2337316204</v>
      </c>
      <c r="K2052">
        <f>10000+SUM(G$2:G2052)-SUM(H$2:H2052)</f>
        <v>9721.17629812</v>
      </c>
      <c r="L2052">
        <f t="shared" si="99"/>
        <v>9190.44461944102</v>
      </c>
      <c r="M2052">
        <f t="shared" si="100"/>
        <v>1.05774820486446</v>
      </c>
    </row>
    <row r="2053" spans="1:13">
      <c r="A2053" t="s">
        <v>345</v>
      </c>
      <c r="B2053">
        <v>0.6</v>
      </c>
      <c r="C2053" t="s">
        <v>17</v>
      </c>
      <c r="D2053">
        <v>0.46</v>
      </c>
      <c r="E2053" t="s">
        <v>15</v>
      </c>
      <c r="F2053">
        <v>0.766</v>
      </c>
      <c r="G2053">
        <v>0.0066</v>
      </c>
      <c r="H2053">
        <v>0.000115</v>
      </c>
      <c r="I2053" s="3" t="s">
        <v>1792</v>
      </c>
      <c r="J2053" s="1">
        <f t="shared" si="101"/>
        <v>45899.2378577199</v>
      </c>
      <c r="K2053">
        <f>10000+SUM(G$2:G2053)-SUM(H$2:H2053)</f>
        <v>9721.18278312</v>
      </c>
      <c r="L2053">
        <f t="shared" si="99"/>
        <v>9190.44461944102</v>
      </c>
      <c r="M2053">
        <f t="shared" si="100"/>
        <v>1.05774891048865</v>
      </c>
    </row>
    <row r="2054" spans="1:13">
      <c r="A2054" t="s">
        <v>334</v>
      </c>
      <c r="B2054">
        <v>0.016</v>
      </c>
      <c r="C2054" t="s">
        <v>17</v>
      </c>
      <c r="D2054">
        <v>5.11</v>
      </c>
      <c r="E2054" t="s">
        <v>15</v>
      </c>
      <c r="F2054">
        <v>320</v>
      </c>
      <c r="G2054">
        <v>-0.27</v>
      </c>
      <c r="H2054">
        <v>0.00128</v>
      </c>
      <c r="I2054" s="3" t="s">
        <v>1793</v>
      </c>
      <c r="J2054" s="1">
        <f t="shared" si="101"/>
        <v>45899.2433081134</v>
      </c>
      <c r="K2054">
        <f>10000+SUM(G$2:G2054)-SUM(H$2:H2054)</f>
        <v>9720.91150312</v>
      </c>
      <c r="L2054">
        <f t="shared" si="99"/>
        <v>9190.44461944102</v>
      </c>
      <c r="M2054">
        <f t="shared" si="100"/>
        <v>1.0577193928743</v>
      </c>
    </row>
    <row r="2055" spans="1:13">
      <c r="A2055" t="s">
        <v>329</v>
      </c>
      <c r="B2055">
        <v>0.2</v>
      </c>
      <c r="C2055" t="s">
        <v>17</v>
      </c>
      <c r="D2055">
        <v>0.614</v>
      </c>
      <c r="E2055" t="s">
        <v>15</v>
      </c>
      <c r="F2055">
        <v>3.07</v>
      </c>
      <c r="G2055">
        <v>-0.0236</v>
      </c>
      <c r="H2055">
        <v>0.000154</v>
      </c>
      <c r="I2055" s="3" t="s">
        <v>1794</v>
      </c>
      <c r="J2055" s="1">
        <f t="shared" si="101"/>
        <v>45899.2438496644</v>
      </c>
      <c r="K2055">
        <f>10000+SUM(G$2:G2055)-SUM(H$2:H2055)</f>
        <v>9720.88774912</v>
      </c>
      <c r="L2055">
        <f t="shared" si="99"/>
        <v>9190.44461944102</v>
      </c>
      <c r="M2055">
        <f t="shared" si="100"/>
        <v>1.05771680823329</v>
      </c>
    </row>
    <row r="2056" spans="1:13">
      <c r="A2056" t="s">
        <v>131</v>
      </c>
      <c r="B2056">
        <v>0.6</v>
      </c>
      <c r="C2056" t="s">
        <v>17</v>
      </c>
      <c r="D2056">
        <v>1.69</v>
      </c>
      <c r="E2056" t="s">
        <v>15</v>
      </c>
      <c r="F2056">
        <v>2.81</v>
      </c>
      <c r="G2056">
        <v>-0.0695</v>
      </c>
      <c r="H2056">
        <v>0.000422</v>
      </c>
      <c r="I2056" s="3" t="s">
        <v>1795</v>
      </c>
      <c r="J2056" s="1">
        <f t="shared" si="101"/>
        <v>45899.2443920718</v>
      </c>
      <c r="K2056">
        <f>10000+SUM(G$2:G2056)-SUM(H$2:H2056)</f>
        <v>9720.81782712</v>
      </c>
      <c r="L2056">
        <f t="shared" si="99"/>
        <v>9190.44461944102</v>
      </c>
      <c r="M2056">
        <f t="shared" si="100"/>
        <v>1.05770920011389</v>
      </c>
    </row>
    <row r="2057" spans="1:13">
      <c r="A2057" t="s">
        <v>337</v>
      </c>
      <c r="B2057">
        <v>0.5</v>
      </c>
      <c r="C2057" t="s">
        <v>17</v>
      </c>
      <c r="D2057">
        <v>0.533</v>
      </c>
      <c r="E2057" t="s">
        <v>15</v>
      </c>
      <c r="F2057">
        <v>1.07</v>
      </c>
      <c r="G2057">
        <v>0.00934</v>
      </c>
      <c r="H2057">
        <v>0.000133</v>
      </c>
      <c r="I2057" s="3" t="s">
        <v>1796</v>
      </c>
      <c r="J2057" s="1">
        <f t="shared" si="101"/>
        <v>45899.2449337963</v>
      </c>
      <c r="K2057">
        <f>10000+SUM(G$2:G2057)-SUM(H$2:H2057)</f>
        <v>9720.82703412</v>
      </c>
      <c r="L2057">
        <f t="shared" si="99"/>
        <v>9190.44461944102</v>
      </c>
      <c r="M2057">
        <f t="shared" si="100"/>
        <v>1.05771020191526</v>
      </c>
    </row>
    <row r="2058" spans="1:13">
      <c r="A2058" t="s">
        <v>327</v>
      </c>
      <c r="B2058">
        <v>507</v>
      </c>
      <c r="C2058" t="s">
        <v>17</v>
      </c>
      <c r="D2058">
        <v>0.0675</v>
      </c>
      <c r="E2058" t="s">
        <v>15</v>
      </c>
      <c r="F2058">
        <v>0.000133</v>
      </c>
      <c r="G2058">
        <v>-0.00409</v>
      </c>
      <c r="H2058">
        <v>1.69e-5</v>
      </c>
      <c r="I2058" s="3" t="s">
        <v>1797</v>
      </c>
      <c r="J2058" s="1">
        <f t="shared" si="101"/>
        <v>45899.2459541898</v>
      </c>
      <c r="K2058">
        <f>10000+SUM(G$2:G2058)-SUM(H$2:H2058)</f>
        <v>9720.82292722</v>
      </c>
      <c r="L2058">
        <f t="shared" si="99"/>
        <v>9190.44461944102</v>
      </c>
      <c r="M2058">
        <f t="shared" si="100"/>
        <v>1.05770975504896</v>
      </c>
    </row>
    <row r="2059" spans="1:13">
      <c r="A2059" t="s">
        <v>118</v>
      </c>
      <c r="B2059">
        <v>0.08</v>
      </c>
      <c r="C2059" t="s">
        <v>17</v>
      </c>
      <c r="D2059">
        <v>16.2</v>
      </c>
      <c r="E2059" t="s">
        <v>15</v>
      </c>
      <c r="F2059">
        <v>203</v>
      </c>
      <c r="G2059">
        <v>0.0079</v>
      </c>
      <c r="H2059">
        <v>0.00406</v>
      </c>
      <c r="I2059" s="3" t="s">
        <v>1798</v>
      </c>
      <c r="J2059" s="1">
        <f t="shared" si="101"/>
        <v>45899.2469735764</v>
      </c>
      <c r="K2059">
        <f>10000+SUM(G$2:G2059)-SUM(H$2:H2059)</f>
        <v>9720.82676722</v>
      </c>
      <c r="L2059">
        <f t="shared" si="99"/>
        <v>9190.44461944102</v>
      </c>
      <c r="M2059">
        <f t="shared" si="100"/>
        <v>1.05771017287423</v>
      </c>
    </row>
    <row r="2060" spans="1:13">
      <c r="A2060" t="s">
        <v>1307</v>
      </c>
      <c r="B2060">
        <v>0.01</v>
      </c>
      <c r="C2060" t="s">
        <v>17</v>
      </c>
      <c r="D2060">
        <v>0.443</v>
      </c>
      <c r="E2060" t="s">
        <v>15</v>
      </c>
      <c r="F2060">
        <v>44.3</v>
      </c>
      <c r="G2060">
        <v>-0.00826</v>
      </c>
      <c r="H2060">
        <v>0.000111</v>
      </c>
      <c r="I2060" s="3" t="s">
        <v>1799</v>
      </c>
      <c r="J2060" s="1">
        <f t="shared" si="101"/>
        <v>45899.2475144792</v>
      </c>
      <c r="K2060">
        <f>10000+SUM(G$2:G2060)-SUM(H$2:H2060)</f>
        <v>9720.81839622</v>
      </c>
      <c r="L2060">
        <f t="shared" si="99"/>
        <v>9190.44461944102</v>
      </c>
      <c r="M2060">
        <f t="shared" si="100"/>
        <v>1.0577092620369</v>
      </c>
    </row>
    <row r="2061" spans="1:13">
      <c r="A2061" t="s">
        <v>325</v>
      </c>
      <c r="B2061">
        <v>1</v>
      </c>
      <c r="C2061" t="s">
        <v>17</v>
      </c>
      <c r="D2061">
        <v>0.792</v>
      </c>
      <c r="E2061" t="s">
        <v>15</v>
      </c>
      <c r="F2061">
        <v>0.792</v>
      </c>
      <c r="G2061">
        <v>-0.0382</v>
      </c>
      <c r="H2061">
        <v>0.000198</v>
      </c>
      <c r="I2061" s="3" t="s">
        <v>1800</v>
      </c>
      <c r="J2061" s="1">
        <f t="shared" si="101"/>
        <v>45899.2509252083</v>
      </c>
      <c r="K2061">
        <f>10000+SUM(G$2:G2061)-SUM(H$2:H2061)</f>
        <v>9720.77999822</v>
      </c>
      <c r="L2061">
        <f t="shared" si="99"/>
        <v>9190.44461944102</v>
      </c>
      <c r="M2061">
        <f t="shared" si="100"/>
        <v>1.05770508400183</v>
      </c>
    </row>
    <row r="2062" spans="1:13">
      <c r="A2062" t="s">
        <v>341</v>
      </c>
      <c r="B2062">
        <v>0.1</v>
      </c>
      <c r="C2062" t="s">
        <v>17</v>
      </c>
      <c r="D2062">
        <v>1.29</v>
      </c>
      <c r="E2062" t="s">
        <v>15</v>
      </c>
      <c r="F2062">
        <v>12.9</v>
      </c>
      <c r="G2062">
        <v>-0.0476</v>
      </c>
      <c r="H2062">
        <v>0.000323</v>
      </c>
      <c r="I2062" s="3" t="s">
        <v>1801</v>
      </c>
      <c r="J2062" s="1">
        <f t="shared" si="101"/>
        <v>45899.2531320139</v>
      </c>
      <c r="K2062">
        <f>10000+SUM(G$2:G2062)-SUM(H$2:H2062)</f>
        <v>9720.73207522</v>
      </c>
      <c r="L2062">
        <f t="shared" si="99"/>
        <v>9190.44461944102</v>
      </c>
      <c r="M2062">
        <f t="shared" si="100"/>
        <v>1.05769986956423</v>
      </c>
    </row>
    <row r="2063" spans="1:13">
      <c r="A2063" t="s">
        <v>343</v>
      </c>
      <c r="B2063">
        <v>1</v>
      </c>
      <c r="C2063" t="s">
        <v>17</v>
      </c>
      <c r="D2063">
        <v>0.645</v>
      </c>
      <c r="E2063" t="s">
        <v>15</v>
      </c>
      <c r="F2063">
        <v>0.645</v>
      </c>
      <c r="G2063">
        <v>0.00154</v>
      </c>
      <c r="H2063">
        <v>0.000161</v>
      </c>
      <c r="I2063" s="3" t="s">
        <v>1802</v>
      </c>
      <c r="J2063" s="1">
        <f t="shared" si="101"/>
        <v>45899.2536727894</v>
      </c>
      <c r="K2063">
        <f>10000+SUM(G$2:G2063)-SUM(H$2:H2063)</f>
        <v>9720.73345422</v>
      </c>
      <c r="L2063">
        <f t="shared" si="99"/>
        <v>9190.44461944102</v>
      </c>
      <c r="M2063">
        <f t="shared" si="100"/>
        <v>1.05770001961137</v>
      </c>
    </row>
    <row r="2064" spans="1:13">
      <c r="A2064" t="s">
        <v>345</v>
      </c>
      <c r="B2064">
        <v>0.1</v>
      </c>
      <c r="C2064" t="s">
        <v>17</v>
      </c>
      <c r="D2064">
        <v>0.0762</v>
      </c>
      <c r="E2064" t="s">
        <v>15</v>
      </c>
      <c r="F2064">
        <v>0.762</v>
      </c>
      <c r="G2064">
        <v>0.0007</v>
      </c>
      <c r="H2064">
        <v>1.91e-5</v>
      </c>
      <c r="I2064" s="3" t="s">
        <v>1803</v>
      </c>
      <c r="J2064" s="1">
        <f t="shared" si="101"/>
        <v>45899.2542134607</v>
      </c>
      <c r="K2064">
        <f>10000+SUM(G$2:G2064)-SUM(H$2:H2064)</f>
        <v>9720.73413512</v>
      </c>
      <c r="L2064">
        <f t="shared" si="99"/>
        <v>9190.44461944102</v>
      </c>
      <c r="M2064">
        <f t="shared" si="100"/>
        <v>1.05770009369919</v>
      </c>
    </row>
    <row r="2065" spans="1:13">
      <c r="A2065" t="s">
        <v>334</v>
      </c>
      <c r="B2065">
        <v>0.006</v>
      </c>
      <c r="C2065" t="s">
        <v>17</v>
      </c>
      <c r="D2065">
        <v>1.91</v>
      </c>
      <c r="E2065" t="s">
        <v>15</v>
      </c>
      <c r="F2065">
        <v>319</v>
      </c>
      <c r="G2065">
        <v>-0.106</v>
      </c>
      <c r="H2065">
        <v>0.000478</v>
      </c>
      <c r="I2065" s="3" t="s">
        <v>1804</v>
      </c>
      <c r="J2065" s="1">
        <f t="shared" si="101"/>
        <v>45899.2659904167</v>
      </c>
      <c r="K2065">
        <f>10000+SUM(G$2:G2065)-SUM(H$2:H2065)</f>
        <v>9720.62765712</v>
      </c>
      <c r="L2065">
        <f t="shared" si="99"/>
        <v>9190.44461944102</v>
      </c>
      <c r="M2065">
        <f t="shared" si="100"/>
        <v>1.05768850797027</v>
      </c>
    </row>
    <row r="2066" spans="1:13">
      <c r="A2066" t="s">
        <v>334</v>
      </c>
      <c r="B2066">
        <v>0.01</v>
      </c>
      <c r="C2066" t="s">
        <v>17</v>
      </c>
      <c r="D2066">
        <v>3.19</v>
      </c>
      <c r="E2066" t="s">
        <v>15</v>
      </c>
      <c r="F2066">
        <v>319</v>
      </c>
      <c r="G2066">
        <v>-0.172</v>
      </c>
      <c r="H2066">
        <v>0.000798</v>
      </c>
      <c r="I2066" s="3" t="s">
        <v>1805</v>
      </c>
      <c r="J2066" s="1">
        <f t="shared" si="101"/>
        <v>45899.2753834954</v>
      </c>
      <c r="K2066">
        <f>10000+SUM(G$2:G2066)-SUM(H$2:H2066)</f>
        <v>9720.45485912</v>
      </c>
      <c r="L2066">
        <f t="shared" si="99"/>
        <v>9190.44461944102</v>
      </c>
      <c r="M2066">
        <f t="shared" si="100"/>
        <v>1.05766970605076</v>
      </c>
    </row>
    <row r="2067" spans="1:13">
      <c r="A2067" t="s">
        <v>329</v>
      </c>
      <c r="B2067">
        <v>0.1</v>
      </c>
      <c r="C2067" t="s">
        <v>17</v>
      </c>
      <c r="D2067">
        <v>0.307</v>
      </c>
      <c r="E2067" t="s">
        <v>15</v>
      </c>
      <c r="F2067">
        <v>3.07</v>
      </c>
      <c r="G2067">
        <v>-0.012</v>
      </c>
      <c r="H2067">
        <v>7.67e-5</v>
      </c>
      <c r="I2067" s="3" t="s">
        <v>1806</v>
      </c>
      <c r="J2067" s="1">
        <f t="shared" si="101"/>
        <v>45899.2759228009</v>
      </c>
      <c r="K2067">
        <f>10000+SUM(G$2:G2067)-SUM(H$2:H2067)</f>
        <v>9720.44278242</v>
      </c>
      <c r="L2067">
        <f t="shared" ref="L2067:L2130" si="102">L2066</f>
        <v>9190.44461944102</v>
      </c>
      <c r="M2067">
        <f t="shared" ref="M2067:M2130" si="103">K2067/L2067</f>
        <v>1.05766839200117</v>
      </c>
    </row>
    <row r="2068" spans="1:13">
      <c r="A2068" t="s">
        <v>118</v>
      </c>
      <c r="B2068">
        <v>0.04</v>
      </c>
      <c r="C2068" t="s">
        <v>14</v>
      </c>
      <c r="D2068">
        <v>8.12</v>
      </c>
      <c r="E2068" t="s">
        <v>15</v>
      </c>
      <c r="F2068">
        <v>203</v>
      </c>
      <c r="G2068">
        <v>0</v>
      </c>
      <c r="H2068">
        <v>0.00203</v>
      </c>
      <c r="I2068" s="3" t="s">
        <v>1807</v>
      </c>
      <c r="J2068" s="1">
        <f t="shared" si="101"/>
        <v>45899.2789146181</v>
      </c>
      <c r="K2068">
        <f>10000+SUM(G$2:G2068)-SUM(H$2:H2068)</f>
        <v>9720.44075242</v>
      </c>
      <c r="L2068">
        <f t="shared" si="102"/>
        <v>9190.44461944102</v>
      </c>
      <c r="M2068">
        <f t="shared" si="103"/>
        <v>1.05766817111958</v>
      </c>
    </row>
    <row r="2069" spans="1:13">
      <c r="A2069" t="s">
        <v>331</v>
      </c>
      <c r="B2069">
        <v>0.003</v>
      </c>
      <c r="C2069" t="s">
        <v>17</v>
      </c>
      <c r="D2069">
        <v>0.329</v>
      </c>
      <c r="E2069" t="s">
        <v>15</v>
      </c>
      <c r="F2069">
        <v>110</v>
      </c>
      <c r="G2069">
        <v>-0.00382</v>
      </c>
      <c r="H2069">
        <v>8.22e-5</v>
      </c>
      <c r="I2069" s="3" t="s">
        <v>1808</v>
      </c>
      <c r="J2069" s="1">
        <f t="shared" si="101"/>
        <v>45899.2801612153</v>
      </c>
      <c r="K2069">
        <f>10000+SUM(G$2:G2069)-SUM(H$2:H2069)</f>
        <v>9720.43685022</v>
      </c>
      <c r="L2069">
        <f t="shared" si="102"/>
        <v>9190.44461944102</v>
      </c>
      <c r="M2069">
        <f t="shared" si="103"/>
        <v>1.05766774652642</v>
      </c>
    </row>
    <row r="2070" spans="1:13">
      <c r="A2070" t="s">
        <v>148</v>
      </c>
      <c r="B2070">
        <v>0.2</v>
      </c>
      <c r="C2070" t="s">
        <v>17</v>
      </c>
      <c r="D2070">
        <v>0.154</v>
      </c>
      <c r="E2070" t="s">
        <v>15</v>
      </c>
      <c r="F2070">
        <v>0.77</v>
      </c>
      <c r="G2070">
        <v>-0.0036</v>
      </c>
      <c r="H2070">
        <v>3.85e-5</v>
      </c>
      <c r="I2070" s="3" t="s">
        <v>1809</v>
      </c>
      <c r="J2070" s="1">
        <f t="shared" si="101"/>
        <v>45899.2836890278</v>
      </c>
      <c r="K2070">
        <f>10000+SUM(G$2:G2070)-SUM(H$2:H2070)</f>
        <v>9720.43321172</v>
      </c>
      <c r="L2070">
        <f t="shared" si="102"/>
        <v>9190.44461944102</v>
      </c>
      <c r="M2070">
        <f t="shared" si="103"/>
        <v>1.05766735062609</v>
      </c>
    </row>
    <row r="2071" spans="1:13">
      <c r="A2071" t="s">
        <v>327</v>
      </c>
      <c r="B2071">
        <v>1391</v>
      </c>
      <c r="C2071" t="s">
        <v>17</v>
      </c>
      <c r="D2071">
        <v>0.185</v>
      </c>
      <c r="E2071" t="s">
        <v>15</v>
      </c>
      <c r="F2071">
        <v>0.000133</v>
      </c>
      <c r="G2071">
        <v>-0.0112</v>
      </c>
      <c r="H2071">
        <v>4.63e-5</v>
      </c>
      <c r="I2071" s="3" t="s">
        <v>1810</v>
      </c>
      <c r="J2071" s="1">
        <f t="shared" si="101"/>
        <v>45899.2940340741</v>
      </c>
      <c r="K2071">
        <f>10000+SUM(G$2:G2071)-SUM(H$2:H2071)</f>
        <v>9720.42196542</v>
      </c>
      <c r="L2071">
        <f t="shared" si="102"/>
        <v>9190.44461944102</v>
      </c>
      <c r="M2071">
        <f t="shared" si="103"/>
        <v>1.05766612693121</v>
      </c>
    </row>
    <row r="2072" spans="1:13">
      <c r="A2072" t="s">
        <v>118</v>
      </c>
      <c r="B2072">
        <v>0.05</v>
      </c>
      <c r="C2072" t="s">
        <v>17</v>
      </c>
      <c r="D2072">
        <v>10.2</v>
      </c>
      <c r="E2072" t="s">
        <v>15</v>
      </c>
      <c r="F2072">
        <v>203</v>
      </c>
      <c r="G2072">
        <v>0.0184</v>
      </c>
      <c r="H2072">
        <v>0.00254</v>
      </c>
      <c r="I2072" s="3" t="s">
        <v>1811</v>
      </c>
      <c r="J2072" s="1">
        <f t="shared" si="101"/>
        <v>45899.2950520949</v>
      </c>
      <c r="K2072">
        <f>10000+SUM(G$2:G2072)-SUM(H$2:H2072)</f>
        <v>9720.43782542</v>
      </c>
      <c r="L2072">
        <f t="shared" si="102"/>
        <v>9190.44461944102</v>
      </c>
      <c r="M2072">
        <f t="shared" si="103"/>
        <v>1.05766785263662</v>
      </c>
    </row>
    <row r="2073" spans="1:13">
      <c r="A2073" t="s">
        <v>320</v>
      </c>
      <c r="B2073">
        <v>0.7</v>
      </c>
      <c r="C2073" t="s">
        <v>17</v>
      </c>
      <c r="D2073">
        <v>0.633</v>
      </c>
      <c r="E2073" t="s">
        <v>15</v>
      </c>
      <c r="F2073">
        <v>0.904</v>
      </c>
      <c r="G2073">
        <v>-0.0172</v>
      </c>
      <c r="H2073">
        <v>0.000158</v>
      </c>
      <c r="I2073" s="3" t="s">
        <v>1812</v>
      </c>
      <c r="J2073" s="1">
        <f t="shared" si="101"/>
        <v>45899.2979833218</v>
      </c>
      <c r="K2073">
        <f>10000+SUM(G$2:G2073)-SUM(H$2:H2073)</f>
        <v>9720.42046742</v>
      </c>
      <c r="L2073">
        <f t="shared" si="102"/>
        <v>9190.44461944102</v>
      </c>
      <c r="M2073">
        <f t="shared" si="103"/>
        <v>1.05766596393584</v>
      </c>
    </row>
    <row r="2074" spans="1:13">
      <c r="A2074" t="s">
        <v>345</v>
      </c>
      <c r="B2074">
        <v>0.3</v>
      </c>
      <c r="C2074" t="s">
        <v>17</v>
      </c>
      <c r="D2074">
        <v>0.229</v>
      </c>
      <c r="E2074" t="s">
        <v>15</v>
      </c>
      <c r="F2074">
        <v>0.762</v>
      </c>
      <c r="G2074">
        <v>0.0021</v>
      </c>
      <c r="H2074">
        <v>5.72e-5</v>
      </c>
      <c r="I2074" s="3" t="s">
        <v>1813</v>
      </c>
      <c r="J2074" s="1">
        <f t="shared" si="101"/>
        <v>45899.3021053819</v>
      </c>
      <c r="K2074">
        <f>10000+SUM(G$2:G2074)-SUM(H$2:H2074)</f>
        <v>9720.42251022</v>
      </c>
      <c r="L2074">
        <f t="shared" si="102"/>
        <v>9190.44461944102</v>
      </c>
      <c r="M2074">
        <f t="shared" si="103"/>
        <v>1.05766618621017</v>
      </c>
    </row>
    <row r="2075" spans="1:13">
      <c r="A2075" t="s">
        <v>118</v>
      </c>
      <c r="B2075">
        <v>0.01</v>
      </c>
      <c r="C2075" t="s">
        <v>17</v>
      </c>
      <c r="D2075">
        <v>2.04</v>
      </c>
      <c r="E2075" t="s">
        <v>15</v>
      </c>
      <c r="F2075">
        <v>204</v>
      </c>
      <c r="G2075">
        <v>0.0135</v>
      </c>
      <c r="H2075">
        <v>0.000511</v>
      </c>
      <c r="I2075" s="3" t="s">
        <v>1814</v>
      </c>
      <c r="J2075" s="1">
        <f t="shared" si="101"/>
        <v>45899.3059987963</v>
      </c>
      <c r="K2075">
        <f>10000+SUM(G$2:G2075)-SUM(H$2:H2075)</f>
        <v>9720.43549922</v>
      </c>
      <c r="L2075">
        <f t="shared" si="102"/>
        <v>9190.44461944102</v>
      </c>
      <c r="M2075">
        <f t="shared" si="103"/>
        <v>1.05766759952591</v>
      </c>
    </row>
    <row r="2076" spans="1:13">
      <c r="A2076" t="s">
        <v>331</v>
      </c>
      <c r="B2076">
        <v>0.003</v>
      </c>
      <c r="C2076" t="s">
        <v>17</v>
      </c>
      <c r="D2076">
        <v>0.33</v>
      </c>
      <c r="E2076" t="s">
        <v>15</v>
      </c>
      <c r="F2076">
        <v>110</v>
      </c>
      <c r="G2076">
        <v>-0.0028</v>
      </c>
      <c r="H2076">
        <v>8.24e-5</v>
      </c>
      <c r="I2076" s="3" t="s">
        <v>1815</v>
      </c>
      <c r="J2076" s="1">
        <f t="shared" si="101"/>
        <v>45899.3065378704</v>
      </c>
      <c r="K2076">
        <f>10000+SUM(G$2:G2076)-SUM(H$2:H2076)</f>
        <v>9720.43261682</v>
      </c>
      <c r="L2076">
        <f t="shared" si="102"/>
        <v>9190.44461944102</v>
      </c>
      <c r="M2076">
        <f t="shared" si="103"/>
        <v>1.05766728589582</v>
      </c>
    </row>
    <row r="2077" spans="1:13">
      <c r="A2077" t="s">
        <v>369</v>
      </c>
      <c r="B2077">
        <v>0.02</v>
      </c>
      <c r="C2077" t="s">
        <v>17</v>
      </c>
      <c r="D2077">
        <v>0.468</v>
      </c>
      <c r="E2077" t="s">
        <v>15</v>
      </c>
      <c r="F2077">
        <v>23.4</v>
      </c>
      <c r="G2077">
        <v>-0.00074</v>
      </c>
      <c r="H2077">
        <v>0.000117</v>
      </c>
      <c r="I2077" s="3" t="s">
        <v>1816</v>
      </c>
      <c r="J2077" s="1">
        <f t="shared" si="101"/>
        <v>45899.3091103472</v>
      </c>
      <c r="K2077">
        <f>10000+SUM(G$2:G2077)-SUM(H$2:H2077)</f>
        <v>9720.43175982</v>
      </c>
      <c r="L2077">
        <f t="shared" si="102"/>
        <v>9190.44461944102</v>
      </c>
      <c r="M2077">
        <f t="shared" si="103"/>
        <v>1.05766719264679</v>
      </c>
    </row>
    <row r="2078" spans="1:13">
      <c r="A2078" t="s">
        <v>13</v>
      </c>
      <c r="B2078">
        <v>0.8</v>
      </c>
      <c r="C2078" t="s">
        <v>17</v>
      </c>
      <c r="D2078">
        <v>0.0674</v>
      </c>
      <c r="E2078" t="s">
        <v>15</v>
      </c>
      <c r="F2078">
        <v>0.0842</v>
      </c>
      <c r="G2078">
        <v>0.00023</v>
      </c>
      <c r="H2078">
        <v>1.68e-5</v>
      </c>
      <c r="I2078" s="3" t="s">
        <v>1817</v>
      </c>
      <c r="J2078" s="1">
        <f t="shared" si="101"/>
        <v>45899.3096493866</v>
      </c>
      <c r="K2078">
        <f>10000+SUM(G$2:G2078)-SUM(H$2:H2078)</f>
        <v>9720.43197302</v>
      </c>
      <c r="L2078">
        <f t="shared" si="102"/>
        <v>9190.44461944102</v>
      </c>
      <c r="M2078">
        <f t="shared" si="103"/>
        <v>1.0576672158448</v>
      </c>
    </row>
    <row r="2079" spans="1:13">
      <c r="A2079" t="s">
        <v>118</v>
      </c>
      <c r="B2079">
        <v>0.03</v>
      </c>
      <c r="C2079" t="s">
        <v>14</v>
      </c>
      <c r="D2079">
        <v>6.14</v>
      </c>
      <c r="E2079" t="s">
        <v>15</v>
      </c>
      <c r="F2079">
        <v>205</v>
      </c>
      <c r="G2079">
        <v>0</v>
      </c>
      <c r="H2079">
        <v>0.00154</v>
      </c>
      <c r="I2079" s="3" t="s">
        <v>1818</v>
      </c>
      <c r="J2079" s="1">
        <f t="shared" si="101"/>
        <v>45899.3219668634</v>
      </c>
      <c r="K2079">
        <f>10000+SUM(G$2:G2079)-SUM(H$2:H2079)</f>
        <v>9720.43043302</v>
      </c>
      <c r="L2079">
        <f t="shared" si="102"/>
        <v>9190.44461944102</v>
      </c>
      <c r="M2079">
        <f t="shared" si="103"/>
        <v>1.05766704827946</v>
      </c>
    </row>
    <row r="2080" spans="1:13">
      <c r="A2080" t="s">
        <v>331</v>
      </c>
      <c r="B2080">
        <v>0.006</v>
      </c>
      <c r="C2080" t="s">
        <v>17</v>
      </c>
      <c r="D2080">
        <v>0.66</v>
      </c>
      <c r="E2080" t="s">
        <v>15</v>
      </c>
      <c r="F2080">
        <v>110</v>
      </c>
      <c r="G2080">
        <v>-0.00483</v>
      </c>
      <c r="H2080">
        <v>0.000165</v>
      </c>
      <c r="I2080" s="3" t="s">
        <v>1819</v>
      </c>
      <c r="J2080" s="1">
        <f t="shared" si="101"/>
        <v>45899.3227353819</v>
      </c>
      <c r="K2080">
        <f>10000+SUM(G$2:G2080)-SUM(H$2:H2080)</f>
        <v>9720.42543802</v>
      </c>
      <c r="L2080">
        <f t="shared" si="102"/>
        <v>9190.44461944102</v>
      </c>
      <c r="M2080">
        <f t="shared" si="103"/>
        <v>1.05766650478018</v>
      </c>
    </row>
    <row r="2081" spans="1:13">
      <c r="A2081" t="s">
        <v>125</v>
      </c>
      <c r="B2081">
        <v>0.1</v>
      </c>
      <c r="C2081" t="s">
        <v>17</v>
      </c>
      <c r="D2081">
        <v>0.328</v>
      </c>
      <c r="E2081" t="s">
        <v>15</v>
      </c>
      <c r="F2081">
        <v>3.28</v>
      </c>
      <c r="G2081">
        <v>-0.0152</v>
      </c>
      <c r="H2081">
        <v>8.21e-5</v>
      </c>
      <c r="I2081" s="3" t="s">
        <v>1820</v>
      </c>
      <c r="J2081" s="1">
        <f t="shared" si="101"/>
        <v>45899.3232745255</v>
      </c>
      <c r="K2081">
        <f>10000+SUM(G$2:G2081)-SUM(H$2:H2081)</f>
        <v>9720.41015592</v>
      </c>
      <c r="L2081">
        <f t="shared" si="102"/>
        <v>9190.44461944102</v>
      </c>
      <c r="M2081">
        <f t="shared" si="103"/>
        <v>1.0576648419553</v>
      </c>
    </row>
    <row r="2082" spans="1:13">
      <c r="A2082" t="s">
        <v>131</v>
      </c>
      <c r="B2082">
        <v>0.4</v>
      </c>
      <c r="C2082" t="s">
        <v>17</v>
      </c>
      <c r="D2082">
        <v>1.13</v>
      </c>
      <c r="E2082" t="s">
        <v>15</v>
      </c>
      <c r="F2082">
        <v>2.82</v>
      </c>
      <c r="G2082">
        <v>-0.0419</v>
      </c>
      <c r="H2082">
        <v>0.000282</v>
      </c>
      <c r="I2082" s="3" t="s">
        <v>1821</v>
      </c>
      <c r="J2082" s="1">
        <f t="shared" si="101"/>
        <v>45899.3238134954</v>
      </c>
      <c r="K2082">
        <f>10000+SUM(G$2:G2082)-SUM(H$2:H2082)</f>
        <v>9720.36797392</v>
      </c>
      <c r="L2082">
        <f t="shared" si="102"/>
        <v>9190.44461944102</v>
      </c>
      <c r="M2082">
        <f t="shared" si="103"/>
        <v>1.05766025218824</v>
      </c>
    </row>
    <row r="2083" spans="1:13">
      <c r="A2083" t="s">
        <v>329</v>
      </c>
      <c r="B2083">
        <v>0.2</v>
      </c>
      <c r="C2083" t="s">
        <v>17</v>
      </c>
      <c r="D2083">
        <v>0.615</v>
      </c>
      <c r="E2083" t="s">
        <v>15</v>
      </c>
      <c r="F2083">
        <v>3.08</v>
      </c>
      <c r="G2083">
        <v>-0.0229</v>
      </c>
      <c r="H2083">
        <v>0.000154</v>
      </c>
      <c r="I2083" s="3" t="s">
        <v>1822</v>
      </c>
      <c r="J2083" s="1">
        <f t="shared" si="101"/>
        <v>45899.3273410532</v>
      </c>
      <c r="K2083">
        <f>10000+SUM(G$2:G2083)-SUM(H$2:H2083)</f>
        <v>9720.34491992</v>
      </c>
      <c r="L2083">
        <f t="shared" si="102"/>
        <v>9190.44461944102</v>
      </c>
      <c r="M2083">
        <f t="shared" si="103"/>
        <v>1.0576577437133</v>
      </c>
    </row>
    <row r="2084" spans="1:13">
      <c r="A2084" t="s">
        <v>343</v>
      </c>
      <c r="B2084">
        <v>1</v>
      </c>
      <c r="C2084" t="s">
        <v>17</v>
      </c>
      <c r="D2084">
        <v>0.641</v>
      </c>
      <c r="E2084" t="s">
        <v>15</v>
      </c>
      <c r="F2084">
        <v>0.641</v>
      </c>
      <c r="G2084">
        <v>-0.00226</v>
      </c>
      <c r="H2084">
        <v>0.00016</v>
      </c>
      <c r="I2084" s="3" t="s">
        <v>1823</v>
      </c>
      <c r="J2084" s="1">
        <f t="shared" si="101"/>
        <v>45899.333856169</v>
      </c>
      <c r="K2084">
        <f>10000+SUM(G$2:G2084)-SUM(H$2:H2084)</f>
        <v>9720.34249992</v>
      </c>
      <c r="L2084">
        <f t="shared" si="102"/>
        <v>9190.44461944102</v>
      </c>
      <c r="M2084">
        <f t="shared" si="103"/>
        <v>1.05765748039633</v>
      </c>
    </row>
    <row r="2085" spans="1:13">
      <c r="A2085" t="s">
        <v>345</v>
      </c>
      <c r="B2085">
        <v>0.2</v>
      </c>
      <c r="C2085" t="s">
        <v>17</v>
      </c>
      <c r="D2085">
        <v>0.152</v>
      </c>
      <c r="E2085" t="s">
        <v>15</v>
      </c>
      <c r="F2085">
        <v>0.762</v>
      </c>
      <c r="G2085">
        <v>0.0014</v>
      </c>
      <c r="H2085">
        <v>3.81e-5</v>
      </c>
      <c r="I2085" s="3" t="s">
        <v>1824</v>
      </c>
      <c r="J2085" s="1">
        <f t="shared" si="101"/>
        <v>45899.33439625</v>
      </c>
      <c r="K2085">
        <f>10000+SUM(G$2:G2085)-SUM(H$2:H2085)</f>
        <v>9720.34386182</v>
      </c>
      <c r="L2085">
        <f t="shared" si="102"/>
        <v>9190.44461944102</v>
      </c>
      <c r="M2085">
        <f t="shared" si="103"/>
        <v>1.05765762858285</v>
      </c>
    </row>
    <row r="2086" spans="1:13">
      <c r="A2086" t="s">
        <v>118</v>
      </c>
      <c r="B2086">
        <v>0.04</v>
      </c>
      <c r="C2086" t="s">
        <v>14</v>
      </c>
      <c r="D2086">
        <v>8.19</v>
      </c>
      <c r="E2086" t="s">
        <v>15</v>
      </c>
      <c r="F2086">
        <v>205</v>
      </c>
      <c r="G2086">
        <v>0</v>
      </c>
      <c r="H2086">
        <v>0.00205</v>
      </c>
      <c r="I2086" s="3" t="s">
        <v>1825</v>
      </c>
      <c r="J2086" s="1">
        <f t="shared" si="101"/>
        <v>45899.3893913773</v>
      </c>
      <c r="K2086">
        <f>10000+SUM(G$2:G2086)-SUM(H$2:H2086)</f>
        <v>9720.34181182</v>
      </c>
      <c r="L2086">
        <f t="shared" si="102"/>
        <v>9190.44461944102</v>
      </c>
      <c r="M2086">
        <f t="shared" si="103"/>
        <v>1.05765740552509</v>
      </c>
    </row>
    <row r="2087" spans="1:13">
      <c r="A2087" t="s">
        <v>118</v>
      </c>
      <c r="B2087">
        <v>3.84</v>
      </c>
      <c r="C2087" t="s">
        <v>17</v>
      </c>
      <c r="D2087">
        <v>779</v>
      </c>
      <c r="E2087" t="s">
        <v>15</v>
      </c>
      <c r="F2087">
        <v>203</v>
      </c>
      <c r="G2087">
        <v>-1.1</v>
      </c>
      <c r="H2087">
        <v>0.195</v>
      </c>
      <c r="I2087" s="3" t="s">
        <v>1826</v>
      </c>
      <c r="J2087" s="1">
        <f t="shared" si="101"/>
        <v>45899.4096475463</v>
      </c>
      <c r="K2087">
        <f>10000+SUM(G$2:G2087)-SUM(H$2:H2087)</f>
        <v>9719.04681182</v>
      </c>
      <c r="L2087">
        <f t="shared" si="102"/>
        <v>9190.44461944102</v>
      </c>
      <c r="M2087">
        <f t="shared" si="103"/>
        <v>1.05751649830529</v>
      </c>
    </row>
    <row r="2088" spans="1:13">
      <c r="A2088" t="s">
        <v>118</v>
      </c>
      <c r="B2088">
        <v>0.02</v>
      </c>
      <c r="C2088" t="s">
        <v>17</v>
      </c>
      <c r="D2088">
        <v>4.05</v>
      </c>
      <c r="E2088" t="s">
        <v>15</v>
      </c>
      <c r="F2088">
        <v>203</v>
      </c>
      <c r="G2088">
        <v>-0.00571</v>
      </c>
      <c r="H2088">
        <v>0.00101</v>
      </c>
      <c r="I2088" s="3" t="s">
        <v>1826</v>
      </c>
      <c r="J2088" s="1">
        <f t="shared" si="101"/>
        <v>45899.4096475463</v>
      </c>
      <c r="K2088">
        <f>10000+SUM(G$2:G2088)-SUM(H$2:H2088)</f>
        <v>9719.04009182</v>
      </c>
      <c r="L2088">
        <f t="shared" si="102"/>
        <v>9190.44461944102</v>
      </c>
      <c r="M2088">
        <f t="shared" si="103"/>
        <v>1.05751576711107</v>
      </c>
    </row>
    <row r="2089" spans="1:13">
      <c r="A2089" t="s">
        <v>345</v>
      </c>
      <c r="B2089">
        <v>0.4</v>
      </c>
      <c r="C2089" t="s">
        <v>17</v>
      </c>
      <c r="D2089">
        <v>0.301</v>
      </c>
      <c r="E2089" t="s">
        <v>15</v>
      </c>
      <c r="F2089">
        <v>0.753</v>
      </c>
      <c r="G2089">
        <v>-0.0008</v>
      </c>
      <c r="H2089">
        <v>7.53e-5</v>
      </c>
      <c r="I2089" s="3" t="s">
        <v>1827</v>
      </c>
      <c r="J2089" s="1">
        <f t="shared" si="101"/>
        <v>45899.4131809028</v>
      </c>
      <c r="K2089">
        <f>10000+SUM(G$2:G2089)-SUM(H$2:H2089)</f>
        <v>9719.03921652</v>
      </c>
      <c r="L2089">
        <f t="shared" si="102"/>
        <v>9190.44461944102</v>
      </c>
      <c r="M2089">
        <f t="shared" si="103"/>
        <v>1.05751567187085</v>
      </c>
    </row>
    <row r="2090" spans="1:13">
      <c r="A2090" t="s">
        <v>320</v>
      </c>
      <c r="B2090">
        <v>9.2</v>
      </c>
      <c r="C2090" t="s">
        <v>14</v>
      </c>
      <c r="D2090">
        <v>8.24</v>
      </c>
      <c r="E2090" t="s">
        <v>15</v>
      </c>
      <c r="F2090">
        <v>0.895</v>
      </c>
      <c r="G2090">
        <v>0</v>
      </c>
      <c r="H2090">
        <v>0.00206</v>
      </c>
      <c r="I2090" s="3" t="s">
        <v>1828</v>
      </c>
      <c r="J2090" s="1">
        <f t="shared" si="101"/>
        <v>45899.4173286111</v>
      </c>
      <c r="K2090">
        <f>10000+SUM(G$2:G2090)-SUM(H$2:H2090)</f>
        <v>9719.03715652</v>
      </c>
      <c r="L2090">
        <f t="shared" si="102"/>
        <v>9190.44461944102</v>
      </c>
      <c r="M2090">
        <f t="shared" si="103"/>
        <v>1.057515447725</v>
      </c>
    </row>
    <row r="2091" spans="1:13">
      <c r="A2091" t="s">
        <v>334</v>
      </c>
      <c r="B2091">
        <v>0.032</v>
      </c>
      <c r="C2091" t="s">
        <v>14</v>
      </c>
      <c r="D2091">
        <v>10.2</v>
      </c>
      <c r="E2091" t="s">
        <v>15</v>
      </c>
      <c r="F2091">
        <v>317</v>
      </c>
      <c r="G2091">
        <v>0</v>
      </c>
      <c r="H2091">
        <v>0.00254</v>
      </c>
      <c r="I2091" s="3" t="s">
        <v>1829</v>
      </c>
      <c r="J2091" s="1">
        <f t="shared" si="101"/>
        <v>45899.4212694097</v>
      </c>
      <c r="K2091">
        <f>10000+SUM(G$2:G2091)-SUM(H$2:H2091)</f>
        <v>9719.03461652</v>
      </c>
      <c r="L2091">
        <f t="shared" si="102"/>
        <v>9190.44461944102</v>
      </c>
      <c r="M2091">
        <f t="shared" si="103"/>
        <v>1.05751517135099</v>
      </c>
    </row>
    <row r="2092" spans="1:13">
      <c r="A2092" t="s">
        <v>320</v>
      </c>
      <c r="B2092">
        <v>4.2</v>
      </c>
      <c r="C2092" t="s">
        <v>17</v>
      </c>
      <c r="D2092">
        <v>3.8</v>
      </c>
      <c r="E2092" t="s">
        <v>15</v>
      </c>
      <c r="F2092">
        <v>0.905</v>
      </c>
      <c r="G2092">
        <v>-0.102</v>
      </c>
      <c r="H2092">
        <v>0.00095</v>
      </c>
      <c r="I2092" s="3" t="s">
        <v>1830</v>
      </c>
      <c r="J2092" s="1">
        <f t="shared" si="101"/>
        <v>45899.435316713</v>
      </c>
      <c r="K2092">
        <f>10000+SUM(G$2:G2092)-SUM(H$2:H2092)</f>
        <v>9718.93166652</v>
      </c>
      <c r="L2092">
        <f t="shared" si="102"/>
        <v>9190.44461944102</v>
      </c>
      <c r="M2092">
        <f t="shared" si="103"/>
        <v>1.05750396949904</v>
      </c>
    </row>
    <row r="2093" spans="1:13">
      <c r="A2093" t="s">
        <v>334</v>
      </c>
      <c r="B2093">
        <v>0.015</v>
      </c>
      <c r="C2093" t="s">
        <v>17</v>
      </c>
      <c r="D2093">
        <v>4.78</v>
      </c>
      <c r="E2093" t="s">
        <v>15</v>
      </c>
      <c r="F2093">
        <v>319</v>
      </c>
      <c r="G2093">
        <v>-0.267</v>
      </c>
      <c r="H2093">
        <v>0.0012</v>
      </c>
      <c r="I2093" s="3" t="s">
        <v>1831</v>
      </c>
      <c r="J2093" s="1">
        <f t="shared" si="101"/>
        <v>45899.4372909491</v>
      </c>
      <c r="K2093">
        <f>10000+SUM(G$2:G2093)-SUM(H$2:H2093)</f>
        <v>9718.66346652</v>
      </c>
      <c r="L2093">
        <f t="shared" si="102"/>
        <v>9190.44461944102</v>
      </c>
      <c r="M2093">
        <f t="shared" si="103"/>
        <v>1.05747478701538</v>
      </c>
    </row>
    <row r="2094" spans="1:13">
      <c r="A2094" t="s">
        <v>118</v>
      </c>
      <c r="B2094">
        <v>0.04</v>
      </c>
      <c r="C2094" t="s">
        <v>14</v>
      </c>
      <c r="D2094">
        <v>8.13</v>
      </c>
      <c r="E2094" t="s">
        <v>15</v>
      </c>
      <c r="F2094">
        <v>203</v>
      </c>
      <c r="G2094">
        <v>0</v>
      </c>
      <c r="H2094">
        <v>0.00203</v>
      </c>
      <c r="I2094" s="3" t="s">
        <v>1832</v>
      </c>
      <c r="J2094" s="1">
        <f t="shared" si="101"/>
        <v>45899.439443912</v>
      </c>
      <c r="K2094">
        <f>10000+SUM(G$2:G2094)-SUM(H$2:H2094)</f>
        <v>9718.66143652</v>
      </c>
      <c r="L2094">
        <f t="shared" si="102"/>
        <v>9190.44461944102</v>
      </c>
      <c r="M2094">
        <f t="shared" si="103"/>
        <v>1.05747456613379</v>
      </c>
    </row>
    <row r="2095" spans="1:13">
      <c r="A2095" t="s">
        <v>334</v>
      </c>
      <c r="B2095">
        <v>0.012</v>
      </c>
      <c r="C2095" t="s">
        <v>17</v>
      </c>
      <c r="D2095">
        <v>3.83</v>
      </c>
      <c r="E2095" t="s">
        <v>15</v>
      </c>
      <c r="F2095">
        <v>319</v>
      </c>
      <c r="G2095">
        <v>-0.211</v>
      </c>
      <c r="H2095">
        <v>0.000957</v>
      </c>
      <c r="I2095" s="3" t="s">
        <v>1833</v>
      </c>
      <c r="J2095" s="1">
        <f t="shared" si="101"/>
        <v>45899.4549262153</v>
      </c>
      <c r="K2095">
        <f>10000+SUM(G$2:G2095)-SUM(H$2:H2095)</f>
        <v>9718.44947952</v>
      </c>
      <c r="L2095">
        <f t="shared" si="102"/>
        <v>9190.44461944102</v>
      </c>
      <c r="M2095">
        <f t="shared" si="103"/>
        <v>1.05745150337581</v>
      </c>
    </row>
    <row r="2096" spans="1:13">
      <c r="A2096" t="s">
        <v>118</v>
      </c>
      <c r="B2096">
        <v>0.04</v>
      </c>
      <c r="C2096" t="s">
        <v>17</v>
      </c>
      <c r="D2096">
        <v>8.13</v>
      </c>
      <c r="E2096" t="s">
        <v>15</v>
      </c>
      <c r="F2096">
        <v>203</v>
      </c>
      <c r="G2096">
        <v>0.00658</v>
      </c>
      <c r="H2096">
        <v>0.00203</v>
      </c>
      <c r="I2096" s="3" t="s">
        <v>1834</v>
      </c>
      <c r="J2096" s="1">
        <f t="shared" si="101"/>
        <v>45899.4588169907</v>
      </c>
      <c r="K2096">
        <f>10000+SUM(G$2:G2096)-SUM(H$2:H2096)</f>
        <v>9718.45402952</v>
      </c>
      <c r="L2096">
        <f t="shared" si="102"/>
        <v>9190.44461944102</v>
      </c>
      <c r="M2096">
        <f t="shared" si="103"/>
        <v>1.05745199845523</v>
      </c>
    </row>
    <row r="2097" spans="1:13">
      <c r="A2097" t="s">
        <v>25</v>
      </c>
      <c r="B2097">
        <v>0.004</v>
      </c>
      <c r="C2097" t="s">
        <v>14</v>
      </c>
      <c r="D2097">
        <v>431</v>
      </c>
      <c r="E2097" t="s">
        <v>15</v>
      </c>
      <c r="F2097">
        <v>107762</v>
      </c>
      <c r="G2097">
        <v>0</v>
      </c>
      <c r="H2097">
        <v>0.108</v>
      </c>
      <c r="I2097" s="3" t="s">
        <v>1835</v>
      </c>
      <c r="J2097" s="1">
        <f t="shared" si="101"/>
        <v>45899.4602415046</v>
      </c>
      <c r="K2097">
        <f>10000+SUM(G$2:G2097)-SUM(H$2:H2097)</f>
        <v>9718.34602952</v>
      </c>
      <c r="L2097">
        <f t="shared" si="102"/>
        <v>9190.44461944102</v>
      </c>
      <c r="M2097">
        <f t="shared" si="103"/>
        <v>1.05744024711952</v>
      </c>
    </row>
    <row r="2098" spans="1:13">
      <c r="A2098" t="s">
        <v>25</v>
      </c>
      <c r="B2098">
        <v>0.001</v>
      </c>
      <c r="C2098" t="s">
        <v>17</v>
      </c>
      <c r="D2098">
        <v>108</v>
      </c>
      <c r="E2098" t="s">
        <v>15</v>
      </c>
      <c r="F2098">
        <v>107989</v>
      </c>
      <c r="G2098">
        <v>-3.39</v>
      </c>
      <c r="H2098">
        <v>0.027</v>
      </c>
      <c r="I2098" s="3" t="s">
        <v>1836</v>
      </c>
      <c r="J2098" s="1">
        <f t="shared" si="101"/>
        <v>45899.4682992361</v>
      </c>
      <c r="K2098">
        <f>10000+SUM(G$2:G2098)-SUM(H$2:H2098)</f>
        <v>9714.92902952</v>
      </c>
      <c r="L2098">
        <f t="shared" si="102"/>
        <v>9190.44461944102</v>
      </c>
      <c r="M2098">
        <f t="shared" si="103"/>
        <v>1.05706844791486</v>
      </c>
    </row>
    <row r="2099" spans="1:13">
      <c r="A2099" t="s">
        <v>320</v>
      </c>
      <c r="B2099">
        <v>6.2</v>
      </c>
      <c r="C2099" t="s">
        <v>17</v>
      </c>
      <c r="D2099">
        <v>5.69</v>
      </c>
      <c r="E2099" t="s">
        <v>15</v>
      </c>
      <c r="F2099">
        <v>0.918</v>
      </c>
      <c r="G2099">
        <v>-0.0644</v>
      </c>
      <c r="H2099">
        <v>0.00142</v>
      </c>
      <c r="I2099" s="3" t="s">
        <v>1837</v>
      </c>
      <c r="J2099" s="1">
        <f t="shared" si="101"/>
        <v>45899.4757370602</v>
      </c>
      <c r="K2099">
        <f>10000+SUM(G$2:G2099)-SUM(H$2:H2099)</f>
        <v>9714.86320952</v>
      </c>
      <c r="L2099">
        <f t="shared" si="102"/>
        <v>9190.44461944102</v>
      </c>
      <c r="M2099">
        <f t="shared" si="103"/>
        <v>1.0570612861286</v>
      </c>
    </row>
    <row r="2100" spans="1:13">
      <c r="A2100" t="s">
        <v>148</v>
      </c>
      <c r="B2100">
        <v>0.3</v>
      </c>
      <c r="C2100" t="s">
        <v>17</v>
      </c>
      <c r="D2100">
        <v>0.24</v>
      </c>
      <c r="E2100" t="s">
        <v>15</v>
      </c>
      <c r="F2100">
        <v>0.8</v>
      </c>
      <c r="G2100">
        <v>0.00354</v>
      </c>
      <c r="H2100">
        <v>6e-5</v>
      </c>
      <c r="I2100" s="3" t="s">
        <v>1838</v>
      </c>
      <c r="J2100" s="1">
        <f t="shared" si="101"/>
        <v>45899.4774272801</v>
      </c>
      <c r="K2100">
        <f>10000+SUM(G$2:G2100)-SUM(H$2:H2100)</f>
        <v>9714.86668952</v>
      </c>
      <c r="L2100">
        <f t="shared" si="102"/>
        <v>9190.44461944102</v>
      </c>
      <c r="M2100">
        <f t="shared" si="103"/>
        <v>1.05706166478275</v>
      </c>
    </row>
    <row r="2101" spans="1:13">
      <c r="A2101" t="s">
        <v>334</v>
      </c>
      <c r="B2101">
        <v>0.013</v>
      </c>
      <c r="C2101" t="s">
        <v>17</v>
      </c>
      <c r="D2101">
        <v>4.19</v>
      </c>
      <c r="E2101" t="s">
        <v>15</v>
      </c>
      <c r="F2101">
        <v>322</v>
      </c>
      <c r="G2101">
        <v>-0.182</v>
      </c>
      <c r="H2101">
        <v>0.00105</v>
      </c>
      <c r="I2101" s="3" t="s">
        <v>1839</v>
      </c>
      <c r="J2101" s="1">
        <f t="shared" si="101"/>
        <v>45899.4859128009</v>
      </c>
      <c r="K2101">
        <f>10000+SUM(G$2:G2101)-SUM(H$2:H2101)</f>
        <v>9714.68363952</v>
      </c>
      <c r="L2101">
        <f t="shared" si="102"/>
        <v>9190.44461944102</v>
      </c>
      <c r="M2101">
        <f t="shared" si="103"/>
        <v>1.05704174735682</v>
      </c>
    </row>
    <row r="2102" spans="1:13">
      <c r="A2102" t="s">
        <v>337</v>
      </c>
      <c r="B2102">
        <v>0.1</v>
      </c>
      <c r="C2102" t="s">
        <v>17</v>
      </c>
      <c r="D2102">
        <v>0.108</v>
      </c>
      <c r="E2102" t="s">
        <v>15</v>
      </c>
      <c r="F2102">
        <v>1.08</v>
      </c>
      <c r="G2102">
        <v>0.00291</v>
      </c>
      <c r="H2102">
        <v>2.69e-5</v>
      </c>
      <c r="I2102" s="3" t="s">
        <v>1840</v>
      </c>
      <c r="J2102" s="1">
        <f t="shared" si="101"/>
        <v>45899.4865702199</v>
      </c>
      <c r="K2102">
        <f>10000+SUM(G$2:G2102)-SUM(H$2:H2102)</f>
        <v>9714.68652262</v>
      </c>
      <c r="L2102">
        <f t="shared" si="102"/>
        <v>9190.44461944102</v>
      </c>
      <c r="M2102">
        <f t="shared" si="103"/>
        <v>1.05704206106308</v>
      </c>
    </row>
    <row r="2103" spans="1:13">
      <c r="A2103" t="s">
        <v>25</v>
      </c>
      <c r="B2103">
        <v>0.005</v>
      </c>
      <c r="C2103" t="s">
        <v>17</v>
      </c>
      <c r="D2103">
        <v>541</v>
      </c>
      <c r="E2103" t="s">
        <v>15</v>
      </c>
      <c r="F2103">
        <v>108296</v>
      </c>
      <c r="G2103">
        <v>-15.4</v>
      </c>
      <c r="H2103">
        <v>0.135</v>
      </c>
      <c r="I2103" s="3" t="s">
        <v>1841</v>
      </c>
      <c r="J2103" s="1">
        <f t="shared" si="101"/>
        <v>45899.4875884722</v>
      </c>
      <c r="K2103">
        <f>10000+SUM(G$2:G2103)-SUM(H$2:H2103)</f>
        <v>9699.15152262</v>
      </c>
      <c r="L2103">
        <f t="shared" si="102"/>
        <v>9190.44461944102</v>
      </c>
      <c r="M2103">
        <f t="shared" si="103"/>
        <v>1.05535171846886</v>
      </c>
    </row>
    <row r="2104" spans="1:13">
      <c r="A2104" t="s">
        <v>118</v>
      </c>
      <c r="B2104">
        <v>0.04</v>
      </c>
      <c r="C2104" t="s">
        <v>17</v>
      </c>
      <c r="D2104">
        <v>8.23</v>
      </c>
      <c r="E2104" t="s">
        <v>15</v>
      </c>
      <c r="F2104">
        <v>206</v>
      </c>
      <c r="G2104">
        <v>0.108</v>
      </c>
      <c r="H2104">
        <v>0.00206</v>
      </c>
      <c r="I2104" s="3" t="s">
        <v>1842</v>
      </c>
      <c r="J2104" s="1">
        <f t="shared" si="101"/>
        <v>45899.4881299421</v>
      </c>
      <c r="K2104">
        <f>10000+SUM(G$2:G2104)-SUM(H$2:H2104)</f>
        <v>9699.25746262</v>
      </c>
      <c r="L2104">
        <f t="shared" si="102"/>
        <v>9190.44461944102</v>
      </c>
      <c r="M2104">
        <f t="shared" si="103"/>
        <v>1.05536324565872</v>
      </c>
    </row>
    <row r="2105" spans="1:13">
      <c r="A2105" t="s">
        <v>331</v>
      </c>
      <c r="B2105">
        <v>0.001</v>
      </c>
      <c r="C2105" t="s">
        <v>17</v>
      </c>
      <c r="D2105">
        <v>0.11</v>
      </c>
      <c r="E2105" t="s">
        <v>15</v>
      </c>
      <c r="F2105">
        <v>110</v>
      </c>
      <c r="G2105">
        <v>-0.000454</v>
      </c>
      <c r="H2105">
        <v>2.76e-5</v>
      </c>
      <c r="I2105" s="3" t="s">
        <v>1843</v>
      </c>
      <c r="J2105" s="1">
        <f t="shared" si="101"/>
        <v>45899.4886719213</v>
      </c>
      <c r="K2105">
        <f>10000+SUM(G$2:G2105)-SUM(H$2:H2105)</f>
        <v>9699.25698102</v>
      </c>
      <c r="L2105">
        <f t="shared" si="102"/>
        <v>9190.44461944102</v>
      </c>
      <c r="M2105">
        <f t="shared" si="103"/>
        <v>1.05536319325647</v>
      </c>
    </row>
    <row r="2106" spans="1:13">
      <c r="A2106" t="s">
        <v>40</v>
      </c>
      <c r="B2106">
        <v>0.001</v>
      </c>
      <c r="C2106" t="s">
        <v>17</v>
      </c>
      <c r="D2106">
        <v>4.35</v>
      </c>
      <c r="E2106" t="s">
        <v>15</v>
      </c>
      <c r="F2106">
        <v>4354</v>
      </c>
      <c r="G2106">
        <v>-0.14</v>
      </c>
      <c r="H2106">
        <v>0.00109</v>
      </c>
      <c r="I2106" s="3" t="s">
        <v>1844</v>
      </c>
      <c r="J2106" s="1">
        <f t="shared" si="101"/>
        <v>45899.4901697801</v>
      </c>
      <c r="K2106">
        <f>10000+SUM(G$2:G2106)-SUM(H$2:H2106)</f>
        <v>9699.11589102</v>
      </c>
      <c r="L2106">
        <f t="shared" si="102"/>
        <v>9190.44461944102</v>
      </c>
      <c r="M2106">
        <f t="shared" si="103"/>
        <v>1.05534784144207</v>
      </c>
    </row>
    <row r="2107" spans="1:13">
      <c r="A2107" t="s">
        <v>327</v>
      </c>
      <c r="B2107">
        <v>522</v>
      </c>
      <c r="C2107" t="s">
        <v>17</v>
      </c>
      <c r="D2107">
        <v>0.0703</v>
      </c>
      <c r="E2107" t="s">
        <v>15</v>
      </c>
      <c r="F2107">
        <v>0.000135</v>
      </c>
      <c r="G2107">
        <v>-0.00343</v>
      </c>
      <c r="H2107">
        <v>1.76e-5</v>
      </c>
      <c r="I2107" s="3" t="s">
        <v>1845</v>
      </c>
      <c r="J2107" s="1">
        <f t="shared" si="101"/>
        <v>45899.4931010532</v>
      </c>
      <c r="K2107">
        <f>10000+SUM(G$2:G2107)-SUM(H$2:H2107)</f>
        <v>9699.11244342</v>
      </c>
      <c r="L2107">
        <f t="shared" si="102"/>
        <v>9190.44461944102</v>
      </c>
      <c r="M2107">
        <f t="shared" si="103"/>
        <v>1.05534746631332</v>
      </c>
    </row>
    <row r="2108" spans="1:13">
      <c r="A2108" t="s">
        <v>1307</v>
      </c>
      <c r="B2108">
        <v>0.01</v>
      </c>
      <c r="C2108" t="s">
        <v>17</v>
      </c>
      <c r="D2108">
        <v>0.446</v>
      </c>
      <c r="E2108" t="s">
        <v>15</v>
      </c>
      <c r="F2108">
        <v>44.6</v>
      </c>
      <c r="G2108">
        <v>-0.005</v>
      </c>
      <c r="H2108">
        <v>0.000111</v>
      </c>
      <c r="I2108" s="3" t="s">
        <v>1846</v>
      </c>
      <c r="J2108" s="1">
        <f t="shared" si="101"/>
        <v>45899.4995027894</v>
      </c>
      <c r="K2108">
        <f>10000+SUM(G$2:G2108)-SUM(H$2:H2108)</f>
        <v>9699.10733242</v>
      </c>
      <c r="L2108">
        <f t="shared" si="102"/>
        <v>9190.44461944102</v>
      </c>
      <c r="M2108">
        <f t="shared" si="103"/>
        <v>1.05534691019224</v>
      </c>
    </row>
    <row r="2109" spans="1:13">
      <c r="A2109" t="s">
        <v>118</v>
      </c>
      <c r="B2109">
        <v>0.02</v>
      </c>
      <c r="C2109" t="s">
        <v>17</v>
      </c>
      <c r="D2109">
        <v>4.11</v>
      </c>
      <c r="E2109" t="s">
        <v>15</v>
      </c>
      <c r="F2109">
        <v>206</v>
      </c>
      <c r="G2109">
        <v>0.0509</v>
      </c>
      <c r="H2109">
        <v>0.00103</v>
      </c>
      <c r="I2109" s="3" t="s">
        <v>1847</v>
      </c>
      <c r="J2109" s="1">
        <f t="shared" si="101"/>
        <v>45899.5000437037</v>
      </c>
      <c r="K2109">
        <f>10000+SUM(G$2:G2109)-SUM(H$2:H2109)</f>
        <v>9699.15720242</v>
      </c>
      <c r="L2109">
        <f t="shared" si="102"/>
        <v>9190.44461944102</v>
      </c>
      <c r="M2109">
        <f t="shared" si="103"/>
        <v>1.05535233648031</v>
      </c>
    </row>
    <row r="2110" spans="1:13">
      <c r="A2110" t="s">
        <v>131</v>
      </c>
      <c r="B2110">
        <v>0.2</v>
      </c>
      <c r="C2110" t="s">
        <v>17</v>
      </c>
      <c r="D2110">
        <v>0.562</v>
      </c>
      <c r="E2110" t="s">
        <v>15</v>
      </c>
      <c r="F2110">
        <v>2.81</v>
      </c>
      <c r="G2110">
        <v>-0.0232</v>
      </c>
      <c r="H2110">
        <v>0.000141</v>
      </c>
      <c r="I2110" s="3" t="s">
        <v>1848</v>
      </c>
      <c r="J2110" s="1">
        <f t="shared" si="101"/>
        <v>45899.5015986458</v>
      </c>
      <c r="K2110">
        <f>10000+SUM(G$2:G2110)-SUM(H$2:H2110)</f>
        <v>9699.13386142</v>
      </c>
      <c r="L2110">
        <f t="shared" si="102"/>
        <v>9190.44461944102</v>
      </c>
      <c r="M2110">
        <f t="shared" si="103"/>
        <v>1.05534979677729</v>
      </c>
    </row>
    <row r="2111" spans="1:13">
      <c r="A2111" t="s">
        <v>369</v>
      </c>
      <c r="B2111">
        <v>0.01</v>
      </c>
      <c r="C2111" t="s">
        <v>17</v>
      </c>
      <c r="D2111">
        <v>0.232</v>
      </c>
      <c r="E2111" t="s">
        <v>15</v>
      </c>
      <c r="F2111">
        <v>23.2</v>
      </c>
      <c r="G2111">
        <v>-0.00212</v>
      </c>
      <c r="H2111">
        <v>5.8e-5</v>
      </c>
      <c r="I2111" s="3" t="s">
        <v>1849</v>
      </c>
      <c r="J2111" s="1">
        <f t="shared" si="101"/>
        <v>45899.5032126736</v>
      </c>
      <c r="K2111">
        <f>10000+SUM(G$2:G2111)-SUM(H$2:H2111)</f>
        <v>9699.13168342</v>
      </c>
      <c r="L2111">
        <f t="shared" si="102"/>
        <v>9190.44461944102</v>
      </c>
      <c r="M2111">
        <f t="shared" si="103"/>
        <v>1.05534955979202</v>
      </c>
    </row>
    <row r="2112" spans="1:13">
      <c r="A2112" t="s">
        <v>327</v>
      </c>
      <c r="B2112">
        <v>1327</v>
      </c>
      <c r="C2112" t="s">
        <v>17</v>
      </c>
      <c r="D2112">
        <v>0.179</v>
      </c>
      <c r="E2112" t="s">
        <v>15</v>
      </c>
      <c r="F2112">
        <v>0.000135</v>
      </c>
      <c r="G2112">
        <v>-0.00858</v>
      </c>
      <c r="H2112">
        <v>4.47e-5</v>
      </c>
      <c r="I2112" s="3" t="s">
        <v>1850</v>
      </c>
      <c r="J2112" s="1">
        <f t="shared" si="101"/>
        <v>45899.5061454514</v>
      </c>
      <c r="K2112">
        <f>10000+SUM(G$2:G2112)-SUM(H$2:H2112)</f>
        <v>9699.12305872</v>
      </c>
      <c r="L2112">
        <f t="shared" si="102"/>
        <v>9190.44461944102</v>
      </c>
      <c r="M2112">
        <f t="shared" si="103"/>
        <v>1.05534862134993</v>
      </c>
    </row>
    <row r="2113" spans="1:13">
      <c r="A2113" t="s">
        <v>148</v>
      </c>
      <c r="B2113">
        <v>0.2</v>
      </c>
      <c r="C2113" t="s">
        <v>17</v>
      </c>
      <c r="D2113">
        <v>0.159</v>
      </c>
      <c r="E2113" t="s">
        <v>15</v>
      </c>
      <c r="F2113">
        <v>0.793</v>
      </c>
      <c r="G2113">
        <v>0.000901</v>
      </c>
      <c r="H2113">
        <v>3.96e-5</v>
      </c>
      <c r="I2113" s="3" t="s">
        <v>1851</v>
      </c>
      <c r="J2113" s="1">
        <f t="shared" si="101"/>
        <v>45899.5076429167</v>
      </c>
      <c r="K2113">
        <f>10000+SUM(G$2:G2113)-SUM(H$2:H2113)</f>
        <v>9699.12392012</v>
      </c>
      <c r="L2113">
        <f t="shared" si="102"/>
        <v>9190.44461944102</v>
      </c>
      <c r="M2113">
        <f t="shared" si="103"/>
        <v>1.05534871507772</v>
      </c>
    </row>
    <row r="2114" spans="1:13">
      <c r="A2114" t="s">
        <v>334</v>
      </c>
      <c r="B2114">
        <v>0.001</v>
      </c>
      <c r="C2114" t="s">
        <v>17</v>
      </c>
      <c r="D2114">
        <v>0.323</v>
      </c>
      <c r="E2114" t="s">
        <v>15</v>
      </c>
      <c r="F2114">
        <v>323</v>
      </c>
      <c r="G2114">
        <v>-0.0134</v>
      </c>
      <c r="H2114">
        <v>8.08e-5</v>
      </c>
      <c r="I2114" s="3" t="s">
        <v>1852</v>
      </c>
      <c r="J2114" s="1">
        <f t="shared" ref="J2114:J2177" si="104">(I2114/86400000)+DATE(1970,1,1)+(8*TIME(1,0,0))</f>
        <v>45899.5083010185</v>
      </c>
      <c r="K2114">
        <f>10000+SUM(G$2:G2114)-SUM(H$2:H2114)</f>
        <v>9699.11043932</v>
      </c>
      <c r="L2114">
        <f t="shared" si="102"/>
        <v>9190.44461944102</v>
      </c>
      <c r="M2114">
        <f t="shared" si="103"/>
        <v>1.05534724824988</v>
      </c>
    </row>
    <row r="2115" spans="1:13">
      <c r="A2115" t="s">
        <v>123</v>
      </c>
      <c r="B2115">
        <v>0.08</v>
      </c>
      <c r="C2115" t="s">
        <v>17</v>
      </c>
      <c r="D2115">
        <v>1.68</v>
      </c>
      <c r="E2115" t="s">
        <v>15</v>
      </c>
      <c r="F2115">
        <v>21</v>
      </c>
      <c r="G2115">
        <v>-0.0778</v>
      </c>
      <c r="H2115">
        <v>0.00042</v>
      </c>
      <c r="I2115" s="3" t="s">
        <v>1853</v>
      </c>
      <c r="J2115" s="1">
        <f t="shared" si="104"/>
        <v>45899.5127838426</v>
      </c>
      <c r="K2115">
        <f>10000+SUM(G$2:G2115)-SUM(H$2:H2115)</f>
        <v>9699.03221932</v>
      </c>
      <c r="L2115">
        <f t="shared" si="102"/>
        <v>9190.44461944102</v>
      </c>
      <c r="M2115">
        <f t="shared" si="103"/>
        <v>1.05533873723619</v>
      </c>
    </row>
    <row r="2116" spans="1:13">
      <c r="A2116" t="s">
        <v>329</v>
      </c>
      <c r="B2116">
        <v>0.1</v>
      </c>
      <c r="C2116" t="s">
        <v>17</v>
      </c>
      <c r="D2116">
        <v>0.309</v>
      </c>
      <c r="E2116" t="s">
        <v>15</v>
      </c>
      <c r="F2116">
        <v>3.09</v>
      </c>
      <c r="G2116">
        <v>-0.00969</v>
      </c>
      <c r="H2116">
        <v>7.73e-5</v>
      </c>
      <c r="I2116" s="3" t="s">
        <v>1854</v>
      </c>
      <c r="J2116" s="1">
        <f t="shared" si="104"/>
        <v>45899.5182288426</v>
      </c>
      <c r="K2116">
        <f>10000+SUM(G$2:G2116)-SUM(H$2:H2116)</f>
        <v>9699.02245202</v>
      </c>
      <c r="L2116">
        <f t="shared" si="102"/>
        <v>9190.44461944102</v>
      </c>
      <c r="M2116">
        <f t="shared" si="103"/>
        <v>1.05533767446932</v>
      </c>
    </row>
    <row r="2117" spans="1:13">
      <c r="A2117" t="s">
        <v>131</v>
      </c>
      <c r="B2117">
        <v>0.1</v>
      </c>
      <c r="C2117" t="s">
        <v>17</v>
      </c>
      <c r="D2117">
        <v>0.282</v>
      </c>
      <c r="E2117" t="s">
        <v>15</v>
      </c>
      <c r="F2117">
        <v>2.82</v>
      </c>
      <c r="G2117">
        <v>-0.0107</v>
      </c>
      <c r="H2117">
        <v>7.05e-5</v>
      </c>
      <c r="I2117" s="3" t="s">
        <v>1855</v>
      </c>
      <c r="J2117" s="1">
        <f t="shared" si="104"/>
        <v>45899.5187707176</v>
      </c>
      <c r="K2117">
        <f>10000+SUM(G$2:G2117)-SUM(H$2:H2117)</f>
        <v>9699.01168152</v>
      </c>
      <c r="L2117">
        <f t="shared" si="102"/>
        <v>9190.44461944102</v>
      </c>
      <c r="M2117">
        <f t="shared" si="103"/>
        <v>1.05533650254561</v>
      </c>
    </row>
    <row r="2118" spans="1:13">
      <c r="A2118" t="s">
        <v>327</v>
      </c>
      <c r="B2118">
        <v>345</v>
      </c>
      <c r="C2118" t="s">
        <v>17</v>
      </c>
      <c r="D2118">
        <v>0.0464</v>
      </c>
      <c r="E2118" t="s">
        <v>15</v>
      </c>
      <c r="F2118">
        <v>0.000135</v>
      </c>
      <c r="G2118">
        <v>-0.0023</v>
      </c>
      <c r="H2118">
        <v>1.16e-5</v>
      </c>
      <c r="I2118" s="3" t="s">
        <v>1856</v>
      </c>
      <c r="J2118" s="1">
        <f t="shared" si="104"/>
        <v>45899.5202690625</v>
      </c>
      <c r="K2118">
        <f>10000+SUM(G$2:G2118)-SUM(H$2:H2118)</f>
        <v>9699.00936992</v>
      </c>
      <c r="L2118">
        <f t="shared" si="102"/>
        <v>9190.44461944102</v>
      </c>
      <c r="M2118">
        <f t="shared" si="103"/>
        <v>1.0553362510235</v>
      </c>
    </row>
    <row r="2119" spans="1:13">
      <c r="A2119" t="s">
        <v>369</v>
      </c>
      <c r="B2119">
        <v>0.01</v>
      </c>
      <c r="C2119" t="s">
        <v>17</v>
      </c>
      <c r="D2119">
        <v>0.233</v>
      </c>
      <c r="E2119" t="s">
        <v>15</v>
      </c>
      <c r="F2119">
        <v>23.3</v>
      </c>
      <c r="G2119">
        <v>-0.00122</v>
      </c>
      <c r="H2119">
        <v>5.82e-5</v>
      </c>
      <c r="I2119" s="3" t="s">
        <v>1857</v>
      </c>
      <c r="J2119" s="1">
        <f t="shared" si="104"/>
        <v>45899.5227237732</v>
      </c>
      <c r="K2119">
        <f>10000+SUM(G$2:G2119)-SUM(H$2:H2119)</f>
        <v>9699.00809172</v>
      </c>
      <c r="L2119">
        <f t="shared" si="102"/>
        <v>9190.44461944102</v>
      </c>
      <c r="M2119">
        <f t="shared" si="103"/>
        <v>1.05533611194427</v>
      </c>
    </row>
    <row r="2120" spans="1:13">
      <c r="A2120" t="s">
        <v>320</v>
      </c>
      <c r="B2120">
        <v>0.3</v>
      </c>
      <c r="C2120" t="s">
        <v>17</v>
      </c>
      <c r="D2120">
        <v>0.274</v>
      </c>
      <c r="E2120" t="s">
        <v>15</v>
      </c>
      <c r="F2120">
        <v>0.915</v>
      </c>
      <c r="G2120">
        <v>-0.00429</v>
      </c>
      <c r="H2120">
        <v>6.86e-5</v>
      </c>
      <c r="I2120" s="3" t="s">
        <v>1858</v>
      </c>
      <c r="J2120" s="1">
        <f t="shared" si="104"/>
        <v>45899.5242234606</v>
      </c>
      <c r="K2120">
        <f>10000+SUM(G$2:G2120)-SUM(H$2:H2120)</f>
        <v>9699.00373312</v>
      </c>
      <c r="L2120">
        <f t="shared" si="102"/>
        <v>9190.44461944102</v>
      </c>
      <c r="M2120">
        <f t="shared" si="103"/>
        <v>1.05533563769082</v>
      </c>
    </row>
    <row r="2121" spans="1:13">
      <c r="A2121" t="s">
        <v>118</v>
      </c>
      <c r="B2121">
        <v>0.03</v>
      </c>
      <c r="C2121" t="s">
        <v>14</v>
      </c>
      <c r="D2121">
        <v>6.16</v>
      </c>
      <c r="E2121" t="s">
        <v>15</v>
      </c>
      <c r="F2121">
        <v>205</v>
      </c>
      <c r="G2121">
        <v>0</v>
      </c>
      <c r="H2121">
        <v>0.00154</v>
      </c>
      <c r="I2121" s="3" t="s">
        <v>1859</v>
      </c>
      <c r="J2121" s="1">
        <f t="shared" si="104"/>
        <v>45899.5322374884</v>
      </c>
      <c r="K2121">
        <f>10000+SUM(G$2:G2121)-SUM(H$2:H2121)</f>
        <v>9699.00219312</v>
      </c>
      <c r="L2121">
        <f t="shared" si="102"/>
        <v>9190.44461944102</v>
      </c>
      <c r="M2121">
        <f t="shared" si="103"/>
        <v>1.05533547012548</v>
      </c>
    </row>
    <row r="2122" spans="1:13">
      <c r="A2122" t="s">
        <v>13</v>
      </c>
      <c r="B2122">
        <v>0.3</v>
      </c>
      <c r="C2122" t="s">
        <v>17</v>
      </c>
      <c r="D2122">
        <v>0.0249</v>
      </c>
      <c r="E2122" t="s">
        <v>15</v>
      </c>
      <c r="F2122">
        <v>0.0831</v>
      </c>
      <c r="G2122">
        <v>-0.000247</v>
      </c>
      <c r="H2122">
        <v>6.23e-6</v>
      </c>
      <c r="I2122" s="3" t="s">
        <v>1860</v>
      </c>
      <c r="J2122" s="1">
        <f t="shared" si="104"/>
        <v>45899.5359924421</v>
      </c>
      <c r="K2122">
        <f>10000+SUM(G$2:G2122)-SUM(H$2:H2122)</f>
        <v>9699.00193989</v>
      </c>
      <c r="L2122">
        <f t="shared" si="102"/>
        <v>9190.44461944102</v>
      </c>
      <c r="M2122">
        <f t="shared" si="103"/>
        <v>1.05533544257186</v>
      </c>
    </row>
    <row r="2123" spans="1:13">
      <c r="A2123" t="s">
        <v>334</v>
      </c>
      <c r="B2123">
        <v>0.001</v>
      </c>
      <c r="C2123" t="s">
        <v>17</v>
      </c>
      <c r="D2123">
        <v>0.322</v>
      </c>
      <c r="E2123" t="s">
        <v>15</v>
      </c>
      <c r="F2123">
        <v>322</v>
      </c>
      <c r="G2123">
        <v>-0.0145</v>
      </c>
      <c r="H2123">
        <v>8.05e-5</v>
      </c>
      <c r="I2123" s="3" t="s">
        <v>1861</v>
      </c>
      <c r="J2123" s="1">
        <f t="shared" si="104"/>
        <v>45899.54047875</v>
      </c>
      <c r="K2123">
        <f>10000+SUM(G$2:G2123)-SUM(H$2:H2123)</f>
        <v>9698.98735939</v>
      </c>
      <c r="L2123">
        <f t="shared" si="102"/>
        <v>9190.44461944102</v>
      </c>
      <c r="M2123">
        <f t="shared" si="103"/>
        <v>1.05533385608714</v>
      </c>
    </row>
    <row r="2124" spans="1:13">
      <c r="A2124" t="s">
        <v>345</v>
      </c>
      <c r="B2124">
        <v>0.6</v>
      </c>
      <c r="C2124" t="s">
        <v>17</v>
      </c>
      <c r="D2124">
        <v>0.46</v>
      </c>
      <c r="E2124" t="s">
        <v>15</v>
      </c>
      <c r="F2124">
        <v>0.767</v>
      </c>
      <c r="G2124">
        <v>0.0072</v>
      </c>
      <c r="H2124">
        <v>0.000115</v>
      </c>
      <c r="I2124" s="3" t="s">
        <v>1862</v>
      </c>
      <c r="J2124" s="1">
        <f t="shared" si="104"/>
        <v>45899.5444867708</v>
      </c>
      <c r="K2124">
        <f>10000+SUM(G$2:G2124)-SUM(H$2:H2124)</f>
        <v>9698.99444439</v>
      </c>
      <c r="L2124">
        <f t="shared" si="102"/>
        <v>9190.44461944102</v>
      </c>
      <c r="M2124">
        <f t="shared" si="103"/>
        <v>1.05533462699652</v>
      </c>
    </row>
    <row r="2125" spans="1:13">
      <c r="A2125" t="s">
        <v>331</v>
      </c>
      <c r="B2125">
        <v>0.012</v>
      </c>
      <c r="C2125" t="s">
        <v>17</v>
      </c>
      <c r="D2125">
        <v>1.32</v>
      </c>
      <c r="E2125" t="s">
        <v>15</v>
      </c>
      <c r="F2125">
        <v>110</v>
      </c>
      <c r="G2125">
        <v>-0.00557</v>
      </c>
      <c r="H2125">
        <v>0.000331</v>
      </c>
      <c r="I2125" s="3" t="s">
        <v>1863</v>
      </c>
      <c r="J2125" s="1">
        <f t="shared" si="104"/>
        <v>45899.5494584606</v>
      </c>
      <c r="K2125">
        <f>10000+SUM(G$2:G2125)-SUM(H$2:H2125)</f>
        <v>9698.98854339</v>
      </c>
      <c r="L2125">
        <f t="shared" si="102"/>
        <v>9190.44461944102</v>
      </c>
      <c r="M2125">
        <f t="shared" si="103"/>
        <v>1.0553339849166</v>
      </c>
    </row>
    <row r="2126" spans="1:13">
      <c r="A2126" t="s">
        <v>334</v>
      </c>
      <c r="B2126">
        <v>0.02</v>
      </c>
      <c r="C2126" t="s">
        <v>14</v>
      </c>
      <c r="D2126">
        <v>6.46</v>
      </c>
      <c r="E2126" t="s">
        <v>15</v>
      </c>
      <c r="F2126">
        <v>323</v>
      </c>
      <c r="G2126">
        <v>0</v>
      </c>
      <c r="H2126">
        <v>0.00175</v>
      </c>
      <c r="I2126" s="3" t="s">
        <v>1864</v>
      </c>
      <c r="J2126" s="1">
        <f t="shared" si="104"/>
        <v>45899.5676912847</v>
      </c>
      <c r="K2126">
        <f>10000+SUM(G$2:G2126)-SUM(H$2:H2126)</f>
        <v>9698.98679339</v>
      </c>
      <c r="L2126">
        <f t="shared" si="102"/>
        <v>9190.44461944102</v>
      </c>
      <c r="M2126">
        <f t="shared" si="103"/>
        <v>1.05533379450144</v>
      </c>
    </row>
    <row r="2127" spans="1:13">
      <c r="A2127" t="s">
        <v>334</v>
      </c>
      <c r="B2127">
        <v>0.007</v>
      </c>
      <c r="C2127" t="s">
        <v>17</v>
      </c>
      <c r="D2127">
        <v>2.26</v>
      </c>
      <c r="E2127" t="s">
        <v>15</v>
      </c>
      <c r="F2127">
        <v>324</v>
      </c>
      <c r="G2127">
        <v>-0.0904</v>
      </c>
      <c r="H2127">
        <v>0.000611</v>
      </c>
      <c r="I2127" s="3" t="s">
        <v>1865</v>
      </c>
      <c r="J2127" s="1">
        <f t="shared" si="104"/>
        <v>45899.5836552778</v>
      </c>
      <c r="K2127">
        <f>10000+SUM(G$2:G2127)-SUM(H$2:H2127)</f>
        <v>9698.89578239</v>
      </c>
      <c r="L2127">
        <f t="shared" si="102"/>
        <v>9190.44461944102</v>
      </c>
      <c r="M2127">
        <f t="shared" si="103"/>
        <v>1.05532389171612</v>
      </c>
    </row>
    <row r="2128" spans="1:13">
      <c r="A2128" t="s">
        <v>118</v>
      </c>
      <c r="B2128">
        <v>0.07</v>
      </c>
      <c r="C2128" t="s">
        <v>17</v>
      </c>
      <c r="D2128">
        <v>14.4</v>
      </c>
      <c r="E2128" t="s">
        <v>15</v>
      </c>
      <c r="F2128">
        <v>206</v>
      </c>
      <c r="G2128">
        <v>0.219</v>
      </c>
      <c r="H2128">
        <v>0.0039</v>
      </c>
      <c r="I2128" s="3" t="s">
        <v>1866</v>
      </c>
      <c r="J2128" s="1">
        <f t="shared" si="104"/>
        <v>45899.5870645486</v>
      </c>
      <c r="K2128">
        <f>10000+SUM(G$2:G2128)-SUM(H$2:H2128)</f>
        <v>9699.11088239</v>
      </c>
      <c r="L2128">
        <f t="shared" si="102"/>
        <v>9190.44461944102</v>
      </c>
      <c r="M2128">
        <f t="shared" si="103"/>
        <v>1.05534729645974</v>
      </c>
    </row>
    <row r="2129" spans="1:13">
      <c r="A2129" t="s">
        <v>148</v>
      </c>
      <c r="B2129">
        <v>0.3</v>
      </c>
      <c r="C2129" t="s">
        <v>17</v>
      </c>
      <c r="D2129">
        <v>0.237</v>
      </c>
      <c r="E2129" t="s">
        <v>15</v>
      </c>
      <c r="F2129">
        <v>0.79</v>
      </c>
      <c r="G2129">
        <v>0.000631</v>
      </c>
      <c r="H2129">
        <v>6.4e-5</v>
      </c>
      <c r="I2129" s="3" t="s">
        <v>1867</v>
      </c>
      <c r="J2129" s="1">
        <f t="shared" si="104"/>
        <v>45899.5915482292</v>
      </c>
      <c r="K2129">
        <f>10000+SUM(G$2:G2129)-SUM(H$2:H2129)</f>
        <v>9699.11144939</v>
      </c>
      <c r="L2129">
        <f t="shared" si="102"/>
        <v>9190.44461944102</v>
      </c>
      <c r="M2129">
        <f t="shared" si="103"/>
        <v>1.05534735815425</v>
      </c>
    </row>
    <row r="2130" spans="1:13">
      <c r="A2130" t="s">
        <v>343</v>
      </c>
      <c r="B2130">
        <v>241</v>
      </c>
      <c r="C2130" t="s">
        <v>17</v>
      </c>
      <c r="D2130">
        <v>160</v>
      </c>
      <c r="E2130" t="s">
        <v>15</v>
      </c>
      <c r="F2130">
        <v>0.666</v>
      </c>
      <c r="G2130">
        <v>5.26</v>
      </c>
      <c r="H2130">
        <v>0.0433</v>
      </c>
      <c r="I2130" s="3" t="s">
        <v>1868</v>
      </c>
      <c r="J2130" s="1">
        <f t="shared" si="104"/>
        <v>45899.5936393287</v>
      </c>
      <c r="K2130">
        <f>10000+SUM(G$2:G2130)-SUM(H$2:H2130)</f>
        <v>9704.32814939</v>
      </c>
      <c r="L2130">
        <f t="shared" si="102"/>
        <v>9190.44461944102</v>
      </c>
      <c r="M2130">
        <f t="shared" si="103"/>
        <v>1.05591498031139</v>
      </c>
    </row>
    <row r="2131" spans="1:13">
      <c r="A2131" t="s">
        <v>343</v>
      </c>
      <c r="B2131">
        <v>176</v>
      </c>
      <c r="C2131" t="s">
        <v>17</v>
      </c>
      <c r="D2131">
        <v>118</v>
      </c>
      <c r="E2131" t="s">
        <v>15</v>
      </c>
      <c r="F2131">
        <v>0.671</v>
      </c>
      <c r="G2131">
        <v>4.83</v>
      </c>
      <c r="H2131">
        <v>0.0319</v>
      </c>
      <c r="I2131" s="3" t="s">
        <v>1869</v>
      </c>
      <c r="J2131" s="1">
        <f t="shared" si="104"/>
        <v>45899.6093718982</v>
      </c>
      <c r="K2131">
        <f>10000+SUM(G$2:G2131)-SUM(H$2:H2131)</f>
        <v>9709.12624939</v>
      </c>
      <c r="L2131">
        <f t="shared" ref="L2131:L2194" si="105">L2130</f>
        <v>9190.44461944102</v>
      </c>
      <c r="M2131">
        <f t="shared" ref="M2131:M2194" si="106">K2131/L2131</f>
        <v>1.05643705516181</v>
      </c>
    </row>
    <row r="2132" spans="1:13">
      <c r="A2132" t="s">
        <v>334</v>
      </c>
      <c r="B2132">
        <v>0.008</v>
      </c>
      <c r="C2132" t="s">
        <v>17</v>
      </c>
      <c r="D2132">
        <v>2.59</v>
      </c>
      <c r="E2132" t="s">
        <v>15</v>
      </c>
      <c r="F2132">
        <v>324</v>
      </c>
      <c r="G2132">
        <v>-0.0982</v>
      </c>
      <c r="H2132">
        <v>0.0007</v>
      </c>
      <c r="I2132" s="3" t="s">
        <v>1870</v>
      </c>
      <c r="J2132" s="1">
        <f t="shared" si="104"/>
        <v>45899.6153031134</v>
      </c>
      <c r="K2132">
        <f>10000+SUM(G$2:G2132)-SUM(H$2:H2132)</f>
        <v>9709.02734939</v>
      </c>
      <c r="L2132">
        <f t="shared" si="105"/>
        <v>9190.44461944102</v>
      </c>
      <c r="M2132">
        <f t="shared" si="106"/>
        <v>1.05642629398495</v>
      </c>
    </row>
    <row r="2133" spans="1:13">
      <c r="A2133" t="s">
        <v>118</v>
      </c>
      <c r="B2133">
        <v>0.04</v>
      </c>
      <c r="C2133" t="s">
        <v>14</v>
      </c>
      <c r="D2133">
        <v>8.22</v>
      </c>
      <c r="E2133" t="s">
        <v>15</v>
      </c>
      <c r="F2133">
        <v>206</v>
      </c>
      <c r="G2133">
        <v>0</v>
      </c>
      <c r="H2133">
        <v>0.00222</v>
      </c>
      <c r="I2133" s="3" t="s">
        <v>1871</v>
      </c>
      <c r="J2133" s="1">
        <f t="shared" si="104"/>
        <v>45899.6191212384</v>
      </c>
      <c r="K2133">
        <f>10000+SUM(G$2:G2133)-SUM(H$2:H2133)</f>
        <v>9709.02512939</v>
      </c>
      <c r="L2133">
        <f t="shared" si="105"/>
        <v>9190.44461944102</v>
      </c>
      <c r="M2133">
        <f t="shared" si="106"/>
        <v>1.05642605242972</v>
      </c>
    </row>
    <row r="2134" spans="1:13">
      <c r="A2134" t="s">
        <v>341</v>
      </c>
      <c r="B2134">
        <v>0.4</v>
      </c>
      <c r="C2134" t="s">
        <v>14</v>
      </c>
      <c r="D2134">
        <v>5.26</v>
      </c>
      <c r="E2134" t="s">
        <v>15</v>
      </c>
      <c r="F2134">
        <v>13.2</v>
      </c>
      <c r="G2134">
        <v>0</v>
      </c>
      <c r="H2134">
        <v>0.00142</v>
      </c>
      <c r="I2134" s="3" t="s">
        <v>1872</v>
      </c>
      <c r="J2134" s="1">
        <f t="shared" si="104"/>
        <v>45899.6254571065</v>
      </c>
      <c r="K2134">
        <f>10000+SUM(G$2:G2134)-SUM(H$2:H2134)</f>
        <v>9709.02370939</v>
      </c>
      <c r="L2134">
        <f t="shared" si="105"/>
        <v>9190.44461944102</v>
      </c>
      <c r="M2134">
        <f t="shared" si="106"/>
        <v>1.05642589792141</v>
      </c>
    </row>
    <row r="2135" spans="1:13">
      <c r="A2135" t="s">
        <v>341</v>
      </c>
      <c r="B2135">
        <v>1.3</v>
      </c>
      <c r="C2135" t="s">
        <v>14</v>
      </c>
      <c r="D2135">
        <v>17.1</v>
      </c>
      <c r="E2135" t="s">
        <v>15</v>
      </c>
      <c r="F2135">
        <v>13.2</v>
      </c>
      <c r="G2135">
        <v>0</v>
      </c>
      <c r="H2135">
        <v>0.00462</v>
      </c>
      <c r="I2135" s="3" t="s">
        <v>1872</v>
      </c>
      <c r="J2135" s="1">
        <f t="shared" si="104"/>
        <v>45899.6254571065</v>
      </c>
      <c r="K2135">
        <f>10000+SUM(G$2:G2135)-SUM(H$2:H2135)</f>
        <v>9709.01908939</v>
      </c>
      <c r="L2135">
        <f t="shared" si="105"/>
        <v>9190.44461944102</v>
      </c>
      <c r="M2135">
        <f t="shared" si="106"/>
        <v>1.05642539522539</v>
      </c>
    </row>
    <row r="2136" spans="1:13">
      <c r="A2136" t="s">
        <v>341</v>
      </c>
      <c r="B2136">
        <v>3.8</v>
      </c>
      <c r="C2136" t="s">
        <v>14</v>
      </c>
      <c r="D2136">
        <v>50</v>
      </c>
      <c r="E2136" t="s">
        <v>15</v>
      </c>
      <c r="F2136">
        <v>13.2</v>
      </c>
      <c r="G2136">
        <v>0</v>
      </c>
      <c r="H2136">
        <v>0.0135</v>
      </c>
      <c r="I2136" s="3" t="s">
        <v>1872</v>
      </c>
      <c r="J2136" s="1">
        <f t="shared" si="104"/>
        <v>45899.6254571065</v>
      </c>
      <c r="K2136">
        <f>10000+SUM(G$2:G2136)-SUM(H$2:H2136)</f>
        <v>9709.00558939</v>
      </c>
      <c r="L2136">
        <f t="shared" si="105"/>
        <v>9190.44461944102</v>
      </c>
      <c r="M2136">
        <f t="shared" si="106"/>
        <v>1.05642392630842</v>
      </c>
    </row>
    <row r="2137" spans="1:13">
      <c r="A2137" t="s">
        <v>341</v>
      </c>
      <c r="B2137">
        <v>0.5</v>
      </c>
      <c r="C2137" t="s">
        <v>14</v>
      </c>
      <c r="D2137">
        <v>6.58</v>
      </c>
      <c r="E2137" t="s">
        <v>15</v>
      </c>
      <c r="F2137">
        <v>13.2</v>
      </c>
      <c r="G2137">
        <v>0</v>
      </c>
      <c r="H2137">
        <v>0.00178</v>
      </c>
      <c r="I2137" s="3" t="s">
        <v>1872</v>
      </c>
      <c r="J2137" s="1">
        <f t="shared" si="104"/>
        <v>45899.6254571065</v>
      </c>
      <c r="K2137">
        <f>10000+SUM(G$2:G2137)-SUM(H$2:H2137)</f>
        <v>9709.00380939</v>
      </c>
      <c r="L2137">
        <f t="shared" si="105"/>
        <v>9190.44461944102</v>
      </c>
      <c r="M2137">
        <f t="shared" si="106"/>
        <v>1.056423732629</v>
      </c>
    </row>
    <row r="2138" spans="1:13">
      <c r="A2138" t="s">
        <v>341</v>
      </c>
      <c r="B2138">
        <v>0.7</v>
      </c>
      <c r="C2138" t="s">
        <v>14</v>
      </c>
      <c r="D2138">
        <v>9.21</v>
      </c>
      <c r="E2138" t="s">
        <v>15</v>
      </c>
      <c r="F2138">
        <v>13.2</v>
      </c>
      <c r="G2138">
        <v>0</v>
      </c>
      <c r="H2138">
        <v>0.00249</v>
      </c>
      <c r="I2138" s="3" t="s">
        <v>1872</v>
      </c>
      <c r="J2138" s="1">
        <f t="shared" si="104"/>
        <v>45899.6254571065</v>
      </c>
      <c r="K2138">
        <f>10000+SUM(G$2:G2138)-SUM(H$2:H2138)</f>
        <v>9709.00131939</v>
      </c>
      <c r="L2138">
        <f t="shared" si="105"/>
        <v>9190.44461944102</v>
      </c>
      <c r="M2138">
        <f t="shared" si="106"/>
        <v>1.05642346169543</v>
      </c>
    </row>
    <row r="2139" spans="1:13">
      <c r="A2139" t="s">
        <v>343</v>
      </c>
      <c r="B2139">
        <v>213</v>
      </c>
      <c r="C2139" t="s">
        <v>17</v>
      </c>
      <c r="D2139">
        <v>144</v>
      </c>
      <c r="E2139" t="s">
        <v>15</v>
      </c>
      <c r="F2139">
        <v>0.678</v>
      </c>
      <c r="G2139">
        <v>7.36</v>
      </c>
      <c r="H2139">
        <v>0.039</v>
      </c>
      <c r="I2139" s="3" t="s">
        <v>1873</v>
      </c>
      <c r="J2139" s="1">
        <f t="shared" si="104"/>
        <v>45899.6262239468</v>
      </c>
      <c r="K2139">
        <f>10000+SUM(G$2:G2139)-SUM(H$2:H2139)</f>
        <v>9716.32231939</v>
      </c>
      <c r="L2139">
        <f t="shared" si="105"/>
        <v>9190.44461944102</v>
      </c>
      <c r="M2139">
        <f t="shared" si="106"/>
        <v>1.05722004992409</v>
      </c>
    </row>
    <row r="2140" spans="1:13">
      <c r="A2140" t="s">
        <v>334</v>
      </c>
      <c r="B2140">
        <v>0.026</v>
      </c>
      <c r="C2140" t="s">
        <v>14</v>
      </c>
      <c r="D2140">
        <v>8.4</v>
      </c>
      <c r="E2140" t="s">
        <v>15</v>
      </c>
      <c r="F2140">
        <v>323</v>
      </c>
      <c r="G2140">
        <v>0</v>
      </c>
      <c r="H2140">
        <v>0.00227</v>
      </c>
      <c r="I2140" s="3" t="s">
        <v>1874</v>
      </c>
      <c r="J2140" s="1">
        <f t="shared" si="104"/>
        <v>45899.6328958218</v>
      </c>
      <c r="K2140">
        <f>10000+SUM(G$2:G2140)-SUM(H$2:H2140)</f>
        <v>9716.32004939</v>
      </c>
      <c r="L2140">
        <f t="shared" si="105"/>
        <v>9190.44461944102</v>
      </c>
      <c r="M2140">
        <f t="shared" si="106"/>
        <v>1.05721980292842</v>
      </c>
    </row>
    <row r="2141" spans="1:13">
      <c r="A2141" t="s">
        <v>334</v>
      </c>
      <c r="B2141">
        <v>0.02</v>
      </c>
      <c r="C2141" t="s">
        <v>17</v>
      </c>
      <c r="D2141">
        <v>6.46</v>
      </c>
      <c r="E2141" t="s">
        <v>15</v>
      </c>
      <c r="F2141">
        <v>323</v>
      </c>
      <c r="G2141">
        <v>-0.271</v>
      </c>
      <c r="H2141">
        <v>0.00174</v>
      </c>
      <c r="I2141" s="3" t="s">
        <v>1875</v>
      </c>
      <c r="J2141" s="1">
        <f t="shared" si="104"/>
        <v>45899.6508839931</v>
      </c>
      <c r="K2141">
        <f>10000+SUM(G$2:G2141)-SUM(H$2:H2141)</f>
        <v>9716.04730939</v>
      </c>
      <c r="L2141">
        <f t="shared" si="105"/>
        <v>9190.44461944102</v>
      </c>
      <c r="M2141">
        <f t="shared" si="106"/>
        <v>1.05719012645342</v>
      </c>
    </row>
    <row r="2142" spans="1:13">
      <c r="A2142" t="s">
        <v>343</v>
      </c>
      <c r="B2142">
        <v>165</v>
      </c>
      <c r="C2142" t="s">
        <v>17</v>
      </c>
      <c r="D2142">
        <v>111</v>
      </c>
      <c r="E2142" t="s">
        <v>15</v>
      </c>
      <c r="F2142">
        <v>0.675</v>
      </c>
      <c r="G2142">
        <v>5.14</v>
      </c>
      <c r="H2142">
        <v>0.0301</v>
      </c>
      <c r="I2142" s="3" t="s">
        <v>1876</v>
      </c>
      <c r="J2142" s="1">
        <f t="shared" si="104"/>
        <v>45899.6582459491</v>
      </c>
      <c r="K2142">
        <f>10000+SUM(G$2:G2142)-SUM(H$2:H2142)</f>
        <v>9721.15720939</v>
      </c>
      <c r="L2142">
        <f t="shared" si="105"/>
        <v>9190.44461944102</v>
      </c>
      <c r="M2142">
        <f t="shared" si="106"/>
        <v>1.05774612784526</v>
      </c>
    </row>
    <row r="2143" spans="1:13">
      <c r="A2143" t="s">
        <v>721</v>
      </c>
      <c r="B2143">
        <v>807</v>
      </c>
      <c r="C2143" t="s">
        <v>14</v>
      </c>
      <c r="D2143">
        <v>60.4</v>
      </c>
      <c r="E2143" t="s">
        <v>15</v>
      </c>
      <c r="F2143">
        <v>0.0748</v>
      </c>
      <c r="G2143">
        <v>0</v>
      </c>
      <c r="H2143">
        <v>0.0163</v>
      </c>
      <c r="I2143" s="3" t="s">
        <v>1877</v>
      </c>
      <c r="J2143" s="1">
        <f t="shared" si="104"/>
        <v>45899.659804294</v>
      </c>
      <c r="K2143">
        <f>10000+SUM(G$2:G2143)-SUM(H$2:H2143)</f>
        <v>9721.14090939</v>
      </c>
      <c r="L2143">
        <f t="shared" si="105"/>
        <v>9190.44461944102</v>
      </c>
      <c r="M2143">
        <f t="shared" si="106"/>
        <v>1.05774435426403</v>
      </c>
    </row>
    <row r="2144" spans="1:13">
      <c r="A2144" t="s">
        <v>320</v>
      </c>
      <c r="B2144">
        <v>7.7</v>
      </c>
      <c r="C2144" t="s">
        <v>14</v>
      </c>
      <c r="D2144">
        <v>7.09</v>
      </c>
      <c r="E2144" t="s">
        <v>15</v>
      </c>
      <c r="F2144">
        <v>0.92</v>
      </c>
      <c r="G2144">
        <v>0</v>
      </c>
      <c r="H2144">
        <v>0.00191</v>
      </c>
      <c r="I2144" s="3" t="s">
        <v>1878</v>
      </c>
      <c r="J2144" s="1">
        <f t="shared" si="104"/>
        <v>45899.6721013079</v>
      </c>
      <c r="K2144">
        <f>10000+SUM(G$2:G2144)-SUM(H$2:H2144)</f>
        <v>9721.13899939</v>
      </c>
      <c r="L2144">
        <f t="shared" si="105"/>
        <v>9190.44461944102</v>
      </c>
      <c r="M2144">
        <f t="shared" si="106"/>
        <v>1.05774414643948</v>
      </c>
    </row>
    <row r="2145" spans="1:13">
      <c r="A2145" t="s">
        <v>721</v>
      </c>
      <c r="B2145">
        <v>2</v>
      </c>
      <c r="C2145" t="s">
        <v>17</v>
      </c>
      <c r="D2145">
        <v>0.149</v>
      </c>
      <c r="E2145" t="s">
        <v>15</v>
      </c>
      <c r="F2145">
        <v>0.0747</v>
      </c>
      <c r="G2145">
        <v>-0.000286</v>
      </c>
      <c r="H2145">
        <v>4.03e-5</v>
      </c>
      <c r="I2145" s="3" t="s">
        <v>1879</v>
      </c>
      <c r="J2145" s="1">
        <f t="shared" si="104"/>
        <v>45899.6764533796</v>
      </c>
      <c r="K2145">
        <f>10000+SUM(G$2:G2145)-SUM(H$2:H2145)</f>
        <v>9721.13867309</v>
      </c>
      <c r="L2145">
        <f t="shared" si="105"/>
        <v>9190.44461944102</v>
      </c>
      <c r="M2145">
        <f t="shared" si="106"/>
        <v>1.05774411093522</v>
      </c>
    </row>
    <row r="2146" spans="1:13">
      <c r="A2146" t="s">
        <v>320</v>
      </c>
      <c r="B2146">
        <v>6</v>
      </c>
      <c r="C2146" t="s">
        <v>17</v>
      </c>
      <c r="D2146">
        <v>5.51</v>
      </c>
      <c r="E2146" t="s">
        <v>15</v>
      </c>
      <c r="F2146">
        <v>0.918</v>
      </c>
      <c r="G2146">
        <v>-0.0639</v>
      </c>
      <c r="H2146">
        <v>0.00149</v>
      </c>
      <c r="I2146" s="3" t="s">
        <v>1880</v>
      </c>
      <c r="J2146" s="1">
        <f t="shared" si="104"/>
        <v>45899.6881832639</v>
      </c>
      <c r="K2146">
        <f>10000+SUM(G$2:G2146)-SUM(H$2:H2146)</f>
        <v>9721.07328309</v>
      </c>
      <c r="L2146">
        <f t="shared" si="105"/>
        <v>9190.44461944102</v>
      </c>
      <c r="M2146">
        <f t="shared" si="106"/>
        <v>1.05773699593668</v>
      </c>
    </row>
    <row r="2147" spans="1:13">
      <c r="A2147" t="s">
        <v>320</v>
      </c>
      <c r="B2147">
        <v>0.2</v>
      </c>
      <c r="C2147" t="s">
        <v>17</v>
      </c>
      <c r="D2147">
        <v>0.184</v>
      </c>
      <c r="E2147" t="s">
        <v>15</v>
      </c>
      <c r="F2147">
        <v>0.918</v>
      </c>
      <c r="G2147">
        <v>-0.00213</v>
      </c>
      <c r="H2147">
        <v>4.96e-5</v>
      </c>
      <c r="I2147" s="3" t="s">
        <v>1880</v>
      </c>
      <c r="J2147" s="1">
        <f t="shared" si="104"/>
        <v>45899.6881832639</v>
      </c>
      <c r="K2147">
        <f>10000+SUM(G$2:G2147)-SUM(H$2:H2147)</f>
        <v>9721.07110349</v>
      </c>
      <c r="L2147">
        <f t="shared" si="105"/>
        <v>9190.44461944102</v>
      </c>
      <c r="M2147">
        <f t="shared" si="106"/>
        <v>1.05773675877732</v>
      </c>
    </row>
    <row r="2148" spans="1:13">
      <c r="A2148" t="s">
        <v>25</v>
      </c>
      <c r="B2148">
        <v>0.001</v>
      </c>
      <c r="C2148" t="s">
        <v>17</v>
      </c>
      <c r="D2148">
        <v>109</v>
      </c>
      <c r="E2148" t="s">
        <v>15</v>
      </c>
      <c r="F2148">
        <v>108566</v>
      </c>
      <c r="G2148">
        <v>-2.81</v>
      </c>
      <c r="H2148">
        <v>0.0293</v>
      </c>
      <c r="I2148" s="3" t="s">
        <v>1881</v>
      </c>
      <c r="J2148" s="1">
        <f t="shared" si="104"/>
        <v>45899.6966203009</v>
      </c>
      <c r="K2148">
        <f>10000+SUM(G$2:G2148)-SUM(H$2:H2148)</f>
        <v>9718.23180349</v>
      </c>
      <c r="L2148">
        <f t="shared" si="105"/>
        <v>9190.44461944102</v>
      </c>
      <c r="M2148">
        <f t="shared" si="106"/>
        <v>1.05742781833781</v>
      </c>
    </row>
    <row r="2149" spans="1:13">
      <c r="A2149" t="s">
        <v>334</v>
      </c>
      <c r="B2149">
        <v>0.01</v>
      </c>
      <c r="C2149" t="s">
        <v>17</v>
      </c>
      <c r="D2149">
        <v>3.24</v>
      </c>
      <c r="E2149" t="s">
        <v>15</v>
      </c>
      <c r="F2149">
        <v>324</v>
      </c>
      <c r="G2149">
        <v>-0.122</v>
      </c>
      <c r="H2149">
        <v>0.000875</v>
      </c>
      <c r="I2149" s="3" t="s">
        <v>1882</v>
      </c>
      <c r="J2149" s="1">
        <f t="shared" si="104"/>
        <v>45899.6977597569</v>
      </c>
      <c r="K2149">
        <f>10000+SUM(G$2:G2149)-SUM(H$2:H2149)</f>
        <v>9718.10892849</v>
      </c>
      <c r="L2149">
        <f t="shared" si="105"/>
        <v>9190.44461944102</v>
      </c>
      <c r="M2149">
        <f t="shared" si="106"/>
        <v>1.05741444847323</v>
      </c>
    </row>
    <row r="2150" spans="1:13">
      <c r="A2150" t="s">
        <v>131</v>
      </c>
      <c r="B2150">
        <v>0.1</v>
      </c>
      <c r="C2150" t="s">
        <v>17</v>
      </c>
      <c r="D2150">
        <v>0.282</v>
      </c>
      <c r="E2150" t="s">
        <v>15</v>
      </c>
      <c r="F2150">
        <v>2.82</v>
      </c>
      <c r="G2150">
        <v>-0.0111</v>
      </c>
      <c r="H2150">
        <v>7.6e-5</v>
      </c>
      <c r="I2150" s="3" t="s">
        <v>1883</v>
      </c>
      <c r="J2150" s="1">
        <f t="shared" si="104"/>
        <v>45899.6987786458</v>
      </c>
      <c r="K2150">
        <f>10000+SUM(G$2:G2150)-SUM(H$2:H2150)</f>
        <v>9718.09775249</v>
      </c>
      <c r="L2150">
        <f t="shared" si="105"/>
        <v>9190.44461944102</v>
      </c>
      <c r="M2150">
        <f t="shared" si="106"/>
        <v>1.0574132324276</v>
      </c>
    </row>
    <row r="2151" spans="1:13">
      <c r="A2151" t="s">
        <v>118</v>
      </c>
      <c r="B2151">
        <v>1.07</v>
      </c>
      <c r="C2151" t="s">
        <v>14</v>
      </c>
      <c r="D2151">
        <v>217</v>
      </c>
      <c r="E2151" t="s">
        <v>15</v>
      </c>
      <c r="F2151">
        <v>203</v>
      </c>
      <c r="G2151">
        <v>0</v>
      </c>
      <c r="H2151">
        <v>0.0585</v>
      </c>
      <c r="I2151" s="3" t="s">
        <v>1884</v>
      </c>
      <c r="J2151" s="1">
        <f t="shared" si="104"/>
        <v>45899.717063206</v>
      </c>
      <c r="K2151">
        <f>10000+SUM(G$2:G2151)-SUM(H$2:H2151)</f>
        <v>9718.03925249</v>
      </c>
      <c r="L2151">
        <f t="shared" si="105"/>
        <v>9190.44461944102</v>
      </c>
      <c r="M2151">
        <f t="shared" si="106"/>
        <v>1.05740686712076</v>
      </c>
    </row>
    <row r="2152" spans="1:13">
      <c r="A2152" t="s">
        <v>1316</v>
      </c>
      <c r="B2152">
        <v>1.3</v>
      </c>
      <c r="C2152" t="s">
        <v>14</v>
      </c>
      <c r="D2152">
        <v>9.49</v>
      </c>
      <c r="E2152" t="s">
        <v>15</v>
      </c>
      <c r="F2152">
        <v>7.3</v>
      </c>
      <c r="G2152">
        <v>0</v>
      </c>
      <c r="H2152">
        <v>0.00256</v>
      </c>
      <c r="I2152" s="3" t="s">
        <v>1885</v>
      </c>
      <c r="J2152" s="1">
        <f t="shared" si="104"/>
        <v>45899.7271004514</v>
      </c>
      <c r="K2152">
        <f>10000+SUM(G$2:G2152)-SUM(H$2:H2152)</f>
        <v>9718.03669249</v>
      </c>
      <c r="L2152">
        <f t="shared" si="105"/>
        <v>9190.44461944102</v>
      </c>
      <c r="M2152">
        <f t="shared" si="106"/>
        <v>1.05740658857058</v>
      </c>
    </row>
    <row r="2153" spans="1:13">
      <c r="A2153" t="s">
        <v>13</v>
      </c>
      <c r="B2153">
        <v>0.2</v>
      </c>
      <c r="C2153" t="s">
        <v>17</v>
      </c>
      <c r="D2153">
        <v>0.0167</v>
      </c>
      <c r="E2153" t="s">
        <v>15</v>
      </c>
      <c r="F2153">
        <v>0.0834</v>
      </c>
      <c r="G2153">
        <v>-0.000104</v>
      </c>
      <c r="H2153">
        <v>4.5e-6</v>
      </c>
      <c r="I2153" s="3" t="s">
        <v>1886</v>
      </c>
      <c r="J2153" s="1">
        <f t="shared" si="104"/>
        <v>45899.7309217477</v>
      </c>
      <c r="K2153">
        <f>10000+SUM(G$2:G2153)-SUM(H$2:H2153)</f>
        <v>9718.03658399</v>
      </c>
      <c r="L2153">
        <f t="shared" si="105"/>
        <v>9190.44461944102</v>
      </c>
      <c r="M2153">
        <f t="shared" si="106"/>
        <v>1.05740657676484</v>
      </c>
    </row>
    <row r="2154" spans="1:13">
      <c r="A2154" t="s">
        <v>1307</v>
      </c>
      <c r="B2154">
        <v>1.02</v>
      </c>
      <c r="C2154" t="s">
        <v>14</v>
      </c>
      <c r="D2154">
        <v>44.4</v>
      </c>
      <c r="E2154" t="s">
        <v>15</v>
      </c>
      <c r="F2154">
        <v>43.6</v>
      </c>
      <c r="G2154">
        <v>0</v>
      </c>
      <c r="H2154">
        <v>0.012</v>
      </c>
      <c r="I2154" s="3" t="s">
        <v>1887</v>
      </c>
      <c r="J2154" s="1">
        <f t="shared" si="104"/>
        <v>45899.7335556019</v>
      </c>
      <c r="K2154">
        <f>10000+SUM(G$2:G2154)-SUM(H$2:H2154)</f>
        <v>9718.02458399</v>
      </c>
      <c r="L2154">
        <f t="shared" si="105"/>
        <v>9190.44461944102</v>
      </c>
      <c r="M2154">
        <f t="shared" si="106"/>
        <v>1.05740527106088</v>
      </c>
    </row>
    <row r="2155" spans="1:13">
      <c r="A2155" t="s">
        <v>118</v>
      </c>
      <c r="B2155">
        <v>0.36</v>
      </c>
      <c r="C2155" t="s">
        <v>14</v>
      </c>
      <c r="D2155">
        <v>72.6</v>
      </c>
      <c r="E2155" t="s">
        <v>15</v>
      </c>
      <c r="F2155">
        <v>202</v>
      </c>
      <c r="G2155">
        <v>0</v>
      </c>
      <c r="H2155">
        <v>0.0196</v>
      </c>
      <c r="I2155" s="3" t="s">
        <v>1888</v>
      </c>
      <c r="J2155" s="1">
        <f t="shared" si="104"/>
        <v>45899.7377363194</v>
      </c>
      <c r="K2155">
        <f>10000+SUM(G$2:G2155)-SUM(H$2:H2155)</f>
        <v>9718.00498399</v>
      </c>
      <c r="L2155">
        <f t="shared" si="105"/>
        <v>9190.44461944102</v>
      </c>
      <c r="M2155">
        <f t="shared" si="106"/>
        <v>1.05740313841106</v>
      </c>
    </row>
    <row r="2156" spans="1:13">
      <c r="A2156" t="s">
        <v>721</v>
      </c>
      <c r="B2156">
        <v>1</v>
      </c>
      <c r="C2156" t="s">
        <v>17</v>
      </c>
      <c r="D2156">
        <v>0.0753</v>
      </c>
      <c r="E2156" t="s">
        <v>15</v>
      </c>
      <c r="F2156">
        <v>0.0753</v>
      </c>
      <c r="G2156">
        <v>0.000527</v>
      </c>
      <c r="H2156">
        <v>2.03e-5</v>
      </c>
      <c r="I2156" s="3" t="s">
        <v>1889</v>
      </c>
      <c r="J2156" s="1">
        <f t="shared" si="104"/>
        <v>45899.7571772801</v>
      </c>
      <c r="K2156">
        <f>10000+SUM(G$2:G2156)-SUM(H$2:H2156)</f>
        <v>9718.00549069</v>
      </c>
      <c r="L2156">
        <f t="shared" si="105"/>
        <v>9190.44461944102</v>
      </c>
      <c r="M2156">
        <f t="shared" si="106"/>
        <v>1.05740319354441</v>
      </c>
    </row>
    <row r="2157" spans="1:13">
      <c r="A2157" t="s">
        <v>118</v>
      </c>
      <c r="B2157">
        <v>0.04</v>
      </c>
      <c r="C2157" t="s">
        <v>17</v>
      </c>
      <c r="D2157">
        <v>8.11</v>
      </c>
      <c r="E2157" t="s">
        <v>15</v>
      </c>
      <c r="F2157">
        <v>203</v>
      </c>
      <c r="G2157">
        <v>-0.0127</v>
      </c>
      <c r="H2157">
        <v>0.00219</v>
      </c>
      <c r="I2157" s="3" t="s">
        <v>1890</v>
      </c>
      <c r="J2157" s="1">
        <f t="shared" si="104"/>
        <v>45899.7659738426</v>
      </c>
      <c r="K2157">
        <f>10000+SUM(G$2:G2157)-SUM(H$2:H2157)</f>
        <v>9717.99060069</v>
      </c>
      <c r="L2157">
        <f t="shared" si="105"/>
        <v>9190.44461944102</v>
      </c>
      <c r="M2157">
        <f t="shared" si="106"/>
        <v>1.05740157338341</v>
      </c>
    </row>
    <row r="2158" spans="1:13">
      <c r="A2158" t="s">
        <v>1307</v>
      </c>
      <c r="B2158">
        <v>0.01</v>
      </c>
      <c r="C2158" t="s">
        <v>17</v>
      </c>
      <c r="D2158">
        <v>0.438</v>
      </c>
      <c r="E2158" t="s">
        <v>15</v>
      </c>
      <c r="F2158">
        <v>43.8</v>
      </c>
      <c r="G2158">
        <v>-0.0116</v>
      </c>
      <c r="H2158">
        <v>0.000118</v>
      </c>
      <c r="I2158" s="3" t="s">
        <v>1891</v>
      </c>
      <c r="J2158" s="1">
        <f t="shared" si="104"/>
        <v>45899.7665141898</v>
      </c>
      <c r="K2158">
        <f>10000+SUM(G$2:G2158)-SUM(H$2:H2158)</f>
        <v>9717.97888269</v>
      </c>
      <c r="L2158">
        <f t="shared" si="105"/>
        <v>9190.44461944102</v>
      </c>
      <c r="M2158">
        <f t="shared" si="106"/>
        <v>1.05740029836348</v>
      </c>
    </row>
    <row r="2159" spans="1:13">
      <c r="A2159" t="s">
        <v>320</v>
      </c>
      <c r="B2159">
        <v>0.5</v>
      </c>
      <c r="C2159" t="s">
        <v>17</v>
      </c>
      <c r="D2159">
        <v>0.458</v>
      </c>
      <c r="E2159" t="s">
        <v>15</v>
      </c>
      <c r="F2159">
        <v>0.915</v>
      </c>
      <c r="G2159">
        <v>-0.00687</v>
      </c>
      <c r="H2159">
        <v>0.000124</v>
      </c>
      <c r="I2159" s="3" t="s">
        <v>1892</v>
      </c>
      <c r="J2159" s="1">
        <f t="shared" si="104"/>
        <v>45899.7689678588</v>
      </c>
      <c r="K2159">
        <f>10000+SUM(G$2:G2159)-SUM(H$2:H2159)</f>
        <v>9717.97188869</v>
      </c>
      <c r="L2159">
        <f t="shared" si="105"/>
        <v>9190.44461944102</v>
      </c>
      <c r="M2159">
        <f t="shared" si="106"/>
        <v>1.05739953735569</v>
      </c>
    </row>
    <row r="2160" spans="1:13">
      <c r="A2160" t="s">
        <v>1316</v>
      </c>
      <c r="B2160">
        <v>0.1</v>
      </c>
      <c r="C2160" t="s">
        <v>17</v>
      </c>
      <c r="D2160">
        <v>0.721</v>
      </c>
      <c r="E2160" t="s">
        <v>15</v>
      </c>
      <c r="F2160">
        <v>7.21</v>
      </c>
      <c r="G2160">
        <v>-0.0193</v>
      </c>
      <c r="H2160">
        <v>0.000195</v>
      </c>
      <c r="I2160" s="3" t="s">
        <v>1893</v>
      </c>
      <c r="J2160" s="1">
        <f t="shared" si="104"/>
        <v>45899.7750108333</v>
      </c>
      <c r="K2160">
        <f>10000+SUM(G$2:G2160)-SUM(H$2:H2160)</f>
        <v>9717.95239369</v>
      </c>
      <c r="L2160">
        <f t="shared" si="105"/>
        <v>9190.44461944102</v>
      </c>
      <c r="M2160">
        <f t="shared" si="106"/>
        <v>1.05739741613078</v>
      </c>
    </row>
    <row r="2161" spans="1:13">
      <c r="A2161" t="s">
        <v>118</v>
      </c>
      <c r="B2161">
        <v>0.03</v>
      </c>
      <c r="C2161" t="s">
        <v>14</v>
      </c>
      <c r="D2161">
        <v>6.06</v>
      </c>
      <c r="E2161" t="s">
        <v>15</v>
      </c>
      <c r="F2161">
        <v>202</v>
      </c>
      <c r="G2161">
        <v>0</v>
      </c>
      <c r="H2161">
        <v>0.00164</v>
      </c>
      <c r="I2161" s="3" t="s">
        <v>1894</v>
      </c>
      <c r="J2161" s="1">
        <f t="shared" si="104"/>
        <v>45899.7820121065</v>
      </c>
      <c r="K2161">
        <f>10000+SUM(G$2:G2161)-SUM(H$2:H2161)</f>
        <v>9717.95075369</v>
      </c>
      <c r="L2161">
        <f t="shared" si="105"/>
        <v>9190.44461944102</v>
      </c>
      <c r="M2161">
        <f t="shared" si="106"/>
        <v>1.05739723768458</v>
      </c>
    </row>
    <row r="2162" spans="1:13">
      <c r="A2162" t="s">
        <v>118</v>
      </c>
      <c r="B2162">
        <v>0.22</v>
      </c>
      <c r="C2162" t="s">
        <v>14</v>
      </c>
      <c r="D2162">
        <v>44.6</v>
      </c>
      <c r="E2162" t="s">
        <v>15</v>
      </c>
      <c r="F2162">
        <v>203</v>
      </c>
      <c r="G2162">
        <v>0</v>
      </c>
      <c r="H2162">
        <v>0.012</v>
      </c>
      <c r="I2162" s="3" t="s">
        <v>1895</v>
      </c>
      <c r="J2162" s="1">
        <f t="shared" si="104"/>
        <v>45899.798016794</v>
      </c>
      <c r="K2162">
        <f>10000+SUM(G$2:G2162)-SUM(H$2:H2162)</f>
        <v>9717.93875369</v>
      </c>
      <c r="L2162">
        <f t="shared" si="105"/>
        <v>9190.44461944102</v>
      </c>
      <c r="M2162">
        <f t="shared" si="106"/>
        <v>1.05739593198061</v>
      </c>
    </row>
    <row r="2163" spans="1:13">
      <c r="A2163" t="s">
        <v>118</v>
      </c>
      <c r="B2163">
        <v>0.03</v>
      </c>
      <c r="C2163" t="s">
        <v>14</v>
      </c>
      <c r="D2163">
        <v>6.07</v>
      </c>
      <c r="E2163" t="s">
        <v>15</v>
      </c>
      <c r="F2163">
        <v>202</v>
      </c>
      <c r="G2163">
        <v>0</v>
      </c>
      <c r="H2163">
        <v>0.00164</v>
      </c>
      <c r="I2163" s="3" t="s">
        <v>1896</v>
      </c>
      <c r="J2163" s="1">
        <f t="shared" si="104"/>
        <v>45899.8140242245</v>
      </c>
      <c r="K2163">
        <f>10000+SUM(G$2:G2163)-SUM(H$2:H2163)</f>
        <v>9717.93711369</v>
      </c>
      <c r="L2163">
        <f t="shared" si="105"/>
        <v>9190.44461944102</v>
      </c>
      <c r="M2163">
        <f t="shared" si="106"/>
        <v>1.0573957535344</v>
      </c>
    </row>
    <row r="2164" spans="1:13">
      <c r="A2164" t="s">
        <v>118</v>
      </c>
      <c r="B2164">
        <v>0.05</v>
      </c>
      <c r="C2164" t="s">
        <v>17</v>
      </c>
      <c r="D2164">
        <v>10.1</v>
      </c>
      <c r="E2164" t="s">
        <v>15</v>
      </c>
      <c r="F2164">
        <v>203</v>
      </c>
      <c r="G2164">
        <v>-0.0197</v>
      </c>
      <c r="H2164">
        <v>0.00274</v>
      </c>
      <c r="I2164" s="3" t="s">
        <v>1897</v>
      </c>
      <c r="J2164" s="1">
        <f t="shared" si="104"/>
        <v>45899.8299750926</v>
      </c>
      <c r="K2164">
        <f>10000+SUM(G$2:G2164)-SUM(H$2:H2164)</f>
        <v>9717.91467369</v>
      </c>
      <c r="L2164">
        <f t="shared" si="105"/>
        <v>9190.44461944102</v>
      </c>
      <c r="M2164">
        <f t="shared" si="106"/>
        <v>1.05739331186798</v>
      </c>
    </row>
    <row r="2165" spans="1:13">
      <c r="A2165" t="s">
        <v>320</v>
      </c>
      <c r="B2165">
        <v>0.1</v>
      </c>
      <c r="C2165" t="s">
        <v>17</v>
      </c>
      <c r="D2165">
        <v>0.0913</v>
      </c>
      <c r="E2165" t="s">
        <v>15</v>
      </c>
      <c r="F2165">
        <v>0.913</v>
      </c>
      <c r="G2165">
        <v>-0.00159</v>
      </c>
      <c r="H2165">
        <v>2.46e-5</v>
      </c>
      <c r="I2165" s="3" t="s">
        <v>1898</v>
      </c>
      <c r="J2165" s="1">
        <f t="shared" si="104"/>
        <v>45899.8329078009</v>
      </c>
      <c r="K2165">
        <f>10000+SUM(G$2:G2165)-SUM(H$2:H2165)</f>
        <v>9717.91305909</v>
      </c>
      <c r="L2165">
        <f t="shared" si="105"/>
        <v>9190.44461944102</v>
      </c>
      <c r="M2165">
        <f t="shared" si="106"/>
        <v>1.05739313618551</v>
      </c>
    </row>
    <row r="2166" spans="1:13">
      <c r="A2166" t="s">
        <v>345</v>
      </c>
      <c r="B2166">
        <v>0.2</v>
      </c>
      <c r="C2166" t="s">
        <v>17</v>
      </c>
      <c r="D2166">
        <v>0.155</v>
      </c>
      <c r="E2166" t="s">
        <v>15</v>
      </c>
      <c r="F2166">
        <v>0.773</v>
      </c>
      <c r="G2166">
        <v>0.0036</v>
      </c>
      <c r="H2166">
        <v>4.17e-5</v>
      </c>
      <c r="I2166" s="3" t="s">
        <v>1899</v>
      </c>
      <c r="J2166" s="1">
        <f t="shared" si="104"/>
        <v>45899.8522116204</v>
      </c>
      <c r="K2166">
        <f>10000+SUM(G$2:G2166)-SUM(H$2:H2166)</f>
        <v>9717.91661739</v>
      </c>
      <c r="L2166">
        <f t="shared" si="105"/>
        <v>9190.44461944102</v>
      </c>
      <c r="M2166">
        <f t="shared" si="106"/>
        <v>1.05739352335938</v>
      </c>
    </row>
    <row r="2167" spans="1:13">
      <c r="A2167" t="s">
        <v>118</v>
      </c>
      <c r="B2167">
        <v>0.27</v>
      </c>
      <c r="C2167" t="s">
        <v>14</v>
      </c>
      <c r="D2167">
        <v>54.1</v>
      </c>
      <c r="E2167" t="s">
        <v>15</v>
      </c>
      <c r="F2167">
        <v>200</v>
      </c>
      <c r="G2167">
        <v>0</v>
      </c>
      <c r="H2167">
        <v>0.0146</v>
      </c>
      <c r="I2167" s="3" t="s">
        <v>1900</v>
      </c>
      <c r="J2167" s="1">
        <f t="shared" si="104"/>
        <v>45899.865353287</v>
      </c>
      <c r="K2167">
        <f>10000+SUM(G$2:G2167)-SUM(H$2:H2167)</f>
        <v>9717.90201739</v>
      </c>
      <c r="L2167">
        <f t="shared" si="105"/>
        <v>9190.44461944102</v>
      </c>
      <c r="M2167">
        <f t="shared" si="106"/>
        <v>1.05739193475289</v>
      </c>
    </row>
    <row r="2168" spans="1:13">
      <c r="A2168" t="s">
        <v>123</v>
      </c>
      <c r="B2168">
        <v>0.01</v>
      </c>
      <c r="C2168" t="s">
        <v>17</v>
      </c>
      <c r="D2168">
        <v>0.209</v>
      </c>
      <c r="E2168" t="s">
        <v>15</v>
      </c>
      <c r="F2168">
        <v>20.9</v>
      </c>
      <c r="G2168">
        <v>-0.011</v>
      </c>
      <c r="H2168">
        <v>5.63e-5</v>
      </c>
      <c r="I2168" s="3" t="s">
        <v>1901</v>
      </c>
      <c r="J2168" s="1">
        <f t="shared" si="104"/>
        <v>45899.8695899537</v>
      </c>
      <c r="K2168">
        <f>10000+SUM(G$2:G2168)-SUM(H$2:H2168)</f>
        <v>9717.89096109</v>
      </c>
      <c r="L2168">
        <f t="shared" si="105"/>
        <v>9190.44461944102</v>
      </c>
      <c r="M2168">
        <f t="shared" si="106"/>
        <v>1.05739073173166</v>
      </c>
    </row>
    <row r="2169" spans="1:13">
      <c r="A2169" t="s">
        <v>337</v>
      </c>
      <c r="B2169">
        <v>0.1</v>
      </c>
      <c r="C2169" t="s">
        <v>17</v>
      </c>
      <c r="D2169">
        <v>0.109</v>
      </c>
      <c r="E2169" t="s">
        <v>15</v>
      </c>
      <c r="F2169">
        <v>1.09</v>
      </c>
      <c r="G2169">
        <v>0.00403</v>
      </c>
      <c r="H2169">
        <v>2.94e-5</v>
      </c>
      <c r="I2169" s="3" t="s">
        <v>1902</v>
      </c>
      <c r="J2169" s="1">
        <f t="shared" si="104"/>
        <v>45899.8741952199</v>
      </c>
      <c r="K2169">
        <f>10000+SUM(G$2:G2169)-SUM(H$2:H2169)</f>
        <v>9717.89496169</v>
      </c>
      <c r="L2169">
        <f t="shared" si="105"/>
        <v>9190.44461944102</v>
      </c>
      <c r="M2169">
        <f t="shared" si="106"/>
        <v>1.0573911670316</v>
      </c>
    </row>
    <row r="2170" spans="1:13">
      <c r="A2170" t="s">
        <v>13</v>
      </c>
      <c r="B2170">
        <v>0.5</v>
      </c>
      <c r="C2170" t="s">
        <v>17</v>
      </c>
      <c r="D2170">
        <v>0.0416</v>
      </c>
      <c r="E2170" t="s">
        <v>15</v>
      </c>
      <c r="F2170">
        <v>0.0832</v>
      </c>
      <c r="G2170">
        <v>-0.000391</v>
      </c>
      <c r="H2170">
        <v>1.12e-5</v>
      </c>
      <c r="I2170" s="3" t="s">
        <v>1903</v>
      </c>
      <c r="J2170" s="1">
        <f t="shared" si="104"/>
        <v>45899.8799932639</v>
      </c>
      <c r="K2170">
        <f>10000+SUM(G$2:G2170)-SUM(H$2:H2170)</f>
        <v>9717.89455949</v>
      </c>
      <c r="L2170">
        <f t="shared" si="105"/>
        <v>9190.44461944102</v>
      </c>
      <c r="M2170">
        <f t="shared" si="106"/>
        <v>1.05739112326875</v>
      </c>
    </row>
    <row r="2171" spans="1:13">
      <c r="A2171" t="s">
        <v>118</v>
      </c>
      <c r="B2171">
        <v>0.11</v>
      </c>
      <c r="C2171" t="s">
        <v>17</v>
      </c>
      <c r="D2171">
        <v>21.8</v>
      </c>
      <c r="E2171" t="s">
        <v>15</v>
      </c>
      <c r="F2171">
        <v>198</v>
      </c>
      <c r="G2171">
        <v>-0.515</v>
      </c>
      <c r="H2171">
        <v>0.00589</v>
      </c>
      <c r="I2171" s="3" t="s">
        <v>1904</v>
      </c>
      <c r="J2171" s="1">
        <f t="shared" si="104"/>
        <v>45899.8805325116</v>
      </c>
      <c r="K2171">
        <f>10000+SUM(G$2:G2171)-SUM(H$2:H2171)</f>
        <v>9717.37366949</v>
      </c>
      <c r="L2171">
        <f t="shared" si="105"/>
        <v>9190.44461944102</v>
      </c>
      <c r="M2171">
        <f t="shared" si="106"/>
        <v>1.0573344459238</v>
      </c>
    </row>
    <row r="2172" spans="1:13">
      <c r="A2172" t="s">
        <v>118</v>
      </c>
      <c r="B2172">
        <v>0.05</v>
      </c>
      <c r="C2172" t="s">
        <v>17</v>
      </c>
      <c r="D2172">
        <v>9.91</v>
      </c>
      <c r="E2172" t="s">
        <v>15</v>
      </c>
      <c r="F2172">
        <v>198</v>
      </c>
      <c r="G2172">
        <v>-0.234</v>
      </c>
      <c r="H2172">
        <v>0.00268</v>
      </c>
      <c r="I2172" s="3" t="s">
        <v>1904</v>
      </c>
      <c r="J2172" s="1">
        <f t="shared" si="104"/>
        <v>45899.8805325116</v>
      </c>
      <c r="K2172">
        <f>10000+SUM(G$2:G2172)-SUM(H$2:H2172)</f>
        <v>9717.13698949</v>
      </c>
      <c r="L2172">
        <f t="shared" si="105"/>
        <v>9190.44461944102</v>
      </c>
      <c r="M2172">
        <f t="shared" si="106"/>
        <v>1.05730869308922</v>
      </c>
    </row>
    <row r="2173" spans="1:13">
      <c r="A2173" t="s">
        <v>320</v>
      </c>
      <c r="B2173">
        <v>8</v>
      </c>
      <c r="C2173" t="s">
        <v>14</v>
      </c>
      <c r="D2173">
        <v>7.2</v>
      </c>
      <c r="E2173" t="s">
        <v>15</v>
      </c>
      <c r="F2173">
        <v>0.9</v>
      </c>
      <c r="G2173">
        <v>0</v>
      </c>
      <c r="H2173">
        <v>0.00194</v>
      </c>
      <c r="I2173" s="3" t="s">
        <v>1905</v>
      </c>
      <c r="J2173" s="1">
        <f t="shared" si="104"/>
        <v>45899.8811292593</v>
      </c>
      <c r="K2173">
        <f>10000+SUM(G$2:G2173)-SUM(H$2:H2173)</f>
        <v>9717.13504949</v>
      </c>
      <c r="L2173">
        <f t="shared" si="105"/>
        <v>9190.44461944102</v>
      </c>
      <c r="M2173">
        <f t="shared" si="106"/>
        <v>1.05730848200041</v>
      </c>
    </row>
    <row r="2174" spans="1:13">
      <c r="A2174" t="s">
        <v>13</v>
      </c>
      <c r="B2174">
        <v>1.5</v>
      </c>
      <c r="C2174" t="s">
        <v>17</v>
      </c>
      <c r="D2174">
        <v>0.124</v>
      </c>
      <c r="E2174" t="s">
        <v>15</v>
      </c>
      <c r="F2174">
        <v>0.0825</v>
      </c>
      <c r="G2174">
        <v>-0.00215</v>
      </c>
      <c r="H2174">
        <v>3.34e-5</v>
      </c>
      <c r="I2174" s="3" t="s">
        <v>1906</v>
      </c>
      <c r="J2174" s="1">
        <f t="shared" si="104"/>
        <v>45899.8902598611</v>
      </c>
      <c r="K2174">
        <f>10000+SUM(G$2:G2174)-SUM(H$2:H2174)</f>
        <v>9717.13286609</v>
      </c>
      <c r="L2174">
        <f t="shared" si="105"/>
        <v>9190.44461944102</v>
      </c>
      <c r="M2174">
        <f t="shared" si="106"/>
        <v>1.05730824442757</v>
      </c>
    </row>
    <row r="2175" spans="1:13">
      <c r="A2175" t="s">
        <v>118</v>
      </c>
      <c r="B2175">
        <v>0.12</v>
      </c>
      <c r="C2175" t="s">
        <v>14</v>
      </c>
      <c r="D2175">
        <v>23.8</v>
      </c>
      <c r="E2175" t="s">
        <v>15</v>
      </c>
      <c r="F2175">
        <v>199</v>
      </c>
      <c r="G2175">
        <v>0</v>
      </c>
      <c r="H2175">
        <v>0.00643</v>
      </c>
      <c r="I2175" s="3" t="s">
        <v>1907</v>
      </c>
      <c r="J2175" s="1">
        <f t="shared" si="104"/>
        <v>45899.8942085995</v>
      </c>
      <c r="K2175">
        <f>10000+SUM(G$2:G2175)-SUM(H$2:H2175)</f>
        <v>9717.12643609</v>
      </c>
      <c r="L2175">
        <f t="shared" si="105"/>
        <v>9190.44461944102</v>
      </c>
      <c r="M2175">
        <f t="shared" si="106"/>
        <v>1.05730754478786</v>
      </c>
    </row>
    <row r="2176" spans="1:13">
      <c r="A2176" t="s">
        <v>320</v>
      </c>
      <c r="B2176">
        <v>9.8</v>
      </c>
      <c r="C2176" t="s">
        <v>17</v>
      </c>
      <c r="D2176">
        <v>8.85</v>
      </c>
      <c r="E2176" t="s">
        <v>15</v>
      </c>
      <c r="F2176">
        <v>0.903</v>
      </c>
      <c r="G2176">
        <v>-0.255</v>
      </c>
      <c r="H2176">
        <v>0.00239</v>
      </c>
      <c r="I2176" s="3" t="s">
        <v>1908</v>
      </c>
      <c r="J2176" s="1">
        <f t="shared" si="104"/>
        <v>45899.8973670949</v>
      </c>
      <c r="K2176">
        <f>10000+SUM(G$2:G2176)-SUM(H$2:H2176)</f>
        <v>9716.86904609</v>
      </c>
      <c r="L2176">
        <f t="shared" si="105"/>
        <v>9190.44461944102</v>
      </c>
      <c r="M2176">
        <f t="shared" si="106"/>
        <v>1.05727953852585</v>
      </c>
    </row>
    <row r="2177" spans="1:13">
      <c r="A2177" t="s">
        <v>1169</v>
      </c>
      <c r="B2177">
        <v>85</v>
      </c>
      <c r="C2177" t="s">
        <v>17</v>
      </c>
      <c r="D2177">
        <v>18.2</v>
      </c>
      <c r="E2177" t="s">
        <v>15</v>
      </c>
      <c r="F2177">
        <v>0.215</v>
      </c>
      <c r="G2177">
        <v>0.247</v>
      </c>
      <c r="H2177">
        <v>0.00493</v>
      </c>
      <c r="I2177" s="3" t="s">
        <v>1909</v>
      </c>
      <c r="J2177" s="1">
        <f t="shared" si="104"/>
        <v>45899.9019666088</v>
      </c>
      <c r="K2177">
        <f>10000+SUM(G$2:G2177)-SUM(H$2:H2177)</f>
        <v>9717.11111609</v>
      </c>
      <c r="L2177">
        <f t="shared" si="105"/>
        <v>9190.44461944102</v>
      </c>
      <c r="M2177">
        <f t="shared" si="106"/>
        <v>1.05730587783913</v>
      </c>
    </row>
    <row r="2178" spans="1:13">
      <c r="A2178" t="s">
        <v>1169</v>
      </c>
      <c r="B2178">
        <v>86</v>
      </c>
      <c r="C2178" t="s">
        <v>19</v>
      </c>
      <c r="D2178">
        <v>18.5</v>
      </c>
      <c r="E2178" t="s">
        <v>15</v>
      </c>
      <c r="F2178">
        <v>0.215</v>
      </c>
      <c r="G2178">
        <v>0</v>
      </c>
      <c r="H2178">
        <v>0.00499</v>
      </c>
      <c r="I2178" s="3" t="s">
        <v>1910</v>
      </c>
      <c r="J2178" s="1">
        <f t="shared" ref="J2178:J2241" si="107">(I2178/86400000)+DATE(1970,1,1)+(8*TIME(1,0,0))</f>
        <v>45899.9020825579</v>
      </c>
      <c r="K2178">
        <f>10000+SUM(G$2:G2178)-SUM(H$2:H2178)</f>
        <v>9717.10612609</v>
      </c>
      <c r="L2178">
        <f t="shared" si="105"/>
        <v>9190.44461944102</v>
      </c>
      <c r="M2178">
        <f t="shared" si="106"/>
        <v>1.0573053348839</v>
      </c>
    </row>
    <row r="2179" spans="1:13">
      <c r="A2179" t="s">
        <v>334</v>
      </c>
      <c r="B2179">
        <v>0.026</v>
      </c>
      <c r="C2179" t="s">
        <v>14</v>
      </c>
      <c r="D2179">
        <v>8.36</v>
      </c>
      <c r="E2179" t="s">
        <v>15</v>
      </c>
      <c r="F2179">
        <v>322</v>
      </c>
      <c r="G2179">
        <v>0</v>
      </c>
      <c r="H2179">
        <v>0.00226</v>
      </c>
      <c r="I2179" s="3" t="s">
        <v>1911</v>
      </c>
      <c r="J2179" s="1">
        <f t="shared" si="107"/>
        <v>45899.9085052778</v>
      </c>
      <c r="K2179">
        <f>10000+SUM(G$2:G2179)-SUM(H$2:H2179)</f>
        <v>9717.10386609</v>
      </c>
      <c r="L2179">
        <f t="shared" si="105"/>
        <v>9190.44461944102</v>
      </c>
      <c r="M2179">
        <f t="shared" si="106"/>
        <v>1.05730508897632</v>
      </c>
    </row>
    <row r="2180" spans="1:13">
      <c r="A2180" t="s">
        <v>334</v>
      </c>
      <c r="B2180">
        <v>0.01</v>
      </c>
      <c r="C2180" t="s">
        <v>17</v>
      </c>
      <c r="D2180">
        <v>3.21</v>
      </c>
      <c r="E2180" t="s">
        <v>15</v>
      </c>
      <c r="F2180">
        <v>321</v>
      </c>
      <c r="G2180">
        <v>-0.149</v>
      </c>
      <c r="H2180">
        <v>0.000868</v>
      </c>
      <c r="I2180" s="3" t="s">
        <v>1912</v>
      </c>
      <c r="J2180" s="1">
        <f t="shared" si="107"/>
        <v>45899.9312599537</v>
      </c>
      <c r="K2180">
        <f>10000+SUM(G$2:G2180)-SUM(H$2:H2180)</f>
        <v>9716.95399809</v>
      </c>
      <c r="L2180">
        <f t="shared" si="105"/>
        <v>9190.44461944102</v>
      </c>
      <c r="M2180">
        <f t="shared" si="106"/>
        <v>1.05728878203947</v>
      </c>
    </row>
    <row r="2181" spans="1:13">
      <c r="A2181" t="s">
        <v>334</v>
      </c>
      <c r="B2181">
        <v>0.013</v>
      </c>
      <c r="C2181" t="s">
        <v>17</v>
      </c>
      <c r="D2181">
        <v>4.17</v>
      </c>
      <c r="E2181" t="s">
        <v>15</v>
      </c>
      <c r="F2181">
        <v>321</v>
      </c>
      <c r="G2181">
        <v>-0.202</v>
      </c>
      <c r="H2181">
        <v>0.00113</v>
      </c>
      <c r="I2181" s="3" t="s">
        <v>1913</v>
      </c>
      <c r="J2181" s="1">
        <f t="shared" si="107"/>
        <v>45899.941125162</v>
      </c>
      <c r="K2181">
        <f>10000+SUM(G$2:G2181)-SUM(H$2:H2181)</f>
        <v>9716.75086809</v>
      </c>
      <c r="L2181">
        <f t="shared" si="105"/>
        <v>9190.44461944102</v>
      </c>
      <c r="M2181">
        <f t="shared" si="106"/>
        <v>1.05726667973557</v>
      </c>
    </row>
    <row r="2182" spans="1:13">
      <c r="A2182" t="s">
        <v>118</v>
      </c>
      <c r="B2182">
        <v>0.02</v>
      </c>
      <c r="C2182" t="s">
        <v>17</v>
      </c>
      <c r="D2182">
        <v>3.99</v>
      </c>
      <c r="E2182" t="s">
        <v>15</v>
      </c>
      <c r="F2182">
        <v>200</v>
      </c>
      <c r="G2182">
        <v>-0.066</v>
      </c>
      <c r="H2182">
        <v>0.00108</v>
      </c>
      <c r="I2182" s="3" t="s">
        <v>1914</v>
      </c>
      <c r="J2182" s="1">
        <f t="shared" si="107"/>
        <v>45899.9606858449</v>
      </c>
      <c r="K2182">
        <f>10000+SUM(G$2:G2182)-SUM(H$2:H2182)</f>
        <v>9716.68378809</v>
      </c>
      <c r="L2182">
        <f t="shared" si="105"/>
        <v>9190.44461944102</v>
      </c>
      <c r="M2182">
        <f t="shared" si="106"/>
        <v>1.05725938085039</v>
      </c>
    </row>
    <row r="2183" spans="1:13">
      <c r="A2183" t="s">
        <v>320</v>
      </c>
      <c r="B2183">
        <v>6.3</v>
      </c>
      <c r="C2183" t="s">
        <v>14</v>
      </c>
      <c r="D2183">
        <v>5.72</v>
      </c>
      <c r="E2183" t="s">
        <v>15</v>
      </c>
      <c r="F2183">
        <v>0.907</v>
      </c>
      <c r="G2183">
        <v>0</v>
      </c>
      <c r="H2183">
        <v>0.00154</v>
      </c>
      <c r="I2183" s="3" t="s">
        <v>1915</v>
      </c>
      <c r="J2183" s="1">
        <f t="shared" si="107"/>
        <v>45899.9636721991</v>
      </c>
      <c r="K2183">
        <f>10000+SUM(G$2:G2183)-SUM(H$2:H2183)</f>
        <v>9716.68224809</v>
      </c>
      <c r="L2183">
        <f t="shared" si="105"/>
        <v>9190.44461944102</v>
      </c>
      <c r="M2183">
        <f t="shared" si="106"/>
        <v>1.05725921328505</v>
      </c>
    </row>
    <row r="2184" spans="1:13">
      <c r="A2184" t="s">
        <v>118</v>
      </c>
      <c r="B2184">
        <v>1.14</v>
      </c>
      <c r="C2184" t="s">
        <v>14</v>
      </c>
      <c r="D2184">
        <v>228</v>
      </c>
      <c r="E2184" t="s">
        <v>15</v>
      </c>
      <c r="F2184">
        <v>200</v>
      </c>
      <c r="G2184">
        <v>0</v>
      </c>
      <c r="H2184">
        <v>0.0617</v>
      </c>
      <c r="I2184" s="3" t="s">
        <v>1916</v>
      </c>
      <c r="J2184" s="1">
        <f t="shared" si="107"/>
        <v>45899.9772798843</v>
      </c>
      <c r="K2184">
        <f>10000+SUM(G$2:G2184)-SUM(H$2:H2184)</f>
        <v>9716.62054809</v>
      </c>
      <c r="L2184">
        <f t="shared" si="105"/>
        <v>9190.44461944102</v>
      </c>
      <c r="M2184">
        <f t="shared" si="106"/>
        <v>1.05725249979048</v>
      </c>
    </row>
    <row r="2185" spans="1:13">
      <c r="A2185" t="s">
        <v>320</v>
      </c>
      <c r="B2185">
        <v>1.5</v>
      </c>
      <c r="C2185" t="s">
        <v>17</v>
      </c>
      <c r="D2185">
        <v>1.37</v>
      </c>
      <c r="E2185" t="s">
        <v>15</v>
      </c>
      <c r="F2185">
        <v>0.911</v>
      </c>
      <c r="G2185">
        <v>-0.0267</v>
      </c>
      <c r="H2185">
        <v>0.000369</v>
      </c>
      <c r="I2185" s="3" t="s">
        <v>1917</v>
      </c>
      <c r="J2185" s="1">
        <f t="shared" si="107"/>
        <v>45899.9804394329</v>
      </c>
      <c r="K2185">
        <f>10000+SUM(G$2:G2185)-SUM(H$2:H2185)</f>
        <v>9716.59347909</v>
      </c>
      <c r="L2185">
        <f t="shared" si="105"/>
        <v>9190.44461944102</v>
      </c>
      <c r="M2185">
        <f t="shared" si="106"/>
        <v>1.05724955444876</v>
      </c>
    </row>
    <row r="2186" spans="1:13">
      <c r="A2186" t="s">
        <v>334</v>
      </c>
      <c r="B2186">
        <v>0.018</v>
      </c>
      <c r="C2186" t="s">
        <v>14</v>
      </c>
      <c r="D2186">
        <v>5.82</v>
      </c>
      <c r="E2186" t="s">
        <v>15</v>
      </c>
      <c r="F2186">
        <v>323</v>
      </c>
      <c r="G2186">
        <v>0</v>
      </c>
      <c r="H2186">
        <v>0.00157</v>
      </c>
      <c r="I2186" s="3" t="s">
        <v>1918</v>
      </c>
      <c r="J2186" s="1">
        <f t="shared" si="107"/>
        <v>45899.9925088657</v>
      </c>
      <c r="K2186">
        <f>10000+SUM(G$2:G2186)-SUM(H$2:H2186)</f>
        <v>9716.59190909</v>
      </c>
      <c r="L2186">
        <f t="shared" si="105"/>
        <v>9190.44461944102</v>
      </c>
      <c r="M2186">
        <f t="shared" si="106"/>
        <v>1.05724938361916</v>
      </c>
    </row>
    <row r="2187" spans="1:13">
      <c r="A2187" t="s">
        <v>334</v>
      </c>
      <c r="B2187">
        <v>0.006</v>
      </c>
      <c r="C2187" t="s">
        <v>14</v>
      </c>
      <c r="D2187">
        <v>1.94</v>
      </c>
      <c r="E2187" t="s">
        <v>15</v>
      </c>
      <c r="F2187">
        <v>323</v>
      </c>
      <c r="G2187">
        <v>0</v>
      </c>
      <c r="H2187">
        <v>0.000524</v>
      </c>
      <c r="I2187" s="3" t="s">
        <v>1918</v>
      </c>
      <c r="J2187" s="1">
        <f t="shared" si="107"/>
        <v>45899.9925088657</v>
      </c>
      <c r="K2187">
        <f>10000+SUM(G$2:G2187)-SUM(H$2:H2187)</f>
        <v>9716.59138509</v>
      </c>
      <c r="L2187">
        <f t="shared" si="105"/>
        <v>9190.44461944102</v>
      </c>
      <c r="M2187">
        <f t="shared" si="106"/>
        <v>1.05724932660342</v>
      </c>
    </row>
    <row r="2188" spans="1:13">
      <c r="A2188" t="s">
        <v>118</v>
      </c>
      <c r="B2188">
        <v>0.04</v>
      </c>
      <c r="C2188" t="s">
        <v>17</v>
      </c>
      <c r="D2188">
        <v>8.02</v>
      </c>
      <c r="E2188" t="s">
        <v>15</v>
      </c>
      <c r="F2188">
        <v>201</v>
      </c>
      <c r="G2188">
        <v>-0.0895</v>
      </c>
      <c r="H2188">
        <v>0.00217</v>
      </c>
      <c r="I2188" s="3" t="s">
        <v>1919</v>
      </c>
      <c r="J2188" s="1">
        <f t="shared" si="107"/>
        <v>45899.9961450926</v>
      </c>
      <c r="K2188">
        <f>10000+SUM(G$2:G2188)-SUM(H$2:H2188)</f>
        <v>9716.49971509</v>
      </c>
      <c r="L2188">
        <f t="shared" si="105"/>
        <v>9190.44461944102</v>
      </c>
      <c r="M2188">
        <f t="shared" si="106"/>
        <v>1.05723935211319</v>
      </c>
    </row>
    <row r="2189" spans="1:13">
      <c r="A2189" t="s">
        <v>118</v>
      </c>
      <c r="B2189">
        <v>0.98</v>
      </c>
      <c r="C2189" t="s">
        <v>17</v>
      </c>
      <c r="D2189">
        <v>197</v>
      </c>
      <c r="E2189" t="s">
        <v>15</v>
      </c>
      <c r="F2189">
        <v>201</v>
      </c>
      <c r="G2189">
        <v>-2.19</v>
      </c>
      <c r="H2189">
        <v>0.0531</v>
      </c>
      <c r="I2189" s="3" t="s">
        <v>1919</v>
      </c>
      <c r="J2189" s="1">
        <f t="shared" si="107"/>
        <v>45899.9961450926</v>
      </c>
      <c r="K2189">
        <f>10000+SUM(G$2:G2189)-SUM(H$2:H2189)</f>
        <v>9714.25661509</v>
      </c>
      <c r="L2189">
        <f t="shared" si="105"/>
        <v>9190.44461944102</v>
      </c>
      <c r="M2189">
        <f t="shared" si="106"/>
        <v>1.05699528339912</v>
      </c>
    </row>
    <row r="2190" spans="1:13">
      <c r="A2190" t="s">
        <v>334</v>
      </c>
      <c r="B2190">
        <v>0.004</v>
      </c>
      <c r="C2190" t="s">
        <v>17</v>
      </c>
      <c r="D2190">
        <v>1.29</v>
      </c>
      <c r="E2190" t="s">
        <v>15</v>
      </c>
      <c r="F2190">
        <v>324</v>
      </c>
      <c r="G2190">
        <v>-0.0511</v>
      </c>
      <c r="H2190">
        <v>0.000349</v>
      </c>
      <c r="I2190" s="3" t="s">
        <v>1920</v>
      </c>
      <c r="J2190" s="1">
        <f t="shared" si="107"/>
        <v>45900.0069632523</v>
      </c>
      <c r="K2190">
        <f>10000+SUM(G$2:G2190)-SUM(H$2:H2190)</f>
        <v>9714.20516609</v>
      </c>
      <c r="L2190">
        <f t="shared" si="105"/>
        <v>9190.44461944102</v>
      </c>
      <c r="M2190">
        <f t="shared" si="106"/>
        <v>1.05698968530217</v>
      </c>
    </row>
    <row r="2191" spans="1:13">
      <c r="A2191" t="s">
        <v>118</v>
      </c>
      <c r="B2191">
        <v>0.03</v>
      </c>
      <c r="C2191" t="s">
        <v>17</v>
      </c>
      <c r="D2191">
        <v>6</v>
      </c>
      <c r="E2191" t="s">
        <v>15</v>
      </c>
      <c r="F2191">
        <v>200</v>
      </c>
      <c r="G2191">
        <v>-0.0878</v>
      </c>
      <c r="H2191">
        <v>0.00162</v>
      </c>
      <c r="I2191" s="3" t="s">
        <v>1921</v>
      </c>
      <c r="J2191" s="1">
        <f t="shared" si="107"/>
        <v>45900.0090563426</v>
      </c>
      <c r="K2191">
        <f>10000+SUM(G$2:G2191)-SUM(H$2:H2191)</f>
        <v>9714.11574609</v>
      </c>
      <c r="L2191">
        <f t="shared" si="105"/>
        <v>9190.44461944102</v>
      </c>
      <c r="M2191">
        <f t="shared" si="106"/>
        <v>1.05697995563144</v>
      </c>
    </row>
    <row r="2192" spans="1:13">
      <c r="A2192" t="s">
        <v>13</v>
      </c>
      <c r="B2192">
        <v>1049</v>
      </c>
      <c r="C2192" t="s">
        <v>17</v>
      </c>
      <c r="D2192">
        <v>91.7</v>
      </c>
      <c r="E2192" t="s">
        <v>15</v>
      </c>
      <c r="F2192">
        <v>0.0874</v>
      </c>
      <c r="G2192">
        <v>3.63</v>
      </c>
      <c r="H2192">
        <v>0.0248</v>
      </c>
      <c r="I2192" s="3" t="s">
        <v>1922</v>
      </c>
      <c r="J2192" s="1">
        <f t="shared" si="107"/>
        <v>45900.0143811806</v>
      </c>
      <c r="K2192">
        <f>10000+SUM(G$2:G2192)-SUM(H$2:H2192)</f>
        <v>9717.72094609</v>
      </c>
      <c r="L2192">
        <f t="shared" si="105"/>
        <v>9190.44461944102</v>
      </c>
      <c r="M2192">
        <f t="shared" si="106"/>
        <v>1.05737223262666</v>
      </c>
    </row>
    <row r="2193" spans="1:13">
      <c r="A2193" t="s">
        <v>13</v>
      </c>
      <c r="B2193">
        <v>12.9</v>
      </c>
      <c r="C2193" t="s">
        <v>17</v>
      </c>
      <c r="D2193">
        <v>1.13</v>
      </c>
      <c r="E2193" t="s">
        <v>15</v>
      </c>
      <c r="F2193">
        <v>0.0874</v>
      </c>
      <c r="G2193">
        <v>0.0446</v>
      </c>
      <c r="H2193">
        <v>0.000304</v>
      </c>
      <c r="I2193" s="3" t="s">
        <v>1922</v>
      </c>
      <c r="J2193" s="1">
        <f t="shared" si="107"/>
        <v>45900.0143811806</v>
      </c>
      <c r="K2193">
        <f>10000+SUM(G$2:G2193)-SUM(H$2:H2193)</f>
        <v>9717.76524209</v>
      </c>
      <c r="L2193">
        <f t="shared" si="105"/>
        <v>9190.44461944102</v>
      </c>
      <c r="M2193">
        <f t="shared" si="106"/>
        <v>1.05737705241523</v>
      </c>
    </row>
    <row r="2194" spans="1:13">
      <c r="A2194" t="s">
        <v>334</v>
      </c>
      <c r="B2194">
        <v>0.002</v>
      </c>
      <c r="C2194" t="s">
        <v>17</v>
      </c>
      <c r="D2194">
        <v>0.644</v>
      </c>
      <c r="E2194" t="s">
        <v>15</v>
      </c>
      <c r="F2194">
        <v>322</v>
      </c>
      <c r="G2194">
        <v>-0.029</v>
      </c>
      <c r="H2194">
        <v>0.000174</v>
      </c>
      <c r="I2194" s="3" t="s">
        <v>1923</v>
      </c>
      <c r="J2194" s="1">
        <f t="shared" si="107"/>
        <v>45900.038964213</v>
      </c>
      <c r="K2194">
        <f>10000+SUM(G$2:G2194)-SUM(H$2:H2194)</f>
        <v>9717.73606809</v>
      </c>
      <c r="L2194">
        <f t="shared" si="105"/>
        <v>9190.44461944102</v>
      </c>
      <c r="M2194">
        <f t="shared" si="106"/>
        <v>1.05737387803127</v>
      </c>
    </row>
    <row r="2195" spans="1:13">
      <c r="A2195" t="s">
        <v>334</v>
      </c>
      <c r="B2195">
        <v>0.005</v>
      </c>
      <c r="C2195" t="s">
        <v>17</v>
      </c>
      <c r="D2195">
        <v>1.61</v>
      </c>
      <c r="E2195" t="s">
        <v>15</v>
      </c>
      <c r="F2195">
        <v>322</v>
      </c>
      <c r="G2195">
        <v>-0.0724</v>
      </c>
      <c r="H2195">
        <v>0.000434</v>
      </c>
      <c r="I2195" s="3" t="s">
        <v>1923</v>
      </c>
      <c r="J2195" s="1">
        <f t="shared" si="107"/>
        <v>45900.038964213</v>
      </c>
      <c r="K2195">
        <f>10000+SUM(G$2:G2195)-SUM(H$2:H2195)</f>
        <v>9717.66323409</v>
      </c>
      <c r="L2195">
        <f t="shared" ref="L2195:L2258" si="108">L2194</f>
        <v>9190.44461944102</v>
      </c>
      <c r="M2195">
        <f t="shared" ref="M2195:M2258" si="109">K2195/L2195</f>
        <v>1.05736595306104</v>
      </c>
    </row>
    <row r="2196" spans="1:13">
      <c r="A2196" t="s">
        <v>320</v>
      </c>
      <c r="B2196">
        <v>0.7</v>
      </c>
      <c r="C2196" t="s">
        <v>17</v>
      </c>
      <c r="D2196">
        <v>0.634</v>
      </c>
      <c r="E2196" t="s">
        <v>15</v>
      </c>
      <c r="F2196">
        <v>0.906</v>
      </c>
      <c r="G2196">
        <v>-0.0155</v>
      </c>
      <c r="H2196">
        <v>0.000171</v>
      </c>
      <c r="I2196" s="3" t="s">
        <v>1924</v>
      </c>
      <c r="J2196" s="1">
        <f t="shared" si="107"/>
        <v>45900.0527599537</v>
      </c>
      <c r="K2196">
        <f>10000+SUM(G$2:G2196)-SUM(H$2:H2196)</f>
        <v>9717.64756309</v>
      </c>
      <c r="L2196">
        <f t="shared" si="108"/>
        <v>9190.44461944102</v>
      </c>
      <c r="M2196">
        <f t="shared" si="109"/>
        <v>1.05736424792047</v>
      </c>
    </row>
    <row r="2197" spans="1:13">
      <c r="A2197" t="s">
        <v>118</v>
      </c>
      <c r="B2197">
        <v>0.02</v>
      </c>
      <c r="C2197" t="s">
        <v>17</v>
      </c>
      <c r="D2197">
        <v>4.01</v>
      </c>
      <c r="E2197" t="s">
        <v>15</v>
      </c>
      <c r="F2197">
        <v>201</v>
      </c>
      <c r="G2197">
        <v>-0.0435</v>
      </c>
      <c r="H2197">
        <v>0.00108</v>
      </c>
      <c r="I2197" s="3" t="s">
        <v>1925</v>
      </c>
      <c r="J2197" s="1">
        <f t="shared" si="107"/>
        <v>45900.0567645023</v>
      </c>
      <c r="K2197">
        <f>10000+SUM(G$2:G2197)-SUM(H$2:H2197)</f>
        <v>9717.60298309</v>
      </c>
      <c r="L2197">
        <f t="shared" si="108"/>
        <v>9190.44461944102</v>
      </c>
      <c r="M2197">
        <f t="shared" si="109"/>
        <v>1.05735939723023</v>
      </c>
    </row>
    <row r="2198" spans="1:13">
      <c r="A2198" t="s">
        <v>118</v>
      </c>
      <c r="B2198">
        <v>0.03</v>
      </c>
      <c r="C2198" t="s">
        <v>14</v>
      </c>
      <c r="D2198">
        <v>6.01</v>
      </c>
      <c r="E2198" t="s">
        <v>15</v>
      </c>
      <c r="F2198">
        <v>200</v>
      </c>
      <c r="G2198">
        <v>0</v>
      </c>
      <c r="H2198">
        <v>0.00162</v>
      </c>
      <c r="I2198" s="3" t="s">
        <v>1926</v>
      </c>
      <c r="J2198" s="1">
        <f t="shared" si="107"/>
        <v>45900.0729049884</v>
      </c>
      <c r="K2198">
        <f>10000+SUM(G$2:G2198)-SUM(H$2:H2198)</f>
        <v>9717.60136309</v>
      </c>
      <c r="L2198">
        <f t="shared" si="108"/>
        <v>9190.44461944102</v>
      </c>
      <c r="M2198">
        <f t="shared" si="109"/>
        <v>1.0573592209602</v>
      </c>
    </row>
    <row r="2199" spans="1:13">
      <c r="A2199" t="s">
        <v>334</v>
      </c>
      <c r="B2199">
        <v>0.001</v>
      </c>
      <c r="C2199" t="s">
        <v>17</v>
      </c>
      <c r="D2199">
        <v>0.322</v>
      </c>
      <c r="E2199" t="s">
        <v>15</v>
      </c>
      <c r="F2199">
        <v>322</v>
      </c>
      <c r="G2199">
        <v>-0.0145</v>
      </c>
      <c r="H2199">
        <v>8.69e-5</v>
      </c>
      <c r="I2199" s="3" t="s">
        <v>1927</v>
      </c>
      <c r="J2199" s="1">
        <f t="shared" si="107"/>
        <v>45900.0864641319</v>
      </c>
      <c r="K2199">
        <f>10000+SUM(G$2:G2199)-SUM(H$2:H2199)</f>
        <v>9717.58677619</v>
      </c>
      <c r="L2199">
        <f t="shared" si="108"/>
        <v>9190.44461944102</v>
      </c>
      <c r="M2199">
        <f t="shared" si="109"/>
        <v>1.0573576337791</v>
      </c>
    </row>
    <row r="2200" spans="1:13">
      <c r="A2200" t="s">
        <v>131</v>
      </c>
      <c r="B2200">
        <v>1.8</v>
      </c>
      <c r="C2200" t="s">
        <v>14</v>
      </c>
      <c r="D2200">
        <v>5.04</v>
      </c>
      <c r="E2200" t="s">
        <v>15</v>
      </c>
      <c r="F2200">
        <v>2.8</v>
      </c>
      <c r="G2200">
        <v>0</v>
      </c>
      <c r="H2200">
        <v>0.00136</v>
      </c>
      <c r="I2200" s="3" t="s">
        <v>1928</v>
      </c>
      <c r="J2200" s="1">
        <f t="shared" si="107"/>
        <v>45900.1022970023</v>
      </c>
      <c r="K2200">
        <f>10000+SUM(G$2:G2200)-SUM(H$2:H2200)</f>
        <v>9717.58541619</v>
      </c>
      <c r="L2200">
        <f t="shared" si="108"/>
        <v>9190.44461944102</v>
      </c>
      <c r="M2200">
        <f t="shared" si="109"/>
        <v>1.05735748579932</v>
      </c>
    </row>
    <row r="2201" spans="1:13">
      <c r="A2201" t="s">
        <v>118</v>
      </c>
      <c r="B2201">
        <v>0.05</v>
      </c>
      <c r="C2201" t="s">
        <v>14</v>
      </c>
      <c r="D2201">
        <v>10</v>
      </c>
      <c r="E2201" t="s">
        <v>15</v>
      </c>
      <c r="F2201">
        <v>201</v>
      </c>
      <c r="G2201">
        <v>0</v>
      </c>
      <c r="H2201">
        <v>0.00271</v>
      </c>
      <c r="I2201" s="3" t="s">
        <v>1929</v>
      </c>
      <c r="J2201" s="1">
        <f t="shared" si="107"/>
        <v>45900.1050359144</v>
      </c>
      <c r="K2201">
        <f>10000+SUM(G$2:G2201)-SUM(H$2:H2201)</f>
        <v>9717.58270619</v>
      </c>
      <c r="L2201">
        <f t="shared" si="108"/>
        <v>9190.44461944102</v>
      </c>
      <c r="M2201">
        <f t="shared" si="109"/>
        <v>1.05735719092784</v>
      </c>
    </row>
    <row r="2202" spans="1:13">
      <c r="A2202" t="s">
        <v>320</v>
      </c>
      <c r="B2202">
        <v>5.6</v>
      </c>
      <c r="C2202" t="s">
        <v>14</v>
      </c>
      <c r="D2202">
        <v>5.06</v>
      </c>
      <c r="E2202" t="s">
        <v>15</v>
      </c>
      <c r="F2202">
        <v>0.903</v>
      </c>
      <c r="G2202">
        <v>0</v>
      </c>
      <c r="H2202">
        <v>0.00137</v>
      </c>
      <c r="I2202" s="3" t="s">
        <v>1930</v>
      </c>
      <c r="J2202" s="1">
        <f t="shared" si="107"/>
        <v>45900.1082537963</v>
      </c>
      <c r="K2202">
        <f>10000+SUM(G$2:G2202)-SUM(H$2:H2202)</f>
        <v>9717.58133619</v>
      </c>
      <c r="L2202">
        <f t="shared" si="108"/>
        <v>9190.44461944102</v>
      </c>
      <c r="M2202">
        <f t="shared" si="109"/>
        <v>1.05735704185997</v>
      </c>
    </row>
    <row r="2203" spans="1:13">
      <c r="A2203" t="s">
        <v>320</v>
      </c>
      <c r="B2203">
        <v>0.3</v>
      </c>
      <c r="C2203" t="s">
        <v>14</v>
      </c>
      <c r="D2203">
        <v>0.271</v>
      </c>
      <c r="E2203" t="s">
        <v>15</v>
      </c>
      <c r="F2203">
        <v>0.903</v>
      </c>
      <c r="G2203">
        <v>0</v>
      </c>
      <c r="H2203">
        <v>7.31e-5</v>
      </c>
      <c r="I2203" s="3" t="s">
        <v>1930</v>
      </c>
      <c r="J2203" s="1">
        <f t="shared" si="107"/>
        <v>45900.1082537963</v>
      </c>
      <c r="K2203">
        <f>10000+SUM(G$2:G2203)-SUM(H$2:H2203)</f>
        <v>9717.58126309</v>
      </c>
      <c r="L2203">
        <f t="shared" si="108"/>
        <v>9190.44461944102</v>
      </c>
      <c r="M2203">
        <f t="shared" si="109"/>
        <v>1.05735703390605</v>
      </c>
    </row>
    <row r="2204" spans="1:13">
      <c r="A2204" t="s">
        <v>320</v>
      </c>
      <c r="B2204">
        <v>2.8</v>
      </c>
      <c r="C2204" t="s">
        <v>17</v>
      </c>
      <c r="D2204">
        <v>2.53</v>
      </c>
      <c r="E2204" t="s">
        <v>15</v>
      </c>
      <c r="F2204">
        <v>0.905</v>
      </c>
      <c r="G2204">
        <v>-0.067</v>
      </c>
      <c r="H2204">
        <v>0.000684</v>
      </c>
      <c r="I2204" s="3" t="s">
        <v>1931</v>
      </c>
      <c r="J2204" s="1">
        <f t="shared" si="107"/>
        <v>45900.1170303009</v>
      </c>
      <c r="K2204">
        <f>10000+SUM(G$2:G2204)-SUM(H$2:H2204)</f>
        <v>9717.51357909</v>
      </c>
      <c r="L2204">
        <f t="shared" si="108"/>
        <v>9190.44461944102</v>
      </c>
      <c r="M2204">
        <f t="shared" si="109"/>
        <v>1.05734966930044</v>
      </c>
    </row>
    <row r="2205" spans="1:13">
      <c r="A2205" t="s">
        <v>131</v>
      </c>
      <c r="B2205">
        <v>0.4</v>
      </c>
      <c r="C2205" t="s">
        <v>17</v>
      </c>
      <c r="D2205">
        <v>1.12</v>
      </c>
      <c r="E2205" t="s">
        <v>15</v>
      </c>
      <c r="F2205">
        <v>2.81</v>
      </c>
      <c r="G2205">
        <v>-0.0481</v>
      </c>
      <c r="H2205">
        <v>0.000303</v>
      </c>
      <c r="I2205" s="3" t="s">
        <v>1932</v>
      </c>
      <c r="J2205" s="1">
        <f t="shared" si="107"/>
        <v>45900.1175704514</v>
      </c>
      <c r="K2205">
        <f>10000+SUM(G$2:G2205)-SUM(H$2:H2205)</f>
        <v>9717.46517609</v>
      </c>
      <c r="L2205">
        <f t="shared" si="108"/>
        <v>9190.44461944102</v>
      </c>
      <c r="M2205">
        <f t="shared" si="109"/>
        <v>1.05734440263468</v>
      </c>
    </row>
    <row r="2206" spans="1:13">
      <c r="A2206" t="s">
        <v>118</v>
      </c>
      <c r="B2206">
        <v>0.03</v>
      </c>
      <c r="C2206" t="s">
        <v>17</v>
      </c>
      <c r="D2206">
        <v>6.03</v>
      </c>
      <c r="E2206" t="s">
        <v>15</v>
      </c>
      <c r="F2206">
        <v>201</v>
      </c>
      <c r="G2206">
        <v>-0.0507</v>
      </c>
      <c r="H2206">
        <v>0.00163</v>
      </c>
      <c r="I2206" s="3" t="s">
        <v>1933</v>
      </c>
      <c r="J2206" s="1">
        <f t="shared" si="107"/>
        <v>45900.1210987037</v>
      </c>
      <c r="K2206">
        <f>10000+SUM(G$2:G2206)-SUM(H$2:H2206)</f>
        <v>9717.41284609</v>
      </c>
      <c r="L2206">
        <f t="shared" si="108"/>
        <v>9190.44461944102</v>
      </c>
      <c r="M2206">
        <f t="shared" si="109"/>
        <v>1.0573387086773</v>
      </c>
    </row>
    <row r="2207" spans="1:13">
      <c r="A2207" t="s">
        <v>334</v>
      </c>
      <c r="B2207">
        <v>0.021</v>
      </c>
      <c r="C2207" t="s">
        <v>14</v>
      </c>
      <c r="D2207">
        <v>6.73</v>
      </c>
      <c r="E2207" t="s">
        <v>15</v>
      </c>
      <c r="F2207">
        <v>321</v>
      </c>
      <c r="G2207">
        <v>0</v>
      </c>
      <c r="H2207">
        <v>0.00182</v>
      </c>
      <c r="I2207" s="3" t="s">
        <v>1934</v>
      </c>
      <c r="J2207" s="1">
        <f t="shared" si="107"/>
        <v>45900.1351900579</v>
      </c>
      <c r="K2207">
        <f>10000+SUM(G$2:G2207)-SUM(H$2:H2207)</f>
        <v>9717.41102609</v>
      </c>
      <c r="L2207">
        <f t="shared" si="108"/>
        <v>9190.44461944102</v>
      </c>
      <c r="M2207">
        <f t="shared" si="109"/>
        <v>1.05733851064553</v>
      </c>
    </row>
    <row r="2208" spans="1:13">
      <c r="A2208" t="s">
        <v>118</v>
      </c>
      <c r="B2208">
        <v>0.04</v>
      </c>
      <c r="C2208" t="s">
        <v>14</v>
      </c>
      <c r="D2208">
        <v>8.04</v>
      </c>
      <c r="E2208" t="s">
        <v>15</v>
      </c>
      <c r="F2208">
        <v>201</v>
      </c>
      <c r="G2208">
        <v>0</v>
      </c>
      <c r="H2208">
        <v>0.00217</v>
      </c>
      <c r="I2208" s="3" t="s">
        <v>1935</v>
      </c>
      <c r="J2208" s="1">
        <f t="shared" si="107"/>
        <v>45900.1375673032</v>
      </c>
      <c r="K2208">
        <f>10000+SUM(G$2:G2208)-SUM(H$2:H2208)</f>
        <v>9717.40885609</v>
      </c>
      <c r="L2208">
        <f t="shared" si="108"/>
        <v>9190.44461944102</v>
      </c>
      <c r="M2208">
        <f t="shared" si="109"/>
        <v>1.05733827453073</v>
      </c>
    </row>
    <row r="2209" spans="1:13">
      <c r="A2209" t="s">
        <v>13</v>
      </c>
      <c r="B2209">
        <v>8.6</v>
      </c>
      <c r="C2209" t="s">
        <v>17</v>
      </c>
      <c r="D2209">
        <v>0.75</v>
      </c>
      <c r="E2209" t="s">
        <v>15</v>
      </c>
      <c r="F2209">
        <v>0.0872</v>
      </c>
      <c r="G2209">
        <v>0.028</v>
      </c>
      <c r="H2209">
        <v>0.000203</v>
      </c>
      <c r="I2209" s="3" t="s">
        <v>1936</v>
      </c>
      <c r="J2209" s="1">
        <f t="shared" si="107"/>
        <v>45900.1431176852</v>
      </c>
      <c r="K2209">
        <f>10000+SUM(G$2:G2209)-SUM(H$2:H2209)</f>
        <v>9717.43665309</v>
      </c>
      <c r="L2209">
        <f t="shared" si="108"/>
        <v>9190.44461944102</v>
      </c>
      <c r="M2209">
        <f t="shared" si="109"/>
        <v>1.05734129908516</v>
      </c>
    </row>
    <row r="2210" spans="1:13">
      <c r="A2210" t="s">
        <v>118</v>
      </c>
      <c r="B2210">
        <v>0.01</v>
      </c>
      <c r="C2210" t="s">
        <v>17</v>
      </c>
      <c r="D2210">
        <v>2.01</v>
      </c>
      <c r="E2210" t="s">
        <v>15</v>
      </c>
      <c r="F2210">
        <v>201</v>
      </c>
      <c r="G2210">
        <v>-0.0193</v>
      </c>
      <c r="H2210">
        <v>0.000542</v>
      </c>
      <c r="I2210" s="3" t="s">
        <v>1937</v>
      </c>
      <c r="J2210" s="1">
        <f t="shared" si="107"/>
        <v>45900.1499965046</v>
      </c>
      <c r="K2210">
        <f>10000+SUM(G$2:G2210)-SUM(H$2:H2210)</f>
        <v>9717.41681109</v>
      </c>
      <c r="L2210">
        <f t="shared" si="108"/>
        <v>9190.44461944102</v>
      </c>
      <c r="M2210">
        <f t="shared" si="109"/>
        <v>1.05733914010365</v>
      </c>
    </row>
    <row r="2211" spans="1:13">
      <c r="A2211" t="s">
        <v>118</v>
      </c>
      <c r="B2211">
        <v>0.02</v>
      </c>
      <c r="C2211" t="s">
        <v>17</v>
      </c>
      <c r="D2211">
        <v>4.02</v>
      </c>
      <c r="E2211" t="s">
        <v>15</v>
      </c>
      <c r="F2211">
        <v>201</v>
      </c>
      <c r="G2211">
        <v>-0.0386</v>
      </c>
      <c r="H2211">
        <v>0.00108</v>
      </c>
      <c r="I2211" s="3" t="s">
        <v>1937</v>
      </c>
      <c r="J2211" s="1">
        <f t="shared" si="107"/>
        <v>45900.1499965046</v>
      </c>
      <c r="K2211">
        <f>10000+SUM(G$2:G2211)-SUM(H$2:H2211)</f>
        <v>9717.37713109</v>
      </c>
      <c r="L2211">
        <f t="shared" si="108"/>
        <v>9190.44461944102</v>
      </c>
      <c r="M2211">
        <f t="shared" si="109"/>
        <v>1.05733482257587</v>
      </c>
    </row>
    <row r="2212" spans="1:13">
      <c r="A2212" t="s">
        <v>131</v>
      </c>
      <c r="B2212">
        <v>0.3</v>
      </c>
      <c r="C2212" t="s">
        <v>17</v>
      </c>
      <c r="D2212">
        <v>0.842</v>
      </c>
      <c r="E2212" t="s">
        <v>15</v>
      </c>
      <c r="F2212">
        <v>2.81</v>
      </c>
      <c r="G2212">
        <v>-0.0354</v>
      </c>
      <c r="H2212">
        <v>0.000227</v>
      </c>
      <c r="I2212" s="3" t="s">
        <v>1938</v>
      </c>
      <c r="J2212" s="1">
        <f t="shared" si="107"/>
        <v>45900.1514930093</v>
      </c>
      <c r="K2212">
        <f>10000+SUM(G$2:G2212)-SUM(H$2:H2212)</f>
        <v>9717.34150409</v>
      </c>
      <c r="L2212">
        <f t="shared" si="108"/>
        <v>9190.44461944102</v>
      </c>
      <c r="M2212">
        <f t="shared" si="109"/>
        <v>1.0573309460496</v>
      </c>
    </row>
    <row r="2213" spans="1:13">
      <c r="A2213" t="s">
        <v>13</v>
      </c>
      <c r="B2213">
        <v>0.3</v>
      </c>
      <c r="C2213" t="s">
        <v>17</v>
      </c>
      <c r="D2213">
        <v>0.0261</v>
      </c>
      <c r="E2213" t="s">
        <v>15</v>
      </c>
      <c r="F2213">
        <v>0.087</v>
      </c>
      <c r="G2213">
        <v>0.000914</v>
      </c>
      <c r="H2213">
        <v>7.04e-6</v>
      </c>
      <c r="I2213" s="3" t="s">
        <v>1939</v>
      </c>
      <c r="J2213" s="1">
        <f t="shared" si="107"/>
        <v>45900.1535849537</v>
      </c>
      <c r="K2213">
        <f>10000+SUM(G$2:G2213)-SUM(H$2:H2213)</f>
        <v>9717.34241105</v>
      </c>
      <c r="L2213">
        <f t="shared" si="108"/>
        <v>9190.44461944102</v>
      </c>
      <c r="M2213">
        <f t="shared" si="109"/>
        <v>1.0573310447347</v>
      </c>
    </row>
    <row r="2214" spans="1:13">
      <c r="A2214" t="s">
        <v>334</v>
      </c>
      <c r="B2214">
        <v>0.008</v>
      </c>
      <c r="C2214" t="s">
        <v>17</v>
      </c>
      <c r="D2214">
        <v>2.57</v>
      </c>
      <c r="E2214" t="s">
        <v>15</v>
      </c>
      <c r="F2214">
        <v>321</v>
      </c>
      <c r="G2214">
        <v>-0.122</v>
      </c>
      <c r="H2214">
        <v>0.000693</v>
      </c>
      <c r="I2214" s="3" t="s">
        <v>1940</v>
      </c>
      <c r="J2214" s="1">
        <f t="shared" si="107"/>
        <v>45900.1580698495</v>
      </c>
      <c r="K2214">
        <f>10000+SUM(G$2:G2214)-SUM(H$2:H2214)</f>
        <v>9717.21971805</v>
      </c>
      <c r="L2214">
        <f t="shared" si="108"/>
        <v>9190.44461944102</v>
      </c>
      <c r="M2214">
        <f t="shared" si="109"/>
        <v>1.0573176946733</v>
      </c>
    </row>
    <row r="2215" spans="1:13">
      <c r="A2215" t="s">
        <v>13</v>
      </c>
      <c r="B2215">
        <v>0.3</v>
      </c>
      <c r="C2215" t="s">
        <v>17</v>
      </c>
      <c r="D2215">
        <v>0.0263</v>
      </c>
      <c r="E2215" t="s">
        <v>15</v>
      </c>
      <c r="F2215">
        <v>0.0876</v>
      </c>
      <c r="G2215">
        <v>0.0011</v>
      </c>
      <c r="H2215">
        <v>7.09e-6</v>
      </c>
      <c r="I2215" s="3" t="s">
        <v>1941</v>
      </c>
      <c r="J2215" s="1">
        <f t="shared" si="107"/>
        <v>45900.1674542824</v>
      </c>
      <c r="K2215">
        <f>10000+SUM(G$2:G2215)-SUM(H$2:H2215)</f>
        <v>9717.22081096</v>
      </c>
      <c r="L2215">
        <f t="shared" si="108"/>
        <v>9190.44461944102</v>
      </c>
      <c r="M2215">
        <f t="shared" si="109"/>
        <v>1.05731781359138</v>
      </c>
    </row>
    <row r="2216" spans="1:13">
      <c r="A2216" t="s">
        <v>334</v>
      </c>
      <c r="B2216">
        <v>0.003</v>
      </c>
      <c r="C2216" t="s">
        <v>17</v>
      </c>
      <c r="D2216">
        <v>0.963</v>
      </c>
      <c r="E2216" t="s">
        <v>15</v>
      </c>
      <c r="F2216">
        <v>321</v>
      </c>
      <c r="G2216">
        <v>-0.0454</v>
      </c>
      <c r="H2216">
        <v>0.00026</v>
      </c>
      <c r="I2216" s="3" t="s">
        <v>1942</v>
      </c>
      <c r="J2216" s="1">
        <f t="shared" si="107"/>
        <v>45900.1679930324</v>
      </c>
      <c r="K2216">
        <f>10000+SUM(G$2:G2216)-SUM(H$2:H2216)</f>
        <v>9717.17515096</v>
      </c>
      <c r="L2216">
        <f t="shared" si="108"/>
        <v>9190.44461944102</v>
      </c>
      <c r="M2216">
        <f t="shared" si="109"/>
        <v>1.05731284538778</v>
      </c>
    </row>
    <row r="2217" spans="1:13">
      <c r="A2217" t="s">
        <v>320</v>
      </c>
      <c r="B2217">
        <v>1.1</v>
      </c>
      <c r="C2217" t="s">
        <v>17</v>
      </c>
      <c r="D2217">
        <v>0.993</v>
      </c>
      <c r="E2217" t="s">
        <v>15</v>
      </c>
      <c r="F2217">
        <v>0.903</v>
      </c>
      <c r="G2217">
        <v>-0.0283</v>
      </c>
      <c r="H2217">
        <v>0.000268</v>
      </c>
      <c r="I2217" s="3" t="s">
        <v>1943</v>
      </c>
      <c r="J2217" s="1">
        <f t="shared" si="107"/>
        <v>45900.1742665857</v>
      </c>
      <c r="K2217">
        <f>10000+SUM(G$2:G2217)-SUM(H$2:H2217)</f>
        <v>9717.14658296</v>
      </c>
      <c r="L2217">
        <f t="shared" si="108"/>
        <v>9190.44461944102</v>
      </c>
      <c r="M2217">
        <f t="shared" si="109"/>
        <v>1.05730973694187</v>
      </c>
    </row>
    <row r="2218" spans="1:13">
      <c r="A2218" t="s">
        <v>118</v>
      </c>
      <c r="B2218">
        <v>0.04</v>
      </c>
      <c r="C2218" t="s">
        <v>14</v>
      </c>
      <c r="D2218">
        <v>8.01</v>
      </c>
      <c r="E2218" t="s">
        <v>15</v>
      </c>
      <c r="F2218">
        <v>200</v>
      </c>
      <c r="G2218">
        <v>0</v>
      </c>
      <c r="H2218">
        <v>0.00216</v>
      </c>
      <c r="I2218" s="3" t="s">
        <v>1944</v>
      </c>
      <c r="J2218" s="1">
        <f t="shared" si="107"/>
        <v>45900.2037899421</v>
      </c>
      <c r="K2218">
        <f>10000+SUM(G$2:G2218)-SUM(H$2:H2218)</f>
        <v>9717.14442296</v>
      </c>
      <c r="L2218">
        <f t="shared" si="108"/>
        <v>9190.44461944102</v>
      </c>
      <c r="M2218">
        <f t="shared" si="109"/>
        <v>1.05730950191516</v>
      </c>
    </row>
    <row r="2219" spans="1:13">
      <c r="A2219" t="s">
        <v>118</v>
      </c>
      <c r="B2219">
        <v>0.01</v>
      </c>
      <c r="C2219" t="s">
        <v>17</v>
      </c>
      <c r="D2219">
        <v>2.01</v>
      </c>
      <c r="E2219" t="s">
        <v>15</v>
      </c>
      <c r="F2219">
        <v>201</v>
      </c>
      <c r="G2219">
        <v>-0.0224</v>
      </c>
      <c r="H2219">
        <v>0.000542</v>
      </c>
      <c r="I2219" s="3" t="s">
        <v>1945</v>
      </c>
      <c r="J2219" s="1">
        <f t="shared" si="107"/>
        <v>45900.2153122454</v>
      </c>
      <c r="K2219">
        <f>10000+SUM(G$2:G2219)-SUM(H$2:H2219)</f>
        <v>9717.12148096</v>
      </c>
      <c r="L2219">
        <f t="shared" si="108"/>
        <v>9190.44461944102</v>
      </c>
      <c r="M2219">
        <f t="shared" si="109"/>
        <v>1.05730700562679</v>
      </c>
    </row>
    <row r="2220" spans="1:13">
      <c r="A2220" t="s">
        <v>118</v>
      </c>
      <c r="B2220">
        <v>0.01</v>
      </c>
      <c r="C2220" t="s">
        <v>17</v>
      </c>
      <c r="D2220">
        <v>2</v>
      </c>
      <c r="E2220" t="s">
        <v>15</v>
      </c>
      <c r="F2220">
        <v>200</v>
      </c>
      <c r="G2220">
        <v>-0.0247</v>
      </c>
      <c r="H2220">
        <v>0.000541</v>
      </c>
      <c r="I2220" s="3" t="s">
        <v>1946</v>
      </c>
      <c r="J2220" s="1">
        <f t="shared" si="107"/>
        <v>45900.2355693519</v>
      </c>
      <c r="K2220">
        <f>10000+SUM(G$2:G2220)-SUM(H$2:H2220)</f>
        <v>9717.09623996</v>
      </c>
      <c r="L2220">
        <f t="shared" si="108"/>
        <v>9190.44461944102</v>
      </c>
      <c r="M2220">
        <f t="shared" si="109"/>
        <v>1.0573042591873</v>
      </c>
    </row>
    <row r="2221" spans="1:13">
      <c r="A2221" t="s">
        <v>118</v>
      </c>
      <c r="B2221">
        <v>0.01</v>
      </c>
      <c r="C2221" t="s">
        <v>17</v>
      </c>
      <c r="D2221">
        <v>2</v>
      </c>
      <c r="E2221" t="s">
        <v>15</v>
      </c>
      <c r="F2221">
        <v>200</v>
      </c>
      <c r="G2221">
        <v>-0.0239</v>
      </c>
      <c r="H2221">
        <v>0.000541</v>
      </c>
      <c r="I2221" s="3" t="s">
        <v>1947</v>
      </c>
      <c r="J2221" s="1">
        <f t="shared" si="107"/>
        <v>45900.2526097685</v>
      </c>
      <c r="K2221">
        <f>10000+SUM(G$2:G2221)-SUM(H$2:H2221)</f>
        <v>9717.07179896</v>
      </c>
      <c r="L2221">
        <f t="shared" si="108"/>
        <v>9190.44461944102</v>
      </c>
      <c r="M2221">
        <f t="shared" si="109"/>
        <v>1.05730159979475</v>
      </c>
    </row>
    <row r="2222" spans="1:13">
      <c r="A2222" t="s">
        <v>369</v>
      </c>
      <c r="B2222">
        <v>2.85</v>
      </c>
      <c r="C2222" t="s">
        <v>14</v>
      </c>
      <c r="D2222">
        <v>66.7</v>
      </c>
      <c r="E2222" t="s">
        <v>15</v>
      </c>
      <c r="F2222">
        <v>23.4</v>
      </c>
      <c r="G2222">
        <v>0</v>
      </c>
      <c r="H2222">
        <v>0.018</v>
      </c>
      <c r="I2222" s="3" t="s">
        <v>1948</v>
      </c>
      <c r="J2222" s="1">
        <f t="shared" si="107"/>
        <v>45900.2820803357</v>
      </c>
      <c r="K2222">
        <f>10000+SUM(G$2:G2222)-SUM(H$2:H2222)</f>
        <v>9717.05379896</v>
      </c>
      <c r="L2222">
        <f t="shared" si="108"/>
        <v>9190.44461944102</v>
      </c>
      <c r="M2222">
        <f t="shared" si="109"/>
        <v>1.05729964123879</v>
      </c>
    </row>
    <row r="2223" spans="1:13">
      <c r="A2223" t="s">
        <v>334</v>
      </c>
      <c r="B2223">
        <v>0.063</v>
      </c>
      <c r="C2223" t="s">
        <v>14</v>
      </c>
      <c r="D2223">
        <v>20.3</v>
      </c>
      <c r="E2223" t="s">
        <v>15</v>
      </c>
      <c r="F2223">
        <v>323</v>
      </c>
      <c r="G2223">
        <v>0</v>
      </c>
      <c r="H2223">
        <v>0.00549</v>
      </c>
      <c r="I2223" s="3" t="s">
        <v>1949</v>
      </c>
      <c r="J2223" s="1">
        <f t="shared" si="107"/>
        <v>45900.2937916088</v>
      </c>
      <c r="K2223">
        <f>10000+SUM(G$2:G2223)-SUM(H$2:H2223)</f>
        <v>9717.04830896</v>
      </c>
      <c r="L2223">
        <f t="shared" si="108"/>
        <v>9190.44461944102</v>
      </c>
      <c r="M2223">
        <f t="shared" si="109"/>
        <v>1.05729904387923</v>
      </c>
    </row>
    <row r="2224" spans="1:13">
      <c r="A2224" t="s">
        <v>329</v>
      </c>
      <c r="B2224">
        <v>2.2</v>
      </c>
      <c r="C2224" t="s">
        <v>14</v>
      </c>
      <c r="D2224">
        <v>6.88</v>
      </c>
      <c r="E2224" t="s">
        <v>15</v>
      </c>
      <c r="F2224">
        <v>3.13</v>
      </c>
      <c r="G2224">
        <v>0</v>
      </c>
      <c r="H2224">
        <v>0.00186</v>
      </c>
      <c r="I2224" s="3" t="s">
        <v>1950</v>
      </c>
      <c r="J2224" s="1">
        <f t="shared" si="107"/>
        <v>45900.2946167824</v>
      </c>
      <c r="K2224">
        <f>10000+SUM(G$2:G2224)-SUM(H$2:H2224)</f>
        <v>9717.04644896</v>
      </c>
      <c r="L2224">
        <f t="shared" si="108"/>
        <v>9190.44461944102</v>
      </c>
      <c r="M2224">
        <f t="shared" si="109"/>
        <v>1.05729884149511</v>
      </c>
    </row>
    <row r="2225" spans="1:13">
      <c r="A2225" t="s">
        <v>131</v>
      </c>
      <c r="B2225">
        <v>2.4</v>
      </c>
      <c r="C2225" t="s">
        <v>14</v>
      </c>
      <c r="D2225">
        <v>6.74</v>
      </c>
      <c r="E2225" t="s">
        <v>15</v>
      </c>
      <c r="F2225">
        <v>2.81</v>
      </c>
      <c r="G2225">
        <v>0</v>
      </c>
      <c r="H2225">
        <v>0.00182</v>
      </c>
      <c r="I2225" s="3" t="s">
        <v>1951</v>
      </c>
      <c r="J2225" s="1">
        <f t="shared" si="107"/>
        <v>45900.2954421759</v>
      </c>
      <c r="K2225">
        <f>10000+SUM(G$2:G2225)-SUM(H$2:H2225)</f>
        <v>9717.04462896</v>
      </c>
      <c r="L2225">
        <f t="shared" si="108"/>
        <v>9190.44461944102</v>
      </c>
      <c r="M2225">
        <f t="shared" si="109"/>
        <v>1.05729864346335</v>
      </c>
    </row>
    <row r="2226" spans="1:13">
      <c r="A2226" t="s">
        <v>118</v>
      </c>
      <c r="B2226">
        <v>0.2</v>
      </c>
      <c r="C2226" t="s">
        <v>14</v>
      </c>
      <c r="D2226">
        <v>40.4</v>
      </c>
      <c r="E2226" t="s">
        <v>15</v>
      </c>
      <c r="F2226">
        <v>202</v>
      </c>
      <c r="G2226">
        <v>0</v>
      </c>
      <c r="H2226">
        <v>0.0109</v>
      </c>
      <c r="I2226" s="3" t="s">
        <v>1952</v>
      </c>
      <c r="J2226" s="1">
        <f t="shared" si="107"/>
        <v>45900.2981794444</v>
      </c>
      <c r="K2226">
        <f>10000+SUM(G$2:G2226)-SUM(H$2:H2226)</f>
        <v>9717.03372896</v>
      </c>
      <c r="L2226">
        <f t="shared" si="108"/>
        <v>9190.44461944102</v>
      </c>
      <c r="M2226">
        <f t="shared" si="109"/>
        <v>1.05729745744891</v>
      </c>
    </row>
    <row r="2227" spans="1:13">
      <c r="A2227" t="s">
        <v>369</v>
      </c>
      <c r="B2227">
        <v>2.61</v>
      </c>
      <c r="C2227" t="s">
        <v>17</v>
      </c>
      <c r="D2227">
        <v>61.2</v>
      </c>
      <c r="E2227" t="s">
        <v>15</v>
      </c>
      <c r="F2227">
        <v>23.5</v>
      </c>
      <c r="G2227">
        <v>0.14</v>
      </c>
      <c r="H2227">
        <v>0.0165</v>
      </c>
      <c r="I2227" s="3" t="s">
        <v>1953</v>
      </c>
      <c r="J2227" s="1">
        <f t="shared" si="107"/>
        <v>45900.3037263426</v>
      </c>
      <c r="K2227">
        <f>10000+SUM(G$2:G2227)-SUM(H$2:H2227)</f>
        <v>9717.15722896</v>
      </c>
      <c r="L2227">
        <f t="shared" si="108"/>
        <v>9190.44461944102</v>
      </c>
      <c r="M2227">
        <f t="shared" si="109"/>
        <v>1.05731089531891</v>
      </c>
    </row>
    <row r="2228" spans="1:13">
      <c r="A2228" t="s">
        <v>320</v>
      </c>
      <c r="B2228">
        <v>16.7</v>
      </c>
      <c r="C2228" t="s">
        <v>14</v>
      </c>
      <c r="D2228">
        <v>15.1</v>
      </c>
      <c r="E2228" t="s">
        <v>15</v>
      </c>
      <c r="F2228">
        <v>0.906</v>
      </c>
      <c r="G2228">
        <v>0</v>
      </c>
      <c r="H2228">
        <v>0.00409</v>
      </c>
      <c r="I2228" s="3" t="s">
        <v>1954</v>
      </c>
      <c r="J2228" s="1">
        <f t="shared" si="107"/>
        <v>45900.3052805671</v>
      </c>
      <c r="K2228">
        <f>10000+SUM(G$2:G2228)-SUM(H$2:H2228)</f>
        <v>9717.15313896</v>
      </c>
      <c r="L2228">
        <f t="shared" si="108"/>
        <v>9190.44461944102</v>
      </c>
      <c r="M2228">
        <f t="shared" si="109"/>
        <v>1.05731045029147</v>
      </c>
    </row>
    <row r="2229" spans="1:13">
      <c r="A2229" t="s">
        <v>341</v>
      </c>
      <c r="B2229">
        <v>0.4</v>
      </c>
      <c r="C2229" t="s">
        <v>14</v>
      </c>
      <c r="D2229">
        <v>5.15</v>
      </c>
      <c r="E2229" t="s">
        <v>15</v>
      </c>
      <c r="F2229">
        <v>12.9</v>
      </c>
      <c r="G2229">
        <v>0</v>
      </c>
      <c r="H2229">
        <v>0.00139</v>
      </c>
      <c r="I2229" s="3" t="s">
        <v>1955</v>
      </c>
      <c r="J2229" s="1">
        <f t="shared" si="107"/>
        <v>45900.308732963</v>
      </c>
      <c r="K2229">
        <f>10000+SUM(G$2:G2229)-SUM(H$2:H2229)</f>
        <v>9717.15174896</v>
      </c>
      <c r="L2229">
        <f t="shared" si="108"/>
        <v>9190.44461944102</v>
      </c>
      <c r="M2229">
        <f t="shared" si="109"/>
        <v>1.05731029904743</v>
      </c>
    </row>
    <row r="2230" spans="1:13">
      <c r="A2230" t="s">
        <v>345</v>
      </c>
      <c r="B2230">
        <v>7.1</v>
      </c>
      <c r="C2230" t="s">
        <v>14</v>
      </c>
      <c r="D2230">
        <v>5.52</v>
      </c>
      <c r="E2230" t="s">
        <v>15</v>
      </c>
      <c r="F2230">
        <v>0.778</v>
      </c>
      <c r="G2230">
        <v>0</v>
      </c>
      <c r="H2230">
        <v>0.00149</v>
      </c>
      <c r="I2230" s="3" t="s">
        <v>1956</v>
      </c>
      <c r="J2230" s="1">
        <f t="shared" si="107"/>
        <v>45900.3095589468</v>
      </c>
      <c r="K2230">
        <f>10000+SUM(G$2:G2230)-SUM(H$2:H2230)</f>
        <v>9717.15025896</v>
      </c>
      <c r="L2230">
        <f t="shared" si="108"/>
        <v>9190.44461944102</v>
      </c>
      <c r="M2230">
        <f t="shared" si="109"/>
        <v>1.05731013692252</v>
      </c>
    </row>
    <row r="2231" spans="1:13">
      <c r="A2231" t="s">
        <v>123</v>
      </c>
      <c r="B2231">
        <v>1.23</v>
      </c>
      <c r="C2231" t="s">
        <v>14</v>
      </c>
      <c r="D2231">
        <v>25.8</v>
      </c>
      <c r="E2231" t="s">
        <v>15</v>
      </c>
      <c r="F2231">
        <v>20.9</v>
      </c>
      <c r="G2231">
        <v>0</v>
      </c>
      <c r="H2231">
        <v>0.00695</v>
      </c>
      <c r="I2231" s="3" t="s">
        <v>1957</v>
      </c>
      <c r="J2231" s="1">
        <f t="shared" si="107"/>
        <v>45900.3113415394</v>
      </c>
      <c r="K2231">
        <f>10000+SUM(G$2:G2231)-SUM(H$2:H2231)</f>
        <v>9717.14330896</v>
      </c>
      <c r="L2231">
        <f t="shared" si="108"/>
        <v>9190.44461944102</v>
      </c>
      <c r="M2231">
        <f t="shared" si="109"/>
        <v>1.0573093807023</v>
      </c>
    </row>
    <row r="2232" spans="1:13">
      <c r="A2232" t="s">
        <v>334</v>
      </c>
      <c r="B2232">
        <v>0.023</v>
      </c>
      <c r="C2232" t="s">
        <v>14</v>
      </c>
      <c r="D2232">
        <v>7.43</v>
      </c>
      <c r="E2232" t="s">
        <v>15</v>
      </c>
      <c r="F2232">
        <v>323</v>
      </c>
      <c r="G2232">
        <v>0</v>
      </c>
      <c r="H2232">
        <v>0.00201</v>
      </c>
      <c r="I2232" s="3" t="s">
        <v>1958</v>
      </c>
      <c r="J2232" s="1">
        <f t="shared" si="107"/>
        <v>45900.3165894329</v>
      </c>
      <c r="K2232">
        <f>10000+SUM(G$2:G2232)-SUM(H$2:H2232)</f>
        <v>9717.14129896</v>
      </c>
      <c r="L2232">
        <f t="shared" si="108"/>
        <v>9190.44461944102</v>
      </c>
      <c r="M2232">
        <f t="shared" si="109"/>
        <v>1.05730916199689</v>
      </c>
    </row>
    <row r="2233" spans="1:13">
      <c r="A2233" t="s">
        <v>40</v>
      </c>
      <c r="B2233">
        <v>0.124</v>
      </c>
      <c r="C2233" t="s">
        <v>17</v>
      </c>
      <c r="D2233">
        <v>542</v>
      </c>
      <c r="E2233" t="s">
        <v>15</v>
      </c>
      <c r="F2233">
        <v>4374</v>
      </c>
      <c r="G2233">
        <v>-14.9</v>
      </c>
      <c r="H2233">
        <v>0.146</v>
      </c>
      <c r="I2233" s="3" t="s">
        <v>1959</v>
      </c>
      <c r="J2233" s="1">
        <f t="shared" si="107"/>
        <v>45900.3382587268</v>
      </c>
      <c r="K2233">
        <f>10000+SUM(G$2:G2233)-SUM(H$2:H2233)</f>
        <v>9702.09529896</v>
      </c>
      <c r="L2233">
        <f t="shared" si="108"/>
        <v>9190.44461944102</v>
      </c>
      <c r="M2233">
        <f t="shared" si="109"/>
        <v>1.05567202683934</v>
      </c>
    </row>
    <row r="2234" spans="1:13">
      <c r="A2234" t="s">
        <v>40</v>
      </c>
      <c r="B2234">
        <v>0.117</v>
      </c>
      <c r="C2234" t="s">
        <v>17</v>
      </c>
      <c r="D2234">
        <v>512</v>
      </c>
      <c r="E2234" t="s">
        <v>15</v>
      </c>
      <c r="F2234">
        <v>4374</v>
      </c>
      <c r="G2234">
        <v>-14.1</v>
      </c>
      <c r="H2234">
        <v>0.138</v>
      </c>
      <c r="I2234" s="3" t="s">
        <v>1959</v>
      </c>
      <c r="J2234" s="1">
        <f t="shared" si="107"/>
        <v>45900.3382587268</v>
      </c>
      <c r="K2234">
        <f>10000+SUM(G$2:G2234)-SUM(H$2:H2234)</f>
        <v>9687.85729896</v>
      </c>
      <c r="L2234">
        <f t="shared" si="108"/>
        <v>9190.44461944102</v>
      </c>
      <c r="M2234">
        <f t="shared" si="109"/>
        <v>1.05412280908225</v>
      </c>
    </row>
    <row r="2235" spans="1:13">
      <c r="A2235" t="s">
        <v>320</v>
      </c>
      <c r="B2235">
        <v>6.1</v>
      </c>
      <c r="C2235" t="s">
        <v>14</v>
      </c>
      <c r="D2235">
        <v>5.54</v>
      </c>
      <c r="E2235" t="s">
        <v>15</v>
      </c>
      <c r="F2235">
        <v>0.909</v>
      </c>
      <c r="G2235">
        <v>0</v>
      </c>
      <c r="H2235">
        <v>0.0015</v>
      </c>
      <c r="I2235" s="3" t="s">
        <v>1960</v>
      </c>
      <c r="J2235" s="1">
        <f t="shared" si="107"/>
        <v>45900.3393345833</v>
      </c>
      <c r="K2235">
        <f>10000+SUM(G$2:G2235)-SUM(H$2:H2235)</f>
        <v>9687.85579896</v>
      </c>
      <c r="L2235">
        <f t="shared" si="108"/>
        <v>9190.44461944102</v>
      </c>
      <c r="M2235">
        <f t="shared" si="109"/>
        <v>1.05412264586925</v>
      </c>
    </row>
    <row r="2236" spans="1:13">
      <c r="A2236" t="s">
        <v>320</v>
      </c>
      <c r="B2236">
        <v>4.6</v>
      </c>
      <c r="C2236" t="s">
        <v>14</v>
      </c>
      <c r="D2236">
        <v>4.18</v>
      </c>
      <c r="E2236" t="s">
        <v>15</v>
      </c>
      <c r="F2236">
        <v>0.909</v>
      </c>
      <c r="G2236">
        <v>0</v>
      </c>
      <c r="H2236">
        <v>0.00113</v>
      </c>
      <c r="I2236" s="3" t="s">
        <v>1960</v>
      </c>
      <c r="J2236" s="1">
        <f t="shared" si="107"/>
        <v>45900.3393345833</v>
      </c>
      <c r="K2236">
        <f>10000+SUM(G$2:G2236)-SUM(H$2:H2236)</f>
        <v>9687.85466896</v>
      </c>
      <c r="L2236">
        <f t="shared" si="108"/>
        <v>9190.44461944102</v>
      </c>
      <c r="M2236">
        <f t="shared" si="109"/>
        <v>1.05412252291546</v>
      </c>
    </row>
    <row r="2237" spans="1:13">
      <c r="A2237" t="s">
        <v>325</v>
      </c>
      <c r="B2237">
        <v>9.7</v>
      </c>
      <c r="C2237" t="s">
        <v>14</v>
      </c>
      <c r="D2237">
        <v>7.85</v>
      </c>
      <c r="E2237" t="s">
        <v>15</v>
      </c>
      <c r="F2237">
        <v>0.809</v>
      </c>
      <c r="G2237">
        <v>0</v>
      </c>
      <c r="H2237">
        <v>0.00212</v>
      </c>
      <c r="I2237" s="3" t="s">
        <v>1961</v>
      </c>
      <c r="J2237" s="1">
        <f t="shared" si="107"/>
        <v>45900.3409866088</v>
      </c>
      <c r="K2237">
        <f>10000+SUM(G$2:G2237)-SUM(H$2:H2237)</f>
        <v>9687.85254896</v>
      </c>
      <c r="L2237">
        <f t="shared" si="108"/>
        <v>9190.44461944102</v>
      </c>
      <c r="M2237">
        <f t="shared" si="109"/>
        <v>1.05412229224109</v>
      </c>
    </row>
    <row r="2238" spans="1:13">
      <c r="A2238" t="s">
        <v>148</v>
      </c>
      <c r="B2238">
        <v>9.2</v>
      </c>
      <c r="C2238" t="s">
        <v>14</v>
      </c>
      <c r="D2238">
        <v>7.27</v>
      </c>
      <c r="E2238" t="s">
        <v>15</v>
      </c>
      <c r="F2238">
        <v>0.79</v>
      </c>
      <c r="G2238">
        <v>0</v>
      </c>
      <c r="H2238">
        <v>0.00196</v>
      </c>
      <c r="I2238" s="3" t="s">
        <v>1962</v>
      </c>
      <c r="J2238" s="1">
        <f t="shared" si="107"/>
        <v>45900.3419308681</v>
      </c>
      <c r="K2238">
        <f>10000+SUM(G$2:G2238)-SUM(H$2:H2238)</f>
        <v>9687.85058896</v>
      </c>
      <c r="L2238">
        <f t="shared" si="108"/>
        <v>9190.44461944102</v>
      </c>
      <c r="M2238">
        <f t="shared" si="109"/>
        <v>1.05412207897611</v>
      </c>
    </row>
    <row r="2239" spans="1:13">
      <c r="A2239" t="s">
        <v>341</v>
      </c>
      <c r="B2239">
        <v>0.3</v>
      </c>
      <c r="C2239" t="s">
        <v>17</v>
      </c>
      <c r="D2239">
        <v>3.88</v>
      </c>
      <c r="E2239" t="s">
        <v>15</v>
      </c>
      <c r="F2239">
        <v>12.9</v>
      </c>
      <c r="G2239">
        <v>-0.126</v>
      </c>
      <c r="H2239">
        <v>0.00105</v>
      </c>
      <c r="I2239" s="3" t="s">
        <v>1963</v>
      </c>
      <c r="J2239" s="1">
        <f t="shared" si="107"/>
        <v>45900.3437734491</v>
      </c>
      <c r="K2239">
        <f>10000+SUM(G$2:G2239)-SUM(H$2:H2239)</f>
        <v>9687.72353896</v>
      </c>
      <c r="L2239">
        <f t="shared" si="108"/>
        <v>9190.44461944102</v>
      </c>
      <c r="M2239">
        <f t="shared" si="109"/>
        <v>1.05410825483536</v>
      </c>
    </row>
    <row r="2240" spans="1:13">
      <c r="A2240" t="s">
        <v>345</v>
      </c>
      <c r="B2240">
        <v>4.2</v>
      </c>
      <c r="C2240" t="s">
        <v>17</v>
      </c>
      <c r="D2240">
        <v>3.27</v>
      </c>
      <c r="E2240" t="s">
        <v>15</v>
      </c>
      <c r="F2240">
        <v>0.778</v>
      </c>
      <c r="G2240">
        <v>0.0952</v>
      </c>
      <c r="H2240">
        <v>0.000882</v>
      </c>
      <c r="I2240" s="3" t="s">
        <v>1964</v>
      </c>
      <c r="J2240" s="1">
        <f t="shared" si="107"/>
        <v>45900.3443155903</v>
      </c>
      <c r="K2240">
        <f>10000+SUM(G$2:G2240)-SUM(H$2:H2240)</f>
        <v>9687.81785696</v>
      </c>
      <c r="L2240">
        <f t="shared" si="108"/>
        <v>9190.44461944102</v>
      </c>
      <c r="M2240">
        <f t="shared" si="109"/>
        <v>1.05411851745093</v>
      </c>
    </row>
    <row r="2241" spans="1:13">
      <c r="A2241" t="s">
        <v>123</v>
      </c>
      <c r="B2241">
        <v>0.93</v>
      </c>
      <c r="C2241" t="s">
        <v>17</v>
      </c>
      <c r="D2241">
        <v>19.5</v>
      </c>
      <c r="E2241" t="s">
        <v>15</v>
      </c>
      <c r="F2241">
        <v>21</v>
      </c>
      <c r="G2241">
        <v>-0.9</v>
      </c>
      <c r="H2241">
        <v>0.00526</v>
      </c>
      <c r="I2241" s="3" t="s">
        <v>1965</v>
      </c>
      <c r="J2241" s="1">
        <f t="shared" si="107"/>
        <v>45900.3458130787</v>
      </c>
      <c r="K2241">
        <f>10000+SUM(G$2:G2241)-SUM(H$2:H2241)</f>
        <v>9686.91259696</v>
      </c>
      <c r="L2241">
        <f t="shared" si="108"/>
        <v>9190.44461944102</v>
      </c>
      <c r="M2241">
        <f t="shared" si="109"/>
        <v>1.05402001731981</v>
      </c>
    </row>
    <row r="2242" spans="1:13">
      <c r="A2242" t="s">
        <v>13</v>
      </c>
      <c r="B2242">
        <v>0.3</v>
      </c>
      <c r="C2242" t="s">
        <v>17</v>
      </c>
      <c r="D2242">
        <v>0.0263</v>
      </c>
      <c r="E2242" t="s">
        <v>15</v>
      </c>
      <c r="F2242">
        <v>0.0878</v>
      </c>
      <c r="G2242">
        <v>0.00114</v>
      </c>
      <c r="H2242">
        <v>7.1e-6</v>
      </c>
      <c r="I2242" s="3" t="s">
        <v>1966</v>
      </c>
      <c r="J2242" s="1">
        <f t="shared" ref="J2242:J2305" si="110">(I2242/86400000)+DATE(1970,1,1)+(8*TIME(1,0,0))</f>
        <v>45900.3503168287</v>
      </c>
      <c r="K2242">
        <f>10000+SUM(G$2:G2242)-SUM(H$2:H2242)</f>
        <v>9686.91372986</v>
      </c>
      <c r="L2242">
        <f t="shared" si="108"/>
        <v>9190.44461944102</v>
      </c>
      <c r="M2242">
        <f t="shared" si="109"/>
        <v>1.05402014058915</v>
      </c>
    </row>
    <row r="2243" spans="1:13">
      <c r="A2243" t="s">
        <v>334</v>
      </c>
      <c r="B2243">
        <v>0.052</v>
      </c>
      <c r="C2243" t="s">
        <v>17</v>
      </c>
      <c r="D2243">
        <v>16.8</v>
      </c>
      <c r="E2243" t="s">
        <v>15</v>
      </c>
      <c r="F2243">
        <v>322</v>
      </c>
      <c r="G2243">
        <v>-0.713</v>
      </c>
      <c r="H2243">
        <v>0.00453</v>
      </c>
      <c r="I2243" s="3" t="s">
        <v>1967</v>
      </c>
      <c r="J2243" s="1">
        <f t="shared" si="110"/>
        <v>45900.3508610185</v>
      </c>
      <c r="K2243">
        <f>10000+SUM(G$2:G2243)-SUM(H$2:H2243)</f>
        <v>9686.19619986</v>
      </c>
      <c r="L2243">
        <f t="shared" si="108"/>
        <v>9190.44461944102</v>
      </c>
      <c r="M2243">
        <f t="shared" si="109"/>
        <v>1.05394206710852</v>
      </c>
    </row>
    <row r="2244" spans="1:13">
      <c r="A2244" t="s">
        <v>334</v>
      </c>
      <c r="B2244">
        <v>0.022</v>
      </c>
      <c r="C2244" t="s">
        <v>17</v>
      </c>
      <c r="D2244">
        <v>7.09</v>
      </c>
      <c r="E2244" t="s">
        <v>15</v>
      </c>
      <c r="F2244">
        <v>322</v>
      </c>
      <c r="G2244">
        <v>-0.302</v>
      </c>
      <c r="H2244">
        <v>0.00191</v>
      </c>
      <c r="I2244" s="3" t="s">
        <v>1967</v>
      </c>
      <c r="J2244" s="1">
        <f t="shared" si="110"/>
        <v>45900.3508610185</v>
      </c>
      <c r="K2244">
        <f>10000+SUM(G$2:G2244)-SUM(H$2:H2244)</f>
        <v>9685.89228986</v>
      </c>
      <c r="L2244">
        <f t="shared" si="108"/>
        <v>9190.44461944102</v>
      </c>
      <c r="M2244">
        <f t="shared" si="109"/>
        <v>1.05390899906746</v>
      </c>
    </row>
    <row r="2245" spans="1:13">
      <c r="A2245" t="s">
        <v>334</v>
      </c>
      <c r="B2245">
        <v>0.01</v>
      </c>
      <c r="C2245" t="s">
        <v>17</v>
      </c>
      <c r="D2245">
        <v>3.22</v>
      </c>
      <c r="E2245" t="s">
        <v>15</v>
      </c>
      <c r="F2245">
        <v>322</v>
      </c>
      <c r="G2245">
        <v>-0.137</v>
      </c>
      <c r="H2245">
        <v>0.00087</v>
      </c>
      <c r="I2245" s="3" t="s">
        <v>1967</v>
      </c>
      <c r="J2245" s="1">
        <f t="shared" si="110"/>
        <v>45900.3508610185</v>
      </c>
      <c r="K2245">
        <f>10000+SUM(G$2:G2245)-SUM(H$2:H2245)</f>
        <v>9685.75441986</v>
      </c>
      <c r="L2245">
        <f t="shared" si="108"/>
        <v>9190.44461944102</v>
      </c>
      <c r="M2245">
        <f t="shared" si="109"/>
        <v>1.05389399761696</v>
      </c>
    </row>
    <row r="2246" spans="1:13">
      <c r="A2246" t="s">
        <v>329</v>
      </c>
      <c r="B2246">
        <v>1.6</v>
      </c>
      <c r="C2246" t="s">
        <v>17</v>
      </c>
      <c r="D2246">
        <v>5</v>
      </c>
      <c r="E2246" t="s">
        <v>15</v>
      </c>
      <c r="F2246">
        <v>3.13</v>
      </c>
      <c r="G2246">
        <v>-0.101</v>
      </c>
      <c r="H2246">
        <v>0.00135</v>
      </c>
      <c r="I2246" s="3" t="s">
        <v>1968</v>
      </c>
      <c r="J2246" s="1">
        <f t="shared" si="110"/>
        <v>45900.3514022454</v>
      </c>
      <c r="K2246">
        <f>10000+SUM(G$2:G2246)-SUM(H$2:H2246)</f>
        <v>9685.65206986</v>
      </c>
      <c r="L2246">
        <f t="shared" si="108"/>
        <v>9190.44461944102</v>
      </c>
      <c r="M2246">
        <f t="shared" si="109"/>
        <v>1.05388286105021</v>
      </c>
    </row>
    <row r="2247" spans="1:13">
      <c r="A2247" t="s">
        <v>131</v>
      </c>
      <c r="B2247">
        <v>1.9</v>
      </c>
      <c r="C2247" t="s">
        <v>17</v>
      </c>
      <c r="D2247">
        <v>5.36</v>
      </c>
      <c r="E2247" t="s">
        <v>15</v>
      </c>
      <c r="F2247">
        <v>2.82</v>
      </c>
      <c r="G2247">
        <v>-0.199</v>
      </c>
      <c r="H2247">
        <v>0.00145</v>
      </c>
      <c r="I2247" s="3" t="s">
        <v>1969</v>
      </c>
      <c r="J2247" s="1">
        <f t="shared" si="110"/>
        <v>45900.3519413773</v>
      </c>
      <c r="K2247">
        <f>10000+SUM(G$2:G2247)-SUM(H$2:H2247)</f>
        <v>9685.45161986</v>
      </c>
      <c r="L2247">
        <f t="shared" si="108"/>
        <v>9190.44461944102</v>
      </c>
      <c r="M2247">
        <f t="shared" si="109"/>
        <v>1.05386105035352</v>
      </c>
    </row>
    <row r="2248" spans="1:13">
      <c r="A2248" t="s">
        <v>118</v>
      </c>
      <c r="B2248">
        <v>0.2</v>
      </c>
      <c r="C2248" t="s">
        <v>17</v>
      </c>
      <c r="D2248">
        <v>40.7</v>
      </c>
      <c r="E2248" t="s">
        <v>15</v>
      </c>
      <c r="F2248">
        <v>204</v>
      </c>
      <c r="G2248">
        <v>0.168</v>
      </c>
      <c r="H2248">
        <v>0.011</v>
      </c>
      <c r="I2248" s="3" t="s">
        <v>1970</v>
      </c>
      <c r="J2248" s="1">
        <f t="shared" si="110"/>
        <v>45900.3543957292</v>
      </c>
      <c r="K2248">
        <f>10000+SUM(G$2:G2248)-SUM(H$2:H2248)</f>
        <v>9685.60861986</v>
      </c>
      <c r="L2248">
        <f t="shared" si="108"/>
        <v>9190.44461944102</v>
      </c>
      <c r="M2248">
        <f t="shared" si="109"/>
        <v>1.05387813331376</v>
      </c>
    </row>
    <row r="2249" spans="1:13">
      <c r="A2249" t="s">
        <v>369</v>
      </c>
      <c r="B2249">
        <v>0.16</v>
      </c>
      <c r="C2249" t="s">
        <v>17</v>
      </c>
      <c r="D2249">
        <v>3.75</v>
      </c>
      <c r="E2249" t="s">
        <v>15</v>
      </c>
      <c r="F2249">
        <v>23.5</v>
      </c>
      <c r="G2249">
        <v>0.00792</v>
      </c>
      <c r="H2249">
        <v>0.00101</v>
      </c>
      <c r="I2249" s="3" t="s">
        <v>1971</v>
      </c>
      <c r="J2249" s="1">
        <f t="shared" si="110"/>
        <v>45900.3558925347</v>
      </c>
      <c r="K2249">
        <f>10000+SUM(G$2:G2249)-SUM(H$2:H2249)</f>
        <v>9685.61552986</v>
      </c>
      <c r="L2249">
        <f t="shared" si="108"/>
        <v>9190.44461944102</v>
      </c>
      <c r="M2249">
        <f t="shared" si="109"/>
        <v>1.05387888518163</v>
      </c>
    </row>
    <row r="2250" spans="1:13">
      <c r="A2250" t="s">
        <v>40</v>
      </c>
      <c r="B2250">
        <v>0.242</v>
      </c>
      <c r="C2250" t="s">
        <v>14</v>
      </c>
      <c r="D2250">
        <v>1063</v>
      </c>
      <c r="E2250" t="s">
        <v>15</v>
      </c>
      <c r="F2250">
        <v>4391</v>
      </c>
      <c r="G2250">
        <v>0</v>
      </c>
      <c r="H2250">
        <v>0.287</v>
      </c>
      <c r="I2250" s="3" t="s">
        <v>1972</v>
      </c>
      <c r="J2250" s="1">
        <f t="shared" si="110"/>
        <v>45900.3571860185</v>
      </c>
      <c r="K2250">
        <f>10000+SUM(G$2:G2250)-SUM(H$2:H2250)</f>
        <v>9685.32852986</v>
      </c>
      <c r="L2250">
        <f t="shared" si="108"/>
        <v>9190.44461944102</v>
      </c>
      <c r="M2250">
        <f t="shared" si="109"/>
        <v>1.05384765709508</v>
      </c>
    </row>
    <row r="2251" spans="1:13">
      <c r="A2251" t="s">
        <v>320</v>
      </c>
      <c r="B2251">
        <v>24.8</v>
      </c>
      <c r="C2251" t="s">
        <v>17</v>
      </c>
      <c r="D2251">
        <v>22.6</v>
      </c>
      <c r="E2251" t="s">
        <v>15</v>
      </c>
      <c r="F2251">
        <v>0.909</v>
      </c>
      <c r="G2251">
        <v>-0.463</v>
      </c>
      <c r="H2251">
        <v>0.00609</v>
      </c>
      <c r="I2251" s="3" t="s">
        <v>1973</v>
      </c>
      <c r="J2251" s="1">
        <f t="shared" si="110"/>
        <v>45900.358432963</v>
      </c>
      <c r="K2251">
        <f>10000+SUM(G$2:G2251)-SUM(H$2:H2251)</f>
        <v>9684.85943986</v>
      </c>
      <c r="L2251">
        <f t="shared" si="108"/>
        <v>9190.44461944102</v>
      </c>
      <c r="M2251">
        <f t="shared" si="109"/>
        <v>1.05379661603891</v>
      </c>
    </row>
    <row r="2252" spans="1:13">
      <c r="A2252" t="s">
        <v>325</v>
      </c>
      <c r="B2252">
        <v>8.3</v>
      </c>
      <c r="C2252" t="s">
        <v>17</v>
      </c>
      <c r="D2252">
        <v>6.7</v>
      </c>
      <c r="E2252" t="s">
        <v>15</v>
      </c>
      <c r="F2252">
        <v>0.808</v>
      </c>
      <c r="G2252">
        <v>-0.185</v>
      </c>
      <c r="H2252">
        <v>0.00181</v>
      </c>
      <c r="I2252" s="3" t="s">
        <v>1974</v>
      </c>
      <c r="J2252" s="1">
        <f t="shared" si="110"/>
        <v>45900.3594514236</v>
      </c>
      <c r="K2252">
        <f>10000+SUM(G$2:G2252)-SUM(H$2:H2252)</f>
        <v>9684.67262986</v>
      </c>
      <c r="L2252">
        <f t="shared" si="108"/>
        <v>9190.44461944102</v>
      </c>
      <c r="M2252">
        <f t="shared" si="109"/>
        <v>1.05377628949241</v>
      </c>
    </row>
    <row r="2253" spans="1:13">
      <c r="A2253" t="s">
        <v>148</v>
      </c>
      <c r="B2253">
        <v>0.3</v>
      </c>
      <c r="C2253" t="s">
        <v>17</v>
      </c>
      <c r="D2253">
        <v>0.237</v>
      </c>
      <c r="E2253" t="s">
        <v>15</v>
      </c>
      <c r="F2253">
        <v>0.789</v>
      </c>
      <c r="G2253">
        <v>0.000349</v>
      </c>
      <c r="H2253">
        <v>6.39e-5</v>
      </c>
      <c r="I2253" s="3" t="s">
        <v>1975</v>
      </c>
      <c r="J2253" s="1">
        <f t="shared" si="110"/>
        <v>45900.3601087963</v>
      </c>
      <c r="K2253">
        <f>10000+SUM(G$2:G2253)-SUM(H$2:H2253)</f>
        <v>9684.67291496</v>
      </c>
      <c r="L2253">
        <f t="shared" si="108"/>
        <v>9190.44461944102</v>
      </c>
      <c r="M2253">
        <f t="shared" si="109"/>
        <v>1.05377632051376</v>
      </c>
    </row>
    <row r="2254" spans="1:13">
      <c r="A2254" t="s">
        <v>148</v>
      </c>
      <c r="B2254">
        <v>6.9</v>
      </c>
      <c r="C2254" t="s">
        <v>17</v>
      </c>
      <c r="D2254">
        <v>5.45</v>
      </c>
      <c r="E2254" t="s">
        <v>15</v>
      </c>
      <c r="F2254">
        <v>0.789</v>
      </c>
      <c r="G2254">
        <v>0.00802</v>
      </c>
      <c r="H2254">
        <v>0.00147</v>
      </c>
      <c r="I2254" s="3" t="s">
        <v>1975</v>
      </c>
      <c r="J2254" s="1">
        <f t="shared" si="110"/>
        <v>45900.3601087963</v>
      </c>
      <c r="K2254">
        <f>10000+SUM(G$2:G2254)-SUM(H$2:H2254)</f>
        <v>9684.67946496</v>
      </c>
      <c r="L2254">
        <f t="shared" si="108"/>
        <v>9190.44461944102</v>
      </c>
      <c r="M2254">
        <f t="shared" si="109"/>
        <v>1.0537770332105</v>
      </c>
    </row>
    <row r="2255" spans="1:13">
      <c r="A2255" t="s">
        <v>345</v>
      </c>
      <c r="B2255">
        <v>0.9</v>
      </c>
      <c r="C2255" t="s">
        <v>17</v>
      </c>
      <c r="D2255">
        <v>0.701</v>
      </c>
      <c r="E2255" t="s">
        <v>15</v>
      </c>
      <c r="F2255">
        <v>0.779</v>
      </c>
      <c r="G2255">
        <v>0.0213</v>
      </c>
      <c r="H2255">
        <v>0.000189</v>
      </c>
      <c r="I2255" s="3" t="s">
        <v>1976</v>
      </c>
      <c r="J2255" s="1">
        <f t="shared" si="110"/>
        <v>45900.3622025926</v>
      </c>
      <c r="K2255">
        <f>10000+SUM(G$2:G2255)-SUM(H$2:H2255)</f>
        <v>9684.70057596</v>
      </c>
      <c r="L2255">
        <f t="shared" si="108"/>
        <v>9190.44461944102</v>
      </c>
      <c r="M2255">
        <f t="shared" si="109"/>
        <v>1.05377933027021</v>
      </c>
    </row>
    <row r="2256" spans="1:13">
      <c r="A2256" t="s">
        <v>123</v>
      </c>
      <c r="B2256">
        <v>0.16</v>
      </c>
      <c r="C2256" t="s">
        <v>17</v>
      </c>
      <c r="D2256">
        <v>3.37</v>
      </c>
      <c r="E2256" t="s">
        <v>15</v>
      </c>
      <c r="F2256">
        <v>21</v>
      </c>
      <c r="G2256">
        <v>-0.142</v>
      </c>
      <c r="H2256">
        <v>0.000909</v>
      </c>
      <c r="I2256" s="3" t="s">
        <v>1977</v>
      </c>
      <c r="J2256" s="1">
        <f t="shared" si="110"/>
        <v>45900.3637020255</v>
      </c>
      <c r="K2256">
        <f>10000+SUM(G$2:G2256)-SUM(H$2:H2256)</f>
        <v>9684.55766696</v>
      </c>
      <c r="L2256">
        <f t="shared" si="108"/>
        <v>9190.44461944102</v>
      </c>
      <c r="M2256">
        <f t="shared" si="109"/>
        <v>1.05376378053285</v>
      </c>
    </row>
    <row r="2257" spans="1:13">
      <c r="A2257" t="s">
        <v>25</v>
      </c>
      <c r="B2257">
        <v>0.002</v>
      </c>
      <c r="C2257" t="s">
        <v>17</v>
      </c>
      <c r="D2257">
        <v>218</v>
      </c>
      <c r="E2257" t="s">
        <v>15</v>
      </c>
      <c r="F2257">
        <v>109162</v>
      </c>
      <c r="G2257">
        <v>-4.43</v>
      </c>
      <c r="H2257">
        <v>0.0589</v>
      </c>
      <c r="I2257" s="3" t="s">
        <v>1978</v>
      </c>
      <c r="J2257" s="1">
        <f t="shared" si="110"/>
        <v>45900.3675924769</v>
      </c>
      <c r="K2257">
        <f>10000+SUM(G$2:G2257)-SUM(H$2:H2257)</f>
        <v>9680.06876696</v>
      </c>
      <c r="L2257">
        <f t="shared" si="108"/>
        <v>9190.44461944102</v>
      </c>
      <c r="M2257">
        <f t="shared" si="109"/>
        <v>1.05327534932132</v>
      </c>
    </row>
    <row r="2258" spans="1:13">
      <c r="A2258" t="s">
        <v>13</v>
      </c>
      <c r="B2258">
        <v>1.2</v>
      </c>
      <c r="C2258" t="s">
        <v>17</v>
      </c>
      <c r="D2258">
        <v>0.105</v>
      </c>
      <c r="E2258" t="s">
        <v>15</v>
      </c>
      <c r="F2258">
        <v>0.0873</v>
      </c>
      <c r="G2258">
        <v>0.00398</v>
      </c>
      <c r="H2258">
        <v>2.83e-5</v>
      </c>
      <c r="I2258" s="3" t="s">
        <v>1979</v>
      </c>
      <c r="J2258" s="1">
        <f t="shared" si="110"/>
        <v>45900.3682512153</v>
      </c>
      <c r="K2258">
        <f>10000+SUM(G$2:G2258)-SUM(H$2:H2258)</f>
        <v>9680.07271866</v>
      </c>
      <c r="L2258">
        <f t="shared" si="108"/>
        <v>9190.44461944102</v>
      </c>
      <c r="M2258">
        <f t="shared" si="109"/>
        <v>1.05327577930052</v>
      </c>
    </row>
    <row r="2259" spans="1:13">
      <c r="A2259" t="s">
        <v>334</v>
      </c>
      <c r="B2259">
        <v>0.014</v>
      </c>
      <c r="C2259" t="s">
        <v>17</v>
      </c>
      <c r="D2259">
        <v>4.54</v>
      </c>
      <c r="E2259" t="s">
        <v>15</v>
      </c>
      <c r="F2259">
        <v>324</v>
      </c>
      <c r="G2259">
        <v>-0.163</v>
      </c>
      <c r="H2259">
        <v>0.00123</v>
      </c>
      <c r="I2259" s="3" t="s">
        <v>1980</v>
      </c>
      <c r="J2259" s="1">
        <f t="shared" si="110"/>
        <v>45900.3687921065</v>
      </c>
      <c r="K2259">
        <f>10000+SUM(G$2:G2259)-SUM(H$2:H2259)</f>
        <v>9679.90848866</v>
      </c>
      <c r="L2259">
        <f t="shared" ref="L2259:L2322" si="111">L2258</f>
        <v>9190.44461944102</v>
      </c>
      <c r="M2259">
        <f t="shared" ref="M2259:M2322" si="112">K2259/L2259</f>
        <v>1.05325790965364</v>
      </c>
    </row>
    <row r="2260" spans="1:13">
      <c r="A2260" t="s">
        <v>329</v>
      </c>
      <c r="B2260">
        <v>0.4</v>
      </c>
      <c r="C2260" t="s">
        <v>17</v>
      </c>
      <c r="D2260">
        <v>1.25</v>
      </c>
      <c r="E2260" t="s">
        <v>15</v>
      </c>
      <c r="F2260">
        <v>3.14</v>
      </c>
      <c r="G2260">
        <v>-0.0205</v>
      </c>
      <c r="H2260">
        <v>0.000339</v>
      </c>
      <c r="I2260" s="3" t="s">
        <v>1981</v>
      </c>
      <c r="J2260" s="1">
        <f t="shared" si="110"/>
        <v>45900.3693328935</v>
      </c>
      <c r="K2260">
        <f>10000+SUM(G$2:G2260)-SUM(H$2:H2260)</f>
        <v>9679.88764966</v>
      </c>
      <c r="L2260">
        <f t="shared" si="111"/>
        <v>9190.44461944102</v>
      </c>
      <c r="M2260">
        <f t="shared" si="112"/>
        <v>1.05325564218989</v>
      </c>
    </row>
    <row r="2261" spans="1:13">
      <c r="A2261" t="s">
        <v>131</v>
      </c>
      <c r="B2261">
        <v>0.4</v>
      </c>
      <c r="C2261" t="s">
        <v>17</v>
      </c>
      <c r="D2261">
        <v>1.13</v>
      </c>
      <c r="E2261" t="s">
        <v>15</v>
      </c>
      <c r="F2261">
        <v>2.84</v>
      </c>
      <c r="G2261">
        <v>-0.035</v>
      </c>
      <c r="H2261">
        <v>0.000306</v>
      </c>
      <c r="I2261" s="3" t="s">
        <v>1982</v>
      </c>
      <c r="J2261" s="1">
        <f t="shared" si="110"/>
        <v>45900.3698717708</v>
      </c>
      <c r="K2261">
        <f>10000+SUM(G$2:G2261)-SUM(H$2:H2261)</f>
        <v>9679.85234366</v>
      </c>
      <c r="L2261">
        <f t="shared" si="111"/>
        <v>9190.44461944102</v>
      </c>
      <c r="M2261">
        <f t="shared" si="112"/>
        <v>1.0532518005912</v>
      </c>
    </row>
    <row r="2262" spans="1:13">
      <c r="A2262" t="s">
        <v>118</v>
      </c>
      <c r="B2262">
        <v>0.04</v>
      </c>
      <c r="C2262" t="s">
        <v>17</v>
      </c>
      <c r="D2262">
        <v>8.22</v>
      </c>
      <c r="E2262" t="s">
        <v>15</v>
      </c>
      <c r="F2262">
        <v>206</v>
      </c>
      <c r="G2262">
        <v>0.11</v>
      </c>
      <c r="H2262">
        <v>0.00222</v>
      </c>
      <c r="I2262" s="3" t="s">
        <v>1983</v>
      </c>
      <c r="J2262" s="1">
        <f t="shared" si="110"/>
        <v>45900.3723255671</v>
      </c>
      <c r="K2262">
        <f>10000+SUM(G$2:G2262)-SUM(H$2:H2262)</f>
        <v>9679.96012366</v>
      </c>
      <c r="L2262">
        <f t="shared" si="111"/>
        <v>9190.44461944102</v>
      </c>
      <c r="M2262">
        <f t="shared" si="112"/>
        <v>1.053263527989</v>
      </c>
    </row>
    <row r="2263" spans="1:13">
      <c r="A2263" t="s">
        <v>369</v>
      </c>
      <c r="B2263">
        <v>0.06</v>
      </c>
      <c r="C2263" t="s">
        <v>17</v>
      </c>
      <c r="D2263">
        <v>1.43</v>
      </c>
      <c r="E2263" t="s">
        <v>15</v>
      </c>
      <c r="F2263">
        <v>23.8</v>
      </c>
      <c r="G2263">
        <v>0.0225</v>
      </c>
      <c r="H2263">
        <v>0.000385</v>
      </c>
      <c r="I2263" s="3" t="s">
        <v>1984</v>
      </c>
      <c r="J2263" s="1">
        <f t="shared" si="110"/>
        <v>45900.3738213195</v>
      </c>
      <c r="K2263">
        <f>10000+SUM(G$2:G2263)-SUM(H$2:H2263)</f>
        <v>9679.98223866</v>
      </c>
      <c r="L2263">
        <f t="shared" si="111"/>
        <v>9190.44461944102</v>
      </c>
      <c r="M2263">
        <f t="shared" si="112"/>
        <v>1.05326593429261</v>
      </c>
    </row>
    <row r="2264" spans="1:13">
      <c r="A2264" t="s">
        <v>320</v>
      </c>
      <c r="B2264">
        <v>4.8</v>
      </c>
      <c r="C2264" t="s">
        <v>17</v>
      </c>
      <c r="D2264">
        <v>4.4</v>
      </c>
      <c r="E2264" t="s">
        <v>15</v>
      </c>
      <c r="F2264">
        <v>0.916</v>
      </c>
      <c r="G2264">
        <v>-0.0565</v>
      </c>
      <c r="H2264">
        <v>0.00119</v>
      </c>
      <c r="I2264" s="3" t="s">
        <v>1985</v>
      </c>
      <c r="J2264" s="1">
        <f t="shared" si="110"/>
        <v>45900.3753176852</v>
      </c>
      <c r="K2264">
        <f>10000+SUM(G$2:G2264)-SUM(H$2:H2264)</f>
        <v>9679.92454866</v>
      </c>
      <c r="L2264">
        <f t="shared" si="111"/>
        <v>9190.44461944102</v>
      </c>
      <c r="M2264">
        <f t="shared" si="112"/>
        <v>1.05325965712078</v>
      </c>
    </row>
    <row r="2265" spans="1:13">
      <c r="A2265" t="s">
        <v>325</v>
      </c>
      <c r="B2265">
        <v>0.3</v>
      </c>
      <c r="C2265" t="s">
        <v>17</v>
      </c>
      <c r="D2265">
        <v>0.244</v>
      </c>
      <c r="E2265" t="s">
        <v>15</v>
      </c>
      <c r="F2265">
        <v>0.812</v>
      </c>
      <c r="G2265">
        <v>-0.00528</v>
      </c>
      <c r="H2265">
        <v>6.58e-5</v>
      </c>
      <c r="I2265" s="3" t="s">
        <v>1986</v>
      </c>
      <c r="J2265" s="1">
        <f t="shared" si="110"/>
        <v>45900.3763378819</v>
      </c>
      <c r="K2265">
        <f>10000+SUM(G$2:G2265)-SUM(H$2:H2265)</f>
        <v>9679.91920286</v>
      </c>
      <c r="L2265">
        <f t="shared" si="111"/>
        <v>9190.44461944102</v>
      </c>
      <c r="M2265">
        <f t="shared" si="112"/>
        <v>1.05325907545143</v>
      </c>
    </row>
    <row r="2266" spans="1:13">
      <c r="A2266" t="s">
        <v>148</v>
      </c>
      <c r="B2266">
        <v>1.2</v>
      </c>
      <c r="C2266" t="s">
        <v>17</v>
      </c>
      <c r="D2266">
        <v>0.956</v>
      </c>
      <c r="E2266" t="s">
        <v>15</v>
      </c>
      <c r="F2266">
        <v>0.796</v>
      </c>
      <c r="G2266">
        <v>0.00979</v>
      </c>
      <c r="H2266">
        <v>0.000258</v>
      </c>
      <c r="I2266" s="3" t="s">
        <v>1987</v>
      </c>
      <c r="J2266" s="1">
        <f t="shared" si="110"/>
        <v>45900.3769944907</v>
      </c>
      <c r="K2266">
        <f>10000+SUM(G$2:G2266)-SUM(H$2:H2266)</f>
        <v>9679.92873486</v>
      </c>
      <c r="L2266">
        <f t="shared" si="111"/>
        <v>9190.44461944102</v>
      </c>
      <c r="M2266">
        <f t="shared" si="112"/>
        <v>1.05326011261561</v>
      </c>
    </row>
    <row r="2267" spans="1:13">
      <c r="A2267" t="s">
        <v>341</v>
      </c>
      <c r="B2267">
        <v>0.1</v>
      </c>
      <c r="C2267" t="s">
        <v>17</v>
      </c>
      <c r="D2267">
        <v>1.31</v>
      </c>
      <c r="E2267" t="s">
        <v>15</v>
      </c>
      <c r="F2267">
        <v>13.1</v>
      </c>
      <c r="G2267">
        <v>-0.0296</v>
      </c>
      <c r="H2267">
        <v>0.000352</v>
      </c>
      <c r="I2267" s="3" t="s">
        <v>1988</v>
      </c>
      <c r="J2267" s="1">
        <f t="shared" si="110"/>
        <v>45900.3786086921</v>
      </c>
      <c r="K2267">
        <f>10000+SUM(G$2:G2267)-SUM(H$2:H2267)</f>
        <v>9679.89878286</v>
      </c>
      <c r="L2267">
        <f t="shared" si="111"/>
        <v>9190.44461944102</v>
      </c>
      <c r="M2267">
        <f t="shared" si="112"/>
        <v>1.05325685357851</v>
      </c>
    </row>
    <row r="2268" spans="1:13">
      <c r="A2268" t="s">
        <v>345</v>
      </c>
      <c r="B2268">
        <v>0.7</v>
      </c>
      <c r="C2268" t="s">
        <v>17</v>
      </c>
      <c r="D2268">
        <v>0.55</v>
      </c>
      <c r="E2268" t="s">
        <v>15</v>
      </c>
      <c r="F2268">
        <v>0.785</v>
      </c>
      <c r="G2268">
        <v>0.0208</v>
      </c>
      <c r="H2268">
        <v>0.000148</v>
      </c>
      <c r="I2268" s="3" t="s">
        <v>1989</v>
      </c>
      <c r="J2268" s="1">
        <f t="shared" si="110"/>
        <v>45900.3791478125</v>
      </c>
      <c r="K2268">
        <f>10000+SUM(G$2:G2268)-SUM(H$2:H2268)</f>
        <v>9679.91943486</v>
      </c>
      <c r="L2268">
        <f t="shared" si="111"/>
        <v>9190.44461944102</v>
      </c>
      <c r="M2268">
        <f t="shared" si="112"/>
        <v>1.05325910069504</v>
      </c>
    </row>
    <row r="2269" spans="1:13">
      <c r="A2269" t="s">
        <v>123</v>
      </c>
      <c r="B2269">
        <v>0.05</v>
      </c>
      <c r="C2269" t="s">
        <v>17</v>
      </c>
      <c r="D2269">
        <v>1.06</v>
      </c>
      <c r="E2269" t="s">
        <v>15</v>
      </c>
      <c r="F2269">
        <v>21.1</v>
      </c>
      <c r="G2269">
        <v>-0.0402</v>
      </c>
      <c r="H2269">
        <v>0.000285</v>
      </c>
      <c r="I2269" s="3" t="s">
        <v>1990</v>
      </c>
      <c r="J2269" s="1">
        <f t="shared" si="110"/>
        <v>45900.3806426736</v>
      </c>
      <c r="K2269">
        <f>10000+SUM(G$2:G2269)-SUM(H$2:H2269)</f>
        <v>9679.87894986</v>
      </c>
      <c r="L2269">
        <f t="shared" si="111"/>
        <v>9190.44461944102</v>
      </c>
      <c r="M2269">
        <f t="shared" si="112"/>
        <v>1.05325469557628</v>
      </c>
    </row>
    <row r="2270" spans="1:13">
      <c r="A2270" t="s">
        <v>131</v>
      </c>
      <c r="B2270">
        <v>0.5</v>
      </c>
      <c r="C2270" t="s">
        <v>17</v>
      </c>
      <c r="D2270">
        <v>1.42</v>
      </c>
      <c r="E2270" t="s">
        <v>15</v>
      </c>
      <c r="F2270">
        <v>2.84</v>
      </c>
      <c r="G2270">
        <v>-0.0431</v>
      </c>
      <c r="H2270">
        <v>0.000383</v>
      </c>
      <c r="I2270" s="3" t="s">
        <v>1991</v>
      </c>
      <c r="J2270" s="1">
        <f t="shared" si="110"/>
        <v>45900.3865602894</v>
      </c>
      <c r="K2270">
        <f>10000+SUM(G$2:G2270)-SUM(H$2:H2270)</f>
        <v>9679.83546686</v>
      </c>
      <c r="L2270">
        <f t="shared" si="111"/>
        <v>9190.44461944102</v>
      </c>
      <c r="M2270">
        <f t="shared" si="112"/>
        <v>1.05324996424915</v>
      </c>
    </row>
    <row r="2271" spans="1:13">
      <c r="A2271" t="s">
        <v>325</v>
      </c>
      <c r="B2271">
        <v>0.3</v>
      </c>
      <c r="C2271" t="s">
        <v>17</v>
      </c>
      <c r="D2271">
        <v>0.243</v>
      </c>
      <c r="E2271" t="s">
        <v>15</v>
      </c>
      <c r="F2271">
        <v>0.811</v>
      </c>
      <c r="G2271">
        <v>-0.00558</v>
      </c>
      <c r="H2271">
        <v>6.57e-5</v>
      </c>
      <c r="I2271" s="3" t="s">
        <v>1992</v>
      </c>
      <c r="J2271" s="1">
        <f t="shared" si="110"/>
        <v>45900.39290375</v>
      </c>
      <c r="K2271">
        <f>10000+SUM(G$2:G2271)-SUM(H$2:H2271)</f>
        <v>9679.82982116</v>
      </c>
      <c r="L2271">
        <f t="shared" si="111"/>
        <v>9190.44461944102</v>
      </c>
      <c r="M2271">
        <f t="shared" si="112"/>
        <v>1.05324934994807</v>
      </c>
    </row>
    <row r="2272" spans="1:13">
      <c r="A2272" t="s">
        <v>334</v>
      </c>
      <c r="B2272">
        <v>0.003</v>
      </c>
      <c r="C2272" t="s">
        <v>17</v>
      </c>
      <c r="D2272">
        <v>0.978</v>
      </c>
      <c r="E2272" t="s">
        <v>15</v>
      </c>
      <c r="F2272">
        <v>326</v>
      </c>
      <c r="G2272">
        <v>-0.0308</v>
      </c>
      <c r="H2272">
        <v>0.000264</v>
      </c>
      <c r="I2272" s="3" t="s">
        <v>1993</v>
      </c>
      <c r="J2272" s="1">
        <f t="shared" si="110"/>
        <v>45900.401932963</v>
      </c>
      <c r="K2272">
        <f>10000+SUM(G$2:G2272)-SUM(H$2:H2272)</f>
        <v>9679.79875716</v>
      </c>
      <c r="L2272">
        <f t="shared" si="111"/>
        <v>9190.44461944102</v>
      </c>
      <c r="M2272">
        <f t="shared" si="112"/>
        <v>1.05324596991573</v>
      </c>
    </row>
    <row r="2273" spans="1:13">
      <c r="A2273" t="s">
        <v>329</v>
      </c>
      <c r="B2273">
        <v>0.1</v>
      </c>
      <c r="C2273" t="s">
        <v>17</v>
      </c>
      <c r="D2273">
        <v>0.314</v>
      </c>
      <c r="E2273" t="s">
        <v>15</v>
      </c>
      <c r="F2273">
        <v>3.14</v>
      </c>
      <c r="G2273">
        <v>-0.00478</v>
      </c>
      <c r="H2273">
        <v>8.48e-5</v>
      </c>
      <c r="I2273" s="3" t="s">
        <v>1994</v>
      </c>
      <c r="J2273" s="1">
        <f t="shared" si="110"/>
        <v>45900.4024722106</v>
      </c>
      <c r="K2273">
        <f>10000+SUM(G$2:G2273)-SUM(H$2:H2273)</f>
        <v>9679.79389236</v>
      </c>
      <c r="L2273">
        <f t="shared" si="111"/>
        <v>9190.44461944102</v>
      </c>
      <c r="M2273">
        <f t="shared" si="112"/>
        <v>1.05324544058335</v>
      </c>
    </row>
    <row r="2274" spans="1:13">
      <c r="A2274" t="s">
        <v>131</v>
      </c>
      <c r="B2274">
        <v>0.1</v>
      </c>
      <c r="C2274" t="s">
        <v>17</v>
      </c>
      <c r="D2274">
        <v>0.285</v>
      </c>
      <c r="E2274" t="s">
        <v>15</v>
      </c>
      <c r="F2274">
        <v>2.85</v>
      </c>
      <c r="G2274">
        <v>-0.00786</v>
      </c>
      <c r="H2274">
        <v>7.68e-5</v>
      </c>
      <c r="I2274" s="3" t="s">
        <v>1995</v>
      </c>
      <c r="J2274" s="1">
        <f t="shared" si="110"/>
        <v>45900.4030130556</v>
      </c>
      <c r="K2274">
        <f>10000+SUM(G$2:G2274)-SUM(H$2:H2274)</f>
        <v>9679.78595556</v>
      </c>
      <c r="L2274">
        <f t="shared" si="111"/>
        <v>9190.44461944102</v>
      </c>
      <c r="M2274">
        <f t="shared" si="112"/>
        <v>1.05324457699074</v>
      </c>
    </row>
    <row r="2275" spans="1:13">
      <c r="A2275" t="s">
        <v>118</v>
      </c>
      <c r="B2275">
        <v>0.02</v>
      </c>
      <c r="C2275" t="s">
        <v>17</v>
      </c>
      <c r="D2275">
        <v>4.12</v>
      </c>
      <c r="E2275" t="s">
        <v>15</v>
      </c>
      <c r="F2275">
        <v>206</v>
      </c>
      <c r="G2275">
        <v>0.0632</v>
      </c>
      <c r="H2275">
        <v>0.00111</v>
      </c>
      <c r="I2275" s="3" t="s">
        <v>1996</v>
      </c>
      <c r="J2275" s="1">
        <f t="shared" si="110"/>
        <v>45900.4054659607</v>
      </c>
      <c r="K2275">
        <f>10000+SUM(G$2:G2275)-SUM(H$2:H2275)</f>
        <v>9679.84804556</v>
      </c>
      <c r="L2275">
        <f t="shared" si="111"/>
        <v>9190.44461944102</v>
      </c>
      <c r="M2275">
        <f t="shared" si="112"/>
        <v>1.05325133292069</v>
      </c>
    </row>
    <row r="2276" spans="1:13">
      <c r="A2276" t="s">
        <v>40</v>
      </c>
      <c r="B2276">
        <v>0.001</v>
      </c>
      <c r="C2276" t="s">
        <v>17</v>
      </c>
      <c r="D2276">
        <v>4.45</v>
      </c>
      <c r="E2276" t="s">
        <v>15</v>
      </c>
      <c r="F2276">
        <v>4446</v>
      </c>
      <c r="G2276">
        <v>0.0474</v>
      </c>
      <c r="H2276">
        <v>0.0012</v>
      </c>
      <c r="I2276" s="3" t="s">
        <v>1997</v>
      </c>
      <c r="J2276" s="1">
        <f t="shared" si="110"/>
        <v>45900.4074417245</v>
      </c>
      <c r="K2276">
        <f>10000+SUM(G$2:G2276)-SUM(H$2:H2276)</f>
        <v>9679.89424556</v>
      </c>
      <c r="L2276">
        <f t="shared" si="111"/>
        <v>9190.44461944102</v>
      </c>
      <c r="M2276">
        <f t="shared" si="112"/>
        <v>1.05325635988096</v>
      </c>
    </row>
    <row r="2277" spans="1:13">
      <c r="A2277" t="s">
        <v>325</v>
      </c>
      <c r="B2277">
        <v>0.2</v>
      </c>
      <c r="C2277" t="s">
        <v>17</v>
      </c>
      <c r="D2277">
        <v>0.163</v>
      </c>
      <c r="E2277" t="s">
        <v>15</v>
      </c>
      <c r="F2277">
        <v>0.813</v>
      </c>
      <c r="G2277">
        <v>-0.00338</v>
      </c>
      <c r="H2277">
        <v>4.39e-5</v>
      </c>
      <c r="I2277" s="3" t="s">
        <v>1998</v>
      </c>
      <c r="J2277" s="1">
        <f t="shared" si="110"/>
        <v>45900.4094234491</v>
      </c>
      <c r="K2277">
        <f>10000+SUM(G$2:G2277)-SUM(H$2:H2277)</f>
        <v>9679.89082166</v>
      </c>
      <c r="L2277">
        <f t="shared" si="111"/>
        <v>9190.44461944102</v>
      </c>
      <c r="M2277">
        <f t="shared" si="112"/>
        <v>1.05325598733098</v>
      </c>
    </row>
    <row r="2278" spans="1:13">
      <c r="A2278" t="s">
        <v>345</v>
      </c>
      <c r="B2278">
        <v>0.2</v>
      </c>
      <c r="C2278" t="s">
        <v>17</v>
      </c>
      <c r="D2278">
        <v>0.157</v>
      </c>
      <c r="E2278" t="s">
        <v>15</v>
      </c>
      <c r="F2278">
        <v>0.787</v>
      </c>
      <c r="G2278">
        <v>0.00633</v>
      </c>
      <c r="H2278">
        <v>4.25e-5</v>
      </c>
      <c r="I2278" s="3" t="s">
        <v>1999</v>
      </c>
      <c r="J2278" s="1">
        <f t="shared" si="110"/>
        <v>45900.4121111921</v>
      </c>
      <c r="K2278">
        <f>10000+SUM(G$2:G2278)-SUM(H$2:H2278)</f>
        <v>9679.89710916</v>
      </c>
      <c r="L2278">
        <f t="shared" si="111"/>
        <v>9190.44461944102</v>
      </c>
      <c r="M2278">
        <f t="shared" si="112"/>
        <v>1.05325667146545</v>
      </c>
    </row>
    <row r="2279" spans="1:13">
      <c r="A2279" t="s">
        <v>334</v>
      </c>
      <c r="B2279">
        <v>0.009</v>
      </c>
      <c r="C2279" t="s">
        <v>17</v>
      </c>
      <c r="D2279">
        <v>2.94</v>
      </c>
      <c r="E2279" t="s">
        <v>15</v>
      </c>
      <c r="F2279">
        <v>327</v>
      </c>
      <c r="G2279">
        <v>-0.0813</v>
      </c>
      <c r="H2279">
        <v>0.000795</v>
      </c>
      <c r="I2279" s="3" t="s">
        <v>2000</v>
      </c>
      <c r="J2279" s="1">
        <f t="shared" si="110"/>
        <v>45900.4185076042</v>
      </c>
      <c r="K2279">
        <f>10000+SUM(G$2:G2279)-SUM(H$2:H2279)</f>
        <v>9679.81501416</v>
      </c>
      <c r="L2279">
        <f t="shared" si="111"/>
        <v>9190.44461944102</v>
      </c>
      <c r="M2279">
        <f t="shared" si="112"/>
        <v>1.05324773881818</v>
      </c>
    </row>
    <row r="2280" spans="1:13">
      <c r="A2280" t="s">
        <v>131</v>
      </c>
      <c r="B2280">
        <v>0.1</v>
      </c>
      <c r="C2280" t="s">
        <v>17</v>
      </c>
      <c r="D2280">
        <v>0.286</v>
      </c>
      <c r="E2280" t="s">
        <v>15</v>
      </c>
      <c r="F2280">
        <v>2.86</v>
      </c>
      <c r="G2280">
        <v>-0.00683</v>
      </c>
      <c r="H2280">
        <v>7.71e-5</v>
      </c>
      <c r="I2280" s="3" t="s">
        <v>2001</v>
      </c>
      <c r="J2280" s="1">
        <f t="shared" si="110"/>
        <v>45900.419524456</v>
      </c>
      <c r="K2280">
        <f>10000+SUM(G$2:G2280)-SUM(H$2:H2280)</f>
        <v>9679.80810706</v>
      </c>
      <c r="L2280">
        <f t="shared" si="111"/>
        <v>9190.44461944102</v>
      </c>
      <c r="M2280">
        <f t="shared" si="112"/>
        <v>1.05324698726586</v>
      </c>
    </row>
    <row r="2281" spans="1:13">
      <c r="A2281" t="s">
        <v>118</v>
      </c>
      <c r="B2281">
        <v>0.02</v>
      </c>
      <c r="C2281" t="s">
        <v>17</v>
      </c>
      <c r="D2281">
        <v>4.11</v>
      </c>
      <c r="E2281" t="s">
        <v>15</v>
      </c>
      <c r="F2281">
        <v>206</v>
      </c>
      <c r="G2281">
        <v>0.0572</v>
      </c>
      <c r="H2281">
        <v>0.00111</v>
      </c>
      <c r="I2281" s="3" t="s">
        <v>2002</v>
      </c>
      <c r="J2281" s="1">
        <f t="shared" si="110"/>
        <v>45900.4219759028</v>
      </c>
      <c r="K2281">
        <f>10000+SUM(G$2:G2281)-SUM(H$2:H2281)</f>
        <v>9679.86419706</v>
      </c>
      <c r="L2281">
        <f t="shared" si="111"/>
        <v>9190.44461944102</v>
      </c>
      <c r="M2281">
        <f t="shared" si="112"/>
        <v>1.05325309034382</v>
      </c>
    </row>
    <row r="2282" spans="1:13">
      <c r="A2282" t="s">
        <v>320</v>
      </c>
      <c r="B2282">
        <v>0.9</v>
      </c>
      <c r="C2282" t="s">
        <v>17</v>
      </c>
      <c r="D2282">
        <v>0.824</v>
      </c>
      <c r="E2282" t="s">
        <v>15</v>
      </c>
      <c r="F2282">
        <v>0.916</v>
      </c>
      <c r="G2282">
        <v>-0.0108</v>
      </c>
      <c r="H2282">
        <v>0.000223</v>
      </c>
      <c r="I2282" s="3" t="s">
        <v>2003</v>
      </c>
      <c r="J2282" s="1">
        <f t="shared" si="110"/>
        <v>45900.424912963</v>
      </c>
      <c r="K2282">
        <f>10000+SUM(G$2:G2282)-SUM(H$2:H2282)</f>
        <v>9679.85317406</v>
      </c>
      <c r="L2282">
        <f t="shared" si="111"/>
        <v>9190.44461944102</v>
      </c>
      <c r="M2282">
        <f t="shared" si="112"/>
        <v>1.05325189094592</v>
      </c>
    </row>
    <row r="2283" spans="1:13">
      <c r="A2283" t="s">
        <v>123</v>
      </c>
      <c r="B2283">
        <v>0.03</v>
      </c>
      <c r="C2283" t="s">
        <v>17</v>
      </c>
      <c r="D2283">
        <v>0.635</v>
      </c>
      <c r="E2283" t="s">
        <v>15</v>
      </c>
      <c r="F2283">
        <v>21.2</v>
      </c>
      <c r="G2283">
        <v>-0.0227</v>
      </c>
      <c r="H2283">
        <v>0.000172</v>
      </c>
      <c r="I2283" s="3" t="s">
        <v>2004</v>
      </c>
      <c r="J2283" s="1">
        <f t="shared" si="110"/>
        <v>45900.4299886458</v>
      </c>
      <c r="K2283">
        <f>10000+SUM(G$2:G2283)-SUM(H$2:H2283)</f>
        <v>9679.83030206</v>
      </c>
      <c r="L2283">
        <f t="shared" si="111"/>
        <v>9190.44461944102</v>
      </c>
      <c r="M2283">
        <f t="shared" si="112"/>
        <v>1.05324940227416</v>
      </c>
    </row>
    <row r="2284" spans="1:13">
      <c r="A2284" t="s">
        <v>334</v>
      </c>
      <c r="B2284">
        <v>0.017</v>
      </c>
      <c r="C2284" t="s">
        <v>14</v>
      </c>
      <c r="D2284">
        <v>5.56</v>
      </c>
      <c r="E2284" t="s">
        <v>15</v>
      </c>
      <c r="F2284">
        <v>327</v>
      </c>
      <c r="G2284">
        <v>0</v>
      </c>
      <c r="H2284">
        <v>0.0015</v>
      </c>
      <c r="I2284" s="3" t="s">
        <v>2005</v>
      </c>
      <c r="J2284" s="1">
        <f t="shared" si="110"/>
        <v>45900.4519051736</v>
      </c>
      <c r="K2284">
        <f>10000+SUM(G$2:G2284)-SUM(H$2:H2284)</f>
        <v>9679.82880206</v>
      </c>
      <c r="L2284">
        <f t="shared" si="111"/>
        <v>9190.44461944102</v>
      </c>
      <c r="M2284">
        <f t="shared" si="112"/>
        <v>1.05324923906116</v>
      </c>
    </row>
    <row r="2285" spans="1:13">
      <c r="A2285" t="s">
        <v>118</v>
      </c>
      <c r="B2285">
        <v>0.04</v>
      </c>
      <c r="C2285" t="s">
        <v>14</v>
      </c>
      <c r="D2285">
        <v>8.2</v>
      </c>
      <c r="E2285" t="s">
        <v>15</v>
      </c>
      <c r="F2285">
        <v>205</v>
      </c>
      <c r="G2285">
        <v>0</v>
      </c>
      <c r="H2285">
        <v>0.00221</v>
      </c>
      <c r="I2285" s="3" t="s">
        <v>2006</v>
      </c>
      <c r="J2285" s="1">
        <f t="shared" si="110"/>
        <v>45900.4556003356</v>
      </c>
      <c r="K2285">
        <f>10000+SUM(G$2:G2285)-SUM(H$2:H2285)</f>
        <v>9679.82659206</v>
      </c>
      <c r="L2285">
        <f t="shared" si="111"/>
        <v>9190.44461944102</v>
      </c>
      <c r="M2285">
        <f t="shared" si="112"/>
        <v>1.05324899859401</v>
      </c>
    </row>
    <row r="2286" spans="1:13">
      <c r="A2286" t="s">
        <v>334</v>
      </c>
      <c r="B2286">
        <v>0.001</v>
      </c>
      <c r="C2286" t="s">
        <v>17</v>
      </c>
      <c r="D2286">
        <v>0.326</v>
      </c>
      <c r="E2286" t="s">
        <v>15</v>
      </c>
      <c r="F2286">
        <v>326</v>
      </c>
      <c r="G2286">
        <v>-0.00968</v>
      </c>
      <c r="H2286">
        <v>8.81e-5</v>
      </c>
      <c r="I2286" s="3" t="s">
        <v>2007</v>
      </c>
      <c r="J2286" s="1">
        <f t="shared" si="110"/>
        <v>45900.4686763542</v>
      </c>
      <c r="K2286">
        <f>10000+SUM(G$2:G2286)-SUM(H$2:H2286)</f>
        <v>9679.81682396</v>
      </c>
      <c r="L2286">
        <f t="shared" si="111"/>
        <v>9190.44461944102</v>
      </c>
      <c r="M2286">
        <f t="shared" si="112"/>
        <v>1.0532479357401</v>
      </c>
    </row>
    <row r="2287" spans="1:13">
      <c r="A2287" t="s">
        <v>1169</v>
      </c>
      <c r="B2287">
        <v>167</v>
      </c>
      <c r="C2287" t="s">
        <v>19</v>
      </c>
      <c r="D2287">
        <v>36.6</v>
      </c>
      <c r="E2287" t="s">
        <v>15</v>
      </c>
      <c r="F2287">
        <v>0.219</v>
      </c>
      <c r="G2287">
        <v>0</v>
      </c>
      <c r="H2287">
        <v>0.00989</v>
      </c>
      <c r="I2287" s="3" t="s">
        <v>2008</v>
      </c>
      <c r="J2287" s="1">
        <f t="shared" si="110"/>
        <v>45900.4796095833</v>
      </c>
      <c r="K2287">
        <f>10000+SUM(G$2:G2287)-SUM(H$2:H2287)</f>
        <v>9679.80693396</v>
      </c>
      <c r="L2287">
        <f t="shared" si="111"/>
        <v>9190.44461944102</v>
      </c>
      <c r="M2287">
        <f t="shared" si="112"/>
        <v>1.05324685962242</v>
      </c>
    </row>
    <row r="2288" spans="1:13">
      <c r="A2288" t="s">
        <v>118</v>
      </c>
      <c r="B2288">
        <v>0.04</v>
      </c>
      <c r="C2288" t="s">
        <v>14</v>
      </c>
      <c r="D2288">
        <v>8.21</v>
      </c>
      <c r="E2288" t="s">
        <v>15</v>
      </c>
      <c r="F2288">
        <v>205</v>
      </c>
      <c r="G2288">
        <v>0</v>
      </c>
      <c r="H2288">
        <v>0.00222</v>
      </c>
      <c r="I2288" s="3" t="s">
        <v>2009</v>
      </c>
      <c r="J2288" s="1">
        <f t="shared" si="110"/>
        <v>45900.5048866667</v>
      </c>
      <c r="K2288">
        <f>10000+SUM(G$2:G2288)-SUM(H$2:H2288)</f>
        <v>9679.80471396</v>
      </c>
      <c r="L2288">
        <f t="shared" si="111"/>
        <v>9190.44461944102</v>
      </c>
      <c r="M2288">
        <f t="shared" si="112"/>
        <v>1.05324661806718</v>
      </c>
    </row>
    <row r="2289" spans="1:13">
      <c r="A2289" t="s">
        <v>334</v>
      </c>
      <c r="B2289">
        <v>0.017</v>
      </c>
      <c r="C2289" t="s">
        <v>14</v>
      </c>
      <c r="D2289">
        <v>5.54</v>
      </c>
      <c r="E2289" t="s">
        <v>15</v>
      </c>
      <c r="F2289">
        <v>326</v>
      </c>
      <c r="G2289">
        <v>0</v>
      </c>
      <c r="H2289">
        <v>0.00149</v>
      </c>
      <c r="I2289" s="3" t="s">
        <v>2010</v>
      </c>
      <c r="J2289" s="1">
        <f t="shared" si="110"/>
        <v>45900.5180228125</v>
      </c>
      <c r="K2289">
        <f>10000+SUM(G$2:G2289)-SUM(H$2:H2289)</f>
        <v>9679.80322396</v>
      </c>
      <c r="L2289">
        <f t="shared" si="111"/>
        <v>9190.44461944102</v>
      </c>
      <c r="M2289">
        <f t="shared" si="112"/>
        <v>1.05324645594227</v>
      </c>
    </row>
    <row r="2290" spans="1:13">
      <c r="A2290" t="s">
        <v>320</v>
      </c>
      <c r="B2290">
        <v>5.7</v>
      </c>
      <c r="C2290" t="s">
        <v>14</v>
      </c>
      <c r="D2290">
        <v>5.22</v>
      </c>
      <c r="E2290" t="s">
        <v>15</v>
      </c>
      <c r="F2290">
        <v>0.915</v>
      </c>
      <c r="G2290">
        <v>0</v>
      </c>
      <c r="H2290">
        <v>0.00141</v>
      </c>
      <c r="I2290" s="3" t="s">
        <v>2011</v>
      </c>
      <c r="J2290" s="1">
        <f t="shared" si="110"/>
        <v>45900.5284100926</v>
      </c>
      <c r="K2290">
        <f>10000+SUM(G$2:G2290)-SUM(H$2:H2290)</f>
        <v>9679.80181396</v>
      </c>
      <c r="L2290">
        <f t="shared" si="111"/>
        <v>9190.44461944102</v>
      </c>
      <c r="M2290">
        <f t="shared" si="112"/>
        <v>1.05324630252206</v>
      </c>
    </row>
    <row r="2291" spans="1:13">
      <c r="A2291" t="s">
        <v>118</v>
      </c>
      <c r="B2291">
        <v>0.01</v>
      </c>
      <c r="C2291" t="s">
        <v>17</v>
      </c>
      <c r="D2291">
        <v>2.04</v>
      </c>
      <c r="E2291" t="s">
        <v>15</v>
      </c>
      <c r="F2291">
        <v>204</v>
      </c>
      <c r="G2291">
        <v>0.0132</v>
      </c>
      <c r="H2291">
        <v>0.000551</v>
      </c>
      <c r="I2291" s="3" t="s">
        <v>2012</v>
      </c>
      <c r="J2291" s="1">
        <f t="shared" si="110"/>
        <v>45900.5419743171</v>
      </c>
      <c r="K2291">
        <f>10000+SUM(G$2:G2291)-SUM(H$2:H2291)</f>
        <v>9679.81446296</v>
      </c>
      <c r="L2291">
        <f t="shared" si="111"/>
        <v>9190.44461944102</v>
      </c>
      <c r="M2291">
        <f t="shared" si="112"/>
        <v>1.05324767884285</v>
      </c>
    </row>
    <row r="2292" spans="1:13">
      <c r="A2292" t="s">
        <v>320</v>
      </c>
      <c r="B2292">
        <v>1.1</v>
      </c>
      <c r="C2292" t="s">
        <v>17</v>
      </c>
      <c r="D2292">
        <v>1</v>
      </c>
      <c r="E2292" t="s">
        <v>15</v>
      </c>
      <c r="F2292">
        <v>0.912</v>
      </c>
      <c r="G2292">
        <v>-0.0177</v>
      </c>
      <c r="H2292">
        <v>0.000271</v>
      </c>
      <c r="I2292" s="3" t="s">
        <v>2013</v>
      </c>
      <c r="J2292" s="1">
        <f t="shared" si="110"/>
        <v>45900.5449035764</v>
      </c>
      <c r="K2292">
        <f>10000+SUM(G$2:G2292)-SUM(H$2:H2292)</f>
        <v>9679.79649196</v>
      </c>
      <c r="L2292">
        <f t="shared" si="111"/>
        <v>9190.44461944102</v>
      </c>
      <c r="M2292">
        <f t="shared" si="112"/>
        <v>1.05324572344235</v>
      </c>
    </row>
    <row r="2293" spans="1:13">
      <c r="A2293" t="s">
        <v>25</v>
      </c>
      <c r="B2293">
        <v>0.003</v>
      </c>
      <c r="C2293" t="s">
        <v>14</v>
      </c>
      <c r="D2293">
        <v>326</v>
      </c>
      <c r="E2293" t="s">
        <v>15</v>
      </c>
      <c r="F2293">
        <v>108628</v>
      </c>
      <c r="G2293">
        <v>0</v>
      </c>
      <c r="H2293">
        <v>0.088</v>
      </c>
      <c r="I2293" s="3" t="s">
        <v>2014</v>
      </c>
      <c r="J2293" s="1">
        <f t="shared" si="110"/>
        <v>45900.5538594792</v>
      </c>
      <c r="K2293">
        <f>10000+SUM(G$2:G2293)-SUM(H$2:H2293)</f>
        <v>9679.70849196</v>
      </c>
      <c r="L2293">
        <f t="shared" si="111"/>
        <v>9190.44461944102</v>
      </c>
      <c r="M2293">
        <f t="shared" si="112"/>
        <v>1.05323614827992</v>
      </c>
    </row>
    <row r="2294" spans="1:13">
      <c r="A2294" t="s">
        <v>334</v>
      </c>
      <c r="B2294">
        <v>0.001</v>
      </c>
      <c r="C2294" t="s">
        <v>17</v>
      </c>
      <c r="D2294">
        <v>0.325</v>
      </c>
      <c r="E2294" t="s">
        <v>15</v>
      </c>
      <c r="F2294">
        <v>325</v>
      </c>
      <c r="G2294">
        <v>-0.0114</v>
      </c>
      <c r="H2294">
        <v>8.77e-5</v>
      </c>
      <c r="I2294" s="3" t="s">
        <v>2015</v>
      </c>
      <c r="J2294" s="1">
        <f t="shared" si="110"/>
        <v>45900.5713680324</v>
      </c>
      <c r="K2294">
        <f>10000+SUM(G$2:G2294)-SUM(H$2:H2294)</f>
        <v>9679.69700426</v>
      </c>
      <c r="L2294">
        <f t="shared" si="111"/>
        <v>9190.44461944102</v>
      </c>
      <c r="M2294">
        <f t="shared" si="112"/>
        <v>1.05323489831863</v>
      </c>
    </row>
    <row r="2295" spans="1:13">
      <c r="A2295" t="s">
        <v>334</v>
      </c>
      <c r="B2295">
        <v>0.002</v>
      </c>
      <c r="C2295" t="s">
        <v>17</v>
      </c>
      <c r="D2295">
        <v>0.649</v>
      </c>
      <c r="E2295" t="s">
        <v>15</v>
      </c>
      <c r="F2295">
        <v>324</v>
      </c>
      <c r="G2295">
        <v>-0.0235</v>
      </c>
      <c r="H2295">
        <v>0.000175</v>
      </c>
      <c r="I2295" s="3" t="s">
        <v>2016</v>
      </c>
      <c r="J2295" s="1">
        <f t="shared" si="110"/>
        <v>45900.5880431134</v>
      </c>
      <c r="K2295">
        <f>10000+SUM(G$2:G2295)-SUM(H$2:H2295)</f>
        <v>9679.67332926</v>
      </c>
      <c r="L2295">
        <f t="shared" si="111"/>
        <v>9190.44461944102</v>
      </c>
      <c r="M2295">
        <f t="shared" si="112"/>
        <v>1.05323232227352</v>
      </c>
    </row>
    <row r="2296" spans="1:13">
      <c r="A2296" t="s">
        <v>25</v>
      </c>
      <c r="B2296">
        <v>0.001</v>
      </c>
      <c r="C2296" t="s">
        <v>17</v>
      </c>
      <c r="D2296">
        <v>109</v>
      </c>
      <c r="E2296" t="s">
        <v>15</v>
      </c>
      <c r="F2296">
        <v>108645</v>
      </c>
      <c r="G2296">
        <v>-2.62</v>
      </c>
      <c r="H2296">
        <v>0.0293</v>
      </c>
      <c r="I2296" s="3" t="s">
        <v>2017</v>
      </c>
      <c r="J2296" s="1">
        <f t="shared" si="110"/>
        <v>45900.5896540741</v>
      </c>
      <c r="K2296">
        <f>10000+SUM(G$2:G2296)-SUM(H$2:H2296)</f>
        <v>9677.02402926</v>
      </c>
      <c r="L2296">
        <f t="shared" si="111"/>
        <v>9190.44461944102</v>
      </c>
      <c r="M2296">
        <f t="shared" si="112"/>
        <v>1.05294405548016</v>
      </c>
    </row>
    <row r="2297" spans="1:13">
      <c r="A2297" t="s">
        <v>118</v>
      </c>
      <c r="B2297">
        <v>0.03</v>
      </c>
      <c r="C2297" t="s">
        <v>14</v>
      </c>
      <c r="D2297">
        <v>6.13</v>
      </c>
      <c r="E2297" t="s">
        <v>15</v>
      </c>
      <c r="F2297">
        <v>204</v>
      </c>
      <c r="G2297">
        <v>0</v>
      </c>
      <c r="H2297">
        <v>0.00166</v>
      </c>
      <c r="I2297" s="3" t="s">
        <v>2018</v>
      </c>
      <c r="J2297" s="1">
        <f t="shared" si="110"/>
        <v>45900.5902527662</v>
      </c>
      <c r="K2297">
        <f>10000+SUM(G$2:G2297)-SUM(H$2:H2297)</f>
        <v>9677.02236926</v>
      </c>
      <c r="L2297">
        <f t="shared" si="111"/>
        <v>9190.44461944102</v>
      </c>
      <c r="M2297">
        <f t="shared" si="112"/>
        <v>1.05294387485777</v>
      </c>
    </row>
    <row r="2298" spans="1:13">
      <c r="A2298" t="s">
        <v>1307</v>
      </c>
      <c r="B2298">
        <v>0.12</v>
      </c>
      <c r="C2298" t="s">
        <v>17</v>
      </c>
      <c r="D2298">
        <v>5.39</v>
      </c>
      <c r="E2298" t="s">
        <v>15</v>
      </c>
      <c r="F2298">
        <v>44.9</v>
      </c>
      <c r="G2298">
        <v>-0.00126</v>
      </c>
      <c r="H2298">
        <v>0.00146</v>
      </c>
      <c r="I2298" s="3" t="s">
        <v>2019</v>
      </c>
      <c r="J2298" s="1">
        <f t="shared" si="110"/>
        <v>45900.5953190046</v>
      </c>
      <c r="K2298">
        <f>10000+SUM(G$2:G2298)-SUM(H$2:H2298)</f>
        <v>9677.01964926</v>
      </c>
      <c r="L2298">
        <f t="shared" si="111"/>
        <v>9190.44461944102</v>
      </c>
      <c r="M2298">
        <f t="shared" si="112"/>
        <v>1.05294357889821</v>
      </c>
    </row>
    <row r="2299" spans="1:13">
      <c r="A2299" t="s">
        <v>1307</v>
      </c>
      <c r="B2299">
        <v>0.01</v>
      </c>
      <c r="C2299" t="s">
        <v>17</v>
      </c>
      <c r="D2299">
        <v>0.449</v>
      </c>
      <c r="E2299" t="s">
        <v>15</v>
      </c>
      <c r="F2299">
        <v>44.9</v>
      </c>
      <c r="G2299">
        <v>-0.000105</v>
      </c>
      <c r="H2299">
        <v>0.000121</v>
      </c>
      <c r="I2299" s="3" t="s">
        <v>2019</v>
      </c>
      <c r="J2299" s="1">
        <f t="shared" si="110"/>
        <v>45900.5953190046</v>
      </c>
      <c r="K2299">
        <f>10000+SUM(G$2:G2299)-SUM(H$2:H2299)</f>
        <v>9677.01942326</v>
      </c>
      <c r="L2299">
        <f t="shared" si="111"/>
        <v>9190.44461944102</v>
      </c>
      <c r="M2299">
        <f t="shared" si="112"/>
        <v>1.05294355430745</v>
      </c>
    </row>
    <row r="2300" spans="1:13">
      <c r="A2300" t="s">
        <v>118</v>
      </c>
      <c r="B2300">
        <v>0.02</v>
      </c>
      <c r="C2300" t="s">
        <v>17</v>
      </c>
      <c r="D2300">
        <v>4.07</v>
      </c>
      <c r="E2300" t="s">
        <v>15</v>
      </c>
      <c r="F2300">
        <v>204</v>
      </c>
      <c r="G2300">
        <v>0.0147</v>
      </c>
      <c r="H2300">
        <v>0.0011</v>
      </c>
      <c r="I2300" s="3" t="s">
        <v>2020</v>
      </c>
      <c r="J2300" s="1">
        <f t="shared" si="110"/>
        <v>45900.643679375</v>
      </c>
      <c r="K2300">
        <f>10000+SUM(G$2:G2300)-SUM(H$2:H2300)</f>
        <v>9677.03302326</v>
      </c>
      <c r="L2300">
        <f t="shared" si="111"/>
        <v>9190.44461944102</v>
      </c>
      <c r="M2300">
        <f t="shared" si="112"/>
        <v>1.05294503410528</v>
      </c>
    </row>
    <row r="2301" spans="1:13">
      <c r="A2301" t="s">
        <v>334</v>
      </c>
      <c r="B2301">
        <v>0.008</v>
      </c>
      <c r="C2301" t="s">
        <v>17</v>
      </c>
      <c r="D2301">
        <v>2.6</v>
      </c>
      <c r="E2301" t="s">
        <v>15</v>
      </c>
      <c r="F2301">
        <v>324</v>
      </c>
      <c r="G2301">
        <v>-0.0926</v>
      </c>
      <c r="H2301">
        <v>0.000701</v>
      </c>
      <c r="I2301" s="3" t="s">
        <v>2021</v>
      </c>
      <c r="J2301" s="1">
        <f t="shared" si="110"/>
        <v>45900.6565336921</v>
      </c>
      <c r="K2301">
        <f>10000+SUM(G$2:G2301)-SUM(H$2:H2301)</f>
        <v>9676.93972226</v>
      </c>
      <c r="L2301">
        <f t="shared" si="111"/>
        <v>9190.44461944102</v>
      </c>
      <c r="M2301">
        <f t="shared" si="112"/>
        <v>1.05293488214813</v>
      </c>
    </row>
    <row r="2302" spans="1:13">
      <c r="A2302" t="s">
        <v>118</v>
      </c>
      <c r="B2302">
        <v>0.05</v>
      </c>
      <c r="C2302" t="s">
        <v>17</v>
      </c>
      <c r="D2302">
        <v>10.3</v>
      </c>
      <c r="E2302" t="s">
        <v>15</v>
      </c>
      <c r="F2302">
        <v>205</v>
      </c>
      <c r="G2302">
        <v>0.13</v>
      </c>
      <c r="H2302">
        <v>0.00277</v>
      </c>
      <c r="I2302" s="3" t="s">
        <v>2022</v>
      </c>
      <c r="J2302" s="1">
        <f t="shared" si="110"/>
        <v>45900.7087175463</v>
      </c>
      <c r="K2302">
        <f>10000+SUM(G$2:G2302)-SUM(H$2:H2302)</f>
        <v>9677.06695226</v>
      </c>
      <c r="L2302">
        <f t="shared" si="111"/>
        <v>9190.44461944102</v>
      </c>
      <c r="M2302">
        <f t="shared" si="112"/>
        <v>1.05294872587444</v>
      </c>
    </row>
    <row r="2303" spans="1:13">
      <c r="A2303" t="s">
        <v>320</v>
      </c>
      <c r="B2303">
        <v>0.6</v>
      </c>
      <c r="C2303" t="s">
        <v>17</v>
      </c>
      <c r="D2303">
        <v>0.551</v>
      </c>
      <c r="E2303" t="s">
        <v>15</v>
      </c>
      <c r="F2303">
        <v>0.918</v>
      </c>
      <c r="G2303">
        <v>-0.00589</v>
      </c>
      <c r="H2303">
        <v>0.000149</v>
      </c>
      <c r="I2303" s="3" t="s">
        <v>2023</v>
      </c>
      <c r="J2303" s="1">
        <f t="shared" si="110"/>
        <v>45900.7117064236</v>
      </c>
      <c r="K2303">
        <f>10000+SUM(G$2:G2303)-SUM(H$2:H2303)</f>
        <v>9677.06091326</v>
      </c>
      <c r="L2303">
        <f t="shared" si="111"/>
        <v>9190.44461944102</v>
      </c>
      <c r="M2303">
        <f t="shared" si="112"/>
        <v>1.05294806877892</v>
      </c>
    </row>
    <row r="2304" spans="1:13">
      <c r="A2304" t="s">
        <v>1169</v>
      </c>
      <c r="B2304">
        <v>195</v>
      </c>
      <c r="C2304" t="s">
        <v>19</v>
      </c>
      <c r="D2304">
        <v>42.6</v>
      </c>
      <c r="E2304" t="s">
        <v>15</v>
      </c>
      <c r="F2304">
        <v>0.219</v>
      </c>
      <c r="G2304">
        <v>0</v>
      </c>
      <c r="H2304">
        <v>0.0115</v>
      </c>
      <c r="I2304" s="3" t="s">
        <v>2024</v>
      </c>
      <c r="J2304" s="1">
        <f t="shared" si="110"/>
        <v>45900.7163632755</v>
      </c>
      <c r="K2304">
        <f>10000+SUM(G$2:G2304)-SUM(H$2:H2304)</f>
        <v>9677.04941326</v>
      </c>
      <c r="L2304">
        <f t="shared" si="111"/>
        <v>9190.44461944102</v>
      </c>
      <c r="M2304">
        <f t="shared" si="112"/>
        <v>1.05294681747928</v>
      </c>
    </row>
    <row r="2305" spans="1:13">
      <c r="A2305" t="s">
        <v>334</v>
      </c>
      <c r="B2305">
        <v>0.004</v>
      </c>
      <c r="C2305" t="s">
        <v>17</v>
      </c>
      <c r="D2305">
        <v>1.31</v>
      </c>
      <c r="E2305" t="s">
        <v>15</v>
      </c>
      <c r="F2305">
        <v>327</v>
      </c>
      <c r="G2305">
        <v>-0.0348</v>
      </c>
      <c r="H2305">
        <v>0.000354</v>
      </c>
      <c r="I2305" s="3" t="s">
        <v>2025</v>
      </c>
      <c r="J2305" s="1">
        <f t="shared" si="110"/>
        <v>45900.7220298727</v>
      </c>
      <c r="K2305">
        <f>10000+SUM(G$2:G2305)-SUM(H$2:H2305)</f>
        <v>9677.01425926</v>
      </c>
      <c r="L2305">
        <f t="shared" si="111"/>
        <v>9190.44461944102</v>
      </c>
      <c r="M2305">
        <f t="shared" si="112"/>
        <v>1.05294299241951</v>
      </c>
    </row>
    <row r="2306" spans="1:13">
      <c r="A2306" t="s">
        <v>1307</v>
      </c>
      <c r="B2306">
        <v>0.01</v>
      </c>
      <c r="C2306" t="s">
        <v>17</v>
      </c>
      <c r="D2306">
        <v>0.447</v>
      </c>
      <c r="E2306" t="s">
        <v>15</v>
      </c>
      <c r="F2306">
        <v>44.7</v>
      </c>
      <c r="G2306">
        <v>-0.00267</v>
      </c>
      <c r="H2306">
        <v>0.000121</v>
      </c>
      <c r="I2306" s="3" t="s">
        <v>2026</v>
      </c>
      <c r="J2306" s="1">
        <f t="shared" ref="J2306:J2369" si="113">(I2306/86400000)+DATE(1970,1,1)+(8*TIME(1,0,0))</f>
        <v>45900.7259180093</v>
      </c>
      <c r="K2306">
        <f>10000+SUM(G$2:G2306)-SUM(H$2:H2306)</f>
        <v>9677.01146826</v>
      </c>
      <c r="L2306">
        <f t="shared" si="111"/>
        <v>9190.44461944102</v>
      </c>
      <c r="M2306">
        <f t="shared" si="112"/>
        <v>1.05294268873453</v>
      </c>
    </row>
    <row r="2307" spans="1:13">
      <c r="A2307" t="s">
        <v>118</v>
      </c>
      <c r="B2307">
        <v>0.06</v>
      </c>
      <c r="C2307" t="s">
        <v>14</v>
      </c>
      <c r="D2307">
        <v>12.3</v>
      </c>
      <c r="E2307" t="s">
        <v>15</v>
      </c>
      <c r="F2307">
        <v>205</v>
      </c>
      <c r="G2307">
        <v>0</v>
      </c>
      <c r="H2307">
        <v>0.00331</v>
      </c>
      <c r="I2307" s="3" t="s">
        <v>2027</v>
      </c>
      <c r="J2307" s="1">
        <f t="shared" si="113"/>
        <v>45900.7424038195</v>
      </c>
      <c r="K2307">
        <f>10000+SUM(G$2:G2307)-SUM(H$2:H2307)</f>
        <v>9677.00815826</v>
      </c>
      <c r="L2307">
        <f t="shared" si="111"/>
        <v>9190.44461944102</v>
      </c>
      <c r="M2307">
        <f t="shared" si="112"/>
        <v>1.05294232857785</v>
      </c>
    </row>
    <row r="2308" spans="1:13">
      <c r="A2308" t="s">
        <v>1169</v>
      </c>
      <c r="B2308">
        <v>448</v>
      </c>
      <c r="C2308" t="s">
        <v>21</v>
      </c>
      <c r="D2308">
        <v>97.5</v>
      </c>
      <c r="E2308" t="s">
        <v>15</v>
      </c>
      <c r="F2308">
        <v>0.218</v>
      </c>
      <c r="G2308">
        <v>0.258</v>
      </c>
      <c r="H2308">
        <v>0.0263</v>
      </c>
      <c r="I2308" s="3" t="s">
        <v>2028</v>
      </c>
      <c r="J2308" s="1">
        <f t="shared" si="113"/>
        <v>45900.750103831</v>
      </c>
      <c r="K2308">
        <f>10000+SUM(G$2:G2308)-SUM(H$2:H2308)</f>
        <v>9677.23985826</v>
      </c>
      <c r="L2308">
        <f t="shared" si="111"/>
        <v>9190.44461944102</v>
      </c>
      <c r="M2308">
        <f t="shared" si="112"/>
        <v>1.05296753954528</v>
      </c>
    </row>
    <row r="2309" spans="1:13">
      <c r="A2309" t="s">
        <v>334</v>
      </c>
      <c r="B2309">
        <v>0.018</v>
      </c>
      <c r="C2309" t="s">
        <v>14</v>
      </c>
      <c r="D2309">
        <v>5.88</v>
      </c>
      <c r="E2309" t="s">
        <v>15</v>
      </c>
      <c r="F2309">
        <v>327</v>
      </c>
      <c r="G2309">
        <v>0</v>
      </c>
      <c r="H2309">
        <v>0.00159</v>
      </c>
      <c r="I2309" s="3" t="s">
        <v>2029</v>
      </c>
      <c r="J2309" s="1">
        <f t="shared" si="113"/>
        <v>45900.7559540509</v>
      </c>
      <c r="K2309">
        <f>10000+SUM(G$2:G2309)-SUM(H$2:H2309)</f>
        <v>9677.23826826</v>
      </c>
      <c r="L2309">
        <f t="shared" si="111"/>
        <v>9190.44461944102</v>
      </c>
      <c r="M2309">
        <f t="shared" si="112"/>
        <v>1.05296736653951</v>
      </c>
    </row>
    <row r="2310" spans="1:13">
      <c r="A2310" t="s">
        <v>118</v>
      </c>
      <c r="B2310">
        <v>0.03</v>
      </c>
      <c r="C2310" t="s">
        <v>14</v>
      </c>
      <c r="D2310">
        <v>6.11</v>
      </c>
      <c r="E2310" t="s">
        <v>15</v>
      </c>
      <c r="F2310">
        <v>204</v>
      </c>
      <c r="G2310">
        <v>0</v>
      </c>
      <c r="H2310">
        <v>0.00165</v>
      </c>
      <c r="I2310" s="3" t="s">
        <v>2030</v>
      </c>
      <c r="J2310" s="1">
        <f t="shared" si="113"/>
        <v>45900.7599933912</v>
      </c>
      <c r="K2310">
        <f>10000+SUM(G$2:G2310)-SUM(H$2:H2310)</f>
        <v>9677.23661826</v>
      </c>
      <c r="L2310">
        <f t="shared" si="111"/>
        <v>9190.44461944102</v>
      </c>
      <c r="M2310">
        <f t="shared" si="112"/>
        <v>1.05296718700521</v>
      </c>
    </row>
    <row r="2311" spans="1:13">
      <c r="A2311" t="s">
        <v>25</v>
      </c>
      <c r="B2311">
        <v>0.002</v>
      </c>
      <c r="C2311" t="s">
        <v>14</v>
      </c>
      <c r="D2311">
        <v>217</v>
      </c>
      <c r="E2311" t="s">
        <v>15</v>
      </c>
      <c r="F2311">
        <v>108387</v>
      </c>
      <c r="G2311">
        <v>0</v>
      </c>
      <c r="H2311">
        <v>0.0585</v>
      </c>
      <c r="I2311" s="3" t="s">
        <v>2031</v>
      </c>
      <c r="J2311" s="1">
        <f t="shared" si="113"/>
        <v>45900.7754000694</v>
      </c>
      <c r="K2311">
        <f>10000+SUM(G$2:G2311)-SUM(H$2:H2311)</f>
        <v>9677.17811826</v>
      </c>
      <c r="L2311">
        <f t="shared" si="111"/>
        <v>9190.44461944102</v>
      </c>
      <c r="M2311">
        <f t="shared" si="112"/>
        <v>1.05296082169837</v>
      </c>
    </row>
    <row r="2312" spans="1:13">
      <c r="A2312" t="s">
        <v>334</v>
      </c>
      <c r="B2312">
        <v>0.016</v>
      </c>
      <c r="C2312" t="s">
        <v>14</v>
      </c>
      <c r="D2312">
        <v>5.16</v>
      </c>
      <c r="E2312" t="s">
        <v>15</v>
      </c>
      <c r="F2312">
        <v>323</v>
      </c>
      <c r="G2312">
        <v>0</v>
      </c>
      <c r="H2312">
        <v>0.00139</v>
      </c>
      <c r="I2312" s="3" t="s">
        <v>2032</v>
      </c>
      <c r="J2312" s="1">
        <f t="shared" si="113"/>
        <v>45900.7971261574</v>
      </c>
      <c r="K2312">
        <f>10000+SUM(G$2:G2312)-SUM(H$2:H2312)</f>
        <v>9677.17672826</v>
      </c>
      <c r="L2312">
        <f t="shared" si="111"/>
        <v>9190.44461944102</v>
      </c>
      <c r="M2312">
        <f t="shared" si="112"/>
        <v>1.05296067045433</v>
      </c>
    </row>
    <row r="2313" spans="1:13">
      <c r="A2313" t="s">
        <v>1169</v>
      </c>
      <c r="B2313">
        <v>70</v>
      </c>
      <c r="C2313" t="s">
        <v>19</v>
      </c>
      <c r="D2313">
        <v>15.2</v>
      </c>
      <c r="E2313" t="s">
        <v>15</v>
      </c>
      <c r="F2313">
        <v>0.218</v>
      </c>
      <c r="G2313">
        <v>0</v>
      </c>
      <c r="H2313">
        <v>0.00411</v>
      </c>
      <c r="I2313" s="3" t="s">
        <v>2033</v>
      </c>
      <c r="J2313" s="1">
        <f t="shared" si="113"/>
        <v>45900.8115727083</v>
      </c>
      <c r="K2313">
        <f>10000+SUM(G$2:G2313)-SUM(H$2:H2313)</f>
        <v>9677.17261826</v>
      </c>
      <c r="L2313">
        <f t="shared" si="111"/>
        <v>9190.44461944102</v>
      </c>
      <c r="M2313">
        <f t="shared" si="112"/>
        <v>1.05296022325072</v>
      </c>
    </row>
    <row r="2314" spans="1:13">
      <c r="A2314" t="s">
        <v>334</v>
      </c>
      <c r="B2314">
        <v>0.018</v>
      </c>
      <c r="C2314" t="s">
        <v>17</v>
      </c>
      <c r="D2314">
        <v>5.83</v>
      </c>
      <c r="E2314" t="s">
        <v>15</v>
      </c>
      <c r="F2314">
        <v>324</v>
      </c>
      <c r="G2314">
        <v>-0.221</v>
      </c>
      <c r="H2314">
        <v>0.00157</v>
      </c>
      <c r="I2314" s="3" t="s">
        <v>2034</v>
      </c>
      <c r="J2314" s="1">
        <f t="shared" si="113"/>
        <v>45900.8172469213</v>
      </c>
      <c r="K2314">
        <f>10000+SUM(G$2:G2314)-SUM(H$2:H2314)</f>
        <v>9676.95004826</v>
      </c>
      <c r="L2314">
        <f t="shared" si="111"/>
        <v>9190.44461944102</v>
      </c>
      <c r="M2314">
        <f t="shared" si="112"/>
        <v>1.05293600570639</v>
      </c>
    </row>
    <row r="2315" spans="1:13">
      <c r="A2315" t="s">
        <v>40</v>
      </c>
      <c r="B2315">
        <v>0.017</v>
      </c>
      <c r="C2315" t="s">
        <v>14</v>
      </c>
      <c r="D2315">
        <v>76.1</v>
      </c>
      <c r="E2315" t="s">
        <v>15</v>
      </c>
      <c r="F2315">
        <v>4478</v>
      </c>
      <c r="G2315">
        <v>0</v>
      </c>
      <c r="H2315">
        <v>0.0206</v>
      </c>
      <c r="I2315" s="3" t="s">
        <v>2035</v>
      </c>
      <c r="J2315" s="1">
        <f t="shared" si="113"/>
        <v>45900.8274915857</v>
      </c>
      <c r="K2315">
        <f>10000+SUM(G$2:G2315)-SUM(H$2:H2315)</f>
        <v>9676.92944826</v>
      </c>
      <c r="L2315">
        <f t="shared" si="111"/>
        <v>9190.44461944102</v>
      </c>
      <c r="M2315">
        <f t="shared" si="112"/>
        <v>1.05293376424791</v>
      </c>
    </row>
    <row r="2316" spans="1:13">
      <c r="A2316" t="s">
        <v>334</v>
      </c>
      <c r="B2316">
        <v>0.007</v>
      </c>
      <c r="C2316" t="s">
        <v>17</v>
      </c>
      <c r="D2316">
        <v>2.27</v>
      </c>
      <c r="E2316" t="s">
        <v>15</v>
      </c>
      <c r="F2316">
        <v>324</v>
      </c>
      <c r="G2316">
        <v>-0.0855</v>
      </c>
      <c r="H2316">
        <v>0.000612</v>
      </c>
      <c r="I2316" s="3" t="s">
        <v>2036</v>
      </c>
      <c r="J2316" s="1">
        <f t="shared" si="113"/>
        <v>45900.8386615625</v>
      </c>
      <c r="K2316">
        <f>10000+SUM(G$2:G2316)-SUM(H$2:H2316)</f>
        <v>9676.84333626</v>
      </c>
      <c r="L2316">
        <f t="shared" si="111"/>
        <v>9190.44461944102</v>
      </c>
      <c r="M2316">
        <f t="shared" si="112"/>
        <v>1.05292439451624</v>
      </c>
    </row>
    <row r="2317" spans="1:13">
      <c r="A2317" t="s">
        <v>118</v>
      </c>
      <c r="B2317">
        <v>0.02</v>
      </c>
      <c r="C2317" t="s">
        <v>17</v>
      </c>
      <c r="D2317">
        <v>4.06</v>
      </c>
      <c r="E2317" t="s">
        <v>15</v>
      </c>
      <c r="F2317">
        <v>203</v>
      </c>
      <c r="G2317">
        <v>-0.00103</v>
      </c>
      <c r="H2317">
        <v>0.0011</v>
      </c>
      <c r="I2317" s="3" t="s">
        <v>2037</v>
      </c>
      <c r="J2317" s="1">
        <f t="shared" si="113"/>
        <v>45900.8420693056</v>
      </c>
      <c r="K2317">
        <f>10000+SUM(G$2:G2317)-SUM(H$2:H2317)</f>
        <v>9676.84120626</v>
      </c>
      <c r="L2317">
        <f t="shared" si="111"/>
        <v>9190.44461944102</v>
      </c>
      <c r="M2317">
        <f t="shared" si="112"/>
        <v>1.05292416275379</v>
      </c>
    </row>
    <row r="2318" spans="1:13">
      <c r="A2318" t="s">
        <v>40</v>
      </c>
      <c r="B2318">
        <v>0.001</v>
      </c>
      <c r="C2318" t="s">
        <v>17</v>
      </c>
      <c r="D2318">
        <v>4.47</v>
      </c>
      <c r="E2318" t="s">
        <v>15</v>
      </c>
      <c r="F2318">
        <v>4469</v>
      </c>
      <c r="G2318">
        <v>0.0656</v>
      </c>
      <c r="H2318">
        <v>0.00121</v>
      </c>
      <c r="I2318" s="3" t="s">
        <v>2038</v>
      </c>
      <c r="J2318" s="1">
        <f t="shared" si="113"/>
        <v>45900.8478649421</v>
      </c>
      <c r="K2318">
        <f>10000+SUM(G$2:G2318)-SUM(H$2:H2318)</f>
        <v>9676.90559626</v>
      </c>
      <c r="L2318">
        <f t="shared" si="111"/>
        <v>9190.44461944102</v>
      </c>
      <c r="M2318">
        <f t="shared" si="112"/>
        <v>1.05293116894366</v>
      </c>
    </row>
    <row r="2319" spans="1:13">
      <c r="A2319" t="s">
        <v>25</v>
      </c>
      <c r="B2319">
        <v>0.002</v>
      </c>
      <c r="C2319" t="s">
        <v>14</v>
      </c>
      <c r="D2319">
        <v>217</v>
      </c>
      <c r="E2319" t="s">
        <v>15</v>
      </c>
      <c r="F2319">
        <v>108378</v>
      </c>
      <c r="G2319">
        <v>0</v>
      </c>
      <c r="H2319">
        <v>0.0585</v>
      </c>
      <c r="I2319" s="3" t="s">
        <v>2039</v>
      </c>
      <c r="J2319" s="1">
        <f t="shared" si="113"/>
        <v>45900.8577889236</v>
      </c>
      <c r="K2319">
        <f>10000+SUM(G$2:G2319)-SUM(H$2:H2319)</f>
        <v>9676.84709626</v>
      </c>
      <c r="L2319">
        <f t="shared" si="111"/>
        <v>9190.44461944102</v>
      </c>
      <c r="M2319">
        <f t="shared" si="112"/>
        <v>1.05292480363682</v>
      </c>
    </row>
    <row r="2320" spans="1:13">
      <c r="A2320" t="s">
        <v>40</v>
      </c>
      <c r="B2320">
        <v>0.018</v>
      </c>
      <c r="C2320" t="s">
        <v>14</v>
      </c>
      <c r="D2320">
        <v>80.4</v>
      </c>
      <c r="E2320" t="s">
        <v>15</v>
      </c>
      <c r="F2320">
        <v>4468</v>
      </c>
      <c r="G2320">
        <v>0</v>
      </c>
      <c r="H2320">
        <v>0.0217</v>
      </c>
      <c r="I2320" s="3" t="s">
        <v>2040</v>
      </c>
      <c r="J2320" s="1">
        <f t="shared" si="113"/>
        <v>45900.8644734491</v>
      </c>
      <c r="K2320">
        <f>10000+SUM(G$2:G2320)-SUM(H$2:H2320)</f>
        <v>9676.82539626</v>
      </c>
      <c r="L2320">
        <f t="shared" si="111"/>
        <v>9190.44461944102</v>
      </c>
      <c r="M2320">
        <f t="shared" si="112"/>
        <v>1.05292244248881</v>
      </c>
    </row>
    <row r="2321" spans="1:13">
      <c r="A2321" t="s">
        <v>1169</v>
      </c>
      <c r="B2321">
        <v>1</v>
      </c>
      <c r="C2321" t="s">
        <v>21</v>
      </c>
      <c r="D2321">
        <v>0.218</v>
      </c>
      <c r="E2321" t="s">
        <v>15</v>
      </c>
      <c r="F2321">
        <v>0.218</v>
      </c>
      <c r="G2321">
        <v>-3e-5</v>
      </c>
      <c r="H2321">
        <v>5.87e-5</v>
      </c>
      <c r="I2321" s="3" t="s">
        <v>2041</v>
      </c>
      <c r="J2321" s="1">
        <f t="shared" si="113"/>
        <v>45900.8702612153</v>
      </c>
      <c r="K2321">
        <f>10000+SUM(G$2:G2321)-SUM(H$2:H2321)</f>
        <v>9676.82530756</v>
      </c>
      <c r="L2321">
        <f t="shared" si="111"/>
        <v>9190.44461944102</v>
      </c>
      <c r="M2321">
        <f t="shared" si="112"/>
        <v>1.05292243283748</v>
      </c>
    </row>
    <row r="2322" spans="1:13">
      <c r="A2322" t="s">
        <v>334</v>
      </c>
      <c r="B2322">
        <v>0.023</v>
      </c>
      <c r="C2322" t="s">
        <v>14</v>
      </c>
      <c r="D2322">
        <v>7.45</v>
      </c>
      <c r="E2322" t="s">
        <v>15</v>
      </c>
      <c r="F2322">
        <v>324</v>
      </c>
      <c r="G2322">
        <v>0</v>
      </c>
      <c r="H2322">
        <v>0.00201</v>
      </c>
      <c r="I2322" s="3" t="s">
        <v>2042</v>
      </c>
      <c r="J2322" s="1">
        <f t="shared" si="113"/>
        <v>45900.8757646065</v>
      </c>
      <c r="K2322">
        <f>10000+SUM(G$2:G2322)-SUM(H$2:H2322)</f>
        <v>9676.82329756</v>
      </c>
      <c r="L2322">
        <f t="shared" si="111"/>
        <v>9190.44461944102</v>
      </c>
      <c r="M2322">
        <f t="shared" si="112"/>
        <v>1.05292221413207</v>
      </c>
    </row>
    <row r="2323" spans="1:13">
      <c r="A2323" t="s">
        <v>118</v>
      </c>
      <c r="B2323">
        <v>0.04</v>
      </c>
      <c r="C2323" t="s">
        <v>14</v>
      </c>
      <c r="D2323">
        <v>8.12</v>
      </c>
      <c r="E2323" t="s">
        <v>15</v>
      </c>
      <c r="F2323">
        <v>203</v>
      </c>
      <c r="G2323">
        <v>0</v>
      </c>
      <c r="H2323">
        <v>0.00219</v>
      </c>
      <c r="I2323" s="3" t="s">
        <v>2043</v>
      </c>
      <c r="J2323" s="1">
        <f t="shared" si="113"/>
        <v>45900.8798055324</v>
      </c>
      <c r="K2323">
        <f>10000+SUM(G$2:G2323)-SUM(H$2:H2323)</f>
        <v>9676.82110756</v>
      </c>
      <c r="L2323">
        <f t="shared" ref="L2323:L2386" si="114">L2322</f>
        <v>9190.44461944102</v>
      </c>
      <c r="M2323">
        <f t="shared" ref="M2323:M2386" si="115">K2323/L2323</f>
        <v>1.0529219758411</v>
      </c>
    </row>
    <row r="2324" spans="1:13">
      <c r="A2324" t="s">
        <v>334</v>
      </c>
      <c r="B2324">
        <v>0.009</v>
      </c>
      <c r="C2324" t="s">
        <v>17</v>
      </c>
      <c r="D2324">
        <v>2.91</v>
      </c>
      <c r="E2324" t="s">
        <v>15</v>
      </c>
      <c r="F2324">
        <v>323</v>
      </c>
      <c r="G2324">
        <v>-0.113</v>
      </c>
      <c r="H2324">
        <v>0.000786</v>
      </c>
      <c r="I2324" s="3" t="s">
        <v>2044</v>
      </c>
      <c r="J2324" s="1">
        <f t="shared" si="113"/>
        <v>45900.8928887847</v>
      </c>
      <c r="K2324">
        <f>10000+SUM(G$2:G2324)-SUM(H$2:H2324)</f>
        <v>9676.70732156</v>
      </c>
      <c r="L2324">
        <f t="shared" si="114"/>
        <v>9190.44461944102</v>
      </c>
      <c r="M2324">
        <f t="shared" si="115"/>
        <v>1.05290959493846</v>
      </c>
    </row>
    <row r="2325" spans="1:13">
      <c r="A2325" t="s">
        <v>118</v>
      </c>
      <c r="B2325">
        <v>0.04</v>
      </c>
      <c r="C2325" t="s">
        <v>17</v>
      </c>
      <c r="D2325">
        <v>8.11</v>
      </c>
      <c r="E2325" t="s">
        <v>15</v>
      </c>
      <c r="F2325">
        <v>203</v>
      </c>
      <c r="G2325">
        <v>-0.000862</v>
      </c>
      <c r="H2325">
        <v>0.00219</v>
      </c>
      <c r="I2325" s="3" t="s">
        <v>2045</v>
      </c>
      <c r="J2325" s="1">
        <f t="shared" si="113"/>
        <v>45900.8962971296</v>
      </c>
      <c r="K2325">
        <f>10000+SUM(G$2:G2325)-SUM(H$2:H2325)</f>
        <v>9676.70426956</v>
      </c>
      <c r="L2325">
        <f t="shared" si="114"/>
        <v>9190.44461944102</v>
      </c>
      <c r="M2325">
        <f t="shared" si="115"/>
        <v>1.05290926285442</v>
      </c>
    </row>
    <row r="2326" spans="1:13">
      <c r="A2326" t="s">
        <v>40</v>
      </c>
      <c r="B2326">
        <v>0.013</v>
      </c>
      <c r="C2326" t="s">
        <v>14</v>
      </c>
      <c r="D2326">
        <v>58.1</v>
      </c>
      <c r="E2326" t="s">
        <v>15</v>
      </c>
      <c r="F2326">
        <v>4468</v>
      </c>
      <c r="G2326">
        <v>0</v>
      </c>
      <c r="H2326">
        <v>0.0157</v>
      </c>
      <c r="I2326" s="3" t="s">
        <v>2046</v>
      </c>
      <c r="J2326" s="1">
        <f t="shared" si="113"/>
        <v>45900.8983297801</v>
      </c>
      <c r="K2326">
        <f>10000+SUM(G$2:G2326)-SUM(H$2:H2326)</f>
        <v>9676.68856956</v>
      </c>
      <c r="L2326">
        <f t="shared" si="114"/>
        <v>9190.44461944102</v>
      </c>
      <c r="M2326">
        <f t="shared" si="115"/>
        <v>1.05290755455839</v>
      </c>
    </row>
    <row r="2327" spans="1:13">
      <c r="A2327" t="s">
        <v>334</v>
      </c>
      <c r="B2327">
        <v>0.01</v>
      </c>
      <c r="C2327" t="s">
        <v>17</v>
      </c>
      <c r="D2327">
        <v>3.23</v>
      </c>
      <c r="E2327" t="s">
        <v>15</v>
      </c>
      <c r="F2327">
        <v>323</v>
      </c>
      <c r="G2327">
        <v>-0.134</v>
      </c>
      <c r="H2327">
        <v>0.000871</v>
      </c>
      <c r="I2327" s="3" t="s">
        <v>2047</v>
      </c>
      <c r="J2327" s="1">
        <f t="shared" si="113"/>
        <v>45900.909496713</v>
      </c>
      <c r="K2327">
        <f>10000+SUM(G$2:G2327)-SUM(H$2:H2327)</f>
        <v>9676.55369856</v>
      </c>
      <c r="L2327">
        <f t="shared" si="114"/>
        <v>9190.44461944102</v>
      </c>
      <c r="M2327">
        <f t="shared" si="115"/>
        <v>1.05289287942508</v>
      </c>
    </row>
    <row r="2328" spans="1:13">
      <c r="A2328" t="s">
        <v>369</v>
      </c>
      <c r="B2328">
        <v>10</v>
      </c>
      <c r="C2328" t="s">
        <v>17</v>
      </c>
      <c r="D2328">
        <v>239</v>
      </c>
      <c r="E2328" t="s">
        <v>15</v>
      </c>
      <c r="F2328">
        <v>23.9</v>
      </c>
      <c r="G2328">
        <v>4.71</v>
      </c>
      <c r="H2328">
        <v>0.0645</v>
      </c>
      <c r="I2328" s="3" t="s">
        <v>2048</v>
      </c>
      <c r="J2328" s="1">
        <f t="shared" si="113"/>
        <v>45900.9144028009</v>
      </c>
      <c r="K2328">
        <f>10000+SUM(G$2:G2328)-SUM(H$2:H2328)</f>
        <v>9681.19919856</v>
      </c>
      <c r="L2328">
        <f t="shared" si="114"/>
        <v>9190.44461944102</v>
      </c>
      <c r="M2328">
        <f t="shared" si="115"/>
        <v>1.05339835007339</v>
      </c>
    </row>
    <row r="2329" spans="1:13">
      <c r="A2329" t="s">
        <v>369</v>
      </c>
      <c r="B2329">
        <v>0.01</v>
      </c>
      <c r="C2329" t="s">
        <v>17</v>
      </c>
      <c r="D2329">
        <v>0.237</v>
      </c>
      <c r="E2329" t="s">
        <v>15</v>
      </c>
      <c r="F2329">
        <v>23.7</v>
      </c>
      <c r="G2329">
        <v>0.00319</v>
      </c>
      <c r="H2329">
        <v>6.41e-5</v>
      </c>
      <c r="I2329" s="3" t="s">
        <v>2049</v>
      </c>
      <c r="J2329" s="1">
        <f t="shared" si="113"/>
        <v>45900.9306729977</v>
      </c>
      <c r="K2329">
        <f>10000+SUM(G$2:G2329)-SUM(H$2:H2329)</f>
        <v>9681.20232446</v>
      </c>
      <c r="L2329">
        <f t="shared" si="114"/>
        <v>9190.44461944102</v>
      </c>
      <c r="M2329">
        <f t="shared" si="115"/>
        <v>1.05339869019839</v>
      </c>
    </row>
    <row r="2330" spans="1:13">
      <c r="A2330" t="s">
        <v>40</v>
      </c>
      <c r="B2330">
        <v>0.001</v>
      </c>
      <c r="C2330" t="s">
        <v>17</v>
      </c>
      <c r="D2330">
        <v>4.46</v>
      </c>
      <c r="E2330" t="s">
        <v>15</v>
      </c>
      <c r="F2330">
        <v>4459</v>
      </c>
      <c r="G2330">
        <v>0.049</v>
      </c>
      <c r="H2330">
        <v>0.0012</v>
      </c>
      <c r="I2330" s="3" t="s">
        <v>2050</v>
      </c>
      <c r="J2330" s="1">
        <f t="shared" si="113"/>
        <v>45900.9312165972</v>
      </c>
      <c r="K2330">
        <f>10000+SUM(G$2:G2330)-SUM(H$2:H2330)</f>
        <v>9681.25012446</v>
      </c>
      <c r="L2330">
        <f t="shared" si="114"/>
        <v>9190.44461944102</v>
      </c>
      <c r="M2330">
        <f t="shared" si="115"/>
        <v>1.05340389125252</v>
      </c>
    </row>
    <row r="2331" spans="1:13">
      <c r="A2331" t="s">
        <v>13</v>
      </c>
      <c r="B2331">
        <v>522</v>
      </c>
      <c r="C2331" t="s">
        <v>14</v>
      </c>
      <c r="D2331">
        <v>44.2</v>
      </c>
      <c r="E2331" t="s">
        <v>15</v>
      </c>
      <c r="F2331">
        <v>0.0848</v>
      </c>
      <c r="G2331">
        <v>0</v>
      </c>
      <c r="H2331">
        <v>0.0119</v>
      </c>
      <c r="I2331" s="3" t="s">
        <v>2051</v>
      </c>
      <c r="J2331" s="1">
        <f t="shared" si="113"/>
        <v>45900.9420872454</v>
      </c>
      <c r="K2331">
        <f>10000+SUM(G$2:G2331)-SUM(H$2:H2331)</f>
        <v>9681.23822446</v>
      </c>
      <c r="L2331">
        <f t="shared" si="114"/>
        <v>9190.44461944102</v>
      </c>
      <c r="M2331">
        <f t="shared" si="115"/>
        <v>1.05340259642942</v>
      </c>
    </row>
    <row r="2332" spans="1:13">
      <c r="A2332" t="s">
        <v>334</v>
      </c>
      <c r="B2332">
        <v>0.004</v>
      </c>
      <c r="C2332" t="s">
        <v>17</v>
      </c>
      <c r="D2332">
        <v>1.29</v>
      </c>
      <c r="E2332" t="s">
        <v>15</v>
      </c>
      <c r="F2332">
        <v>323</v>
      </c>
      <c r="G2332">
        <v>-0.0524</v>
      </c>
      <c r="H2332">
        <v>0.000349</v>
      </c>
      <c r="I2332" s="3" t="s">
        <v>2052</v>
      </c>
      <c r="J2332" s="1">
        <f t="shared" si="113"/>
        <v>45900.9428555671</v>
      </c>
      <c r="K2332">
        <f>10000+SUM(G$2:G2332)-SUM(H$2:H2332)</f>
        <v>9681.18547546</v>
      </c>
      <c r="L2332">
        <f t="shared" si="114"/>
        <v>9190.44461944102</v>
      </c>
      <c r="M2332">
        <f t="shared" si="115"/>
        <v>1.05339685688121</v>
      </c>
    </row>
    <row r="2333" spans="1:13">
      <c r="A2333" t="s">
        <v>118</v>
      </c>
      <c r="B2333">
        <v>0.01</v>
      </c>
      <c r="C2333" t="s">
        <v>17</v>
      </c>
      <c r="D2333">
        <v>2.03</v>
      </c>
      <c r="E2333" t="s">
        <v>15</v>
      </c>
      <c r="F2333">
        <v>203</v>
      </c>
      <c r="G2333">
        <v>0.00288</v>
      </c>
      <c r="H2333">
        <v>0.000548</v>
      </c>
      <c r="I2333" s="3" t="s">
        <v>2053</v>
      </c>
      <c r="J2333" s="1">
        <f t="shared" si="113"/>
        <v>45900.9462668982</v>
      </c>
      <c r="K2333">
        <f>10000+SUM(G$2:G2333)-SUM(H$2:H2333)</f>
        <v>9681.18780746</v>
      </c>
      <c r="L2333">
        <f t="shared" si="114"/>
        <v>9190.44461944102</v>
      </c>
      <c r="M2333">
        <f t="shared" si="115"/>
        <v>1.05339711062301</v>
      </c>
    </row>
    <row r="2334" spans="1:13">
      <c r="A2334" t="s">
        <v>13</v>
      </c>
      <c r="B2334">
        <v>0.4</v>
      </c>
      <c r="C2334" t="s">
        <v>17</v>
      </c>
      <c r="D2334">
        <v>0.0336</v>
      </c>
      <c r="E2334" t="s">
        <v>15</v>
      </c>
      <c r="F2334">
        <v>0.0841</v>
      </c>
      <c r="G2334">
        <v>-0.000107</v>
      </c>
      <c r="H2334">
        <v>9.08e-6</v>
      </c>
      <c r="I2334" s="3" t="s">
        <v>2054</v>
      </c>
      <c r="J2334" s="1">
        <f t="shared" si="113"/>
        <v>45900.9586457176</v>
      </c>
      <c r="K2334">
        <f>10000+SUM(G$2:G2334)-SUM(H$2:H2334)</f>
        <v>9681.18769138</v>
      </c>
      <c r="L2334">
        <f t="shared" si="114"/>
        <v>9190.44461944102</v>
      </c>
      <c r="M2334">
        <f t="shared" si="115"/>
        <v>1.0533970979925</v>
      </c>
    </row>
    <row r="2335" spans="1:13">
      <c r="A2335" t="s">
        <v>118</v>
      </c>
      <c r="B2335">
        <v>0.03</v>
      </c>
      <c r="C2335" t="s">
        <v>17</v>
      </c>
      <c r="D2335">
        <v>6.13</v>
      </c>
      <c r="E2335" t="s">
        <v>15</v>
      </c>
      <c r="F2335">
        <v>204</v>
      </c>
      <c r="G2335">
        <v>0.0486</v>
      </c>
      <c r="H2335">
        <v>0.00166</v>
      </c>
      <c r="I2335" s="3" t="s">
        <v>2055</v>
      </c>
      <c r="J2335" s="1">
        <f t="shared" si="113"/>
        <v>45900.9625320023</v>
      </c>
      <c r="K2335">
        <f>10000+SUM(G$2:G2335)-SUM(H$2:H2335)</f>
        <v>9681.23463138</v>
      </c>
      <c r="L2335">
        <f t="shared" si="114"/>
        <v>9190.44461944102</v>
      </c>
      <c r="M2335">
        <f t="shared" si="115"/>
        <v>1.05340220547119</v>
      </c>
    </row>
    <row r="2336" spans="1:13">
      <c r="A2336" t="s">
        <v>369</v>
      </c>
      <c r="B2336">
        <v>0.02</v>
      </c>
      <c r="C2336" t="s">
        <v>17</v>
      </c>
      <c r="D2336">
        <v>0.475</v>
      </c>
      <c r="E2336" t="s">
        <v>15</v>
      </c>
      <c r="F2336">
        <v>23.8</v>
      </c>
      <c r="G2336">
        <v>0.00697</v>
      </c>
      <c r="H2336">
        <v>0.000128</v>
      </c>
      <c r="I2336" s="3" t="s">
        <v>2056</v>
      </c>
      <c r="J2336" s="1">
        <f t="shared" si="113"/>
        <v>45900.9640294907</v>
      </c>
      <c r="K2336">
        <f>10000+SUM(G$2:G2336)-SUM(H$2:H2336)</f>
        <v>9681.24147338</v>
      </c>
      <c r="L2336">
        <f t="shared" si="114"/>
        <v>9190.44461944102</v>
      </c>
      <c r="M2336">
        <f t="shared" si="115"/>
        <v>1.05340294994007</v>
      </c>
    </row>
    <row r="2337" spans="1:13">
      <c r="A2337" t="s">
        <v>25</v>
      </c>
      <c r="B2337">
        <v>0.001</v>
      </c>
      <c r="C2337" t="s">
        <v>17</v>
      </c>
      <c r="D2337">
        <v>108</v>
      </c>
      <c r="E2337" t="s">
        <v>15</v>
      </c>
      <c r="F2337">
        <v>108490</v>
      </c>
      <c r="G2337">
        <v>-2.62</v>
      </c>
      <c r="H2337">
        <v>0.0293</v>
      </c>
      <c r="I2337" s="3" t="s">
        <v>2057</v>
      </c>
      <c r="J2337" s="1">
        <f t="shared" si="113"/>
        <v>45900.9743666667</v>
      </c>
      <c r="K2337">
        <f>10000+SUM(G$2:G2337)-SUM(H$2:H2337)</f>
        <v>9678.59217338</v>
      </c>
      <c r="L2337">
        <f t="shared" si="114"/>
        <v>9190.44461944102</v>
      </c>
      <c r="M2337">
        <f t="shared" si="115"/>
        <v>1.05311468314671</v>
      </c>
    </row>
    <row r="2338" spans="1:13">
      <c r="A2338" t="s">
        <v>334</v>
      </c>
      <c r="B2338">
        <v>0.003</v>
      </c>
      <c r="C2338" t="s">
        <v>17</v>
      </c>
      <c r="D2338">
        <v>0.969</v>
      </c>
      <c r="E2338" t="s">
        <v>15</v>
      </c>
      <c r="F2338">
        <v>323</v>
      </c>
      <c r="G2338">
        <v>-0.0391</v>
      </c>
      <c r="H2338">
        <v>0.000262</v>
      </c>
      <c r="I2338" s="3" t="s">
        <v>2058</v>
      </c>
      <c r="J2338" s="1">
        <f t="shared" si="113"/>
        <v>45900.975501331</v>
      </c>
      <c r="K2338">
        <f>10000+SUM(G$2:G2338)-SUM(H$2:H2338)</f>
        <v>9678.55281138</v>
      </c>
      <c r="L2338">
        <f t="shared" si="114"/>
        <v>9190.44461944102</v>
      </c>
      <c r="M2338">
        <f t="shared" si="115"/>
        <v>1.05311040022008</v>
      </c>
    </row>
    <row r="2339" spans="1:13">
      <c r="A2339" t="s">
        <v>320</v>
      </c>
      <c r="B2339">
        <v>1.3</v>
      </c>
      <c r="C2339" t="s">
        <v>17</v>
      </c>
      <c r="D2339">
        <v>1.18</v>
      </c>
      <c r="E2339" t="s">
        <v>15</v>
      </c>
      <c r="F2339">
        <v>0.907</v>
      </c>
      <c r="G2339">
        <v>-0.0278</v>
      </c>
      <c r="H2339">
        <v>0.000318</v>
      </c>
      <c r="I2339" s="3" t="s">
        <v>2059</v>
      </c>
      <c r="J2339" s="1">
        <f t="shared" si="113"/>
        <v>45900.9817819445</v>
      </c>
      <c r="K2339">
        <f>10000+SUM(G$2:G2339)-SUM(H$2:H2339)</f>
        <v>9678.52469338</v>
      </c>
      <c r="L2339">
        <f t="shared" si="114"/>
        <v>9190.44461944102</v>
      </c>
      <c r="M2339">
        <f t="shared" si="115"/>
        <v>1.05310734073807</v>
      </c>
    </row>
    <row r="2340" spans="1:13">
      <c r="A2340" t="s">
        <v>13</v>
      </c>
      <c r="B2340">
        <v>1.2</v>
      </c>
      <c r="C2340" t="s">
        <v>17</v>
      </c>
      <c r="D2340">
        <v>0.102</v>
      </c>
      <c r="E2340" t="s">
        <v>15</v>
      </c>
      <c r="F2340">
        <v>0.0849</v>
      </c>
      <c r="G2340">
        <v>0.000676</v>
      </c>
      <c r="H2340">
        <v>2.75e-5</v>
      </c>
      <c r="I2340" s="3" t="s">
        <v>2060</v>
      </c>
      <c r="J2340" s="1">
        <f t="shared" si="113"/>
        <v>45900.9912904282</v>
      </c>
      <c r="K2340">
        <f>10000+SUM(G$2:G2340)-SUM(H$2:H2340)</f>
        <v>9678.52534188</v>
      </c>
      <c r="L2340">
        <f t="shared" si="114"/>
        <v>9190.44461944102</v>
      </c>
      <c r="M2340">
        <f t="shared" si="115"/>
        <v>1.05310741130048</v>
      </c>
    </row>
    <row r="2341" spans="1:13">
      <c r="A2341" t="s">
        <v>334</v>
      </c>
      <c r="B2341">
        <v>0.01</v>
      </c>
      <c r="C2341" t="s">
        <v>17</v>
      </c>
      <c r="D2341">
        <v>3.24</v>
      </c>
      <c r="E2341" t="s">
        <v>15</v>
      </c>
      <c r="F2341">
        <v>324</v>
      </c>
      <c r="G2341">
        <v>-0.122</v>
      </c>
      <c r="H2341">
        <v>0.000874</v>
      </c>
      <c r="I2341" s="3" t="s">
        <v>2061</v>
      </c>
      <c r="J2341" s="1">
        <f t="shared" si="113"/>
        <v>45900.9918301736</v>
      </c>
      <c r="K2341">
        <f>10000+SUM(G$2:G2341)-SUM(H$2:H2341)</f>
        <v>9678.40246788</v>
      </c>
      <c r="L2341">
        <f t="shared" si="114"/>
        <v>9190.44461944102</v>
      </c>
      <c r="M2341">
        <f t="shared" si="115"/>
        <v>1.05309404154471</v>
      </c>
    </row>
    <row r="2342" spans="1:13">
      <c r="A2342" t="s">
        <v>329</v>
      </c>
      <c r="B2342">
        <v>0.1</v>
      </c>
      <c r="C2342" t="s">
        <v>17</v>
      </c>
      <c r="D2342">
        <v>0.315</v>
      </c>
      <c r="E2342" t="s">
        <v>15</v>
      </c>
      <c r="F2342">
        <v>3.15</v>
      </c>
      <c r="G2342">
        <v>-0.00342</v>
      </c>
      <c r="H2342">
        <v>8.52e-5</v>
      </c>
      <c r="I2342" s="3" t="s">
        <v>2062</v>
      </c>
      <c r="J2342" s="1">
        <f t="shared" si="113"/>
        <v>45900.9923727199</v>
      </c>
      <c r="K2342">
        <f>10000+SUM(G$2:G2342)-SUM(H$2:H2342)</f>
        <v>9678.39896268</v>
      </c>
      <c r="L2342">
        <f t="shared" si="114"/>
        <v>9190.44461944102</v>
      </c>
      <c r="M2342">
        <f t="shared" si="115"/>
        <v>1.05309366014858</v>
      </c>
    </row>
    <row r="2343" spans="1:13">
      <c r="A2343" t="s">
        <v>320</v>
      </c>
      <c r="B2343">
        <v>0.6</v>
      </c>
      <c r="C2343" t="s">
        <v>17</v>
      </c>
      <c r="D2343">
        <v>0.545</v>
      </c>
      <c r="E2343" t="s">
        <v>15</v>
      </c>
      <c r="F2343">
        <v>0.909</v>
      </c>
      <c r="G2343">
        <v>-0.0115</v>
      </c>
      <c r="H2343">
        <v>0.000147</v>
      </c>
      <c r="I2343" s="3" t="s">
        <v>2063</v>
      </c>
      <c r="J2343" s="1">
        <f t="shared" si="113"/>
        <v>45900.998297419</v>
      </c>
      <c r="K2343">
        <f>10000+SUM(G$2:G2343)-SUM(H$2:H2343)</f>
        <v>9678.38731568</v>
      </c>
      <c r="L2343">
        <f t="shared" si="114"/>
        <v>9190.44461944102</v>
      </c>
      <c r="M2343">
        <f t="shared" si="115"/>
        <v>1.05309239285407</v>
      </c>
    </row>
    <row r="2344" spans="1:13">
      <c r="A2344" t="s">
        <v>25</v>
      </c>
      <c r="B2344">
        <v>0.001</v>
      </c>
      <c r="C2344" t="s">
        <v>17</v>
      </c>
      <c r="D2344">
        <v>109</v>
      </c>
      <c r="E2344" t="s">
        <v>15</v>
      </c>
      <c r="F2344">
        <v>108729</v>
      </c>
      <c r="G2344">
        <v>-2.39</v>
      </c>
      <c r="H2344">
        <v>0.0294</v>
      </c>
      <c r="I2344" s="3" t="s">
        <v>2064</v>
      </c>
      <c r="J2344" s="1">
        <f t="shared" si="113"/>
        <v>45901.0071975463</v>
      </c>
      <c r="K2344">
        <f>10000+SUM(G$2:G2344)-SUM(H$2:H2344)</f>
        <v>9675.96791568</v>
      </c>
      <c r="L2344">
        <f t="shared" si="114"/>
        <v>9190.44461944102</v>
      </c>
      <c r="M2344">
        <f t="shared" si="115"/>
        <v>1.05282914117255</v>
      </c>
    </row>
    <row r="2345" spans="1:13">
      <c r="A2345" t="s">
        <v>334</v>
      </c>
      <c r="B2345">
        <v>0.003</v>
      </c>
      <c r="C2345" t="s">
        <v>17</v>
      </c>
      <c r="D2345">
        <v>0.969</v>
      </c>
      <c r="E2345" t="s">
        <v>15</v>
      </c>
      <c r="F2345">
        <v>323</v>
      </c>
      <c r="G2345">
        <v>-0.0386</v>
      </c>
      <c r="H2345">
        <v>0.000262</v>
      </c>
      <c r="I2345" s="3" t="s">
        <v>2065</v>
      </c>
      <c r="J2345" s="1">
        <f t="shared" si="113"/>
        <v>45901.0083309954</v>
      </c>
      <c r="K2345">
        <f>10000+SUM(G$2:G2345)-SUM(H$2:H2345)</f>
        <v>9675.92905368</v>
      </c>
      <c r="L2345">
        <f t="shared" si="114"/>
        <v>9190.44461944102</v>
      </c>
      <c r="M2345">
        <f t="shared" si="115"/>
        <v>1.05282491265026</v>
      </c>
    </row>
    <row r="2346" spans="1:13">
      <c r="A2346" t="s">
        <v>118</v>
      </c>
      <c r="B2346">
        <v>0.02</v>
      </c>
      <c r="C2346" t="s">
        <v>17</v>
      </c>
      <c r="D2346">
        <v>4.09</v>
      </c>
      <c r="E2346" t="s">
        <v>15</v>
      </c>
      <c r="F2346">
        <v>205</v>
      </c>
      <c r="G2346">
        <v>0.0348</v>
      </c>
      <c r="H2346">
        <v>0.0011</v>
      </c>
      <c r="I2346" s="3" t="s">
        <v>2066</v>
      </c>
      <c r="J2346" s="1">
        <f t="shared" si="113"/>
        <v>45901.0279452199</v>
      </c>
      <c r="K2346">
        <f>10000+SUM(G$2:G2346)-SUM(H$2:H2346)</f>
        <v>9675.96275368</v>
      </c>
      <c r="L2346">
        <f t="shared" si="114"/>
        <v>9190.44461944102</v>
      </c>
      <c r="M2346">
        <f t="shared" si="115"/>
        <v>1.05282857950223</v>
      </c>
    </row>
    <row r="2347" spans="1:13">
      <c r="A2347" t="s">
        <v>320</v>
      </c>
      <c r="B2347">
        <v>0.8</v>
      </c>
      <c r="C2347" t="s">
        <v>17</v>
      </c>
      <c r="D2347">
        <v>0.726</v>
      </c>
      <c r="E2347" t="s">
        <v>15</v>
      </c>
      <c r="F2347">
        <v>0.907</v>
      </c>
      <c r="G2347">
        <v>-0.0166</v>
      </c>
      <c r="H2347">
        <v>0.000196</v>
      </c>
      <c r="I2347" s="3" t="s">
        <v>2067</v>
      </c>
      <c r="J2347" s="1">
        <f t="shared" si="113"/>
        <v>45901.0308805556</v>
      </c>
      <c r="K2347">
        <f>10000+SUM(G$2:G2347)-SUM(H$2:H2347)</f>
        <v>9675.94595768</v>
      </c>
      <c r="L2347">
        <f t="shared" si="114"/>
        <v>9190.44461944102</v>
      </c>
      <c r="M2347">
        <f t="shared" si="115"/>
        <v>1.05282675195191</v>
      </c>
    </row>
    <row r="2348" spans="1:13">
      <c r="A2348" t="s">
        <v>13</v>
      </c>
      <c r="B2348">
        <v>1</v>
      </c>
      <c r="C2348" t="s">
        <v>17</v>
      </c>
      <c r="D2348">
        <v>0.0848</v>
      </c>
      <c r="E2348" t="s">
        <v>15</v>
      </c>
      <c r="F2348">
        <v>0.0848</v>
      </c>
      <c r="G2348">
        <v>0.000423</v>
      </c>
      <c r="H2348">
        <v>2.29e-5</v>
      </c>
      <c r="I2348" s="3" t="s">
        <v>2068</v>
      </c>
      <c r="J2348" s="1">
        <f t="shared" si="113"/>
        <v>45901.0403856019</v>
      </c>
      <c r="K2348">
        <f>10000+SUM(G$2:G2348)-SUM(H$2:H2348)</f>
        <v>9675.94635778</v>
      </c>
      <c r="L2348">
        <f t="shared" si="114"/>
        <v>9190.44461944102</v>
      </c>
      <c r="M2348">
        <f t="shared" si="115"/>
        <v>1.05282679548626</v>
      </c>
    </row>
    <row r="2349" spans="1:13">
      <c r="A2349" t="s">
        <v>131</v>
      </c>
      <c r="B2349">
        <v>0.2</v>
      </c>
      <c r="C2349" t="s">
        <v>17</v>
      </c>
      <c r="D2349">
        <v>0.562</v>
      </c>
      <c r="E2349" t="s">
        <v>15</v>
      </c>
      <c r="F2349">
        <v>2.81</v>
      </c>
      <c r="G2349">
        <v>-0.0225</v>
      </c>
      <c r="H2349">
        <v>0.000152</v>
      </c>
      <c r="I2349" s="3" t="s">
        <v>2069</v>
      </c>
      <c r="J2349" s="1">
        <f t="shared" si="113"/>
        <v>45901.0418833796</v>
      </c>
      <c r="K2349">
        <f>10000+SUM(G$2:G2349)-SUM(H$2:H2349)</f>
        <v>9675.92370578</v>
      </c>
      <c r="L2349">
        <f t="shared" si="114"/>
        <v>9190.44461944102</v>
      </c>
      <c r="M2349">
        <f t="shared" si="115"/>
        <v>1.0528243307524</v>
      </c>
    </row>
    <row r="2350" spans="1:13">
      <c r="A2350" t="s">
        <v>118</v>
      </c>
      <c r="B2350">
        <v>0.01</v>
      </c>
      <c r="C2350" t="s">
        <v>17</v>
      </c>
      <c r="D2350">
        <v>2.05</v>
      </c>
      <c r="E2350" t="s">
        <v>15</v>
      </c>
      <c r="F2350">
        <v>205</v>
      </c>
      <c r="G2350">
        <v>0.0192</v>
      </c>
      <c r="H2350">
        <v>0.000553</v>
      </c>
      <c r="I2350" s="3" t="s">
        <v>2070</v>
      </c>
      <c r="J2350" s="1">
        <f t="shared" si="113"/>
        <v>45901.044336169</v>
      </c>
      <c r="K2350">
        <f>10000+SUM(G$2:G2350)-SUM(H$2:H2350)</f>
        <v>9675.94235278</v>
      </c>
      <c r="L2350">
        <f t="shared" si="114"/>
        <v>9190.44461944102</v>
      </c>
      <c r="M2350">
        <f t="shared" si="115"/>
        <v>1.05282635970756</v>
      </c>
    </row>
    <row r="2351" spans="1:13">
      <c r="A2351" t="s">
        <v>334</v>
      </c>
      <c r="B2351">
        <v>0.007</v>
      </c>
      <c r="C2351" t="s">
        <v>17</v>
      </c>
      <c r="D2351">
        <v>2.26</v>
      </c>
      <c r="E2351" t="s">
        <v>15</v>
      </c>
      <c r="F2351">
        <v>322</v>
      </c>
      <c r="G2351">
        <v>-0.0948</v>
      </c>
      <c r="H2351">
        <v>0.000609</v>
      </c>
      <c r="I2351" s="3" t="s">
        <v>2071</v>
      </c>
      <c r="J2351" s="1">
        <f t="shared" si="113"/>
        <v>45901.0572366667</v>
      </c>
      <c r="K2351">
        <f>10000+SUM(G$2:G2351)-SUM(H$2:H2351)</f>
        <v>9675.84694378</v>
      </c>
      <c r="L2351">
        <f t="shared" si="114"/>
        <v>9190.44461944102</v>
      </c>
      <c r="M2351">
        <f t="shared" si="115"/>
        <v>1.05281597838174</v>
      </c>
    </row>
    <row r="2352" spans="1:13">
      <c r="A2352" t="s">
        <v>118</v>
      </c>
      <c r="B2352">
        <v>0.03</v>
      </c>
      <c r="C2352" t="s">
        <v>14</v>
      </c>
      <c r="D2352">
        <v>6.16</v>
      </c>
      <c r="E2352" t="s">
        <v>15</v>
      </c>
      <c r="F2352">
        <v>205</v>
      </c>
      <c r="G2352">
        <v>0</v>
      </c>
      <c r="H2352">
        <v>0.00166</v>
      </c>
      <c r="I2352" s="3" t="s">
        <v>2072</v>
      </c>
      <c r="J2352" s="1">
        <f t="shared" si="113"/>
        <v>45901.0614014815</v>
      </c>
      <c r="K2352">
        <f>10000+SUM(G$2:G2352)-SUM(H$2:H2352)</f>
        <v>9675.84528378</v>
      </c>
      <c r="L2352">
        <f t="shared" si="114"/>
        <v>9190.44461944102</v>
      </c>
      <c r="M2352">
        <f t="shared" si="115"/>
        <v>1.05281579775936</v>
      </c>
    </row>
    <row r="2353" spans="1:13">
      <c r="A2353" t="s">
        <v>118</v>
      </c>
      <c r="B2353">
        <v>0.01</v>
      </c>
      <c r="C2353" t="s">
        <v>14</v>
      </c>
      <c r="D2353">
        <v>2.05</v>
      </c>
      <c r="E2353" t="s">
        <v>15</v>
      </c>
      <c r="F2353">
        <v>205</v>
      </c>
      <c r="G2353">
        <v>0</v>
      </c>
      <c r="H2353">
        <v>0.000554</v>
      </c>
      <c r="I2353" s="3" t="s">
        <v>2072</v>
      </c>
      <c r="J2353" s="1">
        <f t="shared" si="113"/>
        <v>45901.0614014815</v>
      </c>
      <c r="K2353">
        <f>10000+SUM(G$2:G2353)-SUM(H$2:H2353)</f>
        <v>9675.84472978</v>
      </c>
      <c r="L2353">
        <f t="shared" si="114"/>
        <v>9190.44461944102</v>
      </c>
      <c r="M2353">
        <f t="shared" si="115"/>
        <v>1.05281573747936</v>
      </c>
    </row>
    <row r="2354" spans="1:13">
      <c r="A2354" t="s">
        <v>148</v>
      </c>
      <c r="B2354">
        <v>0.2</v>
      </c>
      <c r="C2354" t="s">
        <v>17</v>
      </c>
      <c r="D2354">
        <v>0.158</v>
      </c>
      <c r="E2354" t="s">
        <v>15</v>
      </c>
      <c r="F2354">
        <v>0.788</v>
      </c>
      <c r="G2354">
        <v>3.25e-5</v>
      </c>
      <c r="H2354">
        <v>4.26e-5</v>
      </c>
      <c r="I2354" s="3" t="s">
        <v>2073</v>
      </c>
      <c r="J2354" s="1">
        <f t="shared" si="113"/>
        <v>45901.0661725926</v>
      </c>
      <c r="K2354">
        <f>10000+SUM(G$2:G2354)-SUM(H$2:H2354)</f>
        <v>9675.84471968</v>
      </c>
      <c r="L2354">
        <f t="shared" si="114"/>
        <v>9190.44461944102</v>
      </c>
      <c r="M2354">
        <f t="shared" si="115"/>
        <v>1.05281573638039</v>
      </c>
    </row>
    <row r="2355" spans="1:13">
      <c r="A2355" t="s">
        <v>13</v>
      </c>
      <c r="B2355">
        <v>1.6</v>
      </c>
      <c r="C2355" t="s">
        <v>17</v>
      </c>
      <c r="D2355">
        <v>0.136</v>
      </c>
      <c r="E2355" t="s">
        <v>15</v>
      </c>
      <c r="F2355">
        <v>0.0853</v>
      </c>
      <c r="G2355">
        <v>0.00141</v>
      </c>
      <c r="H2355">
        <v>3.68e-5</v>
      </c>
      <c r="I2355" s="3" t="s">
        <v>2074</v>
      </c>
      <c r="J2355" s="1">
        <f t="shared" si="113"/>
        <v>45901.0741231829</v>
      </c>
      <c r="K2355">
        <f>10000+SUM(G$2:G2355)-SUM(H$2:H2355)</f>
        <v>9675.84609288</v>
      </c>
      <c r="L2355">
        <f t="shared" si="114"/>
        <v>9190.44461944102</v>
      </c>
      <c r="M2355">
        <f t="shared" si="115"/>
        <v>1.05281588579645</v>
      </c>
    </row>
    <row r="2356" spans="1:13">
      <c r="A2356" t="s">
        <v>118</v>
      </c>
      <c r="B2356">
        <v>0.04</v>
      </c>
      <c r="C2356" t="s">
        <v>17</v>
      </c>
      <c r="D2356">
        <v>8.19</v>
      </c>
      <c r="E2356" t="s">
        <v>15</v>
      </c>
      <c r="F2356">
        <v>205</v>
      </c>
      <c r="G2356">
        <v>0.0786</v>
      </c>
      <c r="H2356">
        <v>0.00221</v>
      </c>
      <c r="I2356" s="3" t="s">
        <v>2075</v>
      </c>
      <c r="J2356" s="1">
        <f t="shared" si="113"/>
        <v>45901.0780146528</v>
      </c>
      <c r="K2356">
        <f>10000+SUM(G$2:G2356)-SUM(H$2:H2356)</f>
        <v>9675.92248288</v>
      </c>
      <c r="L2356">
        <f t="shared" si="114"/>
        <v>9190.44461944102</v>
      </c>
      <c r="M2356">
        <f t="shared" si="115"/>
        <v>1.05282419769029</v>
      </c>
    </row>
    <row r="2357" spans="1:13">
      <c r="A2357" t="s">
        <v>1307</v>
      </c>
      <c r="B2357">
        <v>1.35</v>
      </c>
      <c r="C2357" t="s">
        <v>17</v>
      </c>
      <c r="D2357">
        <v>61.1</v>
      </c>
      <c r="E2357" t="s">
        <v>15</v>
      </c>
      <c r="F2357">
        <v>45.2</v>
      </c>
      <c r="G2357">
        <v>0.404</v>
      </c>
      <c r="H2357">
        <v>0.0165</v>
      </c>
      <c r="I2357" s="3" t="s">
        <v>2076</v>
      </c>
      <c r="J2357" s="1">
        <f t="shared" si="113"/>
        <v>45901.0785565741</v>
      </c>
      <c r="K2357">
        <f>10000+SUM(G$2:G2357)-SUM(H$2:H2357)</f>
        <v>9676.30998288</v>
      </c>
      <c r="L2357">
        <f t="shared" si="114"/>
        <v>9190.44461944102</v>
      </c>
      <c r="M2357">
        <f t="shared" si="115"/>
        <v>1.05286636104756</v>
      </c>
    </row>
    <row r="2358" spans="1:13">
      <c r="A2358" t="s">
        <v>320</v>
      </c>
      <c r="B2358">
        <v>0.5</v>
      </c>
      <c r="C2358" t="s">
        <v>17</v>
      </c>
      <c r="D2358">
        <v>0.454</v>
      </c>
      <c r="E2358" t="s">
        <v>15</v>
      </c>
      <c r="F2358">
        <v>0.907</v>
      </c>
      <c r="G2358">
        <v>-0.0104</v>
      </c>
      <c r="H2358">
        <v>0.000122</v>
      </c>
      <c r="I2358" s="3" t="s">
        <v>2077</v>
      </c>
      <c r="J2358" s="1">
        <f t="shared" si="113"/>
        <v>45901.0810108796</v>
      </c>
      <c r="K2358">
        <f>10000+SUM(G$2:G2358)-SUM(H$2:H2358)</f>
        <v>9676.29946088</v>
      </c>
      <c r="L2358">
        <f t="shared" si="114"/>
        <v>9190.44461944102</v>
      </c>
      <c r="M2358">
        <f t="shared" si="115"/>
        <v>1.0528652161628</v>
      </c>
    </row>
    <row r="2359" spans="1:13">
      <c r="A2359" t="s">
        <v>118</v>
      </c>
      <c r="B2359">
        <v>1.77</v>
      </c>
      <c r="C2359" t="s">
        <v>14</v>
      </c>
      <c r="D2359">
        <v>363</v>
      </c>
      <c r="E2359" t="s">
        <v>15</v>
      </c>
      <c r="F2359">
        <v>205</v>
      </c>
      <c r="G2359">
        <v>0</v>
      </c>
      <c r="H2359">
        <v>0.098</v>
      </c>
      <c r="I2359" s="3" t="s">
        <v>2078</v>
      </c>
      <c r="J2359" s="1">
        <f t="shared" si="113"/>
        <v>45901.0943939236</v>
      </c>
      <c r="K2359">
        <f>10000+SUM(G$2:G2359)-SUM(H$2:H2359)</f>
        <v>9676.20146088</v>
      </c>
      <c r="L2359">
        <f t="shared" si="114"/>
        <v>9190.44461944102</v>
      </c>
      <c r="M2359">
        <f t="shared" si="115"/>
        <v>1.05285455291373</v>
      </c>
    </row>
    <row r="2360" spans="1:13">
      <c r="A2360" t="s">
        <v>1307</v>
      </c>
      <c r="B2360">
        <v>0.01</v>
      </c>
      <c r="C2360" t="s">
        <v>17</v>
      </c>
      <c r="D2360">
        <v>0.452</v>
      </c>
      <c r="E2360" t="s">
        <v>15</v>
      </c>
      <c r="F2360">
        <v>45.2</v>
      </c>
      <c r="G2360">
        <v>0.00232</v>
      </c>
      <c r="H2360">
        <v>0.000122</v>
      </c>
      <c r="I2360" s="3" t="s">
        <v>2079</v>
      </c>
      <c r="J2360" s="1">
        <f t="shared" si="113"/>
        <v>45901.0951620718</v>
      </c>
      <c r="K2360">
        <f>10000+SUM(G$2:G2360)-SUM(H$2:H2360)</f>
        <v>9676.20365888</v>
      </c>
      <c r="L2360">
        <f t="shared" si="114"/>
        <v>9190.44461944102</v>
      </c>
      <c r="M2360">
        <f t="shared" si="115"/>
        <v>1.05285479207518</v>
      </c>
    </row>
    <row r="2361" spans="1:13">
      <c r="A2361" t="s">
        <v>25</v>
      </c>
      <c r="B2361">
        <v>0.001</v>
      </c>
      <c r="C2361" t="s">
        <v>17</v>
      </c>
      <c r="D2361">
        <v>109</v>
      </c>
      <c r="E2361" t="s">
        <v>15</v>
      </c>
      <c r="F2361">
        <v>109044</v>
      </c>
      <c r="G2361">
        <v>-2.07</v>
      </c>
      <c r="H2361">
        <v>0.0294</v>
      </c>
      <c r="I2361" s="3" t="s">
        <v>2080</v>
      </c>
      <c r="J2361" s="1">
        <f t="shared" si="113"/>
        <v>45901.1064652199</v>
      </c>
      <c r="K2361">
        <f>10000+SUM(G$2:G2361)-SUM(H$2:H2361)</f>
        <v>9674.10425888</v>
      </c>
      <c r="L2361">
        <f t="shared" si="114"/>
        <v>9190.44461944102</v>
      </c>
      <c r="M2361">
        <f t="shared" si="115"/>
        <v>1.05262635916611</v>
      </c>
    </row>
    <row r="2362" spans="1:13">
      <c r="A2362" t="s">
        <v>118</v>
      </c>
      <c r="B2362">
        <v>0.03</v>
      </c>
      <c r="C2362" t="s">
        <v>17</v>
      </c>
      <c r="D2362">
        <v>6.16</v>
      </c>
      <c r="E2362" t="s">
        <v>15</v>
      </c>
      <c r="F2362">
        <v>205</v>
      </c>
      <c r="G2362">
        <v>0.0692</v>
      </c>
      <c r="H2362">
        <v>0.00166</v>
      </c>
      <c r="I2362" s="3" t="s">
        <v>2081</v>
      </c>
      <c r="J2362" s="1">
        <f t="shared" si="113"/>
        <v>45901.1109496875</v>
      </c>
      <c r="K2362">
        <f>10000+SUM(G$2:G2362)-SUM(H$2:H2362)</f>
        <v>9674.17179888</v>
      </c>
      <c r="L2362">
        <f t="shared" si="114"/>
        <v>9190.44461944102</v>
      </c>
      <c r="M2362">
        <f t="shared" si="115"/>
        <v>1.05263370810328</v>
      </c>
    </row>
    <row r="2363" spans="1:13">
      <c r="A2363" t="s">
        <v>40</v>
      </c>
      <c r="B2363">
        <v>0.046</v>
      </c>
      <c r="C2363" t="s">
        <v>17</v>
      </c>
      <c r="D2363">
        <v>206</v>
      </c>
      <c r="E2363" t="s">
        <v>15</v>
      </c>
      <c r="F2363">
        <v>4480</v>
      </c>
      <c r="G2363">
        <v>3.22</v>
      </c>
      <c r="H2363">
        <v>0.0556</v>
      </c>
      <c r="I2363" s="3" t="s">
        <v>2082</v>
      </c>
      <c r="J2363" s="1">
        <f t="shared" si="113"/>
        <v>45901.1129245255</v>
      </c>
      <c r="K2363">
        <f>10000+SUM(G$2:G2363)-SUM(H$2:H2363)</f>
        <v>9677.33619888</v>
      </c>
      <c r="L2363">
        <f t="shared" si="114"/>
        <v>9190.44461944102</v>
      </c>
      <c r="M2363">
        <f t="shared" si="115"/>
        <v>1.05297802223943</v>
      </c>
    </row>
    <row r="2364" spans="1:13">
      <c r="A2364" t="s">
        <v>320</v>
      </c>
      <c r="B2364">
        <v>0.9</v>
      </c>
      <c r="C2364" t="s">
        <v>17</v>
      </c>
      <c r="D2364">
        <v>0.821</v>
      </c>
      <c r="E2364" t="s">
        <v>15</v>
      </c>
      <c r="F2364">
        <v>0.912</v>
      </c>
      <c r="G2364">
        <v>-0.0144</v>
      </c>
      <c r="H2364">
        <v>0.000222</v>
      </c>
      <c r="I2364" s="3" t="s">
        <v>2083</v>
      </c>
      <c r="J2364" s="1">
        <f t="shared" si="113"/>
        <v>45901.1139453588</v>
      </c>
      <c r="K2364">
        <f>10000+SUM(G$2:G2364)-SUM(H$2:H2364)</f>
        <v>9677.32157688</v>
      </c>
      <c r="L2364">
        <f t="shared" si="114"/>
        <v>9190.44461944102</v>
      </c>
      <c r="M2364">
        <f t="shared" si="115"/>
        <v>1.05297643123914</v>
      </c>
    </row>
    <row r="2365" spans="1:13">
      <c r="A2365" t="s">
        <v>721</v>
      </c>
      <c r="B2365">
        <v>1188</v>
      </c>
      <c r="C2365" t="s">
        <v>17</v>
      </c>
      <c r="D2365">
        <v>94.2</v>
      </c>
      <c r="E2365" t="s">
        <v>15</v>
      </c>
      <c r="F2365">
        <v>0.0793</v>
      </c>
      <c r="G2365">
        <v>5.33</v>
      </c>
      <c r="H2365">
        <v>0.0254</v>
      </c>
      <c r="I2365" s="3" t="s">
        <v>2084</v>
      </c>
      <c r="J2365" s="1">
        <f t="shared" si="113"/>
        <v>45901.1180728704</v>
      </c>
      <c r="K2365">
        <f>10000+SUM(G$2:G2365)-SUM(H$2:H2365)</f>
        <v>9682.62617688</v>
      </c>
      <c r="L2365">
        <f t="shared" si="114"/>
        <v>9190.44461944102</v>
      </c>
      <c r="M2365">
        <f t="shared" si="115"/>
        <v>1.05355361767785</v>
      </c>
    </row>
    <row r="2366" spans="1:13">
      <c r="A2366" t="s">
        <v>25</v>
      </c>
      <c r="B2366">
        <v>0.132</v>
      </c>
      <c r="C2366" t="s">
        <v>14</v>
      </c>
      <c r="D2366">
        <v>14398</v>
      </c>
      <c r="E2366" t="s">
        <v>15</v>
      </c>
      <c r="F2366">
        <v>109075</v>
      </c>
      <c r="G2366">
        <v>0</v>
      </c>
      <c r="H2366">
        <v>3.89</v>
      </c>
      <c r="I2366" s="3" t="s">
        <v>2085</v>
      </c>
      <c r="J2366" s="1">
        <f t="shared" si="113"/>
        <v>45901.1233315741</v>
      </c>
      <c r="K2366">
        <f>10000+SUM(G$2:G2366)-SUM(H$2:H2366)</f>
        <v>9678.73617688</v>
      </c>
      <c r="L2366">
        <f t="shared" si="114"/>
        <v>9190.44461944102</v>
      </c>
      <c r="M2366">
        <f t="shared" si="115"/>
        <v>1.05313035197515</v>
      </c>
    </row>
    <row r="2367" spans="1:13">
      <c r="A2367" t="s">
        <v>118</v>
      </c>
      <c r="B2367">
        <v>0.04</v>
      </c>
      <c r="C2367" t="s">
        <v>14</v>
      </c>
      <c r="D2367">
        <v>8.23</v>
      </c>
      <c r="E2367" t="s">
        <v>15</v>
      </c>
      <c r="F2367">
        <v>206</v>
      </c>
      <c r="G2367">
        <v>0</v>
      </c>
      <c r="H2367">
        <v>0.00222</v>
      </c>
      <c r="I2367" s="3" t="s">
        <v>2086</v>
      </c>
      <c r="J2367" s="1">
        <f t="shared" si="113"/>
        <v>45901.1280978472</v>
      </c>
      <c r="K2367">
        <f>10000+SUM(G$2:G2367)-SUM(H$2:H2367)</f>
        <v>9678.73395688</v>
      </c>
      <c r="L2367">
        <f t="shared" si="114"/>
        <v>9190.44461944102</v>
      </c>
      <c r="M2367">
        <f t="shared" si="115"/>
        <v>1.05313011041991</v>
      </c>
    </row>
    <row r="2368" spans="1:13">
      <c r="A2368" t="s">
        <v>1307</v>
      </c>
      <c r="B2368">
        <v>1.04</v>
      </c>
      <c r="C2368" t="s">
        <v>17</v>
      </c>
      <c r="D2368">
        <v>46.8</v>
      </c>
      <c r="E2368" t="s">
        <v>15</v>
      </c>
      <c r="F2368">
        <v>45</v>
      </c>
      <c r="G2368">
        <v>0.0733</v>
      </c>
      <c r="H2368">
        <v>0.0126</v>
      </c>
      <c r="I2368" s="3" t="s">
        <v>2087</v>
      </c>
      <c r="J2368" s="1">
        <f t="shared" si="113"/>
        <v>45901.1288648958</v>
      </c>
      <c r="K2368">
        <f>10000+SUM(G$2:G2368)-SUM(H$2:H2368)</f>
        <v>9678.79465688</v>
      </c>
      <c r="L2368">
        <f t="shared" si="114"/>
        <v>9190.44461944102</v>
      </c>
      <c r="M2368">
        <f t="shared" si="115"/>
        <v>1.05313671510581</v>
      </c>
    </row>
    <row r="2369" spans="1:13">
      <c r="A2369" t="s">
        <v>123</v>
      </c>
      <c r="B2369">
        <v>0.01</v>
      </c>
      <c r="C2369" t="s">
        <v>17</v>
      </c>
      <c r="D2369">
        <v>0.21</v>
      </c>
      <c r="E2369" t="s">
        <v>15</v>
      </c>
      <c r="F2369">
        <v>21</v>
      </c>
      <c r="G2369">
        <v>-0.00964</v>
      </c>
      <c r="H2369">
        <v>5.66e-5</v>
      </c>
      <c r="I2369" s="3" t="s">
        <v>2088</v>
      </c>
      <c r="J2369" s="1">
        <f t="shared" si="113"/>
        <v>45901.1358510764</v>
      </c>
      <c r="K2369">
        <f>10000+SUM(G$2:G2369)-SUM(H$2:H2369)</f>
        <v>9678.78496028</v>
      </c>
      <c r="L2369">
        <f t="shared" si="114"/>
        <v>9190.44461944102</v>
      </c>
      <c r="M2369">
        <f t="shared" si="115"/>
        <v>1.05313566003172</v>
      </c>
    </row>
    <row r="2370" spans="1:13">
      <c r="A2370" t="s">
        <v>118</v>
      </c>
      <c r="B2370">
        <v>0.92</v>
      </c>
      <c r="C2370" t="s">
        <v>17</v>
      </c>
      <c r="D2370">
        <v>188</v>
      </c>
      <c r="E2370" t="s">
        <v>15</v>
      </c>
      <c r="F2370">
        <v>205</v>
      </c>
      <c r="G2370">
        <v>1.47</v>
      </c>
      <c r="H2370">
        <v>0.0508</v>
      </c>
      <c r="I2370" s="3" t="s">
        <v>2089</v>
      </c>
      <c r="J2370" s="1">
        <f t="shared" ref="J2370:J2433" si="116">(I2370/86400000)+DATE(1970,1,1)+(8*TIME(1,0,0))</f>
        <v>45901.1441634954</v>
      </c>
      <c r="K2370">
        <f>10000+SUM(G$2:G2370)-SUM(H$2:H2370)</f>
        <v>9680.20416028</v>
      </c>
      <c r="L2370">
        <f t="shared" si="114"/>
        <v>9190.44461944102</v>
      </c>
      <c r="M2370">
        <f t="shared" si="115"/>
        <v>1.05329008128758</v>
      </c>
    </row>
    <row r="2371" spans="1:13">
      <c r="A2371" t="s">
        <v>334</v>
      </c>
      <c r="B2371">
        <v>0.004</v>
      </c>
      <c r="C2371" t="s">
        <v>17</v>
      </c>
      <c r="D2371">
        <v>1.29</v>
      </c>
      <c r="E2371" t="s">
        <v>15</v>
      </c>
      <c r="F2371">
        <v>323</v>
      </c>
      <c r="G2371">
        <v>-0.0517</v>
      </c>
      <c r="H2371">
        <v>0.000349</v>
      </c>
      <c r="I2371" s="3" t="s">
        <v>2090</v>
      </c>
      <c r="J2371" s="1">
        <f t="shared" si="116"/>
        <v>45901.1565441435</v>
      </c>
      <c r="K2371">
        <f>10000+SUM(G$2:G2371)-SUM(H$2:H2371)</f>
        <v>9680.15211128</v>
      </c>
      <c r="L2371">
        <f t="shared" si="114"/>
        <v>9190.44461944102</v>
      </c>
      <c r="M2371">
        <f t="shared" si="115"/>
        <v>1.05328441790543</v>
      </c>
    </row>
    <row r="2372" spans="1:13">
      <c r="A2372" t="s">
        <v>325</v>
      </c>
      <c r="B2372">
        <v>0.6</v>
      </c>
      <c r="C2372" t="s">
        <v>17</v>
      </c>
      <c r="D2372">
        <v>0.482</v>
      </c>
      <c r="E2372" t="s">
        <v>15</v>
      </c>
      <c r="F2372">
        <v>0.804</v>
      </c>
      <c r="G2372">
        <v>-0.0157</v>
      </c>
      <c r="H2372">
        <v>0.00013</v>
      </c>
      <c r="I2372" s="3" t="s">
        <v>2091</v>
      </c>
      <c r="J2372" s="1">
        <f t="shared" si="116"/>
        <v>45901.1637896991</v>
      </c>
      <c r="K2372">
        <f>10000+SUM(G$2:G2372)-SUM(H$2:H2372)</f>
        <v>9680.13628128</v>
      </c>
      <c r="L2372">
        <f t="shared" si="114"/>
        <v>9190.44461944102</v>
      </c>
      <c r="M2372">
        <f t="shared" si="115"/>
        <v>1.05328269546428</v>
      </c>
    </row>
    <row r="2373" spans="1:13">
      <c r="A2373" t="s">
        <v>334</v>
      </c>
      <c r="B2373">
        <v>0.022</v>
      </c>
      <c r="C2373" t="s">
        <v>14</v>
      </c>
      <c r="D2373">
        <v>7.1</v>
      </c>
      <c r="E2373" t="s">
        <v>15</v>
      </c>
      <c r="F2373">
        <v>323</v>
      </c>
      <c r="G2373">
        <v>0</v>
      </c>
      <c r="H2373">
        <v>0.00192</v>
      </c>
      <c r="I2373" s="3" t="s">
        <v>2092</v>
      </c>
      <c r="J2373" s="1">
        <f t="shared" si="116"/>
        <v>45901.1723908449</v>
      </c>
      <c r="K2373">
        <f>10000+SUM(G$2:G2373)-SUM(H$2:H2373)</f>
        <v>9680.13436128</v>
      </c>
      <c r="L2373">
        <f t="shared" si="114"/>
        <v>9190.44461944102</v>
      </c>
      <c r="M2373">
        <f t="shared" si="115"/>
        <v>1.05328248655164</v>
      </c>
    </row>
    <row r="2374" spans="1:13">
      <c r="A2374" t="s">
        <v>118</v>
      </c>
      <c r="B2374">
        <v>0.01</v>
      </c>
      <c r="C2374" t="s">
        <v>17</v>
      </c>
      <c r="D2374">
        <v>2.05</v>
      </c>
      <c r="E2374" t="s">
        <v>15</v>
      </c>
      <c r="F2374">
        <v>205</v>
      </c>
      <c r="G2374">
        <v>0.0194</v>
      </c>
      <c r="H2374">
        <v>0.000553</v>
      </c>
      <c r="I2374" s="3" t="s">
        <v>2093</v>
      </c>
      <c r="J2374" s="1">
        <f t="shared" si="116"/>
        <v>45901.1760251157</v>
      </c>
      <c r="K2374">
        <f>10000+SUM(G$2:G2374)-SUM(H$2:H2374)</f>
        <v>9680.15320828</v>
      </c>
      <c r="L2374">
        <f t="shared" si="114"/>
        <v>9190.44461944102</v>
      </c>
      <c r="M2374">
        <f t="shared" si="115"/>
        <v>1.05328453726853</v>
      </c>
    </row>
    <row r="2375" spans="1:13">
      <c r="A2375" t="s">
        <v>320</v>
      </c>
      <c r="B2375">
        <v>0.1</v>
      </c>
      <c r="C2375" t="s">
        <v>17</v>
      </c>
      <c r="D2375">
        <v>0.0909</v>
      </c>
      <c r="E2375" t="s">
        <v>15</v>
      </c>
      <c r="F2375">
        <v>0.909</v>
      </c>
      <c r="G2375">
        <v>-0.00191</v>
      </c>
      <c r="H2375">
        <v>2.45e-5</v>
      </c>
      <c r="I2375" s="3" t="s">
        <v>2094</v>
      </c>
      <c r="J2375" s="1">
        <f t="shared" si="116"/>
        <v>45901.1789565394</v>
      </c>
      <c r="K2375">
        <f>10000+SUM(G$2:G2375)-SUM(H$2:H2375)</f>
        <v>9680.15127378</v>
      </c>
      <c r="L2375">
        <f t="shared" si="114"/>
        <v>9190.44461944102</v>
      </c>
      <c r="M2375">
        <f t="shared" si="115"/>
        <v>1.05328432677817</v>
      </c>
    </row>
    <row r="2376" spans="1:13">
      <c r="A2376" t="s">
        <v>334</v>
      </c>
      <c r="B2376">
        <v>0.013</v>
      </c>
      <c r="C2376" t="s">
        <v>17</v>
      </c>
      <c r="D2376">
        <v>4.2</v>
      </c>
      <c r="E2376" t="s">
        <v>15</v>
      </c>
      <c r="F2376">
        <v>323</v>
      </c>
      <c r="G2376">
        <v>-0.17</v>
      </c>
      <c r="H2376">
        <v>0.00113</v>
      </c>
      <c r="I2376" s="3" t="s">
        <v>2095</v>
      </c>
      <c r="J2376" s="1">
        <f t="shared" si="116"/>
        <v>45901.1884625694</v>
      </c>
      <c r="K2376">
        <f>10000+SUM(G$2:G2376)-SUM(H$2:H2376)</f>
        <v>9679.98014378</v>
      </c>
      <c r="L2376">
        <f t="shared" si="114"/>
        <v>9190.44461944102</v>
      </c>
      <c r="M2376">
        <f t="shared" si="115"/>
        <v>1.05326570635151</v>
      </c>
    </row>
    <row r="2377" spans="1:13">
      <c r="A2377" t="s">
        <v>345</v>
      </c>
      <c r="B2377">
        <v>0.3</v>
      </c>
      <c r="C2377" t="s">
        <v>17</v>
      </c>
      <c r="D2377">
        <v>0.233</v>
      </c>
      <c r="E2377" t="s">
        <v>15</v>
      </c>
      <c r="F2377">
        <v>0.775</v>
      </c>
      <c r="G2377">
        <v>0.0059</v>
      </c>
      <c r="H2377">
        <v>6.28e-5</v>
      </c>
      <c r="I2377" s="3" t="s">
        <v>2096</v>
      </c>
      <c r="J2377" s="1">
        <f t="shared" si="116"/>
        <v>45901.1983845602</v>
      </c>
      <c r="K2377">
        <f>10000+SUM(G$2:G2377)-SUM(H$2:H2377)</f>
        <v>9679.98598098</v>
      </c>
      <c r="L2377">
        <f t="shared" si="114"/>
        <v>9190.44461944102</v>
      </c>
      <c r="M2377">
        <f t="shared" si="115"/>
        <v>1.05326634148945</v>
      </c>
    </row>
    <row r="2378" spans="1:13">
      <c r="A2378" t="s">
        <v>131</v>
      </c>
      <c r="B2378">
        <v>0.1</v>
      </c>
      <c r="C2378" t="s">
        <v>17</v>
      </c>
      <c r="D2378">
        <v>0.28</v>
      </c>
      <c r="E2378" t="s">
        <v>15</v>
      </c>
      <c r="F2378">
        <v>2.8</v>
      </c>
      <c r="G2378">
        <v>-0.0121</v>
      </c>
      <c r="H2378">
        <v>7.57e-5</v>
      </c>
      <c r="I2378" s="3" t="s">
        <v>2097</v>
      </c>
      <c r="J2378" s="1">
        <f t="shared" si="116"/>
        <v>45901.2033492361</v>
      </c>
      <c r="K2378">
        <f>10000+SUM(G$2:G2378)-SUM(H$2:H2378)</f>
        <v>9679.97380528</v>
      </c>
      <c r="L2378">
        <f t="shared" si="114"/>
        <v>9190.44461944102</v>
      </c>
      <c r="M2378">
        <f t="shared" si="115"/>
        <v>1.0532650166678</v>
      </c>
    </row>
    <row r="2379" spans="1:13">
      <c r="A2379" t="s">
        <v>123</v>
      </c>
      <c r="B2379">
        <v>0.03</v>
      </c>
      <c r="C2379" t="s">
        <v>17</v>
      </c>
      <c r="D2379">
        <v>0.629</v>
      </c>
      <c r="E2379" t="s">
        <v>15</v>
      </c>
      <c r="F2379">
        <v>21</v>
      </c>
      <c r="G2379">
        <v>-0.0286</v>
      </c>
      <c r="H2379">
        <v>0.00017</v>
      </c>
      <c r="I2379" s="3" t="s">
        <v>2098</v>
      </c>
      <c r="J2379" s="1">
        <f t="shared" si="116"/>
        <v>45901.2151229398</v>
      </c>
      <c r="K2379">
        <f>10000+SUM(G$2:G2379)-SUM(H$2:H2379)</f>
        <v>9679.94503528</v>
      </c>
      <c r="L2379">
        <f t="shared" si="114"/>
        <v>9190.44461944102</v>
      </c>
      <c r="M2379">
        <f t="shared" si="115"/>
        <v>1.05326188624253</v>
      </c>
    </row>
    <row r="2380" spans="1:13">
      <c r="A2380" t="s">
        <v>369</v>
      </c>
      <c r="B2380">
        <v>2.82</v>
      </c>
      <c r="C2380" t="s">
        <v>14</v>
      </c>
      <c r="D2380">
        <v>66.9</v>
      </c>
      <c r="E2380" t="s">
        <v>15</v>
      </c>
      <c r="F2380">
        <v>23.7</v>
      </c>
      <c r="G2380">
        <v>0</v>
      </c>
      <c r="H2380">
        <v>0.0181</v>
      </c>
      <c r="I2380" s="3" t="s">
        <v>2099</v>
      </c>
      <c r="J2380" s="1">
        <f t="shared" si="116"/>
        <v>45901.2249222222</v>
      </c>
      <c r="K2380">
        <f>10000+SUM(G$2:G2380)-SUM(H$2:H2380)</f>
        <v>9679.92693528</v>
      </c>
      <c r="L2380">
        <f t="shared" si="114"/>
        <v>9190.44461944102</v>
      </c>
      <c r="M2380">
        <f t="shared" si="115"/>
        <v>1.05325991680572</v>
      </c>
    </row>
    <row r="2381" spans="1:13">
      <c r="A2381" t="s">
        <v>369</v>
      </c>
      <c r="B2381">
        <v>2.22</v>
      </c>
      <c r="C2381" t="s">
        <v>14</v>
      </c>
      <c r="D2381">
        <v>52.6</v>
      </c>
      <c r="E2381" t="s">
        <v>15</v>
      </c>
      <c r="F2381">
        <v>23.7</v>
      </c>
      <c r="G2381">
        <v>0</v>
      </c>
      <c r="H2381">
        <v>0.0142</v>
      </c>
      <c r="I2381" s="3" t="s">
        <v>2099</v>
      </c>
      <c r="J2381" s="1">
        <f t="shared" si="116"/>
        <v>45901.2249222222</v>
      </c>
      <c r="K2381">
        <f>10000+SUM(G$2:G2381)-SUM(H$2:H2381)</f>
        <v>9679.91273528</v>
      </c>
      <c r="L2381">
        <f t="shared" si="114"/>
        <v>9190.44461944102</v>
      </c>
      <c r="M2381">
        <f t="shared" si="115"/>
        <v>1.05325837172269</v>
      </c>
    </row>
    <row r="2382" spans="1:13">
      <c r="A2382" t="s">
        <v>369</v>
      </c>
      <c r="B2382">
        <v>0.89</v>
      </c>
      <c r="C2382" t="s">
        <v>14</v>
      </c>
      <c r="D2382">
        <v>21.1</v>
      </c>
      <c r="E2382" t="s">
        <v>15</v>
      </c>
      <c r="F2382">
        <v>23.7</v>
      </c>
      <c r="G2382">
        <v>0</v>
      </c>
      <c r="H2382">
        <v>0.0057</v>
      </c>
      <c r="I2382" s="3" t="s">
        <v>2099</v>
      </c>
      <c r="J2382" s="1">
        <f t="shared" si="116"/>
        <v>45901.2249222222</v>
      </c>
      <c r="K2382">
        <f>10000+SUM(G$2:G2382)-SUM(H$2:H2382)</f>
        <v>9679.90703528</v>
      </c>
      <c r="L2382">
        <f t="shared" si="114"/>
        <v>9190.44461944102</v>
      </c>
      <c r="M2382">
        <f t="shared" si="115"/>
        <v>1.05325775151331</v>
      </c>
    </row>
    <row r="2383" spans="1:13">
      <c r="A2383" t="s">
        <v>369</v>
      </c>
      <c r="B2383">
        <v>14.9</v>
      </c>
      <c r="C2383" t="s">
        <v>14</v>
      </c>
      <c r="D2383">
        <v>354</v>
      </c>
      <c r="E2383" t="s">
        <v>15</v>
      </c>
      <c r="F2383">
        <v>23.7</v>
      </c>
      <c r="G2383">
        <v>0</v>
      </c>
      <c r="H2383">
        <v>0.0955</v>
      </c>
      <c r="I2383" s="3" t="s">
        <v>2099</v>
      </c>
      <c r="J2383" s="1">
        <f t="shared" si="116"/>
        <v>45901.2249222222</v>
      </c>
      <c r="K2383">
        <f>10000+SUM(G$2:G2383)-SUM(H$2:H2383)</f>
        <v>9679.81153528</v>
      </c>
      <c r="L2383">
        <f t="shared" si="114"/>
        <v>9190.44461944102</v>
      </c>
      <c r="M2383">
        <f t="shared" si="115"/>
        <v>1.0532473602859</v>
      </c>
    </row>
    <row r="2384" spans="1:13">
      <c r="A2384" t="s">
        <v>334</v>
      </c>
      <c r="B2384">
        <v>0.002</v>
      </c>
      <c r="C2384" t="s">
        <v>17</v>
      </c>
      <c r="D2384">
        <v>0.646</v>
      </c>
      <c r="E2384" t="s">
        <v>15</v>
      </c>
      <c r="F2384">
        <v>323</v>
      </c>
      <c r="G2384">
        <v>-0.0259</v>
      </c>
      <c r="H2384">
        <v>0.000174</v>
      </c>
      <c r="I2384" s="3" t="s">
        <v>2100</v>
      </c>
      <c r="J2384" s="1">
        <f t="shared" si="116"/>
        <v>45901.2360890394</v>
      </c>
      <c r="K2384">
        <f>10000+SUM(G$2:G2384)-SUM(H$2:H2384)</f>
        <v>9679.78546128</v>
      </c>
      <c r="L2384">
        <f t="shared" si="114"/>
        <v>9190.44461944102</v>
      </c>
      <c r="M2384">
        <f t="shared" si="115"/>
        <v>1.0532445232088</v>
      </c>
    </row>
    <row r="2385" spans="1:13">
      <c r="A2385" t="s">
        <v>369</v>
      </c>
      <c r="B2385">
        <v>0.01</v>
      </c>
      <c r="C2385" t="s">
        <v>17</v>
      </c>
      <c r="D2385">
        <v>0.237</v>
      </c>
      <c r="E2385" t="s">
        <v>15</v>
      </c>
      <c r="F2385">
        <v>23.7</v>
      </c>
      <c r="G2385">
        <v>0.000637</v>
      </c>
      <c r="H2385">
        <v>6.4e-5</v>
      </c>
      <c r="I2385" s="3" t="s">
        <v>2101</v>
      </c>
      <c r="J2385" s="1">
        <f t="shared" si="116"/>
        <v>45901.2409937037</v>
      </c>
      <c r="K2385">
        <f>10000+SUM(G$2:G2385)-SUM(H$2:H2385)</f>
        <v>9679.78603428</v>
      </c>
      <c r="L2385">
        <f t="shared" si="114"/>
        <v>9190.44461944102</v>
      </c>
      <c r="M2385">
        <f t="shared" si="115"/>
        <v>1.05324458555616</v>
      </c>
    </row>
    <row r="2386" spans="1:13">
      <c r="A2386" t="s">
        <v>334</v>
      </c>
      <c r="B2386">
        <v>0.012</v>
      </c>
      <c r="C2386" t="s">
        <v>17</v>
      </c>
      <c r="D2386">
        <v>3.87</v>
      </c>
      <c r="E2386" t="s">
        <v>15</v>
      </c>
      <c r="F2386">
        <v>322</v>
      </c>
      <c r="G2386">
        <v>-0.165</v>
      </c>
      <c r="H2386">
        <v>0.00104</v>
      </c>
      <c r="I2386" s="3" t="s">
        <v>2102</v>
      </c>
      <c r="J2386" s="1">
        <f t="shared" si="116"/>
        <v>45901.2519323727</v>
      </c>
      <c r="K2386">
        <f>10000+SUM(G$2:G2386)-SUM(H$2:H2386)</f>
        <v>9679.61999428</v>
      </c>
      <c r="L2386">
        <f t="shared" si="114"/>
        <v>9190.44461944102</v>
      </c>
      <c r="M2386">
        <f t="shared" si="115"/>
        <v>1.0532265189656</v>
      </c>
    </row>
    <row r="2387" spans="1:13">
      <c r="A2387" t="s">
        <v>318</v>
      </c>
      <c r="B2387">
        <v>42000</v>
      </c>
      <c r="C2387" t="s">
        <v>14</v>
      </c>
      <c r="D2387">
        <v>74.8</v>
      </c>
      <c r="E2387" t="s">
        <v>15</v>
      </c>
      <c r="F2387">
        <v>0.00178</v>
      </c>
      <c r="G2387">
        <v>0</v>
      </c>
      <c r="H2387">
        <v>0.0202</v>
      </c>
      <c r="I2387" s="3" t="s">
        <v>2103</v>
      </c>
      <c r="J2387" s="1">
        <f t="shared" si="116"/>
        <v>45901.2657925232</v>
      </c>
      <c r="K2387">
        <f>10000+SUM(G$2:G2387)-SUM(H$2:H2387)</f>
        <v>9679.59979428</v>
      </c>
      <c r="L2387">
        <f t="shared" ref="L2387:L2450" si="117">L2386</f>
        <v>9190.44461944102</v>
      </c>
      <c r="M2387">
        <f t="shared" ref="M2387:M2450" si="118">K2387/L2387</f>
        <v>1.05322432103059</v>
      </c>
    </row>
    <row r="2388" spans="1:13">
      <c r="A2388" t="s">
        <v>318</v>
      </c>
      <c r="B2388">
        <v>10323</v>
      </c>
      <c r="C2388" t="s">
        <v>14</v>
      </c>
      <c r="D2388">
        <v>18.4</v>
      </c>
      <c r="E2388" t="s">
        <v>15</v>
      </c>
      <c r="F2388">
        <v>0.00178</v>
      </c>
      <c r="G2388">
        <v>0</v>
      </c>
      <c r="H2388">
        <v>0.00496</v>
      </c>
      <c r="I2388" s="3" t="s">
        <v>2103</v>
      </c>
      <c r="J2388" s="1">
        <f t="shared" si="116"/>
        <v>45901.2657925232</v>
      </c>
      <c r="K2388">
        <f>10000+SUM(G$2:G2388)-SUM(H$2:H2388)</f>
        <v>9679.59483428</v>
      </c>
      <c r="L2388">
        <f t="shared" si="117"/>
        <v>9190.44461944102</v>
      </c>
      <c r="M2388">
        <f t="shared" si="118"/>
        <v>1.05322378133962</v>
      </c>
    </row>
    <row r="2389" spans="1:13">
      <c r="A2389" t="s">
        <v>334</v>
      </c>
      <c r="B2389">
        <v>0.016</v>
      </c>
      <c r="C2389" t="s">
        <v>14</v>
      </c>
      <c r="D2389">
        <v>5.15</v>
      </c>
      <c r="E2389" t="s">
        <v>15</v>
      </c>
      <c r="F2389">
        <v>322</v>
      </c>
      <c r="G2389">
        <v>0</v>
      </c>
      <c r="H2389">
        <v>0.00139</v>
      </c>
      <c r="I2389" s="3" t="s">
        <v>2104</v>
      </c>
      <c r="J2389" s="1">
        <f t="shared" si="116"/>
        <v>45901.2681710532</v>
      </c>
      <c r="K2389">
        <f>10000+SUM(G$2:G2389)-SUM(H$2:H2389)</f>
        <v>9679.59344428</v>
      </c>
      <c r="L2389">
        <f t="shared" si="117"/>
        <v>9190.44461944102</v>
      </c>
      <c r="M2389">
        <f t="shared" si="118"/>
        <v>1.05322363009557</v>
      </c>
    </row>
    <row r="2390" spans="1:13">
      <c r="A2390" t="s">
        <v>131</v>
      </c>
      <c r="B2390">
        <v>0.2</v>
      </c>
      <c r="C2390" t="s">
        <v>17</v>
      </c>
      <c r="D2390">
        <v>0.563</v>
      </c>
      <c r="E2390" t="s">
        <v>15</v>
      </c>
      <c r="F2390">
        <v>2.81</v>
      </c>
      <c r="G2390">
        <v>-0.0224</v>
      </c>
      <c r="H2390">
        <v>0.000152</v>
      </c>
      <c r="I2390" s="3" t="s">
        <v>2105</v>
      </c>
      <c r="J2390" s="1">
        <f t="shared" si="116"/>
        <v>45901.2694183681</v>
      </c>
      <c r="K2390">
        <f>10000+SUM(G$2:G2390)-SUM(H$2:H2390)</f>
        <v>9679.57089228</v>
      </c>
      <c r="L2390">
        <f t="shared" si="117"/>
        <v>9190.44461944102</v>
      </c>
      <c r="M2390">
        <f t="shared" si="118"/>
        <v>1.05322117624258</v>
      </c>
    </row>
    <row r="2391" spans="1:13">
      <c r="A2391" t="s">
        <v>118</v>
      </c>
      <c r="B2391">
        <v>0.03</v>
      </c>
      <c r="C2391" t="s">
        <v>17</v>
      </c>
      <c r="D2391">
        <v>6.15</v>
      </c>
      <c r="E2391" t="s">
        <v>15</v>
      </c>
      <c r="F2391">
        <v>205</v>
      </c>
      <c r="G2391">
        <v>0.061</v>
      </c>
      <c r="H2391">
        <v>0.00166</v>
      </c>
      <c r="I2391" s="3" t="s">
        <v>2106</v>
      </c>
      <c r="J2391" s="1">
        <f t="shared" si="116"/>
        <v>45901.2718731829</v>
      </c>
      <c r="K2391">
        <f>10000+SUM(G$2:G2391)-SUM(H$2:H2391)</f>
        <v>9679.63023228</v>
      </c>
      <c r="L2391">
        <f t="shared" si="117"/>
        <v>9190.44461944102</v>
      </c>
      <c r="M2391">
        <f t="shared" si="118"/>
        <v>1.0532276329487</v>
      </c>
    </row>
    <row r="2392" spans="1:13">
      <c r="A2392" t="s">
        <v>320</v>
      </c>
      <c r="B2392">
        <v>0.1</v>
      </c>
      <c r="C2392" t="s">
        <v>17</v>
      </c>
      <c r="D2392">
        <v>0.0908</v>
      </c>
      <c r="E2392" t="s">
        <v>15</v>
      </c>
      <c r="F2392">
        <v>0.908</v>
      </c>
      <c r="G2392">
        <v>-0.00202</v>
      </c>
      <c r="H2392">
        <v>2.45e-5</v>
      </c>
      <c r="I2392" s="3" t="s">
        <v>2107</v>
      </c>
      <c r="J2392" s="1">
        <f t="shared" si="116"/>
        <v>45901.2748050116</v>
      </c>
      <c r="K2392">
        <f>10000+SUM(G$2:G2392)-SUM(H$2:H2392)</f>
        <v>9679.62818778</v>
      </c>
      <c r="L2392">
        <f t="shared" si="117"/>
        <v>9190.44461944102</v>
      </c>
      <c r="M2392">
        <f t="shared" si="118"/>
        <v>1.05322741048939</v>
      </c>
    </row>
    <row r="2393" spans="1:13">
      <c r="A2393" t="s">
        <v>318</v>
      </c>
      <c r="B2393">
        <v>42000</v>
      </c>
      <c r="C2393" t="s">
        <v>17</v>
      </c>
      <c r="D2393">
        <v>74.3</v>
      </c>
      <c r="E2393" t="s">
        <v>15</v>
      </c>
      <c r="F2393">
        <v>0.00177</v>
      </c>
      <c r="G2393">
        <v>-1.95</v>
      </c>
      <c r="H2393">
        <v>0.0201</v>
      </c>
      <c r="I2393" s="3" t="s">
        <v>2108</v>
      </c>
      <c r="J2393" s="1">
        <f t="shared" si="116"/>
        <v>45901.2822771412</v>
      </c>
      <c r="K2393">
        <f>10000+SUM(G$2:G2393)-SUM(H$2:H2393)</f>
        <v>9677.65808778</v>
      </c>
      <c r="L2393">
        <f t="shared" si="117"/>
        <v>9190.44461944102</v>
      </c>
      <c r="M2393">
        <f t="shared" si="118"/>
        <v>1.05301304654057</v>
      </c>
    </row>
    <row r="2394" spans="1:13">
      <c r="A2394" t="s">
        <v>318</v>
      </c>
      <c r="B2394">
        <v>9473</v>
      </c>
      <c r="C2394" t="s">
        <v>17</v>
      </c>
      <c r="D2394">
        <v>16.8</v>
      </c>
      <c r="E2394" t="s">
        <v>15</v>
      </c>
      <c r="F2394">
        <v>0.00177</v>
      </c>
      <c r="G2394">
        <v>-0.441</v>
      </c>
      <c r="H2394">
        <v>0.00452</v>
      </c>
      <c r="I2394" s="3" t="s">
        <v>2108</v>
      </c>
      <c r="J2394" s="1">
        <f t="shared" si="116"/>
        <v>45901.2822771412</v>
      </c>
      <c r="K2394">
        <f>10000+SUM(G$2:G2394)-SUM(H$2:H2394)</f>
        <v>9677.21256778</v>
      </c>
      <c r="L2394">
        <f t="shared" si="117"/>
        <v>9190.44461944102</v>
      </c>
      <c r="M2394">
        <f t="shared" si="118"/>
        <v>1.05296457010462</v>
      </c>
    </row>
    <row r="2395" spans="1:13">
      <c r="A2395" t="s">
        <v>25</v>
      </c>
      <c r="B2395">
        <v>0.001</v>
      </c>
      <c r="C2395" t="s">
        <v>17</v>
      </c>
      <c r="D2395">
        <v>109</v>
      </c>
      <c r="E2395" t="s">
        <v>15</v>
      </c>
      <c r="F2395">
        <v>108719</v>
      </c>
      <c r="G2395">
        <v>-1.08</v>
      </c>
      <c r="H2395">
        <v>0.0294</v>
      </c>
      <c r="I2395" s="3" t="s">
        <v>2109</v>
      </c>
      <c r="J2395" s="1">
        <f t="shared" si="116"/>
        <v>45901.2832961574</v>
      </c>
      <c r="K2395">
        <f>10000+SUM(G$2:G2395)-SUM(H$2:H2395)</f>
        <v>9676.10316778</v>
      </c>
      <c r="L2395">
        <f t="shared" si="117"/>
        <v>9190.44461944102</v>
      </c>
      <c r="M2395">
        <f t="shared" si="118"/>
        <v>1.05284385777285</v>
      </c>
    </row>
    <row r="2396" spans="1:13">
      <c r="A2396" t="s">
        <v>118</v>
      </c>
      <c r="B2396">
        <v>0.04</v>
      </c>
      <c r="C2396" t="s">
        <v>14</v>
      </c>
      <c r="D2396">
        <v>8.15</v>
      </c>
      <c r="E2396" t="s">
        <v>15</v>
      </c>
      <c r="F2396">
        <v>204</v>
      </c>
      <c r="G2396">
        <v>0</v>
      </c>
      <c r="H2396">
        <v>0.0022</v>
      </c>
      <c r="I2396" s="3" t="s">
        <v>2110</v>
      </c>
      <c r="J2396" s="1">
        <f t="shared" si="116"/>
        <v>45901.2878411458</v>
      </c>
      <c r="K2396">
        <f>10000+SUM(G$2:G2396)-SUM(H$2:H2396)</f>
        <v>9676.10096778</v>
      </c>
      <c r="L2396">
        <f t="shared" si="117"/>
        <v>9190.44461944102</v>
      </c>
      <c r="M2396">
        <f t="shared" si="118"/>
        <v>1.05284361839379</v>
      </c>
    </row>
    <row r="2397" spans="1:13">
      <c r="A2397" t="s">
        <v>369</v>
      </c>
      <c r="B2397">
        <v>0.01</v>
      </c>
      <c r="C2397" t="s">
        <v>17</v>
      </c>
      <c r="D2397">
        <v>0.235</v>
      </c>
      <c r="E2397" t="s">
        <v>15</v>
      </c>
      <c r="F2397">
        <v>23.5</v>
      </c>
      <c r="G2397">
        <v>-0.00158</v>
      </c>
      <c r="H2397">
        <v>6.34e-5</v>
      </c>
      <c r="I2397" s="3" t="s">
        <v>2111</v>
      </c>
      <c r="J2397" s="1">
        <f t="shared" si="116"/>
        <v>45901.2895679514</v>
      </c>
      <c r="K2397">
        <f>10000+SUM(G$2:G2397)-SUM(H$2:H2397)</f>
        <v>9676.09932438</v>
      </c>
      <c r="L2397">
        <f t="shared" si="117"/>
        <v>9190.44461944102</v>
      </c>
      <c r="M2397">
        <f t="shared" si="118"/>
        <v>1.05284343957763</v>
      </c>
    </row>
    <row r="2398" spans="1:13">
      <c r="A2398" t="s">
        <v>148</v>
      </c>
      <c r="B2398">
        <v>0.5</v>
      </c>
      <c r="C2398" t="s">
        <v>17</v>
      </c>
      <c r="D2398">
        <v>0.39</v>
      </c>
      <c r="E2398" t="s">
        <v>15</v>
      </c>
      <c r="F2398">
        <v>0.78</v>
      </c>
      <c r="G2398">
        <v>-0.00397</v>
      </c>
      <c r="H2398">
        <v>0.000105</v>
      </c>
      <c r="I2398" s="3" t="s">
        <v>2112</v>
      </c>
      <c r="J2398" s="1">
        <f t="shared" si="116"/>
        <v>45901.2926181134</v>
      </c>
      <c r="K2398">
        <f>10000+SUM(G$2:G2398)-SUM(H$2:H2398)</f>
        <v>9676.09524938</v>
      </c>
      <c r="L2398">
        <f t="shared" si="117"/>
        <v>9190.44461944102</v>
      </c>
      <c r="M2398">
        <f t="shared" si="118"/>
        <v>1.05284299618232</v>
      </c>
    </row>
    <row r="2399" spans="1:13">
      <c r="A2399" t="s">
        <v>318</v>
      </c>
      <c r="B2399">
        <v>28</v>
      </c>
      <c r="C2399" t="s">
        <v>17</v>
      </c>
      <c r="D2399">
        <v>0.0494</v>
      </c>
      <c r="E2399" t="s">
        <v>15</v>
      </c>
      <c r="F2399">
        <v>0.00177</v>
      </c>
      <c r="G2399">
        <v>-0.00139</v>
      </c>
      <c r="H2399">
        <v>1.34e-5</v>
      </c>
      <c r="I2399" s="3" t="s">
        <v>2113</v>
      </c>
      <c r="J2399" s="1">
        <f t="shared" si="116"/>
        <v>45901.298542037</v>
      </c>
      <c r="K2399">
        <f>10000+SUM(G$2:G2399)-SUM(H$2:H2399)</f>
        <v>9676.09384598</v>
      </c>
      <c r="L2399">
        <f t="shared" si="117"/>
        <v>9190.44461944102</v>
      </c>
      <c r="M2399">
        <f t="shared" si="118"/>
        <v>1.05284284348024</v>
      </c>
    </row>
    <row r="2400" spans="1:13">
      <c r="A2400" t="s">
        <v>334</v>
      </c>
      <c r="B2400">
        <v>0.01</v>
      </c>
      <c r="C2400" t="s">
        <v>17</v>
      </c>
      <c r="D2400">
        <v>3.18</v>
      </c>
      <c r="E2400" t="s">
        <v>15</v>
      </c>
      <c r="F2400">
        <v>318</v>
      </c>
      <c r="G2400">
        <v>-0.176</v>
      </c>
      <c r="H2400">
        <v>0.00086</v>
      </c>
      <c r="I2400" s="3" t="s">
        <v>2114</v>
      </c>
      <c r="J2400" s="1">
        <f t="shared" si="116"/>
        <v>45901.3006336921</v>
      </c>
      <c r="K2400">
        <f>10000+SUM(G$2:G2400)-SUM(H$2:H2400)</f>
        <v>9675.91698598</v>
      </c>
      <c r="L2400">
        <f t="shared" si="117"/>
        <v>9190.44461944102</v>
      </c>
      <c r="M2400">
        <f t="shared" si="118"/>
        <v>1.05282359957994</v>
      </c>
    </row>
    <row r="2401" spans="1:13">
      <c r="A2401" t="s">
        <v>118</v>
      </c>
      <c r="B2401">
        <v>0.07</v>
      </c>
      <c r="C2401" t="s">
        <v>17</v>
      </c>
      <c r="D2401">
        <v>14.2</v>
      </c>
      <c r="E2401" t="s">
        <v>15</v>
      </c>
      <c r="F2401">
        <v>203</v>
      </c>
      <c r="G2401">
        <v>0.0015</v>
      </c>
      <c r="H2401">
        <v>0.00384</v>
      </c>
      <c r="I2401" s="3" t="s">
        <v>2115</v>
      </c>
      <c r="J2401" s="1">
        <f t="shared" si="116"/>
        <v>45901.3040424074</v>
      </c>
      <c r="K2401">
        <f>10000+SUM(G$2:G2401)-SUM(H$2:H2401)</f>
        <v>9675.91464598</v>
      </c>
      <c r="L2401">
        <f t="shared" si="117"/>
        <v>9190.44461944102</v>
      </c>
      <c r="M2401">
        <f t="shared" si="118"/>
        <v>1.05282334496767</v>
      </c>
    </row>
    <row r="2402" spans="1:13">
      <c r="A2402" t="s">
        <v>320</v>
      </c>
      <c r="B2402">
        <v>2.9</v>
      </c>
      <c r="C2402" t="s">
        <v>17</v>
      </c>
      <c r="D2402">
        <v>2.61</v>
      </c>
      <c r="E2402" t="s">
        <v>15</v>
      </c>
      <c r="F2402">
        <v>0.901</v>
      </c>
      <c r="G2402">
        <v>-0.0789</v>
      </c>
      <c r="H2402">
        <v>0.000705</v>
      </c>
      <c r="I2402" s="3" t="s">
        <v>2116</v>
      </c>
      <c r="J2402" s="1">
        <f t="shared" si="116"/>
        <v>45901.3069737963</v>
      </c>
      <c r="K2402">
        <f>10000+SUM(G$2:G2402)-SUM(H$2:H2402)</f>
        <v>9675.83504098</v>
      </c>
      <c r="L2402">
        <f t="shared" si="117"/>
        <v>9190.44461944102</v>
      </c>
      <c r="M2402">
        <f t="shared" si="118"/>
        <v>1.05281468325398</v>
      </c>
    </row>
    <row r="2403" spans="1:13">
      <c r="A2403" t="s">
        <v>148</v>
      </c>
      <c r="B2403">
        <v>0.8</v>
      </c>
      <c r="C2403" t="s">
        <v>17</v>
      </c>
      <c r="D2403">
        <v>0.617</v>
      </c>
      <c r="E2403" t="s">
        <v>15</v>
      </c>
      <c r="F2403">
        <v>0.771</v>
      </c>
      <c r="G2403">
        <v>-0.0137</v>
      </c>
      <c r="H2403">
        <v>0.000167</v>
      </c>
      <c r="I2403" s="3" t="s">
        <v>2117</v>
      </c>
      <c r="J2403" s="1">
        <f t="shared" si="116"/>
        <v>45901.3085881366</v>
      </c>
      <c r="K2403">
        <f>10000+SUM(G$2:G2403)-SUM(H$2:H2403)</f>
        <v>9675.82117398</v>
      </c>
      <c r="L2403">
        <f t="shared" si="117"/>
        <v>9190.44461944102</v>
      </c>
      <c r="M2403">
        <f t="shared" si="118"/>
        <v>1.05281317440423</v>
      </c>
    </row>
    <row r="2404" spans="1:13">
      <c r="A2404" t="s">
        <v>123</v>
      </c>
      <c r="B2404">
        <v>0.17</v>
      </c>
      <c r="C2404" t="s">
        <v>17</v>
      </c>
      <c r="D2404">
        <v>3.53</v>
      </c>
      <c r="E2404" t="s">
        <v>15</v>
      </c>
      <c r="F2404">
        <v>20.8</v>
      </c>
      <c r="G2404">
        <v>-0.197</v>
      </c>
      <c r="H2404">
        <v>0.000954</v>
      </c>
      <c r="I2404" s="3" t="s">
        <v>2118</v>
      </c>
      <c r="J2404" s="1">
        <f t="shared" si="116"/>
        <v>45901.31163625</v>
      </c>
      <c r="K2404">
        <f>10000+SUM(G$2:G2404)-SUM(H$2:H2404)</f>
        <v>9675.62321998</v>
      </c>
      <c r="L2404">
        <f t="shared" si="117"/>
        <v>9190.44461944102</v>
      </c>
      <c r="M2404">
        <f t="shared" si="118"/>
        <v>1.05279163529397</v>
      </c>
    </row>
    <row r="2405" spans="1:13">
      <c r="A2405" t="s">
        <v>334</v>
      </c>
      <c r="B2405">
        <v>0.018</v>
      </c>
      <c r="C2405" t="s">
        <v>14</v>
      </c>
      <c r="D2405">
        <v>5.71</v>
      </c>
      <c r="E2405" t="s">
        <v>15</v>
      </c>
      <c r="F2405">
        <v>317</v>
      </c>
      <c r="G2405">
        <v>0</v>
      </c>
      <c r="H2405">
        <v>0.00154</v>
      </c>
      <c r="I2405" s="3" t="s">
        <v>2119</v>
      </c>
      <c r="J2405" s="1">
        <f t="shared" si="116"/>
        <v>45901.316658206</v>
      </c>
      <c r="K2405">
        <f>10000+SUM(G$2:G2405)-SUM(H$2:H2405)</f>
        <v>9675.62167998</v>
      </c>
      <c r="L2405">
        <f t="shared" si="117"/>
        <v>9190.44461944102</v>
      </c>
      <c r="M2405">
        <f t="shared" si="118"/>
        <v>1.05279146772863</v>
      </c>
    </row>
    <row r="2406" spans="1:13">
      <c r="A2406" t="s">
        <v>329</v>
      </c>
      <c r="B2406">
        <v>0.2</v>
      </c>
      <c r="C2406" t="s">
        <v>17</v>
      </c>
      <c r="D2406">
        <v>0.633</v>
      </c>
      <c r="E2406" t="s">
        <v>15</v>
      </c>
      <c r="F2406">
        <v>3.17</v>
      </c>
      <c r="G2406">
        <v>-0.0045</v>
      </c>
      <c r="H2406">
        <v>0.000171</v>
      </c>
      <c r="I2406" s="3" t="s">
        <v>2120</v>
      </c>
      <c r="J2406" s="1">
        <f t="shared" si="116"/>
        <v>45901.3174264583</v>
      </c>
      <c r="K2406">
        <f>10000+SUM(G$2:G2406)-SUM(H$2:H2406)</f>
        <v>9675.61700898</v>
      </c>
      <c r="L2406">
        <f t="shared" si="117"/>
        <v>9190.44461944102</v>
      </c>
      <c r="M2406">
        <f t="shared" si="118"/>
        <v>1.05279095948336</v>
      </c>
    </row>
    <row r="2407" spans="1:13">
      <c r="A2407" t="s">
        <v>131</v>
      </c>
      <c r="B2407">
        <v>0.4</v>
      </c>
      <c r="C2407" t="s">
        <v>17</v>
      </c>
      <c r="D2407">
        <v>1.11</v>
      </c>
      <c r="E2407" t="s">
        <v>15</v>
      </c>
      <c r="F2407">
        <v>2.78</v>
      </c>
      <c r="G2407">
        <v>-0.0596</v>
      </c>
      <c r="H2407">
        <v>0.0003</v>
      </c>
      <c r="I2407" s="3" t="s">
        <v>2121</v>
      </c>
      <c r="J2407" s="1">
        <f t="shared" si="116"/>
        <v>45901.3179663889</v>
      </c>
      <c r="K2407">
        <f>10000+SUM(G$2:G2407)-SUM(H$2:H2407)</f>
        <v>9675.55710898</v>
      </c>
      <c r="L2407">
        <f t="shared" si="117"/>
        <v>9190.44461944102</v>
      </c>
      <c r="M2407">
        <f t="shared" si="118"/>
        <v>1.05278444184439</v>
      </c>
    </row>
    <row r="2408" spans="1:13">
      <c r="A2408" t="s">
        <v>125</v>
      </c>
      <c r="B2408">
        <v>0.1</v>
      </c>
      <c r="C2408" t="s">
        <v>17</v>
      </c>
      <c r="D2408">
        <v>0.325</v>
      </c>
      <c r="E2408" t="s">
        <v>15</v>
      </c>
      <c r="F2408">
        <v>3.25</v>
      </c>
      <c r="G2408">
        <v>-0.0185</v>
      </c>
      <c r="H2408">
        <v>8.78e-5</v>
      </c>
      <c r="I2408" s="3" t="s">
        <v>2122</v>
      </c>
      <c r="J2408" s="1">
        <f t="shared" si="116"/>
        <v>45901.3189842477</v>
      </c>
      <c r="K2408">
        <f>10000+SUM(G$2:G2408)-SUM(H$2:H2408)</f>
        <v>9675.53852118</v>
      </c>
      <c r="L2408">
        <f t="shared" si="117"/>
        <v>9190.44461944102</v>
      </c>
      <c r="M2408">
        <f t="shared" si="118"/>
        <v>1.05278241933071</v>
      </c>
    </row>
    <row r="2409" spans="1:13">
      <c r="A2409" t="s">
        <v>118</v>
      </c>
      <c r="B2409">
        <v>0.05</v>
      </c>
      <c r="C2409" t="s">
        <v>14</v>
      </c>
      <c r="D2409">
        <v>10</v>
      </c>
      <c r="E2409" t="s">
        <v>15</v>
      </c>
      <c r="F2409">
        <v>201</v>
      </c>
      <c r="G2409">
        <v>0</v>
      </c>
      <c r="H2409">
        <v>0.00271</v>
      </c>
      <c r="I2409" s="3" t="s">
        <v>2123</v>
      </c>
      <c r="J2409" s="1">
        <f t="shared" si="116"/>
        <v>45901.3205388889</v>
      </c>
      <c r="K2409">
        <f>10000+SUM(G$2:G2409)-SUM(H$2:H2409)</f>
        <v>9675.53581118</v>
      </c>
      <c r="L2409">
        <f t="shared" si="117"/>
        <v>9190.44461944102</v>
      </c>
      <c r="M2409">
        <f t="shared" si="118"/>
        <v>1.05278212445923</v>
      </c>
    </row>
    <row r="2410" spans="1:13">
      <c r="A2410" t="s">
        <v>369</v>
      </c>
      <c r="B2410">
        <v>0.03</v>
      </c>
      <c r="C2410" t="s">
        <v>17</v>
      </c>
      <c r="D2410">
        <v>0.698</v>
      </c>
      <c r="E2410" t="s">
        <v>15</v>
      </c>
      <c r="F2410">
        <v>23.3</v>
      </c>
      <c r="G2410">
        <v>-0.0116</v>
      </c>
      <c r="H2410">
        <v>0.000188</v>
      </c>
      <c r="I2410" s="3" t="s">
        <v>2124</v>
      </c>
      <c r="J2410" s="1">
        <f t="shared" si="116"/>
        <v>45901.3222637963</v>
      </c>
      <c r="K2410">
        <f>10000+SUM(G$2:G2410)-SUM(H$2:H2410)</f>
        <v>9675.52402318</v>
      </c>
      <c r="L2410">
        <f t="shared" si="117"/>
        <v>9190.44461944102</v>
      </c>
      <c r="M2410">
        <f t="shared" si="118"/>
        <v>1.0527808418227</v>
      </c>
    </row>
    <row r="2411" spans="1:13">
      <c r="A2411" t="s">
        <v>325</v>
      </c>
      <c r="B2411">
        <v>0.6</v>
      </c>
      <c r="C2411" t="s">
        <v>17</v>
      </c>
      <c r="D2411">
        <v>0.471</v>
      </c>
      <c r="E2411" t="s">
        <v>15</v>
      </c>
      <c r="F2411">
        <v>0.784</v>
      </c>
      <c r="G2411">
        <v>-0.0274</v>
      </c>
      <c r="H2411">
        <v>0.000127</v>
      </c>
      <c r="I2411" s="3" t="s">
        <v>2125</v>
      </c>
      <c r="J2411" s="1">
        <f t="shared" si="116"/>
        <v>45901.3247187153</v>
      </c>
      <c r="K2411">
        <f>10000+SUM(G$2:G2411)-SUM(H$2:H2411)</f>
        <v>9675.49649618</v>
      </c>
      <c r="L2411">
        <f t="shared" si="117"/>
        <v>9190.44461944102</v>
      </c>
      <c r="M2411">
        <f t="shared" si="118"/>
        <v>1.05277784664661</v>
      </c>
    </row>
    <row r="2412" spans="1:13">
      <c r="A2412" t="s">
        <v>345</v>
      </c>
      <c r="B2412">
        <v>0.1</v>
      </c>
      <c r="C2412" t="s">
        <v>17</v>
      </c>
      <c r="D2412">
        <v>0.0758</v>
      </c>
      <c r="E2412" t="s">
        <v>15</v>
      </c>
      <c r="F2412">
        <v>0.758</v>
      </c>
      <c r="G2412">
        <v>0.000267</v>
      </c>
      <c r="H2412">
        <v>2.05e-5</v>
      </c>
      <c r="I2412" s="3" t="s">
        <v>2126</v>
      </c>
      <c r="J2412" s="1">
        <f t="shared" si="116"/>
        <v>45901.3274073148</v>
      </c>
      <c r="K2412">
        <f>10000+SUM(G$2:G2412)-SUM(H$2:H2412)</f>
        <v>9675.49674268</v>
      </c>
      <c r="L2412">
        <f t="shared" si="117"/>
        <v>9190.44461944102</v>
      </c>
      <c r="M2412">
        <f t="shared" si="118"/>
        <v>1.05277787346794</v>
      </c>
    </row>
    <row r="2413" spans="1:13">
      <c r="A2413" t="s">
        <v>334</v>
      </c>
      <c r="B2413">
        <v>0.01</v>
      </c>
      <c r="C2413" t="s">
        <v>17</v>
      </c>
      <c r="D2413">
        <v>3.15</v>
      </c>
      <c r="E2413" t="s">
        <v>15</v>
      </c>
      <c r="F2413">
        <v>315</v>
      </c>
      <c r="G2413">
        <v>-0.205</v>
      </c>
      <c r="H2413">
        <v>0.000851</v>
      </c>
      <c r="I2413" s="3" t="s">
        <v>2127</v>
      </c>
      <c r="J2413" s="1">
        <f t="shared" si="116"/>
        <v>45901.3333266204</v>
      </c>
      <c r="K2413">
        <f>10000+SUM(G$2:G2413)-SUM(H$2:H2413)</f>
        <v>9675.29089168</v>
      </c>
      <c r="L2413">
        <f t="shared" si="117"/>
        <v>9190.44461944102</v>
      </c>
      <c r="M2413">
        <f t="shared" si="118"/>
        <v>1.05275547509566</v>
      </c>
    </row>
    <row r="2414" spans="1:13">
      <c r="A2414" t="s">
        <v>118</v>
      </c>
      <c r="B2414">
        <v>0.07</v>
      </c>
      <c r="C2414" t="s">
        <v>17</v>
      </c>
      <c r="D2414">
        <v>14</v>
      </c>
      <c r="E2414" t="s">
        <v>15</v>
      </c>
      <c r="F2414">
        <v>200</v>
      </c>
      <c r="G2414">
        <v>-0.233</v>
      </c>
      <c r="H2414">
        <v>0.00377</v>
      </c>
      <c r="I2414" s="3" t="s">
        <v>2128</v>
      </c>
      <c r="J2414" s="1">
        <f t="shared" si="116"/>
        <v>45901.3367400694</v>
      </c>
      <c r="K2414">
        <f>10000+SUM(G$2:G2414)-SUM(H$2:H2414)</f>
        <v>9675.05412168</v>
      </c>
      <c r="L2414">
        <f t="shared" si="117"/>
        <v>9190.44461944102</v>
      </c>
      <c r="M2414">
        <f t="shared" si="118"/>
        <v>1.0527297124683</v>
      </c>
    </row>
    <row r="2415" spans="1:13">
      <c r="A2415" t="s">
        <v>345</v>
      </c>
      <c r="B2415">
        <v>0.4</v>
      </c>
      <c r="C2415" t="s">
        <v>17</v>
      </c>
      <c r="D2415">
        <v>0.302</v>
      </c>
      <c r="E2415" t="s">
        <v>15</v>
      </c>
      <c r="F2415">
        <v>0.756</v>
      </c>
      <c r="G2415">
        <v>0.000268</v>
      </c>
      <c r="H2415">
        <v>8.16e-5</v>
      </c>
      <c r="I2415" s="3" t="s">
        <v>2129</v>
      </c>
      <c r="J2415" s="1">
        <f t="shared" si="116"/>
        <v>45901.343250706</v>
      </c>
      <c r="K2415">
        <f>10000+SUM(G$2:G2415)-SUM(H$2:H2415)</f>
        <v>9675.05430808</v>
      </c>
      <c r="L2415">
        <f t="shared" si="117"/>
        <v>9190.44461944102</v>
      </c>
      <c r="M2415">
        <f t="shared" si="118"/>
        <v>1.05272973275024</v>
      </c>
    </row>
    <row r="2416" spans="1:13">
      <c r="A2416" t="s">
        <v>13</v>
      </c>
      <c r="B2416">
        <v>1.4</v>
      </c>
      <c r="C2416" t="s">
        <v>17</v>
      </c>
      <c r="D2416">
        <v>0.116</v>
      </c>
      <c r="E2416" t="s">
        <v>15</v>
      </c>
      <c r="F2416">
        <v>0.0831</v>
      </c>
      <c r="G2416">
        <v>-0.00177</v>
      </c>
      <c r="H2416">
        <v>3.14e-5</v>
      </c>
      <c r="I2416" s="3" t="s">
        <v>2130</v>
      </c>
      <c r="J2416" s="1">
        <f t="shared" si="116"/>
        <v>45901.3486921991</v>
      </c>
      <c r="K2416">
        <f>10000+SUM(G$2:G2416)-SUM(H$2:H2416)</f>
        <v>9675.05250668</v>
      </c>
      <c r="L2416">
        <f t="shared" si="117"/>
        <v>9190.44461944102</v>
      </c>
      <c r="M2416">
        <f t="shared" si="118"/>
        <v>1.05272953674231</v>
      </c>
    </row>
    <row r="2417" spans="1:13">
      <c r="A2417" t="s">
        <v>327</v>
      </c>
      <c r="B2417">
        <v>1748</v>
      </c>
      <c r="C2417" t="s">
        <v>17</v>
      </c>
      <c r="D2417">
        <v>0.225</v>
      </c>
      <c r="E2417" t="s">
        <v>15</v>
      </c>
      <c r="F2417">
        <v>0.000129</v>
      </c>
      <c r="G2417">
        <v>-0.022</v>
      </c>
      <c r="H2417">
        <v>6.07e-5</v>
      </c>
      <c r="I2417" s="3" t="s">
        <v>2131</v>
      </c>
      <c r="J2417" s="1">
        <f t="shared" si="116"/>
        <v>45901.3516248958</v>
      </c>
      <c r="K2417">
        <f>10000+SUM(G$2:G2417)-SUM(H$2:H2417)</f>
        <v>9675.03044598</v>
      </c>
      <c r="L2417">
        <f t="shared" si="117"/>
        <v>9190.44461944102</v>
      </c>
      <c r="M2417">
        <f t="shared" si="118"/>
        <v>1.05272713634702</v>
      </c>
    </row>
    <row r="2418" spans="1:13">
      <c r="A2418" t="s">
        <v>118</v>
      </c>
      <c r="B2418">
        <v>0.05</v>
      </c>
      <c r="C2418" t="s">
        <v>14</v>
      </c>
      <c r="D2418">
        <v>9.96</v>
      </c>
      <c r="E2418" t="s">
        <v>15</v>
      </c>
      <c r="F2418">
        <v>199</v>
      </c>
      <c r="G2418">
        <v>0</v>
      </c>
      <c r="H2418">
        <v>0.00269</v>
      </c>
      <c r="I2418" s="3" t="s">
        <v>2132</v>
      </c>
      <c r="J2418" s="1">
        <f t="shared" si="116"/>
        <v>45901.3527021065</v>
      </c>
      <c r="K2418">
        <f>10000+SUM(G$2:G2418)-SUM(H$2:H2418)</f>
        <v>9675.02775598</v>
      </c>
      <c r="L2418">
        <f t="shared" si="117"/>
        <v>9190.44461944102</v>
      </c>
      <c r="M2418">
        <f t="shared" si="118"/>
        <v>1.05272684365171</v>
      </c>
    </row>
    <row r="2419" spans="1:13">
      <c r="A2419" t="s">
        <v>341</v>
      </c>
      <c r="B2419">
        <v>14.1</v>
      </c>
      <c r="C2419" t="s">
        <v>14</v>
      </c>
      <c r="D2419">
        <v>177</v>
      </c>
      <c r="E2419" t="s">
        <v>15</v>
      </c>
      <c r="F2419">
        <v>12.5</v>
      </c>
      <c r="G2419">
        <v>0</v>
      </c>
      <c r="H2419">
        <v>0.0477</v>
      </c>
      <c r="I2419" s="3" t="s">
        <v>2133</v>
      </c>
      <c r="J2419" s="1">
        <f t="shared" si="116"/>
        <v>45901.3590233796</v>
      </c>
      <c r="K2419">
        <f>10000+SUM(G$2:G2419)-SUM(H$2:H2419)</f>
        <v>9674.98005598</v>
      </c>
      <c r="L2419">
        <f t="shared" si="117"/>
        <v>9190.44461944102</v>
      </c>
      <c r="M2419">
        <f t="shared" si="118"/>
        <v>1.05272165347844</v>
      </c>
    </row>
    <row r="2420" spans="1:13">
      <c r="A2420" t="s">
        <v>331</v>
      </c>
      <c r="B2420">
        <v>0.012</v>
      </c>
      <c r="C2420" t="s">
        <v>17</v>
      </c>
      <c r="D2420">
        <v>1.31</v>
      </c>
      <c r="E2420" t="s">
        <v>15</v>
      </c>
      <c r="F2420">
        <v>109</v>
      </c>
      <c r="G2420">
        <v>-0.023</v>
      </c>
      <c r="H2420">
        <v>0.000353</v>
      </c>
      <c r="I2420" s="3" t="s">
        <v>2134</v>
      </c>
      <c r="J2420" s="1">
        <f t="shared" si="116"/>
        <v>45901.3667280787</v>
      </c>
      <c r="K2420">
        <f>10000+SUM(G$2:G2420)-SUM(H$2:H2420)</f>
        <v>9674.95670298</v>
      </c>
      <c r="L2420">
        <f t="shared" si="117"/>
        <v>9190.44461944102</v>
      </c>
      <c r="M2420">
        <f t="shared" si="118"/>
        <v>1.05271911246971</v>
      </c>
    </row>
    <row r="2421" spans="1:13">
      <c r="A2421" t="s">
        <v>1307</v>
      </c>
      <c r="B2421">
        <v>0.01</v>
      </c>
      <c r="C2421" t="s">
        <v>17</v>
      </c>
      <c r="D2421">
        <v>0.445</v>
      </c>
      <c r="E2421" t="s">
        <v>15</v>
      </c>
      <c r="F2421">
        <v>44.5</v>
      </c>
      <c r="G2421">
        <v>-0.00453</v>
      </c>
      <c r="H2421">
        <v>0.00012</v>
      </c>
      <c r="I2421" s="3" t="s">
        <v>2135</v>
      </c>
      <c r="J2421" s="1">
        <f t="shared" si="116"/>
        <v>45901.3672696528</v>
      </c>
      <c r="K2421">
        <f>10000+SUM(G$2:G2421)-SUM(H$2:H2421)</f>
        <v>9674.95205298</v>
      </c>
      <c r="L2421">
        <f t="shared" si="117"/>
        <v>9190.44461944102</v>
      </c>
      <c r="M2421">
        <f t="shared" si="118"/>
        <v>1.05271860650943</v>
      </c>
    </row>
    <row r="2422" spans="1:13">
      <c r="A2422" t="s">
        <v>334</v>
      </c>
      <c r="B2422">
        <v>0.019</v>
      </c>
      <c r="C2422" t="s">
        <v>17</v>
      </c>
      <c r="D2422">
        <v>5.96</v>
      </c>
      <c r="E2422" t="s">
        <v>15</v>
      </c>
      <c r="F2422">
        <v>314</v>
      </c>
      <c r="G2422">
        <v>-0.422</v>
      </c>
      <c r="H2422">
        <v>0.00161</v>
      </c>
      <c r="I2422" s="3" t="s">
        <v>2136</v>
      </c>
      <c r="J2422" s="1">
        <f t="shared" si="116"/>
        <v>45901.367809919</v>
      </c>
      <c r="K2422">
        <f>10000+SUM(G$2:G2422)-SUM(H$2:H2422)</f>
        <v>9674.52844298</v>
      </c>
      <c r="L2422">
        <f t="shared" si="117"/>
        <v>9190.44461944102</v>
      </c>
      <c r="M2422">
        <f t="shared" si="118"/>
        <v>1.0526725140713</v>
      </c>
    </row>
    <row r="2423" spans="1:13">
      <c r="A2423" t="s">
        <v>118</v>
      </c>
      <c r="B2423">
        <v>0.01</v>
      </c>
      <c r="C2423" t="s">
        <v>17</v>
      </c>
      <c r="D2423">
        <v>2.01</v>
      </c>
      <c r="E2423" t="s">
        <v>15</v>
      </c>
      <c r="F2423">
        <v>201</v>
      </c>
      <c r="G2423">
        <v>-0.0232</v>
      </c>
      <c r="H2423">
        <v>0.000542</v>
      </c>
      <c r="I2423" s="3" t="s">
        <v>2137</v>
      </c>
      <c r="J2423" s="1">
        <f t="shared" si="116"/>
        <v>45901.3716993287</v>
      </c>
      <c r="K2423">
        <f>10000+SUM(G$2:G2423)-SUM(H$2:H2423)</f>
        <v>9674.50470098</v>
      </c>
      <c r="L2423">
        <f t="shared" si="117"/>
        <v>9190.44461944102</v>
      </c>
      <c r="M2423">
        <f t="shared" si="118"/>
        <v>1.052669930736</v>
      </c>
    </row>
    <row r="2424" spans="1:13">
      <c r="A2424" t="s">
        <v>323</v>
      </c>
      <c r="B2424">
        <v>0.1</v>
      </c>
      <c r="C2424" t="s">
        <v>17</v>
      </c>
      <c r="D2424">
        <v>0.423</v>
      </c>
      <c r="E2424" t="s">
        <v>15</v>
      </c>
      <c r="F2424">
        <v>4.23</v>
      </c>
      <c r="G2424">
        <v>-0.0196</v>
      </c>
      <c r="H2424">
        <v>0.000114</v>
      </c>
      <c r="I2424" s="3" t="s">
        <v>2138</v>
      </c>
      <c r="J2424" s="1">
        <f t="shared" si="116"/>
        <v>45901.3736754282</v>
      </c>
      <c r="K2424">
        <f>10000+SUM(G$2:G2424)-SUM(H$2:H2424)</f>
        <v>9674.48498698</v>
      </c>
      <c r="L2424">
        <f t="shared" si="117"/>
        <v>9190.44461944102</v>
      </c>
      <c r="M2424">
        <f t="shared" si="118"/>
        <v>1.052667785682</v>
      </c>
    </row>
    <row r="2425" spans="1:13">
      <c r="A2425" t="s">
        <v>341</v>
      </c>
      <c r="B2425">
        <v>0.3</v>
      </c>
      <c r="C2425" t="s">
        <v>17</v>
      </c>
      <c r="D2425">
        <v>3.77</v>
      </c>
      <c r="E2425" t="s">
        <v>15</v>
      </c>
      <c r="F2425">
        <v>12.6</v>
      </c>
      <c r="G2425">
        <v>-0.157</v>
      </c>
      <c r="H2425">
        <v>0.00102</v>
      </c>
      <c r="I2425" s="3" t="s">
        <v>2139</v>
      </c>
      <c r="J2425" s="1">
        <f t="shared" si="116"/>
        <v>45901.3752885417</v>
      </c>
      <c r="K2425">
        <f>10000+SUM(G$2:G2425)-SUM(H$2:H2425)</f>
        <v>9674.32696698</v>
      </c>
      <c r="L2425">
        <f t="shared" si="117"/>
        <v>9190.44461944102</v>
      </c>
      <c r="M2425">
        <f t="shared" si="118"/>
        <v>1.05265059173692</v>
      </c>
    </row>
    <row r="2426" spans="1:13">
      <c r="A2426" t="s">
        <v>318</v>
      </c>
      <c r="B2426">
        <v>132</v>
      </c>
      <c r="C2426" t="s">
        <v>17</v>
      </c>
      <c r="D2426">
        <v>0.229</v>
      </c>
      <c r="E2426" t="s">
        <v>15</v>
      </c>
      <c r="F2426">
        <v>0.00174</v>
      </c>
      <c r="G2426">
        <v>-0.0102</v>
      </c>
      <c r="H2426">
        <v>6.19e-5</v>
      </c>
      <c r="I2426" s="3" t="s">
        <v>2140</v>
      </c>
      <c r="J2426" s="1">
        <f t="shared" si="116"/>
        <v>45901.3796583681</v>
      </c>
      <c r="K2426">
        <f>10000+SUM(G$2:G2426)-SUM(H$2:H2426)</f>
        <v>9674.31670508</v>
      </c>
      <c r="L2426">
        <f t="shared" si="117"/>
        <v>9190.44461944102</v>
      </c>
      <c r="M2426">
        <f t="shared" si="118"/>
        <v>1.05264947515329</v>
      </c>
    </row>
    <row r="2427" spans="1:13">
      <c r="A2427" t="s">
        <v>118</v>
      </c>
      <c r="B2427">
        <v>0.09</v>
      </c>
      <c r="C2427" t="s">
        <v>14</v>
      </c>
      <c r="D2427">
        <v>18</v>
      </c>
      <c r="E2427" t="s">
        <v>15</v>
      </c>
      <c r="F2427">
        <v>200</v>
      </c>
      <c r="G2427">
        <v>0</v>
      </c>
      <c r="H2427">
        <v>0.00487</v>
      </c>
      <c r="I2427" s="3" t="s">
        <v>2141</v>
      </c>
      <c r="J2427" s="1">
        <f t="shared" si="116"/>
        <v>45901.385508044</v>
      </c>
      <c r="K2427">
        <f>10000+SUM(G$2:G2427)-SUM(H$2:H2427)</f>
        <v>9674.31183508</v>
      </c>
      <c r="L2427">
        <f t="shared" si="117"/>
        <v>9190.44461944102</v>
      </c>
      <c r="M2427">
        <f t="shared" si="118"/>
        <v>1.0526489452551</v>
      </c>
    </row>
    <row r="2428" spans="1:13">
      <c r="A2428" t="s">
        <v>334</v>
      </c>
      <c r="B2428">
        <v>0.017</v>
      </c>
      <c r="C2428" t="s">
        <v>14</v>
      </c>
      <c r="D2428">
        <v>5.35</v>
      </c>
      <c r="E2428" t="s">
        <v>15</v>
      </c>
      <c r="F2428">
        <v>315</v>
      </c>
      <c r="G2428">
        <v>0</v>
      </c>
      <c r="H2428">
        <v>0.00144</v>
      </c>
      <c r="I2428" s="3" t="s">
        <v>2142</v>
      </c>
      <c r="J2428" s="1">
        <f t="shared" si="116"/>
        <v>45901.3985778125</v>
      </c>
      <c r="K2428">
        <f>10000+SUM(G$2:G2428)-SUM(H$2:H2428)</f>
        <v>9674.31039508</v>
      </c>
      <c r="L2428">
        <f t="shared" si="117"/>
        <v>9190.44461944102</v>
      </c>
      <c r="M2428">
        <f t="shared" si="118"/>
        <v>1.05264878857062</v>
      </c>
    </row>
    <row r="2429" spans="1:13">
      <c r="A2429" t="s">
        <v>334</v>
      </c>
      <c r="B2429">
        <v>0.007</v>
      </c>
      <c r="C2429" t="s">
        <v>14</v>
      </c>
      <c r="D2429">
        <v>2.2</v>
      </c>
      <c r="E2429" t="s">
        <v>15</v>
      </c>
      <c r="F2429">
        <v>315</v>
      </c>
      <c r="G2429">
        <v>0</v>
      </c>
      <c r="H2429">
        <v>0.000595</v>
      </c>
      <c r="I2429" s="3" t="s">
        <v>2142</v>
      </c>
      <c r="J2429" s="1">
        <f t="shared" si="116"/>
        <v>45901.3985778125</v>
      </c>
      <c r="K2429">
        <f>10000+SUM(G$2:G2429)-SUM(H$2:H2429)</f>
        <v>9674.30980008</v>
      </c>
      <c r="L2429">
        <f t="shared" si="117"/>
        <v>9190.44461944102</v>
      </c>
      <c r="M2429">
        <f t="shared" si="118"/>
        <v>1.05264872382947</v>
      </c>
    </row>
    <row r="2430" spans="1:13">
      <c r="A2430" t="s">
        <v>118</v>
      </c>
      <c r="B2430">
        <v>1.73</v>
      </c>
      <c r="C2430" t="s">
        <v>14</v>
      </c>
      <c r="D2430">
        <v>349</v>
      </c>
      <c r="E2430" t="s">
        <v>15</v>
      </c>
      <c r="F2430">
        <v>202</v>
      </c>
      <c r="G2430">
        <v>0</v>
      </c>
      <c r="H2430">
        <v>0.0942</v>
      </c>
      <c r="I2430" s="3" t="s">
        <v>2143</v>
      </c>
      <c r="J2430" s="1">
        <f t="shared" si="116"/>
        <v>45901.4026219329</v>
      </c>
      <c r="K2430">
        <f>10000+SUM(G$2:G2430)-SUM(H$2:H2430)</f>
        <v>9674.21560008</v>
      </c>
      <c r="L2430">
        <f t="shared" si="117"/>
        <v>9190.44461944102</v>
      </c>
      <c r="M2430">
        <f t="shared" si="118"/>
        <v>1.05263847405333</v>
      </c>
    </row>
    <row r="2431" spans="1:13">
      <c r="A2431" t="s">
        <v>334</v>
      </c>
      <c r="B2431">
        <v>0.011</v>
      </c>
      <c r="C2431" t="s">
        <v>17</v>
      </c>
      <c r="D2431">
        <v>3.46</v>
      </c>
      <c r="E2431" t="s">
        <v>15</v>
      </c>
      <c r="F2431">
        <v>315</v>
      </c>
      <c r="G2431">
        <v>-0.229</v>
      </c>
      <c r="H2431">
        <v>0.000935</v>
      </c>
      <c r="I2431" s="3" t="s">
        <v>2144</v>
      </c>
      <c r="J2431" s="1">
        <f t="shared" si="116"/>
        <v>45901.4172501505</v>
      </c>
      <c r="K2431">
        <f>10000+SUM(G$2:G2431)-SUM(H$2:H2431)</f>
        <v>9673.98566508</v>
      </c>
      <c r="L2431">
        <f t="shared" si="117"/>
        <v>9190.44461944102</v>
      </c>
      <c r="M2431">
        <f t="shared" si="118"/>
        <v>1.05261345513318</v>
      </c>
    </row>
    <row r="2432" spans="1:13">
      <c r="A2432" t="s">
        <v>369</v>
      </c>
      <c r="B2432">
        <v>10.6</v>
      </c>
      <c r="C2432" t="s">
        <v>14</v>
      </c>
      <c r="D2432">
        <v>246</v>
      </c>
      <c r="E2432" t="s">
        <v>15</v>
      </c>
      <c r="F2432">
        <v>23.2</v>
      </c>
      <c r="G2432">
        <v>0</v>
      </c>
      <c r="H2432">
        <v>0.0665</v>
      </c>
      <c r="I2432" s="3" t="s">
        <v>2145</v>
      </c>
      <c r="J2432" s="1">
        <f t="shared" si="116"/>
        <v>45901.4201084259</v>
      </c>
      <c r="K2432">
        <f>10000+SUM(G$2:G2432)-SUM(H$2:H2432)</f>
        <v>9673.91916508</v>
      </c>
      <c r="L2432">
        <f t="shared" si="117"/>
        <v>9190.44461944102</v>
      </c>
      <c r="M2432">
        <f t="shared" si="118"/>
        <v>1.05260621935703</v>
      </c>
    </row>
    <row r="2433" spans="1:13">
      <c r="A2433" t="s">
        <v>118</v>
      </c>
      <c r="B2433">
        <v>0.06</v>
      </c>
      <c r="C2433" t="s">
        <v>14</v>
      </c>
      <c r="D2433">
        <v>12</v>
      </c>
      <c r="E2433" t="s">
        <v>15</v>
      </c>
      <c r="F2433">
        <v>201</v>
      </c>
      <c r="G2433">
        <v>0</v>
      </c>
      <c r="H2433">
        <v>0.00325</v>
      </c>
      <c r="I2433" s="3" t="s">
        <v>2146</v>
      </c>
      <c r="J2433" s="1">
        <f t="shared" si="116"/>
        <v>45901.421889456</v>
      </c>
      <c r="K2433">
        <f>10000+SUM(G$2:G2433)-SUM(H$2:H2433)</f>
        <v>9673.91591508</v>
      </c>
      <c r="L2433">
        <f t="shared" si="117"/>
        <v>9190.44461944102</v>
      </c>
      <c r="M2433">
        <f t="shared" si="118"/>
        <v>1.05260586572888</v>
      </c>
    </row>
    <row r="2434" spans="1:13">
      <c r="A2434" t="s">
        <v>334</v>
      </c>
      <c r="B2434">
        <v>0.021</v>
      </c>
      <c r="C2434" t="s">
        <v>14</v>
      </c>
      <c r="D2434">
        <v>6.57</v>
      </c>
      <c r="E2434" t="s">
        <v>15</v>
      </c>
      <c r="F2434">
        <v>313</v>
      </c>
      <c r="G2434">
        <v>0</v>
      </c>
      <c r="H2434">
        <v>0.00178</v>
      </c>
      <c r="I2434" s="3" t="s">
        <v>2147</v>
      </c>
      <c r="J2434" s="1">
        <f t="shared" ref="J2434:J2497" si="119">(I2434/86400000)+DATE(1970,1,1)+(8*TIME(1,0,0))</f>
        <v>45901.4320355903</v>
      </c>
      <c r="K2434">
        <f>10000+SUM(G$2:G2434)-SUM(H$2:H2434)</f>
        <v>9673.91413508</v>
      </c>
      <c r="L2434">
        <f t="shared" si="117"/>
        <v>9190.44461944102</v>
      </c>
      <c r="M2434">
        <f t="shared" si="118"/>
        <v>1.05260567204945</v>
      </c>
    </row>
    <row r="2435" spans="1:13">
      <c r="A2435" t="s">
        <v>327</v>
      </c>
      <c r="B2435">
        <v>4141</v>
      </c>
      <c r="C2435" t="s">
        <v>17</v>
      </c>
      <c r="D2435">
        <v>0.525</v>
      </c>
      <c r="E2435" t="s">
        <v>15</v>
      </c>
      <c r="F2435">
        <v>0.000127</v>
      </c>
      <c r="G2435">
        <v>-0.0595</v>
      </c>
      <c r="H2435">
        <v>0.000142</v>
      </c>
      <c r="I2435" s="3" t="s">
        <v>2148</v>
      </c>
      <c r="J2435" s="1">
        <f t="shared" si="119"/>
        <v>45901.4347169444</v>
      </c>
      <c r="K2435">
        <f>10000+SUM(G$2:G2435)-SUM(H$2:H2435)</f>
        <v>9673.85449308</v>
      </c>
      <c r="L2435">
        <f t="shared" si="117"/>
        <v>9190.44461944102</v>
      </c>
      <c r="M2435">
        <f t="shared" si="118"/>
        <v>1.05259918248312</v>
      </c>
    </row>
    <row r="2436" spans="1:13">
      <c r="A2436" t="s">
        <v>118</v>
      </c>
      <c r="B2436">
        <v>0.09</v>
      </c>
      <c r="C2436" t="s">
        <v>14</v>
      </c>
      <c r="D2436">
        <v>17.9</v>
      </c>
      <c r="E2436" t="s">
        <v>15</v>
      </c>
      <c r="F2436">
        <v>199</v>
      </c>
      <c r="G2436">
        <v>0</v>
      </c>
      <c r="H2436">
        <v>0.00482</v>
      </c>
      <c r="I2436" s="3" t="s">
        <v>2149</v>
      </c>
      <c r="J2436" s="1">
        <f t="shared" si="119"/>
        <v>45901.4357943403</v>
      </c>
      <c r="K2436">
        <f>10000+SUM(G$2:G2436)-SUM(H$2:H2436)</f>
        <v>9673.84967308</v>
      </c>
      <c r="L2436">
        <f t="shared" si="117"/>
        <v>9190.44461944102</v>
      </c>
      <c r="M2436">
        <f t="shared" si="118"/>
        <v>1.05259865802536</v>
      </c>
    </row>
    <row r="2437" spans="1:13">
      <c r="A2437" t="s">
        <v>369</v>
      </c>
      <c r="B2437">
        <v>0.08</v>
      </c>
      <c r="C2437" t="s">
        <v>17</v>
      </c>
      <c r="D2437">
        <v>1.84</v>
      </c>
      <c r="E2437" t="s">
        <v>15</v>
      </c>
      <c r="F2437">
        <v>23.1</v>
      </c>
      <c r="G2437">
        <v>-0.037</v>
      </c>
      <c r="H2437">
        <v>0.000498</v>
      </c>
      <c r="I2437" s="3" t="s">
        <v>2150</v>
      </c>
      <c r="J2437" s="1">
        <f t="shared" si="119"/>
        <v>45901.4413391551</v>
      </c>
      <c r="K2437">
        <f>10000+SUM(G$2:G2437)-SUM(H$2:H2437)</f>
        <v>9673.81217508</v>
      </c>
      <c r="L2437">
        <f t="shared" si="117"/>
        <v>9190.44461944102</v>
      </c>
      <c r="M2437">
        <f t="shared" si="118"/>
        <v>1.05259457791808</v>
      </c>
    </row>
    <row r="2438" spans="1:13">
      <c r="A2438" t="s">
        <v>1169</v>
      </c>
      <c r="B2438">
        <v>69</v>
      </c>
      <c r="C2438" t="s">
        <v>21</v>
      </c>
      <c r="D2438">
        <v>14.5</v>
      </c>
      <c r="E2438" t="s">
        <v>15</v>
      </c>
      <c r="F2438">
        <v>0.21</v>
      </c>
      <c r="G2438">
        <v>0.493</v>
      </c>
      <c r="H2438">
        <v>0.00392</v>
      </c>
      <c r="I2438" s="3" t="s">
        <v>2151</v>
      </c>
      <c r="J2438" s="1">
        <f t="shared" si="119"/>
        <v>45901.4468984375</v>
      </c>
      <c r="K2438">
        <f>10000+SUM(G$2:G2438)-SUM(H$2:H2438)</f>
        <v>9674.30125508</v>
      </c>
      <c r="L2438">
        <f t="shared" si="117"/>
        <v>9190.44461944102</v>
      </c>
      <c r="M2438">
        <f t="shared" si="118"/>
        <v>1.05264779405944</v>
      </c>
    </row>
    <row r="2439" spans="1:13">
      <c r="A2439" t="s">
        <v>334</v>
      </c>
      <c r="B2439">
        <v>0.028</v>
      </c>
      <c r="C2439" t="s">
        <v>14</v>
      </c>
      <c r="D2439">
        <v>8.7</v>
      </c>
      <c r="E2439" t="s">
        <v>15</v>
      </c>
      <c r="F2439">
        <v>311</v>
      </c>
      <c r="G2439">
        <v>0</v>
      </c>
      <c r="H2439">
        <v>0.00235</v>
      </c>
      <c r="I2439" s="3" t="s">
        <v>2152</v>
      </c>
      <c r="J2439" s="1">
        <f t="shared" si="119"/>
        <v>45901.4523982755</v>
      </c>
      <c r="K2439">
        <f>10000+SUM(G$2:G2439)-SUM(H$2:H2439)</f>
        <v>9674.29890508</v>
      </c>
      <c r="L2439">
        <f t="shared" si="117"/>
        <v>9190.44461944102</v>
      </c>
      <c r="M2439">
        <f t="shared" si="118"/>
        <v>1.05264753835908</v>
      </c>
    </row>
    <row r="2440" spans="1:13">
      <c r="A2440" t="s">
        <v>334</v>
      </c>
      <c r="B2440">
        <v>0.054</v>
      </c>
      <c r="C2440" t="s">
        <v>14</v>
      </c>
      <c r="D2440">
        <v>16.8</v>
      </c>
      <c r="E2440" t="s">
        <v>15</v>
      </c>
      <c r="F2440">
        <v>311</v>
      </c>
      <c r="G2440">
        <v>0</v>
      </c>
      <c r="H2440">
        <v>0.00453</v>
      </c>
      <c r="I2440" s="3" t="s">
        <v>2152</v>
      </c>
      <c r="J2440" s="1">
        <f t="shared" si="119"/>
        <v>45901.4523982755</v>
      </c>
      <c r="K2440">
        <f>10000+SUM(G$2:G2440)-SUM(H$2:H2440)</f>
        <v>9674.29437508</v>
      </c>
      <c r="L2440">
        <f t="shared" si="117"/>
        <v>9190.44461944102</v>
      </c>
      <c r="M2440">
        <f t="shared" si="118"/>
        <v>1.05264704545583</v>
      </c>
    </row>
    <row r="2441" spans="1:13">
      <c r="A2441" t="s">
        <v>334</v>
      </c>
      <c r="B2441">
        <v>0.018</v>
      </c>
      <c r="C2441" t="s">
        <v>14</v>
      </c>
      <c r="D2441">
        <v>5.59</v>
      </c>
      <c r="E2441" t="s">
        <v>15</v>
      </c>
      <c r="F2441">
        <v>311</v>
      </c>
      <c r="G2441">
        <v>0</v>
      </c>
      <c r="H2441">
        <v>0.00151</v>
      </c>
      <c r="I2441" s="3" t="s">
        <v>2153</v>
      </c>
      <c r="J2441" s="1">
        <f t="shared" si="119"/>
        <v>45901.4527459838</v>
      </c>
      <c r="K2441">
        <f>10000+SUM(G$2:G2441)-SUM(H$2:H2441)</f>
        <v>9674.29286508</v>
      </c>
      <c r="L2441">
        <f t="shared" si="117"/>
        <v>9190.44461944102</v>
      </c>
      <c r="M2441">
        <f t="shared" si="118"/>
        <v>1.05264688115475</v>
      </c>
    </row>
    <row r="2442" spans="1:13">
      <c r="A2442" t="s">
        <v>334</v>
      </c>
      <c r="B2442">
        <v>0.303</v>
      </c>
      <c r="C2442" t="s">
        <v>14</v>
      </c>
      <c r="D2442">
        <v>94.1</v>
      </c>
      <c r="E2442" t="s">
        <v>15</v>
      </c>
      <c r="F2442">
        <v>311</v>
      </c>
      <c r="G2442">
        <v>0</v>
      </c>
      <c r="H2442">
        <v>0.0254</v>
      </c>
      <c r="I2442" s="3" t="s">
        <v>2153</v>
      </c>
      <c r="J2442" s="1">
        <f t="shared" si="119"/>
        <v>45901.4527459838</v>
      </c>
      <c r="K2442">
        <f>10000+SUM(G$2:G2442)-SUM(H$2:H2442)</f>
        <v>9674.26746508</v>
      </c>
      <c r="L2442">
        <f t="shared" si="117"/>
        <v>9190.44461944102</v>
      </c>
      <c r="M2442">
        <f t="shared" si="118"/>
        <v>1.05264411741468</v>
      </c>
    </row>
    <row r="2443" spans="1:13">
      <c r="A2443" t="s">
        <v>329</v>
      </c>
      <c r="B2443">
        <v>0.1</v>
      </c>
      <c r="C2443" t="s">
        <v>17</v>
      </c>
      <c r="D2443">
        <v>0.311</v>
      </c>
      <c r="E2443" t="s">
        <v>15</v>
      </c>
      <c r="F2443">
        <v>3.11</v>
      </c>
      <c r="G2443">
        <v>-0.00807</v>
      </c>
      <c r="H2443">
        <v>8.39e-5</v>
      </c>
      <c r="I2443" s="3" t="s">
        <v>2154</v>
      </c>
      <c r="J2443" s="1">
        <f t="shared" si="119"/>
        <v>45901.4535134954</v>
      </c>
      <c r="K2443">
        <f>10000+SUM(G$2:G2443)-SUM(H$2:H2443)</f>
        <v>9674.25931118</v>
      </c>
      <c r="L2443">
        <f t="shared" si="117"/>
        <v>9190.44461944102</v>
      </c>
      <c r="M2443">
        <f t="shared" si="118"/>
        <v>1.05264323019972</v>
      </c>
    </row>
    <row r="2444" spans="1:13">
      <c r="A2444" t="s">
        <v>327</v>
      </c>
      <c r="B2444">
        <v>115471</v>
      </c>
      <c r="C2444" t="s">
        <v>14</v>
      </c>
      <c r="D2444">
        <v>14.7</v>
      </c>
      <c r="E2444" t="s">
        <v>15</v>
      </c>
      <c r="F2444">
        <v>0.000127</v>
      </c>
      <c r="G2444">
        <v>0</v>
      </c>
      <c r="H2444">
        <v>0.00397</v>
      </c>
      <c r="I2444" s="3" t="s">
        <v>2155</v>
      </c>
      <c r="J2444" s="1">
        <f t="shared" si="119"/>
        <v>45901.4555484606</v>
      </c>
      <c r="K2444">
        <f>10000+SUM(G$2:G2444)-SUM(H$2:H2444)</f>
        <v>9674.25534118</v>
      </c>
      <c r="L2444">
        <f t="shared" si="117"/>
        <v>9190.44461944102</v>
      </c>
      <c r="M2444">
        <f t="shared" si="118"/>
        <v>1.05264279822932</v>
      </c>
    </row>
    <row r="2445" spans="1:13">
      <c r="A2445" t="s">
        <v>118</v>
      </c>
      <c r="B2445">
        <v>0.06</v>
      </c>
      <c r="C2445" t="s">
        <v>17</v>
      </c>
      <c r="D2445">
        <v>11.8</v>
      </c>
      <c r="E2445" t="s">
        <v>15</v>
      </c>
      <c r="F2445">
        <v>197</v>
      </c>
      <c r="G2445">
        <v>-0.328</v>
      </c>
      <c r="H2445">
        <v>0.0032</v>
      </c>
      <c r="I2445" s="3" t="s">
        <v>2156</v>
      </c>
      <c r="J2445" s="1">
        <f t="shared" si="119"/>
        <v>45901.456794537</v>
      </c>
      <c r="K2445">
        <f>10000+SUM(G$2:G2445)-SUM(H$2:H2445)</f>
        <v>9673.92414118</v>
      </c>
      <c r="L2445">
        <f t="shared" si="117"/>
        <v>9190.44461944102</v>
      </c>
      <c r="M2445">
        <f t="shared" si="118"/>
        <v>1.05260676079983</v>
      </c>
    </row>
    <row r="2446" spans="1:13">
      <c r="A2446" t="s">
        <v>120</v>
      </c>
      <c r="B2446">
        <v>42</v>
      </c>
      <c r="C2446" t="s">
        <v>21</v>
      </c>
      <c r="D2446">
        <v>12.2</v>
      </c>
      <c r="E2446" t="s">
        <v>15</v>
      </c>
      <c r="F2446">
        <v>0.291</v>
      </c>
      <c r="G2446">
        <v>0.991</v>
      </c>
      <c r="H2446">
        <v>0.0033</v>
      </c>
      <c r="I2446" s="3" t="s">
        <v>2157</v>
      </c>
      <c r="J2446" s="1">
        <f t="shared" si="119"/>
        <v>45901.4623478009</v>
      </c>
      <c r="K2446">
        <f>10000+SUM(G$2:G2446)-SUM(H$2:H2446)</f>
        <v>9674.91184118</v>
      </c>
      <c r="L2446">
        <f t="shared" si="117"/>
        <v>9190.44461944102</v>
      </c>
      <c r="M2446">
        <f t="shared" si="118"/>
        <v>1.05271423111719</v>
      </c>
    </row>
    <row r="2447" spans="1:13">
      <c r="A2447" t="s">
        <v>334</v>
      </c>
      <c r="B2447">
        <v>0.014</v>
      </c>
      <c r="C2447" t="s">
        <v>17</v>
      </c>
      <c r="D2447">
        <v>4.35</v>
      </c>
      <c r="E2447" t="s">
        <v>15</v>
      </c>
      <c r="F2447">
        <v>310</v>
      </c>
      <c r="G2447">
        <v>-0.337</v>
      </c>
      <c r="H2447">
        <v>0.00117</v>
      </c>
      <c r="I2447" s="3" t="s">
        <v>2158</v>
      </c>
      <c r="J2447" s="1">
        <f t="shared" si="119"/>
        <v>45901.4687422338</v>
      </c>
      <c r="K2447">
        <f>10000+SUM(G$2:G2447)-SUM(H$2:H2447)</f>
        <v>9674.57367118</v>
      </c>
      <c r="L2447">
        <f t="shared" si="117"/>
        <v>9190.44461944102</v>
      </c>
      <c r="M2447">
        <f t="shared" si="118"/>
        <v>1.05267743529131</v>
      </c>
    </row>
    <row r="2448" spans="1:13">
      <c r="A2448" t="s">
        <v>327</v>
      </c>
      <c r="B2448">
        <v>4012</v>
      </c>
      <c r="C2448" t="s">
        <v>17</v>
      </c>
      <c r="D2448">
        <v>0.512</v>
      </c>
      <c r="E2448" t="s">
        <v>15</v>
      </c>
      <c r="F2448">
        <v>0.000128</v>
      </c>
      <c r="G2448">
        <v>-0.0486</v>
      </c>
      <c r="H2448">
        <v>0.000138</v>
      </c>
      <c r="I2448" s="3" t="s">
        <v>2159</v>
      </c>
      <c r="J2448" s="1">
        <f t="shared" si="119"/>
        <v>45901.4712020602</v>
      </c>
      <c r="K2448">
        <f>10000+SUM(G$2:G2448)-SUM(H$2:H2448)</f>
        <v>9674.52493318</v>
      </c>
      <c r="L2448">
        <f t="shared" si="117"/>
        <v>9190.44461944102</v>
      </c>
      <c r="M2448">
        <f t="shared" si="118"/>
        <v>1.05267213217465</v>
      </c>
    </row>
    <row r="2449" spans="1:13">
      <c r="A2449" t="s">
        <v>118</v>
      </c>
      <c r="B2449">
        <v>0.11</v>
      </c>
      <c r="C2449" t="s">
        <v>17</v>
      </c>
      <c r="D2449">
        <v>21.7</v>
      </c>
      <c r="E2449" t="s">
        <v>15</v>
      </c>
      <c r="F2449">
        <v>197</v>
      </c>
      <c r="G2449">
        <v>-0.597</v>
      </c>
      <c r="H2449">
        <v>0.00586</v>
      </c>
      <c r="I2449" s="3" t="s">
        <v>2160</v>
      </c>
      <c r="J2449" s="1">
        <f t="shared" si="119"/>
        <v>45901.4722222685</v>
      </c>
      <c r="K2449">
        <f>10000+SUM(G$2:G2449)-SUM(H$2:H2449)</f>
        <v>9673.92207318</v>
      </c>
      <c r="L2449">
        <f t="shared" si="117"/>
        <v>9190.44461944102</v>
      </c>
      <c r="M2449">
        <f t="shared" si="118"/>
        <v>1.05260653578351</v>
      </c>
    </row>
    <row r="2450" spans="1:13">
      <c r="A2450" t="s">
        <v>334</v>
      </c>
      <c r="B2450">
        <v>0.025</v>
      </c>
      <c r="C2450" t="s">
        <v>14</v>
      </c>
      <c r="D2450">
        <v>7.79</v>
      </c>
      <c r="E2450" t="s">
        <v>15</v>
      </c>
      <c r="F2450">
        <v>311</v>
      </c>
      <c r="G2450">
        <v>0</v>
      </c>
      <c r="H2450">
        <v>0.0021</v>
      </c>
      <c r="I2450" s="3" t="s">
        <v>2161</v>
      </c>
      <c r="J2450" s="1">
        <f t="shared" si="119"/>
        <v>45901.475217338</v>
      </c>
      <c r="K2450">
        <f>10000+SUM(G$2:G2450)-SUM(H$2:H2450)</f>
        <v>9673.91997318</v>
      </c>
      <c r="L2450">
        <f t="shared" si="117"/>
        <v>9190.44461944102</v>
      </c>
      <c r="M2450">
        <f t="shared" si="118"/>
        <v>1.05260630728531</v>
      </c>
    </row>
    <row r="2451" spans="1:13">
      <c r="A2451" t="s">
        <v>327</v>
      </c>
      <c r="B2451">
        <v>972</v>
      </c>
      <c r="C2451" t="s">
        <v>17</v>
      </c>
      <c r="D2451">
        <v>0.124</v>
      </c>
      <c r="E2451" t="s">
        <v>15</v>
      </c>
      <c r="F2451">
        <v>0.000128</v>
      </c>
      <c r="G2451">
        <v>-0.0119</v>
      </c>
      <c r="H2451">
        <v>3.35e-5</v>
      </c>
      <c r="I2451" s="3" t="s">
        <v>2162</v>
      </c>
      <c r="J2451" s="1">
        <f t="shared" si="119"/>
        <v>45901.4778943634</v>
      </c>
      <c r="K2451">
        <f>10000+SUM(G$2:G2451)-SUM(H$2:H2451)</f>
        <v>9673.90803968</v>
      </c>
      <c r="L2451">
        <f t="shared" ref="L2451:L2514" si="120">L2450</f>
        <v>9190.44461944102</v>
      </c>
      <c r="M2451">
        <f t="shared" ref="M2451:M2514" si="121">K2451/L2451</f>
        <v>1.05260500881712</v>
      </c>
    </row>
    <row r="2452" spans="1:13">
      <c r="A2452" t="s">
        <v>118</v>
      </c>
      <c r="B2452">
        <v>0.11</v>
      </c>
      <c r="C2452" t="s">
        <v>14</v>
      </c>
      <c r="D2452">
        <v>21.8</v>
      </c>
      <c r="E2452" t="s">
        <v>15</v>
      </c>
      <c r="F2452">
        <v>198</v>
      </c>
      <c r="G2452">
        <v>0</v>
      </c>
      <c r="H2452">
        <v>0.00588</v>
      </c>
      <c r="I2452" s="3" t="s">
        <v>2163</v>
      </c>
      <c r="J2452" s="1">
        <f t="shared" si="119"/>
        <v>45901.4793184722</v>
      </c>
      <c r="K2452">
        <f>10000+SUM(G$2:G2452)-SUM(H$2:H2452)</f>
        <v>9673.90215968</v>
      </c>
      <c r="L2452">
        <f t="shared" si="120"/>
        <v>9190.44461944102</v>
      </c>
      <c r="M2452">
        <f t="shared" si="121"/>
        <v>1.05260436902218</v>
      </c>
    </row>
    <row r="2453" spans="1:13">
      <c r="A2453" t="s">
        <v>334</v>
      </c>
      <c r="B2453">
        <v>0.021</v>
      </c>
      <c r="C2453" t="s">
        <v>17</v>
      </c>
      <c r="D2453">
        <v>6.53</v>
      </c>
      <c r="E2453" t="s">
        <v>15</v>
      </c>
      <c r="F2453">
        <v>311</v>
      </c>
      <c r="G2453">
        <v>-0.489</v>
      </c>
      <c r="H2453">
        <v>0.00176</v>
      </c>
      <c r="I2453" s="3" t="s">
        <v>2164</v>
      </c>
      <c r="J2453" s="1">
        <f t="shared" si="119"/>
        <v>45901.4914270602</v>
      </c>
      <c r="K2453">
        <f>10000+SUM(G$2:G2453)-SUM(H$2:H2453)</f>
        <v>9673.41139968</v>
      </c>
      <c r="L2453">
        <f t="shared" si="120"/>
        <v>9190.44461944102</v>
      </c>
      <c r="M2453">
        <f t="shared" si="121"/>
        <v>1.05255097008227</v>
      </c>
    </row>
    <row r="2454" spans="1:13">
      <c r="A2454" t="s">
        <v>369</v>
      </c>
      <c r="B2454">
        <v>22.3</v>
      </c>
      <c r="C2454" t="s">
        <v>14</v>
      </c>
      <c r="D2454">
        <v>513</v>
      </c>
      <c r="E2454" t="s">
        <v>15</v>
      </c>
      <c r="F2454">
        <v>23.1</v>
      </c>
      <c r="G2454">
        <v>0</v>
      </c>
      <c r="H2454">
        <v>0.139</v>
      </c>
      <c r="I2454" s="3" t="s">
        <v>2165</v>
      </c>
      <c r="J2454" s="1">
        <f t="shared" si="119"/>
        <v>45901.4917243287</v>
      </c>
      <c r="K2454">
        <f>10000+SUM(G$2:G2454)-SUM(H$2:H2454)</f>
        <v>9673.27239968</v>
      </c>
      <c r="L2454">
        <f t="shared" si="120"/>
        <v>9190.44461944102</v>
      </c>
      <c r="M2454">
        <f t="shared" si="121"/>
        <v>1.05253584567798</v>
      </c>
    </row>
    <row r="2455" spans="1:13">
      <c r="A2455" t="s">
        <v>369</v>
      </c>
      <c r="B2455">
        <v>0.02</v>
      </c>
      <c r="C2455" t="s">
        <v>17</v>
      </c>
      <c r="D2455">
        <v>0.46</v>
      </c>
      <c r="E2455" t="s">
        <v>15</v>
      </c>
      <c r="F2455">
        <v>23</v>
      </c>
      <c r="G2455">
        <v>-0.00663</v>
      </c>
      <c r="H2455">
        <v>0.000124</v>
      </c>
      <c r="I2455" s="3" t="s">
        <v>2166</v>
      </c>
      <c r="J2455" s="1">
        <f t="shared" si="119"/>
        <v>45901.4941122106</v>
      </c>
      <c r="K2455">
        <f>10000+SUM(G$2:G2455)-SUM(H$2:H2455)</f>
        <v>9673.26564568</v>
      </c>
      <c r="L2455">
        <f t="shared" si="120"/>
        <v>9190.44461944102</v>
      </c>
      <c r="M2455">
        <f t="shared" si="121"/>
        <v>1.05253511078426</v>
      </c>
    </row>
    <row r="2456" spans="1:13">
      <c r="A2456" t="s">
        <v>118</v>
      </c>
      <c r="B2456">
        <v>0.05</v>
      </c>
      <c r="C2456" t="s">
        <v>17</v>
      </c>
      <c r="D2456">
        <v>9.9</v>
      </c>
      <c r="E2456" t="s">
        <v>15</v>
      </c>
      <c r="F2456">
        <v>198</v>
      </c>
      <c r="G2456">
        <v>-0.244</v>
      </c>
      <c r="H2456">
        <v>0.00267</v>
      </c>
      <c r="I2456" s="3" t="s">
        <v>2167</v>
      </c>
      <c r="J2456" s="1">
        <f t="shared" si="119"/>
        <v>45901.4948326505</v>
      </c>
      <c r="K2456">
        <f>10000+SUM(G$2:G2456)-SUM(H$2:H2456)</f>
        <v>9673.01897568</v>
      </c>
      <c r="L2456">
        <f t="shared" si="120"/>
        <v>9190.44461944102</v>
      </c>
      <c r="M2456">
        <f t="shared" si="121"/>
        <v>1.05250827095113</v>
      </c>
    </row>
    <row r="2457" spans="1:13">
      <c r="A2457" t="s">
        <v>118</v>
      </c>
      <c r="B2457">
        <v>0.02</v>
      </c>
      <c r="C2457" t="s">
        <v>17</v>
      </c>
      <c r="D2457">
        <v>3.96</v>
      </c>
      <c r="E2457" t="s">
        <v>15</v>
      </c>
      <c r="F2457">
        <v>198</v>
      </c>
      <c r="G2457">
        <v>-0.0996</v>
      </c>
      <c r="H2457">
        <v>0.00107</v>
      </c>
      <c r="I2457" s="3" t="s">
        <v>2168</v>
      </c>
      <c r="J2457" s="1">
        <f t="shared" si="119"/>
        <v>45901.5009032755</v>
      </c>
      <c r="K2457">
        <f>10000+SUM(G$2:G2457)-SUM(H$2:H2457)</f>
        <v>9672.91830568</v>
      </c>
      <c r="L2457">
        <f t="shared" si="120"/>
        <v>9190.44461944102</v>
      </c>
      <c r="M2457">
        <f t="shared" si="121"/>
        <v>1.05249731718293</v>
      </c>
    </row>
    <row r="2458" spans="1:13">
      <c r="A2458" t="s">
        <v>320</v>
      </c>
      <c r="B2458">
        <v>8.8</v>
      </c>
      <c r="C2458" t="s">
        <v>14</v>
      </c>
      <c r="D2458">
        <v>7.71</v>
      </c>
      <c r="E2458" t="s">
        <v>15</v>
      </c>
      <c r="F2458">
        <v>0.876</v>
      </c>
      <c r="G2458">
        <v>0</v>
      </c>
      <c r="H2458">
        <v>0.00208</v>
      </c>
      <c r="I2458" s="3" t="s">
        <v>2169</v>
      </c>
      <c r="J2458" s="1">
        <f t="shared" si="119"/>
        <v>45901.5015953935</v>
      </c>
      <c r="K2458">
        <f>10000+SUM(G$2:G2458)-SUM(H$2:H2458)</f>
        <v>9672.91622568</v>
      </c>
      <c r="L2458">
        <f t="shared" si="120"/>
        <v>9190.44461944102</v>
      </c>
      <c r="M2458">
        <f t="shared" si="121"/>
        <v>1.05249709086091</v>
      </c>
    </row>
    <row r="2459" spans="1:13">
      <c r="A2459" t="s">
        <v>320</v>
      </c>
      <c r="B2459">
        <v>0.9</v>
      </c>
      <c r="C2459" t="s">
        <v>14</v>
      </c>
      <c r="D2459">
        <v>0.788</v>
      </c>
      <c r="E2459" t="s">
        <v>15</v>
      </c>
      <c r="F2459">
        <v>0.876</v>
      </c>
      <c r="G2459">
        <v>0</v>
      </c>
      <c r="H2459">
        <v>0.000213</v>
      </c>
      <c r="I2459" s="3" t="s">
        <v>2169</v>
      </c>
      <c r="J2459" s="1">
        <f t="shared" si="119"/>
        <v>45901.5015953935</v>
      </c>
      <c r="K2459">
        <f>10000+SUM(G$2:G2459)-SUM(H$2:H2459)</f>
        <v>9672.91601268</v>
      </c>
      <c r="L2459">
        <f t="shared" si="120"/>
        <v>9190.44461944102</v>
      </c>
      <c r="M2459">
        <f t="shared" si="121"/>
        <v>1.05249706768467</v>
      </c>
    </row>
    <row r="2460" spans="1:13">
      <c r="A2460" t="s">
        <v>320</v>
      </c>
      <c r="B2460">
        <v>7.2</v>
      </c>
      <c r="C2460" t="s">
        <v>17</v>
      </c>
      <c r="D2460">
        <v>6.3</v>
      </c>
      <c r="E2460" t="s">
        <v>15</v>
      </c>
      <c r="F2460">
        <v>0.875</v>
      </c>
      <c r="G2460">
        <v>-0.379</v>
      </c>
      <c r="H2460">
        <v>0.0017</v>
      </c>
      <c r="I2460" s="3" t="s">
        <v>2170</v>
      </c>
      <c r="J2460" s="1">
        <f t="shared" si="119"/>
        <v>45901.5022466204</v>
      </c>
      <c r="K2460">
        <f>10000+SUM(G$2:G2460)-SUM(H$2:H2460)</f>
        <v>9672.53531268</v>
      </c>
      <c r="L2460">
        <f t="shared" si="120"/>
        <v>9190.44461944102</v>
      </c>
      <c r="M2460">
        <f t="shared" si="121"/>
        <v>1.05245564422631</v>
      </c>
    </row>
    <row r="2461" spans="1:13">
      <c r="A2461" t="s">
        <v>334</v>
      </c>
      <c r="B2461">
        <v>0.007</v>
      </c>
      <c r="C2461" t="s">
        <v>17</v>
      </c>
      <c r="D2461">
        <v>2.18</v>
      </c>
      <c r="E2461" t="s">
        <v>15</v>
      </c>
      <c r="F2461">
        <v>311</v>
      </c>
      <c r="G2461">
        <v>-0.164</v>
      </c>
      <c r="H2461">
        <v>0.000588</v>
      </c>
      <c r="I2461" s="3" t="s">
        <v>2171</v>
      </c>
      <c r="J2461" s="1">
        <f t="shared" si="119"/>
        <v>45901.5022466319</v>
      </c>
      <c r="K2461">
        <f>10000+SUM(G$2:G2461)-SUM(H$2:H2461)</f>
        <v>9672.37072468</v>
      </c>
      <c r="L2461">
        <f t="shared" si="120"/>
        <v>9190.44461944102</v>
      </c>
      <c r="M2461">
        <f t="shared" si="121"/>
        <v>1.05243773562593</v>
      </c>
    </row>
    <row r="2462" spans="1:13">
      <c r="A2462" t="s">
        <v>25</v>
      </c>
      <c r="B2462">
        <v>0.004</v>
      </c>
      <c r="C2462" t="s">
        <v>14</v>
      </c>
      <c r="D2462">
        <v>430</v>
      </c>
      <c r="E2462" t="s">
        <v>15</v>
      </c>
      <c r="F2462">
        <v>107516</v>
      </c>
      <c r="G2462">
        <v>0</v>
      </c>
      <c r="H2462">
        <v>0.116</v>
      </c>
      <c r="I2462" s="3" t="s">
        <v>2172</v>
      </c>
      <c r="J2462" s="1">
        <f t="shared" si="119"/>
        <v>45901.5058143866</v>
      </c>
      <c r="K2462">
        <f>10000+SUM(G$2:G2462)-SUM(H$2:H2462)</f>
        <v>9672.25472468</v>
      </c>
      <c r="L2462">
        <f t="shared" si="120"/>
        <v>9190.44461944102</v>
      </c>
      <c r="M2462">
        <f t="shared" si="121"/>
        <v>1.05242511382091</v>
      </c>
    </row>
    <row r="2463" spans="1:13">
      <c r="A2463" t="s">
        <v>118</v>
      </c>
      <c r="B2463">
        <v>0.02</v>
      </c>
      <c r="C2463" t="s">
        <v>17</v>
      </c>
      <c r="D2463">
        <v>3.96</v>
      </c>
      <c r="E2463" t="s">
        <v>15</v>
      </c>
      <c r="F2463">
        <v>198</v>
      </c>
      <c r="G2463">
        <v>-0.102</v>
      </c>
      <c r="H2463">
        <v>0.00107</v>
      </c>
      <c r="I2463" s="3" t="s">
        <v>2173</v>
      </c>
      <c r="J2463" s="1">
        <f t="shared" si="119"/>
        <v>45901.5116048611</v>
      </c>
      <c r="K2463">
        <f>10000+SUM(G$2:G2463)-SUM(H$2:H2463)</f>
        <v>9672.15165468</v>
      </c>
      <c r="L2463">
        <f t="shared" si="120"/>
        <v>9190.44461944102</v>
      </c>
      <c r="M2463">
        <f t="shared" si="121"/>
        <v>1.05241389891192</v>
      </c>
    </row>
    <row r="2464" spans="1:13">
      <c r="A2464" t="s">
        <v>320</v>
      </c>
      <c r="B2464">
        <v>7.4</v>
      </c>
      <c r="C2464" t="s">
        <v>14</v>
      </c>
      <c r="D2464">
        <v>6.47</v>
      </c>
      <c r="E2464" t="s">
        <v>15</v>
      </c>
      <c r="F2464">
        <v>0.874</v>
      </c>
      <c r="G2464">
        <v>0</v>
      </c>
      <c r="H2464">
        <v>0.00175</v>
      </c>
      <c r="I2464" s="3" t="s">
        <v>2174</v>
      </c>
      <c r="J2464" s="1">
        <f t="shared" si="119"/>
        <v>45901.5146484259</v>
      </c>
      <c r="K2464">
        <f>10000+SUM(G$2:G2464)-SUM(H$2:H2464)</f>
        <v>9672.14990468</v>
      </c>
      <c r="L2464">
        <f t="shared" si="120"/>
        <v>9190.44461944102</v>
      </c>
      <c r="M2464">
        <f t="shared" si="121"/>
        <v>1.05241370849676</v>
      </c>
    </row>
    <row r="2465" spans="1:13">
      <c r="A2465" t="s">
        <v>118</v>
      </c>
      <c r="B2465">
        <v>0.07</v>
      </c>
      <c r="C2465" t="s">
        <v>14</v>
      </c>
      <c r="D2465">
        <v>13.8</v>
      </c>
      <c r="E2465" t="s">
        <v>15</v>
      </c>
      <c r="F2465">
        <v>197</v>
      </c>
      <c r="G2465">
        <v>0</v>
      </c>
      <c r="H2465">
        <v>0.00373</v>
      </c>
      <c r="I2465" s="3" t="s">
        <v>2175</v>
      </c>
      <c r="J2465" s="1">
        <f t="shared" si="119"/>
        <v>45901.5297978935</v>
      </c>
      <c r="K2465">
        <f>10000+SUM(G$2:G2465)-SUM(H$2:H2465)</f>
        <v>9672.14617468</v>
      </c>
      <c r="L2465">
        <f t="shared" si="120"/>
        <v>9190.44461944102</v>
      </c>
      <c r="M2465">
        <f t="shared" si="121"/>
        <v>1.05241330264044</v>
      </c>
    </row>
    <row r="2466" spans="1:13">
      <c r="A2466" t="s">
        <v>320</v>
      </c>
      <c r="B2466">
        <v>8.8</v>
      </c>
      <c r="C2466" t="s">
        <v>17</v>
      </c>
      <c r="D2466">
        <v>7.67</v>
      </c>
      <c r="E2466" t="s">
        <v>15</v>
      </c>
      <c r="F2466">
        <v>0.872</v>
      </c>
      <c r="G2466">
        <v>-0.492</v>
      </c>
      <c r="H2466">
        <v>0.00207</v>
      </c>
      <c r="I2466" s="3" t="s">
        <v>2176</v>
      </c>
      <c r="J2466" s="1">
        <f t="shared" si="119"/>
        <v>45901.5305650347</v>
      </c>
      <c r="K2466">
        <f>10000+SUM(G$2:G2466)-SUM(H$2:H2466)</f>
        <v>9671.65210468</v>
      </c>
      <c r="L2466">
        <f t="shared" si="120"/>
        <v>9190.44461944102</v>
      </c>
      <c r="M2466">
        <f t="shared" si="121"/>
        <v>1.05235954354385</v>
      </c>
    </row>
    <row r="2467" spans="1:13">
      <c r="A2467" t="s">
        <v>25</v>
      </c>
      <c r="B2467">
        <v>0.001</v>
      </c>
      <c r="C2467" t="s">
        <v>17</v>
      </c>
      <c r="D2467">
        <v>107</v>
      </c>
      <c r="E2467" t="s">
        <v>15</v>
      </c>
      <c r="F2467">
        <v>107273</v>
      </c>
      <c r="G2467">
        <v>-2.48</v>
      </c>
      <c r="H2467">
        <v>0.029</v>
      </c>
      <c r="I2467" s="3" t="s">
        <v>2177</v>
      </c>
      <c r="J2467" s="1">
        <f t="shared" si="119"/>
        <v>45901.5311044444</v>
      </c>
      <c r="K2467">
        <f>10000+SUM(G$2:G2467)-SUM(H$2:H2467)</f>
        <v>9669.14310468</v>
      </c>
      <c r="L2467">
        <f t="shared" si="120"/>
        <v>9190.44461944102</v>
      </c>
      <c r="M2467">
        <f t="shared" si="121"/>
        <v>1.05208654260604</v>
      </c>
    </row>
    <row r="2468" spans="1:13">
      <c r="A2468" t="s">
        <v>334</v>
      </c>
      <c r="B2468">
        <v>0.024</v>
      </c>
      <c r="C2468" t="s">
        <v>14</v>
      </c>
      <c r="D2468">
        <v>7.4</v>
      </c>
      <c r="E2468" t="s">
        <v>15</v>
      </c>
      <c r="F2468">
        <v>308</v>
      </c>
      <c r="G2468">
        <v>0</v>
      </c>
      <c r="H2468">
        <v>0.002</v>
      </c>
      <c r="I2468" s="3" t="s">
        <v>2178</v>
      </c>
      <c r="J2468" s="1">
        <f t="shared" si="119"/>
        <v>45901.5357944329</v>
      </c>
      <c r="K2468">
        <f>10000+SUM(G$2:G2468)-SUM(H$2:H2468)</f>
        <v>9669.14110468</v>
      </c>
      <c r="L2468">
        <f t="shared" si="120"/>
        <v>9190.44461944102</v>
      </c>
      <c r="M2468">
        <f t="shared" si="121"/>
        <v>1.05208632498871</v>
      </c>
    </row>
    <row r="2469" spans="1:13">
      <c r="A2469" t="s">
        <v>334</v>
      </c>
      <c r="B2469">
        <v>0.026</v>
      </c>
      <c r="C2469" t="s">
        <v>17</v>
      </c>
      <c r="D2469">
        <v>8.02</v>
      </c>
      <c r="E2469" t="s">
        <v>15</v>
      </c>
      <c r="F2469">
        <v>308</v>
      </c>
      <c r="G2469">
        <v>-0.673</v>
      </c>
      <c r="H2469">
        <v>0.00217</v>
      </c>
      <c r="I2469" s="3" t="s">
        <v>2179</v>
      </c>
      <c r="J2469" s="1">
        <f t="shared" si="119"/>
        <v>45901.5395220833</v>
      </c>
      <c r="K2469">
        <f>10000+SUM(G$2:G2469)-SUM(H$2:H2469)</f>
        <v>9668.46593468</v>
      </c>
      <c r="L2469">
        <f t="shared" si="120"/>
        <v>9190.44461944102</v>
      </c>
      <c r="M2469">
        <f t="shared" si="121"/>
        <v>1.05201286064309</v>
      </c>
    </row>
    <row r="2470" spans="1:13">
      <c r="A2470" t="s">
        <v>327</v>
      </c>
      <c r="B2470">
        <v>359</v>
      </c>
      <c r="C2470" t="s">
        <v>17</v>
      </c>
      <c r="D2470">
        <v>0.0454</v>
      </c>
      <c r="E2470" t="s">
        <v>15</v>
      </c>
      <c r="F2470">
        <v>0.000127</v>
      </c>
      <c r="G2470">
        <v>-0.00474</v>
      </c>
      <c r="H2470">
        <v>1.23e-5</v>
      </c>
      <c r="I2470" s="3" t="s">
        <v>2180</v>
      </c>
      <c r="J2470" s="1">
        <f t="shared" si="119"/>
        <v>45901.5419735417</v>
      </c>
      <c r="K2470">
        <f>10000+SUM(G$2:G2470)-SUM(H$2:H2470)</f>
        <v>9668.46118238</v>
      </c>
      <c r="L2470">
        <f t="shared" si="120"/>
        <v>9190.44461944102</v>
      </c>
      <c r="M2470">
        <f t="shared" si="121"/>
        <v>1.05201234355167</v>
      </c>
    </row>
    <row r="2471" spans="1:13">
      <c r="A2471" t="s">
        <v>118</v>
      </c>
      <c r="B2471">
        <v>0.06</v>
      </c>
      <c r="C2471" t="s">
        <v>17</v>
      </c>
      <c r="D2471">
        <v>11.8</v>
      </c>
      <c r="E2471" t="s">
        <v>15</v>
      </c>
      <c r="F2471">
        <v>197</v>
      </c>
      <c r="G2471">
        <v>-0.329</v>
      </c>
      <c r="H2471">
        <v>0.0032</v>
      </c>
      <c r="I2471" s="3" t="s">
        <v>2181</v>
      </c>
      <c r="J2471" s="1">
        <f t="shared" si="119"/>
        <v>45901.5421458565</v>
      </c>
      <c r="K2471">
        <f>10000+SUM(G$2:G2471)-SUM(H$2:H2471)</f>
        <v>9668.12898238</v>
      </c>
      <c r="L2471">
        <f t="shared" si="120"/>
        <v>9190.44461944102</v>
      </c>
      <c r="M2471">
        <f t="shared" si="121"/>
        <v>1.05197619731351</v>
      </c>
    </row>
    <row r="2472" spans="1:13">
      <c r="A2472" t="s">
        <v>334</v>
      </c>
      <c r="B2472">
        <v>0.003</v>
      </c>
      <c r="C2472" t="s">
        <v>17</v>
      </c>
      <c r="D2472">
        <v>0.926</v>
      </c>
      <c r="E2472" t="s">
        <v>15</v>
      </c>
      <c r="F2472">
        <v>309</v>
      </c>
      <c r="G2472">
        <v>-0.0772</v>
      </c>
      <c r="H2472">
        <v>0.00025</v>
      </c>
      <c r="I2472" s="3" t="s">
        <v>2182</v>
      </c>
      <c r="J2472" s="1">
        <f t="shared" si="119"/>
        <v>45901.5421474537</v>
      </c>
      <c r="K2472">
        <f>10000+SUM(G$2:G2472)-SUM(H$2:H2472)</f>
        <v>9668.05153238</v>
      </c>
      <c r="L2472">
        <f t="shared" si="120"/>
        <v>9190.44461944102</v>
      </c>
      <c r="M2472">
        <f t="shared" si="121"/>
        <v>1.05196777008249</v>
      </c>
    </row>
    <row r="2473" spans="1:13">
      <c r="A2473" t="s">
        <v>327</v>
      </c>
      <c r="B2473">
        <v>299</v>
      </c>
      <c r="C2473" t="s">
        <v>17</v>
      </c>
      <c r="D2473">
        <v>0.0378</v>
      </c>
      <c r="E2473" t="s">
        <v>15</v>
      </c>
      <c r="F2473">
        <v>0.000127</v>
      </c>
      <c r="G2473">
        <v>-0.00398</v>
      </c>
      <c r="H2473">
        <v>1.02e-5</v>
      </c>
      <c r="I2473" s="3" t="s">
        <v>2183</v>
      </c>
      <c r="J2473" s="1">
        <f t="shared" si="119"/>
        <v>45901.5423967593</v>
      </c>
      <c r="K2473">
        <f>10000+SUM(G$2:G2473)-SUM(H$2:H2473)</f>
        <v>9668.04754218</v>
      </c>
      <c r="L2473">
        <f t="shared" si="120"/>
        <v>9190.44461944102</v>
      </c>
      <c r="M2473">
        <f t="shared" si="121"/>
        <v>1.05196733591416</v>
      </c>
    </row>
    <row r="2474" spans="1:13">
      <c r="A2474" t="s">
        <v>118</v>
      </c>
      <c r="B2474">
        <v>0.01</v>
      </c>
      <c r="C2474" t="s">
        <v>17</v>
      </c>
      <c r="D2474">
        <v>1.97</v>
      </c>
      <c r="E2474" t="s">
        <v>15</v>
      </c>
      <c r="F2474">
        <v>197</v>
      </c>
      <c r="G2474">
        <v>-0.0577</v>
      </c>
      <c r="H2474">
        <v>0.000532</v>
      </c>
      <c r="I2474" s="3" t="s">
        <v>2184</v>
      </c>
      <c r="J2474" s="1">
        <f t="shared" si="119"/>
        <v>45901.5429908449</v>
      </c>
      <c r="K2474">
        <f>10000+SUM(G$2:G2474)-SUM(H$2:H2474)</f>
        <v>9667.98931018</v>
      </c>
      <c r="L2474">
        <f t="shared" si="120"/>
        <v>9190.44461944102</v>
      </c>
      <c r="M2474">
        <f t="shared" si="121"/>
        <v>1.05196099976804</v>
      </c>
    </row>
    <row r="2475" spans="1:13">
      <c r="A2475" t="s">
        <v>320</v>
      </c>
      <c r="B2475">
        <v>12.3</v>
      </c>
      <c r="C2475" t="s">
        <v>14</v>
      </c>
      <c r="D2475">
        <v>10.7</v>
      </c>
      <c r="E2475" t="s">
        <v>15</v>
      </c>
      <c r="F2475">
        <v>0.874</v>
      </c>
      <c r="G2475">
        <v>0</v>
      </c>
      <c r="H2475">
        <v>0.0029</v>
      </c>
      <c r="I2475" s="3" t="s">
        <v>2185</v>
      </c>
      <c r="J2475" s="1">
        <f t="shared" si="119"/>
        <v>45901.5573156366</v>
      </c>
      <c r="K2475">
        <f>10000+SUM(G$2:G2475)-SUM(H$2:H2475)</f>
        <v>9667.98641018</v>
      </c>
      <c r="L2475">
        <f t="shared" si="120"/>
        <v>9190.44461944102</v>
      </c>
      <c r="M2475">
        <f t="shared" si="121"/>
        <v>1.05196068422292</v>
      </c>
    </row>
    <row r="2476" spans="1:13">
      <c r="A2476" t="s">
        <v>334</v>
      </c>
      <c r="B2476">
        <v>0.018</v>
      </c>
      <c r="C2476" t="s">
        <v>14</v>
      </c>
      <c r="D2476">
        <v>5.57</v>
      </c>
      <c r="E2476" t="s">
        <v>15</v>
      </c>
      <c r="F2476">
        <v>309</v>
      </c>
      <c r="G2476">
        <v>0</v>
      </c>
      <c r="H2476">
        <v>0.0015</v>
      </c>
      <c r="I2476" s="3" t="s">
        <v>2186</v>
      </c>
      <c r="J2476" s="1">
        <f t="shared" si="119"/>
        <v>45901.5595737153</v>
      </c>
      <c r="K2476">
        <f>10000+SUM(G$2:G2476)-SUM(H$2:H2476)</f>
        <v>9667.98491018</v>
      </c>
      <c r="L2476">
        <f t="shared" si="120"/>
        <v>9190.44461944102</v>
      </c>
      <c r="M2476">
        <f t="shared" si="121"/>
        <v>1.05196052100992</v>
      </c>
    </row>
    <row r="2477" spans="1:13">
      <c r="A2477" t="s">
        <v>334</v>
      </c>
      <c r="B2477">
        <v>0.011</v>
      </c>
      <c r="C2477" t="s">
        <v>17</v>
      </c>
      <c r="D2477">
        <v>3.42</v>
      </c>
      <c r="E2477" t="s">
        <v>15</v>
      </c>
      <c r="F2477">
        <v>311</v>
      </c>
      <c r="G2477">
        <v>-0.258</v>
      </c>
      <c r="H2477">
        <v>0.000923</v>
      </c>
      <c r="I2477" s="3" t="s">
        <v>2187</v>
      </c>
      <c r="J2477" s="1">
        <f t="shared" si="119"/>
        <v>45901.5745525463</v>
      </c>
      <c r="K2477">
        <f>10000+SUM(G$2:G2477)-SUM(H$2:H2477)</f>
        <v>9667.72598718</v>
      </c>
      <c r="L2477">
        <f t="shared" si="120"/>
        <v>9190.44461944102</v>
      </c>
      <c r="M2477">
        <f t="shared" si="121"/>
        <v>1.05193234794423</v>
      </c>
    </row>
    <row r="2478" spans="1:13">
      <c r="A2478" t="s">
        <v>118</v>
      </c>
      <c r="B2478">
        <v>0.09</v>
      </c>
      <c r="C2478" t="s">
        <v>14</v>
      </c>
      <c r="D2478">
        <v>17.9</v>
      </c>
      <c r="E2478" t="s">
        <v>15</v>
      </c>
      <c r="F2478">
        <v>199</v>
      </c>
      <c r="G2478">
        <v>0</v>
      </c>
      <c r="H2478">
        <v>0.00482</v>
      </c>
      <c r="I2478" s="3" t="s">
        <v>2188</v>
      </c>
      <c r="J2478" s="1">
        <f t="shared" si="119"/>
        <v>45901.57906125</v>
      </c>
      <c r="K2478">
        <f>10000+SUM(G$2:G2478)-SUM(H$2:H2478)</f>
        <v>9667.72116718</v>
      </c>
      <c r="L2478">
        <f t="shared" si="120"/>
        <v>9190.44461944102</v>
      </c>
      <c r="M2478">
        <f t="shared" si="121"/>
        <v>1.05193182348647</v>
      </c>
    </row>
    <row r="2479" spans="1:13">
      <c r="A2479" t="s">
        <v>320</v>
      </c>
      <c r="B2479">
        <v>8</v>
      </c>
      <c r="C2479" t="s">
        <v>17</v>
      </c>
      <c r="D2479">
        <v>7.02</v>
      </c>
      <c r="E2479" t="s">
        <v>15</v>
      </c>
      <c r="F2479">
        <v>0.877</v>
      </c>
      <c r="G2479">
        <v>-0.4</v>
      </c>
      <c r="H2479">
        <v>0.00189</v>
      </c>
      <c r="I2479" s="3" t="s">
        <v>2189</v>
      </c>
      <c r="J2479" s="1">
        <f t="shared" si="119"/>
        <v>45901.5822178125</v>
      </c>
      <c r="K2479">
        <f>10000+SUM(G$2:G2479)-SUM(H$2:H2479)</f>
        <v>9667.31927718</v>
      </c>
      <c r="L2479">
        <f t="shared" si="120"/>
        <v>9190.44461944102</v>
      </c>
      <c r="M2479">
        <f t="shared" si="121"/>
        <v>1.05188809437252</v>
      </c>
    </row>
    <row r="2480" spans="1:13">
      <c r="A2480" t="s">
        <v>320</v>
      </c>
      <c r="B2480">
        <v>1.1</v>
      </c>
      <c r="C2480" t="s">
        <v>17</v>
      </c>
      <c r="D2480">
        <v>0.964</v>
      </c>
      <c r="E2480" t="s">
        <v>15</v>
      </c>
      <c r="F2480">
        <v>0.876</v>
      </c>
      <c r="G2480">
        <v>-0.0559</v>
      </c>
      <c r="H2480">
        <v>0.00026</v>
      </c>
      <c r="I2480" s="3" t="s">
        <v>2190</v>
      </c>
      <c r="J2480" s="1">
        <f t="shared" si="119"/>
        <v>45901.5838124653</v>
      </c>
      <c r="K2480">
        <f>10000+SUM(G$2:G2480)-SUM(H$2:H2480)</f>
        <v>9667.26311718</v>
      </c>
      <c r="L2480">
        <f t="shared" si="120"/>
        <v>9190.44461944102</v>
      </c>
      <c r="M2480">
        <f t="shared" si="121"/>
        <v>1.05188198367795</v>
      </c>
    </row>
    <row r="2481" spans="1:13">
      <c r="A2481" t="s">
        <v>118</v>
      </c>
      <c r="B2481">
        <v>0.04</v>
      </c>
      <c r="C2481" t="s">
        <v>17</v>
      </c>
      <c r="D2481">
        <v>7.93</v>
      </c>
      <c r="E2481" t="s">
        <v>15</v>
      </c>
      <c r="F2481">
        <v>198</v>
      </c>
      <c r="G2481">
        <v>-0.183</v>
      </c>
      <c r="H2481">
        <v>0.00214</v>
      </c>
      <c r="I2481" s="3" t="s">
        <v>2191</v>
      </c>
      <c r="J2481" s="1">
        <f t="shared" si="119"/>
        <v>45901.5838133449</v>
      </c>
      <c r="K2481">
        <f>10000+SUM(G$2:G2481)-SUM(H$2:H2481)</f>
        <v>9667.07797718</v>
      </c>
      <c r="L2481">
        <f t="shared" si="120"/>
        <v>9190.44461944102</v>
      </c>
      <c r="M2481">
        <f t="shared" si="121"/>
        <v>1.05186183884191</v>
      </c>
    </row>
    <row r="2482" spans="1:13">
      <c r="A2482" t="s">
        <v>334</v>
      </c>
      <c r="B2482">
        <v>0.023</v>
      </c>
      <c r="C2482" t="s">
        <v>14</v>
      </c>
      <c r="D2482">
        <v>7.14</v>
      </c>
      <c r="E2482" t="s">
        <v>15</v>
      </c>
      <c r="F2482">
        <v>310</v>
      </c>
      <c r="G2482">
        <v>0</v>
      </c>
      <c r="H2482">
        <v>0.00193</v>
      </c>
      <c r="I2482" s="3" t="s">
        <v>2192</v>
      </c>
      <c r="J2482" s="1">
        <f t="shared" si="119"/>
        <v>45901.5842351505</v>
      </c>
      <c r="K2482">
        <f>10000+SUM(G$2:G2482)-SUM(H$2:H2482)</f>
        <v>9667.07604718</v>
      </c>
      <c r="L2482">
        <f t="shared" si="120"/>
        <v>9190.44461944102</v>
      </c>
      <c r="M2482">
        <f t="shared" si="121"/>
        <v>1.05186162884119</v>
      </c>
    </row>
    <row r="2483" spans="1:13">
      <c r="A2483" t="s">
        <v>118</v>
      </c>
      <c r="B2483">
        <v>0.05</v>
      </c>
      <c r="C2483" t="s">
        <v>14</v>
      </c>
      <c r="D2483">
        <v>9.92</v>
      </c>
      <c r="E2483" t="s">
        <v>15</v>
      </c>
      <c r="F2483">
        <v>198</v>
      </c>
      <c r="G2483">
        <v>0</v>
      </c>
      <c r="H2483">
        <v>0.00268</v>
      </c>
      <c r="I2483" s="3" t="s">
        <v>2193</v>
      </c>
      <c r="J2483" s="1">
        <f t="shared" si="119"/>
        <v>45901.5842940741</v>
      </c>
      <c r="K2483">
        <f>10000+SUM(G$2:G2483)-SUM(H$2:H2483)</f>
        <v>9667.07336718</v>
      </c>
      <c r="L2483">
        <f t="shared" si="120"/>
        <v>9190.44461944102</v>
      </c>
      <c r="M2483">
        <f t="shared" si="121"/>
        <v>1.05186133723397</v>
      </c>
    </row>
    <row r="2484" spans="1:13">
      <c r="A2484" t="s">
        <v>334</v>
      </c>
      <c r="B2484">
        <v>0.005</v>
      </c>
      <c r="C2484" t="s">
        <v>17</v>
      </c>
      <c r="D2484">
        <v>1.55</v>
      </c>
      <c r="E2484" t="s">
        <v>15</v>
      </c>
      <c r="F2484">
        <v>309</v>
      </c>
      <c r="G2484">
        <v>-0.125</v>
      </c>
      <c r="H2484">
        <v>0.000418</v>
      </c>
      <c r="I2484" s="3" t="s">
        <v>2194</v>
      </c>
      <c r="J2484" s="1">
        <f t="shared" si="119"/>
        <v>45901.5922828472</v>
      </c>
      <c r="K2484">
        <f>10000+SUM(G$2:G2484)-SUM(H$2:H2484)</f>
        <v>9666.94794918</v>
      </c>
      <c r="L2484">
        <f t="shared" si="120"/>
        <v>9190.44461944102</v>
      </c>
      <c r="M2484">
        <f t="shared" si="121"/>
        <v>1.05184769066896</v>
      </c>
    </row>
    <row r="2485" spans="1:13">
      <c r="A2485" t="s">
        <v>118</v>
      </c>
      <c r="B2485">
        <v>0.03</v>
      </c>
      <c r="C2485" t="s">
        <v>14</v>
      </c>
      <c r="D2485">
        <v>5.94</v>
      </c>
      <c r="E2485" t="s">
        <v>15</v>
      </c>
      <c r="F2485">
        <v>198</v>
      </c>
      <c r="G2485">
        <v>0</v>
      </c>
      <c r="H2485">
        <v>0.0016</v>
      </c>
      <c r="I2485" s="3" t="s">
        <v>2195</v>
      </c>
      <c r="J2485" s="1">
        <f t="shared" si="119"/>
        <v>45901.5957460185</v>
      </c>
      <c r="K2485">
        <f>10000+SUM(G$2:G2485)-SUM(H$2:H2485)</f>
        <v>9666.94634918</v>
      </c>
      <c r="L2485">
        <f t="shared" si="120"/>
        <v>9190.44461944102</v>
      </c>
      <c r="M2485">
        <f t="shared" si="121"/>
        <v>1.0518475165751</v>
      </c>
    </row>
    <row r="2486" spans="1:13">
      <c r="A2486" t="s">
        <v>721</v>
      </c>
      <c r="B2486">
        <v>154</v>
      </c>
      <c r="C2486" t="s">
        <v>14</v>
      </c>
      <c r="D2486">
        <v>11.4</v>
      </c>
      <c r="E2486" t="s">
        <v>15</v>
      </c>
      <c r="F2486">
        <v>0.0739</v>
      </c>
      <c r="G2486">
        <v>0</v>
      </c>
      <c r="H2486">
        <v>0.00307</v>
      </c>
      <c r="I2486" s="3" t="s">
        <v>2196</v>
      </c>
      <c r="J2486" s="1">
        <f t="shared" si="119"/>
        <v>45901.5975315625</v>
      </c>
      <c r="K2486">
        <f>10000+SUM(G$2:G2486)-SUM(H$2:H2486)</f>
        <v>9666.94327918</v>
      </c>
      <c r="L2486">
        <f t="shared" si="120"/>
        <v>9190.44461944102</v>
      </c>
      <c r="M2486">
        <f t="shared" si="121"/>
        <v>1.0518471825325</v>
      </c>
    </row>
    <row r="2487" spans="1:13">
      <c r="A2487" t="s">
        <v>721</v>
      </c>
      <c r="B2487">
        <v>585</v>
      </c>
      <c r="C2487" t="s">
        <v>14</v>
      </c>
      <c r="D2487">
        <v>43.2</v>
      </c>
      <c r="E2487" t="s">
        <v>15</v>
      </c>
      <c r="F2487">
        <v>0.0739</v>
      </c>
      <c r="G2487">
        <v>0</v>
      </c>
      <c r="H2487">
        <v>0.0117</v>
      </c>
      <c r="I2487" s="3" t="s">
        <v>2196</v>
      </c>
      <c r="J2487" s="1">
        <f t="shared" si="119"/>
        <v>45901.5975315625</v>
      </c>
      <c r="K2487">
        <f>10000+SUM(G$2:G2487)-SUM(H$2:H2487)</f>
        <v>9666.93157918</v>
      </c>
      <c r="L2487">
        <f t="shared" si="120"/>
        <v>9190.44461944102</v>
      </c>
      <c r="M2487">
        <f t="shared" si="121"/>
        <v>1.05184590947113</v>
      </c>
    </row>
    <row r="2488" spans="1:13">
      <c r="A2488" t="s">
        <v>721</v>
      </c>
      <c r="B2488">
        <v>96</v>
      </c>
      <c r="C2488" t="s">
        <v>14</v>
      </c>
      <c r="D2488">
        <v>7.09</v>
      </c>
      <c r="E2488" t="s">
        <v>15</v>
      </c>
      <c r="F2488">
        <v>0.0739</v>
      </c>
      <c r="G2488">
        <v>0</v>
      </c>
      <c r="H2488">
        <v>0.00191</v>
      </c>
      <c r="I2488" s="3" t="s">
        <v>2196</v>
      </c>
      <c r="J2488" s="1">
        <f t="shared" si="119"/>
        <v>45901.5975315625</v>
      </c>
      <c r="K2488">
        <f>10000+SUM(G$2:G2488)-SUM(H$2:H2488)</f>
        <v>9666.92966918</v>
      </c>
      <c r="L2488">
        <f t="shared" si="120"/>
        <v>9190.44461944102</v>
      </c>
      <c r="M2488">
        <f t="shared" si="121"/>
        <v>1.05184570164658</v>
      </c>
    </row>
    <row r="2489" spans="1:13">
      <c r="A2489" t="s">
        <v>334</v>
      </c>
      <c r="B2489">
        <v>0.011</v>
      </c>
      <c r="C2489" t="s">
        <v>17</v>
      </c>
      <c r="D2489">
        <v>3.42</v>
      </c>
      <c r="E2489" t="s">
        <v>15</v>
      </c>
      <c r="F2489">
        <v>311</v>
      </c>
      <c r="G2489">
        <v>-0.258</v>
      </c>
      <c r="H2489">
        <v>0.000923</v>
      </c>
      <c r="I2489" s="3" t="s">
        <v>2197</v>
      </c>
      <c r="J2489" s="1">
        <f t="shared" si="119"/>
        <v>45901.611677581</v>
      </c>
      <c r="K2489">
        <f>10000+SUM(G$2:G2489)-SUM(H$2:H2489)</f>
        <v>9666.67074618</v>
      </c>
      <c r="L2489">
        <f t="shared" si="120"/>
        <v>9190.44461944102</v>
      </c>
      <c r="M2489">
        <f t="shared" si="121"/>
        <v>1.05181752858089</v>
      </c>
    </row>
    <row r="2490" spans="1:13">
      <c r="A2490" t="s">
        <v>25</v>
      </c>
      <c r="B2490">
        <v>0.001</v>
      </c>
      <c r="C2490" t="s">
        <v>17</v>
      </c>
      <c r="D2490">
        <v>108</v>
      </c>
      <c r="E2490" t="s">
        <v>15</v>
      </c>
      <c r="F2490">
        <v>108063</v>
      </c>
      <c r="G2490">
        <v>-1.69</v>
      </c>
      <c r="H2490">
        <v>0.0292</v>
      </c>
      <c r="I2490" s="3" t="s">
        <v>2198</v>
      </c>
      <c r="J2490" s="1">
        <f t="shared" si="119"/>
        <v>45901.6139005093</v>
      </c>
      <c r="K2490">
        <f>10000+SUM(G$2:G2490)-SUM(H$2:H2490)</f>
        <v>9664.95154618</v>
      </c>
      <c r="L2490">
        <f t="shared" si="120"/>
        <v>9190.44461944102</v>
      </c>
      <c r="M2490">
        <f t="shared" si="121"/>
        <v>1.05163046472586</v>
      </c>
    </row>
    <row r="2491" spans="1:13">
      <c r="A2491" t="s">
        <v>118</v>
      </c>
      <c r="B2491">
        <v>0.08</v>
      </c>
      <c r="C2491" t="s">
        <v>17</v>
      </c>
      <c r="D2491">
        <v>15.9</v>
      </c>
      <c r="E2491" t="s">
        <v>15</v>
      </c>
      <c r="F2491">
        <v>199</v>
      </c>
      <c r="G2491">
        <v>-0.298</v>
      </c>
      <c r="H2491">
        <v>0.0043</v>
      </c>
      <c r="I2491" s="3" t="s">
        <v>2199</v>
      </c>
      <c r="J2491" s="1">
        <f t="shared" si="119"/>
        <v>45901.6150854514</v>
      </c>
      <c r="K2491">
        <f>10000+SUM(G$2:G2491)-SUM(H$2:H2491)</f>
        <v>9664.64924618</v>
      </c>
      <c r="L2491">
        <f t="shared" si="120"/>
        <v>9190.44461944102</v>
      </c>
      <c r="M2491">
        <f t="shared" si="121"/>
        <v>1.05159757186675</v>
      </c>
    </row>
    <row r="2492" spans="1:13">
      <c r="A2492" t="s">
        <v>320</v>
      </c>
      <c r="B2492">
        <v>2.7</v>
      </c>
      <c r="C2492" t="s">
        <v>17</v>
      </c>
      <c r="D2492">
        <v>2.37</v>
      </c>
      <c r="E2492" t="s">
        <v>15</v>
      </c>
      <c r="F2492">
        <v>0.879</v>
      </c>
      <c r="G2492">
        <v>-0.129</v>
      </c>
      <c r="H2492">
        <v>0.000641</v>
      </c>
      <c r="I2492" s="3" t="s">
        <v>2200</v>
      </c>
      <c r="J2492" s="1">
        <f t="shared" si="119"/>
        <v>45901.618013125</v>
      </c>
      <c r="K2492">
        <f>10000+SUM(G$2:G2492)-SUM(H$2:H2492)</f>
        <v>9664.51960518</v>
      </c>
      <c r="L2492">
        <f t="shared" si="120"/>
        <v>9190.44461944102</v>
      </c>
      <c r="M2492">
        <f t="shared" si="121"/>
        <v>1.05158346580275</v>
      </c>
    </row>
    <row r="2493" spans="1:13">
      <c r="A2493" t="s">
        <v>721</v>
      </c>
      <c r="B2493">
        <v>2</v>
      </c>
      <c r="C2493" t="s">
        <v>17</v>
      </c>
      <c r="D2493">
        <v>0.15</v>
      </c>
      <c r="E2493" t="s">
        <v>15</v>
      </c>
      <c r="F2493">
        <v>0.0752</v>
      </c>
      <c r="G2493">
        <v>0.00268</v>
      </c>
      <c r="H2493">
        <v>4.06e-5</v>
      </c>
      <c r="I2493" s="3" t="s">
        <v>2201</v>
      </c>
      <c r="J2493" s="1">
        <f t="shared" si="119"/>
        <v>45901.6221322685</v>
      </c>
      <c r="K2493">
        <f>10000+SUM(G$2:G2493)-SUM(H$2:H2493)</f>
        <v>9664.52224458</v>
      </c>
      <c r="L2493">
        <f t="shared" si="120"/>
        <v>9190.44461944102</v>
      </c>
      <c r="M2493">
        <f t="shared" si="121"/>
        <v>1.05158375299234</v>
      </c>
    </row>
    <row r="2494" spans="1:13">
      <c r="A2494" t="s">
        <v>131</v>
      </c>
      <c r="B2494">
        <v>2.1</v>
      </c>
      <c r="C2494" t="s">
        <v>14</v>
      </c>
      <c r="D2494">
        <v>5.75</v>
      </c>
      <c r="E2494" t="s">
        <v>15</v>
      </c>
      <c r="F2494">
        <v>2.74</v>
      </c>
      <c r="G2494">
        <v>0</v>
      </c>
      <c r="H2494">
        <v>0.00155</v>
      </c>
      <c r="I2494" s="3" t="s">
        <v>2202</v>
      </c>
      <c r="J2494" s="1">
        <f t="shared" si="119"/>
        <v>45901.6258842245</v>
      </c>
      <c r="K2494">
        <f>10000+SUM(G$2:G2494)-SUM(H$2:H2494)</f>
        <v>9664.52069458</v>
      </c>
      <c r="L2494">
        <f t="shared" si="120"/>
        <v>9190.44461944102</v>
      </c>
      <c r="M2494">
        <f t="shared" si="121"/>
        <v>1.05158358433891</v>
      </c>
    </row>
    <row r="2495" spans="1:13">
      <c r="A2495" t="s">
        <v>118</v>
      </c>
      <c r="B2495">
        <v>0.03</v>
      </c>
      <c r="C2495" t="s">
        <v>14</v>
      </c>
      <c r="D2495">
        <v>5.97</v>
      </c>
      <c r="E2495" t="s">
        <v>15</v>
      </c>
      <c r="F2495">
        <v>199</v>
      </c>
      <c r="G2495">
        <v>0</v>
      </c>
      <c r="H2495">
        <v>0.00161</v>
      </c>
      <c r="I2495" s="3" t="s">
        <v>2203</v>
      </c>
      <c r="J2495" s="1">
        <f t="shared" si="119"/>
        <v>45901.6258845602</v>
      </c>
      <c r="K2495">
        <f>10000+SUM(G$2:G2495)-SUM(H$2:H2495)</f>
        <v>9664.51908458</v>
      </c>
      <c r="L2495">
        <f t="shared" si="120"/>
        <v>9190.44461944102</v>
      </c>
      <c r="M2495">
        <f t="shared" si="121"/>
        <v>1.05158340915696</v>
      </c>
    </row>
    <row r="2496" spans="1:13">
      <c r="A2496" t="s">
        <v>334</v>
      </c>
      <c r="B2496">
        <v>0.012</v>
      </c>
      <c r="C2496" t="s">
        <v>17</v>
      </c>
      <c r="D2496">
        <v>3.73</v>
      </c>
      <c r="E2496" t="s">
        <v>15</v>
      </c>
      <c r="F2496">
        <v>311</v>
      </c>
      <c r="G2496">
        <v>-0.282</v>
      </c>
      <c r="H2496">
        <v>0.00101</v>
      </c>
      <c r="I2496" s="3" t="s">
        <v>2204</v>
      </c>
      <c r="J2496" s="1">
        <f t="shared" si="119"/>
        <v>45901.6278713426</v>
      </c>
      <c r="K2496">
        <f>10000+SUM(G$2:G2496)-SUM(H$2:H2496)</f>
        <v>9664.23607458</v>
      </c>
      <c r="L2496">
        <f t="shared" si="120"/>
        <v>9190.44461944102</v>
      </c>
      <c r="M2496">
        <f t="shared" si="121"/>
        <v>1.05155261521698</v>
      </c>
    </row>
    <row r="2497" spans="1:13">
      <c r="A2497" t="s">
        <v>131</v>
      </c>
      <c r="B2497">
        <v>1.3</v>
      </c>
      <c r="C2497" t="s">
        <v>17</v>
      </c>
      <c r="D2497">
        <v>3.55</v>
      </c>
      <c r="E2497" t="s">
        <v>15</v>
      </c>
      <c r="F2497">
        <v>2.73</v>
      </c>
      <c r="G2497">
        <v>-0.246</v>
      </c>
      <c r="H2497">
        <v>0.00096</v>
      </c>
      <c r="I2497" s="3" t="s">
        <v>2205</v>
      </c>
      <c r="J2497" s="1">
        <f t="shared" si="119"/>
        <v>45901.6288894792</v>
      </c>
      <c r="K2497">
        <f>10000+SUM(G$2:G2497)-SUM(H$2:H2497)</f>
        <v>9663.98911458</v>
      </c>
      <c r="L2497">
        <f t="shared" si="120"/>
        <v>9190.44461944102</v>
      </c>
      <c r="M2497">
        <f t="shared" si="121"/>
        <v>1.05152574382933</v>
      </c>
    </row>
    <row r="2498" spans="1:13">
      <c r="A2498" t="s">
        <v>327</v>
      </c>
      <c r="B2498">
        <v>1421</v>
      </c>
      <c r="C2498" t="s">
        <v>17</v>
      </c>
      <c r="D2498">
        <v>0.181</v>
      </c>
      <c r="E2498" t="s">
        <v>15</v>
      </c>
      <c r="F2498">
        <v>0.000127</v>
      </c>
      <c r="G2498">
        <v>-0.0181</v>
      </c>
      <c r="H2498">
        <v>4.88e-5</v>
      </c>
      <c r="I2498" s="3" t="s">
        <v>2206</v>
      </c>
      <c r="J2498" s="1">
        <f t="shared" ref="J2498:J2561" si="122">(I2498/86400000)+DATE(1970,1,1)+(8*TIME(1,0,0))</f>
        <v>45901.6303836343</v>
      </c>
      <c r="K2498">
        <f>10000+SUM(G$2:G2498)-SUM(H$2:H2498)</f>
        <v>9663.97096578</v>
      </c>
      <c r="L2498">
        <f t="shared" si="120"/>
        <v>9190.44461944102</v>
      </c>
      <c r="M2498">
        <f t="shared" si="121"/>
        <v>1.05152376908265</v>
      </c>
    </row>
    <row r="2499" spans="1:13">
      <c r="A2499" t="s">
        <v>320</v>
      </c>
      <c r="B2499">
        <v>0.9</v>
      </c>
      <c r="C2499" t="s">
        <v>17</v>
      </c>
      <c r="D2499">
        <v>0.788</v>
      </c>
      <c r="E2499" t="s">
        <v>15</v>
      </c>
      <c r="F2499">
        <v>0.876</v>
      </c>
      <c r="G2499">
        <v>-0.0459</v>
      </c>
      <c r="H2499">
        <v>0.000213</v>
      </c>
      <c r="I2499" s="3" t="s">
        <v>2207</v>
      </c>
      <c r="J2499" s="1">
        <f t="shared" si="122"/>
        <v>45901.6343291088</v>
      </c>
      <c r="K2499">
        <f>10000+SUM(G$2:G2499)-SUM(H$2:H2499)</f>
        <v>9663.92485278</v>
      </c>
      <c r="L2499">
        <f t="shared" si="120"/>
        <v>9190.44461944102</v>
      </c>
      <c r="M2499">
        <f t="shared" si="121"/>
        <v>1.05151875158873</v>
      </c>
    </row>
    <row r="2500" spans="1:13">
      <c r="A2500" t="s">
        <v>25</v>
      </c>
      <c r="B2500">
        <v>0.001</v>
      </c>
      <c r="C2500" t="s">
        <v>17</v>
      </c>
      <c r="D2500">
        <v>108</v>
      </c>
      <c r="E2500" t="s">
        <v>15</v>
      </c>
      <c r="F2500">
        <v>108195</v>
      </c>
      <c r="G2500">
        <v>-1.56</v>
      </c>
      <c r="H2500">
        <v>0.0292</v>
      </c>
      <c r="I2500" s="3" t="s">
        <v>2208</v>
      </c>
      <c r="J2500" s="1">
        <f t="shared" si="122"/>
        <v>45901.6390570139</v>
      </c>
      <c r="K2500">
        <f>10000+SUM(G$2:G2500)-SUM(H$2:H2500)</f>
        <v>9662.33565278</v>
      </c>
      <c r="L2500">
        <f t="shared" si="120"/>
        <v>9190.44461944102</v>
      </c>
      <c r="M2500">
        <f t="shared" si="121"/>
        <v>1.05134583286001</v>
      </c>
    </row>
    <row r="2501" spans="1:13">
      <c r="A2501" t="s">
        <v>13</v>
      </c>
      <c r="B2501">
        <v>0.1</v>
      </c>
      <c r="C2501" t="s">
        <v>17</v>
      </c>
      <c r="D2501">
        <v>0.00801</v>
      </c>
      <c r="E2501" t="s">
        <v>15</v>
      </c>
      <c r="F2501">
        <v>0.0801</v>
      </c>
      <c r="G2501">
        <v>-0.000425</v>
      </c>
      <c r="H2501">
        <v>2.16e-6</v>
      </c>
      <c r="I2501" s="3" t="s">
        <v>2209</v>
      </c>
      <c r="J2501" s="1">
        <f t="shared" si="122"/>
        <v>45901.6433484259</v>
      </c>
      <c r="K2501">
        <f>10000+SUM(G$2:G2501)-SUM(H$2:H2501)</f>
        <v>9662.33522562</v>
      </c>
      <c r="L2501">
        <f t="shared" si="120"/>
        <v>9190.44461944102</v>
      </c>
      <c r="M2501">
        <f t="shared" si="121"/>
        <v>1.0513457863813</v>
      </c>
    </row>
    <row r="2502" spans="1:13">
      <c r="A2502" t="s">
        <v>334</v>
      </c>
      <c r="B2502">
        <v>0.023</v>
      </c>
      <c r="C2502" t="s">
        <v>14</v>
      </c>
      <c r="D2502">
        <v>7.18</v>
      </c>
      <c r="E2502" t="s">
        <v>15</v>
      </c>
      <c r="F2502">
        <v>312</v>
      </c>
      <c r="G2502">
        <v>0</v>
      </c>
      <c r="H2502">
        <v>0.00194</v>
      </c>
      <c r="I2502" s="3" t="s">
        <v>2210</v>
      </c>
      <c r="J2502" s="1">
        <f t="shared" si="122"/>
        <v>45901.6439457407</v>
      </c>
      <c r="K2502">
        <f>10000+SUM(G$2:G2502)-SUM(H$2:H2502)</f>
        <v>9662.33328562</v>
      </c>
      <c r="L2502">
        <f t="shared" si="120"/>
        <v>9190.44461944102</v>
      </c>
      <c r="M2502">
        <f t="shared" si="121"/>
        <v>1.05134557529249</v>
      </c>
    </row>
    <row r="2503" spans="1:13">
      <c r="A2503" t="s">
        <v>118</v>
      </c>
      <c r="B2503">
        <v>0.03</v>
      </c>
      <c r="C2503" t="s">
        <v>17</v>
      </c>
      <c r="D2503">
        <v>6</v>
      </c>
      <c r="E2503" t="s">
        <v>15</v>
      </c>
      <c r="F2503">
        <v>200</v>
      </c>
      <c r="G2503">
        <v>-0.0825</v>
      </c>
      <c r="H2503">
        <v>0.00162</v>
      </c>
      <c r="I2503" s="3" t="s">
        <v>2211</v>
      </c>
      <c r="J2503" s="1">
        <f t="shared" si="122"/>
        <v>45901.6475799074</v>
      </c>
      <c r="K2503">
        <f>10000+SUM(G$2:G2503)-SUM(H$2:H2503)</f>
        <v>9662.24916562</v>
      </c>
      <c r="L2503">
        <f t="shared" si="120"/>
        <v>9190.44461944102</v>
      </c>
      <c r="M2503">
        <f t="shared" si="121"/>
        <v>1.05133642230768</v>
      </c>
    </row>
    <row r="2504" spans="1:13">
      <c r="A2504" t="s">
        <v>320</v>
      </c>
      <c r="B2504">
        <v>0.3</v>
      </c>
      <c r="C2504" t="s">
        <v>17</v>
      </c>
      <c r="D2504">
        <v>0.266</v>
      </c>
      <c r="E2504" t="s">
        <v>15</v>
      </c>
      <c r="F2504">
        <v>0.888</v>
      </c>
      <c r="G2504">
        <v>-0.0117</v>
      </c>
      <c r="H2504">
        <v>7.19e-5</v>
      </c>
      <c r="I2504" s="3" t="s">
        <v>2212</v>
      </c>
      <c r="J2504" s="1">
        <f t="shared" si="122"/>
        <v>45901.6543287037</v>
      </c>
      <c r="K2504">
        <f>10000+SUM(G$2:G2504)-SUM(H$2:H2504)</f>
        <v>9662.23739372</v>
      </c>
      <c r="L2504">
        <f t="shared" si="120"/>
        <v>9190.44461944102</v>
      </c>
      <c r="M2504">
        <f t="shared" si="121"/>
        <v>1.05133514142297</v>
      </c>
    </row>
    <row r="2505" spans="1:13">
      <c r="A2505" t="s">
        <v>345</v>
      </c>
      <c r="B2505">
        <v>0.8</v>
      </c>
      <c r="C2505" t="s">
        <v>17</v>
      </c>
      <c r="D2505">
        <v>0.614</v>
      </c>
      <c r="E2505" t="s">
        <v>15</v>
      </c>
      <c r="F2505">
        <v>0.767</v>
      </c>
      <c r="G2505">
        <v>0.00934</v>
      </c>
      <c r="H2505">
        <v>0.000166</v>
      </c>
      <c r="I2505" s="3" t="s">
        <v>2213</v>
      </c>
      <c r="J2505" s="1">
        <f t="shared" si="122"/>
        <v>45901.6579691782</v>
      </c>
      <c r="K2505">
        <f>10000+SUM(G$2:G2505)-SUM(H$2:H2505)</f>
        <v>9662.24656772</v>
      </c>
      <c r="L2505">
        <f t="shared" si="120"/>
        <v>9190.44461944102</v>
      </c>
      <c r="M2505">
        <f t="shared" si="121"/>
        <v>1.05133613963365</v>
      </c>
    </row>
    <row r="2506" spans="1:13">
      <c r="A2506" t="s">
        <v>25</v>
      </c>
      <c r="B2506">
        <v>0.001</v>
      </c>
      <c r="C2506" t="s">
        <v>17</v>
      </c>
      <c r="D2506">
        <v>109</v>
      </c>
      <c r="E2506" t="s">
        <v>15</v>
      </c>
      <c r="F2506">
        <v>109036</v>
      </c>
      <c r="G2506">
        <v>-0.721</v>
      </c>
      <c r="H2506">
        <v>0.0294</v>
      </c>
      <c r="I2506" s="3" t="s">
        <v>2214</v>
      </c>
      <c r="J2506" s="1">
        <f t="shared" si="122"/>
        <v>45901.6612032639</v>
      </c>
      <c r="K2506">
        <f>10000+SUM(G$2:G2506)-SUM(H$2:H2506)</f>
        <v>9661.49616772</v>
      </c>
      <c r="L2506">
        <f t="shared" si="120"/>
        <v>9190.44461944102</v>
      </c>
      <c r="M2506">
        <f t="shared" si="121"/>
        <v>1.05125448961224</v>
      </c>
    </row>
    <row r="2507" spans="1:13">
      <c r="A2507" t="s">
        <v>25</v>
      </c>
      <c r="B2507">
        <v>0.001</v>
      </c>
      <c r="C2507" t="s">
        <v>17</v>
      </c>
      <c r="D2507">
        <v>109</v>
      </c>
      <c r="E2507" t="s">
        <v>15</v>
      </c>
      <c r="F2507">
        <v>109195</v>
      </c>
      <c r="G2507">
        <v>-0.563</v>
      </c>
      <c r="H2507">
        <v>0.0295</v>
      </c>
      <c r="I2507" s="3" t="s">
        <v>2215</v>
      </c>
      <c r="J2507" s="1">
        <f t="shared" si="122"/>
        <v>45901.6631740162</v>
      </c>
      <c r="K2507">
        <f>10000+SUM(G$2:G2507)-SUM(H$2:H2507)</f>
        <v>9660.90366772</v>
      </c>
      <c r="L2507">
        <f t="shared" si="120"/>
        <v>9190.44461944102</v>
      </c>
      <c r="M2507">
        <f t="shared" si="121"/>
        <v>1.05119002047886</v>
      </c>
    </row>
    <row r="2508" spans="1:13">
      <c r="A2508" t="s">
        <v>25</v>
      </c>
      <c r="B2508">
        <v>0.001</v>
      </c>
      <c r="C2508" t="s">
        <v>17</v>
      </c>
      <c r="D2508">
        <v>109</v>
      </c>
      <c r="E2508" t="s">
        <v>15</v>
      </c>
      <c r="F2508">
        <v>109300</v>
      </c>
      <c r="G2508">
        <v>-0.457</v>
      </c>
      <c r="H2508">
        <v>0.0295</v>
      </c>
      <c r="I2508" s="3" t="s">
        <v>2216</v>
      </c>
      <c r="J2508" s="1">
        <f t="shared" si="122"/>
        <v>45901.6642363773</v>
      </c>
      <c r="K2508">
        <f>10000+SUM(G$2:G2508)-SUM(H$2:H2508)</f>
        <v>9660.41716772</v>
      </c>
      <c r="L2508">
        <f t="shared" si="120"/>
        <v>9190.44461944102</v>
      </c>
      <c r="M2508">
        <f t="shared" si="121"/>
        <v>1.05113708506385</v>
      </c>
    </row>
    <row r="2509" spans="1:13">
      <c r="A2509" t="s">
        <v>721</v>
      </c>
      <c r="B2509">
        <v>1</v>
      </c>
      <c r="C2509" t="s">
        <v>17</v>
      </c>
      <c r="D2509">
        <v>0.0775</v>
      </c>
      <c r="E2509" t="s">
        <v>15</v>
      </c>
      <c r="F2509">
        <v>0.0775</v>
      </c>
      <c r="G2509">
        <v>0.00367</v>
      </c>
      <c r="H2509">
        <v>2.09e-5</v>
      </c>
      <c r="I2509" s="3" t="s">
        <v>2217</v>
      </c>
      <c r="J2509" s="1">
        <f t="shared" si="122"/>
        <v>45901.6655306366</v>
      </c>
      <c r="K2509">
        <f>10000+SUM(G$2:G2509)-SUM(H$2:H2509)</f>
        <v>9660.42081682</v>
      </c>
      <c r="L2509">
        <f t="shared" si="120"/>
        <v>9190.44461944102</v>
      </c>
      <c r="M2509">
        <f t="shared" si="121"/>
        <v>1.05113748211755</v>
      </c>
    </row>
    <row r="2510" spans="1:13">
      <c r="A2510" t="s">
        <v>334</v>
      </c>
      <c r="B2510">
        <v>0.023</v>
      </c>
      <c r="C2510" t="s">
        <v>17</v>
      </c>
      <c r="D2510">
        <v>7.31</v>
      </c>
      <c r="E2510" t="s">
        <v>15</v>
      </c>
      <c r="F2510">
        <v>318</v>
      </c>
      <c r="G2510">
        <v>-0.379</v>
      </c>
      <c r="H2510">
        <v>0.00197</v>
      </c>
      <c r="I2510" s="3" t="s">
        <v>2218</v>
      </c>
      <c r="J2510" s="1">
        <f t="shared" si="122"/>
        <v>45901.6655315046</v>
      </c>
      <c r="K2510">
        <f>10000+SUM(G$2:G2510)-SUM(H$2:H2510)</f>
        <v>9660.03984682</v>
      </c>
      <c r="L2510">
        <f t="shared" si="120"/>
        <v>9190.44461944102</v>
      </c>
      <c r="M2510">
        <f t="shared" si="121"/>
        <v>1.05109602928085</v>
      </c>
    </row>
    <row r="2511" spans="1:13">
      <c r="A2511" t="s">
        <v>118</v>
      </c>
      <c r="B2511">
        <v>0.04</v>
      </c>
      <c r="C2511" t="s">
        <v>17</v>
      </c>
      <c r="D2511">
        <v>8.09</v>
      </c>
      <c r="E2511" t="s">
        <v>15</v>
      </c>
      <c r="F2511">
        <v>202</v>
      </c>
      <c r="G2511">
        <v>-0.0195</v>
      </c>
      <c r="H2511">
        <v>0.00219</v>
      </c>
      <c r="I2511" s="3" t="s">
        <v>2219</v>
      </c>
      <c r="J2511" s="1">
        <f t="shared" si="122"/>
        <v>45901.6655315162</v>
      </c>
      <c r="K2511">
        <f>10000+SUM(G$2:G2511)-SUM(H$2:H2511)</f>
        <v>9660.01815682</v>
      </c>
      <c r="L2511">
        <f t="shared" si="120"/>
        <v>9190.44461944102</v>
      </c>
      <c r="M2511">
        <f t="shared" si="121"/>
        <v>1.05109366922093</v>
      </c>
    </row>
    <row r="2512" spans="1:13">
      <c r="A2512" t="s">
        <v>131</v>
      </c>
      <c r="B2512">
        <v>2.9</v>
      </c>
      <c r="C2512" t="s">
        <v>14</v>
      </c>
      <c r="D2512">
        <v>8.12</v>
      </c>
      <c r="E2512" t="s">
        <v>15</v>
      </c>
      <c r="F2512">
        <v>2.8</v>
      </c>
      <c r="G2512">
        <v>0</v>
      </c>
      <c r="H2512">
        <v>0.00219</v>
      </c>
      <c r="I2512" s="3" t="s">
        <v>2220</v>
      </c>
      <c r="J2512" s="1">
        <f t="shared" si="122"/>
        <v>45901.6671572338</v>
      </c>
      <c r="K2512">
        <f>10000+SUM(G$2:G2512)-SUM(H$2:H2512)</f>
        <v>9660.01596682</v>
      </c>
      <c r="L2512">
        <f t="shared" si="120"/>
        <v>9190.44461944102</v>
      </c>
      <c r="M2512">
        <f t="shared" si="121"/>
        <v>1.05109343092995</v>
      </c>
    </row>
    <row r="2513" spans="1:13">
      <c r="A2513" t="s">
        <v>320</v>
      </c>
      <c r="B2513">
        <v>9.7</v>
      </c>
      <c r="C2513" t="s">
        <v>14</v>
      </c>
      <c r="D2513">
        <v>8.8</v>
      </c>
      <c r="E2513" t="s">
        <v>15</v>
      </c>
      <c r="F2513">
        <v>0.907</v>
      </c>
      <c r="G2513">
        <v>0</v>
      </c>
      <c r="H2513">
        <v>0.00238</v>
      </c>
      <c r="I2513" s="3" t="s">
        <v>2221</v>
      </c>
      <c r="J2513" s="1">
        <f t="shared" si="122"/>
        <v>45901.6675507986</v>
      </c>
      <c r="K2513">
        <f>10000+SUM(G$2:G2513)-SUM(H$2:H2513)</f>
        <v>9660.01358682</v>
      </c>
      <c r="L2513">
        <f t="shared" si="120"/>
        <v>9190.44461944102</v>
      </c>
      <c r="M2513">
        <f t="shared" si="121"/>
        <v>1.05109317196533</v>
      </c>
    </row>
    <row r="2514" spans="1:13">
      <c r="A2514" t="s">
        <v>131</v>
      </c>
      <c r="B2514">
        <v>1.9</v>
      </c>
      <c r="C2514" t="s">
        <v>17</v>
      </c>
      <c r="D2514">
        <v>5.33</v>
      </c>
      <c r="E2514" t="s">
        <v>15</v>
      </c>
      <c r="F2514">
        <v>2.81</v>
      </c>
      <c r="G2514">
        <v>-0.222</v>
      </c>
      <c r="H2514">
        <v>0.00144</v>
      </c>
      <c r="I2514" s="3" t="s">
        <v>2222</v>
      </c>
      <c r="J2514" s="1">
        <f t="shared" si="122"/>
        <v>45901.667809213</v>
      </c>
      <c r="K2514">
        <f>10000+SUM(G$2:G2514)-SUM(H$2:H2514)</f>
        <v>9659.79014682</v>
      </c>
      <c r="L2514">
        <f t="shared" si="120"/>
        <v>9190.44461944102</v>
      </c>
      <c r="M2514">
        <f t="shared" si="121"/>
        <v>1.05106885975747</v>
      </c>
    </row>
    <row r="2515" spans="1:13">
      <c r="A2515" t="s">
        <v>334</v>
      </c>
      <c r="B2515">
        <v>0.032</v>
      </c>
      <c r="C2515" t="s">
        <v>14</v>
      </c>
      <c r="D2515">
        <v>10.2</v>
      </c>
      <c r="E2515" t="s">
        <v>15</v>
      </c>
      <c r="F2515">
        <v>319</v>
      </c>
      <c r="G2515">
        <v>0</v>
      </c>
      <c r="H2515">
        <v>0.00276</v>
      </c>
      <c r="I2515" s="3" t="s">
        <v>2223</v>
      </c>
      <c r="J2515" s="1">
        <f t="shared" si="122"/>
        <v>45901.6678995255</v>
      </c>
      <c r="K2515">
        <f>10000+SUM(G$2:G2515)-SUM(H$2:H2515)</f>
        <v>9659.78738682</v>
      </c>
      <c r="L2515">
        <f t="shared" ref="L2515:L2578" si="123">L2514</f>
        <v>9190.44461944102</v>
      </c>
      <c r="M2515">
        <f t="shared" ref="M2515:M2578" si="124">K2515/L2515</f>
        <v>1.05106855944555</v>
      </c>
    </row>
    <row r="2516" spans="1:13">
      <c r="A2516" t="s">
        <v>334</v>
      </c>
      <c r="B2516">
        <v>0.009</v>
      </c>
      <c r="C2516" t="s">
        <v>14</v>
      </c>
      <c r="D2516">
        <v>2.87</v>
      </c>
      <c r="E2516" t="s">
        <v>15</v>
      </c>
      <c r="F2516">
        <v>319</v>
      </c>
      <c r="G2516">
        <v>0</v>
      </c>
      <c r="H2516">
        <v>0.000776</v>
      </c>
      <c r="I2516" s="3" t="s">
        <v>2223</v>
      </c>
      <c r="J2516" s="1">
        <f t="shared" si="122"/>
        <v>45901.6678995255</v>
      </c>
      <c r="K2516">
        <f>10000+SUM(G$2:G2516)-SUM(H$2:H2516)</f>
        <v>9659.78661082</v>
      </c>
      <c r="L2516">
        <f t="shared" si="123"/>
        <v>9190.44461944102</v>
      </c>
      <c r="M2516">
        <f t="shared" si="124"/>
        <v>1.05106847501003</v>
      </c>
    </row>
    <row r="2517" spans="1:13">
      <c r="A2517" t="s">
        <v>125</v>
      </c>
      <c r="B2517">
        <v>0.1</v>
      </c>
      <c r="C2517" t="s">
        <v>17</v>
      </c>
      <c r="D2517">
        <v>0.33</v>
      </c>
      <c r="E2517" t="s">
        <v>15</v>
      </c>
      <c r="F2517">
        <v>3.3</v>
      </c>
      <c r="G2517">
        <v>-0.0139</v>
      </c>
      <c r="H2517">
        <v>8.9e-5</v>
      </c>
      <c r="I2517" s="3" t="s">
        <v>2224</v>
      </c>
      <c r="J2517" s="1">
        <f t="shared" si="122"/>
        <v>45901.6680630671</v>
      </c>
      <c r="K2517">
        <f>10000+SUM(G$2:G2517)-SUM(H$2:H2517)</f>
        <v>9659.77262182</v>
      </c>
      <c r="L2517">
        <f t="shared" si="123"/>
        <v>9190.44461944102</v>
      </c>
      <c r="M2517">
        <f t="shared" si="124"/>
        <v>1.05106695288563</v>
      </c>
    </row>
    <row r="2518" spans="1:13">
      <c r="A2518" t="s">
        <v>327</v>
      </c>
      <c r="B2518">
        <v>2304</v>
      </c>
      <c r="C2518" t="s">
        <v>17</v>
      </c>
      <c r="D2518">
        <v>0.303</v>
      </c>
      <c r="E2518" t="s">
        <v>15</v>
      </c>
      <c r="F2518">
        <v>0.000132</v>
      </c>
      <c r="G2518">
        <v>-0.0192</v>
      </c>
      <c r="H2518">
        <v>8.18e-5</v>
      </c>
      <c r="I2518" s="3" t="s">
        <v>2225</v>
      </c>
      <c r="J2518" s="1">
        <f t="shared" si="122"/>
        <v>45901.6680640278</v>
      </c>
      <c r="K2518">
        <f>10000+SUM(G$2:G2518)-SUM(H$2:H2518)</f>
        <v>9659.75334002</v>
      </c>
      <c r="L2518">
        <f t="shared" si="123"/>
        <v>9190.44461944102</v>
      </c>
      <c r="M2518">
        <f t="shared" si="124"/>
        <v>1.05106485485873</v>
      </c>
    </row>
    <row r="2519" spans="1:13">
      <c r="A2519" t="s">
        <v>118</v>
      </c>
      <c r="B2519">
        <v>0.05</v>
      </c>
      <c r="C2519" t="s">
        <v>14</v>
      </c>
      <c r="D2519">
        <v>10.2</v>
      </c>
      <c r="E2519" t="s">
        <v>15</v>
      </c>
      <c r="F2519">
        <v>204</v>
      </c>
      <c r="G2519">
        <v>0</v>
      </c>
      <c r="H2519">
        <v>0.00275</v>
      </c>
      <c r="I2519" s="3" t="s">
        <v>2226</v>
      </c>
      <c r="J2519" s="1">
        <f t="shared" si="122"/>
        <v>45901.6681244907</v>
      </c>
      <c r="K2519">
        <f>10000+SUM(G$2:G2519)-SUM(H$2:H2519)</f>
        <v>9659.75059002</v>
      </c>
      <c r="L2519">
        <f t="shared" si="123"/>
        <v>9190.44461944102</v>
      </c>
      <c r="M2519">
        <f t="shared" si="124"/>
        <v>1.05106455563491</v>
      </c>
    </row>
    <row r="2520" spans="1:13">
      <c r="A2520" t="s">
        <v>25</v>
      </c>
      <c r="B2520">
        <v>0.002</v>
      </c>
      <c r="C2520" t="s">
        <v>17</v>
      </c>
      <c r="D2520">
        <v>219</v>
      </c>
      <c r="E2520" t="s">
        <v>15</v>
      </c>
      <c r="F2520">
        <v>109576</v>
      </c>
      <c r="G2520">
        <v>-0.363</v>
      </c>
      <c r="H2520">
        <v>0.0592</v>
      </c>
      <c r="I2520" s="3" t="s">
        <v>2227</v>
      </c>
      <c r="J2520" s="1">
        <f t="shared" si="122"/>
        <v>45901.6681776505</v>
      </c>
      <c r="K2520">
        <f>10000+SUM(G$2:G2520)-SUM(H$2:H2520)</f>
        <v>9659.32839002</v>
      </c>
      <c r="L2520">
        <f t="shared" si="123"/>
        <v>9190.44461944102</v>
      </c>
      <c r="M2520">
        <f t="shared" si="124"/>
        <v>1.05101861661699</v>
      </c>
    </row>
    <row r="2521" spans="1:13">
      <c r="A2521" t="s">
        <v>320</v>
      </c>
      <c r="B2521">
        <v>19.5</v>
      </c>
      <c r="C2521" t="s">
        <v>17</v>
      </c>
      <c r="D2521">
        <v>17.7</v>
      </c>
      <c r="E2521" t="s">
        <v>15</v>
      </c>
      <c r="F2521">
        <v>0.905</v>
      </c>
      <c r="G2521">
        <v>-0.424</v>
      </c>
      <c r="H2521">
        <v>0.00477</v>
      </c>
      <c r="I2521" s="3" t="s">
        <v>2228</v>
      </c>
      <c r="J2521" s="1">
        <f t="shared" si="122"/>
        <v>45901.6682018403</v>
      </c>
      <c r="K2521">
        <f>10000+SUM(G$2:G2521)-SUM(H$2:H2521)</f>
        <v>9658.89962002</v>
      </c>
      <c r="L2521">
        <f t="shared" si="123"/>
        <v>9190.44461944102</v>
      </c>
      <c r="M2521">
        <f t="shared" si="124"/>
        <v>1.05097196272616</v>
      </c>
    </row>
    <row r="2522" spans="1:13">
      <c r="A2522" t="s">
        <v>40</v>
      </c>
      <c r="B2522">
        <v>0.001</v>
      </c>
      <c r="C2522" t="s">
        <v>17</v>
      </c>
      <c r="D2522">
        <v>4.48</v>
      </c>
      <c r="E2522" t="s">
        <v>15</v>
      </c>
      <c r="F2522">
        <v>4477</v>
      </c>
      <c r="G2522">
        <v>0.0666</v>
      </c>
      <c r="H2522">
        <v>0.00121</v>
      </c>
      <c r="I2522" s="3" t="s">
        <v>2229</v>
      </c>
      <c r="J2522" s="1">
        <f t="shared" si="122"/>
        <v>45901.6682306597</v>
      </c>
      <c r="K2522">
        <f>10000+SUM(G$2:G2522)-SUM(H$2:H2522)</f>
        <v>9658.96501002</v>
      </c>
      <c r="L2522">
        <f t="shared" si="123"/>
        <v>9190.44461944102</v>
      </c>
      <c r="M2522">
        <f t="shared" si="124"/>
        <v>1.05097907772469</v>
      </c>
    </row>
    <row r="2523" spans="1:13">
      <c r="A2523" t="s">
        <v>1307</v>
      </c>
      <c r="B2523">
        <v>0.02</v>
      </c>
      <c r="C2523" t="s">
        <v>17</v>
      </c>
      <c r="D2523">
        <v>0.903</v>
      </c>
      <c r="E2523" t="s">
        <v>15</v>
      </c>
      <c r="F2523">
        <v>45.1</v>
      </c>
      <c r="G2523">
        <v>0.00423</v>
      </c>
      <c r="H2523">
        <v>0.000244</v>
      </c>
      <c r="I2523" s="3" t="s">
        <v>2230</v>
      </c>
      <c r="J2523" s="1">
        <f t="shared" si="122"/>
        <v>45901.668230706</v>
      </c>
      <c r="K2523">
        <f>10000+SUM(G$2:G2523)-SUM(H$2:H2523)</f>
        <v>9658.96899602</v>
      </c>
      <c r="L2523">
        <f t="shared" si="123"/>
        <v>9190.44461944102</v>
      </c>
      <c r="M2523">
        <f t="shared" si="124"/>
        <v>1.05097951143603</v>
      </c>
    </row>
    <row r="2524" spans="1:13">
      <c r="A2524" t="s">
        <v>353</v>
      </c>
      <c r="B2524">
        <v>1</v>
      </c>
      <c r="C2524" t="s">
        <v>17</v>
      </c>
      <c r="D2524">
        <v>9.77</v>
      </c>
      <c r="E2524" t="s">
        <v>15</v>
      </c>
      <c r="F2524">
        <v>9.77</v>
      </c>
      <c r="G2524">
        <v>-0.278</v>
      </c>
      <c r="H2524">
        <v>0.00264</v>
      </c>
      <c r="I2524" s="3" t="s">
        <v>2231</v>
      </c>
      <c r="J2524" s="1">
        <f t="shared" si="122"/>
        <v>45901.6682308681</v>
      </c>
      <c r="K2524">
        <f>10000+SUM(G$2:G2524)-SUM(H$2:H2524)</f>
        <v>9658.68835602</v>
      </c>
      <c r="L2524">
        <f t="shared" si="123"/>
        <v>9190.44461944102</v>
      </c>
      <c r="M2524">
        <f t="shared" si="124"/>
        <v>1.05094897537258</v>
      </c>
    </row>
    <row r="2525" spans="1:13">
      <c r="A2525" t="s">
        <v>318</v>
      </c>
      <c r="B2525">
        <v>276</v>
      </c>
      <c r="C2525" t="s">
        <v>17</v>
      </c>
      <c r="D2525">
        <v>0.495</v>
      </c>
      <c r="E2525" t="s">
        <v>15</v>
      </c>
      <c r="F2525">
        <v>0.00179</v>
      </c>
      <c r="G2525">
        <v>-0.00622</v>
      </c>
      <c r="H2525">
        <v>0.000134</v>
      </c>
      <c r="I2525" s="3" t="s">
        <v>2232</v>
      </c>
      <c r="J2525" s="1">
        <f t="shared" si="122"/>
        <v>45901.6682309028</v>
      </c>
      <c r="K2525">
        <f>10000+SUM(G$2:G2525)-SUM(H$2:H2525)</f>
        <v>9658.68200202</v>
      </c>
      <c r="L2525">
        <f t="shared" si="123"/>
        <v>9190.44461944102</v>
      </c>
      <c r="M2525">
        <f t="shared" si="124"/>
        <v>1.05094828400233</v>
      </c>
    </row>
    <row r="2526" spans="1:13">
      <c r="A2526" t="s">
        <v>148</v>
      </c>
      <c r="B2526">
        <v>1.7</v>
      </c>
      <c r="C2526" t="s">
        <v>17</v>
      </c>
      <c r="D2526">
        <v>1.29</v>
      </c>
      <c r="E2526" t="s">
        <v>15</v>
      </c>
      <c r="F2526">
        <v>0.76</v>
      </c>
      <c r="G2526">
        <v>-0.0475</v>
      </c>
      <c r="H2526">
        <v>0.000349</v>
      </c>
      <c r="I2526" s="3" t="s">
        <v>2232</v>
      </c>
      <c r="J2526" s="1">
        <f t="shared" si="122"/>
        <v>45901.6682309028</v>
      </c>
      <c r="K2526">
        <f>10000+SUM(G$2:G2526)-SUM(H$2:H2526)</f>
        <v>9658.63415302</v>
      </c>
      <c r="L2526">
        <f t="shared" si="123"/>
        <v>9190.44461944102</v>
      </c>
      <c r="M2526">
        <f t="shared" si="124"/>
        <v>1.05094307761657</v>
      </c>
    </row>
    <row r="2527" spans="1:13">
      <c r="A2527" t="s">
        <v>341</v>
      </c>
      <c r="B2527">
        <v>0.2</v>
      </c>
      <c r="C2527" t="s">
        <v>17</v>
      </c>
      <c r="D2527">
        <v>2.59</v>
      </c>
      <c r="E2527" t="s">
        <v>15</v>
      </c>
      <c r="F2527">
        <v>13</v>
      </c>
      <c r="G2527">
        <v>-0.0293</v>
      </c>
      <c r="H2527">
        <v>0.0007</v>
      </c>
      <c r="I2527" s="3" t="s">
        <v>2233</v>
      </c>
      <c r="J2527" s="1">
        <f t="shared" si="122"/>
        <v>45901.6682309838</v>
      </c>
      <c r="K2527">
        <f>10000+SUM(G$2:G2527)-SUM(H$2:H2527)</f>
        <v>9658.60415302</v>
      </c>
      <c r="L2527">
        <f t="shared" si="123"/>
        <v>9190.44461944102</v>
      </c>
      <c r="M2527">
        <f t="shared" si="124"/>
        <v>1.05093981335665</v>
      </c>
    </row>
    <row r="2528" spans="1:13">
      <c r="A2528" t="s">
        <v>323</v>
      </c>
      <c r="B2528">
        <v>0.2</v>
      </c>
      <c r="C2528" t="s">
        <v>17</v>
      </c>
      <c r="D2528">
        <v>0.865</v>
      </c>
      <c r="E2528" t="s">
        <v>15</v>
      </c>
      <c r="F2528">
        <v>4.32</v>
      </c>
      <c r="G2528">
        <v>-0.0199</v>
      </c>
      <c r="H2528">
        <v>0.000233</v>
      </c>
      <c r="I2528" s="3" t="s">
        <v>2234</v>
      </c>
      <c r="J2528" s="1">
        <f t="shared" si="122"/>
        <v>45901.6682312037</v>
      </c>
      <c r="K2528">
        <f>10000+SUM(G$2:G2528)-SUM(H$2:H2528)</f>
        <v>9658.58402002</v>
      </c>
      <c r="L2528">
        <f t="shared" si="123"/>
        <v>9190.44461944102</v>
      </c>
      <c r="M2528">
        <f t="shared" si="124"/>
        <v>1.05093762271182</v>
      </c>
    </row>
    <row r="2529" spans="1:13">
      <c r="A2529" t="s">
        <v>325</v>
      </c>
      <c r="B2529">
        <v>2.2</v>
      </c>
      <c r="C2529" t="s">
        <v>17</v>
      </c>
      <c r="D2529">
        <v>1.75</v>
      </c>
      <c r="E2529" t="s">
        <v>15</v>
      </c>
      <c r="F2529">
        <v>0.793</v>
      </c>
      <c r="G2529">
        <v>-0.081</v>
      </c>
      <c r="H2529">
        <v>0.000471</v>
      </c>
      <c r="I2529" s="3" t="s">
        <v>2235</v>
      </c>
      <c r="J2529" s="1">
        <f t="shared" si="122"/>
        <v>45901.6682315509</v>
      </c>
      <c r="K2529">
        <f>10000+SUM(G$2:G2529)-SUM(H$2:H2529)</f>
        <v>9658.50254902</v>
      </c>
      <c r="L2529">
        <f t="shared" si="123"/>
        <v>9190.44461944102</v>
      </c>
      <c r="M2529">
        <f t="shared" si="124"/>
        <v>1.05092875796116</v>
      </c>
    </row>
    <row r="2530" spans="1:13">
      <c r="A2530" t="s">
        <v>345</v>
      </c>
      <c r="B2530">
        <v>2.2</v>
      </c>
      <c r="C2530" t="s">
        <v>17</v>
      </c>
      <c r="D2530">
        <v>1.71</v>
      </c>
      <c r="E2530" t="s">
        <v>15</v>
      </c>
      <c r="F2530">
        <v>0.778</v>
      </c>
      <c r="G2530">
        <v>0.0499</v>
      </c>
      <c r="H2530">
        <v>0.000462</v>
      </c>
      <c r="I2530" s="3" t="s">
        <v>2236</v>
      </c>
      <c r="J2530" s="1">
        <f t="shared" si="122"/>
        <v>45901.6682318519</v>
      </c>
      <c r="K2530">
        <f>10000+SUM(G$2:G2530)-SUM(H$2:H2530)</f>
        <v>9658.55198702</v>
      </c>
      <c r="L2530">
        <f t="shared" si="123"/>
        <v>9190.44461944102</v>
      </c>
      <c r="M2530">
        <f t="shared" si="124"/>
        <v>1.05093413724389</v>
      </c>
    </row>
    <row r="2531" spans="1:13">
      <c r="A2531" t="s">
        <v>721</v>
      </c>
      <c r="B2531">
        <v>5</v>
      </c>
      <c r="C2531" t="s">
        <v>17</v>
      </c>
      <c r="D2531">
        <v>0.393</v>
      </c>
      <c r="E2531" t="s">
        <v>15</v>
      </c>
      <c r="F2531">
        <v>0.0786</v>
      </c>
      <c r="G2531">
        <v>0.0234</v>
      </c>
      <c r="H2531">
        <v>0.000106</v>
      </c>
      <c r="I2531" s="3" t="s">
        <v>2237</v>
      </c>
      <c r="J2531" s="1">
        <f t="shared" si="122"/>
        <v>45901.6682319676</v>
      </c>
      <c r="K2531">
        <f>10000+SUM(G$2:G2531)-SUM(H$2:H2531)</f>
        <v>9658.57528102</v>
      </c>
      <c r="L2531">
        <f t="shared" si="123"/>
        <v>9190.44461944102</v>
      </c>
      <c r="M2531">
        <f t="shared" si="124"/>
        <v>1.05093667183291</v>
      </c>
    </row>
    <row r="2532" spans="1:13">
      <c r="A2532" t="s">
        <v>123</v>
      </c>
      <c r="B2532">
        <v>0.27</v>
      </c>
      <c r="C2532" t="s">
        <v>17</v>
      </c>
      <c r="D2532">
        <v>5.73</v>
      </c>
      <c r="E2532" t="s">
        <v>15</v>
      </c>
      <c r="F2532">
        <v>21.2</v>
      </c>
      <c r="G2532">
        <v>-0.189</v>
      </c>
      <c r="H2532">
        <v>0.00155</v>
      </c>
      <c r="I2532" s="3" t="s">
        <v>2238</v>
      </c>
      <c r="J2532" s="1">
        <f t="shared" si="122"/>
        <v>45901.6682321644</v>
      </c>
      <c r="K2532">
        <f>10000+SUM(G$2:G2532)-SUM(H$2:H2532)</f>
        <v>9658.38473102</v>
      </c>
      <c r="L2532">
        <f t="shared" si="123"/>
        <v>9190.44461944102</v>
      </c>
      <c r="M2532">
        <f t="shared" si="124"/>
        <v>1.050915938342</v>
      </c>
    </row>
    <row r="2533" spans="1:13">
      <c r="A2533" t="s">
        <v>329</v>
      </c>
      <c r="B2533">
        <v>0.8</v>
      </c>
      <c r="C2533" t="s">
        <v>17</v>
      </c>
      <c r="D2533">
        <v>2.53</v>
      </c>
      <c r="E2533" t="s">
        <v>15</v>
      </c>
      <c r="F2533">
        <v>3.16</v>
      </c>
      <c r="G2533">
        <v>-0.0253</v>
      </c>
      <c r="H2533">
        <v>0.000682</v>
      </c>
      <c r="I2533" s="3" t="s">
        <v>2239</v>
      </c>
      <c r="J2533" s="1">
        <f t="shared" si="122"/>
        <v>45901.6682328241</v>
      </c>
      <c r="K2533">
        <f>10000+SUM(G$2:G2533)-SUM(H$2:H2533)</f>
        <v>9658.35874902</v>
      </c>
      <c r="L2533">
        <f t="shared" si="123"/>
        <v>9190.44461944102</v>
      </c>
      <c r="M2533">
        <f t="shared" si="124"/>
        <v>1.05091311127529</v>
      </c>
    </row>
    <row r="2534" spans="1:13">
      <c r="A2534" t="s">
        <v>131</v>
      </c>
      <c r="B2534">
        <v>2.2</v>
      </c>
      <c r="C2534" t="s">
        <v>17</v>
      </c>
      <c r="D2534">
        <v>6.16</v>
      </c>
      <c r="E2534" t="s">
        <v>15</v>
      </c>
      <c r="F2534">
        <v>2.8</v>
      </c>
      <c r="G2534">
        <v>-0.264</v>
      </c>
      <c r="H2534">
        <v>0.00166</v>
      </c>
      <c r="I2534" s="3" t="s">
        <v>2240</v>
      </c>
      <c r="J2534" s="1">
        <f t="shared" si="122"/>
        <v>45901.6682328935</v>
      </c>
      <c r="K2534">
        <f>10000+SUM(G$2:G2534)-SUM(H$2:H2534)</f>
        <v>9658.09308902</v>
      </c>
      <c r="L2534">
        <f t="shared" si="123"/>
        <v>9190.44461944102</v>
      </c>
      <c r="M2534">
        <f t="shared" si="124"/>
        <v>1.05088420516563</v>
      </c>
    </row>
    <row r="2535" spans="1:13">
      <c r="A2535" t="s">
        <v>13</v>
      </c>
      <c r="B2535">
        <v>5</v>
      </c>
      <c r="C2535" t="s">
        <v>17</v>
      </c>
      <c r="D2535">
        <v>0.412</v>
      </c>
      <c r="E2535" t="s">
        <v>15</v>
      </c>
      <c r="F2535">
        <v>0.0824</v>
      </c>
      <c r="G2535">
        <v>-0.00988</v>
      </c>
      <c r="H2535">
        <v>0.000111</v>
      </c>
      <c r="I2535" s="3" t="s">
        <v>2241</v>
      </c>
      <c r="J2535" s="1">
        <f t="shared" si="122"/>
        <v>45901.6682330787</v>
      </c>
      <c r="K2535">
        <f>10000+SUM(G$2:G2535)-SUM(H$2:H2535)</f>
        <v>9658.08309802</v>
      </c>
      <c r="L2535">
        <f t="shared" si="123"/>
        <v>9190.44461944102</v>
      </c>
      <c r="M2535">
        <f t="shared" si="124"/>
        <v>1.05088311805827</v>
      </c>
    </row>
    <row r="2536" spans="1:13">
      <c r="A2536" t="s">
        <v>337</v>
      </c>
      <c r="B2536">
        <v>0.8</v>
      </c>
      <c r="C2536" t="s">
        <v>17</v>
      </c>
      <c r="D2536">
        <v>0.85</v>
      </c>
      <c r="E2536" t="s">
        <v>15</v>
      </c>
      <c r="F2536">
        <v>1.06</v>
      </c>
      <c r="G2536">
        <v>0.0128</v>
      </c>
      <c r="H2536">
        <v>0.00023</v>
      </c>
      <c r="I2536" s="3" t="s">
        <v>2242</v>
      </c>
      <c r="J2536" s="1">
        <f t="shared" si="122"/>
        <v>45901.6682337847</v>
      </c>
      <c r="K2536">
        <f>10000+SUM(G$2:G2536)-SUM(H$2:H2536)</f>
        <v>9658.09566802</v>
      </c>
      <c r="L2536">
        <f t="shared" si="123"/>
        <v>9190.44461944102</v>
      </c>
      <c r="M2536">
        <f t="shared" si="124"/>
        <v>1.05088448578317</v>
      </c>
    </row>
    <row r="2537" spans="1:13">
      <c r="A2537" t="s">
        <v>334</v>
      </c>
      <c r="B2537">
        <v>0.012</v>
      </c>
      <c r="C2537" t="s">
        <v>17</v>
      </c>
      <c r="D2537">
        <v>3.83</v>
      </c>
      <c r="E2537" t="s">
        <v>15</v>
      </c>
      <c r="F2537">
        <v>319</v>
      </c>
      <c r="G2537">
        <v>-0.175</v>
      </c>
      <c r="H2537">
        <v>0.00104</v>
      </c>
      <c r="I2537" s="3" t="s">
        <v>2243</v>
      </c>
      <c r="J2537" s="1">
        <f t="shared" si="122"/>
        <v>45901.6685504977</v>
      </c>
      <c r="K2537">
        <f>10000+SUM(G$2:G2537)-SUM(H$2:H2537)</f>
        <v>9657.91962802</v>
      </c>
      <c r="L2537">
        <f t="shared" si="123"/>
        <v>9190.44461944102</v>
      </c>
      <c r="M2537">
        <f t="shared" si="124"/>
        <v>1.05086533110597</v>
      </c>
    </row>
    <row r="2538" spans="1:13">
      <c r="A2538" t="s">
        <v>320</v>
      </c>
      <c r="B2538">
        <v>16.5</v>
      </c>
      <c r="C2538" t="s">
        <v>14</v>
      </c>
      <c r="D2538">
        <v>15</v>
      </c>
      <c r="E2538" t="s">
        <v>15</v>
      </c>
      <c r="F2538">
        <v>0.907</v>
      </c>
      <c r="G2538">
        <v>0</v>
      </c>
      <c r="H2538">
        <v>0.00404</v>
      </c>
      <c r="I2538" s="3" t="s">
        <v>2244</v>
      </c>
      <c r="J2538" s="1">
        <f t="shared" si="122"/>
        <v>45901.6686833912</v>
      </c>
      <c r="K2538">
        <f>10000+SUM(G$2:G2538)-SUM(H$2:H2538)</f>
        <v>9657.91558802</v>
      </c>
      <c r="L2538">
        <f t="shared" si="123"/>
        <v>9190.44461944102</v>
      </c>
      <c r="M2538">
        <f t="shared" si="124"/>
        <v>1.05086489151897</v>
      </c>
    </row>
    <row r="2539" spans="1:13">
      <c r="A2539" t="s">
        <v>329</v>
      </c>
      <c r="B2539">
        <v>1.6</v>
      </c>
      <c r="C2539" t="s">
        <v>14</v>
      </c>
      <c r="D2539">
        <v>5.06</v>
      </c>
      <c r="E2539" t="s">
        <v>15</v>
      </c>
      <c r="F2539">
        <v>3.16</v>
      </c>
      <c r="G2539">
        <v>0</v>
      </c>
      <c r="H2539">
        <v>0.00137</v>
      </c>
      <c r="I2539" s="3" t="s">
        <v>2245</v>
      </c>
      <c r="J2539" s="1">
        <f t="shared" si="122"/>
        <v>45901.6687116319</v>
      </c>
      <c r="K2539">
        <f>10000+SUM(G$2:G2539)-SUM(H$2:H2539)</f>
        <v>9657.91421802</v>
      </c>
      <c r="L2539">
        <f t="shared" si="123"/>
        <v>9190.44461944102</v>
      </c>
      <c r="M2539">
        <f t="shared" si="124"/>
        <v>1.0508647424511</v>
      </c>
    </row>
    <row r="2540" spans="1:13">
      <c r="A2540" t="s">
        <v>353</v>
      </c>
      <c r="B2540">
        <v>1</v>
      </c>
      <c r="C2540" t="s">
        <v>14</v>
      </c>
      <c r="D2540">
        <v>9.8</v>
      </c>
      <c r="E2540" t="s">
        <v>15</v>
      </c>
      <c r="F2540">
        <v>9.8</v>
      </c>
      <c r="G2540">
        <v>0</v>
      </c>
      <c r="H2540">
        <v>0.00265</v>
      </c>
      <c r="I2540" s="3" t="s">
        <v>2246</v>
      </c>
      <c r="J2540" s="1">
        <f t="shared" si="122"/>
        <v>45901.6687130556</v>
      </c>
      <c r="K2540">
        <f>10000+SUM(G$2:G2540)-SUM(H$2:H2540)</f>
        <v>9657.91156802</v>
      </c>
      <c r="L2540">
        <f t="shared" si="123"/>
        <v>9190.44461944102</v>
      </c>
      <c r="M2540">
        <f t="shared" si="124"/>
        <v>1.05086445410814</v>
      </c>
    </row>
    <row r="2541" spans="1:13">
      <c r="A2541" t="s">
        <v>118</v>
      </c>
      <c r="B2541">
        <v>0.03</v>
      </c>
      <c r="C2541" t="s">
        <v>14</v>
      </c>
      <c r="D2541">
        <v>6.13</v>
      </c>
      <c r="E2541" t="s">
        <v>15</v>
      </c>
      <c r="F2541">
        <v>204</v>
      </c>
      <c r="G2541">
        <v>0</v>
      </c>
      <c r="H2541">
        <v>0.00165</v>
      </c>
      <c r="I2541" s="3" t="s">
        <v>2247</v>
      </c>
      <c r="J2541" s="1">
        <f t="shared" si="122"/>
        <v>45901.6688339236</v>
      </c>
      <c r="K2541">
        <f>10000+SUM(G$2:G2541)-SUM(H$2:H2541)</f>
        <v>9657.90991802</v>
      </c>
      <c r="L2541">
        <f t="shared" si="123"/>
        <v>9190.44461944102</v>
      </c>
      <c r="M2541">
        <f t="shared" si="124"/>
        <v>1.05086427457385</v>
      </c>
    </row>
    <row r="2542" spans="1:13">
      <c r="A2542" t="s">
        <v>334</v>
      </c>
      <c r="B2542">
        <v>0.022</v>
      </c>
      <c r="C2542" t="s">
        <v>17</v>
      </c>
      <c r="D2542">
        <v>7.03</v>
      </c>
      <c r="E2542" t="s">
        <v>15</v>
      </c>
      <c r="F2542">
        <v>320</v>
      </c>
      <c r="G2542">
        <v>-0.314</v>
      </c>
      <c r="H2542">
        <v>0.0019</v>
      </c>
      <c r="I2542" s="3" t="s">
        <v>2248</v>
      </c>
      <c r="J2542" s="1">
        <f t="shared" si="122"/>
        <v>45901.6689745833</v>
      </c>
      <c r="K2542">
        <f>10000+SUM(G$2:G2542)-SUM(H$2:H2542)</f>
        <v>9657.59401802</v>
      </c>
      <c r="L2542">
        <f t="shared" si="123"/>
        <v>9190.44461944102</v>
      </c>
      <c r="M2542">
        <f t="shared" si="124"/>
        <v>1.05082990191691</v>
      </c>
    </row>
    <row r="2543" spans="1:13">
      <c r="A2543" t="s">
        <v>131</v>
      </c>
      <c r="B2543">
        <v>2.8</v>
      </c>
      <c r="C2543" t="s">
        <v>14</v>
      </c>
      <c r="D2543">
        <v>7.87</v>
      </c>
      <c r="E2543" t="s">
        <v>15</v>
      </c>
      <c r="F2543">
        <v>2.81</v>
      </c>
      <c r="G2543">
        <v>0</v>
      </c>
      <c r="H2543">
        <v>0.00213</v>
      </c>
      <c r="I2543" s="3" t="s">
        <v>2249</v>
      </c>
      <c r="J2543" s="1">
        <f t="shared" si="122"/>
        <v>45901.6690586806</v>
      </c>
      <c r="K2543">
        <f>10000+SUM(G$2:G2543)-SUM(H$2:H2543)</f>
        <v>9657.59188802</v>
      </c>
      <c r="L2543">
        <f t="shared" si="123"/>
        <v>9190.44461944102</v>
      </c>
      <c r="M2543">
        <f t="shared" si="124"/>
        <v>1.05082967015446</v>
      </c>
    </row>
    <row r="2544" spans="1:13">
      <c r="A2544" t="s">
        <v>341</v>
      </c>
      <c r="B2544">
        <v>0.4</v>
      </c>
      <c r="C2544" t="s">
        <v>14</v>
      </c>
      <c r="D2544">
        <v>5.2</v>
      </c>
      <c r="E2544" t="s">
        <v>15</v>
      </c>
      <c r="F2544">
        <v>13</v>
      </c>
      <c r="G2544">
        <v>0</v>
      </c>
      <c r="H2544">
        <v>0.0014</v>
      </c>
      <c r="I2544" s="3" t="s">
        <v>2250</v>
      </c>
      <c r="J2544" s="1">
        <f t="shared" si="122"/>
        <v>45901.6690591551</v>
      </c>
      <c r="K2544">
        <f>10000+SUM(G$2:G2544)-SUM(H$2:H2544)</f>
        <v>9657.59048802</v>
      </c>
      <c r="L2544">
        <f t="shared" si="123"/>
        <v>9190.44461944102</v>
      </c>
      <c r="M2544">
        <f t="shared" si="124"/>
        <v>1.05082951782233</v>
      </c>
    </row>
    <row r="2545" spans="1:13">
      <c r="A2545" t="s">
        <v>125</v>
      </c>
      <c r="B2545">
        <v>0.1</v>
      </c>
      <c r="C2545" t="s">
        <v>17</v>
      </c>
      <c r="D2545">
        <v>0.33</v>
      </c>
      <c r="E2545" t="s">
        <v>15</v>
      </c>
      <c r="F2545">
        <v>3.3</v>
      </c>
      <c r="G2545">
        <v>-0.0136</v>
      </c>
      <c r="H2545">
        <v>8.91e-5</v>
      </c>
      <c r="I2545" s="3" t="s">
        <v>2251</v>
      </c>
      <c r="J2545" s="1">
        <f t="shared" si="122"/>
        <v>45901.6692104051</v>
      </c>
      <c r="K2545">
        <f>10000+SUM(G$2:G2545)-SUM(H$2:H2545)</f>
        <v>9657.57679892</v>
      </c>
      <c r="L2545">
        <f t="shared" si="123"/>
        <v>9190.44461944102</v>
      </c>
      <c r="M2545">
        <f t="shared" si="124"/>
        <v>1.05082802832964</v>
      </c>
    </row>
    <row r="2546" spans="1:13">
      <c r="A2546" t="s">
        <v>327</v>
      </c>
      <c r="B2546">
        <v>2250</v>
      </c>
      <c r="C2546" t="s">
        <v>17</v>
      </c>
      <c r="D2546">
        <v>0.296</v>
      </c>
      <c r="E2546" t="s">
        <v>15</v>
      </c>
      <c r="F2546">
        <v>0.000132</v>
      </c>
      <c r="G2546">
        <v>-0.0187</v>
      </c>
      <c r="H2546">
        <v>7.99e-5</v>
      </c>
      <c r="I2546" s="3" t="s">
        <v>2252</v>
      </c>
      <c r="J2546" s="1">
        <f t="shared" si="122"/>
        <v>45901.6692113195</v>
      </c>
      <c r="K2546">
        <f>10000+SUM(G$2:G2546)-SUM(H$2:H2546)</f>
        <v>9657.55801902</v>
      </c>
      <c r="L2546">
        <f t="shared" si="123"/>
        <v>9190.44461944102</v>
      </c>
      <c r="M2546">
        <f t="shared" si="124"/>
        <v>1.05082598491382</v>
      </c>
    </row>
    <row r="2547" spans="1:13">
      <c r="A2547" t="s">
        <v>320</v>
      </c>
      <c r="B2547">
        <v>14.8</v>
      </c>
      <c r="C2547" t="s">
        <v>17</v>
      </c>
      <c r="D2547">
        <v>13.4</v>
      </c>
      <c r="E2547" t="s">
        <v>15</v>
      </c>
      <c r="F2547">
        <v>0.907</v>
      </c>
      <c r="G2547">
        <v>-0.299</v>
      </c>
      <c r="H2547">
        <v>0.00362</v>
      </c>
      <c r="I2547" s="3" t="s">
        <v>2253</v>
      </c>
      <c r="J2547" s="1">
        <f t="shared" si="122"/>
        <v>45901.6693347685</v>
      </c>
      <c r="K2547">
        <f>10000+SUM(G$2:G2547)-SUM(H$2:H2547)</f>
        <v>9657.25539902</v>
      </c>
      <c r="L2547">
        <f t="shared" si="123"/>
        <v>9190.44461944102</v>
      </c>
      <c r="M2547">
        <f t="shared" si="124"/>
        <v>1.05079305723594</v>
      </c>
    </row>
    <row r="2548" spans="1:13">
      <c r="A2548" t="s">
        <v>25</v>
      </c>
      <c r="B2548">
        <v>0.002</v>
      </c>
      <c r="C2548" t="s">
        <v>14</v>
      </c>
      <c r="D2548">
        <v>219</v>
      </c>
      <c r="E2548" t="s">
        <v>15</v>
      </c>
      <c r="F2548">
        <v>109616</v>
      </c>
      <c r="G2548">
        <v>0</v>
      </c>
      <c r="H2548">
        <v>0.0592</v>
      </c>
      <c r="I2548" s="3" t="s">
        <v>2254</v>
      </c>
      <c r="J2548" s="1">
        <f t="shared" si="122"/>
        <v>45901.6693554167</v>
      </c>
      <c r="K2548">
        <f>10000+SUM(G$2:G2548)-SUM(H$2:H2548)</f>
        <v>9657.19619902</v>
      </c>
      <c r="L2548">
        <f t="shared" si="123"/>
        <v>9190.44461944102</v>
      </c>
      <c r="M2548">
        <f t="shared" si="124"/>
        <v>1.05078661576303</v>
      </c>
    </row>
    <row r="2549" spans="1:13">
      <c r="A2549" t="s">
        <v>329</v>
      </c>
      <c r="B2549">
        <v>1.3</v>
      </c>
      <c r="C2549" t="s">
        <v>17</v>
      </c>
      <c r="D2549">
        <v>4.11</v>
      </c>
      <c r="E2549" t="s">
        <v>15</v>
      </c>
      <c r="F2549">
        <v>3.16</v>
      </c>
      <c r="G2549">
        <v>-0.0316</v>
      </c>
      <c r="H2549">
        <v>0.00111</v>
      </c>
      <c r="I2549" s="3" t="s">
        <v>2255</v>
      </c>
      <c r="J2549" s="1">
        <f t="shared" si="122"/>
        <v>45901.6693625694</v>
      </c>
      <c r="K2549">
        <f>10000+SUM(G$2:G2549)-SUM(H$2:H2549)</f>
        <v>9657.16348902</v>
      </c>
      <c r="L2549">
        <f t="shared" si="123"/>
        <v>9190.44461944102</v>
      </c>
      <c r="M2549">
        <f t="shared" si="124"/>
        <v>1.05078305663164</v>
      </c>
    </row>
    <row r="2550" spans="1:13">
      <c r="A2550" t="s">
        <v>353</v>
      </c>
      <c r="B2550">
        <v>1</v>
      </c>
      <c r="C2550" t="s">
        <v>17</v>
      </c>
      <c r="D2550">
        <v>9.78</v>
      </c>
      <c r="E2550" t="s">
        <v>15</v>
      </c>
      <c r="F2550">
        <v>9.78</v>
      </c>
      <c r="G2550">
        <v>-0.254</v>
      </c>
      <c r="H2550">
        <v>0.00264</v>
      </c>
      <c r="I2550" s="3" t="s">
        <v>2256</v>
      </c>
      <c r="J2550" s="1">
        <f t="shared" si="122"/>
        <v>45901.6693638542</v>
      </c>
      <c r="K2550">
        <f>10000+SUM(G$2:G2550)-SUM(H$2:H2550)</f>
        <v>9656.90684902</v>
      </c>
      <c r="L2550">
        <f t="shared" si="123"/>
        <v>9190.44461944102</v>
      </c>
      <c r="M2550">
        <f t="shared" si="124"/>
        <v>1.05075513197612</v>
      </c>
    </row>
    <row r="2551" spans="1:13">
      <c r="A2551" t="s">
        <v>334</v>
      </c>
      <c r="B2551">
        <v>0.035</v>
      </c>
      <c r="C2551" t="s">
        <v>17</v>
      </c>
      <c r="D2551">
        <v>11.2</v>
      </c>
      <c r="E2551" t="s">
        <v>15</v>
      </c>
      <c r="F2551">
        <v>320</v>
      </c>
      <c r="G2551">
        <v>-0.508</v>
      </c>
      <c r="H2551">
        <v>0.00302</v>
      </c>
      <c r="I2551" s="3" t="s">
        <v>2257</v>
      </c>
      <c r="J2551" s="1">
        <f t="shared" si="122"/>
        <v>45901.6693995718</v>
      </c>
      <c r="K2551">
        <f>10000+SUM(G$2:G2551)-SUM(H$2:H2551)</f>
        <v>9656.39582902</v>
      </c>
      <c r="L2551">
        <f t="shared" si="123"/>
        <v>9190.44461944102</v>
      </c>
      <c r="M2551">
        <f t="shared" si="124"/>
        <v>1.05069952857268</v>
      </c>
    </row>
    <row r="2552" spans="1:13">
      <c r="A2552" t="s">
        <v>118</v>
      </c>
      <c r="B2552">
        <v>0.13</v>
      </c>
      <c r="C2552" t="s">
        <v>17</v>
      </c>
      <c r="D2552">
        <v>26.5</v>
      </c>
      <c r="E2552" t="s">
        <v>15</v>
      </c>
      <c r="F2552">
        <v>204</v>
      </c>
      <c r="G2552">
        <v>0.142</v>
      </c>
      <c r="H2552">
        <v>0.00716</v>
      </c>
      <c r="I2552" s="3" t="s">
        <v>2258</v>
      </c>
      <c r="J2552" s="1">
        <f t="shared" si="122"/>
        <v>45901.6694852662</v>
      </c>
      <c r="K2552">
        <f>10000+SUM(G$2:G2552)-SUM(H$2:H2552)</f>
        <v>9656.53066902</v>
      </c>
      <c r="L2552">
        <f t="shared" si="123"/>
        <v>9190.44461944102</v>
      </c>
      <c r="M2552">
        <f t="shared" si="124"/>
        <v>1.05071420033292</v>
      </c>
    </row>
    <row r="2553" spans="1:13">
      <c r="A2553" t="s">
        <v>131</v>
      </c>
      <c r="B2553">
        <v>0.7</v>
      </c>
      <c r="C2553" t="s">
        <v>17</v>
      </c>
      <c r="D2553">
        <v>1.97</v>
      </c>
      <c r="E2553" t="s">
        <v>15</v>
      </c>
      <c r="F2553">
        <v>2.81</v>
      </c>
      <c r="G2553">
        <v>-0.0765</v>
      </c>
      <c r="H2553">
        <v>0.000531</v>
      </c>
      <c r="I2553" s="3" t="s">
        <v>2259</v>
      </c>
      <c r="J2553" s="1">
        <f t="shared" si="122"/>
        <v>45901.669709919</v>
      </c>
      <c r="K2553">
        <f>10000+SUM(G$2:G2553)-SUM(H$2:H2553)</f>
        <v>9656.45363802</v>
      </c>
      <c r="L2553">
        <f t="shared" si="123"/>
        <v>9190.44461944102</v>
      </c>
      <c r="M2553">
        <f t="shared" si="124"/>
        <v>1.05070581869273</v>
      </c>
    </row>
    <row r="2554" spans="1:13">
      <c r="A2554" t="s">
        <v>341</v>
      </c>
      <c r="B2554">
        <v>0.1</v>
      </c>
      <c r="C2554" t="s">
        <v>17</v>
      </c>
      <c r="D2554">
        <v>1.3</v>
      </c>
      <c r="E2554" t="s">
        <v>15</v>
      </c>
      <c r="F2554">
        <v>13</v>
      </c>
      <c r="G2554">
        <v>-0.00926</v>
      </c>
      <c r="H2554">
        <v>0.000351</v>
      </c>
      <c r="I2554" s="3" t="s">
        <v>2260</v>
      </c>
      <c r="J2554" s="1">
        <f t="shared" si="122"/>
        <v>45901.6697099769</v>
      </c>
      <c r="K2554">
        <f>10000+SUM(G$2:G2554)-SUM(H$2:H2554)</f>
        <v>9656.44402702</v>
      </c>
      <c r="L2554">
        <f t="shared" si="123"/>
        <v>9190.44461944102</v>
      </c>
      <c r="M2554">
        <f t="shared" si="124"/>
        <v>1.05070477293266</v>
      </c>
    </row>
    <row r="2555" spans="1:13">
      <c r="A2555" t="s">
        <v>320</v>
      </c>
      <c r="B2555">
        <v>11.4</v>
      </c>
      <c r="C2555" t="s">
        <v>14</v>
      </c>
      <c r="D2555">
        <v>10.3</v>
      </c>
      <c r="E2555" t="s">
        <v>15</v>
      </c>
      <c r="F2555">
        <v>0.907</v>
      </c>
      <c r="G2555">
        <v>0</v>
      </c>
      <c r="H2555">
        <v>0.00279</v>
      </c>
      <c r="I2555" s="3" t="s">
        <v>2261</v>
      </c>
      <c r="J2555" s="1">
        <f t="shared" si="122"/>
        <v>45901.6698156597</v>
      </c>
      <c r="K2555">
        <f>10000+SUM(G$2:G2555)-SUM(H$2:H2555)</f>
        <v>9656.44123702</v>
      </c>
      <c r="L2555">
        <f t="shared" si="123"/>
        <v>9190.44461944102</v>
      </c>
      <c r="M2555">
        <f t="shared" si="124"/>
        <v>1.05070446935649</v>
      </c>
    </row>
    <row r="2556" spans="1:13">
      <c r="A2556" t="s">
        <v>353</v>
      </c>
      <c r="B2556">
        <v>1</v>
      </c>
      <c r="C2556" t="s">
        <v>14</v>
      </c>
      <c r="D2556">
        <v>9.8</v>
      </c>
      <c r="E2556" t="s">
        <v>15</v>
      </c>
      <c r="F2556">
        <v>9.8</v>
      </c>
      <c r="G2556">
        <v>0</v>
      </c>
      <c r="H2556">
        <v>0.00265</v>
      </c>
      <c r="I2556" s="3" t="s">
        <v>2262</v>
      </c>
      <c r="J2556" s="1">
        <f t="shared" si="122"/>
        <v>45901.6698449537</v>
      </c>
      <c r="K2556">
        <f>10000+SUM(G$2:G2556)-SUM(H$2:H2556)</f>
        <v>9656.43858702</v>
      </c>
      <c r="L2556">
        <f t="shared" si="123"/>
        <v>9190.44461944102</v>
      </c>
      <c r="M2556">
        <f t="shared" si="124"/>
        <v>1.05070418101353</v>
      </c>
    </row>
    <row r="2557" spans="1:13">
      <c r="A2557" t="s">
        <v>334</v>
      </c>
      <c r="B2557">
        <v>0.043</v>
      </c>
      <c r="C2557" t="s">
        <v>14</v>
      </c>
      <c r="D2557">
        <v>13.7</v>
      </c>
      <c r="E2557" t="s">
        <v>15</v>
      </c>
      <c r="F2557">
        <v>320</v>
      </c>
      <c r="G2557">
        <v>0</v>
      </c>
      <c r="H2557">
        <v>0.00371</v>
      </c>
      <c r="I2557" s="3" t="s">
        <v>2263</v>
      </c>
      <c r="J2557" s="1">
        <f t="shared" si="122"/>
        <v>45901.6698808333</v>
      </c>
      <c r="K2557">
        <f>10000+SUM(G$2:G2557)-SUM(H$2:H2557)</f>
        <v>9656.43487702</v>
      </c>
      <c r="L2557">
        <f t="shared" si="123"/>
        <v>9190.44461944102</v>
      </c>
      <c r="M2557">
        <f t="shared" si="124"/>
        <v>1.05070377733339</v>
      </c>
    </row>
    <row r="2558" spans="1:13">
      <c r="A2558" t="s">
        <v>118</v>
      </c>
      <c r="B2558">
        <v>0.08</v>
      </c>
      <c r="C2558" t="s">
        <v>14</v>
      </c>
      <c r="D2558">
        <v>16.3</v>
      </c>
      <c r="E2558" t="s">
        <v>15</v>
      </c>
      <c r="F2558">
        <v>204</v>
      </c>
      <c r="G2558">
        <v>0</v>
      </c>
      <c r="H2558">
        <v>0.00441</v>
      </c>
      <c r="I2558" s="3" t="s">
        <v>2264</v>
      </c>
      <c r="J2558" s="1">
        <f t="shared" si="122"/>
        <v>45901.6699663426</v>
      </c>
      <c r="K2558">
        <f>10000+SUM(G$2:G2558)-SUM(H$2:H2558)</f>
        <v>9656.43046702</v>
      </c>
      <c r="L2558">
        <f t="shared" si="123"/>
        <v>9190.44461944102</v>
      </c>
      <c r="M2558">
        <f t="shared" si="124"/>
        <v>1.05070329748718</v>
      </c>
    </row>
    <row r="2559" spans="1:13">
      <c r="A2559" t="s">
        <v>25</v>
      </c>
      <c r="B2559">
        <v>0.05</v>
      </c>
      <c r="C2559" t="s">
        <v>17</v>
      </c>
      <c r="D2559">
        <v>5482</v>
      </c>
      <c r="E2559" t="s">
        <v>15</v>
      </c>
      <c r="F2559">
        <v>109644</v>
      </c>
      <c r="G2559">
        <v>-5.62</v>
      </c>
      <c r="H2559">
        <v>1.48</v>
      </c>
      <c r="I2559" s="3" t="s">
        <v>2265</v>
      </c>
      <c r="J2559" s="1">
        <f t="shared" si="122"/>
        <v>45901.6700065972</v>
      </c>
      <c r="K2559">
        <f>10000+SUM(G$2:G2559)-SUM(H$2:H2559)</f>
        <v>9649.33046702</v>
      </c>
      <c r="L2559">
        <f t="shared" si="123"/>
        <v>9190.44461944102</v>
      </c>
      <c r="M2559">
        <f t="shared" si="124"/>
        <v>1.04993075597325</v>
      </c>
    </row>
    <row r="2560" spans="1:13">
      <c r="A2560" t="s">
        <v>25</v>
      </c>
      <c r="B2560">
        <v>0.05</v>
      </c>
      <c r="C2560" t="s">
        <v>17</v>
      </c>
      <c r="D2560">
        <v>5482</v>
      </c>
      <c r="E2560" t="s">
        <v>15</v>
      </c>
      <c r="F2560">
        <v>109644</v>
      </c>
      <c r="G2560">
        <v>-5.62</v>
      </c>
      <c r="H2560">
        <v>1.48</v>
      </c>
      <c r="I2560" s="3" t="s">
        <v>2265</v>
      </c>
      <c r="J2560" s="1">
        <f t="shared" si="122"/>
        <v>45901.6700065972</v>
      </c>
      <c r="K2560">
        <f>10000+SUM(G$2:G2560)-SUM(H$2:H2560)</f>
        <v>9642.23046702</v>
      </c>
      <c r="L2560">
        <f t="shared" si="123"/>
        <v>9190.44461944102</v>
      </c>
      <c r="M2560">
        <f t="shared" si="124"/>
        <v>1.04915821445932</v>
      </c>
    </row>
    <row r="2561" spans="1:13">
      <c r="A2561" t="s">
        <v>25</v>
      </c>
      <c r="B2561">
        <v>0.032</v>
      </c>
      <c r="C2561" t="s">
        <v>17</v>
      </c>
      <c r="D2561">
        <v>3509</v>
      </c>
      <c r="E2561" t="s">
        <v>15</v>
      </c>
      <c r="F2561">
        <v>109644</v>
      </c>
      <c r="G2561">
        <v>-3.6</v>
      </c>
      <c r="H2561">
        <v>0.947</v>
      </c>
      <c r="I2561" s="3" t="s">
        <v>2265</v>
      </c>
      <c r="J2561" s="1">
        <f t="shared" si="122"/>
        <v>45901.6700065972</v>
      </c>
      <c r="K2561">
        <f>10000+SUM(G$2:G2561)-SUM(H$2:H2561)</f>
        <v>9637.68346702</v>
      </c>
      <c r="L2561">
        <f t="shared" si="123"/>
        <v>9190.44461944102</v>
      </c>
      <c r="M2561">
        <f t="shared" si="124"/>
        <v>1.04866346146441</v>
      </c>
    </row>
    <row r="2562" spans="1:13">
      <c r="A2562" t="s">
        <v>131</v>
      </c>
      <c r="B2562">
        <v>0.6</v>
      </c>
      <c r="C2562" t="s">
        <v>17</v>
      </c>
      <c r="D2562">
        <v>1.69</v>
      </c>
      <c r="E2562" t="s">
        <v>15</v>
      </c>
      <c r="F2562">
        <v>2.81</v>
      </c>
      <c r="G2562">
        <v>-0.0661</v>
      </c>
      <c r="H2562">
        <v>0.000455</v>
      </c>
      <c r="I2562" s="3" t="s">
        <v>2266</v>
      </c>
      <c r="J2562" s="1">
        <f t="shared" ref="J2562:J2625" si="125">(I2562/86400000)+DATE(1970,1,1)+(8*TIME(1,0,0))</f>
        <v>45901.670133125</v>
      </c>
      <c r="K2562">
        <f>10000+SUM(G$2:G2562)-SUM(H$2:H2562)</f>
        <v>9637.61691202</v>
      </c>
      <c r="L2562">
        <f t="shared" si="123"/>
        <v>9190.44461944102</v>
      </c>
      <c r="M2562">
        <f t="shared" si="124"/>
        <v>1.04865621970378</v>
      </c>
    </row>
    <row r="2563" spans="1:13">
      <c r="A2563" t="s">
        <v>341</v>
      </c>
      <c r="B2563">
        <v>0.1</v>
      </c>
      <c r="C2563" t="s">
        <v>17</v>
      </c>
      <c r="D2563">
        <v>1.3</v>
      </c>
      <c r="E2563" t="s">
        <v>15</v>
      </c>
      <c r="F2563">
        <v>13</v>
      </c>
      <c r="G2563">
        <v>-0.0112</v>
      </c>
      <c r="H2563">
        <v>0.000351</v>
      </c>
      <c r="I2563" s="3" t="s">
        <v>2267</v>
      </c>
      <c r="J2563" s="1">
        <f t="shared" si="125"/>
        <v>45901.6701375579</v>
      </c>
      <c r="K2563">
        <f>10000+SUM(G$2:G2563)-SUM(H$2:H2563)</f>
        <v>9637.60536102</v>
      </c>
      <c r="L2563">
        <f t="shared" si="123"/>
        <v>9190.44461944102</v>
      </c>
      <c r="M2563">
        <f t="shared" si="124"/>
        <v>1.04865496285491</v>
      </c>
    </row>
    <row r="2564" spans="1:13">
      <c r="A2564" t="s">
        <v>320</v>
      </c>
      <c r="B2564">
        <v>0.3</v>
      </c>
      <c r="C2564" t="s">
        <v>17</v>
      </c>
      <c r="D2564">
        <v>0.272</v>
      </c>
      <c r="E2564" t="s">
        <v>15</v>
      </c>
      <c r="F2564">
        <v>0.907</v>
      </c>
      <c r="G2564">
        <v>-0.00591</v>
      </c>
      <c r="H2564">
        <v>7.35e-5</v>
      </c>
      <c r="I2564" s="3" t="s">
        <v>2268</v>
      </c>
      <c r="J2564" s="1">
        <f t="shared" si="125"/>
        <v>45901.6704672801</v>
      </c>
      <c r="K2564">
        <f>10000+SUM(G$2:G2564)-SUM(H$2:H2564)</f>
        <v>9637.59937752</v>
      </c>
      <c r="L2564">
        <f t="shared" si="123"/>
        <v>9190.44461944102</v>
      </c>
      <c r="M2564">
        <f t="shared" si="124"/>
        <v>1.04865431179827</v>
      </c>
    </row>
    <row r="2565" spans="1:13">
      <c r="A2565" t="s">
        <v>334</v>
      </c>
      <c r="B2565">
        <v>0.021</v>
      </c>
      <c r="C2565" t="s">
        <v>17</v>
      </c>
      <c r="D2565">
        <v>6.71</v>
      </c>
      <c r="E2565" t="s">
        <v>15</v>
      </c>
      <c r="F2565">
        <v>319</v>
      </c>
      <c r="G2565">
        <v>-0.305</v>
      </c>
      <c r="H2565">
        <v>0.00181</v>
      </c>
      <c r="I2565" s="3" t="s">
        <v>2269</v>
      </c>
      <c r="J2565" s="1">
        <f t="shared" si="125"/>
        <v>45901.6705320023</v>
      </c>
      <c r="K2565">
        <f>10000+SUM(G$2:G2565)-SUM(H$2:H2565)</f>
        <v>9637.29256752</v>
      </c>
      <c r="L2565">
        <f t="shared" si="123"/>
        <v>9190.44461944102</v>
      </c>
      <c r="M2565">
        <f t="shared" si="124"/>
        <v>1.04862092821208</v>
      </c>
    </row>
    <row r="2566" spans="1:13">
      <c r="A2566" t="s">
        <v>131</v>
      </c>
      <c r="B2566">
        <v>0.2</v>
      </c>
      <c r="C2566" t="s">
        <v>17</v>
      </c>
      <c r="D2566">
        <v>0.563</v>
      </c>
      <c r="E2566" t="s">
        <v>15</v>
      </c>
      <c r="F2566">
        <v>2.82</v>
      </c>
      <c r="G2566">
        <v>-0.0211</v>
      </c>
      <c r="H2566">
        <v>0.000152</v>
      </c>
      <c r="I2566" s="3" t="s">
        <v>2270</v>
      </c>
      <c r="J2566" s="1">
        <f t="shared" si="125"/>
        <v>45901.6705563542</v>
      </c>
      <c r="K2566">
        <f>10000+SUM(G$2:G2566)-SUM(H$2:H2566)</f>
        <v>9637.27131552</v>
      </c>
      <c r="L2566">
        <f t="shared" si="123"/>
        <v>9190.44461944102</v>
      </c>
      <c r="M2566">
        <f t="shared" si="124"/>
        <v>1.04861861581036</v>
      </c>
    </row>
    <row r="2567" spans="1:13">
      <c r="A2567" t="s">
        <v>118</v>
      </c>
      <c r="B2567">
        <v>0.1</v>
      </c>
      <c r="C2567" t="s">
        <v>17</v>
      </c>
      <c r="D2567">
        <v>20.4</v>
      </c>
      <c r="E2567" t="s">
        <v>15</v>
      </c>
      <c r="F2567">
        <v>204</v>
      </c>
      <c r="G2567">
        <v>0.124</v>
      </c>
      <c r="H2567">
        <v>0.00551</v>
      </c>
      <c r="I2567" s="3" t="s">
        <v>2271</v>
      </c>
      <c r="J2567" s="1">
        <f t="shared" si="125"/>
        <v>45901.6706177894</v>
      </c>
      <c r="K2567">
        <f>10000+SUM(G$2:G2567)-SUM(H$2:H2567)</f>
        <v>9637.38980552</v>
      </c>
      <c r="L2567">
        <f t="shared" si="123"/>
        <v>9190.44461944102</v>
      </c>
      <c r="M2567">
        <f t="shared" si="124"/>
        <v>1.04863150854895</v>
      </c>
    </row>
    <row r="2568" spans="1:13">
      <c r="A2568" t="s">
        <v>25</v>
      </c>
      <c r="B2568">
        <v>0.001</v>
      </c>
      <c r="C2568" t="s">
        <v>17</v>
      </c>
      <c r="D2568">
        <v>110</v>
      </c>
      <c r="E2568" t="s">
        <v>15</v>
      </c>
      <c r="F2568">
        <v>109540</v>
      </c>
      <c r="G2568">
        <v>-0.215</v>
      </c>
      <c r="H2568">
        <v>0.0296</v>
      </c>
      <c r="I2568" s="3" t="s">
        <v>2272</v>
      </c>
      <c r="J2568" s="1">
        <f t="shared" si="125"/>
        <v>45901.6707942361</v>
      </c>
      <c r="K2568">
        <f>10000+SUM(G$2:G2568)-SUM(H$2:H2568)</f>
        <v>9637.14520552</v>
      </c>
      <c r="L2568">
        <f t="shared" si="123"/>
        <v>9190.44461944102</v>
      </c>
      <c r="M2568">
        <f t="shared" si="124"/>
        <v>1.04860489394975</v>
      </c>
    </row>
    <row r="2569" spans="1:13">
      <c r="A2569" t="s">
        <v>320</v>
      </c>
      <c r="B2569">
        <v>11.2</v>
      </c>
      <c r="C2569" t="s">
        <v>17</v>
      </c>
      <c r="D2569">
        <v>10.1</v>
      </c>
      <c r="E2569" t="s">
        <v>15</v>
      </c>
      <c r="F2569">
        <v>0.905</v>
      </c>
      <c r="G2569">
        <v>-0.246</v>
      </c>
      <c r="H2569">
        <v>0.00274</v>
      </c>
      <c r="I2569" s="3" t="s">
        <v>2273</v>
      </c>
      <c r="J2569" s="1">
        <f t="shared" si="125"/>
        <v>45901.6708908565</v>
      </c>
      <c r="K2569">
        <f>10000+SUM(G$2:G2569)-SUM(H$2:H2569)</f>
        <v>9636.89646552</v>
      </c>
      <c r="L2569">
        <f t="shared" si="123"/>
        <v>9190.44461944102</v>
      </c>
      <c r="M2569">
        <f t="shared" si="124"/>
        <v>1.04857782888268</v>
      </c>
    </row>
    <row r="2570" spans="1:13">
      <c r="A2570" t="s">
        <v>334</v>
      </c>
      <c r="B2570">
        <v>0.032</v>
      </c>
      <c r="C2570" t="s">
        <v>17</v>
      </c>
      <c r="D2570">
        <v>10.2</v>
      </c>
      <c r="E2570" t="s">
        <v>15</v>
      </c>
      <c r="F2570">
        <v>319</v>
      </c>
      <c r="G2570">
        <v>-0.479</v>
      </c>
      <c r="H2570">
        <v>0.00276</v>
      </c>
      <c r="I2570" s="3" t="s">
        <v>2274</v>
      </c>
      <c r="J2570" s="1">
        <f t="shared" si="125"/>
        <v>45901.6709560532</v>
      </c>
      <c r="K2570">
        <f>10000+SUM(G$2:G2570)-SUM(H$2:H2570)</f>
        <v>9636.41470552</v>
      </c>
      <c r="L2570">
        <f t="shared" si="123"/>
        <v>9190.44461944102</v>
      </c>
      <c r="M2570">
        <f t="shared" si="124"/>
        <v>1.04852540922075</v>
      </c>
    </row>
    <row r="2571" spans="1:13">
      <c r="A2571" t="s">
        <v>131</v>
      </c>
      <c r="B2571">
        <v>0.6</v>
      </c>
      <c r="C2571" t="s">
        <v>17</v>
      </c>
      <c r="D2571">
        <v>1.69</v>
      </c>
      <c r="E2571" t="s">
        <v>15</v>
      </c>
      <c r="F2571">
        <v>2.81</v>
      </c>
      <c r="G2571">
        <v>-0.0648</v>
      </c>
      <c r="H2571">
        <v>0.000456</v>
      </c>
      <c r="I2571" s="3" t="s">
        <v>2275</v>
      </c>
      <c r="J2571" s="1">
        <f t="shared" si="125"/>
        <v>45901.6709795139</v>
      </c>
      <c r="K2571">
        <f>10000+SUM(G$2:G2571)-SUM(H$2:H2571)</f>
        <v>9636.34944952</v>
      </c>
      <c r="L2571">
        <f t="shared" si="123"/>
        <v>9190.44461944102</v>
      </c>
      <c r="M2571">
        <f t="shared" si="124"/>
        <v>1.04851830880257</v>
      </c>
    </row>
    <row r="2572" spans="1:13">
      <c r="A2572" t="s">
        <v>118</v>
      </c>
      <c r="B2572">
        <v>0.07</v>
      </c>
      <c r="C2572" t="s">
        <v>14</v>
      </c>
      <c r="D2572">
        <v>14.3</v>
      </c>
      <c r="E2572" t="s">
        <v>15</v>
      </c>
      <c r="F2572">
        <v>204</v>
      </c>
      <c r="G2572">
        <v>0</v>
      </c>
      <c r="H2572">
        <v>0.00385</v>
      </c>
      <c r="I2572" s="3" t="s">
        <v>2276</v>
      </c>
      <c r="J2572" s="1">
        <f t="shared" si="125"/>
        <v>45901.6710995139</v>
      </c>
      <c r="K2572">
        <f>10000+SUM(G$2:G2572)-SUM(H$2:H2572)</f>
        <v>9636.34559952</v>
      </c>
      <c r="L2572">
        <f t="shared" si="123"/>
        <v>9190.44461944102</v>
      </c>
      <c r="M2572">
        <f t="shared" si="124"/>
        <v>1.04851788988922</v>
      </c>
    </row>
    <row r="2573" spans="1:13">
      <c r="A2573" t="s">
        <v>320</v>
      </c>
      <c r="B2573">
        <v>12</v>
      </c>
      <c r="C2573" t="s">
        <v>14</v>
      </c>
      <c r="D2573">
        <v>10.9</v>
      </c>
      <c r="E2573" t="s">
        <v>15</v>
      </c>
      <c r="F2573">
        <v>0.905</v>
      </c>
      <c r="G2573">
        <v>0</v>
      </c>
      <c r="H2573">
        <v>0.00293</v>
      </c>
      <c r="I2573" s="3" t="s">
        <v>2277</v>
      </c>
      <c r="J2573" s="1">
        <f t="shared" si="125"/>
        <v>45901.6717747107</v>
      </c>
      <c r="K2573">
        <f>10000+SUM(G$2:G2573)-SUM(H$2:H2573)</f>
        <v>9636.34266952</v>
      </c>
      <c r="L2573">
        <f t="shared" si="123"/>
        <v>9190.44461944102</v>
      </c>
      <c r="M2573">
        <f t="shared" si="124"/>
        <v>1.04851757107983</v>
      </c>
    </row>
    <row r="2574" spans="1:13">
      <c r="A2574" t="s">
        <v>118</v>
      </c>
      <c r="B2574">
        <v>0.05</v>
      </c>
      <c r="C2574" t="s">
        <v>14</v>
      </c>
      <c r="D2574">
        <v>10.2</v>
      </c>
      <c r="E2574" t="s">
        <v>15</v>
      </c>
      <c r="F2574">
        <v>204</v>
      </c>
      <c r="G2574">
        <v>0</v>
      </c>
      <c r="H2574">
        <v>0.00275</v>
      </c>
      <c r="I2574" s="3" t="s">
        <v>2278</v>
      </c>
      <c r="J2574" s="1">
        <f t="shared" si="125"/>
        <v>45901.671808669</v>
      </c>
      <c r="K2574">
        <f>10000+SUM(G$2:G2574)-SUM(H$2:H2574)</f>
        <v>9636.33991952</v>
      </c>
      <c r="L2574">
        <f t="shared" si="123"/>
        <v>9190.44461944102</v>
      </c>
      <c r="M2574">
        <f t="shared" si="124"/>
        <v>1.04851727185601</v>
      </c>
    </row>
    <row r="2575" spans="1:13">
      <c r="A2575" t="s">
        <v>334</v>
      </c>
      <c r="B2575">
        <v>0.05</v>
      </c>
      <c r="C2575" t="s">
        <v>14</v>
      </c>
      <c r="D2575">
        <v>15.9</v>
      </c>
      <c r="E2575" t="s">
        <v>15</v>
      </c>
      <c r="F2575">
        <v>318</v>
      </c>
      <c r="G2575">
        <v>0</v>
      </c>
      <c r="H2575">
        <v>0.0043</v>
      </c>
      <c r="I2575" s="3" t="s">
        <v>2279</v>
      </c>
      <c r="J2575" s="1">
        <f t="shared" si="125"/>
        <v>45901.672122662</v>
      </c>
      <c r="K2575">
        <f>10000+SUM(G$2:G2575)-SUM(H$2:H2575)</f>
        <v>9636.33561952</v>
      </c>
      <c r="L2575">
        <f t="shared" si="123"/>
        <v>9190.44461944102</v>
      </c>
      <c r="M2575">
        <f t="shared" si="124"/>
        <v>1.04851680397875</v>
      </c>
    </row>
    <row r="2576" spans="1:13">
      <c r="A2576" t="s">
        <v>369</v>
      </c>
      <c r="B2576">
        <v>0.03</v>
      </c>
      <c r="C2576" t="s">
        <v>17</v>
      </c>
      <c r="D2576">
        <v>0.708</v>
      </c>
      <c r="E2576" t="s">
        <v>15</v>
      </c>
      <c r="F2576">
        <v>23.6</v>
      </c>
      <c r="G2576">
        <v>0.00752</v>
      </c>
      <c r="H2576">
        <v>0.000191</v>
      </c>
      <c r="I2576" s="3" t="s">
        <v>2280</v>
      </c>
      <c r="J2576" s="1">
        <f t="shared" si="125"/>
        <v>45901.6724130324</v>
      </c>
      <c r="K2576">
        <f>10000+SUM(G$2:G2576)-SUM(H$2:H2576)</f>
        <v>9636.34294852</v>
      </c>
      <c r="L2576">
        <f t="shared" si="123"/>
        <v>9190.44461944102</v>
      </c>
      <c r="M2576">
        <f t="shared" si="124"/>
        <v>1.04851760143745</v>
      </c>
    </row>
    <row r="2577" spans="1:13">
      <c r="A2577" t="s">
        <v>320</v>
      </c>
      <c r="B2577">
        <v>4.8</v>
      </c>
      <c r="C2577" t="s">
        <v>17</v>
      </c>
      <c r="D2577">
        <v>4.33</v>
      </c>
      <c r="E2577" t="s">
        <v>15</v>
      </c>
      <c r="F2577">
        <v>0.903</v>
      </c>
      <c r="G2577">
        <v>-0.112</v>
      </c>
      <c r="H2577">
        <v>0.00117</v>
      </c>
      <c r="I2577" s="3" t="s">
        <v>2281</v>
      </c>
      <c r="J2577" s="1">
        <f t="shared" si="125"/>
        <v>45901.6724257292</v>
      </c>
      <c r="K2577">
        <f>10000+SUM(G$2:G2577)-SUM(H$2:H2577)</f>
        <v>9636.22977852</v>
      </c>
      <c r="L2577">
        <f t="shared" si="123"/>
        <v>9190.44461944102</v>
      </c>
      <c r="M2577">
        <f t="shared" si="124"/>
        <v>1.04850528756095</v>
      </c>
    </row>
    <row r="2578" spans="1:13">
      <c r="A2578" t="s">
        <v>118</v>
      </c>
      <c r="B2578">
        <v>0.09</v>
      </c>
      <c r="C2578" t="s">
        <v>17</v>
      </c>
      <c r="D2578">
        <v>18.3</v>
      </c>
      <c r="E2578" t="s">
        <v>15</v>
      </c>
      <c r="F2578">
        <v>204</v>
      </c>
      <c r="G2578">
        <v>0.0604</v>
      </c>
      <c r="H2578">
        <v>0.00495</v>
      </c>
      <c r="I2578" s="3" t="s">
        <v>2282</v>
      </c>
      <c r="J2578" s="1">
        <f t="shared" si="125"/>
        <v>45901.6724597107</v>
      </c>
      <c r="K2578">
        <f>10000+SUM(G$2:G2578)-SUM(H$2:H2578)</f>
        <v>9636.28522852</v>
      </c>
      <c r="L2578">
        <f t="shared" si="123"/>
        <v>9190.44461944102</v>
      </c>
      <c r="M2578">
        <f t="shared" si="124"/>
        <v>1.04851132100137</v>
      </c>
    </row>
    <row r="2579" spans="1:13">
      <c r="A2579" t="s">
        <v>334</v>
      </c>
      <c r="B2579">
        <v>0.017</v>
      </c>
      <c r="C2579" t="s">
        <v>17</v>
      </c>
      <c r="D2579">
        <v>5.41</v>
      </c>
      <c r="E2579" t="s">
        <v>15</v>
      </c>
      <c r="F2579">
        <v>318</v>
      </c>
      <c r="G2579">
        <v>-0.268</v>
      </c>
      <c r="H2579">
        <v>0.00146</v>
      </c>
      <c r="I2579" s="3" t="s">
        <v>2283</v>
      </c>
      <c r="J2579" s="1">
        <f t="shared" si="125"/>
        <v>45901.6727737384</v>
      </c>
      <c r="K2579">
        <f>10000+SUM(G$2:G2579)-SUM(H$2:H2579)</f>
        <v>9636.01576852</v>
      </c>
      <c r="L2579">
        <f t="shared" ref="L2579:L2642" si="126">L2578</f>
        <v>9190.44461944102</v>
      </c>
      <c r="M2579">
        <f t="shared" ref="M2579:M2642" si="127">K2579/L2579</f>
        <v>1.04848200141878</v>
      </c>
    </row>
    <row r="2580" spans="1:13">
      <c r="A2580" t="s">
        <v>118</v>
      </c>
      <c r="B2580">
        <v>0.09</v>
      </c>
      <c r="C2580" t="s">
        <v>14</v>
      </c>
      <c r="D2580">
        <v>18.3</v>
      </c>
      <c r="E2580" t="s">
        <v>15</v>
      </c>
      <c r="F2580">
        <v>203</v>
      </c>
      <c r="G2580">
        <v>0</v>
      </c>
      <c r="H2580">
        <v>0.00494</v>
      </c>
      <c r="I2580" s="3" t="s">
        <v>2284</v>
      </c>
      <c r="J2580" s="1">
        <f t="shared" si="125"/>
        <v>45901.6729409144</v>
      </c>
      <c r="K2580">
        <f>10000+SUM(G$2:G2580)-SUM(H$2:H2580)</f>
        <v>9636.01082852</v>
      </c>
      <c r="L2580">
        <f t="shared" si="126"/>
        <v>9190.44461944102</v>
      </c>
      <c r="M2580">
        <f t="shared" si="127"/>
        <v>1.04848146390398</v>
      </c>
    </row>
    <row r="2581" spans="1:13">
      <c r="A2581" t="s">
        <v>334</v>
      </c>
      <c r="B2581">
        <v>0.021</v>
      </c>
      <c r="C2581" t="s">
        <v>14</v>
      </c>
      <c r="D2581">
        <v>6.68</v>
      </c>
      <c r="E2581" t="s">
        <v>15</v>
      </c>
      <c r="F2581">
        <v>318</v>
      </c>
      <c r="G2581">
        <v>0</v>
      </c>
      <c r="H2581">
        <v>0.0018</v>
      </c>
      <c r="I2581" s="3" t="s">
        <v>2285</v>
      </c>
      <c r="J2581" s="1">
        <f t="shared" si="125"/>
        <v>45901.6732547454</v>
      </c>
      <c r="K2581">
        <f>10000+SUM(G$2:G2581)-SUM(H$2:H2581)</f>
        <v>9636.00902852</v>
      </c>
      <c r="L2581">
        <f t="shared" si="126"/>
        <v>9190.44461944102</v>
      </c>
      <c r="M2581">
        <f t="shared" si="127"/>
        <v>1.04848126804839</v>
      </c>
    </row>
    <row r="2582" spans="1:13">
      <c r="A2582" t="s">
        <v>320</v>
      </c>
      <c r="B2582">
        <v>5.6</v>
      </c>
      <c r="C2582" t="s">
        <v>14</v>
      </c>
      <c r="D2582">
        <v>5.05</v>
      </c>
      <c r="E2582" t="s">
        <v>15</v>
      </c>
      <c r="F2582">
        <v>0.903</v>
      </c>
      <c r="G2582">
        <v>0</v>
      </c>
      <c r="H2582">
        <v>0.00136</v>
      </c>
      <c r="I2582" s="3" t="s">
        <v>2286</v>
      </c>
      <c r="J2582" s="1">
        <f t="shared" si="125"/>
        <v>45901.6732691667</v>
      </c>
      <c r="K2582">
        <f>10000+SUM(G$2:G2582)-SUM(H$2:H2582)</f>
        <v>9636.00766852</v>
      </c>
      <c r="L2582">
        <f t="shared" si="126"/>
        <v>9190.44461944102</v>
      </c>
      <c r="M2582">
        <f t="shared" si="127"/>
        <v>1.0484811200686</v>
      </c>
    </row>
    <row r="2583" spans="1:13">
      <c r="A2583" t="s">
        <v>118</v>
      </c>
      <c r="B2583">
        <v>0.05</v>
      </c>
      <c r="C2583" t="s">
        <v>17</v>
      </c>
      <c r="D2583">
        <v>10.2</v>
      </c>
      <c r="E2583" t="s">
        <v>15</v>
      </c>
      <c r="F2583">
        <v>203</v>
      </c>
      <c r="G2583">
        <v>0.025</v>
      </c>
      <c r="H2583">
        <v>0.00274</v>
      </c>
      <c r="I2583" s="3" t="s">
        <v>2287</v>
      </c>
      <c r="J2583" s="1">
        <f t="shared" si="125"/>
        <v>45901.6735927662</v>
      </c>
      <c r="K2583">
        <f>10000+SUM(G$2:G2583)-SUM(H$2:H2583)</f>
        <v>9636.02992852</v>
      </c>
      <c r="L2583">
        <f t="shared" si="126"/>
        <v>9190.44461944102</v>
      </c>
      <c r="M2583">
        <f t="shared" si="127"/>
        <v>1.04848354214946</v>
      </c>
    </row>
    <row r="2584" spans="1:13">
      <c r="A2584" t="s">
        <v>334</v>
      </c>
      <c r="B2584">
        <v>0.007</v>
      </c>
      <c r="C2584" t="s">
        <v>17</v>
      </c>
      <c r="D2584">
        <v>2.23</v>
      </c>
      <c r="E2584" t="s">
        <v>15</v>
      </c>
      <c r="F2584">
        <v>318</v>
      </c>
      <c r="G2584">
        <v>-0.11</v>
      </c>
      <c r="H2584">
        <v>0.000601</v>
      </c>
      <c r="I2584" s="3" t="s">
        <v>2288</v>
      </c>
      <c r="J2584" s="1">
        <f t="shared" si="125"/>
        <v>45901.6739058681</v>
      </c>
      <c r="K2584">
        <f>10000+SUM(G$2:G2584)-SUM(H$2:H2584)</f>
        <v>9635.91932752</v>
      </c>
      <c r="L2584">
        <f t="shared" si="126"/>
        <v>9190.44461944102</v>
      </c>
      <c r="M2584">
        <f t="shared" si="127"/>
        <v>1.04847150780242</v>
      </c>
    </row>
    <row r="2585" spans="1:13">
      <c r="A2585" t="s">
        <v>320</v>
      </c>
      <c r="B2585">
        <v>1.1</v>
      </c>
      <c r="C2585" t="s">
        <v>17</v>
      </c>
      <c r="D2585">
        <v>0.993</v>
      </c>
      <c r="E2585" t="s">
        <v>15</v>
      </c>
      <c r="F2585">
        <v>0.903</v>
      </c>
      <c r="G2585">
        <v>-0.026</v>
      </c>
      <c r="H2585">
        <v>0.000268</v>
      </c>
      <c r="I2585" s="3" t="s">
        <v>2289</v>
      </c>
      <c r="J2585" s="1">
        <f t="shared" si="125"/>
        <v>45901.6739204398</v>
      </c>
      <c r="K2585">
        <f>10000+SUM(G$2:G2585)-SUM(H$2:H2585)</f>
        <v>9635.89305952</v>
      </c>
      <c r="L2585">
        <f t="shared" si="126"/>
        <v>9190.44461944102</v>
      </c>
      <c r="M2585">
        <f t="shared" si="127"/>
        <v>1.04846864961644</v>
      </c>
    </row>
    <row r="2586" spans="1:13">
      <c r="A2586" t="s">
        <v>118</v>
      </c>
      <c r="B2586">
        <v>0.05</v>
      </c>
      <c r="C2586" t="s">
        <v>14</v>
      </c>
      <c r="D2586">
        <v>10.2</v>
      </c>
      <c r="E2586" t="s">
        <v>15</v>
      </c>
      <c r="F2586">
        <v>203</v>
      </c>
      <c r="G2586">
        <v>0</v>
      </c>
      <c r="H2586">
        <v>0.00275</v>
      </c>
      <c r="I2586" s="3" t="s">
        <v>2290</v>
      </c>
      <c r="J2586" s="1">
        <f t="shared" si="125"/>
        <v>45901.6740735301</v>
      </c>
      <c r="K2586">
        <f>10000+SUM(G$2:G2586)-SUM(H$2:H2586)</f>
        <v>9635.89030952</v>
      </c>
      <c r="L2586">
        <f t="shared" si="126"/>
        <v>9190.44461944102</v>
      </c>
      <c r="M2586">
        <f t="shared" si="127"/>
        <v>1.04846835039261</v>
      </c>
    </row>
    <row r="2587" spans="1:13">
      <c r="A2587" t="s">
        <v>118</v>
      </c>
      <c r="B2587">
        <v>0.03</v>
      </c>
      <c r="C2587" t="s">
        <v>14</v>
      </c>
      <c r="D2587">
        <v>6.1</v>
      </c>
      <c r="E2587" t="s">
        <v>15</v>
      </c>
      <c r="F2587">
        <v>203</v>
      </c>
      <c r="G2587">
        <v>0</v>
      </c>
      <c r="H2587">
        <v>0.00165</v>
      </c>
      <c r="I2587" s="3" t="s">
        <v>2291</v>
      </c>
      <c r="J2587" s="1">
        <f t="shared" si="125"/>
        <v>45901.6747828009</v>
      </c>
      <c r="K2587">
        <f>10000+SUM(G$2:G2587)-SUM(H$2:H2587)</f>
        <v>9635.88865952</v>
      </c>
      <c r="L2587">
        <f t="shared" si="126"/>
        <v>9190.44461944102</v>
      </c>
      <c r="M2587">
        <f t="shared" si="127"/>
        <v>1.04846817085832</v>
      </c>
    </row>
    <row r="2588" spans="1:13">
      <c r="A2588" t="s">
        <v>334</v>
      </c>
      <c r="B2588">
        <v>0.017</v>
      </c>
      <c r="C2588" t="s">
        <v>14</v>
      </c>
      <c r="D2588">
        <v>5.42</v>
      </c>
      <c r="E2588" t="s">
        <v>15</v>
      </c>
      <c r="F2588">
        <v>319</v>
      </c>
      <c r="G2588">
        <v>0</v>
      </c>
      <c r="H2588">
        <v>0.00146</v>
      </c>
      <c r="I2588" s="3" t="s">
        <v>2292</v>
      </c>
      <c r="J2588" s="1">
        <f t="shared" si="125"/>
        <v>45901.6754284028</v>
      </c>
      <c r="K2588">
        <f>10000+SUM(G$2:G2588)-SUM(H$2:H2588)</f>
        <v>9635.88719952</v>
      </c>
      <c r="L2588">
        <f t="shared" si="126"/>
        <v>9190.44461944102</v>
      </c>
      <c r="M2588">
        <f t="shared" si="127"/>
        <v>1.04846801199767</v>
      </c>
    </row>
    <row r="2589" spans="1:13">
      <c r="A2589" t="s">
        <v>118</v>
      </c>
      <c r="B2589">
        <v>0.07</v>
      </c>
      <c r="C2589" t="s">
        <v>17</v>
      </c>
      <c r="D2589">
        <v>14.2</v>
      </c>
      <c r="E2589" t="s">
        <v>15</v>
      </c>
      <c r="F2589">
        <v>204</v>
      </c>
      <c r="G2589">
        <v>0.0503</v>
      </c>
      <c r="H2589">
        <v>0.00385</v>
      </c>
      <c r="I2589" s="3" t="s">
        <v>2293</v>
      </c>
      <c r="J2589" s="1">
        <f t="shared" si="125"/>
        <v>45901.6757985648</v>
      </c>
      <c r="K2589">
        <f>10000+SUM(G$2:G2589)-SUM(H$2:H2589)</f>
        <v>9635.93364952</v>
      </c>
      <c r="L2589">
        <f t="shared" si="126"/>
        <v>9190.44461944102</v>
      </c>
      <c r="M2589">
        <f t="shared" si="127"/>
        <v>1.04847306616011</v>
      </c>
    </row>
    <row r="2590" spans="1:13">
      <c r="A2590" t="s">
        <v>320</v>
      </c>
      <c r="B2590">
        <v>1.5</v>
      </c>
      <c r="C2590" t="s">
        <v>17</v>
      </c>
      <c r="D2590">
        <v>1.36</v>
      </c>
      <c r="E2590" t="s">
        <v>15</v>
      </c>
      <c r="F2590">
        <v>0.906</v>
      </c>
      <c r="G2590">
        <v>-0.0311</v>
      </c>
      <c r="H2590">
        <v>0.000367</v>
      </c>
      <c r="I2590" s="3" t="s">
        <v>2294</v>
      </c>
      <c r="J2590" s="1">
        <f t="shared" si="125"/>
        <v>45901.6758540046</v>
      </c>
      <c r="K2590">
        <f>10000+SUM(G$2:G2590)-SUM(H$2:H2590)</f>
        <v>9635.90218252</v>
      </c>
      <c r="L2590">
        <f t="shared" si="126"/>
        <v>9190.44461944102</v>
      </c>
      <c r="M2590">
        <f t="shared" si="127"/>
        <v>1.04846964227788</v>
      </c>
    </row>
    <row r="2591" spans="1:13">
      <c r="A2591" t="s">
        <v>334</v>
      </c>
      <c r="B2591">
        <v>0.034</v>
      </c>
      <c r="C2591" t="s">
        <v>17</v>
      </c>
      <c r="D2591">
        <v>10.8</v>
      </c>
      <c r="E2591" t="s">
        <v>15</v>
      </c>
      <c r="F2591">
        <v>319</v>
      </c>
      <c r="G2591">
        <v>-0.516</v>
      </c>
      <c r="H2591">
        <v>0.00292</v>
      </c>
      <c r="I2591" s="3" t="s">
        <v>2295</v>
      </c>
      <c r="J2591" s="1">
        <f t="shared" si="125"/>
        <v>45901.6760804051</v>
      </c>
      <c r="K2591">
        <f>10000+SUM(G$2:G2591)-SUM(H$2:H2591)</f>
        <v>9635.38326252</v>
      </c>
      <c r="L2591">
        <f t="shared" si="126"/>
        <v>9190.44461944102</v>
      </c>
      <c r="M2591">
        <f t="shared" si="127"/>
        <v>1.04841317928599</v>
      </c>
    </row>
    <row r="2592" spans="1:13">
      <c r="A2592" t="s">
        <v>118</v>
      </c>
      <c r="B2592">
        <v>0.05</v>
      </c>
      <c r="C2592" t="s">
        <v>17</v>
      </c>
      <c r="D2592">
        <v>10.2</v>
      </c>
      <c r="E2592" t="s">
        <v>15</v>
      </c>
      <c r="F2592">
        <v>203</v>
      </c>
      <c r="G2592">
        <v>0.0229</v>
      </c>
      <c r="H2592">
        <v>0.00274</v>
      </c>
      <c r="I2592" s="3" t="s">
        <v>2296</v>
      </c>
      <c r="J2592" s="1">
        <f t="shared" si="125"/>
        <v>45901.6762218287</v>
      </c>
      <c r="K2592">
        <f>10000+SUM(G$2:G2592)-SUM(H$2:H2592)</f>
        <v>9635.40342252</v>
      </c>
      <c r="L2592">
        <f t="shared" si="126"/>
        <v>9190.44461944102</v>
      </c>
      <c r="M2592">
        <f t="shared" si="127"/>
        <v>1.04841537286866</v>
      </c>
    </row>
    <row r="2593" spans="1:13">
      <c r="A2593" t="s">
        <v>118</v>
      </c>
      <c r="B2593">
        <v>0.05</v>
      </c>
      <c r="C2593" t="s">
        <v>14</v>
      </c>
      <c r="D2593">
        <v>10.2</v>
      </c>
      <c r="E2593" t="s">
        <v>15</v>
      </c>
      <c r="F2593">
        <v>203</v>
      </c>
      <c r="G2593">
        <v>0</v>
      </c>
      <c r="H2593">
        <v>0.00274</v>
      </c>
      <c r="I2593" s="3" t="s">
        <v>2297</v>
      </c>
      <c r="J2593" s="1">
        <f t="shared" si="125"/>
        <v>45901.6767052431</v>
      </c>
      <c r="K2593">
        <f>10000+SUM(G$2:G2593)-SUM(H$2:H2593)</f>
        <v>9635.40068252</v>
      </c>
      <c r="L2593">
        <f t="shared" si="126"/>
        <v>9190.44461944102</v>
      </c>
      <c r="M2593">
        <f t="shared" si="127"/>
        <v>1.04841507473292</v>
      </c>
    </row>
    <row r="2594" spans="1:13">
      <c r="A2594" t="s">
        <v>118</v>
      </c>
      <c r="B2594">
        <v>0.06</v>
      </c>
      <c r="C2594" t="s">
        <v>14</v>
      </c>
      <c r="D2594">
        <v>12.2</v>
      </c>
      <c r="E2594" t="s">
        <v>15</v>
      </c>
      <c r="F2594">
        <v>203</v>
      </c>
      <c r="G2594">
        <v>0</v>
      </c>
      <c r="H2594">
        <v>0.00329</v>
      </c>
      <c r="I2594" s="3" t="s">
        <v>2298</v>
      </c>
      <c r="J2594" s="1">
        <f t="shared" si="125"/>
        <v>45901.6774142593</v>
      </c>
      <c r="K2594">
        <f>10000+SUM(G$2:G2594)-SUM(H$2:H2594)</f>
        <v>9635.39739252</v>
      </c>
      <c r="L2594">
        <f t="shared" si="126"/>
        <v>9190.44461944102</v>
      </c>
      <c r="M2594">
        <f t="shared" si="127"/>
        <v>1.04841471675241</v>
      </c>
    </row>
    <row r="2595" spans="1:13">
      <c r="A2595" t="s">
        <v>118</v>
      </c>
      <c r="B2595">
        <v>0.06</v>
      </c>
      <c r="C2595" t="s">
        <v>14</v>
      </c>
      <c r="D2595">
        <v>12.2</v>
      </c>
      <c r="E2595" t="s">
        <v>15</v>
      </c>
      <c r="F2595">
        <v>203</v>
      </c>
      <c r="G2595">
        <v>0</v>
      </c>
      <c r="H2595">
        <v>0.00328</v>
      </c>
      <c r="I2595" s="3" t="s">
        <v>2299</v>
      </c>
      <c r="J2595" s="1">
        <f t="shared" si="125"/>
        <v>45901.6784712732</v>
      </c>
      <c r="K2595">
        <f>10000+SUM(G$2:G2595)-SUM(H$2:H2595)</f>
        <v>9635.39411252</v>
      </c>
      <c r="L2595">
        <f t="shared" si="126"/>
        <v>9190.44461944102</v>
      </c>
      <c r="M2595">
        <f t="shared" si="127"/>
        <v>1.04841435986</v>
      </c>
    </row>
    <row r="2596" spans="1:13">
      <c r="A2596" t="s">
        <v>131</v>
      </c>
      <c r="B2596">
        <v>2.1</v>
      </c>
      <c r="C2596" t="s">
        <v>14</v>
      </c>
      <c r="D2596">
        <v>5.87</v>
      </c>
      <c r="E2596" t="s">
        <v>15</v>
      </c>
      <c r="F2596">
        <v>2.8</v>
      </c>
      <c r="G2596">
        <v>0</v>
      </c>
      <c r="H2596">
        <v>0.00159</v>
      </c>
      <c r="I2596" s="3" t="s">
        <v>2300</v>
      </c>
      <c r="J2596" s="1">
        <f t="shared" si="125"/>
        <v>45901.6788630208</v>
      </c>
      <c r="K2596">
        <f>10000+SUM(G$2:G2596)-SUM(H$2:H2596)</f>
        <v>9635.39252252</v>
      </c>
      <c r="L2596">
        <f t="shared" si="126"/>
        <v>9190.44461944102</v>
      </c>
      <c r="M2596">
        <f t="shared" si="127"/>
        <v>1.04841418685422</v>
      </c>
    </row>
    <row r="2597" spans="1:13">
      <c r="A2597" t="s">
        <v>118</v>
      </c>
      <c r="B2597">
        <v>0.07</v>
      </c>
      <c r="C2597" t="s">
        <v>17</v>
      </c>
      <c r="D2597">
        <v>14.2</v>
      </c>
      <c r="E2597" t="s">
        <v>15</v>
      </c>
      <c r="F2597">
        <v>202</v>
      </c>
      <c r="G2597">
        <v>-0.026</v>
      </c>
      <c r="H2597">
        <v>0.00383</v>
      </c>
      <c r="I2597" s="3" t="s">
        <v>2301</v>
      </c>
      <c r="J2597" s="1">
        <f t="shared" si="125"/>
        <v>45901.6791227199</v>
      </c>
      <c r="K2597">
        <f>10000+SUM(G$2:G2597)-SUM(H$2:H2597)</f>
        <v>9635.36269252</v>
      </c>
      <c r="L2597">
        <f t="shared" si="126"/>
        <v>9190.44461944102</v>
      </c>
      <c r="M2597">
        <f t="shared" si="127"/>
        <v>1.04841094109178</v>
      </c>
    </row>
    <row r="2598" spans="1:13">
      <c r="A2598" t="s">
        <v>334</v>
      </c>
      <c r="B2598">
        <v>0.035</v>
      </c>
      <c r="C2598" t="s">
        <v>14</v>
      </c>
      <c r="D2598">
        <v>11.1</v>
      </c>
      <c r="E2598" t="s">
        <v>15</v>
      </c>
      <c r="F2598">
        <v>318</v>
      </c>
      <c r="G2598">
        <v>0</v>
      </c>
      <c r="H2598">
        <v>0.003</v>
      </c>
      <c r="I2598" s="3" t="s">
        <v>2302</v>
      </c>
      <c r="J2598" s="1">
        <f t="shared" si="125"/>
        <v>45901.6805973727</v>
      </c>
      <c r="K2598">
        <f>10000+SUM(G$2:G2598)-SUM(H$2:H2598)</f>
        <v>9635.35969252</v>
      </c>
      <c r="L2598">
        <f t="shared" si="126"/>
        <v>9190.44461944102</v>
      </c>
      <c r="M2598">
        <f t="shared" si="127"/>
        <v>1.04841061466578</v>
      </c>
    </row>
    <row r="2599" spans="1:13">
      <c r="A2599" t="s">
        <v>369</v>
      </c>
      <c r="B2599">
        <v>10.1</v>
      </c>
      <c r="C2599" t="s">
        <v>14</v>
      </c>
      <c r="D2599">
        <v>238</v>
      </c>
      <c r="E2599" t="s">
        <v>15</v>
      </c>
      <c r="F2599">
        <v>23.6</v>
      </c>
      <c r="G2599">
        <v>0</v>
      </c>
      <c r="H2599">
        <v>0.0644</v>
      </c>
      <c r="I2599" s="3" t="s">
        <v>2303</v>
      </c>
      <c r="J2599" s="1">
        <f t="shared" si="125"/>
        <v>45901.6831278472</v>
      </c>
      <c r="K2599">
        <f>10000+SUM(G$2:G2599)-SUM(H$2:H2599)</f>
        <v>9635.29529252</v>
      </c>
      <c r="L2599">
        <f t="shared" si="126"/>
        <v>9190.44461944102</v>
      </c>
      <c r="M2599">
        <f t="shared" si="127"/>
        <v>1.04840360738783</v>
      </c>
    </row>
    <row r="2600" spans="1:13">
      <c r="A2600" t="s">
        <v>369</v>
      </c>
      <c r="B2600">
        <v>40.6</v>
      </c>
      <c r="C2600" t="s">
        <v>14</v>
      </c>
      <c r="D2600">
        <v>960</v>
      </c>
      <c r="E2600" t="s">
        <v>15</v>
      </c>
      <c r="F2600">
        <v>23.6</v>
      </c>
      <c r="G2600">
        <v>0</v>
      </c>
      <c r="H2600">
        <v>0.259</v>
      </c>
      <c r="I2600" s="3" t="s">
        <v>2303</v>
      </c>
      <c r="J2600" s="1">
        <f t="shared" si="125"/>
        <v>45901.6831278472</v>
      </c>
      <c r="K2600">
        <f>10000+SUM(G$2:G2600)-SUM(H$2:H2600)</f>
        <v>9635.03629252</v>
      </c>
      <c r="L2600">
        <f t="shared" si="126"/>
        <v>9190.44461944102</v>
      </c>
      <c r="M2600">
        <f t="shared" si="127"/>
        <v>1.04837542594387</v>
      </c>
    </row>
    <row r="2601" spans="1:13">
      <c r="A2601" t="s">
        <v>369</v>
      </c>
      <c r="B2601">
        <v>0.93</v>
      </c>
      <c r="C2601" t="s">
        <v>17</v>
      </c>
      <c r="D2601">
        <v>22</v>
      </c>
      <c r="E2601" t="s">
        <v>15</v>
      </c>
      <c r="F2601">
        <v>23.6</v>
      </c>
      <c r="G2601">
        <v>0.133</v>
      </c>
      <c r="H2601">
        <v>0.00593</v>
      </c>
      <c r="I2601" s="3" t="s">
        <v>2304</v>
      </c>
      <c r="J2601" s="1">
        <f t="shared" si="125"/>
        <v>45901.6837791088</v>
      </c>
      <c r="K2601">
        <f>10000+SUM(G$2:G2601)-SUM(H$2:H2601)</f>
        <v>9635.16336252</v>
      </c>
      <c r="L2601">
        <f t="shared" si="126"/>
        <v>9190.44461944102</v>
      </c>
      <c r="M2601">
        <f t="shared" si="127"/>
        <v>1.04838925226079</v>
      </c>
    </row>
    <row r="2602" spans="1:13">
      <c r="A2602" t="s">
        <v>369</v>
      </c>
      <c r="B2602">
        <v>0.95</v>
      </c>
      <c r="C2602" t="s">
        <v>17</v>
      </c>
      <c r="D2602">
        <v>22.4</v>
      </c>
      <c r="E2602" t="s">
        <v>15</v>
      </c>
      <c r="F2602">
        <v>23.6</v>
      </c>
      <c r="G2602">
        <v>0.136</v>
      </c>
      <c r="H2602">
        <v>0.00606</v>
      </c>
      <c r="I2602" s="3" t="s">
        <v>2304</v>
      </c>
      <c r="J2602" s="1">
        <f t="shared" si="125"/>
        <v>45901.6837791088</v>
      </c>
      <c r="K2602">
        <f>10000+SUM(G$2:G2602)-SUM(H$2:H2602)</f>
        <v>9635.29330252</v>
      </c>
      <c r="L2602">
        <f t="shared" si="126"/>
        <v>9190.44461944102</v>
      </c>
      <c r="M2602">
        <f t="shared" si="127"/>
        <v>1.04840339085858</v>
      </c>
    </row>
    <row r="2603" spans="1:13">
      <c r="A2603" t="s">
        <v>369</v>
      </c>
      <c r="B2603">
        <v>0.89</v>
      </c>
      <c r="C2603" t="s">
        <v>17</v>
      </c>
      <c r="D2603">
        <v>21</v>
      </c>
      <c r="E2603" t="s">
        <v>15</v>
      </c>
      <c r="F2603">
        <v>23.6</v>
      </c>
      <c r="G2603">
        <v>0.127</v>
      </c>
      <c r="H2603">
        <v>0.00568</v>
      </c>
      <c r="I2603" s="3" t="s">
        <v>2304</v>
      </c>
      <c r="J2603" s="1">
        <f t="shared" si="125"/>
        <v>45901.6837791088</v>
      </c>
      <c r="K2603">
        <f>10000+SUM(G$2:G2603)-SUM(H$2:H2603)</f>
        <v>9635.41462252</v>
      </c>
      <c r="L2603">
        <f t="shared" si="126"/>
        <v>9190.44461944102</v>
      </c>
      <c r="M2603">
        <f t="shared" si="127"/>
        <v>1.04841659152569</v>
      </c>
    </row>
    <row r="2604" spans="1:13">
      <c r="A2604" t="s">
        <v>369</v>
      </c>
      <c r="B2604">
        <v>20.7</v>
      </c>
      <c r="C2604" t="s">
        <v>17</v>
      </c>
      <c r="D2604">
        <v>490</v>
      </c>
      <c r="E2604" t="s">
        <v>15</v>
      </c>
      <c r="F2604">
        <v>23.6</v>
      </c>
      <c r="G2604">
        <v>2.96</v>
      </c>
      <c r="H2604">
        <v>0.132</v>
      </c>
      <c r="I2604" s="3" t="s">
        <v>2304</v>
      </c>
      <c r="J2604" s="1">
        <f t="shared" si="125"/>
        <v>45901.6837791088</v>
      </c>
      <c r="K2604">
        <f>10000+SUM(G$2:G2604)-SUM(H$2:H2604)</f>
        <v>9638.24262252</v>
      </c>
      <c r="L2604">
        <f t="shared" si="126"/>
        <v>9190.44461944102</v>
      </c>
      <c r="M2604">
        <f t="shared" si="127"/>
        <v>1.0487243024273</v>
      </c>
    </row>
    <row r="2605" spans="1:13">
      <c r="A2605" t="s">
        <v>369</v>
      </c>
      <c r="B2605">
        <v>1.27</v>
      </c>
      <c r="C2605" t="s">
        <v>17</v>
      </c>
      <c r="D2605">
        <v>30</v>
      </c>
      <c r="E2605" t="s">
        <v>15</v>
      </c>
      <c r="F2605">
        <v>23.6</v>
      </c>
      <c r="G2605">
        <v>0.181</v>
      </c>
      <c r="H2605">
        <v>0.0081</v>
      </c>
      <c r="I2605" s="3" t="s">
        <v>2304</v>
      </c>
      <c r="J2605" s="1">
        <f t="shared" si="125"/>
        <v>45901.6837791088</v>
      </c>
      <c r="K2605">
        <f>10000+SUM(G$2:G2605)-SUM(H$2:H2605)</f>
        <v>9638.41552252</v>
      </c>
      <c r="L2605">
        <f t="shared" si="126"/>
        <v>9190.44461944102</v>
      </c>
      <c r="M2605">
        <f t="shared" si="127"/>
        <v>1.04874311544529</v>
      </c>
    </row>
    <row r="2606" spans="1:13">
      <c r="A2606" t="s">
        <v>369</v>
      </c>
      <c r="B2606">
        <v>17.4</v>
      </c>
      <c r="C2606" t="s">
        <v>17</v>
      </c>
      <c r="D2606">
        <v>411</v>
      </c>
      <c r="E2606" t="s">
        <v>15</v>
      </c>
      <c r="F2606">
        <v>23.6</v>
      </c>
      <c r="G2606">
        <v>2.48</v>
      </c>
      <c r="H2606">
        <v>0.111</v>
      </c>
      <c r="I2606" s="3" t="s">
        <v>2304</v>
      </c>
      <c r="J2606" s="1">
        <f t="shared" si="125"/>
        <v>45901.6837791088</v>
      </c>
      <c r="K2606">
        <f>10000+SUM(G$2:G2606)-SUM(H$2:H2606)</f>
        <v>9640.78452252</v>
      </c>
      <c r="L2606">
        <f t="shared" si="126"/>
        <v>9190.44461944102</v>
      </c>
      <c r="M2606">
        <f t="shared" si="127"/>
        <v>1.04900088317015</v>
      </c>
    </row>
    <row r="2607" spans="1:13">
      <c r="A2607" t="s">
        <v>369</v>
      </c>
      <c r="B2607">
        <v>1.7</v>
      </c>
      <c r="C2607" t="s">
        <v>17</v>
      </c>
      <c r="D2607">
        <v>40.2</v>
      </c>
      <c r="E2607" t="s">
        <v>15</v>
      </c>
      <c r="F2607">
        <v>23.6</v>
      </c>
      <c r="G2607">
        <v>0.241</v>
      </c>
      <c r="H2607">
        <v>0.0108</v>
      </c>
      <c r="I2607" s="3" t="s">
        <v>2304</v>
      </c>
      <c r="J2607" s="1">
        <f t="shared" si="125"/>
        <v>45901.6837791088</v>
      </c>
      <c r="K2607">
        <f>10000+SUM(G$2:G2607)-SUM(H$2:H2607)</f>
        <v>9641.01472252</v>
      </c>
      <c r="L2607">
        <f t="shared" si="126"/>
        <v>9190.44461944102</v>
      </c>
      <c r="M2607">
        <f t="shared" si="127"/>
        <v>1.04902593092459</v>
      </c>
    </row>
    <row r="2608" spans="1:13">
      <c r="A2608" t="s">
        <v>369</v>
      </c>
      <c r="B2608">
        <v>1.27</v>
      </c>
      <c r="C2608" t="s">
        <v>17</v>
      </c>
      <c r="D2608">
        <v>30</v>
      </c>
      <c r="E2608" t="s">
        <v>15</v>
      </c>
      <c r="F2608">
        <v>23.6</v>
      </c>
      <c r="G2608">
        <v>0.18</v>
      </c>
      <c r="H2608">
        <v>0.0081</v>
      </c>
      <c r="I2608" s="3" t="s">
        <v>2304</v>
      </c>
      <c r="J2608" s="1">
        <f t="shared" si="125"/>
        <v>45901.6837791088</v>
      </c>
      <c r="K2608">
        <f>10000+SUM(G$2:G2608)-SUM(H$2:H2608)</f>
        <v>9641.18662252</v>
      </c>
      <c r="L2608">
        <f t="shared" si="126"/>
        <v>9190.44461944102</v>
      </c>
      <c r="M2608">
        <f t="shared" si="127"/>
        <v>1.04904463513392</v>
      </c>
    </row>
    <row r="2609" spans="1:13">
      <c r="A2609" t="s">
        <v>369</v>
      </c>
      <c r="B2609">
        <v>0.85</v>
      </c>
      <c r="C2609" t="s">
        <v>17</v>
      </c>
      <c r="D2609">
        <v>20.1</v>
      </c>
      <c r="E2609" t="s">
        <v>15</v>
      </c>
      <c r="F2609">
        <v>23.6</v>
      </c>
      <c r="G2609">
        <v>0.12</v>
      </c>
      <c r="H2609">
        <v>0.00542</v>
      </c>
      <c r="I2609" s="3" t="s">
        <v>2304</v>
      </c>
      <c r="J2609" s="1">
        <f t="shared" si="125"/>
        <v>45901.6837791088</v>
      </c>
      <c r="K2609">
        <f>10000+SUM(G$2:G2609)-SUM(H$2:H2609)</f>
        <v>9641.30120252</v>
      </c>
      <c r="L2609">
        <f t="shared" si="126"/>
        <v>9190.44461944102</v>
      </c>
      <c r="M2609">
        <f t="shared" si="127"/>
        <v>1.04905710243063</v>
      </c>
    </row>
    <row r="2610" spans="1:13">
      <c r="A2610" t="s">
        <v>369</v>
      </c>
      <c r="B2610">
        <v>1.7</v>
      </c>
      <c r="C2610" t="s">
        <v>17</v>
      </c>
      <c r="D2610">
        <v>40.2</v>
      </c>
      <c r="E2610" t="s">
        <v>15</v>
      </c>
      <c r="F2610">
        <v>23.6</v>
      </c>
      <c r="G2610">
        <v>0.241</v>
      </c>
      <c r="H2610">
        <v>0.0108</v>
      </c>
      <c r="I2610" s="3" t="s">
        <v>2304</v>
      </c>
      <c r="J2610" s="1">
        <f t="shared" si="125"/>
        <v>45901.6837791088</v>
      </c>
      <c r="K2610">
        <f>10000+SUM(G$2:G2610)-SUM(H$2:H2610)</f>
        <v>9641.53140252</v>
      </c>
      <c r="L2610">
        <f t="shared" si="126"/>
        <v>9190.44461944102</v>
      </c>
      <c r="M2610">
        <f t="shared" si="127"/>
        <v>1.04908215018507</v>
      </c>
    </row>
    <row r="2611" spans="1:13">
      <c r="A2611" t="s">
        <v>369</v>
      </c>
      <c r="B2611">
        <v>1.27</v>
      </c>
      <c r="C2611" t="s">
        <v>17</v>
      </c>
      <c r="D2611">
        <v>30</v>
      </c>
      <c r="E2611" t="s">
        <v>15</v>
      </c>
      <c r="F2611">
        <v>23.6</v>
      </c>
      <c r="G2611">
        <v>0.18</v>
      </c>
      <c r="H2611">
        <v>0.0081</v>
      </c>
      <c r="I2611" s="3" t="s">
        <v>2304</v>
      </c>
      <c r="J2611" s="1">
        <f t="shared" si="125"/>
        <v>45901.6837791088</v>
      </c>
      <c r="K2611">
        <f>10000+SUM(G$2:G2611)-SUM(H$2:H2611)</f>
        <v>9641.70330252</v>
      </c>
      <c r="L2611">
        <f t="shared" si="126"/>
        <v>9190.44461944102</v>
      </c>
      <c r="M2611">
        <f t="shared" si="127"/>
        <v>1.0491008543944</v>
      </c>
    </row>
    <row r="2612" spans="1:13">
      <c r="A2612" t="s">
        <v>369</v>
      </c>
      <c r="B2612">
        <v>0.87</v>
      </c>
      <c r="C2612" t="s">
        <v>17</v>
      </c>
      <c r="D2612">
        <v>20.6</v>
      </c>
      <c r="E2612" t="s">
        <v>15</v>
      </c>
      <c r="F2612">
        <v>23.6</v>
      </c>
      <c r="G2612">
        <v>0.123</v>
      </c>
      <c r="H2612">
        <v>0.00555</v>
      </c>
      <c r="I2612" s="3" t="s">
        <v>2304</v>
      </c>
      <c r="J2612" s="1">
        <f t="shared" si="125"/>
        <v>45901.6837791088</v>
      </c>
      <c r="K2612">
        <f>10000+SUM(G$2:G2612)-SUM(H$2:H2612)</f>
        <v>9641.82075252</v>
      </c>
      <c r="L2612">
        <f t="shared" si="126"/>
        <v>9190.44461944102</v>
      </c>
      <c r="M2612">
        <f t="shared" si="127"/>
        <v>1.04911363397198</v>
      </c>
    </row>
    <row r="2613" spans="1:13">
      <c r="A2613" t="s">
        <v>369</v>
      </c>
      <c r="B2613">
        <v>0.74</v>
      </c>
      <c r="C2613" t="s">
        <v>17</v>
      </c>
      <c r="D2613">
        <v>17.5</v>
      </c>
      <c r="E2613" t="s">
        <v>15</v>
      </c>
      <c r="F2613">
        <v>23.6</v>
      </c>
      <c r="G2613">
        <v>0.104</v>
      </c>
      <c r="H2613">
        <v>0.00472</v>
      </c>
      <c r="I2613" s="3" t="s">
        <v>2304</v>
      </c>
      <c r="J2613" s="1">
        <f t="shared" si="125"/>
        <v>45901.6837791088</v>
      </c>
      <c r="K2613">
        <f>10000+SUM(G$2:G2613)-SUM(H$2:H2613)</f>
        <v>9641.92003252</v>
      </c>
      <c r="L2613">
        <f t="shared" si="126"/>
        <v>9190.44461944102</v>
      </c>
      <c r="M2613">
        <f t="shared" si="127"/>
        <v>1.04912443649614</v>
      </c>
    </row>
    <row r="2614" spans="1:13">
      <c r="A2614" t="s">
        <v>131</v>
      </c>
      <c r="B2614">
        <v>1.4</v>
      </c>
      <c r="C2614" t="s">
        <v>17</v>
      </c>
      <c r="D2614">
        <v>3.92</v>
      </c>
      <c r="E2614" t="s">
        <v>15</v>
      </c>
      <c r="F2614">
        <v>2.8</v>
      </c>
      <c r="G2614">
        <v>-0.164</v>
      </c>
      <c r="H2614">
        <v>0.00106</v>
      </c>
      <c r="I2614" s="3" t="s">
        <v>2305</v>
      </c>
      <c r="J2614" s="1">
        <f t="shared" si="125"/>
        <v>45901.6841048264</v>
      </c>
      <c r="K2614">
        <f>10000+SUM(G$2:G2614)-SUM(H$2:H2614)</f>
        <v>9641.75497252</v>
      </c>
      <c r="L2614">
        <f t="shared" si="126"/>
        <v>9190.44461944102</v>
      </c>
      <c r="M2614">
        <f t="shared" si="127"/>
        <v>1.04910647653807</v>
      </c>
    </row>
    <row r="2615" spans="1:13">
      <c r="A2615" t="s">
        <v>369</v>
      </c>
      <c r="B2615">
        <v>0.07</v>
      </c>
      <c r="C2615" t="s">
        <v>17</v>
      </c>
      <c r="D2615">
        <v>1.65</v>
      </c>
      <c r="E2615" t="s">
        <v>15</v>
      </c>
      <c r="F2615">
        <v>23.6</v>
      </c>
      <c r="G2615">
        <v>0.00908</v>
      </c>
      <c r="H2615">
        <v>0.000446</v>
      </c>
      <c r="I2615" s="3" t="s">
        <v>2306</v>
      </c>
      <c r="J2615" s="1">
        <f t="shared" si="125"/>
        <v>45901.6842047107</v>
      </c>
      <c r="K2615">
        <f>10000+SUM(G$2:G2615)-SUM(H$2:H2615)</f>
        <v>9641.76360652</v>
      </c>
      <c r="L2615">
        <f t="shared" si="126"/>
        <v>9190.44461944102</v>
      </c>
      <c r="M2615">
        <f t="shared" si="127"/>
        <v>1.04910741599207</v>
      </c>
    </row>
    <row r="2616" spans="1:13">
      <c r="A2616" t="s">
        <v>320</v>
      </c>
      <c r="B2616">
        <v>2.1</v>
      </c>
      <c r="C2616" t="s">
        <v>17</v>
      </c>
      <c r="D2616">
        <v>1.9</v>
      </c>
      <c r="E2616" t="s">
        <v>15</v>
      </c>
      <c r="F2616">
        <v>0.904</v>
      </c>
      <c r="G2616">
        <v>-0.0474</v>
      </c>
      <c r="H2616">
        <v>0.000512</v>
      </c>
      <c r="I2616" s="3" t="s">
        <v>2307</v>
      </c>
      <c r="J2616" s="1">
        <f t="shared" si="125"/>
        <v>45901.684260081</v>
      </c>
      <c r="K2616">
        <f>10000+SUM(G$2:G2616)-SUM(H$2:H2616)</f>
        <v>9641.71569452</v>
      </c>
      <c r="L2616">
        <f t="shared" si="126"/>
        <v>9190.44461944102</v>
      </c>
      <c r="M2616">
        <f t="shared" si="127"/>
        <v>1.04910220275136</v>
      </c>
    </row>
    <row r="2617" spans="1:13">
      <c r="A2617" t="s">
        <v>118</v>
      </c>
      <c r="B2617">
        <v>0.08</v>
      </c>
      <c r="C2617" t="s">
        <v>17</v>
      </c>
      <c r="D2617">
        <v>16.3</v>
      </c>
      <c r="E2617" t="s">
        <v>15</v>
      </c>
      <c r="F2617">
        <v>203</v>
      </c>
      <c r="G2617">
        <v>0.0238</v>
      </c>
      <c r="H2617">
        <v>0.00439</v>
      </c>
      <c r="I2617" s="3" t="s">
        <v>2308</v>
      </c>
      <c r="J2617" s="1">
        <f t="shared" si="125"/>
        <v>45901.6842621296</v>
      </c>
      <c r="K2617">
        <f>10000+SUM(G$2:G2617)-SUM(H$2:H2617)</f>
        <v>9641.73510452</v>
      </c>
      <c r="L2617">
        <f t="shared" si="126"/>
        <v>9190.44461944102</v>
      </c>
      <c r="M2617">
        <f t="shared" si="127"/>
        <v>1.04910431472753</v>
      </c>
    </row>
    <row r="2618" spans="1:13">
      <c r="A2618" t="s">
        <v>334</v>
      </c>
      <c r="B2618">
        <v>0.035</v>
      </c>
      <c r="C2618" t="s">
        <v>17</v>
      </c>
      <c r="D2618">
        <v>11.1</v>
      </c>
      <c r="E2618" t="s">
        <v>15</v>
      </c>
      <c r="F2618">
        <v>318</v>
      </c>
      <c r="G2618">
        <v>-0.545</v>
      </c>
      <c r="H2618">
        <v>0.00301</v>
      </c>
      <c r="I2618" s="3" t="s">
        <v>2309</v>
      </c>
      <c r="J2618" s="1">
        <f t="shared" si="125"/>
        <v>45901.6842628009</v>
      </c>
      <c r="K2618">
        <f>10000+SUM(G$2:G2618)-SUM(H$2:H2618)</f>
        <v>9641.18709452</v>
      </c>
      <c r="L2618">
        <f t="shared" si="126"/>
        <v>9190.44461944102</v>
      </c>
      <c r="M2618">
        <f t="shared" si="127"/>
        <v>1.04904468649161</v>
      </c>
    </row>
    <row r="2619" spans="1:13">
      <c r="A2619" t="s">
        <v>334</v>
      </c>
      <c r="B2619">
        <v>0.016</v>
      </c>
      <c r="C2619" t="s">
        <v>14</v>
      </c>
      <c r="D2619">
        <v>5.08</v>
      </c>
      <c r="E2619" t="s">
        <v>15</v>
      </c>
      <c r="F2619">
        <v>318</v>
      </c>
      <c r="G2619">
        <v>0</v>
      </c>
      <c r="H2619">
        <v>0.00137</v>
      </c>
      <c r="I2619" s="3" t="s">
        <v>2310</v>
      </c>
      <c r="J2619" s="1">
        <f t="shared" si="125"/>
        <v>45901.6847439352</v>
      </c>
      <c r="K2619">
        <f>10000+SUM(G$2:G2619)-SUM(H$2:H2619)</f>
        <v>9641.18572452</v>
      </c>
      <c r="L2619">
        <f t="shared" si="126"/>
        <v>9190.44461944102</v>
      </c>
      <c r="M2619">
        <f t="shared" si="127"/>
        <v>1.04904453742374</v>
      </c>
    </row>
    <row r="2620" spans="1:13">
      <c r="A2620" t="s">
        <v>118</v>
      </c>
      <c r="B2620">
        <v>0.05</v>
      </c>
      <c r="C2620" t="s">
        <v>14</v>
      </c>
      <c r="D2620">
        <v>10.2</v>
      </c>
      <c r="E2620" t="s">
        <v>15</v>
      </c>
      <c r="F2620">
        <v>203</v>
      </c>
      <c r="G2620">
        <v>0</v>
      </c>
      <c r="H2620">
        <v>0.00274</v>
      </c>
      <c r="I2620" s="3" t="s">
        <v>2311</v>
      </c>
      <c r="J2620" s="1">
        <f t="shared" si="125"/>
        <v>45901.684745463</v>
      </c>
      <c r="K2620">
        <f>10000+SUM(G$2:G2620)-SUM(H$2:H2620)</f>
        <v>9641.18298452</v>
      </c>
      <c r="L2620">
        <f t="shared" si="126"/>
        <v>9190.44461944102</v>
      </c>
      <c r="M2620">
        <f t="shared" si="127"/>
        <v>1.049044239288</v>
      </c>
    </row>
    <row r="2621" spans="1:13">
      <c r="A2621" t="s">
        <v>369</v>
      </c>
      <c r="B2621">
        <v>0.01</v>
      </c>
      <c r="C2621" t="s">
        <v>17</v>
      </c>
      <c r="D2621">
        <v>0.236</v>
      </c>
      <c r="E2621" t="s">
        <v>15</v>
      </c>
      <c r="F2621">
        <v>23.6</v>
      </c>
      <c r="G2621">
        <v>0.00116</v>
      </c>
      <c r="H2621">
        <v>6.37e-5</v>
      </c>
      <c r="I2621" s="3" t="s">
        <v>2312</v>
      </c>
      <c r="J2621" s="1">
        <f t="shared" si="125"/>
        <v>45901.6849945486</v>
      </c>
      <c r="K2621">
        <f>10000+SUM(G$2:G2621)-SUM(H$2:H2621)</f>
        <v>9641.18408082</v>
      </c>
      <c r="L2621">
        <f t="shared" si="126"/>
        <v>9190.44461944102</v>
      </c>
      <c r="M2621">
        <f t="shared" si="127"/>
        <v>1.04904435857494</v>
      </c>
    </row>
    <row r="2622" spans="1:13">
      <c r="A2622" t="s">
        <v>320</v>
      </c>
      <c r="B2622">
        <v>1</v>
      </c>
      <c r="C2622" t="s">
        <v>17</v>
      </c>
      <c r="D2622">
        <v>0.903</v>
      </c>
      <c r="E2622" t="s">
        <v>15</v>
      </c>
      <c r="F2622">
        <v>0.903</v>
      </c>
      <c r="G2622">
        <v>-0.0231</v>
      </c>
      <c r="H2622">
        <v>0.000244</v>
      </c>
      <c r="I2622" s="3" t="s">
        <v>2313</v>
      </c>
      <c r="J2622" s="1">
        <f t="shared" si="125"/>
        <v>45901.6850506829</v>
      </c>
      <c r="K2622">
        <f>10000+SUM(G$2:G2622)-SUM(H$2:H2622)</f>
        <v>9641.16073682</v>
      </c>
      <c r="L2622">
        <f t="shared" si="126"/>
        <v>9190.44461944102</v>
      </c>
      <c r="M2622">
        <f t="shared" si="127"/>
        <v>1.04904181854549</v>
      </c>
    </row>
    <row r="2623" spans="1:13">
      <c r="A2623" t="s">
        <v>334</v>
      </c>
      <c r="B2623">
        <v>0.004</v>
      </c>
      <c r="C2623" t="s">
        <v>17</v>
      </c>
      <c r="D2623">
        <v>1.27</v>
      </c>
      <c r="E2623" t="s">
        <v>15</v>
      </c>
      <c r="F2623">
        <v>317</v>
      </c>
      <c r="G2623">
        <v>-0.0653</v>
      </c>
      <c r="H2623">
        <v>0.000343</v>
      </c>
      <c r="I2623" s="3" t="s">
        <v>2314</v>
      </c>
      <c r="J2623" s="1">
        <f t="shared" si="125"/>
        <v>45901.6853970255</v>
      </c>
      <c r="K2623">
        <f>10000+SUM(G$2:G2623)-SUM(H$2:H2623)</f>
        <v>9641.09509382</v>
      </c>
      <c r="L2623">
        <f t="shared" si="126"/>
        <v>9190.44461944102</v>
      </c>
      <c r="M2623">
        <f t="shared" si="127"/>
        <v>1.04903467601836</v>
      </c>
    </row>
    <row r="2624" spans="1:13">
      <c r="A2624" t="s">
        <v>118</v>
      </c>
      <c r="B2624">
        <v>0.08</v>
      </c>
      <c r="C2624" t="s">
        <v>14</v>
      </c>
      <c r="D2624">
        <v>16.2</v>
      </c>
      <c r="E2624" t="s">
        <v>15</v>
      </c>
      <c r="F2624">
        <v>202</v>
      </c>
      <c r="G2624">
        <v>0</v>
      </c>
      <c r="H2624">
        <v>0.00437</v>
      </c>
      <c r="I2624" s="3" t="s">
        <v>2315</v>
      </c>
      <c r="J2624" s="1">
        <f t="shared" si="125"/>
        <v>45901.6873216204</v>
      </c>
      <c r="K2624">
        <f>10000+SUM(G$2:G2624)-SUM(H$2:H2624)</f>
        <v>9641.09072382</v>
      </c>
      <c r="L2624">
        <f t="shared" si="126"/>
        <v>9190.44461944102</v>
      </c>
      <c r="M2624">
        <f t="shared" si="127"/>
        <v>1.0490342005245</v>
      </c>
    </row>
    <row r="2625" spans="1:13">
      <c r="A2625" t="s">
        <v>334</v>
      </c>
      <c r="B2625">
        <v>0.024</v>
      </c>
      <c r="C2625" t="s">
        <v>14</v>
      </c>
      <c r="D2625">
        <v>7.6</v>
      </c>
      <c r="E2625" t="s">
        <v>15</v>
      </c>
      <c r="F2625">
        <v>317</v>
      </c>
      <c r="G2625">
        <v>0</v>
      </c>
      <c r="H2625">
        <v>0.00205</v>
      </c>
      <c r="I2625" s="3" t="s">
        <v>2316</v>
      </c>
      <c r="J2625" s="1">
        <f t="shared" si="125"/>
        <v>45901.687346875</v>
      </c>
      <c r="K2625">
        <f>10000+SUM(G$2:G2625)-SUM(H$2:H2625)</f>
        <v>9641.08867382</v>
      </c>
      <c r="L2625">
        <f t="shared" si="126"/>
        <v>9190.44461944102</v>
      </c>
      <c r="M2625">
        <f t="shared" si="127"/>
        <v>1.04903397746674</v>
      </c>
    </row>
    <row r="2626" spans="1:13">
      <c r="A2626" t="s">
        <v>320</v>
      </c>
      <c r="B2626">
        <v>8</v>
      </c>
      <c r="C2626" t="s">
        <v>14</v>
      </c>
      <c r="D2626">
        <v>7.22</v>
      </c>
      <c r="E2626" t="s">
        <v>15</v>
      </c>
      <c r="F2626">
        <v>0.902</v>
      </c>
      <c r="G2626">
        <v>0</v>
      </c>
      <c r="H2626">
        <v>0.00195</v>
      </c>
      <c r="I2626" s="3" t="s">
        <v>2317</v>
      </c>
      <c r="J2626" s="1">
        <f t="shared" ref="J2626:J2689" si="128">(I2626/86400000)+DATE(1970,1,1)+(8*TIME(1,0,0))</f>
        <v>45901.6873518519</v>
      </c>
      <c r="K2626">
        <f>10000+SUM(G$2:G2626)-SUM(H$2:H2626)</f>
        <v>9641.08672382</v>
      </c>
      <c r="L2626">
        <f t="shared" si="126"/>
        <v>9190.44461944102</v>
      </c>
      <c r="M2626">
        <f t="shared" si="127"/>
        <v>1.04903376528984</v>
      </c>
    </row>
    <row r="2627" spans="1:13">
      <c r="A2627" t="s">
        <v>320</v>
      </c>
      <c r="B2627">
        <v>5.8</v>
      </c>
      <c r="C2627" t="s">
        <v>17</v>
      </c>
      <c r="D2627">
        <v>5.24</v>
      </c>
      <c r="E2627" t="s">
        <v>15</v>
      </c>
      <c r="F2627">
        <v>0.903</v>
      </c>
      <c r="G2627">
        <v>-0.134</v>
      </c>
      <c r="H2627">
        <v>0.00141</v>
      </c>
      <c r="I2627" s="3" t="s">
        <v>2318</v>
      </c>
      <c r="J2627" s="1">
        <f t="shared" si="128"/>
        <v>45901.6887461111</v>
      </c>
      <c r="K2627">
        <f>10000+SUM(G$2:G2627)-SUM(H$2:H2627)</f>
        <v>9640.95131382</v>
      </c>
      <c r="L2627">
        <f t="shared" si="126"/>
        <v>9190.44461944102</v>
      </c>
      <c r="M2627">
        <f t="shared" si="127"/>
        <v>1.04901903150866</v>
      </c>
    </row>
    <row r="2628" spans="1:13">
      <c r="A2628" t="s">
        <v>118</v>
      </c>
      <c r="B2628">
        <v>0.04</v>
      </c>
      <c r="C2628" t="s">
        <v>17</v>
      </c>
      <c r="D2628">
        <v>8.12</v>
      </c>
      <c r="E2628" t="s">
        <v>15</v>
      </c>
      <c r="F2628">
        <v>203</v>
      </c>
      <c r="G2628">
        <v>0.00195</v>
      </c>
      <c r="H2628">
        <v>0.00219</v>
      </c>
      <c r="I2628" s="3" t="s">
        <v>2319</v>
      </c>
      <c r="J2628" s="1">
        <f t="shared" si="128"/>
        <v>45901.6914818171</v>
      </c>
      <c r="K2628">
        <f>10000+SUM(G$2:G2628)-SUM(H$2:H2628)</f>
        <v>9640.95107382</v>
      </c>
      <c r="L2628">
        <f t="shared" si="126"/>
        <v>9190.44461944102</v>
      </c>
      <c r="M2628">
        <f t="shared" si="127"/>
        <v>1.04901900539458</v>
      </c>
    </row>
    <row r="2629" spans="1:13">
      <c r="A2629" t="s">
        <v>334</v>
      </c>
      <c r="B2629">
        <v>0.008</v>
      </c>
      <c r="C2629" t="s">
        <v>17</v>
      </c>
      <c r="D2629">
        <v>2.54</v>
      </c>
      <c r="E2629" t="s">
        <v>15</v>
      </c>
      <c r="F2629">
        <v>317</v>
      </c>
      <c r="G2629">
        <v>-0.13</v>
      </c>
      <c r="H2629">
        <v>0.000685</v>
      </c>
      <c r="I2629" s="3" t="s">
        <v>2320</v>
      </c>
      <c r="J2629" s="1">
        <f t="shared" si="128"/>
        <v>45901.6914837384</v>
      </c>
      <c r="K2629">
        <f>10000+SUM(G$2:G2629)-SUM(H$2:H2629)</f>
        <v>9640.82038882</v>
      </c>
      <c r="L2629">
        <f t="shared" si="126"/>
        <v>9190.44461944102</v>
      </c>
      <c r="M2629">
        <f t="shared" si="127"/>
        <v>1.04900478573434</v>
      </c>
    </row>
    <row r="2630" spans="1:13">
      <c r="A2630" t="s">
        <v>334</v>
      </c>
      <c r="B2630">
        <v>0.016</v>
      </c>
      <c r="C2630" t="s">
        <v>17</v>
      </c>
      <c r="D2630">
        <v>5.07</v>
      </c>
      <c r="E2630" t="s">
        <v>15</v>
      </c>
      <c r="F2630">
        <v>317</v>
      </c>
      <c r="G2630">
        <v>-0.265</v>
      </c>
      <c r="H2630">
        <v>0.00137</v>
      </c>
      <c r="I2630" s="3" t="s">
        <v>2321</v>
      </c>
      <c r="J2630" s="1">
        <f t="shared" si="128"/>
        <v>45901.6956656829</v>
      </c>
      <c r="K2630">
        <f>10000+SUM(G$2:G2630)-SUM(H$2:H2630)</f>
        <v>9640.55401882</v>
      </c>
      <c r="L2630">
        <f t="shared" si="126"/>
        <v>9190.44461944102</v>
      </c>
      <c r="M2630">
        <f t="shared" si="127"/>
        <v>1.04897580237052</v>
      </c>
    </row>
    <row r="2631" spans="1:13">
      <c r="A2631" t="s">
        <v>118</v>
      </c>
      <c r="B2631">
        <v>0.04</v>
      </c>
      <c r="C2631" t="s">
        <v>17</v>
      </c>
      <c r="D2631">
        <v>8.11</v>
      </c>
      <c r="E2631" t="s">
        <v>15</v>
      </c>
      <c r="F2631">
        <v>203</v>
      </c>
      <c r="G2631">
        <v>-0.00245</v>
      </c>
      <c r="H2631">
        <v>0.00219</v>
      </c>
      <c r="I2631" s="3" t="s">
        <v>2322</v>
      </c>
      <c r="J2631" s="1">
        <f t="shared" si="128"/>
        <v>45901.6956658102</v>
      </c>
      <c r="K2631">
        <f>10000+SUM(G$2:G2631)-SUM(H$2:H2631)</f>
        <v>9640.54937882</v>
      </c>
      <c r="L2631">
        <f t="shared" si="126"/>
        <v>9190.44461944102</v>
      </c>
      <c r="M2631">
        <f t="shared" si="127"/>
        <v>1.04897529749832</v>
      </c>
    </row>
    <row r="2632" spans="1:13">
      <c r="A2632" t="s">
        <v>334</v>
      </c>
      <c r="B2632">
        <v>0.001</v>
      </c>
      <c r="C2632" t="s">
        <v>17</v>
      </c>
      <c r="D2632">
        <v>0.317</v>
      </c>
      <c r="E2632" t="s">
        <v>15</v>
      </c>
      <c r="F2632">
        <v>317</v>
      </c>
      <c r="G2632">
        <v>-0.0165</v>
      </c>
      <c r="H2632">
        <v>8.56e-5</v>
      </c>
      <c r="I2632" s="3" t="s">
        <v>2323</v>
      </c>
      <c r="J2632" s="1">
        <f t="shared" si="128"/>
        <v>45901.6960889236</v>
      </c>
      <c r="K2632">
        <f>10000+SUM(G$2:G2632)-SUM(H$2:H2632)</f>
        <v>9640.53279322</v>
      </c>
      <c r="L2632">
        <f t="shared" si="126"/>
        <v>9190.44461944102</v>
      </c>
      <c r="M2632">
        <f t="shared" si="127"/>
        <v>1.04897349284135</v>
      </c>
    </row>
    <row r="2633" spans="1:13">
      <c r="A2633" t="s">
        <v>118</v>
      </c>
      <c r="B2633">
        <v>0.01</v>
      </c>
      <c r="C2633" t="s">
        <v>17</v>
      </c>
      <c r="D2633">
        <v>2.03</v>
      </c>
      <c r="E2633" t="s">
        <v>15</v>
      </c>
      <c r="F2633">
        <v>203</v>
      </c>
      <c r="G2633">
        <v>-0.000814</v>
      </c>
      <c r="H2633">
        <v>0.000547</v>
      </c>
      <c r="I2633" s="3" t="s">
        <v>2324</v>
      </c>
      <c r="J2633" s="1">
        <f t="shared" si="128"/>
        <v>45901.6960890046</v>
      </c>
      <c r="K2633">
        <f>10000+SUM(G$2:G2633)-SUM(H$2:H2633)</f>
        <v>9640.53143222</v>
      </c>
      <c r="L2633">
        <f t="shared" si="126"/>
        <v>9190.44461944102</v>
      </c>
      <c r="M2633">
        <f t="shared" si="127"/>
        <v>1.04897334475275</v>
      </c>
    </row>
    <row r="2634" spans="1:13">
      <c r="A2634" t="s">
        <v>320</v>
      </c>
      <c r="B2634">
        <v>0.3</v>
      </c>
      <c r="C2634" t="s">
        <v>17</v>
      </c>
      <c r="D2634">
        <v>0.271</v>
      </c>
      <c r="E2634" t="s">
        <v>15</v>
      </c>
      <c r="F2634">
        <v>0.904</v>
      </c>
      <c r="G2634">
        <v>-0.00679</v>
      </c>
      <c r="H2634">
        <v>7.32e-5</v>
      </c>
      <c r="I2634" s="3" t="s">
        <v>2325</v>
      </c>
      <c r="J2634" s="1">
        <f t="shared" si="128"/>
        <v>45901.6963960764</v>
      </c>
      <c r="K2634">
        <f>10000+SUM(G$2:G2634)-SUM(H$2:H2634)</f>
        <v>9640.52456902</v>
      </c>
      <c r="L2634">
        <f t="shared" si="126"/>
        <v>9190.44461944102</v>
      </c>
      <c r="M2634">
        <f t="shared" si="127"/>
        <v>1.04897259797713</v>
      </c>
    </row>
    <row r="2635" spans="1:13">
      <c r="A2635" t="s">
        <v>118</v>
      </c>
      <c r="B2635">
        <v>0.04</v>
      </c>
      <c r="C2635" t="s">
        <v>14</v>
      </c>
      <c r="D2635">
        <v>8.11</v>
      </c>
      <c r="E2635" t="s">
        <v>15</v>
      </c>
      <c r="F2635">
        <v>203</v>
      </c>
      <c r="G2635">
        <v>0</v>
      </c>
      <c r="H2635">
        <v>0.00219</v>
      </c>
      <c r="I2635" s="3" t="s">
        <v>2326</v>
      </c>
      <c r="J2635" s="1">
        <f t="shared" si="128"/>
        <v>45901.6969315625</v>
      </c>
      <c r="K2635">
        <f>10000+SUM(G$2:G2635)-SUM(H$2:H2635)</f>
        <v>9640.52237902</v>
      </c>
      <c r="L2635">
        <f t="shared" si="126"/>
        <v>9190.44461944102</v>
      </c>
      <c r="M2635">
        <f t="shared" si="127"/>
        <v>1.04897235968616</v>
      </c>
    </row>
    <row r="2636" spans="1:13">
      <c r="A2636" t="s">
        <v>334</v>
      </c>
      <c r="B2636">
        <v>0.004</v>
      </c>
      <c r="C2636" t="s">
        <v>17</v>
      </c>
      <c r="D2636">
        <v>1.27</v>
      </c>
      <c r="E2636" t="s">
        <v>15</v>
      </c>
      <c r="F2636">
        <v>317</v>
      </c>
      <c r="G2636">
        <v>-0.0647</v>
      </c>
      <c r="H2636">
        <v>0.000343</v>
      </c>
      <c r="I2636" s="3" t="s">
        <v>2327</v>
      </c>
      <c r="J2636" s="1">
        <f t="shared" si="128"/>
        <v>45901.6972353704</v>
      </c>
      <c r="K2636">
        <f>10000+SUM(G$2:G2636)-SUM(H$2:H2636)</f>
        <v>9640.45733602</v>
      </c>
      <c r="L2636">
        <f t="shared" si="126"/>
        <v>9190.44461944102</v>
      </c>
      <c r="M2636">
        <f t="shared" si="127"/>
        <v>1.04896528244423</v>
      </c>
    </row>
    <row r="2637" spans="1:13">
      <c r="A2637" t="s">
        <v>118</v>
      </c>
      <c r="B2637">
        <v>0.04</v>
      </c>
      <c r="C2637" t="s">
        <v>17</v>
      </c>
      <c r="D2637">
        <v>8.11</v>
      </c>
      <c r="E2637" t="s">
        <v>15</v>
      </c>
      <c r="F2637">
        <v>203</v>
      </c>
      <c r="G2637">
        <v>-0.00285</v>
      </c>
      <c r="H2637">
        <v>0.00219</v>
      </c>
      <c r="I2637" s="3" t="s">
        <v>2328</v>
      </c>
      <c r="J2637" s="1">
        <f t="shared" si="128"/>
        <v>45901.6975833565</v>
      </c>
      <c r="K2637">
        <f>10000+SUM(G$2:G2637)-SUM(H$2:H2637)</f>
        <v>9640.45229602</v>
      </c>
      <c r="L2637">
        <f t="shared" si="126"/>
        <v>9190.44461944102</v>
      </c>
      <c r="M2637">
        <f t="shared" si="127"/>
        <v>1.04896473404856</v>
      </c>
    </row>
    <row r="2638" spans="1:13">
      <c r="A2638" t="s">
        <v>118</v>
      </c>
      <c r="B2638">
        <v>0.04</v>
      </c>
      <c r="C2638" t="s">
        <v>17</v>
      </c>
      <c r="D2638">
        <v>8.11</v>
      </c>
      <c r="E2638" t="s">
        <v>15</v>
      </c>
      <c r="F2638">
        <v>203</v>
      </c>
      <c r="G2638">
        <v>-0.00285</v>
      </c>
      <c r="H2638">
        <v>0.00219</v>
      </c>
      <c r="I2638" s="3" t="s">
        <v>2329</v>
      </c>
      <c r="J2638" s="1">
        <f t="shared" si="128"/>
        <v>45901.6983684838</v>
      </c>
      <c r="K2638">
        <f>10000+SUM(G$2:G2638)-SUM(H$2:H2638)</f>
        <v>9640.44725602</v>
      </c>
      <c r="L2638">
        <f t="shared" si="126"/>
        <v>9190.44461944102</v>
      </c>
      <c r="M2638">
        <f t="shared" si="127"/>
        <v>1.0489641856529</v>
      </c>
    </row>
    <row r="2639" spans="1:13">
      <c r="A2639" t="s">
        <v>334</v>
      </c>
      <c r="B2639">
        <v>0.007</v>
      </c>
      <c r="C2639" t="s">
        <v>17</v>
      </c>
      <c r="D2639">
        <v>2.22</v>
      </c>
      <c r="E2639" t="s">
        <v>15</v>
      </c>
      <c r="F2639">
        <v>318</v>
      </c>
      <c r="G2639">
        <v>-0.112</v>
      </c>
      <c r="H2639">
        <v>0.0006</v>
      </c>
      <c r="I2639" s="3" t="s">
        <v>2330</v>
      </c>
      <c r="J2639" s="1">
        <f t="shared" si="128"/>
        <v>45901.6983822801</v>
      </c>
      <c r="K2639">
        <f>10000+SUM(G$2:G2639)-SUM(H$2:H2639)</f>
        <v>9640.33465602</v>
      </c>
      <c r="L2639">
        <f t="shared" si="126"/>
        <v>9190.44461944102</v>
      </c>
      <c r="M2639">
        <f t="shared" si="127"/>
        <v>1.04895193379734</v>
      </c>
    </row>
    <row r="2640" spans="1:13">
      <c r="A2640" t="s">
        <v>320</v>
      </c>
      <c r="B2640">
        <v>0.9</v>
      </c>
      <c r="C2640" t="s">
        <v>17</v>
      </c>
      <c r="D2640">
        <v>0.814</v>
      </c>
      <c r="E2640" t="s">
        <v>15</v>
      </c>
      <c r="F2640">
        <v>0.904</v>
      </c>
      <c r="G2640">
        <v>-0.0198</v>
      </c>
      <c r="H2640">
        <v>0.00022</v>
      </c>
      <c r="I2640" s="3" t="s">
        <v>2331</v>
      </c>
      <c r="J2640" s="1">
        <f t="shared" si="128"/>
        <v>45901.6986282986</v>
      </c>
      <c r="K2640">
        <f>10000+SUM(G$2:G2640)-SUM(H$2:H2640)</f>
        <v>9640.31463602</v>
      </c>
      <c r="L2640">
        <f t="shared" si="126"/>
        <v>9190.44461944102</v>
      </c>
      <c r="M2640">
        <f t="shared" si="127"/>
        <v>1.04894975544789</v>
      </c>
    </row>
    <row r="2641" spans="1:13">
      <c r="A2641" t="s">
        <v>118</v>
      </c>
      <c r="B2641">
        <v>0.03</v>
      </c>
      <c r="C2641" t="s">
        <v>14</v>
      </c>
      <c r="D2641">
        <v>6.08</v>
      </c>
      <c r="E2641" t="s">
        <v>15</v>
      </c>
      <c r="F2641">
        <v>203</v>
      </c>
      <c r="G2641">
        <v>0</v>
      </c>
      <c r="H2641">
        <v>0.00164</v>
      </c>
      <c r="I2641" s="3" t="s">
        <v>2332</v>
      </c>
      <c r="J2641" s="1">
        <f t="shared" si="128"/>
        <v>45901.6995440162</v>
      </c>
      <c r="K2641">
        <f>10000+SUM(G$2:G2641)-SUM(H$2:H2641)</f>
        <v>9640.31299602</v>
      </c>
      <c r="L2641">
        <f t="shared" si="126"/>
        <v>9190.44461944102</v>
      </c>
      <c r="M2641">
        <f t="shared" si="127"/>
        <v>1.04894957700168</v>
      </c>
    </row>
    <row r="2642" spans="1:13">
      <c r="A2642" t="s">
        <v>334</v>
      </c>
      <c r="B2642">
        <v>0.027</v>
      </c>
      <c r="C2642" t="s">
        <v>14</v>
      </c>
      <c r="D2642">
        <v>8.57</v>
      </c>
      <c r="E2642" t="s">
        <v>15</v>
      </c>
      <c r="F2642">
        <v>317</v>
      </c>
      <c r="G2642">
        <v>0</v>
      </c>
      <c r="H2642">
        <v>0.00231</v>
      </c>
      <c r="I2642" s="3" t="s">
        <v>2333</v>
      </c>
      <c r="J2642" s="1">
        <f t="shared" si="128"/>
        <v>45901.6997489005</v>
      </c>
      <c r="K2642">
        <f>10000+SUM(G$2:G2642)-SUM(H$2:H2642)</f>
        <v>9640.31068602</v>
      </c>
      <c r="L2642">
        <f t="shared" si="126"/>
        <v>9190.44461944102</v>
      </c>
      <c r="M2642">
        <f t="shared" si="127"/>
        <v>1.04894932565366</v>
      </c>
    </row>
    <row r="2643" spans="1:13">
      <c r="A2643" t="s">
        <v>334</v>
      </c>
      <c r="B2643">
        <v>0.003</v>
      </c>
      <c r="C2643" t="s">
        <v>17</v>
      </c>
      <c r="D2643">
        <v>0.954</v>
      </c>
      <c r="E2643" t="s">
        <v>15</v>
      </c>
      <c r="F2643">
        <v>318</v>
      </c>
      <c r="G2643">
        <v>-0.0471</v>
      </c>
      <c r="H2643">
        <v>0.000257</v>
      </c>
      <c r="I2643" s="3" t="s">
        <v>2334</v>
      </c>
      <c r="J2643" s="1">
        <f t="shared" si="128"/>
        <v>45901.7007621181</v>
      </c>
      <c r="K2643">
        <f>10000+SUM(G$2:G2643)-SUM(H$2:H2643)</f>
        <v>9640.26332902</v>
      </c>
      <c r="L2643">
        <f t="shared" ref="L2643:L2706" si="129">L2642</f>
        <v>9190.44461944102</v>
      </c>
      <c r="M2643">
        <f t="shared" ref="M2643:M2706" si="130">K2643/L2643</f>
        <v>1.04894417280177</v>
      </c>
    </row>
    <row r="2644" spans="1:13">
      <c r="A2644" t="s">
        <v>118</v>
      </c>
      <c r="B2644">
        <v>0.03</v>
      </c>
      <c r="C2644" t="s">
        <v>14</v>
      </c>
      <c r="D2644">
        <v>6.09</v>
      </c>
      <c r="E2644" t="s">
        <v>15</v>
      </c>
      <c r="F2644">
        <v>203</v>
      </c>
      <c r="G2644">
        <v>0</v>
      </c>
      <c r="H2644">
        <v>0.00164</v>
      </c>
      <c r="I2644" s="3" t="s">
        <v>2335</v>
      </c>
      <c r="J2644" s="1">
        <f t="shared" si="128"/>
        <v>45901.7009501505</v>
      </c>
      <c r="K2644">
        <f>10000+SUM(G$2:G2644)-SUM(H$2:H2644)</f>
        <v>9640.26168902</v>
      </c>
      <c r="L2644">
        <f t="shared" si="129"/>
        <v>9190.44461944102</v>
      </c>
      <c r="M2644">
        <f t="shared" si="130"/>
        <v>1.04894399435556</v>
      </c>
    </row>
    <row r="2645" spans="1:13">
      <c r="A2645" t="s">
        <v>118</v>
      </c>
      <c r="B2645">
        <v>0.04</v>
      </c>
      <c r="C2645" t="s">
        <v>17</v>
      </c>
      <c r="D2645">
        <v>8.13</v>
      </c>
      <c r="E2645" t="s">
        <v>15</v>
      </c>
      <c r="F2645">
        <v>203</v>
      </c>
      <c r="G2645">
        <v>0.0191</v>
      </c>
      <c r="H2645">
        <v>0.0022</v>
      </c>
      <c r="I2645" s="3" t="s">
        <v>2336</v>
      </c>
      <c r="J2645" s="1">
        <f t="shared" si="128"/>
        <v>45901.7016015741</v>
      </c>
      <c r="K2645">
        <f>10000+SUM(G$2:G2645)-SUM(H$2:H2645)</f>
        <v>9640.27858902</v>
      </c>
      <c r="L2645">
        <f t="shared" si="129"/>
        <v>9190.44461944102</v>
      </c>
      <c r="M2645">
        <f t="shared" si="130"/>
        <v>1.04894583322198</v>
      </c>
    </row>
    <row r="2646" spans="1:13">
      <c r="A2646" t="s">
        <v>334</v>
      </c>
      <c r="B2646">
        <v>0.009</v>
      </c>
      <c r="C2646" t="s">
        <v>17</v>
      </c>
      <c r="D2646">
        <v>2.86</v>
      </c>
      <c r="E2646" t="s">
        <v>15</v>
      </c>
      <c r="F2646">
        <v>318</v>
      </c>
      <c r="G2646">
        <v>-0.138</v>
      </c>
      <c r="H2646">
        <v>0.000773</v>
      </c>
      <c r="I2646" s="3" t="s">
        <v>2337</v>
      </c>
      <c r="J2646" s="1">
        <f t="shared" si="128"/>
        <v>45901.7075435185</v>
      </c>
      <c r="K2646">
        <f>10000+SUM(G$2:G2646)-SUM(H$2:H2646)</f>
        <v>9640.13981602</v>
      </c>
      <c r="L2646">
        <f t="shared" si="129"/>
        <v>9190.44461944102</v>
      </c>
      <c r="M2646">
        <f t="shared" si="130"/>
        <v>1.04893073351726</v>
      </c>
    </row>
    <row r="2647" spans="1:13">
      <c r="A2647" t="s">
        <v>118</v>
      </c>
      <c r="B2647">
        <v>0.1</v>
      </c>
      <c r="C2647" t="s">
        <v>14</v>
      </c>
      <c r="D2647">
        <v>20.3</v>
      </c>
      <c r="E2647" t="s">
        <v>15</v>
      </c>
      <c r="F2647">
        <v>203</v>
      </c>
      <c r="G2647">
        <v>0</v>
      </c>
      <c r="H2647">
        <v>0.00549</v>
      </c>
      <c r="I2647" s="3" t="s">
        <v>2338</v>
      </c>
      <c r="J2647" s="1">
        <f t="shared" si="128"/>
        <v>45901.7110080208</v>
      </c>
      <c r="K2647">
        <f>10000+SUM(G$2:G2647)-SUM(H$2:H2647)</f>
        <v>9640.13432602</v>
      </c>
      <c r="L2647">
        <f t="shared" si="129"/>
        <v>9190.44461944102</v>
      </c>
      <c r="M2647">
        <f t="shared" si="130"/>
        <v>1.04893013615769</v>
      </c>
    </row>
    <row r="2648" spans="1:13">
      <c r="A2648" t="s">
        <v>369</v>
      </c>
      <c r="B2648">
        <v>0.02</v>
      </c>
      <c r="C2648" t="s">
        <v>17</v>
      </c>
      <c r="D2648">
        <v>0.475</v>
      </c>
      <c r="E2648" t="s">
        <v>15</v>
      </c>
      <c r="F2648">
        <v>23.8</v>
      </c>
      <c r="G2648">
        <v>0.00545</v>
      </c>
      <c r="H2648">
        <v>0.000128</v>
      </c>
      <c r="I2648" s="3" t="s">
        <v>2339</v>
      </c>
      <c r="J2648" s="1">
        <f t="shared" si="128"/>
        <v>45901.7127313079</v>
      </c>
      <c r="K2648">
        <f>10000+SUM(G$2:G2648)-SUM(H$2:H2648)</f>
        <v>9640.13964802</v>
      </c>
      <c r="L2648">
        <f t="shared" si="129"/>
        <v>9190.44461944102</v>
      </c>
      <c r="M2648">
        <f t="shared" si="130"/>
        <v>1.0489307152374</v>
      </c>
    </row>
    <row r="2649" spans="1:13">
      <c r="A2649" t="s">
        <v>334</v>
      </c>
      <c r="B2649">
        <v>0.014</v>
      </c>
      <c r="C2649" t="s">
        <v>17</v>
      </c>
      <c r="D2649">
        <v>4.45</v>
      </c>
      <c r="E2649" t="s">
        <v>15</v>
      </c>
      <c r="F2649">
        <v>318</v>
      </c>
      <c r="G2649">
        <v>-0.216</v>
      </c>
      <c r="H2649">
        <v>0.0012</v>
      </c>
      <c r="I2649" s="3" t="s">
        <v>2340</v>
      </c>
      <c r="J2649" s="1">
        <f t="shared" si="128"/>
        <v>45901.7256811458</v>
      </c>
      <c r="K2649">
        <f>10000+SUM(G$2:G2649)-SUM(H$2:H2649)</f>
        <v>9639.92244802</v>
      </c>
      <c r="L2649">
        <f t="shared" si="129"/>
        <v>9190.44461944102</v>
      </c>
      <c r="M2649">
        <f t="shared" si="130"/>
        <v>1.0489070819956</v>
      </c>
    </row>
    <row r="2650" spans="1:13">
      <c r="A2650" t="s">
        <v>131</v>
      </c>
      <c r="B2650">
        <v>0.2</v>
      </c>
      <c r="C2650" t="s">
        <v>17</v>
      </c>
      <c r="D2650">
        <v>0.564</v>
      </c>
      <c r="E2650" t="s">
        <v>15</v>
      </c>
      <c r="F2650">
        <v>2.82</v>
      </c>
      <c r="G2650">
        <v>-0.0198</v>
      </c>
      <c r="H2650">
        <v>0.000152</v>
      </c>
      <c r="I2650" s="3" t="s">
        <v>2341</v>
      </c>
      <c r="J2650" s="1">
        <f t="shared" si="128"/>
        <v>45901.7276550232</v>
      </c>
      <c r="K2650">
        <f>10000+SUM(G$2:G2650)-SUM(H$2:H2650)</f>
        <v>9639.90249602</v>
      </c>
      <c r="L2650">
        <f t="shared" si="129"/>
        <v>9190.44461944102</v>
      </c>
      <c r="M2650">
        <f t="shared" si="130"/>
        <v>1.04890491104513</v>
      </c>
    </row>
    <row r="2651" spans="1:13">
      <c r="A2651" t="s">
        <v>118</v>
      </c>
      <c r="B2651">
        <v>0.07</v>
      </c>
      <c r="C2651" t="s">
        <v>17</v>
      </c>
      <c r="D2651">
        <v>14.2</v>
      </c>
      <c r="E2651" t="s">
        <v>15</v>
      </c>
      <c r="F2651">
        <v>203</v>
      </c>
      <c r="G2651">
        <v>-0.0121</v>
      </c>
      <c r="H2651">
        <v>0.00383</v>
      </c>
      <c r="I2651" s="3" t="s">
        <v>2342</v>
      </c>
      <c r="J2651" s="1">
        <f t="shared" si="128"/>
        <v>45901.7296279167</v>
      </c>
      <c r="K2651">
        <f>10000+SUM(G$2:G2651)-SUM(H$2:H2651)</f>
        <v>9639.88656602</v>
      </c>
      <c r="L2651">
        <f t="shared" si="129"/>
        <v>9190.44461944102</v>
      </c>
      <c r="M2651">
        <f t="shared" si="130"/>
        <v>1.04890317772312</v>
      </c>
    </row>
    <row r="2652" spans="1:13">
      <c r="A2652" t="s">
        <v>118</v>
      </c>
      <c r="B2652">
        <v>0.03</v>
      </c>
      <c r="C2652" t="s">
        <v>17</v>
      </c>
      <c r="D2652">
        <v>6.08</v>
      </c>
      <c r="E2652" t="s">
        <v>15</v>
      </c>
      <c r="F2652">
        <v>203</v>
      </c>
      <c r="G2652">
        <v>-0.0052</v>
      </c>
      <c r="H2652">
        <v>0.00164</v>
      </c>
      <c r="I2652" s="3" t="s">
        <v>2342</v>
      </c>
      <c r="J2652" s="1">
        <f t="shared" si="128"/>
        <v>45901.7296279167</v>
      </c>
      <c r="K2652">
        <f>10000+SUM(G$2:G2652)-SUM(H$2:H2652)</f>
        <v>9639.87972602</v>
      </c>
      <c r="L2652">
        <f t="shared" si="129"/>
        <v>9190.44461944102</v>
      </c>
      <c r="M2652">
        <f t="shared" si="130"/>
        <v>1.04890243347185</v>
      </c>
    </row>
    <row r="2653" spans="1:13">
      <c r="A2653" t="s">
        <v>118</v>
      </c>
      <c r="B2653">
        <v>0.03</v>
      </c>
      <c r="C2653" t="s">
        <v>17</v>
      </c>
      <c r="D2653">
        <v>6.08</v>
      </c>
      <c r="E2653" t="s">
        <v>15</v>
      </c>
      <c r="F2653">
        <v>203</v>
      </c>
      <c r="G2653">
        <v>-0.0052</v>
      </c>
      <c r="H2653">
        <v>0.00164</v>
      </c>
      <c r="I2653" s="3" t="s">
        <v>2342</v>
      </c>
      <c r="J2653" s="1">
        <f t="shared" si="128"/>
        <v>45901.7296279167</v>
      </c>
      <c r="K2653">
        <f>10000+SUM(G$2:G2653)-SUM(H$2:H2653)</f>
        <v>9639.87288602</v>
      </c>
      <c r="L2653">
        <f t="shared" si="129"/>
        <v>9190.44461944102</v>
      </c>
      <c r="M2653">
        <f t="shared" si="130"/>
        <v>1.04890168922059</v>
      </c>
    </row>
    <row r="2654" spans="1:13">
      <c r="A2654" t="s">
        <v>320</v>
      </c>
      <c r="B2654">
        <v>0.6</v>
      </c>
      <c r="C2654" t="s">
        <v>17</v>
      </c>
      <c r="D2654">
        <v>0.546</v>
      </c>
      <c r="E2654" t="s">
        <v>15</v>
      </c>
      <c r="F2654">
        <v>0.91</v>
      </c>
      <c r="G2654">
        <v>-0.00992</v>
      </c>
      <c r="H2654">
        <v>0.000147</v>
      </c>
      <c r="I2654" s="3" t="s">
        <v>2343</v>
      </c>
      <c r="J2654" s="1">
        <f t="shared" si="128"/>
        <v>45901.7301698958</v>
      </c>
      <c r="K2654">
        <f>10000+SUM(G$2:G2654)-SUM(H$2:H2654)</f>
        <v>9639.86281902</v>
      </c>
      <c r="L2654">
        <f t="shared" si="129"/>
        <v>9190.44461944102</v>
      </c>
      <c r="M2654">
        <f t="shared" si="130"/>
        <v>1.04890059384377</v>
      </c>
    </row>
    <row r="2655" spans="1:13">
      <c r="A2655" t="s">
        <v>341</v>
      </c>
      <c r="B2655">
        <v>0.1</v>
      </c>
      <c r="C2655" t="s">
        <v>17</v>
      </c>
      <c r="D2655">
        <v>1.31</v>
      </c>
      <c r="E2655" t="s">
        <v>15</v>
      </c>
      <c r="F2655">
        <v>13.1</v>
      </c>
      <c r="G2655">
        <v>-0.00526</v>
      </c>
      <c r="H2655">
        <v>0.000352</v>
      </c>
      <c r="I2655" s="3" t="s">
        <v>2344</v>
      </c>
      <c r="J2655" s="1">
        <f t="shared" si="128"/>
        <v>45901.733214838</v>
      </c>
      <c r="K2655">
        <f>10000+SUM(G$2:G2655)-SUM(H$2:H2655)</f>
        <v>9639.85720702</v>
      </c>
      <c r="L2655">
        <f t="shared" si="129"/>
        <v>9190.44461944102</v>
      </c>
      <c r="M2655">
        <f t="shared" si="130"/>
        <v>1.04889998320955</v>
      </c>
    </row>
    <row r="2656" spans="1:13">
      <c r="A2656" t="s">
        <v>334</v>
      </c>
      <c r="B2656">
        <v>0.013</v>
      </c>
      <c r="C2656" t="s">
        <v>17</v>
      </c>
      <c r="D2656">
        <v>4.14</v>
      </c>
      <c r="E2656" t="s">
        <v>15</v>
      </c>
      <c r="F2656">
        <v>318</v>
      </c>
      <c r="G2656">
        <v>-0.198</v>
      </c>
      <c r="H2656">
        <v>0.00112</v>
      </c>
      <c r="I2656" s="3" t="s">
        <v>2345</v>
      </c>
      <c r="J2656" s="1">
        <f t="shared" si="128"/>
        <v>45901.7396060995</v>
      </c>
      <c r="K2656">
        <f>10000+SUM(G$2:G2656)-SUM(H$2:H2656)</f>
        <v>9639.65808702</v>
      </c>
      <c r="L2656">
        <f t="shared" si="129"/>
        <v>9190.44461944102</v>
      </c>
      <c r="M2656">
        <f t="shared" si="130"/>
        <v>1.04887831722839</v>
      </c>
    </row>
    <row r="2657" spans="1:13">
      <c r="A2657" t="s">
        <v>334</v>
      </c>
      <c r="B2657">
        <v>0.049</v>
      </c>
      <c r="C2657" t="s">
        <v>14</v>
      </c>
      <c r="D2657">
        <v>15.5</v>
      </c>
      <c r="E2657" t="s">
        <v>15</v>
      </c>
      <c r="F2657">
        <v>316</v>
      </c>
      <c r="G2657">
        <v>0</v>
      </c>
      <c r="H2657">
        <v>0.00418</v>
      </c>
      <c r="I2657" s="3" t="s">
        <v>2346</v>
      </c>
      <c r="J2657" s="1">
        <f t="shared" si="128"/>
        <v>45901.7582772454</v>
      </c>
      <c r="K2657">
        <f>10000+SUM(G$2:G2657)-SUM(H$2:H2657)</f>
        <v>9639.65390702</v>
      </c>
      <c r="L2657">
        <f t="shared" si="129"/>
        <v>9190.44461944102</v>
      </c>
      <c r="M2657">
        <f t="shared" si="130"/>
        <v>1.04887786240817</v>
      </c>
    </row>
    <row r="2658" spans="1:13">
      <c r="A2658" t="s">
        <v>329</v>
      </c>
      <c r="B2658">
        <v>1.7</v>
      </c>
      <c r="C2658" t="s">
        <v>14</v>
      </c>
      <c r="D2658">
        <v>5.36</v>
      </c>
      <c r="E2658" t="s">
        <v>15</v>
      </c>
      <c r="F2658">
        <v>3.15</v>
      </c>
      <c r="G2658">
        <v>0</v>
      </c>
      <c r="H2658">
        <v>0.00145</v>
      </c>
      <c r="I2658" s="3" t="s">
        <v>2347</v>
      </c>
      <c r="J2658" s="1">
        <f t="shared" si="128"/>
        <v>45901.7591021991</v>
      </c>
      <c r="K2658">
        <f>10000+SUM(G$2:G2658)-SUM(H$2:H2658)</f>
        <v>9639.65245702</v>
      </c>
      <c r="L2658">
        <f t="shared" si="129"/>
        <v>9190.44461944102</v>
      </c>
      <c r="M2658">
        <f t="shared" si="130"/>
        <v>1.04887770463561</v>
      </c>
    </row>
    <row r="2659" spans="1:13">
      <c r="A2659" t="s">
        <v>131</v>
      </c>
      <c r="B2659">
        <v>1.8</v>
      </c>
      <c r="C2659" t="s">
        <v>14</v>
      </c>
      <c r="D2659">
        <v>5.06</v>
      </c>
      <c r="E2659" t="s">
        <v>15</v>
      </c>
      <c r="F2659">
        <v>2.81</v>
      </c>
      <c r="G2659">
        <v>0</v>
      </c>
      <c r="H2659">
        <v>0.00137</v>
      </c>
      <c r="I2659" s="3" t="s">
        <v>2348</v>
      </c>
      <c r="J2659" s="1">
        <f t="shared" si="128"/>
        <v>45901.7599271528</v>
      </c>
      <c r="K2659">
        <f>10000+SUM(G$2:G2659)-SUM(H$2:H2659)</f>
        <v>9639.65108702</v>
      </c>
      <c r="L2659">
        <f t="shared" si="129"/>
        <v>9190.44461944102</v>
      </c>
      <c r="M2659">
        <f t="shared" si="130"/>
        <v>1.04887755556774</v>
      </c>
    </row>
    <row r="2660" spans="1:13">
      <c r="A2660" t="s">
        <v>118</v>
      </c>
      <c r="B2660">
        <v>0.11</v>
      </c>
      <c r="C2660" t="s">
        <v>14</v>
      </c>
      <c r="D2660">
        <v>22.1</v>
      </c>
      <c r="E2660" t="s">
        <v>15</v>
      </c>
      <c r="F2660">
        <v>201</v>
      </c>
      <c r="G2660">
        <v>0</v>
      </c>
      <c r="H2660">
        <v>0.00597</v>
      </c>
      <c r="I2660" s="3" t="s">
        <v>2349</v>
      </c>
      <c r="J2660" s="1">
        <f t="shared" si="128"/>
        <v>45901.7626644213</v>
      </c>
      <c r="K2660">
        <f>10000+SUM(G$2:G2660)-SUM(H$2:H2660)</f>
        <v>9639.64511702</v>
      </c>
      <c r="L2660">
        <f t="shared" si="129"/>
        <v>9190.44461944102</v>
      </c>
      <c r="M2660">
        <f t="shared" si="130"/>
        <v>1.04887690598002</v>
      </c>
    </row>
    <row r="2661" spans="1:13">
      <c r="A2661" t="s">
        <v>320</v>
      </c>
      <c r="B2661">
        <v>20.6</v>
      </c>
      <c r="C2661" t="s">
        <v>14</v>
      </c>
      <c r="D2661">
        <v>18.3</v>
      </c>
      <c r="E2661" t="s">
        <v>15</v>
      </c>
      <c r="F2661">
        <v>0.89</v>
      </c>
      <c r="G2661">
        <v>0</v>
      </c>
      <c r="H2661">
        <v>0.00495</v>
      </c>
      <c r="I2661" s="3" t="s">
        <v>2350</v>
      </c>
      <c r="J2661" s="1">
        <f t="shared" si="128"/>
        <v>45901.7735185532</v>
      </c>
      <c r="K2661">
        <f>10000+SUM(G$2:G2661)-SUM(H$2:H2661)</f>
        <v>9639.64016702</v>
      </c>
      <c r="L2661">
        <f t="shared" si="129"/>
        <v>9190.44461944102</v>
      </c>
      <c r="M2661">
        <f t="shared" si="130"/>
        <v>1.04887636737713</v>
      </c>
    </row>
    <row r="2662" spans="1:13">
      <c r="A2662" t="s">
        <v>325</v>
      </c>
      <c r="B2662">
        <v>10.5</v>
      </c>
      <c r="C2662" t="s">
        <v>14</v>
      </c>
      <c r="D2662">
        <v>8.28</v>
      </c>
      <c r="E2662" t="s">
        <v>15</v>
      </c>
      <c r="F2662">
        <v>0.788</v>
      </c>
      <c r="G2662">
        <v>0</v>
      </c>
      <c r="H2662">
        <v>0.00224</v>
      </c>
      <c r="I2662" s="3" t="s">
        <v>2351</v>
      </c>
      <c r="J2662" s="1">
        <f t="shared" si="128"/>
        <v>45901.7748221528</v>
      </c>
      <c r="K2662">
        <f>10000+SUM(G$2:G2662)-SUM(H$2:H2662)</f>
        <v>9639.63792702</v>
      </c>
      <c r="L2662">
        <f t="shared" si="129"/>
        <v>9190.44461944102</v>
      </c>
      <c r="M2662">
        <f t="shared" si="130"/>
        <v>1.04887612364572</v>
      </c>
    </row>
    <row r="2663" spans="1:13">
      <c r="A2663" t="s">
        <v>148</v>
      </c>
      <c r="B2663">
        <v>7.1</v>
      </c>
      <c r="C2663" t="s">
        <v>14</v>
      </c>
      <c r="D2663">
        <v>5.3</v>
      </c>
      <c r="E2663" t="s">
        <v>15</v>
      </c>
      <c r="F2663">
        <v>0.746</v>
      </c>
      <c r="G2663">
        <v>0</v>
      </c>
      <c r="H2663">
        <v>0.00143</v>
      </c>
      <c r="I2663" s="3" t="s">
        <v>2352</v>
      </c>
      <c r="J2663" s="1">
        <f t="shared" si="128"/>
        <v>45901.7757639931</v>
      </c>
      <c r="K2663">
        <f>10000+SUM(G$2:G2663)-SUM(H$2:H2663)</f>
        <v>9639.63649702</v>
      </c>
      <c r="L2663">
        <f t="shared" si="129"/>
        <v>9190.44461944102</v>
      </c>
      <c r="M2663">
        <f t="shared" si="130"/>
        <v>1.04887596804933</v>
      </c>
    </row>
    <row r="2664" spans="1:13">
      <c r="A2664" t="s">
        <v>341</v>
      </c>
      <c r="B2664">
        <v>0.8</v>
      </c>
      <c r="C2664" t="s">
        <v>14</v>
      </c>
      <c r="D2664">
        <v>10.2</v>
      </c>
      <c r="E2664" t="s">
        <v>15</v>
      </c>
      <c r="F2664">
        <v>12.8</v>
      </c>
      <c r="G2664">
        <v>0</v>
      </c>
      <c r="H2664">
        <v>0.00276</v>
      </c>
      <c r="I2664" s="3" t="s">
        <v>2353</v>
      </c>
      <c r="J2664" s="1">
        <f t="shared" si="128"/>
        <v>45901.7776617708</v>
      </c>
      <c r="K2664">
        <f>10000+SUM(G$2:G2664)-SUM(H$2:H2664)</f>
        <v>9639.63373702</v>
      </c>
      <c r="L2664">
        <f t="shared" si="129"/>
        <v>9190.44461944102</v>
      </c>
      <c r="M2664">
        <f t="shared" si="130"/>
        <v>1.04887566773742</v>
      </c>
    </row>
    <row r="2665" spans="1:13">
      <c r="A2665" t="s">
        <v>25</v>
      </c>
      <c r="B2665">
        <v>0.003</v>
      </c>
      <c r="C2665" t="s">
        <v>14</v>
      </c>
      <c r="D2665">
        <v>325</v>
      </c>
      <c r="E2665" t="s">
        <v>15</v>
      </c>
      <c r="F2665">
        <v>108297</v>
      </c>
      <c r="G2665">
        <v>0</v>
      </c>
      <c r="H2665">
        <v>0.0877</v>
      </c>
      <c r="I2665" s="3" t="s">
        <v>2354</v>
      </c>
      <c r="J2665" s="1">
        <f t="shared" si="128"/>
        <v>45901.7782306481</v>
      </c>
      <c r="K2665">
        <f>10000+SUM(G$2:G2665)-SUM(H$2:H2665)</f>
        <v>9639.54603702</v>
      </c>
      <c r="L2665">
        <f t="shared" si="129"/>
        <v>9190.44461944102</v>
      </c>
      <c r="M2665">
        <f t="shared" si="130"/>
        <v>1.0488661252176</v>
      </c>
    </row>
    <row r="2666" spans="1:13">
      <c r="A2666" t="s">
        <v>345</v>
      </c>
      <c r="B2666">
        <v>12.8</v>
      </c>
      <c r="C2666" t="s">
        <v>14</v>
      </c>
      <c r="D2666">
        <v>9.82</v>
      </c>
      <c r="E2666" t="s">
        <v>15</v>
      </c>
      <c r="F2666">
        <v>0.767</v>
      </c>
      <c r="G2666">
        <v>0</v>
      </c>
      <c r="H2666">
        <v>0.00265</v>
      </c>
      <c r="I2666" s="3" t="s">
        <v>2355</v>
      </c>
      <c r="J2666" s="1">
        <f t="shared" si="128"/>
        <v>45901.778487963</v>
      </c>
      <c r="K2666">
        <f>10000+SUM(G$2:G2666)-SUM(H$2:H2666)</f>
        <v>9639.54338702</v>
      </c>
      <c r="L2666">
        <f t="shared" si="129"/>
        <v>9190.44461944102</v>
      </c>
      <c r="M2666">
        <f t="shared" si="130"/>
        <v>1.04886583687464</v>
      </c>
    </row>
    <row r="2667" spans="1:13">
      <c r="A2667" t="s">
        <v>25</v>
      </c>
      <c r="B2667">
        <v>0.001</v>
      </c>
      <c r="C2667" t="s">
        <v>17</v>
      </c>
      <c r="D2667">
        <v>108</v>
      </c>
      <c r="E2667" t="s">
        <v>15</v>
      </c>
      <c r="F2667">
        <v>108300</v>
      </c>
      <c r="G2667">
        <v>-1.4</v>
      </c>
      <c r="H2667">
        <v>0.0292</v>
      </c>
      <c r="I2667" s="3" t="s">
        <v>2356</v>
      </c>
      <c r="J2667" s="1">
        <f t="shared" si="128"/>
        <v>45901.7788824306</v>
      </c>
      <c r="K2667">
        <f>10000+SUM(G$2:G2667)-SUM(H$2:H2667)</f>
        <v>9638.11418702</v>
      </c>
      <c r="L2667">
        <f t="shared" si="129"/>
        <v>9190.44461944102</v>
      </c>
      <c r="M2667">
        <f t="shared" si="130"/>
        <v>1.04871032753214</v>
      </c>
    </row>
    <row r="2668" spans="1:13">
      <c r="A2668" t="s">
        <v>123</v>
      </c>
      <c r="B2668">
        <v>1.06</v>
      </c>
      <c r="C2668" t="s">
        <v>14</v>
      </c>
      <c r="D2668">
        <v>22.1</v>
      </c>
      <c r="E2668" t="s">
        <v>15</v>
      </c>
      <c r="F2668">
        <v>20.8</v>
      </c>
      <c r="G2668">
        <v>0</v>
      </c>
      <c r="H2668">
        <v>0.00596</v>
      </c>
      <c r="I2668" s="3" t="s">
        <v>2357</v>
      </c>
      <c r="J2668" s="1">
        <f t="shared" si="128"/>
        <v>45901.780136956</v>
      </c>
      <c r="K2668">
        <f>10000+SUM(G$2:G2668)-SUM(H$2:H2668)</f>
        <v>9638.10822702</v>
      </c>
      <c r="L2668">
        <f t="shared" si="129"/>
        <v>9190.44461944102</v>
      </c>
      <c r="M2668">
        <f t="shared" si="130"/>
        <v>1.0487096790325</v>
      </c>
    </row>
    <row r="2669" spans="1:13">
      <c r="A2669" t="s">
        <v>123</v>
      </c>
      <c r="B2669">
        <v>0.56</v>
      </c>
      <c r="C2669" t="s">
        <v>14</v>
      </c>
      <c r="D2669">
        <v>11.7</v>
      </c>
      <c r="E2669" t="s">
        <v>15</v>
      </c>
      <c r="F2669">
        <v>20.8</v>
      </c>
      <c r="G2669">
        <v>0</v>
      </c>
      <c r="H2669">
        <v>0.00315</v>
      </c>
      <c r="I2669" s="3" t="s">
        <v>2357</v>
      </c>
      <c r="J2669" s="1">
        <f t="shared" si="128"/>
        <v>45901.780136956</v>
      </c>
      <c r="K2669">
        <f>10000+SUM(G$2:G2669)-SUM(H$2:H2669)</f>
        <v>9638.10507702</v>
      </c>
      <c r="L2669">
        <f t="shared" si="129"/>
        <v>9190.44461944102</v>
      </c>
      <c r="M2669">
        <f t="shared" si="130"/>
        <v>1.04870933628521</v>
      </c>
    </row>
    <row r="2670" spans="1:13">
      <c r="A2670" t="s">
        <v>25</v>
      </c>
      <c r="B2670">
        <v>0.002</v>
      </c>
      <c r="C2670" t="s">
        <v>14</v>
      </c>
      <c r="D2670">
        <v>217</v>
      </c>
      <c r="E2670" t="s">
        <v>15</v>
      </c>
      <c r="F2670">
        <v>108260</v>
      </c>
      <c r="G2670">
        <v>0</v>
      </c>
      <c r="H2670">
        <v>0.0585</v>
      </c>
      <c r="I2670" s="3" t="s">
        <v>2358</v>
      </c>
      <c r="J2670" s="1">
        <f t="shared" si="128"/>
        <v>45901.7843093866</v>
      </c>
      <c r="K2670">
        <f>10000+SUM(G$2:G2670)-SUM(H$2:H2670)</f>
        <v>9638.04657702</v>
      </c>
      <c r="L2670">
        <f t="shared" si="129"/>
        <v>9190.44461944102</v>
      </c>
      <c r="M2670">
        <f t="shared" si="130"/>
        <v>1.04870297097837</v>
      </c>
    </row>
    <row r="2671" spans="1:13">
      <c r="A2671" t="s">
        <v>334</v>
      </c>
      <c r="B2671">
        <v>0.053</v>
      </c>
      <c r="C2671" t="s">
        <v>14</v>
      </c>
      <c r="D2671">
        <v>16.5</v>
      </c>
      <c r="E2671" t="s">
        <v>15</v>
      </c>
      <c r="F2671">
        <v>312</v>
      </c>
      <c r="G2671">
        <v>0</v>
      </c>
      <c r="H2671">
        <v>0.00446</v>
      </c>
      <c r="I2671" s="3" t="s">
        <v>2359</v>
      </c>
      <c r="J2671" s="1">
        <f t="shared" si="128"/>
        <v>45901.7857292014</v>
      </c>
      <c r="K2671">
        <f>10000+SUM(G$2:G2671)-SUM(H$2:H2671)</f>
        <v>9638.04211702</v>
      </c>
      <c r="L2671">
        <f t="shared" si="129"/>
        <v>9190.44461944102</v>
      </c>
      <c r="M2671">
        <f t="shared" si="130"/>
        <v>1.04870248569173</v>
      </c>
    </row>
    <row r="2672" spans="1:13">
      <c r="A2672" t="s">
        <v>334</v>
      </c>
      <c r="B2672">
        <v>0.067</v>
      </c>
      <c r="C2672" t="s">
        <v>14</v>
      </c>
      <c r="D2672">
        <v>20.9</v>
      </c>
      <c r="E2672" t="s">
        <v>15</v>
      </c>
      <c r="F2672">
        <v>312</v>
      </c>
      <c r="G2672">
        <v>0</v>
      </c>
      <c r="H2672">
        <v>0.00564</v>
      </c>
      <c r="I2672" s="3" t="s">
        <v>2359</v>
      </c>
      <c r="J2672" s="1">
        <f t="shared" si="128"/>
        <v>45901.7857292014</v>
      </c>
      <c r="K2672">
        <f>10000+SUM(G$2:G2672)-SUM(H$2:H2672)</f>
        <v>9638.03647702</v>
      </c>
      <c r="L2672">
        <f t="shared" si="129"/>
        <v>9190.44461944102</v>
      </c>
      <c r="M2672">
        <f t="shared" si="130"/>
        <v>1.04870187201087</v>
      </c>
    </row>
    <row r="2673" spans="1:13">
      <c r="A2673" t="s">
        <v>329</v>
      </c>
      <c r="B2673">
        <v>1.8</v>
      </c>
      <c r="C2673" t="s">
        <v>14</v>
      </c>
      <c r="D2673">
        <v>5.63</v>
      </c>
      <c r="E2673" t="s">
        <v>15</v>
      </c>
      <c r="F2673">
        <v>3.13</v>
      </c>
      <c r="G2673">
        <v>0</v>
      </c>
      <c r="H2673">
        <v>0.00152</v>
      </c>
      <c r="I2673" s="3" t="s">
        <v>2360</v>
      </c>
      <c r="J2673" s="1">
        <f t="shared" si="128"/>
        <v>45901.7865544907</v>
      </c>
      <c r="K2673">
        <f>10000+SUM(G$2:G2673)-SUM(H$2:H2673)</f>
        <v>9638.03495702</v>
      </c>
      <c r="L2673">
        <f t="shared" si="129"/>
        <v>9190.44461944102</v>
      </c>
      <c r="M2673">
        <f t="shared" si="130"/>
        <v>1.0487017066217</v>
      </c>
    </row>
    <row r="2674" spans="1:13">
      <c r="A2674" t="s">
        <v>131</v>
      </c>
      <c r="B2674">
        <v>3.3</v>
      </c>
      <c r="C2674" t="s">
        <v>14</v>
      </c>
      <c r="D2674">
        <v>9.18</v>
      </c>
      <c r="E2674" t="s">
        <v>15</v>
      </c>
      <c r="F2674">
        <v>2.78</v>
      </c>
      <c r="G2674">
        <v>0</v>
      </c>
      <c r="H2674">
        <v>0.00248</v>
      </c>
      <c r="I2674" s="3" t="s">
        <v>2361</v>
      </c>
      <c r="J2674" s="1">
        <f t="shared" si="128"/>
        <v>45901.7873795718</v>
      </c>
      <c r="K2674">
        <f>10000+SUM(G$2:G2674)-SUM(H$2:H2674)</f>
        <v>9638.03247702</v>
      </c>
      <c r="L2674">
        <f t="shared" si="129"/>
        <v>9190.44461944102</v>
      </c>
      <c r="M2674">
        <f t="shared" si="130"/>
        <v>1.04870143677621</v>
      </c>
    </row>
    <row r="2675" spans="1:13">
      <c r="A2675" t="s">
        <v>118</v>
      </c>
      <c r="B2675">
        <v>0.29</v>
      </c>
      <c r="C2675" t="s">
        <v>14</v>
      </c>
      <c r="D2675">
        <v>57.7</v>
      </c>
      <c r="E2675" t="s">
        <v>15</v>
      </c>
      <c r="F2675">
        <v>199</v>
      </c>
      <c r="G2675">
        <v>0</v>
      </c>
      <c r="H2675">
        <v>0.0156</v>
      </c>
      <c r="I2675" s="3" t="s">
        <v>2362</v>
      </c>
      <c r="J2675" s="1">
        <f t="shared" si="128"/>
        <v>45901.7901152546</v>
      </c>
      <c r="K2675">
        <f>10000+SUM(G$2:G2675)-SUM(H$2:H2675)</f>
        <v>9638.01687702</v>
      </c>
      <c r="L2675">
        <f t="shared" si="129"/>
        <v>9190.44461944102</v>
      </c>
      <c r="M2675">
        <f t="shared" si="130"/>
        <v>1.04869973936105</v>
      </c>
    </row>
    <row r="2676" spans="1:13">
      <c r="A2676" t="s">
        <v>325</v>
      </c>
      <c r="B2676">
        <v>1.8</v>
      </c>
      <c r="C2676" t="s">
        <v>17</v>
      </c>
      <c r="D2676">
        <v>1.42</v>
      </c>
      <c r="E2676" t="s">
        <v>15</v>
      </c>
      <c r="F2676">
        <v>0.788</v>
      </c>
      <c r="G2676">
        <v>-0.0739</v>
      </c>
      <c r="H2676">
        <v>0.000383</v>
      </c>
      <c r="I2676" s="3" t="s">
        <v>2363</v>
      </c>
      <c r="J2676" s="1">
        <f t="shared" si="128"/>
        <v>45901.8018669792</v>
      </c>
      <c r="K2676">
        <f>10000+SUM(G$2:G2676)-SUM(H$2:H2676)</f>
        <v>9637.94259402</v>
      </c>
      <c r="L2676">
        <f t="shared" si="129"/>
        <v>9190.44461944102</v>
      </c>
      <c r="M2676">
        <f t="shared" si="130"/>
        <v>1.04869165672707</v>
      </c>
    </row>
    <row r="2677" spans="1:13">
      <c r="A2677" t="s">
        <v>341</v>
      </c>
      <c r="B2677">
        <v>0.2</v>
      </c>
      <c r="C2677" t="s">
        <v>17</v>
      </c>
      <c r="D2677">
        <v>2.56</v>
      </c>
      <c r="E2677" t="s">
        <v>15</v>
      </c>
      <c r="F2677">
        <v>12.8</v>
      </c>
      <c r="G2677">
        <v>-0.059</v>
      </c>
      <c r="H2677">
        <v>0.000691</v>
      </c>
      <c r="I2677" s="3" t="s">
        <v>2364</v>
      </c>
      <c r="J2677" s="1">
        <f t="shared" si="128"/>
        <v>45901.8040745718</v>
      </c>
      <c r="K2677">
        <f>10000+SUM(G$2:G2677)-SUM(H$2:H2677)</f>
        <v>9637.88290302</v>
      </c>
      <c r="L2677">
        <f t="shared" si="129"/>
        <v>9190.44461944102</v>
      </c>
      <c r="M2677">
        <f t="shared" si="130"/>
        <v>1.04868516182911</v>
      </c>
    </row>
    <row r="2678" spans="1:13">
      <c r="A2678" t="s">
        <v>345</v>
      </c>
      <c r="B2678">
        <v>4.7</v>
      </c>
      <c r="C2678" t="s">
        <v>17</v>
      </c>
      <c r="D2678">
        <v>3.6</v>
      </c>
      <c r="E2678" t="s">
        <v>15</v>
      </c>
      <c r="F2678">
        <v>0.766</v>
      </c>
      <c r="G2678">
        <v>0.0487</v>
      </c>
      <c r="H2678">
        <v>0.000972</v>
      </c>
      <c r="I2678" s="3" t="s">
        <v>2365</v>
      </c>
      <c r="J2678" s="1">
        <f t="shared" si="128"/>
        <v>45901.8046136458</v>
      </c>
      <c r="K2678">
        <f>10000+SUM(G$2:G2678)-SUM(H$2:H2678)</f>
        <v>9637.93063102</v>
      </c>
      <c r="L2678">
        <f t="shared" si="129"/>
        <v>9190.44461944102</v>
      </c>
      <c r="M2678">
        <f t="shared" si="130"/>
        <v>1.04869035504902</v>
      </c>
    </row>
    <row r="2679" spans="1:13">
      <c r="A2679" t="s">
        <v>123</v>
      </c>
      <c r="B2679">
        <v>0.17</v>
      </c>
      <c r="C2679" t="s">
        <v>17</v>
      </c>
      <c r="D2679">
        <v>3.55</v>
      </c>
      <c r="E2679" t="s">
        <v>15</v>
      </c>
      <c r="F2679">
        <v>20.9</v>
      </c>
      <c r="G2679">
        <v>-0.174</v>
      </c>
      <c r="H2679">
        <v>0.000959</v>
      </c>
      <c r="I2679" s="3" t="s">
        <v>2366</v>
      </c>
      <c r="J2679" s="1">
        <f t="shared" si="128"/>
        <v>45901.8056310995</v>
      </c>
      <c r="K2679">
        <f>10000+SUM(G$2:G2679)-SUM(H$2:H2679)</f>
        <v>9637.75567202</v>
      </c>
      <c r="L2679">
        <f t="shared" si="129"/>
        <v>9190.44461944102</v>
      </c>
      <c r="M2679">
        <f t="shared" si="130"/>
        <v>1.04867131799399</v>
      </c>
    </row>
    <row r="2680" spans="1:13">
      <c r="A2680" t="s">
        <v>25</v>
      </c>
      <c r="B2680">
        <v>0.001</v>
      </c>
      <c r="C2680" t="s">
        <v>17</v>
      </c>
      <c r="D2680">
        <v>109</v>
      </c>
      <c r="E2680" t="s">
        <v>15</v>
      </c>
      <c r="F2680">
        <v>108550</v>
      </c>
      <c r="G2680">
        <v>-1.11</v>
      </c>
      <c r="H2680">
        <v>0.0293</v>
      </c>
      <c r="I2680" s="3" t="s">
        <v>2367</v>
      </c>
      <c r="J2680" s="1">
        <f t="shared" si="128"/>
        <v>45901.8095184722</v>
      </c>
      <c r="K2680">
        <f>10000+SUM(G$2:G2680)-SUM(H$2:H2680)</f>
        <v>9636.61637202</v>
      </c>
      <c r="L2680">
        <f t="shared" si="129"/>
        <v>9190.44461944102</v>
      </c>
      <c r="M2680">
        <f t="shared" si="130"/>
        <v>1.04854735228317</v>
      </c>
    </row>
    <row r="2681" spans="1:13">
      <c r="A2681" t="s">
        <v>334</v>
      </c>
      <c r="B2681">
        <v>0.048</v>
      </c>
      <c r="C2681" t="s">
        <v>17</v>
      </c>
      <c r="D2681">
        <v>15</v>
      </c>
      <c r="E2681" t="s">
        <v>15</v>
      </c>
      <c r="F2681">
        <v>312</v>
      </c>
      <c r="G2681">
        <v>-1.01</v>
      </c>
      <c r="H2681">
        <v>0.00404</v>
      </c>
      <c r="I2681" s="3" t="s">
        <v>2368</v>
      </c>
      <c r="J2681" s="1">
        <f t="shared" si="128"/>
        <v>45901.8106540509</v>
      </c>
      <c r="K2681">
        <f>10000+SUM(G$2:G2681)-SUM(H$2:H2681)</f>
        <v>9635.60233202</v>
      </c>
      <c r="L2681">
        <f t="shared" si="129"/>
        <v>9190.44461944102</v>
      </c>
      <c r="M2681">
        <f t="shared" si="130"/>
        <v>1.0484370159456</v>
      </c>
    </row>
    <row r="2682" spans="1:13">
      <c r="A2682" t="s">
        <v>329</v>
      </c>
      <c r="B2682">
        <v>0.4</v>
      </c>
      <c r="C2682" t="s">
        <v>17</v>
      </c>
      <c r="D2682">
        <v>1.25</v>
      </c>
      <c r="E2682" t="s">
        <v>15</v>
      </c>
      <c r="F2682">
        <v>3.13</v>
      </c>
      <c r="G2682">
        <v>-0.0239</v>
      </c>
      <c r="H2682">
        <v>0.000338</v>
      </c>
      <c r="I2682" s="3" t="s">
        <v>2369</v>
      </c>
      <c r="J2682" s="1">
        <f t="shared" si="128"/>
        <v>45901.8111955556</v>
      </c>
      <c r="K2682">
        <f>10000+SUM(G$2:G2682)-SUM(H$2:H2682)</f>
        <v>9635.57809402</v>
      </c>
      <c r="L2682">
        <f t="shared" si="129"/>
        <v>9190.44461944102</v>
      </c>
      <c r="M2682">
        <f t="shared" si="130"/>
        <v>1.0484343786412</v>
      </c>
    </row>
    <row r="2683" spans="1:13">
      <c r="A2683" t="s">
        <v>131</v>
      </c>
      <c r="B2683">
        <v>0.6</v>
      </c>
      <c r="C2683" t="s">
        <v>17</v>
      </c>
      <c r="D2683">
        <v>1.67</v>
      </c>
      <c r="E2683" t="s">
        <v>15</v>
      </c>
      <c r="F2683">
        <v>2.78</v>
      </c>
      <c r="G2683">
        <v>-0.0807</v>
      </c>
      <c r="H2683">
        <v>0.000451</v>
      </c>
      <c r="I2683" s="3" t="s">
        <v>2370</v>
      </c>
      <c r="J2683" s="1">
        <f t="shared" si="128"/>
        <v>45901.8117348264</v>
      </c>
      <c r="K2683">
        <f>10000+SUM(G$2:G2683)-SUM(H$2:H2683)</f>
        <v>9635.49694302</v>
      </c>
      <c r="L2683">
        <f t="shared" si="129"/>
        <v>9190.44461944102</v>
      </c>
      <c r="M2683">
        <f t="shared" si="130"/>
        <v>1.04842554870931</v>
      </c>
    </row>
    <row r="2684" spans="1:13">
      <c r="A2684" t="s">
        <v>118</v>
      </c>
      <c r="B2684">
        <v>0.03</v>
      </c>
      <c r="C2684" t="s">
        <v>17</v>
      </c>
      <c r="D2684">
        <v>5.96</v>
      </c>
      <c r="E2684" t="s">
        <v>15</v>
      </c>
      <c r="F2684">
        <v>199</v>
      </c>
      <c r="G2684">
        <v>-0.119</v>
      </c>
      <c r="H2684">
        <v>0.00161</v>
      </c>
      <c r="I2684" s="3" t="s">
        <v>2371</v>
      </c>
      <c r="J2684" s="1">
        <f t="shared" si="128"/>
        <v>45901.8141866435</v>
      </c>
      <c r="K2684">
        <f>10000+SUM(G$2:G2684)-SUM(H$2:H2684)</f>
        <v>9635.37633302</v>
      </c>
      <c r="L2684">
        <f t="shared" si="129"/>
        <v>9190.44461944102</v>
      </c>
      <c r="M2684">
        <f t="shared" si="130"/>
        <v>1.04841242529636</v>
      </c>
    </row>
    <row r="2685" spans="1:13">
      <c r="A2685" t="s">
        <v>369</v>
      </c>
      <c r="B2685">
        <v>0.89</v>
      </c>
      <c r="C2685" t="s">
        <v>14</v>
      </c>
      <c r="D2685">
        <v>20.7</v>
      </c>
      <c r="E2685" t="s">
        <v>15</v>
      </c>
      <c r="F2685">
        <v>23.2</v>
      </c>
      <c r="G2685">
        <v>0</v>
      </c>
      <c r="H2685">
        <v>0.00558</v>
      </c>
      <c r="I2685" s="3" t="s">
        <v>2372</v>
      </c>
      <c r="J2685" s="1">
        <f t="shared" si="128"/>
        <v>45901.8195587384</v>
      </c>
      <c r="K2685">
        <f>10000+SUM(G$2:G2685)-SUM(H$2:H2685)</f>
        <v>9635.37075302</v>
      </c>
      <c r="L2685">
        <f t="shared" si="129"/>
        <v>9190.44461944102</v>
      </c>
      <c r="M2685">
        <f t="shared" si="130"/>
        <v>1.04841181814401</v>
      </c>
    </row>
    <row r="2686" spans="1:13">
      <c r="A2686" t="s">
        <v>40</v>
      </c>
      <c r="B2686">
        <v>0.005</v>
      </c>
      <c r="C2686" t="s">
        <v>14</v>
      </c>
      <c r="D2686">
        <v>21.9</v>
      </c>
      <c r="E2686" t="s">
        <v>15</v>
      </c>
      <c r="F2686">
        <v>4388</v>
      </c>
      <c r="G2686">
        <v>0</v>
      </c>
      <c r="H2686">
        <v>0.00592</v>
      </c>
      <c r="I2686" s="3" t="s">
        <v>2373</v>
      </c>
      <c r="J2686" s="1">
        <f t="shared" si="128"/>
        <v>45901.8210784606</v>
      </c>
      <c r="K2686">
        <f>10000+SUM(G$2:G2686)-SUM(H$2:H2686)</f>
        <v>9635.36483302</v>
      </c>
      <c r="L2686">
        <f t="shared" si="129"/>
        <v>9190.44461944102</v>
      </c>
      <c r="M2686">
        <f t="shared" si="130"/>
        <v>1.04841117399672</v>
      </c>
    </row>
    <row r="2687" spans="1:13">
      <c r="A2687" t="s">
        <v>123</v>
      </c>
      <c r="B2687">
        <v>0.32</v>
      </c>
      <c r="C2687" t="s">
        <v>17</v>
      </c>
      <c r="D2687">
        <v>6.66</v>
      </c>
      <c r="E2687" t="s">
        <v>15</v>
      </c>
      <c r="F2687">
        <v>20.8</v>
      </c>
      <c r="G2687">
        <v>-0.354</v>
      </c>
      <c r="H2687">
        <v>0.0018</v>
      </c>
      <c r="I2687" s="3" t="s">
        <v>2374</v>
      </c>
      <c r="J2687" s="1">
        <f t="shared" si="128"/>
        <v>45901.8268584144</v>
      </c>
      <c r="K2687">
        <f>10000+SUM(G$2:G2687)-SUM(H$2:H2687)</f>
        <v>9635.00903302</v>
      </c>
      <c r="L2687">
        <f t="shared" si="129"/>
        <v>9190.44461944102</v>
      </c>
      <c r="M2687">
        <f t="shared" si="130"/>
        <v>1.04837245987409</v>
      </c>
    </row>
    <row r="2688" spans="1:13">
      <c r="A2688" t="s">
        <v>334</v>
      </c>
      <c r="B2688">
        <v>0.013</v>
      </c>
      <c r="C2688" t="s">
        <v>17</v>
      </c>
      <c r="D2688">
        <v>4.05</v>
      </c>
      <c r="E2688" t="s">
        <v>15</v>
      </c>
      <c r="F2688">
        <v>312</v>
      </c>
      <c r="G2688">
        <v>-0.276</v>
      </c>
      <c r="H2688">
        <v>0.00109</v>
      </c>
      <c r="I2688" s="3" t="s">
        <v>2375</v>
      </c>
      <c r="J2688" s="1">
        <f t="shared" si="128"/>
        <v>45901.8301877199</v>
      </c>
      <c r="K2688">
        <f>10000+SUM(G$2:G2688)-SUM(H$2:H2688)</f>
        <v>9634.73194302</v>
      </c>
      <c r="L2688">
        <f t="shared" si="129"/>
        <v>9190.44461944102</v>
      </c>
      <c r="M2688">
        <f t="shared" si="130"/>
        <v>1.0483423100814</v>
      </c>
    </row>
    <row r="2689" spans="1:13">
      <c r="A2689" t="s">
        <v>329</v>
      </c>
      <c r="B2689">
        <v>0.5</v>
      </c>
      <c r="C2689" t="s">
        <v>17</v>
      </c>
      <c r="D2689">
        <v>1.56</v>
      </c>
      <c r="E2689" t="s">
        <v>15</v>
      </c>
      <c r="F2689">
        <v>3.13</v>
      </c>
      <c r="G2689">
        <v>-0.0293</v>
      </c>
      <c r="H2689">
        <v>0.000422</v>
      </c>
      <c r="I2689" s="3" t="s">
        <v>2376</v>
      </c>
      <c r="J2689" s="1">
        <f t="shared" si="128"/>
        <v>45901.8307282176</v>
      </c>
      <c r="K2689">
        <f>10000+SUM(G$2:G2689)-SUM(H$2:H2689)</f>
        <v>9634.70222102</v>
      </c>
      <c r="L2689">
        <f t="shared" si="129"/>
        <v>9190.44461944102</v>
      </c>
      <c r="M2689">
        <f t="shared" si="130"/>
        <v>1.04833907607029</v>
      </c>
    </row>
    <row r="2690" spans="1:13">
      <c r="A2690" t="s">
        <v>131</v>
      </c>
      <c r="B2690">
        <v>1.3</v>
      </c>
      <c r="C2690" t="s">
        <v>17</v>
      </c>
      <c r="D2690">
        <v>3.6</v>
      </c>
      <c r="E2690" t="s">
        <v>15</v>
      </c>
      <c r="F2690">
        <v>2.77</v>
      </c>
      <c r="G2690">
        <v>-0.189</v>
      </c>
      <c r="H2690">
        <v>0.000973</v>
      </c>
      <c r="I2690" s="3" t="s">
        <v>2377</v>
      </c>
      <c r="J2690" s="1">
        <f t="shared" ref="J2690:J2753" si="131">(I2690/86400000)+DATE(1970,1,1)+(8*TIME(1,0,0))</f>
        <v>45901.8312669097</v>
      </c>
      <c r="K2690">
        <f>10000+SUM(G$2:G2690)-SUM(H$2:H2690)</f>
        <v>9634.51224802</v>
      </c>
      <c r="L2690">
        <f t="shared" si="129"/>
        <v>9190.44461944102</v>
      </c>
      <c r="M2690">
        <f t="shared" si="130"/>
        <v>1.04831840536198</v>
      </c>
    </row>
    <row r="2691" spans="1:13">
      <c r="A2691" t="s">
        <v>118</v>
      </c>
      <c r="B2691">
        <v>0.06</v>
      </c>
      <c r="C2691" t="s">
        <v>17</v>
      </c>
      <c r="D2691">
        <v>12</v>
      </c>
      <c r="E2691" t="s">
        <v>15</v>
      </c>
      <c r="F2691">
        <v>199</v>
      </c>
      <c r="G2691">
        <v>-0.212</v>
      </c>
      <c r="H2691">
        <v>0.00323</v>
      </c>
      <c r="I2691" s="3" t="s">
        <v>2378</v>
      </c>
      <c r="J2691" s="1">
        <f t="shared" si="131"/>
        <v>45901.8337172106</v>
      </c>
      <c r="K2691">
        <f>10000+SUM(G$2:G2691)-SUM(H$2:H2691)</f>
        <v>9634.29701802</v>
      </c>
      <c r="L2691">
        <f t="shared" si="129"/>
        <v>9190.44461944102</v>
      </c>
      <c r="M2691">
        <f t="shared" si="130"/>
        <v>1.04829498647324</v>
      </c>
    </row>
    <row r="2692" spans="1:13">
      <c r="A2692" t="s">
        <v>320</v>
      </c>
      <c r="B2692">
        <v>0.7</v>
      </c>
      <c r="C2692" t="s">
        <v>17</v>
      </c>
      <c r="D2692">
        <v>0.622</v>
      </c>
      <c r="E2692" t="s">
        <v>15</v>
      </c>
      <c r="F2692">
        <v>0.888</v>
      </c>
      <c r="G2692">
        <v>-0.0262</v>
      </c>
      <c r="H2692">
        <v>0.000168</v>
      </c>
      <c r="I2692" s="3" t="s">
        <v>2379</v>
      </c>
      <c r="J2692" s="1">
        <f t="shared" si="131"/>
        <v>45901.8360720139</v>
      </c>
      <c r="K2692">
        <f>10000+SUM(G$2:G2692)-SUM(H$2:H2692)</f>
        <v>9634.27065002</v>
      </c>
      <c r="L2692">
        <f t="shared" si="129"/>
        <v>9190.44461944102</v>
      </c>
      <c r="M2692">
        <f t="shared" si="130"/>
        <v>1.04829211740639</v>
      </c>
    </row>
    <row r="2693" spans="1:13">
      <c r="A2693" t="s">
        <v>369</v>
      </c>
      <c r="B2693">
        <v>0.2</v>
      </c>
      <c r="C2693" t="s">
        <v>17</v>
      </c>
      <c r="D2693">
        <v>4.65</v>
      </c>
      <c r="E2693" t="s">
        <v>15</v>
      </c>
      <c r="F2693">
        <v>23.3</v>
      </c>
      <c r="G2693">
        <v>-0.0437</v>
      </c>
      <c r="H2693">
        <v>0.00126</v>
      </c>
      <c r="I2693" s="3" t="s">
        <v>2380</v>
      </c>
      <c r="J2693" s="1">
        <f t="shared" si="131"/>
        <v>45901.8390333565</v>
      </c>
      <c r="K2693">
        <f>10000+SUM(G$2:G2693)-SUM(H$2:H2693)</f>
        <v>9634.22569002</v>
      </c>
      <c r="L2693">
        <f t="shared" si="129"/>
        <v>9190.44461944102</v>
      </c>
      <c r="M2693">
        <f t="shared" si="130"/>
        <v>1.04828722536886</v>
      </c>
    </row>
    <row r="2694" spans="1:13">
      <c r="A2694" t="s">
        <v>40</v>
      </c>
      <c r="B2694">
        <v>0.001</v>
      </c>
      <c r="C2694" t="s">
        <v>17</v>
      </c>
      <c r="D2694">
        <v>4.4</v>
      </c>
      <c r="E2694" t="s">
        <v>15</v>
      </c>
      <c r="F2694">
        <v>4404</v>
      </c>
      <c r="G2694">
        <v>-0.00584</v>
      </c>
      <c r="H2694">
        <v>0.00119</v>
      </c>
      <c r="I2694" s="3" t="s">
        <v>2381</v>
      </c>
      <c r="J2694" s="1">
        <f t="shared" si="131"/>
        <v>45901.8395722454</v>
      </c>
      <c r="K2694">
        <f>10000+SUM(G$2:G2694)-SUM(H$2:H2694)</f>
        <v>9634.21866002</v>
      </c>
      <c r="L2694">
        <f t="shared" si="129"/>
        <v>9190.44461944102</v>
      </c>
      <c r="M2694">
        <f t="shared" si="130"/>
        <v>1.04828646044395</v>
      </c>
    </row>
    <row r="2695" spans="1:13">
      <c r="A2695" t="s">
        <v>320</v>
      </c>
      <c r="B2695">
        <v>4.4</v>
      </c>
      <c r="C2695" t="s">
        <v>17</v>
      </c>
      <c r="D2695">
        <v>3.93</v>
      </c>
      <c r="E2695" t="s">
        <v>15</v>
      </c>
      <c r="F2695">
        <v>0.893</v>
      </c>
      <c r="G2695">
        <v>-0.146</v>
      </c>
      <c r="H2695">
        <v>0.00106</v>
      </c>
      <c r="I2695" s="3" t="s">
        <v>2382</v>
      </c>
      <c r="J2695" s="1">
        <f t="shared" si="131"/>
        <v>45901.8405909259</v>
      </c>
      <c r="K2695">
        <f>10000+SUM(G$2:G2695)-SUM(H$2:H2695)</f>
        <v>9634.07160002</v>
      </c>
      <c r="L2695">
        <f t="shared" si="129"/>
        <v>9190.44461944102</v>
      </c>
      <c r="M2695">
        <f t="shared" si="130"/>
        <v>1.04827045904184</v>
      </c>
    </row>
    <row r="2696" spans="1:13">
      <c r="A2696" t="s">
        <v>325</v>
      </c>
      <c r="B2696">
        <v>1.7</v>
      </c>
      <c r="C2696" t="s">
        <v>17</v>
      </c>
      <c r="D2696">
        <v>1.34</v>
      </c>
      <c r="E2696" t="s">
        <v>15</v>
      </c>
      <c r="F2696">
        <v>0.787</v>
      </c>
      <c r="G2696">
        <v>-0.071</v>
      </c>
      <c r="H2696">
        <v>0.000361</v>
      </c>
      <c r="I2696" s="3" t="s">
        <v>2383</v>
      </c>
      <c r="J2696" s="1">
        <f t="shared" si="131"/>
        <v>45901.8416070023</v>
      </c>
      <c r="K2696">
        <f>10000+SUM(G$2:G2696)-SUM(H$2:H2696)</f>
        <v>9634.00023902</v>
      </c>
      <c r="L2696">
        <f t="shared" si="129"/>
        <v>9190.44461944102</v>
      </c>
      <c r="M2696">
        <f t="shared" si="130"/>
        <v>1.04826269434677</v>
      </c>
    </row>
    <row r="2697" spans="1:13">
      <c r="A2697" t="s">
        <v>148</v>
      </c>
      <c r="B2697">
        <v>0.7</v>
      </c>
      <c r="C2697" t="s">
        <v>17</v>
      </c>
      <c r="D2697">
        <v>0.52</v>
      </c>
      <c r="E2697" t="s">
        <v>15</v>
      </c>
      <c r="F2697">
        <v>0.743</v>
      </c>
      <c r="G2697">
        <v>-0.0313</v>
      </c>
      <c r="H2697">
        <v>0.00014</v>
      </c>
      <c r="I2697" s="3" t="s">
        <v>2384</v>
      </c>
      <c r="J2697" s="1">
        <f t="shared" si="131"/>
        <v>45901.8422634491</v>
      </c>
      <c r="K2697">
        <f>10000+SUM(G$2:G2697)-SUM(H$2:H2697)</f>
        <v>9633.96879902</v>
      </c>
      <c r="L2697">
        <f t="shared" si="129"/>
        <v>9190.44461944102</v>
      </c>
      <c r="M2697">
        <f t="shared" si="130"/>
        <v>1.04825927340237</v>
      </c>
    </row>
    <row r="2698" spans="1:13">
      <c r="A2698" t="s">
        <v>345</v>
      </c>
      <c r="B2698">
        <v>0.6</v>
      </c>
      <c r="C2698" t="s">
        <v>17</v>
      </c>
      <c r="D2698">
        <v>0.457</v>
      </c>
      <c r="E2698" t="s">
        <v>15</v>
      </c>
      <c r="F2698">
        <v>0.761</v>
      </c>
      <c r="G2698">
        <v>0.00322</v>
      </c>
      <c r="H2698">
        <v>0.000123</v>
      </c>
      <c r="I2698" s="3" t="s">
        <v>2385</v>
      </c>
      <c r="J2698" s="1">
        <f t="shared" si="131"/>
        <v>45901.8443520602</v>
      </c>
      <c r="K2698">
        <f>10000+SUM(G$2:G2698)-SUM(H$2:H2698)</f>
        <v>9633.97189602</v>
      </c>
      <c r="L2698">
        <f t="shared" si="129"/>
        <v>9190.44461944102</v>
      </c>
      <c r="M2698">
        <f t="shared" si="130"/>
        <v>1.04825961038281</v>
      </c>
    </row>
    <row r="2699" spans="1:13">
      <c r="A2699" t="s">
        <v>123</v>
      </c>
      <c r="B2699">
        <v>0.06</v>
      </c>
      <c r="C2699" t="s">
        <v>17</v>
      </c>
      <c r="D2699">
        <v>1.25</v>
      </c>
      <c r="E2699" t="s">
        <v>15</v>
      </c>
      <c r="F2699">
        <v>20.9</v>
      </c>
      <c r="G2699">
        <v>-0.0631</v>
      </c>
      <c r="H2699">
        <v>0.000338</v>
      </c>
      <c r="I2699" s="3" t="s">
        <v>2386</v>
      </c>
      <c r="J2699" s="1">
        <f t="shared" si="131"/>
        <v>45901.8453685301</v>
      </c>
      <c r="K2699">
        <f>10000+SUM(G$2:G2699)-SUM(H$2:H2699)</f>
        <v>9633.90845802</v>
      </c>
      <c r="L2699">
        <f t="shared" si="129"/>
        <v>9190.44461944102</v>
      </c>
      <c r="M2699">
        <f t="shared" si="130"/>
        <v>1.04825270777878</v>
      </c>
    </row>
    <row r="2700" spans="1:13">
      <c r="A2700" t="s">
        <v>334</v>
      </c>
      <c r="B2700">
        <v>0.01</v>
      </c>
      <c r="C2700" t="s">
        <v>17</v>
      </c>
      <c r="D2700">
        <v>3.13</v>
      </c>
      <c r="E2700" t="s">
        <v>15</v>
      </c>
      <c r="F2700">
        <v>313</v>
      </c>
      <c r="G2700">
        <v>-0.202</v>
      </c>
      <c r="H2700">
        <v>0.000845</v>
      </c>
      <c r="I2700" s="3" t="s">
        <v>2387</v>
      </c>
      <c r="J2700" s="1">
        <f t="shared" si="131"/>
        <v>45901.8503251273</v>
      </c>
      <c r="K2700">
        <f>10000+SUM(G$2:G2700)-SUM(H$2:H2700)</f>
        <v>9633.70561302</v>
      </c>
      <c r="L2700">
        <f t="shared" si="129"/>
        <v>9190.44461944102</v>
      </c>
      <c r="M2700">
        <f t="shared" si="130"/>
        <v>1.04823063648535</v>
      </c>
    </row>
    <row r="2701" spans="1:13">
      <c r="A2701" t="s">
        <v>329</v>
      </c>
      <c r="B2701">
        <v>0.4</v>
      </c>
      <c r="C2701" t="s">
        <v>17</v>
      </c>
      <c r="D2701">
        <v>1.25</v>
      </c>
      <c r="E2701" t="s">
        <v>15</v>
      </c>
      <c r="F2701">
        <v>3.13</v>
      </c>
      <c r="G2701">
        <v>-0.0225</v>
      </c>
      <c r="H2701">
        <v>0.000338</v>
      </c>
      <c r="I2701" s="3" t="s">
        <v>2388</v>
      </c>
      <c r="J2701" s="1">
        <f t="shared" si="131"/>
        <v>45901.8508639815</v>
      </c>
      <c r="K2701">
        <f>10000+SUM(G$2:G2701)-SUM(H$2:H2701)</f>
        <v>9633.68277502</v>
      </c>
      <c r="L2701">
        <f t="shared" si="129"/>
        <v>9190.44461944102</v>
      </c>
      <c r="M2701">
        <f t="shared" si="130"/>
        <v>1.04822815151308</v>
      </c>
    </row>
    <row r="2702" spans="1:13">
      <c r="A2702" t="s">
        <v>131</v>
      </c>
      <c r="B2702">
        <v>0.1</v>
      </c>
      <c r="C2702" t="s">
        <v>17</v>
      </c>
      <c r="D2702">
        <v>0.277</v>
      </c>
      <c r="E2702" t="s">
        <v>15</v>
      </c>
      <c r="F2702">
        <v>2.77</v>
      </c>
      <c r="G2702">
        <v>-0.0145</v>
      </c>
      <c r="H2702">
        <v>7.49e-5</v>
      </c>
      <c r="I2702" s="3" t="s">
        <v>2389</v>
      </c>
      <c r="J2702" s="1">
        <f t="shared" si="131"/>
        <v>45901.851403669</v>
      </c>
      <c r="K2702">
        <f>10000+SUM(G$2:G2702)-SUM(H$2:H2702)</f>
        <v>9633.66820012</v>
      </c>
      <c r="L2702">
        <f t="shared" si="129"/>
        <v>9190.44461944102</v>
      </c>
      <c r="M2702">
        <f t="shared" si="130"/>
        <v>1.04822656563769</v>
      </c>
    </row>
    <row r="2703" spans="1:13">
      <c r="A2703" t="s">
        <v>118</v>
      </c>
      <c r="B2703">
        <v>0.08</v>
      </c>
      <c r="C2703" t="s">
        <v>17</v>
      </c>
      <c r="D2703">
        <v>16</v>
      </c>
      <c r="E2703" t="s">
        <v>15</v>
      </c>
      <c r="F2703">
        <v>200</v>
      </c>
      <c r="G2703">
        <v>-0.228</v>
      </c>
      <c r="H2703">
        <v>0.00432</v>
      </c>
      <c r="I2703" s="3" t="s">
        <v>2390</v>
      </c>
      <c r="J2703" s="1">
        <f t="shared" si="131"/>
        <v>45901.8538533565</v>
      </c>
      <c r="K2703">
        <f>10000+SUM(G$2:G2703)-SUM(H$2:H2703)</f>
        <v>9633.43588012</v>
      </c>
      <c r="L2703">
        <f t="shared" si="129"/>
        <v>9190.44461944102</v>
      </c>
      <c r="M2703">
        <f t="shared" si="130"/>
        <v>1.04820128720888</v>
      </c>
    </row>
    <row r="2704" spans="1:13">
      <c r="A2704" t="s">
        <v>369</v>
      </c>
      <c r="B2704">
        <v>0.08</v>
      </c>
      <c r="C2704" t="s">
        <v>17</v>
      </c>
      <c r="D2704">
        <v>1.87</v>
      </c>
      <c r="E2704" t="s">
        <v>15</v>
      </c>
      <c r="F2704">
        <v>23.3</v>
      </c>
      <c r="G2704">
        <v>-0.0119</v>
      </c>
      <c r="H2704">
        <v>0.000504</v>
      </c>
      <c r="I2704" s="3" t="s">
        <v>2391</v>
      </c>
      <c r="J2704" s="1">
        <f t="shared" si="131"/>
        <v>45901.859167037</v>
      </c>
      <c r="K2704">
        <f>10000+SUM(G$2:G2704)-SUM(H$2:H2704)</f>
        <v>9633.42347612</v>
      </c>
      <c r="L2704">
        <f t="shared" si="129"/>
        <v>9190.44461944102</v>
      </c>
      <c r="M2704">
        <f t="shared" si="130"/>
        <v>1.04819993754621</v>
      </c>
    </row>
    <row r="2705" spans="1:13">
      <c r="A2705" t="s">
        <v>25</v>
      </c>
      <c r="B2705">
        <v>0.001</v>
      </c>
      <c r="C2705" t="s">
        <v>17</v>
      </c>
      <c r="D2705">
        <v>109</v>
      </c>
      <c r="E2705" t="s">
        <v>15</v>
      </c>
      <c r="F2705">
        <v>109008</v>
      </c>
      <c r="G2705">
        <v>-0.648</v>
      </c>
      <c r="H2705">
        <v>0.0294</v>
      </c>
      <c r="I2705" s="3" t="s">
        <v>2392</v>
      </c>
      <c r="J2705" s="1">
        <f t="shared" si="131"/>
        <v>45901.859602037</v>
      </c>
      <c r="K2705">
        <f>10000+SUM(G$2:G2705)-SUM(H$2:H2705)</f>
        <v>9632.74607612</v>
      </c>
      <c r="L2705">
        <f t="shared" si="129"/>
        <v>9190.44461944102</v>
      </c>
      <c r="M2705">
        <f t="shared" si="130"/>
        <v>1.04812623055726</v>
      </c>
    </row>
    <row r="2706" spans="1:13">
      <c r="A2706" t="s">
        <v>40</v>
      </c>
      <c r="B2706">
        <v>0.001</v>
      </c>
      <c r="C2706" t="s">
        <v>17</v>
      </c>
      <c r="D2706">
        <v>4.41</v>
      </c>
      <c r="E2706" t="s">
        <v>15</v>
      </c>
      <c r="F2706">
        <v>4406</v>
      </c>
      <c r="G2706">
        <v>-0.0036</v>
      </c>
      <c r="H2706">
        <v>0.00119</v>
      </c>
      <c r="I2706" s="3" t="s">
        <v>2393</v>
      </c>
      <c r="J2706" s="1">
        <f t="shared" si="131"/>
        <v>45901.8597074653</v>
      </c>
      <c r="K2706">
        <f>10000+SUM(G$2:G2706)-SUM(H$2:H2706)</f>
        <v>9632.74128612</v>
      </c>
      <c r="L2706">
        <f t="shared" si="129"/>
        <v>9190.44461944102</v>
      </c>
      <c r="M2706">
        <f t="shared" si="130"/>
        <v>1.04812570936376</v>
      </c>
    </row>
    <row r="2707" spans="1:13">
      <c r="A2707" t="s">
        <v>320</v>
      </c>
      <c r="B2707">
        <v>5</v>
      </c>
      <c r="C2707" t="s">
        <v>17</v>
      </c>
      <c r="D2707">
        <v>4.47</v>
      </c>
      <c r="E2707" t="s">
        <v>15</v>
      </c>
      <c r="F2707">
        <v>0.895</v>
      </c>
      <c r="G2707">
        <v>-0.154</v>
      </c>
      <c r="H2707">
        <v>0.00121</v>
      </c>
      <c r="I2707" s="3" t="s">
        <v>2394</v>
      </c>
      <c r="J2707" s="1">
        <f t="shared" si="131"/>
        <v>45901.8607248495</v>
      </c>
      <c r="K2707">
        <f>10000+SUM(G$2:G2707)-SUM(H$2:H2707)</f>
        <v>9632.58607612</v>
      </c>
      <c r="L2707">
        <f t="shared" ref="L2707:L2770" si="132">L2706</f>
        <v>9190.44461944102</v>
      </c>
      <c r="M2707">
        <f t="shared" ref="M2707:M2770" si="133">K2707/L2707</f>
        <v>1.04810882117103</v>
      </c>
    </row>
    <row r="2708" spans="1:13">
      <c r="A2708" t="s">
        <v>25</v>
      </c>
      <c r="B2708">
        <v>0.001</v>
      </c>
      <c r="C2708" t="s">
        <v>17</v>
      </c>
      <c r="D2708">
        <v>109</v>
      </c>
      <c r="E2708" t="s">
        <v>15</v>
      </c>
      <c r="F2708">
        <v>109093</v>
      </c>
      <c r="G2708">
        <v>-0.563</v>
      </c>
      <c r="H2708">
        <v>0.0295</v>
      </c>
      <c r="I2708" s="3" t="s">
        <v>2395</v>
      </c>
      <c r="J2708" s="1">
        <f t="shared" si="131"/>
        <v>45901.8607778125</v>
      </c>
      <c r="K2708">
        <f>10000+SUM(G$2:G2708)-SUM(H$2:H2708)</f>
        <v>9631.99357612</v>
      </c>
      <c r="L2708">
        <f t="shared" si="132"/>
        <v>9190.44461944102</v>
      </c>
      <c r="M2708">
        <f t="shared" si="133"/>
        <v>1.04804435203765</v>
      </c>
    </row>
    <row r="2709" spans="1:13">
      <c r="A2709" t="s">
        <v>325</v>
      </c>
      <c r="B2709">
        <v>2</v>
      </c>
      <c r="C2709" t="s">
        <v>17</v>
      </c>
      <c r="D2709">
        <v>1.57</v>
      </c>
      <c r="E2709" t="s">
        <v>15</v>
      </c>
      <c r="F2709">
        <v>0.787</v>
      </c>
      <c r="G2709">
        <v>-0.0835</v>
      </c>
      <c r="H2709">
        <v>0.000425</v>
      </c>
      <c r="I2709" s="3" t="s">
        <v>2396</v>
      </c>
      <c r="J2709" s="1">
        <f t="shared" si="131"/>
        <v>45901.8617420255</v>
      </c>
      <c r="K2709">
        <f>10000+SUM(G$2:G2709)-SUM(H$2:H2709)</f>
        <v>9631.90965112</v>
      </c>
      <c r="L2709">
        <f t="shared" si="132"/>
        <v>9190.44461944102</v>
      </c>
      <c r="M2709">
        <f t="shared" si="133"/>
        <v>1.04803522027053</v>
      </c>
    </row>
    <row r="2710" spans="1:13">
      <c r="A2710" t="s">
        <v>148</v>
      </c>
      <c r="B2710">
        <v>1.9</v>
      </c>
      <c r="C2710" t="s">
        <v>17</v>
      </c>
      <c r="D2710">
        <v>1.41</v>
      </c>
      <c r="E2710" t="s">
        <v>15</v>
      </c>
      <c r="F2710">
        <v>0.744</v>
      </c>
      <c r="G2710">
        <v>-0.0827</v>
      </c>
      <c r="H2710">
        <v>0.000382</v>
      </c>
      <c r="I2710" s="3" t="s">
        <v>2397</v>
      </c>
      <c r="J2710" s="1">
        <f t="shared" si="131"/>
        <v>45901.8623996065</v>
      </c>
      <c r="K2710">
        <f>10000+SUM(G$2:G2710)-SUM(H$2:H2710)</f>
        <v>9631.82656912</v>
      </c>
      <c r="L2710">
        <f t="shared" si="132"/>
        <v>9190.44461944102</v>
      </c>
      <c r="M2710">
        <f t="shared" si="133"/>
        <v>1.04802618022912</v>
      </c>
    </row>
    <row r="2711" spans="1:13">
      <c r="A2711" t="s">
        <v>345</v>
      </c>
      <c r="B2711">
        <v>1.1</v>
      </c>
      <c r="C2711" t="s">
        <v>17</v>
      </c>
      <c r="D2711">
        <v>0.837</v>
      </c>
      <c r="E2711" t="s">
        <v>15</v>
      </c>
      <c r="F2711">
        <v>0.761</v>
      </c>
      <c r="G2711">
        <v>0.00591</v>
      </c>
      <c r="H2711">
        <v>0.000226</v>
      </c>
      <c r="I2711" s="3" t="s">
        <v>2398</v>
      </c>
      <c r="J2711" s="1">
        <f t="shared" si="131"/>
        <v>45901.8644906134</v>
      </c>
      <c r="K2711">
        <f>10000+SUM(G$2:G2711)-SUM(H$2:H2711)</f>
        <v>9631.83225312</v>
      </c>
      <c r="L2711">
        <f t="shared" si="132"/>
        <v>9190.44461944102</v>
      </c>
      <c r="M2711">
        <f t="shared" si="133"/>
        <v>1.04802679869756</v>
      </c>
    </row>
    <row r="2712" spans="1:13">
      <c r="A2712" t="s">
        <v>334</v>
      </c>
      <c r="B2712">
        <v>0.019</v>
      </c>
      <c r="C2712" t="s">
        <v>17</v>
      </c>
      <c r="D2712">
        <v>5.92</v>
      </c>
      <c r="E2712" t="s">
        <v>15</v>
      </c>
      <c r="F2712">
        <v>312</v>
      </c>
      <c r="G2712">
        <v>-0.406</v>
      </c>
      <c r="H2712">
        <v>0.0016</v>
      </c>
      <c r="I2712" s="3" t="s">
        <v>2399</v>
      </c>
      <c r="J2712" s="1">
        <f t="shared" si="131"/>
        <v>45901.87040625</v>
      </c>
      <c r="K2712">
        <f>10000+SUM(G$2:G2712)-SUM(H$2:H2712)</f>
        <v>9631.42465312</v>
      </c>
      <c r="L2712">
        <f t="shared" si="132"/>
        <v>9190.44461944102</v>
      </c>
      <c r="M2712">
        <f t="shared" si="133"/>
        <v>1.04798244828614</v>
      </c>
    </row>
    <row r="2713" spans="1:13">
      <c r="A2713" t="s">
        <v>369</v>
      </c>
      <c r="B2713">
        <v>0.03</v>
      </c>
      <c r="C2713" t="s">
        <v>17</v>
      </c>
      <c r="D2713">
        <v>0.695</v>
      </c>
      <c r="E2713" t="s">
        <v>15</v>
      </c>
      <c r="F2713">
        <v>23.2</v>
      </c>
      <c r="G2713">
        <v>-0.00961</v>
      </c>
      <c r="H2713">
        <v>0.000188</v>
      </c>
      <c r="I2713" s="3" t="s">
        <v>2400</v>
      </c>
      <c r="J2713" s="1">
        <f t="shared" si="131"/>
        <v>45901.8790671528</v>
      </c>
      <c r="K2713">
        <f>10000+SUM(G$2:G2713)-SUM(H$2:H2713)</f>
        <v>9631.41485512</v>
      </c>
      <c r="L2713">
        <f t="shared" si="132"/>
        <v>9190.44461944102</v>
      </c>
      <c r="M2713">
        <f t="shared" si="133"/>
        <v>1.04798138217885</v>
      </c>
    </row>
    <row r="2714" spans="1:13">
      <c r="A2714" t="s">
        <v>148</v>
      </c>
      <c r="B2714">
        <v>0.8</v>
      </c>
      <c r="C2714" t="s">
        <v>17</v>
      </c>
      <c r="D2714">
        <v>0.59</v>
      </c>
      <c r="E2714" t="s">
        <v>15</v>
      </c>
      <c r="F2714">
        <v>0.738</v>
      </c>
      <c r="G2714">
        <v>-0.0397</v>
      </c>
      <c r="H2714">
        <v>0.000159</v>
      </c>
      <c r="I2714" s="3" t="s">
        <v>2401</v>
      </c>
      <c r="J2714" s="1">
        <f t="shared" si="131"/>
        <v>45901.8821187847</v>
      </c>
      <c r="K2714">
        <f>10000+SUM(G$2:G2714)-SUM(H$2:H2714)</f>
        <v>9631.37499612</v>
      </c>
      <c r="L2714">
        <f t="shared" si="132"/>
        <v>9190.44461944102</v>
      </c>
      <c r="M2714">
        <f t="shared" si="133"/>
        <v>1.04797704517432</v>
      </c>
    </row>
    <row r="2715" spans="1:13">
      <c r="A2715" t="s">
        <v>25</v>
      </c>
      <c r="B2715">
        <v>0.001</v>
      </c>
      <c r="C2715" t="s">
        <v>17</v>
      </c>
      <c r="D2715">
        <v>109</v>
      </c>
      <c r="E2715" t="s">
        <v>15</v>
      </c>
      <c r="F2715">
        <v>109131</v>
      </c>
      <c r="G2715">
        <v>-0.525</v>
      </c>
      <c r="H2715">
        <v>0.0295</v>
      </c>
      <c r="I2715" s="3" t="s">
        <v>2402</v>
      </c>
      <c r="J2715" s="1">
        <f t="shared" si="131"/>
        <v>45901.8822701736</v>
      </c>
      <c r="K2715">
        <f>10000+SUM(G$2:G2715)-SUM(H$2:H2715)</f>
        <v>9630.82049612</v>
      </c>
      <c r="L2715">
        <f t="shared" si="132"/>
        <v>9190.44461944102</v>
      </c>
      <c r="M2715">
        <f t="shared" si="133"/>
        <v>1.04791671077017</v>
      </c>
    </row>
    <row r="2716" spans="1:13">
      <c r="A2716" t="s">
        <v>341</v>
      </c>
      <c r="B2716">
        <v>0.2</v>
      </c>
      <c r="C2716" t="s">
        <v>17</v>
      </c>
      <c r="D2716">
        <v>2.55</v>
      </c>
      <c r="E2716" t="s">
        <v>15</v>
      </c>
      <c r="F2716">
        <v>12.7</v>
      </c>
      <c r="G2716">
        <v>-0.0748</v>
      </c>
      <c r="H2716">
        <v>0.000687</v>
      </c>
      <c r="I2716" s="3" t="s">
        <v>2403</v>
      </c>
      <c r="J2716" s="1">
        <f t="shared" si="131"/>
        <v>45901.8837297685</v>
      </c>
      <c r="K2716">
        <f>10000+SUM(G$2:G2716)-SUM(H$2:H2716)</f>
        <v>9630.74500912</v>
      </c>
      <c r="L2716">
        <f t="shared" si="132"/>
        <v>9190.44461944102</v>
      </c>
      <c r="M2716">
        <f t="shared" si="133"/>
        <v>1.04790849713055</v>
      </c>
    </row>
    <row r="2717" spans="1:13">
      <c r="A2717" t="s">
        <v>123</v>
      </c>
      <c r="B2717">
        <v>0.13</v>
      </c>
      <c r="C2717" t="s">
        <v>17</v>
      </c>
      <c r="D2717">
        <v>2.7</v>
      </c>
      <c r="E2717" t="s">
        <v>15</v>
      </c>
      <c r="F2717">
        <v>20.8</v>
      </c>
      <c r="G2717">
        <v>-0.149</v>
      </c>
      <c r="H2717">
        <v>0.000729</v>
      </c>
      <c r="I2717" s="3" t="s">
        <v>2404</v>
      </c>
      <c r="J2717" s="1">
        <f t="shared" si="131"/>
        <v>45901.8852256944</v>
      </c>
      <c r="K2717">
        <f>10000+SUM(G$2:G2717)-SUM(H$2:H2717)</f>
        <v>9630.59528012</v>
      </c>
      <c r="L2717">
        <f t="shared" si="132"/>
        <v>9190.44461944102</v>
      </c>
      <c r="M2717">
        <f t="shared" si="133"/>
        <v>1.04789220531811</v>
      </c>
    </row>
    <row r="2718" spans="1:13">
      <c r="A2718" t="s">
        <v>25</v>
      </c>
      <c r="B2718">
        <v>0.002</v>
      </c>
      <c r="C2718" t="s">
        <v>17</v>
      </c>
      <c r="D2718">
        <v>219</v>
      </c>
      <c r="E2718" t="s">
        <v>15</v>
      </c>
      <c r="F2718">
        <v>109356</v>
      </c>
      <c r="G2718">
        <v>-0.599</v>
      </c>
      <c r="H2718">
        <v>0.0591</v>
      </c>
      <c r="I2718" s="3" t="s">
        <v>2405</v>
      </c>
      <c r="J2718" s="1">
        <f t="shared" si="131"/>
        <v>45901.8902793519</v>
      </c>
      <c r="K2718">
        <f>10000+SUM(G$2:G2718)-SUM(H$2:H2718)</f>
        <v>9629.93718012</v>
      </c>
      <c r="L2718">
        <f t="shared" si="132"/>
        <v>9190.44461944102</v>
      </c>
      <c r="M2718">
        <f t="shared" si="133"/>
        <v>1.04782059833637</v>
      </c>
    </row>
    <row r="2719" spans="1:13">
      <c r="A2719" t="s">
        <v>329</v>
      </c>
      <c r="B2719">
        <v>1.1</v>
      </c>
      <c r="C2719" t="s">
        <v>17</v>
      </c>
      <c r="D2719">
        <v>3.45</v>
      </c>
      <c r="E2719" t="s">
        <v>15</v>
      </c>
      <c r="F2719">
        <v>3.13</v>
      </c>
      <c r="G2719">
        <v>-0.0586</v>
      </c>
      <c r="H2719">
        <v>0.000931</v>
      </c>
      <c r="I2719" s="3" t="s">
        <v>2406</v>
      </c>
      <c r="J2719" s="1">
        <f t="shared" si="131"/>
        <v>45901.8903084375</v>
      </c>
      <c r="K2719">
        <f>10000+SUM(G$2:G2719)-SUM(H$2:H2719)</f>
        <v>9629.87764912</v>
      </c>
      <c r="L2719">
        <f t="shared" si="132"/>
        <v>9190.44461944102</v>
      </c>
      <c r="M2719">
        <f t="shared" si="133"/>
        <v>1.0478141208478</v>
      </c>
    </row>
    <row r="2720" spans="1:13">
      <c r="A2720" t="s">
        <v>334</v>
      </c>
      <c r="B2720">
        <v>0.038</v>
      </c>
      <c r="C2720" t="s">
        <v>17</v>
      </c>
      <c r="D2720">
        <v>11.9</v>
      </c>
      <c r="E2720" t="s">
        <v>15</v>
      </c>
      <c r="F2720">
        <v>313</v>
      </c>
      <c r="G2720">
        <v>-0.755</v>
      </c>
      <c r="H2720">
        <v>0.00321</v>
      </c>
      <c r="I2720" s="3" t="s">
        <v>2407</v>
      </c>
      <c r="J2720" s="1">
        <f t="shared" si="131"/>
        <v>45901.8922804282</v>
      </c>
      <c r="K2720">
        <f>10000+SUM(G$2:G2720)-SUM(H$2:H2720)</f>
        <v>9629.11943912</v>
      </c>
      <c r="L2720">
        <f t="shared" si="132"/>
        <v>9190.44461944102</v>
      </c>
      <c r="M2720">
        <f t="shared" si="133"/>
        <v>1.04773162103072</v>
      </c>
    </row>
    <row r="2721" spans="1:13">
      <c r="A2721" t="s">
        <v>325</v>
      </c>
      <c r="B2721">
        <v>0.5</v>
      </c>
      <c r="C2721" t="s">
        <v>17</v>
      </c>
      <c r="D2721">
        <v>0.394</v>
      </c>
      <c r="E2721" t="s">
        <v>15</v>
      </c>
      <c r="F2721">
        <v>0.787</v>
      </c>
      <c r="G2721">
        <v>-0.0209</v>
      </c>
      <c r="H2721">
        <v>0.000106</v>
      </c>
      <c r="I2721" s="3" t="s">
        <v>2408</v>
      </c>
      <c r="J2721" s="1">
        <f t="shared" si="131"/>
        <v>45901.8937751157</v>
      </c>
      <c r="K2721">
        <f>10000+SUM(G$2:G2721)-SUM(H$2:H2721)</f>
        <v>9629.09843312</v>
      </c>
      <c r="L2721">
        <f t="shared" si="132"/>
        <v>9190.44461944102</v>
      </c>
      <c r="M2721">
        <f t="shared" si="133"/>
        <v>1.04772933539593</v>
      </c>
    </row>
    <row r="2722" spans="1:13">
      <c r="A2722" t="s">
        <v>131</v>
      </c>
      <c r="B2722">
        <v>2.2</v>
      </c>
      <c r="C2722" t="s">
        <v>17</v>
      </c>
      <c r="D2722">
        <v>6.1</v>
      </c>
      <c r="E2722" t="s">
        <v>15</v>
      </c>
      <c r="F2722">
        <v>2.77</v>
      </c>
      <c r="G2722">
        <v>-0.315</v>
      </c>
      <c r="H2722">
        <v>0.00165</v>
      </c>
      <c r="I2722" s="3" t="s">
        <v>2409</v>
      </c>
      <c r="J2722" s="1">
        <f t="shared" si="131"/>
        <v>45901.8943144907</v>
      </c>
      <c r="K2722">
        <f>10000+SUM(G$2:G2722)-SUM(H$2:H2722)</f>
        <v>9628.78178312</v>
      </c>
      <c r="L2722">
        <f t="shared" si="132"/>
        <v>9190.44461944102</v>
      </c>
      <c r="M2722">
        <f t="shared" si="133"/>
        <v>1.04769488113249</v>
      </c>
    </row>
    <row r="2723" spans="1:13">
      <c r="A2723" t="s">
        <v>369</v>
      </c>
      <c r="B2723">
        <v>0.39</v>
      </c>
      <c r="C2723" t="s">
        <v>17</v>
      </c>
      <c r="D2723">
        <v>9.04</v>
      </c>
      <c r="E2723" t="s">
        <v>15</v>
      </c>
      <c r="F2723">
        <v>23.2</v>
      </c>
      <c r="G2723">
        <v>-0.119</v>
      </c>
      <c r="H2723">
        <v>0.00244</v>
      </c>
      <c r="I2723" s="3" t="s">
        <v>2410</v>
      </c>
      <c r="J2723" s="1">
        <f t="shared" si="131"/>
        <v>45901.8948533912</v>
      </c>
      <c r="K2723">
        <f>10000+SUM(G$2:G2723)-SUM(H$2:H2723)</f>
        <v>9628.66034312</v>
      </c>
      <c r="L2723">
        <f t="shared" si="132"/>
        <v>9190.44461944102</v>
      </c>
      <c r="M2723">
        <f t="shared" si="133"/>
        <v>1.04768166740834</v>
      </c>
    </row>
    <row r="2724" spans="1:13">
      <c r="A2724" t="s">
        <v>118</v>
      </c>
      <c r="B2724">
        <v>0.18</v>
      </c>
      <c r="C2724" t="s">
        <v>17</v>
      </c>
      <c r="D2724">
        <v>36.1</v>
      </c>
      <c r="E2724" t="s">
        <v>15</v>
      </c>
      <c r="F2724">
        <v>200</v>
      </c>
      <c r="G2724">
        <v>-0.425</v>
      </c>
      <c r="H2724">
        <v>0.00974</v>
      </c>
      <c r="I2724" s="3" t="s">
        <v>2411</v>
      </c>
      <c r="J2724" s="1">
        <f t="shared" si="131"/>
        <v>45901.8963486574</v>
      </c>
      <c r="K2724">
        <f>10000+SUM(G$2:G2724)-SUM(H$2:H2724)</f>
        <v>9628.22560312</v>
      </c>
      <c r="L2724">
        <f t="shared" si="132"/>
        <v>9190.44461944102</v>
      </c>
      <c r="M2724">
        <f t="shared" si="133"/>
        <v>1.04763436392978</v>
      </c>
    </row>
    <row r="2725" spans="1:13">
      <c r="A2725" t="s">
        <v>345</v>
      </c>
      <c r="B2725">
        <v>1.8</v>
      </c>
      <c r="C2725" t="s">
        <v>17</v>
      </c>
      <c r="D2725">
        <v>1.37</v>
      </c>
      <c r="E2725" t="s">
        <v>15</v>
      </c>
      <c r="F2725">
        <v>0.759</v>
      </c>
      <c r="G2725">
        <v>0.00607</v>
      </c>
      <c r="H2725">
        <v>0.000369</v>
      </c>
      <c r="I2725" s="3" t="s">
        <v>2412</v>
      </c>
      <c r="J2725" s="1">
        <f t="shared" si="131"/>
        <v>45901.9003512847</v>
      </c>
      <c r="K2725">
        <f>10000+SUM(G$2:G2725)-SUM(H$2:H2725)</f>
        <v>9628.23130412</v>
      </c>
      <c r="L2725">
        <f t="shared" si="132"/>
        <v>9190.44461944102</v>
      </c>
      <c r="M2725">
        <f t="shared" si="133"/>
        <v>1.04763498424798</v>
      </c>
    </row>
    <row r="2726" spans="1:13">
      <c r="A2726" t="s">
        <v>123</v>
      </c>
      <c r="B2726">
        <v>0.21</v>
      </c>
      <c r="C2726" t="s">
        <v>17</v>
      </c>
      <c r="D2726">
        <v>4.36</v>
      </c>
      <c r="E2726" t="s">
        <v>15</v>
      </c>
      <c r="F2726">
        <v>20.8</v>
      </c>
      <c r="G2726">
        <v>-0.243</v>
      </c>
      <c r="H2726">
        <v>0.00118</v>
      </c>
      <c r="I2726" s="3" t="s">
        <v>2413</v>
      </c>
      <c r="J2726" s="1">
        <f t="shared" si="131"/>
        <v>45901.9013677662</v>
      </c>
      <c r="K2726">
        <f>10000+SUM(G$2:G2726)-SUM(H$2:H2726)</f>
        <v>9627.98712412</v>
      </c>
      <c r="L2726">
        <f t="shared" si="132"/>
        <v>9190.44461944102</v>
      </c>
      <c r="M2726">
        <f t="shared" si="133"/>
        <v>1.04760841534842</v>
      </c>
    </row>
    <row r="2727" spans="1:13">
      <c r="A2727" t="s">
        <v>334</v>
      </c>
      <c r="B2727">
        <v>0.031</v>
      </c>
      <c r="C2727" t="s">
        <v>14</v>
      </c>
      <c r="D2727">
        <v>9.65</v>
      </c>
      <c r="E2727" t="s">
        <v>15</v>
      </c>
      <c r="F2727">
        <v>311</v>
      </c>
      <c r="G2727">
        <v>0</v>
      </c>
      <c r="H2727">
        <v>0.00261</v>
      </c>
      <c r="I2727" s="3" t="s">
        <v>2414</v>
      </c>
      <c r="J2727" s="1">
        <f t="shared" si="131"/>
        <v>45901.9063839699</v>
      </c>
      <c r="K2727">
        <f>10000+SUM(G$2:G2727)-SUM(H$2:H2727)</f>
        <v>9627.98451412</v>
      </c>
      <c r="L2727">
        <f t="shared" si="132"/>
        <v>9190.44461944102</v>
      </c>
      <c r="M2727">
        <f t="shared" si="133"/>
        <v>1.04760813135781</v>
      </c>
    </row>
    <row r="2728" spans="1:13">
      <c r="A2728" t="s">
        <v>131</v>
      </c>
      <c r="B2728">
        <v>2.9</v>
      </c>
      <c r="C2728" t="s">
        <v>14</v>
      </c>
      <c r="D2728">
        <v>8.01</v>
      </c>
      <c r="E2728" t="s">
        <v>15</v>
      </c>
      <c r="F2728">
        <v>2.76</v>
      </c>
      <c r="G2728">
        <v>0</v>
      </c>
      <c r="H2728">
        <v>0.00216</v>
      </c>
      <c r="I2728" s="3" t="s">
        <v>2415</v>
      </c>
      <c r="J2728" s="1">
        <f t="shared" si="131"/>
        <v>45901.9080340741</v>
      </c>
      <c r="K2728">
        <f>10000+SUM(G$2:G2728)-SUM(H$2:H2728)</f>
        <v>9627.98235412</v>
      </c>
      <c r="L2728">
        <f t="shared" si="132"/>
        <v>9190.44461944102</v>
      </c>
      <c r="M2728">
        <f t="shared" si="133"/>
        <v>1.04760789633109</v>
      </c>
    </row>
    <row r="2729" spans="1:13">
      <c r="A2729" t="s">
        <v>118</v>
      </c>
      <c r="B2729">
        <v>0.03</v>
      </c>
      <c r="C2729" t="s">
        <v>14</v>
      </c>
      <c r="D2729">
        <v>5.99</v>
      </c>
      <c r="E2729" t="s">
        <v>15</v>
      </c>
      <c r="F2729">
        <v>200</v>
      </c>
      <c r="G2729">
        <v>0</v>
      </c>
      <c r="H2729">
        <v>0.00162</v>
      </c>
      <c r="I2729" s="3" t="s">
        <v>2416</v>
      </c>
      <c r="J2729" s="1">
        <f t="shared" si="131"/>
        <v>45901.9107706597</v>
      </c>
      <c r="K2729">
        <f>10000+SUM(G$2:G2729)-SUM(H$2:H2729)</f>
        <v>9627.98073412</v>
      </c>
      <c r="L2729">
        <f t="shared" si="132"/>
        <v>9190.44461944102</v>
      </c>
      <c r="M2729">
        <f t="shared" si="133"/>
        <v>1.04760772006106</v>
      </c>
    </row>
    <row r="2730" spans="1:13">
      <c r="A2730" t="s">
        <v>118</v>
      </c>
      <c r="B2730">
        <v>0.22</v>
      </c>
      <c r="C2730" t="s">
        <v>14</v>
      </c>
      <c r="D2730">
        <v>43.9</v>
      </c>
      <c r="E2730" t="s">
        <v>15</v>
      </c>
      <c r="F2730">
        <v>200</v>
      </c>
      <c r="G2730">
        <v>0</v>
      </c>
      <c r="H2730">
        <v>0.0119</v>
      </c>
      <c r="I2730" s="3" t="s">
        <v>2416</v>
      </c>
      <c r="J2730" s="1">
        <f t="shared" si="131"/>
        <v>45901.9107706597</v>
      </c>
      <c r="K2730">
        <f>10000+SUM(G$2:G2730)-SUM(H$2:H2730)</f>
        <v>9627.96883412</v>
      </c>
      <c r="L2730">
        <f t="shared" si="132"/>
        <v>9190.44461944102</v>
      </c>
      <c r="M2730">
        <f t="shared" si="133"/>
        <v>1.04760642523795</v>
      </c>
    </row>
    <row r="2731" spans="1:13">
      <c r="A2731" t="s">
        <v>320</v>
      </c>
      <c r="B2731">
        <v>2.8</v>
      </c>
      <c r="C2731" t="s">
        <v>17</v>
      </c>
      <c r="D2731">
        <v>2.49</v>
      </c>
      <c r="E2731" t="s">
        <v>15</v>
      </c>
      <c r="F2731">
        <v>0.89</v>
      </c>
      <c r="G2731">
        <v>-0.1</v>
      </c>
      <c r="H2731">
        <v>0.000673</v>
      </c>
      <c r="I2731" s="3" t="s">
        <v>2417</v>
      </c>
      <c r="J2731" s="1">
        <f t="shared" si="131"/>
        <v>45901.9215657986</v>
      </c>
      <c r="K2731">
        <f>10000+SUM(G$2:G2731)-SUM(H$2:H2731)</f>
        <v>9627.86816112</v>
      </c>
      <c r="L2731">
        <f t="shared" si="132"/>
        <v>9190.44461944102</v>
      </c>
      <c r="M2731">
        <f t="shared" si="133"/>
        <v>1.04759547114333</v>
      </c>
    </row>
    <row r="2732" spans="1:13">
      <c r="A2732" t="s">
        <v>334</v>
      </c>
      <c r="B2732">
        <v>0.007</v>
      </c>
      <c r="C2732" t="s">
        <v>17</v>
      </c>
      <c r="D2732">
        <v>2.18</v>
      </c>
      <c r="E2732" t="s">
        <v>15</v>
      </c>
      <c r="F2732">
        <v>311</v>
      </c>
      <c r="G2732">
        <v>-0.151</v>
      </c>
      <c r="H2732">
        <v>0.000589</v>
      </c>
      <c r="I2732" s="3" t="s">
        <v>2418</v>
      </c>
      <c r="J2732" s="1">
        <f t="shared" si="131"/>
        <v>45901.9310579514</v>
      </c>
      <c r="K2732">
        <f>10000+SUM(G$2:G2732)-SUM(H$2:H2732)</f>
        <v>9627.71657212</v>
      </c>
      <c r="L2732">
        <f t="shared" si="132"/>
        <v>9190.44461944102</v>
      </c>
      <c r="M2732">
        <f t="shared" si="133"/>
        <v>1.04757897694677</v>
      </c>
    </row>
    <row r="2733" spans="1:13">
      <c r="A2733" t="s">
        <v>131</v>
      </c>
      <c r="B2733">
        <v>0.3</v>
      </c>
      <c r="C2733" t="s">
        <v>17</v>
      </c>
      <c r="D2733">
        <v>0.829</v>
      </c>
      <c r="E2733" t="s">
        <v>15</v>
      </c>
      <c r="F2733">
        <v>2.76</v>
      </c>
      <c r="G2733">
        <v>-0.0456</v>
      </c>
      <c r="H2733">
        <v>0.000224</v>
      </c>
      <c r="I2733" s="3" t="s">
        <v>2419</v>
      </c>
      <c r="J2733" s="1">
        <f t="shared" si="131"/>
        <v>45901.9320759606</v>
      </c>
      <c r="K2733">
        <f>10000+SUM(G$2:G2733)-SUM(H$2:H2733)</f>
        <v>9627.67074812</v>
      </c>
      <c r="L2733">
        <f t="shared" si="132"/>
        <v>9190.44461944102</v>
      </c>
      <c r="M2733">
        <f t="shared" si="133"/>
        <v>1.04757399089856</v>
      </c>
    </row>
    <row r="2734" spans="1:13">
      <c r="A2734" t="s">
        <v>118</v>
      </c>
      <c r="B2734">
        <v>0.04</v>
      </c>
      <c r="C2734" t="s">
        <v>17</v>
      </c>
      <c r="D2734">
        <v>8.01</v>
      </c>
      <c r="E2734" t="s">
        <v>15</v>
      </c>
      <c r="F2734">
        <v>200</v>
      </c>
      <c r="G2734">
        <v>-0.0994</v>
      </c>
      <c r="H2734">
        <v>0.00216</v>
      </c>
      <c r="I2734" s="3" t="s">
        <v>2420</v>
      </c>
      <c r="J2734" s="1">
        <f t="shared" si="131"/>
        <v>45901.9345263194</v>
      </c>
      <c r="K2734">
        <f>10000+SUM(G$2:G2734)-SUM(H$2:H2734)</f>
        <v>9627.56918812</v>
      </c>
      <c r="L2734">
        <f t="shared" si="132"/>
        <v>9190.44461944102</v>
      </c>
      <c r="M2734">
        <f t="shared" si="133"/>
        <v>1.04756294029065</v>
      </c>
    </row>
    <row r="2735" spans="1:13">
      <c r="A2735" t="s">
        <v>320</v>
      </c>
      <c r="B2735">
        <v>9.2</v>
      </c>
      <c r="C2735" t="s">
        <v>14</v>
      </c>
      <c r="D2735">
        <v>8.14</v>
      </c>
      <c r="E2735" t="s">
        <v>15</v>
      </c>
      <c r="F2735">
        <v>0.885</v>
      </c>
      <c r="G2735">
        <v>0</v>
      </c>
      <c r="H2735">
        <v>0.0022</v>
      </c>
      <c r="I2735" s="3" t="s">
        <v>2421</v>
      </c>
      <c r="J2735" s="1">
        <f t="shared" si="131"/>
        <v>45901.9451516319</v>
      </c>
      <c r="K2735">
        <f>10000+SUM(G$2:G2735)-SUM(H$2:H2735)</f>
        <v>9627.56698812</v>
      </c>
      <c r="L2735">
        <f t="shared" si="132"/>
        <v>9190.44461944102</v>
      </c>
      <c r="M2735">
        <f t="shared" si="133"/>
        <v>1.04756270091159</v>
      </c>
    </row>
    <row r="2736" spans="1:13">
      <c r="A2736" t="s">
        <v>334</v>
      </c>
      <c r="B2736">
        <v>0.019</v>
      </c>
      <c r="C2736" t="s">
        <v>14</v>
      </c>
      <c r="D2736">
        <v>5.92</v>
      </c>
      <c r="E2736" t="s">
        <v>15</v>
      </c>
      <c r="F2736">
        <v>311</v>
      </c>
      <c r="G2736">
        <v>0</v>
      </c>
      <c r="H2736">
        <v>0.0016</v>
      </c>
      <c r="I2736" s="3" t="s">
        <v>2422</v>
      </c>
      <c r="J2736" s="1">
        <f t="shared" si="131"/>
        <v>45901.9549296875</v>
      </c>
      <c r="K2736">
        <f>10000+SUM(G$2:G2736)-SUM(H$2:H2736)</f>
        <v>9627.56538812</v>
      </c>
      <c r="L2736">
        <f t="shared" si="132"/>
        <v>9190.44461944102</v>
      </c>
      <c r="M2736">
        <f t="shared" si="133"/>
        <v>1.04756252681773</v>
      </c>
    </row>
    <row r="2737" spans="1:13">
      <c r="A2737" t="s">
        <v>131</v>
      </c>
      <c r="B2737">
        <v>1.2</v>
      </c>
      <c r="C2737" t="s">
        <v>17</v>
      </c>
      <c r="D2737">
        <v>3.33</v>
      </c>
      <c r="E2737" t="s">
        <v>15</v>
      </c>
      <c r="F2737">
        <v>2.77</v>
      </c>
      <c r="G2737">
        <v>-0.174</v>
      </c>
      <c r="H2737">
        <v>0.000898</v>
      </c>
      <c r="I2737" s="3" t="s">
        <v>2423</v>
      </c>
      <c r="J2737" s="1">
        <f t="shared" si="131"/>
        <v>45901.9561749653</v>
      </c>
      <c r="K2737">
        <f>10000+SUM(G$2:G2737)-SUM(H$2:H2737)</f>
        <v>9627.39049012</v>
      </c>
      <c r="L2737">
        <f t="shared" si="132"/>
        <v>9190.44461944102</v>
      </c>
      <c r="M2737">
        <f t="shared" si="133"/>
        <v>1.04754349640002</v>
      </c>
    </row>
    <row r="2738" spans="1:13">
      <c r="A2738" t="s">
        <v>118</v>
      </c>
      <c r="B2738">
        <v>0.04</v>
      </c>
      <c r="C2738" t="s">
        <v>17</v>
      </c>
      <c r="D2738">
        <v>8</v>
      </c>
      <c r="E2738" t="s">
        <v>15</v>
      </c>
      <c r="F2738">
        <v>200</v>
      </c>
      <c r="G2738">
        <v>-0.107</v>
      </c>
      <c r="H2738">
        <v>0.00216</v>
      </c>
      <c r="I2738" s="3" t="s">
        <v>2424</v>
      </c>
      <c r="J2738" s="1">
        <f t="shared" si="131"/>
        <v>45901.9586252662</v>
      </c>
      <c r="K2738">
        <f>10000+SUM(G$2:G2738)-SUM(H$2:H2738)</f>
        <v>9627.28133012</v>
      </c>
      <c r="L2738">
        <f t="shared" si="132"/>
        <v>9190.44461944102</v>
      </c>
      <c r="M2738">
        <f t="shared" si="133"/>
        <v>1.04753161884627</v>
      </c>
    </row>
    <row r="2739" spans="1:13">
      <c r="A2739" t="s">
        <v>320</v>
      </c>
      <c r="B2739">
        <v>4.6</v>
      </c>
      <c r="C2739" t="s">
        <v>17</v>
      </c>
      <c r="D2739">
        <v>4.07</v>
      </c>
      <c r="E2739" t="s">
        <v>15</v>
      </c>
      <c r="F2739">
        <v>0.885</v>
      </c>
      <c r="G2739">
        <v>-0.186</v>
      </c>
      <c r="H2739">
        <v>0.0011</v>
      </c>
      <c r="I2739" s="3" t="s">
        <v>2425</v>
      </c>
      <c r="J2739" s="1">
        <f t="shared" si="131"/>
        <v>45901.9691914583</v>
      </c>
      <c r="K2739">
        <f>10000+SUM(G$2:G2739)-SUM(H$2:H2739)</f>
        <v>9627.09423012</v>
      </c>
      <c r="L2739">
        <f t="shared" si="132"/>
        <v>9190.44461944102</v>
      </c>
      <c r="M2739">
        <f t="shared" si="133"/>
        <v>1.04751126074524</v>
      </c>
    </row>
    <row r="2740" spans="1:13">
      <c r="A2740" t="s">
        <v>334</v>
      </c>
      <c r="B2740">
        <v>0.044</v>
      </c>
      <c r="C2740" t="s">
        <v>14</v>
      </c>
      <c r="D2740">
        <v>13.7</v>
      </c>
      <c r="E2740" t="s">
        <v>15</v>
      </c>
      <c r="F2740">
        <v>311</v>
      </c>
      <c r="G2740">
        <v>0</v>
      </c>
      <c r="H2740">
        <v>0.0037</v>
      </c>
      <c r="I2740" s="3" t="s">
        <v>2426</v>
      </c>
      <c r="J2740" s="1">
        <f t="shared" si="131"/>
        <v>45901.9797874537</v>
      </c>
      <c r="K2740">
        <f>10000+SUM(G$2:G2740)-SUM(H$2:H2740)</f>
        <v>9627.09053012</v>
      </c>
      <c r="L2740">
        <f t="shared" si="132"/>
        <v>9190.44461944102</v>
      </c>
      <c r="M2740">
        <f t="shared" si="133"/>
        <v>1.04751085815319</v>
      </c>
    </row>
    <row r="2741" spans="1:13">
      <c r="A2741" t="s">
        <v>118</v>
      </c>
      <c r="B2741">
        <v>0.17</v>
      </c>
      <c r="C2741" t="s">
        <v>14</v>
      </c>
      <c r="D2741">
        <v>33.8</v>
      </c>
      <c r="E2741" t="s">
        <v>15</v>
      </c>
      <c r="F2741">
        <v>199</v>
      </c>
      <c r="G2741">
        <v>0</v>
      </c>
      <c r="H2741">
        <v>0.00913</v>
      </c>
      <c r="I2741" s="3" t="s">
        <v>2427</v>
      </c>
      <c r="J2741" s="1">
        <f t="shared" si="131"/>
        <v>45901.983826875</v>
      </c>
      <c r="K2741">
        <f>10000+SUM(G$2:G2741)-SUM(H$2:H2741)</f>
        <v>9627.08140012</v>
      </c>
      <c r="L2741">
        <f t="shared" si="132"/>
        <v>9190.44461944102</v>
      </c>
      <c r="M2741">
        <f t="shared" si="133"/>
        <v>1.04750986473008</v>
      </c>
    </row>
    <row r="2742" spans="1:13">
      <c r="A2742" t="s">
        <v>320</v>
      </c>
      <c r="B2742">
        <v>12.1</v>
      </c>
      <c r="C2742" t="s">
        <v>14</v>
      </c>
      <c r="D2742">
        <v>10.7</v>
      </c>
      <c r="E2742" t="s">
        <v>15</v>
      </c>
      <c r="F2742">
        <v>0.882</v>
      </c>
      <c r="G2742">
        <v>0</v>
      </c>
      <c r="H2742">
        <v>0.00288</v>
      </c>
      <c r="I2742" s="3" t="s">
        <v>2428</v>
      </c>
      <c r="J2742" s="1">
        <f t="shared" si="131"/>
        <v>45901.9946801968</v>
      </c>
      <c r="K2742">
        <f>10000+SUM(G$2:G2742)-SUM(H$2:H2742)</f>
        <v>9627.07852012</v>
      </c>
      <c r="L2742">
        <f t="shared" si="132"/>
        <v>9190.44461944102</v>
      </c>
      <c r="M2742">
        <f t="shared" si="133"/>
        <v>1.04750955136113</v>
      </c>
    </row>
    <row r="2743" spans="1:13">
      <c r="A2743" t="s">
        <v>118</v>
      </c>
      <c r="B2743">
        <v>0.91</v>
      </c>
      <c r="C2743" t="s">
        <v>14</v>
      </c>
      <c r="D2743">
        <v>180</v>
      </c>
      <c r="E2743" t="s">
        <v>15</v>
      </c>
      <c r="F2743">
        <v>198</v>
      </c>
      <c r="G2743">
        <v>0</v>
      </c>
      <c r="H2743">
        <v>0.0487</v>
      </c>
      <c r="I2743" s="3" t="s">
        <v>2429</v>
      </c>
      <c r="J2743" s="1">
        <f t="shared" si="131"/>
        <v>45901.9977409259</v>
      </c>
      <c r="K2743">
        <f>10000+SUM(G$2:G2743)-SUM(H$2:H2743)</f>
        <v>9627.02982012</v>
      </c>
      <c r="L2743">
        <f t="shared" si="132"/>
        <v>9190.44461944102</v>
      </c>
      <c r="M2743">
        <f t="shared" si="133"/>
        <v>1.0475042523792</v>
      </c>
    </row>
    <row r="2744" spans="1:13">
      <c r="A2744" t="s">
        <v>341</v>
      </c>
      <c r="B2744">
        <v>0.4</v>
      </c>
      <c r="C2744" t="s">
        <v>14</v>
      </c>
      <c r="D2744">
        <v>5.02</v>
      </c>
      <c r="E2744" t="s">
        <v>15</v>
      </c>
      <c r="F2744">
        <v>12.5</v>
      </c>
      <c r="G2744">
        <v>0</v>
      </c>
      <c r="H2744">
        <v>0.00135</v>
      </c>
      <c r="I2744" s="3" t="s">
        <v>2430</v>
      </c>
      <c r="J2744" s="1">
        <f t="shared" si="131"/>
        <v>45901.9981282407</v>
      </c>
      <c r="K2744">
        <f>10000+SUM(G$2:G2744)-SUM(H$2:H2744)</f>
        <v>9627.02847012</v>
      </c>
      <c r="L2744">
        <f t="shared" si="132"/>
        <v>9190.44461944102</v>
      </c>
      <c r="M2744">
        <f t="shared" si="133"/>
        <v>1.0475041054875</v>
      </c>
    </row>
    <row r="2745" spans="1:13">
      <c r="A2745" t="s">
        <v>341</v>
      </c>
      <c r="B2745">
        <v>0.1</v>
      </c>
      <c r="C2745" t="s">
        <v>17</v>
      </c>
      <c r="D2745">
        <v>1.25</v>
      </c>
      <c r="E2745" t="s">
        <v>15</v>
      </c>
      <c r="F2745">
        <v>12.5</v>
      </c>
      <c r="G2745">
        <v>-0.0551</v>
      </c>
      <c r="H2745">
        <v>0.000339</v>
      </c>
      <c r="I2745" s="3" t="s">
        <v>2431</v>
      </c>
      <c r="J2745" s="1">
        <f t="shared" si="131"/>
        <v>45902.0004801968</v>
      </c>
      <c r="K2745">
        <f>10000+SUM(G$2:G2745)-SUM(H$2:H2745)</f>
        <v>9626.97303112</v>
      </c>
      <c r="L2745">
        <f t="shared" si="132"/>
        <v>9190.44461944102</v>
      </c>
      <c r="M2745">
        <f t="shared" si="133"/>
        <v>1.04749807324398</v>
      </c>
    </row>
    <row r="2746" spans="1:13">
      <c r="A2746" t="s">
        <v>334</v>
      </c>
      <c r="B2746">
        <v>0.017</v>
      </c>
      <c r="C2746" t="s">
        <v>17</v>
      </c>
      <c r="D2746">
        <v>5.27</v>
      </c>
      <c r="E2746" t="s">
        <v>15</v>
      </c>
      <c r="F2746">
        <v>310</v>
      </c>
      <c r="G2746">
        <v>-0.39</v>
      </c>
      <c r="H2746">
        <v>0.00142</v>
      </c>
      <c r="I2746" s="3" t="s">
        <v>2432</v>
      </c>
      <c r="J2746" s="1">
        <f t="shared" si="131"/>
        <v>45902.0004807292</v>
      </c>
      <c r="K2746">
        <f>10000+SUM(G$2:G2746)-SUM(H$2:H2746)</f>
        <v>9626.58161112</v>
      </c>
      <c r="L2746">
        <f t="shared" si="132"/>
        <v>9190.44461944102</v>
      </c>
      <c r="M2746">
        <f t="shared" si="133"/>
        <v>1.04745548335675</v>
      </c>
    </row>
    <row r="2747" spans="1:13">
      <c r="A2747" t="s">
        <v>320</v>
      </c>
      <c r="B2747">
        <v>3.9</v>
      </c>
      <c r="C2747" t="s">
        <v>17</v>
      </c>
      <c r="D2747">
        <v>3.44</v>
      </c>
      <c r="E2747" t="s">
        <v>15</v>
      </c>
      <c r="F2747">
        <v>0.882</v>
      </c>
      <c r="G2747">
        <v>-0.168</v>
      </c>
      <c r="H2747">
        <v>0.000929</v>
      </c>
      <c r="I2747" s="3" t="s">
        <v>2433</v>
      </c>
      <c r="J2747" s="1">
        <f t="shared" si="131"/>
        <v>45902.0004809144</v>
      </c>
      <c r="K2747">
        <f>10000+SUM(G$2:G2747)-SUM(H$2:H2747)</f>
        <v>9626.41268212</v>
      </c>
      <c r="L2747">
        <f t="shared" si="132"/>
        <v>9190.44461944102</v>
      </c>
      <c r="M2747">
        <f t="shared" si="133"/>
        <v>1.04743710241796</v>
      </c>
    </row>
    <row r="2748" spans="1:13">
      <c r="A2748" t="s">
        <v>118</v>
      </c>
      <c r="B2748">
        <v>0.08</v>
      </c>
      <c r="C2748" t="s">
        <v>17</v>
      </c>
      <c r="D2748">
        <v>15.9</v>
      </c>
      <c r="E2748" t="s">
        <v>15</v>
      </c>
      <c r="F2748">
        <v>198</v>
      </c>
      <c r="G2748">
        <v>-0.357</v>
      </c>
      <c r="H2748">
        <v>0.00428</v>
      </c>
      <c r="I2748" s="3" t="s">
        <v>2434</v>
      </c>
      <c r="J2748" s="1">
        <f t="shared" si="131"/>
        <v>45902.0004823843</v>
      </c>
      <c r="K2748">
        <f>10000+SUM(G$2:G2748)-SUM(H$2:H2748)</f>
        <v>9626.05140212</v>
      </c>
      <c r="L2748">
        <f t="shared" si="132"/>
        <v>9190.44461944102</v>
      </c>
      <c r="M2748">
        <f t="shared" si="133"/>
        <v>1.04739779202385</v>
      </c>
    </row>
    <row r="2749" spans="1:13">
      <c r="A2749" t="s">
        <v>341</v>
      </c>
      <c r="B2749">
        <v>0.1</v>
      </c>
      <c r="C2749" t="s">
        <v>17</v>
      </c>
      <c r="D2749">
        <v>1.25</v>
      </c>
      <c r="E2749" t="s">
        <v>15</v>
      </c>
      <c r="F2749">
        <v>12.5</v>
      </c>
      <c r="G2749">
        <v>-0.0566</v>
      </c>
      <c r="H2749">
        <v>0.000338</v>
      </c>
      <c r="I2749" s="3" t="s">
        <v>2435</v>
      </c>
      <c r="J2749" s="1">
        <f t="shared" si="131"/>
        <v>45902.0009031134</v>
      </c>
      <c r="K2749">
        <f>10000+SUM(G$2:G2749)-SUM(H$2:H2749)</f>
        <v>9625.99446412</v>
      </c>
      <c r="L2749">
        <f t="shared" si="132"/>
        <v>9190.44461944102</v>
      </c>
      <c r="M2749">
        <f t="shared" si="133"/>
        <v>1.04739159667614</v>
      </c>
    </row>
    <row r="2750" spans="1:13">
      <c r="A2750" t="s">
        <v>320</v>
      </c>
      <c r="B2750">
        <v>3.2</v>
      </c>
      <c r="C2750" t="s">
        <v>17</v>
      </c>
      <c r="D2750">
        <v>2.82</v>
      </c>
      <c r="E2750" t="s">
        <v>15</v>
      </c>
      <c r="F2750">
        <v>0.881</v>
      </c>
      <c r="G2750">
        <v>-0.141</v>
      </c>
      <c r="H2750">
        <v>0.000761</v>
      </c>
      <c r="I2750" s="3" t="s">
        <v>2436</v>
      </c>
      <c r="J2750" s="1">
        <f t="shared" si="131"/>
        <v>45902.0009037037</v>
      </c>
      <c r="K2750">
        <f>10000+SUM(G$2:G2750)-SUM(H$2:H2750)</f>
        <v>9625.85270312</v>
      </c>
      <c r="L2750">
        <f t="shared" si="132"/>
        <v>9190.44461944102</v>
      </c>
      <c r="M2750">
        <f t="shared" si="133"/>
        <v>1.04737617185114</v>
      </c>
    </row>
    <row r="2751" spans="1:13">
      <c r="A2751" t="s">
        <v>334</v>
      </c>
      <c r="B2751">
        <v>0.016</v>
      </c>
      <c r="C2751" t="s">
        <v>17</v>
      </c>
      <c r="D2751">
        <v>4.96</v>
      </c>
      <c r="E2751" t="s">
        <v>15</v>
      </c>
      <c r="F2751">
        <v>310</v>
      </c>
      <c r="G2751">
        <v>-0.369</v>
      </c>
      <c r="H2751">
        <v>0.00134</v>
      </c>
      <c r="I2751" s="3" t="s">
        <v>2437</v>
      </c>
      <c r="J2751" s="1">
        <f t="shared" si="131"/>
        <v>45902.0009055208</v>
      </c>
      <c r="K2751">
        <f>10000+SUM(G$2:G2751)-SUM(H$2:H2751)</f>
        <v>9625.48236312</v>
      </c>
      <c r="L2751">
        <f t="shared" si="132"/>
        <v>9190.44461944102</v>
      </c>
      <c r="M2751">
        <f t="shared" si="133"/>
        <v>1.04733587565053</v>
      </c>
    </row>
    <row r="2752" spans="1:13">
      <c r="A2752" t="s">
        <v>118</v>
      </c>
      <c r="B2752">
        <v>0.05</v>
      </c>
      <c r="C2752" t="s">
        <v>17</v>
      </c>
      <c r="D2752">
        <v>9.9</v>
      </c>
      <c r="E2752" t="s">
        <v>15</v>
      </c>
      <c r="F2752">
        <v>198</v>
      </c>
      <c r="G2752">
        <v>-0.233</v>
      </c>
      <c r="H2752">
        <v>0.00267</v>
      </c>
      <c r="I2752" s="3" t="s">
        <v>2438</v>
      </c>
      <c r="J2752" s="1">
        <f t="shared" si="131"/>
        <v>45902.0009060417</v>
      </c>
      <c r="K2752">
        <f>10000+SUM(G$2:G2752)-SUM(H$2:H2752)</f>
        <v>9625.24669312</v>
      </c>
      <c r="L2752">
        <f t="shared" si="132"/>
        <v>9190.44461944102</v>
      </c>
      <c r="M2752">
        <f t="shared" si="133"/>
        <v>1.0473102327127</v>
      </c>
    </row>
    <row r="2753" spans="1:13">
      <c r="A2753" t="s">
        <v>118</v>
      </c>
      <c r="B2753">
        <v>0.05</v>
      </c>
      <c r="C2753" t="s">
        <v>14</v>
      </c>
      <c r="D2753">
        <v>9.89</v>
      </c>
      <c r="E2753" t="s">
        <v>15</v>
      </c>
      <c r="F2753">
        <v>198</v>
      </c>
      <c r="G2753">
        <v>0</v>
      </c>
      <c r="H2753">
        <v>0.00267</v>
      </c>
      <c r="I2753" s="3" t="s">
        <v>2439</v>
      </c>
      <c r="J2753" s="1">
        <f t="shared" si="131"/>
        <v>45902.0013865278</v>
      </c>
      <c r="K2753">
        <f>10000+SUM(G$2:G2753)-SUM(H$2:H2753)</f>
        <v>9625.24402312</v>
      </c>
      <c r="L2753">
        <f t="shared" si="132"/>
        <v>9190.44461944102</v>
      </c>
      <c r="M2753">
        <f t="shared" si="133"/>
        <v>1.04730994219357</v>
      </c>
    </row>
    <row r="2754" spans="1:13">
      <c r="A2754" t="s">
        <v>329</v>
      </c>
      <c r="B2754">
        <v>1.8</v>
      </c>
      <c r="C2754" t="s">
        <v>14</v>
      </c>
      <c r="D2754">
        <v>5.57</v>
      </c>
      <c r="E2754" t="s">
        <v>15</v>
      </c>
      <c r="F2754">
        <v>3.1</v>
      </c>
      <c r="G2754">
        <v>0</v>
      </c>
      <c r="H2754">
        <v>0.0015</v>
      </c>
      <c r="I2754" s="3" t="s">
        <v>2440</v>
      </c>
      <c r="J2754" s="1">
        <f t="shared" ref="J2754:J2817" si="134">(I2754/86400000)+DATE(1970,1,1)+(8*TIME(1,0,0))</f>
        <v>45902.0016236458</v>
      </c>
      <c r="K2754">
        <f>10000+SUM(G$2:G2754)-SUM(H$2:H2754)</f>
        <v>9625.24252312</v>
      </c>
      <c r="L2754">
        <f t="shared" si="132"/>
        <v>9190.44461944102</v>
      </c>
      <c r="M2754">
        <f t="shared" si="133"/>
        <v>1.04730977898058</v>
      </c>
    </row>
    <row r="2755" spans="1:13">
      <c r="A2755" t="s">
        <v>13</v>
      </c>
      <c r="B2755">
        <v>575</v>
      </c>
      <c r="C2755" t="s">
        <v>14</v>
      </c>
      <c r="D2755">
        <v>45.8</v>
      </c>
      <c r="E2755" t="s">
        <v>15</v>
      </c>
      <c r="F2755">
        <v>0.0796</v>
      </c>
      <c r="G2755">
        <v>0</v>
      </c>
      <c r="H2755">
        <v>0.0124</v>
      </c>
      <c r="I2755" s="3" t="s">
        <v>2441</v>
      </c>
      <c r="J2755" s="1">
        <f t="shared" si="134"/>
        <v>45902.0016238889</v>
      </c>
      <c r="K2755">
        <f>10000+SUM(G$2:G2755)-SUM(H$2:H2755)</f>
        <v>9625.23012312</v>
      </c>
      <c r="L2755">
        <f t="shared" si="132"/>
        <v>9190.44461944102</v>
      </c>
      <c r="M2755">
        <f t="shared" si="133"/>
        <v>1.04730842975314</v>
      </c>
    </row>
    <row r="2756" spans="1:13">
      <c r="A2756" t="s">
        <v>131</v>
      </c>
      <c r="B2756">
        <v>2.1</v>
      </c>
      <c r="C2756" t="s">
        <v>14</v>
      </c>
      <c r="D2756">
        <v>5.79</v>
      </c>
      <c r="E2756" t="s">
        <v>15</v>
      </c>
      <c r="F2756">
        <v>2.76</v>
      </c>
      <c r="G2756">
        <v>0</v>
      </c>
      <c r="H2756">
        <v>0.00156</v>
      </c>
      <c r="I2756" s="3" t="s">
        <v>2442</v>
      </c>
      <c r="J2756" s="1">
        <f t="shared" si="134"/>
        <v>45902.0016245602</v>
      </c>
      <c r="K2756">
        <f>10000+SUM(G$2:G2756)-SUM(H$2:H2756)</f>
        <v>9625.22856312</v>
      </c>
      <c r="L2756">
        <f t="shared" si="132"/>
        <v>9190.44461944102</v>
      </c>
      <c r="M2756">
        <f t="shared" si="133"/>
        <v>1.04730826001163</v>
      </c>
    </row>
    <row r="2757" spans="1:13">
      <c r="A2757" t="s">
        <v>334</v>
      </c>
      <c r="B2757">
        <v>0.023</v>
      </c>
      <c r="C2757" t="s">
        <v>14</v>
      </c>
      <c r="D2757">
        <v>7.11</v>
      </c>
      <c r="E2757" t="s">
        <v>15</v>
      </c>
      <c r="F2757">
        <v>309</v>
      </c>
      <c r="G2757">
        <v>0</v>
      </c>
      <c r="H2757">
        <v>0.00192</v>
      </c>
      <c r="I2757" s="3" t="s">
        <v>2443</v>
      </c>
      <c r="J2757" s="1">
        <f t="shared" si="134"/>
        <v>45902.0017480671</v>
      </c>
      <c r="K2757">
        <f>10000+SUM(G$2:G2757)-SUM(H$2:H2757)</f>
        <v>9625.22664312</v>
      </c>
      <c r="L2757">
        <f t="shared" si="132"/>
        <v>9190.44461944102</v>
      </c>
      <c r="M2757">
        <f t="shared" si="133"/>
        <v>1.04730805109899</v>
      </c>
    </row>
    <row r="2758" spans="1:13">
      <c r="A2758" t="s">
        <v>320</v>
      </c>
      <c r="B2758">
        <v>6</v>
      </c>
      <c r="C2758" t="s">
        <v>14</v>
      </c>
      <c r="D2758">
        <v>5.28</v>
      </c>
      <c r="E2758" t="s">
        <v>15</v>
      </c>
      <c r="F2758">
        <v>0.88</v>
      </c>
      <c r="G2758">
        <v>0</v>
      </c>
      <c r="H2758">
        <v>0.00142</v>
      </c>
      <c r="I2758" s="3" t="s">
        <v>2444</v>
      </c>
      <c r="J2758" s="1">
        <f t="shared" si="134"/>
        <v>45902.0021079745</v>
      </c>
      <c r="K2758">
        <f>10000+SUM(G$2:G2758)-SUM(H$2:H2758)</f>
        <v>9625.22522312</v>
      </c>
      <c r="L2758">
        <f t="shared" si="132"/>
        <v>9190.44461944102</v>
      </c>
      <c r="M2758">
        <f t="shared" si="133"/>
        <v>1.04730789659069</v>
      </c>
    </row>
    <row r="2759" spans="1:13">
      <c r="A2759" t="s">
        <v>329</v>
      </c>
      <c r="B2759">
        <v>0.2</v>
      </c>
      <c r="C2759" t="s">
        <v>17</v>
      </c>
      <c r="D2759">
        <v>0.619</v>
      </c>
      <c r="E2759" t="s">
        <v>15</v>
      </c>
      <c r="F2759">
        <v>3.09</v>
      </c>
      <c r="G2759">
        <v>-0.0184</v>
      </c>
      <c r="H2759">
        <v>0.000167</v>
      </c>
      <c r="I2759" s="3" t="s">
        <v>2445</v>
      </c>
      <c r="J2759" s="1">
        <f t="shared" si="134"/>
        <v>45902.0022746528</v>
      </c>
      <c r="K2759">
        <f>10000+SUM(G$2:G2759)-SUM(H$2:H2759)</f>
        <v>9625.20665612</v>
      </c>
      <c r="L2759">
        <f t="shared" si="132"/>
        <v>9190.44461944102</v>
      </c>
      <c r="M2759">
        <f t="shared" si="133"/>
        <v>1.04730587634023</v>
      </c>
    </row>
    <row r="2760" spans="1:13">
      <c r="A2760" t="s">
        <v>13</v>
      </c>
      <c r="B2760">
        <v>1.5</v>
      </c>
      <c r="C2760" t="s">
        <v>17</v>
      </c>
      <c r="D2760">
        <v>0.119</v>
      </c>
      <c r="E2760" t="s">
        <v>15</v>
      </c>
      <c r="F2760">
        <v>0.0796</v>
      </c>
      <c r="G2760">
        <v>-0.00461</v>
      </c>
      <c r="H2760">
        <v>3.22e-5</v>
      </c>
      <c r="I2760" s="3" t="s">
        <v>2446</v>
      </c>
      <c r="J2760" s="1">
        <f t="shared" si="134"/>
        <v>45902.0022748032</v>
      </c>
      <c r="K2760">
        <f>10000+SUM(G$2:G2760)-SUM(H$2:H2760)</f>
        <v>9625.20201392</v>
      </c>
      <c r="L2760">
        <f t="shared" si="132"/>
        <v>9190.44461944102</v>
      </c>
      <c r="M2760">
        <f t="shared" si="133"/>
        <v>1.04730537122865</v>
      </c>
    </row>
    <row r="2761" spans="1:13">
      <c r="A2761" t="s">
        <v>131</v>
      </c>
      <c r="B2761">
        <v>0.3</v>
      </c>
      <c r="C2761" t="s">
        <v>17</v>
      </c>
      <c r="D2761">
        <v>0.826</v>
      </c>
      <c r="E2761" t="s">
        <v>15</v>
      </c>
      <c r="F2761">
        <v>2.75</v>
      </c>
      <c r="G2761">
        <v>-0.0484</v>
      </c>
      <c r="H2761">
        <v>0.000223</v>
      </c>
      <c r="I2761" s="3" t="s">
        <v>2447</v>
      </c>
      <c r="J2761" s="1">
        <f t="shared" si="134"/>
        <v>45902.0022755208</v>
      </c>
      <c r="K2761">
        <f>10000+SUM(G$2:G2761)-SUM(H$2:H2761)</f>
        <v>9625.15339092</v>
      </c>
      <c r="L2761">
        <f t="shared" si="132"/>
        <v>9190.44461944102</v>
      </c>
      <c r="M2761">
        <f t="shared" si="133"/>
        <v>1.04730008062498</v>
      </c>
    </row>
    <row r="2762" spans="1:13">
      <c r="A2762" t="s">
        <v>118</v>
      </c>
      <c r="B2762">
        <v>0.04</v>
      </c>
      <c r="C2762" t="s">
        <v>14</v>
      </c>
      <c r="D2762">
        <v>7.91</v>
      </c>
      <c r="E2762" t="s">
        <v>15</v>
      </c>
      <c r="F2762">
        <v>198</v>
      </c>
      <c r="G2762">
        <v>0</v>
      </c>
      <c r="H2762">
        <v>0.00213</v>
      </c>
      <c r="I2762" s="3" t="s">
        <v>2448</v>
      </c>
      <c r="J2762" s="1">
        <f t="shared" si="134"/>
        <v>45902.0024429051</v>
      </c>
      <c r="K2762">
        <f>10000+SUM(G$2:G2762)-SUM(H$2:H2762)</f>
        <v>9625.15126092</v>
      </c>
      <c r="L2762">
        <f t="shared" si="132"/>
        <v>9190.44461944102</v>
      </c>
      <c r="M2762">
        <f t="shared" si="133"/>
        <v>1.04729984886253</v>
      </c>
    </row>
    <row r="2763" spans="1:13">
      <c r="A2763" t="s">
        <v>334</v>
      </c>
      <c r="B2763">
        <v>0.033</v>
      </c>
      <c r="C2763" t="s">
        <v>14</v>
      </c>
      <c r="D2763">
        <v>10.2</v>
      </c>
      <c r="E2763" t="s">
        <v>15</v>
      </c>
      <c r="F2763">
        <v>309</v>
      </c>
      <c r="G2763">
        <v>0</v>
      </c>
      <c r="H2763">
        <v>0.00275</v>
      </c>
      <c r="I2763" s="3" t="s">
        <v>2449</v>
      </c>
      <c r="J2763" s="1">
        <f t="shared" si="134"/>
        <v>45902.0024573264</v>
      </c>
      <c r="K2763">
        <f>10000+SUM(G$2:G2763)-SUM(H$2:H2763)</f>
        <v>9625.14851092</v>
      </c>
      <c r="L2763">
        <f t="shared" si="132"/>
        <v>9190.44461944102</v>
      </c>
      <c r="M2763">
        <f t="shared" si="133"/>
        <v>1.0472995496387</v>
      </c>
    </row>
    <row r="2764" spans="1:13">
      <c r="A2764" t="s">
        <v>334</v>
      </c>
      <c r="B2764">
        <v>0.028</v>
      </c>
      <c r="C2764" t="s">
        <v>17</v>
      </c>
      <c r="D2764">
        <v>8.65</v>
      </c>
      <c r="E2764" t="s">
        <v>15</v>
      </c>
      <c r="F2764">
        <v>309</v>
      </c>
      <c r="G2764">
        <v>-0.668</v>
      </c>
      <c r="H2764">
        <v>0.00233</v>
      </c>
      <c r="I2764" s="3" t="s">
        <v>2450</v>
      </c>
      <c r="J2764" s="1">
        <f t="shared" si="134"/>
        <v>45902.0031082407</v>
      </c>
      <c r="K2764">
        <f>10000+SUM(G$2:G2764)-SUM(H$2:H2764)</f>
        <v>9624.47818092</v>
      </c>
      <c r="L2764">
        <f t="shared" si="132"/>
        <v>9190.44461944102</v>
      </c>
      <c r="M2764">
        <f t="shared" si="133"/>
        <v>1.04722661192701</v>
      </c>
    </row>
    <row r="2765" spans="1:13">
      <c r="A2765" t="s">
        <v>320</v>
      </c>
      <c r="B2765">
        <v>0.8</v>
      </c>
      <c r="C2765" t="s">
        <v>17</v>
      </c>
      <c r="D2765">
        <v>0.704</v>
      </c>
      <c r="E2765" t="s">
        <v>15</v>
      </c>
      <c r="F2765">
        <v>0.88</v>
      </c>
      <c r="G2765">
        <v>-0.0359</v>
      </c>
      <c r="H2765">
        <v>0.00019</v>
      </c>
      <c r="I2765" s="3" t="s">
        <v>2451</v>
      </c>
      <c r="J2765" s="1">
        <f t="shared" si="134"/>
        <v>45902.0031211458</v>
      </c>
      <c r="K2765">
        <f>10000+SUM(G$2:G2765)-SUM(H$2:H2765)</f>
        <v>9624.44209092</v>
      </c>
      <c r="L2765">
        <f t="shared" si="132"/>
        <v>9190.44461944102</v>
      </c>
      <c r="M2765">
        <f t="shared" si="133"/>
        <v>1.04722268502232</v>
      </c>
    </row>
    <row r="2766" spans="1:13">
      <c r="A2766" t="s">
        <v>334</v>
      </c>
      <c r="B2766">
        <v>0.002</v>
      </c>
      <c r="C2766" t="s">
        <v>17</v>
      </c>
      <c r="D2766">
        <v>0.617</v>
      </c>
      <c r="E2766" t="s">
        <v>15</v>
      </c>
      <c r="F2766">
        <v>309</v>
      </c>
      <c r="G2766">
        <v>-0.048</v>
      </c>
      <c r="H2766">
        <v>0.000167</v>
      </c>
      <c r="I2766" s="3" t="s">
        <v>2452</v>
      </c>
      <c r="J2766" s="1">
        <f t="shared" si="134"/>
        <v>45902.0035308796</v>
      </c>
      <c r="K2766">
        <f>10000+SUM(G$2:G2766)-SUM(H$2:H2766)</f>
        <v>9624.39392392</v>
      </c>
      <c r="L2766">
        <f t="shared" si="132"/>
        <v>9190.44461944102</v>
      </c>
      <c r="M2766">
        <f t="shared" si="133"/>
        <v>1.04721744403541</v>
      </c>
    </row>
    <row r="2767" spans="1:13">
      <c r="A2767" t="s">
        <v>118</v>
      </c>
      <c r="B2767">
        <v>0.03</v>
      </c>
      <c r="C2767" t="s">
        <v>14</v>
      </c>
      <c r="D2767">
        <v>5.94</v>
      </c>
      <c r="E2767" t="s">
        <v>15</v>
      </c>
      <c r="F2767">
        <v>198</v>
      </c>
      <c r="G2767">
        <v>0</v>
      </c>
      <c r="H2767">
        <v>0.0016</v>
      </c>
      <c r="I2767" s="3" t="s">
        <v>2453</v>
      </c>
      <c r="J2767" s="1">
        <f t="shared" si="134"/>
        <v>45902.0042404051</v>
      </c>
      <c r="K2767">
        <f>10000+SUM(G$2:G2767)-SUM(H$2:H2767)</f>
        <v>9624.39232392</v>
      </c>
      <c r="L2767">
        <f t="shared" si="132"/>
        <v>9190.44461944102</v>
      </c>
      <c r="M2767">
        <f t="shared" si="133"/>
        <v>1.04721726994155</v>
      </c>
    </row>
    <row r="2768" spans="1:13">
      <c r="A2768" t="s">
        <v>369</v>
      </c>
      <c r="B2768">
        <v>0.88</v>
      </c>
      <c r="C2768" t="s">
        <v>14</v>
      </c>
      <c r="D2768">
        <v>20</v>
      </c>
      <c r="E2768" t="s">
        <v>15</v>
      </c>
      <c r="F2768">
        <v>22.7</v>
      </c>
      <c r="G2768">
        <v>0</v>
      </c>
      <c r="H2768">
        <v>0.0054</v>
      </c>
      <c r="I2768" s="3" t="s">
        <v>2454</v>
      </c>
      <c r="J2768" s="1">
        <f t="shared" si="134"/>
        <v>45902.004722037</v>
      </c>
      <c r="K2768">
        <f>10000+SUM(G$2:G2768)-SUM(H$2:H2768)</f>
        <v>9624.38692392</v>
      </c>
      <c r="L2768">
        <f t="shared" si="132"/>
        <v>9190.44461944102</v>
      </c>
      <c r="M2768">
        <f t="shared" si="133"/>
        <v>1.04721668237476</v>
      </c>
    </row>
    <row r="2769" spans="1:13">
      <c r="A2769" t="s">
        <v>334</v>
      </c>
      <c r="B2769">
        <v>0.027</v>
      </c>
      <c r="C2769" t="s">
        <v>14</v>
      </c>
      <c r="D2769">
        <v>8.35</v>
      </c>
      <c r="E2769" t="s">
        <v>15</v>
      </c>
      <c r="F2769">
        <v>309</v>
      </c>
      <c r="G2769">
        <v>0</v>
      </c>
      <c r="H2769">
        <v>0.00226</v>
      </c>
      <c r="I2769" s="3" t="s">
        <v>2455</v>
      </c>
      <c r="J2769" s="1">
        <f t="shared" si="134"/>
        <v>45902.0047355093</v>
      </c>
      <c r="K2769">
        <f>10000+SUM(G$2:G2769)-SUM(H$2:H2769)</f>
        <v>9624.38466392</v>
      </c>
      <c r="L2769">
        <f t="shared" si="132"/>
        <v>9190.44461944102</v>
      </c>
      <c r="M2769">
        <f t="shared" si="133"/>
        <v>1.04721643646718</v>
      </c>
    </row>
    <row r="2770" spans="1:13">
      <c r="A2770" t="s">
        <v>131</v>
      </c>
      <c r="B2770">
        <v>0.4</v>
      </c>
      <c r="C2770" t="s">
        <v>17</v>
      </c>
      <c r="D2770">
        <v>1.11</v>
      </c>
      <c r="E2770" t="s">
        <v>15</v>
      </c>
      <c r="F2770">
        <v>2.76</v>
      </c>
      <c r="G2770">
        <v>-0.0607</v>
      </c>
      <c r="H2770">
        <v>0.000298</v>
      </c>
      <c r="I2770" s="3" t="s">
        <v>2456</v>
      </c>
      <c r="J2770" s="1">
        <f t="shared" si="134"/>
        <v>45902.0048689468</v>
      </c>
      <c r="K2770">
        <f>10000+SUM(G$2:G2770)-SUM(H$2:H2770)</f>
        <v>9624.32366592</v>
      </c>
      <c r="L2770">
        <f t="shared" si="132"/>
        <v>9190.44461944102</v>
      </c>
      <c r="M2770">
        <f t="shared" si="133"/>
        <v>1.0472097993563</v>
      </c>
    </row>
    <row r="2771" spans="1:13">
      <c r="A2771" t="s">
        <v>118</v>
      </c>
      <c r="B2771">
        <v>0.11</v>
      </c>
      <c r="C2771" t="s">
        <v>17</v>
      </c>
      <c r="D2771">
        <v>21.8</v>
      </c>
      <c r="E2771" t="s">
        <v>15</v>
      </c>
      <c r="F2771">
        <v>198</v>
      </c>
      <c r="G2771">
        <v>-0.471</v>
      </c>
      <c r="H2771">
        <v>0.00589</v>
      </c>
      <c r="I2771" s="3" t="s">
        <v>2457</v>
      </c>
      <c r="J2771" s="1">
        <f t="shared" si="134"/>
        <v>45902.004891412</v>
      </c>
      <c r="K2771">
        <f>10000+SUM(G$2:G2771)-SUM(H$2:H2771)</f>
        <v>9623.84677592</v>
      </c>
      <c r="L2771">
        <f t="shared" ref="L2771:L2834" si="135">L2770</f>
        <v>9190.44461944102</v>
      </c>
      <c r="M2771">
        <f t="shared" ref="M2771:M2834" si="136">K2771/L2771</f>
        <v>1.04715790959255</v>
      </c>
    </row>
    <row r="2772" spans="1:13">
      <c r="A2772" t="s">
        <v>369</v>
      </c>
      <c r="B2772">
        <v>0.37</v>
      </c>
      <c r="C2772" t="s">
        <v>17</v>
      </c>
      <c r="D2772">
        <v>8.41</v>
      </c>
      <c r="E2772" t="s">
        <v>15</v>
      </c>
      <c r="F2772">
        <v>22.7</v>
      </c>
      <c r="G2772">
        <v>-0.278</v>
      </c>
      <c r="H2772">
        <v>0.00227</v>
      </c>
      <c r="I2772" s="3" t="s">
        <v>2458</v>
      </c>
      <c r="J2772" s="1">
        <f t="shared" si="134"/>
        <v>45902.0053735995</v>
      </c>
      <c r="K2772">
        <f>10000+SUM(G$2:G2772)-SUM(H$2:H2772)</f>
        <v>9623.56650592</v>
      </c>
      <c r="L2772">
        <f t="shared" si="135"/>
        <v>9190.44461944102</v>
      </c>
      <c r="M2772">
        <f t="shared" si="136"/>
        <v>1.04712741378831</v>
      </c>
    </row>
    <row r="2773" spans="1:13">
      <c r="A2773" t="s">
        <v>118</v>
      </c>
      <c r="B2773">
        <v>0.08</v>
      </c>
      <c r="C2773" t="s">
        <v>14</v>
      </c>
      <c r="D2773">
        <v>15.9</v>
      </c>
      <c r="E2773" t="s">
        <v>15</v>
      </c>
      <c r="F2773">
        <v>198</v>
      </c>
      <c r="G2773">
        <v>0</v>
      </c>
      <c r="H2773">
        <v>0.00428</v>
      </c>
      <c r="I2773" s="3" t="s">
        <v>2459</v>
      </c>
      <c r="J2773" s="1">
        <f t="shared" si="134"/>
        <v>45902.0057928125</v>
      </c>
      <c r="K2773">
        <f>10000+SUM(G$2:G2773)-SUM(H$2:H2773)</f>
        <v>9623.56222592</v>
      </c>
      <c r="L2773">
        <f t="shared" si="135"/>
        <v>9190.44461944102</v>
      </c>
      <c r="M2773">
        <f t="shared" si="136"/>
        <v>1.04712694808723</v>
      </c>
    </row>
    <row r="2774" spans="1:13">
      <c r="A2774" t="s">
        <v>369</v>
      </c>
      <c r="B2774">
        <v>0.03</v>
      </c>
      <c r="C2774" t="s">
        <v>17</v>
      </c>
      <c r="D2774">
        <v>0.682</v>
      </c>
      <c r="E2774" t="s">
        <v>15</v>
      </c>
      <c r="F2774">
        <v>22.7</v>
      </c>
      <c r="G2774">
        <v>-0.0224</v>
      </c>
      <c r="H2774">
        <v>0.000184</v>
      </c>
      <c r="I2774" s="3" t="s">
        <v>2460</v>
      </c>
      <c r="J2774" s="1">
        <f t="shared" si="134"/>
        <v>45902.0061596644</v>
      </c>
      <c r="K2774">
        <f>10000+SUM(G$2:G2774)-SUM(H$2:H2774)</f>
        <v>9623.53964192</v>
      </c>
      <c r="L2774">
        <f t="shared" si="135"/>
        <v>9190.44461944102</v>
      </c>
      <c r="M2774">
        <f t="shared" si="136"/>
        <v>1.04712449075237</v>
      </c>
    </row>
    <row r="2775" spans="1:13">
      <c r="A2775" t="s">
        <v>118</v>
      </c>
      <c r="B2775">
        <v>0.08</v>
      </c>
      <c r="C2775" t="s">
        <v>17</v>
      </c>
      <c r="D2775">
        <v>15.9</v>
      </c>
      <c r="E2775" t="s">
        <v>15</v>
      </c>
      <c r="F2775">
        <v>198</v>
      </c>
      <c r="G2775">
        <v>-0.345</v>
      </c>
      <c r="H2775">
        <v>0.00428</v>
      </c>
      <c r="I2775" s="3" t="s">
        <v>2461</v>
      </c>
      <c r="J2775" s="1">
        <f t="shared" si="134"/>
        <v>45902.0064438889</v>
      </c>
      <c r="K2775">
        <f>10000+SUM(G$2:G2775)-SUM(H$2:H2775)</f>
        <v>9623.19036192</v>
      </c>
      <c r="L2775">
        <f t="shared" si="135"/>
        <v>9190.44461944102</v>
      </c>
      <c r="M2775">
        <f t="shared" si="136"/>
        <v>1.04708648606223</v>
      </c>
    </row>
    <row r="2776" spans="1:13">
      <c r="A2776" t="s">
        <v>369</v>
      </c>
      <c r="B2776">
        <v>0.02</v>
      </c>
      <c r="C2776" t="s">
        <v>17</v>
      </c>
      <c r="D2776">
        <v>0.455</v>
      </c>
      <c r="E2776" t="s">
        <v>15</v>
      </c>
      <c r="F2776">
        <v>22.7</v>
      </c>
      <c r="G2776">
        <v>-0.0148</v>
      </c>
      <c r="H2776">
        <v>0.000123</v>
      </c>
      <c r="I2776" s="3" t="s">
        <v>2462</v>
      </c>
      <c r="J2776" s="1">
        <f t="shared" si="134"/>
        <v>45902.0065825463</v>
      </c>
      <c r="K2776">
        <f>10000+SUM(G$2:G2776)-SUM(H$2:H2776)</f>
        <v>9623.17543892</v>
      </c>
      <c r="L2776">
        <f t="shared" si="135"/>
        <v>9190.44461944102</v>
      </c>
      <c r="M2776">
        <f t="shared" si="136"/>
        <v>1.04708486231054</v>
      </c>
    </row>
    <row r="2777" spans="1:13">
      <c r="A2777" t="s">
        <v>369</v>
      </c>
      <c r="B2777">
        <v>0.01</v>
      </c>
      <c r="C2777" t="s">
        <v>17</v>
      </c>
      <c r="D2777">
        <v>0.227</v>
      </c>
      <c r="E2777" t="s">
        <v>15</v>
      </c>
      <c r="F2777">
        <v>22.7</v>
      </c>
      <c r="G2777">
        <v>-0.00768</v>
      </c>
      <c r="H2777">
        <v>6.13e-5</v>
      </c>
      <c r="I2777" s="3" t="s">
        <v>2463</v>
      </c>
      <c r="J2777" s="1">
        <f t="shared" si="134"/>
        <v>45902.0073679514</v>
      </c>
      <c r="K2777">
        <f>10000+SUM(G$2:G2777)-SUM(H$2:H2777)</f>
        <v>9623.16769762</v>
      </c>
      <c r="L2777">
        <f t="shared" si="135"/>
        <v>9190.44461944102</v>
      </c>
      <c r="M2777">
        <f t="shared" si="136"/>
        <v>1.04708401999003</v>
      </c>
    </row>
    <row r="2778" spans="1:13">
      <c r="A2778" t="s">
        <v>13</v>
      </c>
      <c r="B2778">
        <v>2.6</v>
      </c>
      <c r="C2778" t="s">
        <v>17</v>
      </c>
      <c r="D2778">
        <v>0.207</v>
      </c>
      <c r="E2778" t="s">
        <v>15</v>
      </c>
      <c r="F2778">
        <v>0.0795</v>
      </c>
      <c r="G2778">
        <v>-0.00809</v>
      </c>
      <c r="H2778">
        <v>5.58e-5</v>
      </c>
      <c r="I2778" s="3" t="s">
        <v>2464</v>
      </c>
      <c r="J2778" s="1">
        <f t="shared" si="134"/>
        <v>45902.0075610995</v>
      </c>
      <c r="K2778">
        <f>10000+SUM(G$2:G2778)-SUM(H$2:H2778)</f>
        <v>9623.15955182</v>
      </c>
      <c r="L2778">
        <f t="shared" si="135"/>
        <v>9190.44461944102</v>
      </c>
      <c r="M2778">
        <f t="shared" si="136"/>
        <v>1.04708313365641</v>
      </c>
    </row>
    <row r="2779" spans="1:13">
      <c r="A2779" t="s">
        <v>334</v>
      </c>
      <c r="B2779">
        <v>0.052</v>
      </c>
      <c r="C2779" t="s">
        <v>17</v>
      </c>
      <c r="D2779">
        <v>16.1</v>
      </c>
      <c r="E2779" t="s">
        <v>15</v>
      </c>
      <c r="F2779">
        <v>309</v>
      </c>
      <c r="G2779">
        <v>-1.23</v>
      </c>
      <c r="H2779">
        <v>0.00434</v>
      </c>
      <c r="I2779" s="3" t="s">
        <v>2465</v>
      </c>
      <c r="J2779" s="1">
        <f t="shared" si="134"/>
        <v>45902.0080998843</v>
      </c>
      <c r="K2779">
        <f>10000+SUM(G$2:G2779)-SUM(H$2:H2779)</f>
        <v>9621.92521182</v>
      </c>
      <c r="L2779">
        <f t="shared" si="135"/>
        <v>9190.44461944102</v>
      </c>
      <c r="M2779">
        <f t="shared" si="136"/>
        <v>1.04694882677017</v>
      </c>
    </row>
    <row r="2780" spans="1:13">
      <c r="A2780" t="s">
        <v>131</v>
      </c>
      <c r="B2780">
        <v>0.1</v>
      </c>
      <c r="C2780" t="s">
        <v>17</v>
      </c>
      <c r="D2780">
        <v>0.276</v>
      </c>
      <c r="E2780" t="s">
        <v>15</v>
      </c>
      <c r="F2780">
        <v>2.76</v>
      </c>
      <c r="G2780">
        <v>-0.0157</v>
      </c>
      <c r="H2780">
        <v>7.45e-5</v>
      </c>
      <c r="I2780" s="3" t="s">
        <v>2466</v>
      </c>
      <c r="J2780" s="1">
        <f t="shared" si="134"/>
        <v>45902.0091170718</v>
      </c>
      <c r="K2780">
        <f>10000+SUM(G$2:G2780)-SUM(H$2:H2780)</f>
        <v>9621.90943732</v>
      </c>
      <c r="L2780">
        <f t="shared" si="135"/>
        <v>9190.44461944102</v>
      </c>
      <c r="M2780">
        <f t="shared" si="136"/>
        <v>1.0469471103679</v>
      </c>
    </row>
    <row r="2781" spans="1:13">
      <c r="A2781" t="s">
        <v>118</v>
      </c>
      <c r="B2781">
        <v>0.08</v>
      </c>
      <c r="C2781" t="s">
        <v>17</v>
      </c>
      <c r="D2781">
        <v>15.8</v>
      </c>
      <c r="E2781" t="s">
        <v>15</v>
      </c>
      <c r="F2781">
        <v>198</v>
      </c>
      <c r="G2781">
        <v>-0.364</v>
      </c>
      <c r="H2781">
        <v>0.00428</v>
      </c>
      <c r="I2781" s="3" t="s">
        <v>2467</v>
      </c>
      <c r="J2781" s="1">
        <f t="shared" si="134"/>
        <v>45902.0115683218</v>
      </c>
      <c r="K2781">
        <f>10000+SUM(G$2:G2781)-SUM(H$2:H2781)</f>
        <v>9621.54115732</v>
      </c>
      <c r="L2781">
        <f t="shared" si="135"/>
        <v>9190.44461944102</v>
      </c>
      <c r="M2781">
        <f t="shared" si="136"/>
        <v>1.04690703831315</v>
      </c>
    </row>
    <row r="2782" spans="1:13">
      <c r="A2782" t="s">
        <v>131</v>
      </c>
      <c r="B2782">
        <v>0.1</v>
      </c>
      <c r="C2782" t="s">
        <v>17</v>
      </c>
      <c r="D2782">
        <v>0.276</v>
      </c>
      <c r="E2782" t="s">
        <v>15</v>
      </c>
      <c r="F2782">
        <v>2.76</v>
      </c>
      <c r="G2782">
        <v>-0.0155</v>
      </c>
      <c r="H2782">
        <v>7.45e-5</v>
      </c>
      <c r="I2782" s="3" t="s">
        <v>2468</v>
      </c>
      <c r="J2782" s="1">
        <f t="shared" si="134"/>
        <v>45902.0137818982</v>
      </c>
      <c r="K2782">
        <f>10000+SUM(G$2:G2782)-SUM(H$2:H2782)</f>
        <v>9621.52558282</v>
      </c>
      <c r="L2782">
        <f t="shared" si="135"/>
        <v>9190.44461944102</v>
      </c>
      <c r="M2782">
        <f t="shared" si="136"/>
        <v>1.04690534367261</v>
      </c>
    </row>
    <row r="2783" spans="1:13">
      <c r="A2783" t="s">
        <v>118</v>
      </c>
      <c r="B2783">
        <v>0.04</v>
      </c>
      <c r="C2783" t="s">
        <v>14</v>
      </c>
      <c r="D2783">
        <v>7.95</v>
      </c>
      <c r="E2783" t="s">
        <v>15</v>
      </c>
      <c r="F2783">
        <v>199</v>
      </c>
      <c r="G2783">
        <v>0</v>
      </c>
      <c r="H2783">
        <v>0.00215</v>
      </c>
      <c r="I2783" s="3" t="s">
        <v>2469</v>
      </c>
      <c r="J2783" s="1">
        <f t="shared" si="134"/>
        <v>45902.0149737731</v>
      </c>
      <c r="K2783">
        <f>10000+SUM(G$2:G2783)-SUM(H$2:H2783)</f>
        <v>9621.52343282</v>
      </c>
      <c r="L2783">
        <f t="shared" si="135"/>
        <v>9190.44461944102</v>
      </c>
      <c r="M2783">
        <f t="shared" si="136"/>
        <v>1.04690510973398</v>
      </c>
    </row>
    <row r="2784" spans="1:13">
      <c r="A2784" t="s">
        <v>25</v>
      </c>
      <c r="B2784">
        <v>0.005</v>
      </c>
      <c r="C2784" t="s">
        <v>14</v>
      </c>
      <c r="D2784">
        <v>543</v>
      </c>
      <c r="E2784" t="s">
        <v>15</v>
      </c>
      <c r="F2784">
        <v>108582</v>
      </c>
      <c r="G2784">
        <v>0</v>
      </c>
      <c r="H2784">
        <v>0.147</v>
      </c>
      <c r="I2784" s="3" t="s">
        <v>2470</v>
      </c>
      <c r="J2784" s="1">
        <f t="shared" si="134"/>
        <v>45902.0511869676</v>
      </c>
      <c r="K2784">
        <f>10000+SUM(G$2:G2784)-SUM(H$2:H2784)</f>
        <v>9621.37643282</v>
      </c>
      <c r="L2784">
        <f t="shared" si="135"/>
        <v>9190.44461944102</v>
      </c>
      <c r="M2784">
        <f t="shared" si="136"/>
        <v>1.04688911486039</v>
      </c>
    </row>
    <row r="2785" spans="1:13">
      <c r="A2785" t="s">
        <v>320</v>
      </c>
      <c r="B2785">
        <v>6.2</v>
      </c>
      <c r="C2785" t="s">
        <v>14</v>
      </c>
      <c r="D2785">
        <v>5.44</v>
      </c>
      <c r="E2785" t="s">
        <v>15</v>
      </c>
      <c r="F2785">
        <v>0.878</v>
      </c>
      <c r="G2785">
        <v>0</v>
      </c>
      <c r="H2785">
        <v>0.00147</v>
      </c>
      <c r="I2785" s="3" t="s">
        <v>2471</v>
      </c>
      <c r="J2785" s="1">
        <f t="shared" si="134"/>
        <v>45902.0560507523</v>
      </c>
      <c r="K2785">
        <f>10000+SUM(G$2:G2785)-SUM(H$2:H2785)</f>
        <v>9621.37496282</v>
      </c>
      <c r="L2785">
        <f t="shared" si="135"/>
        <v>9190.44461944102</v>
      </c>
      <c r="M2785">
        <f t="shared" si="136"/>
        <v>1.04688895491165</v>
      </c>
    </row>
    <row r="2786" spans="1:13">
      <c r="A2786" t="s">
        <v>345</v>
      </c>
      <c r="B2786">
        <v>7.3</v>
      </c>
      <c r="C2786" t="s">
        <v>14</v>
      </c>
      <c r="D2786">
        <v>5.45</v>
      </c>
      <c r="E2786" t="s">
        <v>15</v>
      </c>
      <c r="F2786">
        <v>0.747</v>
      </c>
      <c r="G2786">
        <v>0</v>
      </c>
      <c r="H2786">
        <v>0.00147</v>
      </c>
      <c r="I2786" s="3" t="s">
        <v>2472</v>
      </c>
      <c r="J2786" s="1">
        <f t="shared" si="134"/>
        <v>45902.0599773727</v>
      </c>
      <c r="K2786">
        <f>10000+SUM(G$2:G2786)-SUM(H$2:H2786)</f>
        <v>9621.37349282</v>
      </c>
      <c r="L2786">
        <f t="shared" si="135"/>
        <v>9190.44461944102</v>
      </c>
      <c r="M2786">
        <f t="shared" si="136"/>
        <v>1.04688879496291</v>
      </c>
    </row>
    <row r="2787" spans="1:13">
      <c r="A2787" t="s">
        <v>123</v>
      </c>
      <c r="B2787">
        <v>0.99</v>
      </c>
      <c r="C2787" t="s">
        <v>14</v>
      </c>
      <c r="D2787">
        <v>20.2</v>
      </c>
      <c r="E2787" t="s">
        <v>15</v>
      </c>
      <c r="F2787">
        <v>20.4</v>
      </c>
      <c r="G2787">
        <v>0</v>
      </c>
      <c r="H2787">
        <v>0.00545</v>
      </c>
      <c r="I2787" s="3" t="s">
        <v>2473</v>
      </c>
      <c r="J2787" s="1">
        <f t="shared" si="134"/>
        <v>45902.0612812153</v>
      </c>
      <c r="K2787">
        <f>10000+SUM(G$2:G2787)-SUM(H$2:H2787)</f>
        <v>9621.36804282</v>
      </c>
      <c r="L2787">
        <f t="shared" si="135"/>
        <v>9190.44461944102</v>
      </c>
      <c r="M2787">
        <f t="shared" si="136"/>
        <v>1.0468882019557</v>
      </c>
    </row>
    <row r="2788" spans="1:13">
      <c r="A2788" t="s">
        <v>334</v>
      </c>
      <c r="B2788">
        <v>0.033</v>
      </c>
      <c r="C2788" t="s">
        <v>14</v>
      </c>
      <c r="D2788">
        <v>10.2</v>
      </c>
      <c r="E2788" t="s">
        <v>15</v>
      </c>
      <c r="F2788">
        <v>308</v>
      </c>
      <c r="G2788">
        <v>0</v>
      </c>
      <c r="H2788">
        <v>0.00275</v>
      </c>
      <c r="I2788" s="3" t="s">
        <v>2474</v>
      </c>
      <c r="J2788" s="1">
        <f t="shared" si="134"/>
        <v>45902.066873206</v>
      </c>
      <c r="K2788">
        <f>10000+SUM(G$2:G2788)-SUM(H$2:H2788)</f>
        <v>9621.36529282</v>
      </c>
      <c r="L2788">
        <f t="shared" si="135"/>
        <v>9190.44461944102</v>
      </c>
      <c r="M2788">
        <f t="shared" si="136"/>
        <v>1.04688790273187</v>
      </c>
    </row>
    <row r="2789" spans="1:13">
      <c r="A2789" t="s">
        <v>334</v>
      </c>
      <c r="B2789">
        <v>0.034</v>
      </c>
      <c r="C2789" t="s">
        <v>14</v>
      </c>
      <c r="D2789">
        <v>10.5</v>
      </c>
      <c r="E2789" t="s">
        <v>15</v>
      </c>
      <c r="F2789">
        <v>308</v>
      </c>
      <c r="G2789">
        <v>0</v>
      </c>
      <c r="H2789">
        <v>0.00283</v>
      </c>
      <c r="I2789" s="3" t="s">
        <v>2474</v>
      </c>
      <c r="J2789" s="1">
        <f t="shared" si="134"/>
        <v>45902.066873206</v>
      </c>
      <c r="K2789">
        <f>10000+SUM(G$2:G2789)-SUM(H$2:H2789)</f>
        <v>9621.36246282</v>
      </c>
      <c r="L2789">
        <f t="shared" si="135"/>
        <v>9190.44461944102</v>
      </c>
      <c r="M2789">
        <f t="shared" si="136"/>
        <v>1.04688759480335</v>
      </c>
    </row>
    <row r="2790" spans="1:13">
      <c r="A2790" t="s">
        <v>118</v>
      </c>
      <c r="B2790">
        <v>0.1</v>
      </c>
      <c r="C2790" t="s">
        <v>14</v>
      </c>
      <c r="D2790">
        <v>19.7</v>
      </c>
      <c r="E2790" t="s">
        <v>15</v>
      </c>
      <c r="F2790">
        <v>197</v>
      </c>
      <c r="G2790">
        <v>0</v>
      </c>
      <c r="H2790">
        <v>0.00533</v>
      </c>
      <c r="I2790" s="3" t="s">
        <v>2475</v>
      </c>
      <c r="J2790" s="1">
        <f t="shared" si="134"/>
        <v>45902.0705656829</v>
      </c>
      <c r="K2790">
        <f>10000+SUM(G$2:G2790)-SUM(H$2:H2790)</f>
        <v>9621.35713282</v>
      </c>
      <c r="L2790">
        <f t="shared" si="135"/>
        <v>9190.44461944102</v>
      </c>
      <c r="M2790">
        <f t="shared" si="136"/>
        <v>1.04688701485317</v>
      </c>
    </row>
    <row r="2791" spans="1:13">
      <c r="A2791" t="s">
        <v>118</v>
      </c>
      <c r="B2791">
        <v>0.07</v>
      </c>
      <c r="C2791" t="s">
        <v>14</v>
      </c>
      <c r="D2791">
        <v>13.8</v>
      </c>
      <c r="E2791" t="s">
        <v>15</v>
      </c>
      <c r="F2791">
        <v>197</v>
      </c>
      <c r="G2791">
        <v>0</v>
      </c>
      <c r="H2791">
        <v>0.00373</v>
      </c>
      <c r="I2791" s="3" t="s">
        <v>2475</v>
      </c>
      <c r="J2791" s="1">
        <f t="shared" si="134"/>
        <v>45902.0705656829</v>
      </c>
      <c r="K2791">
        <f>10000+SUM(G$2:G2791)-SUM(H$2:H2791)</f>
        <v>9621.35340282</v>
      </c>
      <c r="L2791">
        <f t="shared" si="135"/>
        <v>9190.44461944102</v>
      </c>
      <c r="M2791">
        <f t="shared" si="136"/>
        <v>1.04688660899685</v>
      </c>
    </row>
    <row r="2792" spans="1:13">
      <c r="A2792" t="s">
        <v>118</v>
      </c>
      <c r="B2792">
        <v>0.05</v>
      </c>
      <c r="C2792" t="s">
        <v>14</v>
      </c>
      <c r="D2792">
        <v>9.86</v>
      </c>
      <c r="E2792" t="s">
        <v>15</v>
      </c>
      <c r="F2792">
        <v>197</v>
      </c>
      <c r="G2792">
        <v>0</v>
      </c>
      <c r="H2792">
        <v>0.00266</v>
      </c>
      <c r="I2792" s="3" t="s">
        <v>2475</v>
      </c>
      <c r="J2792" s="1">
        <f t="shared" si="134"/>
        <v>45902.0705656829</v>
      </c>
      <c r="K2792">
        <f>10000+SUM(G$2:G2792)-SUM(H$2:H2792)</f>
        <v>9621.35074282</v>
      </c>
      <c r="L2792">
        <f t="shared" si="135"/>
        <v>9190.44461944102</v>
      </c>
      <c r="M2792">
        <f t="shared" si="136"/>
        <v>1.04688631956581</v>
      </c>
    </row>
    <row r="2793" spans="1:13">
      <c r="A2793" t="s">
        <v>320</v>
      </c>
      <c r="B2793">
        <v>3.5</v>
      </c>
      <c r="C2793" t="s">
        <v>17</v>
      </c>
      <c r="D2793">
        <v>3.07</v>
      </c>
      <c r="E2793" t="s">
        <v>15</v>
      </c>
      <c r="F2793">
        <v>0.878</v>
      </c>
      <c r="G2793">
        <v>-0.165</v>
      </c>
      <c r="H2793">
        <v>0.00083</v>
      </c>
      <c r="I2793" s="3" t="s">
        <v>2476</v>
      </c>
      <c r="J2793" s="1">
        <f t="shared" si="134"/>
        <v>45902.08136125</v>
      </c>
      <c r="K2793">
        <f>10000+SUM(G$2:G2793)-SUM(H$2:H2793)</f>
        <v>9621.18491282</v>
      </c>
      <c r="L2793">
        <f t="shared" si="135"/>
        <v>9190.44461944102</v>
      </c>
      <c r="M2793">
        <f t="shared" si="136"/>
        <v>1.04686827582507</v>
      </c>
    </row>
    <row r="2794" spans="1:13">
      <c r="A2794" t="s">
        <v>345</v>
      </c>
      <c r="B2794">
        <v>3.7</v>
      </c>
      <c r="C2794" t="s">
        <v>17</v>
      </c>
      <c r="D2794">
        <v>2.77</v>
      </c>
      <c r="E2794" t="s">
        <v>15</v>
      </c>
      <c r="F2794">
        <v>0.748</v>
      </c>
      <c r="G2794">
        <v>-0.0278</v>
      </c>
      <c r="H2794">
        <v>0.000747</v>
      </c>
      <c r="I2794" s="3" t="s">
        <v>2477</v>
      </c>
      <c r="J2794" s="1">
        <f t="shared" si="134"/>
        <v>45902.0850015741</v>
      </c>
      <c r="K2794">
        <f>10000+SUM(G$2:G2794)-SUM(H$2:H2794)</f>
        <v>9621.15636582</v>
      </c>
      <c r="L2794">
        <f t="shared" si="135"/>
        <v>9190.44461944102</v>
      </c>
      <c r="M2794">
        <f t="shared" si="136"/>
        <v>1.04686516966414</v>
      </c>
    </row>
    <row r="2795" spans="1:13">
      <c r="A2795" t="s">
        <v>123</v>
      </c>
      <c r="B2795">
        <v>0.42</v>
      </c>
      <c r="C2795" t="s">
        <v>17</v>
      </c>
      <c r="D2795">
        <v>8.58</v>
      </c>
      <c r="E2795" t="s">
        <v>15</v>
      </c>
      <c r="F2795">
        <v>20.4</v>
      </c>
      <c r="G2795">
        <v>-0.61</v>
      </c>
      <c r="H2795">
        <v>0.00232</v>
      </c>
      <c r="I2795" s="3" t="s">
        <v>2478</v>
      </c>
      <c r="J2795" s="1">
        <f t="shared" si="134"/>
        <v>45902.0860193519</v>
      </c>
      <c r="K2795">
        <f>10000+SUM(G$2:G2795)-SUM(H$2:H2795)</f>
        <v>9620.54404582</v>
      </c>
      <c r="L2795">
        <f t="shared" si="135"/>
        <v>9190.44461944102</v>
      </c>
      <c r="M2795">
        <f t="shared" si="136"/>
        <v>1.04679854394304</v>
      </c>
    </row>
    <row r="2796" spans="1:13">
      <c r="A2796" t="s">
        <v>25</v>
      </c>
      <c r="B2796">
        <v>0.001</v>
      </c>
      <c r="C2796" t="s">
        <v>17</v>
      </c>
      <c r="D2796">
        <v>109</v>
      </c>
      <c r="E2796" t="s">
        <v>15</v>
      </c>
      <c r="F2796">
        <v>108940</v>
      </c>
      <c r="G2796">
        <v>-0.641</v>
      </c>
      <c r="H2796">
        <v>0.0294</v>
      </c>
      <c r="I2796" s="3" t="s">
        <v>2479</v>
      </c>
      <c r="J2796" s="1">
        <f t="shared" si="134"/>
        <v>45902.0899622685</v>
      </c>
      <c r="K2796">
        <f>10000+SUM(G$2:G2796)-SUM(H$2:H2796)</f>
        <v>9619.87364582</v>
      </c>
      <c r="L2796">
        <f t="shared" si="135"/>
        <v>9190.44461944102</v>
      </c>
      <c r="M2796">
        <f t="shared" si="136"/>
        <v>1.04672559861474</v>
      </c>
    </row>
    <row r="2797" spans="1:13">
      <c r="A2797" t="s">
        <v>334</v>
      </c>
      <c r="B2797">
        <v>0.043</v>
      </c>
      <c r="C2797" t="s">
        <v>17</v>
      </c>
      <c r="D2797">
        <v>13.3</v>
      </c>
      <c r="E2797" t="s">
        <v>15</v>
      </c>
      <c r="F2797">
        <v>310</v>
      </c>
      <c r="G2797">
        <v>-0.978</v>
      </c>
      <c r="H2797">
        <v>0.0036</v>
      </c>
      <c r="I2797" s="3" t="s">
        <v>2480</v>
      </c>
      <c r="J2797" s="1">
        <f t="shared" si="134"/>
        <v>45902.0910975347</v>
      </c>
      <c r="K2797">
        <f>10000+SUM(G$2:G2797)-SUM(H$2:H2797)</f>
        <v>9618.89204582</v>
      </c>
      <c r="L2797">
        <f t="shared" si="135"/>
        <v>9190.44461944102</v>
      </c>
      <c r="M2797">
        <f t="shared" si="136"/>
        <v>1.04661879203022</v>
      </c>
    </row>
    <row r="2798" spans="1:13">
      <c r="A2798" t="s">
        <v>329</v>
      </c>
      <c r="B2798">
        <v>0.1</v>
      </c>
      <c r="C2798" t="s">
        <v>17</v>
      </c>
      <c r="D2798">
        <v>0.313</v>
      </c>
      <c r="E2798" t="s">
        <v>15</v>
      </c>
      <c r="F2798">
        <v>3.13</v>
      </c>
      <c r="G2798">
        <v>-0.00614</v>
      </c>
      <c r="H2798">
        <v>8.44e-5</v>
      </c>
      <c r="I2798" s="3" t="s">
        <v>2481</v>
      </c>
      <c r="J2798" s="1">
        <f t="shared" si="134"/>
        <v>45902.0916364931</v>
      </c>
      <c r="K2798">
        <f>10000+SUM(G$2:G2798)-SUM(H$2:H2798)</f>
        <v>9618.88582142</v>
      </c>
      <c r="L2798">
        <f t="shared" si="135"/>
        <v>9190.44461944102</v>
      </c>
      <c r="M2798">
        <f t="shared" si="136"/>
        <v>1.04661811476157</v>
      </c>
    </row>
    <row r="2799" spans="1:13">
      <c r="A2799" t="s">
        <v>118</v>
      </c>
      <c r="B2799">
        <v>0.25</v>
      </c>
      <c r="C2799" t="s">
        <v>17</v>
      </c>
      <c r="D2799">
        <v>49.7</v>
      </c>
      <c r="E2799" t="s">
        <v>15</v>
      </c>
      <c r="F2799">
        <v>199</v>
      </c>
      <c r="G2799">
        <v>-0.914</v>
      </c>
      <c r="H2799">
        <v>0.0134</v>
      </c>
      <c r="I2799" s="3" t="s">
        <v>2482</v>
      </c>
      <c r="J2799" s="1">
        <f t="shared" si="134"/>
        <v>45902.094563669</v>
      </c>
      <c r="K2799">
        <f>10000+SUM(G$2:G2799)-SUM(H$2:H2799)</f>
        <v>9617.95842142</v>
      </c>
      <c r="L2799">
        <f t="shared" si="135"/>
        <v>9190.44461944102</v>
      </c>
      <c r="M2799">
        <f t="shared" si="136"/>
        <v>1.04651720560664</v>
      </c>
    </row>
    <row r="2800" spans="1:13">
      <c r="A2800" t="s">
        <v>369</v>
      </c>
      <c r="B2800">
        <v>0.05</v>
      </c>
      <c r="C2800" t="s">
        <v>17</v>
      </c>
      <c r="D2800">
        <v>1.14</v>
      </c>
      <c r="E2800" t="s">
        <v>15</v>
      </c>
      <c r="F2800">
        <v>22.7</v>
      </c>
      <c r="G2800">
        <v>-0.0366</v>
      </c>
      <c r="H2800">
        <v>0.000307</v>
      </c>
      <c r="I2800" s="3" t="s">
        <v>2483</v>
      </c>
      <c r="J2800" s="1">
        <f t="shared" si="134"/>
        <v>45902.0998778588</v>
      </c>
      <c r="K2800">
        <f>10000+SUM(G$2:G2800)-SUM(H$2:H2800)</f>
        <v>9617.92151442</v>
      </c>
      <c r="L2800">
        <f t="shared" si="135"/>
        <v>9190.44461944102</v>
      </c>
      <c r="M2800">
        <f t="shared" si="136"/>
        <v>1.04651318980528</v>
      </c>
    </row>
    <row r="2801" spans="1:13">
      <c r="A2801" t="s">
        <v>320</v>
      </c>
      <c r="B2801">
        <v>3.9</v>
      </c>
      <c r="C2801" t="s">
        <v>17</v>
      </c>
      <c r="D2801">
        <v>3.44</v>
      </c>
      <c r="E2801" t="s">
        <v>15</v>
      </c>
      <c r="F2801">
        <v>0.882</v>
      </c>
      <c r="G2801">
        <v>-0.169</v>
      </c>
      <c r="H2801">
        <v>0.000928</v>
      </c>
      <c r="I2801" s="3" t="s">
        <v>2484</v>
      </c>
      <c r="J2801" s="1">
        <f t="shared" si="134"/>
        <v>45902.1013750116</v>
      </c>
      <c r="K2801">
        <f>10000+SUM(G$2:G2801)-SUM(H$2:H2801)</f>
        <v>9617.75158642</v>
      </c>
      <c r="L2801">
        <f t="shared" si="135"/>
        <v>9190.44461944102</v>
      </c>
      <c r="M2801">
        <f t="shared" si="136"/>
        <v>1.04649470016664</v>
      </c>
    </row>
    <row r="2802" spans="1:13">
      <c r="A2802" t="s">
        <v>345</v>
      </c>
      <c r="B2802">
        <v>0.9</v>
      </c>
      <c r="C2802" t="s">
        <v>17</v>
      </c>
      <c r="D2802">
        <v>0.679</v>
      </c>
      <c r="E2802" t="s">
        <v>15</v>
      </c>
      <c r="F2802">
        <v>0.754</v>
      </c>
      <c r="G2802">
        <v>-0.00135</v>
      </c>
      <c r="H2802">
        <v>0.000183</v>
      </c>
      <c r="I2802" s="3" t="s">
        <v>2485</v>
      </c>
      <c r="J2802" s="1">
        <f t="shared" si="134"/>
        <v>45902.1050143981</v>
      </c>
      <c r="K2802">
        <f>10000+SUM(G$2:G2802)-SUM(H$2:H2802)</f>
        <v>9617.75005342</v>
      </c>
      <c r="L2802">
        <f t="shared" si="135"/>
        <v>9190.44461944102</v>
      </c>
      <c r="M2802">
        <f t="shared" si="136"/>
        <v>1.04649453336295</v>
      </c>
    </row>
    <row r="2803" spans="1:13">
      <c r="A2803" t="s">
        <v>123</v>
      </c>
      <c r="B2803">
        <v>0.46</v>
      </c>
      <c r="C2803" t="s">
        <v>17</v>
      </c>
      <c r="D2803">
        <v>9.45</v>
      </c>
      <c r="E2803" t="s">
        <v>15</v>
      </c>
      <c r="F2803">
        <v>20.5</v>
      </c>
      <c r="G2803">
        <v>-0.622</v>
      </c>
      <c r="H2803">
        <v>0.00255</v>
      </c>
      <c r="I2803" s="3" t="s">
        <v>2486</v>
      </c>
      <c r="J2803" s="1">
        <f t="shared" si="134"/>
        <v>45902.1060341782</v>
      </c>
      <c r="K2803">
        <f>10000+SUM(G$2:G2803)-SUM(H$2:H2803)</f>
        <v>9617.12550342</v>
      </c>
      <c r="L2803">
        <f t="shared" si="135"/>
        <v>9190.44461944102</v>
      </c>
      <c r="M2803">
        <f t="shared" si="136"/>
        <v>1.04642657691189</v>
      </c>
    </row>
    <row r="2804" spans="1:13">
      <c r="A2804" t="s">
        <v>13</v>
      </c>
      <c r="B2804">
        <v>1.3</v>
      </c>
      <c r="C2804" t="s">
        <v>17</v>
      </c>
      <c r="D2804">
        <v>0.103</v>
      </c>
      <c r="E2804" t="s">
        <v>15</v>
      </c>
      <c r="F2804">
        <v>0.0792</v>
      </c>
      <c r="G2804">
        <v>-0.00449</v>
      </c>
      <c r="H2804">
        <v>2.78e-5</v>
      </c>
      <c r="I2804" s="3" t="s">
        <v>2487</v>
      </c>
      <c r="J2804" s="1">
        <f t="shared" si="134"/>
        <v>45902.1105742014</v>
      </c>
      <c r="K2804">
        <f>10000+SUM(G$2:G2804)-SUM(H$2:H2804)</f>
        <v>9617.12098562</v>
      </c>
      <c r="L2804">
        <f t="shared" si="135"/>
        <v>9190.44461944102</v>
      </c>
      <c r="M2804">
        <f t="shared" si="136"/>
        <v>1.04642608533611</v>
      </c>
    </row>
    <row r="2805" spans="1:13">
      <c r="A2805" t="s">
        <v>369</v>
      </c>
      <c r="B2805">
        <v>0.03</v>
      </c>
      <c r="C2805" t="s">
        <v>17</v>
      </c>
      <c r="D2805">
        <v>0.683</v>
      </c>
      <c r="E2805" t="s">
        <v>15</v>
      </c>
      <c r="F2805">
        <v>22.8</v>
      </c>
      <c r="G2805">
        <v>-0.0213</v>
      </c>
      <c r="H2805">
        <v>0.000184</v>
      </c>
      <c r="I2805" s="3" t="s">
        <v>2488</v>
      </c>
      <c r="J2805" s="1">
        <f t="shared" si="134"/>
        <v>45902.1197206829</v>
      </c>
      <c r="K2805">
        <f>10000+SUM(G$2:G2805)-SUM(H$2:H2805)</f>
        <v>9617.09950162</v>
      </c>
      <c r="L2805">
        <f t="shared" si="135"/>
        <v>9190.44461944102</v>
      </c>
      <c r="M2805">
        <f t="shared" si="136"/>
        <v>1.04642374769078</v>
      </c>
    </row>
    <row r="2806" spans="1:13">
      <c r="A2806" t="s">
        <v>320</v>
      </c>
      <c r="B2806">
        <v>3.8</v>
      </c>
      <c r="C2806" t="s">
        <v>17</v>
      </c>
      <c r="D2806">
        <v>3.36</v>
      </c>
      <c r="E2806" t="s">
        <v>15</v>
      </c>
      <c r="F2806">
        <v>0.885</v>
      </c>
      <c r="G2806">
        <v>-0.152</v>
      </c>
      <c r="H2806">
        <v>0.000908</v>
      </c>
      <c r="I2806" s="3" t="s">
        <v>2489</v>
      </c>
      <c r="J2806" s="1">
        <f t="shared" si="134"/>
        <v>45902.1212171528</v>
      </c>
      <c r="K2806">
        <f>10000+SUM(G$2:G2806)-SUM(H$2:H2806)</f>
        <v>9616.94659362</v>
      </c>
      <c r="L2806">
        <f t="shared" si="135"/>
        <v>9190.44461944102</v>
      </c>
      <c r="M2806">
        <f t="shared" si="136"/>
        <v>1.04640710997559</v>
      </c>
    </row>
    <row r="2807" spans="1:13">
      <c r="A2807" t="s">
        <v>341</v>
      </c>
      <c r="B2807">
        <v>0.1</v>
      </c>
      <c r="C2807" t="s">
        <v>17</v>
      </c>
      <c r="D2807">
        <v>1.25</v>
      </c>
      <c r="E2807" t="s">
        <v>15</v>
      </c>
      <c r="F2807">
        <v>12.5</v>
      </c>
      <c r="G2807">
        <v>-0.0555</v>
      </c>
      <c r="H2807">
        <v>0.000339</v>
      </c>
      <c r="I2807" s="3" t="s">
        <v>2490</v>
      </c>
      <c r="J2807" s="1">
        <f t="shared" si="134"/>
        <v>45902.1243809722</v>
      </c>
      <c r="K2807">
        <f>10000+SUM(G$2:G2807)-SUM(H$2:H2807)</f>
        <v>9616.89075462</v>
      </c>
      <c r="L2807">
        <f t="shared" si="135"/>
        <v>9190.44461944102</v>
      </c>
      <c r="M2807">
        <f t="shared" si="136"/>
        <v>1.04640103420861</v>
      </c>
    </row>
    <row r="2808" spans="1:13">
      <c r="A2808" t="s">
        <v>345</v>
      </c>
      <c r="B2808">
        <v>1.1</v>
      </c>
      <c r="C2808" t="s">
        <v>17</v>
      </c>
      <c r="D2808">
        <v>0.826</v>
      </c>
      <c r="E2808" t="s">
        <v>15</v>
      </c>
      <c r="F2808">
        <v>0.751</v>
      </c>
      <c r="G2808">
        <v>-0.00495</v>
      </c>
      <c r="H2808">
        <v>0.000223</v>
      </c>
      <c r="I2808" s="3" t="s">
        <v>2491</v>
      </c>
      <c r="J2808" s="1">
        <f t="shared" si="134"/>
        <v>45902.124919919</v>
      </c>
      <c r="K2808">
        <f>10000+SUM(G$2:G2808)-SUM(H$2:H2808)</f>
        <v>9616.88558162</v>
      </c>
      <c r="L2808">
        <f t="shared" si="135"/>
        <v>9190.44461944102</v>
      </c>
      <c r="M2808">
        <f t="shared" si="136"/>
        <v>1.04640047134139</v>
      </c>
    </row>
    <row r="2809" spans="1:13">
      <c r="A2809" t="s">
        <v>13</v>
      </c>
      <c r="B2809">
        <v>4</v>
      </c>
      <c r="C2809" t="s">
        <v>17</v>
      </c>
      <c r="D2809">
        <v>0.318</v>
      </c>
      <c r="E2809" t="s">
        <v>15</v>
      </c>
      <c r="F2809">
        <v>0.0796</v>
      </c>
      <c r="G2809">
        <v>-0.0122</v>
      </c>
      <c r="H2809">
        <v>8.6e-5</v>
      </c>
      <c r="I2809" s="3" t="s">
        <v>2492</v>
      </c>
      <c r="J2809" s="1">
        <f t="shared" si="134"/>
        <v>45902.1304128704</v>
      </c>
      <c r="K2809">
        <f>10000+SUM(G$2:G2809)-SUM(H$2:H2809)</f>
        <v>9616.87329562</v>
      </c>
      <c r="L2809">
        <f t="shared" si="135"/>
        <v>9190.44461944102</v>
      </c>
      <c r="M2809">
        <f t="shared" si="136"/>
        <v>1.04639913451814</v>
      </c>
    </row>
    <row r="2810" spans="1:13">
      <c r="A2810" t="s">
        <v>334</v>
      </c>
      <c r="B2810">
        <v>0.053</v>
      </c>
      <c r="C2810" t="s">
        <v>17</v>
      </c>
      <c r="D2810">
        <v>16.5</v>
      </c>
      <c r="E2810" t="s">
        <v>15</v>
      </c>
      <c r="F2810">
        <v>311</v>
      </c>
      <c r="G2810">
        <v>-1.13</v>
      </c>
      <c r="H2810">
        <v>0.00445</v>
      </c>
      <c r="I2810" s="3" t="s">
        <v>2493</v>
      </c>
      <c r="J2810" s="1">
        <f t="shared" si="134"/>
        <v>45902.130954456</v>
      </c>
      <c r="K2810">
        <f>10000+SUM(G$2:G2810)-SUM(H$2:H2810)</f>
        <v>9615.73884562</v>
      </c>
      <c r="L2810">
        <f t="shared" si="135"/>
        <v>9190.44461944102</v>
      </c>
      <c r="M2810">
        <f t="shared" si="136"/>
        <v>1.04627569652934</v>
      </c>
    </row>
    <row r="2811" spans="1:13">
      <c r="A2811" t="s">
        <v>329</v>
      </c>
      <c r="B2811">
        <v>1.2</v>
      </c>
      <c r="C2811" t="s">
        <v>17</v>
      </c>
      <c r="D2811">
        <v>3.76</v>
      </c>
      <c r="E2811" t="s">
        <v>15</v>
      </c>
      <c r="F2811">
        <v>3.14</v>
      </c>
      <c r="G2811">
        <v>-0.0597</v>
      </c>
      <c r="H2811">
        <v>0.00102</v>
      </c>
      <c r="I2811" s="3" t="s">
        <v>2494</v>
      </c>
      <c r="J2811" s="1">
        <f t="shared" si="134"/>
        <v>45902.1314934722</v>
      </c>
      <c r="K2811">
        <f>10000+SUM(G$2:G2811)-SUM(H$2:H2811)</f>
        <v>9615.67812562</v>
      </c>
      <c r="L2811">
        <f t="shared" si="135"/>
        <v>9190.44461944102</v>
      </c>
      <c r="M2811">
        <f t="shared" si="136"/>
        <v>1.04626908966727</v>
      </c>
    </row>
    <row r="2812" spans="1:13">
      <c r="A2812" t="s">
        <v>131</v>
      </c>
      <c r="B2812">
        <v>0.7</v>
      </c>
      <c r="C2812" t="s">
        <v>17</v>
      </c>
      <c r="D2812">
        <v>1.94</v>
      </c>
      <c r="E2812" t="s">
        <v>15</v>
      </c>
      <c r="F2812">
        <v>2.76</v>
      </c>
      <c r="G2812">
        <v>-0.105</v>
      </c>
      <c r="H2812">
        <v>0.000523</v>
      </c>
      <c r="I2812" s="3" t="s">
        <v>2495</v>
      </c>
      <c r="J2812" s="1">
        <f t="shared" si="134"/>
        <v>45902.1320434491</v>
      </c>
      <c r="K2812">
        <f>10000+SUM(G$2:G2812)-SUM(H$2:H2812)</f>
        <v>9615.57260262</v>
      </c>
      <c r="L2812">
        <f t="shared" si="135"/>
        <v>9190.44461944102</v>
      </c>
      <c r="M2812">
        <f t="shared" si="136"/>
        <v>1.04625760785062</v>
      </c>
    </row>
    <row r="2813" spans="1:13">
      <c r="A2813" t="s">
        <v>369</v>
      </c>
      <c r="B2813">
        <v>0.07</v>
      </c>
      <c r="C2813" t="s">
        <v>17</v>
      </c>
      <c r="D2813">
        <v>1.59</v>
      </c>
      <c r="E2813" t="s">
        <v>15</v>
      </c>
      <c r="F2813">
        <v>22.8</v>
      </c>
      <c r="G2813">
        <v>-0.0482</v>
      </c>
      <c r="H2813">
        <v>0.000431</v>
      </c>
      <c r="I2813" s="3" t="s">
        <v>2496</v>
      </c>
      <c r="J2813" s="1">
        <f t="shared" si="134"/>
        <v>45902.1397506482</v>
      </c>
      <c r="K2813">
        <f>10000+SUM(G$2:G2813)-SUM(H$2:H2813)</f>
        <v>9615.52397162</v>
      </c>
      <c r="L2813">
        <f t="shared" si="135"/>
        <v>9190.44461944102</v>
      </c>
      <c r="M2813">
        <f t="shared" si="136"/>
        <v>1.04625231637649</v>
      </c>
    </row>
    <row r="2814" spans="1:13">
      <c r="A2814" t="s">
        <v>40</v>
      </c>
      <c r="B2814">
        <v>0.001</v>
      </c>
      <c r="C2814" t="s">
        <v>17</v>
      </c>
      <c r="D2814">
        <v>4.35</v>
      </c>
      <c r="E2814" t="s">
        <v>15</v>
      </c>
      <c r="F2814">
        <v>4354</v>
      </c>
      <c r="G2814">
        <v>-0.0558</v>
      </c>
      <c r="H2814">
        <v>0.00118</v>
      </c>
      <c r="I2814" s="3" t="s">
        <v>2497</v>
      </c>
      <c r="J2814" s="1">
        <f t="shared" si="134"/>
        <v>45902.1402915857</v>
      </c>
      <c r="K2814">
        <f>10000+SUM(G$2:G2814)-SUM(H$2:H2814)</f>
        <v>9615.46699162</v>
      </c>
      <c r="L2814">
        <f t="shared" si="135"/>
        <v>9190.44461944102</v>
      </c>
      <c r="M2814">
        <f t="shared" si="136"/>
        <v>1.04624611645882</v>
      </c>
    </row>
    <row r="2815" spans="1:13">
      <c r="A2815" t="s">
        <v>320</v>
      </c>
      <c r="B2815">
        <v>4.4</v>
      </c>
      <c r="C2815" t="s">
        <v>17</v>
      </c>
      <c r="D2815">
        <v>3.9</v>
      </c>
      <c r="E2815" t="s">
        <v>15</v>
      </c>
      <c r="F2815">
        <v>0.886</v>
      </c>
      <c r="G2815">
        <v>-0.172</v>
      </c>
      <c r="H2815">
        <v>0.00105</v>
      </c>
      <c r="I2815" s="3" t="s">
        <v>2498</v>
      </c>
      <c r="J2815" s="1">
        <f t="shared" si="134"/>
        <v>45902.1413081713</v>
      </c>
      <c r="K2815">
        <f>10000+SUM(G$2:G2815)-SUM(H$2:H2815)</f>
        <v>9615.29394162</v>
      </c>
      <c r="L2815">
        <f t="shared" si="135"/>
        <v>9190.44461944102</v>
      </c>
      <c r="M2815">
        <f t="shared" si="136"/>
        <v>1.04622728711952</v>
      </c>
    </row>
    <row r="2816" spans="1:13">
      <c r="A2816" t="s">
        <v>341</v>
      </c>
      <c r="B2816">
        <v>0.1</v>
      </c>
      <c r="C2816" t="s">
        <v>17</v>
      </c>
      <c r="D2816">
        <v>1.25</v>
      </c>
      <c r="E2816" t="s">
        <v>15</v>
      </c>
      <c r="F2816">
        <v>12.5</v>
      </c>
      <c r="G2816">
        <v>-0.0556</v>
      </c>
      <c r="H2816">
        <v>0.000339</v>
      </c>
      <c r="I2816" s="3" t="s">
        <v>2499</v>
      </c>
      <c r="J2816" s="1">
        <f t="shared" si="134"/>
        <v>45902.144469213</v>
      </c>
      <c r="K2816">
        <f>10000+SUM(G$2:G2816)-SUM(H$2:H2816)</f>
        <v>9615.23800262</v>
      </c>
      <c r="L2816">
        <f t="shared" si="135"/>
        <v>9190.44461944102</v>
      </c>
      <c r="M2816">
        <f t="shared" si="136"/>
        <v>1.04622120047167</v>
      </c>
    </row>
    <row r="2817" spans="1:13">
      <c r="A2817" t="s">
        <v>123</v>
      </c>
      <c r="B2817">
        <v>0.07</v>
      </c>
      <c r="C2817" t="s">
        <v>17</v>
      </c>
      <c r="D2817">
        <v>1.43</v>
      </c>
      <c r="E2817" t="s">
        <v>15</v>
      </c>
      <c r="F2817">
        <v>20.5</v>
      </c>
      <c r="G2817">
        <v>-0.0974</v>
      </c>
      <c r="H2817">
        <v>0.000387</v>
      </c>
      <c r="I2817" s="3" t="s">
        <v>2500</v>
      </c>
      <c r="J2817" s="1">
        <f t="shared" si="134"/>
        <v>45902.1459657523</v>
      </c>
      <c r="K2817">
        <f>10000+SUM(G$2:G2817)-SUM(H$2:H2817)</f>
        <v>9615.14021562</v>
      </c>
      <c r="L2817">
        <f t="shared" si="135"/>
        <v>9190.44461944102</v>
      </c>
      <c r="M2817">
        <f t="shared" si="136"/>
        <v>1.04621056039885</v>
      </c>
    </row>
    <row r="2818" spans="1:13">
      <c r="A2818" t="s">
        <v>25</v>
      </c>
      <c r="B2818">
        <v>0.001</v>
      </c>
      <c r="C2818" t="s">
        <v>17</v>
      </c>
      <c r="D2818">
        <v>109</v>
      </c>
      <c r="E2818" t="s">
        <v>15</v>
      </c>
      <c r="F2818">
        <v>109235</v>
      </c>
      <c r="G2818">
        <v>-0.346</v>
      </c>
      <c r="H2818">
        <v>0.0295</v>
      </c>
      <c r="I2818" s="3" t="s">
        <v>2501</v>
      </c>
      <c r="J2818" s="1">
        <f t="shared" ref="J2818:J2881" si="137">(I2818/86400000)+DATE(1970,1,1)+(8*TIME(1,0,0))</f>
        <v>45902.1499126389</v>
      </c>
      <c r="K2818">
        <f>10000+SUM(G$2:G2818)-SUM(H$2:H2818)</f>
        <v>9614.76471562</v>
      </c>
      <c r="L2818">
        <f t="shared" si="135"/>
        <v>9190.44461944102</v>
      </c>
      <c r="M2818">
        <f t="shared" si="136"/>
        <v>1.04616970274554</v>
      </c>
    </row>
    <row r="2819" spans="1:13">
      <c r="A2819" t="s">
        <v>13</v>
      </c>
      <c r="B2819">
        <v>1</v>
      </c>
      <c r="C2819" t="s">
        <v>17</v>
      </c>
      <c r="D2819">
        <v>0.0796</v>
      </c>
      <c r="E2819" t="s">
        <v>15</v>
      </c>
      <c r="F2819">
        <v>0.0796</v>
      </c>
      <c r="G2819">
        <v>-0.00309</v>
      </c>
      <c r="H2819">
        <v>2.15e-5</v>
      </c>
      <c r="I2819" s="3" t="s">
        <v>2502</v>
      </c>
      <c r="J2819" s="1">
        <f t="shared" si="137"/>
        <v>45902.150570544</v>
      </c>
      <c r="K2819">
        <f>10000+SUM(G$2:G2819)-SUM(H$2:H2819)</f>
        <v>9614.76160412</v>
      </c>
      <c r="L2819">
        <f t="shared" si="135"/>
        <v>9190.44461944102</v>
      </c>
      <c r="M2819">
        <f t="shared" si="136"/>
        <v>1.04616936418739</v>
      </c>
    </row>
    <row r="2820" spans="1:13">
      <c r="A2820" t="s">
        <v>334</v>
      </c>
      <c r="B2820">
        <v>0.001</v>
      </c>
      <c r="C2820" t="s">
        <v>17</v>
      </c>
      <c r="D2820">
        <v>0.311</v>
      </c>
      <c r="E2820" t="s">
        <v>15</v>
      </c>
      <c r="F2820">
        <v>311</v>
      </c>
      <c r="G2820">
        <v>-0.0214</v>
      </c>
      <c r="H2820">
        <v>8.4e-5</v>
      </c>
      <c r="I2820" s="3" t="s">
        <v>2503</v>
      </c>
      <c r="J2820" s="1">
        <f t="shared" si="137"/>
        <v>45902.1511090394</v>
      </c>
      <c r="K2820">
        <f>10000+SUM(G$2:G2820)-SUM(H$2:H2820)</f>
        <v>9614.74012012</v>
      </c>
      <c r="L2820">
        <f t="shared" si="135"/>
        <v>9190.44461944102</v>
      </c>
      <c r="M2820">
        <f t="shared" si="136"/>
        <v>1.04616702654205</v>
      </c>
    </row>
    <row r="2821" spans="1:13">
      <c r="A2821" t="s">
        <v>131</v>
      </c>
      <c r="B2821">
        <v>0.7</v>
      </c>
      <c r="C2821" t="s">
        <v>17</v>
      </c>
      <c r="D2821">
        <v>1.94</v>
      </c>
      <c r="E2821" t="s">
        <v>15</v>
      </c>
      <c r="F2821">
        <v>2.77</v>
      </c>
      <c r="G2821">
        <v>-0.103</v>
      </c>
      <c r="H2821">
        <v>0.000523</v>
      </c>
      <c r="I2821" s="3" t="s">
        <v>2504</v>
      </c>
      <c r="J2821" s="1">
        <f t="shared" si="137"/>
        <v>45902.1521270718</v>
      </c>
      <c r="K2821">
        <f>10000+SUM(G$2:G2821)-SUM(H$2:H2821)</f>
        <v>9614.63659712</v>
      </c>
      <c r="L2821">
        <f t="shared" si="135"/>
        <v>9190.44461944102</v>
      </c>
      <c r="M2821">
        <f t="shared" si="136"/>
        <v>1.04615576234273</v>
      </c>
    </row>
    <row r="2822" spans="1:13">
      <c r="A2822" t="s">
        <v>118</v>
      </c>
      <c r="B2822">
        <v>0.05</v>
      </c>
      <c r="C2822" t="s">
        <v>17</v>
      </c>
      <c r="D2822">
        <v>9.99</v>
      </c>
      <c r="E2822" t="s">
        <v>15</v>
      </c>
      <c r="F2822">
        <v>200</v>
      </c>
      <c r="G2822">
        <v>-0.138</v>
      </c>
      <c r="H2822">
        <v>0.0027</v>
      </c>
      <c r="I2822" s="3" t="s">
        <v>2505</v>
      </c>
      <c r="J2822" s="1">
        <f t="shared" si="137"/>
        <v>45902.1545777431</v>
      </c>
      <c r="K2822">
        <f>10000+SUM(G$2:G2822)-SUM(H$2:H2822)</f>
        <v>9614.49589712</v>
      </c>
      <c r="L2822">
        <f t="shared" si="135"/>
        <v>9190.44461944102</v>
      </c>
      <c r="M2822">
        <f t="shared" si="136"/>
        <v>1.04614045296372</v>
      </c>
    </row>
    <row r="2823" spans="1:13">
      <c r="A2823" t="s">
        <v>369</v>
      </c>
      <c r="B2823">
        <v>0.03</v>
      </c>
      <c r="C2823" t="s">
        <v>17</v>
      </c>
      <c r="D2823">
        <v>0.682</v>
      </c>
      <c r="E2823" t="s">
        <v>15</v>
      </c>
      <c r="F2823">
        <v>22.7</v>
      </c>
      <c r="G2823">
        <v>-0.0217</v>
      </c>
      <c r="H2823">
        <v>0.000184</v>
      </c>
      <c r="I2823" s="3" t="s">
        <v>2506</v>
      </c>
      <c r="J2823" s="1">
        <f t="shared" si="137"/>
        <v>45902.1598918519</v>
      </c>
      <c r="K2823">
        <f>10000+SUM(G$2:G2823)-SUM(H$2:H2823)</f>
        <v>9614.47401312</v>
      </c>
      <c r="L2823">
        <f t="shared" si="135"/>
        <v>9190.44461944102</v>
      </c>
      <c r="M2823">
        <f t="shared" si="136"/>
        <v>1.04613807179492</v>
      </c>
    </row>
    <row r="2824" spans="1:13">
      <c r="A2824" t="s">
        <v>345</v>
      </c>
      <c r="B2824">
        <v>0.6</v>
      </c>
      <c r="C2824" t="s">
        <v>17</v>
      </c>
      <c r="D2824">
        <v>0.451</v>
      </c>
      <c r="E2824" t="s">
        <v>15</v>
      </c>
      <c r="F2824">
        <v>0.751</v>
      </c>
      <c r="G2824">
        <v>-0.0027</v>
      </c>
      <c r="H2824">
        <v>0.000122</v>
      </c>
      <c r="I2824" s="3" t="s">
        <v>2507</v>
      </c>
      <c r="J2824" s="1">
        <f t="shared" si="137"/>
        <v>45902.1649667014</v>
      </c>
      <c r="K2824">
        <f>10000+SUM(G$2:G2824)-SUM(H$2:H2824)</f>
        <v>9614.47119112</v>
      </c>
      <c r="L2824">
        <f t="shared" si="135"/>
        <v>9190.44461944102</v>
      </c>
      <c r="M2824">
        <f t="shared" si="136"/>
        <v>1.04613776473687</v>
      </c>
    </row>
    <row r="2825" spans="1:13">
      <c r="A2825" t="s">
        <v>320</v>
      </c>
      <c r="B2825">
        <v>1.7</v>
      </c>
      <c r="C2825" t="s">
        <v>17</v>
      </c>
      <c r="D2825">
        <v>1.51</v>
      </c>
      <c r="E2825" t="s">
        <v>15</v>
      </c>
      <c r="F2825">
        <v>0.886</v>
      </c>
      <c r="G2825">
        <v>-0.0654</v>
      </c>
      <c r="H2825">
        <v>0.000407</v>
      </c>
      <c r="I2825" s="3" t="s">
        <v>2508</v>
      </c>
      <c r="J2825" s="1">
        <f t="shared" si="137"/>
        <v>45902.1700226505</v>
      </c>
      <c r="K2825">
        <f>10000+SUM(G$2:G2825)-SUM(H$2:H2825)</f>
        <v>9614.40538412</v>
      </c>
      <c r="L2825">
        <f t="shared" si="135"/>
        <v>9190.44461944102</v>
      </c>
      <c r="M2825">
        <f t="shared" si="136"/>
        <v>1.04613060436512</v>
      </c>
    </row>
    <row r="2826" spans="1:13">
      <c r="A2826" t="s">
        <v>13</v>
      </c>
      <c r="B2826">
        <v>2.1</v>
      </c>
      <c r="C2826" t="s">
        <v>17</v>
      </c>
      <c r="D2826">
        <v>0.167</v>
      </c>
      <c r="E2826" t="s">
        <v>15</v>
      </c>
      <c r="F2826">
        <v>0.0794</v>
      </c>
      <c r="G2826">
        <v>-0.00675</v>
      </c>
      <c r="H2826">
        <v>4.5e-5</v>
      </c>
      <c r="I2826" s="3" t="s">
        <v>2509</v>
      </c>
      <c r="J2826" s="1">
        <f t="shared" si="137"/>
        <v>45902.1704624074</v>
      </c>
      <c r="K2826">
        <f>10000+SUM(G$2:G2826)-SUM(H$2:H2826)</f>
        <v>9614.39858912</v>
      </c>
      <c r="L2826">
        <f t="shared" si="135"/>
        <v>9190.44461944102</v>
      </c>
      <c r="M2826">
        <f t="shared" si="136"/>
        <v>1.04612986501025</v>
      </c>
    </row>
    <row r="2827" spans="1:13">
      <c r="A2827" t="s">
        <v>118</v>
      </c>
      <c r="B2827">
        <v>0.06</v>
      </c>
      <c r="C2827" t="s">
        <v>14</v>
      </c>
      <c r="D2827">
        <v>12</v>
      </c>
      <c r="E2827" t="s">
        <v>15</v>
      </c>
      <c r="F2827">
        <v>200</v>
      </c>
      <c r="G2827">
        <v>0</v>
      </c>
      <c r="H2827">
        <v>0.00324</v>
      </c>
      <c r="I2827" s="3" t="s">
        <v>2510</v>
      </c>
      <c r="J2827" s="1">
        <f t="shared" si="137"/>
        <v>45902.1747506482</v>
      </c>
      <c r="K2827">
        <f>10000+SUM(G$2:G2827)-SUM(H$2:H2827)</f>
        <v>9614.39534912</v>
      </c>
      <c r="L2827">
        <f t="shared" si="135"/>
        <v>9190.44461944102</v>
      </c>
      <c r="M2827">
        <f t="shared" si="136"/>
        <v>1.04612951247018</v>
      </c>
    </row>
    <row r="2828" spans="1:13">
      <c r="A2828" t="s">
        <v>320</v>
      </c>
      <c r="B2828">
        <v>8.6</v>
      </c>
      <c r="C2828" t="s">
        <v>14</v>
      </c>
      <c r="D2828">
        <v>7.6</v>
      </c>
      <c r="E2828" t="s">
        <v>15</v>
      </c>
      <c r="F2828">
        <v>0.883</v>
      </c>
      <c r="G2828">
        <v>0</v>
      </c>
      <c r="H2828">
        <v>0.00205</v>
      </c>
      <c r="I2828" s="3" t="s">
        <v>2511</v>
      </c>
      <c r="J2828" s="1">
        <f t="shared" si="137"/>
        <v>45902.1856036806</v>
      </c>
      <c r="K2828">
        <f>10000+SUM(G$2:G2828)-SUM(H$2:H2828)</f>
        <v>9614.39329912</v>
      </c>
      <c r="L2828">
        <f t="shared" si="135"/>
        <v>9190.44461944102</v>
      </c>
      <c r="M2828">
        <f t="shared" si="136"/>
        <v>1.04612928941242</v>
      </c>
    </row>
    <row r="2829" spans="1:13">
      <c r="A2829" t="s">
        <v>25</v>
      </c>
      <c r="B2829">
        <v>0.002</v>
      </c>
      <c r="C2829" t="s">
        <v>14</v>
      </c>
      <c r="D2829">
        <v>217</v>
      </c>
      <c r="E2829" t="s">
        <v>15</v>
      </c>
      <c r="F2829">
        <v>108638</v>
      </c>
      <c r="G2829">
        <v>0</v>
      </c>
      <c r="H2829">
        <v>0.0587</v>
      </c>
      <c r="I2829" s="3" t="s">
        <v>2512</v>
      </c>
      <c r="J2829" s="1">
        <f t="shared" si="137"/>
        <v>45902.1943671412</v>
      </c>
      <c r="K2829">
        <f>10000+SUM(G$2:G2829)-SUM(H$2:H2829)</f>
        <v>9614.33459912</v>
      </c>
      <c r="L2829">
        <f t="shared" si="135"/>
        <v>9190.44461944102</v>
      </c>
      <c r="M2829">
        <f t="shared" si="136"/>
        <v>1.04612290234384</v>
      </c>
    </row>
    <row r="2830" spans="1:13">
      <c r="A2830" t="s">
        <v>334</v>
      </c>
      <c r="B2830">
        <v>0.081</v>
      </c>
      <c r="C2830" t="s">
        <v>14</v>
      </c>
      <c r="D2830">
        <v>25</v>
      </c>
      <c r="E2830" t="s">
        <v>15</v>
      </c>
      <c r="F2830">
        <v>308</v>
      </c>
      <c r="G2830">
        <v>0</v>
      </c>
      <c r="H2830">
        <v>0.00674</v>
      </c>
      <c r="I2830" s="3" t="s">
        <v>2513</v>
      </c>
      <c r="J2830" s="1">
        <f t="shared" si="137"/>
        <v>45902.1964811111</v>
      </c>
      <c r="K2830">
        <f>10000+SUM(G$2:G2830)-SUM(H$2:H2830)</f>
        <v>9614.32785912</v>
      </c>
      <c r="L2830">
        <f t="shared" si="135"/>
        <v>9190.44461944102</v>
      </c>
      <c r="M2830">
        <f t="shared" si="136"/>
        <v>1.04612216897345</v>
      </c>
    </row>
    <row r="2831" spans="1:13">
      <c r="A2831" t="s">
        <v>329</v>
      </c>
      <c r="B2831">
        <v>1.8</v>
      </c>
      <c r="C2831" t="s">
        <v>14</v>
      </c>
      <c r="D2831">
        <v>5.6</v>
      </c>
      <c r="E2831" t="s">
        <v>15</v>
      </c>
      <c r="F2831">
        <v>3.11</v>
      </c>
      <c r="G2831">
        <v>0</v>
      </c>
      <c r="H2831">
        <v>0.00151</v>
      </c>
      <c r="I2831" s="3" t="s">
        <v>2514</v>
      </c>
      <c r="J2831" s="1">
        <f t="shared" si="137"/>
        <v>45902.1973073843</v>
      </c>
      <c r="K2831">
        <f>10000+SUM(G$2:G2831)-SUM(H$2:H2831)</f>
        <v>9614.32634912</v>
      </c>
      <c r="L2831">
        <f t="shared" si="135"/>
        <v>9190.44461944102</v>
      </c>
      <c r="M2831">
        <f t="shared" si="136"/>
        <v>1.04612200467237</v>
      </c>
    </row>
    <row r="2832" spans="1:13">
      <c r="A2832" t="s">
        <v>131</v>
      </c>
      <c r="B2832">
        <v>2.7</v>
      </c>
      <c r="C2832" t="s">
        <v>14</v>
      </c>
      <c r="D2832">
        <v>7.41</v>
      </c>
      <c r="E2832" t="s">
        <v>15</v>
      </c>
      <c r="F2832">
        <v>2.75</v>
      </c>
      <c r="G2832">
        <v>0</v>
      </c>
      <c r="H2832">
        <v>0.002</v>
      </c>
      <c r="I2832" s="3" t="s">
        <v>2515</v>
      </c>
      <c r="J2832" s="1">
        <f t="shared" si="137"/>
        <v>45902.1984784838</v>
      </c>
      <c r="K2832">
        <f>10000+SUM(G$2:G2832)-SUM(H$2:H2832)</f>
        <v>9614.32434912</v>
      </c>
      <c r="L2832">
        <f t="shared" si="135"/>
        <v>9190.44461944102</v>
      </c>
      <c r="M2832">
        <f t="shared" si="136"/>
        <v>1.04612178705504</v>
      </c>
    </row>
    <row r="2833" spans="1:13">
      <c r="A2833" t="s">
        <v>25</v>
      </c>
      <c r="B2833">
        <v>0.003</v>
      </c>
      <c r="C2833" t="s">
        <v>14</v>
      </c>
      <c r="D2833">
        <v>325</v>
      </c>
      <c r="E2833" t="s">
        <v>15</v>
      </c>
      <c r="F2833">
        <v>108435</v>
      </c>
      <c r="G2833">
        <v>0</v>
      </c>
      <c r="H2833">
        <v>0.0878</v>
      </c>
      <c r="I2833" s="3" t="s">
        <v>2516</v>
      </c>
      <c r="J2833" s="1">
        <f t="shared" si="137"/>
        <v>45902.1990257176</v>
      </c>
      <c r="K2833">
        <f>10000+SUM(G$2:G2833)-SUM(H$2:H2833)</f>
        <v>9614.23654912</v>
      </c>
      <c r="L2833">
        <f t="shared" si="135"/>
        <v>9190.44461944102</v>
      </c>
      <c r="M2833">
        <f t="shared" si="136"/>
        <v>1.04611223365434</v>
      </c>
    </row>
    <row r="2834" spans="1:13">
      <c r="A2834" t="s">
        <v>334</v>
      </c>
      <c r="B2834">
        <v>0.46</v>
      </c>
      <c r="C2834" t="s">
        <v>14</v>
      </c>
      <c r="D2834">
        <v>141</v>
      </c>
      <c r="E2834" t="s">
        <v>15</v>
      </c>
      <c r="F2834">
        <v>306</v>
      </c>
      <c r="G2834">
        <v>0</v>
      </c>
      <c r="H2834">
        <v>0.038</v>
      </c>
      <c r="I2834" s="3" t="s">
        <v>2517</v>
      </c>
      <c r="J2834" s="1">
        <f t="shared" si="137"/>
        <v>45902.1991284722</v>
      </c>
      <c r="K2834">
        <f>10000+SUM(G$2:G2834)-SUM(H$2:H2834)</f>
        <v>9614.19854912</v>
      </c>
      <c r="L2834">
        <f t="shared" si="135"/>
        <v>9190.44461944102</v>
      </c>
      <c r="M2834">
        <f t="shared" si="136"/>
        <v>1.04610809892512</v>
      </c>
    </row>
    <row r="2835" spans="1:13">
      <c r="A2835" t="s">
        <v>125</v>
      </c>
      <c r="B2835">
        <v>1.8</v>
      </c>
      <c r="C2835" t="s">
        <v>14</v>
      </c>
      <c r="D2835">
        <v>5.68</v>
      </c>
      <c r="E2835" t="s">
        <v>15</v>
      </c>
      <c r="F2835">
        <v>3.15</v>
      </c>
      <c r="G2835">
        <v>0</v>
      </c>
      <c r="H2835">
        <v>0.00153</v>
      </c>
      <c r="I2835" s="3" t="s">
        <v>2518</v>
      </c>
      <c r="J2835" s="1">
        <f t="shared" si="137"/>
        <v>45902.1997808218</v>
      </c>
      <c r="K2835">
        <f>10000+SUM(G$2:G2835)-SUM(H$2:H2835)</f>
        <v>9614.19701912</v>
      </c>
      <c r="L2835">
        <f t="shared" ref="L2835:L2898" si="138">L2834</f>
        <v>9190.44461944102</v>
      </c>
      <c r="M2835">
        <f t="shared" ref="M2835:M2898" si="139">K2835/L2835</f>
        <v>1.04610793244786</v>
      </c>
    </row>
    <row r="2836" spans="1:13">
      <c r="A2836" t="s">
        <v>327</v>
      </c>
      <c r="B2836">
        <v>139982</v>
      </c>
      <c r="C2836" t="s">
        <v>14</v>
      </c>
      <c r="D2836">
        <v>17.3</v>
      </c>
      <c r="E2836" t="s">
        <v>15</v>
      </c>
      <c r="F2836">
        <v>0.000124</v>
      </c>
      <c r="G2836">
        <v>0</v>
      </c>
      <c r="H2836">
        <v>0.00467</v>
      </c>
      <c r="I2836" s="3" t="s">
        <v>2519</v>
      </c>
      <c r="J2836" s="1">
        <f t="shared" si="137"/>
        <v>45902.2006058796</v>
      </c>
      <c r="K2836">
        <f>10000+SUM(G$2:G2836)-SUM(H$2:H2836)</f>
        <v>9614.19234912</v>
      </c>
      <c r="L2836">
        <f t="shared" si="138"/>
        <v>9190.44461944102</v>
      </c>
      <c r="M2836">
        <f t="shared" si="139"/>
        <v>1.0461074243114</v>
      </c>
    </row>
    <row r="2837" spans="1:13">
      <c r="A2837" t="s">
        <v>118</v>
      </c>
      <c r="B2837">
        <v>0.38</v>
      </c>
      <c r="C2837" t="s">
        <v>14</v>
      </c>
      <c r="D2837">
        <v>75</v>
      </c>
      <c r="E2837" t="s">
        <v>15</v>
      </c>
      <c r="F2837">
        <v>197</v>
      </c>
      <c r="G2837">
        <v>0</v>
      </c>
      <c r="H2837">
        <v>0.0202</v>
      </c>
      <c r="I2837" s="3" t="s">
        <v>2520</v>
      </c>
      <c r="J2837" s="1">
        <f t="shared" si="137"/>
        <v>45902.2019088426</v>
      </c>
      <c r="K2837">
        <f>10000+SUM(G$2:G2837)-SUM(H$2:H2837)</f>
        <v>9614.17214912</v>
      </c>
      <c r="L2837">
        <f t="shared" si="138"/>
        <v>9190.44461944102</v>
      </c>
      <c r="M2837">
        <f t="shared" si="139"/>
        <v>1.04610522637639</v>
      </c>
    </row>
    <row r="2838" spans="1:13">
      <c r="A2838" t="s">
        <v>148</v>
      </c>
      <c r="B2838">
        <v>3.6</v>
      </c>
      <c r="C2838" t="s">
        <v>17</v>
      </c>
      <c r="D2838">
        <v>2.5</v>
      </c>
      <c r="E2838" t="s">
        <v>15</v>
      </c>
      <c r="F2838">
        <v>0.695</v>
      </c>
      <c r="G2838">
        <v>-0.315</v>
      </c>
      <c r="H2838">
        <v>0.000675</v>
      </c>
      <c r="I2838" s="3" t="s">
        <v>2521</v>
      </c>
      <c r="J2838" s="1">
        <f t="shared" si="137"/>
        <v>45902.2504696181</v>
      </c>
      <c r="K2838">
        <f>10000+SUM(G$2:G2838)-SUM(H$2:H2838)</f>
        <v>9613.85647412</v>
      </c>
      <c r="L2838">
        <f t="shared" si="138"/>
        <v>9190.44461944102</v>
      </c>
      <c r="M2838">
        <f t="shared" si="139"/>
        <v>1.0460708782014</v>
      </c>
    </row>
    <row r="2839" spans="1:13">
      <c r="A2839" t="s">
        <v>131</v>
      </c>
      <c r="B2839">
        <v>3</v>
      </c>
      <c r="C2839" t="s">
        <v>14</v>
      </c>
      <c r="D2839">
        <v>8.18</v>
      </c>
      <c r="E2839" t="s">
        <v>15</v>
      </c>
      <c r="F2839">
        <v>2.73</v>
      </c>
      <c r="G2839">
        <v>0</v>
      </c>
      <c r="H2839">
        <v>0.00221</v>
      </c>
      <c r="I2839" s="3" t="s">
        <v>2522</v>
      </c>
      <c r="J2839" s="1">
        <f t="shared" si="137"/>
        <v>45902.2512491667</v>
      </c>
      <c r="K2839">
        <f>10000+SUM(G$2:G2839)-SUM(H$2:H2839)</f>
        <v>9613.85426412</v>
      </c>
      <c r="L2839">
        <f t="shared" si="138"/>
        <v>9190.44461944102</v>
      </c>
      <c r="M2839">
        <f t="shared" si="139"/>
        <v>1.04607063773425</v>
      </c>
    </row>
    <row r="2840" spans="1:13">
      <c r="A2840" t="s">
        <v>327</v>
      </c>
      <c r="B2840">
        <v>2795</v>
      </c>
      <c r="C2840" t="s">
        <v>17</v>
      </c>
      <c r="D2840">
        <v>0.342</v>
      </c>
      <c r="E2840" t="s">
        <v>15</v>
      </c>
      <c r="F2840">
        <v>0.000123</v>
      </c>
      <c r="G2840">
        <v>-0.0433</v>
      </c>
      <c r="H2840">
        <v>9.24e-5</v>
      </c>
      <c r="I2840" s="3" t="s">
        <v>2523</v>
      </c>
      <c r="J2840" s="1">
        <f t="shared" si="137"/>
        <v>45902.2529714236</v>
      </c>
      <c r="K2840">
        <f>10000+SUM(G$2:G2840)-SUM(H$2:H2840)</f>
        <v>9613.81087172</v>
      </c>
      <c r="L2840">
        <f t="shared" si="138"/>
        <v>9190.44461944102</v>
      </c>
      <c r="M2840">
        <f t="shared" si="139"/>
        <v>1.04606591626518</v>
      </c>
    </row>
    <row r="2841" spans="1:13">
      <c r="A2841" t="s">
        <v>118</v>
      </c>
      <c r="B2841">
        <v>0.01</v>
      </c>
      <c r="C2841" t="s">
        <v>17</v>
      </c>
      <c r="D2841">
        <v>1.95</v>
      </c>
      <c r="E2841" t="s">
        <v>15</v>
      </c>
      <c r="F2841">
        <v>195</v>
      </c>
      <c r="G2841">
        <v>-0.0787</v>
      </c>
      <c r="H2841">
        <v>0.000525</v>
      </c>
      <c r="I2841" s="3" t="s">
        <v>2524</v>
      </c>
      <c r="J2841" s="1">
        <f t="shared" si="137"/>
        <v>45902.2539905093</v>
      </c>
      <c r="K2841">
        <f>10000+SUM(G$2:G2841)-SUM(H$2:H2841)</f>
        <v>9613.73164672</v>
      </c>
      <c r="L2841">
        <f t="shared" si="138"/>
        <v>9190.44461944102</v>
      </c>
      <c r="M2841">
        <f t="shared" si="139"/>
        <v>1.04605729589878</v>
      </c>
    </row>
    <row r="2842" spans="1:13">
      <c r="A2842" t="s">
        <v>331</v>
      </c>
      <c r="B2842">
        <v>0.188</v>
      </c>
      <c r="C2842" t="s">
        <v>14</v>
      </c>
      <c r="D2842">
        <v>20.1</v>
      </c>
      <c r="E2842" t="s">
        <v>15</v>
      </c>
      <c r="F2842">
        <v>107</v>
      </c>
      <c r="G2842">
        <v>0</v>
      </c>
      <c r="H2842">
        <v>0.00542</v>
      </c>
      <c r="I2842" s="3" t="s">
        <v>2525</v>
      </c>
      <c r="J2842" s="1">
        <f t="shared" si="137"/>
        <v>45902.2550667708</v>
      </c>
      <c r="K2842">
        <f>10000+SUM(G$2:G2842)-SUM(H$2:H2842)</f>
        <v>9613.72622672</v>
      </c>
      <c r="L2842">
        <f t="shared" si="138"/>
        <v>9190.44461944102</v>
      </c>
      <c r="M2842">
        <f t="shared" si="139"/>
        <v>1.04605670615583</v>
      </c>
    </row>
    <row r="2843" spans="1:13">
      <c r="A2843" t="s">
        <v>369</v>
      </c>
      <c r="B2843">
        <v>0.29</v>
      </c>
      <c r="C2843" t="s">
        <v>17</v>
      </c>
      <c r="D2843">
        <v>6.44</v>
      </c>
      <c r="E2843" t="s">
        <v>15</v>
      </c>
      <c r="F2843">
        <v>22.2</v>
      </c>
      <c r="G2843">
        <v>-0.363</v>
      </c>
      <c r="H2843">
        <v>0.00174</v>
      </c>
      <c r="I2843" s="3" t="s">
        <v>2526</v>
      </c>
      <c r="J2843" s="1">
        <f t="shared" si="137"/>
        <v>45902.2558336921</v>
      </c>
      <c r="K2843">
        <f>10000+SUM(G$2:G2843)-SUM(H$2:H2843)</f>
        <v>9613.36148672</v>
      </c>
      <c r="L2843">
        <f t="shared" si="138"/>
        <v>9190.44461944102</v>
      </c>
      <c r="M2843">
        <f t="shared" si="139"/>
        <v>1.04601701928374</v>
      </c>
    </row>
    <row r="2844" spans="1:13">
      <c r="A2844" t="s">
        <v>320</v>
      </c>
      <c r="B2844">
        <v>6.3</v>
      </c>
      <c r="C2844" t="s">
        <v>17</v>
      </c>
      <c r="D2844">
        <v>5.45</v>
      </c>
      <c r="E2844" t="s">
        <v>15</v>
      </c>
      <c r="F2844">
        <v>0.865</v>
      </c>
      <c r="G2844">
        <v>-0.368</v>
      </c>
      <c r="H2844">
        <v>0.00147</v>
      </c>
      <c r="I2844" s="3" t="s">
        <v>2527</v>
      </c>
      <c r="J2844" s="1">
        <f t="shared" si="137"/>
        <v>45902.2573295486</v>
      </c>
      <c r="K2844">
        <f>10000+SUM(G$2:G2844)-SUM(H$2:H2844)</f>
        <v>9612.99201672</v>
      </c>
      <c r="L2844">
        <f t="shared" si="138"/>
        <v>9190.44461944102</v>
      </c>
      <c r="M2844">
        <f t="shared" si="139"/>
        <v>1.04597681774668</v>
      </c>
    </row>
    <row r="2845" spans="1:13">
      <c r="A2845" t="s">
        <v>323</v>
      </c>
      <c r="B2845">
        <v>0.1</v>
      </c>
      <c r="C2845" t="s">
        <v>17</v>
      </c>
      <c r="D2845">
        <v>0.414</v>
      </c>
      <c r="E2845" t="s">
        <v>15</v>
      </c>
      <c r="F2845">
        <v>4.14</v>
      </c>
      <c r="G2845">
        <v>-0.0276</v>
      </c>
      <c r="H2845">
        <v>0.000112</v>
      </c>
      <c r="I2845" s="3" t="s">
        <v>2528</v>
      </c>
      <c r="J2845" s="1">
        <f t="shared" si="137"/>
        <v>45902.2578688889</v>
      </c>
      <c r="K2845">
        <f>10000+SUM(G$2:G2845)-SUM(H$2:H2845)</f>
        <v>9612.96430472</v>
      </c>
      <c r="L2845">
        <f t="shared" si="138"/>
        <v>9190.44461944102</v>
      </c>
      <c r="M2845">
        <f t="shared" si="139"/>
        <v>1.04597380244098</v>
      </c>
    </row>
    <row r="2846" spans="1:13">
      <c r="A2846" t="s">
        <v>325</v>
      </c>
      <c r="B2846">
        <v>7.2</v>
      </c>
      <c r="C2846" t="s">
        <v>17</v>
      </c>
      <c r="D2846">
        <v>5.34</v>
      </c>
      <c r="E2846" t="s">
        <v>15</v>
      </c>
      <c r="F2846">
        <v>0.742</v>
      </c>
      <c r="G2846">
        <v>-0.566</v>
      </c>
      <c r="H2846">
        <v>0.00144</v>
      </c>
      <c r="I2846" s="3" t="s">
        <v>2529</v>
      </c>
      <c r="J2846" s="1">
        <f t="shared" si="137"/>
        <v>45902.2584075</v>
      </c>
      <c r="K2846">
        <f>10000+SUM(G$2:G2846)-SUM(H$2:H2846)</f>
        <v>9612.39686472</v>
      </c>
      <c r="L2846">
        <f t="shared" si="138"/>
        <v>9190.44461944102</v>
      </c>
      <c r="M2846">
        <f t="shared" si="139"/>
        <v>1.04591206005272</v>
      </c>
    </row>
    <row r="2847" spans="1:13">
      <c r="A2847" t="s">
        <v>148</v>
      </c>
      <c r="B2847">
        <v>4.2</v>
      </c>
      <c r="C2847" t="s">
        <v>17</v>
      </c>
      <c r="D2847">
        <v>2.93</v>
      </c>
      <c r="E2847" t="s">
        <v>15</v>
      </c>
      <c r="F2847">
        <v>0.698</v>
      </c>
      <c r="G2847">
        <v>-0.353</v>
      </c>
      <c r="H2847">
        <v>0.000791</v>
      </c>
      <c r="I2847" s="3" t="s">
        <v>2530</v>
      </c>
      <c r="J2847" s="1">
        <f t="shared" si="137"/>
        <v>45902.2590627315</v>
      </c>
      <c r="K2847">
        <f>10000+SUM(G$2:G2847)-SUM(H$2:H2847)</f>
        <v>9612.04307372</v>
      </c>
      <c r="L2847">
        <f t="shared" si="138"/>
        <v>9190.44461944102</v>
      </c>
      <c r="M2847">
        <f t="shared" si="139"/>
        <v>1.0458735645267</v>
      </c>
    </row>
    <row r="2848" spans="1:13">
      <c r="A2848" t="s">
        <v>345</v>
      </c>
      <c r="B2848">
        <v>5.5</v>
      </c>
      <c r="C2848" t="s">
        <v>17</v>
      </c>
      <c r="D2848">
        <v>4.03</v>
      </c>
      <c r="E2848" t="s">
        <v>15</v>
      </c>
      <c r="F2848">
        <v>0.732</v>
      </c>
      <c r="G2848">
        <v>-0.125</v>
      </c>
      <c r="H2848">
        <v>0.00109</v>
      </c>
      <c r="I2848" s="3" t="s">
        <v>2531</v>
      </c>
      <c r="J2848" s="1">
        <f t="shared" si="137"/>
        <v>45902.2611532639</v>
      </c>
      <c r="K2848">
        <f>10000+SUM(G$2:G2848)-SUM(H$2:H2848)</f>
        <v>9611.91698372</v>
      </c>
      <c r="L2848">
        <f t="shared" si="138"/>
        <v>9190.44461944102</v>
      </c>
      <c r="M2848">
        <f t="shared" si="139"/>
        <v>1.04585984484226</v>
      </c>
    </row>
    <row r="2849" spans="1:13">
      <c r="A2849" t="s">
        <v>123</v>
      </c>
      <c r="B2849">
        <v>0.55</v>
      </c>
      <c r="C2849" t="s">
        <v>17</v>
      </c>
      <c r="D2849">
        <v>11.1</v>
      </c>
      <c r="E2849" t="s">
        <v>15</v>
      </c>
      <c r="F2849">
        <v>20.3</v>
      </c>
      <c r="G2849">
        <v>-0.88</v>
      </c>
      <c r="H2849">
        <v>0.00301</v>
      </c>
      <c r="I2849" s="3" t="s">
        <v>2532</v>
      </c>
      <c r="J2849" s="1">
        <f t="shared" si="137"/>
        <v>45902.2621713773</v>
      </c>
      <c r="K2849">
        <f>10000+SUM(G$2:G2849)-SUM(H$2:H2849)</f>
        <v>9611.03397372</v>
      </c>
      <c r="L2849">
        <f t="shared" si="138"/>
        <v>9190.44461944102</v>
      </c>
      <c r="M2849">
        <f t="shared" si="139"/>
        <v>1.04576376570392</v>
      </c>
    </row>
    <row r="2850" spans="1:13">
      <c r="A2850" t="s">
        <v>363</v>
      </c>
      <c r="B2850">
        <v>1</v>
      </c>
      <c r="C2850" t="s">
        <v>17</v>
      </c>
      <c r="D2850">
        <v>22.9</v>
      </c>
      <c r="E2850" t="s">
        <v>15</v>
      </c>
      <c r="F2850">
        <v>22.9</v>
      </c>
      <c r="G2850">
        <v>-1.33</v>
      </c>
      <c r="H2850">
        <v>0.00618</v>
      </c>
      <c r="I2850" s="3" t="s">
        <v>2533</v>
      </c>
      <c r="J2850" s="1">
        <f t="shared" si="137"/>
        <v>45902.2656363194</v>
      </c>
      <c r="K2850">
        <f>10000+SUM(G$2:G2850)-SUM(H$2:H2850)</f>
        <v>9609.69779372</v>
      </c>
      <c r="L2850">
        <f t="shared" si="138"/>
        <v>9190.44461944102</v>
      </c>
      <c r="M2850">
        <f t="shared" si="139"/>
        <v>1.04561837774335</v>
      </c>
    </row>
    <row r="2851" spans="1:13">
      <c r="A2851" t="s">
        <v>334</v>
      </c>
      <c r="B2851">
        <v>0.105</v>
      </c>
      <c r="C2851" t="s">
        <v>17</v>
      </c>
      <c r="D2851">
        <v>32.1</v>
      </c>
      <c r="E2851" t="s">
        <v>15</v>
      </c>
      <c r="F2851">
        <v>306</v>
      </c>
      <c r="G2851">
        <v>-2.47</v>
      </c>
      <c r="H2851">
        <v>0.00867</v>
      </c>
      <c r="I2851" s="3" t="s">
        <v>2534</v>
      </c>
      <c r="J2851" s="1">
        <f t="shared" si="137"/>
        <v>45902.2672489352</v>
      </c>
      <c r="K2851">
        <f>10000+SUM(G$2:G2851)-SUM(H$2:H2851)</f>
        <v>9607.21912372</v>
      </c>
      <c r="L2851">
        <f t="shared" si="138"/>
        <v>9190.44461944102</v>
      </c>
      <c r="M2851">
        <f t="shared" si="139"/>
        <v>1.04534867697231</v>
      </c>
    </row>
    <row r="2852" spans="1:13">
      <c r="A2852" t="s">
        <v>131</v>
      </c>
      <c r="B2852">
        <v>2.4</v>
      </c>
      <c r="C2852" t="s">
        <v>17</v>
      </c>
      <c r="D2852">
        <v>6.53</v>
      </c>
      <c r="E2852" t="s">
        <v>15</v>
      </c>
      <c r="F2852">
        <v>2.72</v>
      </c>
      <c r="G2852">
        <v>-0.456</v>
      </c>
      <c r="H2852">
        <v>0.00176</v>
      </c>
      <c r="I2852" s="3" t="s">
        <v>2535</v>
      </c>
      <c r="J2852" s="1">
        <f t="shared" si="137"/>
        <v>45902.2682674306</v>
      </c>
      <c r="K2852">
        <f>10000+SUM(G$2:G2852)-SUM(H$2:H2852)</f>
        <v>9606.76136372</v>
      </c>
      <c r="L2852">
        <f t="shared" si="138"/>
        <v>9190.44461944102</v>
      </c>
      <c r="M2852">
        <f t="shared" si="139"/>
        <v>1.04529886871831</v>
      </c>
    </row>
    <row r="2853" spans="1:13">
      <c r="A2853" t="s">
        <v>125</v>
      </c>
      <c r="B2853">
        <v>0.4</v>
      </c>
      <c r="C2853" t="s">
        <v>17</v>
      </c>
      <c r="D2853">
        <v>1.25</v>
      </c>
      <c r="E2853" t="s">
        <v>15</v>
      </c>
      <c r="F2853">
        <v>3.14</v>
      </c>
      <c r="G2853">
        <v>-0.116</v>
      </c>
      <c r="H2853">
        <v>0.000339</v>
      </c>
      <c r="I2853" s="3" t="s">
        <v>2536</v>
      </c>
      <c r="J2853" s="1">
        <f t="shared" si="137"/>
        <v>45902.269284213</v>
      </c>
      <c r="K2853">
        <f>10000+SUM(G$2:G2853)-SUM(H$2:H2853)</f>
        <v>9606.64502472</v>
      </c>
      <c r="L2853">
        <f t="shared" si="138"/>
        <v>9190.44461944102</v>
      </c>
      <c r="M2853">
        <f t="shared" si="139"/>
        <v>1.04528621002716</v>
      </c>
    </row>
    <row r="2854" spans="1:13">
      <c r="A2854" t="s">
        <v>327</v>
      </c>
      <c r="B2854">
        <v>5724</v>
      </c>
      <c r="C2854" t="s">
        <v>17</v>
      </c>
      <c r="D2854">
        <v>0.699</v>
      </c>
      <c r="E2854" t="s">
        <v>15</v>
      </c>
      <c r="F2854">
        <v>0.000122</v>
      </c>
      <c r="G2854">
        <v>-0.0909</v>
      </c>
      <c r="H2854">
        <v>0.000189</v>
      </c>
      <c r="I2854" s="3" t="s">
        <v>2537</v>
      </c>
      <c r="J2854" s="1">
        <f t="shared" si="137"/>
        <v>45902.2698250347</v>
      </c>
      <c r="K2854">
        <f>10000+SUM(G$2:G2854)-SUM(H$2:H2854)</f>
        <v>9606.55393572</v>
      </c>
      <c r="L2854">
        <f t="shared" si="138"/>
        <v>9190.44461944102</v>
      </c>
      <c r="M2854">
        <f t="shared" si="139"/>
        <v>1.04527629875477</v>
      </c>
    </row>
    <row r="2855" spans="1:13">
      <c r="A2855" t="s">
        <v>118</v>
      </c>
      <c r="B2855">
        <v>0.2</v>
      </c>
      <c r="C2855" t="s">
        <v>17</v>
      </c>
      <c r="D2855">
        <v>38.9</v>
      </c>
      <c r="E2855" t="s">
        <v>15</v>
      </c>
      <c r="F2855">
        <v>195</v>
      </c>
      <c r="G2855">
        <v>-1.57</v>
      </c>
      <c r="H2855">
        <v>0.0105</v>
      </c>
      <c r="I2855" s="3" t="s">
        <v>2538</v>
      </c>
      <c r="J2855" s="1">
        <f t="shared" si="137"/>
        <v>45902.2708422685</v>
      </c>
      <c r="K2855">
        <f>10000+SUM(G$2:G2855)-SUM(H$2:H2855)</f>
        <v>9604.97343572</v>
      </c>
      <c r="L2855">
        <f t="shared" si="138"/>
        <v>9190.44461944102</v>
      </c>
      <c r="M2855">
        <f t="shared" si="139"/>
        <v>1.04510432666142</v>
      </c>
    </row>
    <row r="2856" spans="1:13">
      <c r="A2856" t="s">
        <v>331</v>
      </c>
      <c r="B2856">
        <v>0.063</v>
      </c>
      <c r="C2856" t="s">
        <v>17</v>
      </c>
      <c r="D2856">
        <v>6.74</v>
      </c>
      <c r="E2856" t="s">
        <v>15</v>
      </c>
      <c r="F2856">
        <v>107</v>
      </c>
      <c r="G2856">
        <v>-0.24</v>
      </c>
      <c r="H2856">
        <v>0.00182</v>
      </c>
      <c r="I2856" s="3" t="s">
        <v>2539</v>
      </c>
      <c r="J2856" s="1">
        <f t="shared" si="137"/>
        <v>45902.2718960532</v>
      </c>
      <c r="K2856">
        <f>10000+SUM(G$2:G2856)-SUM(H$2:H2856)</f>
        <v>9604.73161572</v>
      </c>
      <c r="L2856">
        <f t="shared" si="138"/>
        <v>9190.44461944102</v>
      </c>
      <c r="M2856">
        <f t="shared" si="139"/>
        <v>1.04507801455031</v>
      </c>
    </row>
    <row r="2857" spans="1:13">
      <c r="A2857" t="s">
        <v>369</v>
      </c>
      <c r="B2857">
        <v>0.45</v>
      </c>
      <c r="C2857" t="s">
        <v>17</v>
      </c>
      <c r="D2857">
        <v>9.99</v>
      </c>
      <c r="E2857" t="s">
        <v>15</v>
      </c>
      <c r="F2857">
        <v>22.2</v>
      </c>
      <c r="G2857">
        <v>-0.563</v>
      </c>
      <c r="H2857">
        <v>0.0027</v>
      </c>
      <c r="I2857" s="3" t="s">
        <v>2540</v>
      </c>
      <c r="J2857" s="1">
        <f t="shared" si="137"/>
        <v>45902.2724350116</v>
      </c>
      <c r="K2857">
        <f>10000+SUM(G$2:G2857)-SUM(H$2:H2857)</f>
        <v>9604.16591572</v>
      </c>
      <c r="L2857">
        <f t="shared" si="138"/>
        <v>9190.44461944102</v>
      </c>
      <c r="M2857">
        <f t="shared" si="139"/>
        <v>1.04501646148912</v>
      </c>
    </row>
    <row r="2858" spans="1:13">
      <c r="A2858" t="s">
        <v>40</v>
      </c>
      <c r="B2858">
        <v>0.001</v>
      </c>
      <c r="C2858" t="s">
        <v>17</v>
      </c>
      <c r="D2858">
        <v>4.27</v>
      </c>
      <c r="E2858" t="s">
        <v>15</v>
      </c>
      <c r="F2858">
        <v>4267</v>
      </c>
      <c r="G2858">
        <v>-0.139</v>
      </c>
      <c r="H2858">
        <v>0.00115</v>
      </c>
      <c r="I2858" s="3" t="s">
        <v>2541</v>
      </c>
      <c r="J2858" s="1">
        <f t="shared" si="137"/>
        <v>45902.2729752546</v>
      </c>
      <c r="K2858">
        <f>10000+SUM(G$2:G2858)-SUM(H$2:H2858)</f>
        <v>9604.02576572</v>
      </c>
      <c r="L2858">
        <f t="shared" si="138"/>
        <v>9190.44461944102</v>
      </c>
      <c r="M2858">
        <f t="shared" si="139"/>
        <v>1.04500121195487</v>
      </c>
    </row>
    <row r="2859" spans="1:13">
      <c r="A2859" t="s">
        <v>320</v>
      </c>
      <c r="B2859">
        <v>6</v>
      </c>
      <c r="C2859" t="s">
        <v>17</v>
      </c>
      <c r="D2859">
        <v>5.19</v>
      </c>
      <c r="E2859" t="s">
        <v>15</v>
      </c>
      <c r="F2859">
        <v>0.865</v>
      </c>
      <c r="G2859">
        <v>-0.351</v>
      </c>
      <c r="H2859">
        <v>0.0014</v>
      </c>
      <c r="I2859" s="3" t="s">
        <v>2542</v>
      </c>
      <c r="J2859" s="1">
        <f t="shared" si="137"/>
        <v>45902.2739939931</v>
      </c>
      <c r="K2859">
        <f>10000+SUM(G$2:G2859)-SUM(H$2:H2859)</f>
        <v>9603.67336572</v>
      </c>
      <c r="L2859">
        <f t="shared" si="138"/>
        <v>9190.44461944102</v>
      </c>
      <c r="M2859">
        <f t="shared" si="139"/>
        <v>1.0449628677817</v>
      </c>
    </row>
    <row r="2860" spans="1:13">
      <c r="A2860" t="s">
        <v>323</v>
      </c>
      <c r="B2860">
        <v>0.3</v>
      </c>
      <c r="C2860" t="s">
        <v>17</v>
      </c>
      <c r="D2860">
        <v>1.24</v>
      </c>
      <c r="E2860" t="s">
        <v>15</v>
      </c>
      <c r="F2860">
        <v>4.14</v>
      </c>
      <c r="G2860">
        <v>-0.0825</v>
      </c>
      <c r="H2860">
        <v>0.000335</v>
      </c>
      <c r="I2860" s="3" t="s">
        <v>2543</v>
      </c>
      <c r="J2860" s="1">
        <f t="shared" si="137"/>
        <v>45902.2745346528</v>
      </c>
      <c r="K2860">
        <f>10000+SUM(G$2:G2860)-SUM(H$2:H2860)</f>
        <v>9603.59053072</v>
      </c>
      <c r="L2860">
        <f t="shared" si="138"/>
        <v>9190.44461944102</v>
      </c>
      <c r="M2860">
        <f t="shared" si="139"/>
        <v>1.04495385461603</v>
      </c>
    </row>
    <row r="2861" spans="1:13">
      <c r="A2861" t="s">
        <v>325</v>
      </c>
      <c r="B2861">
        <v>2</v>
      </c>
      <c r="C2861" t="s">
        <v>17</v>
      </c>
      <c r="D2861">
        <v>1.48</v>
      </c>
      <c r="E2861" t="s">
        <v>15</v>
      </c>
      <c r="F2861">
        <v>0.741</v>
      </c>
      <c r="G2861">
        <v>-0.16</v>
      </c>
      <c r="H2861">
        <v>0.0004</v>
      </c>
      <c r="I2861" s="3" t="s">
        <v>2544</v>
      </c>
      <c r="J2861" s="1">
        <f t="shared" si="137"/>
        <v>45902.2750756019</v>
      </c>
      <c r="K2861">
        <f>10000+SUM(G$2:G2861)-SUM(H$2:H2861)</f>
        <v>9603.43013072</v>
      </c>
      <c r="L2861">
        <f t="shared" si="138"/>
        <v>9190.44461944102</v>
      </c>
      <c r="M2861">
        <f t="shared" si="139"/>
        <v>1.04493640170633</v>
      </c>
    </row>
    <row r="2862" spans="1:13">
      <c r="A2862" t="s">
        <v>325</v>
      </c>
      <c r="B2862">
        <v>0.7</v>
      </c>
      <c r="C2862" t="s">
        <v>17</v>
      </c>
      <c r="D2862">
        <v>0.518</v>
      </c>
      <c r="E2862" t="s">
        <v>15</v>
      </c>
      <c r="F2862">
        <v>0.741</v>
      </c>
      <c r="G2862">
        <v>-0.0558</v>
      </c>
      <c r="H2862">
        <v>0.00014</v>
      </c>
      <c r="I2862" s="3" t="s">
        <v>2544</v>
      </c>
      <c r="J2862" s="1">
        <f t="shared" si="137"/>
        <v>45902.2750756019</v>
      </c>
      <c r="K2862">
        <f>10000+SUM(G$2:G2862)-SUM(H$2:H2862)</f>
        <v>9603.37419072</v>
      </c>
      <c r="L2862">
        <f t="shared" si="138"/>
        <v>9190.44461944102</v>
      </c>
      <c r="M2862">
        <f t="shared" si="139"/>
        <v>1.04493031494967</v>
      </c>
    </row>
    <row r="2863" spans="1:13">
      <c r="A2863" t="s">
        <v>148</v>
      </c>
      <c r="B2863">
        <v>0.7</v>
      </c>
      <c r="C2863" t="s">
        <v>17</v>
      </c>
      <c r="D2863">
        <v>0.487</v>
      </c>
      <c r="E2863" t="s">
        <v>15</v>
      </c>
      <c r="F2863">
        <v>0.696</v>
      </c>
      <c r="G2863">
        <v>-0.06</v>
      </c>
      <c r="H2863">
        <v>0.000132</v>
      </c>
      <c r="I2863" s="3" t="s">
        <v>2545</v>
      </c>
      <c r="J2863" s="1">
        <f t="shared" si="137"/>
        <v>45902.2757338426</v>
      </c>
      <c r="K2863">
        <f>10000+SUM(G$2:G2863)-SUM(H$2:H2863)</f>
        <v>9603.31405872</v>
      </c>
      <c r="L2863">
        <f t="shared" si="138"/>
        <v>9190.44461944102</v>
      </c>
      <c r="M2863">
        <f t="shared" si="139"/>
        <v>1.04492377206709</v>
      </c>
    </row>
    <row r="2864" spans="1:13">
      <c r="A2864" t="s">
        <v>341</v>
      </c>
      <c r="B2864">
        <v>0.1</v>
      </c>
      <c r="C2864" t="s">
        <v>17</v>
      </c>
      <c r="D2864">
        <v>1.23</v>
      </c>
      <c r="E2864" t="s">
        <v>15</v>
      </c>
      <c r="F2864">
        <v>12.3</v>
      </c>
      <c r="G2864">
        <v>-0.0833</v>
      </c>
      <c r="H2864">
        <v>0.000331</v>
      </c>
      <c r="I2864" s="3" t="s">
        <v>2546</v>
      </c>
      <c r="J2864" s="1">
        <f t="shared" si="137"/>
        <v>45902.2773446875</v>
      </c>
      <c r="K2864">
        <f>10000+SUM(G$2:G2864)-SUM(H$2:H2864)</f>
        <v>9603.23042772</v>
      </c>
      <c r="L2864">
        <f t="shared" si="138"/>
        <v>9190.44461944102</v>
      </c>
      <c r="M2864">
        <f t="shared" si="139"/>
        <v>1.04491467228972</v>
      </c>
    </row>
    <row r="2865" spans="1:13">
      <c r="A2865" t="s">
        <v>345</v>
      </c>
      <c r="B2865">
        <v>1</v>
      </c>
      <c r="C2865" t="s">
        <v>17</v>
      </c>
      <c r="D2865">
        <v>0.729</v>
      </c>
      <c r="E2865" t="s">
        <v>15</v>
      </c>
      <c r="F2865">
        <v>0.729</v>
      </c>
      <c r="G2865">
        <v>-0.0257</v>
      </c>
      <c r="H2865">
        <v>0.000197</v>
      </c>
      <c r="I2865" s="3" t="s">
        <v>2547</v>
      </c>
      <c r="J2865" s="1">
        <f t="shared" si="137"/>
        <v>45902.2778853588</v>
      </c>
      <c r="K2865">
        <f>10000+SUM(G$2:G2865)-SUM(H$2:H2865)</f>
        <v>9603.20453072</v>
      </c>
      <c r="L2865">
        <f t="shared" si="138"/>
        <v>9190.44461944102</v>
      </c>
      <c r="M2865">
        <f t="shared" si="139"/>
        <v>1.04491185447175</v>
      </c>
    </row>
    <row r="2866" spans="1:13">
      <c r="A2866" t="s">
        <v>123</v>
      </c>
      <c r="B2866">
        <v>0.02</v>
      </c>
      <c r="C2866" t="s">
        <v>17</v>
      </c>
      <c r="D2866">
        <v>0.402</v>
      </c>
      <c r="E2866" t="s">
        <v>15</v>
      </c>
      <c r="F2866">
        <v>20.1</v>
      </c>
      <c r="G2866">
        <v>-0.0346</v>
      </c>
      <c r="H2866">
        <v>0.000109</v>
      </c>
      <c r="I2866" s="3" t="s">
        <v>2548</v>
      </c>
      <c r="J2866" s="1">
        <f t="shared" si="137"/>
        <v>45902.2789020023</v>
      </c>
      <c r="K2866">
        <f>10000+SUM(G$2:G2866)-SUM(H$2:H2866)</f>
        <v>9603.16982172</v>
      </c>
      <c r="L2866">
        <f t="shared" si="138"/>
        <v>9190.44461944102</v>
      </c>
      <c r="M2866">
        <f t="shared" si="139"/>
        <v>1.04490807783183</v>
      </c>
    </row>
    <row r="2867" spans="1:13">
      <c r="A2867" t="s">
        <v>363</v>
      </c>
      <c r="B2867">
        <v>1</v>
      </c>
      <c r="C2867" t="s">
        <v>14</v>
      </c>
      <c r="D2867">
        <v>22.7</v>
      </c>
      <c r="E2867" t="s">
        <v>15</v>
      </c>
      <c r="F2867">
        <v>22.7</v>
      </c>
      <c r="G2867">
        <v>0</v>
      </c>
      <c r="H2867">
        <v>0.00614</v>
      </c>
      <c r="I2867" s="3" t="s">
        <v>2549</v>
      </c>
      <c r="J2867" s="1">
        <f t="shared" si="137"/>
        <v>45902.2824241204</v>
      </c>
      <c r="K2867">
        <f>10000+SUM(G$2:G2867)-SUM(H$2:H2867)</f>
        <v>9603.16368172</v>
      </c>
      <c r="L2867">
        <f t="shared" si="138"/>
        <v>9190.44461944102</v>
      </c>
      <c r="M2867">
        <f t="shared" si="139"/>
        <v>1.04490740974663</v>
      </c>
    </row>
    <row r="2868" spans="1:13">
      <c r="A2868" t="s">
        <v>334</v>
      </c>
      <c r="B2868">
        <v>0.003</v>
      </c>
      <c r="C2868" t="s">
        <v>17</v>
      </c>
      <c r="D2868">
        <v>0.915</v>
      </c>
      <c r="E2868" t="s">
        <v>15</v>
      </c>
      <c r="F2868">
        <v>305</v>
      </c>
      <c r="G2868">
        <v>-0.0731</v>
      </c>
      <c r="H2868">
        <v>0.000247</v>
      </c>
      <c r="I2868" s="3" t="s">
        <v>2550</v>
      </c>
      <c r="J2868" s="1">
        <f t="shared" si="137"/>
        <v>45902.2842636806</v>
      </c>
      <c r="K2868">
        <f>10000+SUM(G$2:G2868)-SUM(H$2:H2868)</f>
        <v>9603.09033472</v>
      </c>
      <c r="L2868">
        <f t="shared" si="138"/>
        <v>9190.44461944102</v>
      </c>
      <c r="M2868">
        <f t="shared" si="139"/>
        <v>1.04489942895756</v>
      </c>
    </row>
    <row r="2869" spans="1:13">
      <c r="A2869" t="s">
        <v>329</v>
      </c>
      <c r="B2869">
        <v>0.3</v>
      </c>
      <c r="C2869" t="s">
        <v>17</v>
      </c>
      <c r="D2869">
        <v>0.926</v>
      </c>
      <c r="E2869" t="s">
        <v>15</v>
      </c>
      <c r="F2869">
        <v>3.09</v>
      </c>
      <c r="G2869">
        <v>-0.0297</v>
      </c>
      <c r="H2869">
        <v>0.00025</v>
      </c>
      <c r="I2869" s="3" t="s">
        <v>2551</v>
      </c>
      <c r="J2869" s="1">
        <f t="shared" si="137"/>
        <v>45902.2848050463</v>
      </c>
      <c r="K2869">
        <f>10000+SUM(G$2:G2869)-SUM(H$2:H2869)</f>
        <v>9603.06038472</v>
      </c>
      <c r="L2869">
        <f t="shared" si="138"/>
        <v>9190.44461944102</v>
      </c>
      <c r="M2869">
        <f t="shared" si="139"/>
        <v>1.04489617013808</v>
      </c>
    </row>
    <row r="2870" spans="1:13">
      <c r="A2870" t="s">
        <v>131</v>
      </c>
      <c r="B2870">
        <v>0.6</v>
      </c>
      <c r="C2870" t="s">
        <v>17</v>
      </c>
      <c r="D2870">
        <v>1.64</v>
      </c>
      <c r="E2870" t="s">
        <v>15</v>
      </c>
      <c r="F2870">
        <v>2.73</v>
      </c>
      <c r="G2870">
        <v>-0.108</v>
      </c>
      <c r="H2870">
        <v>0.000442</v>
      </c>
      <c r="I2870" s="3" t="s">
        <v>2552</v>
      </c>
      <c r="J2870" s="1">
        <f t="shared" si="137"/>
        <v>45902.2853438195</v>
      </c>
      <c r="K2870">
        <f>10000+SUM(G$2:G2870)-SUM(H$2:H2870)</f>
        <v>9602.95194272</v>
      </c>
      <c r="L2870">
        <f t="shared" si="138"/>
        <v>9190.44461944102</v>
      </c>
      <c r="M2870">
        <f t="shared" si="139"/>
        <v>1.04488437070894</v>
      </c>
    </row>
    <row r="2871" spans="1:13">
      <c r="A2871" t="s">
        <v>327</v>
      </c>
      <c r="B2871">
        <v>4797</v>
      </c>
      <c r="C2871" t="s">
        <v>17</v>
      </c>
      <c r="D2871">
        <v>0.588</v>
      </c>
      <c r="E2871" t="s">
        <v>15</v>
      </c>
      <c r="F2871">
        <v>0.000123</v>
      </c>
      <c r="G2871">
        <v>-0.0738</v>
      </c>
      <c r="H2871">
        <v>0.000159</v>
      </c>
      <c r="I2871" s="3" t="s">
        <v>2553</v>
      </c>
      <c r="J2871" s="1">
        <f t="shared" si="137"/>
        <v>45902.286838669</v>
      </c>
      <c r="K2871">
        <f>10000+SUM(G$2:G2871)-SUM(H$2:H2871)</f>
        <v>9602.87798372</v>
      </c>
      <c r="L2871">
        <f t="shared" si="138"/>
        <v>9190.44461944102</v>
      </c>
      <c r="M2871">
        <f t="shared" si="139"/>
        <v>1.04487632332896</v>
      </c>
    </row>
    <row r="2872" spans="1:13">
      <c r="A2872" t="s">
        <v>118</v>
      </c>
      <c r="B2872">
        <v>0.13</v>
      </c>
      <c r="C2872" t="s">
        <v>17</v>
      </c>
      <c r="D2872">
        <v>25.4</v>
      </c>
      <c r="E2872" t="s">
        <v>15</v>
      </c>
      <c r="F2872">
        <v>195</v>
      </c>
      <c r="G2872">
        <v>-0.919</v>
      </c>
      <c r="H2872">
        <v>0.00686</v>
      </c>
      <c r="I2872" s="3" t="s">
        <v>2554</v>
      </c>
      <c r="J2872" s="1">
        <f t="shared" si="137"/>
        <v>45902.2878566667</v>
      </c>
      <c r="K2872">
        <f>10000+SUM(G$2:G2872)-SUM(H$2:H2872)</f>
        <v>9601.95212372</v>
      </c>
      <c r="L2872">
        <f t="shared" si="138"/>
        <v>9190.44461944102</v>
      </c>
      <c r="M2872">
        <f t="shared" si="139"/>
        <v>1.04477558173938</v>
      </c>
    </row>
    <row r="2873" spans="1:13">
      <c r="A2873" t="s">
        <v>331</v>
      </c>
      <c r="B2873">
        <v>0.013</v>
      </c>
      <c r="C2873" t="s">
        <v>17</v>
      </c>
      <c r="D2873">
        <v>1.4</v>
      </c>
      <c r="E2873" t="s">
        <v>15</v>
      </c>
      <c r="F2873">
        <v>107</v>
      </c>
      <c r="G2873">
        <v>-0.0441</v>
      </c>
      <c r="H2873">
        <v>0.000377</v>
      </c>
      <c r="I2873" s="3" t="s">
        <v>2555</v>
      </c>
      <c r="J2873" s="1">
        <f t="shared" si="137"/>
        <v>45902.2888747107</v>
      </c>
      <c r="K2873">
        <f>10000+SUM(G$2:G2873)-SUM(H$2:H2873)</f>
        <v>9601.90764672</v>
      </c>
      <c r="L2873">
        <f t="shared" si="138"/>
        <v>9190.44461944102</v>
      </c>
      <c r="M2873">
        <f t="shared" si="139"/>
        <v>1.04477074225643</v>
      </c>
    </row>
    <row r="2874" spans="1:13">
      <c r="A2874" t="s">
        <v>369</v>
      </c>
      <c r="B2874">
        <v>0.29</v>
      </c>
      <c r="C2874" t="s">
        <v>17</v>
      </c>
      <c r="D2874">
        <v>6.48</v>
      </c>
      <c r="E2874" t="s">
        <v>15</v>
      </c>
      <c r="F2874">
        <v>22.3</v>
      </c>
      <c r="G2874">
        <v>-0.317</v>
      </c>
      <c r="H2874">
        <v>0.00175</v>
      </c>
      <c r="I2874" s="3" t="s">
        <v>2556</v>
      </c>
      <c r="J2874" s="1">
        <f t="shared" si="137"/>
        <v>45902.2894155787</v>
      </c>
      <c r="K2874">
        <f>10000+SUM(G$2:G2874)-SUM(H$2:H2874)</f>
        <v>9601.58889672</v>
      </c>
      <c r="L2874">
        <f t="shared" si="138"/>
        <v>9190.44461944102</v>
      </c>
      <c r="M2874">
        <f t="shared" si="139"/>
        <v>1.0447360594948</v>
      </c>
    </row>
    <row r="2875" spans="1:13">
      <c r="A2875" t="s">
        <v>40</v>
      </c>
      <c r="B2875">
        <v>0.003</v>
      </c>
      <c r="C2875" t="s">
        <v>17</v>
      </c>
      <c r="D2875">
        <v>12.9</v>
      </c>
      <c r="E2875" t="s">
        <v>15</v>
      </c>
      <c r="F2875">
        <v>4287</v>
      </c>
      <c r="G2875">
        <v>-0.36</v>
      </c>
      <c r="H2875">
        <v>0.00347</v>
      </c>
      <c r="I2875" s="3" t="s">
        <v>2557</v>
      </c>
      <c r="J2875" s="1">
        <f t="shared" si="137"/>
        <v>45902.289953831</v>
      </c>
      <c r="K2875">
        <f>10000+SUM(G$2:G2875)-SUM(H$2:H2875)</f>
        <v>9601.22542672</v>
      </c>
      <c r="L2875">
        <f t="shared" si="138"/>
        <v>9190.44461944102</v>
      </c>
      <c r="M2875">
        <f t="shared" si="139"/>
        <v>1.04469651080972</v>
      </c>
    </row>
    <row r="2876" spans="1:13">
      <c r="A2876" t="s">
        <v>320</v>
      </c>
      <c r="B2876">
        <v>5.9</v>
      </c>
      <c r="C2876" t="s">
        <v>17</v>
      </c>
      <c r="D2876">
        <v>5.12</v>
      </c>
      <c r="E2876" t="s">
        <v>15</v>
      </c>
      <c r="F2876">
        <v>0.868</v>
      </c>
      <c r="G2876">
        <v>-0.327</v>
      </c>
      <c r="H2876">
        <v>0.00138</v>
      </c>
      <c r="I2876" s="3" t="s">
        <v>2558</v>
      </c>
      <c r="J2876" s="1">
        <f t="shared" si="137"/>
        <v>45902.2909700579</v>
      </c>
      <c r="K2876">
        <f>10000+SUM(G$2:G2876)-SUM(H$2:H2876)</f>
        <v>9600.89704672</v>
      </c>
      <c r="L2876">
        <f t="shared" si="138"/>
        <v>9190.44461944102</v>
      </c>
      <c r="M2876">
        <f t="shared" si="139"/>
        <v>1.04466078022066</v>
      </c>
    </row>
    <row r="2877" spans="1:13">
      <c r="A2877" t="s">
        <v>320</v>
      </c>
      <c r="B2877">
        <v>11.4</v>
      </c>
      <c r="C2877" t="s">
        <v>17</v>
      </c>
      <c r="D2877">
        <v>9.9</v>
      </c>
      <c r="E2877" t="s">
        <v>15</v>
      </c>
      <c r="F2877">
        <v>0.868</v>
      </c>
      <c r="G2877">
        <v>-0.632</v>
      </c>
      <c r="H2877">
        <v>0.00267</v>
      </c>
      <c r="I2877" s="3" t="s">
        <v>2558</v>
      </c>
      <c r="J2877" s="1">
        <f t="shared" si="137"/>
        <v>45902.2909700579</v>
      </c>
      <c r="K2877">
        <f>10000+SUM(G$2:G2877)-SUM(H$2:H2877)</f>
        <v>9600.26237672</v>
      </c>
      <c r="L2877">
        <f t="shared" si="138"/>
        <v>9190.44461944102</v>
      </c>
      <c r="M2877">
        <f t="shared" si="139"/>
        <v>1.04459172262592</v>
      </c>
    </row>
    <row r="2878" spans="1:13">
      <c r="A2878" t="s">
        <v>323</v>
      </c>
      <c r="B2878">
        <v>0.2</v>
      </c>
      <c r="C2878" t="s">
        <v>17</v>
      </c>
      <c r="D2878">
        <v>0.832</v>
      </c>
      <c r="E2878" t="s">
        <v>15</v>
      </c>
      <c r="F2878">
        <v>4.16</v>
      </c>
      <c r="G2878">
        <v>-0.0506</v>
      </c>
      <c r="H2878">
        <v>0.000225</v>
      </c>
      <c r="I2878" s="3" t="s">
        <v>2559</v>
      </c>
      <c r="J2878" s="1">
        <f t="shared" si="137"/>
        <v>45902.2915104745</v>
      </c>
      <c r="K2878">
        <f>10000+SUM(G$2:G2878)-SUM(H$2:H2878)</f>
        <v>9600.21155172</v>
      </c>
      <c r="L2878">
        <f t="shared" si="138"/>
        <v>9190.44461944102</v>
      </c>
      <c r="M2878">
        <f t="shared" si="139"/>
        <v>1.04458619242557</v>
      </c>
    </row>
    <row r="2879" spans="1:13">
      <c r="A2879" t="s">
        <v>325</v>
      </c>
      <c r="B2879">
        <v>1.8</v>
      </c>
      <c r="C2879" t="s">
        <v>17</v>
      </c>
      <c r="D2879">
        <v>1.34</v>
      </c>
      <c r="E2879" t="s">
        <v>15</v>
      </c>
      <c r="F2879">
        <v>0.745</v>
      </c>
      <c r="G2879">
        <v>-0.136</v>
      </c>
      <c r="H2879">
        <v>0.000362</v>
      </c>
      <c r="I2879" s="3" t="s">
        <v>2560</v>
      </c>
      <c r="J2879" s="1">
        <f t="shared" si="137"/>
        <v>45902.2920489815</v>
      </c>
      <c r="K2879">
        <f>10000+SUM(G$2:G2879)-SUM(H$2:H2879)</f>
        <v>9600.07518972</v>
      </c>
      <c r="L2879">
        <f t="shared" si="138"/>
        <v>9190.44461944102</v>
      </c>
      <c r="M2879">
        <f t="shared" si="139"/>
        <v>1.04457135505854</v>
      </c>
    </row>
    <row r="2880" spans="1:13">
      <c r="A2880" t="s">
        <v>148</v>
      </c>
      <c r="B2880">
        <v>1.4</v>
      </c>
      <c r="C2880" t="s">
        <v>17</v>
      </c>
      <c r="D2880">
        <v>0.983</v>
      </c>
      <c r="E2880" t="s">
        <v>15</v>
      </c>
      <c r="F2880">
        <v>0.702</v>
      </c>
      <c r="G2880">
        <v>-0.112</v>
      </c>
      <c r="H2880">
        <v>0.000265</v>
      </c>
      <c r="I2880" s="3" t="s">
        <v>2561</v>
      </c>
      <c r="J2880" s="1">
        <f t="shared" si="137"/>
        <v>45902.2927041898</v>
      </c>
      <c r="K2880">
        <f>10000+SUM(G$2:G2880)-SUM(H$2:H2880)</f>
        <v>9599.96292472</v>
      </c>
      <c r="L2880">
        <f t="shared" si="138"/>
        <v>9190.44461944102</v>
      </c>
      <c r="M2880">
        <f t="shared" si="139"/>
        <v>1.04455913965389</v>
      </c>
    </row>
    <row r="2881" spans="1:13">
      <c r="A2881" t="s">
        <v>341</v>
      </c>
      <c r="B2881">
        <v>0.2</v>
      </c>
      <c r="C2881" t="s">
        <v>17</v>
      </c>
      <c r="D2881">
        <v>2.47</v>
      </c>
      <c r="E2881" t="s">
        <v>15</v>
      </c>
      <c r="F2881">
        <v>12.3</v>
      </c>
      <c r="G2881">
        <v>-0.148</v>
      </c>
      <c r="H2881">
        <v>0.000667</v>
      </c>
      <c r="I2881" s="3" t="s">
        <v>2562</v>
      </c>
      <c r="J2881" s="1">
        <f t="shared" si="137"/>
        <v>45902.2943150463</v>
      </c>
      <c r="K2881">
        <f>10000+SUM(G$2:G2881)-SUM(H$2:H2881)</f>
        <v>9599.81425772</v>
      </c>
      <c r="L2881">
        <f t="shared" si="138"/>
        <v>9190.44461944102</v>
      </c>
      <c r="M2881">
        <f t="shared" si="139"/>
        <v>1.04454296339625</v>
      </c>
    </row>
    <row r="2882" spans="1:13">
      <c r="A2882" t="s">
        <v>345</v>
      </c>
      <c r="B2882">
        <v>5.7</v>
      </c>
      <c r="C2882" t="s">
        <v>17</v>
      </c>
      <c r="D2882">
        <v>4.21</v>
      </c>
      <c r="E2882" t="s">
        <v>15</v>
      </c>
      <c r="F2882">
        <v>0.738</v>
      </c>
      <c r="G2882">
        <v>-0.0953</v>
      </c>
      <c r="H2882">
        <v>0.00114</v>
      </c>
      <c r="I2882" s="3" t="s">
        <v>2563</v>
      </c>
      <c r="J2882" s="1">
        <f t="shared" ref="J2882:J2945" si="140">(I2882/86400000)+DATE(1970,1,1)+(8*TIME(1,0,0))</f>
        <v>45902.2948542708</v>
      </c>
      <c r="K2882">
        <f>10000+SUM(G$2:G2882)-SUM(H$2:H2882)</f>
        <v>9599.71781772</v>
      </c>
      <c r="L2882">
        <f t="shared" si="138"/>
        <v>9190.44461944102</v>
      </c>
      <c r="M2882">
        <f t="shared" si="139"/>
        <v>1.0445324698887</v>
      </c>
    </row>
    <row r="2883" spans="1:13">
      <c r="A2883" t="s">
        <v>123</v>
      </c>
      <c r="B2883">
        <v>0.72</v>
      </c>
      <c r="C2883" t="s">
        <v>17</v>
      </c>
      <c r="D2883">
        <v>14.6</v>
      </c>
      <c r="E2883" t="s">
        <v>15</v>
      </c>
      <c r="F2883">
        <v>20.3</v>
      </c>
      <c r="G2883">
        <v>-1.12</v>
      </c>
      <c r="H2883">
        <v>0.00394</v>
      </c>
      <c r="I2883" s="3" t="s">
        <v>2564</v>
      </c>
      <c r="J2883" s="1">
        <f t="shared" si="140"/>
        <v>45902.2958734607</v>
      </c>
      <c r="K2883">
        <f>10000+SUM(G$2:G2883)-SUM(H$2:H2883)</f>
        <v>9598.59387772</v>
      </c>
      <c r="L2883">
        <f t="shared" si="138"/>
        <v>9190.44461944102</v>
      </c>
      <c r="M2883">
        <f t="shared" si="139"/>
        <v>1.04441017547895</v>
      </c>
    </row>
    <row r="2884" spans="1:13">
      <c r="A2884" t="s">
        <v>363</v>
      </c>
      <c r="B2884">
        <v>1</v>
      </c>
      <c r="C2884" t="s">
        <v>17</v>
      </c>
      <c r="D2884">
        <v>23</v>
      </c>
      <c r="E2884" t="s">
        <v>15</v>
      </c>
      <c r="F2884">
        <v>23</v>
      </c>
      <c r="G2884">
        <v>-1.18</v>
      </c>
      <c r="H2884">
        <v>0.0062</v>
      </c>
      <c r="I2884" s="3" t="s">
        <v>2565</v>
      </c>
      <c r="J2884" s="1">
        <f t="shared" si="140"/>
        <v>45902.2993409144</v>
      </c>
      <c r="K2884">
        <f>10000+SUM(G$2:G2884)-SUM(H$2:H2884)</f>
        <v>9597.40767772</v>
      </c>
      <c r="L2884">
        <f t="shared" si="138"/>
        <v>9190.44461944102</v>
      </c>
      <c r="M2884">
        <f t="shared" si="139"/>
        <v>1.0442811066418</v>
      </c>
    </row>
    <row r="2885" spans="1:13">
      <c r="A2885" t="s">
        <v>25</v>
      </c>
      <c r="B2885">
        <v>0.001</v>
      </c>
      <c r="C2885" t="s">
        <v>17</v>
      </c>
      <c r="D2885">
        <v>109</v>
      </c>
      <c r="E2885" t="s">
        <v>15</v>
      </c>
      <c r="F2885">
        <v>108579</v>
      </c>
      <c r="G2885">
        <v>-0.889</v>
      </c>
      <c r="H2885">
        <v>0.0293</v>
      </c>
      <c r="I2885" s="3" t="s">
        <v>2566</v>
      </c>
      <c r="J2885" s="1">
        <f t="shared" si="140"/>
        <v>45902.2998799074</v>
      </c>
      <c r="K2885">
        <f>10000+SUM(G$2:G2885)-SUM(H$2:H2885)</f>
        <v>9596.48937772</v>
      </c>
      <c r="L2885">
        <f t="shared" si="138"/>
        <v>9190.44461944102</v>
      </c>
      <c r="M2885">
        <f t="shared" si="139"/>
        <v>1.0441811876457</v>
      </c>
    </row>
    <row r="2886" spans="1:13">
      <c r="A2886" t="s">
        <v>334</v>
      </c>
      <c r="B2886">
        <v>0.059</v>
      </c>
      <c r="C2886" t="s">
        <v>17</v>
      </c>
      <c r="D2886">
        <v>18.2</v>
      </c>
      <c r="E2886" t="s">
        <v>15</v>
      </c>
      <c r="F2886">
        <v>308</v>
      </c>
      <c r="G2886">
        <v>-1.27</v>
      </c>
      <c r="H2886">
        <v>0.00491</v>
      </c>
      <c r="I2886" s="3" t="s">
        <v>2567</v>
      </c>
      <c r="J2886" s="1">
        <f t="shared" si="140"/>
        <v>45902.3010132755</v>
      </c>
      <c r="K2886">
        <f>10000+SUM(G$2:G2886)-SUM(H$2:H2886)</f>
        <v>9595.21446772</v>
      </c>
      <c r="L2886">
        <f t="shared" si="138"/>
        <v>9190.44461944102</v>
      </c>
      <c r="M2886">
        <f t="shared" si="139"/>
        <v>1.04404246639197</v>
      </c>
    </row>
    <row r="2887" spans="1:13">
      <c r="A2887" t="s">
        <v>329</v>
      </c>
      <c r="B2887">
        <v>1.5</v>
      </c>
      <c r="C2887" t="s">
        <v>17</v>
      </c>
      <c r="D2887">
        <v>4.65</v>
      </c>
      <c r="E2887" t="s">
        <v>15</v>
      </c>
      <c r="F2887">
        <v>3.1</v>
      </c>
      <c r="G2887">
        <v>-0.126</v>
      </c>
      <c r="H2887">
        <v>0.00126</v>
      </c>
      <c r="I2887" s="3" t="s">
        <v>2568</v>
      </c>
      <c r="J2887" s="1">
        <f t="shared" si="140"/>
        <v>45902.3015519213</v>
      </c>
      <c r="K2887">
        <f>10000+SUM(G$2:G2887)-SUM(H$2:H2887)</f>
        <v>9595.08720772</v>
      </c>
      <c r="L2887">
        <f t="shared" si="138"/>
        <v>9190.44461944102</v>
      </c>
      <c r="M2887">
        <f t="shared" si="139"/>
        <v>1.0440286194014</v>
      </c>
    </row>
    <row r="2888" spans="1:13">
      <c r="A2888" t="s">
        <v>131</v>
      </c>
      <c r="B2888">
        <v>2.7</v>
      </c>
      <c r="C2888" t="s">
        <v>17</v>
      </c>
      <c r="D2888">
        <v>7.41</v>
      </c>
      <c r="E2888" t="s">
        <v>15</v>
      </c>
      <c r="F2888">
        <v>2.75</v>
      </c>
      <c r="G2888">
        <v>-0.449</v>
      </c>
      <c r="H2888">
        <v>0.002</v>
      </c>
      <c r="I2888" s="3" t="s">
        <v>2569</v>
      </c>
      <c r="J2888" s="1">
        <f t="shared" si="140"/>
        <v>45902.3020904167</v>
      </c>
      <c r="K2888">
        <f>10000+SUM(G$2:G2888)-SUM(H$2:H2888)</f>
        <v>9594.63620772</v>
      </c>
      <c r="L2888">
        <f t="shared" si="138"/>
        <v>9190.44461944102</v>
      </c>
      <c r="M2888">
        <f t="shared" si="139"/>
        <v>1.04397954669396</v>
      </c>
    </row>
    <row r="2889" spans="1:13">
      <c r="A2889" t="s">
        <v>125</v>
      </c>
      <c r="B2889">
        <v>0.4</v>
      </c>
      <c r="C2889" t="s">
        <v>17</v>
      </c>
      <c r="D2889">
        <v>1.27</v>
      </c>
      <c r="E2889" t="s">
        <v>15</v>
      </c>
      <c r="F2889">
        <v>3.16</v>
      </c>
      <c r="G2889">
        <v>-0.105</v>
      </c>
      <c r="H2889">
        <v>0.000342</v>
      </c>
      <c r="I2889" s="3" t="s">
        <v>2570</v>
      </c>
      <c r="J2889" s="1">
        <f t="shared" si="140"/>
        <v>45902.3031072222</v>
      </c>
      <c r="K2889">
        <f>10000+SUM(G$2:G2889)-SUM(H$2:H2889)</f>
        <v>9594.53086572</v>
      </c>
      <c r="L2889">
        <f t="shared" si="138"/>
        <v>9190.44461944102</v>
      </c>
      <c r="M2889">
        <f t="shared" si="139"/>
        <v>1.04396808457169</v>
      </c>
    </row>
    <row r="2890" spans="1:13">
      <c r="A2890" t="s">
        <v>327</v>
      </c>
      <c r="B2890">
        <v>9593</v>
      </c>
      <c r="C2890" t="s">
        <v>17</v>
      </c>
      <c r="D2890">
        <v>1.18</v>
      </c>
      <c r="E2890" t="s">
        <v>15</v>
      </c>
      <c r="F2890">
        <v>0.000123</v>
      </c>
      <c r="G2890">
        <v>-0.141</v>
      </c>
      <c r="H2890">
        <v>0.000319</v>
      </c>
      <c r="I2890" s="3" t="s">
        <v>2571</v>
      </c>
      <c r="J2890" s="1">
        <f t="shared" si="140"/>
        <v>45902.3036457407</v>
      </c>
      <c r="K2890">
        <f>10000+SUM(G$2:G2890)-SUM(H$2:H2890)</f>
        <v>9594.38954672</v>
      </c>
      <c r="L2890">
        <f t="shared" si="138"/>
        <v>9190.44461944102</v>
      </c>
      <c r="M2890">
        <f t="shared" si="139"/>
        <v>1.04395270784011</v>
      </c>
    </row>
    <row r="2891" spans="1:13">
      <c r="A2891" t="s">
        <v>118</v>
      </c>
      <c r="B2891">
        <v>0.12</v>
      </c>
      <c r="C2891" t="s">
        <v>17</v>
      </c>
      <c r="D2891">
        <v>23.5</v>
      </c>
      <c r="E2891" t="s">
        <v>15</v>
      </c>
      <c r="F2891">
        <v>196</v>
      </c>
      <c r="G2891">
        <v>-0.803</v>
      </c>
      <c r="H2891">
        <v>0.00634</v>
      </c>
      <c r="I2891" s="3" t="s">
        <v>2572</v>
      </c>
      <c r="J2891" s="1">
        <f t="shared" si="140"/>
        <v>45902.3046637616</v>
      </c>
      <c r="K2891">
        <f>10000+SUM(G$2:G2891)-SUM(H$2:H2891)</f>
        <v>9593.58020672</v>
      </c>
      <c r="L2891">
        <f t="shared" si="138"/>
        <v>9190.44461944102</v>
      </c>
      <c r="M2891">
        <f t="shared" si="139"/>
        <v>1.04386464463604</v>
      </c>
    </row>
    <row r="2892" spans="1:13">
      <c r="A2892" t="s">
        <v>331</v>
      </c>
      <c r="B2892">
        <v>0.053</v>
      </c>
      <c r="C2892" t="s">
        <v>17</v>
      </c>
      <c r="D2892">
        <v>5.72</v>
      </c>
      <c r="E2892" t="s">
        <v>15</v>
      </c>
      <c r="F2892">
        <v>108</v>
      </c>
      <c r="G2892">
        <v>-0.15</v>
      </c>
      <c r="H2892">
        <v>0.00155</v>
      </c>
      <c r="I2892" s="3" t="s">
        <v>2573</v>
      </c>
      <c r="J2892" s="1">
        <f t="shared" si="140"/>
        <v>45902.3056813426</v>
      </c>
      <c r="K2892">
        <f>10000+SUM(G$2:G2892)-SUM(H$2:H2892)</f>
        <v>9593.42865672</v>
      </c>
      <c r="L2892">
        <f t="shared" si="138"/>
        <v>9190.44461944102</v>
      </c>
      <c r="M2892">
        <f t="shared" si="139"/>
        <v>1.04384815468302</v>
      </c>
    </row>
    <row r="2893" spans="1:13">
      <c r="A2893" t="s">
        <v>369</v>
      </c>
      <c r="B2893">
        <v>0.44</v>
      </c>
      <c r="C2893" t="s">
        <v>17</v>
      </c>
      <c r="D2893">
        <v>9.84</v>
      </c>
      <c r="E2893" t="s">
        <v>15</v>
      </c>
      <c r="F2893">
        <v>22.4</v>
      </c>
      <c r="G2893">
        <v>-0.471</v>
      </c>
      <c r="H2893">
        <v>0.00266</v>
      </c>
      <c r="I2893" s="3" t="s">
        <v>2574</v>
      </c>
      <c r="J2893" s="1">
        <f t="shared" si="140"/>
        <v>45902.3062215509</v>
      </c>
      <c r="K2893">
        <f>10000+SUM(G$2:G2893)-SUM(H$2:H2893)</f>
        <v>9592.95499672</v>
      </c>
      <c r="L2893">
        <f t="shared" si="138"/>
        <v>9190.44461944102</v>
      </c>
      <c r="M2893">
        <f t="shared" si="139"/>
        <v>1.04379661637126</v>
      </c>
    </row>
    <row r="2894" spans="1:13">
      <c r="A2894" t="s">
        <v>320</v>
      </c>
      <c r="B2894">
        <v>2</v>
      </c>
      <c r="C2894" t="s">
        <v>17</v>
      </c>
      <c r="D2894">
        <v>1.75</v>
      </c>
      <c r="E2894" t="s">
        <v>15</v>
      </c>
      <c r="F2894">
        <v>0.873</v>
      </c>
      <c r="G2894">
        <v>-0.102</v>
      </c>
      <c r="H2894">
        <v>0.000471</v>
      </c>
      <c r="I2894" s="3" t="s">
        <v>2575</v>
      </c>
      <c r="J2894" s="1">
        <f t="shared" si="140"/>
        <v>45902.3077174653</v>
      </c>
      <c r="K2894">
        <f>10000+SUM(G$2:G2894)-SUM(H$2:H2894)</f>
        <v>9592.85252572</v>
      </c>
      <c r="L2894">
        <f t="shared" si="138"/>
        <v>9190.44461944102</v>
      </c>
      <c r="M2894">
        <f t="shared" si="139"/>
        <v>1.04378546663866</v>
      </c>
    </row>
    <row r="2895" spans="1:13">
      <c r="A2895" t="s">
        <v>323</v>
      </c>
      <c r="B2895">
        <v>0.1</v>
      </c>
      <c r="C2895" t="s">
        <v>17</v>
      </c>
      <c r="D2895">
        <v>0.418</v>
      </c>
      <c r="E2895" t="s">
        <v>15</v>
      </c>
      <c r="F2895">
        <v>4.18</v>
      </c>
      <c r="G2895">
        <v>-0.0235</v>
      </c>
      <c r="H2895">
        <v>0.000113</v>
      </c>
      <c r="I2895" s="3" t="s">
        <v>2576</v>
      </c>
      <c r="J2895" s="1">
        <f t="shared" si="140"/>
        <v>45902.3082568056</v>
      </c>
      <c r="K2895">
        <f>10000+SUM(G$2:G2895)-SUM(H$2:H2895)</f>
        <v>9592.82891272</v>
      </c>
      <c r="L2895">
        <f t="shared" si="138"/>
        <v>9190.44461944102</v>
      </c>
      <c r="M2895">
        <f t="shared" si="139"/>
        <v>1.04378289733968</v>
      </c>
    </row>
    <row r="2896" spans="1:13">
      <c r="A2896" t="s">
        <v>325</v>
      </c>
      <c r="B2896">
        <v>2.8</v>
      </c>
      <c r="C2896" t="s">
        <v>17</v>
      </c>
      <c r="D2896">
        <v>2.1</v>
      </c>
      <c r="E2896" t="s">
        <v>15</v>
      </c>
      <c r="F2896">
        <v>0.749</v>
      </c>
      <c r="G2896">
        <v>-0.201</v>
      </c>
      <c r="H2896">
        <v>0.000566</v>
      </c>
      <c r="I2896" s="3" t="s">
        <v>2577</v>
      </c>
      <c r="J2896" s="1">
        <f t="shared" si="140"/>
        <v>45902.3087955903</v>
      </c>
      <c r="K2896">
        <f>10000+SUM(G$2:G2896)-SUM(H$2:H2896)</f>
        <v>9592.62734672</v>
      </c>
      <c r="L2896">
        <f t="shared" si="138"/>
        <v>9190.44461944102</v>
      </c>
      <c r="M2896">
        <f t="shared" si="139"/>
        <v>1.04376096521252</v>
      </c>
    </row>
    <row r="2897" spans="1:13">
      <c r="A2897" t="s">
        <v>148</v>
      </c>
      <c r="B2897">
        <v>2.1</v>
      </c>
      <c r="C2897" t="s">
        <v>17</v>
      </c>
      <c r="D2897">
        <v>1.48</v>
      </c>
      <c r="E2897" t="s">
        <v>15</v>
      </c>
      <c r="F2897">
        <v>0.705</v>
      </c>
      <c r="G2897">
        <v>-0.162</v>
      </c>
      <c r="H2897">
        <v>0.0004</v>
      </c>
      <c r="I2897" s="3" t="s">
        <v>2578</v>
      </c>
      <c r="J2897" s="1">
        <f t="shared" si="140"/>
        <v>45902.3094510764</v>
      </c>
      <c r="K2897">
        <f>10000+SUM(G$2:G2897)-SUM(H$2:H2897)</f>
        <v>9592.46494672</v>
      </c>
      <c r="L2897">
        <f t="shared" si="138"/>
        <v>9190.44461944102</v>
      </c>
      <c r="M2897">
        <f t="shared" si="139"/>
        <v>1.0437432946855</v>
      </c>
    </row>
    <row r="2898" spans="1:13">
      <c r="A2898" t="s">
        <v>341</v>
      </c>
      <c r="B2898">
        <v>0.1</v>
      </c>
      <c r="C2898" t="s">
        <v>17</v>
      </c>
      <c r="D2898">
        <v>1.23</v>
      </c>
      <c r="E2898" t="s">
        <v>15</v>
      </c>
      <c r="F2898">
        <v>12.3</v>
      </c>
      <c r="G2898">
        <v>-0.0756</v>
      </c>
      <c r="H2898">
        <v>0.000333</v>
      </c>
      <c r="I2898" s="3" t="s">
        <v>2579</v>
      </c>
      <c r="J2898" s="1">
        <f t="shared" si="140"/>
        <v>45902.3110624306</v>
      </c>
      <c r="K2898">
        <f>10000+SUM(G$2:G2898)-SUM(H$2:H2898)</f>
        <v>9592.38901372</v>
      </c>
      <c r="L2898">
        <f t="shared" si="138"/>
        <v>9190.44461944102</v>
      </c>
      <c r="M2898">
        <f t="shared" si="139"/>
        <v>1.04373503251722</v>
      </c>
    </row>
    <row r="2899" spans="1:13">
      <c r="A2899" t="s">
        <v>123</v>
      </c>
      <c r="B2899">
        <v>0.02</v>
      </c>
      <c r="C2899" t="s">
        <v>17</v>
      </c>
      <c r="D2899">
        <v>0.407</v>
      </c>
      <c r="E2899" t="s">
        <v>15</v>
      </c>
      <c r="F2899">
        <v>20.4</v>
      </c>
      <c r="G2899">
        <v>-0.03</v>
      </c>
      <c r="H2899">
        <v>0.00011</v>
      </c>
      <c r="I2899" s="3" t="s">
        <v>2580</v>
      </c>
      <c r="J2899" s="1">
        <f t="shared" si="140"/>
        <v>45902.3125575579</v>
      </c>
      <c r="K2899">
        <f>10000+SUM(G$2:G2899)-SUM(H$2:H2899)</f>
        <v>9592.35890372</v>
      </c>
      <c r="L2899">
        <f t="shared" ref="L2899:L2962" si="141">L2898</f>
        <v>9190.44461944102</v>
      </c>
      <c r="M2899">
        <f t="shared" ref="M2899:M2962" si="142">K2899/L2899</f>
        <v>1.04373175628835</v>
      </c>
    </row>
    <row r="2900" spans="1:13">
      <c r="A2900" t="s">
        <v>334</v>
      </c>
      <c r="B2900">
        <v>0.013</v>
      </c>
      <c r="C2900" t="s">
        <v>17</v>
      </c>
      <c r="D2900">
        <v>4.01</v>
      </c>
      <c r="E2900" t="s">
        <v>15</v>
      </c>
      <c r="F2900">
        <v>309</v>
      </c>
      <c r="G2900">
        <v>-0.272</v>
      </c>
      <c r="H2900">
        <v>0.00108</v>
      </c>
      <c r="I2900" s="3" t="s">
        <v>2581</v>
      </c>
      <c r="J2900" s="1">
        <f t="shared" si="140"/>
        <v>45902.3175747569</v>
      </c>
      <c r="K2900">
        <f>10000+SUM(G$2:G2900)-SUM(H$2:H2900)</f>
        <v>9592.08582372</v>
      </c>
      <c r="L2900">
        <f t="shared" si="141"/>
        <v>9190.44461944102</v>
      </c>
      <c r="M2900">
        <f t="shared" si="142"/>
        <v>1.0437020428184</v>
      </c>
    </row>
    <row r="2901" spans="1:13">
      <c r="A2901" t="s">
        <v>125</v>
      </c>
      <c r="B2901">
        <v>0.1</v>
      </c>
      <c r="C2901" t="s">
        <v>17</v>
      </c>
      <c r="D2901">
        <v>0.318</v>
      </c>
      <c r="E2901" t="s">
        <v>15</v>
      </c>
      <c r="F2901">
        <v>3.18</v>
      </c>
      <c r="G2901">
        <v>-0.0251</v>
      </c>
      <c r="H2901">
        <v>8.57e-5</v>
      </c>
      <c r="I2901" s="3" t="s">
        <v>2582</v>
      </c>
      <c r="J2901" s="1">
        <f t="shared" si="140"/>
        <v>45902.3195483565</v>
      </c>
      <c r="K2901">
        <f>10000+SUM(G$2:G2901)-SUM(H$2:H2901)</f>
        <v>9592.06063802</v>
      </c>
      <c r="L2901">
        <f t="shared" si="141"/>
        <v>9190.44461944102</v>
      </c>
      <c r="M2901">
        <f t="shared" si="142"/>
        <v>1.04369930239604</v>
      </c>
    </row>
    <row r="2902" spans="1:13">
      <c r="A2902" t="s">
        <v>25</v>
      </c>
      <c r="B2902">
        <v>0.001</v>
      </c>
      <c r="C2902" t="s">
        <v>17</v>
      </c>
      <c r="D2902">
        <v>109</v>
      </c>
      <c r="E2902" t="s">
        <v>15</v>
      </c>
      <c r="F2902">
        <v>108961</v>
      </c>
      <c r="G2902">
        <v>-0.507</v>
      </c>
      <c r="H2902">
        <v>0.0294</v>
      </c>
      <c r="I2902" s="3" t="s">
        <v>2583</v>
      </c>
      <c r="J2902" s="1">
        <f t="shared" si="140"/>
        <v>45902.3199709954</v>
      </c>
      <c r="K2902">
        <f>10000+SUM(G$2:G2902)-SUM(H$2:H2902)</f>
        <v>9591.52423802</v>
      </c>
      <c r="L2902">
        <f t="shared" si="141"/>
        <v>9190.44461944102</v>
      </c>
      <c r="M2902">
        <f t="shared" si="142"/>
        <v>1.0436409374287</v>
      </c>
    </row>
    <row r="2903" spans="1:13">
      <c r="A2903" t="s">
        <v>327</v>
      </c>
      <c r="B2903">
        <v>3619</v>
      </c>
      <c r="C2903" t="s">
        <v>17</v>
      </c>
      <c r="D2903">
        <v>0.448</v>
      </c>
      <c r="E2903" t="s">
        <v>15</v>
      </c>
      <c r="F2903">
        <v>0.000124</v>
      </c>
      <c r="G2903">
        <v>-0.0517</v>
      </c>
      <c r="H2903">
        <v>0.000121</v>
      </c>
      <c r="I2903" s="3" t="s">
        <v>2584</v>
      </c>
      <c r="J2903" s="1">
        <f t="shared" si="140"/>
        <v>45902.320087662</v>
      </c>
      <c r="K2903">
        <f>10000+SUM(G$2:G2903)-SUM(H$2:H2903)</f>
        <v>9591.47241702</v>
      </c>
      <c r="L2903">
        <f t="shared" si="141"/>
        <v>9190.44461944102</v>
      </c>
      <c r="M2903">
        <f t="shared" si="142"/>
        <v>1.04363529885493</v>
      </c>
    </row>
    <row r="2904" spans="1:13">
      <c r="A2904" t="s">
        <v>118</v>
      </c>
      <c r="B2904">
        <v>0.14</v>
      </c>
      <c r="C2904" t="s">
        <v>17</v>
      </c>
      <c r="D2904">
        <v>27.4</v>
      </c>
      <c r="E2904" t="s">
        <v>15</v>
      </c>
      <c r="F2904">
        <v>196</v>
      </c>
      <c r="G2904">
        <v>-0.907</v>
      </c>
      <c r="H2904">
        <v>0.00741</v>
      </c>
      <c r="I2904" s="3" t="s">
        <v>2585</v>
      </c>
      <c r="J2904" s="1">
        <f t="shared" si="140"/>
        <v>45902.3211042245</v>
      </c>
      <c r="K2904">
        <f>10000+SUM(G$2:G2904)-SUM(H$2:H2904)</f>
        <v>9590.55800702</v>
      </c>
      <c r="L2904">
        <f t="shared" si="141"/>
        <v>9190.44461944102</v>
      </c>
      <c r="M2904">
        <f t="shared" si="142"/>
        <v>1.04353580312454</v>
      </c>
    </row>
    <row r="2905" spans="1:13">
      <c r="A2905" t="s">
        <v>331</v>
      </c>
      <c r="B2905">
        <v>0.029</v>
      </c>
      <c r="C2905" t="s">
        <v>17</v>
      </c>
      <c r="D2905">
        <v>3.14</v>
      </c>
      <c r="E2905" t="s">
        <v>15</v>
      </c>
      <c r="F2905">
        <v>108</v>
      </c>
      <c r="G2905">
        <v>-0.0772</v>
      </c>
      <c r="H2905">
        <v>0.000847</v>
      </c>
      <c r="I2905" s="3" t="s">
        <v>2586</v>
      </c>
      <c r="J2905" s="1">
        <f t="shared" si="140"/>
        <v>45902.3221209954</v>
      </c>
      <c r="K2905">
        <f>10000+SUM(G$2:G2905)-SUM(H$2:H2905)</f>
        <v>9590.47996002</v>
      </c>
      <c r="L2905">
        <f t="shared" si="141"/>
        <v>9190.44461944102</v>
      </c>
      <c r="M2905">
        <f t="shared" si="142"/>
        <v>1.04352731093475</v>
      </c>
    </row>
    <row r="2906" spans="1:13">
      <c r="A2906" t="s">
        <v>369</v>
      </c>
      <c r="B2906">
        <v>0.14</v>
      </c>
      <c r="C2906" t="s">
        <v>17</v>
      </c>
      <c r="D2906">
        <v>3.14</v>
      </c>
      <c r="E2906" t="s">
        <v>15</v>
      </c>
      <c r="F2906">
        <v>22.4</v>
      </c>
      <c r="G2906">
        <v>-0.141</v>
      </c>
      <c r="H2906">
        <v>0.000848</v>
      </c>
      <c r="I2906" s="3" t="s">
        <v>2587</v>
      </c>
      <c r="J2906" s="1">
        <f t="shared" si="140"/>
        <v>45902.3226598843</v>
      </c>
      <c r="K2906">
        <f>10000+SUM(G$2:G2906)-SUM(H$2:H2906)</f>
        <v>9590.33811202</v>
      </c>
      <c r="L2906">
        <f t="shared" si="141"/>
        <v>9190.44461944102</v>
      </c>
      <c r="M2906">
        <f t="shared" si="142"/>
        <v>1.04351187664339</v>
      </c>
    </row>
    <row r="2907" spans="1:13">
      <c r="A2907" t="s">
        <v>40</v>
      </c>
      <c r="B2907">
        <v>0.002</v>
      </c>
      <c r="C2907" t="s">
        <v>17</v>
      </c>
      <c r="D2907">
        <v>8.61</v>
      </c>
      <c r="E2907" t="s">
        <v>15</v>
      </c>
      <c r="F2907">
        <v>4303</v>
      </c>
      <c r="G2907">
        <v>-0.208</v>
      </c>
      <c r="H2907">
        <v>0.00232</v>
      </c>
      <c r="I2907" s="3" t="s">
        <v>2588</v>
      </c>
      <c r="J2907" s="1">
        <f t="shared" si="140"/>
        <v>45902.323198669</v>
      </c>
      <c r="K2907">
        <f>10000+SUM(G$2:G2907)-SUM(H$2:H2907)</f>
        <v>9590.12779202</v>
      </c>
      <c r="L2907">
        <f t="shared" si="141"/>
        <v>9190.44461944102</v>
      </c>
      <c r="M2907">
        <f t="shared" si="142"/>
        <v>1.04348899200519</v>
      </c>
    </row>
    <row r="2908" spans="1:13">
      <c r="A2908" t="s">
        <v>25</v>
      </c>
      <c r="B2908">
        <v>0.001</v>
      </c>
      <c r="C2908" t="s">
        <v>17</v>
      </c>
      <c r="D2908">
        <v>109</v>
      </c>
      <c r="E2908" t="s">
        <v>15</v>
      </c>
      <c r="F2908">
        <v>109302</v>
      </c>
      <c r="G2908">
        <v>-0.166</v>
      </c>
      <c r="H2908">
        <v>0.0295</v>
      </c>
      <c r="I2908" s="3" t="s">
        <v>2589</v>
      </c>
      <c r="J2908" s="1">
        <f t="shared" si="140"/>
        <v>45902.323477037</v>
      </c>
      <c r="K2908">
        <f>10000+SUM(G$2:G2908)-SUM(H$2:H2908)</f>
        <v>9589.93229202</v>
      </c>
      <c r="L2908">
        <f t="shared" si="141"/>
        <v>9190.44461944102</v>
      </c>
      <c r="M2908">
        <f t="shared" si="142"/>
        <v>1.04346771991139</v>
      </c>
    </row>
    <row r="2909" spans="1:13">
      <c r="A2909" t="s">
        <v>320</v>
      </c>
      <c r="B2909">
        <v>16.2</v>
      </c>
      <c r="C2909" t="s">
        <v>17</v>
      </c>
      <c r="D2909">
        <v>14.3</v>
      </c>
      <c r="E2909" t="s">
        <v>15</v>
      </c>
      <c r="F2909">
        <v>0.88</v>
      </c>
      <c r="G2909">
        <v>-0.705</v>
      </c>
      <c r="H2909">
        <v>0.00385</v>
      </c>
      <c r="I2909" s="3" t="s">
        <v>2590</v>
      </c>
      <c r="J2909" s="1">
        <f t="shared" si="140"/>
        <v>45902.3242150231</v>
      </c>
      <c r="K2909">
        <f>10000+SUM(G$2:G2909)-SUM(H$2:H2909)</f>
        <v>9589.22344202</v>
      </c>
      <c r="L2909">
        <f t="shared" si="141"/>
        <v>9190.44461944102</v>
      </c>
      <c r="M2909">
        <f t="shared" si="142"/>
        <v>1.04339059088996</v>
      </c>
    </row>
    <row r="2910" spans="1:13">
      <c r="A2910" t="s">
        <v>25</v>
      </c>
      <c r="B2910">
        <v>0.001</v>
      </c>
      <c r="C2910" t="s">
        <v>17</v>
      </c>
      <c r="D2910">
        <v>109</v>
      </c>
      <c r="E2910" t="s">
        <v>15</v>
      </c>
      <c r="F2910">
        <v>109284</v>
      </c>
      <c r="G2910">
        <v>-0.184</v>
      </c>
      <c r="H2910">
        <v>0.0295</v>
      </c>
      <c r="I2910" s="3" t="s">
        <v>2591</v>
      </c>
      <c r="J2910" s="1">
        <f t="shared" si="140"/>
        <v>45902.3245370718</v>
      </c>
      <c r="K2910">
        <f>10000+SUM(G$2:G2910)-SUM(H$2:H2910)</f>
        <v>9589.00994202</v>
      </c>
      <c r="L2910">
        <f t="shared" si="141"/>
        <v>9190.44461944102</v>
      </c>
      <c r="M2910">
        <f t="shared" si="142"/>
        <v>1.04336736024021</v>
      </c>
    </row>
    <row r="2911" spans="1:13">
      <c r="A2911" t="s">
        <v>323</v>
      </c>
      <c r="B2911">
        <v>0.5</v>
      </c>
      <c r="C2911" t="s">
        <v>17</v>
      </c>
      <c r="D2911">
        <v>2.1</v>
      </c>
      <c r="E2911" t="s">
        <v>15</v>
      </c>
      <c r="F2911">
        <v>4.21</v>
      </c>
      <c r="G2911">
        <v>-0.101</v>
      </c>
      <c r="H2911">
        <v>0.000568</v>
      </c>
      <c r="I2911" s="3" t="s">
        <v>2592</v>
      </c>
      <c r="J2911" s="1">
        <f t="shared" si="140"/>
        <v>45902.3247536227</v>
      </c>
      <c r="K2911">
        <f>10000+SUM(G$2:G2911)-SUM(H$2:H2911)</f>
        <v>9588.90837402</v>
      </c>
      <c r="L2911">
        <f t="shared" si="141"/>
        <v>9190.44461944102</v>
      </c>
      <c r="M2911">
        <f t="shared" si="142"/>
        <v>1.04335630876183</v>
      </c>
    </row>
    <row r="2912" spans="1:13">
      <c r="A2912" t="s">
        <v>325</v>
      </c>
      <c r="B2912">
        <v>6.3</v>
      </c>
      <c r="C2912" t="s">
        <v>17</v>
      </c>
      <c r="D2912">
        <v>4.77</v>
      </c>
      <c r="E2912" t="s">
        <v>15</v>
      </c>
      <c r="F2912">
        <v>0.757</v>
      </c>
      <c r="G2912">
        <v>-0.397</v>
      </c>
      <c r="H2912">
        <v>0.00129</v>
      </c>
      <c r="I2912" s="3" t="s">
        <v>2593</v>
      </c>
      <c r="J2912" s="1">
        <f t="shared" si="140"/>
        <v>45902.3252934722</v>
      </c>
      <c r="K2912">
        <f>10000+SUM(G$2:G2912)-SUM(H$2:H2912)</f>
        <v>9588.51008402</v>
      </c>
      <c r="L2912">
        <f t="shared" si="141"/>
        <v>9190.44461944102</v>
      </c>
      <c r="M2912">
        <f t="shared" si="142"/>
        <v>1.04331297135907</v>
      </c>
    </row>
    <row r="2913" spans="1:13">
      <c r="A2913" t="s">
        <v>148</v>
      </c>
      <c r="B2913">
        <v>4</v>
      </c>
      <c r="C2913" t="s">
        <v>17</v>
      </c>
      <c r="D2913">
        <v>2.85</v>
      </c>
      <c r="E2913" t="s">
        <v>15</v>
      </c>
      <c r="F2913">
        <v>0.714</v>
      </c>
      <c r="G2913">
        <v>-0.273</v>
      </c>
      <c r="H2913">
        <v>0.000771</v>
      </c>
      <c r="I2913" s="3" t="s">
        <v>2594</v>
      </c>
      <c r="J2913" s="1">
        <f t="shared" si="140"/>
        <v>45902.3259493982</v>
      </c>
      <c r="K2913">
        <f>10000+SUM(G$2:G2913)-SUM(H$2:H2913)</f>
        <v>9588.23631302</v>
      </c>
      <c r="L2913">
        <f t="shared" si="141"/>
        <v>9190.44461944102</v>
      </c>
      <c r="M2913">
        <f t="shared" si="142"/>
        <v>1.04328318270234</v>
      </c>
    </row>
    <row r="2914" spans="1:13">
      <c r="A2914" t="s">
        <v>341</v>
      </c>
      <c r="B2914">
        <v>0.5</v>
      </c>
      <c r="C2914" t="s">
        <v>17</v>
      </c>
      <c r="D2914">
        <v>6.2</v>
      </c>
      <c r="E2914" t="s">
        <v>15</v>
      </c>
      <c r="F2914">
        <v>12.4</v>
      </c>
      <c r="G2914">
        <v>-0.344</v>
      </c>
      <c r="H2914">
        <v>0.00167</v>
      </c>
      <c r="I2914" s="3" t="s">
        <v>2595</v>
      </c>
      <c r="J2914" s="1">
        <f t="shared" si="140"/>
        <v>45902.3275610185</v>
      </c>
      <c r="K2914">
        <f>10000+SUM(G$2:G2914)-SUM(H$2:H2914)</f>
        <v>9587.89064302</v>
      </c>
      <c r="L2914">
        <f t="shared" si="141"/>
        <v>9190.44461944102</v>
      </c>
      <c r="M2914">
        <f t="shared" si="142"/>
        <v>1.04324557081148</v>
      </c>
    </row>
    <row r="2915" spans="1:13">
      <c r="A2915" t="s">
        <v>345</v>
      </c>
      <c r="B2915">
        <v>3.4</v>
      </c>
      <c r="C2915" t="s">
        <v>17</v>
      </c>
      <c r="D2915">
        <v>2.52</v>
      </c>
      <c r="E2915" t="s">
        <v>15</v>
      </c>
      <c r="F2915">
        <v>0.742</v>
      </c>
      <c r="G2915">
        <v>-0.0432</v>
      </c>
      <c r="H2915">
        <v>0.000681</v>
      </c>
      <c r="I2915" s="3" t="s">
        <v>2596</v>
      </c>
      <c r="J2915" s="1">
        <f t="shared" si="140"/>
        <v>45902.328102037</v>
      </c>
      <c r="K2915">
        <f>10000+SUM(G$2:G2915)-SUM(H$2:H2915)</f>
        <v>9587.84676202</v>
      </c>
      <c r="L2915">
        <f t="shared" si="141"/>
        <v>9190.44461944102</v>
      </c>
      <c r="M2915">
        <f t="shared" si="142"/>
        <v>1.04324079617849</v>
      </c>
    </row>
    <row r="2916" spans="1:13">
      <c r="A2916" t="s">
        <v>123</v>
      </c>
      <c r="B2916">
        <v>0.47</v>
      </c>
      <c r="C2916" t="s">
        <v>17</v>
      </c>
      <c r="D2916">
        <v>9.61</v>
      </c>
      <c r="E2916" t="s">
        <v>15</v>
      </c>
      <c r="F2916">
        <v>20.5</v>
      </c>
      <c r="G2916">
        <v>-0.658</v>
      </c>
      <c r="H2916">
        <v>0.0026</v>
      </c>
      <c r="I2916" s="3" t="s">
        <v>2597</v>
      </c>
      <c r="J2916" s="1">
        <f t="shared" si="140"/>
        <v>45902.3291184954</v>
      </c>
      <c r="K2916">
        <f>10000+SUM(G$2:G2916)-SUM(H$2:H2916)</f>
        <v>9587.18616202</v>
      </c>
      <c r="L2916">
        <f t="shared" si="141"/>
        <v>9190.44461944102</v>
      </c>
      <c r="M2916">
        <f t="shared" si="142"/>
        <v>1.0431689171751</v>
      </c>
    </row>
    <row r="2917" spans="1:13">
      <c r="A2917" t="s">
        <v>13</v>
      </c>
      <c r="B2917">
        <v>12.4</v>
      </c>
      <c r="C2917" t="s">
        <v>17</v>
      </c>
      <c r="D2917">
        <v>0.964</v>
      </c>
      <c r="E2917" t="s">
        <v>15</v>
      </c>
      <c r="F2917">
        <v>0.0778</v>
      </c>
      <c r="G2917">
        <v>-0.0608</v>
      </c>
      <c r="H2917">
        <v>0.00026</v>
      </c>
      <c r="I2917" s="3" t="s">
        <v>2598</v>
      </c>
      <c r="J2917" s="1">
        <f t="shared" si="140"/>
        <v>45902.3336624074</v>
      </c>
      <c r="K2917">
        <f>10000+SUM(G$2:G2917)-SUM(H$2:H2917)</f>
        <v>9587.12510202</v>
      </c>
      <c r="L2917">
        <f t="shared" si="141"/>
        <v>9190.44461944102</v>
      </c>
      <c r="M2917">
        <f t="shared" si="142"/>
        <v>1.04316227331808</v>
      </c>
    </row>
    <row r="2918" spans="1:13">
      <c r="A2918" t="s">
        <v>131</v>
      </c>
      <c r="B2918">
        <v>2.7</v>
      </c>
      <c r="C2918" t="s">
        <v>17</v>
      </c>
      <c r="D2918">
        <v>7.45</v>
      </c>
      <c r="E2918" t="s">
        <v>15</v>
      </c>
      <c r="F2918">
        <v>2.76</v>
      </c>
      <c r="G2918">
        <v>-0.417</v>
      </c>
      <c r="H2918">
        <v>0.00201</v>
      </c>
      <c r="I2918" s="3" t="s">
        <v>2599</v>
      </c>
      <c r="J2918" s="1">
        <f t="shared" si="140"/>
        <v>45902.3337575926</v>
      </c>
      <c r="K2918">
        <f>10000+SUM(G$2:G2918)-SUM(H$2:H2918)</f>
        <v>9586.70609202</v>
      </c>
      <c r="L2918">
        <f t="shared" si="141"/>
        <v>9190.44461944102</v>
      </c>
      <c r="M2918">
        <f t="shared" si="142"/>
        <v>1.0431166813998</v>
      </c>
    </row>
    <row r="2919" spans="1:13">
      <c r="A2919" t="s">
        <v>334</v>
      </c>
      <c r="B2919">
        <v>0.082</v>
      </c>
      <c r="C2919" t="s">
        <v>17</v>
      </c>
      <c r="D2919">
        <v>25.4</v>
      </c>
      <c r="E2919" t="s">
        <v>15</v>
      </c>
      <c r="F2919">
        <v>310</v>
      </c>
      <c r="G2919">
        <v>-1.6</v>
      </c>
      <c r="H2919">
        <v>0.00686</v>
      </c>
      <c r="I2919" s="3" t="s">
        <v>2600</v>
      </c>
      <c r="J2919" s="1">
        <f t="shared" si="140"/>
        <v>45902.3342018171</v>
      </c>
      <c r="K2919">
        <f>10000+SUM(G$2:G2919)-SUM(H$2:H2919)</f>
        <v>9585.09923202</v>
      </c>
      <c r="L2919">
        <f t="shared" si="141"/>
        <v>9190.44461944102</v>
      </c>
      <c r="M2919">
        <f t="shared" si="142"/>
        <v>1.04294184111008</v>
      </c>
    </row>
    <row r="2920" spans="1:13">
      <c r="A2920" t="s">
        <v>125</v>
      </c>
      <c r="B2920">
        <v>0.5</v>
      </c>
      <c r="C2920" t="s">
        <v>17</v>
      </c>
      <c r="D2920">
        <v>1.6</v>
      </c>
      <c r="E2920" t="s">
        <v>15</v>
      </c>
      <c r="F2920">
        <v>3.2</v>
      </c>
      <c r="G2920">
        <v>-0.114</v>
      </c>
      <c r="H2920">
        <v>0.000432</v>
      </c>
      <c r="I2920" s="3" t="s">
        <v>2601</v>
      </c>
      <c r="J2920" s="1">
        <f t="shared" si="140"/>
        <v>45902.3342357292</v>
      </c>
      <c r="K2920">
        <f>10000+SUM(G$2:G2920)-SUM(H$2:H2920)</f>
        <v>9584.98480002</v>
      </c>
      <c r="L2920">
        <f t="shared" si="141"/>
        <v>9190.44461944102</v>
      </c>
      <c r="M2920">
        <f t="shared" si="142"/>
        <v>1.04292938991704</v>
      </c>
    </row>
    <row r="2921" spans="1:13">
      <c r="A2921" t="s">
        <v>40</v>
      </c>
      <c r="B2921">
        <v>0.001</v>
      </c>
      <c r="C2921" t="s">
        <v>17</v>
      </c>
      <c r="D2921">
        <v>4.31</v>
      </c>
      <c r="E2921" t="s">
        <v>15</v>
      </c>
      <c r="F2921">
        <v>4313</v>
      </c>
      <c r="G2921">
        <v>-0.094</v>
      </c>
      <c r="H2921">
        <v>0.00116</v>
      </c>
      <c r="I2921" s="3" t="s">
        <v>2602</v>
      </c>
      <c r="J2921" s="1">
        <f t="shared" si="140"/>
        <v>45902.3346585069</v>
      </c>
      <c r="K2921">
        <f>10000+SUM(G$2:G2921)-SUM(H$2:H2921)</f>
        <v>9584.88964002</v>
      </c>
      <c r="L2921">
        <f t="shared" si="141"/>
        <v>9190.44461944102</v>
      </c>
      <c r="M2921">
        <f t="shared" si="142"/>
        <v>1.04291903568458</v>
      </c>
    </row>
    <row r="2922" spans="1:13">
      <c r="A2922" t="s">
        <v>329</v>
      </c>
      <c r="B2922">
        <v>1.1</v>
      </c>
      <c r="C2922" t="s">
        <v>17</v>
      </c>
      <c r="D2922">
        <v>3.42</v>
      </c>
      <c r="E2922" t="s">
        <v>15</v>
      </c>
      <c r="F2922">
        <v>3.11</v>
      </c>
      <c r="G2922">
        <v>-0.0841</v>
      </c>
      <c r="H2922">
        <v>0.000923</v>
      </c>
      <c r="I2922" s="3" t="s">
        <v>2603</v>
      </c>
      <c r="J2922" s="1">
        <f t="shared" si="140"/>
        <v>45902.3347422107</v>
      </c>
      <c r="K2922">
        <f>10000+SUM(G$2:G2922)-SUM(H$2:H2922)</f>
        <v>9584.80461702</v>
      </c>
      <c r="L2922">
        <f t="shared" si="141"/>
        <v>9190.44461944102</v>
      </c>
      <c r="M2922">
        <f t="shared" si="142"/>
        <v>1.04290978444555</v>
      </c>
    </row>
    <row r="2923" spans="1:13">
      <c r="A2923" t="s">
        <v>334</v>
      </c>
      <c r="B2923">
        <v>0.02</v>
      </c>
      <c r="C2923" t="s">
        <v>14</v>
      </c>
      <c r="D2923">
        <v>6.21</v>
      </c>
      <c r="E2923" t="s">
        <v>15</v>
      </c>
      <c r="F2923">
        <v>310</v>
      </c>
      <c r="G2923">
        <v>0</v>
      </c>
      <c r="H2923">
        <v>0.00168</v>
      </c>
      <c r="I2923" s="3" t="s">
        <v>2604</v>
      </c>
      <c r="J2923" s="1">
        <f t="shared" si="140"/>
        <v>45902.3349027083</v>
      </c>
      <c r="K2923">
        <f>10000+SUM(G$2:G2923)-SUM(H$2:H2923)</f>
        <v>9584.80293702</v>
      </c>
      <c r="L2923">
        <f t="shared" si="141"/>
        <v>9190.44461944102</v>
      </c>
      <c r="M2923">
        <f t="shared" si="142"/>
        <v>1.04290960164699</v>
      </c>
    </row>
    <row r="2924" spans="1:13">
      <c r="A2924" t="s">
        <v>118</v>
      </c>
      <c r="B2924">
        <v>0.14</v>
      </c>
      <c r="C2924" t="s">
        <v>17</v>
      </c>
      <c r="D2924">
        <v>27.6</v>
      </c>
      <c r="E2924" t="s">
        <v>15</v>
      </c>
      <c r="F2924">
        <v>197</v>
      </c>
      <c r="G2924">
        <v>-0.748</v>
      </c>
      <c r="H2924">
        <v>0.00745</v>
      </c>
      <c r="I2924" s="3" t="s">
        <v>2605</v>
      </c>
      <c r="J2924" s="1">
        <f t="shared" si="140"/>
        <v>45902.3350811806</v>
      </c>
      <c r="K2924">
        <f>10000+SUM(G$2:G2924)-SUM(H$2:H2924)</f>
        <v>9584.04748702</v>
      </c>
      <c r="L2924">
        <f t="shared" si="141"/>
        <v>9190.44461944102</v>
      </c>
      <c r="M2924">
        <f t="shared" si="142"/>
        <v>1.04282740214183</v>
      </c>
    </row>
    <row r="2925" spans="1:13">
      <c r="A2925" t="s">
        <v>13</v>
      </c>
      <c r="B2925">
        <v>1.7</v>
      </c>
      <c r="C2925" t="s">
        <v>17</v>
      </c>
      <c r="D2925">
        <v>0.132</v>
      </c>
      <c r="E2925" t="s">
        <v>15</v>
      </c>
      <c r="F2925">
        <v>0.0776</v>
      </c>
      <c r="G2925">
        <v>-0.00866</v>
      </c>
      <c r="H2925">
        <v>3.56e-5</v>
      </c>
      <c r="I2925" s="3" t="s">
        <v>2606</v>
      </c>
      <c r="J2925" s="1">
        <f t="shared" si="140"/>
        <v>45902.3355537269</v>
      </c>
      <c r="K2925">
        <f>10000+SUM(G$2:G2925)-SUM(H$2:H2925)</f>
        <v>9584.03879142</v>
      </c>
      <c r="L2925">
        <f t="shared" si="141"/>
        <v>9190.44461944102</v>
      </c>
      <c r="M2925">
        <f t="shared" si="142"/>
        <v>1.04282645598521</v>
      </c>
    </row>
    <row r="2926" spans="1:13">
      <c r="A2926" t="s">
        <v>327</v>
      </c>
      <c r="B2926">
        <v>10600</v>
      </c>
      <c r="C2926" t="s">
        <v>17</v>
      </c>
      <c r="D2926">
        <v>1.32</v>
      </c>
      <c r="E2926" t="s">
        <v>15</v>
      </c>
      <c r="F2926">
        <v>0.000124</v>
      </c>
      <c r="G2926">
        <v>-0.144</v>
      </c>
      <c r="H2926">
        <v>0.000356</v>
      </c>
      <c r="I2926" s="3" t="s">
        <v>2607</v>
      </c>
      <c r="J2926" s="1">
        <f t="shared" si="140"/>
        <v>45902.3363402431</v>
      </c>
      <c r="K2926">
        <f>10000+SUM(G$2:G2926)-SUM(H$2:H2926)</f>
        <v>9583.89443542</v>
      </c>
      <c r="L2926">
        <f t="shared" si="141"/>
        <v>9190.44461944102</v>
      </c>
      <c r="M2926">
        <f t="shared" si="142"/>
        <v>1.04281074880172</v>
      </c>
    </row>
    <row r="2927" spans="1:13">
      <c r="A2927" t="s">
        <v>331</v>
      </c>
      <c r="B2927">
        <v>0.043</v>
      </c>
      <c r="C2927" t="s">
        <v>17</v>
      </c>
      <c r="D2927">
        <v>4.67</v>
      </c>
      <c r="E2927" t="s">
        <v>15</v>
      </c>
      <c r="F2927">
        <v>109</v>
      </c>
      <c r="G2927">
        <v>-0.093</v>
      </c>
      <c r="H2927">
        <v>0.00126</v>
      </c>
      <c r="I2927" s="3" t="s">
        <v>2608</v>
      </c>
      <c r="J2927" s="1">
        <f t="shared" si="140"/>
        <v>45902.3374866551</v>
      </c>
      <c r="K2927">
        <f>10000+SUM(G$2:G2927)-SUM(H$2:H2927)</f>
        <v>9583.80017542</v>
      </c>
      <c r="L2927">
        <f t="shared" si="141"/>
        <v>9190.44461944102</v>
      </c>
      <c r="M2927">
        <f t="shared" si="142"/>
        <v>1.04280049249705</v>
      </c>
    </row>
    <row r="2928" spans="1:13">
      <c r="A2928" t="s">
        <v>118</v>
      </c>
      <c r="B2928">
        <v>0.05</v>
      </c>
      <c r="C2928" t="s">
        <v>17</v>
      </c>
      <c r="D2928">
        <v>9.85</v>
      </c>
      <c r="E2928" t="s">
        <v>15</v>
      </c>
      <c r="F2928">
        <v>197</v>
      </c>
      <c r="G2928">
        <v>-0.271</v>
      </c>
      <c r="H2928">
        <v>0.00266</v>
      </c>
      <c r="I2928" s="3" t="s">
        <v>2609</v>
      </c>
      <c r="J2928" s="1">
        <f t="shared" si="140"/>
        <v>45902.3377185185</v>
      </c>
      <c r="K2928">
        <f>10000+SUM(G$2:G2928)-SUM(H$2:H2928)</f>
        <v>9583.52651542</v>
      </c>
      <c r="L2928">
        <f t="shared" si="141"/>
        <v>9190.44461944102</v>
      </c>
      <c r="M2928">
        <f t="shared" si="142"/>
        <v>1.04277071591808</v>
      </c>
    </row>
    <row r="2929" spans="1:13">
      <c r="A2929" t="s">
        <v>369</v>
      </c>
      <c r="B2929">
        <v>0.46</v>
      </c>
      <c r="C2929" t="s">
        <v>17</v>
      </c>
      <c r="D2929">
        <v>10.3</v>
      </c>
      <c r="E2929" t="s">
        <v>15</v>
      </c>
      <c r="F2929">
        <v>22.5</v>
      </c>
      <c r="G2929">
        <v>-0.444</v>
      </c>
      <c r="H2929">
        <v>0.00279</v>
      </c>
      <c r="I2929" s="3" t="s">
        <v>2610</v>
      </c>
      <c r="J2929" s="1">
        <f t="shared" si="140"/>
        <v>45902.3379095602</v>
      </c>
      <c r="K2929">
        <f>10000+SUM(G$2:G2929)-SUM(H$2:H2929)</f>
        <v>9583.07972542</v>
      </c>
      <c r="L2929">
        <f t="shared" si="141"/>
        <v>9190.44461944102</v>
      </c>
      <c r="M2929">
        <f t="shared" si="142"/>
        <v>1.04272210129512</v>
      </c>
    </row>
    <row r="2930" spans="1:13">
      <c r="A2930" t="s">
        <v>331</v>
      </c>
      <c r="B2930">
        <v>0.018</v>
      </c>
      <c r="C2930" t="s">
        <v>17</v>
      </c>
      <c r="D2930">
        <v>1.95</v>
      </c>
      <c r="E2930" t="s">
        <v>15</v>
      </c>
      <c r="F2930">
        <v>109</v>
      </c>
      <c r="G2930">
        <v>-0.0407</v>
      </c>
      <c r="H2930">
        <v>0.000528</v>
      </c>
      <c r="I2930" s="3" t="s">
        <v>2611</v>
      </c>
      <c r="J2930" s="1">
        <f t="shared" si="140"/>
        <v>45902.3387346412</v>
      </c>
      <c r="K2930">
        <f>10000+SUM(G$2:G2930)-SUM(H$2:H2930)</f>
        <v>9583.03849742</v>
      </c>
      <c r="L2930">
        <f t="shared" si="141"/>
        <v>9190.44461944102</v>
      </c>
      <c r="M2930">
        <f t="shared" si="142"/>
        <v>1.04271761533153</v>
      </c>
    </row>
    <row r="2931" spans="1:13">
      <c r="A2931" t="s">
        <v>329</v>
      </c>
      <c r="B2931">
        <v>0.1</v>
      </c>
      <c r="C2931" t="s">
        <v>17</v>
      </c>
      <c r="D2931">
        <v>0.311</v>
      </c>
      <c r="E2931" t="s">
        <v>15</v>
      </c>
      <c r="F2931">
        <v>3.11</v>
      </c>
      <c r="G2931">
        <v>-0.00723</v>
      </c>
      <c r="H2931">
        <v>8.41e-5</v>
      </c>
      <c r="I2931" s="3" t="s">
        <v>2612</v>
      </c>
      <c r="J2931" s="1">
        <f t="shared" si="140"/>
        <v>45902.3394175579</v>
      </c>
      <c r="K2931">
        <f>10000+SUM(G$2:G2931)-SUM(H$2:H2931)</f>
        <v>9583.03118332</v>
      </c>
      <c r="L2931">
        <f t="shared" si="141"/>
        <v>9190.44461944102</v>
      </c>
      <c r="M2931">
        <f t="shared" si="142"/>
        <v>1.04271681949408</v>
      </c>
    </row>
    <row r="2932" spans="1:13">
      <c r="A2932" t="s">
        <v>131</v>
      </c>
      <c r="B2932">
        <v>0.5</v>
      </c>
      <c r="C2932" t="s">
        <v>17</v>
      </c>
      <c r="D2932">
        <v>1.38</v>
      </c>
      <c r="E2932" t="s">
        <v>15</v>
      </c>
      <c r="F2932">
        <v>2.76</v>
      </c>
      <c r="G2932">
        <v>-0.076</v>
      </c>
      <c r="H2932">
        <v>0.000373</v>
      </c>
      <c r="I2932" s="3" t="s">
        <v>2613</v>
      </c>
      <c r="J2932" s="1">
        <f t="shared" si="140"/>
        <v>45902.3402020255</v>
      </c>
      <c r="K2932">
        <f>10000+SUM(G$2:G2932)-SUM(H$2:H2932)</f>
        <v>9582.95481032</v>
      </c>
      <c r="L2932">
        <f t="shared" si="141"/>
        <v>9190.44461944102</v>
      </c>
      <c r="M2932">
        <f t="shared" si="142"/>
        <v>1.04270850944999</v>
      </c>
    </row>
    <row r="2933" spans="1:13">
      <c r="A2933" t="s">
        <v>320</v>
      </c>
      <c r="B2933">
        <v>5.5</v>
      </c>
      <c r="C2933" t="s">
        <v>17</v>
      </c>
      <c r="D2933">
        <v>4.82</v>
      </c>
      <c r="E2933" t="s">
        <v>15</v>
      </c>
      <c r="F2933">
        <v>0.877</v>
      </c>
      <c r="G2933">
        <v>-0.259</v>
      </c>
      <c r="H2933">
        <v>0.0013</v>
      </c>
      <c r="I2933" s="3" t="s">
        <v>2614</v>
      </c>
      <c r="J2933" s="1">
        <f t="shared" si="140"/>
        <v>45902.3406250463</v>
      </c>
      <c r="K2933">
        <f>10000+SUM(G$2:G2933)-SUM(H$2:H2933)</f>
        <v>9582.69451032</v>
      </c>
      <c r="L2933">
        <f t="shared" si="141"/>
        <v>9190.44461944102</v>
      </c>
      <c r="M2933">
        <f t="shared" si="142"/>
        <v>1.04268018655477</v>
      </c>
    </row>
    <row r="2934" spans="1:13">
      <c r="A2934" t="s">
        <v>320</v>
      </c>
      <c r="B2934">
        <v>3</v>
      </c>
      <c r="C2934" t="s">
        <v>17</v>
      </c>
      <c r="D2934">
        <v>2.63</v>
      </c>
      <c r="E2934" t="s">
        <v>15</v>
      </c>
      <c r="F2934">
        <v>0.877</v>
      </c>
      <c r="G2934">
        <v>-0.141</v>
      </c>
      <c r="H2934">
        <v>0.00071</v>
      </c>
      <c r="I2934" s="3" t="s">
        <v>2615</v>
      </c>
      <c r="J2934" s="1">
        <f t="shared" si="140"/>
        <v>45902.3410480787</v>
      </c>
      <c r="K2934">
        <f>10000+SUM(G$2:G2934)-SUM(H$2:H2934)</f>
        <v>9582.55280032</v>
      </c>
      <c r="L2934">
        <f t="shared" si="141"/>
        <v>9190.44461944102</v>
      </c>
      <c r="M2934">
        <f t="shared" si="142"/>
        <v>1.042664767279</v>
      </c>
    </row>
    <row r="2935" spans="1:13">
      <c r="A2935" t="s">
        <v>40</v>
      </c>
      <c r="B2935">
        <v>0.001</v>
      </c>
      <c r="C2935" t="s">
        <v>17</v>
      </c>
      <c r="D2935">
        <v>4.3</v>
      </c>
      <c r="E2935" t="s">
        <v>15</v>
      </c>
      <c r="F2935">
        <v>4305</v>
      </c>
      <c r="G2935">
        <v>-0.102</v>
      </c>
      <c r="H2935">
        <v>0.00116</v>
      </c>
      <c r="I2935" s="3" t="s">
        <v>2616</v>
      </c>
      <c r="J2935" s="1">
        <f t="shared" si="140"/>
        <v>45902.3410480903</v>
      </c>
      <c r="K2935">
        <f>10000+SUM(G$2:G2935)-SUM(H$2:H2935)</f>
        <v>9582.44964032</v>
      </c>
      <c r="L2935">
        <f t="shared" si="141"/>
        <v>9190.44461944102</v>
      </c>
      <c r="M2935">
        <f t="shared" si="142"/>
        <v>1.04265354257723</v>
      </c>
    </row>
    <row r="2936" spans="1:13">
      <c r="A2936" t="s">
        <v>118</v>
      </c>
      <c r="B2936">
        <v>0.03</v>
      </c>
      <c r="C2936" t="s">
        <v>17</v>
      </c>
      <c r="D2936">
        <v>5.91</v>
      </c>
      <c r="E2936" t="s">
        <v>15</v>
      </c>
      <c r="F2936">
        <v>197</v>
      </c>
      <c r="G2936">
        <v>-0.162</v>
      </c>
      <c r="H2936">
        <v>0.0016</v>
      </c>
      <c r="I2936" s="3" t="s">
        <v>2617</v>
      </c>
      <c r="J2936" s="1">
        <f t="shared" si="140"/>
        <v>45902.3414732986</v>
      </c>
      <c r="K2936">
        <f>10000+SUM(G$2:G2936)-SUM(H$2:H2936)</f>
        <v>9582.28604032</v>
      </c>
      <c r="L2936">
        <f t="shared" si="141"/>
        <v>9190.44461944102</v>
      </c>
      <c r="M2936">
        <f t="shared" si="142"/>
        <v>1.04263574147981</v>
      </c>
    </row>
    <row r="2937" spans="1:13">
      <c r="A2937" t="s">
        <v>353</v>
      </c>
      <c r="B2937">
        <v>1</v>
      </c>
      <c r="C2937" t="s">
        <v>17</v>
      </c>
      <c r="D2937">
        <v>9.33</v>
      </c>
      <c r="E2937" t="s">
        <v>15</v>
      </c>
      <c r="F2937">
        <v>9.33</v>
      </c>
      <c r="G2937">
        <v>-0.683</v>
      </c>
      <c r="H2937">
        <v>0.00252</v>
      </c>
      <c r="I2937" s="3" t="s">
        <v>2618</v>
      </c>
      <c r="J2937" s="1">
        <f t="shared" si="140"/>
        <v>45902.3418959722</v>
      </c>
      <c r="K2937">
        <f>10000+SUM(G$2:G2937)-SUM(H$2:H2937)</f>
        <v>9581.60052032</v>
      </c>
      <c r="L2937">
        <f t="shared" si="141"/>
        <v>9190.44461944102</v>
      </c>
      <c r="M2937">
        <f t="shared" si="142"/>
        <v>1.04256115096451</v>
      </c>
    </row>
    <row r="2938" spans="1:13">
      <c r="A2938" t="s">
        <v>325</v>
      </c>
      <c r="B2938">
        <v>0.5</v>
      </c>
      <c r="C2938" t="s">
        <v>17</v>
      </c>
      <c r="D2938">
        <v>0.376</v>
      </c>
      <c r="E2938" t="s">
        <v>15</v>
      </c>
      <c r="F2938">
        <v>0.753</v>
      </c>
      <c r="G2938">
        <v>-0.0337</v>
      </c>
      <c r="H2938">
        <v>0.000102</v>
      </c>
      <c r="I2938" s="3" t="s">
        <v>2619</v>
      </c>
      <c r="J2938" s="1">
        <f t="shared" si="140"/>
        <v>45902.3420653588</v>
      </c>
      <c r="K2938">
        <f>10000+SUM(G$2:G2938)-SUM(H$2:H2938)</f>
        <v>9581.56671832</v>
      </c>
      <c r="L2938">
        <f t="shared" si="141"/>
        <v>9190.44461944102</v>
      </c>
      <c r="M2938">
        <f t="shared" si="142"/>
        <v>1.04255747301405</v>
      </c>
    </row>
    <row r="2939" spans="1:13">
      <c r="A2939" t="s">
        <v>148</v>
      </c>
      <c r="B2939">
        <v>3</v>
      </c>
      <c r="C2939" t="s">
        <v>17</v>
      </c>
      <c r="D2939">
        <v>2.14</v>
      </c>
      <c r="E2939" t="s">
        <v>15</v>
      </c>
      <c r="F2939">
        <v>0.714</v>
      </c>
      <c r="G2939">
        <v>-0.203</v>
      </c>
      <c r="H2939">
        <v>0.000579</v>
      </c>
      <c r="I2939" s="3" t="s">
        <v>2620</v>
      </c>
      <c r="J2939" s="1">
        <f t="shared" si="140"/>
        <v>45902.342720706</v>
      </c>
      <c r="K2939">
        <f>10000+SUM(G$2:G2939)-SUM(H$2:H2939)</f>
        <v>9581.36313932</v>
      </c>
      <c r="L2939">
        <f t="shared" si="141"/>
        <v>9190.44461944102</v>
      </c>
      <c r="M2939">
        <f t="shared" si="142"/>
        <v>1.04253532185506</v>
      </c>
    </row>
    <row r="2940" spans="1:13">
      <c r="A2940" t="s">
        <v>341</v>
      </c>
      <c r="B2940">
        <v>0.2</v>
      </c>
      <c r="C2940" t="s">
        <v>17</v>
      </c>
      <c r="D2940">
        <v>2.49</v>
      </c>
      <c r="E2940" t="s">
        <v>15</v>
      </c>
      <c r="F2940">
        <v>12.4</v>
      </c>
      <c r="G2940">
        <v>-0.131</v>
      </c>
      <c r="H2940">
        <v>0.000671</v>
      </c>
      <c r="I2940" s="3" t="s">
        <v>2621</v>
      </c>
      <c r="J2940" s="1">
        <f t="shared" si="140"/>
        <v>45902.3443318982</v>
      </c>
      <c r="K2940">
        <f>10000+SUM(G$2:G2940)-SUM(H$2:H2940)</f>
        <v>9581.23146832</v>
      </c>
      <c r="L2940">
        <f t="shared" si="141"/>
        <v>9190.44461944102</v>
      </c>
      <c r="M2940">
        <f t="shared" si="142"/>
        <v>1.04252099490947</v>
      </c>
    </row>
    <row r="2941" spans="1:13">
      <c r="A2941" t="s">
        <v>345</v>
      </c>
      <c r="B2941">
        <v>1.4</v>
      </c>
      <c r="C2941" t="s">
        <v>17</v>
      </c>
      <c r="D2941">
        <v>1.04</v>
      </c>
      <c r="E2941" t="s">
        <v>15</v>
      </c>
      <c r="F2941">
        <v>0.741</v>
      </c>
      <c r="G2941">
        <v>-0.0192</v>
      </c>
      <c r="H2941">
        <v>0.00028</v>
      </c>
      <c r="I2941" s="3" t="s">
        <v>2622</v>
      </c>
      <c r="J2941" s="1">
        <f t="shared" si="140"/>
        <v>45902.3448704398</v>
      </c>
      <c r="K2941">
        <f>10000+SUM(G$2:G2941)-SUM(H$2:H2941)</f>
        <v>9581.21198832</v>
      </c>
      <c r="L2941">
        <f t="shared" si="141"/>
        <v>9190.44461944102</v>
      </c>
      <c r="M2941">
        <f t="shared" si="142"/>
        <v>1.04251887531669</v>
      </c>
    </row>
    <row r="2942" spans="1:13">
      <c r="A2942" t="s">
        <v>123</v>
      </c>
      <c r="B2942">
        <v>0.15</v>
      </c>
      <c r="C2942" t="s">
        <v>17</v>
      </c>
      <c r="D2942">
        <v>3.07</v>
      </c>
      <c r="E2942" t="s">
        <v>15</v>
      </c>
      <c r="F2942">
        <v>20.4</v>
      </c>
      <c r="G2942">
        <v>-0.212</v>
      </c>
      <c r="H2942">
        <v>0.000828</v>
      </c>
      <c r="I2942" s="3" t="s">
        <v>2623</v>
      </c>
      <c r="J2942" s="1">
        <f t="shared" si="140"/>
        <v>45902.3458870023</v>
      </c>
      <c r="K2942">
        <f>10000+SUM(G$2:G2942)-SUM(H$2:H2942)</f>
        <v>9580.99916032</v>
      </c>
      <c r="L2942">
        <f t="shared" si="141"/>
        <v>9190.44461944102</v>
      </c>
      <c r="M2942">
        <f t="shared" si="142"/>
        <v>1.04249571778636</v>
      </c>
    </row>
    <row r="2943" spans="1:13">
      <c r="A2943" t="s">
        <v>123</v>
      </c>
      <c r="B2943">
        <v>0.41</v>
      </c>
      <c r="C2943" t="s">
        <v>17</v>
      </c>
      <c r="D2943">
        <v>8.38</v>
      </c>
      <c r="E2943" t="s">
        <v>15</v>
      </c>
      <c r="F2943">
        <v>20.4</v>
      </c>
      <c r="G2943">
        <v>-0.578</v>
      </c>
      <c r="H2943">
        <v>0.00226</v>
      </c>
      <c r="I2943" s="3" t="s">
        <v>2623</v>
      </c>
      <c r="J2943" s="1">
        <f t="shared" si="140"/>
        <v>45902.3458870023</v>
      </c>
      <c r="K2943">
        <f>10000+SUM(G$2:G2943)-SUM(H$2:H2943)</f>
        <v>9580.41890032</v>
      </c>
      <c r="L2943">
        <f t="shared" si="141"/>
        <v>9190.44461944102</v>
      </c>
      <c r="M2943">
        <f t="shared" si="142"/>
        <v>1.04243258047103</v>
      </c>
    </row>
    <row r="2944" spans="1:13">
      <c r="A2944" t="s">
        <v>334</v>
      </c>
      <c r="B2944">
        <v>0.019</v>
      </c>
      <c r="C2944" t="s">
        <v>17</v>
      </c>
      <c r="D2944">
        <v>5.9</v>
      </c>
      <c r="E2944" t="s">
        <v>15</v>
      </c>
      <c r="F2944">
        <v>310</v>
      </c>
      <c r="G2944">
        <v>-0.359</v>
      </c>
      <c r="H2944">
        <v>0.00159</v>
      </c>
      <c r="I2944" s="3" t="s">
        <v>2624</v>
      </c>
      <c r="J2944" s="1">
        <f t="shared" si="140"/>
        <v>45902.3509029861</v>
      </c>
      <c r="K2944">
        <f>10000+SUM(G$2:G2944)-SUM(H$2:H2944)</f>
        <v>9580.05831032</v>
      </c>
      <c r="L2944">
        <f t="shared" si="141"/>
        <v>9190.44461944102</v>
      </c>
      <c r="M2944">
        <f t="shared" si="142"/>
        <v>1.0423933451549</v>
      </c>
    </row>
    <row r="2945" spans="1:13">
      <c r="A2945" t="s">
        <v>118</v>
      </c>
      <c r="B2945">
        <v>0.06</v>
      </c>
      <c r="C2945" t="s">
        <v>17</v>
      </c>
      <c r="D2945">
        <v>11.8</v>
      </c>
      <c r="E2945" t="s">
        <v>15</v>
      </c>
      <c r="F2945">
        <v>197</v>
      </c>
      <c r="G2945">
        <v>-0.322</v>
      </c>
      <c r="H2945">
        <v>0.00319</v>
      </c>
      <c r="I2945" s="3" t="s">
        <v>2625</v>
      </c>
      <c r="J2945" s="1">
        <f t="shared" si="140"/>
        <v>45902.354310162</v>
      </c>
      <c r="K2945">
        <f>10000+SUM(G$2:G2945)-SUM(H$2:H2945)</f>
        <v>9579.73312032</v>
      </c>
      <c r="L2945">
        <f t="shared" si="141"/>
        <v>9190.44461944102</v>
      </c>
      <c r="M2945">
        <f t="shared" si="142"/>
        <v>1.04235796166548</v>
      </c>
    </row>
    <row r="2946" spans="1:13">
      <c r="A2946" t="s">
        <v>320</v>
      </c>
      <c r="B2946">
        <v>8.6</v>
      </c>
      <c r="C2946" t="s">
        <v>14</v>
      </c>
      <c r="D2946">
        <v>7.56</v>
      </c>
      <c r="E2946" t="s">
        <v>15</v>
      </c>
      <c r="F2946">
        <v>0.879</v>
      </c>
      <c r="G2946">
        <v>0</v>
      </c>
      <c r="H2946">
        <v>0.00204</v>
      </c>
      <c r="I2946" s="3" t="s">
        <v>2626</v>
      </c>
      <c r="J2946" s="1">
        <f t="shared" ref="J2946:J3009" si="143">(I2946/86400000)+DATE(1970,1,1)+(8*TIME(1,0,0))</f>
        <v>45902.3576448843</v>
      </c>
      <c r="K2946">
        <f>10000+SUM(G$2:G2946)-SUM(H$2:H2946)</f>
        <v>9579.73108032</v>
      </c>
      <c r="L2946">
        <f t="shared" si="141"/>
        <v>9190.44461944102</v>
      </c>
      <c r="M2946">
        <f t="shared" si="142"/>
        <v>1.0423577396958</v>
      </c>
    </row>
    <row r="2947" spans="1:13">
      <c r="A2947" t="s">
        <v>345</v>
      </c>
      <c r="B2947">
        <v>0.7</v>
      </c>
      <c r="C2947" t="s">
        <v>17</v>
      </c>
      <c r="D2947">
        <v>0.519</v>
      </c>
      <c r="E2947" t="s">
        <v>15</v>
      </c>
      <c r="F2947">
        <v>0.741</v>
      </c>
      <c r="G2947">
        <v>-0.0096</v>
      </c>
      <c r="H2947">
        <v>0.00014</v>
      </c>
      <c r="I2947" s="3" t="s">
        <v>2627</v>
      </c>
      <c r="J2947" s="1">
        <f t="shared" si="143"/>
        <v>45902.3615128241</v>
      </c>
      <c r="K2947">
        <f>10000+SUM(G$2:G2947)-SUM(H$2:H2947)</f>
        <v>9579.72134032</v>
      </c>
      <c r="L2947">
        <f t="shared" si="141"/>
        <v>9190.44461944102</v>
      </c>
      <c r="M2947">
        <f t="shared" si="142"/>
        <v>1.04235667989942</v>
      </c>
    </row>
    <row r="2948" spans="1:13">
      <c r="A2948" t="s">
        <v>721</v>
      </c>
      <c r="B2948">
        <v>1</v>
      </c>
      <c r="C2948" t="s">
        <v>17</v>
      </c>
      <c r="D2948">
        <v>0.0726</v>
      </c>
      <c r="E2948" t="s">
        <v>15</v>
      </c>
      <c r="F2948">
        <v>0.0726</v>
      </c>
      <c r="G2948">
        <v>-0.00128</v>
      </c>
      <c r="H2948">
        <v>1.96e-5</v>
      </c>
      <c r="I2948" s="3" t="s">
        <v>2628</v>
      </c>
      <c r="J2948" s="1">
        <f t="shared" si="143"/>
        <v>45902.3620525</v>
      </c>
      <c r="K2948">
        <f>10000+SUM(G$2:G2948)-SUM(H$2:H2948)</f>
        <v>9579.72004072</v>
      </c>
      <c r="L2948">
        <f t="shared" si="141"/>
        <v>9190.44461944102</v>
      </c>
      <c r="M2948">
        <f t="shared" si="142"/>
        <v>1.04235653849168</v>
      </c>
    </row>
    <row r="2949" spans="1:13">
      <c r="A2949" t="s">
        <v>318</v>
      </c>
      <c r="B2949">
        <v>192</v>
      </c>
      <c r="C2949" t="s">
        <v>17</v>
      </c>
      <c r="D2949">
        <v>0.331</v>
      </c>
      <c r="E2949" t="s">
        <v>15</v>
      </c>
      <c r="F2949">
        <v>0.00173</v>
      </c>
      <c r="G2949">
        <v>-0.0172</v>
      </c>
      <c r="H2949">
        <v>8.95e-5</v>
      </c>
      <c r="I2949" s="3" t="s">
        <v>2629</v>
      </c>
      <c r="J2949" s="1">
        <f t="shared" si="143"/>
        <v>45902.3655181019</v>
      </c>
      <c r="K2949">
        <f>10000+SUM(G$2:G2949)-SUM(H$2:H2949)</f>
        <v>9579.70275122</v>
      </c>
      <c r="L2949">
        <f t="shared" si="141"/>
        <v>9190.44461944102</v>
      </c>
      <c r="M2949">
        <f t="shared" si="142"/>
        <v>1.04235465724428</v>
      </c>
    </row>
    <row r="2950" spans="1:13">
      <c r="A2950" t="s">
        <v>13</v>
      </c>
      <c r="B2950">
        <v>2.4</v>
      </c>
      <c r="C2950" t="s">
        <v>17</v>
      </c>
      <c r="D2950">
        <v>0.185</v>
      </c>
      <c r="E2950" t="s">
        <v>15</v>
      </c>
      <c r="F2950">
        <v>0.0772</v>
      </c>
      <c r="G2950">
        <v>-0.013</v>
      </c>
      <c r="H2950">
        <v>5e-5</v>
      </c>
      <c r="I2950" s="3" t="s">
        <v>2630</v>
      </c>
      <c r="J2950" s="1">
        <f t="shared" si="143"/>
        <v>45902.3671304167</v>
      </c>
      <c r="K2950">
        <f>10000+SUM(G$2:G2950)-SUM(H$2:H2950)</f>
        <v>9579.68970122</v>
      </c>
      <c r="L2950">
        <f t="shared" si="141"/>
        <v>9190.44461944102</v>
      </c>
      <c r="M2950">
        <f t="shared" si="142"/>
        <v>1.04235323729122</v>
      </c>
    </row>
    <row r="2951" spans="1:13">
      <c r="A2951" t="s">
        <v>334</v>
      </c>
      <c r="B2951">
        <v>0.007</v>
      </c>
      <c r="C2951" t="s">
        <v>17</v>
      </c>
      <c r="D2951">
        <v>2.18</v>
      </c>
      <c r="E2951" t="s">
        <v>15</v>
      </c>
      <c r="F2951">
        <v>311</v>
      </c>
      <c r="G2951">
        <v>-0.13</v>
      </c>
      <c r="H2951">
        <v>0.000587</v>
      </c>
      <c r="I2951" s="3" t="s">
        <v>2631</v>
      </c>
      <c r="J2951" s="1">
        <f t="shared" si="143"/>
        <v>45902.3676690625</v>
      </c>
      <c r="K2951">
        <f>10000+SUM(G$2:G2951)-SUM(H$2:H2951)</f>
        <v>9579.55911422</v>
      </c>
      <c r="L2951">
        <f t="shared" si="141"/>
        <v>9190.44461944102</v>
      </c>
      <c r="M2951">
        <f t="shared" si="142"/>
        <v>1.04233902829422</v>
      </c>
    </row>
    <row r="2952" spans="1:13">
      <c r="A2952" t="s">
        <v>118</v>
      </c>
      <c r="B2952">
        <v>0.06</v>
      </c>
      <c r="C2952" t="s">
        <v>14</v>
      </c>
      <c r="D2952">
        <v>11.8</v>
      </c>
      <c r="E2952" t="s">
        <v>15</v>
      </c>
      <c r="F2952">
        <v>197</v>
      </c>
      <c r="G2952">
        <v>0</v>
      </c>
      <c r="H2952">
        <v>0.0032</v>
      </c>
      <c r="I2952" s="3" t="s">
        <v>2632</v>
      </c>
      <c r="J2952" s="1">
        <f t="shared" si="143"/>
        <v>45902.371132419</v>
      </c>
      <c r="K2952">
        <f>10000+SUM(G$2:G2952)-SUM(H$2:H2952)</f>
        <v>9579.55591422</v>
      </c>
      <c r="L2952">
        <f t="shared" si="141"/>
        <v>9190.44461944102</v>
      </c>
      <c r="M2952">
        <f t="shared" si="142"/>
        <v>1.0423386801065</v>
      </c>
    </row>
    <row r="2953" spans="1:13">
      <c r="A2953" t="s">
        <v>331</v>
      </c>
      <c r="B2953">
        <v>0.014</v>
      </c>
      <c r="C2953" t="s">
        <v>17</v>
      </c>
      <c r="D2953">
        <v>1.52</v>
      </c>
      <c r="E2953" t="s">
        <v>15</v>
      </c>
      <c r="F2953">
        <v>109</v>
      </c>
      <c r="G2953">
        <v>-0.0269</v>
      </c>
      <c r="H2953">
        <v>0.000412</v>
      </c>
      <c r="I2953" s="3" t="s">
        <v>2633</v>
      </c>
      <c r="J2953" s="1">
        <f t="shared" si="143"/>
        <v>45902.3723770949</v>
      </c>
      <c r="K2953">
        <f>10000+SUM(G$2:G2953)-SUM(H$2:H2953)</f>
        <v>9579.52860222</v>
      </c>
      <c r="L2953">
        <f t="shared" si="141"/>
        <v>9190.44461944102</v>
      </c>
      <c r="M2953">
        <f t="shared" si="142"/>
        <v>1.04233570832427</v>
      </c>
    </row>
    <row r="2954" spans="1:13">
      <c r="A2954" t="s">
        <v>369</v>
      </c>
      <c r="B2954">
        <v>0.2</v>
      </c>
      <c r="C2954" t="s">
        <v>17</v>
      </c>
      <c r="D2954">
        <v>4.47</v>
      </c>
      <c r="E2954" t="s">
        <v>15</v>
      </c>
      <c r="F2954">
        <v>22.4</v>
      </c>
      <c r="G2954">
        <v>-0.215</v>
      </c>
      <c r="H2954">
        <v>0.00121</v>
      </c>
      <c r="I2954" s="3" t="s">
        <v>2634</v>
      </c>
      <c r="J2954" s="1">
        <f t="shared" si="143"/>
        <v>45902.3729184144</v>
      </c>
      <c r="K2954">
        <f>10000+SUM(G$2:G2954)-SUM(H$2:H2954)</f>
        <v>9579.31239222</v>
      </c>
      <c r="L2954">
        <f t="shared" si="141"/>
        <v>9190.44461944102</v>
      </c>
      <c r="M2954">
        <f t="shared" si="142"/>
        <v>1.04231218280304</v>
      </c>
    </row>
    <row r="2955" spans="1:13">
      <c r="A2955" t="s">
        <v>320</v>
      </c>
      <c r="B2955">
        <v>3.8</v>
      </c>
      <c r="C2955" t="s">
        <v>17</v>
      </c>
      <c r="D2955">
        <v>3.34</v>
      </c>
      <c r="E2955" t="s">
        <v>15</v>
      </c>
      <c r="F2955">
        <v>0.878</v>
      </c>
      <c r="G2955">
        <v>-0.174</v>
      </c>
      <c r="H2955">
        <v>0.000901</v>
      </c>
      <c r="I2955" s="3" t="s">
        <v>2635</v>
      </c>
      <c r="J2955" s="1">
        <f t="shared" si="143"/>
        <v>45902.3744152431</v>
      </c>
      <c r="K2955">
        <f>10000+SUM(G$2:G2955)-SUM(H$2:H2955)</f>
        <v>9579.13749122</v>
      </c>
      <c r="L2955">
        <f t="shared" si="141"/>
        <v>9190.44461944102</v>
      </c>
      <c r="M2955">
        <f t="shared" si="142"/>
        <v>1.04229315205891</v>
      </c>
    </row>
    <row r="2956" spans="1:13">
      <c r="A2956" t="s">
        <v>341</v>
      </c>
      <c r="B2956">
        <v>0.5</v>
      </c>
      <c r="C2956" t="s">
        <v>14</v>
      </c>
      <c r="D2956">
        <v>6.22</v>
      </c>
      <c r="E2956" t="s">
        <v>15</v>
      </c>
      <c r="F2956">
        <v>12.4</v>
      </c>
      <c r="G2956">
        <v>0</v>
      </c>
      <c r="H2956">
        <v>0.00168</v>
      </c>
      <c r="I2956" s="3" t="s">
        <v>2636</v>
      </c>
      <c r="J2956" s="1">
        <f t="shared" si="143"/>
        <v>45902.3776338079</v>
      </c>
      <c r="K2956">
        <f>10000+SUM(G$2:G2956)-SUM(H$2:H2956)</f>
        <v>9579.13581122</v>
      </c>
      <c r="L2956">
        <f t="shared" si="141"/>
        <v>9190.44461944102</v>
      </c>
      <c r="M2956">
        <f t="shared" si="142"/>
        <v>1.04229296926035</v>
      </c>
    </row>
    <row r="2957" spans="1:13">
      <c r="A2957" t="s">
        <v>334</v>
      </c>
      <c r="B2957">
        <v>0.029</v>
      </c>
      <c r="C2957" t="s">
        <v>14</v>
      </c>
      <c r="D2957">
        <v>9.02</v>
      </c>
      <c r="E2957" t="s">
        <v>15</v>
      </c>
      <c r="F2957">
        <v>311</v>
      </c>
      <c r="G2957">
        <v>0</v>
      </c>
      <c r="H2957">
        <v>0.00243</v>
      </c>
      <c r="I2957" s="3" t="s">
        <v>2637</v>
      </c>
      <c r="J2957" s="1">
        <f t="shared" si="143"/>
        <v>45902.3843671412</v>
      </c>
      <c r="K2957">
        <f>10000+SUM(G$2:G2957)-SUM(H$2:H2957)</f>
        <v>9579.13338122</v>
      </c>
      <c r="L2957">
        <f t="shared" si="141"/>
        <v>9190.44461944102</v>
      </c>
      <c r="M2957">
        <f t="shared" si="142"/>
        <v>1.0422927048553</v>
      </c>
    </row>
    <row r="2958" spans="1:13">
      <c r="A2958" t="s">
        <v>125</v>
      </c>
      <c r="B2958">
        <v>0.1</v>
      </c>
      <c r="C2958" t="s">
        <v>17</v>
      </c>
      <c r="D2958">
        <v>0.322</v>
      </c>
      <c r="E2958" t="s">
        <v>15</v>
      </c>
      <c r="F2958">
        <v>3.22</v>
      </c>
      <c r="G2958">
        <v>-0.0211</v>
      </c>
      <c r="H2958">
        <v>8.68e-5</v>
      </c>
      <c r="I2958" s="3" t="s">
        <v>2638</v>
      </c>
      <c r="J2958" s="1">
        <f t="shared" si="143"/>
        <v>45902.3865666088</v>
      </c>
      <c r="K2958">
        <f>10000+SUM(G$2:G2958)-SUM(H$2:H2958)</f>
        <v>9579.11219442</v>
      </c>
      <c r="L2958">
        <f t="shared" si="141"/>
        <v>9190.44461944102</v>
      </c>
      <c r="M2958">
        <f t="shared" si="142"/>
        <v>1.0422903995479</v>
      </c>
    </row>
    <row r="2959" spans="1:13">
      <c r="A2959" t="s">
        <v>327</v>
      </c>
      <c r="B2959">
        <v>2548</v>
      </c>
      <c r="C2959" t="s">
        <v>17</v>
      </c>
      <c r="D2959">
        <v>0.317</v>
      </c>
      <c r="E2959" t="s">
        <v>15</v>
      </c>
      <c r="F2959">
        <v>0.000124</v>
      </c>
      <c r="G2959">
        <v>-0.0348</v>
      </c>
      <c r="H2959">
        <v>8.55e-5</v>
      </c>
      <c r="I2959" s="3" t="s">
        <v>2639</v>
      </c>
      <c r="J2959" s="1">
        <f t="shared" si="143"/>
        <v>45902.3871056597</v>
      </c>
      <c r="K2959">
        <f>10000+SUM(G$2:G2959)-SUM(H$2:H2959)</f>
        <v>9579.07730892</v>
      </c>
      <c r="L2959">
        <f t="shared" si="141"/>
        <v>9190.44461944102</v>
      </c>
      <c r="M2959">
        <f t="shared" si="142"/>
        <v>1.04228660370325</v>
      </c>
    </row>
    <row r="2960" spans="1:13">
      <c r="A2960" t="s">
        <v>118</v>
      </c>
      <c r="B2960">
        <v>0.04</v>
      </c>
      <c r="C2960" t="s">
        <v>17</v>
      </c>
      <c r="D2960">
        <v>7.9</v>
      </c>
      <c r="E2960" t="s">
        <v>15</v>
      </c>
      <c r="F2960">
        <v>197</v>
      </c>
      <c r="G2960">
        <v>-0.198</v>
      </c>
      <c r="H2960">
        <v>0.00213</v>
      </c>
      <c r="I2960" s="3" t="s">
        <v>2640</v>
      </c>
      <c r="J2960" s="1">
        <f t="shared" si="143"/>
        <v>45902.3881243982</v>
      </c>
      <c r="K2960">
        <f>10000+SUM(G$2:G2960)-SUM(H$2:H2960)</f>
        <v>9578.87717892</v>
      </c>
      <c r="L2960">
        <f t="shared" si="141"/>
        <v>9190.44461944102</v>
      </c>
      <c r="M2960">
        <f t="shared" si="142"/>
        <v>1.04226482782534</v>
      </c>
    </row>
    <row r="2961" spans="1:13">
      <c r="A2961" t="s">
        <v>25</v>
      </c>
      <c r="B2961">
        <v>0.001</v>
      </c>
      <c r="C2961" t="s">
        <v>17</v>
      </c>
      <c r="D2961">
        <v>109</v>
      </c>
      <c r="E2961" t="s">
        <v>15</v>
      </c>
      <c r="F2961">
        <v>109343</v>
      </c>
      <c r="G2961">
        <v>-0.125</v>
      </c>
      <c r="H2961">
        <v>0.0295</v>
      </c>
      <c r="I2961" s="3" t="s">
        <v>2641</v>
      </c>
      <c r="J2961" s="1">
        <f t="shared" si="143"/>
        <v>45902.4063877778</v>
      </c>
      <c r="K2961">
        <f>10000+SUM(G$2:G2961)-SUM(H$2:H2961)</f>
        <v>9578.72267892</v>
      </c>
      <c r="L2961">
        <f t="shared" si="141"/>
        <v>9190.44461944102</v>
      </c>
      <c r="M2961">
        <f t="shared" si="142"/>
        <v>1.04224801688676</v>
      </c>
    </row>
    <row r="2962" spans="1:13">
      <c r="A2962" t="s">
        <v>320</v>
      </c>
      <c r="B2962">
        <v>6.3</v>
      </c>
      <c r="C2962" t="s">
        <v>14</v>
      </c>
      <c r="D2962">
        <v>5.6</v>
      </c>
      <c r="E2962" t="s">
        <v>15</v>
      </c>
      <c r="F2962">
        <v>0.889</v>
      </c>
      <c r="G2962">
        <v>0</v>
      </c>
      <c r="H2962">
        <v>0.00151</v>
      </c>
      <c r="I2962" s="3" t="s">
        <v>2642</v>
      </c>
      <c r="J2962" s="1">
        <f t="shared" si="143"/>
        <v>45902.4082369213</v>
      </c>
      <c r="K2962">
        <f>10000+SUM(G$2:G2962)-SUM(H$2:H2962)</f>
        <v>9578.72116892</v>
      </c>
      <c r="L2962">
        <f t="shared" si="141"/>
        <v>9190.44461944102</v>
      </c>
      <c r="M2962">
        <f t="shared" si="142"/>
        <v>1.04224785258568</v>
      </c>
    </row>
    <row r="2963" spans="1:13">
      <c r="A2963" t="s">
        <v>329</v>
      </c>
      <c r="B2963">
        <v>0.6</v>
      </c>
      <c r="C2963" t="s">
        <v>17</v>
      </c>
      <c r="D2963">
        <v>1.87</v>
      </c>
      <c r="E2963" t="s">
        <v>15</v>
      </c>
      <c r="F2963">
        <v>3.12</v>
      </c>
      <c r="G2963">
        <v>-0.0375</v>
      </c>
      <c r="H2963">
        <v>0.000506</v>
      </c>
      <c r="I2963" s="3" t="s">
        <v>2643</v>
      </c>
      <c r="J2963" s="1">
        <f t="shared" si="143"/>
        <v>45902.4110320718</v>
      </c>
      <c r="K2963">
        <f>10000+SUM(G$2:G2963)-SUM(H$2:H2963)</f>
        <v>9578.68316292</v>
      </c>
      <c r="L2963">
        <f t="shared" ref="L2963:L3026" si="144">L2962</f>
        <v>9190.44461944102</v>
      </c>
      <c r="M2963">
        <f t="shared" ref="M2963:M3026" si="145">K2963/L2963</f>
        <v>1.0422437172036</v>
      </c>
    </row>
    <row r="2964" spans="1:13">
      <c r="A2964" t="s">
        <v>118</v>
      </c>
      <c r="B2964">
        <v>0.22</v>
      </c>
      <c r="C2964" t="s">
        <v>14</v>
      </c>
      <c r="D2964">
        <v>43.9</v>
      </c>
      <c r="E2964" t="s">
        <v>15</v>
      </c>
      <c r="F2964">
        <v>199</v>
      </c>
      <c r="G2964">
        <v>0</v>
      </c>
      <c r="H2964">
        <v>0.0118</v>
      </c>
      <c r="I2964" s="3" t="s">
        <v>2644</v>
      </c>
      <c r="J2964" s="1">
        <f t="shared" si="143"/>
        <v>45902.4192745602</v>
      </c>
      <c r="K2964">
        <f>10000+SUM(G$2:G2964)-SUM(H$2:H2964)</f>
        <v>9578.67136292</v>
      </c>
      <c r="L2964">
        <f t="shared" si="144"/>
        <v>9190.44461944102</v>
      </c>
      <c r="M2964">
        <f t="shared" si="145"/>
        <v>1.04224243326136</v>
      </c>
    </row>
    <row r="2965" spans="1:13">
      <c r="A2965" t="s">
        <v>118</v>
      </c>
      <c r="B2965">
        <v>0.05</v>
      </c>
      <c r="C2965" t="s">
        <v>17</v>
      </c>
      <c r="D2965">
        <v>9.97</v>
      </c>
      <c r="E2965" t="s">
        <v>15</v>
      </c>
      <c r="F2965">
        <v>199</v>
      </c>
      <c r="G2965">
        <v>-0.15</v>
      </c>
      <c r="H2965">
        <v>0.00269</v>
      </c>
      <c r="I2965" s="3" t="s">
        <v>2645</v>
      </c>
      <c r="J2965" s="1">
        <f t="shared" si="143"/>
        <v>45902.4202261806</v>
      </c>
      <c r="K2965">
        <f>10000+SUM(G$2:G2965)-SUM(H$2:H2965)</f>
        <v>9578.51867292</v>
      </c>
      <c r="L2965">
        <f t="shared" si="144"/>
        <v>9190.44461944102</v>
      </c>
      <c r="M2965">
        <f t="shared" si="145"/>
        <v>1.04222581926647</v>
      </c>
    </row>
    <row r="2966" spans="1:13">
      <c r="A2966" t="s">
        <v>118</v>
      </c>
      <c r="B2966">
        <v>0.03</v>
      </c>
      <c r="C2966" t="s">
        <v>17</v>
      </c>
      <c r="D2966">
        <v>5.99</v>
      </c>
      <c r="E2966" t="s">
        <v>15</v>
      </c>
      <c r="F2966">
        <v>200</v>
      </c>
      <c r="G2966">
        <v>-0.0854</v>
      </c>
      <c r="H2966">
        <v>0.00162</v>
      </c>
      <c r="I2966" s="3" t="s">
        <v>2646</v>
      </c>
      <c r="J2966" s="1">
        <f t="shared" si="143"/>
        <v>45902.4208323958</v>
      </c>
      <c r="K2966">
        <f>10000+SUM(G$2:G2966)-SUM(H$2:H2966)</f>
        <v>9578.43165292</v>
      </c>
      <c r="L2966">
        <f t="shared" si="144"/>
        <v>9190.44461944102</v>
      </c>
      <c r="M2966">
        <f t="shared" si="145"/>
        <v>1.04221635073653</v>
      </c>
    </row>
    <row r="2967" spans="1:13">
      <c r="A2967" t="s">
        <v>118</v>
      </c>
      <c r="B2967">
        <v>0.03</v>
      </c>
      <c r="C2967" t="s">
        <v>17</v>
      </c>
      <c r="D2967">
        <v>5.99</v>
      </c>
      <c r="E2967" t="s">
        <v>15</v>
      </c>
      <c r="F2967">
        <v>200</v>
      </c>
      <c r="G2967">
        <v>-0.0821</v>
      </c>
      <c r="H2967">
        <v>0.00162</v>
      </c>
      <c r="I2967" s="3" t="s">
        <v>2647</v>
      </c>
      <c r="J2967" s="1">
        <f t="shared" si="143"/>
        <v>45902.4212555903</v>
      </c>
      <c r="K2967">
        <f>10000+SUM(G$2:G2967)-SUM(H$2:H2967)</f>
        <v>9578.34793292</v>
      </c>
      <c r="L2967">
        <f t="shared" si="144"/>
        <v>9190.44461944102</v>
      </c>
      <c r="M2967">
        <f t="shared" si="145"/>
        <v>1.04220724127519</v>
      </c>
    </row>
    <row r="2968" spans="1:13">
      <c r="A2968" t="s">
        <v>25</v>
      </c>
      <c r="B2968">
        <v>0.001</v>
      </c>
      <c r="C2968" t="s">
        <v>17</v>
      </c>
      <c r="D2968">
        <v>109</v>
      </c>
      <c r="E2968" t="s">
        <v>15</v>
      </c>
      <c r="F2968">
        <v>109453</v>
      </c>
      <c r="G2968">
        <v>-0.0151</v>
      </c>
      <c r="H2968">
        <v>0.0296</v>
      </c>
      <c r="I2968" s="3" t="s">
        <v>2648</v>
      </c>
      <c r="J2968" s="1">
        <f t="shared" si="143"/>
        <v>45902.4213740162</v>
      </c>
      <c r="K2968">
        <f>10000+SUM(G$2:G2968)-SUM(H$2:H2968)</f>
        <v>9578.30323292</v>
      </c>
      <c r="L2968">
        <f t="shared" si="144"/>
        <v>9190.44461944102</v>
      </c>
      <c r="M2968">
        <f t="shared" si="145"/>
        <v>1.04220237752791</v>
      </c>
    </row>
    <row r="2969" spans="1:13">
      <c r="A2969" t="s">
        <v>341</v>
      </c>
      <c r="B2969">
        <v>0.3</v>
      </c>
      <c r="C2969" t="s">
        <v>17</v>
      </c>
      <c r="D2969">
        <v>3.76</v>
      </c>
      <c r="E2969" t="s">
        <v>15</v>
      </c>
      <c r="F2969">
        <v>12.5</v>
      </c>
      <c r="G2969">
        <v>-0.164</v>
      </c>
      <c r="H2969">
        <v>0.00102</v>
      </c>
      <c r="I2969" s="3" t="s">
        <v>2649</v>
      </c>
      <c r="J2969" s="1">
        <f t="shared" si="143"/>
        <v>45902.4220694676</v>
      </c>
      <c r="K2969">
        <f>10000+SUM(G$2:G2969)-SUM(H$2:H2969)</f>
        <v>9578.13821292</v>
      </c>
      <c r="L2969">
        <f t="shared" si="144"/>
        <v>9190.44461944102</v>
      </c>
      <c r="M2969">
        <f t="shared" si="145"/>
        <v>1.04218442192219</v>
      </c>
    </row>
    <row r="2970" spans="1:13">
      <c r="A2970" t="s">
        <v>131</v>
      </c>
      <c r="B2970">
        <v>2.5</v>
      </c>
      <c r="C2970" t="s">
        <v>14</v>
      </c>
      <c r="D2970">
        <v>6.89</v>
      </c>
      <c r="E2970" t="s">
        <v>15</v>
      </c>
      <c r="F2970">
        <v>2.76</v>
      </c>
      <c r="G2970">
        <v>0</v>
      </c>
      <c r="H2970">
        <v>0.00186</v>
      </c>
      <c r="I2970" s="3" t="s">
        <v>2650</v>
      </c>
      <c r="J2970" s="1">
        <f t="shared" si="143"/>
        <v>45902.4295322801</v>
      </c>
      <c r="K2970">
        <f>10000+SUM(G$2:G2970)-SUM(H$2:H2970)</f>
        <v>9578.13635292</v>
      </c>
      <c r="L2970">
        <f t="shared" si="144"/>
        <v>9190.44461944102</v>
      </c>
      <c r="M2970">
        <f t="shared" si="145"/>
        <v>1.04218421953807</v>
      </c>
    </row>
    <row r="2971" spans="1:13">
      <c r="A2971" t="s">
        <v>353</v>
      </c>
      <c r="B2971">
        <v>1</v>
      </c>
      <c r="C2971" t="s">
        <v>14</v>
      </c>
      <c r="D2971">
        <v>9.39</v>
      </c>
      <c r="E2971" t="s">
        <v>15</v>
      </c>
      <c r="F2971">
        <v>9.39</v>
      </c>
      <c r="G2971">
        <v>0</v>
      </c>
      <c r="H2971">
        <v>0.00254</v>
      </c>
      <c r="I2971" s="3" t="s">
        <v>2651</v>
      </c>
      <c r="J2971" s="1">
        <f t="shared" si="143"/>
        <v>45902.4317906829</v>
      </c>
      <c r="K2971">
        <f>10000+SUM(G$2:G2971)-SUM(H$2:H2971)</f>
        <v>9578.13381292</v>
      </c>
      <c r="L2971">
        <f t="shared" si="144"/>
        <v>9190.44461944102</v>
      </c>
      <c r="M2971">
        <f t="shared" si="145"/>
        <v>1.04218394316406</v>
      </c>
    </row>
    <row r="2972" spans="1:13">
      <c r="A2972" t="s">
        <v>118</v>
      </c>
      <c r="B2972">
        <v>0.06</v>
      </c>
      <c r="C2972" t="s">
        <v>14</v>
      </c>
      <c r="D2972">
        <v>12</v>
      </c>
      <c r="E2972" t="s">
        <v>15</v>
      </c>
      <c r="F2972">
        <v>200</v>
      </c>
      <c r="G2972">
        <v>0</v>
      </c>
      <c r="H2972">
        <v>0.00324</v>
      </c>
      <c r="I2972" s="3" t="s">
        <v>2652</v>
      </c>
      <c r="J2972" s="1">
        <f t="shared" si="143"/>
        <v>45902.4326166782</v>
      </c>
      <c r="K2972">
        <f>10000+SUM(G$2:G2972)-SUM(H$2:H2972)</f>
        <v>9578.13057292</v>
      </c>
      <c r="L2972">
        <f t="shared" si="144"/>
        <v>9190.44461944102</v>
      </c>
      <c r="M2972">
        <f t="shared" si="145"/>
        <v>1.04218359062399</v>
      </c>
    </row>
    <row r="2973" spans="1:13">
      <c r="A2973" t="s">
        <v>40</v>
      </c>
      <c r="B2973">
        <v>0.001</v>
      </c>
      <c r="C2973" t="s">
        <v>17</v>
      </c>
      <c r="D2973">
        <v>4.33</v>
      </c>
      <c r="E2973" t="s">
        <v>15</v>
      </c>
      <c r="F2973">
        <v>4335</v>
      </c>
      <c r="G2973">
        <v>-0.0721</v>
      </c>
      <c r="H2973">
        <v>0.00117</v>
      </c>
      <c r="I2973" s="3" t="s">
        <v>2653</v>
      </c>
      <c r="J2973" s="1">
        <f t="shared" si="143"/>
        <v>45902.4424566551</v>
      </c>
      <c r="K2973">
        <f>10000+SUM(G$2:G2973)-SUM(H$2:H2973)</f>
        <v>9578.05730292</v>
      </c>
      <c r="L2973">
        <f t="shared" si="144"/>
        <v>9190.44461944102</v>
      </c>
      <c r="M2973">
        <f t="shared" si="145"/>
        <v>1.04217561821319</v>
      </c>
    </row>
    <row r="2974" spans="1:13">
      <c r="A2974" t="s">
        <v>320</v>
      </c>
      <c r="B2974">
        <v>5.6</v>
      </c>
      <c r="C2974" t="s">
        <v>17</v>
      </c>
      <c r="D2974">
        <v>5</v>
      </c>
      <c r="E2974" t="s">
        <v>15</v>
      </c>
      <c r="F2974">
        <v>0.893</v>
      </c>
      <c r="G2974">
        <v>-0.17</v>
      </c>
      <c r="H2974">
        <v>0.00135</v>
      </c>
      <c r="I2974" s="3" t="s">
        <v>2654</v>
      </c>
      <c r="J2974" s="1">
        <f t="shared" si="143"/>
        <v>45902.4434736921</v>
      </c>
      <c r="K2974">
        <f>10000+SUM(G$2:G2974)-SUM(H$2:H2974)</f>
        <v>9577.88595292</v>
      </c>
      <c r="L2974">
        <f t="shared" si="144"/>
        <v>9190.44461944102</v>
      </c>
      <c r="M2974">
        <f t="shared" si="145"/>
        <v>1.04215697384862</v>
      </c>
    </row>
    <row r="2975" spans="1:13">
      <c r="A2975" t="s">
        <v>320</v>
      </c>
      <c r="B2975">
        <v>1.3</v>
      </c>
      <c r="C2975" t="s">
        <v>17</v>
      </c>
      <c r="D2975">
        <v>1.16</v>
      </c>
      <c r="E2975" t="s">
        <v>15</v>
      </c>
      <c r="F2975">
        <v>0.893</v>
      </c>
      <c r="G2975">
        <v>-0.0395</v>
      </c>
      <c r="H2975">
        <v>0.000313</v>
      </c>
      <c r="I2975" s="3" t="s">
        <v>2654</v>
      </c>
      <c r="J2975" s="1">
        <f t="shared" si="143"/>
        <v>45902.4434736921</v>
      </c>
      <c r="K2975">
        <f>10000+SUM(G$2:G2975)-SUM(H$2:H2975)</f>
        <v>9577.84613992</v>
      </c>
      <c r="L2975">
        <f t="shared" si="144"/>
        <v>9190.44461944102</v>
      </c>
      <c r="M2975">
        <f t="shared" si="145"/>
        <v>1.04215264184928</v>
      </c>
    </row>
    <row r="2976" spans="1:13">
      <c r="A2976" t="s">
        <v>25</v>
      </c>
      <c r="B2976">
        <v>0.001</v>
      </c>
      <c r="C2976" t="s">
        <v>17</v>
      </c>
      <c r="D2976">
        <v>110</v>
      </c>
      <c r="E2976" t="s">
        <v>15</v>
      </c>
      <c r="F2976">
        <v>109727</v>
      </c>
      <c r="G2976">
        <v>0.259</v>
      </c>
      <c r="H2976">
        <v>0.0296</v>
      </c>
      <c r="I2976" s="3" t="s">
        <v>2655</v>
      </c>
      <c r="J2976" s="1">
        <f t="shared" si="143"/>
        <v>45902.4516379745</v>
      </c>
      <c r="K2976">
        <f>10000+SUM(G$2:G2976)-SUM(H$2:H2976)</f>
        <v>9578.07553992</v>
      </c>
      <c r="L2976">
        <f t="shared" si="144"/>
        <v>9190.44461944102</v>
      </c>
      <c r="M2976">
        <f t="shared" si="145"/>
        <v>1.04217760255679</v>
      </c>
    </row>
    <row r="2977" spans="1:13">
      <c r="A2977" t="s">
        <v>13</v>
      </c>
      <c r="B2977">
        <v>4.4</v>
      </c>
      <c r="C2977" t="s">
        <v>17</v>
      </c>
      <c r="D2977">
        <v>0.346</v>
      </c>
      <c r="E2977" t="s">
        <v>15</v>
      </c>
      <c r="F2977">
        <v>0.0786</v>
      </c>
      <c r="G2977">
        <v>-0.0177</v>
      </c>
      <c r="H2977">
        <v>9.34e-5</v>
      </c>
      <c r="I2977" s="3" t="s">
        <v>2656</v>
      </c>
      <c r="J2977" s="1">
        <f t="shared" si="143"/>
        <v>45902.4526582755</v>
      </c>
      <c r="K2977">
        <f>10000+SUM(G$2:G2977)-SUM(H$2:H2977)</f>
        <v>9578.05774652</v>
      </c>
      <c r="L2977">
        <f t="shared" si="144"/>
        <v>9190.44461944102</v>
      </c>
      <c r="M2977">
        <f t="shared" si="145"/>
        <v>1.04217566648071</v>
      </c>
    </row>
    <row r="2978" spans="1:13">
      <c r="A2978" t="s">
        <v>334</v>
      </c>
      <c r="B2978">
        <v>0.053</v>
      </c>
      <c r="C2978" t="s">
        <v>17</v>
      </c>
      <c r="D2978">
        <v>16.7</v>
      </c>
      <c r="E2978" t="s">
        <v>15</v>
      </c>
      <c r="F2978">
        <v>314</v>
      </c>
      <c r="G2978">
        <v>-0.791</v>
      </c>
      <c r="H2978">
        <v>0.0045</v>
      </c>
      <c r="I2978" s="3" t="s">
        <v>2657</v>
      </c>
      <c r="J2978" s="1">
        <f t="shared" si="143"/>
        <v>45902.4531989815</v>
      </c>
      <c r="K2978">
        <f>10000+SUM(G$2:G2978)-SUM(H$2:H2978)</f>
        <v>9577.26224652</v>
      </c>
      <c r="L2978">
        <f t="shared" si="144"/>
        <v>9190.44461944102</v>
      </c>
      <c r="M2978">
        <f t="shared" si="145"/>
        <v>1.04208910918855</v>
      </c>
    </row>
    <row r="2979" spans="1:13">
      <c r="A2979" t="s">
        <v>334</v>
      </c>
      <c r="B2979">
        <v>0.016</v>
      </c>
      <c r="C2979" t="s">
        <v>17</v>
      </c>
      <c r="D2979">
        <v>5.03</v>
      </c>
      <c r="E2979" t="s">
        <v>15</v>
      </c>
      <c r="F2979">
        <v>314</v>
      </c>
      <c r="G2979">
        <v>-0.239</v>
      </c>
      <c r="H2979">
        <v>0.00136</v>
      </c>
      <c r="I2979" s="3" t="s">
        <v>2657</v>
      </c>
      <c r="J2979" s="1">
        <f t="shared" si="143"/>
        <v>45902.4531989815</v>
      </c>
      <c r="K2979">
        <f>10000+SUM(G$2:G2979)-SUM(H$2:H2979)</f>
        <v>9577.02188652</v>
      </c>
      <c r="L2979">
        <f t="shared" si="144"/>
        <v>9190.44461944102</v>
      </c>
      <c r="M2979">
        <f t="shared" si="145"/>
        <v>1.04206295593809</v>
      </c>
    </row>
    <row r="2980" spans="1:13">
      <c r="A2980" t="s">
        <v>334</v>
      </c>
      <c r="B2980">
        <v>0.006</v>
      </c>
      <c r="C2980" t="s">
        <v>17</v>
      </c>
      <c r="D2980">
        <v>1.89</v>
      </c>
      <c r="E2980" t="s">
        <v>15</v>
      </c>
      <c r="F2980">
        <v>314</v>
      </c>
      <c r="G2980">
        <v>-0.0895</v>
      </c>
      <c r="H2980">
        <v>0.000509</v>
      </c>
      <c r="I2980" s="3" t="s">
        <v>2657</v>
      </c>
      <c r="J2980" s="1">
        <f t="shared" si="143"/>
        <v>45902.4531989815</v>
      </c>
      <c r="K2980">
        <f>10000+SUM(G$2:G2980)-SUM(H$2:H2980)</f>
        <v>9576.93187752</v>
      </c>
      <c r="L2980">
        <f t="shared" si="144"/>
        <v>9190.44461944102</v>
      </c>
      <c r="M2980">
        <f t="shared" si="145"/>
        <v>1.04205316217906</v>
      </c>
    </row>
    <row r="2981" spans="1:13">
      <c r="A2981" t="s">
        <v>329</v>
      </c>
      <c r="B2981">
        <v>0.6</v>
      </c>
      <c r="C2981" t="s">
        <v>17</v>
      </c>
      <c r="D2981">
        <v>1.88</v>
      </c>
      <c r="E2981" t="s">
        <v>15</v>
      </c>
      <c r="F2981">
        <v>3.13</v>
      </c>
      <c r="G2981">
        <v>-0.0318</v>
      </c>
      <c r="H2981">
        <v>0.000507</v>
      </c>
      <c r="I2981" s="3" t="s">
        <v>2658</v>
      </c>
      <c r="J2981" s="1">
        <f t="shared" si="143"/>
        <v>45902.4537377083</v>
      </c>
      <c r="K2981">
        <f>10000+SUM(G$2:G2981)-SUM(H$2:H2981)</f>
        <v>9576.89957052</v>
      </c>
      <c r="L2981">
        <f t="shared" si="144"/>
        <v>9190.44461944102</v>
      </c>
      <c r="M2981">
        <f t="shared" si="145"/>
        <v>1.04204964689755</v>
      </c>
    </row>
    <row r="2982" spans="1:13">
      <c r="A2982" t="s">
        <v>131</v>
      </c>
      <c r="B2982">
        <v>3.4</v>
      </c>
      <c r="C2982" t="s">
        <v>17</v>
      </c>
      <c r="D2982">
        <v>9.45</v>
      </c>
      <c r="E2982" t="s">
        <v>15</v>
      </c>
      <c r="F2982">
        <v>2.78</v>
      </c>
      <c r="G2982">
        <v>-0.444</v>
      </c>
      <c r="H2982">
        <v>0.00255</v>
      </c>
      <c r="I2982" s="3" t="s">
        <v>2659</v>
      </c>
      <c r="J2982" s="1">
        <f t="shared" si="143"/>
        <v>45902.4542786806</v>
      </c>
      <c r="K2982">
        <f>10000+SUM(G$2:G2982)-SUM(H$2:H2982)</f>
        <v>9576.45302052</v>
      </c>
      <c r="L2982">
        <f t="shared" si="144"/>
        <v>9190.44461944102</v>
      </c>
      <c r="M2982">
        <f t="shared" si="145"/>
        <v>1.04200105838867</v>
      </c>
    </row>
    <row r="2983" spans="1:13">
      <c r="A2983" t="s">
        <v>337</v>
      </c>
      <c r="B2983">
        <v>0.4</v>
      </c>
      <c r="C2983" t="s">
        <v>17</v>
      </c>
      <c r="D2983">
        <v>0.408</v>
      </c>
      <c r="E2983" t="s">
        <v>15</v>
      </c>
      <c r="F2983">
        <v>1.02</v>
      </c>
      <c r="G2983">
        <v>-0.0104</v>
      </c>
      <c r="H2983">
        <v>0.00011</v>
      </c>
      <c r="I2983" s="3" t="s">
        <v>2660</v>
      </c>
      <c r="J2983" s="1">
        <f t="shared" si="143"/>
        <v>45902.4548200694</v>
      </c>
      <c r="K2983">
        <f>10000+SUM(G$2:G2983)-SUM(H$2:H2983)</f>
        <v>9576.44251052</v>
      </c>
      <c r="L2983">
        <f t="shared" si="144"/>
        <v>9190.44461944102</v>
      </c>
      <c r="M2983">
        <f t="shared" si="145"/>
        <v>1.04199991480961</v>
      </c>
    </row>
    <row r="2984" spans="1:13">
      <c r="A2984" t="s">
        <v>353</v>
      </c>
      <c r="B2984">
        <v>1</v>
      </c>
      <c r="C2984" t="s">
        <v>17</v>
      </c>
      <c r="D2984">
        <v>9.46</v>
      </c>
      <c r="E2984" t="s">
        <v>15</v>
      </c>
      <c r="F2984">
        <v>9.46</v>
      </c>
      <c r="G2984">
        <v>-0.503</v>
      </c>
      <c r="H2984">
        <v>0.00255</v>
      </c>
      <c r="I2984" s="3" t="s">
        <v>2661</v>
      </c>
      <c r="J2984" s="1">
        <f t="shared" si="143"/>
        <v>45902.4563154745</v>
      </c>
      <c r="K2984">
        <f>10000+SUM(G$2:G2984)-SUM(H$2:H2984)</f>
        <v>9575.93696052</v>
      </c>
      <c r="L2984">
        <f t="shared" si="144"/>
        <v>9190.44461944102</v>
      </c>
      <c r="M2984">
        <f t="shared" si="145"/>
        <v>1.04194490658956</v>
      </c>
    </row>
    <row r="2985" spans="1:13">
      <c r="A2985" t="s">
        <v>118</v>
      </c>
      <c r="B2985">
        <v>0.24</v>
      </c>
      <c r="C2985" t="s">
        <v>17</v>
      </c>
      <c r="D2985">
        <v>48.4</v>
      </c>
      <c r="E2985" t="s">
        <v>15</v>
      </c>
      <c r="F2985">
        <v>202</v>
      </c>
      <c r="G2985">
        <v>-0.154</v>
      </c>
      <c r="H2985">
        <v>0.0131</v>
      </c>
      <c r="I2985" s="3" t="s">
        <v>2662</v>
      </c>
      <c r="J2985" s="1">
        <f t="shared" si="143"/>
        <v>45902.4568553357</v>
      </c>
      <c r="K2985">
        <f>10000+SUM(G$2:G2985)-SUM(H$2:H2985)</f>
        <v>9575.76986052</v>
      </c>
      <c r="L2985">
        <f t="shared" si="144"/>
        <v>9190.44461944102</v>
      </c>
      <c r="M2985">
        <f t="shared" si="145"/>
        <v>1.04192672466182</v>
      </c>
    </row>
    <row r="2986" spans="1:13">
      <c r="A2986" t="s">
        <v>331</v>
      </c>
      <c r="B2986">
        <v>0.023</v>
      </c>
      <c r="C2986" t="s">
        <v>17</v>
      </c>
      <c r="D2986">
        <v>2.52</v>
      </c>
      <c r="E2986" t="s">
        <v>15</v>
      </c>
      <c r="F2986">
        <v>110</v>
      </c>
      <c r="G2986">
        <v>-0.0265</v>
      </c>
      <c r="H2986">
        <v>0.000681</v>
      </c>
      <c r="I2986" s="3" t="s">
        <v>2663</v>
      </c>
      <c r="J2986" s="1">
        <f t="shared" si="143"/>
        <v>45902.4578740394</v>
      </c>
      <c r="K2986">
        <f>10000+SUM(G$2:G2986)-SUM(H$2:H2986)</f>
        <v>9575.74267952</v>
      </c>
      <c r="L2986">
        <f t="shared" si="144"/>
        <v>9190.44461944102</v>
      </c>
      <c r="M2986">
        <f t="shared" si="145"/>
        <v>1.04192376713352</v>
      </c>
    </row>
    <row r="2987" spans="1:13">
      <c r="A2987" t="s">
        <v>25</v>
      </c>
      <c r="B2987">
        <v>0.002</v>
      </c>
      <c r="C2987" t="s">
        <v>17</v>
      </c>
      <c r="D2987">
        <v>220</v>
      </c>
      <c r="E2987" t="s">
        <v>15</v>
      </c>
      <c r="F2987">
        <v>110145</v>
      </c>
      <c r="G2987">
        <v>1.35</v>
      </c>
      <c r="H2987">
        <v>0.0595</v>
      </c>
      <c r="I2987" s="3" t="s">
        <v>2664</v>
      </c>
      <c r="J2987" s="1">
        <f t="shared" si="143"/>
        <v>45902.4578818287</v>
      </c>
      <c r="K2987">
        <f>10000+SUM(G$2:G2987)-SUM(H$2:H2987)</f>
        <v>9577.03317952</v>
      </c>
      <c r="L2987">
        <f t="shared" si="144"/>
        <v>9190.44461944102</v>
      </c>
      <c r="M2987">
        <f t="shared" si="145"/>
        <v>1.04206418471433</v>
      </c>
    </row>
    <row r="2988" spans="1:13">
      <c r="A2988" t="s">
        <v>25</v>
      </c>
      <c r="B2988">
        <v>0.001</v>
      </c>
      <c r="C2988" t="s">
        <v>17</v>
      </c>
      <c r="D2988">
        <v>110</v>
      </c>
      <c r="E2988" t="s">
        <v>15</v>
      </c>
      <c r="F2988">
        <v>110205</v>
      </c>
      <c r="G2988">
        <v>0.737</v>
      </c>
      <c r="H2988">
        <v>0.0298</v>
      </c>
      <c r="I2988" s="3" t="s">
        <v>2665</v>
      </c>
      <c r="J2988" s="1">
        <f t="shared" si="143"/>
        <v>45902.4583050463</v>
      </c>
      <c r="K2988">
        <f>10000+SUM(G$2:G2988)-SUM(H$2:H2988)</f>
        <v>9577.74037952</v>
      </c>
      <c r="L2988">
        <f t="shared" si="144"/>
        <v>9190.44461944102</v>
      </c>
      <c r="M2988">
        <f t="shared" si="145"/>
        <v>1.04214113420146</v>
      </c>
    </row>
    <row r="2989" spans="1:13">
      <c r="A2989" t="s">
        <v>369</v>
      </c>
      <c r="B2989">
        <v>0.41</v>
      </c>
      <c r="C2989" t="s">
        <v>17</v>
      </c>
      <c r="D2989">
        <v>9.47</v>
      </c>
      <c r="E2989" t="s">
        <v>15</v>
      </c>
      <c r="F2989">
        <v>23.1</v>
      </c>
      <c r="G2989">
        <v>-0.143</v>
      </c>
      <c r="H2989">
        <v>0.00256</v>
      </c>
      <c r="I2989" s="3" t="s">
        <v>2666</v>
      </c>
      <c r="J2989" s="1">
        <f t="shared" si="143"/>
        <v>45902.458413912</v>
      </c>
      <c r="K2989">
        <f>10000+SUM(G$2:G2989)-SUM(H$2:H2989)</f>
        <v>9577.59481952</v>
      </c>
      <c r="L2989">
        <f t="shared" si="144"/>
        <v>9190.44461944102</v>
      </c>
      <c r="M2989">
        <f t="shared" si="145"/>
        <v>1.04212529601234</v>
      </c>
    </row>
    <row r="2990" spans="1:13">
      <c r="A2990" t="s">
        <v>25</v>
      </c>
      <c r="B2990">
        <v>0.001</v>
      </c>
      <c r="C2990" t="s">
        <v>17</v>
      </c>
      <c r="D2990">
        <v>110</v>
      </c>
      <c r="E2990" t="s">
        <v>15</v>
      </c>
      <c r="F2990">
        <v>110087</v>
      </c>
      <c r="G2990">
        <v>0.619</v>
      </c>
      <c r="H2990">
        <v>0.0297</v>
      </c>
      <c r="I2990" s="3" t="s">
        <v>2667</v>
      </c>
      <c r="J2990" s="1">
        <f t="shared" si="143"/>
        <v>45902.4587283565</v>
      </c>
      <c r="K2990">
        <f>10000+SUM(G$2:G2990)-SUM(H$2:H2990)</f>
        <v>9578.18411952</v>
      </c>
      <c r="L2990">
        <f t="shared" si="144"/>
        <v>9190.44461944102</v>
      </c>
      <c r="M2990">
        <f t="shared" si="145"/>
        <v>1.042189416958</v>
      </c>
    </row>
    <row r="2991" spans="1:13">
      <c r="A2991" t="s">
        <v>25</v>
      </c>
      <c r="B2991">
        <v>0.001</v>
      </c>
      <c r="C2991" t="s">
        <v>17</v>
      </c>
      <c r="D2991">
        <v>110</v>
      </c>
      <c r="E2991" t="s">
        <v>15</v>
      </c>
      <c r="F2991">
        <v>110087</v>
      </c>
      <c r="G2991">
        <v>0.619</v>
      </c>
      <c r="H2991">
        <v>0.0297</v>
      </c>
      <c r="I2991" s="3" t="s">
        <v>2667</v>
      </c>
      <c r="J2991" s="1">
        <f t="shared" si="143"/>
        <v>45902.4587283565</v>
      </c>
      <c r="K2991">
        <f>10000+SUM(G$2:G2991)-SUM(H$2:H2991)</f>
        <v>9578.77341952</v>
      </c>
      <c r="L2991">
        <f t="shared" si="144"/>
        <v>9190.44461944102</v>
      </c>
      <c r="M2991">
        <f t="shared" si="145"/>
        <v>1.04225353790365</v>
      </c>
    </row>
    <row r="2992" spans="1:13">
      <c r="A2992" t="s">
        <v>40</v>
      </c>
      <c r="B2992">
        <v>0.001</v>
      </c>
      <c r="C2992" t="s">
        <v>17</v>
      </c>
      <c r="D2992">
        <v>4.36</v>
      </c>
      <c r="E2992" t="s">
        <v>15</v>
      </c>
      <c r="F2992">
        <v>4357</v>
      </c>
      <c r="G2992">
        <v>-0.0501</v>
      </c>
      <c r="H2992">
        <v>0.00118</v>
      </c>
      <c r="I2992" s="3" t="s">
        <v>2668</v>
      </c>
      <c r="J2992" s="1">
        <f t="shared" si="143"/>
        <v>45902.4589529398</v>
      </c>
      <c r="K2992">
        <f>10000+SUM(G$2:G2992)-SUM(H$2:H2992)</f>
        <v>9578.72213952</v>
      </c>
      <c r="L2992">
        <f t="shared" si="144"/>
        <v>9190.44461944102</v>
      </c>
      <c r="M2992">
        <f t="shared" si="145"/>
        <v>1.04224795819537</v>
      </c>
    </row>
    <row r="2993" spans="1:13">
      <c r="A2993" t="s">
        <v>320</v>
      </c>
      <c r="B2993">
        <v>15.1</v>
      </c>
      <c r="C2993" t="s">
        <v>17</v>
      </c>
      <c r="D2993">
        <v>13.6</v>
      </c>
      <c r="E2993" t="s">
        <v>15</v>
      </c>
      <c r="F2993">
        <v>0.903</v>
      </c>
      <c r="G2993">
        <v>-0.314</v>
      </c>
      <c r="H2993">
        <v>0.00368</v>
      </c>
      <c r="I2993" s="3" t="s">
        <v>2669</v>
      </c>
      <c r="J2993" s="1">
        <f t="shared" si="143"/>
        <v>45902.4599701273</v>
      </c>
      <c r="K2993">
        <f>10000+SUM(G$2:G2993)-SUM(H$2:H2993)</f>
        <v>9578.40445952</v>
      </c>
      <c r="L2993">
        <f t="shared" si="144"/>
        <v>9190.44461944102</v>
      </c>
      <c r="M2993">
        <f t="shared" si="145"/>
        <v>1.04221339185901</v>
      </c>
    </row>
    <row r="2994" spans="1:13">
      <c r="A2994" t="s">
        <v>323</v>
      </c>
      <c r="B2994">
        <v>0.3</v>
      </c>
      <c r="C2994" t="s">
        <v>17</v>
      </c>
      <c r="D2994">
        <v>1.28</v>
      </c>
      <c r="E2994" t="s">
        <v>15</v>
      </c>
      <c r="F2994">
        <v>4.26</v>
      </c>
      <c r="G2994">
        <v>-0.0461</v>
      </c>
      <c r="H2994">
        <v>0.000345</v>
      </c>
      <c r="I2994" s="3" t="s">
        <v>2670</v>
      </c>
      <c r="J2994" s="1">
        <f t="shared" si="143"/>
        <v>45902.4605099537</v>
      </c>
      <c r="K2994">
        <f>10000+SUM(G$2:G2994)-SUM(H$2:H2994)</f>
        <v>9578.35801452</v>
      </c>
      <c r="L2994">
        <f t="shared" si="144"/>
        <v>9190.44461944102</v>
      </c>
      <c r="M2994">
        <f t="shared" si="145"/>
        <v>1.04220833824061</v>
      </c>
    </row>
    <row r="2995" spans="1:13">
      <c r="A2995" t="s">
        <v>325</v>
      </c>
      <c r="B2995">
        <v>4</v>
      </c>
      <c r="C2995" t="s">
        <v>17</v>
      </c>
      <c r="D2995">
        <v>3.07</v>
      </c>
      <c r="E2995" t="s">
        <v>15</v>
      </c>
      <c r="F2995">
        <v>0.768</v>
      </c>
      <c r="G2995">
        <v>-0.208</v>
      </c>
      <c r="H2995">
        <v>0.00083</v>
      </c>
      <c r="I2995" s="3" t="s">
        <v>2671</v>
      </c>
      <c r="J2995" s="1">
        <f t="shared" si="143"/>
        <v>45902.4610488773</v>
      </c>
      <c r="K2995">
        <f>10000+SUM(G$2:G2995)-SUM(H$2:H2995)</f>
        <v>9578.14918452</v>
      </c>
      <c r="L2995">
        <f t="shared" si="144"/>
        <v>9190.44461944102</v>
      </c>
      <c r="M2995">
        <f t="shared" si="145"/>
        <v>1.04218561572732</v>
      </c>
    </row>
    <row r="2996" spans="1:13">
      <c r="A2996" t="s">
        <v>148</v>
      </c>
      <c r="B2996">
        <v>2.1</v>
      </c>
      <c r="C2996" t="s">
        <v>17</v>
      </c>
      <c r="D2996">
        <v>1.56</v>
      </c>
      <c r="E2996" t="s">
        <v>15</v>
      </c>
      <c r="F2996">
        <v>0.744</v>
      </c>
      <c r="G2996">
        <v>-0.0789</v>
      </c>
      <c r="H2996">
        <v>0.000422</v>
      </c>
      <c r="I2996" s="3" t="s">
        <v>2672</v>
      </c>
      <c r="J2996" s="1">
        <f t="shared" si="143"/>
        <v>45902.4617048611</v>
      </c>
      <c r="K2996">
        <f>10000+SUM(G$2:G2996)-SUM(H$2:H2996)</f>
        <v>9578.06986252</v>
      </c>
      <c r="L2996">
        <f t="shared" si="144"/>
        <v>9190.44461944102</v>
      </c>
      <c r="M2996">
        <f t="shared" si="145"/>
        <v>1.04217698480648</v>
      </c>
    </row>
    <row r="2997" spans="1:13">
      <c r="A2997" t="s">
        <v>341</v>
      </c>
      <c r="B2997">
        <v>0.5</v>
      </c>
      <c r="C2997" t="s">
        <v>17</v>
      </c>
      <c r="D2997">
        <v>6.34</v>
      </c>
      <c r="E2997" t="s">
        <v>15</v>
      </c>
      <c r="F2997">
        <v>12.7</v>
      </c>
      <c r="G2997">
        <v>-0.204</v>
      </c>
      <c r="H2997">
        <v>0.00171</v>
      </c>
      <c r="I2997" s="3" t="s">
        <v>2673</v>
      </c>
      <c r="J2997" s="1">
        <f t="shared" si="143"/>
        <v>45902.4633164352</v>
      </c>
      <c r="K2997">
        <f>10000+SUM(G$2:G2997)-SUM(H$2:H2997)</f>
        <v>9577.86415252</v>
      </c>
      <c r="L2997">
        <f t="shared" si="144"/>
        <v>9190.44461944102</v>
      </c>
      <c r="M2997">
        <f t="shared" si="145"/>
        <v>1.04215460177622</v>
      </c>
    </row>
    <row r="2998" spans="1:13">
      <c r="A2998" t="s">
        <v>345</v>
      </c>
      <c r="B2998">
        <v>4.8</v>
      </c>
      <c r="C2998" t="s">
        <v>17</v>
      </c>
      <c r="D2998">
        <v>3.63</v>
      </c>
      <c r="E2998" t="s">
        <v>15</v>
      </c>
      <c r="F2998">
        <v>0.757</v>
      </c>
      <c r="G2998">
        <v>0.011</v>
      </c>
      <c r="H2998">
        <v>0.000981</v>
      </c>
      <c r="I2998" s="3" t="s">
        <v>2674</v>
      </c>
      <c r="J2998" s="1">
        <f t="shared" si="143"/>
        <v>45902.4638574769</v>
      </c>
      <c r="K2998">
        <f>10000+SUM(G$2:G2998)-SUM(H$2:H2998)</f>
        <v>9577.87417152</v>
      </c>
      <c r="L2998">
        <f t="shared" si="144"/>
        <v>9190.44461944102</v>
      </c>
      <c r="M2998">
        <f t="shared" si="145"/>
        <v>1.04215569193023</v>
      </c>
    </row>
    <row r="2999" spans="1:13">
      <c r="A2999" t="s">
        <v>721</v>
      </c>
      <c r="B2999">
        <v>8</v>
      </c>
      <c r="C2999" t="s">
        <v>17</v>
      </c>
      <c r="D2999">
        <v>0.592</v>
      </c>
      <c r="E2999" t="s">
        <v>15</v>
      </c>
      <c r="F2999">
        <v>0.074</v>
      </c>
      <c r="G2999">
        <v>0.000871</v>
      </c>
      <c r="H2999">
        <v>0.00016</v>
      </c>
      <c r="I2999" s="3" t="s">
        <v>2675</v>
      </c>
      <c r="J2999" s="1">
        <f t="shared" si="143"/>
        <v>45902.4643965625</v>
      </c>
      <c r="K2999">
        <f>10000+SUM(G$2:G2999)-SUM(H$2:H2999)</f>
        <v>9577.87488252</v>
      </c>
      <c r="L2999">
        <f t="shared" si="144"/>
        <v>9190.44461944102</v>
      </c>
      <c r="M2999">
        <f t="shared" si="145"/>
        <v>1.04215576929319</v>
      </c>
    </row>
    <row r="3000" spans="1:13">
      <c r="A3000" t="s">
        <v>123</v>
      </c>
      <c r="B3000">
        <v>0.68</v>
      </c>
      <c r="C3000" t="s">
        <v>17</v>
      </c>
      <c r="D3000">
        <v>14.2</v>
      </c>
      <c r="E3000" t="s">
        <v>15</v>
      </c>
      <c r="F3000">
        <v>20.8</v>
      </c>
      <c r="G3000">
        <v>-0.692</v>
      </c>
      <c r="H3000">
        <v>0.00382</v>
      </c>
      <c r="I3000" s="3" t="s">
        <v>2676</v>
      </c>
      <c r="J3000" s="1">
        <f t="shared" si="143"/>
        <v>45902.4649356829</v>
      </c>
      <c r="K3000">
        <f>10000+SUM(G$2:G3000)-SUM(H$2:H3000)</f>
        <v>9577.17906252</v>
      </c>
      <c r="L3000">
        <f t="shared" si="144"/>
        <v>9190.44461944102</v>
      </c>
      <c r="M3000">
        <f t="shared" si="145"/>
        <v>1.04208005804865</v>
      </c>
    </row>
    <row r="3001" spans="1:13">
      <c r="A3001" t="s">
        <v>348</v>
      </c>
      <c r="B3001">
        <v>1</v>
      </c>
      <c r="C3001" t="s">
        <v>17</v>
      </c>
      <c r="D3001">
        <v>1.58</v>
      </c>
      <c r="E3001" t="s">
        <v>15</v>
      </c>
      <c r="F3001">
        <v>1.58</v>
      </c>
      <c r="G3001">
        <v>-0.042</v>
      </c>
      <c r="H3001">
        <v>0.000427</v>
      </c>
      <c r="I3001" s="3" t="s">
        <v>2677</v>
      </c>
      <c r="J3001" s="1">
        <f t="shared" si="143"/>
        <v>45902.4660109144</v>
      </c>
      <c r="K3001">
        <f>10000+SUM(G$2:G3001)-SUM(H$2:H3001)</f>
        <v>9577.13663552</v>
      </c>
      <c r="L3001">
        <f t="shared" si="144"/>
        <v>9190.44461944102</v>
      </c>
      <c r="M3001">
        <f t="shared" si="145"/>
        <v>1.04207544162347</v>
      </c>
    </row>
    <row r="3002" spans="1:13">
      <c r="A3002" t="s">
        <v>1316</v>
      </c>
      <c r="B3002">
        <v>0.1</v>
      </c>
      <c r="C3002" t="s">
        <v>17</v>
      </c>
      <c r="D3002">
        <v>0.676</v>
      </c>
      <c r="E3002" t="s">
        <v>15</v>
      </c>
      <c r="F3002">
        <v>6.76</v>
      </c>
      <c r="G3002">
        <v>-0.0642</v>
      </c>
      <c r="H3002">
        <v>0.000183</v>
      </c>
      <c r="I3002" s="3" t="s">
        <v>2678</v>
      </c>
      <c r="J3002" s="1">
        <f t="shared" si="143"/>
        <v>45902.4665498611</v>
      </c>
      <c r="K3002">
        <f>10000+SUM(G$2:G3002)-SUM(H$2:H3002)</f>
        <v>9577.07225252</v>
      </c>
      <c r="L3002">
        <f t="shared" si="144"/>
        <v>9190.44461944102</v>
      </c>
      <c r="M3002">
        <f t="shared" si="145"/>
        <v>1.04206843619526</v>
      </c>
    </row>
    <row r="3003" spans="1:13">
      <c r="A3003" t="s">
        <v>318</v>
      </c>
      <c r="B3003">
        <v>587</v>
      </c>
      <c r="C3003" t="s">
        <v>17</v>
      </c>
      <c r="D3003">
        <v>1.04</v>
      </c>
      <c r="E3003" t="s">
        <v>15</v>
      </c>
      <c r="F3003">
        <v>0.00178</v>
      </c>
      <c r="G3003">
        <v>-0.0226</v>
      </c>
      <c r="H3003">
        <v>0.000282</v>
      </c>
      <c r="I3003" s="3" t="s">
        <v>2679</v>
      </c>
      <c r="J3003" s="1">
        <f t="shared" si="143"/>
        <v>45902.4680458565</v>
      </c>
      <c r="K3003">
        <f>10000+SUM(G$2:G3003)-SUM(H$2:H3003)</f>
        <v>9577.04937052</v>
      </c>
      <c r="L3003">
        <f t="shared" si="144"/>
        <v>9190.44461944102</v>
      </c>
      <c r="M3003">
        <f t="shared" si="145"/>
        <v>1.04206594643541</v>
      </c>
    </row>
    <row r="3004" spans="1:13">
      <c r="A3004" t="s">
        <v>320</v>
      </c>
      <c r="B3004">
        <v>4.1</v>
      </c>
      <c r="C3004" t="s">
        <v>17</v>
      </c>
      <c r="D3004">
        <v>3.73</v>
      </c>
      <c r="E3004" t="s">
        <v>15</v>
      </c>
      <c r="F3004">
        <v>0.91</v>
      </c>
      <c r="G3004">
        <v>-0.0564</v>
      </c>
      <c r="H3004">
        <v>0.00101</v>
      </c>
      <c r="I3004" s="3" t="s">
        <v>2680</v>
      </c>
      <c r="J3004" s="1">
        <f t="shared" si="143"/>
        <v>45902.4687026273</v>
      </c>
      <c r="K3004">
        <f>10000+SUM(G$2:G3004)-SUM(H$2:H3004)</f>
        <v>9576.99196052</v>
      </c>
      <c r="L3004">
        <f t="shared" si="144"/>
        <v>9190.44461944102</v>
      </c>
      <c r="M3004">
        <f t="shared" si="145"/>
        <v>1.04205969973001</v>
      </c>
    </row>
    <row r="3005" spans="1:13">
      <c r="A3005" t="s">
        <v>131</v>
      </c>
      <c r="B3005">
        <v>2.6</v>
      </c>
      <c r="C3005" t="s">
        <v>17</v>
      </c>
      <c r="D3005">
        <v>7.27</v>
      </c>
      <c r="E3005" t="s">
        <v>15</v>
      </c>
      <c r="F3005">
        <v>2.79</v>
      </c>
      <c r="G3005">
        <v>-0.302</v>
      </c>
      <c r="H3005">
        <v>0.00196</v>
      </c>
      <c r="I3005" s="3" t="s">
        <v>2681</v>
      </c>
      <c r="J3005" s="1">
        <f t="shared" si="143"/>
        <v>45902.4692417593</v>
      </c>
      <c r="K3005">
        <f>10000+SUM(G$2:G3005)-SUM(H$2:H3005)</f>
        <v>9576.68800052</v>
      </c>
      <c r="L3005">
        <f t="shared" si="144"/>
        <v>9190.44461944102</v>
      </c>
      <c r="M3005">
        <f t="shared" si="145"/>
        <v>1.04202662624852</v>
      </c>
    </row>
    <row r="3006" spans="1:13">
      <c r="A3006" t="s">
        <v>329</v>
      </c>
      <c r="B3006">
        <v>1</v>
      </c>
      <c r="C3006" t="s">
        <v>17</v>
      </c>
      <c r="D3006">
        <v>3.14</v>
      </c>
      <c r="E3006" t="s">
        <v>15</v>
      </c>
      <c r="F3006">
        <v>3.14</v>
      </c>
      <c r="G3006">
        <v>-0.0411</v>
      </c>
      <c r="H3006">
        <v>0.000849</v>
      </c>
      <c r="I3006" s="3" t="s">
        <v>2682</v>
      </c>
      <c r="J3006" s="1">
        <f t="shared" si="143"/>
        <v>45902.4697828357</v>
      </c>
      <c r="K3006">
        <f>10000+SUM(G$2:G3006)-SUM(H$2:H3006)</f>
        <v>9576.64605152</v>
      </c>
      <c r="L3006">
        <f t="shared" si="144"/>
        <v>9190.44461944102</v>
      </c>
      <c r="M3006">
        <f t="shared" si="145"/>
        <v>1.04202206183388</v>
      </c>
    </row>
    <row r="3007" spans="1:13">
      <c r="A3007" t="s">
        <v>148</v>
      </c>
      <c r="B3007">
        <v>3</v>
      </c>
      <c r="C3007" t="s">
        <v>17</v>
      </c>
      <c r="D3007">
        <v>2.25</v>
      </c>
      <c r="E3007" t="s">
        <v>15</v>
      </c>
      <c r="F3007">
        <v>0.751</v>
      </c>
      <c r="G3007">
        <v>-0.0923</v>
      </c>
      <c r="H3007">
        <v>0.000608</v>
      </c>
      <c r="I3007" s="3" t="s">
        <v>2683</v>
      </c>
      <c r="J3007" s="1">
        <f t="shared" si="143"/>
        <v>45902.4703244676</v>
      </c>
      <c r="K3007">
        <f>10000+SUM(G$2:G3007)-SUM(H$2:H3007)</f>
        <v>9576.55314352</v>
      </c>
      <c r="L3007">
        <f t="shared" si="144"/>
        <v>9190.44461944102</v>
      </c>
      <c r="M3007">
        <f t="shared" si="145"/>
        <v>1.04201195263853</v>
      </c>
    </row>
    <row r="3008" spans="1:13">
      <c r="A3008" t="s">
        <v>25</v>
      </c>
      <c r="B3008">
        <v>0.004</v>
      </c>
      <c r="C3008" t="s">
        <v>17</v>
      </c>
      <c r="D3008">
        <v>442</v>
      </c>
      <c r="E3008" t="s">
        <v>15</v>
      </c>
      <c r="F3008">
        <v>110460</v>
      </c>
      <c r="G3008">
        <v>3.97</v>
      </c>
      <c r="H3008">
        <v>0.119</v>
      </c>
      <c r="I3008" s="3" t="s">
        <v>2684</v>
      </c>
      <c r="J3008" s="1">
        <f t="shared" si="143"/>
        <v>45902.470528125</v>
      </c>
      <c r="K3008">
        <f>10000+SUM(G$2:G3008)-SUM(H$2:H3008)</f>
        <v>9580.40414352</v>
      </c>
      <c r="L3008">
        <f t="shared" si="144"/>
        <v>9190.44461944102</v>
      </c>
      <c r="M3008">
        <f t="shared" si="145"/>
        <v>1.04243097480334</v>
      </c>
    </row>
    <row r="3009" spans="1:13">
      <c r="A3009" t="s">
        <v>334</v>
      </c>
      <c r="B3009">
        <v>0.104</v>
      </c>
      <c r="C3009" t="s">
        <v>17</v>
      </c>
      <c r="D3009">
        <v>32.8</v>
      </c>
      <c r="E3009" t="s">
        <v>15</v>
      </c>
      <c r="F3009">
        <v>316</v>
      </c>
      <c r="G3009">
        <v>-1.4</v>
      </c>
      <c r="H3009">
        <v>0.00887</v>
      </c>
      <c r="I3009" s="3" t="s">
        <v>2685</v>
      </c>
      <c r="J3009" s="1">
        <f t="shared" si="143"/>
        <v>45902.4708658912</v>
      </c>
      <c r="K3009">
        <f>10000+SUM(G$2:G3009)-SUM(H$2:H3009)</f>
        <v>9578.99527352</v>
      </c>
      <c r="L3009">
        <f t="shared" si="144"/>
        <v>9190.44461944102</v>
      </c>
      <c r="M3009">
        <f t="shared" si="145"/>
        <v>1.04227767754098</v>
      </c>
    </row>
    <row r="3010" spans="1:13">
      <c r="A3010" t="s">
        <v>337</v>
      </c>
      <c r="B3010">
        <v>0.1</v>
      </c>
      <c r="C3010" t="s">
        <v>17</v>
      </c>
      <c r="D3010">
        <v>0.103</v>
      </c>
      <c r="E3010" t="s">
        <v>15</v>
      </c>
      <c r="F3010">
        <v>1.03</v>
      </c>
      <c r="G3010">
        <v>-0.00164</v>
      </c>
      <c r="H3010">
        <v>2.78e-5</v>
      </c>
      <c r="I3010" s="3" t="s">
        <v>2686</v>
      </c>
      <c r="J3010" s="1">
        <f t="shared" ref="J3010:J3073" si="146">(I3010/86400000)+DATE(1970,1,1)+(8*TIME(1,0,0))</f>
        <v>45902.4715220718</v>
      </c>
      <c r="K3010">
        <f>10000+SUM(G$2:G3010)-SUM(H$2:H3010)</f>
        <v>9578.99360572</v>
      </c>
      <c r="L3010">
        <f t="shared" si="144"/>
        <v>9190.44461944102</v>
      </c>
      <c r="M3010">
        <f t="shared" si="145"/>
        <v>1.04227749606989</v>
      </c>
    </row>
    <row r="3011" spans="1:13">
      <c r="A3011" t="s">
        <v>337</v>
      </c>
      <c r="B3011">
        <v>1.7</v>
      </c>
      <c r="C3011" t="s">
        <v>17</v>
      </c>
      <c r="D3011">
        <v>1.75</v>
      </c>
      <c r="E3011" t="s">
        <v>15</v>
      </c>
      <c r="F3011">
        <v>1.03</v>
      </c>
      <c r="G3011">
        <v>-0.0279</v>
      </c>
      <c r="H3011">
        <v>0.000473</v>
      </c>
      <c r="I3011" s="3" t="s">
        <v>2686</v>
      </c>
      <c r="J3011" s="1">
        <f t="shared" si="146"/>
        <v>45902.4715220718</v>
      </c>
      <c r="K3011">
        <f>10000+SUM(G$2:G3011)-SUM(H$2:H3011)</f>
        <v>9578.96523272</v>
      </c>
      <c r="L3011">
        <f t="shared" si="144"/>
        <v>9190.44461944102</v>
      </c>
      <c r="M3011">
        <f t="shared" si="145"/>
        <v>1.04227440884167</v>
      </c>
    </row>
    <row r="3012" spans="1:13">
      <c r="A3012" t="s">
        <v>125</v>
      </c>
      <c r="B3012">
        <v>0.6</v>
      </c>
      <c r="C3012" t="s">
        <v>17</v>
      </c>
      <c r="D3012">
        <v>1.97</v>
      </c>
      <c r="E3012" t="s">
        <v>15</v>
      </c>
      <c r="F3012">
        <v>3.28</v>
      </c>
      <c r="G3012">
        <v>-0.0873</v>
      </c>
      <c r="H3012">
        <v>0.000532</v>
      </c>
      <c r="I3012" s="3" t="s">
        <v>2687</v>
      </c>
      <c r="J3012" s="1">
        <f t="shared" si="146"/>
        <v>45902.4720610532</v>
      </c>
      <c r="K3012">
        <f>10000+SUM(G$2:G3012)-SUM(H$2:H3012)</f>
        <v>9578.87740072</v>
      </c>
      <c r="L3012">
        <f t="shared" si="144"/>
        <v>9190.44461944102</v>
      </c>
      <c r="M3012">
        <f t="shared" si="145"/>
        <v>1.0422648519591</v>
      </c>
    </row>
    <row r="3013" spans="1:13">
      <c r="A3013" t="s">
        <v>118</v>
      </c>
      <c r="B3013">
        <v>0.2</v>
      </c>
      <c r="C3013" t="s">
        <v>17</v>
      </c>
      <c r="D3013">
        <v>40.5</v>
      </c>
      <c r="E3013" t="s">
        <v>15</v>
      </c>
      <c r="F3013">
        <v>202</v>
      </c>
      <c r="G3013">
        <v>-0.0184</v>
      </c>
      <c r="H3013">
        <v>0.0109</v>
      </c>
      <c r="I3013" s="3" t="s">
        <v>2688</v>
      </c>
      <c r="J3013" s="1">
        <f t="shared" si="146"/>
        <v>45902.4730775926</v>
      </c>
      <c r="K3013">
        <f>10000+SUM(G$2:G3013)-SUM(H$2:H3013)</f>
        <v>9578.84810072</v>
      </c>
      <c r="L3013">
        <f t="shared" si="144"/>
        <v>9190.44461944102</v>
      </c>
      <c r="M3013">
        <f t="shared" si="145"/>
        <v>1.04226166386525</v>
      </c>
    </row>
    <row r="3014" spans="1:13">
      <c r="A3014" t="s">
        <v>331</v>
      </c>
      <c r="B3014">
        <v>0.033</v>
      </c>
      <c r="C3014" t="s">
        <v>17</v>
      </c>
      <c r="D3014">
        <v>3.63</v>
      </c>
      <c r="E3014" t="s">
        <v>15</v>
      </c>
      <c r="F3014">
        <v>110</v>
      </c>
      <c r="G3014">
        <v>-0.0262</v>
      </c>
      <c r="H3014">
        <v>0.00098</v>
      </c>
      <c r="I3014" s="3" t="s">
        <v>2689</v>
      </c>
      <c r="J3014" s="1">
        <f t="shared" si="146"/>
        <v>45902.4736207292</v>
      </c>
      <c r="K3014">
        <f>10000+SUM(G$2:G3014)-SUM(H$2:H3014)</f>
        <v>9578.82092072</v>
      </c>
      <c r="L3014">
        <f t="shared" si="144"/>
        <v>9190.44461944102</v>
      </c>
      <c r="M3014">
        <f t="shared" si="145"/>
        <v>1.04225870644576</v>
      </c>
    </row>
    <row r="3015" spans="1:13">
      <c r="A3015" t="s">
        <v>1307</v>
      </c>
      <c r="B3015">
        <v>0.03</v>
      </c>
      <c r="C3015" t="s">
        <v>17</v>
      </c>
      <c r="D3015">
        <v>1.32</v>
      </c>
      <c r="E3015" t="s">
        <v>15</v>
      </c>
      <c r="F3015">
        <v>43.9</v>
      </c>
      <c r="G3015">
        <v>-0.0301</v>
      </c>
      <c r="H3015">
        <v>0.000356</v>
      </c>
      <c r="I3015" s="3" t="s">
        <v>2690</v>
      </c>
      <c r="J3015" s="1">
        <f t="shared" si="146"/>
        <v>45902.4741605208</v>
      </c>
      <c r="K3015">
        <f>10000+SUM(G$2:G3015)-SUM(H$2:H3015)</f>
        <v>9578.79046472</v>
      </c>
      <c r="L3015">
        <f t="shared" si="144"/>
        <v>9190.44461944102</v>
      </c>
      <c r="M3015">
        <f t="shared" si="145"/>
        <v>1.04225539256909</v>
      </c>
    </row>
    <row r="3016" spans="1:13">
      <c r="A3016" t="s">
        <v>325</v>
      </c>
      <c r="B3016">
        <v>0.6</v>
      </c>
      <c r="C3016" t="s">
        <v>17</v>
      </c>
      <c r="D3016">
        <v>0.462</v>
      </c>
      <c r="E3016" t="s">
        <v>15</v>
      </c>
      <c r="F3016">
        <v>0.77</v>
      </c>
      <c r="G3016">
        <v>-0.0305</v>
      </c>
      <c r="H3016">
        <v>0.000125</v>
      </c>
      <c r="I3016" s="3" t="s">
        <v>2691</v>
      </c>
      <c r="J3016" s="1">
        <f t="shared" si="146"/>
        <v>45902.474699294</v>
      </c>
      <c r="K3016">
        <f>10000+SUM(G$2:G3016)-SUM(H$2:H3016)</f>
        <v>9578.75983972</v>
      </c>
      <c r="L3016">
        <f t="shared" si="144"/>
        <v>9190.44461944102</v>
      </c>
      <c r="M3016">
        <f t="shared" si="145"/>
        <v>1.04225206030376</v>
      </c>
    </row>
    <row r="3017" spans="1:13">
      <c r="A3017" t="s">
        <v>25</v>
      </c>
      <c r="B3017">
        <v>0.007</v>
      </c>
      <c r="C3017" t="s">
        <v>14</v>
      </c>
      <c r="D3017">
        <v>772</v>
      </c>
      <c r="E3017" t="s">
        <v>15</v>
      </c>
      <c r="F3017">
        <v>110256</v>
      </c>
      <c r="G3017">
        <v>0</v>
      </c>
      <c r="H3017">
        <v>0.208</v>
      </c>
      <c r="I3017" s="3" t="s">
        <v>2692</v>
      </c>
      <c r="J3017" s="1">
        <f t="shared" si="146"/>
        <v>45902.4751204977</v>
      </c>
      <c r="K3017">
        <f>10000+SUM(G$2:G3017)-SUM(H$2:H3017)</f>
        <v>9578.55183972</v>
      </c>
      <c r="L3017">
        <f t="shared" si="144"/>
        <v>9190.44461944102</v>
      </c>
      <c r="M3017">
        <f t="shared" si="145"/>
        <v>1.04222942810166</v>
      </c>
    </row>
    <row r="3018" spans="1:13">
      <c r="A3018" t="s">
        <v>369</v>
      </c>
      <c r="B3018">
        <v>0.14</v>
      </c>
      <c r="C3018" t="s">
        <v>17</v>
      </c>
      <c r="D3018">
        <v>3.23</v>
      </c>
      <c r="E3018" t="s">
        <v>15</v>
      </c>
      <c r="F3018">
        <v>23.1</v>
      </c>
      <c r="G3018">
        <v>-0.0476</v>
      </c>
      <c r="H3018">
        <v>0.000873</v>
      </c>
      <c r="I3018" s="3" t="s">
        <v>2693</v>
      </c>
      <c r="J3018" s="1">
        <f t="shared" si="146"/>
        <v>45902.4761962153</v>
      </c>
      <c r="K3018">
        <f>10000+SUM(G$2:G3018)-SUM(H$2:H3018)</f>
        <v>9578.50336672</v>
      </c>
      <c r="L3018">
        <f t="shared" si="144"/>
        <v>9190.44461944102</v>
      </c>
      <c r="M3018">
        <f t="shared" si="145"/>
        <v>1.04222415381929</v>
      </c>
    </row>
    <row r="3019" spans="1:13">
      <c r="A3019" t="s">
        <v>323</v>
      </c>
      <c r="B3019">
        <v>0.1</v>
      </c>
      <c r="C3019" t="s">
        <v>17</v>
      </c>
      <c r="D3019">
        <v>0.428</v>
      </c>
      <c r="E3019" t="s">
        <v>15</v>
      </c>
      <c r="F3019">
        <v>4.28</v>
      </c>
      <c r="G3019">
        <v>-0.0134</v>
      </c>
      <c r="H3019">
        <v>0.000116</v>
      </c>
      <c r="I3019" s="3" t="s">
        <v>2694</v>
      </c>
      <c r="J3019" s="1">
        <f t="shared" si="146"/>
        <v>45902.4772146412</v>
      </c>
      <c r="K3019">
        <f>10000+SUM(G$2:G3019)-SUM(H$2:H3019)</f>
        <v>9578.48985072</v>
      </c>
      <c r="L3019">
        <f t="shared" si="144"/>
        <v>9190.44461944102</v>
      </c>
      <c r="M3019">
        <f t="shared" si="145"/>
        <v>1.04222268316139</v>
      </c>
    </row>
    <row r="3020" spans="1:13">
      <c r="A3020" t="s">
        <v>725</v>
      </c>
      <c r="B3020">
        <v>3</v>
      </c>
      <c r="C3020" t="s">
        <v>17</v>
      </c>
      <c r="D3020">
        <v>0.0877</v>
      </c>
      <c r="E3020" t="s">
        <v>15</v>
      </c>
      <c r="F3020">
        <v>0.0292</v>
      </c>
      <c r="G3020">
        <v>-0.00385</v>
      </c>
      <c r="H3020">
        <v>2.37e-5</v>
      </c>
      <c r="I3020" s="3" t="s">
        <v>2695</v>
      </c>
      <c r="J3020" s="1">
        <f t="shared" si="146"/>
        <v>45902.4777534838</v>
      </c>
      <c r="K3020">
        <f>10000+SUM(G$2:G3020)-SUM(H$2:H3020)</f>
        <v>9578.48597702</v>
      </c>
      <c r="L3020">
        <f t="shared" si="144"/>
        <v>9190.44461944102</v>
      </c>
      <c r="M3020">
        <f t="shared" si="145"/>
        <v>1.04222226166927</v>
      </c>
    </row>
    <row r="3021" spans="1:13">
      <c r="A3021" t="s">
        <v>327</v>
      </c>
      <c r="B3021">
        <v>8593</v>
      </c>
      <c r="C3021" t="s">
        <v>17</v>
      </c>
      <c r="D3021">
        <v>1.1</v>
      </c>
      <c r="E3021" t="s">
        <v>15</v>
      </c>
      <c r="F3021">
        <v>0.000128</v>
      </c>
      <c r="G3021">
        <v>-0.0832</v>
      </c>
      <c r="H3021">
        <v>0.000298</v>
      </c>
      <c r="I3021" s="3" t="s">
        <v>2696</v>
      </c>
      <c r="J3021" s="1">
        <f t="shared" si="146"/>
        <v>45902.4782928935</v>
      </c>
      <c r="K3021">
        <f>10000+SUM(G$2:G3021)-SUM(H$2:H3021)</f>
        <v>9578.40247902</v>
      </c>
      <c r="L3021">
        <f t="shared" si="144"/>
        <v>9190.44461944102</v>
      </c>
      <c r="M3021">
        <f t="shared" si="145"/>
        <v>1.04221317636345</v>
      </c>
    </row>
    <row r="3022" spans="1:13">
      <c r="A3022" t="s">
        <v>13</v>
      </c>
      <c r="B3022">
        <v>10.3</v>
      </c>
      <c r="C3022" t="s">
        <v>17</v>
      </c>
      <c r="D3022">
        <v>0.817</v>
      </c>
      <c r="E3022" t="s">
        <v>15</v>
      </c>
      <c r="F3022">
        <v>0.0793</v>
      </c>
      <c r="G3022">
        <v>-0.0345</v>
      </c>
      <c r="H3022">
        <v>0.000221</v>
      </c>
      <c r="I3022" s="3" t="s">
        <v>2697</v>
      </c>
      <c r="J3022" s="1">
        <f t="shared" si="146"/>
        <v>45902.478832419</v>
      </c>
      <c r="K3022">
        <f>10000+SUM(G$2:G3022)-SUM(H$2:H3022)</f>
        <v>9578.36775802</v>
      </c>
      <c r="L3022">
        <f t="shared" si="144"/>
        <v>9190.44461944102</v>
      </c>
      <c r="M3022">
        <f t="shared" si="145"/>
        <v>1.04220939841783</v>
      </c>
    </row>
    <row r="3023" spans="1:13">
      <c r="A3023" t="s">
        <v>345</v>
      </c>
      <c r="B3023">
        <v>0.1</v>
      </c>
      <c r="C3023" t="s">
        <v>17</v>
      </c>
      <c r="D3023">
        <v>0.0754</v>
      </c>
      <c r="E3023" t="s">
        <v>15</v>
      </c>
      <c r="F3023">
        <v>0.754</v>
      </c>
      <c r="G3023">
        <v>-7.15e-5</v>
      </c>
      <c r="H3023">
        <v>2.04e-5</v>
      </c>
      <c r="I3023" s="3" t="s">
        <v>2698</v>
      </c>
      <c r="J3023" s="1">
        <f t="shared" si="146"/>
        <v>45902.4809228009</v>
      </c>
      <c r="K3023">
        <f>10000+SUM(G$2:G3023)-SUM(H$2:H3023)</f>
        <v>9578.36766612</v>
      </c>
      <c r="L3023">
        <f t="shared" si="144"/>
        <v>9190.44461944102</v>
      </c>
      <c r="M3023">
        <f t="shared" si="145"/>
        <v>1.04220938841831</v>
      </c>
    </row>
    <row r="3024" spans="1:13">
      <c r="A3024" t="s">
        <v>334</v>
      </c>
      <c r="B3024">
        <v>0.05</v>
      </c>
      <c r="C3024" t="s">
        <v>14</v>
      </c>
      <c r="D3024">
        <v>15.8</v>
      </c>
      <c r="E3024" t="s">
        <v>15</v>
      </c>
      <c r="F3024">
        <v>316</v>
      </c>
      <c r="G3024">
        <v>0</v>
      </c>
      <c r="H3024">
        <v>0.00427</v>
      </c>
      <c r="I3024" s="3" t="s">
        <v>2699</v>
      </c>
      <c r="J3024" s="1">
        <f t="shared" si="146"/>
        <v>45902.4869546181</v>
      </c>
      <c r="K3024">
        <f>10000+SUM(G$2:G3024)-SUM(H$2:H3024)</f>
        <v>9578.36339612</v>
      </c>
      <c r="L3024">
        <f t="shared" si="144"/>
        <v>9190.44461944102</v>
      </c>
      <c r="M3024">
        <f t="shared" si="145"/>
        <v>1.04220892380532</v>
      </c>
    </row>
    <row r="3025" spans="1:13">
      <c r="A3025" t="s">
        <v>131</v>
      </c>
      <c r="B3025">
        <v>0.3</v>
      </c>
      <c r="C3025" t="s">
        <v>17</v>
      </c>
      <c r="D3025">
        <v>0.84</v>
      </c>
      <c r="E3025" t="s">
        <v>15</v>
      </c>
      <c r="F3025">
        <v>2.8</v>
      </c>
      <c r="G3025">
        <v>-0.0336</v>
      </c>
      <c r="H3025">
        <v>0.000227</v>
      </c>
      <c r="I3025" s="3" t="s">
        <v>2700</v>
      </c>
      <c r="J3025" s="1">
        <f t="shared" si="146"/>
        <v>45902.4881997338</v>
      </c>
      <c r="K3025">
        <f>10000+SUM(G$2:G3025)-SUM(H$2:H3025)</f>
        <v>9578.32956912</v>
      </c>
      <c r="L3025">
        <f t="shared" si="144"/>
        <v>9190.44461944102</v>
      </c>
      <c r="M3025">
        <f t="shared" si="145"/>
        <v>1.04220524313464</v>
      </c>
    </row>
    <row r="3026" spans="1:13">
      <c r="A3026" t="s">
        <v>125</v>
      </c>
      <c r="B3026">
        <v>0.1</v>
      </c>
      <c r="C3026" t="s">
        <v>17</v>
      </c>
      <c r="D3026">
        <v>0.327</v>
      </c>
      <c r="E3026" t="s">
        <v>15</v>
      </c>
      <c r="F3026">
        <v>3.27</v>
      </c>
      <c r="G3026">
        <v>-0.0155</v>
      </c>
      <c r="H3026">
        <v>8.83e-5</v>
      </c>
      <c r="I3026" s="3" t="s">
        <v>2701</v>
      </c>
      <c r="J3026" s="1">
        <f t="shared" si="146"/>
        <v>45902.4892177315</v>
      </c>
      <c r="K3026">
        <f>10000+SUM(G$2:G3026)-SUM(H$2:H3026)</f>
        <v>9578.31398082</v>
      </c>
      <c r="L3026">
        <f t="shared" si="144"/>
        <v>9190.44461944102</v>
      </c>
      <c r="M3026">
        <f t="shared" si="145"/>
        <v>1.04220354699255</v>
      </c>
    </row>
    <row r="3027" spans="1:13">
      <c r="A3027" t="s">
        <v>327</v>
      </c>
      <c r="B3027">
        <v>1835</v>
      </c>
      <c r="C3027" t="s">
        <v>17</v>
      </c>
      <c r="D3027">
        <v>0.236</v>
      </c>
      <c r="E3027" t="s">
        <v>15</v>
      </c>
      <c r="F3027">
        <v>0.000128</v>
      </c>
      <c r="G3027">
        <v>-0.0176</v>
      </c>
      <c r="H3027">
        <v>6.36e-5</v>
      </c>
      <c r="I3027" s="3" t="s">
        <v>2702</v>
      </c>
      <c r="J3027" s="1">
        <f t="shared" si="146"/>
        <v>45902.4897595949</v>
      </c>
      <c r="K3027">
        <f>10000+SUM(G$2:G3027)-SUM(H$2:H3027)</f>
        <v>9578.29631722</v>
      </c>
      <c r="L3027">
        <f t="shared" ref="L3027:L3090" si="147">L3026</f>
        <v>9190.44461944102</v>
      </c>
      <c r="M3027">
        <f t="shared" ref="M3027:M3090" si="148">K3027/L3027</f>
        <v>1.04220162503983</v>
      </c>
    </row>
    <row r="3028" spans="1:13">
      <c r="A3028" t="s">
        <v>331</v>
      </c>
      <c r="B3028">
        <v>0.011</v>
      </c>
      <c r="C3028" t="s">
        <v>17</v>
      </c>
      <c r="D3028">
        <v>1.21</v>
      </c>
      <c r="E3028" t="s">
        <v>15</v>
      </c>
      <c r="F3028">
        <v>110</v>
      </c>
      <c r="G3028">
        <v>-0.00619</v>
      </c>
      <c r="H3028">
        <v>0.000327</v>
      </c>
      <c r="I3028" s="3" t="s">
        <v>2703</v>
      </c>
      <c r="J3028" s="1">
        <f t="shared" si="146"/>
        <v>45902.491791875</v>
      </c>
      <c r="K3028">
        <f>10000+SUM(G$2:G3028)-SUM(H$2:H3028)</f>
        <v>9578.28980022</v>
      </c>
      <c r="L3028">
        <f t="shared" si="147"/>
        <v>9190.44461944102</v>
      </c>
      <c r="M3028">
        <f t="shared" si="148"/>
        <v>1.04220091593377</v>
      </c>
    </row>
    <row r="3029" spans="1:13">
      <c r="A3029" t="s">
        <v>369</v>
      </c>
      <c r="B3029">
        <v>0.03</v>
      </c>
      <c r="C3029" t="s">
        <v>17</v>
      </c>
      <c r="D3029">
        <v>0.692</v>
      </c>
      <c r="E3029" t="s">
        <v>15</v>
      </c>
      <c r="F3029">
        <v>23.1</v>
      </c>
      <c r="G3029">
        <v>-0.0109</v>
      </c>
      <c r="H3029">
        <v>0.000187</v>
      </c>
      <c r="I3029" s="3" t="s">
        <v>2704</v>
      </c>
      <c r="J3029" s="1">
        <f t="shared" si="146"/>
        <v>45902.4923312269</v>
      </c>
      <c r="K3029">
        <f>10000+SUM(G$2:G3029)-SUM(H$2:H3029)</f>
        <v>9578.27871322</v>
      </c>
      <c r="L3029">
        <f t="shared" si="147"/>
        <v>9190.44461944102</v>
      </c>
      <c r="M3029">
        <f t="shared" si="148"/>
        <v>1.04219970957211</v>
      </c>
    </row>
    <row r="3030" spans="1:13">
      <c r="A3030" t="s">
        <v>725</v>
      </c>
      <c r="B3030">
        <v>6</v>
      </c>
      <c r="C3030" t="s">
        <v>17</v>
      </c>
      <c r="D3030">
        <v>0.174</v>
      </c>
      <c r="E3030" t="s">
        <v>15</v>
      </c>
      <c r="F3030">
        <v>0.0291</v>
      </c>
      <c r="G3030">
        <v>-0.00871</v>
      </c>
      <c r="H3030">
        <v>4.71e-5</v>
      </c>
      <c r="I3030" s="3" t="s">
        <v>2705</v>
      </c>
      <c r="J3030" s="1">
        <f t="shared" si="146"/>
        <v>45902.4933488426</v>
      </c>
      <c r="K3030">
        <f>10000+SUM(G$2:G3030)-SUM(H$2:H3030)</f>
        <v>9578.26995612</v>
      </c>
      <c r="L3030">
        <f t="shared" si="147"/>
        <v>9190.44461944102</v>
      </c>
      <c r="M3030">
        <f t="shared" si="148"/>
        <v>1.04219875672376</v>
      </c>
    </row>
    <row r="3031" spans="1:13">
      <c r="A3031" t="s">
        <v>320</v>
      </c>
      <c r="B3031">
        <v>0.1</v>
      </c>
      <c r="C3031" t="s">
        <v>17</v>
      </c>
      <c r="D3031">
        <v>0.0907</v>
      </c>
      <c r="E3031" t="s">
        <v>15</v>
      </c>
      <c r="F3031">
        <v>0.907</v>
      </c>
      <c r="G3031">
        <v>-0.00168</v>
      </c>
      <c r="H3031">
        <v>2.45e-5</v>
      </c>
      <c r="I3031" s="3" t="s">
        <v>2706</v>
      </c>
      <c r="J3031" s="1">
        <f t="shared" si="146"/>
        <v>45902.4938880903</v>
      </c>
      <c r="K3031">
        <f>10000+SUM(G$2:G3031)-SUM(H$2:H3031)</f>
        <v>9578.26825162</v>
      </c>
      <c r="L3031">
        <f t="shared" si="147"/>
        <v>9190.44461944102</v>
      </c>
      <c r="M3031">
        <f t="shared" si="148"/>
        <v>1.04219857125939</v>
      </c>
    </row>
    <row r="3032" spans="1:13">
      <c r="A3032" t="s">
        <v>323</v>
      </c>
      <c r="B3032">
        <v>0.1</v>
      </c>
      <c r="C3032" t="s">
        <v>17</v>
      </c>
      <c r="D3032">
        <v>0.429</v>
      </c>
      <c r="E3032" t="s">
        <v>15</v>
      </c>
      <c r="F3032">
        <v>4.29</v>
      </c>
      <c r="G3032">
        <v>-0.0124</v>
      </c>
      <c r="H3032">
        <v>0.000116</v>
      </c>
      <c r="I3032" s="3" t="s">
        <v>2707</v>
      </c>
      <c r="J3032" s="1">
        <f t="shared" si="146"/>
        <v>45902.4944270023</v>
      </c>
      <c r="K3032">
        <f>10000+SUM(G$2:G3032)-SUM(H$2:H3032)</f>
        <v>9578.25573562</v>
      </c>
      <c r="L3032">
        <f t="shared" si="147"/>
        <v>9190.44461944102</v>
      </c>
      <c r="M3032">
        <f t="shared" si="148"/>
        <v>1.04219720941015</v>
      </c>
    </row>
    <row r="3033" spans="1:13">
      <c r="A3033" t="s">
        <v>325</v>
      </c>
      <c r="B3033">
        <v>2.6</v>
      </c>
      <c r="C3033" t="s">
        <v>17</v>
      </c>
      <c r="D3033">
        <v>2.01</v>
      </c>
      <c r="E3033" t="s">
        <v>15</v>
      </c>
      <c r="F3033">
        <v>0.772</v>
      </c>
      <c r="G3033">
        <v>-0.126</v>
      </c>
      <c r="H3033">
        <v>0.000542</v>
      </c>
      <c r="I3033" s="3" t="s">
        <v>2708</v>
      </c>
      <c r="J3033" s="1">
        <f t="shared" si="146"/>
        <v>45902.4949662732</v>
      </c>
      <c r="K3033">
        <f>10000+SUM(G$2:G3033)-SUM(H$2:H3033)</f>
        <v>9578.12919362</v>
      </c>
      <c r="L3033">
        <f t="shared" si="147"/>
        <v>9190.44461944102</v>
      </c>
      <c r="M3033">
        <f t="shared" si="148"/>
        <v>1.0421834405442</v>
      </c>
    </row>
    <row r="3034" spans="1:13">
      <c r="A3034" t="s">
        <v>341</v>
      </c>
      <c r="B3034">
        <v>0.2</v>
      </c>
      <c r="C3034" t="s">
        <v>17</v>
      </c>
      <c r="D3034">
        <v>2.55</v>
      </c>
      <c r="E3034" t="s">
        <v>15</v>
      </c>
      <c r="F3034">
        <v>12.7</v>
      </c>
      <c r="G3034">
        <v>-0.0679</v>
      </c>
      <c r="H3034">
        <v>0.000688</v>
      </c>
      <c r="I3034" s="3" t="s">
        <v>2709</v>
      </c>
      <c r="J3034" s="1">
        <f t="shared" si="146"/>
        <v>45902.4971727315</v>
      </c>
      <c r="K3034">
        <f>10000+SUM(G$2:G3034)-SUM(H$2:H3034)</f>
        <v>9578.06060562</v>
      </c>
      <c r="L3034">
        <f t="shared" si="147"/>
        <v>9190.44461944102</v>
      </c>
      <c r="M3034">
        <f t="shared" si="148"/>
        <v>1.04217597757556</v>
      </c>
    </row>
    <row r="3035" spans="1:13">
      <c r="A3035" t="s">
        <v>345</v>
      </c>
      <c r="B3035">
        <v>0.2</v>
      </c>
      <c r="C3035" t="s">
        <v>17</v>
      </c>
      <c r="D3035">
        <v>0.152</v>
      </c>
      <c r="E3035" t="s">
        <v>15</v>
      </c>
      <c r="F3035">
        <v>0.759</v>
      </c>
      <c r="G3035">
        <v>0.000857</v>
      </c>
      <c r="H3035">
        <v>4.1e-5</v>
      </c>
      <c r="I3035" s="3" t="s">
        <v>2710</v>
      </c>
      <c r="J3035" s="1">
        <f t="shared" si="146"/>
        <v>45902.4977141319</v>
      </c>
      <c r="K3035">
        <f>10000+SUM(G$2:G3035)-SUM(H$2:H3035)</f>
        <v>9578.06142162</v>
      </c>
      <c r="L3035">
        <f t="shared" si="147"/>
        <v>9190.44461944102</v>
      </c>
      <c r="M3035">
        <f t="shared" si="148"/>
        <v>1.04217606636343</v>
      </c>
    </row>
    <row r="3036" spans="1:13">
      <c r="A3036" t="s">
        <v>345</v>
      </c>
      <c r="B3036">
        <v>1.1</v>
      </c>
      <c r="C3036" t="s">
        <v>17</v>
      </c>
      <c r="D3036">
        <v>0.835</v>
      </c>
      <c r="E3036" t="s">
        <v>15</v>
      </c>
      <c r="F3036">
        <v>0.759</v>
      </c>
      <c r="G3036">
        <v>0.00471</v>
      </c>
      <c r="H3036">
        <v>0.000225</v>
      </c>
      <c r="I3036" s="3" t="s">
        <v>2710</v>
      </c>
      <c r="J3036" s="1">
        <f t="shared" si="146"/>
        <v>45902.4977141319</v>
      </c>
      <c r="K3036">
        <f>10000+SUM(G$2:G3036)-SUM(H$2:H3036)</f>
        <v>9578.06590662</v>
      </c>
      <c r="L3036">
        <f t="shared" si="147"/>
        <v>9190.44461944102</v>
      </c>
      <c r="M3036">
        <f t="shared" si="148"/>
        <v>1.04217655437029</v>
      </c>
    </row>
    <row r="3037" spans="1:13">
      <c r="A3037" t="s">
        <v>721</v>
      </c>
      <c r="B3037">
        <v>1</v>
      </c>
      <c r="C3037" t="s">
        <v>17</v>
      </c>
      <c r="D3037">
        <v>0.0744</v>
      </c>
      <c r="E3037" t="s">
        <v>15</v>
      </c>
      <c r="F3037">
        <v>0.0744</v>
      </c>
      <c r="G3037">
        <v>0.000479</v>
      </c>
      <c r="H3037">
        <v>2.01e-5</v>
      </c>
      <c r="I3037" s="3" t="s">
        <v>2711</v>
      </c>
      <c r="J3037" s="1">
        <f t="shared" si="146"/>
        <v>45902.4982530093</v>
      </c>
      <c r="K3037">
        <f>10000+SUM(G$2:G3037)-SUM(H$2:H3037)</f>
        <v>9578.06636552</v>
      </c>
      <c r="L3037">
        <f t="shared" si="147"/>
        <v>9190.44461944102</v>
      </c>
      <c r="M3037">
        <f t="shared" si="148"/>
        <v>1.04217660430258</v>
      </c>
    </row>
    <row r="3038" spans="1:13">
      <c r="A3038" t="s">
        <v>334</v>
      </c>
      <c r="B3038">
        <v>0.006</v>
      </c>
      <c r="C3038" t="s">
        <v>17</v>
      </c>
      <c r="D3038">
        <v>1.9</v>
      </c>
      <c r="E3038" t="s">
        <v>15</v>
      </c>
      <c r="F3038">
        <v>316</v>
      </c>
      <c r="G3038">
        <v>-0.0786</v>
      </c>
      <c r="H3038">
        <v>0.000512</v>
      </c>
      <c r="I3038" s="3" t="s">
        <v>2712</v>
      </c>
      <c r="J3038" s="1">
        <f t="shared" si="146"/>
        <v>45902.5004401157</v>
      </c>
      <c r="K3038">
        <f>10000+SUM(G$2:G3038)-SUM(H$2:H3038)</f>
        <v>9577.98725352</v>
      </c>
      <c r="L3038">
        <f t="shared" si="147"/>
        <v>9190.44461944102</v>
      </c>
      <c r="M3038">
        <f t="shared" si="148"/>
        <v>1.04216799623156</v>
      </c>
    </row>
    <row r="3039" spans="1:13">
      <c r="A3039" t="s">
        <v>13</v>
      </c>
      <c r="B3039">
        <v>4.9</v>
      </c>
      <c r="C3039" t="s">
        <v>17</v>
      </c>
      <c r="D3039">
        <v>0.389</v>
      </c>
      <c r="E3039" t="s">
        <v>15</v>
      </c>
      <c r="F3039">
        <v>0.0794</v>
      </c>
      <c r="G3039">
        <v>-0.016</v>
      </c>
      <c r="H3039">
        <v>0.000105</v>
      </c>
      <c r="I3039" s="3" t="s">
        <v>2713</v>
      </c>
      <c r="J3039" s="1">
        <f t="shared" si="146"/>
        <v>45902.5008633796</v>
      </c>
      <c r="K3039">
        <f>10000+SUM(G$2:G3039)-SUM(H$2:H3039)</f>
        <v>9577.97114852</v>
      </c>
      <c r="L3039">
        <f t="shared" si="147"/>
        <v>9190.44461944102</v>
      </c>
      <c r="M3039">
        <f t="shared" si="148"/>
        <v>1.04216624386803</v>
      </c>
    </row>
    <row r="3040" spans="1:13">
      <c r="A3040" t="s">
        <v>334</v>
      </c>
      <c r="B3040">
        <v>0.018</v>
      </c>
      <c r="C3040" t="s">
        <v>14</v>
      </c>
      <c r="D3040">
        <v>5.69</v>
      </c>
      <c r="E3040" t="s">
        <v>15</v>
      </c>
      <c r="F3040">
        <v>316</v>
      </c>
      <c r="G3040">
        <v>0</v>
      </c>
      <c r="H3040">
        <v>0.00154</v>
      </c>
      <c r="I3040" s="3" t="s">
        <v>2714</v>
      </c>
      <c r="J3040" s="1">
        <f t="shared" si="146"/>
        <v>45902.5041507986</v>
      </c>
      <c r="K3040">
        <f>10000+SUM(G$2:G3040)-SUM(H$2:H3040)</f>
        <v>9577.96960852</v>
      </c>
      <c r="L3040">
        <f t="shared" si="147"/>
        <v>9190.44461944102</v>
      </c>
      <c r="M3040">
        <f t="shared" si="148"/>
        <v>1.04216607630269</v>
      </c>
    </row>
    <row r="3041" spans="1:13">
      <c r="A3041" t="s">
        <v>329</v>
      </c>
      <c r="B3041">
        <v>0.1</v>
      </c>
      <c r="C3041" t="s">
        <v>17</v>
      </c>
      <c r="D3041">
        <v>0.314</v>
      </c>
      <c r="E3041" t="s">
        <v>15</v>
      </c>
      <c r="F3041">
        <v>3.14</v>
      </c>
      <c r="G3041">
        <v>-0.00491</v>
      </c>
      <c r="H3041">
        <v>8.47e-5</v>
      </c>
      <c r="I3041" s="3" t="s">
        <v>2715</v>
      </c>
      <c r="J3041" s="1">
        <f t="shared" si="146"/>
        <v>45902.5049173843</v>
      </c>
      <c r="K3041">
        <f>10000+SUM(G$2:G3041)-SUM(H$2:H3041)</f>
        <v>9577.96461382</v>
      </c>
      <c r="L3041">
        <f t="shared" si="147"/>
        <v>9190.44461944102</v>
      </c>
      <c r="M3041">
        <f t="shared" si="148"/>
        <v>1.04216553283605</v>
      </c>
    </row>
    <row r="3042" spans="1:13">
      <c r="A3042" t="s">
        <v>725</v>
      </c>
      <c r="B3042">
        <v>2</v>
      </c>
      <c r="C3042" t="s">
        <v>17</v>
      </c>
      <c r="D3042">
        <v>0.0581</v>
      </c>
      <c r="E3042" t="s">
        <v>15</v>
      </c>
      <c r="F3042">
        <v>0.0291</v>
      </c>
      <c r="G3042">
        <v>-0.00291</v>
      </c>
      <c r="H3042">
        <v>1.57e-5</v>
      </c>
      <c r="I3042" s="3" t="s">
        <v>2716</v>
      </c>
      <c r="J3042" s="1">
        <f t="shared" si="146"/>
        <v>45902.5102334722</v>
      </c>
      <c r="K3042">
        <f>10000+SUM(G$2:G3042)-SUM(H$2:H3042)</f>
        <v>9577.96168812</v>
      </c>
      <c r="L3042">
        <f t="shared" si="147"/>
        <v>9190.44461944102</v>
      </c>
      <c r="M3042">
        <f t="shared" si="148"/>
        <v>1.04216521449455</v>
      </c>
    </row>
    <row r="3043" spans="1:13">
      <c r="A3043" t="s">
        <v>320</v>
      </c>
      <c r="B3043">
        <v>0.5</v>
      </c>
      <c r="C3043" t="s">
        <v>17</v>
      </c>
      <c r="D3043">
        <v>0.451</v>
      </c>
      <c r="E3043" t="s">
        <v>15</v>
      </c>
      <c r="F3043">
        <v>0.901</v>
      </c>
      <c r="G3043">
        <v>-0.0111</v>
      </c>
      <c r="H3043">
        <v>0.000122</v>
      </c>
      <c r="I3043" s="3" t="s">
        <v>2717</v>
      </c>
      <c r="J3043" s="1">
        <f t="shared" si="146"/>
        <v>45902.5107725232</v>
      </c>
      <c r="K3043">
        <f>10000+SUM(G$2:G3043)-SUM(H$2:H3043)</f>
        <v>9577.95046612</v>
      </c>
      <c r="L3043">
        <f t="shared" si="147"/>
        <v>9190.44461944102</v>
      </c>
      <c r="M3043">
        <f t="shared" si="148"/>
        <v>1.04216399344372</v>
      </c>
    </row>
    <row r="3044" spans="1:13">
      <c r="A3044" t="s">
        <v>123</v>
      </c>
      <c r="B3044">
        <v>0.11</v>
      </c>
      <c r="C3044" t="s">
        <v>17</v>
      </c>
      <c r="D3044">
        <v>2.29</v>
      </c>
      <c r="E3044" t="s">
        <v>15</v>
      </c>
      <c r="F3044">
        <v>20.8</v>
      </c>
      <c r="G3044">
        <v>-0.11</v>
      </c>
      <c r="H3044">
        <v>0.000619</v>
      </c>
      <c r="I3044" s="3" t="s">
        <v>2718</v>
      </c>
      <c r="J3044" s="1">
        <f t="shared" si="146"/>
        <v>45902.515366875</v>
      </c>
      <c r="K3044">
        <f>10000+SUM(G$2:G3044)-SUM(H$2:H3044)</f>
        <v>9577.83984712</v>
      </c>
      <c r="L3044">
        <f t="shared" si="147"/>
        <v>9190.44461944102</v>
      </c>
      <c r="M3044">
        <f t="shared" si="148"/>
        <v>1.04215195713812</v>
      </c>
    </row>
    <row r="3045" spans="1:13">
      <c r="A3045" t="s">
        <v>334</v>
      </c>
      <c r="B3045">
        <v>0.019</v>
      </c>
      <c r="C3045" t="s">
        <v>17</v>
      </c>
      <c r="D3045">
        <v>6.02</v>
      </c>
      <c r="E3045" t="s">
        <v>15</v>
      </c>
      <c r="F3045">
        <v>317</v>
      </c>
      <c r="G3045">
        <v>-0.238</v>
      </c>
      <c r="H3045">
        <v>0.00162</v>
      </c>
      <c r="I3045" s="3" t="s">
        <v>2719</v>
      </c>
      <c r="J3045" s="1">
        <f t="shared" si="146"/>
        <v>45902.5203835301</v>
      </c>
      <c r="K3045">
        <f>10000+SUM(G$2:G3045)-SUM(H$2:H3045)</f>
        <v>9577.60022712</v>
      </c>
      <c r="L3045">
        <f t="shared" si="147"/>
        <v>9190.44461944102</v>
      </c>
      <c r="M3045">
        <f t="shared" si="148"/>
        <v>1.04212588440607</v>
      </c>
    </row>
    <row r="3046" spans="1:13">
      <c r="A3046" t="s">
        <v>329</v>
      </c>
      <c r="B3046">
        <v>0.2</v>
      </c>
      <c r="C3046" t="s">
        <v>17</v>
      </c>
      <c r="D3046">
        <v>0.628</v>
      </c>
      <c r="E3046" t="s">
        <v>15</v>
      </c>
      <c r="F3046">
        <v>3.14</v>
      </c>
      <c r="G3046">
        <v>-0.00901</v>
      </c>
      <c r="H3046">
        <v>0.00017</v>
      </c>
      <c r="I3046" s="3" t="s">
        <v>2720</v>
      </c>
      <c r="J3046" s="1">
        <f t="shared" si="146"/>
        <v>45902.5209222569</v>
      </c>
      <c r="K3046">
        <f>10000+SUM(G$2:G3046)-SUM(H$2:H3046)</f>
        <v>9577.59104712</v>
      </c>
      <c r="L3046">
        <f t="shared" si="147"/>
        <v>9190.44461944102</v>
      </c>
      <c r="M3046">
        <f t="shared" si="148"/>
        <v>1.04212488554254</v>
      </c>
    </row>
    <row r="3047" spans="1:13">
      <c r="A3047" t="s">
        <v>327</v>
      </c>
      <c r="B3047">
        <v>2074</v>
      </c>
      <c r="C3047" t="s">
        <v>17</v>
      </c>
      <c r="D3047">
        <v>0.268</v>
      </c>
      <c r="E3047" t="s">
        <v>15</v>
      </c>
      <c r="F3047">
        <v>0.000129</v>
      </c>
      <c r="G3047">
        <v>-0.0182</v>
      </c>
      <c r="H3047">
        <v>7.23e-5</v>
      </c>
      <c r="I3047" s="3" t="s">
        <v>2721</v>
      </c>
      <c r="J3047" s="1">
        <f t="shared" si="146"/>
        <v>45902.522894213</v>
      </c>
      <c r="K3047">
        <f>10000+SUM(G$2:G3047)-SUM(H$2:H3047)</f>
        <v>9577.57277482</v>
      </c>
      <c r="L3047">
        <f t="shared" si="147"/>
        <v>9190.44461944102</v>
      </c>
      <c r="M3047">
        <f t="shared" si="148"/>
        <v>1.04212289735799</v>
      </c>
    </row>
    <row r="3048" spans="1:13">
      <c r="A3048" t="s">
        <v>118</v>
      </c>
      <c r="B3048">
        <v>0.01</v>
      </c>
      <c r="C3048" t="s">
        <v>17</v>
      </c>
      <c r="D3048">
        <v>2.03</v>
      </c>
      <c r="E3048" t="s">
        <v>15</v>
      </c>
      <c r="F3048">
        <v>203</v>
      </c>
      <c r="G3048">
        <v>0.00168</v>
      </c>
      <c r="H3048">
        <v>0.000547</v>
      </c>
      <c r="I3048" s="3" t="s">
        <v>2722</v>
      </c>
      <c r="J3048" s="1">
        <f t="shared" si="146"/>
        <v>45902.5396858912</v>
      </c>
      <c r="K3048">
        <f>10000+SUM(G$2:G3048)-SUM(H$2:H3048)</f>
        <v>9577.57390782</v>
      </c>
      <c r="L3048">
        <f t="shared" si="147"/>
        <v>9190.44461944102</v>
      </c>
      <c r="M3048">
        <f t="shared" si="148"/>
        <v>1.0421230206382</v>
      </c>
    </row>
    <row r="3049" spans="1:13">
      <c r="A3049" t="s">
        <v>320</v>
      </c>
      <c r="B3049">
        <v>1.2</v>
      </c>
      <c r="C3049" t="s">
        <v>17</v>
      </c>
      <c r="D3049">
        <v>1.09</v>
      </c>
      <c r="E3049" t="s">
        <v>15</v>
      </c>
      <c r="F3049">
        <v>0.91</v>
      </c>
      <c r="G3049">
        <v>-0.0164</v>
      </c>
      <c r="H3049">
        <v>0.000295</v>
      </c>
      <c r="I3049" s="3" t="s">
        <v>2723</v>
      </c>
      <c r="J3049" s="1">
        <f t="shared" si="146"/>
        <v>45902.5426140741</v>
      </c>
      <c r="K3049">
        <f>10000+SUM(G$2:G3049)-SUM(H$2:H3049)</f>
        <v>9577.55721282</v>
      </c>
      <c r="L3049">
        <f t="shared" si="147"/>
        <v>9190.44461944102</v>
      </c>
      <c r="M3049">
        <f t="shared" si="148"/>
        <v>1.04212120407756</v>
      </c>
    </row>
    <row r="3050" spans="1:13">
      <c r="A3050" t="s">
        <v>323</v>
      </c>
      <c r="B3050">
        <v>0.1</v>
      </c>
      <c r="C3050" t="s">
        <v>17</v>
      </c>
      <c r="D3050">
        <v>0.43</v>
      </c>
      <c r="E3050" t="s">
        <v>15</v>
      </c>
      <c r="F3050">
        <v>4.3</v>
      </c>
      <c r="G3050">
        <v>-0.0116</v>
      </c>
      <c r="H3050">
        <v>0.000116</v>
      </c>
      <c r="I3050" s="3" t="s">
        <v>2724</v>
      </c>
      <c r="J3050" s="1">
        <f t="shared" si="146"/>
        <v>45902.5431546644</v>
      </c>
      <c r="K3050">
        <f>10000+SUM(G$2:G3050)-SUM(H$2:H3050)</f>
        <v>9577.54549682</v>
      </c>
      <c r="L3050">
        <f t="shared" si="147"/>
        <v>9190.44461944102</v>
      </c>
      <c r="M3050">
        <f t="shared" si="148"/>
        <v>1.04211992927525</v>
      </c>
    </row>
    <row r="3051" spans="1:13">
      <c r="A3051" t="s">
        <v>334</v>
      </c>
      <c r="B3051">
        <v>0.033</v>
      </c>
      <c r="C3051" t="s">
        <v>14</v>
      </c>
      <c r="D3051">
        <v>10.4</v>
      </c>
      <c r="E3051" t="s">
        <v>15</v>
      </c>
      <c r="F3051">
        <v>316</v>
      </c>
      <c r="G3051">
        <v>0</v>
      </c>
      <c r="H3051">
        <v>0.00282</v>
      </c>
      <c r="I3051" s="3" t="s">
        <v>2725</v>
      </c>
      <c r="J3051" s="1">
        <f t="shared" si="146"/>
        <v>45902.5522849769</v>
      </c>
      <c r="K3051">
        <f>10000+SUM(G$2:G3051)-SUM(H$2:H3051)</f>
        <v>9577.54267682</v>
      </c>
      <c r="L3051">
        <f t="shared" si="147"/>
        <v>9190.44461944102</v>
      </c>
      <c r="M3051">
        <f t="shared" si="148"/>
        <v>1.04211962243482</v>
      </c>
    </row>
    <row r="3052" spans="1:13">
      <c r="A3052" t="s">
        <v>118</v>
      </c>
      <c r="B3052">
        <v>0.05</v>
      </c>
      <c r="C3052" t="s">
        <v>17</v>
      </c>
      <c r="D3052">
        <v>10.1</v>
      </c>
      <c r="E3052" t="s">
        <v>15</v>
      </c>
      <c r="F3052">
        <v>203</v>
      </c>
      <c r="G3052">
        <v>0.0189</v>
      </c>
      <c r="H3052">
        <v>0.00274</v>
      </c>
      <c r="I3052" s="3" t="s">
        <v>2726</v>
      </c>
      <c r="J3052" s="1">
        <f t="shared" si="146"/>
        <v>45902.5559207639</v>
      </c>
      <c r="K3052">
        <f>10000+SUM(G$2:G3052)-SUM(H$2:H3052)</f>
        <v>9577.55883682</v>
      </c>
      <c r="L3052">
        <f t="shared" si="147"/>
        <v>9190.44461944102</v>
      </c>
      <c r="M3052">
        <f t="shared" si="148"/>
        <v>1.04212138078283</v>
      </c>
    </row>
    <row r="3053" spans="1:13">
      <c r="A3053" t="s">
        <v>334</v>
      </c>
      <c r="B3053">
        <v>0.022</v>
      </c>
      <c r="C3053" t="s">
        <v>17</v>
      </c>
      <c r="D3053">
        <v>6.95</v>
      </c>
      <c r="E3053" t="s">
        <v>15</v>
      </c>
      <c r="F3053">
        <v>316</v>
      </c>
      <c r="G3053">
        <v>-0.292</v>
      </c>
      <c r="H3053">
        <v>0.00188</v>
      </c>
      <c r="I3053" s="3" t="s">
        <v>2727</v>
      </c>
      <c r="J3053" s="1">
        <f t="shared" si="146"/>
        <v>45902.5721626157</v>
      </c>
      <c r="K3053">
        <f>10000+SUM(G$2:G3053)-SUM(H$2:H3053)</f>
        <v>9577.26495682</v>
      </c>
      <c r="L3053">
        <f t="shared" si="147"/>
        <v>9190.44461944102</v>
      </c>
      <c r="M3053">
        <f t="shared" si="148"/>
        <v>1.04208940409267</v>
      </c>
    </row>
    <row r="3054" spans="1:13">
      <c r="A3054" t="s">
        <v>118</v>
      </c>
      <c r="B3054">
        <v>0.1</v>
      </c>
      <c r="C3054" t="s">
        <v>14</v>
      </c>
      <c r="D3054">
        <v>20.3</v>
      </c>
      <c r="E3054" t="s">
        <v>15</v>
      </c>
      <c r="F3054">
        <v>203</v>
      </c>
      <c r="G3054">
        <v>0</v>
      </c>
      <c r="H3054">
        <v>0.00549</v>
      </c>
      <c r="I3054" s="3" t="s">
        <v>2728</v>
      </c>
      <c r="J3054" s="1">
        <f t="shared" si="146"/>
        <v>45902.5756273727</v>
      </c>
      <c r="K3054">
        <f>10000+SUM(G$2:G3054)-SUM(H$2:H3054)</f>
        <v>9577.25946682</v>
      </c>
      <c r="L3054">
        <f t="shared" si="147"/>
        <v>9190.44461944102</v>
      </c>
      <c r="M3054">
        <f t="shared" si="148"/>
        <v>1.04208880673311</v>
      </c>
    </row>
    <row r="3055" spans="1:13">
      <c r="A3055" t="s">
        <v>725</v>
      </c>
      <c r="B3055">
        <v>2</v>
      </c>
      <c r="C3055" t="s">
        <v>17</v>
      </c>
      <c r="D3055">
        <v>0.0586</v>
      </c>
      <c r="E3055" t="s">
        <v>15</v>
      </c>
      <c r="F3055">
        <v>0.0293</v>
      </c>
      <c r="G3055">
        <v>-0.00241</v>
      </c>
      <c r="H3055">
        <v>1.58e-5</v>
      </c>
      <c r="I3055" s="3" t="s">
        <v>2729</v>
      </c>
      <c r="J3055" s="1">
        <f t="shared" si="146"/>
        <v>45902.5783654167</v>
      </c>
      <c r="K3055">
        <f>10000+SUM(G$2:G3055)-SUM(H$2:H3055)</f>
        <v>9577.25704102</v>
      </c>
      <c r="L3055">
        <f t="shared" si="147"/>
        <v>9190.44461944102</v>
      </c>
      <c r="M3055">
        <f t="shared" si="148"/>
        <v>1.04208854278505</v>
      </c>
    </row>
    <row r="3056" spans="1:13">
      <c r="A3056" t="s">
        <v>334</v>
      </c>
      <c r="B3056">
        <v>0.003</v>
      </c>
      <c r="C3056" t="s">
        <v>17</v>
      </c>
      <c r="D3056">
        <v>0.95</v>
      </c>
      <c r="E3056" t="s">
        <v>15</v>
      </c>
      <c r="F3056">
        <v>317</v>
      </c>
      <c r="G3056">
        <v>-0.038</v>
      </c>
      <c r="H3056">
        <v>0.000256</v>
      </c>
      <c r="I3056" s="3" t="s">
        <v>2730</v>
      </c>
      <c r="J3056" s="1">
        <f t="shared" si="146"/>
        <v>45902.5883951389</v>
      </c>
      <c r="K3056">
        <f>10000+SUM(G$2:G3056)-SUM(H$2:H3056)</f>
        <v>9577.21878502</v>
      </c>
      <c r="L3056">
        <f t="shared" si="147"/>
        <v>9190.44461944102</v>
      </c>
      <c r="M3056">
        <f t="shared" si="148"/>
        <v>1.0420843802008</v>
      </c>
    </row>
    <row r="3057" spans="1:13">
      <c r="A3057" t="s">
        <v>329</v>
      </c>
      <c r="B3057">
        <v>0.4</v>
      </c>
      <c r="C3057" t="s">
        <v>17</v>
      </c>
      <c r="D3057">
        <v>1.25</v>
      </c>
      <c r="E3057" t="s">
        <v>15</v>
      </c>
      <c r="F3057">
        <v>3.14</v>
      </c>
      <c r="G3057">
        <v>-0.0195</v>
      </c>
      <c r="H3057">
        <v>0.000339</v>
      </c>
      <c r="I3057" s="3" t="s">
        <v>2731</v>
      </c>
      <c r="J3057" s="1">
        <f t="shared" si="146"/>
        <v>45902.5889344329</v>
      </c>
      <c r="K3057">
        <f>10000+SUM(G$2:G3057)-SUM(H$2:H3057)</f>
        <v>9577.19894602</v>
      </c>
      <c r="L3057">
        <f t="shared" si="147"/>
        <v>9190.44461944102</v>
      </c>
      <c r="M3057">
        <f t="shared" si="148"/>
        <v>1.04208222154572</v>
      </c>
    </row>
    <row r="3058" spans="1:13">
      <c r="A3058" t="s">
        <v>131</v>
      </c>
      <c r="B3058">
        <v>0.1</v>
      </c>
      <c r="C3058" t="s">
        <v>17</v>
      </c>
      <c r="D3058">
        <v>0.281</v>
      </c>
      <c r="E3058" t="s">
        <v>15</v>
      </c>
      <c r="F3058">
        <v>2.81</v>
      </c>
      <c r="G3058">
        <v>-0.0099</v>
      </c>
      <c r="H3058">
        <v>7.59e-5</v>
      </c>
      <c r="I3058" s="3" t="s">
        <v>2732</v>
      </c>
      <c r="J3058" s="1">
        <f t="shared" si="146"/>
        <v>45902.5894737153</v>
      </c>
      <c r="K3058">
        <f>10000+SUM(G$2:G3058)-SUM(H$2:H3058)</f>
        <v>9577.18897012</v>
      </c>
      <c r="L3058">
        <f t="shared" si="147"/>
        <v>9190.44461944102</v>
      </c>
      <c r="M3058">
        <f t="shared" si="148"/>
        <v>1.04208113608137</v>
      </c>
    </row>
    <row r="3059" spans="1:13">
      <c r="A3059" t="s">
        <v>327</v>
      </c>
      <c r="B3059">
        <v>2854</v>
      </c>
      <c r="C3059" t="s">
        <v>17</v>
      </c>
      <c r="D3059">
        <v>0.368</v>
      </c>
      <c r="E3059" t="s">
        <v>15</v>
      </c>
      <c r="F3059">
        <v>0.000129</v>
      </c>
      <c r="G3059">
        <v>-0.0256</v>
      </c>
      <c r="H3059">
        <v>9.94e-5</v>
      </c>
      <c r="I3059" s="3" t="s">
        <v>2733</v>
      </c>
      <c r="J3059" s="1">
        <f t="shared" si="146"/>
        <v>45902.5909683449</v>
      </c>
      <c r="K3059">
        <f>10000+SUM(G$2:G3059)-SUM(H$2:H3059)</f>
        <v>9577.16327072</v>
      </c>
      <c r="L3059">
        <f t="shared" si="147"/>
        <v>9190.44461944102</v>
      </c>
      <c r="M3059">
        <f t="shared" si="148"/>
        <v>1.04207833976399</v>
      </c>
    </row>
    <row r="3060" spans="1:13">
      <c r="A3060" t="s">
        <v>118</v>
      </c>
      <c r="B3060">
        <v>0.06</v>
      </c>
      <c r="C3060" t="s">
        <v>17</v>
      </c>
      <c r="D3060">
        <v>12.2</v>
      </c>
      <c r="E3060" t="s">
        <v>15</v>
      </c>
      <c r="F3060">
        <v>204</v>
      </c>
      <c r="G3060">
        <v>0.0741</v>
      </c>
      <c r="H3060">
        <v>0.0033</v>
      </c>
      <c r="I3060" s="3" t="s">
        <v>2734</v>
      </c>
      <c r="J3060" s="1">
        <f t="shared" si="146"/>
        <v>45902.5919875579</v>
      </c>
      <c r="K3060">
        <f>10000+SUM(G$2:G3060)-SUM(H$2:H3060)</f>
        <v>9577.23407072</v>
      </c>
      <c r="L3060">
        <f t="shared" si="147"/>
        <v>9190.44461944102</v>
      </c>
      <c r="M3060">
        <f t="shared" si="148"/>
        <v>1.0420860434174</v>
      </c>
    </row>
    <row r="3061" spans="1:13">
      <c r="A3061" t="s">
        <v>331</v>
      </c>
      <c r="B3061">
        <v>0.011</v>
      </c>
      <c r="C3061" t="s">
        <v>17</v>
      </c>
      <c r="D3061">
        <v>1.22</v>
      </c>
      <c r="E3061" t="s">
        <v>15</v>
      </c>
      <c r="F3061">
        <v>111</v>
      </c>
      <c r="G3061">
        <v>-0.000911</v>
      </c>
      <c r="H3061">
        <v>0.000329</v>
      </c>
      <c r="I3061" s="3" t="s">
        <v>2735</v>
      </c>
      <c r="J3061" s="1">
        <f t="shared" si="146"/>
        <v>45902.5930058333</v>
      </c>
      <c r="K3061">
        <f>10000+SUM(G$2:G3061)-SUM(H$2:H3061)</f>
        <v>9577.23283072</v>
      </c>
      <c r="L3061">
        <f t="shared" si="147"/>
        <v>9190.44461944102</v>
      </c>
      <c r="M3061">
        <f t="shared" si="148"/>
        <v>1.04208590849465</v>
      </c>
    </row>
    <row r="3062" spans="1:13">
      <c r="A3062" t="s">
        <v>40</v>
      </c>
      <c r="B3062">
        <v>0.001</v>
      </c>
      <c r="C3062" t="s">
        <v>17</v>
      </c>
      <c r="D3062">
        <v>4.39</v>
      </c>
      <c r="E3062" t="s">
        <v>15</v>
      </c>
      <c r="F3062">
        <v>4393</v>
      </c>
      <c r="G3062">
        <v>-0.014</v>
      </c>
      <c r="H3062">
        <v>0.00119</v>
      </c>
      <c r="I3062" s="3" t="s">
        <v>2736</v>
      </c>
      <c r="J3062" s="1">
        <f t="shared" si="146"/>
        <v>45902.594023588</v>
      </c>
      <c r="K3062">
        <f>10000+SUM(G$2:G3062)-SUM(H$2:H3062)</f>
        <v>9577.21764072</v>
      </c>
      <c r="L3062">
        <f t="shared" si="147"/>
        <v>9190.44461944102</v>
      </c>
      <c r="M3062">
        <f t="shared" si="148"/>
        <v>1.04208425569105</v>
      </c>
    </row>
    <row r="3063" spans="1:13">
      <c r="A3063" t="s">
        <v>725</v>
      </c>
      <c r="B3063">
        <v>2</v>
      </c>
      <c r="C3063" t="s">
        <v>17</v>
      </c>
      <c r="D3063">
        <v>0.0588</v>
      </c>
      <c r="E3063" t="s">
        <v>15</v>
      </c>
      <c r="F3063">
        <v>0.0294</v>
      </c>
      <c r="G3063">
        <v>-0.00222</v>
      </c>
      <c r="H3063">
        <v>1.59e-5</v>
      </c>
      <c r="I3063" s="3" t="s">
        <v>2737</v>
      </c>
      <c r="J3063" s="1">
        <f t="shared" si="146"/>
        <v>45902.594562662</v>
      </c>
      <c r="K3063">
        <f>10000+SUM(G$2:G3063)-SUM(H$2:H3063)</f>
        <v>9577.21540482</v>
      </c>
      <c r="L3063">
        <f t="shared" si="147"/>
        <v>9190.44461944102</v>
      </c>
      <c r="M3063">
        <f t="shared" si="148"/>
        <v>1.04208401240576</v>
      </c>
    </row>
    <row r="3064" spans="1:13">
      <c r="A3064" t="s">
        <v>320</v>
      </c>
      <c r="B3064">
        <v>1.7</v>
      </c>
      <c r="C3064" t="s">
        <v>17</v>
      </c>
      <c r="D3064">
        <v>1.56</v>
      </c>
      <c r="E3064" t="s">
        <v>15</v>
      </c>
      <c r="F3064">
        <v>0.916</v>
      </c>
      <c r="G3064">
        <v>-0.0134</v>
      </c>
      <c r="H3064">
        <v>0.00042</v>
      </c>
      <c r="I3064" s="3" t="s">
        <v>2738</v>
      </c>
      <c r="J3064" s="1">
        <f t="shared" si="146"/>
        <v>45902.5951019444</v>
      </c>
      <c r="K3064">
        <f>10000+SUM(G$2:G3064)-SUM(H$2:H3064)</f>
        <v>9577.20158482</v>
      </c>
      <c r="L3064">
        <f t="shared" si="147"/>
        <v>9190.44461944102</v>
      </c>
      <c r="M3064">
        <f t="shared" si="148"/>
        <v>1.04208250867002</v>
      </c>
    </row>
    <row r="3065" spans="1:13">
      <c r="A3065" t="s">
        <v>345</v>
      </c>
      <c r="B3065">
        <v>1</v>
      </c>
      <c r="C3065" t="s">
        <v>17</v>
      </c>
      <c r="D3065">
        <v>0.766</v>
      </c>
      <c r="E3065" t="s">
        <v>15</v>
      </c>
      <c r="F3065">
        <v>0.766</v>
      </c>
      <c r="G3065">
        <v>0.0113</v>
      </c>
      <c r="H3065">
        <v>0.000207</v>
      </c>
      <c r="I3065" s="3" t="s">
        <v>2739</v>
      </c>
      <c r="J3065" s="1">
        <f t="shared" si="146"/>
        <v>45902.5987424653</v>
      </c>
      <c r="K3065">
        <f>10000+SUM(G$2:G3065)-SUM(H$2:H3065)</f>
        <v>9577.21267782</v>
      </c>
      <c r="L3065">
        <f t="shared" si="147"/>
        <v>9190.44461944102</v>
      </c>
      <c r="M3065">
        <f t="shared" si="148"/>
        <v>1.04208371568453</v>
      </c>
    </row>
    <row r="3066" spans="1:13">
      <c r="A3066" t="s">
        <v>721</v>
      </c>
      <c r="B3066">
        <v>1</v>
      </c>
      <c r="C3066" t="s">
        <v>17</v>
      </c>
      <c r="D3066">
        <v>0.076</v>
      </c>
      <c r="E3066" t="s">
        <v>15</v>
      </c>
      <c r="F3066">
        <v>0.076</v>
      </c>
      <c r="G3066">
        <v>0.00211</v>
      </c>
      <c r="H3066">
        <v>2.05e-5</v>
      </c>
      <c r="I3066" s="3" t="s">
        <v>2740</v>
      </c>
      <c r="J3066" s="1">
        <f t="shared" si="146"/>
        <v>45902.5992814699</v>
      </c>
      <c r="K3066">
        <f>10000+SUM(G$2:G3066)-SUM(H$2:H3066)</f>
        <v>9577.21476732</v>
      </c>
      <c r="L3066">
        <f t="shared" si="147"/>
        <v>9190.44461944102</v>
      </c>
      <c r="M3066">
        <f t="shared" si="148"/>
        <v>1.04208394304023</v>
      </c>
    </row>
    <row r="3067" spans="1:13">
      <c r="A3067" t="s">
        <v>123</v>
      </c>
      <c r="B3067">
        <v>0.01</v>
      </c>
      <c r="C3067" t="s">
        <v>17</v>
      </c>
      <c r="D3067">
        <v>0.209</v>
      </c>
      <c r="E3067" t="s">
        <v>15</v>
      </c>
      <c r="F3067">
        <v>20.9</v>
      </c>
      <c r="G3067">
        <v>-0.00969</v>
      </c>
      <c r="H3067">
        <v>5.64e-5</v>
      </c>
      <c r="I3067" s="3" t="s">
        <v>2741</v>
      </c>
      <c r="J3067" s="1">
        <f t="shared" si="146"/>
        <v>45902.5998210069</v>
      </c>
      <c r="K3067">
        <f>10000+SUM(G$2:G3067)-SUM(H$2:H3067)</f>
        <v>9577.20502092</v>
      </c>
      <c r="L3067">
        <f t="shared" si="147"/>
        <v>9190.44461944102</v>
      </c>
      <c r="M3067">
        <f t="shared" si="148"/>
        <v>1.04208288254747</v>
      </c>
    </row>
    <row r="3068" spans="1:13">
      <c r="A3068" t="s">
        <v>725</v>
      </c>
      <c r="B3068">
        <v>1</v>
      </c>
      <c r="C3068" t="s">
        <v>17</v>
      </c>
      <c r="D3068">
        <v>0.0294</v>
      </c>
      <c r="E3068" t="s">
        <v>15</v>
      </c>
      <c r="F3068">
        <v>0.0294</v>
      </c>
      <c r="G3068">
        <v>-0.00106</v>
      </c>
      <c r="H3068">
        <v>7.94e-6</v>
      </c>
      <c r="I3068" s="3" t="s">
        <v>2742</v>
      </c>
      <c r="J3068" s="1">
        <f t="shared" si="146"/>
        <v>45902.6035234259</v>
      </c>
      <c r="K3068">
        <f>10000+SUM(G$2:G3068)-SUM(H$2:H3068)</f>
        <v>9577.20395298</v>
      </c>
      <c r="L3068">
        <f t="shared" si="147"/>
        <v>9190.44461944102</v>
      </c>
      <c r="M3068">
        <f t="shared" si="148"/>
        <v>1.04208276634635</v>
      </c>
    </row>
    <row r="3069" spans="1:13">
      <c r="A3069" t="s">
        <v>331</v>
      </c>
      <c r="B3069">
        <v>0.005</v>
      </c>
      <c r="C3069" t="s">
        <v>17</v>
      </c>
      <c r="D3069">
        <v>0.555</v>
      </c>
      <c r="E3069" t="s">
        <v>15</v>
      </c>
      <c r="F3069">
        <v>111</v>
      </c>
      <c r="G3069">
        <v>0.00129</v>
      </c>
      <c r="H3069">
        <v>0.00015</v>
      </c>
      <c r="I3069" s="3" t="s">
        <v>2743</v>
      </c>
      <c r="J3069" s="1">
        <f t="shared" si="146"/>
        <v>45902.6059787384</v>
      </c>
      <c r="K3069">
        <f>10000+SUM(G$2:G3069)-SUM(H$2:H3069)</f>
        <v>9577.20509298</v>
      </c>
      <c r="L3069">
        <f t="shared" si="147"/>
        <v>9190.44461944102</v>
      </c>
      <c r="M3069">
        <f t="shared" si="148"/>
        <v>1.04208289038822</v>
      </c>
    </row>
    <row r="3070" spans="1:13">
      <c r="A3070" t="s">
        <v>334</v>
      </c>
      <c r="B3070">
        <v>0.045</v>
      </c>
      <c r="C3070" t="s">
        <v>17</v>
      </c>
      <c r="D3070">
        <v>14.3</v>
      </c>
      <c r="E3070" t="s">
        <v>15</v>
      </c>
      <c r="F3070">
        <v>317</v>
      </c>
      <c r="G3070">
        <v>-0.551</v>
      </c>
      <c r="H3070">
        <v>0.00385</v>
      </c>
      <c r="I3070" s="3" t="s">
        <v>2744</v>
      </c>
      <c r="J3070" s="1">
        <f t="shared" si="146"/>
        <v>45902.6070561111</v>
      </c>
      <c r="K3070">
        <f>10000+SUM(G$2:G3070)-SUM(H$2:H3070)</f>
        <v>9576.65024298</v>
      </c>
      <c r="L3070">
        <f t="shared" si="147"/>
        <v>9190.44461944102</v>
      </c>
      <c r="M3070">
        <f t="shared" si="148"/>
        <v>1.04202251790104</v>
      </c>
    </row>
    <row r="3071" spans="1:13">
      <c r="A3071" t="s">
        <v>325</v>
      </c>
      <c r="B3071">
        <v>0.6</v>
      </c>
      <c r="C3071" t="s">
        <v>17</v>
      </c>
      <c r="D3071">
        <v>0.471</v>
      </c>
      <c r="E3071" t="s">
        <v>15</v>
      </c>
      <c r="F3071">
        <v>0.785</v>
      </c>
      <c r="G3071">
        <v>-0.0212</v>
      </c>
      <c r="H3071">
        <v>0.000127</v>
      </c>
      <c r="I3071" s="3" t="s">
        <v>2745</v>
      </c>
      <c r="J3071" s="1">
        <f t="shared" si="146"/>
        <v>45902.6085525116</v>
      </c>
      <c r="K3071">
        <f>10000+SUM(G$2:G3071)-SUM(H$2:H3071)</f>
        <v>9576.62891598</v>
      </c>
      <c r="L3071">
        <f t="shared" si="147"/>
        <v>9190.44461944102</v>
      </c>
      <c r="M3071">
        <f t="shared" si="148"/>
        <v>1.04202019733866</v>
      </c>
    </row>
    <row r="3072" spans="1:13">
      <c r="A3072" t="s">
        <v>131</v>
      </c>
      <c r="B3072">
        <v>1.2</v>
      </c>
      <c r="C3072" t="s">
        <v>17</v>
      </c>
      <c r="D3072">
        <v>3.36</v>
      </c>
      <c r="E3072" t="s">
        <v>15</v>
      </c>
      <c r="F3072">
        <v>2.8</v>
      </c>
      <c r="G3072">
        <v>-0.129</v>
      </c>
      <c r="H3072">
        <v>0.000908</v>
      </c>
      <c r="I3072" s="3" t="s">
        <v>2746</v>
      </c>
      <c r="J3072" s="1">
        <f t="shared" si="146"/>
        <v>45902.6090916782</v>
      </c>
      <c r="K3072">
        <f>10000+SUM(G$2:G3072)-SUM(H$2:H3072)</f>
        <v>9576.49900798</v>
      </c>
      <c r="L3072">
        <f t="shared" si="147"/>
        <v>9190.44461944102</v>
      </c>
      <c r="M3072">
        <f t="shared" si="148"/>
        <v>1.04200606222275</v>
      </c>
    </row>
    <row r="3073" spans="1:13">
      <c r="A3073" t="s">
        <v>369</v>
      </c>
      <c r="B3073">
        <v>0.09</v>
      </c>
      <c r="C3073" t="s">
        <v>17</v>
      </c>
      <c r="D3073">
        <v>2.11</v>
      </c>
      <c r="E3073" t="s">
        <v>15</v>
      </c>
      <c r="F3073">
        <v>23.5</v>
      </c>
      <c r="G3073">
        <v>0.0011</v>
      </c>
      <c r="H3073">
        <v>0.00057</v>
      </c>
      <c r="I3073" s="3" t="s">
        <v>2747</v>
      </c>
      <c r="J3073" s="1">
        <f t="shared" si="146"/>
        <v>45902.609630625</v>
      </c>
      <c r="K3073">
        <f>10000+SUM(G$2:G3073)-SUM(H$2:H3073)</f>
        <v>9576.49953798</v>
      </c>
      <c r="L3073">
        <f t="shared" si="147"/>
        <v>9190.44461944102</v>
      </c>
      <c r="M3073">
        <f t="shared" si="148"/>
        <v>1.04200611989134</v>
      </c>
    </row>
    <row r="3074" spans="1:13">
      <c r="A3074" t="s">
        <v>327</v>
      </c>
      <c r="B3074">
        <v>749</v>
      </c>
      <c r="C3074" t="s">
        <v>17</v>
      </c>
      <c r="D3074">
        <v>0.0972</v>
      </c>
      <c r="E3074" t="s">
        <v>15</v>
      </c>
      <c r="F3074">
        <v>0.00013</v>
      </c>
      <c r="G3074">
        <v>-0.00612</v>
      </c>
      <c r="H3074">
        <v>2.62e-5</v>
      </c>
      <c r="I3074" s="3" t="s">
        <v>2748</v>
      </c>
      <c r="J3074" s="1">
        <f t="shared" ref="J3074:J3137" si="149">(I3074/86400000)+DATE(1970,1,1)+(8*TIME(1,0,0))</f>
        <v>45902.6101698611</v>
      </c>
      <c r="K3074">
        <f>10000+SUM(G$2:G3074)-SUM(H$2:H3074)</f>
        <v>9576.49339178</v>
      </c>
      <c r="L3074">
        <f t="shared" si="147"/>
        <v>9190.44461944102</v>
      </c>
      <c r="M3074">
        <f t="shared" si="148"/>
        <v>1.04200545113153</v>
      </c>
    </row>
    <row r="3075" spans="1:13">
      <c r="A3075" t="s">
        <v>13</v>
      </c>
      <c r="B3075">
        <v>4.9</v>
      </c>
      <c r="C3075" t="s">
        <v>17</v>
      </c>
      <c r="D3075">
        <v>0.391</v>
      </c>
      <c r="E3075" t="s">
        <v>15</v>
      </c>
      <c r="F3075">
        <v>0.0798</v>
      </c>
      <c r="G3075">
        <v>-0.0142</v>
      </c>
      <c r="H3075">
        <v>0.000106</v>
      </c>
      <c r="I3075" s="3" t="s">
        <v>2749</v>
      </c>
      <c r="J3075" s="1">
        <f t="shared" si="149"/>
        <v>45902.6107086343</v>
      </c>
      <c r="K3075">
        <f>10000+SUM(G$2:G3075)-SUM(H$2:H3075)</f>
        <v>9576.47908578</v>
      </c>
      <c r="L3075">
        <f t="shared" si="147"/>
        <v>9190.44461944102</v>
      </c>
      <c r="M3075">
        <f t="shared" si="148"/>
        <v>1.04200389451479</v>
      </c>
    </row>
    <row r="3076" spans="1:13">
      <c r="A3076" t="s">
        <v>118</v>
      </c>
      <c r="B3076">
        <v>0.1</v>
      </c>
      <c r="C3076" t="s">
        <v>17</v>
      </c>
      <c r="D3076">
        <v>20.4</v>
      </c>
      <c r="E3076" t="s">
        <v>15</v>
      </c>
      <c r="F3076">
        <v>204</v>
      </c>
      <c r="G3076">
        <v>0.181</v>
      </c>
      <c r="H3076">
        <v>0.00551</v>
      </c>
      <c r="I3076" s="3" t="s">
        <v>2750</v>
      </c>
      <c r="J3076" s="1">
        <f t="shared" si="149"/>
        <v>45902.6112483449</v>
      </c>
      <c r="K3076">
        <f>10000+SUM(G$2:G3076)-SUM(H$2:H3076)</f>
        <v>9576.65457578</v>
      </c>
      <c r="L3076">
        <f t="shared" si="147"/>
        <v>9190.44461944102</v>
      </c>
      <c r="M3076">
        <f t="shared" si="148"/>
        <v>1.04202298934722</v>
      </c>
    </row>
    <row r="3077" spans="1:13">
      <c r="A3077" t="s">
        <v>320</v>
      </c>
      <c r="B3077">
        <v>3.5</v>
      </c>
      <c r="C3077" t="s">
        <v>17</v>
      </c>
      <c r="D3077">
        <v>3.22</v>
      </c>
      <c r="E3077" t="s">
        <v>15</v>
      </c>
      <c r="F3077">
        <v>0.919</v>
      </c>
      <c r="G3077">
        <v>-0.0156</v>
      </c>
      <c r="H3077">
        <v>0.000868</v>
      </c>
      <c r="I3077" s="3" t="s">
        <v>2751</v>
      </c>
      <c r="J3077" s="1">
        <f t="shared" si="149"/>
        <v>45902.6117877894</v>
      </c>
      <c r="K3077">
        <f>10000+SUM(G$2:G3077)-SUM(H$2:H3077)</f>
        <v>9576.63810778</v>
      </c>
      <c r="L3077">
        <f t="shared" si="147"/>
        <v>9190.44461944102</v>
      </c>
      <c r="M3077">
        <f t="shared" si="148"/>
        <v>1.04202119748614</v>
      </c>
    </row>
    <row r="3078" spans="1:13">
      <c r="A3078" t="s">
        <v>148</v>
      </c>
      <c r="B3078">
        <v>0.1</v>
      </c>
      <c r="C3078" t="s">
        <v>17</v>
      </c>
      <c r="D3078">
        <v>0.0759</v>
      </c>
      <c r="E3078" t="s">
        <v>15</v>
      </c>
      <c r="F3078">
        <v>0.759</v>
      </c>
      <c r="G3078">
        <v>-0.0023</v>
      </c>
      <c r="H3078">
        <v>2.05e-5</v>
      </c>
      <c r="I3078" s="3" t="s">
        <v>2752</v>
      </c>
      <c r="J3078" s="1">
        <f t="shared" si="149"/>
        <v>45902.6128075695</v>
      </c>
      <c r="K3078">
        <f>10000+SUM(G$2:G3078)-SUM(H$2:H3078)</f>
        <v>9576.63578728</v>
      </c>
      <c r="L3078">
        <f t="shared" si="147"/>
        <v>9190.44461944102</v>
      </c>
      <c r="M3078">
        <f t="shared" si="148"/>
        <v>1.04202094499564</v>
      </c>
    </row>
    <row r="3079" spans="1:13">
      <c r="A3079" t="s">
        <v>2753</v>
      </c>
      <c r="B3079">
        <v>181</v>
      </c>
      <c r="C3079" t="s">
        <v>14</v>
      </c>
      <c r="D3079">
        <v>44.1</v>
      </c>
      <c r="E3079" t="s">
        <v>15</v>
      </c>
      <c r="F3079">
        <v>0.244</v>
      </c>
      <c r="G3079">
        <v>0</v>
      </c>
      <c r="H3079">
        <v>0.0119</v>
      </c>
      <c r="I3079" s="3" t="s">
        <v>2754</v>
      </c>
      <c r="J3079" s="1">
        <f t="shared" si="149"/>
        <v>45902.6129092014</v>
      </c>
      <c r="K3079">
        <f>10000+SUM(G$2:G3079)-SUM(H$2:H3079)</f>
        <v>9576.62388728</v>
      </c>
      <c r="L3079">
        <f t="shared" si="147"/>
        <v>9190.44461944102</v>
      </c>
      <c r="M3079">
        <f t="shared" si="148"/>
        <v>1.04201965017254</v>
      </c>
    </row>
    <row r="3080" spans="1:13">
      <c r="A3080" t="s">
        <v>120</v>
      </c>
      <c r="B3080">
        <v>1</v>
      </c>
      <c r="C3080" t="s">
        <v>21</v>
      </c>
      <c r="D3080">
        <v>0.291</v>
      </c>
      <c r="E3080" t="s">
        <v>15</v>
      </c>
      <c r="F3080">
        <v>0.291</v>
      </c>
      <c r="G3080">
        <v>0.0239</v>
      </c>
      <c r="H3080">
        <v>7.85e-5</v>
      </c>
      <c r="I3080" s="3" t="s">
        <v>2755</v>
      </c>
      <c r="J3080" s="1">
        <f t="shared" si="149"/>
        <v>45902.6144203588</v>
      </c>
      <c r="K3080">
        <f>10000+SUM(G$2:G3080)-SUM(H$2:H3080)</f>
        <v>9576.64770878</v>
      </c>
      <c r="L3080">
        <f t="shared" si="147"/>
        <v>9190.44461944102</v>
      </c>
      <c r="M3080">
        <f t="shared" si="148"/>
        <v>1.04202224215812</v>
      </c>
    </row>
    <row r="3081" spans="1:13">
      <c r="A3081" t="s">
        <v>345</v>
      </c>
      <c r="B3081">
        <v>0.7</v>
      </c>
      <c r="C3081" t="s">
        <v>17</v>
      </c>
      <c r="D3081">
        <v>0.538</v>
      </c>
      <c r="E3081" t="s">
        <v>15</v>
      </c>
      <c r="F3081">
        <v>0.768</v>
      </c>
      <c r="G3081">
        <v>0.0093</v>
      </c>
      <c r="H3081">
        <v>0.000145</v>
      </c>
      <c r="I3081" s="3" t="s">
        <v>2756</v>
      </c>
      <c r="J3081" s="1">
        <f t="shared" si="149"/>
        <v>45902.6154390162</v>
      </c>
      <c r="K3081">
        <f>10000+SUM(G$2:G3081)-SUM(H$2:H3081)</f>
        <v>9576.65686378</v>
      </c>
      <c r="L3081">
        <f t="shared" si="147"/>
        <v>9190.44461944102</v>
      </c>
      <c r="M3081">
        <f t="shared" si="148"/>
        <v>1.04202323830144</v>
      </c>
    </row>
    <row r="3082" spans="1:13">
      <c r="A3082" t="s">
        <v>721</v>
      </c>
      <c r="B3082">
        <v>1</v>
      </c>
      <c r="C3082" t="s">
        <v>17</v>
      </c>
      <c r="D3082">
        <v>0.077</v>
      </c>
      <c r="E3082" t="s">
        <v>15</v>
      </c>
      <c r="F3082">
        <v>0.077</v>
      </c>
      <c r="G3082">
        <v>0.0031</v>
      </c>
      <c r="H3082">
        <v>2.08e-5</v>
      </c>
      <c r="I3082" s="3" t="s">
        <v>2757</v>
      </c>
      <c r="J3082" s="1">
        <f t="shared" si="149"/>
        <v>45902.6159783333</v>
      </c>
      <c r="K3082">
        <f>10000+SUM(G$2:G3082)-SUM(H$2:H3082)</f>
        <v>9576.65994298</v>
      </c>
      <c r="L3082">
        <f t="shared" si="147"/>
        <v>9190.44461944102</v>
      </c>
      <c r="M3082">
        <f t="shared" si="148"/>
        <v>1.04202357334508</v>
      </c>
    </row>
    <row r="3083" spans="1:13">
      <c r="A3083" t="s">
        <v>123</v>
      </c>
      <c r="B3083">
        <v>0.03</v>
      </c>
      <c r="C3083" t="s">
        <v>17</v>
      </c>
      <c r="D3083">
        <v>0.626</v>
      </c>
      <c r="E3083" t="s">
        <v>15</v>
      </c>
      <c r="F3083">
        <v>20.9</v>
      </c>
      <c r="G3083">
        <v>-0.0299</v>
      </c>
      <c r="H3083">
        <v>0.000169</v>
      </c>
      <c r="I3083" s="3" t="s">
        <v>2758</v>
      </c>
      <c r="J3083" s="1">
        <f t="shared" si="149"/>
        <v>45902.6165185301</v>
      </c>
      <c r="K3083">
        <f>10000+SUM(G$2:G3083)-SUM(H$2:H3083)</f>
        <v>9576.62987398</v>
      </c>
      <c r="L3083">
        <f t="shared" si="147"/>
        <v>9190.44461944102</v>
      </c>
      <c r="M3083">
        <f t="shared" si="148"/>
        <v>1.04202030157736</v>
      </c>
    </row>
    <row r="3084" spans="1:13">
      <c r="A3084" t="s">
        <v>318</v>
      </c>
      <c r="B3084">
        <v>58</v>
      </c>
      <c r="C3084" t="s">
        <v>17</v>
      </c>
      <c r="D3084">
        <v>0.103</v>
      </c>
      <c r="E3084" t="s">
        <v>15</v>
      </c>
      <c r="F3084">
        <v>0.00178</v>
      </c>
      <c r="G3084">
        <v>-0.002</v>
      </c>
      <c r="H3084">
        <v>2.79e-5</v>
      </c>
      <c r="I3084" s="3" t="s">
        <v>2759</v>
      </c>
      <c r="J3084" s="1">
        <f t="shared" si="149"/>
        <v>45902.6195074306</v>
      </c>
      <c r="K3084">
        <f>10000+SUM(G$2:G3084)-SUM(H$2:H3084)</f>
        <v>9576.62784608</v>
      </c>
      <c r="L3084">
        <f t="shared" si="147"/>
        <v>9190.44461944102</v>
      </c>
      <c r="M3084">
        <f t="shared" si="148"/>
        <v>1.04202008092428</v>
      </c>
    </row>
    <row r="3085" spans="1:13">
      <c r="A3085" t="s">
        <v>334</v>
      </c>
      <c r="B3085">
        <v>0.016</v>
      </c>
      <c r="C3085" t="s">
        <v>14</v>
      </c>
      <c r="D3085">
        <v>5.07</v>
      </c>
      <c r="E3085" t="s">
        <v>15</v>
      </c>
      <c r="F3085">
        <v>317</v>
      </c>
      <c r="G3085">
        <v>0</v>
      </c>
      <c r="H3085">
        <v>0.00137</v>
      </c>
      <c r="I3085" s="3" t="s">
        <v>2760</v>
      </c>
      <c r="J3085" s="1">
        <f t="shared" si="149"/>
        <v>45902.6220035417</v>
      </c>
      <c r="K3085">
        <f>10000+SUM(G$2:G3085)-SUM(H$2:H3085)</f>
        <v>9576.62647608</v>
      </c>
      <c r="L3085">
        <f t="shared" si="147"/>
        <v>9190.44461944102</v>
      </c>
      <c r="M3085">
        <f t="shared" si="148"/>
        <v>1.04201993185641</v>
      </c>
    </row>
    <row r="3086" spans="1:13">
      <c r="A3086" t="s">
        <v>327</v>
      </c>
      <c r="B3086">
        <v>560</v>
      </c>
      <c r="C3086" t="s">
        <v>17</v>
      </c>
      <c r="D3086">
        <v>0.0727</v>
      </c>
      <c r="E3086" t="s">
        <v>15</v>
      </c>
      <c r="F3086">
        <v>0.00013</v>
      </c>
      <c r="G3086">
        <v>-0.00458</v>
      </c>
      <c r="H3086">
        <v>1.96e-5</v>
      </c>
      <c r="I3086" s="3" t="s">
        <v>2761</v>
      </c>
      <c r="J3086" s="1">
        <f t="shared" si="149"/>
        <v>45902.6246841551</v>
      </c>
      <c r="K3086">
        <f>10000+SUM(G$2:G3086)-SUM(H$2:H3086)</f>
        <v>9576.62187648</v>
      </c>
      <c r="L3086">
        <f t="shared" si="147"/>
        <v>9190.44461944102</v>
      </c>
      <c r="M3086">
        <f t="shared" si="148"/>
        <v>1.04201943138007</v>
      </c>
    </row>
    <row r="3087" spans="1:13">
      <c r="A3087" t="s">
        <v>118</v>
      </c>
      <c r="B3087">
        <v>0.03</v>
      </c>
      <c r="C3087" t="s">
        <v>14</v>
      </c>
      <c r="D3087">
        <v>6.12</v>
      </c>
      <c r="E3087" t="s">
        <v>15</v>
      </c>
      <c r="F3087">
        <v>204</v>
      </c>
      <c r="G3087">
        <v>0</v>
      </c>
      <c r="H3087">
        <v>0.00165</v>
      </c>
      <c r="I3087" s="3" t="s">
        <v>2762</v>
      </c>
      <c r="J3087" s="1">
        <f t="shared" si="149"/>
        <v>45902.6257589931</v>
      </c>
      <c r="K3087">
        <f>10000+SUM(G$2:G3087)-SUM(H$2:H3087)</f>
        <v>9576.62022648</v>
      </c>
      <c r="L3087">
        <f t="shared" si="147"/>
        <v>9190.44461944102</v>
      </c>
      <c r="M3087">
        <f t="shared" si="148"/>
        <v>1.04201925184578</v>
      </c>
    </row>
    <row r="3088" spans="1:13">
      <c r="A3088" t="s">
        <v>1307</v>
      </c>
      <c r="B3088">
        <v>0.01</v>
      </c>
      <c r="C3088" t="s">
        <v>17</v>
      </c>
      <c r="D3088">
        <v>0.447</v>
      </c>
      <c r="E3088" t="s">
        <v>15</v>
      </c>
      <c r="F3088">
        <v>44.7</v>
      </c>
      <c r="G3088">
        <v>-0.00269</v>
      </c>
      <c r="H3088">
        <v>0.000121</v>
      </c>
      <c r="I3088" s="3" t="s">
        <v>2763</v>
      </c>
      <c r="J3088" s="1">
        <f t="shared" si="149"/>
        <v>45902.62652875</v>
      </c>
      <c r="K3088">
        <f>10000+SUM(G$2:G3088)-SUM(H$2:H3088)</f>
        <v>9576.61741548</v>
      </c>
      <c r="L3088">
        <f t="shared" si="147"/>
        <v>9190.44461944102</v>
      </c>
      <c r="M3088">
        <f t="shared" si="148"/>
        <v>1.04201894598463</v>
      </c>
    </row>
    <row r="3089" spans="1:13">
      <c r="A3089" t="s">
        <v>369</v>
      </c>
      <c r="B3089">
        <v>42.7</v>
      </c>
      <c r="C3089" t="s">
        <v>17</v>
      </c>
      <c r="D3089">
        <v>994</v>
      </c>
      <c r="E3089" t="s">
        <v>15</v>
      </c>
      <c r="F3089">
        <v>23.3</v>
      </c>
      <c r="G3089">
        <v>-6.87</v>
      </c>
      <c r="H3089">
        <v>0.268</v>
      </c>
      <c r="I3089" s="3" t="s">
        <v>2764</v>
      </c>
      <c r="J3089" s="1">
        <f t="shared" si="149"/>
        <v>45902.6348506482</v>
      </c>
      <c r="K3089">
        <f>10000+SUM(G$2:G3089)-SUM(H$2:H3089)</f>
        <v>9569.47941548</v>
      </c>
      <c r="L3089">
        <f t="shared" si="147"/>
        <v>9190.44461944102</v>
      </c>
      <c r="M3089">
        <f t="shared" si="148"/>
        <v>1.04124226974146</v>
      </c>
    </row>
    <row r="3090" spans="1:13">
      <c r="A3090" t="s">
        <v>118</v>
      </c>
      <c r="B3090">
        <v>0.1</v>
      </c>
      <c r="C3090" t="s">
        <v>14</v>
      </c>
      <c r="D3090">
        <v>20.3</v>
      </c>
      <c r="E3090" t="s">
        <v>15</v>
      </c>
      <c r="F3090">
        <v>203</v>
      </c>
      <c r="G3090">
        <v>0</v>
      </c>
      <c r="H3090">
        <v>0.00549</v>
      </c>
      <c r="I3090" s="3" t="s">
        <v>2765</v>
      </c>
      <c r="J3090" s="1">
        <f t="shared" si="149"/>
        <v>45902.6356807639</v>
      </c>
      <c r="K3090">
        <f>10000+SUM(G$2:G3090)-SUM(H$2:H3090)</f>
        <v>9569.47392548</v>
      </c>
      <c r="L3090">
        <f t="shared" si="147"/>
        <v>9190.44461944102</v>
      </c>
      <c r="M3090">
        <f t="shared" si="148"/>
        <v>1.0412416723819</v>
      </c>
    </row>
    <row r="3091" spans="1:13">
      <c r="A3091" t="s">
        <v>118</v>
      </c>
      <c r="B3091">
        <v>0.89</v>
      </c>
      <c r="C3091" t="s">
        <v>17</v>
      </c>
      <c r="D3091">
        <v>181</v>
      </c>
      <c r="E3091" t="s">
        <v>15</v>
      </c>
      <c r="F3091">
        <v>203</v>
      </c>
      <c r="G3091">
        <v>0.846</v>
      </c>
      <c r="H3091">
        <v>0.0489</v>
      </c>
      <c r="I3091" s="3" t="s">
        <v>2766</v>
      </c>
      <c r="J3091" s="1">
        <f t="shared" si="149"/>
        <v>45902.63639</v>
      </c>
      <c r="K3091">
        <f>10000+SUM(G$2:G3091)-SUM(H$2:H3091)</f>
        <v>9570.27102548</v>
      </c>
      <c r="L3091">
        <f t="shared" ref="L3091:L3154" si="150">L3090</f>
        <v>9190.44461944102</v>
      </c>
      <c r="M3091">
        <f t="shared" ref="M3091:M3154" si="151">K3091/L3091</f>
        <v>1.04132840376792</v>
      </c>
    </row>
    <row r="3092" spans="1:13">
      <c r="A3092" t="s">
        <v>369</v>
      </c>
      <c r="B3092">
        <v>0.02</v>
      </c>
      <c r="C3092" t="s">
        <v>17</v>
      </c>
      <c r="D3092">
        <v>0.466</v>
      </c>
      <c r="E3092" t="s">
        <v>15</v>
      </c>
      <c r="F3092">
        <v>23.3</v>
      </c>
      <c r="G3092">
        <v>-0.00302</v>
      </c>
      <c r="H3092">
        <v>0.000126</v>
      </c>
      <c r="I3092" s="3" t="s">
        <v>2767</v>
      </c>
      <c r="J3092" s="1">
        <f t="shared" si="149"/>
        <v>45902.6394928588</v>
      </c>
      <c r="K3092">
        <f>10000+SUM(G$2:G3092)-SUM(H$2:H3092)</f>
        <v>9570.26787948</v>
      </c>
      <c r="L3092">
        <f t="shared" si="150"/>
        <v>9190.44461944102</v>
      </c>
      <c r="M3092">
        <f t="shared" si="151"/>
        <v>1.04132806145586</v>
      </c>
    </row>
    <row r="3093" spans="1:13">
      <c r="A3093" t="s">
        <v>118</v>
      </c>
      <c r="B3093">
        <v>0.05</v>
      </c>
      <c r="C3093" t="s">
        <v>17</v>
      </c>
      <c r="D3093">
        <v>10.1</v>
      </c>
      <c r="E3093" t="s">
        <v>15</v>
      </c>
      <c r="F3093">
        <v>203</v>
      </c>
      <c r="G3093">
        <v>0.00955</v>
      </c>
      <c r="H3093">
        <v>0.00274</v>
      </c>
      <c r="I3093" s="3" t="s">
        <v>2768</v>
      </c>
      <c r="J3093" s="1">
        <f t="shared" si="149"/>
        <v>45902.6422994445</v>
      </c>
      <c r="K3093">
        <f>10000+SUM(G$2:G3093)-SUM(H$2:H3093)</f>
        <v>9570.27468948</v>
      </c>
      <c r="L3093">
        <f t="shared" si="150"/>
        <v>9190.44461944102</v>
      </c>
      <c r="M3093">
        <f t="shared" si="151"/>
        <v>1.04132880244287</v>
      </c>
    </row>
    <row r="3094" spans="1:13">
      <c r="A3094" t="s">
        <v>25</v>
      </c>
      <c r="B3094">
        <v>0.001</v>
      </c>
      <c r="C3094" t="s">
        <v>17</v>
      </c>
      <c r="D3094">
        <v>110</v>
      </c>
      <c r="E3094" t="s">
        <v>15</v>
      </c>
      <c r="F3094">
        <v>110188</v>
      </c>
      <c r="G3094">
        <v>0.637</v>
      </c>
      <c r="H3094">
        <v>0.0298</v>
      </c>
      <c r="I3094" s="3" t="s">
        <v>2769</v>
      </c>
      <c r="J3094" s="1">
        <f t="shared" si="149"/>
        <v>45902.6448088079</v>
      </c>
      <c r="K3094">
        <f>10000+SUM(G$2:G3094)-SUM(H$2:H3094)</f>
        <v>9570.88188948</v>
      </c>
      <c r="L3094">
        <f t="shared" si="150"/>
        <v>9190.44461944102</v>
      </c>
      <c r="M3094">
        <f t="shared" si="151"/>
        <v>1.04139487106361</v>
      </c>
    </row>
    <row r="3095" spans="1:13">
      <c r="A3095" t="s">
        <v>320</v>
      </c>
      <c r="B3095">
        <v>5.5</v>
      </c>
      <c r="C3095" t="s">
        <v>14</v>
      </c>
      <c r="D3095">
        <v>5.05</v>
      </c>
      <c r="E3095" t="s">
        <v>15</v>
      </c>
      <c r="F3095">
        <v>0.919</v>
      </c>
      <c r="G3095">
        <v>0</v>
      </c>
      <c r="H3095">
        <v>0.00136</v>
      </c>
      <c r="I3095" s="3" t="s">
        <v>2770</v>
      </c>
      <c r="J3095" s="1">
        <f t="shared" si="149"/>
        <v>45902.6452886111</v>
      </c>
      <c r="K3095">
        <f>10000+SUM(G$2:G3095)-SUM(H$2:H3095)</f>
        <v>9570.88052948</v>
      </c>
      <c r="L3095">
        <f t="shared" si="150"/>
        <v>9190.44461944102</v>
      </c>
      <c r="M3095">
        <f t="shared" si="151"/>
        <v>1.04139472308382</v>
      </c>
    </row>
    <row r="3096" spans="1:13">
      <c r="A3096" t="s">
        <v>320</v>
      </c>
      <c r="B3096">
        <v>0.3</v>
      </c>
      <c r="C3096" t="s">
        <v>14</v>
      </c>
      <c r="D3096">
        <v>0.276</v>
      </c>
      <c r="E3096" t="s">
        <v>15</v>
      </c>
      <c r="F3096">
        <v>0.919</v>
      </c>
      <c r="G3096">
        <v>0</v>
      </c>
      <c r="H3096">
        <v>7.44e-5</v>
      </c>
      <c r="I3096" s="3" t="s">
        <v>2770</v>
      </c>
      <c r="J3096" s="1">
        <f t="shared" si="149"/>
        <v>45902.6452886111</v>
      </c>
      <c r="K3096">
        <f>10000+SUM(G$2:G3096)-SUM(H$2:H3096)</f>
        <v>9570.88045508</v>
      </c>
      <c r="L3096">
        <f t="shared" si="150"/>
        <v>9190.44461944102</v>
      </c>
      <c r="M3096">
        <f t="shared" si="151"/>
        <v>1.04139471498846</v>
      </c>
    </row>
    <row r="3097" spans="1:13">
      <c r="A3097" t="s">
        <v>320</v>
      </c>
      <c r="B3097">
        <v>1.3</v>
      </c>
      <c r="C3097" t="s">
        <v>14</v>
      </c>
      <c r="D3097">
        <v>1.19</v>
      </c>
      <c r="E3097" t="s">
        <v>15</v>
      </c>
      <c r="F3097">
        <v>0.919</v>
      </c>
      <c r="G3097">
        <v>0</v>
      </c>
      <c r="H3097">
        <v>0.000323</v>
      </c>
      <c r="I3097" s="3" t="s">
        <v>2770</v>
      </c>
      <c r="J3097" s="1">
        <f t="shared" si="149"/>
        <v>45902.6452886111</v>
      </c>
      <c r="K3097">
        <f>10000+SUM(G$2:G3097)-SUM(H$2:H3097)</f>
        <v>9570.88013208</v>
      </c>
      <c r="L3097">
        <f t="shared" si="150"/>
        <v>9190.44461944102</v>
      </c>
      <c r="M3097">
        <f t="shared" si="151"/>
        <v>1.04139467984326</v>
      </c>
    </row>
    <row r="3098" spans="1:13">
      <c r="A3098" t="s">
        <v>369</v>
      </c>
      <c r="B3098">
        <v>0.95</v>
      </c>
      <c r="C3098" t="s">
        <v>17</v>
      </c>
      <c r="D3098">
        <v>22.1</v>
      </c>
      <c r="E3098" t="s">
        <v>15</v>
      </c>
      <c r="F3098">
        <v>23.3</v>
      </c>
      <c r="G3098">
        <v>-0.136</v>
      </c>
      <c r="H3098">
        <v>0.00598</v>
      </c>
      <c r="I3098" s="3" t="s">
        <v>2771</v>
      </c>
      <c r="J3098" s="1">
        <f t="shared" si="149"/>
        <v>45902.648623588</v>
      </c>
      <c r="K3098">
        <f>10000+SUM(G$2:G3098)-SUM(H$2:H3098)</f>
        <v>9570.73815208</v>
      </c>
      <c r="L3098">
        <f t="shared" si="150"/>
        <v>9190.44461944102</v>
      </c>
      <c r="M3098">
        <f t="shared" si="151"/>
        <v>1.04137923118916</v>
      </c>
    </row>
    <row r="3099" spans="1:13">
      <c r="A3099" t="s">
        <v>369</v>
      </c>
      <c r="B3099">
        <v>12.3</v>
      </c>
      <c r="C3099" t="s">
        <v>17</v>
      </c>
      <c r="D3099">
        <v>287</v>
      </c>
      <c r="E3099" t="s">
        <v>15</v>
      </c>
      <c r="F3099">
        <v>23.3</v>
      </c>
      <c r="G3099">
        <v>-1.76</v>
      </c>
      <c r="H3099">
        <v>0.0774</v>
      </c>
      <c r="I3099" s="3" t="s">
        <v>2771</v>
      </c>
      <c r="J3099" s="1">
        <f t="shared" si="149"/>
        <v>45902.648623588</v>
      </c>
      <c r="K3099">
        <f>10000+SUM(G$2:G3099)-SUM(H$2:H3099)</f>
        <v>9568.90075208</v>
      </c>
      <c r="L3099">
        <f t="shared" si="150"/>
        <v>9190.44461944102</v>
      </c>
      <c r="M3099">
        <f t="shared" si="151"/>
        <v>1.04117930615004</v>
      </c>
    </row>
    <row r="3100" spans="1:13">
      <c r="A3100" t="s">
        <v>369</v>
      </c>
      <c r="B3100">
        <v>1.69</v>
      </c>
      <c r="C3100" t="s">
        <v>17</v>
      </c>
      <c r="D3100">
        <v>39.4</v>
      </c>
      <c r="E3100" t="s">
        <v>15</v>
      </c>
      <c r="F3100">
        <v>23.3</v>
      </c>
      <c r="G3100">
        <v>-0.241</v>
      </c>
      <c r="H3100">
        <v>0.0106</v>
      </c>
      <c r="I3100" s="3" t="s">
        <v>2771</v>
      </c>
      <c r="J3100" s="1">
        <f t="shared" si="149"/>
        <v>45902.648623588</v>
      </c>
      <c r="K3100">
        <f>10000+SUM(G$2:G3100)-SUM(H$2:H3100)</f>
        <v>9568.64915208</v>
      </c>
      <c r="L3100">
        <f t="shared" si="150"/>
        <v>9190.44461944102</v>
      </c>
      <c r="M3100">
        <f t="shared" si="151"/>
        <v>1.0411519298902</v>
      </c>
    </row>
    <row r="3101" spans="1:13">
      <c r="A3101" t="s">
        <v>334</v>
      </c>
      <c r="B3101">
        <v>0.035</v>
      </c>
      <c r="C3101" t="s">
        <v>14</v>
      </c>
      <c r="D3101">
        <v>11.1</v>
      </c>
      <c r="E3101" t="s">
        <v>15</v>
      </c>
      <c r="F3101">
        <v>316</v>
      </c>
      <c r="G3101">
        <v>0</v>
      </c>
      <c r="H3101">
        <v>0.00299</v>
      </c>
      <c r="I3101" s="3" t="s">
        <v>2772</v>
      </c>
      <c r="J3101" s="1">
        <f t="shared" si="149"/>
        <v>45902.6561228357</v>
      </c>
      <c r="K3101">
        <f>10000+SUM(G$2:G3101)-SUM(H$2:H3101)</f>
        <v>9568.64616208</v>
      </c>
      <c r="L3101">
        <f t="shared" si="150"/>
        <v>9190.44461944102</v>
      </c>
      <c r="M3101">
        <f t="shared" si="151"/>
        <v>1.04115160455229</v>
      </c>
    </row>
    <row r="3102" spans="1:13">
      <c r="A3102" t="s">
        <v>118</v>
      </c>
      <c r="B3102">
        <v>0.07</v>
      </c>
      <c r="C3102" t="s">
        <v>17</v>
      </c>
      <c r="D3102">
        <v>14.2</v>
      </c>
      <c r="E3102" t="s">
        <v>15</v>
      </c>
      <c r="F3102">
        <v>203</v>
      </c>
      <c r="G3102">
        <v>0.0204</v>
      </c>
      <c r="H3102">
        <v>0.00383</v>
      </c>
      <c r="I3102" s="3" t="s">
        <v>2773</v>
      </c>
      <c r="J3102" s="1">
        <f t="shared" si="149"/>
        <v>45902.6584403704</v>
      </c>
      <c r="K3102">
        <f>10000+SUM(G$2:G3102)-SUM(H$2:H3102)</f>
        <v>9568.66273208</v>
      </c>
      <c r="L3102">
        <f t="shared" si="150"/>
        <v>9190.44461944102</v>
      </c>
      <c r="M3102">
        <f t="shared" si="151"/>
        <v>1.04115340751185</v>
      </c>
    </row>
    <row r="3103" spans="1:13">
      <c r="A3103" t="s">
        <v>369</v>
      </c>
      <c r="B3103">
        <v>2.26</v>
      </c>
      <c r="C3103" t="s">
        <v>14</v>
      </c>
      <c r="D3103">
        <v>52.5</v>
      </c>
      <c r="E3103" t="s">
        <v>15</v>
      </c>
      <c r="F3103">
        <v>23.2</v>
      </c>
      <c r="G3103">
        <v>0</v>
      </c>
      <c r="H3103">
        <v>0.0142</v>
      </c>
      <c r="I3103" s="3" t="s">
        <v>2774</v>
      </c>
      <c r="J3103" s="1">
        <f t="shared" si="149"/>
        <v>45902.658602338</v>
      </c>
      <c r="K3103">
        <f>10000+SUM(G$2:G3103)-SUM(H$2:H3103)</f>
        <v>9568.64853208</v>
      </c>
      <c r="L3103">
        <f t="shared" si="150"/>
        <v>9190.44461944102</v>
      </c>
      <c r="M3103">
        <f t="shared" si="151"/>
        <v>1.04115186242883</v>
      </c>
    </row>
    <row r="3104" spans="1:13">
      <c r="A3104" t="s">
        <v>369</v>
      </c>
      <c r="B3104">
        <v>1.28</v>
      </c>
      <c r="C3104" t="s">
        <v>14</v>
      </c>
      <c r="D3104">
        <v>29.7</v>
      </c>
      <c r="E3104" t="s">
        <v>15</v>
      </c>
      <c r="F3104">
        <v>23.2</v>
      </c>
      <c r="G3104">
        <v>0</v>
      </c>
      <c r="H3104">
        <v>0.00803</v>
      </c>
      <c r="I3104" s="3" t="s">
        <v>2774</v>
      </c>
      <c r="J3104" s="1">
        <f t="shared" si="149"/>
        <v>45902.658602338</v>
      </c>
      <c r="K3104">
        <f>10000+SUM(G$2:G3104)-SUM(H$2:H3104)</f>
        <v>9568.64050208</v>
      </c>
      <c r="L3104">
        <f t="shared" si="150"/>
        <v>9190.44461944102</v>
      </c>
      <c r="M3104">
        <f t="shared" si="151"/>
        <v>1.04115098869525</v>
      </c>
    </row>
    <row r="3105" spans="1:13">
      <c r="A3105" t="s">
        <v>369</v>
      </c>
      <c r="B3105">
        <v>11.4</v>
      </c>
      <c r="C3105" t="s">
        <v>14</v>
      </c>
      <c r="D3105">
        <v>264</v>
      </c>
      <c r="E3105" t="s">
        <v>15</v>
      </c>
      <c r="F3105">
        <v>23.2</v>
      </c>
      <c r="G3105">
        <v>0</v>
      </c>
      <c r="H3105">
        <v>0.0713</v>
      </c>
      <c r="I3105" s="3" t="s">
        <v>2774</v>
      </c>
      <c r="J3105" s="1">
        <f t="shared" si="149"/>
        <v>45902.658602338</v>
      </c>
      <c r="K3105">
        <f>10000+SUM(G$2:G3105)-SUM(H$2:H3105)</f>
        <v>9568.56920208</v>
      </c>
      <c r="L3105">
        <f t="shared" si="150"/>
        <v>9190.44461944102</v>
      </c>
      <c r="M3105">
        <f t="shared" si="151"/>
        <v>1.04114323063752</v>
      </c>
    </row>
    <row r="3106" spans="1:13">
      <c r="A3106" t="s">
        <v>369</v>
      </c>
      <c r="B3106">
        <v>20.2</v>
      </c>
      <c r="C3106" t="s">
        <v>14</v>
      </c>
      <c r="D3106">
        <v>468</v>
      </c>
      <c r="E3106" t="s">
        <v>15</v>
      </c>
      <c r="F3106">
        <v>23.2</v>
      </c>
      <c r="G3106">
        <v>0</v>
      </c>
      <c r="H3106">
        <v>0.126</v>
      </c>
      <c r="I3106" s="3" t="s">
        <v>2775</v>
      </c>
      <c r="J3106" s="1">
        <f t="shared" si="149"/>
        <v>45902.6617745718</v>
      </c>
      <c r="K3106">
        <f>10000+SUM(G$2:G3106)-SUM(H$2:H3106)</f>
        <v>9568.44320208</v>
      </c>
      <c r="L3106">
        <f t="shared" si="150"/>
        <v>9190.44461944102</v>
      </c>
      <c r="M3106">
        <f t="shared" si="151"/>
        <v>1.04112952074586</v>
      </c>
    </row>
    <row r="3107" spans="1:13">
      <c r="A3107" t="s">
        <v>369</v>
      </c>
      <c r="B3107">
        <v>7.75</v>
      </c>
      <c r="C3107" t="s">
        <v>14</v>
      </c>
      <c r="D3107">
        <v>180</v>
      </c>
      <c r="E3107" t="s">
        <v>15</v>
      </c>
      <c r="F3107">
        <v>23.2</v>
      </c>
      <c r="G3107">
        <v>0</v>
      </c>
      <c r="H3107">
        <v>0.0486</v>
      </c>
      <c r="I3107" s="3" t="s">
        <v>2776</v>
      </c>
      <c r="J3107" s="1">
        <f t="shared" si="149"/>
        <v>45902.6659680208</v>
      </c>
      <c r="K3107">
        <f>10000+SUM(G$2:G3107)-SUM(H$2:H3107)</f>
        <v>9568.39460208</v>
      </c>
      <c r="L3107">
        <f t="shared" si="150"/>
        <v>9190.44461944102</v>
      </c>
      <c r="M3107">
        <f t="shared" si="151"/>
        <v>1.04112423264479</v>
      </c>
    </row>
    <row r="3108" spans="1:13">
      <c r="A3108" t="s">
        <v>369</v>
      </c>
      <c r="B3108">
        <v>26.4</v>
      </c>
      <c r="C3108" t="s">
        <v>14</v>
      </c>
      <c r="D3108">
        <v>612</v>
      </c>
      <c r="E3108" t="s">
        <v>15</v>
      </c>
      <c r="F3108">
        <v>23.2</v>
      </c>
      <c r="G3108">
        <v>0</v>
      </c>
      <c r="H3108">
        <v>0.165</v>
      </c>
      <c r="I3108" s="3" t="s">
        <v>2776</v>
      </c>
      <c r="J3108" s="1">
        <f t="shared" si="149"/>
        <v>45902.6659680208</v>
      </c>
      <c r="K3108">
        <f>10000+SUM(G$2:G3108)-SUM(H$2:H3108)</f>
        <v>9568.22960208</v>
      </c>
      <c r="L3108">
        <f t="shared" si="150"/>
        <v>9190.44461944102</v>
      </c>
      <c r="M3108">
        <f t="shared" si="151"/>
        <v>1.04110627921524</v>
      </c>
    </row>
    <row r="3109" spans="1:13">
      <c r="A3109" t="s">
        <v>369</v>
      </c>
      <c r="B3109">
        <v>0.23</v>
      </c>
      <c r="C3109" t="s">
        <v>17</v>
      </c>
      <c r="D3109">
        <v>5.35</v>
      </c>
      <c r="E3109" t="s">
        <v>15</v>
      </c>
      <c r="F3109">
        <v>23.3</v>
      </c>
      <c r="G3109">
        <v>0.0113</v>
      </c>
      <c r="H3109">
        <v>0.00144</v>
      </c>
      <c r="I3109" s="3" t="s">
        <v>2777</v>
      </c>
      <c r="J3109" s="1">
        <f t="shared" si="149"/>
        <v>45902.6703587963</v>
      </c>
      <c r="K3109">
        <f>10000+SUM(G$2:G3109)-SUM(H$2:H3109)</f>
        <v>9568.23946208</v>
      </c>
      <c r="L3109">
        <f t="shared" si="150"/>
        <v>9190.44461944102</v>
      </c>
      <c r="M3109">
        <f t="shared" si="151"/>
        <v>1.04110735206867</v>
      </c>
    </row>
    <row r="3110" spans="1:13">
      <c r="A3110" t="s">
        <v>369</v>
      </c>
      <c r="B3110">
        <v>2.15</v>
      </c>
      <c r="C3110" t="s">
        <v>17</v>
      </c>
      <c r="D3110">
        <v>50</v>
      </c>
      <c r="E3110" t="s">
        <v>15</v>
      </c>
      <c r="F3110">
        <v>23.3</v>
      </c>
      <c r="G3110">
        <v>0.104</v>
      </c>
      <c r="H3110">
        <v>0.0135</v>
      </c>
      <c r="I3110" s="3" t="s">
        <v>2778</v>
      </c>
      <c r="J3110" s="1">
        <f t="shared" si="149"/>
        <v>45902.6725382407</v>
      </c>
      <c r="K3110">
        <f>10000+SUM(G$2:G3110)-SUM(H$2:H3110)</f>
        <v>9568.32996208</v>
      </c>
      <c r="L3110">
        <f t="shared" si="150"/>
        <v>9190.44461944102</v>
      </c>
      <c r="M3110">
        <f t="shared" si="151"/>
        <v>1.04111719925276</v>
      </c>
    </row>
    <row r="3111" spans="1:13">
      <c r="A3111" t="s">
        <v>369</v>
      </c>
      <c r="B3111">
        <v>7.24</v>
      </c>
      <c r="C3111" t="s">
        <v>17</v>
      </c>
      <c r="D3111">
        <v>168</v>
      </c>
      <c r="E3111" t="s">
        <v>15</v>
      </c>
      <c r="F3111">
        <v>23.3</v>
      </c>
      <c r="G3111">
        <v>0.349</v>
      </c>
      <c r="H3111">
        <v>0.0455</v>
      </c>
      <c r="I3111" s="3" t="s">
        <v>2778</v>
      </c>
      <c r="J3111" s="1">
        <f t="shared" si="149"/>
        <v>45902.6725382407</v>
      </c>
      <c r="K3111">
        <f>10000+SUM(G$2:G3111)-SUM(H$2:H3111)</f>
        <v>9568.63346208</v>
      </c>
      <c r="L3111">
        <f t="shared" si="150"/>
        <v>9190.44461944102</v>
      </c>
      <c r="M3111">
        <f t="shared" si="151"/>
        <v>1.04115022268226</v>
      </c>
    </row>
    <row r="3112" spans="1:13">
      <c r="A3112" t="s">
        <v>369</v>
      </c>
      <c r="B3112">
        <v>7.44</v>
      </c>
      <c r="C3112" t="s">
        <v>17</v>
      </c>
      <c r="D3112">
        <v>173</v>
      </c>
      <c r="E3112" t="s">
        <v>15</v>
      </c>
      <c r="F3112">
        <v>23.3</v>
      </c>
      <c r="G3112">
        <v>0.359</v>
      </c>
      <c r="H3112">
        <v>0.0467</v>
      </c>
      <c r="I3112" s="3" t="s">
        <v>2778</v>
      </c>
      <c r="J3112" s="1">
        <f t="shared" si="149"/>
        <v>45902.6725382407</v>
      </c>
      <c r="K3112">
        <f>10000+SUM(G$2:G3112)-SUM(H$2:H3112)</f>
        <v>9568.94576208</v>
      </c>
      <c r="L3112">
        <f t="shared" si="150"/>
        <v>9190.44461944102</v>
      </c>
      <c r="M3112">
        <f t="shared" si="151"/>
        <v>1.04118420362801</v>
      </c>
    </row>
    <row r="3113" spans="1:13">
      <c r="A3113" t="s">
        <v>369</v>
      </c>
      <c r="B3113">
        <v>37.2</v>
      </c>
      <c r="C3113" t="s">
        <v>17</v>
      </c>
      <c r="D3113">
        <v>865</v>
      </c>
      <c r="E3113" t="s">
        <v>15</v>
      </c>
      <c r="F3113">
        <v>23.3</v>
      </c>
      <c r="G3113">
        <v>1.79</v>
      </c>
      <c r="H3113">
        <v>0.233</v>
      </c>
      <c r="I3113" s="3" t="s">
        <v>2778</v>
      </c>
      <c r="J3113" s="1">
        <f t="shared" si="149"/>
        <v>45902.6725382407</v>
      </c>
      <c r="K3113">
        <f>10000+SUM(G$2:G3113)-SUM(H$2:H3113)</f>
        <v>9570.50276208</v>
      </c>
      <c r="L3113">
        <f t="shared" si="150"/>
        <v>9190.44461944102</v>
      </c>
      <c r="M3113">
        <f t="shared" si="151"/>
        <v>1.04135361871775</v>
      </c>
    </row>
    <row r="3114" spans="1:13">
      <c r="A3114" t="s">
        <v>131</v>
      </c>
      <c r="B3114">
        <v>2.9</v>
      </c>
      <c r="C3114" t="s">
        <v>17</v>
      </c>
      <c r="D3114">
        <v>8.13</v>
      </c>
      <c r="E3114" t="s">
        <v>15</v>
      </c>
      <c r="F3114">
        <v>2.8</v>
      </c>
      <c r="G3114">
        <v>-0.309</v>
      </c>
      <c r="H3114">
        <v>0.0022</v>
      </c>
      <c r="I3114" s="3" t="s">
        <v>2779</v>
      </c>
      <c r="J3114" s="1">
        <f t="shared" si="149"/>
        <v>45902.6747124653</v>
      </c>
      <c r="K3114">
        <f>10000+SUM(G$2:G3114)-SUM(H$2:H3114)</f>
        <v>9570.19156208</v>
      </c>
      <c r="L3114">
        <f t="shared" si="150"/>
        <v>9190.44461944102</v>
      </c>
      <c r="M3114">
        <f t="shared" si="151"/>
        <v>1.04131975746154</v>
      </c>
    </row>
    <row r="3115" spans="1:13">
      <c r="A3115" t="s">
        <v>131</v>
      </c>
      <c r="B3115">
        <v>7.2</v>
      </c>
      <c r="C3115" t="s">
        <v>17</v>
      </c>
      <c r="D3115">
        <v>20.2</v>
      </c>
      <c r="E3115" t="s">
        <v>15</v>
      </c>
      <c r="F3115">
        <v>2.8</v>
      </c>
      <c r="G3115">
        <v>-0.767</v>
      </c>
      <c r="H3115">
        <v>0.00545</v>
      </c>
      <c r="I3115" s="3" t="s">
        <v>2779</v>
      </c>
      <c r="J3115" s="1">
        <f t="shared" si="149"/>
        <v>45902.6747124653</v>
      </c>
      <c r="K3115">
        <f>10000+SUM(G$2:G3115)-SUM(H$2:H3115)</f>
        <v>9569.41911208</v>
      </c>
      <c r="L3115">
        <f t="shared" si="150"/>
        <v>9190.44461944102</v>
      </c>
      <c r="M3115">
        <f t="shared" si="151"/>
        <v>1.04123570820908</v>
      </c>
    </row>
    <row r="3116" spans="1:13">
      <c r="A3116" t="s">
        <v>131</v>
      </c>
      <c r="B3116">
        <v>1.8</v>
      </c>
      <c r="C3116" t="s">
        <v>17</v>
      </c>
      <c r="D3116">
        <v>5.05</v>
      </c>
      <c r="E3116" t="s">
        <v>15</v>
      </c>
      <c r="F3116">
        <v>2.8</v>
      </c>
      <c r="G3116">
        <v>-0.192</v>
      </c>
      <c r="H3116">
        <v>0.00136</v>
      </c>
      <c r="I3116" s="3" t="s">
        <v>2779</v>
      </c>
      <c r="J3116" s="1">
        <f t="shared" si="149"/>
        <v>45902.6747124653</v>
      </c>
      <c r="K3116">
        <f>10000+SUM(G$2:G3116)-SUM(H$2:H3116)</f>
        <v>9569.22575208</v>
      </c>
      <c r="L3116">
        <f t="shared" si="150"/>
        <v>9190.44461944102</v>
      </c>
      <c r="M3116">
        <f t="shared" si="151"/>
        <v>1.04121466896582</v>
      </c>
    </row>
    <row r="3117" spans="1:13">
      <c r="A3117" t="s">
        <v>131</v>
      </c>
      <c r="B3117">
        <v>11.9</v>
      </c>
      <c r="C3117" t="s">
        <v>17</v>
      </c>
      <c r="D3117">
        <v>33.4</v>
      </c>
      <c r="E3117" t="s">
        <v>15</v>
      </c>
      <c r="F3117">
        <v>2.8</v>
      </c>
      <c r="G3117">
        <v>-1.27</v>
      </c>
      <c r="H3117">
        <v>0.00901</v>
      </c>
      <c r="I3117" s="3" t="s">
        <v>2779</v>
      </c>
      <c r="J3117" s="1">
        <f t="shared" si="149"/>
        <v>45902.6747124653</v>
      </c>
      <c r="K3117">
        <f>10000+SUM(G$2:G3117)-SUM(H$2:H3117)</f>
        <v>9567.94674208</v>
      </c>
      <c r="L3117">
        <f t="shared" si="150"/>
        <v>9190.44461944102</v>
      </c>
      <c r="M3117">
        <f t="shared" si="151"/>
        <v>1.04107550159656</v>
      </c>
    </row>
    <row r="3118" spans="1:13">
      <c r="A3118" t="s">
        <v>131</v>
      </c>
      <c r="B3118">
        <v>20</v>
      </c>
      <c r="C3118" t="s">
        <v>17</v>
      </c>
      <c r="D3118">
        <v>56.1</v>
      </c>
      <c r="E3118" t="s">
        <v>15</v>
      </c>
      <c r="F3118">
        <v>2.8</v>
      </c>
      <c r="G3118">
        <v>-2.13</v>
      </c>
      <c r="H3118">
        <v>0.0151</v>
      </c>
      <c r="I3118" s="3" t="s">
        <v>2779</v>
      </c>
      <c r="J3118" s="1">
        <f t="shared" si="149"/>
        <v>45902.6747124653</v>
      </c>
      <c r="K3118">
        <f>10000+SUM(G$2:G3118)-SUM(H$2:H3118)</f>
        <v>9565.80164208</v>
      </c>
      <c r="L3118">
        <f t="shared" si="150"/>
        <v>9190.44461944102</v>
      </c>
      <c r="M3118">
        <f t="shared" si="151"/>
        <v>1.04084209613156</v>
      </c>
    </row>
    <row r="3119" spans="1:13">
      <c r="A3119" t="s">
        <v>131</v>
      </c>
      <c r="B3119">
        <v>4.6</v>
      </c>
      <c r="C3119" t="s">
        <v>17</v>
      </c>
      <c r="D3119">
        <v>12.9</v>
      </c>
      <c r="E3119" t="s">
        <v>15</v>
      </c>
      <c r="F3119">
        <v>2.8</v>
      </c>
      <c r="G3119">
        <v>-0.49</v>
      </c>
      <c r="H3119">
        <v>0.00348</v>
      </c>
      <c r="I3119" s="3" t="s">
        <v>2779</v>
      </c>
      <c r="J3119" s="1">
        <f t="shared" si="149"/>
        <v>45902.6747124653</v>
      </c>
      <c r="K3119">
        <f>10000+SUM(G$2:G3119)-SUM(H$2:H3119)</f>
        <v>9565.30816208</v>
      </c>
      <c r="L3119">
        <f t="shared" si="150"/>
        <v>9190.44461944102</v>
      </c>
      <c r="M3119">
        <f t="shared" si="151"/>
        <v>1.04078840123208</v>
      </c>
    </row>
    <row r="3120" spans="1:13">
      <c r="A3120" t="s">
        <v>131</v>
      </c>
      <c r="B3120">
        <v>2.6</v>
      </c>
      <c r="C3120" t="s">
        <v>17</v>
      </c>
      <c r="D3120">
        <v>7.29</v>
      </c>
      <c r="E3120" t="s">
        <v>15</v>
      </c>
      <c r="F3120">
        <v>2.8</v>
      </c>
      <c r="G3120">
        <v>-0.277</v>
      </c>
      <c r="H3120">
        <v>0.00197</v>
      </c>
      <c r="I3120" s="3" t="s">
        <v>2779</v>
      </c>
      <c r="J3120" s="1">
        <f t="shared" si="149"/>
        <v>45902.6747124653</v>
      </c>
      <c r="K3120">
        <f>10000+SUM(G$2:G3120)-SUM(H$2:H3120)</f>
        <v>9565.02919208</v>
      </c>
      <c r="L3120">
        <f t="shared" si="150"/>
        <v>9190.44461944102</v>
      </c>
      <c r="M3120">
        <f t="shared" si="151"/>
        <v>1.0407580468791</v>
      </c>
    </row>
    <row r="3121" spans="1:13">
      <c r="A3121" t="s">
        <v>131</v>
      </c>
      <c r="B3121">
        <v>4.5</v>
      </c>
      <c r="C3121" t="s">
        <v>17</v>
      </c>
      <c r="D3121">
        <v>12.6</v>
      </c>
      <c r="E3121" t="s">
        <v>15</v>
      </c>
      <c r="F3121">
        <v>2.8</v>
      </c>
      <c r="G3121">
        <v>-0.48</v>
      </c>
      <c r="H3121">
        <v>0.00341</v>
      </c>
      <c r="I3121" s="3" t="s">
        <v>2779</v>
      </c>
      <c r="J3121" s="1">
        <f t="shared" si="149"/>
        <v>45902.6747124653</v>
      </c>
      <c r="K3121">
        <f>10000+SUM(G$2:G3121)-SUM(H$2:H3121)</f>
        <v>9564.54578208</v>
      </c>
      <c r="L3121">
        <f t="shared" si="150"/>
        <v>9190.44461944102</v>
      </c>
      <c r="M3121">
        <f t="shared" si="151"/>
        <v>1.04070544768287</v>
      </c>
    </row>
    <row r="3122" spans="1:13">
      <c r="A3122" t="s">
        <v>131</v>
      </c>
      <c r="B3122">
        <v>6.7</v>
      </c>
      <c r="C3122" t="s">
        <v>17</v>
      </c>
      <c r="D3122">
        <v>18.8</v>
      </c>
      <c r="E3122" t="s">
        <v>15</v>
      </c>
      <c r="F3122">
        <v>2.8</v>
      </c>
      <c r="G3122">
        <v>-0.714</v>
      </c>
      <c r="H3122">
        <v>0.00507</v>
      </c>
      <c r="I3122" s="3" t="s">
        <v>2779</v>
      </c>
      <c r="J3122" s="1">
        <f t="shared" si="149"/>
        <v>45902.6747124653</v>
      </c>
      <c r="K3122">
        <f>10000+SUM(G$2:G3122)-SUM(H$2:H3122)</f>
        <v>9563.82671208</v>
      </c>
      <c r="L3122">
        <f t="shared" si="150"/>
        <v>9190.44461944102</v>
      </c>
      <c r="M3122">
        <f t="shared" si="151"/>
        <v>1.0406272066369</v>
      </c>
    </row>
    <row r="3123" spans="1:13">
      <c r="A3123" t="s">
        <v>131</v>
      </c>
      <c r="B3123">
        <v>4.5</v>
      </c>
      <c r="C3123" t="s">
        <v>17</v>
      </c>
      <c r="D3123">
        <v>12.6</v>
      </c>
      <c r="E3123" t="s">
        <v>15</v>
      </c>
      <c r="F3123">
        <v>2.8</v>
      </c>
      <c r="G3123">
        <v>-0.48</v>
      </c>
      <c r="H3123">
        <v>0.00341</v>
      </c>
      <c r="I3123" s="3" t="s">
        <v>2779</v>
      </c>
      <c r="J3123" s="1">
        <f t="shared" si="149"/>
        <v>45902.6747124653</v>
      </c>
      <c r="K3123">
        <f>10000+SUM(G$2:G3123)-SUM(H$2:H3123)</f>
        <v>9563.34330208</v>
      </c>
      <c r="L3123">
        <f t="shared" si="150"/>
        <v>9190.44461944102</v>
      </c>
      <c r="M3123">
        <f t="shared" si="151"/>
        <v>1.04057460744066</v>
      </c>
    </row>
    <row r="3124" spans="1:13">
      <c r="A3124" t="s">
        <v>131</v>
      </c>
      <c r="B3124">
        <v>43.1</v>
      </c>
      <c r="C3124" t="s">
        <v>17</v>
      </c>
      <c r="D3124">
        <v>121</v>
      </c>
      <c r="E3124" t="s">
        <v>15</v>
      </c>
      <c r="F3124">
        <v>2.8</v>
      </c>
      <c r="G3124">
        <v>-4.59</v>
      </c>
      <c r="H3124">
        <v>0.0326</v>
      </c>
      <c r="I3124" s="3" t="s">
        <v>2779</v>
      </c>
      <c r="J3124" s="1">
        <f t="shared" si="149"/>
        <v>45902.6747124653</v>
      </c>
      <c r="K3124">
        <f>10000+SUM(G$2:G3124)-SUM(H$2:H3124)</f>
        <v>9558.72070208</v>
      </c>
      <c r="L3124">
        <f t="shared" si="150"/>
        <v>9190.44461944102</v>
      </c>
      <c r="M3124">
        <f t="shared" si="151"/>
        <v>1.04007162851076</v>
      </c>
    </row>
    <row r="3125" spans="1:13">
      <c r="A3125" t="s">
        <v>118</v>
      </c>
      <c r="B3125">
        <v>0.1</v>
      </c>
      <c r="C3125" t="s">
        <v>14</v>
      </c>
      <c r="D3125">
        <v>20.3</v>
      </c>
      <c r="E3125" t="s">
        <v>15</v>
      </c>
      <c r="F3125">
        <v>203</v>
      </c>
      <c r="G3125">
        <v>0</v>
      </c>
      <c r="H3125">
        <v>0.00548</v>
      </c>
      <c r="I3125" s="3" t="s">
        <v>2780</v>
      </c>
      <c r="J3125" s="1">
        <f t="shared" si="149"/>
        <v>45902.6766234491</v>
      </c>
      <c r="K3125">
        <f>10000+SUM(G$2:G3125)-SUM(H$2:H3125)</f>
        <v>9558.71522208</v>
      </c>
      <c r="L3125">
        <f t="shared" si="150"/>
        <v>9190.44461944102</v>
      </c>
      <c r="M3125">
        <f t="shared" si="151"/>
        <v>1.04007103223928</v>
      </c>
    </row>
    <row r="3126" spans="1:13">
      <c r="A3126" t="s">
        <v>369</v>
      </c>
      <c r="B3126">
        <v>0.86</v>
      </c>
      <c r="C3126" t="s">
        <v>17</v>
      </c>
      <c r="D3126">
        <v>20</v>
      </c>
      <c r="E3126" t="s">
        <v>15</v>
      </c>
      <c r="F3126">
        <v>23.3</v>
      </c>
      <c r="G3126">
        <v>0.0552</v>
      </c>
      <c r="H3126">
        <v>0.00541</v>
      </c>
      <c r="I3126" s="3" t="s">
        <v>2781</v>
      </c>
      <c r="J3126" s="1">
        <f t="shared" si="149"/>
        <v>45902.6821656713</v>
      </c>
      <c r="K3126">
        <f>10000+SUM(G$2:G3126)-SUM(H$2:H3126)</f>
        <v>9558.76501208</v>
      </c>
      <c r="L3126">
        <f t="shared" si="150"/>
        <v>9190.44461944102</v>
      </c>
      <c r="M3126">
        <f t="shared" si="151"/>
        <v>1.04007644982266</v>
      </c>
    </row>
    <row r="3127" spans="1:13">
      <c r="A3127" t="s">
        <v>369</v>
      </c>
      <c r="B3127">
        <v>0.97</v>
      </c>
      <c r="C3127" t="s">
        <v>17</v>
      </c>
      <c r="D3127">
        <v>22.6</v>
      </c>
      <c r="E3127" t="s">
        <v>15</v>
      </c>
      <c r="F3127">
        <v>23.3</v>
      </c>
      <c r="G3127">
        <v>0.0623</v>
      </c>
      <c r="H3127">
        <v>0.0061</v>
      </c>
      <c r="I3127" s="3" t="s">
        <v>2781</v>
      </c>
      <c r="J3127" s="1">
        <f t="shared" si="149"/>
        <v>45902.6821656713</v>
      </c>
      <c r="K3127">
        <f>10000+SUM(G$2:G3127)-SUM(H$2:H3127)</f>
        <v>9558.82121208</v>
      </c>
      <c r="L3127">
        <f t="shared" si="150"/>
        <v>9190.44461944102</v>
      </c>
      <c r="M3127">
        <f t="shared" si="151"/>
        <v>1.04008256486957</v>
      </c>
    </row>
    <row r="3128" spans="1:13">
      <c r="A3128" t="s">
        <v>369</v>
      </c>
      <c r="B3128">
        <v>8.05</v>
      </c>
      <c r="C3128" t="s">
        <v>17</v>
      </c>
      <c r="D3128">
        <v>187</v>
      </c>
      <c r="E3128" t="s">
        <v>15</v>
      </c>
      <c r="F3128">
        <v>23.3</v>
      </c>
      <c r="G3128">
        <v>0.517</v>
      </c>
      <c r="H3128">
        <v>0.0506</v>
      </c>
      <c r="I3128" s="3" t="s">
        <v>2781</v>
      </c>
      <c r="J3128" s="1">
        <f t="shared" si="149"/>
        <v>45902.6821656713</v>
      </c>
      <c r="K3128">
        <f>10000+SUM(G$2:G3128)-SUM(H$2:H3128)</f>
        <v>9559.28761208</v>
      </c>
      <c r="L3128">
        <f t="shared" si="150"/>
        <v>9190.44461944102</v>
      </c>
      <c r="M3128">
        <f t="shared" si="151"/>
        <v>1.04013331323043</v>
      </c>
    </row>
    <row r="3129" spans="1:13">
      <c r="A3129" t="s">
        <v>320</v>
      </c>
      <c r="B3129">
        <v>1.6</v>
      </c>
      <c r="C3129" t="s">
        <v>17</v>
      </c>
      <c r="D3129">
        <v>1.47</v>
      </c>
      <c r="E3129" t="s">
        <v>15</v>
      </c>
      <c r="F3129">
        <v>0.92</v>
      </c>
      <c r="G3129">
        <v>-0.00471</v>
      </c>
      <c r="H3129">
        <v>0.000398</v>
      </c>
      <c r="I3129" s="3" t="s">
        <v>2782</v>
      </c>
      <c r="J3129" s="1">
        <f t="shared" si="149"/>
        <v>45902.683662037</v>
      </c>
      <c r="K3129">
        <f>10000+SUM(G$2:G3129)-SUM(H$2:H3129)</f>
        <v>9559.28250408</v>
      </c>
      <c r="L3129">
        <f t="shared" si="150"/>
        <v>9190.44461944102</v>
      </c>
      <c r="M3129">
        <f t="shared" si="151"/>
        <v>1.04013275743578</v>
      </c>
    </row>
    <row r="3130" spans="1:13">
      <c r="A3130" t="s">
        <v>334</v>
      </c>
      <c r="B3130">
        <v>0.007</v>
      </c>
      <c r="C3130" t="s">
        <v>17</v>
      </c>
      <c r="D3130">
        <v>2.21</v>
      </c>
      <c r="E3130" t="s">
        <v>15</v>
      </c>
      <c r="F3130">
        <v>316</v>
      </c>
      <c r="G3130">
        <v>-0.089</v>
      </c>
      <c r="H3130">
        <v>0.000598</v>
      </c>
      <c r="I3130" s="3" t="s">
        <v>2783</v>
      </c>
      <c r="J3130" s="1">
        <f t="shared" si="149"/>
        <v>45902.6936922454</v>
      </c>
      <c r="K3130">
        <f>10000+SUM(G$2:G3130)-SUM(H$2:H3130)</f>
        <v>9559.19290608</v>
      </c>
      <c r="L3130">
        <f t="shared" si="150"/>
        <v>9190.44461944102</v>
      </c>
      <c r="M3130">
        <f t="shared" si="151"/>
        <v>1.04012300839711</v>
      </c>
    </row>
    <row r="3131" spans="1:13">
      <c r="A3131" t="s">
        <v>131</v>
      </c>
      <c r="B3131">
        <v>0.8</v>
      </c>
      <c r="C3131" t="s">
        <v>17</v>
      </c>
      <c r="D3131">
        <v>2.25</v>
      </c>
      <c r="E3131" t="s">
        <v>15</v>
      </c>
      <c r="F3131">
        <v>2.81</v>
      </c>
      <c r="G3131">
        <v>-0.0814</v>
      </c>
      <c r="H3131">
        <v>0.000607</v>
      </c>
      <c r="I3131" s="3" t="s">
        <v>2784</v>
      </c>
      <c r="J3131" s="1">
        <f t="shared" si="149"/>
        <v>45902.6947097454</v>
      </c>
      <c r="K3131">
        <f>10000+SUM(G$2:G3131)-SUM(H$2:H3131)</f>
        <v>9559.11089908</v>
      </c>
      <c r="L3131">
        <f t="shared" si="150"/>
        <v>9190.44461944102</v>
      </c>
      <c r="M3131">
        <f t="shared" si="151"/>
        <v>1.040114085325</v>
      </c>
    </row>
    <row r="3132" spans="1:13">
      <c r="A3132" t="s">
        <v>118</v>
      </c>
      <c r="B3132">
        <v>0.13</v>
      </c>
      <c r="C3132" t="s">
        <v>17</v>
      </c>
      <c r="D3132">
        <v>26.4</v>
      </c>
      <c r="E3132" t="s">
        <v>15</v>
      </c>
      <c r="F3132">
        <v>203</v>
      </c>
      <c r="G3132">
        <v>0.114</v>
      </c>
      <c r="H3132">
        <v>0.00714</v>
      </c>
      <c r="I3132" s="3" t="s">
        <v>2785</v>
      </c>
      <c r="J3132" s="1">
        <f t="shared" si="149"/>
        <v>45902.6971598495</v>
      </c>
      <c r="K3132">
        <f>10000+SUM(G$2:G3132)-SUM(H$2:H3132)</f>
        <v>9559.21775908</v>
      </c>
      <c r="L3132">
        <f t="shared" si="150"/>
        <v>9190.44461944102</v>
      </c>
      <c r="M3132">
        <f t="shared" si="151"/>
        <v>1.04012571261883</v>
      </c>
    </row>
    <row r="3133" spans="1:13">
      <c r="A3133" t="s">
        <v>1307</v>
      </c>
      <c r="B3133">
        <v>0.01</v>
      </c>
      <c r="C3133" t="s">
        <v>17</v>
      </c>
      <c r="D3133">
        <v>0.45</v>
      </c>
      <c r="E3133" t="s">
        <v>15</v>
      </c>
      <c r="F3133">
        <v>45</v>
      </c>
      <c r="G3133">
        <v>0.000995</v>
      </c>
      <c r="H3133">
        <v>0.000122</v>
      </c>
      <c r="I3133" s="3" t="s">
        <v>2786</v>
      </c>
      <c r="J3133" s="1">
        <f t="shared" si="149"/>
        <v>45902.6977001042</v>
      </c>
      <c r="K3133">
        <f>10000+SUM(G$2:G3133)-SUM(H$2:H3133)</f>
        <v>9559.21863208</v>
      </c>
      <c r="L3133">
        <f t="shared" si="150"/>
        <v>9190.44461944102</v>
      </c>
      <c r="M3133">
        <f t="shared" si="151"/>
        <v>1.0401258076088</v>
      </c>
    </row>
    <row r="3134" spans="1:13">
      <c r="A3134" t="s">
        <v>369</v>
      </c>
      <c r="B3134">
        <v>0.01</v>
      </c>
      <c r="C3134" t="s">
        <v>17</v>
      </c>
      <c r="D3134">
        <v>0.234</v>
      </c>
      <c r="E3134" t="s">
        <v>15</v>
      </c>
      <c r="F3134">
        <v>23.4</v>
      </c>
      <c r="G3134">
        <v>0.00194</v>
      </c>
      <c r="H3134">
        <v>6.32e-5</v>
      </c>
      <c r="I3134" s="3" t="s">
        <v>2787</v>
      </c>
      <c r="J3134" s="1">
        <f t="shared" si="149"/>
        <v>45902.6987168519</v>
      </c>
      <c r="K3134">
        <f>10000+SUM(G$2:G3134)-SUM(H$2:H3134)</f>
        <v>9559.22050888</v>
      </c>
      <c r="L3134">
        <f t="shared" si="150"/>
        <v>9190.44461944102</v>
      </c>
      <c r="M3134">
        <f t="shared" si="151"/>
        <v>1.0401260118209</v>
      </c>
    </row>
    <row r="3135" spans="1:13">
      <c r="A3135" t="s">
        <v>40</v>
      </c>
      <c r="B3135">
        <v>0.001</v>
      </c>
      <c r="C3135" t="s">
        <v>17</v>
      </c>
      <c r="D3135">
        <v>4.4</v>
      </c>
      <c r="E3135" t="s">
        <v>15</v>
      </c>
      <c r="F3135">
        <v>4404</v>
      </c>
      <c r="G3135">
        <v>-0.00324</v>
      </c>
      <c r="H3135">
        <v>0.00119</v>
      </c>
      <c r="I3135" s="3" t="s">
        <v>2788</v>
      </c>
      <c r="J3135" s="1">
        <f t="shared" si="149"/>
        <v>45902.6992580903</v>
      </c>
      <c r="K3135">
        <f>10000+SUM(G$2:G3135)-SUM(H$2:H3135)</f>
        <v>9559.21607888</v>
      </c>
      <c r="L3135">
        <f t="shared" si="150"/>
        <v>9190.44461944102</v>
      </c>
      <c r="M3135">
        <f t="shared" si="151"/>
        <v>1.04012552979852</v>
      </c>
    </row>
    <row r="3136" spans="1:13">
      <c r="A3136" t="s">
        <v>725</v>
      </c>
      <c r="B3136">
        <v>3</v>
      </c>
      <c r="C3136" t="s">
        <v>17</v>
      </c>
      <c r="D3136">
        <v>0.0887</v>
      </c>
      <c r="E3136" t="s">
        <v>15</v>
      </c>
      <c r="F3136">
        <v>0.0296</v>
      </c>
      <c r="G3136">
        <v>-0.00285</v>
      </c>
      <c r="H3136">
        <v>2.39e-5</v>
      </c>
      <c r="I3136" s="3" t="s">
        <v>2789</v>
      </c>
      <c r="J3136" s="1">
        <f t="shared" si="149"/>
        <v>45902.6997971875</v>
      </c>
      <c r="K3136">
        <f>10000+SUM(G$2:G3136)-SUM(H$2:H3136)</f>
        <v>9559.21320498</v>
      </c>
      <c r="L3136">
        <f t="shared" si="150"/>
        <v>9190.44461944102</v>
      </c>
      <c r="M3136">
        <f t="shared" si="151"/>
        <v>1.0401252170933</v>
      </c>
    </row>
    <row r="3137" spans="1:13">
      <c r="A3137" t="s">
        <v>329</v>
      </c>
      <c r="B3137">
        <v>0.1</v>
      </c>
      <c r="C3137" t="s">
        <v>17</v>
      </c>
      <c r="D3137">
        <v>0.314</v>
      </c>
      <c r="E3137" t="s">
        <v>15</v>
      </c>
      <c r="F3137">
        <v>3.14</v>
      </c>
      <c r="G3137">
        <v>-0.00501</v>
      </c>
      <c r="H3137">
        <v>8.47e-5</v>
      </c>
      <c r="I3137" s="3" t="s">
        <v>2790</v>
      </c>
      <c r="J3137" s="1">
        <f t="shared" si="149"/>
        <v>45902.7005471065</v>
      </c>
      <c r="K3137">
        <f>10000+SUM(G$2:G3137)-SUM(H$2:H3137)</f>
        <v>9559.20811028</v>
      </c>
      <c r="L3137">
        <f t="shared" si="150"/>
        <v>9190.44461944102</v>
      </c>
      <c r="M3137">
        <f t="shared" si="151"/>
        <v>1.0401246627458</v>
      </c>
    </row>
    <row r="3138" spans="1:13">
      <c r="A3138" t="s">
        <v>334</v>
      </c>
      <c r="B3138">
        <v>0.034</v>
      </c>
      <c r="C3138" t="s">
        <v>17</v>
      </c>
      <c r="D3138">
        <v>10.8</v>
      </c>
      <c r="E3138" t="s">
        <v>15</v>
      </c>
      <c r="F3138">
        <v>317</v>
      </c>
      <c r="G3138">
        <v>-0.397</v>
      </c>
      <c r="H3138">
        <v>0.00291</v>
      </c>
      <c r="I3138" s="3" t="s">
        <v>2790</v>
      </c>
      <c r="J3138" s="1">
        <f t="shared" ref="J3138:J3201" si="152">(I3138/86400000)+DATE(1970,1,1)+(8*TIME(1,0,0))</f>
        <v>45902.7005471065</v>
      </c>
      <c r="K3138">
        <f>10000+SUM(G$2:G3138)-SUM(H$2:H3138)</f>
        <v>9558.80820028</v>
      </c>
      <c r="L3138">
        <f t="shared" si="150"/>
        <v>9190.44461944102</v>
      </c>
      <c r="M3138">
        <f t="shared" si="151"/>
        <v>1.040081149073</v>
      </c>
    </row>
    <row r="3139" spans="1:13">
      <c r="A3139" t="s">
        <v>334</v>
      </c>
      <c r="B3139">
        <v>0.008</v>
      </c>
      <c r="C3139" t="s">
        <v>17</v>
      </c>
      <c r="D3139">
        <v>2.54</v>
      </c>
      <c r="E3139" t="s">
        <v>15</v>
      </c>
      <c r="F3139">
        <v>317</v>
      </c>
      <c r="G3139">
        <v>-0.0934</v>
      </c>
      <c r="H3139">
        <v>0.000686</v>
      </c>
      <c r="I3139" s="3" t="s">
        <v>2790</v>
      </c>
      <c r="J3139" s="1">
        <f t="shared" si="152"/>
        <v>45902.7005471065</v>
      </c>
      <c r="K3139">
        <f>10000+SUM(G$2:G3139)-SUM(H$2:H3139)</f>
        <v>9558.71411428</v>
      </c>
      <c r="L3139">
        <f t="shared" si="150"/>
        <v>9190.44461944102</v>
      </c>
      <c r="M3139">
        <f t="shared" si="151"/>
        <v>1.04007091170105</v>
      </c>
    </row>
    <row r="3140" spans="1:13">
      <c r="A3140" t="s">
        <v>318</v>
      </c>
      <c r="B3140">
        <v>87</v>
      </c>
      <c r="C3140" t="s">
        <v>17</v>
      </c>
      <c r="D3140">
        <v>0.154</v>
      </c>
      <c r="E3140" t="s">
        <v>15</v>
      </c>
      <c r="F3140">
        <v>0.00177</v>
      </c>
      <c r="G3140">
        <v>-0.00361</v>
      </c>
      <c r="H3140">
        <v>4.17e-5</v>
      </c>
      <c r="I3140" s="3" t="s">
        <v>2790</v>
      </c>
      <c r="J3140" s="1">
        <f t="shared" si="152"/>
        <v>45902.7005471065</v>
      </c>
      <c r="K3140">
        <f>10000+SUM(G$2:G3140)-SUM(H$2:H3140)</f>
        <v>9558.71046258</v>
      </c>
      <c r="L3140">
        <f t="shared" si="150"/>
        <v>9190.44461944102</v>
      </c>
      <c r="M3140">
        <f t="shared" si="151"/>
        <v>1.04007051436445</v>
      </c>
    </row>
    <row r="3141" spans="1:13">
      <c r="A3141" t="s">
        <v>131</v>
      </c>
      <c r="B3141">
        <v>0.7</v>
      </c>
      <c r="C3141" t="s">
        <v>17</v>
      </c>
      <c r="D3141">
        <v>1.97</v>
      </c>
      <c r="E3141" t="s">
        <v>15</v>
      </c>
      <c r="F3141">
        <v>2.81</v>
      </c>
      <c r="G3141">
        <v>-0.0708</v>
      </c>
      <c r="H3141">
        <v>0.000531</v>
      </c>
      <c r="I3141" s="3" t="s">
        <v>2791</v>
      </c>
      <c r="J3141" s="1">
        <f t="shared" si="152"/>
        <v>45902.7005471296</v>
      </c>
      <c r="K3141">
        <f>10000+SUM(G$2:G3141)-SUM(H$2:H3141)</f>
        <v>9558.63913158</v>
      </c>
      <c r="L3141">
        <f t="shared" si="150"/>
        <v>9190.44461944102</v>
      </c>
      <c r="M3141">
        <f t="shared" si="151"/>
        <v>1.04006275293364</v>
      </c>
    </row>
    <row r="3142" spans="1:13">
      <c r="A3142" t="s">
        <v>331</v>
      </c>
      <c r="B3142">
        <v>0.003</v>
      </c>
      <c r="C3142" t="s">
        <v>17</v>
      </c>
      <c r="D3142">
        <v>0.332</v>
      </c>
      <c r="E3142" t="s">
        <v>15</v>
      </c>
      <c r="F3142">
        <v>111</v>
      </c>
      <c r="G3142">
        <v>-0.000788</v>
      </c>
      <c r="H3142">
        <v>8.96e-5</v>
      </c>
      <c r="I3142" s="3" t="s">
        <v>2792</v>
      </c>
      <c r="J3142" s="1">
        <f t="shared" si="152"/>
        <v>45902.7005486806</v>
      </c>
      <c r="K3142">
        <f>10000+SUM(G$2:G3142)-SUM(H$2:H3142)</f>
        <v>9558.63825398</v>
      </c>
      <c r="L3142">
        <f t="shared" si="150"/>
        <v>9190.44461944102</v>
      </c>
      <c r="M3142">
        <f t="shared" si="151"/>
        <v>1.04006265744316</v>
      </c>
    </row>
    <row r="3143" spans="1:13">
      <c r="A3143" t="s">
        <v>320</v>
      </c>
      <c r="B3143">
        <v>4.7</v>
      </c>
      <c r="C3143" t="s">
        <v>17</v>
      </c>
      <c r="D3143">
        <v>4.33</v>
      </c>
      <c r="E3143" t="s">
        <v>15</v>
      </c>
      <c r="F3143">
        <v>0.921</v>
      </c>
      <c r="G3143">
        <v>-0.011</v>
      </c>
      <c r="H3143">
        <v>0.00117</v>
      </c>
      <c r="I3143" s="3" t="s">
        <v>2793</v>
      </c>
      <c r="J3143" s="1">
        <f t="shared" si="152"/>
        <v>45902.7005494329</v>
      </c>
      <c r="K3143">
        <f>10000+SUM(G$2:G3143)-SUM(H$2:H3143)</f>
        <v>9558.62608398</v>
      </c>
      <c r="L3143">
        <f t="shared" si="150"/>
        <v>9190.44461944102</v>
      </c>
      <c r="M3143">
        <f t="shared" si="151"/>
        <v>1.04006133324172</v>
      </c>
    </row>
    <row r="3144" spans="1:13">
      <c r="A3144" t="s">
        <v>123</v>
      </c>
      <c r="B3144">
        <v>0.01</v>
      </c>
      <c r="C3144" t="s">
        <v>17</v>
      </c>
      <c r="D3144">
        <v>0.208</v>
      </c>
      <c r="E3144" t="s">
        <v>15</v>
      </c>
      <c r="F3144">
        <v>20.8</v>
      </c>
      <c r="G3144">
        <v>-0.011</v>
      </c>
      <c r="H3144">
        <v>5.6e-5</v>
      </c>
      <c r="I3144" s="3" t="s">
        <v>2794</v>
      </c>
      <c r="J3144" s="1">
        <f t="shared" si="152"/>
        <v>45902.700553044</v>
      </c>
      <c r="K3144">
        <f>10000+SUM(G$2:G3144)-SUM(H$2:H3144)</f>
        <v>9558.61502798</v>
      </c>
      <c r="L3144">
        <f t="shared" si="150"/>
        <v>9190.44461944102</v>
      </c>
      <c r="M3144">
        <f t="shared" si="151"/>
        <v>1.04006013025313</v>
      </c>
    </row>
    <row r="3145" spans="1:13">
      <c r="A3145" t="s">
        <v>13</v>
      </c>
      <c r="B3145">
        <v>0.9</v>
      </c>
      <c r="C3145" t="s">
        <v>17</v>
      </c>
      <c r="D3145">
        <v>0.0712</v>
      </c>
      <c r="E3145" t="s">
        <v>15</v>
      </c>
      <c r="F3145">
        <v>0.0791</v>
      </c>
      <c r="G3145">
        <v>-0.00319</v>
      </c>
      <c r="H3145">
        <v>1.92e-5</v>
      </c>
      <c r="I3145" s="3" t="s">
        <v>2795</v>
      </c>
      <c r="J3145" s="1">
        <f t="shared" si="152"/>
        <v>45902.7036753704</v>
      </c>
      <c r="K3145">
        <f>10000+SUM(G$2:G3145)-SUM(H$2:H3145)</f>
        <v>9558.61181878</v>
      </c>
      <c r="L3145">
        <f t="shared" si="150"/>
        <v>9190.44461944102</v>
      </c>
      <c r="M3145">
        <f t="shared" si="151"/>
        <v>1.04005978106437</v>
      </c>
    </row>
    <row r="3146" spans="1:13">
      <c r="A3146" t="s">
        <v>329</v>
      </c>
      <c r="B3146">
        <v>0.2</v>
      </c>
      <c r="C3146" t="s">
        <v>17</v>
      </c>
      <c r="D3146">
        <v>0.628</v>
      </c>
      <c r="E3146" t="s">
        <v>15</v>
      </c>
      <c r="F3146">
        <v>3.14</v>
      </c>
      <c r="G3146">
        <v>-0.00939</v>
      </c>
      <c r="H3146">
        <v>0.000169</v>
      </c>
      <c r="I3146" s="3" t="s">
        <v>2795</v>
      </c>
      <c r="J3146" s="1">
        <f t="shared" si="152"/>
        <v>45902.7036753704</v>
      </c>
      <c r="K3146">
        <f>10000+SUM(G$2:G3146)-SUM(H$2:H3146)</f>
        <v>9558.60225978</v>
      </c>
      <c r="L3146">
        <f t="shared" si="150"/>
        <v>9190.44461944102</v>
      </c>
      <c r="M3146">
        <f t="shared" si="151"/>
        <v>1.04005874096235</v>
      </c>
    </row>
    <row r="3147" spans="1:13">
      <c r="A3147" t="s">
        <v>318</v>
      </c>
      <c r="B3147">
        <v>49</v>
      </c>
      <c r="C3147" t="s">
        <v>17</v>
      </c>
      <c r="D3147">
        <v>0.087</v>
      </c>
      <c r="E3147" t="s">
        <v>15</v>
      </c>
      <c r="F3147">
        <v>0.00178</v>
      </c>
      <c r="G3147">
        <v>-0.00194</v>
      </c>
      <c r="H3147">
        <v>2.35e-5</v>
      </c>
      <c r="I3147" s="3" t="s">
        <v>2795</v>
      </c>
      <c r="J3147" s="1">
        <f t="shared" si="152"/>
        <v>45902.7036753704</v>
      </c>
      <c r="K3147">
        <f>10000+SUM(G$2:G3147)-SUM(H$2:H3147)</f>
        <v>9558.60029628</v>
      </c>
      <c r="L3147">
        <f t="shared" si="150"/>
        <v>9190.44461944102</v>
      </c>
      <c r="M3147">
        <f t="shared" si="151"/>
        <v>1.04005852731654</v>
      </c>
    </row>
    <row r="3148" spans="1:13">
      <c r="A3148" t="s">
        <v>131</v>
      </c>
      <c r="B3148">
        <v>0.1</v>
      </c>
      <c r="C3148" t="s">
        <v>17</v>
      </c>
      <c r="D3148">
        <v>0.281</v>
      </c>
      <c r="E3148" t="s">
        <v>15</v>
      </c>
      <c r="F3148">
        <v>2.81</v>
      </c>
      <c r="G3148">
        <v>-0.00992</v>
      </c>
      <c r="H3148">
        <v>7.59e-5</v>
      </c>
      <c r="I3148" s="3" t="s">
        <v>2795</v>
      </c>
      <c r="J3148" s="1">
        <f t="shared" si="152"/>
        <v>45902.7036753704</v>
      </c>
      <c r="K3148">
        <f>10000+SUM(G$2:G3148)-SUM(H$2:H3148)</f>
        <v>9558.59030038</v>
      </c>
      <c r="L3148">
        <f t="shared" si="150"/>
        <v>9190.44461944102</v>
      </c>
      <c r="M3148">
        <f t="shared" si="151"/>
        <v>1.04005743967601</v>
      </c>
    </row>
    <row r="3149" spans="1:13">
      <c r="A3149" t="s">
        <v>334</v>
      </c>
      <c r="B3149">
        <v>0.007</v>
      </c>
      <c r="C3149" t="s">
        <v>17</v>
      </c>
      <c r="D3149">
        <v>2.23</v>
      </c>
      <c r="E3149" t="s">
        <v>15</v>
      </c>
      <c r="F3149">
        <v>318</v>
      </c>
      <c r="G3149">
        <v>-0.0764</v>
      </c>
      <c r="H3149">
        <v>0.000601</v>
      </c>
      <c r="I3149" s="3" t="s">
        <v>2796</v>
      </c>
      <c r="J3149" s="1">
        <f t="shared" si="152"/>
        <v>45902.7036753935</v>
      </c>
      <c r="K3149">
        <f>10000+SUM(G$2:G3149)-SUM(H$2:H3149)</f>
        <v>9558.51329938</v>
      </c>
      <c r="L3149">
        <f t="shared" si="150"/>
        <v>9190.44461944102</v>
      </c>
      <c r="M3149">
        <f t="shared" si="151"/>
        <v>1.04004906130008</v>
      </c>
    </row>
    <row r="3150" spans="1:13">
      <c r="A3150" t="s">
        <v>125</v>
      </c>
      <c r="B3150">
        <v>0.1</v>
      </c>
      <c r="C3150" t="s">
        <v>17</v>
      </c>
      <c r="D3150">
        <v>0.329</v>
      </c>
      <c r="E3150" t="s">
        <v>15</v>
      </c>
      <c r="F3150">
        <v>3.29</v>
      </c>
      <c r="G3150">
        <v>-0.0135</v>
      </c>
      <c r="H3150">
        <v>8.89e-5</v>
      </c>
      <c r="I3150" s="3" t="s">
        <v>2797</v>
      </c>
      <c r="J3150" s="1">
        <f t="shared" si="152"/>
        <v>45902.7036760995</v>
      </c>
      <c r="K3150">
        <f>10000+SUM(G$2:G3150)-SUM(H$2:H3150)</f>
        <v>9558.49971048</v>
      </c>
      <c r="L3150">
        <f t="shared" si="150"/>
        <v>9190.44461944102</v>
      </c>
      <c r="M3150">
        <f t="shared" si="151"/>
        <v>1.04004758271003</v>
      </c>
    </row>
    <row r="3151" spans="1:13">
      <c r="A3151" t="s">
        <v>331</v>
      </c>
      <c r="B3151">
        <v>0.007</v>
      </c>
      <c r="C3151" t="s">
        <v>17</v>
      </c>
      <c r="D3151">
        <v>0.775</v>
      </c>
      <c r="E3151" t="s">
        <v>15</v>
      </c>
      <c r="F3151">
        <v>111</v>
      </c>
      <c r="G3151">
        <v>-0.00114</v>
      </c>
      <c r="H3151">
        <v>0.000209</v>
      </c>
      <c r="I3151" s="3" t="s">
        <v>2798</v>
      </c>
      <c r="J3151" s="1">
        <f t="shared" si="152"/>
        <v>45902.7036776505</v>
      </c>
      <c r="K3151">
        <f>10000+SUM(G$2:G3151)-SUM(H$2:H3151)</f>
        <v>9558.49836148</v>
      </c>
      <c r="L3151">
        <f t="shared" si="150"/>
        <v>9190.44461944102</v>
      </c>
      <c r="M3151">
        <f t="shared" si="151"/>
        <v>1.04004743592714</v>
      </c>
    </row>
    <row r="3152" spans="1:13">
      <c r="A3152" t="s">
        <v>320</v>
      </c>
      <c r="B3152">
        <v>1.3</v>
      </c>
      <c r="C3152" t="s">
        <v>17</v>
      </c>
      <c r="D3152">
        <v>1.2</v>
      </c>
      <c r="E3152" t="s">
        <v>15</v>
      </c>
      <c r="F3152">
        <v>0.923</v>
      </c>
      <c r="G3152">
        <v>-0.000708</v>
      </c>
      <c r="H3152">
        <v>0.000324</v>
      </c>
      <c r="I3152" s="3" t="s">
        <v>2799</v>
      </c>
      <c r="J3152" s="1">
        <f t="shared" si="152"/>
        <v>45902.7036791319</v>
      </c>
      <c r="K3152">
        <f>10000+SUM(G$2:G3152)-SUM(H$2:H3152)</f>
        <v>9558.49732948</v>
      </c>
      <c r="L3152">
        <f t="shared" si="150"/>
        <v>9190.44461944102</v>
      </c>
      <c r="M3152">
        <f t="shared" si="151"/>
        <v>1.0400473236366</v>
      </c>
    </row>
    <row r="3153" spans="1:13">
      <c r="A3153" t="s">
        <v>341</v>
      </c>
      <c r="B3153">
        <v>0.1</v>
      </c>
      <c r="C3153" t="s">
        <v>17</v>
      </c>
      <c r="D3153">
        <v>1.28</v>
      </c>
      <c r="E3153" t="s">
        <v>15</v>
      </c>
      <c r="F3153">
        <v>12.8</v>
      </c>
      <c r="G3153">
        <v>-0.0327</v>
      </c>
      <c r="H3153">
        <v>0.000344</v>
      </c>
      <c r="I3153" s="3" t="s">
        <v>2800</v>
      </c>
      <c r="J3153" s="1">
        <f t="shared" si="152"/>
        <v>45902.7036801505</v>
      </c>
      <c r="K3153">
        <f>10000+SUM(G$2:G3153)-SUM(H$2:H3153)</f>
        <v>9558.46428548</v>
      </c>
      <c r="L3153">
        <f t="shared" si="150"/>
        <v>9190.44461944102</v>
      </c>
      <c r="M3153">
        <f t="shared" si="151"/>
        <v>1.04004372816311</v>
      </c>
    </row>
    <row r="3154" spans="1:13">
      <c r="A3154" t="s">
        <v>345</v>
      </c>
      <c r="B3154">
        <v>0.2</v>
      </c>
      <c r="C3154" t="s">
        <v>17</v>
      </c>
      <c r="D3154">
        <v>0.154</v>
      </c>
      <c r="E3154" t="s">
        <v>15</v>
      </c>
      <c r="F3154">
        <v>0.768</v>
      </c>
      <c r="G3154">
        <v>0.00266</v>
      </c>
      <c r="H3154">
        <v>4.15e-5</v>
      </c>
      <c r="I3154" s="3" t="s">
        <v>2801</v>
      </c>
      <c r="J3154" s="1">
        <f t="shared" si="152"/>
        <v>45902.703680162</v>
      </c>
      <c r="K3154">
        <f>10000+SUM(G$2:G3154)-SUM(H$2:H3154)</f>
        <v>9558.46690398</v>
      </c>
      <c r="L3154">
        <f t="shared" si="150"/>
        <v>9190.44461944102</v>
      </c>
      <c r="M3154">
        <f t="shared" si="151"/>
        <v>1.04004401307859</v>
      </c>
    </row>
    <row r="3155" spans="1:13">
      <c r="A3155" t="s">
        <v>721</v>
      </c>
      <c r="B3155">
        <v>1</v>
      </c>
      <c r="C3155" t="s">
        <v>17</v>
      </c>
      <c r="D3155">
        <v>0.077</v>
      </c>
      <c r="E3155" t="s">
        <v>15</v>
      </c>
      <c r="F3155">
        <v>0.077</v>
      </c>
      <c r="G3155">
        <v>0.00315</v>
      </c>
      <c r="H3155">
        <v>2.08e-5</v>
      </c>
      <c r="I3155" s="3" t="s">
        <v>2802</v>
      </c>
      <c r="J3155" s="1">
        <f t="shared" si="152"/>
        <v>45902.7036807986</v>
      </c>
      <c r="K3155">
        <f>10000+SUM(G$2:G3155)-SUM(H$2:H3155)</f>
        <v>9558.47003318</v>
      </c>
      <c r="L3155">
        <f t="shared" ref="L3155:L3218" si="153">L3154</f>
        <v>9190.44461944102</v>
      </c>
      <c r="M3155">
        <f t="shared" ref="M3155:M3218" si="154">K3155/L3155</f>
        <v>1.04004435356266</v>
      </c>
    </row>
    <row r="3156" spans="1:13">
      <c r="A3156" t="s">
        <v>123</v>
      </c>
      <c r="B3156">
        <v>0.06</v>
      </c>
      <c r="C3156" t="s">
        <v>17</v>
      </c>
      <c r="D3156">
        <v>1.25</v>
      </c>
      <c r="E3156" t="s">
        <v>15</v>
      </c>
      <c r="F3156">
        <v>20.8</v>
      </c>
      <c r="G3156">
        <v>-0.0654</v>
      </c>
      <c r="H3156">
        <v>0.000336</v>
      </c>
      <c r="I3156" s="3" t="s">
        <v>2802</v>
      </c>
      <c r="J3156" s="1">
        <f t="shared" si="152"/>
        <v>45902.7036807986</v>
      </c>
      <c r="K3156">
        <f>10000+SUM(G$2:G3156)-SUM(H$2:H3156)</f>
        <v>9558.40429718</v>
      </c>
      <c r="L3156">
        <f t="shared" si="153"/>
        <v>9190.44461944102</v>
      </c>
      <c r="M3156">
        <f t="shared" si="154"/>
        <v>1.04003720091633</v>
      </c>
    </row>
    <row r="3157" spans="1:13">
      <c r="A3157" t="s">
        <v>334</v>
      </c>
      <c r="B3157">
        <v>0.027</v>
      </c>
      <c r="C3157" t="s">
        <v>14</v>
      </c>
      <c r="D3157">
        <v>8.57</v>
      </c>
      <c r="E3157" t="s">
        <v>15</v>
      </c>
      <c r="F3157">
        <v>318</v>
      </c>
      <c r="G3157">
        <v>0</v>
      </c>
      <c r="H3157">
        <v>0.00231</v>
      </c>
      <c r="I3157" s="3" t="s">
        <v>2803</v>
      </c>
      <c r="J3157" s="1">
        <f t="shared" si="152"/>
        <v>45902.7074908449</v>
      </c>
      <c r="K3157">
        <f>10000+SUM(G$2:G3157)-SUM(H$2:H3157)</f>
        <v>9558.40198718</v>
      </c>
      <c r="L3157">
        <f t="shared" si="153"/>
        <v>9190.44461944102</v>
      </c>
      <c r="M3157">
        <f t="shared" si="154"/>
        <v>1.04003694956832</v>
      </c>
    </row>
    <row r="3158" spans="1:13">
      <c r="A3158" t="s">
        <v>118</v>
      </c>
      <c r="B3158">
        <v>0.08</v>
      </c>
      <c r="C3158" t="s">
        <v>14</v>
      </c>
      <c r="D3158">
        <v>16.3</v>
      </c>
      <c r="E3158" t="s">
        <v>15</v>
      </c>
      <c r="F3158">
        <v>203</v>
      </c>
      <c r="G3158">
        <v>0</v>
      </c>
      <c r="H3158">
        <v>0.00439</v>
      </c>
      <c r="I3158" s="3" t="s">
        <v>2804</v>
      </c>
      <c r="J3158" s="1">
        <f t="shared" si="152"/>
        <v>45902.7074916435</v>
      </c>
      <c r="K3158">
        <f>10000+SUM(G$2:G3158)-SUM(H$2:H3158)</f>
        <v>9558.39759718</v>
      </c>
      <c r="L3158">
        <f t="shared" si="153"/>
        <v>9190.44461944102</v>
      </c>
      <c r="M3158">
        <f t="shared" si="154"/>
        <v>1.04003647189828</v>
      </c>
    </row>
    <row r="3159" spans="1:13">
      <c r="A3159" t="s">
        <v>334</v>
      </c>
      <c r="B3159">
        <v>0.029</v>
      </c>
      <c r="C3159" t="s">
        <v>17</v>
      </c>
      <c r="D3159">
        <v>9.19</v>
      </c>
      <c r="E3159" t="s">
        <v>15</v>
      </c>
      <c r="F3159">
        <v>317</v>
      </c>
      <c r="G3159">
        <v>-0.348</v>
      </c>
      <c r="H3159">
        <v>0.00248</v>
      </c>
      <c r="I3159" s="3" t="s">
        <v>2805</v>
      </c>
      <c r="J3159" s="1">
        <f t="shared" si="152"/>
        <v>45902.7144358912</v>
      </c>
      <c r="K3159">
        <f>10000+SUM(G$2:G3159)-SUM(H$2:H3159)</f>
        <v>9558.04711718</v>
      </c>
      <c r="L3159">
        <f t="shared" si="153"/>
        <v>9190.44461944102</v>
      </c>
      <c r="M3159">
        <f t="shared" si="154"/>
        <v>1.03999833663775</v>
      </c>
    </row>
    <row r="3160" spans="1:13">
      <c r="A3160" t="s">
        <v>13</v>
      </c>
      <c r="B3160">
        <v>0.4</v>
      </c>
      <c r="C3160" t="s">
        <v>17</v>
      </c>
      <c r="D3160">
        <v>0.0316</v>
      </c>
      <c r="E3160" t="s">
        <v>15</v>
      </c>
      <c r="F3160">
        <v>0.0791</v>
      </c>
      <c r="G3160">
        <v>-0.00143</v>
      </c>
      <c r="H3160">
        <v>8.53e-6</v>
      </c>
      <c r="I3160" s="3" t="s">
        <v>2806</v>
      </c>
      <c r="J3160" s="1">
        <f t="shared" si="152"/>
        <v>45902.7144359028</v>
      </c>
      <c r="K3160">
        <f>10000+SUM(G$2:G3160)-SUM(H$2:H3160)</f>
        <v>9558.04567865</v>
      </c>
      <c r="L3160">
        <f t="shared" si="153"/>
        <v>9190.44461944102</v>
      </c>
      <c r="M3160">
        <f t="shared" si="154"/>
        <v>1.03999818011322</v>
      </c>
    </row>
    <row r="3161" spans="1:13">
      <c r="A3161" t="s">
        <v>318</v>
      </c>
      <c r="B3161">
        <v>13</v>
      </c>
      <c r="C3161" t="s">
        <v>17</v>
      </c>
      <c r="D3161">
        <v>0.0231</v>
      </c>
      <c r="E3161" t="s">
        <v>15</v>
      </c>
      <c r="F3161">
        <v>0.00177</v>
      </c>
      <c r="G3161">
        <v>-0.00054</v>
      </c>
      <c r="H3161">
        <v>6.22e-6</v>
      </c>
      <c r="I3161" s="3" t="s">
        <v>2806</v>
      </c>
      <c r="J3161" s="1">
        <f t="shared" si="152"/>
        <v>45902.7144359028</v>
      </c>
      <c r="K3161">
        <f>10000+SUM(G$2:G3161)-SUM(H$2:H3161)</f>
        <v>9558.04513243</v>
      </c>
      <c r="L3161">
        <f t="shared" si="153"/>
        <v>9190.44461944102</v>
      </c>
      <c r="M3161">
        <f t="shared" si="154"/>
        <v>1.03999812067975</v>
      </c>
    </row>
    <row r="3162" spans="1:13">
      <c r="A3162" t="s">
        <v>131</v>
      </c>
      <c r="B3162">
        <v>0.1</v>
      </c>
      <c r="C3162" t="s">
        <v>17</v>
      </c>
      <c r="D3162">
        <v>0.281</v>
      </c>
      <c r="E3162" t="s">
        <v>15</v>
      </c>
      <c r="F3162">
        <v>2.81</v>
      </c>
      <c r="G3162">
        <v>-0.00997</v>
      </c>
      <c r="H3162">
        <v>7.59e-5</v>
      </c>
      <c r="I3162" s="3" t="s">
        <v>2806</v>
      </c>
      <c r="J3162" s="1">
        <f t="shared" si="152"/>
        <v>45902.7144359028</v>
      </c>
      <c r="K3162">
        <f>10000+SUM(G$2:G3162)-SUM(H$2:H3162)</f>
        <v>9558.03508653</v>
      </c>
      <c r="L3162">
        <f t="shared" si="153"/>
        <v>9190.44461944102</v>
      </c>
      <c r="M3162">
        <f t="shared" si="154"/>
        <v>1.0399970275988</v>
      </c>
    </row>
    <row r="3163" spans="1:13">
      <c r="A3163" t="s">
        <v>327</v>
      </c>
      <c r="B3163">
        <v>63</v>
      </c>
      <c r="C3163" t="s">
        <v>17</v>
      </c>
      <c r="D3163">
        <v>0.00811</v>
      </c>
      <c r="E3163" t="s">
        <v>15</v>
      </c>
      <c r="F3163">
        <v>0.000129</v>
      </c>
      <c r="G3163">
        <v>-0.000578</v>
      </c>
      <c r="H3163">
        <v>2.19e-6</v>
      </c>
      <c r="I3163" s="3" t="s">
        <v>2807</v>
      </c>
      <c r="J3163" s="1">
        <f t="shared" si="152"/>
        <v>45902.7144366319</v>
      </c>
      <c r="K3163">
        <f>10000+SUM(G$2:G3163)-SUM(H$2:H3163)</f>
        <v>9558.03450634</v>
      </c>
      <c r="L3163">
        <f t="shared" si="153"/>
        <v>9190.44461944102</v>
      </c>
      <c r="M3163">
        <f t="shared" si="154"/>
        <v>1.0399969644691</v>
      </c>
    </row>
    <row r="3164" spans="1:13">
      <c r="A3164" t="s">
        <v>118</v>
      </c>
      <c r="B3164">
        <v>0.1</v>
      </c>
      <c r="C3164" t="s">
        <v>17</v>
      </c>
      <c r="D3164">
        <v>20.4</v>
      </c>
      <c r="E3164" t="s">
        <v>15</v>
      </c>
      <c r="F3164">
        <v>204</v>
      </c>
      <c r="G3164">
        <v>0.121</v>
      </c>
      <c r="H3164">
        <v>0.0055</v>
      </c>
      <c r="I3164" s="3" t="s">
        <v>2808</v>
      </c>
      <c r="J3164" s="1">
        <f t="shared" si="152"/>
        <v>45902.7144372106</v>
      </c>
      <c r="K3164">
        <f>10000+SUM(G$2:G3164)-SUM(H$2:H3164)</f>
        <v>9558.15000634</v>
      </c>
      <c r="L3164">
        <f t="shared" si="153"/>
        <v>9190.44461944102</v>
      </c>
      <c r="M3164">
        <f t="shared" si="154"/>
        <v>1.04000953186978</v>
      </c>
    </row>
    <row r="3165" spans="1:13">
      <c r="A3165" t="s">
        <v>320</v>
      </c>
      <c r="B3165">
        <v>0.3</v>
      </c>
      <c r="C3165" t="s">
        <v>17</v>
      </c>
      <c r="D3165">
        <v>0.276</v>
      </c>
      <c r="E3165" t="s">
        <v>15</v>
      </c>
      <c r="F3165">
        <v>0.921</v>
      </c>
      <c r="G3165">
        <v>-0.000853</v>
      </c>
      <c r="H3165">
        <v>7.46e-5</v>
      </c>
      <c r="I3165" s="3" t="s">
        <v>2809</v>
      </c>
      <c r="J3165" s="1">
        <f t="shared" si="152"/>
        <v>45902.7144385417</v>
      </c>
      <c r="K3165">
        <f>10000+SUM(G$2:G3165)-SUM(H$2:H3165)</f>
        <v>9558.14907874</v>
      </c>
      <c r="L3165">
        <f t="shared" si="153"/>
        <v>9190.44461944102</v>
      </c>
      <c r="M3165">
        <f t="shared" si="154"/>
        <v>1.04000943093886</v>
      </c>
    </row>
    <row r="3166" spans="1:13">
      <c r="A3166" t="s">
        <v>323</v>
      </c>
      <c r="B3166">
        <v>0.1</v>
      </c>
      <c r="C3166" t="s">
        <v>17</v>
      </c>
      <c r="D3166">
        <v>0.428</v>
      </c>
      <c r="E3166" t="s">
        <v>15</v>
      </c>
      <c r="F3166">
        <v>4.28</v>
      </c>
      <c r="G3166">
        <v>-0.0133</v>
      </c>
      <c r="H3166">
        <v>0.000116</v>
      </c>
      <c r="I3166" s="3" t="s">
        <v>2810</v>
      </c>
      <c r="J3166" s="1">
        <f t="shared" si="152"/>
        <v>45902.7144392824</v>
      </c>
      <c r="K3166">
        <f>10000+SUM(G$2:G3166)-SUM(H$2:H3166)</f>
        <v>9558.13566274</v>
      </c>
      <c r="L3166">
        <f t="shared" si="153"/>
        <v>9190.44461944102</v>
      </c>
      <c r="M3166">
        <f t="shared" si="154"/>
        <v>1.04000797116183</v>
      </c>
    </row>
    <row r="3167" spans="1:13">
      <c r="A3167" t="s">
        <v>148</v>
      </c>
      <c r="B3167">
        <v>0.1</v>
      </c>
      <c r="C3167" t="s">
        <v>17</v>
      </c>
      <c r="D3167">
        <v>0.0754</v>
      </c>
      <c r="E3167" t="s">
        <v>15</v>
      </c>
      <c r="F3167">
        <v>0.754</v>
      </c>
      <c r="G3167">
        <v>-0.0028</v>
      </c>
      <c r="H3167">
        <v>2.04e-5</v>
      </c>
      <c r="I3167" s="3" t="s">
        <v>2811</v>
      </c>
      <c r="J3167" s="1">
        <f t="shared" si="152"/>
        <v>45902.7144409954</v>
      </c>
      <c r="K3167">
        <f>10000+SUM(G$2:G3167)-SUM(H$2:H3167)</f>
        <v>9558.13284234</v>
      </c>
      <c r="L3167">
        <f t="shared" si="153"/>
        <v>9190.44461944102</v>
      </c>
      <c r="M3167">
        <f t="shared" si="154"/>
        <v>1.04000766427787</v>
      </c>
    </row>
    <row r="3168" spans="1:13">
      <c r="A3168" t="s">
        <v>345</v>
      </c>
      <c r="B3168">
        <v>0.1</v>
      </c>
      <c r="C3168" t="s">
        <v>17</v>
      </c>
      <c r="D3168">
        <v>0.0767</v>
      </c>
      <c r="E3168" t="s">
        <v>15</v>
      </c>
      <c r="F3168">
        <v>0.767</v>
      </c>
      <c r="G3168">
        <v>0.00123</v>
      </c>
      <c r="H3168">
        <v>2.07e-5</v>
      </c>
      <c r="I3168" s="3" t="s">
        <v>2812</v>
      </c>
      <c r="J3168" s="1">
        <f t="shared" si="152"/>
        <v>45902.7144419907</v>
      </c>
      <c r="K3168">
        <f>10000+SUM(G$2:G3168)-SUM(H$2:H3168)</f>
        <v>9558.13405164</v>
      </c>
      <c r="L3168">
        <f t="shared" si="153"/>
        <v>9190.44461944102</v>
      </c>
      <c r="M3168">
        <f t="shared" si="154"/>
        <v>1.04000779586019</v>
      </c>
    </row>
    <row r="3169" spans="1:13">
      <c r="A3169" t="s">
        <v>123</v>
      </c>
      <c r="B3169">
        <v>0.01</v>
      </c>
      <c r="C3169" t="s">
        <v>17</v>
      </c>
      <c r="D3169">
        <v>0.207</v>
      </c>
      <c r="E3169" t="s">
        <v>15</v>
      </c>
      <c r="F3169">
        <v>20.7</v>
      </c>
      <c r="G3169">
        <v>-0.0111</v>
      </c>
      <c r="H3169">
        <v>5.6e-5</v>
      </c>
      <c r="I3169" s="3" t="s">
        <v>2813</v>
      </c>
      <c r="J3169" s="1">
        <f t="shared" si="152"/>
        <v>45902.7144428935</v>
      </c>
      <c r="K3169">
        <f>10000+SUM(G$2:G3169)-SUM(H$2:H3169)</f>
        <v>9558.12289564</v>
      </c>
      <c r="L3169">
        <f t="shared" si="153"/>
        <v>9190.44461944102</v>
      </c>
      <c r="M3169">
        <f t="shared" si="154"/>
        <v>1.04000658199074</v>
      </c>
    </row>
    <row r="3170" spans="1:13">
      <c r="A3170" t="s">
        <v>334</v>
      </c>
      <c r="B3170">
        <v>0.006</v>
      </c>
      <c r="C3170" t="s">
        <v>17</v>
      </c>
      <c r="D3170">
        <v>1.9</v>
      </c>
      <c r="E3170" t="s">
        <v>15</v>
      </c>
      <c r="F3170">
        <v>317</v>
      </c>
      <c r="G3170">
        <v>-0.0753</v>
      </c>
      <c r="H3170">
        <v>0.000513</v>
      </c>
      <c r="I3170" s="3" t="s">
        <v>2814</v>
      </c>
      <c r="J3170" s="1">
        <f t="shared" si="152"/>
        <v>45902.7184090509</v>
      </c>
      <c r="K3170">
        <f>10000+SUM(G$2:G3170)-SUM(H$2:H3170)</f>
        <v>9558.04708264</v>
      </c>
      <c r="L3170">
        <f t="shared" si="153"/>
        <v>9190.44461944102</v>
      </c>
      <c r="M3170">
        <f t="shared" si="154"/>
        <v>1.0399983328795</v>
      </c>
    </row>
    <row r="3171" spans="1:13">
      <c r="A3171" t="s">
        <v>131</v>
      </c>
      <c r="B3171">
        <v>0.1</v>
      </c>
      <c r="C3171" t="s">
        <v>17</v>
      </c>
      <c r="D3171">
        <v>0.281</v>
      </c>
      <c r="E3171" t="s">
        <v>15</v>
      </c>
      <c r="F3171">
        <v>2.81</v>
      </c>
      <c r="G3171">
        <v>-0.00975</v>
      </c>
      <c r="H3171">
        <v>7.6e-5</v>
      </c>
      <c r="I3171" s="3" t="s">
        <v>2814</v>
      </c>
      <c r="J3171" s="1">
        <f t="shared" si="152"/>
        <v>45902.7184090509</v>
      </c>
      <c r="K3171">
        <f>10000+SUM(G$2:G3171)-SUM(H$2:H3171)</f>
        <v>9558.03725664</v>
      </c>
      <c r="L3171">
        <f t="shared" si="153"/>
        <v>9190.44461944102</v>
      </c>
      <c r="M3171">
        <f t="shared" si="154"/>
        <v>1.03999726372556</v>
      </c>
    </row>
    <row r="3172" spans="1:13">
      <c r="A3172" t="s">
        <v>13</v>
      </c>
      <c r="B3172">
        <v>1.1</v>
      </c>
      <c r="C3172" t="s">
        <v>17</v>
      </c>
      <c r="D3172">
        <v>0.087</v>
      </c>
      <c r="E3172" t="s">
        <v>15</v>
      </c>
      <c r="F3172">
        <v>0.0791</v>
      </c>
      <c r="G3172">
        <v>-0.00391</v>
      </c>
      <c r="H3172">
        <v>2.35e-5</v>
      </c>
      <c r="I3172" s="3" t="s">
        <v>2815</v>
      </c>
      <c r="J3172" s="1">
        <f t="shared" si="152"/>
        <v>45902.7184090625</v>
      </c>
      <c r="K3172">
        <f>10000+SUM(G$2:G3172)-SUM(H$2:H3172)</f>
        <v>9558.03332314</v>
      </c>
      <c r="L3172">
        <f t="shared" si="153"/>
        <v>9190.44461944102</v>
      </c>
      <c r="M3172">
        <f t="shared" si="154"/>
        <v>1.03999683572669</v>
      </c>
    </row>
    <row r="3173" spans="1:13">
      <c r="A3173" t="s">
        <v>329</v>
      </c>
      <c r="B3173">
        <v>0.1</v>
      </c>
      <c r="C3173" t="s">
        <v>17</v>
      </c>
      <c r="D3173">
        <v>0.314</v>
      </c>
      <c r="E3173" t="s">
        <v>15</v>
      </c>
      <c r="F3173">
        <v>3.14</v>
      </c>
      <c r="G3173">
        <v>-0.00441</v>
      </c>
      <c r="H3173">
        <v>8.48e-5</v>
      </c>
      <c r="I3173" s="3" t="s">
        <v>2816</v>
      </c>
      <c r="J3173" s="1">
        <f t="shared" si="152"/>
        <v>45902.7184090741</v>
      </c>
      <c r="K3173">
        <f>10000+SUM(G$2:G3173)-SUM(H$2:H3173)</f>
        <v>9558.02882834</v>
      </c>
      <c r="L3173">
        <f t="shared" si="153"/>
        <v>9190.44461944102</v>
      </c>
      <c r="M3173">
        <f t="shared" si="154"/>
        <v>1.0399963466535</v>
      </c>
    </row>
    <row r="3174" spans="1:13">
      <c r="A3174" t="s">
        <v>318</v>
      </c>
      <c r="B3174">
        <v>43</v>
      </c>
      <c r="C3174" t="s">
        <v>17</v>
      </c>
      <c r="D3174">
        <v>0.0763</v>
      </c>
      <c r="E3174" t="s">
        <v>15</v>
      </c>
      <c r="F3174">
        <v>0.00178</v>
      </c>
      <c r="G3174">
        <v>-0.00174</v>
      </c>
      <c r="H3174">
        <v>2.06e-5</v>
      </c>
      <c r="I3174" s="3" t="s">
        <v>2816</v>
      </c>
      <c r="J3174" s="1">
        <f t="shared" si="152"/>
        <v>45902.7184090741</v>
      </c>
      <c r="K3174">
        <f>10000+SUM(G$2:G3174)-SUM(H$2:H3174)</f>
        <v>9558.02706774</v>
      </c>
      <c r="L3174">
        <f t="shared" si="153"/>
        <v>9190.44461944102</v>
      </c>
      <c r="M3174">
        <f t="shared" si="154"/>
        <v>1.03999615508497</v>
      </c>
    </row>
    <row r="3175" spans="1:13">
      <c r="A3175" t="s">
        <v>327</v>
      </c>
      <c r="B3175">
        <v>840</v>
      </c>
      <c r="C3175" t="s">
        <v>17</v>
      </c>
      <c r="D3175">
        <v>0.108</v>
      </c>
      <c r="E3175" t="s">
        <v>15</v>
      </c>
      <c r="F3175">
        <v>0.000129</v>
      </c>
      <c r="G3175">
        <v>-0.00746</v>
      </c>
      <c r="H3175">
        <v>2.93e-5</v>
      </c>
      <c r="I3175" s="3" t="s">
        <v>2817</v>
      </c>
      <c r="J3175" s="1">
        <f t="shared" si="152"/>
        <v>45902.718409838</v>
      </c>
      <c r="K3175">
        <f>10000+SUM(G$2:G3175)-SUM(H$2:H3175)</f>
        <v>9558.01957844</v>
      </c>
      <c r="L3175">
        <f t="shared" si="153"/>
        <v>9190.44461944102</v>
      </c>
      <c r="M3175">
        <f t="shared" si="154"/>
        <v>1.03999534018424</v>
      </c>
    </row>
    <row r="3176" spans="1:13">
      <c r="A3176" t="s">
        <v>337</v>
      </c>
      <c r="B3176">
        <v>0.1</v>
      </c>
      <c r="C3176" t="s">
        <v>17</v>
      </c>
      <c r="D3176">
        <v>0.102</v>
      </c>
      <c r="E3176" t="s">
        <v>15</v>
      </c>
      <c r="F3176">
        <v>1.02</v>
      </c>
      <c r="G3176">
        <v>-0.00268</v>
      </c>
      <c r="H3176">
        <v>2.75e-5</v>
      </c>
      <c r="I3176" s="3" t="s">
        <v>2817</v>
      </c>
      <c r="J3176" s="1">
        <f t="shared" si="152"/>
        <v>45902.718409838</v>
      </c>
      <c r="K3176">
        <f>10000+SUM(G$2:G3176)-SUM(H$2:H3176)</f>
        <v>9558.01687094</v>
      </c>
      <c r="L3176">
        <f t="shared" si="153"/>
        <v>9190.44461944102</v>
      </c>
      <c r="M3176">
        <f t="shared" si="154"/>
        <v>1.03999504558478</v>
      </c>
    </row>
    <row r="3177" spans="1:13">
      <c r="A3177" t="s">
        <v>118</v>
      </c>
      <c r="B3177">
        <v>0.01</v>
      </c>
      <c r="C3177" t="s">
        <v>17</v>
      </c>
      <c r="D3177">
        <v>2.04</v>
      </c>
      <c r="E3177" t="s">
        <v>15</v>
      </c>
      <c r="F3177">
        <v>204</v>
      </c>
      <c r="G3177">
        <v>0.0128</v>
      </c>
      <c r="H3177">
        <v>0.00055</v>
      </c>
      <c r="I3177" s="3" t="s">
        <v>2818</v>
      </c>
      <c r="J3177" s="1">
        <f t="shared" si="152"/>
        <v>45902.7184112963</v>
      </c>
      <c r="K3177">
        <f>10000+SUM(G$2:G3177)-SUM(H$2:H3177)</f>
        <v>9558.02912094</v>
      </c>
      <c r="L3177">
        <f t="shared" si="153"/>
        <v>9190.44461944102</v>
      </c>
      <c r="M3177">
        <f t="shared" si="154"/>
        <v>1.03999637849092</v>
      </c>
    </row>
    <row r="3178" spans="1:13">
      <c r="A3178" t="s">
        <v>725</v>
      </c>
      <c r="B3178">
        <v>2</v>
      </c>
      <c r="C3178" t="s">
        <v>17</v>
      </c>
      <c r="D3178">
        <v>0.0591</v>
      </c>
      <c r="E3178" t="s">
        <v>15</v>
      </c>
      <c r="F3178">
        <v>0.0295</v>
      </c>
      <c r="G3178">
        <v>-0.00195</v>
      </c>
      <c r="H3178">
        <v>1.59e-5</v>
      </c>
      <c r="I3178" s="3" t="s">
        <v>2819</v>
      </c>
      <c r="J3178" s="1">
        <f t="shared" si="152"/>
        <v>45902.7184128472</v>
      </c>
      <c r="K3178">
        <f>10000+SUM(G$2:G3178)-SUM(H$2:H3178)</f>
        <v>9558.02715504</v>
      </c>
      <c r="L3178">
        <f t="shared" si="153"/>
        <v>9190.44461944102</v>
      </c>
      <c r="M3178">
        <f t="shared" si="154"/>
        <v>1.03999616458397</v>
      </c>
    </row>
    <row r="3179" spans="1:13">
      <c r="A3179" t="s">
        <v>331</v>
      </c>
      <c r="B3179">
        <v>0.005</v>
      </c>
      <c r="C3179" t="s">
        <v>17</v>
      </c>
      <c r="D3179">
        <v>0.554</v>
      </c>
      <c r="E3179" t="s">
        <v>15</v>
      </c>
      <c r="F3179">
        <v>111</v>
      </c>
      <c r="G3179">
        <v>-0.000214</v>
      </c>
      <c r="H3179">
        <v>0.00015</v>
      </c>
      <c r="I3179" s="3" t="s">
        <v>2819</v>
      </c>
      <c r="J3179" s="1">
        <f t="shared" si="152"/>
        <v>45902.7184128472</v>
      </c>
      <c r="K3179">
        <f>10000+SUM(G$2:G3179)-SUM(H$2:H3179)</f>
        <v>9558.02679104</v>
      </c>
      <c r="L3179">
        <f t="shared" si="153"/>
        <v>9190.44461944102</v>
      </c>
      <c r="M3179">
        <f t="shared" si="154"/>
        <v>1.03999612497761</v>
      </c>
    </row>
    <row r="3180" spans="1:13">
      <c r="A3180" t="s">
        <v>320</v>
      </c>
      <c r="B3180">
        <v>1.1</v>
      </c>
      <c r="C3180" t="s">
        <v>17</v>
      </c>
      <c r="D3180">
        <v>1.01</v>
      </c>
      <c r="E3180" t="s">
        <v>15</v>
      </c>
      <c r="F3180">
        <v>0.919</v>
      </c>
      <c r="G3180">
        <v>-0.00489</v>
      </c>
      <c r="H3180">
        <v>0.000273</v>
      </c>
      <c r="I3180" s="3" t="s">
        <v>2820</v>
      </c>
      <c r="J3180" s="1">
        <f t="shared" si="152"/>
        <v>45902.7184136111</v>
      </c>
      <c r="K3180">
        <f>10000+SUM(G$2:G3180)-SUM(H$2:H3180)</f>
        <v>9558.02162804</v>
      </c>
      <c r="L3180">
        <f t="shared" si="153"/>
        <v>9190.44461944102</v>
      </c>
      <c r="M3180">
        <f t="shared" si="154"/>
        <v>1.03999556319848</v>
      </c>
    </row>
    <row r="3181" spans="1:13">
      <c r="A3181" t="s">
        <v>148</v>
      </c>
      <c r="B3181">
        <v>0.3</v>
      </c>
      <c r="C3181" t="s">
        <v>17</v>
      </c>
      <c r="D3181">
        <v>0.229</v>
      </c>
      <c r="E3181" t="s">
        <v>15</v>
      </c>
      <c r="F3181">
        <v>0.764</v>
      </c>
      <c r="G3181">
        <v>-0.00527</v>
      </c>
      <c r="H3181">
        <v>6.19e-5</v>
      </c>
      <c r="I3181" s="3" t="s">
        <v>2821</v>
      </c>
      <c r="J3181" s="1">
        <f t="shared" si="152"/>
        <v>45902.7184144097</v>
      </c>
      <c r="K3181">
        <f>10000+SUM(G$2:G3181)-SUM(H$2:H3181)</f>
        <v>9558.01629614</v>
      </c>
      <c r="L3181">
        <f t="shared" si="153"/>
        <v>9190.44461944102</v>
      </c>
      <c r="M3181">
        <f t="shared" si="154"/>
        <v>1.03999498304156</v>
      </c>
    </row>
    <row r="3182" spans="1:13">
      <c r="A3182" t="s">
        <v>721</v>
      </c>
      <c r="B3182">
        <v>1</v>
      </c>
      <c r="C3182" t="s">
        <v>17</v>
      </c>
      <c r="D3182">
        <v>0.0771</v>
      </c>
      <c r="E3182" t="s">
        <v>15</v>
      </c>
      <c r="F3182">
        <v>0.0771</v>
      </c>
      <c r="G3182">
        <v>0.00323</v>
      </c>
      <c r="H3182">
        <v>2.08e-5</v>
      </c>
      <c r="I3182" s="3" t="s">
        <v>2822</v>
      </c>
      <c r="J3182" s="1">
        <f t="shared" si="152"/>
        <v>45902.7184151157</v>
      </c>
      <c r="K3182">
        <f>10000+SUM(G$2:G3182)-SUM(H$2:H3182)</f>
        <v>9558.01950534</v>
      </c>
      <c r="L3182">
        <f t="shared" si="153"/>
        <v>9190.44461944102</v>
      </c>
      <c r="M3182">
        <f t="shared" si="154"/>
        <v>1.03999533223033</v>
      </c>
    </row>
    <row r="3183" spans="1:13">
      <c r="A3183" t="s">
        <v>345</v>
      </c>
      <c r="B3183">
        <v>0.4</v>
      </c>
      <c r="C3183" t="s">
        <v>17</v>
      </c>
      <c r="D3183">
        <v>0.308</v>
      </c>
      <c r="E3183" t="s">
        <v>15</v>
      </c>
      <c r="F3183">
        <v>0.769</v>
      </c>
      <c r="G3183">
        <v>0.00571</v>
      </c>
      <c r="H3183">
        <v>8.31e-5</v>
      </c>
      <c r="I3183" s="3" t="s">
        <v>2822</v>
      </c>
      <c r="J3183" s="1">
        <f t="shared" si="152"/>
        <v>45902.7184151157</v>
      </c>
      <c r="K3183">
        <f>10000+SUM(G$2:G3183)-SUM(H$2:H3183)</f>
        <v>9558.02513224</v>
      </c>
      <c r="L3183">
        <f t="shared" si="153"/>
        <v>9190.44461944102</v>
      </c>
      <c r="M3183">
        <f t="shared" si="154"/>
        <v>1.0399959444858</v>
      </c>
    </row>
    <row r="3184" spans="1:13">
      <c r="A3184" t="s">
        <v>123</v>
      </c>
      <c r="B3184">
        <v>0.05</v>
      </c>
      <c r="C3184" t="s">
        <v>17</v>
      </c>
      <c r="D3184">
        <v>1.04</v>
      </c>
      <c r="E3184" t="s">
        <v>15</v>
      </c>
      <c r="F3184">
        <v>20.8</v>
      </c>
      <c r="G3184">
        <v>-0.0543</v>
      </c>
      <c r="H3184">
        <v>0.00028</v>
      </c>
      <c r="I3184" s="3" t="s">
        <v>2823</v>
      </c>
      <c r="J3184" s="1">
        <f t="shared" si="152"/>
        <v>45902.7184159144</v>
      </c>
      <c r="K3184">
        <f>10000+SUM(G$2:G3184)-SUM(H$2:H3184)</f>
        <v>9557.97055224</v>
      </c>
      <c r="L3184">
        <f t="shared" si="153"/>
        <v>9190.44461944102</v>
      </c>
      <c r="M3184">
        <f t="shared" si="154"/>
        <v>1.03999000570892</v>
      </c>
    </row>
    <row r="3185" spans="1:13">
      <c r="A3185" t="s">
        <v>118</v>
      </c>
      <c r="B3185">
        <v>0.04</v>
      </c>
      <c r="C3185" t="s">
        <v>14</v>
      </c>
      <c r="D3185">
        <v>8.15</v>
      </c>
      <c r="E3185" t="s">
        <v>15</v>
      </c>
      <c r="F3185">
        <v>204</v>
      </c>
      <c r="G3185">
        <v>0</v>
      </c>
      <c r="H3185">
        <v>0.0022</v>
      </c>
      <c r="I3185" s="3" t="s">
        <v>2824</v>
      </c>
      <c r="J3185" s="1">
        <f t="shared" si="152"/>
        <v>45902.7194860301</v>
      </c>
      <c r="K3185">
        <f>10000+SUM(G$2:G3185)-SUM(H$2:H3185)</f>
        <v>9557.96835224</v>
      </c>
      <c r="L3185">
        <f t="shared" si="153"/>
        <v>9190.44461944102</v>
      </c>
      <c r="M3185">
        <f t="shared" si="154"/>
        <v>1.03998976632986</v>
      </c>
    </row>
    <row r="3186" spans="1:13">
      <c r="A3186" t="s">
        <v>118</v>
      </c>
      <c r="B3186">
        <v>0.03</v>
      </c>
      <c r="C3186" t="s">
        <v>17</v>
      </c>
      <c r="D3186">
        <v>6.11</v>
      </c>
      <c r="E3186" t="s">
        <v>15</v>
      </c>
      <c r="F3186">
        <v>204</v>
      </c>
      <c r="G3186">
        <v>0.0398</v>
      </c>
      <c r="H3186">
        <v>0.00165</v>
      </c>
      <c r="I3186" s="3" t="s">
        <v>2825</v>
      </c>
      <c r="J3186" s="1">
        <f t="shared" si="152"/>
        <v>45902.7206015741</v>
      </c>
      <c r="K3186">
        <f>10000+SUM(G$2:G3186)-SUM(H$2:H3186)</f>
        <v>9558.00650224</v>
      </c>
      <c r="L3186">
        <f t="shared" si="153"/>
        <v>9190.44461944102</v>
      </c>
      <c r="M3186">
        <f t="shared" si="154"/>
        <v>1.03999391738039</v>
      </c>
    </row>
    <row r="3187" spans="1:13">
      <c r="A3187" t="s">
        <v>369</v>
      </c>
      <c r="B3187">
        <v>6.06</v>
      </c>
      <c r="C3187" t="s">
        <v>17</v>
      </c>
      <c r="D3187">
        <v>142</v>
      </c>
      <c r="E3187" t="s">
        <v>15</v>
      </c>
      <c r="F3187">
        <v>23.4</v>
      </c>
      <c r="G3187">
        <v>1.07</v>
      </c>
      <c r="H3187">
        <v>0.0383</v>
      </c>
      <c r="I3187" s="3" t="s">
        <v>2826</v>
      </c>
      <c r="J3187" s="1">
        <f t="shared" si="152"/>
        <v>45902.7206015856</v>
      </c>
      <c r="K3187">
        <f>10000+SUM(G$2:G3187)-SUM(H$2:H3187)</f>
        <v>9559.03820224</v>
      </c>
      <c r="L3187">
        <f t="shared" si="153"/>
        <v>9190.44461944102</v>
      </c>
      <c r="M3187">
        <f t="shared" si="154"/>
        <v>1.04010617527897</v>
      </c>
    </row>
    <row r="3188" spans="1:13">
      <c r="A3188" t="s">
        <v>369</v>
      </c>
      <c r="B3188">
        <v>12.5</v>
      </c>
      <c r="C3188" t="s">
        <v>19</v>
      </c>
      <c r="D3188">
        <v>293</v>
      </c>
      <c r="E3188" t="s">
        <v>15</v>
      </c>
      <c r="F3188">
        <v>23.4</v>
      </c>
      <c r="G3188">
        <v>0</v>
      </c>
      <c r="H3188">
        <v>0.079</v>
      </c>
      <c r="I3188" s="3" t="s">
        <v>2827</v>
      </c>
      <c r="J3188" s="1">
        <f t="shared" si="152"/>
        <v>45902.7208890278</v>
      </c>
      <c r="K3188">
        <f>10000+SUM(G$2:G3188)-SUM(H$2:H3188)</f>
        <v>9558.95920224</v>
      </c>
      <c r="L3188">
        <f t="shared" si="153"/>
        <v>9190.44461944102</v>
      </c>
      <c r="M3188">
        <f t="shared" si="154"/>
        <v>1.04009757939452</v>
      </c>
    </row>
    <row r="3189" spans="1:13">
      <c r="A3189" t="s">
        <v>131</v>
      </c>
      <c r="B3189">
        <v>1.9</v>
      </c>
      <c r="C3189" t="s">
        <v>17</v>
      </c>
      <c r="D3189">
        <v>5.36</v>
      </c>
      <c r="E3189" t="s">
        <v>15</v>
      </c>
      <c r="F3189">
        <v>2.82</v>
      </c>
      <c r="G3189">
        <v>-0.173</v>
      </c>
      <c r="H3189">
        <v>0.00145</v>
      </c>
      <c r="I3189" s="3" t="s">
        <v>2828</v>
      </c>
      <c r="J3189" s="1">
        <f t="shared" si="152"/>
        <v>45902.7213793634</v>
      </c>
      <c r="K3189">
        <f>10000+SUM(G$2:G3189)-SUM(H$2:H3189)</f>
        <v>9558.78475224</v>
      </c>
      <c r="L3189">
        <f t="shared" si="153"/>
        <v>9190.44461944102</v>
      </c>
      <c r="M3189">
        <f t="shared" si="154"/>
        <v>1.0400785977231</v>
      </c>
    </row>
    <row r="3190" spans="1:13">
      <c r="A3190" t="s">
        <v>131</v>
      </c>
      <c r="B3190">
        <v>7.2</v>
      </c>
      <c r="C3190" t="s">
        <v>17</v>
      </c>
      <c r="D3190">
        <v>20.3</v>
      </c>
      <c r="E3190" t="s">
        <v>15</v>
      </c>
      <c r="F3190">
        <v>2.82</v>
      </c>
      <c r="G3190">
        <v>-0.656</v>
      </c>
      <c r="H3190">
        <v>0.00548</v>
      </c>
      <c r="I3190" s="3" t="s">
        <v>2828</v>
      </c>
      <c r="J3190" s="1">
        <f t="shared" si="152"/>
        <v>45902.7213793634</v>
      </c>
      <c r="K3190">
        <f>10000+SUM(G$2:G3190)-SUM(H$2:H3190)</f>
        <v>9558.12327224</v>
      </c>
      <c r="L3190">
        <f t="shared" si="153"/>
        <v>9190.44461944102</v>
      </c>
      <c r="M3190">
        <f t="shared" si="154"/>
        <v>1.04000662296808</v>
      </c>
    </row>
    <row r="3191" spans="1:13">
      <c r="A3191" t="s">
        <v>131</v>
      </c>
      <c r="B3191">
        <v>2</v>
      </c>
      <c r="C3191" t="s">
        <v>17</v>
      </c>
      <c r="D3191">
        <v>5.64</v>
      </c>
      <c r="E3191" t="s">
        <v>15</v>
      </c>
      <c r="F3191">
        <v>2.82</v>
      </c>
      <c r="G3191">
        <v>-0.182</v>
      </c>
      <c r="H3191">
        <v>0.00152</v>
      </c>
      <c r="I3191" s="3" t="s">
        <v>2828</v>
      </c>
      <c r="J3191" s="1">
        <f t="shared" si="152"/>
        <v>45902.7213793634</v>
      </c>
      <c r="K3191">
        <f>10000+SUM(G$2:G3191)-SUM(H$2:H3191)</f>
        <v>9557.93975224</v>
      </c>
      <c r="L3191">
        <f t="shared" si="153"/>
        <v>9190.44461944102</v>
      </c>
      <c r="M3191">
        <f t="shared" si="154"/>
        <v>1.03998665440207</v>
      </c>
    </row>
    <row r="3192" spans="1:13">
      <c r="A3192" t="s">
        <v>131</v>
      </c>
      <c r="B3192">
        <v>90.1</v>
      </c>
      <c r="C3192" t="s">
        <v>17</v>
      </c>
      <c r="D3192">
        <v>254</v>
      </c>
      <c r="E3192" t="s">
        <v>15</v>
      </c>
      <c r="F3192">
        <v>2.82</v>
      </c>
      <c r="G3192">
        <v>-8.21</v>
      </c>
      <c r="H3192">
        <v>0.0686</v>
      </c>
      <c r="I3192" s="3" t="s">
        <v>2828</v>
      </c>
      <c r="J3192" s="1">
        <f t="shared" si="152"/>
        <v>45902.7213793634</v>
      </c>
      <c r="K3192">
        <f>10000+SUM(G$2:G3192)-SUM(H$2:H3192)</f>
        <v>9549.66115224</v>
      </c>
      <c r="L3192">
        <f t="shared" si="153"/>
        <v>9190.44461944102</v>
      </c>
      <c r="M3192">
        <f t="shared" si="154"/>
        <v>1.03908587099683</v>
      </c>
    </row>
    <row r="3193" spans="1:13">
      <c r="A3193" t="s">
        <v>369</v>
      </c>
      <c r="B3193">
        <v>0.01</v>
      </c>
      <c r="C3193" t="s">
        <v>21</v>
      </c>
      <c r="D3193">
        <v>0.234</v>
      </c>
      <c r="E3193" t="s">
        <v>15</v>
      </c>
      <c r="F3193">
        <v>23.4</v>
      </c>
      <c r="G3193">
        <v>-0.00016</v>
      </c>
      <c r="H3193">
        <v>6.32e-5</v>
      </c>
      <c r="I3193" s="3" t="s">
        <v>2829</v>
      </c>
      <c r="J3193" s="1">
        <f t="shared" si="152"/>
        <v>45902.7213809144</v>
      </c>
      <c r="K3193">
        <f>10000+SUM(G$2:G3193)-SUM(H$2:H3193)</f>
        <v>9549.66092904</v>
      </c>
      <c r="L3193">
        <f t="shared" si="153"/>
        <v>9190.44461944102</v>
      </c>
      <c r="M3193">
        <f t="shared" si="154"/>
        <v>1.03908584671074</v>
      </c>
    </row>
    <row r="3194" spans="1:13">
      <c r="A3194" t="s">
        <v>334</v>
      </c>
      <c r="B3194">
        <v>0.039</v>
      </c>
      <c r="C3194" t="s">
        <v>14</v>
      </c>
      <c r="D3194">
        <v>12.3</v>
      </c>
      <c r="E3194" t="s">
        <v>15</v>
      </c>
      <c r="F3194">
        <v>316</v>
      </c>
      <c r="G3194">
        <v>0</v>
      </c>
      <c r="H3194">
        <v>0.00333</v>
      </c>
      <c r="I3194" s="3" t="s">
        <v>2830</v>
      </c>
      <c r="J3194" s="1">
        <f t="shared" si="152"/>
        <v>45902.7283246412</v>
      </c>
      <c r="K3194">
        <f>10000+SUM(G$2:G3194)-SUM(H$2:H3194)</f>
        <v>9549.65759904</v>
      </c>
      <c r="L3194">
        <f t="shared" si="153"/>
        <v>9190.44461944102</v>
      </c>
      <c r="M3194">
        <f t="shared" si="154"/>
        <v>1.03908548437789</v>
      </c>
    </row>
    <row r="3195" spans="1:13">
      <c r="A3195" t="s">
        <v>118</v>
      </c>
      <c r="B3195">
        <v>0.1</v>
      </c>
      <c r="C3195" t="s">
        <v>14</v>
      </c>
      <c r="D3195">
        <v>20.3</v>
      </c>
      <c r="E3195" t="s">
        <v>15</v>
      </c>
      <c r="F3195">
        <v>203</v>
      </c>
      <c r="G3195">
        <v>0</v>
      </c>
      <c r="H3195">
        <v>0.00549</v>
      </c>
      <c r="I3195" s="3" t="s">
        <v>2831</v>
      </c>
      <c r="J3195" s="1">
        <f t="shared" si="152"/>
        <v>45902.7283254167</v>
      </c>
      <c r="K3195">
        <f>10000+SUM(G$2:G3195)-SUM(H$2:H3195)</f>
        <v>9549.65210904</v>
      </c>
      <c r="L3195">
        <f t="shared" si="153"/>
        <v>9190.44461944102</v>
      </c>
      <c r="M3195">
        <f t="shared" si="154"/>
        <v>1.03908488701832</v>
      </c>
    </row>
    <row r="3196" spans="1:13">
      <c r="A3196" t="s">
        <v>320</v>
      </c>
      <c r="B3196">
        <v>7.2</v>
      </c>
      <c r="C3196" t="s">
        <v>14</v>
      </c>
      <c r="D3196">
        <v>6.59</v>
      </c>
      <c r="E3196" t="s">
        <v>15</v>
      </c>
      <c r="F3196">
        <v>0.916</v>
      </c>
      <c r="G3196">
        <v>0</v>
      </c>
      <c r="H3196">
        <v>0.00178</v>
      </c>
      <c r="I3196" s="3" t="s">
        <v>2832</v>
      </c>
      <c r="J3196" s="1">
        <f t="shared" si="152"/>
        <v>45902.7283262037</v>
      </c>
      <c r="K3196">
        <f>10000+SUM(G$2:G3196)-SUM(H$2:H3196)</f>
        <v>9549.65032904</v>
      </c>
      <c r="L3196">
        <f t="shared" si="153"/>
        <v>9190.44461944102</v>
      </c>
      <c r="M3196">
        <f t="shared" si="154"/>
        <v>1.0390846933389</v>
      </c>
    </row>
    <row r="3197" spans="1:13">
      <c r="A3197" t="s">
        <v>334</v>
      </c>
      <c r="B3197">
        <v>0.011</v>
      </c>
      <c r="C3197" t="s">
        <v>17</v>
      </c>
      <c r="D3197">
        <v>3.48</v>
      </c>
      <c r="E3197" t="s">
        <v>15</v>
      </c>
      <c r="F3197">
        <v>316</v>
      </c>
      <c r="G3197">
        <v>-0.143</v>
      </c>
      <c r="H3197">
        <v>0.000938</v>
      </c>
      <c r="I3197" s="3" t="s">
        <v>2833</v>
      </c>
      <c r="J3197" s="1">
        <f t="shared" si="152"/>
        <v>45902.7369747569</v>
      </c>
      <c r="K3197">
        <f>10000+SUM(G$2:G3197)-SUM(H$2:H3197)</f>
        <v>9549.50639104</v>
      </c>
      <c r="L3197">
        <f t="shared" si="153"/>
        <v>9190.44461944102</v>
      </c>
      <c r="M3197">
        <f t="shared" si="154"/>
        <v>1.03906903163743</v>
      </c>
    </row>
    <row r="3198" spans="1:13">
      <c r="A3198" t="s">
        <v>118</v>
      </c>
      <c r="B3198">
        <v>0.03</v>
      </c>
      <c r="C3198" t="s">
        <v>17</v>
      </c>
      <c r="D3198">
        <v>6.11</v>
      </c>
      <c r="E3198" t="s">
        <v>15</v>
      </c>
      <c r="F3198">
        <v>204</v>
      </c>
      <c r="G3198">
        <v>0.0421</v>
      </c>
      <c r="H3198">
        <v>0.00165</v>
      </c>
      <c r="I3198" s="3" t="s">
        <v>2834</v>
      </c>
      <c r="J3198" s="1">
        <f t="shared" si="152"/>
        <v>45902.7369755903</v>
      </c>
      <c r="K3198">
        <f>10000+SUM(G$2:G3198)-SUM(H$2:H3198)</f>
        <v>9549.54684104</v>
      </c>
      <c r="L3198">
        <f t="shared" si="153"/>
        <v>9190.44461944102</v>
      </c>
      <c r="M3198">
        <f t="shared" si="154"/>
        <v>1.03907343294789</v>
      </c>
    </row>
    <row r="3199" spans="1:13">
      <c r="A3199" t="s">
        <v>320</v>
      </c>
      <c r="B3199">
        <v>2.1</v>
      </c>
      <c r="C3199" t="s">
        <v>17</v>
      </c>
      <c r="D3199">
        <v>1.92</v>
      </c>
      <c r="E3199" t="s">
        <v>15</v>
      </c>
      <c r="F3199">
        <v>0.915</v>
      </c>
      <c r="G3199">
        <v>-0.0166</v>
      </c>
      <c r="H3199">
        <v>0.000519</v>
      </c>
      <c r="I3199" s="3" t="s">
        <v>2835</v>
      </c>
      <c r="J3199" s="1">
        <f t="shared" si="152"/>
        <v>45902.736976412</v>
      </c>
      <c r="K3199">
        <f>10000+SUM(G$2:G3199)-SUM(H$2:H3199)</f>
        <v>9549.52972204</v>
      </c>
      <c r="L3199">
        <f t="shared" si="153"/>
        <v>9190.44461944102</v>
      </c>
      <c r="M3199">
        <f t="shared" si="154"/>
        <v>1.03907157025237</v>
      </c>
    </row>
    <row r="3200" spans="1:13">
      <c r="A3200" t="s">
        <v>118</v>
      </c>
      <c r="B3200">
        <v>0.03</v>
      </c>
      <c r="C3200" t="s">
        <v>14</v>
      </c>
      <c r="D3200">
        <v>6.12</v>
      </c>
      <c r="E3200" t="s">
        <v>15</v>
      </c>
      <c r="F3200">
        <v>204</v>
      </c>
      <c r="G3200">
        <v>0</v>
      </c>
      <c r="H3200">
        <v>0.00165</v>
      </c>
      <c r="I3200" s="3" t="s">
        <v>2836</v>
      </c>
      <c r="J3200" s="1">
        <f t="shared" si="152"/>
        <v>45902.7471407523</v>
      </c>
      <c r="K3200">
        <f>10000+SUM(G$2:G3200)-SUM(H$2:H3200)</f>
        <v>9549.52807204</v>
      </c>
      <c r="L3200">
        <f t="shared" si="153"/>
        <v>9190.44461944102</v>
      </c>
      <c r="M3200">
        <f t="shared" si="154"/>
        <v>1.03907139071807</v>
      </c>
    </row>
    <row r="3201" spans="1:13">
      <c r="A3201" t="s">
        <v>118</v>
      </c>
      <c r="B3201">
        <v>0.04</v>
      </c>
      <c r="C3201" t="s">
        <v>17</v>
      </c>
      <c r="D3201">
        <v>8.17</v>
      </c>
      <c r="E3201" t="s">
        <v>15</v>
      </c>
      <c r="F3201">
        <v>204</v>
      </c>
      <c r="G3201">
        <v>0.0753</v>
      </c>
      <c r="H3201">
        <v>0.00221</v>
      </c>
      <c r="I3201" s="3" t="s">
        <v>2837</v>
      </c>
      <c r="J3201" s="1">
        <f t="shared" si="152"/>
        <v>45902.7500126389</v>
      </c>
      <c r="K3201">
        <f>10000+SUM(G$2:G3201)-SUM(H$2:H3201)</f>
        <v>9549.60116204</v>
      </c>
      <c r="L3201">
        <f t="shared" si="153"/>
        <v>9190.44461944102</v>
      </c>
      <c r="M3201">
        <f t="shared" si="154"/>
        <v>1.03907934354332</v>
      </c>
    </row>
    <row r="3202" spans="1:13">
      <c r="A3202" t="s">
        <v>334</v>
      </c>
      <c r="B3202">
        <v>0.002</v>
      </c>
      <c r="C3202" t="s">
        <v>17</v>
      </c>
      <c r="D3202">
        <v>0.633</v>
      </c>
      <c r="E3202" t="s">
        <v>15</v>
      </c>
      <c r="F3202">
        <v>316</v>
      </c>
      <c r="G3202">
        <v>-0.0253</v>
      </c>
      <c r="H3202">
        <v>0.000171</v>
      </c>
      <c r="I3202" s="3" t="s">
        <v>2838</v>
      </c>
      <c r="J3202" s="1">
        <f t="shared" ref="J3202:J3265" si="155">(I3202/86400000)+DATE(1970,1,1)+(8*TIME(1,0,0))</f>
        <v>45902.7500142593</v>
      </c>
      <c r="K3202">
        <f>10000+SUM(G$2:G3202)-SUM(H$2:H3202)</f>
        <v>9549.57569104</v>
      </c>
      <c r="L3202">
        <f t="shared" si="153"/>
        <v>9190.44461944102</v>
      </c>
      <c r="M3202">
        <f t="shared" si="154"/>
        <v>1.03907657207784</v>
      </c>
    </row>
    <row r="3203" spans="1:13">
      <c r="A3203" t="s">
        <v>320</v>
      </c>
      <c r="B3203">
        <v>0.4</v>
      </c>
      <c r="C3203" t="s">
        <v>17</v>
      </c>
      <c r="D3203">
        <v>0.366</v>
      </c>
      <c r="E3203" t="s">
        <v>15</v>
      </c>
      <c r="F3203">
        <v>0.916</v>
      </c>
      <c r="G3203">
        <v>-0.003</v>
      </c>
      <c r="H3203">
        <v>9.89e-5</v>
      </c>
      <c r="I3203" s="3" t="s">
        <v>2839</v>
      </c>
      <c r="J3203" s="1">
        <f t="shared" si="155"/>
        <v>45902.7500147685</v>
      </c>
      <c r="K3203">
        <f>10000+SUM(G$2:G3203)-SUM(H$2:H3203)</f>
        <v>9549.57259214</v>
      </c>
      <c r="L3203">
        <f t="shared" si="153"/>
        <v>9190.44461944102</v>
      </c>
      <c r="M3203">
        <f t="shared" si="154"/>
        <v>1.03907623489067</v>
      </c>
    </row>
    <row r="3204" spans="1:13">
      <c r="A3204" t="s">
        <v>118</v>
      </c>
      <c r="B3204">
        <v>0.05</v>
      </c>
      <c r="C3204" t="s">
        <v>14</v>
      </c>
      <c r="D3204">
        <v>10.2</v>
      </c>
      <c r="E3204" t="s">
        <v>15</v>
      </c>
      <c r="F3204">
        <v>204</v>
      </c>
      <c r="G3204">
        <v>0</v>
      </c>
      <c r="H3204">
        <v>0.00275</v>
      </c>
      <c r="I3204" s="3" t="s">
        <v>2840</v>
      </c>
      <c r="J3204" s="1">
        <f t="shared" si="155"/>
        <v>45902.7540855556</v>
      </c>
      <c r="K3204">
        <f>10000+SUM(G$2:G3204)-SUM(H$2:H3204)</f>
        <v>9549.56984214</v>
      </c>
      <c r="L3204">
        <f t="shared" si="153"/>
        <v>9190.44461944102</v>
      </c>
      <c r="M3204">
        <f t="shared" si="154"/>
        <v>1.03907593566685</v>
      </c>
    </row>
    <row r="3205" spans="1:13">
      <c r="A3205" t="s">
        <v>118</v>
      </c>
      <c r="B3205">
        <v>0.04</v>
      </c>
      <c r="C3205" t="s">
        <v>17</v>
      </c>
      <c r="D3205">
        <v>8.16</v>
      </c>
      <c r="E3205" t="s">
        <v>15</v>
      </c>
      <c r="F3205">
        <v>204</v>
      </c>
      <c r="G3205">
        <v>0.0592</v>
      </c>
      <c r="H3205">
        <v>0.0022</v>
      </c>
      <c r="I3205" s="3" t="s">
        <v>2841</v>
      </c>
      <c r="J3205" s="1">
        <f t="shared" si="155"/>
        <v>45902.761027581</v>
      </c>
      <c r="K3205">
        <f>10000+SUM(G$2:G3205)-SUM(H$2:H3205)</f>
        <v>9549.62684214</v>
      </c>
      <c r="L3205">
        <f t="shared" si="153"/>
        <v>9190.44461944102</v>
      </c>
      <c r="M3205">
        <f t="shared" si="154"/>
        <v>1.03908213776069</v>
      </c>
    </row>
    <row r="3206" spans="1:13">
      <c r="A3206" t="s">
        <v>118</v>
      </c>
      <c r="B3206">
        <v>0.04</v>
      </c>
      <c r="C3206" t="s">
        <v>17</v>
      </c>
      <c r="D3206">
        <v>8.16</v>
      </c>
      <c r="E3206" t="s">
        <v>15</v>
      </c>
      <c r="F3206">
        <v>204</v>
      </c>
      <c r="G3206">
        <v>0.0592</v>
      </c>
      <c r="H3206">
        <v>0.0022</v>
      </c>
      <c r="I3206" s="3" t="s">
        <v>2842</v>
      </c>
      <c r="J3206" s="1">
        <f t="shared" si="155"/>
        <v>45902.7610569907</v>
      </c>
      <c r="K3206">
        <f>10000+SUM(G$2:G3206)-SUM(H$2:H3206)</f>
        <v>9549.68384214</v>
      </c>
      <c r="L3206">
        <f t="shared" si="153"/>
        <v>9190.44461944102</v>
      </c>
      <c r="M3206">
        <f t="shared" si="154"/>
        <v>1.03908833985453</v>
      </c>
    </row>
    <row r="3207" spans="1:13">
      <c r="A3207" t="s">
        <v>118</v>
      </c>
      <c r="B3207">
        <v>0.04</v>
      </c>
      <c r="C3207" t="s">
        <v>14</v>
      </c>
      <c r="D3207">
        <v>8.16</v>
      </c>
      <c r="E3207" t="s">
        <v>15</v>
      </c>
      <c r="F3207">
        <v>204</v>
      </c>
      <c r="G3207">
        <v>0</v>
      </c>
      <c r="H3207">
        <v>0.0022</v>
      </c>
      <c r="I3207" s="3" t="s">
        <v>2843</v>
      </c>
      <c r="J3207" s="1">
        <f t="shared" si="155"/>
        <v>45902.7612756829</v>
      </c>
      <c r="K3207">
        <f>10000+SUM(G$2:G3207)-SUM(H$2:H3207)</f>
        <v>9549.68164214</v>
      </c>
      <c r="L3207">
        <f t="shared" si="153"/>
        <v>9190.44461944102</v>
      </c>
      <c r="M3207">
        <f t="shared" si="154"/>
        <v>1.03908810047547</v>
      </c>
    </row>
    <row r="3208" spans="1:13">
      <c r="A3208" t="s">
        <v>2844</v>
      </c>
      <c r="B3208">
        <v>14.7</v>
      </c>
      <c r="C3208" t="s">
        <v>14</v>
      </c>
      <c r="D3208">
        <v>49.2</v>
      </c>
      <c r="E3208" t="s">
        <v>15</v>
      </c>
      <c r="F3208">
        <v>3.35</v>
      </c>
      <c r="G3208">
        <v>0</v>
      </c>
      <c r="H3208">
        <v>0.0133</v>
      </c>
      <c r="I3208" s="3" t="s">
        <v>2845</v>
      </c>
      <c r="J3208" s="1">
        <f t="shared" si="155"/>
        <v>45902.7612789815</v>
      </c>
      <c r="K3208">
        <f>10000+SUM(G$2:G3208)-SUM(H$2:H3208)</f>
        <v>9549.66834214</v>
      </c>
      <c r="L3208">
        <f t="shared" si="153"/>
        <v>9190.44461944102</v>
      </c>
      <c r="M3208">
        <f t="shared" si="154"/>
        <v>1.03908665332024</v>
      </c>
    </row>
    <row r="3209" spans="1:13">
      <c r="A3209" t="s">
        <v>118</v>
      </c>
      <c r="B3209">
        <v>0.04</v>
      </c>
      <c r="C3209" t="s">
        <v>14</v>
      </c>
      <c r="D3209">
        <v>8.16</v>
      </c>
      <c r="E3209" t="s">
        <v>15</v>
      </c>
      <c r="F3209">
        <v>204</v>
      </c>
      <c r="G3209">
        <v>0</v>
      </c>
      <c r="H3209">
        <v>0.0022</v>
      </c>
      <c r="I3209" s="3" t="s">
        <v>2846</v>
      </c>
      <c r="J3209" s="1">
        <f t="shared" si="155"/>
        <v>45902.7617777546</v>
      </c>
      <c r="K3209">
        <f>10000+SUM(G$2:G3209)-SUM(H$2:H3209)</f>
        <v>9549.66614214</v>
      </c>
      <c r="L3209">
        <f t="shared" si="153"/>
        <v>9190.44461944102</v>
      </c>
      <c r="M3209">
        <f t="shared" si="154"/>
        <v>1.03908641394118</v>
      </c>
    </row>
    <row r="3210" spans="1:13">
      <c r="A3210" t="s">
        <v>334</v>
      </c>
      <c r="B3210">
        <v>0.023</v>
      </c>
      <c r="C3210" t="s">
        <v>14</v>
      </c>
      <c r="D3210">
        <v>7.22</v>
      </c>
      <c r="E3210" t="s">
        <v>15</v>
      </c>
      <c r="F3210">
        <v>314</v>
      </c>
      <c r="G3210">
        <v>0</v>
      </c>
      <c r="H3210">
        <v>0.00195</v>
      </c>
      <c r="I3210" s="3" t="s">
        <v>2847</v>
      </c>
      <c r="J3210" s="1">
        <f t="shared" si="155"/>
        <v>45902.767972419</v>
      </c>
      <c r="K3210">
        <f>10000+SUM(G$2:G3210)-SUM(H$2:H3210)</f>
        <v>9549.66419214</v>
      </c>
      <c r="L3210">
        <f t="shared" si="153"/>
        <v>9190.44461944102</v>
      </c>
      <c r="M3210">
        <f t="shared" si="154"/>
        <v>1.03908620176429</v>
      </c>
    </row>
    <row r="3211" spans="1:13">
      <c r="A3211" t="s">
        <v>2844</v>
      </c>
      <c r="B3211">
        <v>1.6</v>
      </c>
      <c r="C3211" t="s">
        <v>14</v>
      </c>
      <c r="D3211">
        <v>5.34</v>
      </c>
      <c r="E3211" t="s">
        <v>15</v>
      </c>
      <c r="F3211">
        <v>3.34</v>
      </c>
      <c r="G3211">
        <v>0</v>
      </c>
      <c r="H3211">
        <v>0.00144</v>
      </c>
      <c r="I3211" s="3" t="s">
        <v>2848</v>
      </c>
      <c r="J3211" s="1">
        <f t="shared" si="155"/>
        <v>45902.7679748843</v>
      </c>
      <c r="K3211">
        <f>10000+SUM(G$2:G3211)-SUM(H$2:H3211)</f>
        <v>9549.66275214</v>
      </c>
      <c r="L3211">
        <f t="shared" si="153"/>
        <v>9190.44461944102</v>
      </c>
      <c r="M3211">
        <f t="shared" si="154"/>
        <v>1.03908604507981</v>
      </c>
    </row>
    <row r="3212" spans="1:13">
      <c r="A3212" t="s">
        <v>2844</v>
      </c>
      <c r="B3212">
        <v>4.2</v>
      </c>
      <c r="C3212" t="s">
        <v>14</v>
      </c>
      <c r="D3212">
        <v>14</v>
      </c>
      <c r="E3212" t="s">
        <v>15</v>
      </c>
      <c r="F3212">
        <v>3.34</v>
      </c>
      <c r="G3212">
        <v>0</v>
      </c>
      <c r="H3212">
        <v>0.00378</v>
      </c>
      <c r="I3212" s="3" t="s">
        <v>2848</v>
      </c>
      <c r="J3212" s="1">
        <f t="shared" si="155"/>
        <v>45902.7679748843</v>
      </c>
      <c r="K3212">
        <f>10000+SUM(G$2:G3212)-SUM(H$2:H3212)</f>
        <v>9549.65897214</v>
      </c>
      <c r="L3212">
        <f t="shared" si="153"/>
        <v>9190.44461944102</v>
      </c>
      <c r="M3212">
        <f t="shared" si="154"/>
        <v>1.03908563378306</v>
      </c>
    </row>
    <row r="3213" spans="1:13">
      <c r="A3213" t="s">
        <v>2844</v>
      </c>
      <c r="B3213">
        <v>4.1</v>
      </c>
      <c r="C3213" t="s">
        <v>14</v>
      </c>
      <c r="D3213">
        <v>13.7</v>
      </c>
      <c r="E3213" t="s">
        <v>15</v>
      </c>
      <c r="F3213">
        <v>3.34</v>
      </c>
      <c r="G3213">
        <v>0</v>
      </c>
      <c r="H3213">
        <v>0.00369</v>
      </c>
      <c r="I3213" s="3" t="s">
        <v>2848</v>
      </c>
      <c r="J3213" s="1">
        <f t="shared" si="155"/>
        <v>45902.7679748843</v>
      </c>
      <c r="K3213">
        <f>10000+SUM(G$2:G3213)-SUM(H$2:H3213)</f>
        <v>9549.65528214</v>
      </c>
      <c r="L3213">
        <f t="shared" si="153"/>
        <v>9190.44461944102</v>
      </c>
      <c r="M3213">
        <f t="shared" si="154"/>
        <v>1.03908523227909</v>
      </c>
    </row>
    <row r="3214" spans="1:13">
      <c r="A3214" t="s">
        <v>320</v>
      </c>
      <c r="B3214">
        <v>6.6</v>
      </c>
      <c r="C3214" t="s">
        <v>14</v>
      </c>
      <c r="D3214">
        <v>6.03</v>
      </c>
      <c r="E3214" t="s">
        <v>15</v>
      </c>
      <c r="F3214">
        <v>0.913</v>
      </c>
      <c r="G3214">
        <v>0</v>
      </c>
      <c r="H3214">
        <v>0.00163</v>
      </c>
      <c r="I3214" s="3" t="s">
        <v>2849</v>
      </c>
      <c r="J3214" s="1">
        <f t="shared" si="155"/>
        <v>45902.7738571296</v>
      </c>
      <c r="K3214">
        <f>10000+SUM(G$2:G3214)-SUM(H$2:H3214)</f>
        <v>9549.65365214</v>
      </c>
      <c r="L3214">
        <f t="shared" si="153"/>
        <v>9190.44461944102</v>
      </c>
      <c r="M3214">
        <f t="shared" si="154"/>
        <v>1.03908505492097</v>
      </c>
    </row>
    <row r="3215" spans="1:13">
      <c r="A3215" t="s">
        <v>118</v>
      </c>
      <c r="B3215">
        <v>0.06</v>
      </c>
      <c r="C3215" t="s">
        <v>14</v>
      </c>
      <c r="D3215">
        <v>12.2</v>
      </c>
      <c r="E3215" t="s">
        <v>15</v>
      </c>
      <c r="F3215">
        <v>203</v>
      </c>
      <c r="G3215">
        <v>0</v>
      </c>
      <c r="H3215">
        <v>0.0033</v>
      </c>
      <c r="I3215" s="3" t="s">
        <v>2850</v>
      </c>
      <c r="J3215" s="1">
        <f t="shared" si="155"/>
        <v>45902.7738589468</v>
      </c>
      <c r="K3215">
        <f>10000+SUM(G$2:G3215)-SUM(H$2:H3215)</f>
        <v>9549.65035214</v>
      </c>
      <c r="L3215">
        <f t="shared" si="153"/>
        <v>9190.44461944102</v>
      </c>
      <c r="M3215">
        <f t="shared" si="154"/>
        <v>1.03908469585238</v>
      </c>
    </row>
    <row r="3216" spans="1:13">
      <c r="A3216" t="s">
        <v>118</v>
      </c>
      <c r="B3216">
        <v>0.01</v>
      </c>
      <c r="C3216" t="s">
        <v>17</v>
      </c>
      <c r="D3216">
        <v>2.04</v>
      </c>
      <c r="E3216" t="s">
        <v>15</v>
      </c>
      <c r="F3216">
        <v>204</v>
      </c>
      <c r="G3216">
        <v>0.0109</v>
      </c>
      <c r="H3216">
        <v>0.00055</v>
      </c>
      <c r="I3216" s="3" t="s">
        <v>2851</v>
      </c>
      <c r="J3216" s="1">
        <f t="shared" si="155"/>
        <v>45902.7808013426</v>
      </c>
      <c r="K3216">
        <f>10000+SUM(G$2:G3216)-SUM(H$2:H3216)</f>
        <v>9549.66070214</v>
      </c>
      <c r="L3216">
        <f t="shared" si="153"/>
        <v>9190.44461944102</v>
      </c>
      <c r="M3216">
        <f t="shared" si="154"/>
        <v>1.03908582202205</v>
      </c>
    </row>
    <row r="3217" spans="1:13">
      <c r="A3217" t="s">
        <v>320</v>
      </c>
      <c r="B3217">
        <v>0.5</v>
      </c>
      <c r="C3217" t="s">
        <v>17</v>
      </c>
      <c r="D3217">
        <v>0.458</v>
      </c>
      <c r="E3217" t="s">
        <v>15</v>
      </c>
      <c r="F3217">
        <v>0.915</v>
      </c>
      <c r="G3217">
        <v>-0.00403</v>
      </c>
      <c r="H3217">
        <v>0.000124</v>
      </c>
      <c r="I3217" s="3" t="s">
        <v>2852</v>
      </c>
      <c r="J3217" s="1">
        <f t="shared" si="155"/>
        <v>45902.7808019792</v>
      </c>
      <c r="K3217">
        <f>10000+SUM(G$2:G3217)-SUM(H$2:H3217)</f>
        <v>9549.65654814</v>
      </c>
      <c r="L3217">
        <f t="shared" si="153"/>
        <v>9190.44461944102</v>
      </c>
      <c r="M3217">
        <f t="shared" si="154"/>
        <v>1.03908537003086</v>
      </c>
    </row>
    <row r="3218" spans="1:13">
      <c r="A3218" t="s">
        <v>320</v>
      </c>
      <c r="B3218">
        <v>0.5</v>
      </c>
      <c r="C3218" t="s">
        <v>17</v>
      </c>
      <c r="D3218">
        <v>0.458</v>
      </c>
      <c r="E3218" t="s">
        <v>15</v>
      </c>
      <c r="F3218">
        <v>0.915</v>
      </c>
      <c r="G3218">
        <v>-0.00393</v>
      </c>
      <c r="H3218">
        <v>0.000124</v>
      </c>
      <c r="I3218" s="3" t="s">
        <v>2853</v>
      </c>
      <c r="J3218" s="1">
        <f t="shared" si="155"/>
        <v>45902.7859998495</v>
      </c>
      <c r="K3218">
        <f>10000+SUM(G$2:G3218)-SUM(H$2:H3218)</f>
        <v>9549.65249414</v>
      </c>
      <c r="L3218">
        <f t="shared" si="153"/>
        <v>9190.44461944102</v>
      </c>
      <c r="M3218">
        <f t="shared" si="154"/>
        <v>1.03908492892054</v>
      </c>
    </row>
    <row r="3219" spans="1:13">
      <c r="A3219" t="s">
        <v>334</v>
      </c>
      <c r="B3219">
        <v>0.001</v>
      </c>
      <c r="C3219" t="s">
        <v>17</v>
      </c>
      <c r="D3219">
        <v>0.315</v>
      </c>
      <c r="E3219" t="s">
        <v>15</v>
      </c>
      <c r="F3219">
        <v>315</v>
      </c>
      <c r="G3219">
        <v>-0.0137</v>
      </c>
      <c r="H3219">
        <v>8.51e-5</v>
      </c>
      <c r="I3219" s="3" t="s">
        <v>2854</v>
      </c>
      <c r="J3219" s="1">
        <f t="shared" si="155"/>
        <v>45902.7946893866</v>
      </c>
      <c r="K3219">
        <f>10000+SUM(G$2:G3219)-SUM(H$2:H3219)</f>
        <v>9549.63870904</v>
      </c>
      <c r="L3219">
        <f t="shared" ref="L3219:L3282" si="156">L3218</f>
        <v>9190.44461944102</v>
      </c>
      <c r="M3219">
        <f t="shared" ref="M3219:M3282" si="157">K3219/L3219</f>
        <v>1.03908342898222</v>
      </c>
    </row>
    <row r="3220" spans="1:13">
      <c r="A3220" t="s">
        <v>334</v>
      </c>
      <c r="B3220">
        <v>0.001</v>
      </c>
      <c r="C3220" t="s">
        <v>17</v>
      </c>
      <c r="D3220">
        <v>0.315</v>
      </c>
      <c r="E3220" t="s">
        <v>15</v>
      </c>
      <c r="F3220">
        <v>315</v>
      </c>
      <c r="G3220">
        <v>-0.0137</v>
      </c>
      <c r="H3220">
        <v>8.51e-5</v>
      </c>
      <c r="I3220" s="3" t="s">
        <v>2854</v>
      </c>
      <c r="J3220" s="1">
        <f t="shared" si="155"/>
        <v>45902.7946893866</v>
      </c>
      <c r="K3220">
        <f>10000+SUM(G$2:G3220)-SUM(H$2:H3220)</f>
        <v>9549.62492394</v>
      </c>
      <c r="L3220">
        <f t="shared" si="156"/>
        <v>9190.44461944102</v>
      </c>
      <c r="M3220">
        <f t="shared" si="157"/>
        <v>1.03908192904391</v>
      </c>
    </row>
    <row r="3221" spans="1:13">
      <c r="A3221" t="s">
        <v>118</v>
      </c>
      <c r="B3221">
        <v>0.02</v>
      </c>
      <c r="C3221" t="s">
        <v>17</v>
      </c>
      <c r="D3221">
        <v>4.07</v>
      </c>
      <c r="E3221" t="s">
        <v>15</v>
      </c>
      <c r="F3221">
        <v>203</v>
      </c>
      <c r="G3221">
        <v>0.0189</v>
      </c>
      <c r="H3221">
        <v>0.0011</v>
      </c>
      <c r="I3221" s="3" t="s">
        <v>2855</v>
      </c>
      <c r="J3221" s="1">
        <f t="shared" si="155"/>
        <v>45902.7946903472</v>
      </c>
      <c r="K3221">
        <f>10000+SUM(G$2:G3221)-SUM(H$2:H3221)</f>
        <v>9549.64272394</v>
      </c>
      <c r="L3221">
        <f t="shared" si="156"/>
        <v>9190.44461944102</v>
      </c>
      <c r="M3221">
        <f t="shared" si="157"/>
        <v>1.03908386583813</v>
      </c>
    </row>
    <row r="3222" spans="1:13">
      <c r="A3222" t="s">
        <v>320</v>
      </c>
      <c r="B3222">
        <v>1.7</v>
      </c>
      <c r="C3222" t="s">
        <v>17</v>
      </c>
      <c r="D3222">
        <v>1.56</v>
      </c>
      <c r="E3222" t="s">
        <v>15</v>
      </c>
      <c r="F3222">
        <v>0.917</v>
      </c>
      <c r="G3222">
        <v>-0.0101</v>
      </c>
      <c r="H3222">
        <v>0.000421</v>
      </c>
      <c r="I3222" s="3" t="s">
        <v>2856</v>
      </c>
      <c r="J3222" s="1">
        <f t="shared" si="155"/>
        <v>45902.7946910648</v>
      </c>
      <c r="K3222">
        <f>10000+SUM(G$2:G3222)-SUM(H$2:H3222)</f>
        <v>9549.63220294</v>
      </c>
      <c r="L3222">
        <f t="shared" si="156"/>
        <v>9190.44461944102</v>
      </c>
      <c r="M3222">
        <f t="shared" si="157"/>
        <v>1.03908272106218</v>
      </c>
    </row>
    <row r="3223" spans="1:13">
      <c r="A3223" t="s">
        <v>334</v>
      </c>
      <c r="B3223">
        <v>0.018</v>
      </c>
      <c r="C3223" t="s">
        <v>14</v>
      </c>
      <c r="D3223">
        <v>5.67</v>
      </c>
      <c r="E3223" t="s">
        <v>15</v>
      </c>
      <c r="F3223">
        <v>315</v>
      </c>
      <c r="G3223">
        <v>0</v>
      </c>
      <c r="H3223">
        <v>0.00113</v>
      </c>
      <c r="I3223" s="3" t="s">
        <v>2857</v>
      </c>
      <c r="J3223" s="1">
        <f t="shared" si="155"/>
        <v>45902.8016339236</v>
      </c>
      <c r="K3223">
        <f>10000+SUM(G$2:G3223)-SUM(H$2:H3223)</f>
        <v>9549.63107294</v>
      </c>
      <c r="L3223">
        <f t="shared" si="156"/>
        <v>9190.44461944102</v>
      </c>
      <c r="M3223">
        <f t="shared" si="157"/>
        <v>1.03908259810838</v>
      </c>
    </row>
    <row r="3224" spans="1:13">
      <c r="A3224" t="s">
        <v>334</v>
      </c>
      <c r="B3224">
        <v>0.008</v>
      </c>
      <c r="C3224" t="s">
        <v>14</v>
      </c>
      <c r="D3224">
        <v>2.52</v>
      </c>
      <c r="E3224" t="s">
        <v>15</v>
      </c>
      <c r="F3224">
        <v>315</v>
      </c>
      <c r="G3224">
        <v>0</v>
      </c>
      <c r="H3224">
        <v>0.000504</v>
      </c>
      <c r="I3224" s="3" t="s">
        <v>2857</v>
      </c>
      <c r="J3224" s="1">
        <f t="shared" si="155"/>
        <v>45902.8016339236</v>
      </c>
      <c r="K3224">
        <f>10000+SUM(G$2:G3224)-SUM(H$2:H3224)</f>
        <v>9549.63056894</v>
      </c>
      <c r="L3224">
        <f t="shared" si="156"/>
        <v>9190.44461944102</v>
      </c>
      <c r="M3224">
        <f t="shared" si="157"/>
        <v>1.03908254326882</v>
      </c>
    </row>
    <row r="3225" spans="1:13">
      <c r="A3225" t="s">
        <v>118</v>
      </c>
      <c r="B3225">
        <v>0.07</v>
      </c>
      <c r="C3225" t="s">
        <v>14</v>
      </c>
      <c r="D3225">
        <v>14.2</v>
      </c>
      <c r="E3225" t="s">
        <v>15</v>
      </c>
      <c r="F3225">
        <v>203</v>
      </c>
      <c r="G3225">
        <v>0</v>
      </c>
      <c r="H3225">
        <v>0.00284</v>
      </c>
      <c r="I3225" s="3" t="s">
        <v>2858</v>
      </c>
      <c r="J3225" s="1">
        <f t="shared" si="155"/>
        <v>45902.8016347107</v>
      </c>
      <c r="K3225">
        <f>10000+SUM(G$2:G3225)-SUM(H$2:H3225)</f>
        <v>9549.62772894</v>
      </c>
      <c r="L3225">
        <f t="shared" si="156"/>
        <v>9190.44461944102</v>
      </c>
      <c r="M3225">
        <f t="shared" si="157"/>
        <v>1.03908223425221</v>
      </c>
    </row>
    <row r="3226" spans="1:13">
      <c r="A3226" t="s">
        <v>320</v>
      </c>
      <c r="B3226">
        <v>6.2</v>
      </c>
      <c r="C3226" t="s">
        <v>14</v>
      </c>
      <c r="D3226">
        <v>5.67</v>
      </c>
      <c r="E3226" t="s">
        <v>15</v>
      </c>
      <c r="F3226">
        <v>0.915</v>
      </c>
      <c r="G3226">
        <v>0</v>
      </c>
      <c r="H3226">
        <v>0.00113</v>
      </c>
      <c r="I3226" s="3" t="s">
        <v>2859</v>
      </c>
      <c r="J3226" s="1">
        <f t="shared" si="155"/>
        <v>45902.8085798958</v>
      </c>
      <c r="K3226">
        <f>10000+SUM(G$2:G3226)-SUM(H$2:H3226)</f>
        <v>9549.62659894</v>
      </c>
      <c r="L3226">
        <f t="shared" si="156"/>
        <v>9190.44461944102</v>
      </c>
      <c r="M3226">
        <f t="shared" si="157"/>
        <v>1.03908211129842</v>
      </c>
    </row>
    <row r="3227" spans="1:13">
      <c r="A3227" t="s">
        <v>341</v>
      </c>
      <c r="B3227">
        <v>0.4</v>
      </c>
      <c r="C3227" t="s">
        <v>14</v>
      </c>
      <c r="D3227">
        <v>5.1</v>
      </c>
      <c r="E3227" t="s">
        <v>15</v>
      </c>
      <c r="F3227">
        <v>12.7</v>
      </c>
      <c r="G3227">
        <v>0</v>
      </c>
      <c r="H3227">
        <v>0.00102</v>
      </c>
      <c r="I3227" s="3" t="s">
        <v>2860</v>
      </c>
      <c r="J3227" s="1">
        <f t="shared" si="155"/>
        <v>45902.8085810185</v>
      </c>
      <c r="K3227">
        <f>10000+SUM(G$2:G3227)-SUM(H$2:H3227)</f>
        <v>9549.62557894</v>
      </c>
      <c r="L3227">
        <f t="shared" si="156"/>
        <v>9190.44461944102</v>
      </c>
      <c r="M3227">
        <f t="shared" si="157"/>
        <v>1.03908200031359</v>
      </c>
    </row>
    <row r="3228" spans="1:13">
      <c r="A3228" t="s">
        <v>329</v>
      </c>
      <c r="B3228">
        <v>1.6</v>
      </c>
      <c r="C3228" t="s">
        <v>14</v>
      </c>
      <c r="D3228">
        <v>5</v>
      </c>
      <c r="E3228" t="s">
        <v>15</v>
      </c>
      <c r="F3228">
        <v>3.13</v>
      </c>
      <c r="G3228">
        <v>0</v>
      </c>
      <c r="H3228">
        <v>0.001</v>
      </c>
      <c r="I3228" s="3" t="s">
        <v>2861</v>
      </c>
      <c r="J3228" s="1">
        <f t="shared" si="155"/>
        <v>45902.8096239699</v>
      </c>
      <c r="K3228">
        <f>10000+SUM(G$2:G3228)-SUM(H$2:H3228)</f>
        <v>9549.62457894</v>
      </c>
      <c r="L3228">
        <f t="shared" si="156"/>
        <v>9190.44461944102</v>
      </c>
      <c r="M3228">
        <f t="shared" si="157"/>
        <v>1.03908189150492</v>
      </c>
    </row>
    <row r="3229" spans="1:13">
      <c r="A3229" t="s">
        <v>118</v>
      </c>
      <c r="B3229">
        <v>0.03</v>
      </c>
      <c r="C3229" t="s">
        <v>14</v>
      </c>
      <c r="D3229">
        <v>6.08</v>
      </c>
      <c r="E3229" t="s">
        <v>15</v>
      </c>
      <c r="F3229">
        <v>203</v>
      </c>
      <c r="G3229">
        <v>0</v>
      </c>
      <c r="H3229">
        <v>0.00122</v>
      </c>
      <c r="I3229" s="3" t="s">
        <v>2862</v>
      </c>
      <c r="J3229" s="1">
        <f t="shared" si="155"/>
        <v>45902.8096246412</v>
      </c>
      <c r="K3229">
        <f>10000+SUM(G$2:G3229)-SUM(H$2:H3229)</f>
        <v>9549.62335894</v>
      </c>
      <c r="L3229">
        <f t="shared" si="156"/>
        <v>9190.44461944102</v>
      </c>
      <c r="M3229">
        <f t="shared" si="157"/>
        <v>1.03908175875835</v>
      </c>
    </row>
    <row r="3230" spans="1:13">
      <c r="A3230" t="s">
        <v>118</v>
      </c>
      <c r="B3230">
        <v>0.01</v>
      </c>
      <c r="C3230" t="s">
        <v>17</v>
      </c>
      <c r="D3230">
        <v>2.03</v>
      </c>
      <c r="E3230" t="s">
        <v>15</v>
      </c>
      <c r="F3230">
        <v>203</v>
      </c>
      <c r="G3230">
        <v>0.00242</v>
      </c>
      <c r="H3230">
        <v>0.000405</v>
      </c>
      <c r="I3230" s="3" t="s">
        <v>2863</v>
      </c>
      <c r="J3230" s="1">
        <f t="shared" si="155"/>
        <v>45902.8155245718</v>
      </c>
      <c r="K3230">
        <f>10000+SUM(G$2:G3230)-SUM(H$2:H3230)</f>
        <v>9549.62537394</v>
      </c>
      <c r="L3230">
        <f t="shared" si="156"/>
        <v>9190.44461944102</v>
      </c>
      <c r="M3230">
        <f t="shared" si="157"/>
        <v>1.03908197800781</v>
      </c>
    </row>
    <row r="3231" spans="1:13">
      <c r="A3231" t="s">
        <v>320</v>
      </c>
      <c r="B3231">
        <v>5.8</v>
      </c>
      <c r="C3231" t="s">
        <v>14</v>
      </c>
      <c r="D3231">
        <v>5.31</v>
      </c>
      <c r="E3231" t="s">
        <v>15</v>
      </c>
      <c r="F3231">
        <v>0.915</v>
      </c>
      <c r="G3231">
        <v>0</v>
      </c>
      <c r="H3231">
        <v>0.00106</v>
      </c>
      <c r="I3231" s="3" t="s">
        <v>2864</v>
      </c>
      <c r="J3231" s="1">
        <f t="shared" si="155"/>
        <v>45902.8293035069</v>
      </c>
      <c r="K3231">
        <f>10000+SUM(G$2:G3231)-SUM(H$2:H3231)</f>
        <v>9549.62431394</v>
      </c>
      <c r="L3231">
        <f t="shared" si="156"/>
        <v>9190.44461944102</v>
      </c>
      <c r="M3231">
        <f t="shared" si="157"/>
        <v>1.03908186267063</v>
      </c>
    </row>
    <row r="3232" spans="1:13">
      <c r="A3232" t="s">
        <v>320</v>
      </c>
      <c r="B3232">
        <v>0.9</v>
      </c>
      <c r="C3232" t="s">
        <v>14</v>
      </c>
      <c r="D3232">
        <v>0.823</v>
      </c>
      <c r="E3232" t="s">
        <v>15</v>
      </c>
      <c r="F3232">
        <v>0.915</v>
      </c>
      <c r="G3232">
        <v>0</v>
      </c>
      <c r="H3232">
        <v>0.000165</v>
      </c>
      <c r="I3232" s="3" t="s">
        <v>2864</v>
      </c>
      <c r="J3232" s="1">
        <f t="shared" si="155"/>
        <v>45902.8293035069</v>
      </c>
      <c r="K3232">
        <f>10000+SUM(G$2:G3232)-SUM(H$2:H3232)</f>
        <v>9549.62414894</v>
      </c>
      <c r="L3232">
        <f t="shared" si="156"/>
        <v>9190.44461944102</v>
      </c>
      <c r="M3232">
        <f t="shared" si="157"/>
        <v>1.0390818447172</v>
      </c>
    </row>
    <row r="3233" spans="1:13">
      <c r="A3233" t="s">
        <v>325</v>
      </c>
      <c r="B3233">
        <v>6.8</v>
      </c>
      <c r="C3233" t="s">
        <v>14</v>
      </c>
      <c r="D3233">
        <v>5.33</v>
      </c>
      <c r="E3233" t="s">
        <v>15</v>
      </c>
      <c r="F3233">
        <v>0.784</v>
      </c>
      <c r="G3233">
        <v>0</v>
      </c>
      <c r="H3233">
        <v>0.00107</v>
      </c>
      <c r="I3233" s="3" t="s">
        <v>2865</v>
      </c>
      <c r="J3233" s="1">
        <f t="shared" si="155"/>
        <v>45902.8293042824</v>
      </c>
      <c r="K3233">
        <f>10000+SUM(G$2:G3233)-SUM(H$2:H3233)</f>
        <v>9549.62307894</v>
      </c>
      <c r="L3233">
        <f t="shared" si="156"/>
        <v>9190.44461944102</v>
      </c>
      <c r="M3233">
        <f t="shared" si="157"/>
        <v>1.03908172829193</v>
      </c>
    </row>
    <row r="3234" spans="1:13">
      <c r="A3234" t="s">
        <v>334</v>
      </c>
      <c r="B3234">
        <v>0.045</v>
      </c>
      <c r="C3234" t="s">
        <v>14</v>
      </c>
      <c r="D3234">
        <v>14.1</v>
      </c>
      <c r="E3234" t="s">
        <v>15</v>
      </c>
      <c r="F3234">
        <v>314</v>
      </c>
      <c r="G3234">
        <v>0</v>
      </c>
      <c r="H3234">
        <v>0.00282</v>
      </c>
      <c r="I3234" s="3" t="s">
        <v>2866</v>
      </c>
      <c r="J3234" s="1">
        <f t="shared" si="155"/>
        <v>45902.829305081</v>
      </c>
      <c r="K3234">
        <f>10000+SUM(G$2:G3234)-SUM(H$2:H3234)</f>
        <v>9549.62025894</v>
      </c>
      <c r="L3234">
        <f t="shared" si="156"/>
        <v>9190.44461944102</v>
      </c>
      <c r="M3234">
        <f t="shared" si="157"/>
        <v>1.03908142145149</v>
      </c>
    </row>
    <row r="3235" spans="1:13">
      <c r="A3235" t="s">
        <v>118</v>
      </c>
      <c r="B3235">
        <v>0.11</v>
      </c>
      <c r="C3235" t="s">
        <v>14</v>
      </c>
      <c r="D3235">
        <v>22.2</v>
      </c>
      <c r="E3235" t="s">
        <v>15</v>
      </c>
      <c r="F3235">
        <v>202</v>
      </c>
      <c r="G3235">
        <v>0</v>
      </c>
      <c r="H3235">
        <v>0.00445</v>
      </c>
      <c r="I3235" s="3" t="s">
        <v>2867</v>
      </c>
      <c r="J3235" s="1">
        <f t="shared" si="155"/>
        <v>45902.8293059028</v>
      </c>
      <c r="K3235">
        <f>10000+SUM(G$2:G3235)-SUM(H$2:H3235)</f>
        <v>9549.61580894</v>
      </c>
      <c r="L3235">
        <f t="shared" si="156"/>
        <v>9190.44461944102</v>
      </c>
      <c r="M3235">
        <f t="shared" si="157"/>
        <v>1.03908093725294</v>
      </c>
    </row>
    <row r="3236" spans="1:13">
      <c r="A3236" t="s">
        <v>345</v>
      </c>
      <c r="B3236">
        <v>6.7</v>
      </c>
      <c r="C3236" t="s">
        <v>14</v>
      </c>
      <c r="D3236">
        <v>5.13</v>
      </c>
      <c r="E3236" t="s">
        <v>15</v>
      </c>
      <c r="F3236">
        <v>0.765</v>
      </c>
      <c r="G3236">
        <v>0</v>
      </c>
      <c r="H3236">
        <v>0.00103</v>
      </c>
      <c r="I3236" s="3" t="s">
        <v>2868</v>
      </c>
      <c r="J3236" s="1">
        <f t="shared" si="155"/>
        <v>45902.8293073611</v>
      </c>
      <c r="K3236">
        <f>10000+SUM(G$2:G3236)-SUM(H$2:H3236)</f>
        <v>9549.61477894</v>
      </c>
      <c r="L3236">
        <f t="shared" si="156"/>
        <v>9190.44461944102</v>
      </c>
      <c r="M3236">
        <f t="shared" si="157"/>
        <v>1.03908082518001</v>
      </c>
    </row>
    <row r="3237" spans="1:13">
      <c r="A3237" t="s">
        <v>118</v>
      </c>
      <c r="B3237">
        <v>0.04</v>
      </c>
      <c r="C3237" t="s">
        <v>14</v>
      </c>
      <c r="D3237">
        <v>8.07</v>
      </c>
      <c r="E3237" t="s">
        <v>15</v>
      </c>
      <c r="F3237">
        <v>202</v>
      </c>
      <c r="G3237">
        <v>0</v>
      </c>
      <c r="H3237">
        <v>0.00161</v>
      </c>
      <c r="I3237" s="3" t="s">
        <v>2869</v>
      </c>
      <c r="J3237" s="1">
        <f t="shared" si="155"/>
        <v>45902.833352581</v>
      </c>
      <c r="K3237">
        <f>10000+SUM(G$2:G3237)-SUM(H$2:H3237)</f>
        <v>9549.61316894</v>
      </c>
      <c r="L3237">
        <f t="shared" si="156"/>
        <v>9190.44461944102</v>
      </c>
      <c r="M3237">
        <f t="shared" si="157"/>
        <v>1.03908064999807</v>
      </c>
    </row>
    <row r="3238" spans="1:13">
      <c r="A3238" t="s">
        <v>123</v>
      </c>
      <c r="B3238">
        <v>0.98</v>
      </c>
      <c r="C3238" t="s">
        <v>14</v>
      </c>
      <c r="D3238">
        <v>20.2</v>
      </c>
      <c r="E3238" t="s">
        <v>15</v>
      </c>
      <c r="F3238">
        <v>20.6</v>
      </c>
      <c r="G3238">
        <v>0</v>
      </c>
      <c r="H3238">
        <v>0.00404</v>
      </c>
      <c r="I3238" s="3" t="s">
        <v>2870</v>
      </c>
      <c r="J3238" s="1">
        <f t="shared" si="155"/>
        <v>45902.8333525926</v>
      </c>
      <c r="K3238">
        <f>10000+SUM(G$2:G3238)-SUM(H$2:H3238)</f>
        <v>9549.60912894</v>
      </c>
      <c r="L3238">
        <f t="shared" si="156"/>
        <v>9190.44461944102</v>
      </c>
      <c r="M3238">
        <f t="shared" si="157"/>
        <v>1.03908021041106</v>
      </c>
    </row>
    <row r="3239" spans="1:13">
      <c r="A3239" t="s">
        <v>118</v>
      </c>
      <c r="B3239">
        <v>0.01</v>
      </c>
      <c r="C3239" t="s">
        <v>17</v>
      </c>
      <c r="D3239">
        <v>2.01</v>
      </c>
      <c r="E3239" t="s">
        <v>15</v>
      </c>
      <c r="F3239">
        <v>201</v>
      </c>
      <c r="G3239">
        <v>-0.00986</v>
      </c>
      <c r="H3239">
        <v>0.000403</v>
      </c>
      <c r="I3239" s="3" t="s">
        <v>2871</v>
      </c>
      <c r="J3239" s="1">
        <f t="shared" si="155"/>
        <v>45902.8362488657</v>
      </c>
      <c r="K3239">
        <f>10000+SUM(G$2:G3239)-SUM(H$2:H3239)</f>
        <v>9549.59886594</v>
      </c>
      <c r="L3239">
        <f t="shared" si="156"/>
        <v>9190.44461944102</v>
      </c>
      <c r="M3239">
        <f t="shared" si="157"/>
        <v>1.03907909370775</v>
      </c>
    </row>
    <row r="3240" spans="1:13">
      <c r="A3240" t="s">
        <v>123</v>
      </c>
      <c r="B3240">
        <v>0.03</v>
      </c>
      <c r="C3240" t="s">
        <v>17</v>
      </c>
      <c r="D3240">
        <v>0.618</v>
      </c>
      <c r="E3240" t="s">
        <v>15</v>
      </c>
      <c r="F3240">
        <v>20.6</v>
      </c>
      <c r="G3240">
        <v>-0.037</v>
      </c>
      <c r="H3240">
        <v>0.000124</v>
      </c>
      <c r="I3240" s="3" t="s">
        <v>2872</v>
      </c>
      <c r="J3240" s="1">
        <f t="shared" si="155"/>
        <v>45902.8362518056</v>
      </c>
      <c r="K3240">
        <f>10000+SUM(G$2:G3240)-SUM(H$2:H3240)</f>
        <v>9549.56174194</v>
      </c>
      <c r="L3240">
        <f t="shared" si="156"/>
        <v>9190.44461944102</v>
      </c>
      <c r="M3240">
        <f t="shared" si="157"/>
        <v>1.03907505429491</v>
      </c>
    </row>
    <row r="3241" spans="1:13">
      <c r="A3241" t="s">
        <v>40</v>
      </c>
      <c r="B3241">
        <v>0.001</v>
      </c>
      <c r="C3241" t="s">
        <v>14</v>
      </c>
      <c r="D3241">
        <v>4.32</v>
      </c>
      <c r="E3241" t="s">
        <v>15</v>
      </c>
      <c r="F3241">
        <v>4324</v>
      </c>
      <c r="G3241">
        <v>0</v>
      </c>
      <c r="H3241">
        <v>0.000865</v>
      </c>
      <c r="I3241" s="3" t="s">
        <v>2873</v>
      </c>
      <c r="J3241" s="1">
        <f t="shared" si="155"/>
        <v>45902.837630706</v>
      </c>
      <c r="K3241">
        <f>10000+SUM(G$2:G3241)-SUM(H$2:H3241)</f>
        <v>9549.56087694</v>
      </c>
      <c r="L3241">
        <f t="shared" si="156"/>
        <v>9190.44461944102</v>
      </c>
      <c r="M3241">
        <f t="shared" si="157"/>
        <v>1.03907496017541</v>
      </c>
    </row>
    <row r="3242" spans="1:13">
      <c r="A3242" t="s">
        <v>40</v>
      </c>
      <c r="B3242">
        <v>0.004</v>
      </c>
      <c r="C3242" t="s">
        <v>14</v>
      </c>
      <c r="D3242">
        <v>17.3</v>
      </c>
      <c r="E3242" t="s">
        <v>15</v>
      </c>
      <c r="F3242">
        <v>4324</v>
      </c>
      <c r="G3242">
        <v>0</v>
      </c>
      <c r="H3242">
        <v>0.00346</v>
      </c>
      <c r="I3242" s="3" t="s">
        <v>2874</v>
      </c>
      <c r="J3242" s="1">
        <f t="shared" si="155"/>
        <v>45902.8376307176</v>
      </c>
      <c r="K3242">
        <f>10000+SUM(G$2:G3242)-SUM(H$2:H3242)</f>
        <v>9549.55741694</v>
      </c>
      <c r="L3242">
        <f t="shared" si="156"/>
        <v>9190.44461944102</v>
      </c>
      <c r="M3242">
        <f t="shared" si="157"/>
        <v>1.03907458369743</v>
      </c>
    </row>
    <row r="3243" spans="1:13">
      <c r="A3243" t="s">
        <v>334</v>
      </c>
      <c r="B3243">
        <v>0.027</v>
      </c>
      <c r="C3243" t="s">
        <v>14</v>
      </c>
      <c r="D3243">
        <v>8.46</v>
      </c>
      <c r="E3243" t="s">
        <v>15</v>
      </c>
      <c r="F3243">
        <v>313</v>
      </c>
      <c r="G3243">
        <v>0</v>
      </c>
      <c r="H3243">
        <v>0.00169</v>
      </c>
      <c r="I3243" s="3" t="s">
        <v>2875</v>
      </c>
      <c r="J3243" s="1">
        <f t="shared" si="155"/>
        <v>45902.8376315162</v>
      </c>
      <c r="K3243">
        <f>10000+SUM(G$2:G3243)-SUM(H$2:H3243)</f>
        <v>9549.55572694</v>
      </c>
      <c r="L3243">
        <f t="shared" si="156"/>
        <v>9190.44461944102</v>
      </c>
      <c r="M3243">
        <f t="shared" si="157"/>
        <v>1.03907439981079</v>
      </c>
    </row>
    <row r="3244" spans="1:13">
      <c r="A3244" t="s">
        <v>118</v>
      </c>
      <c r="B3244">
        <v>0.05</v>
      </c>
      <c r="C3244" t="s">
        <v>14</v>
      </c>
      <c r="D3244">
        <v>10</v>
      </c>
      <c r="E3244" t="s">
        <v>15</v>
      </c>
      <c r="F3244">
        <v>201</v>
      </c>
      <c r="G3244">
        <v>0</v>
      </c>
      <c r="H3244">
        <v>0.00201</v>
      </c>
      <c r="I3244" s="3" t="s">
        <v>2875</v>
      </c>
      <c r="J3244" s="1">
        <f t="shared" si="155"/>
        <v>45902.8376315162</v>
      </c>
      <c r="K3244">
        <f>10000+SUM(G$2:G3244)-SUM(H$2:H3244)</f>
        <v>9549.55371694</v>
      </c>
      <c r="L3244">
        <f t="shared" si="156"/>
        <v>9190.44461944102</v>
      </c>
      <c r="M3244">
        <f t="shared" si="157"/>
        <v>1.03907418110538</v>
      </c>
    </row>
    <row r="3245" spans="1:13">
      <c r="A3245" t="s">
        <v>148</v>
      </c>
      <c r="B3245">
        <v>7</v>
      </c>
      <c r="C3245" t="s">
        <v>14</v>
      </c>
      <c r="D3245">
        <v>5.3</v>
      </c>
      <c r="E3245" t="s">
        <v>15</v>
      </c>
      <c r="F3245">
        <v>0.757</v>
      </c>
      <c r="G3245">
        <v>0</v>
      </c>
      <c r="H3245">
        <v>0.00106</v>
      </c>
      <c r="I3245" s="3" t="s">
        <v>2876</v>
      </c>
      <c r="J3245" s="1">
        <f t="shared" si="155"/>
        <v>45902.8376323495</v>
      </c>
      <c r="K3245">
        <f>10000+SUM(G$2:G3245)-SUM(H$2:H3245)</f>
        <v>9549.55265694</v>
      </c>
      <c r="L3245">
        <f t="shared" si="156"/>
        <v>9190.44461944102</v>
      </c>
      <c r="M3245">
        <f t="shared" si="157"/>
        <v>1.03907406576819</v>
      </c>
    </row>
    <row r="3246" spans="1:13">
      <c r="A3246" t="s">
        <v>118</v>
      </c>
      <c r="B3246">
        <v>0.03</v>
      </c>
      <c r="C3246" t="s">
        <v>14</v>
      </c>
      <c r="D3246">
        <v>6.02</v>
      </c>
      <c r="E3246" t="s">
        <v>15</v>
      </c>
      <c r="F3246">
        <v>201</v>
      </c>
      <c r="G3246">
        <v>0</v>
      </c>
      <c r="H3246">
        <v>0.0012</v>
      </c>
      <c r="I3246" s="3" t="s">
        <v>2877</v>
      </c>
      <c r="J3246" s="1">
        <f t="shared" si="155"/>
        <v>45902.8431927662</v>
      </c>
      <c r="K3246">
        <f>10000+SUM(G$2:G3246)-SUM(H$2:H3246)</f>
        <v>9549.55145694</v>
      </c>
      <c r="L3246">
        <f t="shared" si="156"/>
        <v>9190.44461944102</v>
      </c>
      <c r="M3246">
        <f t="shared" si="157"/>
        <v>1.0390739351978</v>
      </c>
    </row>
    <row r="3247" spans="1:13">
      <c r="A3247" t="s">
        <v>320</v>
      </c>
      <c r="B3247">
        <v>6.8</v>
      </c>
      <c r="C3247" t="s">
        <v>14</v>
      </c>
      <c r="D3247">
        <v>6.18</v>
      </c>
      <c r="E3247" t="s">
        <v>15</v>
      </c>
      <c r="F3247">
        <v>0.908</v>
      </c>
      <c r="G3247">
        <v>0</v>
      </c>
      <c r="H3247">
        <v>0.00124</v>
      </c>
      <c r="I3247" s="3" t="s">
        <v>2878</v>
      </c>
      <c r="J3247" s="1">
        <f t="shared" si="155"/>
        <v>45902.8431935185</v>
      </c>
      <c r="K3247">
        <f>10000+SUM(G$2:G3247)-SUM(H$2:H3247)</f>
        <v>9549.55021694</v>
      </c>
      <c r="L3247">
        <f t="shared" si="156"/>
        <v>9190.44461944102</v>
      </c>
      <c r="M3247">
        <f t="shared" si="157"/>
        <v>1.03907380027505</v>
      </c>
    </row>
    <row r="3248" spans="1:13">
      <c r="A3248" t="s">
        <v>341</v>
      </c>
      <c r="B3248">
        <v>0.4</v>
      </c>
      <c r="C3248" t="s">
        <v>14</v>
      </c>
      <c r="D3248">
        <v>5.06</v>
      </c>
      <c r="E3248" t="s">
        <v>15</v>
      </c>
      <c r="F3248">
        <v>12.6</v>
      </c>
      <c r="G3248">
        <v>0</v>
      </c>
      <c r="H3248">
        <v>0.00101</v>
      </c>
      <c r="I3248" s="3" t="s">
        <v>2879</v>
      </c>
      <c r="J3248" s="1">
        <f t="shared" si="155"/>
        <v>45902.8431949421</v>
      </c>
      <c r="K3248">
        <f>10000+SUM(G$2:G3248)-SUM(H$2:H3248)</f>
        <v>9549.54920694</v>
      </c>
      <c r="L3248">
        <f t="shared" si="156"/>
        <v>9190.44461944102</v>
      </c>
      <c r="M3248">
        <f t="shared" si="157"/>
        <v>1.0390736903783</v>
      </c>
    </row>
    <row r="3249" spans="1:13">
      <c r="A3249" t="s">
        <v>334</v>
      </c>
      <c r="B3249">
        <v>0.018</v>
      </c>
      <c r="C3249" t="s">
        <v>14</v>
      </c>
      <c r="D3249">
        <v>5.65</v>
      </c>
      <c r="E3249" t="s">
        <v>15</v>
      </c>
      <c r="F3249">
        <v>314</v>
      </c>
      <c r="G3249">
        <v>0</v>
      </c>
      <c r="H3249">
        <v>0.00113</v>
      </c>
      <c r="I3249" s="3" t="s">
        <v>2880</v>
      </c>
      <c r="J3249" s="1">
        <f t="shared" si="155"/>
        <v>45902.8501371296</v>
      </c>
      <c r="K3249">
        <f>10000+SUM(G$2:G3249)-SUM(H$2:H3249)</f>
        <v>9549.54807694</v>
      </c>
      <c r="L3249">
        <f t="shared" si="156"/>
        <v>9190.44461944102</v>
      </c>
      <c r="M3249">
        <f t="shared" si="157"/>
        <v>1.03907356742451</v>
      </c>
    </row>
    <row r="3250" spans="1:13">
      <c r="A3250" t="s">
        <v>118</v>
      </c>
      <c r="B3250">
        <v>0.03</v>
      </c>
      <c r="C3250" t="s">
        <v>14</v>
      </c>
      <c r="D3250">
        <v>6.02</v>
      </c>
      <c r="E3250" t="s">
        <v>15</v>
      </c>
      <c r="F3250">
        <v>201</v>
      </c>
      <c r="G3250">
        <v>0</v>
      </c>
      <c r="H3250">
        <v>0.0012</v>
      </c>
      <c r="I3250" s="3" t="s">
        <v>2881</v>
      </c>
      <c r="J3250" s="1">
        <f t="shared" si="155"/>
        <v>45902.8501378241</v>
      </c>
      <c r="K3250">
        <f>10000+SUM(G$2:G3250)-SUM(H$2:H3250)</f>
        <v>9549.54687694</v>
      </c>
      <c r="L3250">
        <f t="shared" si="156"/>
        <v>9190.44461944102</v>
      </c>
      <c r="M3250">
        <f t="shared" si="157"/>
        <v>1.03907343685412</v>
      </c>
    </row>
    <row r="3251" spans="1:13">
      <c r="A3251" t="s">
        <v>329</v>
      </c>
      <c r="B3251">
        <v>1.7</v>
      </c>
      <c r="C3251" t="s">
        <v>14</v>
      </c>
      <c r="D3251">
        <v>5.29</v>
      </c>
      <c r="E3251" t="s">
        <v>15</v>
      </c>
      <c r="F3251">
        <v>3.11</v>
      </c>
      <c r="G3251">
        <v>0</v>
      </c>
      <c r="H3251">
        <v>0.00106</v>
      </c>
      <c r="I3251" s="3" t="s">
        <v>2882</v>
      </c>
      <c r="J3251" s="1">
        <f t="shared" si="155"/>
        <v>45902.8570820602</v>
      </c>
      <c r="K3251">
        <f>10000+SUM(G$2:G3251)-SUM(H$2:H3251)</f>
        <v>9549.54581694</v>
      </c>
      <c r="L3251">
        <f t="shared" si="156"/>
        <v>9190.44461944102</v>
      </c>
      <c r="M3251">
        <f t="shared" si="157"/>
        <v>1.03907332151693</v>
      </c>
    </row>
    <row r="3252" spans="1:13">
      <c r="A3252" t="s">
        <v>329</v>
      </c>
      <c r="B3252">
        <v>1.9</v>
      </c>
      <c r="C3252" t="s">
        <v>14</v>
      </c>
      <c r="D3252">
        <v>5.89</v>
      </c>
      <c r="E3252" t="s">
        <v>15</v>
      </c>
      <c r="F3252">
        <v>3.1</v>
      </c>
      <c r="G3252">
        <v>0</v>
      </c>
      <c r="H3252">
        <v>0.00118</v>
      </c>
      <c r="I3252" s="3" t="s">
        <v>2883</v>
      </c>
      <c r="J3252" s="1">
        <f t="shared" si="155"/>
        <v>45902.8640267477</v>
      </c>
      <c r="K3252">
        <f>10000+SUM(G$2:G3252)-SUM(H$2:H3252)</f>
        <v>9549.54463694</v>
      </c>
      <c r="L3252">
        <f t="shared" si="156"/>
        <v>9190.44461944102</v>
      </c>
      <c r="M3252">
        <f t="shared" si="157"/>
        <v>1.03907319312271</v>
      </c>
    </row>
    <row r="3253" spans="1:13">
      <c r="A3253" t="s">
        <v>125</v>
      </c>
      <c r="B3253">
        <v>1.6</v>
      </c>
      <c r="C3253" t="s">
        <v>14</v>
      </c>
      <c r="D3253">
        <v>5.16</v>
      </c>
      <c r="E3253" t="s">
        <v>15</v>
      </c>
      <c r="F3253">
        <v>3.22</v>
      </c>
      <c r="G3253">
        <v>0</v>
      </c>
      <c r="H3253">
        <v>0.00103</v>
      </c>
      <c r="I3253" s="3" t="s">
        <v>2883</v>
      </c>
      <c r="J3253" s="1">
        <f t="shared" si="155"/>
        <v>45902.8640267477</v>
      </c>
      <c r="K3253">
        <f>10000+SUM(G$2:G3253)-SUM(H$2:H3253)</f>
        <v>9549.54360694</v>
      </c>
      <c r="L3253">
        <f t="shared" si="156"/>
        <v>9190.44461944102</v>
      </c>
      <c r="M3253">
        <f t="shared" si="157"/>
        <v>1.03907308104979</v>
      </c>
    </row>
    <row r="3254" spans="1:13">
      <c r="A3254" t="s">
        <v>334</v>
      </c>
      <c r="B3254">
        <v>0.105</v>
      </c>
      <c r="C3254" t="s">
        <v>14</v>
      </c>
      <c r="D3254">
        <v>32.7</v>
      </c>
      <c r="E3254" t="s">
        <v>15</v>
      </c>
      <c r="F3254">
        <v>312</v>
      </c>
      <c r="G3254">
        <v>0</v>
      </c>
      <c r="H3254">
        <v>0.00655</v>
      </c>
      <c r="I3254" s="3" t="s">
        <v>2884</v>
      </c>
      <c r="J3254" s="1">
        <f t="shared" si="155"/>
        <v>45902.8640276273</v>
      </c>
      <c r="K3254">
        <f>10000+SUM(G$2:G3254)-SUM(H$2:H3254)</f>
        <v>9549.53705694</v>
      </c>
      <c r="L3254">
        <f t="shared" si="156"/>
        <v>9190.44461944102</v>
      </c>
      <c r="M3254">
        <f t="shared" si="157"/>
        <v>1.03907236835304</v>
      </c>
    </row>
    <row r="3255" spans="1:13">
      <c r="A3255" t="s">
        <v>353</v>
      </c>
      <c r="B3255">
        <v>1</v>
      </c>
      <c r="C3255" t="s">
        <v>14</v>
      </c>
      <c r="D3255">
        <v>9.38</v>
      </c>
      <c r="E3255" t="s">
        <v>15</v>
      </c>
      <c r="F3255">
        <v>9.38</v>
      </c>
      <c r="G3255">
        <v>0</v>
      </c>
      <c r="H3255">
        <v>0.00188</v>
      </c>
      <c r="I3255" s="3" t="s">
        <v>2884</v>
      </c>
      <c r="J3255" s="1">
        <f t="shared" si="155"/>
        <v>45902.8640276273</v>
      </c>
      <c r="K3255">
        <f>10000+SUM(G$2:G3255)-SUM(H$2:H3255)</f>
        <v>9549.53517694</v>
      </c>
      <c r="L3255">
        <f t="shared" si="156"/>
        <v>9190.44461944102</v>
      </c>
      <c r="M3255">
        <f t="shared" si="157"/>
        <v>1.03907216379275</v>
      </c>
    </row>
    <row r="3256" spans="1:13">
      <c r="A3256" t="s">
        <v>325</v>
      </c>
      <c r="B3256">
        <v>8.4</v>
      </c>
      <c r="C3256" t="s">
        <v>14</v>
      </c>
      <c r="D3256">
        <v>6.5</v>
      </c>
      <c r="E3256" t="s">
        <v>15</v>
      </c>
      <c r="F3256">
        <v>0.774</v>
      </c>
      <c r="G3256">
        <v>0</v>
      </c>
      <c r="H3256">
        <v>0.0013</v>
      </c>
      <c r="I3256" s="3" t="s">
        <v>2884</v>
      </c>
      <c r="J3256" s="1">
        <f t="shared" si="155"/>
        <v>45902.8640276273</v>
      </c>
      <c r="K3256">
        <f>10000+SUM(G$2:G3256)-SUM(H$2:H3256)</f>
        <v>9549.53387694</v>
      </c>
      <c r="L3256">
        <f t="shared" si="156"/>
        <v>9190.44461944102</v>
      </c>
      <c r="M3256">
        <f t="shared" si="157"/>
        <v>1.03907202234149</v>
      </c>
    </row>
    <row r="3257" spans="1:13">
      <c r="A3257" t="s">
        <v>331</v>
      </c>
      <c r="B3257">
        <v>0.214</v>
      </c>
      <c r="C3257" t="s">
        <v>14</v>
      </c>
      <c r="D3257">
        <v>23.4</v>
      </c>
      <c r="E3257" t="s">
        <v>15</v>
      </c>
      <c r="F3257">
        <v>109</v>
      </c>
      <c r="G3257">
        <v>0</v>
      </c>
      <c r="H3257">
        <v>0.00468</v>
      </c>
      <c r="I3257" s="3" t="s">
        <v>2884</v>
      </c>
      <c r="J3257" s="1">
        <f t="shared" si="155"/>
        <v>45902.8640276273</v>
      </c>
      <c r="K3257">
        <f>10000+SUM(G$2:G3257)-SUM(H$2:H3257)</f>
        <v>9549.52919694</v>
      </c>
      <c r="L3257">
        <f t="shared" si="156"/>
        <v>9190.44461944102</v>
      </c>
      <c r="M3257">
        <f t="shared" si="157"/>
        <v>1.03907151311694</v>
      </c>
    </row>
    <row r="3258" spans="1:13">
      <c r="A3258" t="s">
        <v>131</v>
      </c>
      <c r="B3258">
        <v>2.4</v>
      </c>
      <c r="C3258" t="s">
        <v>14</v>
      </c>
      <c r="D3258">
        <v>6.67</v>
      </c>
      <c r="E3258" t="s">
        <v>15</v>
      </c>
      <c r="F3258">
        <v>2.78</v>
      </c>
      <c r="G3258">
        <v>0</v>
      </c>
      <c r="H3258">
        <v>0.00133</v>
      </c>
      <c r="I3258" s="3" t="s">
        <v>2885</v>
      </c>
      <c r="J3258" s="1">
        <f t="shared" si="155"/>
        <v>45902.8640284954</v>
      </c>
      <c r="K3258">
        <f>10000+SUM(G$2:G3258)-SUM(H$2:H3258)</f>
        <v>9549.52786694</v>
      </c>
      <c r="L3258">
        <f t="shared" si="156"/>
        <v>9190.44461944102</v>
      </c>
      <c r="M3258">
        <f t="shared" si="157"/>
        <v>1.03907136840142</v>
      </c>
    </row>
    <row r="3259" spans="1:13">
      <c r="A3259" t="s">
        <v>320</v>
      </c>
      <c r="B3259">
        <v>21</v>
      </c>
      <c r="C3259" t="s">
        <v>14</v>
      </c>
      <c r="D3259">
        <v>18.9</v>
      </c>
      <c r="E3259" t="s">
        <v>15</v>
      </c>
      <c r="F3259">
        <v>0.9</v>
      </c>
      <c r="G3259">
        <v>0</v>
      </c>
      <c r="H3259">
        <v>0.00378</v>
      </c>
      <c r="I3259" s="3" t="s">
        <v>2886</v>
      </c>
      <c r="J3259" s="1">
        <f t="shared" si="155"/>
        <v>45902.8643780093</v>
      </c>
      <c r="K3259">
        <f>10000+SUM(G$2:G3259)-SUM(H$2:H3259)</f>
        <v>9549.52408694</v>
      </c>
      <c r="L3259">
        <f t="shared" si="156"/>
        <v>9190.44461944102</v>
      </c>
      <c r="M3259">
        <f t="shared" si="157"/>
        <v>1.03907095710467</v>
      </c>
    </row>
    <row r="3260" spans="1:13">
      <c r="A3260" t="s">
        <v>323</v>
      </c>
      <c r="B3260">
        <v>1.2</v>
      </c>
      <c r="C3260" t="s">
        <v>14</v>
      </c>
      <c r="D3260">
        <v>5.12</v>
      </c>
      <c r="E3260" t="s">
        <v>15</v>
      </c>
      <c r="F3260">
        <v>4.27</v>
      </c>
      <c r="G3260">
        <v>0</v>
      </c>
      <c r="H3260">
        <v>0.00102</v>
      </c>
      <c r="I3260" s="3" t="s">
        <v>2886</v>
      </c>
      <c r="J3260" s="1">
        <f t="shared" si="155"/>
        <v>45902.8643780093</v>
      </c>
      <c r="K3260">
        <f>10000+SUM(G$2:G3260)-SUM(H$2:H3260)</f>
        <v>9549.52306694</v>
      </c>
      <c r="L3260">
        <f t="shared" si="156"/>
        <v>9190.44461944102</v>
      </c>
      <c r="M3260">
        <f t="shared" si="157"/>
        <v>1.03907084611983</v>
      </c>
    </row>
    <row r="3261" spans="1:13">
      <c r="A3261" t="s">
        <v>118</v>
      </c>
      <c r="B3261">
        <v>0.31</v>
      </c>
      <c r="C3261" t="s">
        <v>14</v>
      </c>
      <c r="D3261">
        <v>61.6</v>
      </c>
      <c r="E3261" t="s">
        <v>15</v>
      </c>
      <c r="F3261">
        <v>199</v>
      </c>
      <c r="G3261">
        <v>0</v>
      </c>
      <c r="H3261">
        <v>0.0123</v>
      </c>
      <c r="I3261" s="3" t="s">
        <v>2887</v>
      </c>
      <c r="J3261" s="1">
        <f t="shared" si="155"/>
        <v>45902.8643780208</v>
      </c>
      <c r="K3261">
        <f>10000+SUM(G$2:G3261)-SUM(H$2:H3261)</f>
        <v>9549.51076694</v>
      </c>
      <c r="L3261">
        <f t="shared" si="156"/>
        <v>9190.44461944102</v>
      </c>
      <c r="M3261">
        <f t="shared" si="157"/>
        <v>1.03906950777326</v>
      </c>
    </row>
    <row r="3262" spans="1:13">
      <c r="A3262" t="s">
        <v>25</v>
      </c>
      <c r="B3262">
        <v>0.002</v>
      </c>
      <c r="C3262" t="s">
        <v>14</v>
      </c>
      <c r="D3262">
        <v>217</v>
      </c>
      <c r="E3262" t="s">
        <v>15</v>
      </c>
      <c r="F3262">
        <v>108682</v>
      </c>
      <c r="G3262">
        <v>0</v>
      </c>
      <c r="H3262">
        <v>0.0435</v>
      </c>
      <c r="I3262" s="3" t="s">
        <v>2887</v>
      </c>
      <c r="J3262" s="1">
        <f t="shared" si="155"/>
        <v>45902.8643780208</v>
      </c>
      <c r="K3262">
        <f>10000+SUM(G$2:G3262)-SUM(H$2:H3262)</f>
        <v>9549.46726694</v>
      </c>
      <c r="L3262">
        <f t="shared" si="156"/>
        <v>9190.44461944102</v>
      </c>
      <c r="M3262">
        <f t="shared" si="157"/>
        <v>1.03906477459638</v>
      </c>
    </row>
    <row r="3263" spans="1:13">
      <c r="A3263" t="s">
        <v>345</v>
      </c>
      <c r="B3263">
        <v>8.5</v>
      </c>
      <c r="C3263" t="s">
        <v>14</v>
      </c>
      <c r="D3263">
        <v>6.4</v>
      </c>
      <c r="E3263" t="s">
        <v>15</v>
      </c>
      <c r="F3263">
        <v>0.753</v>
      </c>
      <c r="G3263">
        <v>0</v>
      </c>
      <c r="H3263">
        <v>0.00128</v>
      </c>
      <c r="I3263" s="3" t="s">
        <v>2888</v>
      </c>
      <c r="J3263" s="1">
        <f t="shared" si="155"/>
        <v>45902.8643798843</v>
      </c>
      <c r="K3263">
        <f>10000+SUM(G$2:G3263)-SUM(H$2:H3263)</f>
        <v>9549.46598694</v>
      </c>
      <c r="L3263">
        <f t="shared" si="156"/>
        <v>9190.44461944102</v>
      </c>
      <c r="M3263">
        <f t="shared" si="157"/>
        <v>1.03906463532129</v>
      </c>
    </row>
    <row r="3264" spans="1:13">
      <c r="A3264" t="s">
        <v>341</v>
      </c>
      <c r="B3264">
        <v>0.5</v>
      </c>
      <c r="C3264" t="s">
        <v>14</v>
      </c>
      <c r="D3264">
        <v>6.25</v>
      </c>
      <c r="E3264" t="s">
        <v>15</v>
      </c>
      <c r="F3264">
        <v>12.5</v>
      </c>
      <c r="G3264">
        <v>0</v>
      </c>
      <c r="H3264">
        <v>0.00125</v>
      </c>
      <c r="I3264" s="3" t="s">
        <v>2888</v>
      </c>
      <c r="J3264" s="1">
        <f t="shared" si="155"/>
        <v>45902.8643798843</v>
      </c>
      <c r="K3264">
        <f>10000+SUM(G$2:G3264)-SUM(H$2:H3264)</f>
        <v>9549.46473694</v>
      </c>
      <c r="L3264">
        <f t="shared" si="156"/>
        <v>9190.44461944102</v>
      </c>
      <c r="M3264">
        <f t="shared" si="157"/>
        <v>1.03906449931046</v>
      </c>
    </row>
    <row r="3265" spans="1:13">
      <c r="A3265" t="s">
        <v>123</v>
      </c>
      <c r="B3265">
        <v>1.13</v>
      </c>
      <c r="C3265" t="s">
        <v>14</v>
      </c>
      <c r="D3265">
        <v>23.1</v>
      </c>
      <c r="E3265" t="s">
        <v>15</v>
      </c>
      <c r="F3265">
        <v>20.5</v>
      </c>
      <c r="G3265">
        <v>0</v>
      </c>
      <c r="H3265">
        <v>0.00463</v>
      </c>
      <c r="I3265" s="3" t="s">
        <v>2889</v>
      </c>
      <c r="J3265" s="1">
        <f t="shared" si="155"/>
        <v>45902.8643820833</v>
      </c>
      <c r="K3265">
        <f>10000+SUM(G$2:G3265)-SUM(H$2:H3265)</f>
        <v>9549.46010694</v>
      </c>
      <c r="L3265">
        <f t="shared" si="156"/>
        <v>9190.44461944102</v>
      </c>
      <c r="M3265">
        <f t="shared" si="157"/>
        <v>1.03906399552635</v>
      </c>
    </row>
    <row r="3266" spans="1:13">
      <c r="A3266" t="s">
        <v>329</v>
      </c>
      <c r="B3266">
        <v>0.3</v>
      </c>
      <c r="C3266" t="s">
        <v>17</v>
      </c>
      <c r="D3266">
        <v>0.931</v>
      </c>
      <c r="E3266" t="s">
        <v>15</v>
      </c>
      <c r="F3266">
        <v>3.1</v>
      </c>
      <c r="G3266">
        <v>-0.0241</v>
      </c>
      <c r="H3266">
        <v>0.000186</v>
      </c>
      <c r="I3266" s="3" t="s">
        <v>2890</v>
      </c>
      <c r="J3266" s="1">
        <f t="shared" ref="J3266:J3329" si="158">(I3266/86400000)+DATE(1970,1,1)+(8*TIME(1,0,0))</f>
        <v>45902.8709696065</v>
      </c>
      <c r="K3266">
        <f>10000+SUM(G$2:G3266)-SUM(H$2:H3266)</f>
        <v>9549.43582094</v>
      </c>
      <c r="L3266">
        <f t="shared" si="156"/>
        <v>9190.44461944102</v>
      </c>
      <c r="M3266">
        <f t="shared" si="157"/>
        <v>1.03906135299913</v>
      </c>
    </row>
    <row r="3267" spans="1:13">
      <c r="A3267" t="s">
        <v>334</v>
      </c>
      <c r="B3267">
        <v>0.014</v>
      </c>
      <c r="C3267" t="s">
        <v>17</v>
      </c>
      <c r="D3267">
        <v>4.35</v>
      </c>
      <c r="E3267" t="s">
        <v>15</v>
      </c>
      <c r="F3267">
        <v>311</v>
      </c>
      <c r="G3267">
        <v>-0.246</v>
      </c>
      <c r="H3267">
        <v>0.000871</v>
      </c>
      <c r="I3267" s="3" t="s">
        <v>2890</v>
      </c>
      <c r="J3267" s="1">
        <f t="shared" si="158"/>
        <v>45902.8709696065</v>
      </c>
      <c r="K3267">
        <f>10000+SUM(G$2:G3267)-SUM(H$2:H3267)</f>
        <v>9549.18894994</v>
      </c>
      <c r="L3267">
        <f t="shared" si="156"/>
        <v>9190.44461944102</v>
      </c>
      <c r="M3267">
        <f t="shared" si="157"/>
        <v>1.03903449129546</v>
      </c>
    </row>
    <row r="3268" spans="1:13">
      <c r="A3268" t="s">
        <v>131</v>
      </c>
      <c r="B3268">
        <v>0.2</v>
      </c>
      <c r="C3268" t="s">
        <v>17</v>
      </c>
      <c r="D3268">
        <v>0.555</v>
      </c>
      <c r="E3268" t="s">
        <v>15</v>
      </c>
      <c r="F3268">
        <v>2.78</v>
      </c>
      <c r="G3268">
        <v>-0.026</v>
      </c>
      <c r="H3268">
        <v>0.000111</v>
      </c>
      <c r="I3268" s="3" t="s">
        <v>2890</v>
      </c>
      <c r="J3268" s="1">
        <f t="shared" si="158"/>
        <v>45902.8709696065</v>
      </c>
      <c r="K3268">
        <f>10000+SUM(G$2:G3268)-SUM(H$2:H3268)</f>
        <v>9549.16283894</v>
      </c>
      <c r="L3268">
        <f t="shared" si="156"/>
        <v>9190.44461944102</v>
      </c>
      <c r="M3268">
        <f t="shared" si="157"/>
        <v>1.03903165019244</v>
      </c>
    </row>
    <row r="3269" spans="1:13">
      <c r="A3269" t="s">
        <v>125</v>
      </c>
      <c r="B3269">
        <v>0.1</v>
      </c>
      <c r="C3269" t="s">
        <v>17</v>
      </c>
      <c r="D3269">
        <v>0.321</v>
      </c>
      <c r="E3269" t="s">
        <v>15</v>
      </c>
      <c r="F3269">
        <v>3.21</v>
      </c>
      <c r="G3269">
        <v>-0.0209</v>
      </c>
      <c r="H3269">
        <v>6.42e-5</v>
      </c>
      <c r="I3269" s="3" t="s">
        <v>2891</v>
      </c>
      <c r="J3269" s="1">
        <f t="shared" si="158"/>
        <v>45902.8709703588</v>
      </c>
      <c r="K3269">
        <f>10000+SUM(G$2:G3269)-SUM(H$2:H3269)</f>
        <v>9549.14187474</v>
      </c>
      <c r="L3269">
        <f t="shared" si="156"/>
        <v>9190.44461944102</v>
      </c>
      <c r="M3269">
        <f t="shared" si="157"/>
        <v>1.03902936910584</v>
      </c>
    </row>
    <row r="3270" spans="1:13">
      <c r="A3270" t="s">
        <v>118</v>
      </c>
      <c r="B3270">
        <v>0.03</v>
      </c>
      <c r="C3270" t="s">
        <v>17</v>
      </c>
      <c r="D3270">
        <v>5.95</v>
      </c>
      <c r="E3270" t="s">
        <v>15</v>
      </c>
      <c r="F3270">
        <v>198</v>
      </c>
      <c r="G3270">
        <v>-0.12</v>
      </c>
      <c r="H3270">
        <v>0.00119</v>
      </c>
      <c r="I3270" s="3" t="s">
        <v>2891</v>
      </c>
      <c r="J3270" s="1">
        <f t="shared" si="158"/>
        <v>45902.8709703588</v>
      </c>
      <c r="K3270">
        <f>10000+SUM(G$2:G3270)-SUM(H$2:H3270)</f>
        <v>9549.02068474</v>
      </c>
      <c r="L3270">
        <f t="shared" si="156"/>
        <v>9190.44461944102</v>
      </c>
      <c r="M3270">
        <f t="shared" si="157"/>
        <v>1.03901618258386</v>
      </c>
    </row>
    <row r="3271" spans="1:13">
      <c r="A3271" t="s">
        <v>118</v>
      </c>
      <c r="B3271">
        <v>0.02</v>
      </c>
      <c r="C3271" t="s">
        <v>17</v>
      </c>
      <c r="D3271">
        <v>3.97</v>
      </c>
      <c r="E3271" t="s">
        <v>15</v>
      </c>
      <c r="F3271">
        <v>198</v>
      </c>
      <c r="G3271">
        <v>-0.08</v>
      </c>
      <c r="H3271">
        <v>0.000794</v>
      </c>
      <c r="I3271" s="3" t="s">
        <v>2891</v>
      </c>
      <c r="J3271" s="1">
        <f t="shared" si="158"/>
        <v>45902.8709703588</v>
      </c>
      <c r="K3271">
        <f>10000+SUM(G$2:G3271)-SUM(H$2:H3271)</f>
        <v>9548.93989074</v>
      </c>
      <c r="L3271">
        <f t="shared" si="156"/>
        <v>9190.44461944102</v>
      </c>
      <c r="M3271">
        <f t="shared" si="157"/>
        <v>1.03900739149667</v>
      </c>
    </row>
    <row r="3272" spans="1:13">
      <c r="A3272" t="s">
        <v>331</v>
      </c>
      <c r="B3272">
        <v>0.011</v>
      </c>
      <c r="C3272" t="s">
        <v>17</v>
      </c>
      <c r="D3272">
        <v>1.2</v>
      </c>
      <c r="E3272" t="s">
        <v>15</v>
      </c>
      <c r="F3272">
        <v>109</v>
      </c>
      <c r="G3272">
        <v>-0.0182</v>
      </c>
      <c r="H3272">
        <v>0.00024</v>
      </c>
      <c r="I3272" s="3" t="s">
        <v>2892</v>
      </c>
      <c r="J3272" s="1">
        <f t="shared" si="158"/>
        <v>45902.8709711227</v>
      </c>
      <c r="K3272">
        <f>10000+SUM(G$2:G3272)-SUM(H$2:H3272)</f>
        <v>9548.92145074</v>
      </c>
      <c r="L3272">
        <f t="shared" si="156"/>
        <v>9190.44461944102</v>
      </c>
      <c r="M3272">
        <f t="shared" si="157"/>
        <v>1.03900538506491</v>
      </c>
    </row>
    <row r="3273" spans="1:13">
      <c r="A3273" t="s">
        <v>323</v>
      </c>
      <c r="B3273">
        <v>0.1</v>
      </c>
      <c r="C3273" t="s">
        <v>17</v>
      </c>
      <c r="D3273">
        <v>0.426</v>
      </c>
      <c r="E3273" t="s">
        <v>15</v>
      </c>
      <c r="F3273">
        <v>4.26</v>
      </c>
      <c r="G3273">
        <v>-0.0151</v>
      </c>
      <c r="H3273">
        <v>8.51e-5</v>
      </c>
      <c r="I3273" s="3" t="s">
        <v>2893</v>
      </c>
      <c r="J3273" s="1">
        <f t="shared" si="158"/>
        <v>45902.8709734491</v>
      </c>
      <c r="K3273">
        <f>10000+SUM(G$2:G3273)-SUM(H$2:H3273)</f>
        <v>9548.90626564</v>
      </c>
      <c r="L3273">
        <f t="shared" si="156"/>
        <v>9190.44461944102</v>
      </c>
      <c r="M3273">
        <f t="shared" si="157"/>
        <v>1.03900373279446</v>
      </c>
    </row>
    <row r="3274" spans="1:13">
      <c r="A3274" t="s">
        <v>325</v>
      </c>
      <c r="B3274">
        <v>0.7</v>
      </c>
      <c r="C3274" t="s">
        <v>17</v>
      </c>
      <c r="D3274">
        <v>0.538</v>
      </c>
      <c r="E3274" t="s">
        <v>15</v>
      </c>
      <c r="F3274">
        <v>0.769</v>
      </c>
      <c r="G3274">
        <v>-0.035</v>
      </c>
      <c r="H3274">
        <v>0.000108</v>
      </c>
      <c r="I3274" s="3" t="s">
        <v>2893</v>
      </c>
      <c r="J3274" s="1">
        <f t="shared" si="158"/>
        <v>45902.8709734491</v>
      </c>
      <c r="K3274">
        <f>10000+SUM(G$2:G3274)-SUM(H$2:H3274)</f>
        <v>9548.87115764</v>
      </c>
      <c r="L3274">
        <f t="shared" si="156"/>
        <v>9190.44461944102</v>
      </c>
      <c r="M3274">
        <f t="shared" si="157"/>
        <v>1.03899991273989</v>
      </c>
    </row>
    <row r="3275" spans="1:13">
      <c r="A3275" t="s">
        <v>320</v>
      </c>
      <c r="B3275">
        <v>2.8</v>
      </c>
      <c r="C3275" t="s">
        <v>17</v>
      </c>
      <c r="D3275">
        <v>2.51</v>
      </c>
      <c r="E3275" t="s">
        <v>15</v>
      </c>
      <c r="F3275">
        <v>0.898</v>
      </c>
      <c r="G3275">
        <v>-0.069</v>
      </c>
      <c r="H3275">
        <v>0.000503</v>
      </c>
      <c r="I3275" s="3" t="s">
        <v>2894</v>
      </c>
      <c r="J3275" s="1">
        <f t="shared" si="158"/>
        <v>45902.8709734606</v>
      </c>
      <c r="K3275">
        <f>10000+SUM(G$2:G3275)-SUM(H$2:H3275)</f>
        <v>9548.80165464</v>
      </c>
      <c r="L3275">
        <f t="shared" si="156"/>
        <v>9190.44461944102</v>
      </c>
      <c r="M3275">
        <f t="shared" si="157"/>
        <v>1.03899235021132</v>
      </c>
    </row>
    <row r="3276" spans="1:13">
      <c r="A3276" t="s">
        <v>341</v>
      </c>
      <c r="B3276">
        <v>0.1</v>
      </c>
      <c r="C3276" t="s">
        <v>17</v>
      </c>
      <c r="D3276">
        <v>1.25</v>
      </c>
      <c r="E3276" t="s">
        <v>15</v>
      </c>
      <c r="F3276">
        <v>12.5</v>
      </c>
      <c r="G3276">
        <v>-0.0612</v>
      </c>
      <c r="H3276">
        <v>0.000249</v>
      </c>
      <c r="I3276" s="3" t="s">
        <v>2895</v>
      </c>
      <c r="J3276" s="1">
        <f t="shared" si="158"/>
        <v>45902.8709759144</v>
      </c>
      <c r="K3276">
        <f>10000+SUM(G$2:G3276)-SUM(H$2:H3276)</f>
        <v>9548.74020564</v>
      </c>
      <c r="L3276">
        <f t="shared" si="156"/>
        <v>9190.44461944102</v>
      </c>
      <c r="M3276">
        <f t="shared" si="157"/>
        <v>1.03898566402773</v>
      </c>
    </row>
    <row r="3277" spans="1:13">
      <c r="A3277" t="s">
        <v>345</v>
      </c>
      <c r="B3277">
        <v>0.9</v>
      </c>
      <c r="C3277" t="s">
        <v>17</v>
      </c>
      <c r="D3277">
        <v>0.674</v>
      </c>
      <c r="E3277" t="s">
        <v>15</v>
      </c>
      <c r="F3277">
        <v>0.749</v>
      </c>
      <c r="G3277">
        <v>-0.00524</v>
      </c>
      <c r="H3277">
        <v>0.000135</v>
      </c>
      <c r="I3277" s="3" t="s">
        <v>2896</v>
      </c>
      <c r="J3277" s="1">
        <f t="shared" si="158"/>
        <v>45902.8709766667</v>
      </c>
      <c r="K3277">
        <f>10000+SUM(G$2:G3277)-SUM(H$2:H3277)</f>
        <v>9548.73483064</v>
      </c>
      <c r="L3277">
        <f t="shared" si="156"/>
        <v>9190.44461944102</v>
      </c>
      <c r="M3277">
        <f t="shared" si="157"/>
        <v>1.03898507918116</v>
      </c>
    </row>
    <row r="3278" spans="1:13">
      <c r="A3278" t="s">
        <v>123</v>
      </c>
      <c r="B3278">
        <v>0.12</v>
      </c>
      <c r="C3278" t="s">
        <v>17</v>
      </c>
      <c r="D3278">
        <v>2.45</v>
      </c>
      <c r="E3278" t="s">
        <v>15</v>
      </c>
      <c r="F3278">
        <v>20.4</v>
      </c>
      <c r="G3278">
        <v>-0.171</v>
      </c>
      <c r="H3278">
        <v>0.000489</v>
      </c>
      <c r="I3278" s="3" t="s">
        <v>2897</v>
      </c>
      <c r="J3278" s="1">
        <f t="shared" si="158"/>
        <v>45902.870977419</v>
      </c>
      <c r="K3278">
        <f>10000+SUM(G$2:G3278)-SUM(H$2:H3278)</f>
        <v>9548.56334164</v>
      </c>
      <c r="L3278">
        <f t="shared" si="156"/>
        <v>9190.44461944102</v>
      </c>
      <c r="M3278">
        <f t="shared" si="157"/>
        <v>1.03896641969219</v>
      </c>
    </row>
    <row r="3279" spans="1:13">
      <c r="A3279" t="s">
        <v>320</v>
      </c>
      <c r="B3279">
        <v>4</v>
      </c>
      <c r="C3279" t="s">
        <v>17</v>
      </c>
      <c r="D3279">
        <v>3.59</v>
      </c>
      <c r="E3279" t="s">
        <v>15</v>
      </c>
      <c r="F3279">
        <v>0.897</v>
      </c>
      <c r="G3279">
        <v>-0.103</v>
      </c>
      <c r="H3279">
        <v>0.000718</v>
      </c>
      <c r="I3279" s="3" t="s">
        <v>2898</v>
      </c>
      <c r="J3279" s="1">
        <f t="shared" si="158"/>
        <v>45902.8779141088</v>
      </c>
      <c r="K3279">
        <f>10000+SUM(G$2:G3279)-SUM(H$2:H3279)</f>
        <v>9548.45962364</v>
      </c>
      <c r="L3279">
        <f t="shared" si="156"/>
        <v>9190.44461944102</v>
      </c>
      <c r="M3279">
        <f t="shared" si="157"/>
        <v>1.03895513427519</v>
      </c>
    </row>
    <row r="3280" spans="1:13">
      <c r="A3280" t="s">
        <v>323</v>
      </c>
      <c r="B3280">
        <v>0.1</v>
      </c>
      <c r="C3280" t="s">
        <v>17</v>
      </c>
      <c r="D3280">
        <v>0.424</v>
      </c>
      <c r="E3280" t="s">
        <v>15</v>
      </c>
      <c r="F3280">
        <v>4.24</v>
      </c>
      <c r="G3280">
        <v>-0.0172</v>
      </c>
      <c r="H3280">
        <v>8.47e-5</v>
      </c>
      <c r="I3280" s="3" t="s">
        <v>2898</v>
      </c>
      <c r="J3280" s="1">
        <f t="shared" si="158"/>
        <v>45902.8779141088</v>
      </c>
      <c r="K3280">
        <f>10000+SUM(G$2:G3280)-SUM(H$2:H3280)</f>
        <v>9548.44233894</v>
      </c>
      <c r="L3280">
        <f t="shared" si="156"/>
        <v>9190.44461944102</v>
      </c>
      <c r="M3280">
        <f t="shared" si="157"/>
        <v>1.03895325355007</v>
      </c>
    </row>
    <row r="3281" spans="1:13">
      <c r="A3281" t="s">
        <v>131</v>
      </c>
      <c r="B3281">
        <v>0.2</v>
      </c>
      <c r="C3281" t="s">
        <v>17</v>
      </c>
      <c r="D3281">
        <v>0.554</v>
      </c>
      <c r="E3281" t="s">
        <v>15</v>
      </c>
      <c r="F3281">
        <v>2.77</v>
      </c>
      <c r="G3281">
        <v>-0.0271</v>
      </c>
      <c r="H3281">
        <v>0.000111</v>
      </c>
      <c r="I3281" s="3" t="s">
        <v>2898</v>
      </c>
      <c r="J3281" s="1">
        <f t="shared" si="158"/>
        <v>45902.8779141088</v>
      </c>
      <c r="K3281">
        <f>10000+SUM(G$2:G3281)-SUM(H$2:H3281)</f>
        <v>9548.41512794</v>
      </c>
      <c r="L3281">
        <f t="shared" si="156"/>
        <v>9190.44461944102</v>
      </c>
      <c r="M3281">
        <f t="shared" si="157"/>
        <v>1.03895029275752</v>
      </c>
    </row>
    <row r="3282" spans="1:13">
      <c r="A3282" t="s">
        <v>125</v>
      </c>
      <c r="B3282">
        <v>0.1</v>
      </c>
      <c r="C3282" t="s">
        <v>17</v>
      </c>
      <c r="D3282">
        <v>0.32</v>
      </c>
      <c r="E3282" t="s">
        <v>15</v>
      </c>
      <c r="F3282">
        <v>3.2</v>
      </c>
      <c r="G3282">
        <v>-0.0219</v>
      </c>
      <c r="H3282">
        <v>6.4e-5</v>
      </c>
      <c r="I3282" s="3" t="s">
        <v>2899</v>
      </c>
      <c r="J3282" s="1">
        <f t="shared" si="158"/>
        <v>45902.8779141204</v>
      </c>
      <c r="K3282">
        <f>10000+SUM(G$2:G3282)-SUM(H$2:H3282)</f>
        <v>9548.39316394</v>
      </c>
      <c r="L3282">
        <f t="shared" si="156"/>
        <v>9190.44461944102</v>
      </c>
      <c r="M3282">
        <f t="shared" si="157"/>
        <v>1.03894790288402</v>
      </c>
    </row>
    <row r="3283" spans="1:13">
      <c r="A3283" t="s">
        <v>329</v>
      </c>
      <c r="B3283">
        <v>0.4</v>
      </c>
      <c r="C3283" t="s">
        <v>17</v>
      </c>
      <c r="D3283">
        <v>1.24</v>
      </c>
      <c r="E3283" t="s">
        <v>15</v>
      </c>
      <c r="F3283">
        <v>3.1</v>
      </c>
      <c r="G3283">
        <v>-0.0325</v>
      </c>
      <c r="H3283">
        <v>0.000248</v>
      </c>
      <c r="I3283" s="3" t="s">
        <v>2900</v>
      </c>
      <c r="J3283" s="1">
        <f t="shared" si="158"/>
        <v>45902.8779149884</v>
      </c>
      <c r="K3283">
        <f>10000+SUM(G$2:G3283)-SUM(H$2:H3283)</f>
        <v>9548.36041594</v>
      </c>
      <c r="L3283">
        <f t="shared" ref="L3283:L3331" si="159">L3282</f>
        <v>9190.44461944102</v>
      </c>
      <c r="M3283">
        <f t="shared" ref="M3283:M3331" si="160">K3283/L3283</f>
        <v>1.0389443396179</v>
      </c>
    </row>
    <row r="3284" spans="1:13">
      <c r="A3284" t="s">
        <v>325</v>
      </c>
      <c r="B3284">
        <v>1.2</v>
      </c>
      <c r="C3284" t="s">
        <v>17</v>
      </c>
      <c r="D3284">
        <v>0.923</v>
      </c>
      <c r="E3284" t="s">
        <v>15</v>
      </c>
      <c r="F3284">
        <v>0.769</v>
      </c>
      <c r="G3284">
        <v>-0.0597</v>
      </c>
      <c r="H3284">
        <v>0.000185</v>
      </c>
      <c r="I3284" s="3" t="s">
        <v>2900</v>
      </c>
      <c r="J3284" s="1">
        <f t="shared" si="158"/>
        <v>45902.8779149884</v>
      </c>
      <c r="K3284">
        <f>10000+SUM(G$2:G3284)-SUM(H$2:H3284)</f>
        <v>9548.30053094</v>
      </c>
      <c r="L3284">
        <f t="shared" si="159"/>
        <v>9190.44461944102</v>
      </c>
      <c r="M3284">
        <f t="shared" si="160"/>
        <v>1.03893782361106</v>
      </c>
    </row>
    <row r="3285" spans="1:13">
      <c r="A3285" t="s">
        <v>331</v>
      </c>
      <c r="B3285">
        <v>0.015</v>
      </c>
      <c r="C3285" t="s">
        <v>17</v>
      </c>
      <c r="D3285">
        <v>1.64</v>
      </c>
      <c r="E3285" t="s">
        <v>15</v>
      </c>
      <c r="F3285">
        <v>109</v>
      </c>
      <c r="G3285">
        <v>-0.0267</v>
      </c>
      <c r="H3285">
        <v>0.000327</v>
      </c>
      <c r="I3285" s="3" t="s">
        <v>2901</v>
      </c>
      <c r="J3285" s="1">
        <f t="shared" si="158"/>
        <v>45902.8779157639</v>
      </c>
      <c r="K3285">
        <f>10000+SUM(G$2:G3285)-SUM(H$2:H3285)</f>
        <v>9548.27350394</v>
      </c>
      <c r="L3285">
        <f t="shared" si="159"/>
        <v>9190.44461944102</v>
      </c>
      <c r="M3285">
        <f t="shared" si="160"/>
        <v>1.0389348828393</v>
      </c>
    </row>
    <row r="3286" spans="1:13">
      <c r="A3286" t="s">
        <v>334</v>
      </c>
      <c r="B3286">
        <v>0.021</v>
      </c>
      <c r="C3286" t="s">
        <v>17</v>
      </c>
      <c r="D3286">
        <v>6.52</v>
      </c>
      <c r="E3286" t="s">
        <v>15</v>
      </c>
      <c r="F3286">
        <v>310</v>
      </c>
      <c r="G3286">
        <v>-0.381</v>
      </c>
      <c r="H3286">
        <v>0.0013</v>
      </c>
      <c r="I3286" s="3" t="s">
        <v>2902</v>
      </c>
      <c r="J3286" s="1">
        <f t="shared" si="158"/>
        <v>45902.8779173032</v>
      </c>
      <c r="K3286">
        <f>10000+SUM(G$2:G3286)-SUM(H$2:H3286)</f>
        <v>9547.89120394</v>
      </c>
      <c r="L3286">
        <f t="shared" si="159"/>
        <v>9190.44461944102</v>
      </c>
      <c r="M3286">
        <f t="shared" si="160"/>
        <v>1.03889328528707</v>
      </c>
    </row>
    <row r="3287" spans="1:13">
      <c r="A3287" t="s">
        <v>118</v>
      </c>
      <c r="B3287">
        <v>0.06</v>
      </c>
      <c r="C3287" t="s">
        <v>17</v>
      </c>
      <c r="D3287">
        <v>11.9</v>
      </c>
      <c r="E3287" t="s">
        <v>15</v>
      </c>
      <c r="F3287">
        <v>199</v>
      </c>
      <c r="G3287">
        <v>-0.231</v>
      </c>
      <c r="H3287">
        <v>0.00238</v>
      </c>
      <c r="I3287" s="3" t="s">
        <v>2903</v>
      </c>
      <c r="J3287" s="1">
        <f t="shared" si="158"/>
        <v>45902.8779196528</v>
      </c>
      <c r="K3287">
        <f>10000+SUM(G$2:G3287)-SUM(H$2:H3287)</f>
        <v>9547.65782394</v>
      </c>
      <c r="L3287">
        <f t="shared" si="159"/>
        <v>9190.44461944102</v>
      </c>
      <c r="M3287">
        <f t="shared" si="160"/>
        <v>1.03886789152109</v>
      </c>
    </row>
    <row r="3288" spans="1:13">
      <c r="A3288" t="s">
        <v>345</v>
      </c>
      <c r="B3288">
        <v>1.2</v>
      </c>
      <c r="C3288" t="s">
        <v>17</v>
      </c>
      <c r="D3288">
        <v>0.898</v>
      </c>
      <c r="E3288" t="s">
        <v>15</v>
      </c>
      <c r="F3288">
        <v>0.748</v>
      </c>
      <c r="G3288">
        <v>-0.00819</v>
      </c>
      <c r="H3288">
        <v>0.00018</v>
      </c>
      <c r="I3288" s="3" t="s">
        <v>2904</v>
      </c>
      <c r="J3288" s="1">
        <f t="shared" si="158"/>
        <v>45902.8779204977</v>
      </c>
      <c r="K3288">
        <f>10000+SUM(G$2:G3288)-SUM(H$2:H3288)</f>
        <v>9547.64945394</v>
      </c>
      <c r="L3288">
        <f t="shared" si="159"/>
        <v>9190.44461944102</v>
      </c>
      <c r="M3288">
        <f t="shared" si="160"/>
        <v>1.03886698079257</v>
      </c>
    </row>
    <row r="3289" spans="1:13">
      <c r="A3289" t="s">
        <v>341</v>
      </c>
      <c r="B3289">
        <v>0.1</v>
      </c>
      <c r="C3289" t="s">
        <v>17</v>
      </c>
      <c r="D3289">
        <v>1.24</v>
      </c>
      <c r="E3289" t="s">
        <v>15</v>
      </c>
      <c r="F3289">
        <v>12.4</v>
      </c>
      <c r="G3289">
        <v>-0.0633</v>
      </c>
      <c r="H3289">
        <v>0.000249</v>
      </c>
      <c r="I3289" s="3" t="s">
        <v>2904</v>
      </c>
      <c r="J3289" s="1">
        <f t="shared" si="158"/>
        <v>45902.8779204977</v>
      </c>
      <c r="K3289">
        <f>10000+SUM(G$2:G3289)-SUM(H$2:H3289)</f>
        <v>9547.58590494</v>
      </c>
      <c r="L3289">
        <f t="shared" si="159"/>
        <v>9190.44461944102</v>
      </c>
      <c r="M3289">
        <f t="shared" si="160"/>
        <v>1.03886006611078</v>
      </c>
    </row>
    <row r="3290" spans="1:13">
      <c r="A3290" t="s">
        <v>123</v>
      </c>
      <c r="B3290">
        <v>0.17</v>
      </c>
      <c r="C3290" t="s">
        <v>17</v>
      </c>
      <c r="D3290">
        <v>3.46</v>
      </c>
      <c r="E3290" t="s">
        <v>15</v>
      </c>
      <c r="F3290">
        <v>20.4</v>
      </c>
      <c r="G3290">
        <v>-0.245</v>
      </c>
      <c r="H3290">
        <v>0.000693</v>
      </c>
      <c r="I3290" s="3" t="s">
        <v>2905</v>
      </c>
      <c r="J3290" s="1">
        <f t="shared" si="158"/>
        <v>45902.8779212963</v>
      </c>
      <c r="K3290">
        <f>10000+SUM(G$2:G3290)-SUM(H$2:H3290)</f>
        <v>9547.34021194</v>
      </c>
      <c r="L3290">
        <f t="shared" si="159"/>
        <v>9190.44461944102</v>
      </c>
      <c r="M3290">
        <f t="shared" si="160"/>
        <v>1.03883333258372</v>
      </c>
    </row>
    <row r="3291" spans="1:13">
      <c r="A3291" t="s">
        <v>331</v>
      </c>
      <c r="B3291">
        <v>0.003</v>
      </c>
      <c r="C3291" t="s">
        <v>17</v>
      </c>
      <c r="D3291">
        <v>0.328</v>
      </c>
      <c r="E3291" t="s">
        <v>15</v>
      </c>
      <c r="F3291">
        <v>109</v>
      </c>
      <c r="G3291">
        <v>-0.00484</v>
      </c>
      <c r="H3291">
        <v>6.55e-5</v>
      </c>
      <c r="I3291" s="3" t="s">
        <v>2906</v>
      </c>
      <c r="J3291" s="1">
        <f t="shared" si="158"/>
        <v>45902.8796333681</v>
      </c>
      <c r="K3291">
        <f>10000+SUM(G$2:G3291)-SUM(H$2:H3291)</f>
        <v>9547.33530644</v>
      </c>
      <c r="L3291">
        <f t="shared" si="159"/>
        <v>9190.44461944102</v>
      </c>
      <c r="M3291">
        <f t="shared" si="160"/>
        <v>1.03883279882282</v>
      </c>
    </row>
    <row r="3292" spans="1:13">
      <c r="A3292" t="s">
        <v>118</v>
      </c>
      <c r="B3292">
        <v>0.01</v>
      </c>
      <c r="C3292" t="s">
        <v>17</v>
      </c>
      <c r="D3292">
        <v>1.99</v>
      </c>
      <c r="E3292" t="s">
        <v>15</v>
      </c>
      <c r="F3292">
        <v>199</v>
      </c>
      <c r="G3292">
        <v>-0.0334</v>
      </c>
      <c r="H3292">
        <v>0.000398</v>
      </c>
      <c r="I3292" s="3" t="s">
        <v>2907</v>
      </c>
      <c r="J3292" s="1">
        <f t="shared" si="158"/>
        <v>45902.8796333796</v>
      </c>
      <c r="K3292">
        <f>10000+SUM(G$2:G3292)-SUM(H$2:H3292)</f>
        <v>9547.30150844</v>
      </c>
      <c r="L3292">
        <f t="shared" si="159"/>
        <v>9190.44461944102</v>
      </c>
      <c r="M3292">
        <f t="shared" si="160"/>
        <v>1.03882912130759</v>
      </c>
    </row>
    <row r="3293" spans="1:13">
      <c r="A3293" t="s">
        <v>329</v>
      </c>
      <c r="B3293">
        <v>0.1</v>
      </c>
      <c r="C3293" t="s">
        <v>17</v>
      </c>
      <c r="D3293">
        <v>0.311</v>
      </c>
      <c r="E3293" t="s">
        <v>15</v>
      </c>
      <c r="F3293">
        <v>3.11</v>
      </c>
      <c r="G3293">
        <v>-0.00775</v>
      </c>
      <c r="H3293">
        <v>6.21e-5</v>
      </c>
      <c r="I3293" s="3" t="s">
        <v>2908</v>
      </c>
      <c r="J3293" s="1">
        <f t="shared" si="158"/>
        <v>45902.8796343866</v>
      </c>
      <c r="K3293">
        <f>10000+SUM(G$2:G3293)-SUM(H$2:H3293)</f>
        <v>9547.29369634</v>
      </c>
      <c r="L3293">
        <f t="shared" si="159"/>
        <v>9190.44461944102</v>
      </c>
      <c r="M3293">
        <f t="shared" si="160"/>
        <v>1.03882827128343</v>
      </c>
    </row>
    <row r="3294" spans="1:13">
      <c r="A3294" t="s">
        <v>325</v>
      </c>
      <c r="B3294">
        <v>0.2</v>
      </c>
      <c r="C3294" t="s">
        <v>17</v>
      </c>
      <c r="D3294">
        <v>0.154</v>
      </c>
      <c r="E3294" t="s">
        <v>15</v>
      </c>
      <c r="F3294">
        <v>0.77</v>
      </c>
      <c r="G3294">
        <v>-0.00981</v>
      </c>
      <c r="H3294">
        <v>3.08e-5</v>
      </c>
      <c r="I3294" s="3" t="s">
        <v>2909</v>
      </c>
      <c r="J3294" s="1">
        <f t="shared" si="158"/>
        <v>45902.8796351968</v>
      </c>
      <c r="K3294">
        <f>10000+SUM(G$2:G3294)-SUM(H$2:H3294)</f>
        <v>9547.28385554</v>
      </c>
      <c r="L3294">
        <f t="shared" si="159"/>
        <v>9190.44461944102</v>
      </c>
      <c r="M3294">
        <f t="shared" si="160"/>
        <v>1.03882720051913</v>
      </c>
    </row>
    <row r="3295" spans="1:13">
      <c r="A3295" t="s">
        <v>334</v>
      </c>
      <c r="B3295">
        <v>0.003</v>
      </c>
      <c r="C3295" t="s">
        <v>17</v>
      </c>
      <c r="D3295">
        <v>0.933</v>
      </c>
      <c r="E3295" t="s">
        <v>15</v>
      </c>
      <c r="F3295">
        <v>311</v>
      </c>
      <c r="G3295">
        <v>-0.0525</v>
      </c>
      <c r="H3295">
        <v>0.000187</v>
      </c>
      <c r="I3295" s="3" t="s">
        <v>2910</v>
      </c>
      <c r="J3295" s="1">
        <f t="shared" si="158"/>
        <v>45902.8796359954</v>
      </c>
      <c r="K3295">
        <f>10000+SUM(G$2:G3295)-SUM(H$2:H3295)</f>
        <v>9547.23116854</v>
      </c>
      <c r="L3295">
        <f t="shared" si="159"/>
        <v>9190.44461944102</v>
      </c>
      <c r="M3295">
        <f t="shared" si="160"/>
        <v>1.03882146771705</v>
      </c>
    </row>
    <row r="3296" spans="1:13">
      <c r="A3296" t="s">
        <v>320</v>
      </c>
      <c r="B3296">
        <v>0.7</v>
      </c>
      <c r="C3296" t="s">
        <v>17</v>
      </c>
      <c r="D3296">
        <v>0.629</v>
      </c>
      <c r="E3296" t="s">
        <v>15</v>
      </c>
      <c r="F3296">
        <v>0.898</v>
      </c>
      <c r="G3296">
        <v>-0.0172</v>
      </c>
      <c r="H3296">
        <v>0.000126</v>
      </c>
      <c r="I3296" s="3" t="s">
        <v>2911</v>
      </c>
      <c r="J3296" s="1">
        <f t="shared" si="158"/>
        <v>45902.8796368171</v>
      </c>
      <c r="K3296">
        <f>10000+SUM(G$2:G3296)-SUM(H$2:H3296)</f>
        <v>9547.21384254</v>
      </c>
      <c r="L3296">
        <f t="shared" si="159"/>
        <v>9190.44461944102</v>
      </c>
      <c r="M3296">
        <f t="shared" si="160"/>
        <v>1.03881958249814</v>
      </c>
    </row>
    <row r="3297" spans="1:13">
      <c r="A3297" t="s">
        <v>345</v>
      </c>
      <c r="B3297">
        <v>0.2</v>
      </c>
      <c r="C3297" t="s">
        <v>17</v>
      </c>
      <c r="D3297">
        <v>0.15</v>
      </c>
      <c r="E3297" t="s">
        <v>15</v>
      </c>
      <c r="F3297">
        <v>0.749</v>
      </c>
      <c r="G3297">
        <v>-0.00116</v>
      </c>
      <c r="H3297">
        <v>3e-5</v>
      </c>
      <c r="I3297" s="3" t="s">
        <v>2912</v>
      </c>
      <c r="J3297" s="1">
        <f t="shared" si="158"/>
        <v>45902.8796383333</v>
      </c>
      <c r="K3297">
        <f>10000+SUM(G$2:G3297)-SUM(H$2:H3297)</f>
        <v>9547.21265254</v>
      </c>
      <c r="L3297">
        <f t="shared" si="159"/>
        <v>9190.44461944102</v>
      </c>
      <c r="M3297">
        <f t="shared" si="160"/>
        <v>1.03881945301583</v>
      </c>
    </row>
    <row r="3298" spans="1:13">
      <c r="A3298" t="s">
        <v>123</v>
      </c>
      <c r="B3298">
        <v>0.03</v>
      </c>
      <c r="C3298" t="s">
        <v>17</v>
      </c>
      <c r="D3298">
        <v>0.612</v>
      </c>
      <c r="E3298" t="s">
        <v>15</v>
      </c>
      <c r="F3298">
        <v>20.4</v>
      </c>
      <c r="G3298">
        <v>-0.0422</v>
      </c>
      <c r="H3298">
        <v>0.000122</v>
      </c>
      <c r="I3298" s="3" t="s">
        <v>2913</v>
      </c>
      <c r="J3298" s="1">
        <f t="shared" si="158"/>
        <v>45902.8796391319</v>
      </c>
      <c r="K3298">
        <f>10000+SUM(G$2:G3298)-SUM(H$2:H3298)</f>
        <v>9547.17033054</v>
      </c>
      <c r="L3298">
        <f t="shared" si="159"/>
        <v>9190.44461944102</v>
      </c>
      <c r="M3298">
        <f t="shared" si="160"/>
        <v>1.03881484801556</v>
      </c>
    </row>
    <row r="3299" spans="1:13">
      <c r="A3299" t="s">
        <v>331</v>
      </c>
      <c r="B3299">
        <v>0.002</v>
      </c>
      <c r="C3299" t="s">
        <v>17</v>
      </c>
      <c r="D3299">
        <v>0.218</v>
      </c>
      <c r="E3299" t="s">
        <v>15</v>
      </c>
      <c r="F3299">
        <v>109</v>
      </c>
      <c r="G3299">
        <v>-0.0033</v>
      </c>
      <c r="H3299">
        <v>4.37e-5</v>
      </c>
      <c r="I3299" s="3" t="s">
        <v>2914</v>
      </c>
      <c r="J3299" s="1">
        <f t="shared" si="158"/>
        <v>45902.8796830556</v>
      </c>
      <c r="K3299">
        <f>10000+SUM(G$2:G3299)-SUM(H$2:H3299)</f>
        <v>9547.16698684</v>
      </c>
      <c r="L3299">
        <f t="shared" si="159"/>
        <v>9190.44461944102</v>
      </c>
      <c r="M3299">
        <f t="shared" si="160"/>
        <v>1.03881448419203</v>
      </c>
    </row>
    <row r="3300" spans="1:13">
      <c r="A3300" t="s">
        <v>325</v>
      </c>
      <c r="B3300">
        <v>0.1</v>
      </c>
      <c r="C3300" t="s">
        <v>17</v>
      </c>
      <c r="D3300">
        <v>0.077</v>
      </c>
      <c r="E3300" t="s">
        <v>15</v>
      </c>
      <c r="F3300">
        <v>0.77</v>
      </c>
      <c r="G3300">
        <v>-0.00494</v>
      </c>
      <c r="H3300">
        <v>1.54e-5</v>
      </c>
      <c r="I3300" s="3" t="s">
        <v>2915</v>
      </c>
      <c r="J3300" s="1">
        <f t="shared" si="158"/>
        <v>45902.8796848264</v>
      </c>
      <c r="K3300">
        <f>10000+SUM(G$2:G3300)-SUM(H$2:H3300)</f>
        <v>9547.16203144</v>
      </c>
      <c r="L3300">
        <f t="shared" si="159"/>
        <v>9190.44461944102</v>
      </c>
      <c r="M3300">
        <f t="shared" si="160"/>
        <v>1.03881394500157</v>
      </c>
    </row>
    <row r="3301" spans="1:13">
      <c r="A3301" t="s">
        <v>334</v>
      </c>
      <c r="B3301">
        <v>0.002</v>
      </c>
      <c r="C3301" t="s">
        <v>17</v>
      </c>
      <c r="D3301">
        <v>0.622</v>
      </c>
      <c r="E3301" t="s">
        <v>15</v>
      </c>
      <c r="F3301">
        <v>311</v>
      </c>
      <c r="G3301">
        <v>-0.0352</v>
      </c>
      <c r="H3301">
        <v>0.000124</v>
      </c>
      <c r="I3301" s="3" t="s">
        <v>2916</v>
      </c>
      <c r="J3301" s="1">
        <f t="shared" si="158"/>
        <v>45902.8796849537</v>
      </c>
      <c r="K3301">
        <f>10000+SUM(G$2:G3301)-SUM(H$2:H3301)</f>
        <v>9547.12670744</v>
      </c>
      <c r="L3301">
        <f t="shared" si="159"/>
        <v>9190.44461944102</v>
      </c>
      <c r="M3301">
        <f t="shared" si="160"/>
        <v>1.03881010144433</v>
      </c>
    </row>
    <row r="3302" spans="1:13">
      <c r="A3302" t="s">
        <v>320</v>
      </c>
      <c r="B3302">
        <v>0.4</v>
      </c>
      <c r="C3302" t="s">
        <v>17</v>
      </c>
      <c r="D3302">
        <v>0.359</v>
      </c>
      <c r="E3302" t="s">
        <v>15</v>
      </c>
      <c r="F3302">
        <v>0.898</v>
      </c>
      <c r="G3302">
        <v>-0.00993</v>
      </c>
      <c r="H3302">
        <v>7.18e-5</v>
      </c>
      <c r="I3302" s="3" t="s">
        <v>2917</v>
      </c>
      <c r="J3302" s="1">
        <f t="shared" si="158"/>
        <v>45902.8796857292</v>
      </c>
      <c r="K3302">
        <f>10000+SUM(G$2:G3302)-SUM(H$2:H3302)</f>
        <v>9547.11670564</v>
      </c>
      <c r="L3302">
        <f t="shared" si="159"/>
        <v>9190.44461944102</v>
      </c>
      <c r="M3302">
        <f t="shared" si="160"/>
        <v>1.03880901316183</v>
      </c>
    </row>
    <row r="3303" spans="1:13">
      <c r="A3303" t="s">
        <v>345</v>
      </c>
      <c r="B3303">
        <v>0.1</v>
      </c>
      <c r="C3303" t="s">
        <v>17</v>
      </c>
      <c r="D3303">
        <v>0.0749</v>
      </c>
      <c r="E3303" t="s">
        <v>15</v>
      </c>
      <c r="F3303">
        <v>0.749</v>
      </c>
      <c r="G3303">
        <v>-0.000582</v>
      </c>
      <c r="H3303">
        <v>1.5e-5</v>
      </c>
      <c r="I3303" s="3" t="s">
        <v>2918</v>
      </c>
      <c r="J3303" s="1">
        <f t="shared" si="158"/>
        <v>45902.8796867014</v>
      </c>
      <c r="K3303">
        <f>10000+SUM(G$2:G3303)-SUM(H$2:H3303)</f>
        <v>9547.11610864</v>
      </c>
      <c r="L3303">
        <f t="shared" si="159"/>
        <v>9190.44461944102</v>
      </c>
      <c r="M3303">
        <f t="shared" si="160"/>
        <v>1.03880894820306</v>
      </c>
    </row>
    <row r="3304" spans="1:13">
      <c r="A3304" t="s">
        <v>123</v>
      </c>
      <c r="B3304">
        <v>0.02</v>
      </c>
      <c r="C3304" t="s">
        <v>17</v>
      </c>
      <c r="D3304">
        <v>0.408</v>
      </c>
      <c r="E3304" t="s">
        <v>15</v>
      </c>
      <c r="F3304">
        <v>20.4</v>
      </c>
      <c r="G3304">
        <v>-0.0283</v>
      </c>
      <c r="H3304">
        <v>8.16e-5</v>
      </c>
      <c r="I3304" s="3" t="s">
        <v>2919</v>
      </c>
      <c r="J3304" s="1">
        <f t="shared" si="158"/>
        <v>45902.8796884144</v>
      </c>
      <c r="K3304">
        <f>10000+SUM(G$2:G3304)-SUM(H$2:H3304)</f>
        <v>9547.08772704</v>
      </c>
      <c r="L3304">
        <f t="shared" si="159"/>
        <v>9190.44461944102</v>
      </c>
      <c r="M3304">
        <f t="shared" si="160"/>
        <v>1.03880586003908</v>
      </c>
    </row>
    <row r="3305" spans="1:13">
      <c r="A3305" t="s">
        <v>118</v>
      </c>
      <c r="B3305">
        <v>0.01</v>
      </c>
      <c r="C3305" t="s">
        <v>17</v>
      </c>
      <c r="D3305">
        <v>1.99</v>
      </c>
      <c r="E3305" t="s">
        <v>15</v>
      </c>
      <c r="F3305">
        <v>199</v>
      </c>
      <c r="G3305">
        <v>-0.0343</v>
      </c>
      <c r="H3305">
        <v>0.000398</v>
      </c>
      <c r="I3305" s="3" t="s">
        <v>2920</v>
      </c>
      <c r="J3305" s="1">
        <f t="shared" si="158"/>
        <v>45902.879689213</v>
      </c>
      <c r="K3305">
        <f>10000+SUM(G$2:G3305)-SUM(H$2:H3305)</f>
        <v>9547.05302904</v>
      </c>
      <c r="L3305">
        <f t="shared" si="159"/>
        <v>9190.44461944102</v>
      </c>
      <c r="M3305">
        <f t="shared" si="160"/>
        <v>1.03880208459606</v>
      </c>
    </row>
    <row r="3306" spans="1:13">
      <c r="A3306" t="s">
        <v>331</v>
      </c>
      <c r="B3306">
        <v>0.003</v>
      </c>
      <c r="C3306" t="s">
        <v>17</v>
      </c>
      <c r="D3306">
        <v>0.327</v>
      </c>
      <c r="E3306" t="s">
        <v>15</v>
      </c>
      <c r="F3306">
        <v>109</v>
      </c>
      <c r="G3306">
        <v>-0.00502</v>
      </c>
      <c r="H3306">
        <v>6.55e-5</v>
      </c>
      <c r="I3306" s="3" t="s">
        <v>2921</v>
      </c>
      <c r="J3306" s="1">
        <f t="shared" si="158"/>
        <v>45902.8796892245</v>
      </c>
      <c r="K3306">
        <f>10000+SUM(G$2:G3306)-SUM(H$2:H3306)</f>
        <v>9547.04794354</v>
      </c>
      <c r="L3306">
        <f t="shared" si="159"/>
        <v>9190.44461944102</v>
      </c>
      <c r="M3306">
        <f t="shared" si="160"/>
        <v>1.0388015312496</v>
      </c>
    </row>
    <row r="3307" spans="1:13">
      <c r="A3307" t="s">
        <v>329</v>
      </c>
      <c r="B3307">
        <v>0.1</v>
      </c>
      <c r="C3307" t="s">
        <v>17</v>
      </c>
      <c r="D3307">
        <v>0.311</v>
      </c>
      <c r="E3307" t="s">
        <v>15</v>
      </c>
      <c r="F3307">
        <v>3.11</v>
      </c>
      <c r="G3307">
        <v>-0.00776</v>
      </c>
      <c r="H3307">
        <v>6.21e-5</v>
      </c>
      <c r="I3307" s="3" t="s">
        <v>2922</v>
      </c>
      <c r="J3307" s="1">
        <f t="shared" si="158"/>
        <v>45902.8796919329</v>
      </c>
      <c r="K3307">
        <f>10000+SUM(G$2:G3307)-SUM(H$2:H3307)</f>
        <v>9547.04012144</v>
      </c>
      <c r="L3307">
        <f t="shared" si="159"/>
        <v>9190.44461944102</v>
      </c>
      <c r="M3307">
        <f t="shared" si="160"/>
        <v>1.03880068013735</v>
      </c>
    </row>
    <row r="3308" spans="1:13">
      <c r="A3308" t="s">
        <v>325</v>
      </c>
      <c r="B3308">
        <v>0.2</v>
      </c>
      <c r="C3308" t="s">
        <v>17</v>
      </c>
      <c r="D3308">
        <v>0.154</v>
      </c>
      <c r="E3308" t="s">
        <v>15</v>
      </c>
      <c r="F3308">
        <v>0.77</v>
      </c>
      <c r="G3308">
        <v>-0.00991</v>
      </c>
      <c r="H3308">
        <v>3.08e-5</v>
      </c>
      <c r="I3308" s="3" t="s">
        <v>2922</v>
      </c>
      <c r="J3308" s="1">
        <f t="shared" si="158"/>
        <v>45902.8796919329</v>
      </c>
      <c r="K3308">
        <f>10000+SUM(G$2:G3308)-SUM(H$2:H3308)</f>
        <v>9547.03018064</v>
      </c>
      <c r="L3308">
        <f t="shared" si="159"/>
        <v>9190.44461944102</v>
      </c>
      <c r="M3308">
        <f t="shared" si="160"/>
        <v>1.03879959849219</v>
      </c>
    </row>
    <row r="3309" spans="1:13">
      <c r="A3309" t="s">
        <v>334</v>
      </c>
      <c r="B3309">
        <v>0.002</v>
      </c>
      <c r="C3309" t="s">
        <v>17</v>
      </c>
      <c r="D3309">
        <v>0.622</v>
      </c>
      <c r="E3309" t="s">
        <v>15</v>
      </c>
      <c r="F3309">
        <v>311</v>
      </c>
      <c r="G3309">
        <v>-0.0353</v>
      </c>
      <c r="H3309">
        <v>0.000124</v>
      </c>
      <c r="I3309" s="3" t="s">
        <v>2923</v>
      </c>
      <c r="J3309" s="1">
        <f t="shared" si="158"/>
        <v>45902.8796935301</v>
      </c>
      <c r="K3309">
        <f>10000+SUM(G$2:G3309)-SUM(H$2:H3309)</f>
        <v>9546.99475664</v>
      </c>
      <c r="L3309">
        <f t="shared" si="159"/>
        <v>9190.44461944102</v>
      </c>
      <c r="M3309">
        <f t="shared" si="160"/>
        <v>1.03879574405407</v>
      </c>
    </row>
    <row r="3310" spans="1:13">
      <c r="A3310" t="s">
        <v>125</v>
      </c>
      <c r="B3310">
        <v>0.1</v>
      </c>
      <c r="C3310" t="s">
        <v>17</v>
      </c>
      <c r="D3310">
        <v>0.321</v>
      </c>
      <c r="E3310" t="s">
        <v>15</v>
      </c>
      <c r="F3310">
        <v>3.21</v>
      </c>
      <c r="G3310">
        <v>-0.0215</v>
      </c>
      <c r="H3310">
        <v>6.41e-5</v>
      </c>
      <c r="I3310" s="3" t="s">
        <v>2924</v>
      </c>
      <c r="J3310" s="1">
        <f t="shared" si="158"/>
        <v>45902.8802031482</v>
      </c>
      <c r="K3310">
        <f>10000+SUM(G$2:G3310)-SUM(H$2:H3310)</f>
        <v>9546.97319254</v>
      </c>
      <c r="L3310">
        <f t="shared" si="159"/>
        <v>9190.44461944102</v>
      </c>
      <c r="M3310">
        <f t="shared" si="160"/>
        <v>1.03879339769316</v>
      </c>
    </row>
    <row r="3311" spans="1:13">
      <c r="A3311" t="s">
        <v>334</v>
      </c>
      <c r="B3311">
        <v>0.004</v>
      </c>
      <c r="C3311" t="s">
        <v>17</v>
      </c>
      <c r="D3311">
        <v>1.25</v>
      </c>
      <c r="E3311" t="s">
        <v>15</v>
      </c>
      <c r="F3311">
        <v>311</v>
      </c>
      <c r="G3311">
        <v>-0.0691</v>
      </c>
      <c r="H3311">
        <v>0.000249</v>
      </c>
      <c r="I3311" s="3" t="s">
        <v>2925</v>
      </c>
      <c r="J3311" s="1">
        <f t="shared" si="158"/>
        <v>45902.8802040741</v>
      </c>
      <c r="K3311">
        <f>10000+SUM(G$2:G3311)-SUM(H$2:H3311)</f>
        <v>9546.90384354</v>
      </c>
      <c r="L3311">
        <f t="shared" si="159"/>
        <v>9190.44461944102</v>
      </c>
      <c r="M3311">
        <f t="shared" si="160"/>
        <v>1.03878585192113</v>
      </c>
    </row>
    <row r="3312" spans="1:13">
      <c r="A3312" t="s">
        <v>331</v>
      </c>
      <c r="B3312">
        <v>0.002</v>
      </c>
      <c r="C3312" t="s">
        <v>17</v>
      </c>
      <c r="D3312">
        <v>0.218</v>
      </c>
      <c r="E3312" t="s">
        <v>15</v>
      </c>
      <c r="F3312">
        <v>109</v>
      </c>
      <c r="G3312">
        <v>-0.0032</v>
      </c>
      <c r="H3312">
        <v>4.37e-5</v>
      </c>
      <c r="I3312" s="3" t="s">
        <v>2926</v>
      </c>
      <c r="J3312" s="1">
        <f t="shared" si="158"/>
        <v>45902.8802040972</v>
      </c>
      <c r="K3312">
        <f>10000+SUM(G$2:G3312)-SUM(H$2:H3312)</f>
        <v>9546.90059984</v>
      </c>
      <c r="L3312">
        <f t="shared" si="159"/>
        <v>9190.44461944102</v>
      </c>
      <c r="M3312">
        <f t="shared" si="160"/>
        <v>1.03878549897847</v>
      </c>
    </row>
    <row r="3313" spans="1:13">
      <c r="A3313" t="s">
        <v>325</v>
      </c>
      <c r="B3313">
        <v>0.1</v>
      </c>
      <c r="C3313" t="s">
        <v>17</v>
      </c>
      <c r="D3313">
        <v>0.077</v>
      </c>
      <c r="E3313" t="s">
        <v>15</v>
      </c>
      <c r="F3313">
        <v>0.77</v>
      </c>
      <c r="G3313">
        <v>-0.00487</v>
      </c>
      <c r="H3313">
        <v>1.54e-5</v>
      </c>
      <c r="I3313" s="3" t="s">
        <v>2927</v>
      </c>
      <c r="J3313" s="1">
        <f t="shared" si="158"/>
        <v>45902.8802047107</v>
      </c>
      <c r="K3313">
        <f>10000+SUM(G$2:G3313)-SUM(H$2:H3313)</f>
        <v>9546.89571444</v>
      </c>
      <c r="L3313">
        <f t="shared" si="159"/>
        <v>9190.44461944102</v>
      </c>
      <c r="M3313">
        <f t="shared" si="160"/>
        <v>1.03878496740462</v>
      </c>
    </row>
    <row r="3314" spans="1:13">
      <c r="A3314" t="s">
        <v>131</v>
      </c>
      <c r="B3314">
        <v>218</v>
      </c>
      <c r="C3314" t="s">
        <v>14</v>
      </c>
      <c r="D3314">
        <v>604</v>
      </c>
      <c r="E3314" t="s">
        <v>15</v>
      </c>
      <c r="F3314">
        <v>2.78</v>
      </c>
      <c r="G3314">
        <v>0</v>
      </c>
      <c r="H3314">
        <v>0.121</v>
      </c>
      <c r="I3314" s="3" t="s">
        <v>2928</v>
      </c>
      <c r="J3314" s="1">
        <f t="shared" si="158"/>
        <v>45902.8802047685</v>
      </c>
      <c r="K3314">
        <f>10000+SUM(G$2:G3314)-SUM(H$2:H3314)</f>
        <v>9546.77471444</v>
      </c>
      <c r="L3314">
        <f t="shared" si="159"/>
        <v>9190.44461944102</v>
      </c>
      <c r="M3314">
        <f t="shared" si="160"/>
        <v>1.03877180155628</v>
      </c>
    </row>
    <row r="3315" spans="1:13">
      <c r="A3315" t="s">
        <v>320</v>
      </c>
      <c r="B3315">
        <v>0.9</v>
      </c>
      <c r="C3315" t="s">
        <v>17</v>
      </c>
      <c r="D3315">
        <v>0.808</v>
      </c>
      <c r="E3315" t="s">
        <v>15</v>
      </c>
      <c r="F3315">
        <v>0.898</v>
      </c>
      <c r="G3315">
        <v>-0.0223</v>
      </c>
      <c r="H3315">
        <v>0.000162</v>
      </c>
      <c r="I3315" s="3" t="s">
        <v>2929</v>
      </c>
      <c r="J3315" s="1">
        <f t="shared" si="158"/>
        <v>45902.8802055093</v>
      </c>
      <c r="K3315">
        <f>10000+SUM(G$2:G3315)-SUM(H$2:H3315)</f>
        <v>9546.75225244</v>
      </c>
      <c r="L3315">
        <f t="shared" si="159"/>
        <v>9190.44461944102</v>
      </c>
      <c r="M3315">
        <f t="shared" si="160"/>
        <v>1.03876935749607</v>
      </c>
    </row>
    <row r="3316" spans="1:13">
      <c r="A3316" t="s">
        <v>345</v>
      </c>
      <c r="B3316">
        <v>0.3</v>
      </c>
      <c r="C3316" t="s">
        <v>17</v>
      </c>
      <c r="D3316">
        <v>0.225</v>
      </c>
      <c r="E3316" t="s">
        <v>15</v>
      </c>
      <c r="F3316">
        <v>0.749</v>
      </c>
      <c r="G3316">
        <v>-0.00175</v>
      </c>
      <c r="H3316">
        <v>4.49e-5</v>
      </c>
      <c r="I3316" s="3" t="s">
        <v>2930</v>
      </c>
      <c r="J3316" s="1">
        <f t="shared" si="158"/>
        <v>45902.8802090278</v>
      </c>
      <c r="K3316">
        <f>10000+SUM(G$2:G3316)-SUM(H$2:H3316)</f>
        <v>9546.75045754</v>
      </c>
      <c r="L3316">
        <f t="shared" si="159"/>
        <v>9190.44461944102</v>
      </c>
      <c r="M3316">
        <f t="shared" si="160"/>
        <v>1.0387691621954</v>
      </c>
    </row>
    <row r="3317" spans="1:13">
      <c r="A3317" t="s">
        <v>123</v>
      </c>
      <c r="B3317">
        <v>0.03</v>
      </c>
      <c r="C3317" t="s">
        <v>17</v>
      </c>
      <c r="D3317">
        <v>0.612</v>
      </c>
      <c r="E3317" t="s">
        <v>15</v>
      </c>
      <c r="F3317">
        <v>20.4</v>
      </c>
      <c r="G3317">
        <v>-0.0422</v>
      </c>
      <c r="H3317">
        <v>0.000122</v>
      </c>
      <c r="I3317" s="3" t="s">
        <v>2930</v>
      </c>
      <c r="J3317" s="1">
        <f t="shared" si="158"/>
        <v>45902.8802090278</v>
      </c>
      <c r="K3317">
        <f>10000+SUM(G$2:G3317)-SUM(H$2:H3317)</f>
        <v>9546.70813554</v>
      </c>
      <c r="L3317">
        <f t="shared" si="159"/>
        <v>9190.44461944102</v>
      </c>
      <c r="M3317">
        <f t="shared" si="160"/>
        <v>1.03876455719513</v>
      </c>
    </row>
    <row r="3318" spans="1:13">
      <c r="A3318" t="s">
        <v>125</v>
      </c>
      <c r="B3318">
        <v>0.1</v>
      </c>
      <c r="C3318" t="s">
        <v>17</v>
      </c>
      <c r="D3318">
        <v>0.321</v>
      </c>
      <c r="E3318" t="s">
        <v>15</v>
      </c>
      <c r="F3318">
        <v>3.21</v>
      </c>
      <c r="G3318">
        <v>-0.0215</v>
      </c>
      <c r="H3318">
        <v>6.41e-5</v>
      </c>
      <c r="I3318" s="3" t="s">
        <v>2931</v>
      </c>
      <c r="J3318" s="1">
        <f t="shared" si="158"/>
        <v>45902.8802107986</v>
      </c>
      <c r="K3318">
        <f>10000+SUM(G$2:G3318)-SUM(H$2:H3318)</f>
        <v>9546.68657144</v>
      </c>
      <c r="L3318">
        <f t="shared" si="159"/>
        <v>9190.44461944102</v>
      </c>
      <c r="M3318">
        <f t="shared" si="160"/>
        <v>1.03876221083422</v>
      </c>
    </row>
    <row r="3319" spans="1:13">
      <c r="A3319" t="s">
        <v>334</v>
      </c>
      <c r="B3319">
        <v>0.003</v>
      </c>
      <c r="C3319" t="s">
        <v>17</v>
      </c>
      <c r="D3319">
        <v>0.934</v>
      </c>
      <c r="E3319" t="s">
        <v>15</v>
      </c>
      <c r="F3319">
        <v>311</v>
      </c>
      <c r="G3319">
        <v>-0.0519</v>
      </c>
      <c r="H3319">
        <v>0.000187</v>
      </c>
      <c r="I3319" s="3" t="s">
        <v>2932</v>
      </c>
      <c r="J3319" s="1">
        <f t="shared" si="158"/>
        <v>45902.8802121065</v>
      </c>
      <c r="K3319">
        <f>10000+SUM(G$2:G3319)-SUM(H$2:H3319)</f>
        <v>9546.63448444</v>
      </c>
      <c r="L3319">
        <f t="shared" si="159"/>
        <v>9190.44461944102</v>
      </c>
      <c r="M3319">
        <f t="shared" si="160"/>
        <v>1.03875654331734</v>
      </c>
    </row>
    <row r="3320" spans="1:13">
      <c r="A3320" t="s">
        <v>331</v>
      </c>
      <c r="B3320">
        <v>0.002</v>
      </c>
      <c r="C3320" t="s">
        <v>17</v>
      </c>
      <c r="D3320">
        <v>0.218</v>
      </c>
      <c r="E3320" t="s">
        <v>15</v>
      </c>
      <c r="F3320">
        <v>109</v>
      </c>
      <c r="G3320">
        <v>-0.00318</v>
      </c>
      <c r="H3320">
        <v>4.37e-5</v>
      </c>
      <c r="I3320" s="3" t="s">
        <v>2932</v>
      </c>
      <c r="J3320" s="1">
        <f t="shared" si="158"/>
        <v>45902.8802121065</v>
      </c>
      <c r="K3320">
        <f>10000+SUM(G$2:G3320)-SUM(H$2:H3320)</f>
        <v>9546.63126074</v>
      </c>
      <c r="L3320">
        <f t="shared" si="159"/>
        <v>9190.44461944102</v>
      </c>
      <c r="M3320">
        <f t="shared" si="160"/>
        <v>1.03875619255085</v>
      </c>
    </row>
    <row r="3321" spans="1:13">
      <c r="A3321" t="s">
        <v>325</v>
      </c>
      <c r="B3321">
        <v>0.1</v>
      </c>
      <c r="C3321" t="s">
        <v>17</v>
      </c>
      <c r="D3321">
        <v>0.077</v>
      </c>
      <c r="E3321" t="s">
        <v>15</v>
      </c>
      <c r="F3321">
        <v>0.77</v>
      </c>
      <c r="G3321">
        <v>-0.00488</v>
      </c>
      <c r="H3321">
        <v>1.54e-5</v>
      </c>
      <c r="I3321" s="3" t="s">
        <v>2933</v>
      </c>
      <c r="J3321" s="1">
        <f t="shared" si="158"/>
        <v>45902.8802139005</v>
      </c>
      <c r="K3321">
        <f>10000+SUM(G$2:G3321)-SUM(H$2:H3321)</f>
        <v>9546.62636534</v>
      </c>
      <c r="L3321">
        <f t="shared" si="159"/>
        <v>9190.44461944102</v>
      </c>
      <c r="M3321">
        <f t="shared" si="160"/>
        <v>1.03875565988892</v>
      </c>
    </row>
    <row r="3322" spans="1:13">
      <c r="A3322" t="s">
        <v>131</v>
      </c>
      <c r="B3322">
        <v>2.1</v>
      </c>
      <c r="C3322" t="s">
        <v>14</v>
      </c>
      <c r="D3322">
        <v>5.84</v>
      </c>
      <c r="E3322" t="s">
        <v>15</v>
      </c>
      <c r="F3322">
        <v>2.78</v>
      </c>
      <c r="G3322">
        <v>0</v>
      </c>
      <c r="H3322">
        <v>0.00117</v>
      </c>
      <c r="I3322" s="3" t="s">
        <v>2934</v>
      </c>
      <c r="J3322" s="1">
        <f t="shared" si="158"/>
        <v>45902.8848596991</v>
      </c>
      <c r="K3322">
        <f>10000+SUM(G$2:G3322)-SUM(H$2:H3322)</f>
        <v>9546.62519534</v>
      </c>
      <c r="L3322">
        <f t="shared" si="159"/>
        <v>9190.44461944102</v>
      </c>
      <c r="M3322">
        <f t="shared" si="160"/>
        <v>1.03875553258278</v>
      </c>
    </row>
    <row r="3323" spans="1:13">
      <c r="A3323" t="s">
        <v>369</v>
      </c>
      <c r="B3323">
        <v>12.5</v>
      </c>
      <c r="C3323" t="s">
        <v>21</v>
      </c>
      <c r="D3323">
        <v>285</v>
      </c>
      <c r="E3323" t="s">
        <v>15</v>
      </c>
      <c r="F3323">
        <v>22.8</v>
      </c>
      <c r="G3323">
        <v>7.09</v>
      </c>
      <c r="H3323">
        <v>0.0571</v>
      </c>
      <c r="I3323" s="3" t="s">
        <v>2935</v>
      </c>
      <c r="J3323" s="1">
        <f t="shared" si="158"/>
        <v>45902.8848597801</v>
      </c>
      <c r="K3323">
        <f>10000+SUM(G$2:G3323)-SUM(H$2:H3323)</f>
        <v>9553.65809534</v>
      </c>
      <c r="L3323">
        <f t="shared" si="159"/>
        <v>9190.44461944102</v>
      </c>
      <c r="M3323">
        <f t="shared" si="160"/>
        <v>1.03952077303536</v>
      </c>
    </row>
    <row r="3324" spans="1:13">
      <c r="A3324" t="s">
        <v>334</v>
      </c>
      <c r="B3324">
        <v>0.064</v>
      </c>
      <c r="C3324" t="s">
        <v>14</v>
      </c>
      <c r="D3324">
        <v>19.9</v>
      </c>
      <c r="E3324" t="s">
        <v>15</v>
      </c>
      <c r="F3324">
        <v>312</v>
      </c>
      <c r="G3324">
        <v>0</v>
      </c>
      <c r="H3324">
        <v>0.00399</v>
      </c>
      <c r="I3324" s="3" t="s">
        <v>2936</v>
      </c>
      <c r="J3324" s="1">
        <f t="shared" si="158"/>
        <v>45902.8848598264</v>
      </c>
      <c r="K3324">
        <f>10000+SUM(G$2:G3324)-SUM(H$2:H3324)</f>
        <v>9553.65410534</v>
      </c>
      <c r="L3324">
        <f t="shared" si="159"/>
        <v>9190.44461944102</v>
      </c>
      <c r="M3324">
        <f t="shared" si="160"/>
        <v>1.03952033888879</v>
      </c>
    </row>
    <row r="3325" spans="1:13">
      <c r="A3325" t="s">
        <v>320</v>
      </c>
      <c r="B3325">
        <v>11.1</v>
      </c>
      <c r="C3325" t="s">
        <v>14</v>
      </c>
      <c r="D3325">
        <v>9.96</v>
      </c>
      <c r="E3325" t="s">
        <v>15</v>
      </c>
      <c r="F3325">
        <v>0.898</v>
      </c>
      <c r="G3325">
        <v>0</v>
      </c>
      <c r="H3325">
        <v>0.00199</v>
      </c>
      <c r="I3325" s="3" t="s">
        <v>2937</v>
      </c>
      <c r="J3325" s="1">
        <f t="shared" si="158"/>
        <v>45902.8848604282</v>
      </c>
      <c r="K3325">
        <f>10000+SUM(G$2:G3325)-SUM(H$2:H3325)</f>
        <v>9553.65211534</v>
      </c>
      <c r="L3325">
        <f t="shared" si="159"/>
        <v>9190.44461944102</v>
      </c>
      <c r="M3325">
        <f t="shared" si="160"/>
        <v>1.03952012235955</v>
      </c>
    </row>
    <row r="3326" spans="1:13">
      <c r="A3326" t="s">
        <v>118</v>
      </c>
      <c r="B3326">
        <v>0.18</v>
      </c>
      <c r="C3326" t="s">
        <v>14</v>
      </c>
      <c r="D3326">
        <v>35.8</v>
      </c>
      <c r="E3326" t="s">
        <v>15</v>
      </c>
      <c r="F3326">
        <v>199</v>
      </c>
      <c r="G3326">
        <v>0</v>
      </c>
      <c r="H3326">
        <v>0.00717</v>
      </c>
      <c r="I3326" s="3" t="s">
        <v>2937</v>
      </c>
      <c r="J3326" s="1">
        <f t="shared" si="158"/>
        <v>45902.8848604282</v>
      </c>
      <c r="K3326">
        <f>10000+SUM(G$2:G3326)-SUM(H$2:H3326)</f>
        <v>9553.64494534</v>
      </c>
      <c r="L3326">
        <f t="shared" si="159"/>
        <v>9190.44461944102</v>
      </c>
      <c r="M3326">
        <f t="shared" si="160"/>
        <v>1.03951934220143</v>
      </c>
    </row>
    <row r="3327" spans="1:13">
      <c r="A3327" t="s">
        <v>334</v>
      </c>
      <c r="B3327">
        <v>0.012</v>
      </c>
      <c r="C3327" t="s">
        <v>17</v>
      </c>
      <c r="D3327">
        <v>3.74</v>
      </c>
      <c r="E3327" t="s">
        <v>15</v>
      </c>
      <c r="F3327">
        <v>312</v>
      </c>
      <c r="G3327">
        <v>-0.202</v>
      </c>
      <c r="H3327">
        <v>0.000748</v>
      </c>
      <c r="I3327" s="3" t="s">
        <v>2938</v>
      </c>
      <c r="J3327" s="1">
        <f t="shared" si="158"/>
        <v>45902.8869315278</v>
      </c>
      <c r="K3327">
        <f>10000+SUM(G$2:G3327)-SUM(H$2:H3327)</f>
        <v>9553.44219734</v>
      </c>
      <c r="L3327">
        <f t="shared" si="159"/>
        <v>9190.44461944102</v>
      </c>
      <c r="M3327">
        <f t="shared" si="160"/>
        <v>1.03949728146243</v>
      </c>
    </row>
    <row r="3328" spans="1:13">
      <c r="A3328" t="s">
        <v>131</v>
      </c>
      <c r="B3328">
        <v>0.4</v>
      </c>
      <c r="C3328" t="s">
        <v>17</v>
      </c>
      <c r="D3328">
        <v>1.11</v>
      </c>
      <c r="E3328" t="s">
        <v>15</v>
      </c>
      <c r="F3328">
        <v>2.78</v>
      </c>
      <c r="G3328">
        <v>-0.012</v>
      </c>
      <c r="H3328">
        <v>0.000222</v>
      </c>
      <c r="I3328" s="3" t="s">
        <v>2939</v>
      </c>
      <c r="J3328" s="1">
        <f t="shared" si="158"/>
        <v>45902.8869322917</v>
      </c>
      <c r="K3328">
        <f>10000+SUM(G$2:G3328)-SUM(H$2:H3328)</f>
        <v>9553.42997534</v>
      </c>
      <c r="L3328">
        <f t="shared" si="159"/>
        <v>9190.44461944102</v>
      </c>
      <c r="M3328">
        <f t="shared" si="160"/>
        <v>1.03949595160294</v>
      </c>
    </row>
    <row r="3329" spans="1:13">
      <c r="A3329" t="s">
        <v>118</v>
      </c>
      <c r="B3329">
        <v>0.04</v>
      </c>
      <c r="C3329" t="s">
        <v>17</v>
      </c>
      <c r="D3329">
        <v>7.96</v>
      </c>
      <c r="E3329" t="s">
        <v>15</v>
      </c>
      <c r="F3329">
        <v>199</v>
      </c>
      <c r="G3329">
        <v>-0.139</v>
      </c>
      <c r="H3329">
        <v>0.00159</v>
      </c>
      <c r="I3329" s="3" t="s">
        <v>2940</v>
      </c>
      <c r="J3329" s="1">
        <f t="shared" si="158"/>
        <v>45902.8869324074</v>
      </c>
      <c r="K3329">
        <f>10000+SUM(G$2:G3329)-SUM(H$2:H3329)</f>
        <v>9553.28938534</v>
      </c>
      <c r="L3329">
        <f t="shared" si="159"/>
        <v>9190.44461944102</v>
      </c>
      <c r="M3329">
        <f t="shared" si="160"/>
        <v>1.03948065419288</v>
      </c>
    </row>
    <row r="3330" spans="1:13">
      <c r="A3330" t="s">
        <v>369</v>
      </c>
      <c r="B3330">
        <v>20</v>
      </c>
      <c r="C3330" t="s">
        <v>14</v>
      </c>
      <c r="D3330">
        <v>458</v>
      </c>
      <c r="E3330" t="s">
        <v>15</v>
      </c>
      <c r="F3330">
        <v>22.9</v>
      </c>
      <c r="G3330">
        <v>0</v>
      </c>
      <c r="H3330">
        <v>0.0915</v>
      </c>
      <c r="I3330" s="3" t="s">
        <v>2941</v>
      </c>
      <c r="J3330" s="1">
        <f t="shared" ref="J3330:J3393" si="161">(I3330/86400000)+DATE(1970,1,1)+(8*TIME(1,0,0))</f>
        <v>45902.8869331597</v>
      </c>
      <c r="K3330">
        <f>10000+SUM(G$2:G3330)-SUM(H$2:H3330)</f>
        <v>9553.19788534</v>
      </c>
      <c r="L3330">
        <f t="shared" si="159"/>
        <v>9190.44461944102</v>
      </c>
      <c r="M3330">
        <f t="shared" si="160"/>
        <v>1.03947069820013</v>
      </c>
    </row>
    <row r="3331" spans="1:13">
      <c r="A3331" t="s">
        <v>369</v>
      </c>
      <c r="B3331">
        <v>7.32</v>
      </c>
      <c r="C3331" t="s">
        <v>14</v>
      </c>
      <c r="D3331">
        <v>167</v>
      </c>
      <c r="E3331" t="s">
        <v>15</v>
      </c>
      <c r="F3331">
        <v>22.9</v>
      </c>
      <c r="G3331">
        <v>0</v>
      </c>
      <c r="H3331">
        <v>0.0335</v>
      </c>
      <c r="I3331" s="3" t="s">
        <v>2941</v>
      </c>
      <c r="J3331" s="1">
        <f t="shared" si="161"/>
        <v>45902.8869331597</v>
      </c>
      <c r="K3331">
        <f>10000+SUM(G$2:G3331)-SUM(H$2:H3331)</f>
        <v>9553.16438534</v>
      </c>
      <c r="L3331">
        <f t="shared" si="159"/>
        <v>9190.44461944102</v>
      </c>
      <c r="M3331">
        <f t="shared" si="160"/>
        <v>1.03946705310989</v>
      </c>
    </row>
    <row r="3332" spans="1:13">
      <c r="A3332" t="s">
        <v>320</v>
      </c>
      <c r="B3332">
        <v>2.4</v>
      </c>
      <c r="C3332" t="s">
        <v>17</v>
      </c>
      <c r="D3332">
        <v>2.16</v>
      </c>
      <c r="E3332" t="s">
        <v>15</v>
      </c>
      <c r="F3332">
        <v>0.899</v>
      </c>
      <c r="G3332">
        <v>-0.0561</v>
      </c>
      <c r="H3332">
        <v>0.000432</v>
      </c>
      <c r="I3332" s="3" t="s">
        <v>2942</v>
      </c>
      <c r="J3332" s="1">
        <f t="shared" si="161"/>
        <v>45902.8869339005</v>
      </c>
      <c r="K3332">
        <f>10000+SUM(G$2:G3332)-SUM(H$2:H3332)</f>
        <v>9553.10785334</v>
      </c>
      <c r="L3332">
        <f t="shared" ref="L3332:L3395" si="162">L3331</f>
        <v>9190.44461944102</v>
      </c>
      <c r="M3332">
        <f t="shared" ref="M3332:M3395" si="163">K3332/L3332</f>
        <v>1.0394609019385</v>
      </c>
    </row>
    <row r="3333" spans="1:13">
      <c r="A3333" t="s">
        <v>118</v>
      </c>
      <c r="B3333">
        <v>0.88</v>
      </c>
      <c r="C3333" t="s">
        <v>14</v>
      </c>
      <c r="D3333">
        <v>175</v>
      </c>
      <c r="E3333" t="s">
        <v>15</v>
      </c>
      <c r="F3333">
        <v>199</v>
      </c>
      <c r="G3333">
        <v>0</v>
      </c>
      <c r="H3333">
        <v>0.035</v>
      </c>
      <c r="I3333" s="3" t="s">
        <v>2943</v>
      </c>
      <c r="J3333" s="1">
        <f t="shared" si="161"/>
        <v>45902.8918036574</v>
      </c>
      <c r="K3333">
        <f>10000+SUM(G$2:G3333)-SUM(H$2:H3333)</f>
        <v>9553.07285334</v>
      </c>
      <c r="L3333">
        <f t="shared" si="162"/>
        <v>9190.44461944102</v>
      </c>
      <c r="M3333">
        <f t="shared" si="163"/>
        <v>1.03945709363526</v>
      </c>
    </row>
    <row r="3334" spans="1:13">
      <c r="A3334" t="s">
        <v>131</v>
      </c>
      <c r="B3334">
        <v>0.1</v>
      </c>
      <c r="C3334" t="s">
        <v>17</v>
      </c>
      <c r="D3334">
        <v>0.278</v>
      </c>
      <c r="E3334" t="s">
        <v>15</v>
      </c>
      <c r="F3334">
        <v>2.78</v>
      </c>
      <c r="G3334">
        <v>-0.00321</v>
      </c>
      <c r="H3334">
        <v>5.56e-5</v>
      </c>
      <c r="I3334" s="3" t="s">
        <v>2944</v>
      </c>
      <c r="J3334" s="1">
        <f t="shared" si="161"/>
        <v>45902.8955616898</v>
      </c>
      <c r="K3334">
        <f>10000+SUM(G$2:G3334)-SUM(H$2:H3334)</f>
        <v>9553.06958774</v>
      </c>
      <c r="L3334">
        <f t="shared" si="162"/>
        <v>9190.44461944102</v>
      </c>
      <c r="M3334">
        <f t="shared" si="163"/>
        <v>1.03945673830969</v>
      </c>
    </row>
    <row r="3335" spans="1:13">
      <c r="A3335" t="s">
        <v>320</v>
      </c>
      <c r="B3335">
        <v>0.4</v>
      </c>
      <c r="C3335" t="s">
        <v>17</v>
      </c>
      <c r="D3335">
        <v>0.36</v>
      </c>
      <c r="E3335" t="s">
        <v>15</v>
      </c>
      <c r="F3335">
        <v>0.901</v>
      </c>
      <c r="G3335">
        <v>-0.0087</v>
      </c>
      <c r="H3335">
        <v>7.21e-5</v>
      </c>
      <c r="I3335" s="3" t="s">
        <v>2945</v>
      </c>
      <c r="J3335" s="1">
        <f t="shared" si="161"/>
        <v>45902.8959139931</v>
      </c>
      <c r="K3335">
        <f>10000+SUM(G$2:G3335)-SUM(H$2:H3335)</f>
        <v>9553.06081564</v>
      </c>
      <c r="L3335">
        <f t="shared" si="162"/>
        <v>9190.44461944102</v>
      </c>
      <c r="M3335">
        <f t="shared" si="163"/>
        <v>1.03945578382921</v>
      </c>
    </row>
    <row r="3336" spans="1:13">
      <c r="A3336" t="s">
        <v>131</v>
      </c>
      <c r="B3336">
        <v>0.1</v>
      </c>
      <c r="C3336" t="s">
        <v>17</v>
      </c>
      <c r="D3336">
        <v>0.278</v>
      </c>
      <c r="E3336" t="s">
        <v>15</v>
      </c>
      <c r="F3336">
        <v>2.78</v>
      </c>
      <c r="G3336">
        <v>-0.00335</v>
      </c>
      <c r="H3336">
        <v>5.55e-5</v>
      </c>
      <c r="I3336" s="3" t="s">
        <v>2945</v>
      </c>
      <c r="J3336" s="1">
        <f t="shared" si="161"/>
        <v>45902.8959139931</v>
      </c>
      <c r="K3336">
        <f>10000+SUM(G$2:G3336)-SUM(H$2:H3336)</f>
        <v>9553.05741014</v>
      </c>
      <c r="L3336">
        <f t="shared" si="162"/>
        <v>9190.44461944102</v>
      </c>
      <c r="M3336">
        <f t="shared" si="163"/>
        <v>1.0394554132813</v>
      </c>
    </row>
    <row r="3337" spans="1:13">
      <c r="A3337" t="s">
        <v>334</v>
      </c>
      <c r="B3337">
        <v>0.005</v>
      </c>
      <c r="C3337" t="s">
        <v>17</v>
      </c>
      <c r="D3337">
        <v>1.56</v>
      </c>
      <c r="E3337" t="s">
        <v>15</v>
      </c>
      <c r="F3337">
        <v>312</v>
      </c>
      <c r="G3337">
        <v>-0.0828</v>
      </c>
      <c r="H3337">
        <v>0.000312</v>
      </c>
      <c r="I3337" s="3" t="s">
        <v>2946</v>
      </c>
      <c r="J3337" s="1">
        <f t="shared" si="161"/>
        <v>45902.8959153819</v>
      </c>
      <c r="K3337">
        <f>10000+SUM(G$2:G3337)-SUM(H$2:H3337)</f>
        <v>9552.97429814</v>
      </c>
      <c r="L3337">
        <f t="shared" si="162"/>
        <v>9190.44461944102</v>
      </c>
      <c r="M3337">
        <f t="shared" si="163"/>
        <v>1.03944636997563</v>
      </c>
    </row>
    <row r="3338" spans="1:13">
      <c r="A3338" t="s">
        <v>369</v>
      </c>
      <c r="B3338">
        <v>0.01</v>
      </c>
      <c r="C3338" t="s">
        <v>17</v>
      </c>
      <c r="D3338">
        <v>0.228</v>
      </c>
      <c r="E3338" t="s">
        <v>15</v>
      </c>
      <c r="F3338">
        <v>22.8</v>
      </c>
      <c r="G3338">
        <v>-8e-5</v>
      </c>
      <c r="H3338">
        <v>4.57e-5</v>
      </c>
      <c r="I3338" s="3" t="s">
        <v>2946</v>
      </c>
      <c r="J3338" s="1">
        <f t="shared" si="161"/>
        <v>45902.8959153819</v>
      </c>
      <c r="K3338">
        <f>10000+SUM(G$2:G3338)-SUM(H$2:H3338)</f>
        <v>9552.97417244</v>
      </c>
      <c r="L3338">
        <f t="shared" si="162"/>
        <v>9190.44461944102</v>
      </c>
      <c r="M3338">
        <f t="shared" si="163"/>
        <v>1.03944635629838</v>
      </c>
    </row>
    <row r="3339" spans="1:13">
      <c r="A3339" t="s">
        <v>118</v>
      </c>
      <c r="B3339">
        <v>0.02</v>
      </c>
      <c r="C3339" t="s">
        <v>17</v>
      </c>
      <c r="D3339">
        <v>3.98</v>
      </c>
      <c r="E3339" t="s">
        <v>15</v>
      </c>
      <c r="F3339">
        <v>199</v>
      </c>
      <c r="G3339">
        <v>-0.0651</v>
      </c>
      <c r="H3339">
        <v>0.000796</v>
      </c>
      <c r="I3339" s="3" t="s">
        <v>2947</v>
      </c>
      <c r="J3339" s="1">
        <f t="shared" si="161"/>
        <v>45902.8959162037</v>
      </c>
      <c r="K3339">
        <f>10000+SUM(G$2:G3339)-SUM(H$2:H3339)</f>
        <v>9552.90827644</v>
      </c>
      <c r="L3339">
        <f t="shared" si="162"/>
        <v>9190.44461944102</v>
      </c>
      <c r="M3339">
        <f t="shared" si="163"/>
        <v>1.03943918624266</v>
      </c>
    </row>
    <row r="3340" spans="1:13">
      <c r="A3340" t="s">
        <v>40</v>
      </c>
      <c r="B3340">
        <v>0.012</v>
      </c>
      <c r="C3340" t="s">
        <v>14</v>
      </c>
      <c r="D3340">
        <v>51.6</v>
      </c>
      <c r="E3340" t="s">
        <v>15</v>
      </c>
      <c r="F3340">
        <v>4298</v>
      </c>
      <c r="G3340">
        <v>0</v>
      </c>
      <c r="H3340">
        <v>0.0103</v>
      </c>
      <c r="I3340" s="3" t="s">
        <v>2948</v>
      </c>
      <c r="J3340" s="1">
        <f t="shared" si="161"/>
        <v>45902.8959346528</v>
      </c>
      <c r="K3340">
        <f>10000+SUM(G$2:G3340)-SUM(H$2:H3340)</f>
        <v>9552.89797644</v>
      </c>
      <c r="L3340">
        <f t="shared" si="162"/>
        <v>9190.44461944102</v>
      </c>
      <c r="M3340">
        <f t="shared" si="163"/>
        <v>1.03943806551342</v>
      </c>
    </row>
    <row r="3341" spans="1:13">
      <c r="A3341" t="s">
        <v>334</v>
      </c>
      <c r="B3341">
        <v>0.015</v>
      </c>
      <c r="C3341" t="s">
        <v>17</v>
      </c>
      <c r="D3341">
        <v>4.68</v>
      </c>
      <c r="E3341" t="s">
        <v>15</v>
      </c>
      <c r="F3341">
        <v>312</v>
      </c>
      <c r="G3341">
        <v>-0.247</v>
      </c>
      <c r="H3341">
        <v>0.000936</v>
      </c>
      <c r="I3341" s="3" t="s">
        <v>2949</v>
      </c>
      <c r="J3341" s="1">
        <f t="shared" si="161"/>
        <v>45902.8959354398</v>
      </c>
      <c r="K3341">
        <f>10000+SUM(G$2:G3341)-SUM(H$2:H3341)</f>
        <v>9552.65004044</v>
      </c>
      <c r="L3341">
        <f t="shared" si="162"/>
        <v>9190.44461944102</v>
      </c>
      <c r="M3341">
        <f t="shared" si="163"/>
        <v>1.03941108792852</v>
      </c>
    </row>
    <row r="3342" spans="1:13">
      <c r="A3342" t="s">
        <v>369</v>
      </c>
      <c r="B3342">
        <v>0.04</v>
      </c>
      <c r="C3342" t="s">
        <v>17</v>
      </c>
      <c r="D3342">
        <v>0.914</v>
      </c>
      <c r="E3342" t="s">
        <v>15</v>
      </c>
      <c r="F3342">
        <v>22.9</v>
      </c>
      <c r="G3342">
        <v>-0.00012</v>
      </c>
      <c r="H3342">
        <v>0.000183</v>
      </c>
      <c r="I3342" s="3" t="s">
        <v>2950</v>
      </c>
      <c r="J3342" s="1">
        <f t="shared" si="161"/>
        <v>45902.895936331</v>
      </c>
      <c r="K3342">
        <f>10000+SUM(G$2:G3342)-SUM(H$2:H3342)</f>
        <v>9552.64973744</v>
      </c>
      <c r="L3342">
        <f t="shared" si="162"/>
        <v>9190.44461944102</v>
      </c>
      <c r="M3342">
        <f t="shared" si="163"/>
        <v>1.03941105495949</v>
      </c>
    </row>
    <row r="3343" spans="1:13">
      <c r="A3343" t="s">
        <v>320</v>
      </c>
      <c r="B3343">
        <v>2.6</v>
      </c>
      <c r="C3343" t="s">
        <v>17</v>
      </c>
      <c r="D3343">
        <v>2.34</v>
      </c>
      <c r="E3343" t="s">
        <v>15</v>
      </c>
      <c r="F3343">
        <v>0.901</v>
      </c>
      <c r="G3343">
        <v>-0.0555</v>
      </c>
      <c r="H3343">
        <v>0.000469</v>
      </c>
      <c r="I3343" s="3" t="s">
        <v>2951</v>
      </c>
      <c r="J3343" s="1">
        <f t="shared" si="161"/>
        <v>45902.8959363426</v>
      </c>
      <c r="K3343">
        <f>10000+SUM(G$2:G3343)-SUM(H$2:H3343)</f>
        <v>9552.59376844</v>
      </c>
      <c r="L3343">
        <f t="shared" si="162"/>
        <v>9190.44461944102</v>
      </c>
      <c r="M3343">
        <f t="shared" si="163"/>
        <v>1.03940496504738</v>
      </c>
    </row>
    <row r="3344" spans="1:13">
      <c r="A3344" t="s">
        <v>118</v>
      </c>
      <c r="B3344">
        <v>0.05</v>
      </c>
      <c r="C3344" t="s">
        <v>17</v>
      </c>
      <c r="D3344">
        <v>9.95</v>
      </c>
      <c r="E3344" t="s">
        <v>15</v>
      </c>
      <c r="F3344">
        <v>199</v>
      </c>
      <c r="G3344">
        <v>-0.16</v>
      </c>
      <c r="H3344">
        <v>0.00199</v>
      </c>
      <c r="I3344" s="3" t="s">
        <v>2951</v>
      </c>
      <c r="J3344" s="1">
        <f t="shared" si="161"/>
        <v>45902.8959363426</v>
      </c>
      <c r="K3344">
        <f>10000+SUM(G$2:G3344)-SUM(H$2:H3344)</f>
        <v>9552.43177844</v>
      </c>
      <c r="L3344">
        <f t="shared" si="162"/>
        <v>9190.44461944102</v>
      </c>
      <c r="M3344">
        <f t="shared" si="163"/>
        <v>1.03938733913191</v>
      </c>
    </row>
    <row r="3345" spans="1:13">
      <c r="A3345" t="s">
        <v>131</v>
      </c>
      <c r="B3345">
        <v>0.5</v>
      </c>
      <c r="C3345" t="s">
        <v>17</v>
      </c>
      <c r="D3345">
        <v>1.39</v>
      </c>
      <c r="E3345" t="s">
        <v>15</v>
      </c>
      <c r="F3345">
        <v>2.78</v>
      </c>
      <c r="G3345">
        <v>-0.0162</v>
      </c>
      <c r="H3345">
        <v>0.000278</v>
      </c>
      <c r="I3345" s="3" t="s">
        <v>2951</v>
      </c>
      <c r="J3345" s="1">
        <f t="shared" si="161"/>
        <v>45902.8959363426</v>
      </c>
      <c r="K3345">
        <f>10000+SUM(G$2:G3345)-SUM(H$2:H3345)</f>
        <v>9552.41530044</v>
      </c>
      <c r="L3345">
        <f t="shared" si="162"/>
        <v>9190.44461944102</v>
      </c>
      <c r="M3345">
        <f t="shared" si="163"/>
        <v>1.03938554618275</v>
      </c>
    </row>
    <row r="3346" spans="1:13">
      <c r="A3346" t="s">
        <v>320</v>
      </c>
      <c r="B3346">
        <v>1</v>
      </c>
      <c r="C3346" t="s">
        <v>17</v>
      </c>
      <c r="D3346">
        <v>0.9</v>
      </c>
      <c r="E3346" t="s">
        <v>15</v>
      </c>
      <c r="F3346">
        <v>0.9</v>
      </c>
      <c r="G3346">
        <v>-0.0227</v>
      </c>
      <c r="H3346">
        <v>0.00018</v>
      </c>
      <c r="I3346" s="3" t="s">
        <v>2952</v>
      </c>
      <c r="J3346" s="1">
        <f t="shared" si="161"/>
        <v>45902.8960312384</v>
      </c>
      <c r="K3346">
        <f>10000+SUM(G$2:G3346)-SUM(H$2:H3346)</f>
        <v>9552.39242044</v>
      </c>
      <c r="L3346">
        <f t="shared" si="162"/>
        <v>9190.44461944102</v>
      </c>
      <c r="M3346">
        <f t="shared" si="163"/>
        <v>1.03938305664052</v>
      </c>
    </row>
    <row r="3347" spans="1:13">
      <c r="A3347" t="s">
        <v>369</v>
      </c>
      <c r="B3347">
        <v>0.02</v>
      </c>
      <c r="C3347" t="s">
        <v>17</v>
      </c>
      <c r="D3347">
        <v>0.456</v>
      </c>
      <c r="E3347" t="s">
        <v>15</v>
      </c>
      <c r="F3347">
        <v>22.8</v>
      </c>
      <c r="G3347">
        <v>-0.00078</v>
      </c>
      <c r="H3347">
        <v>9.13e-5</v>
      </c>
      <c r="I3347" s="3" t="s">
        <v>2952</v>
      </c>
      <c r="J3347" s="1">
        <f t="shared" si="161"/>
        <v>45902.8960312384</v>
      </c>
      <c r="K3347">
        <f>10000+SUM(G$2:G3347)-SUM(H$2:H3347)</f>
        <v>9552.39154914</v>
      </c>
      <c r="L3347">
        <f t="shared" si="162"/>
        <v>9190.44461944102</v>
      </c>
      <c r="M3347">
        <f t="shared" si="163"/>
        <v>1.03938296183553</v>
      </c>
    </row>
    <row r="3348" spans="1:13">
      <c r="A3348" t="s">
        <v>334</v>
      </c>
      <c r="B3348">
        <v>0.044</v>
      </c>
      <c r="C3348" t="s">
        <v>14</v>
      </c>
      <c r="D3348">
        <v>13.7</v>
      </c>
      <c r="E3348" t="s">
        <v>15</v>
      </c>
      <c r="F3348">
        <v>311</v>
      </c>
      <c r="G3348">
        <v>0</v>
      </c>
      <c r="H3348">
        <v>0.00274</v>
      </c>
      <c r="I3348" s="3" t="s">
        <v>2953</v>
      </c>
      <c r="J3348" s="1">
        <f t="shared" si="161"/>
        <v>45902.8967435069</v>
      </c>
      <c r="K3348">
        <f>10000+SUM(G$2:G3348)-SUM(H$2:H3348)</f>
        <v>9552.38880914</v>
      </c>
      <c r="L3348">
        <f t="shared" si="162"/>
        <v>9190.44461944102</v>
      </c>
      <c r="M3348">
        <f t="shared" si="163"/>
        <v>1.03938266369979</v>
      </c>
    </row>
    <row r="3349" spans="1:13">
      <c r="A3349" t="s">
        <v>118</v>
      </c>
      <c r="B3349">
        <v>0.03</v>
      </c>
      <c r="C3349" t="s">
        <v>14</v>
      </c>
      <c r="D3349">
        <v>5.96</v>
      </c>
      <c r="E3349" t="s">
        <v>15</v>
      </c>
      <c r="F3349">
        <v>199</v>
      </c>
      <c r="G3349">
        <v>0</v>
      </c>
      <c r="H3349">
        <v>0.00119</v>
      </c>
      <c r="I3349" s="3" t="s">
        <v>2954</v>
      </c>
      <c r="J3349" s="1">
        <f t="shared" si="161"/>
        <v>45902.8967444676</v>
      </c>
      <c r="K3349">
        <f>10000+SUM(G$2:G3349)-SUM(H$2:H3349)</f>
        <v>9552.38761914</v>
      </c>
      <c r="L3349">
        <f t="shared" si="162"/>
        <v>9190.44461944102</v>
      </c>
      <c r="M3349">
        <f t="shared" si="163"/>
        <v>1.03938253421748</v>
      </c>
    </row>
    <row r="3350" spans="1:13">
      <c r="A3350" t="s">
        <v>118</v>
      </c>
      <c r="B3350">
        <v>0.03</v>
      </c>
      <c r="C3350" t="s">
        <v>14</v>
      </c>
      <c r="D3350">
        <v>5.96</v>
      </c>
      <c r="E3350" t="s">
        <v>15</v>
      </c>
      <c r="F3350">
        <v>199</v>
      </c>
      <c r="G3350">
        <v>0</v>
      </c>
      <c r="H3350">
        <v>0.00119</v>
      </c>
      <c r="I3350" s="3" t="s">
        <v>2954</v>
      </c>
      <c r="J3350" s="1">
        <f t="shared" si="161"/>
        <v>45902.8967444676</v>
      </c>
      <c r="K3350">
        <f>10000+SUM(G$2:G3350)-SUM(H$2:H3350)</f>
        <v>9552.38642914</v>
      </c>
      <c r="L3350">
        <f t="shared" si="162"/>
        <v>9190.44461944102</v>
      </c>
      <c r="M3350">
        <f t="shared" si="163"/>
        <v>1.03938240473517</v>
      </c>
    </row>
    <row r="3351" spans="1:13">
      <c r="A3351" t="s">
        <v>118</v>
      </c>
      <c r="B3351">
        <v>0.06</v>
      </c>
      <c r="C3351" t="s">
        <v>14</v>
      </c>
      <c r="D3351">
        <v>11.9</v>
      </c>
      <c r="E3351" t="s">
        <v>15</v>
      </c>
      <c r="F3351">
        <v>199</v>
      </c>
      <c r="G3351">
        <v>0</v>
      </c>
      <c r="H3351">
        <v>0.00238</v>
      </c>
      <c r="I3351" s="3" t="s">
        <v>2954</v>
      </c>
      <c r="J3351" s="1">
        <f t="shared" si="161"/>
        <v>45902.8967444676</v>
      </c>
      <c r="K3351">
        <f>10000+SUM(G$2:G3351)-SUM(H$2:H3351)</f>
        <v>9552.38404914</v>
      </c>
      <c r="L3351">
        <f t="shared" si="162"/>
        <v>9190.44461944102</v>
      </c>
      <c r="M3351">
        <f t="shared" si="163"/>
        <v>1.03938214577055</v>
      </c>
    </row>
    <row r="3352" spans="1:13">
      <c r="A3352" t="s">
        <v>118</v>
      </c>
      <c r="B3352">
        <v>0.02</v>
      </c>
      <c r="C3352" t="s">
        <v>14</v>
      </c>
      <c r="D3352">
        <v>3.97</v>
      </c>
      <c r="E3352" t="s">
        <v>15</v>
      </c>
      <c r="F3352">
        <v>199</v>
      </c>
      <c r="G3352">
        <v>0</v>
      </c>
      <c r="H3352">
        <v>0.000794</v>
      </c>
      <c r="I3352" s="3" t="s">
        <v>2954</v>
      </c>
      <c r="J3352" s="1">
        <f t="shared" si="161"/>
        <v>45902.8967444676</v>
      </c>
      <c r="K3352">
        <f>10000+SUM(G$2:G3352)-SUM(H$2:H3352)</f>
        <v>9552.38325514</v>
      </c>
      <c r="L3352">
        <f t="shared" si="162"/>
        <v>9190.44461944102</v>
      </c>
      <c r="M3352">
        <f t="shared" si="163"/>
        <v>1.03938205937647</v>
      </c>
    </row>
    <row r="3353" spans="1:13">
      <c r="A3353" t="s">
        <v>327</v>
      </c>
      <c r="B3353">
        <v>40803</v>
      </c>
      <c r="C3353" t="s">
        <v>14</v>
      </c>
      <c r="D3353">
        <v>5.14</v>
      </c>
      <c r="E3353" t="s">
        <v>15</v>
      </c>
      <c r="F3353">
        <v>0.000126</v>
      </c>
      <c r="G3353">
        <v>0</v>
      </c>
      <c r="H3353">
        <v>0.00103</v>
      </c>
      <c r="I3353" s="3" t="s">
        <v>2955</v>
      </c>
      <c r="J3353" s="1">
        <f t="shared" si="161"/>
        <v>45902.8967445949</v>
      </c>
      <c r="K3353">
        <f>10000+SUM(G$2:G3353)-SUM(H$2:H3353)</f>
        <v>9552.38222514</v>
      </c>
      <c r="L3353">
        <f t="shared" si="162"/>
        <v>9190.44461944102</v>
      </c>
      <c r="M3353">
        <f t="shared" si="163"/>
        <v>1.03938194730355</v>
      </c>
    </row>
    <row r="3354" spans="1:13">
      <c r="A3354" t="s">
        <v>320</v>
      </c>
      <c r="B3354">
        <v>8.5</v>
      </c>
      <c r="C3354" t="s">
        <v>14</v>
      </c>
      <c r="D3354">
        <v>7.63</v>
      </c>
      <c r="E3354" t="s">
        <v>15</v>
      </c>
      <c r="F3354">
        <v>0.898</v>
      </c>
      <c r="G3354">
        <v>0</v>
      </c>
      <c r="H3354">
        <v>0.00153</v>
      </c>
      <c r="I3354" s="3" t="s">
        <v>2956</v>
      </c>
      <c r="J3354" s="1">
        <f t="shared" si="161"/>
        <v>45902.8967451852</v>
      </c>
      <c r="K3354">
        <f>10000+SUM(G$2:G3354)-SUM(H$2:H3354)</f>
        <v>9552.38069514</v>
      </c>
      <c r="L3354">
        <f t="shared" si="162"/>
        <v>9190.44461944102</v>
      </c>
      <c r="M3354">
        <f t="shared" si="163"/>
        <v>1.03938178082629</v>
      </c>
    </row>
    <row r="3355" spans="1:13">
      <c r="A3355" t="s">
        <v>148</v>
      </c>
      <c r="B3355">
        <v>7.2</v>
      </c>
      <c r="C3355" t="s">
        <v>14</v>
      </c>
      <c r="D3355">
        <v>5.39</v>
      </c>
      <c r="E3355" t="s">
        <v>15</v>
      </c>
      <c r="F3355">
        <v>0.749</v>
      </c>
      <c r="G3355">
        <v>0</v>
      </c>
      <c r="H3355">
        <v>0.00108</v>
      </c>
      <c r="I3355" s="3" t="s">
        <v>2957</v>
      </c>
      <c r="J3355" s="1">
        <f t="shared" si="161"/>
        <v>45902.8967470949</v>
      </c>
      <c r="K3355">
        <f>10000+SUM(G$2:G3355)-SUM(H$2:H3355)</f>
        <v>9552.37961514</v>
      </c>
      <c r="L3355">
        <f t="shared" si="162"/>
        <v>9190.44461944102</v>
      </c>
      <c r="M3355">
        <f t="shared" si="163"/>
        <v>1.03938166331293</v>
      </c>
    </row>
    <row r="3356" spans="1:13">
      <c r="A3356" t="s">
        <v>329</v>
      </c>
      <c r="B3356">
        <v>2.2</v>
      </c>
      <c r="C3356" t="s">
        <v>14</v>
      </c>
      <c r="D3356">
        <v>6.84</v>
      </c>
      <c r="E3356" t="s">
        <v>15</v>
      </c>
      <c r="F3356">
        <v>3.11</v>
      </c>
      <c r="G3356">
        <v>0</v>
      </c>
      <c r="H3356">
        <v>0.00137</v>
      </c>
      <c r="I3356" s="3" t="s">
        <v>2958</v>
      </c>
      <c r="J3356" s="1">
        <f t="shared" si="161"/>
        <v>45902.8970688889</v>
      </c>
      <c r="K3356">
        <f>10000+SUM(G$2:G3356)-SUM(H$2:H3356)</f>
        <v>9552.37824514</v>
      </c>
      <c r="L3356">
        <f t="shared" si="162"/>
        <v>9190.44461944102</v>
      </c>
      <c r="M3356">
        <f t="shared" si="163"/>
        <v>1.03938151424506</v>
      </c>
    </row>
    <row r="3357" spans="1:13">
      <c r="A3357" t="s">
        <v>131</v>
      </c>
      <c r="B3357">
        <v>2.8</v>
      </c>
      <c r="C3357" t="s">
        <v>14</v>
      </c>
      <c r="D3357">
        <v>7.76</v>
      </c>
      <c r="E3357" t="s">
        <v>15</v>
      </c>
      <c r="F3357">
        <v>2.77</v>
      </c>
      <c r="G3357">
        <v>0</v>
      </c>
      <c r="H3357">
        <v>0.00155</v>
      </c>
      <c r="I3357" s="3" t="s">
        <v>2959</v>
      </c>
      <c r="J3357" s="1">
        <f t="shared" si="161"/>
        <v>45902.8970914815</v>
      </c>
      <c r="K3357">
        <f>10000+SUM(G$2:G3357)-SUM(H$2:H3357)</f>
        <v>9552.37669514</v>
      </c>
      <c r="L3357">
        <f t="shared" si="162"/>
        <v>9190.44461944102</v>
      </c>
      <c r="M3357">
        <f t="shared" si="163"/>
        <v>1.03938134559163</v>
      </c>
    </row>
    <row r="3358" spans="1:13">
      <c r="A3358" t="s">
        <v>337</v>
      </c>
      <c r="B3358">
        <v>5.4</v>
      </c>
      <c r="C3358" t="s">
        <v>14</v>
      </c>
      <c r="D3358">
        <v>5.44</v>
      </c>
      <c r="E3358" t="s">
        <v>15</v>
      </c>
      <c r="F3358">
        <v>1.01</v>
      </c>
      <c r="G3358">
        <v>0</v>
      </c>
      <c r="H3358">
        <v>0.00109</v>
      </c>
      <c r="I3358" s="3" t="s">
        <v>2960</v>
      </c>
      <c r="J3358" s="1">
        <f t="shared" si="161"/>
        <v>45902.8970923032</v>
      </c>
      <c r="K3358">
        <f>10000+SUM(G$2:G3358)-SUM(H$2:H3358)</f>
        <v>9552.37560514</v>
      </c>
      <c r="L3358">
        <f t="shared" si="162"/>
        <v>9190.44461944102</v>
      </c>
      <c r="M3358">
        <f t="shared" si="163"/>
        <v>1.03938122699019</v>
      </c>
    </row>
    <row r="3359" spans="1:13">
      <c r="A3359" t="s">
        <v>40</v>
      </c>
      <c r="B3359">
        <v>0.005</v>
      </c>
      <c r="C3359" t="s">
        <v>14</v>
      </c>
      <c r="D3359">
        <v>21.4</v>
      </c>
      <c r="E3359" t="s">
        <v>15</v>
      </c>
      <c r="F3359">
        <v>4283</v>
      </c>
      <c r="G3359">
        <v>0</v>
      </c>
      <c r="H3359">
        <v>0.00428</v>
      </c>
      <c r="I3359" s="3" t="s">
        <v>2961</v>
      </c>
      <c r="J3359" s="1">
        <f t="shared" si="161"/>
        <v>45902.8970923611</v>
      </c>
      <c r="K3359">
        <f>10000+SUM(G$2:G3359)-SUM(H$2:H3359)</f>
        <v>9552.37132514</v>
      </c>
      <c r="L3359">
        <f t="shared" si="162"/>
        <v>9190.44461944102</v>
      </c>
      <c r="M3359">
        <f t="shared" si="163"/>
        <v>1.03938076128911</v>
      </c>
    </row>
    <row r="3360" spans="1:13">
      <c r="A3360" t="s">
        <v>40</v>
      </c>
      <c r="B3360">
        <v>0.005</v>
      </c>
      <c r="C3360" t="s">
        <v>14</v>
      </c>
      <c r="D3360">
        <v>21.4</v>
      </c>
      <c r="E3360" t="s">
        <v>15</v>
      </c>
      <c r="F3360">
        <v>4283</v>
      </c>
      <c r="G3360">
        <v>0</v>
      </c>
      <c r="H3360">
        <v>0.00428</v>
      </c>
      <c r="I3360" s="3" t="s">
        <v>2961</v>
      </c>
      <c r="J3360" s="1">
        <f t="shared" si="161"/>
        <v>45902.8970923611</v>
      </c>
      <c r="K3360">
        <f>10000+SUM(G$2:G3360)-SUM(H$2:H3360)</f>
        <v>9552.36704514</v>
      </c>
      <c r="L3360">
        <f t="shared" si="162"/>
        <v>9190.44461944102</v>
      </c>
      <c r="M3360">
        <f t="shared" si="163"/>
        <v>1.03938029558803</v>
      </c>
    </row>
    <row r="3361" spans="1:13">
      <c r="A3361" t="s">
        <v>1307</v>
      </c>
      <c r="B3361">
        <v>0.13</v>
      </c>
      <c r="C3361" t="s">
        <v>14</v>
      </c>
      <c r="D3361">
        <v>5.67</v>
      </c>
      <c r="E3361" t="s">
        <v>15</v>
      </c>
      <c r="F3361">
        <v>43.6</v>
      </c>
      <c r="G3361">
        <v>0</v>
      </c>
      <c r="H3361">
        <v>0.00113</v>
      </c>
      <c r="I3361" s="3" t="s">
        <v>2962</v>
      </c>
      <c r="J3361" s="1">
        <f t="shared" si="161"/>
        <v>45902.8970930787</v>
      </c>
      <c r="K3361">
        <f>10000+SUM(G$2:G3361)-SUM(H$2:H3361)</f>
        <v>9552.36591514</v>
      </c>
      <c r="L3361">
        <f t="shared" si="162"/>
        <v>9190.44461944102</v>
      </c>
      <c r="M3361">
        <f t="shared" si="163"/>
        <v>1.03938017263424</v>
      </c>
    </row>
    <row r="3362" spans="1:13">
      <c r="A3362" t="s">
        <v>341</v>
      </c>
      <c r="B3362">
        <v>0.5</v>
      </c>
      <c r="C3362" t="s">
        <v>14</v>
      </c>
      <c r="D3362">
        <v>6.26</v>
      </c>
      <c r="E3362" t="s">
        <v>15</v>
      </c>
      <c r="F3362">
        <v>12.5</v>
      </c>
      <c r="G3362">
        <v>0</v>
      </c>
      <c r="H3362">
        <v>0.00125</v>
      </c>
      <c r="I3362" s="3" t="s">
        <v>2963</v>
      </c>
      <c r="J3362" s="1">
        <f t="shared" si="161"/>
        <v>45902.8971012153</v>
      </c>
      <c r="K3362">
        <f>10000+SUM(G$2:G3362)-SUM(H$2:H3362)</f>
        <v>9552.36466514</v>
      </c>
      <c r="L3362">
        <f t="shared" si="162"/>
        <v>9190.44461944102</v>
      </c>
      <c r="M3362">
        <f t="shared" si="163"/>
        <v>1.03938003662341</v>
      </c>
    </row>
    <row r="3363" spans="1:13">
      <c r="A3363" t="s">
        <v>334</v>
      </c>
      <c r="B3363">
        <v>0.019</v>
      </c>
      <c r="C3363" t="s">
        <v>14</v>
      </c>
      <c r="D3363">
        <v>5.93</v>
      </c>
      <c r="E3363" t="s">
        <v>15</v>
      </c>
      <c r="F3363">
        <v>312</v>
      </c>
      <c r="G3363">
        <v>0</v>
      </c>
      <c r="H3363">
        <v>0.00119</v>
      </c>
      <c r="I3363" s="3" t="s">
        <v>2964</v>
      </c>
      <c r="J3363" s="1">
        <f t="shared" si="161"/>
        <v>45902.8977164236</v>
      </c>
      <c r="K3363">
        <f>10000+SUM(G$2:G3363)-SUM(H$2:H3363)</f>
        <v>9552.36347514</v>
      </c>
      <c r="L3363">
        <f t="shared" si="162"/>
        <v>9190.44461944102</v>
      </c>
      <c r="M3363">
        <f t="shared" si="163"/>
        <v>1.0393799071411</v>
      </c>
    </row>
    <row r="3364" spans="1:13">
      <c r="A3364" t="s">
        <v>337</v>
      </c>
      <c r="B3364">
        <v>0.4</v>
      </c>
      <c r="C3364" t="s">
        <v>17</v>
      </c>
      <c r="D3364">
        <v>0.404</v>
      </c>
      <c r="E3364" t="s">
        <v>15</v>
      </c>
      <c r="F3364">
        <v>1.01</v>
      </c>
      <c r="G3364">
        <v>-0.0146</v>
      </c>
      <c r="H3364">
        <v>8.07e-5</v>
      </c>
      <c r="I3364" s="3" t="s">
        <v>2965</v>
      </c>
      <c r="J3364" s="1">
        <f t="shared" si="161"/>
        <v>45902.8977174421</v>
      </c>
      <c r="K3364">
        <f>10000+SUM(G$2:G3364)-SUM(H$2:H3364)</f>
        <v>9552.34879444</v>
      </c>
      <c r="L3364">
        <f t="shared" si="162"/>
        <v>9190.44461944102</v>
      </c>
      <c r="M3364">
        <f t="shared" si="163"/>
        <v>1.03937830975374</v>
      </c>
    </row>
    <row r="3365" spans="1:13">
      <c r="A3365" t="s">
        <v>329</v>
      </c>
      <c r="B3365">
        <v>0.4</v>
      </c>
      <c r="C3365" t="s">
        <v>17</v>
      </c>
      <c r="D3365">
        <v>1.25</v>
      </c>
      <c r="E3365" t="s">
        <v>15</v>
      </c>
      <c r="F3365">
        <v>3.12</v>
      </c>
      <c r="G3365">
        <v>-0.0269</v>
      </c>
      <c r="H3365">
        <v>0.000249</v>
      </c>
      <c r="I3365" s="3" t="s">
        <v>2965</v>
      </c>
      <c r="J3365" s="1">
        <f t="shared" si="161"/>
        <v>45902.8977174421</v>
      </c>
      <c r="K3365">
        <f>10000+SUM(G$2:G3365)-SUM(H$2:H3365)</f>
        <v>9552.32164544</v>
      </c>
      <c r="L3365">
        <f t="shared" si="162"/>
        <v>9190.44461944102</v>
      </c>
      <c r="M3365">
        <f t="shared" si="163"/>
        <v>1.03937535570733</v>
      </c>
    </row>
    <row r="3366" spans="1:13">
      <c r="A3366" t="s">
        <v>131</v>
      </c>
      <c r="B3366">
        <v>0.7</v>
      </c>
      <c r="C3366" t="s">
        <v>17</v>
      </c>
      <c r="D3366">
        <v>1.94</v>
      </c>
      <c r="E3366" t="s">
        <v>15</v>
      </c>
      <c r="F3366">
        <v>2.78</v>
      </c>
      <c r="G3366">
        <v>-0.0232</v>
      </c>
      <c r="H3366">
        <v>0.000389</v>
      </c>
      <c r="I3366" s="3" t="s">
        <v>2965</v>
      </c>
      <c r="J3366" s="1">
        <f t="shared" si="161"/>
        <v>45902.8977174421</v>
      </c>
      <c r="K3366">
        <f>10000+SUM(G$2:G3366)-SUM(H$2:H3366)</f>
        <v>9552.29805644</v>
      </c>
      <c r="L3366">
        <f t="shared" si="162"/>
        <v>9190.44461944102</v>
      </c>
      <c r="M3366">
        <f t="shared" si="163"/>
        <v>1.03937278901975</v>
      </c>
    </row>
    <row r="3367" spans="1:13">
      <c r="A3367" t="s">
        <v>118</v>
      </c>
      <c r="B3367">
        <v>0.04</v>
      </c>
      <c r="C3367" t="s">
        <v>14</v>
      </c>
      <c r="D3367">
        <v>7.97</v>
      </c>
      <c r="E3367" t="s">
        <v>15</v>
      </c>
      <c r="F3367">
        <v>199</v>
      </c>
      <c r="G3367">
        <v>0</v>
      </c>
      <c r="H3367">
        <v>0.00159</v>
      </c>
      <c r="I3367" s="3" t="s">
        <v>2966</v>
      </c>
      <c r="J3367" s="1">
        <f t="shared" si="161"/>
        <v>45902.8977184954</v>
      </c>
      <c r="K3367">
        <f>10000+SUM(G$2:G3367)-SUM(H$2:H3367)</f>
        <v>9552.29646644</v>
      </c>
      <c r="L3367">
        <f t="shared" si="162"/>
        <v>9190.44461944102</v>
      </c>
      <c r="M3367">
        <f t="shared" si="163"/>
        <v>1.03937261601398</v>
      </c>
    </row>
    <row r="3368" spans="1:13">
      <c r="A3368" t="s">
        <v>118</v>
      </c>
      <c r="B3368">
        <v>0.02</v>
      </c>
      <c r="C3368" t="s">
        <v>14</v>
      </c>
      <c r="D3368">
        <v>3.99</v>
      </c>
      <c r="E3368" t="s">
        <v>15</v>
      </c>
      <c r="F3368">
        <v>199</v>
      </c>
      <c r="G3368">
        <v>0</v>
      </c>
      <c r="H3368">
        <v>0.000797</v>
      </c>
      <c r="I3368" s="3" t="s">
        <v>2966</v>
      </c>
      <c r="J3368" s="1">
        <f t="shared" si="161"/>
        <v>45902.8977184954</v>
      </c>
      <c r="K3368">
        <f>10000+SUM(G$2:G3368)-SUM(H$2:H3368)</f>
        <v>9552.29566944</v>
      </c>
      <c r="L3368">
        <f t="shared" si="162"/>
        <v>9190.44461944102</v>
      </c>
      <c r="M3368">
        <f t="shared" si="163"/>
        <v>1.03937252929347</v>
      </c>
    </row>
    <row r="3369" spans="1:13">
      <c r="A3369" t="s">
        <v>1307</v>
      </c>
      <c r="B3369">
        <v>0.01</v>
      </c>
      <c r="C3369" t="s">
        <v>17</v>
      </c>
      <c r="D3369">
        <v>0.438</v>
      </c>
      <c r="E3369" t="s">
        <v>15</v>
      </c>
      <c r="F3369">
        <v>43.8</v>
      </c>
      <c r="G3369">
        <v>-0.0114</v>
      </c>
      <c r="H3369">
        <v>8.75e-5</v>
      </c>
      <c r="I3369" s="3" t="s">
        <v>2967</v>
      </c>
      <c r="J3369" s="1">
        <f t="shared" si="161"/>
        <v>45902.8977197107</v>
      </c>
      <c r="K3369">
        <f>10000+SUM(G$2:G3369)-SUM(H$2:H3369)</f>
        <v>9552.28418194</v>
      </c>
      <c r="L3369">
        <f t="shared" si="162"/>
        <v>9190.44461944102</v>
      </c>
      <c r="M3369">
        <f t="shared" si="163"/>
        <v>1.03937127935395</v>
      </c>
    </row>
    <row r="3370" spans="1:13">
      <c r="A3370" t="s">
        <v>337</v>
      </c>
      <c r="B3370">
        <v>1.4</v>
      </c>
      <c r="C3370" t="s">
        <v>17</v>
      </c>
      <c r="D3370">
        <v>1.41</v>
      </c>
      <c r="E3370" t="s">
        <v>15</v>
      </c>
      <c r="F3370">
        <v>1.01</v>
      </c>
      <c r="G3370">
        <v>-0.0503</v>
      </c>
      <c r="H3370">
        <v>0.000283</v>
      </c>
      <c r="I3370" s="3" t="s">
        <v>2968</v>
      </c>
      <c r="J3370" s="1">
        <f t="shared" si="161"/>
        <v>45902.8987474769</v>
      </c>
      <c r="K3370">
        <f>10000+SUM(G$2:G3370)-SUM(H$2:H3370)</f>
        <v>9552.23359894</v>
      </c>
      <c r="L3370">
        <f t="shared" si="162"/>
        <v>9190.44461944102</v>
      </c>
      <c r="M3370">
        <f t="shared" si="163"/>
        <v>1.0393657754853</v>
      </c>
    </row>
    <row r="3371" spans="1:13">
      <c r="A3371" t="s">
        <v>1307</v>
      </c>
      <c r="B3371">
        <v>0.03</v>
      </c>
      <c r="C3371" t="s">
        <v>17</v>
      </c>
      <c r="D3371">
        <v>1.31</v>
      </c>
      <c r="E3371" t="s">
        <v>15</v>
      </c>
      <c r="F3371">
        <v>43.8</v>
      </c>
      <c r="G3371">
        <v>-0.0342</v>
      </c>
      <c r="H3371">
        <v>0.000263</v>
      </c>
      <c r="I3371" s="3" t="s">
        <v>2969</v>
      </c>
      <c r="J3371" s="1">
        <f t="shared" si="161"/>
        <v>45902.8987482176</v>
      </c>
      <c r="K3371">
        <f>10000+SUM(G$2:G3371)-SUM(H$2:H3371)</f>
        <v>9552.19913594</v>
      </c>
      <c r="L3371">
        <f t="shared" si="162"/>
        <v>9190.44461944102</v>
      </c>
      <c r="M3371">
        <f t="shared" si="163"/>
        <v>1.03936202561231</v>
      </c>
    </row>
    <row r="3372" spans="1:13">
      <c r="A3372" t="s">
        <v>329</v>
      </c>
      <c r="B3372">
        <v>1.8</v>
      </c>
      <c r="C3372" t="s">
        <v>17</v>
      </c>
      <c r="D3372">
        <v>5.61</v>
      </c>
      <c r="E3372" t="s">
        <v>15</v>
      </c>
      <c r="F3372">
        <v>3.12</v>
      </c>
      <c r="G3372">
        <v>-0.119</v>
      </c>
      <c r="H3372">
        <v>0.00112</v>
      </c>
      <c r="I3372" s="3" t="s">
        <v>2969</v>
      </c>
      <c r="J3372" s="1">
        <f t="shared" si="161"/>
        <v>45902.8987482176</v>
      </c>
      <c r="K3372">
        <f>10000+SUM(G$2:G3372)-SUM(H$2:H3372)</f>
        <v>9552.07901594</v>
      </c>
      <c r="L3372">
        <f t="shared" si="162"/>
        <v>9190.44461944102</v>
      </c>
      <c r="M3372">
        <f t="shared" si="163"/>
        <v>1.0393489555156</v>
      </c>
    </row>
    <row r="3373" spans="1:13">
      <c r="A3373" t="s">
        <v>334</v>
      </c>
      <c r="B3373">
        <v>0.088</v>
      </c>
      <c r="C3373" t="s">
        <v>17</v>
      </c>
      <c r="D3373">
        <v>27.5</v>
      </c>
      <c r="E3373" t="s">
        <v>15</v>
      </c>
      <c r="F3373">
        <v>312</v>
      </c>
      <c r="G3373">
        <v>-1.41</v>
      </c>
      <c r="H3373">
        <v>0.0055</v>
      </c>
      <c r="I3373" s="3" t="s">
        <v>2969</v>
      </c>
      <c r="J3373" s="1">
        <f t="shared" si="161"/>
        <v>45902.8987482176</v>
      </c>
      <c r="K3373">
        <f>10000+SUM(G$2:G3373)-SUM(H$2:H3373)</f>
        <v>9550.66351594</v>
      </c>
      <c r="L3373">
        <f t="shared" si="162"/>
        <v>9190.44461944102</v>
      </c>
      <c r="M3373">
        <f t="shared" si="163"/>
        <v>1.0391949368518</v>
      </c>
    </row>
    <row r="3374" spans="1:13">
      <c r="A3374" t="s">
        <v>327</v>
      </c>
      <c r="B3374">
        <v>9681</v>
      </c>
      <c r="C3374" t="s">
        <v>17</v>
      </c>
      <c r="D3374">
        <v>1.23</v>
      </c>
      <c r="E3374" t="s">
        <v>15</v>
      </c>
      <c r="F3374">
        <v>0.000127</v>
      </c>
      <c r="G3374">
        <v>-0.104</v>
      </c>
      <c r="H3374">
        <v>0.000246</v>
      </c>
      <c r="I3374" s="3" t="s">
        <v>2970</v>
      </c>
      <c r="J3374" s="1">
        <f t="shared" si="161"/>
        <v>45902.8987514931</v>
      </c>
      <c r="K3374">
        <f>10000+SUM(G$2:G3374)-SUM(H$2:H3374)</f>
        <v>9550.55926994</v>
      </c>
      <c r="L3374">
        <f t="shared" si="162"/>
        <v>9190.44461944102</v>
      </c>
      <c r="M3374">
        <f t="shared" si="163"/>
        <v>1.03918359398382</v>
      </c>
    </row>
    <row r="3375" spans="1:13">
      <c r="A3375" t="s">
        <v>131</v>
      </c>
      <c r="B3375">
        <v>3</v>
      </c>
      <c r="C3375" t="s">
        <v>17</v>
      </c>
      <c r="D3375">
        <v>8.33</v>
      </c>
      <c r="E3375" t="s">
        <v>15</v>
      </c>
      <c r="F3375">
        <v>2.78</v>
      </c>
      <c r="G3375">
        <v>-0.0972</v>
      </c>
      <c r="H3375">
        <v>0.00167</v>
      </c>
      <c r="I3375" s="3" t="s">
        <v>2970</v>
      </c>
      <c r="J3375" s="1">
        <f t="shared" si="161"/>
        <v>45902.8987514931</v>
      </c>
      <c r="K3375">
        <f>10000+SUM(G$2:G3375)-SUM(H$2:H3375)</f>
        <v>9550.46039994</v>
      </c>
      <c r="L3375">
        <f t="shared" si="162"/>
        <v>9190.44461944102</v>
      </c>
      <c r="M3375">
        <f t="shared" si="163"/>
        <v>1.03917283607122</v>
      </c>
    </row>
    <row r="3376" spans="1:13">
      <c r="A3376" t="s">
        <v>320</v>
      </c>
      <c r="B3376">
        <v>12.7</v>
      </c>
      <c r="C3376" t="s">
        <v>17</v>
      </c>
      <c r="D3376">
        <v>11.5</v>
      </c>
      <c r="E3376" t="s">
        <v>15</v>
      </c>
      <c r="F3376">
        <v>0.902</v>
      </c>
      <c r="G3376">
        <v>-0.262</v>
      </c>
      <c r="H3376">
        <v>0.00229</v>
      </c>
      <c r="I3376" s="3" t="s">
        <v>2971</v>
      </c>
      <c r="J3376" s="1">
        <f t="shared" si="161"/>
        <v>45902.8987520718</v>
      </c>
      <c r="K3376">
        <f>10000+SUM(G$2:G3376)-SUM(H$2:H3376)</f>
        <v>9550.19610994</v>
      </c>
      <c r="L3376">
        <f t="shared" si="162"/>
        <v>9190.44461944102</v>
      </c>
      <c r="M3376">
        <f t="shared" si="163"/>
        <v>1.03914407902943</v>
      </c>
    </row>
    <row r="3377" spans="1:13">
      <c r="A3377" t="s">
        <v>118</v>
      </c>
      <c r="B3377">
        <v>0.26</v>
      </c>
      <c r="C3377" t="s">
        <v>17</v>
      </c>
      <c r="D3377">
        <v>51.8</v>
      </c>
      <c r="E3377" t="s">
        <v>15</v>
      </c>
      <c r="F3377">
        <v>199</v>
      </c>
      <c r="G3377">
        <v>-0.785</v>
      </c>
      <c r="H3377">
        <v>0.0104</v>
      </c>
      <c r="I3377" s="3" t="s">
        <v>2971</v>
      </c>
      <c r="J3377" s="1">
        <f t="shared" si="161"/>
        <v>45902.8987520718</v>
      </c>
      <c r="K3377">
        <f>10000+SUM(G$2:G3377)-SUM(H$2:H3377)</f>
        <v>9549.40070994</v>
      </c>
      <c r="L3377">
        <f t="shared" si="162"/>
        <v>9190.44461944102</v>
      </c>
      <c r="M3377">
        <f t="shared" si="163"/>
        <v>1.03905753261814</v>
      </c>
    </row>
    <row r="3378" spans="1:13">
      <c r="A3378" t="s">
        <v>148</v>
      </c>
      <c r="B3378">
        <v>3.4</v>
      </c>
      <c r="C3378" t="s">
        <v>17</v>
      </c>
      <c r="D3378">
        <v>2.57</v>
      </c>
      <c r="E3378" t="s">
        <v>15</v>
      </c>
      <c r="F3378">
        <v>0.755</v>
      </c>
      <c r="G3378">
        <v>-0.0884</v>
      </c>
      <c r="H3378">
        <v>0.000513</v>
      </c>
      <c r="I3378" s="3" t="s">
        <v>2972</v>
      </c>
      <c r="J3378" s="1">
        <f t="shared" si="161"/>
        <v>45902.8987535995</v>
      </c>
      <c r="K3378">
        <f>10000+SUM(G$2:G3378)-SUM(H$2:H3378)</f>
        <v>9549.31179694</v>
      </c>
      <c r="L3378">
        <f t="shared" si="162"/>
        <v>9190.44461944102</v>
      </c>
      <c r="M3378">
        <f t="shared" si="163"/>
        <v>1.0390478581134</v>
      </c>
    </row>
    <row r="3379" spans="1:13">
      <c r="A3379" t="s">
        <v>341</v>
      </c>
      <c r="B3379">
        <v>0.4</v>
      </c>
      <c r="C3379" t="s">
        <v>17</v>
      </c>
      <c r="D3379">
        <v>5.03</v>
      </c>
      <c r="E3379" t="s">
        <v>15</v>
      </c>
      <c r="F3379">
        <v>12.6</v>
      </c>
      <c r="G3379">
        <v>-0.19</v>
      </c>
      <c r="H3379">
        <v>0.00101</v>
      </c>
      <c r="I3379" s="3" t="s">
        <v>2973</v>
      </c>
      <c r="J3379" s="1">
        <f t="shared" si="161"/>
        <v>45902.8987564468</v>
      </c>
      <c r="K3379">
        <f>10000+SUM(G$2:G3379)-SUM(H$2:H3379)</f>
        <v>9549.12078694</v>
      </c>
      <c r="L3379">
        <f t="shared" si="162"/>
        <v>9190.44461944102</v>
      </c>
      <c r="M3379">
        <f t="shared" si="163"/>
        <v>1.0390270745705</v>
      </c>
    </row>
    <row r="3380" spans="1:13">
      <c r="A3380" t="s">
        <v>341</v>
      </c>
      <c r="B3380">
        <v>0.1</v>
      </c>
      <c r="C3380" t="s">
        <v>17</v>
      </c>
      <c r="D3380">
        <v>1.26</v>
      </c>
      <c r="E3380" t="s">
        <v>15</v>
      </c>
      <c r="F3380">
        <v>12.6</v>
      </c>
      <c r="G3380">
        <v>-0.0476</v>
      </c>
      <c r="H3380">
        <v>0.000252</v>
      </c>
      <c r="I3380" s="3" t="s">
        <v>2973</v>
      </c>
      <c r="J3380" s="1">
        <f t="shared" si="161"/>
        <v>45902.8987564468</v>
      </c>
      <c r="K3380">
        <f>10000+SUM(G$2:G3380)-SUM(H$2:H3380)</f>
        <v>9549.07293494</v>
      </c>
      <c r="L3380">
        <f t="shared" si="162"/>
        <v>9190.44461944102</v>
      </c>
      <c r="M3380">
        <f t="shared" si="163"/>
        <v>1.03902186785831</v>
      </c>
    </row>
    <row r="3381" spans="1:13">
      <c r="A3381" t="s">
        <v>40</v>
      </c>
      <c r="B3381">
        <v>0.009</v>
      </c>
      <c r="C3381" t="s">
        <v>14</v>
      </c>
      <c r="D3381">
        <v>38.7</v>
      </c>
      <c r="E3381" t="s">
        <v>15</v>
      </c>
      <c r="F3381">
        <v>4296</v>
      </c>
      <c r="G3381">
        <v>0</v>
      </c>
      <c r="H3381">
        <v>0.00773</v>
      </c>
      <c r="I3381" s="3" t="s">
        <v>2974</v>
      </c>
      <c r="J3381" s="1">
        <f t="shared" si="161"/>
        <v>45902.8987650463</v>
      </c>
      <c r="K3381">
        <f>10000+SUM(G$2:G3381)-SUM(H$2:H3381)</f>
        <v>9549.06520494</v>
      </c>
      <c r="L3381">
        <f t="shared" si="162"/>
        <v>9190.44461944102</v>
      </c>
      <c r="M3381">
        <f t="shared" si="163"/>
        <v>1.03902102676734</v>
      </c>
    </row>
    <row r="3382" spans="1:13">
      <c r="A3382" t="s">
        <v>337</v>
      </c>
      <c r="B3382">
        <v>0.1</v>
      </c>
      <c r="C3382" t="s">
        <v>17</v>
      </c>
      <c r="D3382">
        <v>0.102</v>
      </c>
      <c r="E3382" t="s">
        <v>15</v>
      </c>
      <c r="F3382">
        <v>1.02</v>
      </c>
      <c r="G3382">
        <v>-0.00225</v>
      </c>
      <c r="H3382">
        <v>2.05e-5</v>
      </c>
      <c r="I3382" s="3" t="s">
        <v>2975</v>
      </c>
      <c r="J3382" s="1">
        <f t="shared" si="161"/>
        <v>45902.9006621528</v>
      </c>
      <c r="K3382">
        <f>10000+SUM(G$2:G3382)-SUM(H$2:H3382)</f>
        <v>9549.06293444</v>
      </c>
      <c r="L3382">
        <f t="shared" si="162"/>
        <v>9190.44461944102</v>
      </c>
      <c r="M3382">
        <f t="shared" si="163"/>
        <v>1.03902077971727</v>
      </c>
    </row>
    <row r="3383" spans="1:13">
      <c r="A3383" t="s">
        <v>118</v>
      </c>
      <c r="B3383">
        <v>0.03</v>
      </c>
      <c r="C3383" t="s">
        <v>17</v>
      </c>
      <c r="D3383">
        <v>6.06</v>
      </c>
      <c r="E3383" t="s">
        <v>15</v>
      </c>
      <c r="F3383">
        <v>202</v>
      </c>
      <c r="G3383">
        <v>-0.0123</v>
      </c>
      <c r="H3383">
        <v>0.00121</v>
      </c>
      <c r="I3383" s="3" t="s">
        <v>2975</v>
      </c>
      <c r="J3383" s="1">
        <f t="shared" si="161"/>
        <v>45902.9006621528</v>
      </c>
      <c r="K3383">
        <f>10000+SUM(G$2:G3383)-SUM(H$2:H3383)</f>
        <v>9549.04942444</v>
      </c>
      <c r="L3383">
        <f t="shared" si="162"/>
        <v>9190.44461944102</v>
      </c>
      <c r="M3383">
        <f t="shared" si="163"/>
        <v>1.03901930971222</v>
      </c>
    </row>
    <row r="3384" spans="1:13">
      <c r="A3384" t="s">
        <v>131</v>
      </c>
      <c r="B3384">
        <v>0.2</v>
      </c>
      <c r="C3384" t="s">
        <v>17</v>
      </c>
      <c r="D3384">
        <v>0.561</v>
      </c>
      <c r="E3384" t="s">
        <v>15</v>
      </c>
      <c r="F3384">
        <v>2.8</v>
      </c>
      <c r="G3384">
        <v>-0.00148</v>
      </c>
      <c r="H3384">
        <v>0.000112</v>
      </c>
      <c r="I3384" s="3" t="s">
        <v>2975</v>
      </c>
      <c r="J3384" s="1">
        <f t="shared" si="161"/>
        <v>45902.9006621528</v>
      </c>
      <c r="K3384">
        <f>10000+SUM(G$2:G3384)-SUM(H$2:H3384)</f>
        <v>9549.04783244</v>
      </c>
      <c r="L3384">
        <f t="shared" si="162"/>
        <v>9190.44461944102</v>
      </c>
      <c r="M3384">
        <f t="shared" si="163"/>
        <v>1.03901913648883</v>
      </c>
    </row>
    <row r="3385" spans="1:13">
      <c r="A3385" t="s">
        <v>369</v>
      </c>
      <c r="B3385">
        <v>0.08</v>
      </c>
      <c r="C3385" t="s">
        <v>17</v>
      </c>
      <c r="D3385">
        <v>1.85</v>
      </c>
      <c r="E3385" t="s">
        <v>15</v>
      </c>
      <c r="F3385">
        <v>23.1</v>
      </c>
      <c r="G3385">
        <v>0.0218</v>
      </c>
      <c r="H3385">
        <v>0.00037</v>
      </c>
      <c r="I3385" s="3" t="s">
        <v>2976</v>
      </c>
      <c r="J3385" s="1">
        <f t="shared" si="161"/>
        <v>45902.9006629514</v>
      </c>
      <c r="K3385">
        <f>10000+SUM(G$2:G3385)-SUM(H$2:H3385)</f>
        <v>9549.06926244</v>
      </c>
      <c r="L3385">
        <f t="shared" si="162"/>
        <v>9190.44461944102</v>
      </c>
      <c r="M3385">
        <f t="shared" si="163"/>
        <v>1.0390214682585</v>
      </c>
    </row>
    <row r="3386" spans="1:13">
      <c r="A3386" t="s">
        <v>327</v>
      </c>
      <c r="B3386">
        <v>592</v>
      </c>
      <c r="C3386" t="s">
        <v>17</v>
      </c>
      <c r="D3386">
        <v>0.0762</v>
      </c>
      <c r="E3386" t="s">
        <v>15</v>
      </c>
      <c r="F3386">
        <v>0.000129</v>
      </c>
      <c r="G3386">
        <v>-0.00525</v>
      </c>
      <c r="H3386">
        <v>1.52e-5</v>
      </c>
      <c r="I3386" s="3" t="s">
        <v>2977</v>
      </c>
      <c r="J3386" s="1">
        <f t="shared" si="161"/>
        <v>45902.9006638426</v>
      </c>
      <c r="K3386">
        <f>10000+SUM(G$2:G3386)-SUM(H$2:H3386)</f>
        <v>9549.06399724</v>
      </c>
      <c r="L3386">
        <f t="shared" si="162"/>
        <v>9190.44461944102</v>
      </c>
      <c r="M3386">
        <f t="shared" si="163"/>
        <v>1.03902089535912</v>
      </c>
    </row>
    <row r="3387" spans="1:13">
      <c r="A3387" t="s">
        <v>40</v>
      </c>
      <c r="B3387">
        <v>0.003</v>
      </c>
      <c r="C3387" t="s">
        <v>17</v>
      </c>
      <c r="D3387">
        <v>13</v>
      </c>
      <c r="E3387" t="s">
        <v>15</v>
      </c>
      <c r="F3387">
        <v>4331</v>
      </c>
      <c r="G3387">
        <v>-0.187</v>
      </c>
      <c r="H3387">
        <v>0.0026</v>
      </c>
      <c r="I3387" s="3" t="s">
        <v>2977</v>
      </c>
      <c r="J3387" s="1">
        <f t="shared" si="161"/>
        <v>45902.9006638426</v>
      </c>
      <c r="K3387">
        <f>10000+SUM(G$2:G3387)-SUM(H$2:H3387)</f>
        <v>9548.87439724</v>
      </c>
      <c r="L3387">
        <f t="shared" si="162"/>
        <v>9190.44461944102</v>
      </c>
      <c r="M3387">
        <f t="shared" si="163"/>
        <v>1.03900026523644</v>
      </c>
    </row>
    <row r="3388" spans="1:13">
      <c r="A3388" t="s">
        <v>148</v>
      </c>
      <c r="B3388">
        <v>0.2</v>
      </c>
      <c r="C3388" t="s">
        <v>17</v>
      </c>
      <c r="D3388">
        <v>0.153</v>
      </c>
      <c r="E3388" t="s">
        <v>15</v>
      </c>
      <c r="F3388">
        <v>0.766</v>
      </c>
      <c r="G3388">
        <v>-0.00294</v>
      </c>
      <c r="H3388">
        <v>3.07e-5</v>
      </c>
      <c r="I3388" s="3" t="s">
        <v>2978</v>
      </c>
      <c r="J3388" s="1">
        <f t="shared" si="161"/>
        <v>45902.9006646528</v>
      </c>
      <c r="K3388">
        <f>10000+SUM(G$2:G3388)-SUM(H$2:H3388)</f>
        <v>9548.87142654</v>
      </c>
      <c r="L3388">
        <f t="shared" si="162"/>
        <v>9190.44461944102</v>
      </c>
      <c r="M3388">
        <f t="shared" si="163"/>
        <v>1.03899994199854</v>
      </c>
    </row>
    <row r="3389" spans="1:13">
      <c r="A3389" t="s">
        <v>334</v>
      </c>
      <c r="B3389">
        <v>0.005</v>
      </c>
      <c r="C3389" t="s">
        <v>17</v>
      </c>
      <c r="D3389">
        <v>1.58</v>
      </c>
      <c r="E3389" t="s">
        <v>15</v>
      </c>
      <c r="F3389">
        <v>316</v>
      </c>
      <c r="G3389">
        <v>-0.0629</v>
      </c>
      <c r="H3389">
        <v>0.000316</v>
      </c>
      <c r="I3389" s="3" t="s">
        <v>2979</v>
      </c>
      <c r="J3389" s="1">
        <f t="shared" si="161"/>
        <v>45902.9006654282</v>
      </c>
      <c r="K3389">
        <f>10000+SUM(G$2:G3389)-SUM(H$2:H3389)</f>
        <v>9548.80821054</v>
      </c>
      <c r="L3389">
        <f t="shared" si="162"/>
        <v>9190.44461944102</v>
      </c>
      <c r="M3389">
        <f t="shared" si="163"/>
        <v>1.03899306355004</v>
      </c>
    </row>
    <row r="3390" spans="1:13">
      <c r="A3390" t="s">
        <v>320</v>
      </c>
      <c r="B3390">
        <v>0.8</v>
      </c>
      <c r="C3390" t="s">
        <v>17</v>
      </c>
      <c r="D3390">
        <v>0.731</v>
      </c>
      <c r="E3390" t="s">
        <v>15</v>
      </c>
      <c r="F3390">
        <v>0.914</v>
      </c>
      <c r="G3390">
        <v>-0.00714</v>
      </c>
      <c r="H3390">
        <v>0.000146</v>
      </c>
      <c r="I3390" s="3" t="s">
        <v>2980</v>
      </c>
      <c r="J3390" s="1">
        <f t="shared" si="161"/>
        <v>45902.9006664468</v>
      </c>
      <c r="K3390">
        <f>10000+SUM(G$2:G3390)-SUM(H$2:H3390)</f>
        <v>9548.80092454</v>
      </c>
      <c r="L3390">
        <f t="shared" si="162"/>
        <v>9190.44461944102</v>
      </c>
      <c r="M3390">
        <f t="shared" si="163"/>
        <v>1.03899227077011</v>
      </c>
    </row>
    <row r="3391" spans="1:13">
      <c r="A3391" t="s">
        <v>345</v>
      </c>
      <c r="B3391">
        <v>0.1</v>
      </c>
      <c r="C3391" t="s">
        <v>17</v>
      </c>
      <c r="D3391">
        <v>0.0765</v>
      </c>
      <c r="E3391" t="s">
        <v>15</v>
      </c>
      <c r="F3391">
        <v>0.765</v>
      </c>
      <c r="G3391">
        <v>0.00102</v>
      </c>
      <c r="H3391">
        <v>1.53e-5</v>
      </c>
      <c r="I3391" s="3" t="s">
        <v>2981</v>
      </c>
      <c r="J3391" s="1">
        <f t="shared" si="161"/>
        <v>45902.9006678241</v>
      </c>
      <c r="K3391">
        <f>10000+SUM(G$2:G3391)-SUM(H$2:H3391)</f>
        <v>9548.80192924</v>
      </c>
      <c r="L3391">
        <f t="shared" si="162"/>
        <v>9190.44461944102</v>
      </c>
      <c r="M3391">
        <f t="shared" si="163"/>
        <v>1.03899238009018</v>
      </c>
    </row>
    <row r="3392" spans="1:13">
      <c r="A3392" t="s">
        <v>123</v>
      </c>
      <c r="B3392">
        <v>0.01</v>
      </c>
      <c r="C3392" t="s">
        <v>17</v>
      </c>
      <c r="D3392">
        <v>0.207</v>
      </c>
      <c r="E3392" t="s">
        <v>15</v>
      </c>
      <c r="F3392">
        <v>20.7</v>
      </c>
      <c r="G3392">
        <v>-0.0114</v>
      </c>
      <c r="H3392">
        <v>4.13e-5</v>
      </c>
      <c r="I3392" s="3" t="s">
        <v>2982</v>
      </c>
      <c r="J3392" s="1">
        <f t="shared" si="161"/>
        <v>45902.9006686227</v>
      </c>
      <c r="K3392">
        <f>10000+SUM(G$2:G3392)-SUM(H$2:H3392)</f>
        <v>9548.79048794</v>
      </c>
      <c r="L3392">
        <f t="shared" si="162"/>
        <v>9190.44461944102</v>
      </c>
      <c r="M3392">
        <f t="shared" si="163"/>
        <v>1.03899113517761</v>
      </c>
    </row>
    <row r="3393" spans="1:13">
      <c r="A3393" t="s">
        <v>118</v>
      </c>
      <c r="B3393">
        <v>0.04</v>
      </c>
      <c r="C3393" t="s">
        <v>14</v>
      </c>
      <c r="D3393">
        <v>8.08</v>
      </c>
      <c r="E3393" t="s">
        <v>15</v>
      </c>
      <c r="F3393">
        <v>202</v>
      </c>
      <c r="G3393">
        <v>0</v>
      </c>
      <c r="H3393">
        <v>0.00162</v>
      </c>
      <c r="I3393" s="3" t="s">
        <v>2983</v>
      </c>
      <c r="J3393" s="1">
        <f t="shared" si="161"/>
        <v>45902.900748125</v>
      </c>
      <c r="K3393">
        <f>10000+SUM(G$2:G3393)-SUM(H$2:H3393)</f>
        <v>9548.78886794</v>
      </c>
      <c r="L3393">
        <f t="shared" si="162"/>
        <v>9190.44461944102</v>
      </c>
      <c r="M3393">
        <f t="shared" si="163"/>
        <v>1.03899095890758</v>
      </c>
    </row>
    <row r="3394" spans="1:13">
      <c r="A3394" t="s">
        <v>369</v>
      </c>
      <c r="B3394">
        <v>0.02</v>
      </c>
      <c r="C3394" t="s">
        <v>17</v>
      </c>
      <c r="D3394">
        <v>0.463</v>
      </c>
      <c r="E3394" t="s">
        <v>15</v>
      </c>
      <c r="F3394">
        <v>23.2</v>
      </c>
      <c r="G3394">
        <v>0.00598</v>
      </c>
      <c r="H3394">
        <v>9.26e-5</v>
      </c>
      <c r="I3394" s="3" t="s">
        <v>2984</v>
      </c>
      <c r="J3394" s="1">
        <f t="shared" ref="J3394:J3457" si="164">(I3394/86400000)+DATE(1970,1,1)+(8*TIME(1,0,0))</f>
        <v>45902.9007488889</v>
      </c>
      <c r="K3394">
        <f>10000+SUM(G$2:G3394)-SUM(H$2:H3394)</f>
        <v>9548.79475534</v>
      </c>
      <c r="L3394">
        <f t="shared" si="162"/>
        <v>9190.44461944102</v>
      </c>
      <c r="M3394">
        <f t="shared" si="163"/>
        <v>1.0389915995077</v>
      </c>
    </row>
    <row r="3395" spans="1:13">
      <c r="A3395" t="s">
        <v>40</v>
      </c>
      <c r="B3395">
        <v>0.002</v>
      </c>
      <c r="C3395" t="s">
        <v>17</v>
      </c>
      <c r="D3395">
        <v>8.67</v>
      </c>
      <c r="E3395" t="s">
        <v>15</v>
      </c>
      <c r="F3395">
        <v>4333</v>
      </c>
      <c r="G3395">
        <v>-0.12</v>
      </c>
      <c r="H3395">
        <v>0.00173</v>
      </c>
      <c r="I3395" s="3" t="s">
        <v>2985</v>
      </c>
      <c r="J3395" s="1">
        <f t="shared" si="164"/>
        <v>45902.9007498611</v>
      </c>
      <c r="K3395">
        <f>10000+SUM(G$2:G3395)-SUM(H$2:H3395)</f>
        <v>9548.67302534</v>
      </c>
      <c r="L3395">
        <f t="shared" si="162"/>
        <v>9190.44461944102</v>
      </c>
      <c r="M3395">
        <f t="shared" si="163"/>
        <v>1.03897835422904</v>
      </c>
    </row>
    <row r="3396" spans="1:13">
      <c r="A3396" t="s">
        <v>329</v>
      </c>
      <c r="B3396">
        <v>0.7</v>
      </c>
      <c r="C3396" t="s">
        <v>17</v>
      </c>
      <c r="D3396">
        <v>2.2</v>
      </c>
      <c r="E3396" t="s">
        <v>15</v>
      </c>
      <c r="F3396">
        <v>3.14</v>
      </c>
      <c r="G3396">
        <v>-0.0323</v>
      </c>
      <c r="H3396">
        <v>0.000439</v>
      </c>
      <c r="I3396" s="3" t="s">
        <v>2986</v>
      </c>
      <c r="J3396" s="1">
        <f t="shared" si="164"/>
        <v>45902.9007877431</v>
      </c>
      <c r="K3396">
        <f>10000+SUM(G$2:G3396)-SUM(H$2:H3396)</f>
        <v>9548.64028634</v>
      </c>
      <c r="L3396">
        <f t="shared" ref="L3396:L3459" si="165">L3395</f>
        <v>9190.44461944102</v>
      </c>
      <c r="M3396">
        <f t="shared" ref="M3396:M3459" si="166">K3396/L3396</f>
        <v>1.0389747919422</v>
      </c>
    </row>
    <row r="3397" spans="1:13">
      <c r="A3397" t="s">
        <v>334</v>
      </c>
      <c r="B3397">
        <v>0.036</v>
      </c>
      <c r="C3397" t="s">
        <v>17</v>
      </c>
      <c r="D3397">
        <v>11.4</v>
      </c>
      <c r="E3397" t="s">
        <v>15</v>
      </c>
      <c r="F3397">
        <v>316</v>
      </c>
      <c r="G3397">
        <v>-0.429</v>
      </c>
      <c r="H3397">
        <v>0.00228</v>
      </c>
      <c r="I3397" s="3" t="s">
        <v>2986</v>
      </c>
      <c r="J3397" s="1">
        <f t="shared" si="164"/>
        <v>45902.9007877431</v>
      </c>
      <c r="K3397">
        <f>10000+SUM(G$2:G3397)-SUM(H$2:H3397)</f>
        <v>9548.20900634</v>
      </c>
      <c r="L3397">
        <f t="shared" si="165"/>
        <v>9190.44461944102</v>
      </c>
      <c r="M3397">
        <f t="shared" si="166"/>
        <v>1.03892786494161</v>
      </c>
    </row>
    <row r="3398" spans="1:13">
      <c r="A3398" t="s">
        <v>148</v>
      </c>
      <c r="B3398">
        <v>1.7</v>
      </c>
      <c r="C3398" t="s">
        <v>17</v>
      </c>
      <c r="D3398">
        <v>1.31</v>
      </c>
      <c r="E3398" t="s">
        <v>15</v>
      </c>
      <c r="F3398">
        <v>0.768</v>
      </c>
      <c r="G3398">
        <v>-0.0216</v>
      </c>
      <c r="H3398">
        <v>0.000261</v>
      </c>
      <c r="I3398" s="3" t="s">
        <v>2986</v>
      </c>
      <c r="J3398" s="1">
        <f t="shared" si="164"/>
        <v>45902.9007877431</v>
      </c>
      <c r="K3398">
        <f>10000+SUM(G$2:G3398)-SUM(H$2:H3398)</f>
        <v>9548.18714534</v>
      </c>
      <c r="L3398">
        <f t="shared" si="165"/>
        <v>9190.44461944102</v>
      </c>
      <c r="M3398">
        <f t="shared" si="166"/>
        <v>1.03892548627541</v>
      </c>
    </row>
    <row r="3399" spans="1:13">
      <c r="A3399" t="s">
        <v>131</v>
      </c>
      <c r="B3399">
        <v>1.2</v>
      </c>
      <c r="C3399" t="s">
        <v>17</v>
      </c>
      <c r="D3399">
        <v>3.37</v>
      </c>
      <c r="E3399" t="s">
        <v>15</v>
      </c>
      <c r="F3399">
        <v>2.81</v>
      </c>
      <c r="G3399">
        <v>-0.00552</v>
      </c>
      <c r="H3399">
        <v>0.000673</v>
      </c>
      <c r="I3399" s="3" t="s">
        <v>2986</v>
      </c>
      <c r="J3399" s="1">
        <f t="shared" si="164"/>
        <v>45902.9007877431</v>
      </c>
      <c r="K3399">
        <f>10000+SUM(G$2:G3399)-SUM(H$2:H3399)</f>
        <v>9548.18095234</v>
      </c>
      <c r="L3399">
        <f t="shared" si="165"/>
        <v>9190.44461944102</v>
      </c>
      <c r="M3399">
        <f t="shared" si="166"/>
        <v>1.03892481242336</v>
      </c>
    </row>
    <row r="3400" spans="1:13">
      <c r="A3400" t="s">
        <v>320</v>
      </c>
      <c r="B3400">
        <v>6.5</v>
      </c>
      <c r="C3400" t="s">
        <v>17</v>
      </c>
      <c r="D3400">
        <v>5.95</v>
      </c>
      <c r="E3400" t="s">
        <v>15</v>
      </c>
      <c r="F3400">
        <v>0.916</v>
      </c>
      <c r="G3400">
        <v>-0.0437</v>
      </c>
      <c r="H3400">
        <v>0.00119</v>
      </c>
      <c r="I3400" s="3" t="s">
        <v>2987</v>
      </c>
      <c r="J3400" s="1">
        <f t="shared" si="164"/>
        <v>45902.9007877546</v>
      </c>
      <c r="K3400">
        <f>10000+SUM(G$2:G3400)-SUM(H$2:H3400)</f>
        <v>9548.13606234</v>
      </c>
      <c r="L3400">
        <f t="shared" si="165"/>
        <v>9190.44461944102</v>
      </c>
      <c r="M3400">
        <f t="shared" si="166"/>
        <v>1.03891992800243</v>
      </c>
    </row>
    <row r="3401" spans="1:13">
      <c r="A3401" t="s">
        <v>337</v>
      </c>
      <c r="B3401">
        <v>0.6</v>
      </c>
      <c r="C3401" t="s">
        <v>17</v>
      </c>
      <c r="D3401">
        <v>0.615</v>
      </c>
      <c r="E3401" t="s">
        <v>15</v>
      </c>
      <c r="F3401">
        <v>1.03</v>
      </c>
      <c r="G3401">
        <v>-0.0119</v>
      </c>
      <c r="H3401">
        <v>0.000123</v>
      </c>
      <c r="I3401" s="3" t="s">
        <v>2988</v>
      </c>
      <c r="J3401" s="1">
        <f t="shared" si="164"/>
        <v>45902.9007890162</v>
      </c>
      <c r="K3401">
        <f>10000+SUM(G$2:G3401)-SUM(H$2:H3401)</f>
        <v>9548.12403934</v>
      </c>
      <c r="L3401">
        <f t="shared" si="165"/>
        <v>9190.44461944102</v>
      </c>
      <c r="M3401">
        <f t="shared" si="166"/>
        <v>1.03891861979587</v>
      </c>
    </row>
    <row r="3402" spans="1:13">
      <c r="A3402" t="s">
        <v>125</v>
      </c>
      <c r="B3402">
        <v>0.1</v>
      </c>
      <c r="C3402" t="s">
        <v>17</v>
      </c>
      <c r="D3402">
        <v>0.326</v>
      </c>
      <c r="E3402" t="s">
        <v>15</v>
      </c>
      <c r="F3402">
        <v>3.26</v>
      </c>
      <c r="G3402">
        <v>-0.0162</v>
      </c>
      <c r="H3402">
        <v>6.52e-5</v>
      </c>
      <c r="I3402" s="3" t="s">
        <v>2989</v>
      </c>
      <c r="J3402" s="1">
        <f t="shared" si="164"/>
        <v>45902.9007902083</v>
      </c>
      <c r="K3402">
        <f>10000+SUM(G$2:G3402)-SUM(H$2:H3402)</f>
        <v>9548.10777414</v>
      </c>
      <c r="L3402">
        <f t="shared" si="165"/>
        <v>9190.44461944102</v>
      </c>
      <c r="M3402">
        <f t="shared" si="166"/>
        <v>1.03891685000118</v>
      </c>
    </row>
    <row r="3403" spans="1:13">
      <c r="A3403" t="s">
        <v>1307</v>
      </c>
      <c r="B3403">
        <v>0.02</v>
      </c>
      <c r="C3403" t="s">
        <v>17</v>
      </c>
      <c r="D3403">
        <v>0.884</v>
      </c>
      <c r="E3403" t="s">
        <v>15</v>
      </c>
      <c r="F3403">
        <v>44.2</v>
      </c>
      <c r="G3403">
        <v>-0.0141</v>
      </c>
      <c r="H3403">
        <v>0.000177</v>
      </c>
      <c r="I3403" s="3" t="s">
        <v>2990</v>
      </c>
      <c r="J3403" s="1">
        <f t="shared" si="164"/>
        <v>45902.9007949884</v>
      </c>
      <c r="K3403">
        <f>10000+SUM(G$2:G3403)-SUM(H$2:H3403)</f>
        <v>9548.09349714</v>
      </c>
      <c r="L3403">
        <f t="shared" si="165"/>
        <v>9190.44461944102</v>
      </c>
      <c r="M3403">
        <f t="shared" si="166"/>
        <v>1.03891529653989</v>
      </c>
    </row>
    <row r="3404" spans="1:13">
      <c r="A3404" t="s">
        <v>331</v>
      </c>
      <c r="B3404">
        <v>0.026</v>
      </c>
      <c r="C3404" t="s">
        <v>17</v>
      </c>
      <c r="D3404">
        <v>2.88</v>
      </c>
      <c r="E3404" t="s">
        <v>15</v>
      </c>
      <c r="F3404">
        <v>111</v>
      </c>
      <c r="G3404">
        <v>-0.0024</v>
      </c>
      <c r="H3404">
        <v>0.000576</v>
      </c>
      <c r="I3404" s="3" t="s">
        <v>2990</v>
      </c>
      <c r="J3404" s="1">
        <f t="shared" si="164"/>
        <v>45902.9007949884</v>
      </c>
      <c r="K3404">
        <f>10000+SUM(G$2:G3404)-SUM(H$2:H3404)</f>
        <v>9548.09052114</v>
      </c>
      <c r="L3404">
        <f t="shared" si="165"/>
        <v>9190.44461944102</v>
      </c>
      <c r="M3404">
        <f t="shared" si="166"/>
        <v>1.03891497272531</v>
      </c>
    </row>
    <row r="3405" spans="1:13">
      <c r="A3405" t="s">
        <v>25</v>
      </c>
      <c r="B3405">
        <v>0.001</v>
      </c>
      <c r="C3405" t="s">
        <v>17</v>
      </c>
      <c r="D3405">
        <v>110</v>
      </c>
      <c r="E3405" t="s">
        <v>15</v>
      </c>
      <c r="F3405">
        <v>110227</v>
      </c>
      <c r="G3405">
        <v>0.702</v>
      </c>
      <c r="H3405">
        <v>0.022</v>
      </c>
      <c r="I3405" s="3" t="s">
        <v>2990</v>
      </c>
      <c r="J3405" s="1">
        <f t="shared" si="164"/>
        <v>45902.9007949884</v>
      </c>
      <c r="K3405">
        <f>10000+SUM(G$2:G3405)-SUM(H$2:H3405)</f>
        <v>9548.77052114</v>
      </c>
      <c r="L3405">
        <f t="shared" si="165"/>
        <v>9190.44461944102</v>
      </c>
      <c r="M3405">
        <f t="shared" si="166"/>
        <v>1.03898896261678</v>
      </c>
    </row>
    <row r="3406" spans="1:13">
      <c r="A3406" t="s">
        <v>325</v>
      </c>
      <c r="B3406">
        <v>1.8</v>
      </c>
      <c r="C3406" t="s">
        <v>17</v>
      </c>
      <c r="D3406">
        <v>1.43</v>
      </c>
      <c r="E3406" t="s">
        <v>15</v>
      </c>
      <c r="F3406">
        <v>0.792</v>
      </c>
      <c r="G3406">
        <v>-0.048</v>
      </c>
      <c r="H3406">
        <v>0.000285</v>
      </c>
      <c r="I3406" s="3" t="s">
        <v>2991</v>
      </c>
      <c r="J3406" s="1">
        <f t="shared" si="164"/>
        <v>45902.9007958102</v>
      </c>
      <c r="K3406">
        <f>10000+SUM(G$2:G3406)-SUM(H$2:H3406)</f>
        <v>9548.72223614</v>
      </c>
      <c r="L3406">
        <f t="shared" si="165"/>
        <v>9190.44461944102</v>
      </c>
      <c r="M3406">
        <f t="shared" si="166"/>
        <v>1.03898370879044</v>
      </c>
    </row>
    <row r="3407" spans="1:13">
      <c r="A3407" t="s">
        <v>369</v>
      </c>
      <c r="B3407">
        <v>0.08</v>
      </c>
      <c r="C3407" t="s">
        <v>17</v>
      </c>
      <c r="D3407">
        <v>1.85</v>
      </c>
      <c r="E3407" t="s">
        <v>15</v>
      </c>
      <c r="F3407">
        <v>23.2</v>
      </c>
      <c r="G3407">
        <v>0.0256</v>
      </c>
      <c r="H3407">
        <v>0.000371</v>
      </c>
      <c r="I3407" s="3" t="s">
        <v>2992</v>
      </c>
      <c r="J3407" s="1">
        <f t="shared" si="164"/>
        <v>45902.9007964352</v>
      </c>
      <c r="K3407">
        <f>10000+SUM(G$2:G3407)-SUM(H$2:H3407)</f>
        <v>9548.74746514</v>
      </c>
      <c r="L3407">
        <f t="shared" si="165"/>
        <v>9190.44461944102</v>
      </c>
      <c r="M3407">
        <f t="shared" si="166"/>
        <v>1.03898645392423</v>
      </c>
    </row>
    <row r="3408" spans="1:13">
      <c r="A3408" t="s">
        <v>323</v>
      </c>
      <c r="B3408">
        <v>0.2</v>
      </c>
      <c r="C3408" t="s">
        <v>17</v>
      </c>
      <c r="D3408">
        <v>0.863</v>
      </c>
      <c r="E3408" t="s">
        <v>15</v>
      </c>
      <c r="F3408">
        <v>4.32</v>
      </c>
      <c r="G3408">
        <v>-0.0182</v>
      </c>
      <c r="H3408">
        <v>0.000173</v>
      </c>
      <c r="I3408" s="3" t="s">
        <v>2993</v>
      </c>
      <c r="J3408" s="1">
        <f t="shared" si="164"/>
        <v>45902.9007964468</v>
      </c>
      <c r="K3408">
        <f>10000+SUM(G$2:G3408)-SUM(H$2:H3408)</f>
        <v>9548.72909214</v>
      </c>
      <c r="L3408">
        <f t="shared" si="165"/>
        <v>9190.44461944102</v>
      </c>
      <c r="M3408">
        <f t="shared" si="166"/>
        <v>1.03898445478264</v>
      </c>
    </row>
    <row r="3409" spans="1:13">
      <c r="A3409" t="s">
        <v>327</v>
      </c>
      <c r="B3409">
        <v>4482</v>
      </c>
      <c r="C3409" t="s">
        <v>17</v>
      </c>
      <c r="D3409">
        <v>0.578</v>
      </c>
      <c r="E3409" t="s">
        <v>15</v>
      </c>
      <c r="F3409">
        <v>0.000129</v>
      </c>
      <c r="G3409">
        <v>-0.0389</v>
      </c>
      <c r="H3409">
        <v>0.000116</v>
      </c>
      <c r="I3409" s="3" t="s">
        <v>2994</v>
      </c>
      <c r="J3409" s="1">
        <f t="shared" si="164"/>
        <v>45902.9007974653</v>
      </c>
      <c r="K3409">
        <f>10000+SUM(G$2:G3409)-SUM(H$2:H3409)</f>
        <v>9548.69007614</v>
      </c>
      <c r="L3409">
        <f t="shared" si="165"/>
        <v>9190.44461944102</v>
      </c>
      <c r="M3409">
        <f t="shared" si="166"/>
        <v>1.03898020950381</v>
      </c>
    </row>
    <row r="3410" spans="1:13">
      <c r="A3410" t="s">
        <v>341</v>
      </c>
      <c r="B3410">
        <v>0.2</v>
      </c>
      <c r="C3410" t="s">
        <v>17</v>
      </c>
      <c r="D3410">
        <v>2.58</v>
      </c>
      <c r="E3410" t="s">
        <v>15</v>
      </c>
      <c r="F3410">
        <v>12.9</v>
      </c>
      <c r="G3410">
        <v>-0.0282</v>
      </c>
      <c r="H3410">
        <v>0.000517</v>
      </c>
      <c r="I3410" s="3" t="s">
        <v>2995</v>
      </c>
      <c r="J3410" s="1">
        <f t="shared" si="164"/>
        <v>45902.9008002083</v>
      </c>
      <c r="K3410">
        <f>10000+SUM(G$2:G3410)-SUM(H$2:H3410)</f>
        <v>9548.66135914</v>
      </c>
      <c r="L3410">
        <f t="shared" si="165"/>
        <v>9190.44461944102</v>
      </c>
      <c r="M3410">
        <f t="shared" si="166"/>
        <v>1.03897708484541</v>
      </c>
    </row>
    <row r="3411" spans="1:13">
      <c r="A3411" t="s">
        <v>345</v>
      </c>
      <c r="B3411">
        <v>1.8</v>
      </c>
      <c r="C3411" t="s">
        <v>17</v>
      </c>
      <c r="D3411">
        <v>1.38</v>
      </c>
      <c r="E3411" t="s">
        <v>15</v>
      </c>
      <c r="F3411">
        <v>0.766</v>
      </c>
      <c r="G3411">
        <v>0.0201</v>
      </c>
      <c r="H3411">
        <v>0.000276</v>
      </c>
      <c r="I3411" s="3" t="s">
        <v>2996</v>
      </c>
      <c r="J3411" s="1">
        <f t="shared" si="164"/>
        <v>45902.9008009491</v>
      </c>
      <c r="K3411">
        <f>10000+SUM(G$2:G3411)-SUM(H$2:H3411)</f>
        <v>9548.68118314</v>
      </c>
      <c r="L3411">
        <f t="shared" si="165"/>
        <v>9190.44461944102</v>
      </c>
      <c r="M3411">
        <f t="shared" si="166"/>
        <v>1.03897924186836</v>
      </c>
    </row>
    <row r="3412" spans="1:13">
      <c r="A3412" t="s">
        <v>123</v>
      </c>
      <c r="B3412">
        <v>0.25</v>
      </c>
      <c r="C3412" t="s">
        <v>17</v>
      </c>
      <c r="D3412">
        <v>5.17</v>
      </c>
      <c r="E3412" t="s">
        <v>15</v>
      </c>
      <c r="F3412">
        <v>20.7</v>
      </c>
      <c r="G3412">
        <v>-0.278</v>
      </c>
      <c r="H3412">
        <v>0.00103</v>
      </c>
      <c r="I3412" s="3" t="s">
        <v>2997</v>
      </c>
      <c r="J3412" s="1">
        <f t="shared" si="164"/>
        <v>45902.9008009607</v>
      </c>
      <c r="K3412">
        <f>10000+SUM(G$2:G3412)-SUM(H$2:H3412)</f>
        <v>9548.40215314</v>
      </c>
      <c r="L3412">
        <f t="shared" si="165"/>
        <v>9190.44461944102</v>
      </c>
      <c r="M3412">
        <f t="shared" si="166"/>
        <v>1.03894888098686</v>
      </c>
    </row>
    <row r="3413" spans="1:13">
      <c r="A3413" t="s">
        <v>329</v>
      </c>
      <c r="B3413">
        <v>0.3</v>
      </c>
      <c r="C3413" t="s">
        <v>17</v>
      </c>
      <c r="D3413">
        <v>0.941</v>
      </c>
      <c r="E3413" t="s">
        <v>15</v>
      </c>
      <c r="F3413">
        <v>3.14</v>
      </c>
      <c r="G3413">
        <v>-0.0139</v>
      </c>
      <c r="H3413">
        <v>0.000188</v>
      </c>
      <c r="I3413" s="3" t="s">
        <v>2998</v>
      </c>
      <c r="J3413" s="1">
        <f t="shared" si="164"/>
        <v>45902.9008400463</v>
      </c>
      <c r="K3413">
        <f>10000+SUM(G$2:G3413)-SUM(H$2:H3413)</f>
        <v>9548.38806514</v>
      </c>
      <c r="L3413">
        <f t="shared" si="165"/>
        <v>9190.44461944102</v>
      </c>
      <c r="M3413">
        <f t="shared" si="166"/>
        <v>1.03894734809041</v>
      </c>
    </row>
    <row r="3414" spans="1:13">
      <c r="A3414" t="s">
        <v>334</v>
      </c>
      <c r="B3414">
        <v>0.015</v>
      </c>
      <c r="C3414" t="s">
        <v>17</v>
      </c>
      <c r="D3414">
        <v>4.75</v>
      </c>
      <c r="E3414" t="s">
        <v>15</v>
      </c>
      <c r="F3414">
        <v>316</v>
      </c>
      <c r="G3414">
        <v>-0.178</v>
      </c>
      <c r="H3414">
        <v>0.000949</v>
      </c>
      <c r="I3414" s="3" t="s">
        <v>2998</v>
      </c>
      <c r="J3414" s="1">
        <f t="shared" si="164"/>
        <v>45902.9008400463</v>
      </c>
      <c r="K3414">
        <f>10000+SUM(G$2:G3414)-SUM(H$2:H3414)</f>
        <v>9548.20911614</v>
      </c>
      <c r="L3414">
        <f t="shared" si="165"/>
        <v>9190.44461944102</v>
      </c>
      <c r="M3414">
        <f t="shared" si="166"/>
        <v>1.0389278768888</v>
      </c>
    </row>
    <row r="3415" spans="1:13">
      <c r="A3415" t="s">
        <v>320</v>
      </c>
      <c r="B3415">
        <v>2.7</v>
      </c>
      <c r="C3415" t="s">
        <v>17</v>
      </c>
      <c r="D3415">
        <v>2.47</v>
      </c>
      <c r="E3415" t="s">
        <v>15</v>
      </c>
      <c r="F3415">
        <v>0.917</v>
      </c>
      <c r="G3415">
        <v>-0.0163</v>
      </c>
      <c r="H3415">
        <v>0.000495</v>
      </c>
      <c r="I3415" s="3" t="s">
        <v>2999</v>
      </c>
      <c r="J3415" s="1">
        <f t="shared" si="164"/>
        <v>45902.9008400579</v>
      </c>
      <c r="K3415">
        <f>10000+SUM(G$2:G3415)-SUM(H$2:H3415)</f>
        <v>9548.19232114</v>
      </c>
      <c r="L3415">
        <f t="shared" si="165"/>
        <v>9190.44461944102</v>
      </c>
      <c r="M3415">
        <f t="shared" si="166"/>
        <v>1.03892604944729</v>
      </c>
    </row>
    <row r="3416" spans="1:13">
      <c r="A3416" t="s">
        <v>148</v>
      </c>
      <c r="B3416">
        <v>0.7</v>
      </c>
      <c r="C3416" t="s">
        <v>17</v>
      </c>
      <c r="D3416">
        <v>0.538</v>
      </c>
      <c r="E3416" t="s">
        <v>15</v>
      </c>
      <c r="F3416">
        <v>0.768</v>
      </c>
      <c r="G3416">
        <v>-0.00896</v>
      </c>
      <c r="H3416">
        <v>0.000108</v>
      </c>
      <c r="I3416" s="3" t="s">
        <v>2999</v>
      </c>
      <c r="J3416" s="1">
        <f t="shared" si="164"/>
        <v>45902.9008400579</v>
      </c>
      <c r="K3416">
        <f>10000+SUM(G$2:G3416)-SUM(H$2:H3416)</f>
        <v>9548.18325314</v>
      </c>
      <c r="L3416">
        <f t="shared" si="165"/>
        <v>9190.44461944102</v>
      </c>
      <c r="M3416">
        <f t="shared" si="166"/>
        <v>1.03892506277033</v>
      </c>
    </row>
    <row r="3417" spans="1:13">
      <c r="A3417" t="s">
        <v>131</v>
      </c>
      <c r="B3417">
        <v>0.4</v>
      </c>
      <c r="C3417" t="s">
        <v>17</v>
      </c>
      <c r="D3417">
        <v>1.12</v>
      </c>
      <c r="E3417" t="s">
        <v>15</v>
      </c>
      <c r="F3417">
        <v>2.81</v>
      </c>
      <c r="G3417">
        <v>-0.00116</v>
      </c>
      <c r="H3417">
        <v>0.000225</v>
      </c>
      <c r="I3417" s="3" t="s">
        <v>2999</v>
      </c>
      <c r="J3417" s="1">
        <f t="shared" si="164"/>
        <v>45902.9008400579</v>
      </c>
      <c r="K3417">
        <f>10000+SUM(G$2:G3417)-SUM(H$2:H3417)</f>
        <v>9548.18186814</v>
      </c>
      <c r="L3417">
        <f t="shared" si="165"/>
        <v>9190.44461944102</v>
      </c>
      <c r="M3417">
        <f t="shared" si="166"/>
        <v>1.03892491207033</v>
      </c>
    </row>
    <row r="3418" spans="1:13">
      <c r="A3418" t="s">
        <v>337</v>
      </c>
      <c r="B3418">
        <v>0.2</v>
      </c>
      <c r="C3418" t="s">
        <v>17</v>
      </c>
      <c r="D3418">
        <v>0.205</v>
      </c>
      <c r="E3418" t="s">
        <v>15</v>
      </c>
      <c r="F3418">
        <v>1.03</v>
      </c>
      <c r="G3418">
        <v>-0.00396</v>
      </c>
      <c r="H3418">
        <v>4.1e-5</v>
      </c>
      <c r="I3418" s="3" t="s">
        <v>3000</v>
      </c>
      <c r="J3418" s="1">
        <f t="shared" si="164"/>
        <v>45902.9008410417</v>
      </c>
      <c r="K3418">
        <f>10000+SUM(G$2:G3418)-SUM(H$2:H3418)</f>
        <v>9548.17786714</v>
      </c>
      <c r="L3418">
        <f t="shared" si="165"/>
        <v>9190.44461944102</v>
      </c>
      <c r="M3418">
        <f t="shared" si="166"/>
        <v>1.03892447672687</v>
      </c>
    </row>
    <row r="3419" spans="1:13">
      <c r="A3419" t="s">
        <v>25</v>
      </c>
      <c r="B3419">
        <v>0.001</v>
      </c>
      <c r="C3419" t="s">
        <v>17</v>
      </c>
      <c r="D3419">
        <v>110</v>
      </c>
      <c r="E3419" t="s">
        <v>15</v>
      </c>
      <c r="F3419">
        <v>110295</v>
      </c>
      <c r="G3419">
        <v>0.769</v>
      </c>
      <c r="H3419">
        <v>0.0221</v>
      </c>
      <c r="I3419" s="3" t="s">
        <v>3001</v>
      </c>
      <c r="J3419" s="1">
        <f t="shared" si="164"/>
        <v>45902.9008423611</v>
      </c>
      <c r="K3419">
        <f>10000+SUM(G$2:G3419)-SUM(H$2:H3419)</f>
        <v>9548.92476714</v>
      </c>
      <c r="L3419">
        <f t="shared" si="165"/>
        <v>9190.44461944102</v>
      </c>
      <c r="M3419">
        <f t="shared" si="166"/>
        <v>1.03900574591796</v>
      </c>
    </row>
    <row r="3420" spans="1:13">
      <c r="A3420" t="s">
        <v>331</v>
      </c>
      <c r="B3420">
        <v>0.011</v>
      </c>
      <c r="C3420" t="s">
        <v>17</v>
      </c>
      <c r="D3420">
        <v>1.22</v>
      </c>
      <c r="E3420" t="s">
        <v>15</v>
      </c>
      <c r="F3420">
        <v>111</v>
      </c>
      <c r="G3420">
        <v>0.000305</v>
      </c>
      <c r="H3420">
        <v>0.000244</v>
      </c>
      <c r="I3420" s="3" t="s">
        <v>3002</v>
      </c>
      <c r="J3420" s="1">
        <f t="shared" si="164"/>
        <v>45902.900843287</v>
      </c>
      <c r="K3420">
        <f>10000+SUM(G$2:G3420)-SUM(H$2:H3420)</f>
        <v>9548.92482814</v>
      </c>
      <c r="L3420">
        <f t="shared" si="165"/>
        <v>9190.44461944102</v>
      </c>
      <c r="M3420">
        <f t="shared" si="166"/>
        <v>1.03900575255529</v>
      </c>
    </row>
    <row r="3421" spans="1:13">
      <c r="A3421" t="s">
        <v>369</v>
      </c>
      <c r="B3421">
        <v>0.03</v>
      </c>
      <c r="C3421" t="s">
        <v>17</v>
      </c>
      <c r="D3421">
        <v>0.697</v>
      </c>
      <c r="E3421" t="s">
        <v>15</v>
      </c>
      <c r="F3421">
        <v>23.2</v>
      </c>
      <c r="G3421">
        <v>0.011</v>
      </c>
      <c r="H3421">
        <v>0.000139</v>
      </c>
      <c r="I3421" s="3" t="s">
        <v>3003</v>
      </c>
      <c r="J3421" s="1">
        <f t="shared" si="164"/>
        <v>45902.9008443403</v>
      </c>
      <c r="K3421">
        <f>10000+SUM(G$2:G3421)-SUM(H$2:H3421)</f>
        <v>9548.93568914</v>
      </c>
      <c r="L3421">
        <f t="shared" si="165"/>
        <v>9190.44461944102</v>
      </c>
      <c r="M3421">
        <f t="shared" si="166"/>
        <v>1.03900693432619</v>
      </c>
    </row>
    <row r="3422" spans="1:13">
      <c r="A3422" t="s">
        <v>1307</v>
      </c>
      <c r="B3422">
        <v>0.01</v>
      </c>
      <c r="C3422" t="s">
        <v>17</v>
      </c>
      <c r="D3422">
        <v>0.442</v>
      </c>
      <c r="E3422" t="s">
        <v>15</v>
      </c>
      <c r="F3422">
        <v>44.2</v>
      </c>
      <c r="G3422">
        <v>-0.00692</v>
      </c>
      <c r="H3422">
        <v>8.84e-5</v>
      </c>
      <c r="I3422" s="3" t="s">
        <v>3004</v>
      </c>
      <c r="J3422" s="1">
        <f t="shared" si="164"/>
        <v>45902.9008443519</v>
      </c>
      <c r="K3422">
        <f>10000+SUM(G$2:G3422)-SUM(H$2:H3422)</f>
        <v>9548.92868074</v>
      </c>
      <c r="L3422">
        <f t="shared" si="165"/>
        <v>9190.44461944102</v>
      </c>
      <c r="M3422">
        <f t="shared" si="166"/>
        <v>1.03900617175155</v>
      </c>
    </row>
    <row r="3423" spans="1:13">
      <c r="A3423" t="s">
        <v>325</v>
      </c>
      <c r="B3423">
        <v>0.8</v>
      </c>
      <c r="C3423" t="s">
        <v>17</v>
      </c>
      <c r="D3423">
        <v>0.635</v>
      </c>
      <c r="E3423" t="s">
        <v>15</v>
      </c>
      <c r="F3423">
        <v>0.793</v>
      </c>
      <c r="G3423">
        <v>-0.0207</v>
      </c>
      <c r="H3423">
        <v>0.000127</v>
      </c>
      <c r="I3423" s="3" t="s">
        <v>3004</v>
      </c>
      <c r="J3423" s="1">
        <f t="shared" si="164"/>
        <v>45902.9008443519</v>
      </c>
      <c r="K3423">
        <f>10000+SUM(G$2:G3423)-SUM(H$2:H3423)</f>
        <v>9548.90785374</v>
      </c>
      <c r="L3423">
        <f t="shared" si="165"/>
        <v>9190.44461944102</v>
      </c>
      <c r="M3423">
        <f t="shared" si="166"/>
        <v>1.0390039055935</v>
      </c>
    </row>
    <row r="3424" spans="1:13">
      <c r="A3424" t="s">
        <v>327</v>
      </c>
      <c r="B3424">
        <v>2018</v>
      </c>
      <c r="C3424" t="s">
        <v>17</v>
      </c>
      <c r="D3424">
        <v>0.26</v>
      </c>
      <c r="E3424" t="s">
        <v>15</v>
      </c>
      <c r="F3424">
        <v>0.000129</v>
      </c>
      <c r="G3424">
        <v>-0.0173</v>
      </c>
      <c r="H3424">
        <v>5.21e-5</v>
      </c>
      <c r="I3424" s="3" t="s">
        <v>3005</v>
      </c>
      <c r="J3424" s="1">
        <f t="shared" si="164"/>
        <v>45902.9008450116</v>
      </c>
      <c r="K3424">
        <f>10000+SUM(G$2:G3424)-SUM(H$2:H3424)</f>
        <v>9548.89050164</v>
      </c>
      <c r="L3424">
        <f t="shared" si="165"/>
        <v>9190.44461944102</v>
      </c>
      <c r="M3424">
        <f t="shared" si="166"/>
        <v>1.03900201753468</v>
      </c>
    </row>
    <row r="3425" spans="1:13">
      <c r="A3425" t="s">
        <v>323</v>
      </c>
      <c r="B3425">
        <v>0.1</v>
      </c>
      <c r="C3425" t="s">
        <v>17</v>
      </c>
      <c r="D3425">
        <v>0.432</v>
      </c>
      <c r="E3425" t="s">
        <v>15</v>
      </c>
      <c r="F3425">
        <v>4.32</v>
      </c>
      <c r="G3425">
        <v>-0.00865</v>
      </c>
      <c r="H3425">
        <v>8.64e-5</v>
      </c>
      <c r="I3425" s="3" t="s">
        <v>3006</v>
      </c>
      <c r="J3425" s="1">
        <f t="shared" si="164"/>
        <v>45902.9008450232</v>
      </c>
      <c r="K3425">
        <f>10000+SUM(G$2:G3425)-SUM(H$2:H3425)</f>
        <v>9548.88176524</v>
      </c>
      <c r="L3425">
        <f t="shared" si="165"/>
        <v>9190.44461944102</v>
      </c>
      <c r="M3425">
        <f t="shared" si="166"/>
        <v>1.03900106693867</v>
      </c>
    </row>
    <row r="3426" spans="1:13">
      <c r="A3426" t="s">
        <v>341</v>
      </c>
      <c r="B3426">
        <v>0.1</v>
      </c>
      <c r="C3426" t="s">
        <v>17</v>
      </c>
      <c r="D3426">
        <v>1.29</v>
      </c>
      <c r="E3426" t="s">
        <v>15</v>
      </c>
      <c r="F3426">
        <v>12.9</v>
      </c>
      <c r="G3426">
        <v>-0.0135</v>
      </c>
      <c r="H3426">
        <v>0.000259</v>
      </c>
      <c r="I3426" s="3" t="s">
        <v>3007</v>
      </c>
      <c r="J3426" s="1">
        <f t="shared" si="164"/>
        <v>45902.9008480556</v>
      </c>
      <c r="K3426">
        <f>10000+SUM(G$2:G3426)-SUM(H$2:H3426)</f>
        <v>9548.86800624</v>
      </c>
      <c r="L3426">
        <f t="shared" si="165"/>
        <v>9190.44461944102</v>
      </c>
      <c r="M3426">
        <f t="shared" si="166"/>
        <v>1.03899956984027</v>
      </c>
    </row>
    <row r="3427" spans="1:13">
      <c r="A3427" t="s">
        <v>345</v>
      </c>
      <c r="B3427">
        <v>0.5</v>
      </c>
      <c r="C3427" t="s">
        <v>17</v>
      </c>
      <c r="D3427">
        <v>0.384</v>
      </c>
      <c r="E3427" t="s">
        <v>15</v>
      </c>
      <c r="F3427">
        <v>0.767</v>
      </c>
      <c r="G3427">
        <v>0.00609</v>
      </c>
      <c r="H3427">
        <v>7.67e-5</v>
      </c>
      <c r="I3427" s="3" t="s">
        <v>3008</v>
      </c>
      <c r="J3427" s="1">
        <f t="shared" si="164"/>
        <v>45902.9008489931</v>
      </c>
      <c r="K3427">
        <f>10000+SUM(G$2:G3427)-SUM(H$2:H3427)</f>
        <v>9548.87401954</v>
      </c>
      <c r="L3427">
        <f t="shared" si="165"/>
        <v>9190.44461944102</v>
      </c>
      <c r="M3427">
        <f t="shared" si="166"/>
        <v>1.0390002241394</v>
      </c>
    </row>
    <row r="3428" spans="1:13">
      <c r="A3428" t="s">
        <v>123</v>
      </c>
      <c r="B3428">
        <v>0.08</v>
      </c>
      <c r="C3428" t="s">
        <v>17</v>
      </c>
      <c r="D3428">
        <v>1.66</v>
      </c>
      <c r="E3428" t="s">
        <v>15</v>
      </c>
      <c r="F3428">
        <v>20.7</v>
      </c>
      <c r="G3428">
        <v>-0.0876</v>
      </c>
      <c r="H3428">
        <v>0.000331</v>
      </c>
      <c r="I3428" s="3" t="s">
        <v>3009</v>
      </c>
      <c r="J3428" s="1">
        <f t="shared" si="164"/>
        <v>45902.9008503125</v>
      </c>
      <c r="K3428">
        <f>10000+SUM(G$2:G3428)-SUM(H$2:H3428)</f>
        <v>9548.78608854</v>
      </c>
      <c r="L3428">
        <f t="shared" si="165"/>
        <v>9190.44461944102</v>
      </c>
      <c r="M3428">
        <f t="shared" si="166"/>
        <v>1.03899065648478</v>
      </c>
    </row>
    <row r="3429" spans="1:13">
      <c r="A3429" t="s">
        <v>118</v>
      </c>
      <c r="B3429">
        <v>0.04</v>
      </c>
      <c r="C3429" t="s">
        <v>14</v>
      </c>
      <c r="D3429">
        <v>8.07</v>
      </c>
      <c r="E3429" t="s">
        <v>15</v>
      </c>
      <c r="F3429">
        <v>202</v>
      </c>
      <c r="G3429">
        <v>0</v>
      </c>
      <c r="H3429">
        <v>0.00161</v>
      </c>
      <c r="I3429" s="3" t="s">
        <v>3010</v>
      </c>
      <c r="J3429" s="1">
        <f t="shared" si="164"/>
        <v>45902.9010954282</v>
      </c>
      <c r="K3429">
        <f>10000+SUM(G$2:G3429)-SUM(H$2:H3429)</f>
        <v>9548.78447854</v>
      </c>
      <c r="L3429">
        <f t="shared" si="165"/>
        <v>9190.44461944102</v>
      </c>
      <c r="M3429">
        <f t="shared" si="166"/>
        <v>1.03899048130283</v>
      </c>
    </row>
    <row r="3430" spans="1:13">
      <c r="A3430" t="s">
        <v>329</v>
      </c>
      <c r="B3430">
        <v>1</v>
      </c>
      <c r="C3430" t="s">
        <v>17</v>
      </c>
      <c r="D3430">
        <v>3.13</v>
      </c>
      <c r="E3430" t="s">
        <v>15</v>
      </c>
      <c r="F3430">
        <v>3.13</v>
      </c>
      <c r="G3430">
        <v>-0.0483</v>
      </c>
      <c r="H3430">
        <v>0.000627</v>
      </c>
      <c r="I3430" s="3" t="s">
        <v>3011</v>
      </c>
      <c r="J3430" s="1">
        <f t="shared" si="164"/>
        <v>45902.9011052083</v>
      </c>
      <c r="K3430">
        <f>10000+SUM(G$2:G3430)-SUM(H$2:H3430)</f>
        <v>9548.73555154</v>
      </c>
      <c r="L3430">
        <f t="shared" si="165"/>
        <v>9190.44461944102</v>
      </c>
      <c r="M3430">
        <f t="shared" si="166"/>
        <v>1.03898515762133</v>
      </c>
    </row>
    <row r="3431" spans="1:13">
      <c r="A3431" t="s">
        <v>334</v>
      </c>
      <c r="B3431">
        <v>0.051</v>
      </c>
      <c r="C3431" t="s">
        <v>17</v>
      </c>
      <c r="D3431">
        <v>16.1</v>
      </c>
      <c r="E3431" t="s">
        <v>15</v>
      </c>
      <c r="F3431">
        <v>316</v>
      </c>
      <c r="G3431">
        <v>-0.627</v>
      </c>
      <c r="H3431">
        <v>0.00322</v>
      </c>
      <c r="I3431" s="3" t="s">
        <v>3011</v>
      </c>
      <c r="J3431" s="1">
        <f t="shared" si="164"/>
        <v>45902.9011052083</v>
      </c>
      <c r="K3431">
        <f>10000+SUM(G$2:G3431)-SUM(H$2:H3431)</f>
        <v>9548.10533154</v>
      </c>
      <c r="L3431">
        <f t="shared" si="165"/>
        <v>9190.44461944102</v>
      </c>
      <c r="M3431">
        <f t="shared" si="166"/>
        <v>1.03891658422514</v>
      </c>
    </row>
    <row r="3432" spans="1:13">
      <c r="A3432" t="s">
        <v>320</v>
      </c>
      <c r="B3432">
        <v>9.3</v>
      </c>
      <c r="C3432" t="s">
        <v>17</v>
      </c>
      <c r="D3432">
        <v>8.51</v>
      </c>
      <c r="E3432" t="s">
        <v>15</v>
      </c>
      <c r="F3432">
        <v>0.916</v>
      </c>
      <c r="G3432">
        <v>-0.0654</v>
      </c>
      <c r="H3432">
        <v>0.0017</v>
      </c>
      <c r="I3432" s="3" t="s">
        <v>3011</v>
      </c>
      <c r="J3432" s="1">
        <f t="shared" si="164"/>
        <v>45902.9011052083</v>
      </c>
      <c r="K3432">
        <f>10000+SUM(G$2:G3432)-SUM(H$2:H3432)</f>
        <v>9548.03823154</v>
      </c>
      <c r="L3432">
        <f t="shared" si="165"/>
        <v>9190.44461944102</v>
      </c>
      <c r="M3432">
        <f t="shared" si="166"/>
        <v>1.03890928316379</v>
      </c>
    </row>
    <row r="3433" spans="1:13">
      <c r="A3433" t="s">
        <v>148</v>
      </c>
      <c r="B3433">
        <v>2.5</v>
      </c>
      <c r="C3433" t="s">
        <v>17</v>
      </c>
      <c r="D3433">
        <v>1.91</v>
      </c>
      <c r="E3433" t="s">
        <v>15</v>
      </c>
      <c r="F3433">
        <v>0.766</v>
      </c>
      <c r="G3433">
        <v>-0.0378</v>
      </c>
      <c r="H3433">
        <v>0.000383</v>
      </c>
      <c r="I3433" s="3" t="s">
        <v>3011</v>
      </c>
      <c r="J3433" s="1">
        <f t="shared" si="164"/>
        <v>45902.9011052083</v>
      </c>
      <c r="K3433">
        <f>10000+SUM(G$2:G3433)-SUM(H$2:H3433)</f>
        <v>9548.00004854</v>
      </c>
      <c r="L3433">
        <f t="shared" si="165"/>
        <v>9190.44461944102</v>
      </c>
      <c r="M3433">
        <f t="shared" si="166"/>
        <v>1.03890512852258</v>
      </c>
    </row>
    <row r="3434" spans="1:13">
      <c r="A3434" t="s">
        <v>131</v>
      </c>
      <c r="B3434">
        <v>1.8</v>
      </c>
      <c r="C3434" t="s">
        <v>17</v>
      </c>
      <c r="D3434">
        <v>5.05</v>
      </c>
      <c r="E3434" t="s">
        <v>15</v>
      </c>
      <c r="F3434">
        <v>2.8</v>
      </c>
      <c r="G3434">
        <v>-0.0103</v>
      </c>
      <c r="H3434">
        <v>0.00101</v>
      </c>
      <c r="I3434" s="3" t="s">
        <v>3011</v>
      </c>
      <c r="J3434" s="1">
        <f t="shared" si="164"/>
        <v>45902.9011052083</v>
      </c>
      <c r="K3434">
        <f>10000+SUM(G$2:G3434)-SUM(H$2:H3434)</f>
        <v>9547.98873854</v>
      </c>
      <c r="L3434">
        <f t="shared" si="165"/>
        <v>9190.44461944102</v>
      </c>
      <c r="M3434">
        <f t="shared" si="166"/>
        <v>1.03890389789659</v>
      </c>
    </row>
    <row r="3435" spans="1:13">
      <c r="A3435" t="s">
        <v>337</v>
      </c>
      <c r="B3435">
        <v>0.8</v>
      </c>
      <c r="C3435" t="s">
        <v>17</v>
      </c>
      <c r="D3435">
        <v>0.819</v>
      </c>
      <c r="E3435" t="s">
        <v>15</v>
      </c>
      <c r="F3435">
        <v>1.02</v>
      </c>
      <c r="G3435">
        <v>-0.0172</v>
      </c>
      <c r="H3435">
        <v>0.000164</v>
      </c>
      <c r="I3435" s="3" t="s">
        <v>3012</v>
      </c>
      <c r="J3435" s="1">
        <f t="shared" si="164"/>
        <v>45902.9011062963</v>
      </c>
      <c r="K3435">
        <f>10000+SUM(G$2:G3435)-SUM(H$2:H3435)</f>
        <v>9547.97137454</v>
      </c>
      <c r="L3435">
        <f t="shared" si="165"/>
        <v>9190.44461944102</v>
      </c>
      <c r="M3435">
        <f t="shared" si="166"/>
        <v>1.03890200854295</v>
      </c>
    </row>
    <row r="3436" spans="1:13">
      <c r="A3436" t="s">
        <v>125</v>
      </c>
      <c r="B3436">
        <v>0.4</v>
      </c>
      <c r="C3436" t="s">
        <v>17</v>
      </c>
      <c r="D3436">
        <v>1.3</v>
      </c>
      <c r="E3436" t="s">
        <v>15</v>
      </c>
      <c r="F3436">
        <v>3.26</v>
      </c>
      <c r="G3436">
        <v>-0.0649</v>
      </c>
      <c r="H3436">
        <v>0.000261</v>
      </c>
      <c r="I3436" s="3" t="s">
        <v>3013</v>
      </c>
      <c r="J3436" s="1">
        <f t="shared" si="164"/>
        <v>45902.901107037</v>
      </c>
      <c r="K3436">
        <f>10000+SUM(G$2:G3436)-SUM(H$2:H3436)</f>
        <v>9547.90621354</v>
      </c>
      <c r="L3436">
        <f t="shared" si="165"/>
        <v>9190.44461944102</v>
      </c>
      <c r="M3436">
        <f t="shared" si="166"/>
        <v>1.0388949184616</v>
      </c>
    </row>
    <row r="3437" spans="1:13">
      <c r="A3437" t="s">
        <v>1307</v>
      </c>
      <c r="B3437">
        <v>0.01</v>
      </c>
      <c r="C3437" t="s">
        <v>17</v>
      </c>
      <c r="D3437">
        <v>0.442</v>
      </c>
      <c r="E3437" t="s">
        <v>15</v>
      </c>
      <c r="F3437">
        <v>44.2</v>
      </c>
      <c r="G3437">
        <v>-0.00683</v>
      </c>
      <c r="H3437">
        <v>8.85e-5</v>
      </c>
      <c r="I3437" s="3" t="s">
        <v>3014</v>
      </c>
      <c r="J3437" s="1">
        <f t="shared" si="164"/>
        <v>45902.9011090972</v>
      </c>
      <c r="K3437">
        <f>10000+SUM(G$2:G3437)-SUM(H$2:H3437)</f>
        <v>9547.89929504</v>
      </c>
      <c r="L3437">
        <f t="shared" si="165"/>
        <v>9190.44461944102</v>
      </c>
      <c r="M3437">
        <f t="shared" si="166"/>
        <v>1.03889416566886</v>
      </c>
    </row>
    <row r="3438" spans="1:13">
      <c r="A3438" t="s">
        <v>353</v>
      </c>
      <c r="B3438">
        <v>1</v>
      </c>
      <c r="C3438" t="s">
        <v>17</v>
      </c>
      <c r="D3438">
        <v>9.51</v>
      </c>
      <c r="E3438" t="s">
        <v>15</v>
      </c>
      <c r="F3438">
        <v>9.51</v>
      </c>
      <c r="G3438">
        <v>-0.402</v>
      </c>
      <c r="H3438">
        <v>0.0019</v>
      </c>
      <c r="I3438" s="3" t="s">
        <v>3014</v>
      </c>
      <c r="J3438" s="1">
        <f t="shared" si="164"/>
        <v>45902.9011090972</v>
      </c>
      <c r="K3438">
        <f>10000+SUM(G$2:G3438)-SUM(H$2:H3438)</f>
        <v>9547.49539504</v>
      </c>
      <c r="L3438">
        <f t="shared" si="165"/>
        <v>9190.44461944102</v>
      </c>
      <c r="M3438">
        <f t="shared" si="166"/>
        <v>1.03885021784949</v>
      </c>
    </row>
    <row r="3439" spans="1:13">
      <c r="A3439" t="s">
        <v>369</v>
      </c>
      <c r="B3439">
        <v>0.19</v>
      </c>
      <c r="C3439" t="s">
        <v>17</v>
      </c>
      <c r="D3439">
        <v>4.41</v>
      </c>
      <c r="E3439" t="s">
        <v>15</v>
      </c>
      <c r="F3439">
        <v>23.2</v>
      </c>
      <c r="G3439">
        <v>0.0659</v>
      </c>
      <c r="H3439">
        <v>0.000882</v>
      </c>
      <c r="I3439" s="3" t="s">
        <v>3015</v>
      </c>
      <c r="J3439" s="1">
        <f t="shared" si="164"/>
        <v>45902.9011091088</v>
      </c>
      <c r="K3439">
        <f>10000+SUM(G$2:G3439)-SUM(H$2:H3439)</f>
        <v>9547.56041304</v>
      </c>
      <c r="L3439">
        <f t="shared" si="165"/>
        <v>9190.44461944102</v>
      </c>
      <c r="M3439">
        <f t="shared" si="166"/>
        <v>1.0388572923712</v>
      </c>
    </row>
    <row r="3440" spans="1:13">
      <c r="A3440" t="s">
        <v>325</v>
      </c>
      <c r="B3440">
        <v>3.1</v>
      </c>
      <c r="C3440" t="s">
        <v>17</v>
      </c>
      <c r="D3440">
        <v>2.45</v>
      </c>
      <c r="E3440" t="s">
        <v>15</v>
      </c>
      <c r="F3440">
        <v>0.792</v>
      </c>
      <c r="G3440">
        <v>-0.0845</v>
      </c>
      <c r="H3440">
        <v>0.000491</v>
      </c>
      <c r="I3440" s="3" t="s">
        <v>3016</v>
      </c>
      <c r="J3440" s="1">
        <f t="shared" si="164"/>
        <v>45902.9011092245</v>
      </c>
      <c r="K3440">
        <f>10000+SUM(G$2:G3440)-SUM(H$2:H3440)</f>
        <v>9547.47542204</v>
      </c>
      <c r="L3440">
        <f t="shared" si="165"/>
        <v>9190.44461944102</v>
      </c>
      <c r="M3440">
        <f t="shared" si="166"/>
        <v>1.03884804461405</v>
      </c>
    </row>
    <row r="3441" spans="1:13">
      <c r="A3441" t="s">
        <v>331</v>
      </c>
      <c r="B3441">
        <v>0.044</v>
      </c>
      <c r="C3441" t="s">
        <v>17</v>
      </c>
      <c r="D3441">
        <v>4.87</v>
      </c>
      <c r="E3441" t="s">
        <v>15</v>
      </c>
      <c r="F3441">
        <v>111</v>
      </c>
      <c r="G3441">
        <v>-0.00538</v>
      </c>
      <c r="H3441">
        <v>0.000974</v>
      </c>
      <c r="I3441" s="3" t="s">
        <v>3017</v>
      </c>
      <c r="J3441" s="1">
        <f t="shared" si="164"/>
        <v>45902.9011092361</v>
      </c>
      <c r="K3441">
        <f>10000+SUM(G$2:G3441)-SUM(H$2:H3441)</f>
        <v>9547.46906804</v>
      </c>
      <c r="L3441">
        <f t="shared" si="165"/>
        <v>9190.44461944102</v>
      </c>
      <c r="M3441">
        <f t="shared" si="166"/>
        <v>1.0388473532438</v>
      </c>
    </row>
    <row r="3442" spans="1:13">
      <c r="A3442" t="s">
        <v>323</v>
      </c>
      <c r="B3442">
        <v>0.2</v>
      </c>
      <c r="C3442" t="s">
        <v>17</v>
      </c>
      <c r="D3442">
        <v>0.862</v>
      </c>
      <c r="E3442" t="s">
        <v>15</v>
      </c>
      <c r="F3442">
        <v>4.31</v>
      </c>
      <c r="G3442">
        <v>-0.0192</v>
      </c>
      <c r="H3442">
        <v>0.000172</v>
      </c>
      <c r="I3442" s="3" t="s">
        <v>3018</v>
      </c>
      <c r="J3442" s="1">
        <f t="shared" si="164"/>
        <v>45902.9011098148</v>
      </c>
      <c r="K3442">
        <f>10000+SUM(G$2:G3442)-SUM(H$2:H3442)</f>
        <v>9547.44969604</v>
      </c>
      <c r="L3442">
        <f t="shared" si="165"/>
        <v>9190.44461944102</v>
      </c>
      <c r="M3442">
        <f t="shared" si="166"/>
        <v>1.03884524540236</v>
      </c>
    </row>
    <row r="3443" spans="1:13">
      <c r="A3443" t="s">
        <v>327</v>
      </c>
      <c r="B3443">
        <v>7536</v>
      </c>
      <c r="C3443" t="s">
        <v>17</v>
      </c>
      <c r="D3443">
        <v>0.971</v>
      </c>
      <c r="E3443" t="s">
        <v>15</v>
      </c>
      <c r="F3443">
        <v>0.000129</v>
      </c>
      <c r="G3443">
        <v>-0.0661</v>
      </c>
      <c r="H3443">
        <v>0.000194</v>
      </c>
      <c r="I3443" s="3" t="s">
        <v>3019</v>
      </c>
      <c r="J3443" s="1">
        <f t="shared" si="164"/>
        <v>45902.9011105671</v>
      </c>
      <c r="K3443">
        <f>10000+SUM(G$2:G3443)-SUM(H$2:H3443)</f>
        <v>9547.38340204</v>
      </c>
      <c r="L3443">
        <f t="shared" si="165"/>
        <v>9190.44461944102</v>
      </c>
      <c r="M3443">
        <f t="shared" si="166"/>
        <v>1.03883803204079</v>
      </c>
    </row>
    <row r="3444" spans="1:13">
      <c r="A3444" t="s">
        <v>345</v>
      </c>
      <c r="B3444">
        <v>3.6</v>
      </c>
      <c r="C3444" t="s">
        <v>17</v>
      </c>
      <c r="D3444">
        <v>2.76</v>
      </c>
      <c r="E3444" t="s">
        <v>15</v>
      </c>
      <c r="F3444">
        <v>0.767</v>
      </c>
      <c r="G3444">
        <v>0.0438</v>
      </c>
      <c r="H3444">
        <v>0.000552</v>
      </c>
      <c r="I3444" s="3" t="s">
        <v>3020</v>
      </c>
      <c r="J3444" s="1">
        <f t="shared" si="164"/>
        <v>45902.9011123495</v>
      </c>
      <c r="K3444">
        <f>10000+SUM(G$2:G3444)-SUM(H$2:H3444)</f>
        <v>9547.42665004</v>
      </c>
      <c r="L3444">
        <f t="shared" si="165"/>
        <v>9190.44461944102</v>
      </c>
      <c r="M3444">
        <f t="shared" si="166"/>
        <v>1.03884273779789</v>
      </c>
    </row>
    <row r="3445" spans="1:13">
      <c r="A3445" t="s">
        <v>341</v>
      </c>
      <c r="B3445">
        <v>0.2</v>
      </c>
      <c r="C3445" t="s">
        <v>17</v>
      </c>
      <c r="D3445">
        <v>2.58</v>
      </c>
      <c r="E3445" t="s">
        <v>15</v>
      </c>
      <c r="F3445">
        <v>12.9</v>
      </c>
      <c r="G3445">
        <v>-0.036</v>
      </c>
      <c r="H3445">
        <v>0.000515</v>
      </c>
      <c r="I3445" s="3" t="s">
        <v>3020</v>
      </c>
      <c r="J3445" s="1">
        <f t="shared" si="164"/>
        <v>45902.9011123495</v>
      </c>
      <c r="K3445">
        <f>10000+SUM(G$2:G3445)-SUM(H$2:H3445)</f>
        <v>9547.39013504</v>
      </c>
      <c r="L3445">
        <f t="shared" si="165"/>
        <v>9190.44461944102</v>
      </c>
      <c r="M3445">
        <f t="shared" si="166"/>
        <v>1.03883876464953</v>
      </c>
    </row>
    <row r="3446" spans="1:13">
      <c r="A3446" t="s">
        <v>123</v>
      </c>
      <c r="B3446">
        <v>0.48</v>
      </c>
      <c r="C3446" t="s">
        <v>17</v>
      </c>
      <c r="D3446">
        <v>9.93</v>
      </c>
      <c r="E3446" t="s">
        <v>15</v>
      </c>
      <c r="F3446">
        <v>20.7</v>
      </c>
      <c r="G3446">
        <v>-0.541</v>
      </c>
      <c r="H3446">
        <v>0.00199</v>
      </c>
      <c r="I3446" s="3" t="s">
        <v>3021</v>
      </c>
      <c r="J3446" s="1">
        <f t="shared" si="164"/>
        <v>45902.9011133102</v>
      </c>
      <c r="K3446">
        <f>10000+SUM(G$2:G3446)-SUM(H$2:H3446)</f>
        <v>9546.84714504</v>
      </c>
      <c r="L3446">
        <f t="shared" si="165"/>
        <v>9190.44461944102</v>
      </c>
      <c r="M3446">
        <f t="shared" si="166"/>
        <v>1.0387796826331</v>
      </c>
    </row>
    <row r="3447" spans="1:13">
      <c r="A3447" t="s">
        <v>334</v>
      </c>
      <c r="B3447">
        <v>0.016</v>
      </c>
      <c r="C3447" t="s">
        <v>17</v>
      </c>
      <c r="D3447">
        <v>5.06</v>
      </c>
      <c r="E3447" t="s">
        <v>15</v>
      </c>
      <c r="F3447">
        <v>316</v>
      </c>
      <c r="G3447">
        <v>-0.197</v>
      </c>
      <c r="H3447">
        <v>0.00101</v>
      </c>
      <c r="I3447" s="3" t="s">
        <v>3022</v>
      </c>
      <c r="J3447" s="1">
        <f t="shared" si="164"/>
        <v>45902.9012019444</v>
      </c>
      <c r="K3447">
        <f>10000+SUM(G$2:G3447)-SUM(H$2:H3447)</f>
        <v>9546.64913504</v>
      </c>
      <c r="L3447">
        <f t="shared" si="165"/>
        <v>9190.44461944102</v>
      </c>
      <c r="M3447">
        <f t="shared" si="166"/>
        <v>1.03875813742955</v>
      </c>
    </row>
    <row r="3448" spans="1:13">
      <c r="A3448" t="s">
        <v>334</v>
      </c>
      <c r="B3448">
        <v>0.018</v>
      </c>
      <c r="C3448" t="s">
        <v>17</v>
      </c>
      <c r="D3448">
        <v>5.69</v>
      </c>
      <c r="E3448" t="s">
        <v>15</v>
      </c>
      <c r="F3448">
        <v>316</v>
      </c>
      <c r="G3448">
        <v>-0.222</v>
      </c>
      <c r="H3448">
        <v>0.00114</v>
      </c>
      <c r="I3448" s="3" t="s">
        <v>3022</v>
      </c>
      <c r="J3448" s="1">
        <f t="shared" si="164"/>
        <v>45902.9012019444</v>
      </c>
      <c r="K3448">
        <f>10000+SUM(G$2:G3448)-SUM(H$2:H3448)</f>
        <v>9546.42599504</v>
      </c>
      <c r="L3448">
        <f t="shared" si="165"/>
        <v>9190.44461944102</v>
      </c>
      <c r="M3448">
        <f t="shared" si="166"/>
        <v>1.03873385786428</v>
      </c>
    </row>
    <row r="3449" spans="1:13">
      <c r="A3449" t="s">
        <v>334</v>
      </c>
      <c r="B3449">
        <v>0.013</v>
      </c>
      <c r="C3449" t="s">
        <v>17</v>
      </c>
      <c r="D3449">
        <v>4.11</v>
      </c>
      <c r="E3449" t="s">
        <v>15</v>
      </c>
      <c r="F3449">
        <v>316</v>
      </c>
      <c r="G3449">
        <v>-0.16</v>
      </c>
      <c r="H3449">
        <v>0.000822</v>
      </c>
      <c r="I3449" s="3" t="s">
        <v>3022</v>
      </c>
      <c r="J3449" s="1">
        <f t="shared" si="164"/>
        <v>45902.9012019444</v>
      </c>
      <c r="K3449">
        <f>10000+SUM(G$2:G3449)-SUM(H$2:H3449)</f>
        <v>9546.26517304</v>
      </c>
      <c r="L3449">
        <f t="shared" si="165"/>
        <v>9190.44461944102</v>
      </c>
      <c r="M3449">
        <f t="shared" si="166"/>
        <v>1.03871635903733</v>
      </c>
    </row>
    <row r="3450" spans="1:13">
      <c r="A3450" t="s">
        <v>320</v>
      </c>
      <c r="B3450">
        <v>8.6</v>
      </c>
      <c r="C3450" t="s">
        <v>17</v>
      </c>
      <c r="D3450">
        <v>7.88</v>
      </c>
      <c r="E3450" t="s">
        <v>15</v>
      </c>
      <c r="F3450">
        <v>0.916</v>
      </c>
      <c r="G3450">
        <v>-0.0579</v>
      </c>
      <c r="H3450">
        <v>0.00158</v>
      </c>
      <c r="I3450" s="3" t="s">
        <v>3022</v>
      </c>
      <c r="J3450" s="1">
        <f t="shared" si="164"/>
        <v>45902.9012019444</v>
      </c>
      <c r="K3450">
        <f>10000+SUM(G$2:G3450)-SUM(H$2:H3450)</f>
        <v>9546.20569304</v>
      </c>
      <c r="L3450">
        <f t="shared" si="165"/>
        <v>9190.44461944102</v>
      </c>
      <c r="M3450">
        <f t="shared" si="166"/>
        <v>1.038709887098</v>
      </c>
    </row>
    <row r="3451" spans="1:13">
      <c r="A3451" t="s">
        <v>148</v>
      </c>
      <c r="B3451">
        <v>2.3</v>
      </c>
      <c r="C3451" t="s">
        <v>17</v>
      </c>
      <c r="D3451">
        <v>1.76</v>
      </c>
      <c r="E3451" t="s">
        <v>15</v>
      </c>
      <c r="F3451">
        <v>0.766</v>
      </c>
      <c r="G3451">
        <v>-0.035</v>
      </c>
      <c r="H3451">
        <v>0.000352</v>
      </c>
      <c r="I3451" s="3" t="s">
        <v>3022</v>
      </c>
      <c r="J3451" s="1">
        <f t="shared" si="164"/>
        <v>45902.9012019444</v>
      </c>
      <c r="K3451">
        <f>10000+SUM(G$2:G3451)-SUM(H$2:H3451)</f>
        <v>9546.17034104</v>
      </c>
      <c r="L3451">
        <f t="shared" si="165"/>
        <v>9190.44461944102</v>
      </c>
      <c r="M3451">
        <f t="shared" si="166"/>
        <v>1.03870604049411</v>
      </c>
    </row>
    <row r="3452" spans="1:13">
      <c r="A3452" t="s">
        <v>329</v>
      </c>
      <c r="B3452">
        <v>0.9</v>
      </c>
      <c r="C3452" t="s">
        <v>17</v>
      </c>
      <c r="D3452">
        <v>2.82</v>
      </c>
      <c r="E3452" t="s">
        <v>15</v>
      </c>
      <c r="F3452">
        <v>3.14</v>
      </c>
      <c r="G3452">
        <v>-0.0427</v>
      </c>
      <c r="H3452">
        <v>0.000564</v>
      </c>
      <c r="I3452" s="3" t="s">
        <v>3023</v>
      </c>
      <c r="J3452" s="1">
        <f t="shared" si="164"/>
        <v>45902.901201956</v>
      </c>
      <c r="K3452">
        <f>10000+SUM(G$2:G3452)-SUM(H$2:H3452)</f>
        <v>9546.12707704</v>
      </c>
      <c r="L3452">
        <f t="shared" si="165"/>
        <v>9190.44461944102</v>
      </c>
      <c r="M3452">
        <f t="shared" si="166"/>
        <v>1.03870133299608</v>
      </c>
    </row>
    <row r="3453" spans="1:13">
      <c r="A3453" t="s">
        <v>131</v>
      </c>
      <c r="B3453">
        <v>1</v>
      </c>
      <c r="C3453" t="s">
        <v>17</v>
      </c>
      <c r="D3453">
        <v>2.8</v>
      </c>
      <c r="E3453" t="s">
        <v>15</v>
      </c>
      <c r="F3453">
        <v>2.8</v>
      </c>
      <c r="G3453">
        <v>-0.0059</v>
      </c>
      <c r="H3453">
        <v>0.000561</v>
      </c>
      <c r="I3453" s="3" t="s">
        <v>3023</v>
      </c>
      <c r="J3453" s="1">
        <f t="shared" si="164"/>
        <v>45902.901201956</v>
      </c>
      <c r="K3453">
        <f>10000+SUM(G$2:G3453)-SUM(H$2:H3453)</f>
        <v>9546.12061604</v>
      </c>
      <c r="L3453">
        <f t="shared" si="165"/>
        <v>9190.44461944102</v>
      </c>
      <c r="M3453">
        <f t="shared" si="166"/>
        <v>1.0387006299833</v>
      </c>
    </row>
    <row r="3454" spans="1:13">
      <c r="A3454" t="s">
        <v>131</v>
      </c>
      <c r="B3454">
        <v>0.7</v>
      </c>
      <c r="C3454" t="s">
        <v>17</v>
      </c>
      <c r="D3454">
        <v>1.96</v>
      </c>
      <c r="E3454" t="s">
        <v>15</v>
      </c>
      <c r="F3454">
        <v>2.8</v>
      </c>
      <c r="G3454">
        <v>-0.00413</v>
      </c>
      <c r="H3454">
        <v>0.000393</v>
      </c>
      <c r="I3454" s="3" t="s">
        <v>3023</v>
      </c>
      <c r="J3454" s="1">
        <f t="shared" si="164"/>
        <v>45902.901201956</v>
      </c>
      <c r="K3454">
        <f>10000+SUM(G$2:G3454)-SUM(H$2:H3454)</f>
        <v>9546.11609304</v>
      </c>
      <c r="L3454">
        <f t="shared" si="165"/>
        <v>9190.44461944102</v>
      </c>
      <c r="M3454">
        <f t="shared" si="166"/>
        <v>1.03870013784171</v>
      </c>
    </row>
    <row r="3455" spans="1:13">
      <c r="A3455" t="s">
        <v>337</v>
      </c>
      <c r="B3455">
        <v>0.8</v>
      </c>
      <c r="C3455" t="s">
        <v>17</v>
      </c>
      <c r="D3455">
        <v>0.819</v>
      </c>
      <c r="E3455" t="s">
        <v>15</v>
      </c>
      <c r="F3455">
        <v>1.02</v>
      </c>
      <c r="G3455">
        <v>-0.0173</v>
      </c>
      <c r="H3455">
        <v>0.000164</v>
      </c>
      <c r="I3455" s="3" t="s">
        <v>3024</v>
      </c>
      <c r="J3455" s="1">
        <f t="shared" si="164"/>
        <v>45902.9012033796</v>
      </c>
      <c r="K3455">
        <f>10000+SUM(G$2:G3455)-SUM(H$2:H3455)</f>
        <v>9546.09862904</v>
      </c>
      <c r="L3455">
        <f t="shared" si="165"/>
        <v>9190.44461944102</v>
      </c>
      <c r="M3455">
        <f t="shared" si="166"/>
        <v>1.0386982376072</v>
      </c>
    </row>
    <row r="3456" spans="1:13">
      <c r="A3456" t="s">
        <v>125</v>
      </c>
      <c r="B3456">
        <v>0.4</v>
      </c>
      <c r="C3456" t="s">
        <v>17</v>
      </c>
      <c r="D3456">
        <v>1.3</v>
      </c>
      <c r="E3456" t="s">
        <v>15</v>
      </c>
      <c r="F3456">
        <v>3.26</v>
      </c>
      <c r="G3456">
        <v>-0.0643</v>
      </c>
      <c r="H3456">
        <v>0.000261</v>
      </c>
      <c r="I3456" s="3" t="s">
        <v>3025</v>
      </c>
      <c r="J3456" s="1">
        <f t="shared" si="164"/>
        <v>45902.9012041898</v>
      </c>
      <c r="K3456">
        <f>10000+SUM(G$2:G3456)-SUM(H$2:H3456)</f>
        <v>9546.03406804</v>
      </c>
      <c r="L3456">
        <f t="shared" si="165"/>
        <v>9190.44461944102</v>
      </c>
      <c r="M3456">
        <f t="shared" si="166"/>
        <v>1.03869121281105</v>
      </c>
    </row>
    <row r="3457" spans="1:13">
      <c r="A3457" t="s">
        <v>325</v>
      </c>
      <c r="B3457">
        <v>2.9</v>
      </c>
      <c r="C3457" t="s">
        <v>17</v>
      </c>
      <c r="D3457">
        <v>2.3</v>
      </c>
      <c r="E3457" t="s">
        <v>15</v>
      </c>
      <c r="F3457">
        <v>0.792</v>
      </c>
      <c r="G3457">
        <v>-0.0782</v>
      </c>
      <c r="H3457">
        <v>0.000459</v>
      </c>
      <c r="I3457" s="3" t="s">
        <v>3026</v>
      </c>
      <c r="J3457" s="1">
        <f t="shared" si="164"/>
        <v>45902.9012060995</v>
      </c>
      <c r="K3457">
        <f>10000+SUM(G$2:G3457)-SUM(H$2:H3457)</f>
        <v>9545.95540904</v>
      </c>
      <c r="L3457">
        <f t="shared" si="165"/>
        <v>9190.44461944102</v>
      </c>
      <c r="M3457">
        <f t="shared" si="166"/>
        <v>1.03868265403036</v>
      </c>
    </row>
    <row r="3458" spans="1:13">
      <c r="A3458" t="s">
        <v>331</v>
      </c>
      <c r="B3458">
        <v>0.041</v>
      </c>
      <c r="C3458" t="s">
        <v>17</v>
      </c>
      <c r="D3458">
        <v>4.54</v>
      </c>
      <c r="E3458" t="s">
        <v>15</v>
      </c>
      <c r="F3458">
        <v>111</v>
      </c>
      <c r="G3458">
        <v>-0.00378</v>
      </c>
      <c r="H3458">
        <v>0.000908</v>
      </c>
      <c r="I3458" s="3" t="s">
        <v>3027</v>
      </c>
      <c r="J3458" s="1">
        <f t="shared" ref="J3458:J3521" si="167">(I3458/86400000)+DATE(1970,1,1)+(8*TIME(1,0,0))</f>
        <v>45902.9012061111</v>
      </c>
      <c r="K3458">
        <f>10000+SUM(G$2:G3458)-SUM(H$2:H3458)</f>
        <v>9545.95072104</v>
      </c>
      <c r="L3458">
        <f t="shared" si="165"/>
        <v>9190.44461944102</v>
      </c>
      <c r="M3458">
        <f t="shared" si="166"/>
        <v>1.03868214393534</v>
      </c>
    </row>
    <row r="3459" spans="1:13">
      <c r="A3459" t="s">
        <v>353</v>
      </c>
      <c r="B3459">
        <v>1</v>
      </c>
      <c r="C3459" t="s">
        <v>17</v>
      </c>
      <c r="D3459">
        <v>9.52</v>
      </c>
      <c r="E3459" t="s">
        <v>15</v>
      </c>
      <c r="F3459">
        <v>9.52</v>
      </c>
      <c r="G3459">
        <v>-0.394</v>
      </c>
      <c r="H3459">
        <v>0.0019</v>
      </c>
      <c r="I3459" s="3" t="s">
        <v>3028</v>
      </c>
      <c r="J3459" s="1">
        <f t="shared" si="167"/>
        <v>45902.9012068403</v>
      </c>
      <c r="K3459">
        <f>10000+SUM(G$2:G3459)-SUM(H$2:H3459)</f>
        <v>9545.55482104</v>
      </c>
      <c r="L3459">
        <f t="shared" si="165"/>
        <v>9190.44461944102</v>
      </c>
      <c r="M3459">
        <f t="shared" si="166"/>
        <v>1.03863906658529</v>
      </c>
    </row>
    <row r="3460" spans="1:13">
      <c r="A3460" t="s">
        <v>369</v>
      </c>
      <c r="B3460">
        <v>0.18</v>
      </c>
      <c r="C3460" t="s">
        <v>17</v>
      </c>
      <c r="D3460">
        <v>4.18</v>
      </c>
      <c r="E3460" t="s">
        <v>15</v>
      </c>
      <c r="F3460">
        <v>23.2</v>
      </c>
      <c r="G3460">
        <v>0.0655</v>
      </c>
      <c r="H3460">
        <v>0.000836</v>
      </c>
      <c r="I3460" s="3" t="s">
        <v>3028</v>
      </c>
      <c r="J3460" s="1">
        <f t="shared" si="167"/>
        <v>45902.9012068403</v>
      </c>
      <c r="K3460">
        <f>10000+SUM(G$2:G3460)-SUM(H$2:H3460)</f>
        <v>9545.61948504</v>
      </c>
      <c r="L3460">
        <f t="shared" ref="L3460:L3523" si="168">L3459</f>
        <v>9190.44461944102</v>
      </c>
      <c r="M3460">
        <f t="shared" ref="M3460:M3523" si="169">K3460/L3460</f>
        <v>1.03864610258873</v>
      </c>
    </row>
    <row r="3461" spans="1:13">
      <c r="A3461" t="s">
        <v>323</v>
      </c>
      <c r="B3461">
        <v>0.1</v>
      </c>
      <c r="C3461" t="s">
        <v>17</v>
      </c>
      <c r="D3461">
        <v>0.431</v>
      </c>
      <c r="E3461" t="s">
        <v>15</v>
      </c>
      <c r="F3461">
        <v>4.31</v>
      </c>
      <c r="G3461">
        <v>-0.00967</v>
      </c>
      <c r="H3461">
        <v>8.62e-5</v>
      </c>
      <c r="I3461" s="3" t="s">
        <v>3029</v>
      </c>
      <c r="J3461" s="1">
        <f t="shared" si="167"/>
        <v>45902.9012076042</v>
      </c>
      <c r="K3461">
        <f>10000+SUM(G$2:G3461)-SUM(H$2:H3461)</f>
        <v>9545.60972884</v>
      </c>
      <c r="L3461">
        <f t="shared" si="168"/>
        <v>9190.44461944102</v>
      </c>
      <c r="M3461">
        <f t="shared" si="169"/>
        <v>1.03864504102965</v>
      </c>
    </row>
    <row r="3462" spans="1:13">
      <c r="A3462" t="s">
        <v>327</v>
      </c>
      <c r="B3462">
        <v>6958</v>
      </c>
      <c r="C3462" t="s">
        <v>17</v>
      </c>
      <c r="D3462">
        <v>0.896</v>
      </c>
      <c r="E3462" t="s">
        <v>15</v>
      </c>
      <c r="F3462">
        <v>0.000129</v>
      </c>
      <c r="G3462">
        <v>-0.0611</v>
      </c>
      <c r="H3462">
        <v>0.000179</v>
      </c>
      <c r="I3462" s="3" t="s">
        <v>3030</v>
      </c>
      <c r="J3462" s="1">
        <f t="shared" si="167"/>
        <v>45902.9012086343</v>
      </c>
      <c r="K3462">
        <f>10000+SUM(G$2:G3462)-SUM(H$2:H3462)</f>
        <v>9545.54844984</v>
      </c>
      <c r="L3462">
        <f t="shared" si="168"/>
        <v>9190.44461944102</v>
      </c>
      <c r="M3462">
        <f t="shared" si="169"/>
        <v>1.03863837334353</v>
      </c>
    </row>
    <row r="3463" spans="1:13">
      <c r="A3463" t="s">
        <v>345</v>
      </c>
      <c r="B3463">
        <v>3.2</v>
      </c>
      <c r="C3463" t="s">
        <v>17</v>
      </c>
      <c r="D3463">
        <v>2.45</v>
      </c>
      <c r="E3463" t="s">
        <v>15</v>
      </c>
      <c r="F3463">
        <v>0.767</v>
      </c>
      <c r="G3463">
        <v>0.039</v>
      </c>
      <c r="H3463">
        <v>0.000491</v>
      </c>
      <c r="I3463" s="3" t="s">
        <v>3031</v>
      </c>
      <c r="J3463" s="1">
        <f t="shared" si="167"/>
        <v>45902.9012101505</v>
      </c>
      <c r="K3463">
        <f>10000+SUM(G$2:G3463)-SUM(H$2:H3463)</f>
        <v>9545.58695884</v>
      </c>
      <c r="L3463">
        <f t="shared" si="168"/>
        <v>9190.44461944102</v>
      </c>
      <c r="M3463">
        <f t="shared" si="169"/>
        <v>1.03864256345637</v>
      </c>
    </row>
    <row r="3464" spans="1:13">
      <c r="A3464" t="s">
        <v>341</v>
      </c>
      <c r="B3464">
        <v>0.2</v>
      </c>
      <c r="C3464" t="s">
        <v>17</v>
      </c>
      <c r="D3464">
        <v>2.58</v>
      </c>
      <c r="E3464" t="s">
        <v>15</v>
      </c>
      <c r="F3464">
        <v>12.9</v>
      </c>
      <c r="G3464">
        <v>-0.0338</v>
      </c>
      <c r="H3464">
        <v>0.000516</v>
      </c>
      <c r="I3464" s="3" t="s">
        <v>3031</v>
      </c>
      <c r="J3464" s="1">
        <f t="shared" si="167"/>
        <v>45902.9012101505</v>
      </c>
      <c r="K3464">
        <f>10000+SUM(G$2:G3464)-SUM(H$2:H3464)</f>
        <v>9545.55264284</v>
      </c>
      <c r="L3464">
        <f t="shared" si="168"/>
        <v>9190.44461944102</v>
      </c>
      <c r="M3464">
        <f t="shared" si="169"/>
        <v>1.03863882957826</v>
      </c>
    </row>
    <row r="3465" spans="1:13">
      <c r="A3465" t="s">
        <v>123</v>
      </c>
      <c r="B3465">
        <v>0.42</v>
      </c>
      <c r="C3465" t="s">
        <v>17</v>
      </c>
      <c r="D3465">
        <v>8.69</v>
      </c>
      <c r="E3465" t="s">
        <v>15</v>
      </c>
      <c r="F3465">
        <v>20.7</v>
      </c>
      <c r="G3465">
        <v>-0.465</v>
      </c>
      <c r="H3465">
        <v>0.00174</v>
      </c>
      <c r="I3465" s="3" t="s">
        <v>3032</v>
      </c>
      <c r="J3465" s="1">
        <f t="shared" si="167"/>
        <v>45902.9012109144</v>
      </c>
      <c r="K3465">
        <f>10000+SUM(G$2:G3465)-SUM(H$2:H3465)</f>
        <v>9545.08590284</v>
      </c>
      <c r="L3465">
        <f t="shared" si="168"/>
        <v>9190.44461944102</v>
      </c>
      <c r="M3465">
        <f t="shared" si="169"/>
        <v>1.03858804422245</v>
      </c>
    </row>
    <row r="3466" spans="1:13">
      <c r="A3466" t="s">
        <v>334</v>
      </c>
      <c r="B3466">
        <v>0.057</v>
      </c>
      <c r="C3466" t="s">
        <v>14</v>
      </c>
      <c r="D3466">
        <v>18</v>
      </c>
      <c r="E3466" t="s">
        <v>15</v>
      </c>
      <c r="F3466">
        <v>316</v>
      </c>
      <c r="G3466">
        <v>0</v>
      </c>
      <c r="H3466">
        <v>0.0036</v>
      </c>
      <c r="I3466" s="3" t="s">
        <v>3033</v>
      </c>
      <c r="J3466" s="1">
        <f t="shared" si="167"/>
        <v>45902.9012718866</v>
      </c>
      <c r="K3466">
        <f>10000+SUM(G$2:G3466)-SUM(H$2:H3466)</f>
        <v>9545.08230284</v>
      </c>
      <c r="L3466">
        <f t="shared" si="168"/>
        <v>9190.44461944102</v>
      </c>
      <c r="M3466">
        <f t="shared" si="169"/>
        <v>1.03858765251126</v>
      </c>
    </row>
    <row r="3467" spans="1:13">
      <c r="A3467" t="s">
        <v>353</v>
      </c>
      <c r="B3467">
        <v>1</v>
      </c>
      <c r="C3467" t="s">
        <v>14</v>
      </c>
      <c r="D3467">
        <v>9.52</v>
      </c>
      <c r="E3467" t="s">
        <v>15</v>
      </c>
      <c r="F3467">
        <v>9.52</v>
      </c>
      <c r="G3467">
        <v>0</v>
      </c>
      <c r="H3467">
        <v>0.0019</v>
      </c>
      <c r="I3467" s="3" t="s">
        <v>3034</v>
      </c>
      <c r="J3467" s="1">
        <f t="shared" si="167"/>
        <v>45902.9012727083</v>
      </c>
      <c r="K3467">
        <f>10000+SUM(G$2:G3467)-SUM(H$2:H3467)</f>
        <v>9545.08040284</v>
      </c>
      <c r="L3467">
        <f t="shared" si="168"/>
        <v>9190.44461944102</v>
      </c>
      <c r="M3467">
        <f t="shared" si="169"/>
        <v>1.0385874457748</v>
      </c>
    </row>
    <row r="3468" spans="1:13">
      <c r="A3468" t="s">
        <v>131</v>
      </c>
      <c r="B3468">
        <v>2.1</v>
      </c>
      <c r="C3468" t="s">
        <v>14</v>
      </c>
      <c r="D3468">
        <v>5.89</v>
      </c>
      <c r="E3468" t="s">
        <v>15</v>
      </c>
      <c r="F3468">
        <v>2.8</v>
      </c>
      <c r="G3468">
        <v>0</v>
      </c>
      <c r="H3468">
        <v>0.00118</v>
      </c>
      <c r="I3468" s="3" t="s">
        <v>3034</v>
      </c>
      <c r="J3468" s="1">
        <f t="shared" si="167"/>
        <v>45902.9012727083</v>
      </c>
      <c r="K3468">
        <f>10000+SUM(G$2:G3468)-SUM(H$2:H3468)</f>
        <v>9545.07922284</v>
      </c>
      <c r="L3468">
        <f t="shared" si="168"/>
        <v>9190.44461944102</v>
      </c>
      <c r="M3468">
        <f t="shared" si="169"/>
        <v>1.03858731738058</v>
      </c>
    </row>
    <row r="3469" spans="1:13">
      <c r="A3469" t="s">
        <v>320</v>
      </c>
      <c r="B3469">
        <v>10</v>
      </c>
      <c r="C3469" t="s">
        <v>14</v>
      </c>
      <c r="D3469">
        <v>9.15</v>
      </c>
      <c r="E3469" t="s">
        <v>15</v>
      </c>
      <c r="F3469">
        <v>0.916</v>
      </c>
      <c r="G3469">
        <v>0</v>
      </c>
      <c r="H3469">
        <v>0.00183</v>
      </c>
      <c r="I3469" s="3" t="s">
        <v>3035</v>
      </c>
      <c r="J3469" s="1">
        <f t="shared" si="167"/>
        <v>45902.9012742245</v>
      </c>
      <c r="K3469">
        <f>10000+SUM(G$2:G3469)-SUM(H$2:H3469)</f>
        <v>9545.07739284</v>
      </c>
      <c r="L3469">
        <f t="shared" si="168"/>
        <v>9190.44461944102</v>
      </c>
      <c r="M3469">
        <f t="shared" si="169"/>
        <v>1.03858711826072</v>
      </c>
    </row>
    <row r="3470" spans="1:13">
      <c r="A3470" t="s">
        <v>131</v>
      </c>
      <c r="B3470">
        <v>162</v>
      </c>
      <c r="C3470" t="s">
        <v>14</v>
      </c>
      <c r="D3470">
        <v>454</v>
      </c>
      <c r="E3470" t="s">
        <v>15</v>
      </c>
      <c r="F3470">
        <v>2.8</v>
      </c>
      <c r="G3470">
        <v>0</v>
      </c>
      <c r="H3470">
        <v>0.0908</v>
      </c>
      <c r="I3470" s="3" t="s">
        <v>3036</v>
      </c>
      <c r="J3470" s="1">
        <f t="shared" si="167"/>
        <v>45902.9026772917</v>
      </c>
      <c r="K3470">
        <f>10000+SUM(G$2:G3470)-SUM(H$2:H3470)</f>
        <v>9544.98659284</v>
      </c>
      <c r="L3470">
        <f t="shared" si="168"/>
        <v>9190.44461944102</v>
      </c>
      <c r="M3470">
        <f t="shared" si="169"/>
        <v>1.03857723843404</v>
      </c>
    </row>
    <row r="3471" spans="1:13">
      <c r="A3471" t="s">
        <v>334</v>
      </c>
      <c r="B3471">
        <v>0.021</v>
      </c>
      <c r="C3471" t="s">
        <v>14</v>
      </c>
      <c r="D3471">
        <v>6.61</v>
      </c>
      <c r="E3471" t="s">
        <v>15</v>
      </c>
      <c r="F3471">
        <v>315</v>
      </c>
      <c r="G3471">
        <v>0</v>
      </c>
      <c r="H3471">
        <v>0.00132</v>
      </c>
      <c r="I3471" s="3" t="s">
        <v>3037</v>
      </c>
      <c r="J3471" s="1">
        <f t="shared" si="167"/>
        <v>45902.9026773032</v>
      </c>
      <c r="K3471">
        <f>10000+SUM(G$2:G3471)-SUM(H$2:H3471)</f>
        <v>9544.98527284</v>
      </c>
      <c r="L3471">
        <f t="shared" si="168"/>
        <v>9190.44461944102</v>
      </c>
      <c r="M3471">
        <f t="shared" si="169"/>
        <v>1.0385770948066</v>
      </c>
    </row>
    <row r="3472" spans="1:13">
      <c r="A3472" t="s">
        <v>118</v>
      </c>
      <c r="B3472">
        <v>0.29</v>
      </c>
      <c r="C3472" t="s">
        <v>17</v>
      </c>
      <c r="D3472">
        <v>58.2</v>
      </c>
      <c r="E3472" t="s">
        <v>15</v>
      </c>
      <c r="F3472">
        <v>201</v>
      </c>
      <c r="G3472">
        <v>-0.42</v>
      </c>
      <c r="H3472">
        <v>0.0116</v>
      </c>
      <c r="I3472" s="3" t="s">
        <v>3038</v>
      </c>
      <c r="J3472" s="1">
        <f t="shared" si="167"/>
        <v>45902.9026783449</v>
      </c>
      <c r="K3472">
        <f>10000+SUM(G$2:G3472)-SUM(H$2:H3472)</f>
        <v>9544.55367284</v>
      </c>
      <c r="L3472">
        <f t="shared" si="168"/>
        <v>9190.44461944102</v>
      </c>
      <c r="M3472">
        <f t="shared" si="169"/>
        <v>1.03853013298725</v>
      </c>
    </row>
    <row r="3473" spans="1:13">
      <c r="A3473" t="s">
        <v>118</v>
      </c>
      <c r="B3473">
        <v>0.05</v>
      </c>
      <c r="C3473" t="s">
        <v>17</v>
      </c>
      <c r="D3473">
        <v>10</v>
      </c>
      <c r="E3473" t="s">
        <v>15</v>
      </c>
      <c r="F3473">
        <v>201</v>
      </c>
      <c r="G3473">
        <v>-0.067</v>
      </c>
      <c r="H3473">
        <v>0.00201</v>
      </c>
      <c r="I3473" s="3" t="s">
        <v>3039</v>
      </c>
      <c r="J3473" s="1">
        <f t="shared" si="167"/>
        <v>45902.9026911227</v>
      </c>
      <c r="K3473">
        <f>10000+SUM(G$2:G3473)-SUM(H$2:H3473)</f>
        <v>9544.48466284</v>
      </c>
      <c r="L3473">
        <f t="shared" si="168"/>
        <v>9190.44461944102</v>
      </c>
      <c r="M3473">
        <f t="shared" si="169"/>
        <v>1.03852262410135</v>
      </c>
    </row>
    <row r="3474" spans="1:13">
      <c r="A3474" t="s">
        <v>118</v>
      </c>
      <c r="B3474">
        <v>0.25</v>
      </c>
      <c r="C3474" t="s">
        <v>17</v>
      </c>
      <c r="D3474">
        <v>50.2</v>
      </c>
      <c r="E3474" t="s">
        <v>15</v>
      </c>
      <c r="F3474">
        <v>201</v>
      </c>
      <c r="G3474">
        <v>-0.335</v>
      </c>
      <c r="H3474">
        <v>0.01</v>
      </c>
      <c r="I3474" s="3" t="s">
        <v>3039</v>
      </c>
      <c r="J3474" s="1">
        <f t="shared" si="167"/>
        <v>45902.9026911227</v>
      </c>
      <c r="K3474">
        <f>10000+SUM(G$2:G3474)-SUM(H$2:H3474)</f>
        <v>9544.13966284</v>
      </c>
      <c r="L3474">
        <f t="shared" si="168"/>
        <v>9190.44461944102</v>
      </c>
      <c r="M3474">
        <f t="shared" si="169"/>
        <v>1.03848508511229</v>
      </c>
    </row>
    <row r="3475" spans="1:13">
      <c r="A3475" t="s">
        <v>329</v>
      </c>
      <c r="B3475">
        <v>1.7</v>
      </c>
      <c r="C3475" t="s">
        <v>14</v>
      </c>
      <c r="D3475">
        <v>5.32</v>
      </c>
      <c r="E3475" t="s">
        <v>15</v>
      </c>
      <c r="F3475">
        <v>3.13</v>
      </c>
      <c r="G3475">
        <v>0</v>
      </c>
      <c r="H3475">
        <v>0.00106</v>
      </c>
      <c r="I3475" s="3" t="s">
        <v>3040</v>
      </c>
      <c r="J3475" s="1">
        <f t="shared" si="167"/>
        <v>45902.9032623264</v>
      </c>
      <c r="K3475">
        <f>10000+SUM(G$2:G3475)-SUM(H$2:H3475)</f>
        <v>9544.13860284</v>
      </c>
      <c r="L3475">
        <f t="shared" si="168"/>
        <v>9190.44461944102</v>
      </c>
      <c r="M3475">
        <f t="shared" si="169"/>
        <v>1.03848496977511</v>
      </c>
    </row>
    <row r="3476" spans="1:13">
      <c r="A3476" t="s">
        <v>118</v>
      </c>
      <c r="B3476">
        <v>0.34</v>
      </c>
      <c r="C3476" t="s">
        <v>14</v>
      </c>
      <c r="D3476">
        <v>68.3</v>
      </c>
      <c r="E3476" t="s">
        <v>15</v>
      </c>
      <c r="F3476">
        <v>201</v>
      </c>
      <c r="G3476">
        <v>0</v>
      </c>
      <c r="H3476">
        <v>0.0137</v>
      </c>
      <c r="I3476" s="3" t="s">
        <v>3041</v>
      </c>
      <c r="J3476" s="1">
        <f t="shared" si="167"/>
        <v>45902.9032630903</v>
      </c>
      <c r="K3476">
        <f>10000+SUM(G$2:G3476)-SUM(H$2:H3476)</f>
        <v>9544.12490284</v>
      </c>
      <c r="L3476">
        <f t="shared" si="168"/>
        <v>9190.44461944102</v>
      </c>
      <c r="M3476">
        <f t="shared" si="169"/>
        <v>1.03848347909641</v>
      </c>
    </row>
    <row r="3477" spans="1:13">
      <c r="A3477" t="s">
        <v>320</v>
      </c>
      <c r="B3477">
        <v>6.6</v>
      </c>
      <c r="C3477" t="s">
        <v>14</v>
      </c>
      <c r="D3477">
        <v>6.02</v>
      </c>
      <c r="E3477" t="s">
        <v>15</v>
      </c>
      <c r="F3477">
        <v>0.912</v>
      </c>
      <c r="G3477">
        <v>0</v>
      </c>
      <c r="H3477">
        <v>0.0012</v>
      </c>
      <c r="I3477" s="3" t="s">
        <v>3042</v>
      </c>
      <c r="J3477" s="1">
        <f t="shared" si="167"/>
        <v>45902.903263912</v>
      </c>
      <c r="K3477">
        <f>10000+SUM(G$2:G3477)-SUM(H$2:H3477)</f>
        <v>9544.12370284</v>
      </c>
      <c r="L3477">
        <f t="shared" si="168"/>
        <v>9190.44461944102</v>
      </c>
      <c r="M3477">
        <f t="shared" si="169"/>
        <v>1.03848334852601</v>
      </c>
    </row>
    <row r="3478" spans="1:13">
      <c r="A3478" t="s">
        <v>341</v>
      </c>
      <c r="B3478">
        <v>0.4</v>
      </c>
      <c r="C3478" t="s">
        <v>14</v>
      </c>
      <c r="D3478">
        <v>5.12</v>
      </c>
      <c r="E3478" t="s">
        <v>15</v>
      </c>
      <c r="F3478">
        <v>12.8</v>
      </c>
      <c r="G3478">
        <v>0</v>
      </c>
      <c r="H3478">
        <v>0.00102</v>
      </c>
      <c r="I3478" s="3" t="s">
        <v>3043</v>
      </c>
      <c r="J3478" s="1">
        <f t="shared" si="167"/>
        <v>45902.9036132292</v>
      </c>
      <c r="K3478">
        <f>10000+SUM(G$2:G3478)-SUM(H$2:H3478)</f>
        <v>9544.12268284</v>
      </c>
      <c r="L3478">
        <f t="shared" si="168"/>
        <v>9190.44461944102</v>
      </c>
      <c r="M3478">
        <f t="shared" si="169"/>
        <v>1.03848323754118</v>
      </c>
    </row>
    <row r="3479" spans="1:13">
      <c r="A3479" t="s">
        <v>320</v>
      </c>
      <c r="B3479">
        <v>3</v>
      </c>
      <c r="C3479" t="s">
        <v>17</v>
      </c>
      <c r="D3479">
        <v>2.74</v>
      </c>
      <c r="E3479" t="s">
        <v>15</v>
      </c>
      <c r="F3479">
        <v>0.914</v>
      </c>
      <c r="G3479">
        <v>-0.0253</v>
      </c>
      <c r="H3479">
        <v>0.000548</v>
      </c>
      <c r="I3479" s="3" t="s">
        <v>3044</v>
      </c>
      <c r="J3479" s="1">
        <f t="shared" si="167"/>
        <v>45902.9043145602</v>
      </c>
      <c r="K3479">
        <f>10000+SUM(G$2:G3479)-SUM(H$2:H3479)</f>
        <v>9544.09683484</v>
      </c>
      <c r="L3479">
        <f t="shared" si="168"/>
        <v>9190.44461944102</v>
      </c>
      <c r="M3479">
        <f t="shared" si="169"/>
        <v>1.03848042505483</v>
      </c>
    </row>
    <row r="3480" spans="1:13">
      <c r="A3480" t="s">
        <v>131</v>
      </c>
      <c r="B3480">
        <v>0.1</v>
      </c>
      <c r="C3480" t="s">
        <v>17</v>
      </c>
      <c r="D3480">
        <v>0.281</v>
      </c>
      <c r="E3480" t="s">
        <v>15</v>
      </c>
      <c r="F3480">
        <v>2.81</v>
      </c>
      <c r="G3480">
        <v>0.000152</v>
      </c>
      <c r="H3480">
        <v>5.61e-5</v>
      </c>
      <c r="I3480" s="3" t="s">
        <v>3044</v>
      </c>
      <c r="J3480" s="1">
        <f t="shared" si="167"/>
        <v>45902.9043145602</v>
      </c>
      <c r="K3480">
        <f>10000+SUM(G$2:G3480)-SUM(H$2:H3480)</f>
        <v>9544.09693074</v>
      </c>
      <c r="L3480">
        <f t="shared" si="168"/>
        <v>9190.44461944102</v>
      </c>
      <c r="M3480">
        <f t="shared" si="169"/>
        <v>1.03848043548958</v>
      </c>
    </row>
    <row r="3481" spans="1:13">
      <c r="A3481" t="s">
        <v>329</v>
      </c>
      <c r="B3481">
        <v>0.3</v>
      </c>
      <c r="C3481" t="s">
        <v>17</v>
      </c>
      <c r="D3481">
        <v>0.94</v>
      </c>
      <c r="E3481" t="s">
        <v>15</v>
      </c>
      <c r="F3481">
        <v>3.13</v>
      </c>
      <c r="G3481">
        <v>-0.0142</v>
      </c>
      <c r="H3481">
        <v>0.000188</v>
      </c>
      <c r="I3481" s="3" t="s">
        <v>3045</v>
      </c>
      <c r="J3481" s="1">
        <f t="shared" si="167"/>
        <v>45902.9043161111</v>
      </c>
      <c r="K3481">
        <f>10000+SUM(G$2:G3481)-SUM(H$2:H3481)</f>
        <v>9544.08254274</v>
      </c>
      <c r="L3481">
        <f t="shared" si="168"/>
        <v>9190.44461944102</v>
      </c>
      <c r="M3481">
        <f t="shared" si="169"/>
        <v>1.03847886995053</v>
      </c>
    </row>
    <row r="3482" spans="1:13">
      <c r="A3482" t="s">
        <v>334</v>
      </c>
      <c r="B3482">
        <v>0.003</v>
      </c>
      <c r="C3482" t="s">
        <v>17</v>
      </c>
      <c r="D3482">
        <v>0.946</v>
      </c>
      <c r="E3482" t="s">
        <v>15</v>
      </c>
      <c r="F3482">
        <v>315</v>
      </c>
      <c r="G3482">
        <v>-0.0387</v>
      </c>
      <c r="H3482">
        <v>0.000189</v>
      </c>
      <c r="I3482" s="3" t="s">
        <v>3046</v>
      </c>
      <c r="J3482" s="1">
        <f t="shared" si="167"/>
        <v>45902.9043168982</v>
      </c>
      <c r="K3482">
        <f>10000+SUM(G$2:G3482)-SUM(H$2:H3482)</f>
        <v>9544.04365374</v>
      </c>
      <c r="L3482">
        <f t="shared" si="168"/>
        <v>9190.44461944102</v>
      </c>
      <c r="M3482">
        <f t="shared" si="169"/>
        <v>1.03847463849039</v>
      </c>
    </row>
    <row r="3483" spans="1:13">
      <c r="A3483" t="s">
        <v>118</v>
      </c>
      <c r="B3483">
        <v>0.05</v>
      </c>
      <c r="C3483" t="s">
        <v>17</v>
      </c>
      <c r="D3483">
        <v>10.1</v>
      </c>
      <c r="E3483" t="s">
        <v>15</v>
      </c>
      <c r="F3483">
        <v>202</v>
      </c>
      <c r="G3483">
        <v>-0.0352</v>
      </c>
      <c r="H3483">
        <v>0.00202</v>
      </c>
      <c r="I3483" s="3" t="s">
        <v>3047</v>
      </c>
      <c r="J3483" s="1">
        <f t="shared" si="167"/>
        <v>45902.904317662</v>
      </c>
      <c r="K3483">
        <f>10000+SUM(G$2:G3483)-SUM(H$2:H3483)</f>
        <v>9544.00643374</v>
      </c>
      <c r="L3483">
        <f t="shared" si="168"/>
        <v>9190.44461944102</v>
      </c>
      <c r="M3483">
        <f t="shared" si="169"/>
        <v>1.03847058863192</v>
      </c>
    </row>
    <row r="3484" spans="1:13">
      <c r="A3484" t="s">
        <v>341</v>
      </c>
      <c r="B3484">
        <v>0.1</v>
      </c>
      <c r="C3484" t="s">
        <v>17</v>
      </c>
      <c r="D3484">
        <v>1.28</v>
      </c>
      <c r="E3484" t="s">
        <v>15</v>
      </c>
      <c r="F3484">
        <v>12.8</v>
      </c>
      <c r="G3484">
        <v>-0.0233</v>
      </c>
      <c r="H3484">
        <v>0.000257</v>
      </c>
      <c r="I3484" s="3" t="s">
        <v>3048</v>
      </c>
      <c r="J3484" s="1">
        <f t="shared" si="167"/>
        <v>45902.9043192361</v>
      </c>
      <c r="K3484">
        <f>10000+SUM(G$2:G3484)-SUM(H$2:H3484)</f>
        <v>9543.98287674</v>
      </c>
      <c r="L3484">
        <f t="shared" si="168"/>
        <v>9190.44461944102</v>
      </c>
      <c r="M3484">
        <f t="shared" si="169"/>
        <v>1.03846802542623</v>
      </c>
    </row>
    <row r="3485" spans="1:13">
      <c r="A3485" t="s">
        <v>329</v>
      </c>
      <c r="B3485">
        <v>0.1</v>
      </c>
      <c r="C3485" t="s">
        <v>17</v>
      </c>
      <c r="D3485">
        <v>0.313</v>
      </c>
      <c r="E3485" t="s">
        <v>15</v>
      </c>
      <c r="F3485">
        <v>3.13</v>
      </c>
      <c r="G3485">
        <v>-0.00472</v>
      </c>
      <c r="H3485">
        <v>6.27e-5</v>
      </c>
      <c r="I3485" s="3" t="s">
        <v>3049</v>
      </c>
      <c r="J3485" s="1">
        <f t="shared" si="167"/>
        <v>45902.9045035764</v>
      </c>
      <c r="K3485">
        <f>10000+SUM(G$2:G3485)-SUM(H$2:H3485)</f>
        <v>9543.97809404</v>
      </c>
      <c r="L3485">
        <f t="shared" si="168"/>
        <v>9190.44461944102</v>
      </c>
      <c r="M3485">
        <f t="shared" si="169"/>
        <v>1.03846750502703</v>
      </c>
    </row>
    <row r="3486" spans="1:13">
      <c r="A3486" t="s">
        <v>334</v>
      </c>
      <c r="B3486">
        <v>0.009</v>
      </c>
      <c r="C3486" t="s">
        <v>17</v>
      </c>
      <c r="D3486">
        <v>2.83</v>
      </c>
      <c r="E3486" t="s">
        <v>15</v>
      </c>
      <c r="F3486">
        <v>315</v>
      </c>
      <c r="G3486">
        <v>-0.119</v>
      </c>
      <c r="H3486">
        <v>0.000567</v>
      </c>
      <c r="I3486" s="3" t="s">
        <v>3049</v>
      </c>
      <c r="J3486" s="1">
        <f t="shared" si="167"/>
        <v>45902.9045035764</v>
      </c>
      <c r="K3486">
        <f>10000+SUM(G$2:G3486)-SUM(H$2:H3486)</f>
        <v>9543.85852704</v>
      </c>
      <c r="L3486">
        <f t="shared" si="168"/>
        <v>9190.44461944102</v>
      </c>
      <c r="M3486">
        <f t="shared" si="169"/>
        <v>1.03845449510151</v>
      </c>
    </row>
    <row r="3487" spans="1:13">
      <c r="A3487" t="s">
        <v>131</v>
      </c>
      <c r="B3487">
        <v>0.5</v>
      </c>
      <c r="C3487" t="s">
        <v>17</v>
      </c>
      <c r="D3487">
        <v>1.4</v>
      </c>
      <c r="E3487" t="s">
        <v>15</v>
      </c>
      <c r="F3487">
        <v>2.8</v>
      </c>
      <c r="G3487">
        <v>-0.000841</v>
      </c>
      <c r="H3487">
        <v>0.00028</v>
      </c>
      <c r="I3487" s="3" t="s">
        <v>3050</v>
      </c>
      <c r="J3487" s="1">
        <f t="shared" si="167"/>
        <v>45902.9045043287</v>
      </c>
      <c r="K3487">
        <f>10000+SUM(G$2:G3487)-SUM(H$2:H3487)</f>
        <v>9543.85740604</v>
      </c>
      <c r="L3487">
        <f t="shared" si="168"/>
        <v>9190.44461944102</v>
      </c>
      <c r="M3487">
        <f t="shared" si="169"/>
        <v>1.038454373127</v>
      </c>
    </row>
    <row r="3488" spans="1:13">
      <c r="A3488" t="s">
        <v>320</v>
      </c>
      <c r="B3488">
        <v>1.5</v>
      </c>
      <c r="C3488" t="s">
        <v>17</v>
      </c>
      <c r="D3488">
        <v>1.37</v>
      </c>
      <c r="E3488" t="s">
        <v>15</v>
      </c>
      <c r="F3488">
        <v>0.913</v>
      </c>
      <c r="G3488">
        <v>-0.0142</v>
      </c>
      <c r="H3488">
        <v>0.000274</v>
      </c>
      <c r="I3488" s="3" t="s">
        <v>3051</v>
      </c>
      <c r="J3488" s="1">
        <f t="shared" si="167"/>
        <v>45902.9045050694</v>
      </c>
      <c r="K3488">
        <f>10000+SUM(G$2:G3488)-SUM(H$2:H3488)</f>
        <v>9543.84293204</v>
      </c>
      <c r="L3488">
        <f t="shared" si="168"/>
        <v>9190.44461944102</v>
      </c>
      <c r="M3488">
        <f t="shared" si="169"/>
        <v>1.03845279823039</v>
      </c>
    </row>
    <row r="3489" spans="1:13">
      <c r="A3489" t="s">
        <v>118</v>
      </c>
      <c r="B3489">
        <v>0.03</v>
      </c>
      <c r="C3489" t="s">
        <v>17</v>
      </c>
      <c r="D3489">
        <v>6.04</v>
      </c>
      <c r="E3489" t="s">
        <v>15</v>
      </c>
      <c r="F3489">
        <v>201</v>
      </c>
      <c r="G3489">
        <v>-0.0304</v>
      </c>
      <c r="H3489">
        <v>0.00121</v>
      </c>
      <c r="I3489" s="3" t="s">
        <v>3051</v>
      </c>
      <c r="J3489" s="1">
        <f t="shared" si="167"/>
        <v>45902.9045050694</v>
      </c>
      <c r="K3489">
        <f>10000+SUM(G$2:G3489)-SUM(H$2:H3489)</f>
        <v>9543.81132204</v>
      </c>
      <c r="L3489">
        <f t="shared" si="168"/>
        <v>9190.44461944102</v>
      </c>
      <c r="M3489">
        <f t="shared" si="169"/>
        <v>1.03844935878853</v>
      </c>
    </row>
    <row r="3490" spans="1:13">
      <c r="A3490" t="s">
        <v>329</v>
      </c>
      <c r="B3490">
        <v>0.2</v>
      </c>
      <c r="C3490" t="s">
        <v>17</v>
      </c>
      <c r="D3490">
        <v>0.627</v>
      </c>
      <c r="E3490" t="s">
        <v>15</v>
      </c>
      <c r="F3490">
        <v>3.13</v>
      </c>
      <c r="G3490">
        <v>-0.00961</v>
      </c>
      <c r="H3490">
        <v>0.000125</v>
      </c>
      <c r="I3490" s="3" t="s">
        <v>3052</v>
      </c>
      <c r="J3490" s="1">
        <f t="shared" si="167"/>
        <v>45902.9045198611</v>
      </c>
      <c r="K3490">
        <f>10000+SUM(G$2:G3490)-SUM(H$2:H3490)</f>
        <v>9543.80158704</v>
      </c>
      <c r="L3490">
        <f t="shared" si="168"/>
        <v>9190.44461944102</v>
      </c>
      <c r="M3490">
        <f t="shared" si="169"/>
        <v>1.03844829953618</v>
      </c>
    </row>
    <row r="3491" spans="1:13">
      <c r="A3491" t="s">
        <v>334</v>
      </c>
      <c r="B3491">
        <v>0.011</v>
      </c>
      <c r="C3491" t="s">
        <v>17</v>
      </c>
      <c r="D3491">
        <v>3.46</v>
      </c>
      <c r="E3491" t="s">
        <v>15</v>
      </c>
      <c r="F3491">
        <v>315</v>
      </c>
      <c r="G3491">
        <v>-0.146</v>
      </c>
      <c r="H3491">
        <v>0.000693</v>
      </c>
      <c r="I3491" s="3" t="s">
        <v>3052</v>
      </c>
      <c r="J3491" s="1">
        <f t="shared" si="167"/>
        <v>45902.9045198611</v>
      </c>
      <c r="K3491">
        <f>10000+SUM(G$2:G3491)-SUM(H$2:H3491)</f>
        <v>9543.65489404</v>
      </c>
      <c r="L3491">
        <f t="shared" si="168"/>
        <v>9190.44461944102</v>
      </c>
      <c r="M3491">
        <f t="shared" si="169"/>
        <v>1.03843233806685</v>
      </c>
    </row>
    <row r="3492" spans="1:13">
      <c r="A3492" t="s">
        <v>131</v>
      </c>
      <c r="B3492">
        <v>0.6</v>
      </c>
      <c r="C3492" t="s">
        <v>17</v>
      </c>
      <c r="D3492">
        <v>1.68</v>
      </c>
      <c r="E3492" t="s">
        <v>15</v>
      </c>
      <c r="F3492">
        <v>2.8</v>
      </c>
      <c r="G3492">
        <v>-0.00137</v>
      </c>
      <c r="H3492">
        <v>0.000336</v>
      </c>
      <c r="I3492" s="3" t="s">
        <v>3053</v>
      </c>
      <c r="J3492" s="1">
        <f t="shared" si="167"/>
        <v>45902.904520706</v>
      </c>
      <c r="K3492">
        <f>10000+SUM(G$2:G3492)-SUM(H$2:H3492)</f>
        <v>9543.65318804</v>
      </c>
      <c r="L3492">
        <f t="shared" si="168"/>
        <v>9190.44461944102</v>
      </c>
      <c r="M3492">
        <f t="shared" si="169"/>
        <v>1.03843215243927</v>
      </c>
    </row>
    <row r="3493" spans="1:13">
      <c r="A3493" t="s">
        <v>118</v>
      </c>
      <c r="B3493">
        <v>0.04</v>
      </c>
      <c r="C3493" t="s">
        <v>17</v>
      </c>
      <c r="D3493">
        <v>8.05</v>
      </c>
      <c r="E3493" t="s">
        <v>15</v>
      </c>
      <c r="F3493">
        <v>201</v>
      </c>
      <c r="G3493">
        <v>-0.0402</v>
      </c>
      <c r="H3493">
        <v>0.00161</v>
      </c>
      <c r="I3493" s="3" t="s">
        <v>3054</v>
      </c>
      <c r="J3493" s="1">
        <f t="shared" si="167"/>
        <v>45902.9045214815</v>
      </c>
      <c r="K3493">
        <f>10000+SUM(G$2:G3493)-SUM(H$2:H3493)</f>
        <v>9543.61137804</v>
      </c>
      <c r="L3493">
        <f t="shared" si="168"/>
        <v>9190.44461944102</v>
      </c>
      <c r="M3493">
        <f t="shared" si="169"/>
        <v>1.03842760314903</v>
      </c>
    </row>
    <row r="3494" spans="1:13">
      <c r="A3494" t="s">
        <v>320</v>
      </c>
      <c r="B3494">
        <v>1.9</v>
      </c>
      <c r="C3494" t="s">
        <v>17</v>
      </c>
      <c r="D3494">
        <v>1.73</v>
      </c>
      <c r="E3494" t="s">
        <v>15</v>
      </c>
      <c r="F3494">
        <v>0.913</v>
      </c>
      <c r="G3494">
        <v>-0.0181</v>
      </c>
      <c r="H3494">
        <v>0.000347</v>
      </c>
      <c r="I3494" s="3" t="s">
        <v>3055</v>
      </c>
      <c r="J3494" s="1">
        <f t="shared" si="167"/>
        <v>45902.9045214931</v>
      </c>
      <c r="K3494">
        <f>10000+SUM(G$2:G3494)-SUM(H$2:H3494)</f>
        <v>9543.59293104</v>
      </c>
      <c r="L3494">
        <f t="shared" si="168"/>
        <v>9190.44461944102</v>
      </c>
      <c r="M3494">
        <f t="shared" si="169"/>
        <v>1.0384255959556</v>
      </c>
    </row>
    <row r="3495" spans="1:13">
      <c r="A3495" t="s">
        <v>341</v>
      </c>
      <c r="B3495">
        <v>0.1</v>
      </c>
      <c r="C3495" t="s">
        <v>17</v>
      </c>
      <c r="D3495">
        <v>1.28</v>
      </c>
      <c r="E3495" t="s">
        <v>15</v>
      </c>
      <c r="F3495">
        <v>12.8</v>
      </c>
      <c r="G3495">
        <v>-0.0258</v>
      </c>
      <c r="H3495">
        <v>0.000256</v>
      </c>
      <c r="I3495" s="3" t="s">
        <v>3056</v>
      </c>
      <c r="J3495" s="1">
        <f t="shared" si="167"/>
        <v>45902.9049453819</v>
      </c>
      <c r="K3495">
        <f>10000+SUM(G$2:G3495)-SUM(H$2:H3495)</f>
        <v>9543.56687504</v>
      </c>
      <c r="L3495">
        <f t="shared" si="168"/>
        <v>9190.44461944102</v>
      </c>
      <c r="M3495">
        <f t="shared" si="169"/>
        <v>1.03842276083705</v>
      </c>
    </row>
    <row r="3496" spans="1:13">
      <c r="A3496" t="s">
        <v>1169</v>
      </c>
      <c r="B3496">
        <v>8095</v>
      </c>
      <c r="C3496" t="s">
        <v>14</v>
      </c>
      <c r="D3496">
        <v>1709</v>
      </c>
      <c r="E3496" t="s">
        <v>15</v>
      </c>
      <c r="F3496">
        <v>0.211</v>
      </c>
      <c r="G3496">
        <v>0</v>
      </c>
      <c r="H3496">
        <v>0.342</v>
      </c>
      <c r="I3496" s="3" t="s">
        <v>3057</v>
      </c>
      <c r="J3496" s="1">
        <f t="shared" si="167"/>
        <v>45902.9049454167</v>
      </c>
      <c r="K3496">
        <f>10000+SUM(G$2:G3496)-SUM(H$2:H3496)</f>
        <v>9543.22487504</v>
      </c>
      <c r="L3496">
        <f t="shared" si="168"/>
        <v>9190.44461944102</v>
      </c>
      <c r="M3496">
        <f t="shared" si="169"/>
        <v>1.03838554827399</v>
      </c>
    </row>
    <row r="3497" spans="1:13">
      <c r="A3497" t="s">
        <v>118</v>
      </c>
      <c r="B3497">
        <v>0.07</v>
      </c>
      <c r="C3497" t="s">
        <v>14</v>
      </c>
      <c r="D3497">
        <v>14.1</v>
      </c>
      <c r="E3497" t="s">
        <v>15</v>
      </c>
      <c r="F3497">
        <v>202</v>
      </c>
      <c r="G3497">
        <v>0</v>
      </c>
      <c r="H3497">
        <v>0.00282</v>
      </c>
      <c r="I3497" s="3" t="s">
        <v>3058</v>
      </c>
      <c r="J3497" s="1">
        <f t="shared" si="167"/>
        <v>45902.9052543634</v>
      </c>
      <c r="K3497">
        <f>10000+SUM(G$2:G3497)-SUM(H$2:H3497)</f>
        <v>9543.22205504</v>
      </c>
      <c r="L3497">
        <f t="shared" si="168"/>
        <v>9190.44461944102</v>
      </c>
      <c r="M3497">
        <f t="shared" si="169"/>
        <v>1.03838524143356</v>
      </c>
    </row>
    <row r="3498" spans="1:13">
      <c r="A3498" t="s">
        <v>334</v>
      </c>
      <c r="B3498">
        <v>0.023</v>
      </c>
      <c r="C3498" t="s">
        <v>14</v>
      </c>
      <c r="D3498">
        <v>7.26</v>
      </c>
      <c r="E3498" t="s">
        <v>15</v>
      </c>
      <c r="F3498">
        <v>315</v>
      </c>
      <c r="G3498">
        <v>0</v>
      </c>
      <c r="H3498">
        <v>0.00145</v>
      </c>
      <c r="I3498" s="3" t="s">
        <v>3059</v>
      </c>
      <c r="J3498" s="1">
        <f t="shared" si="167"/>
        <v>45902.9052574537</v>
      </c>
      <c r="K3498">
        <f>10000+SUM(G$2:G3498)-SUM(H$2:H3498)</f>
        <v>9543.22060504</v>
      </c>
      <c r="L3498">
        <f t="shared" si="168"/>
        <v>9190.44461944102</v>
      </c>
      <c r="M3498">
        <f t="shared" si="169"/>
        <v>1.03838508366099</v>
      </c>
    </row>
    <row r="3499" spans="1:13">
      <c r="A3499" t="s">
        <v>329</v>
      </c>
      <c r="B3499">
        <v>0.5</v>
      </c>
      <c r="C3499" t="s">
        <v>17</v>
      </c>
      <c r="D3499">
        <v>1.57</v>
      </c>
      <c r="E3499" t="s">
        <v>15</v>
      </c>
      <c r="F3499">
        <v>3.13</v>
      </c>
      <c r="G3499">
        <v>-0.0238</v>
      </c>
      <c r="H3499">
        <v>0.000313</v>
      </c>
      <c r="I3499" s="3" t="s">
        <v>3060</v>
      </c>
      <c r="J3499" s="1">
        <f t="shared" si="167"/>
        <v>45902.9058045486</v>
      </c>
      <c r="K3499">
        <f>10000+SUM(G$2:G3499)-SUM(H$2:H3499)</f>
        <v>9543.19649204</v>
      </c>
      <c r="L3499">
        <f t="shared" si="168"/>
        <v>9190.44461944102</v>
      </c>
      <c r="M3499">
        <f t="shared" si="169"/>
        <v>1.03838245995768</v>
      </c>
    </row>
    <row r="3500" spans="1:13">
      <c r="A3500" t="s">
        <v>40</v>
      </c>
      <c r="B3500">
        <v>0.001</v>
      </c>
      <c r="C3500" t="s">
        <v>17</v>
      </c>
      <c r="D3500">
        <v>4.34</v>
      </c>
      <c r="E3500" t="s">
        <v>15</v>
      </c>
      <c r="F3500">
        <v>4340</v>
      </c>
      <c r="G3500">
        <v>-0.0532</v>
      </c>
      <c r="H3500">
        <v>0.000868</v>
      </c>
      <c r="I3500" s="3" t="s">
        <v>3060</v>
      </c>
      <c r="J3500" s="1">
        <f t="shared" si="167"/>
        <v>45902.9058045486</v>
      </c>
      <c r="K3500">
        <f>10000+SUM(G$2:G3500)-SUM(H$2:H3500)</f>
        <v>9543.14242404</v>
      </c>
      <c r="L3500">
        <f t="shared" si="168"/>
        <v>9190.44461944102</v>
      </c>
      <c r="M3500">
        <f t="shared" si="169"/>
        <v>1.03837657689084</v>
      </c>
    </row>
    <row r="3501" spans="1:13">
      <c r="A3501" t="s">
        <v>1307</v>
      </c>
      <c r="B3501">
        <v>0.01</v>
      </c>
      <c r="C3501" t="s">
        <v>17</v>
      </c>
      <c r="D3501">
        <v>0.443</v>
      </c>
      <c r="E3501" t="s">
        <v>15</v>
      </c>
      <c r="F3501">
        <v>44.3</v>
      </c>
      <c r="G3501">
        <v>-0.00641</v>
      </c>
      <c r="H3501">
        <v>8.85e-5</v>
      </c>
      <c r="I3501" s="3" t="s">
        <v>3061</v>
      </c>
      <c r="J3501" s="1">
        <f t="shared" si="167"/>
        <v>45902.9058053356</v>
      </c>
      <c r="K3501">
        <f>10000+SUM(G$2:G3501)-SUM(H$2:H3501)</f>
        <v>9543.13592554</v>
      </c>
      <c r="L3501">
        <f t="shared" si="168"/>
        <v>9190.44461944102</v>
      </c>
      <c r="M3501">
        <f t="shared" si="169"/>
        <v>1.03837586979774</v>
      </c>
    </row>
    <row r="3502" spans="1:13">
      <c r="A3502" t="s">
        <v>334</v>
      </c>
      <c r="B3502">
        <v>0.046</v>
      </c>
      <c r="C3502" t="s">
        <v>17</v>
      </c>
      <c r="D3502">
        <v>14.5</v>
      </c>
      <c r="E3502" t="s">
        <v>15</v>
      </c>
      <c r="F3502">
        <v>316</v>
      </c>
      <c r="G3502">
        <v>-0.58</v>
      </c>
      <c r="H3502">
        <v>0.0029</v>
      </c>
      <c r="I3502" s="3" t="s">
        <v>3061</v>
      </c>
      <c r="J3502" s="1">
        <f t="shared" si="167"/>
        <v>45902.9058053356</v>
      </c>
      <c r="K3502">
        <f>10000+SUM(G$2:G3502)-SUM(H$2:H3502)</f>
        <v>9542.55302554</v>
      </c>
      <c r="L3502">
        <f t="shared" si="168"/>
        <v>9190.44461944102</v>
      </c>
      <c r="M3502">
        <f t="shared" si="169"/>
        <v>1.03831244522753</v>
      </c>
    </row>
    <row r="3503" spans="1:13">
      <c r="A3503" t="s">
        <v>369</v>
      </c>
      <c r="B3503">
        <v>10.7</v>
      </c>
      <c r="C3503" t="s">
        <v>17</v>
      </c>
      <c r="D3503">
        <v>247</v>
      </c>
      <c r="E3503" t="s">
        <v>15</v>
      </c>
      <c r="F3503">
        <v>23.2</v>
      </c>
      <c r="G3503">
        <v>3.66</v>
      </c>
      <c r="H3503">
        <v>0.0494</v>
      </c>
      <c r="I3503" s="3" t="s">
        <v>3062</v>
      </c>
      <c r="J3503" s="1">
        <f t="shared" si="167"/>
        <v>45902.905806088</v>
      </c>
      <c r="K3503">
        <f>10000+SUM(G$2:G3503)-SUM(H$2:H3503)</f>
        <v>9546.16362554</v>
      </c>
      <c r="L3503">
        <f t="shared" si="168"/>
        <v>9190.44461944102</v>
      </c>
      <c r="M3503">
        <f t="shared" si="169"/>
        <v>1.03870530978953</v>
      </c>
    </row>
    <row r="3504" spans="1:13">
      <c r="A3504" t="s">
        <v>131</v>
      </c>
      <c r="B3504">
        <v>1.2</v>
      </c>
      <c r="C3504" t="s">
        <v>17</v>
      </c>
      <c r="D3504">
        <v>3.37</v>
      </c>
      <c r="E3504" t="s">
        <v>15</v>
      </c>
      <c r="F3504">
        <v>2.81</v>
      </c>
      <c r="G3504">
        <v>0.000622</v>
      </c>
      <c r="H3504">
        <v>0.000673</v>
      </c>
      <c r="I3504" s="3" t="s">
        <v>3062</v>
      </c>
      <c r="J3504" s="1">
        <f t="shared" si="167"/>
        <v>45902.905806088</v>
      </c>
      <c r="K3504">
        <f>10000+SUM(G$2:G3504)-SUM(H$2:H3504)</f>
        <v>9546.16357454</v>
      </c>
      <c r="L3504">
        <f t="shared" si="168"/>
        <v>9190.44461944102</v>
      </c>
      <c r="M3504">
        <f t="shared" si="169"/>
        <v>1.03870530424029</v>
      </c>
    </row>
    <row r="3505" spans="1:13">
      <c r="A3505" t="s">
        <v>320</v>
      </c>
      <c r="B3505">
        <v>4.3</v>
      </c>
      <c r="C3505" t="s">
        <v>17</v>
      </c>
      <c r="D3505">
        <v>3.93</v>
      </c>
      <c r="E3505" t="s">
        <v>15</v>
      </c>
      <c r="F3505">
        <v>0.915</v>
      </c>
      <c r="G3505">
        <v>-0.0337</v>
      </c>
      <c r="H3505">
        <v>0.000787</v>
      </c>
      <c r="I3505" s="3" t="s">
        <v>3063</v>
      </c>
      <c r="J3505" s="1">
        <f t="shared" si="167"/>
        <v>45902.905806875</v>
      </c>
      <c r="K3505">
        <f>10000+SUM(G$2:G3505)-SUM(H$2:H3505)</f>
        <v>9546.12908754</v>
      </c>
      <c r="L3505">
        <f t="shared" si="168"/>
        <v>9190.44461944102</v>
      </c>
      <c r="M3505">
        <f t="shared" si="169"/>
        <v>1.03870155175589</v>
      </c>
    </row>
    <row r="3506" spans="1:13">
      <c r="A3506" t="s">
        <v>118</v>
      </c>
      <c r="B3506">
        <v>0.13</v>
      </c>
      <c r="C3506" t="s">
        <v>17</v>
      </c>
      <c r="D3506">
        <v>26.2</v>
      </c>
      <c r="E3506" t="s">
        <v>15</v>
      </c>
      <c r="F3506">
        <v>202</v>
      </c>
      <c r="G3506">
        <v>-0.0446</v>
      </c>
      <c r="H3506">
        <v>0.00525</v>
      </c>
      <c r="I3506" s="3" t="s">
        <v>3063</v>
      </c>
      <c r="J3506" s="1">
        <f t="shared" si="167"/>
        <v>45902.905806875</v>
      </c>
      <c r="K3506">
        <f>10000+SUM(G$2:G3506)-SUM(H$2:H3506)</f>
        <v>9546.07923754</v>
      </c>
      <c r="L3506">
        <f t="shared" si="168"/>
        <v>9190.44461944102</v>
      </c>
      <c r="M3506">
        <f t="shared" si="169"/>
        <v>1.038696127644</v>
      </c>
    </row>
    <row r="3507" spans="1:13">
      <c r="A3507" t="s">
        <v>25</v>
      </c>
      <c r="B3507">
        <v>0.001</v>
      </c>
      <c r="C3507" t="s">
        <v>17</v>
      </c>
      <c r="D3507">
        <v>110</v>
      </c>
      <c r="E3507" t="s">
        <v>15</v>
      </c>
      <c r="F3507">
        <v>110394</v>
      </c>
      <c r="G3507">
        <v>0.869</v>
      </c>
      <c r="H3507">
        <v>0.0221</v>
      </c>
      <c r="I3507" s="3" t="s">
        <v>3064</v>
      </c>
      <c r="J3507" s="1">
        <f t="shared" si="167"/>
        <v>45902.9058081366</v>
      </c>
      <c r="K3507">
        <f>10000+SUM(G$2:G3507)-SUM(H$2:H3507)</f>
        <v>9546.92613754</v>
      </c>
      <c r="L3507">
        <f t="shared" si="168"/>
        <v>9190.44461944102</v>
      </c>
      <c r="M3507">
        <f t="shared" si="169"/>
        <v>1.03878827770148</v>
      </c>
    </row>
    <row r="3508" spans="1:13">
      <c r="A3508" t="s">
        <v>341</v>
      </c>
      <c r="B3508">
        <v>0.1</v>
      </c>
      <c r="C3508" t="s">
        <v>17</v>
      </c>
      <c r="D3508">
        <v>1.29</v>
      </c>
      <c r="E3508" t="s">
        <v>15</v>
      </c>
      <c r="F3508">
        <v>12.9</v>
      </c>
      <c r="G3508">
        <v>-0.0205</v>
      </c>
      <c r="H3508">
        <v>0.000257</v>
      </c>
      <c r="I3508" s="3" t="s">
        <v>3065</v>
      </c>
      <c r="J3508" s="1">
        <f t="shared" si="167"/>
        <v>45902.905810162</v>
      </c>
      <c r="K3508">
        <f>10000+SUM(G$2:G3508)-SUM(H$2:H3508)</f>
        <v>9546.90538054</v>
      </c>
      <c r="L3508">
        <f t="shared" si="168"/>
        <v>9190.44461944102</v>
      </c>
      <c r="M3508">
        <f t="shared" si="169"/>
        <v>1.03878601916005</v>
      </c>
    </row>
    <row r="3509" spans="1:13">
      <c r="A3509" t="s">
        <v>334</v>
      </c>
      <c r="B3509">
        <v>0.019</v>
      </c>
      <c r="C3509" t="s">
        <v>14</v>
      </c>
      <c r="D3509">
        <v>5.99</v>
      </c>
      <c r="E3509" t="s">
        <v>15</v>
      </c>
      <c r="F3509">
        <v>315</v>
      </c>
      <c r="G3509">
        <v>0</v>
      </c>
      <c r="H3509">
        <v>0.0012</v>
      </c>
      <c r="I3509" s="3" t="s">
        <v>3066</v>
      </c>
      <c r="J3509" s="1">
        <f t="shared" si="167"/>
        <v>45902.9058545718</v>
      </c>
      <c r="K3509">
        <f>10000+SUM(G$2:G3509)-SUM(H$2:H3509)</f>
        <v>9546.90418054</v>
      </c>
      <c r="L3509">
        <f t="shared" si="168"/>
        <v>9190.44461944102</v>
      </c>
      <c r="M3509">
        <f t="shared" si="169"/>
        <v>1.03878588858965</v>
      </c>
    </row>
    <row r="3510" spans="1:13">
      <c r="A3510" t="s">
        <v>118</v>
      </c>
      <c r="B3510">
        <v>0.05</v>
      </c>
      <c r="C3510" t="s">
        <v>14</v>
      </c>
      <c r="D3510">
        <v>10.1</v>
      </c>
      <c r="E3510" t="s">
        <v>15</v>
      </c>
      <c r="F3510">
        <v>202</v>
      </c>
      <c r="G3510">
        <v>0</v>
      </c>
      <c r="H3510">
        <v>0.00202</v>
      </c>
      <c r="I3510" s="3" t="s">
        <v>3066</v>
      </c>
      <c r="J3510" s="1">
        <f t="shared" si="167"/>
        <v>45902.9058545718</v>
      </c>
      <c r="K3510">
        <f>10000+SUM(G$2:G3510)-SUM(H$2:H3510)</f>
        <v>9546.90216054</v>
      </c>
      <c r="L3510">
        <f t="shared" si="168"/>
        <v>9190.44461944102</v>
      </c>
      <c r="M3510">
        <f t="shared" si="169"/>
        <v>1.03878566879615</v>
      </c>
    </row>
    <row r="3511" spans="1:13">
      <c r="A3511" t="s">
        <v>131</v>
      </c>
      <c r="B3511">
        <v>1.8</v>
      </c>
      <c r="C3511" t="s">
        <v>14</v>
      </c>
      <c r="D3511">
        <v>5.05</v>
      </c>
      <c r="E3511" t="s">
        <v>15</v>
      </c>
      <c r="F3511">
        <v>2.81</v>
      </c>
      <c r="G3511">
        <v>0</v>
      </c>
      <c r="H3511">
        <v>0.00101</v>
      </c>
      <c r="I3511" s="3" t="s">
        <v>3067</v>
      </c>
      <c r="J3511" s="1">
        <f t="shared" si="167"/>
        <v>45902.9059523843</v>
      </c>
      <c r="K3511">
        <f>10000+SUM(G$2:G3511)-SUM(H$2:H3511)</f>
        <v>9546.90115054</v>
      </c>
      <c r="L3511">
        <f t="shared" si="168"/>
        <v>9190.44461944102</v>
      </c>
      <c r="M3511">
        <f t="shared" si="169"/>
        <v>1.0387855588994</v>
      </c>
    </row>
    <row r="3512" spans="1:13">
      <c r="A3512" t="s">
        <v>320</v>
      </c>
      <c r="B3512">
        <v>6.2</v>
      </c>
      <c r="C3512" t="s">
        <v>14</v>
      </c>
      <c r="D3512">
        <v>5.67</v>
      </c>
      <c r="E3512" t="s">
        <v>15</v>
      </c>
      <c r="F3512">
        <v>0.914</v>
      </c>
      <c r="G3512">
        <v>0</v>
      </c>
      <c r="H3512">
        <v>0.00113</v>
      </c>
      <c r="I3512" s="3" t="s">
        <v>3068</v>
      </c>
      <c r="J3512" s="1">
        <f t="shared" si="167"/>
        <v>45902.9059531366</v>
      </c>
      <c r="K3512">
        <f>10000+SUM(G$2:G3512)-SUM(H$2:H3512)</f>
        <v>9546.90002054</v>
      </c>
      <c r="L3512">
        <f t="shared" si="168"/>
        <v>9190.44461944102</v>
      </c>
      <c r="M3512">
        <f t="shared" si="169"/>
        <v>1.03878543594561</v>
      </c>
    </row>
    <row r="3513" spans="1:13">
      <c r="A3513" t="s">
        <v>118</v>
      </c>
      <c r="B3513">
        <v>0.04</v>
      </c>
      <c r="C3513" t="s">
        <v>14</v>
      </c>
      <c r="D3513">
        <v>8.07</v>
      </c>
      <c r="E3513" t="s">
        <v>15</v>
      </c>
      <c r="F3513">
        <v>202</v>
      </c>
      <c r="G3513">
        <v>0</v>
      </c>
      <c r="H3513">
        <v>0.00161</v>
      </c>
      <c r="I3513" s="3" t="s">
        <v>3069</v>
      </c>
      <c r="J3513" s="1">
        <f t="shared" si="167"/>
        <v>45902.9062620833</v>
      </c>
      <c r="K3513">
        <f>10000+SUM(G$2:G3513)-SUM(H$2:H3513)</f>
        <v>9546.89841054</v>
      </c>
      <c r="L3513">
        <f t="shared" si="168"/>
        <v>9190.44461944102</v>
      </c>
      <c r="M3513">
        <f t="shared" si="169"/>
        <v>1.03878526076366</v>
      </c>
    </row>
    <row r="3514" spans="1:13">
      <c r="A3514" t="s">
        <v>334</v>
      </c>
      <c r="B3514">
        <v>0.016</v>
      </c>
      <c r="C3514" t="s">
        <v>14</v>
      </c>
      <c r="D3514">
        <v>5.06</v>
      </c>
      <c r="E3514" t="s">
        <v>15</v>
      </c>
      <c r="F3514">
        <v>316</v>
      </c>
      <c r="G3514">
        <v>0</v>
      </c>
      <c r="H3514">
        <v>0.00101</v>
      </c>
      <c r="I3514" s="3" t="s">
        <v>3070</v>
      </c>
      <c r="J3514" s="1">
        <f t="shared" si="167"/>
        <v>45902.9063839815</v>
      </c>
      <c r="K3514">
        <f>10000+SUM(G$2:G3514)-SUM(H$2:H3514)</f>
        <v>9546.89740054</v>
      </c>
      <c r="L3514">
        <f t="shared" si="168"/>
        <v>9190.44461944102</v>
      </c>
      <c r="M3514">
        <f t="shared" si="169"/>
        <v>1.03878515086691</v>
      </c>
    </row>
    <row r="3515" spans="1:13">
      <c r="A3515" t="s">
        <v>1169</v>
      </c>
      <c r="B3515">
        <v>49</v>
      </c>
      <c r="C3515" t="s">
        <v>17</v>
      </c>
      <c r="D3515">
        <v>10.4</v>
      </c>
      <c r="E3515" t="s">
        <v>15</v>
      </c>
      <c r="F3515">
        <v>0.212</v>
      </c>
      <c r="G3515">
        <v>0.0216</v>
      </c>
      <c r="H3515">
        <v>0.00207</v>
      </c>
      <c r="I3515" s="3" t="s">
        <v>3071</v>
      </c>
      <c r="J3515" s="1">
        <f t="shared" si="167"/>
        <v>45902.9063858102</v>
      </c>
      <c r="K3515">
        <f>10000+SUM(G$2:G3515)-SUM(H$2:H3515)</f>
        <v>9546.91693054</v>
      </c>
      <c r="L3515">
        <f t="shared" si="168"/>
        <v>9190.44461944102</v>
      </c>
      <c r="M3515">
        <f t="shared" si="169"/>
        <v>1.03878727590011</v>
      </c>
    </row>
    <row r="3516" spans="1:13">
      <c r="A3516" t="s">
        <v>1169</v>
      </c>
      <c r="B3516">
        <v>49</v>
      </c>
      <c r="C3516" t="s">
        <v>17</v>
      </c>
      <c r="D3516">
        <v>10.4</v>
      </c>
      <c r="E3516" t="s">
        <v>15</v>
      </c>
      <c r="F3516">
        <v>0.212</v>
      </c>
      <c r="G3516">
        <v>0.0216</v>
      </c>
      <c r="H3516">
        <v>0.00207</v>
      </c>
      <c r="I3516" s="3" t="s">
        <v>3071</v>
      </c>
      <c r="J3516" s="1">
        <f t="shared" si="167"/>
        <v>45902.9063858102</v>
      </c>
      <c r="K3516">
        <f>10000+SUM(G$2:G3516)-SUM(H$2:H3516)</f>
        <v>9546.93646054</v>
      </c>
      <c r="L3516">
        <f t="shared" si="168"/>
        <v>9190.44461944102</v>
      </c>
      <c r="M3516">
        <f t="shared" si="169"/>
        <v>1.03878940093332</v>
      </c>
    </row>
    <row r="3517" spans="1:13">
      <c r="A3517" t="s">
        <v>1169</v>
      </c>
      <c r="B3517">
        <v>2000</v>
      </c>
      <c r="C3517" t="s">
        <v>17</v>
      </c>
      <c r="D3517">
        <v>423</v>
      </c>
      <c r="E3517" t="s">
        <v>15</v>
      </c>
      <c r="F3517">
        <v>0.212</v>
      </c>
      <c r="G3517">
        <v>0.88</v>
      </c>
      <c r="H3517">
        <v>0.0846</v>
      </c>
      <c r="I3517" s="3" t="s">
        <v>3071</v>
      </c>
      <c r="J3517" s="1">
        <f t="shared" si="167"/>
        <v>45902.9063858102</v>
      </c>
      <c r="K3517">
        <f>10000+SUM(G$2:G3517)-SUM(H$2:H3517)</f>
        <v>9547.73186054</v>
      </c>
      <c r="L3517">
        <f t="shared" si="168"/>
        <v>9190.44461944102</v>
      </c>
      <c r="M3517">
        <f t="shared" si="169"/>
        <v>1.03887594734461</v>
      </c>
    </row>
    <row r="3518" spans="1:13">
      <c r="A3518" t="s">
        <v>1169</v>
      </c>
      <c r="B3518">
        <v>48</v>
      </c>
      <c r="C3518" t="s">
        <v>17</v>
      </c>
      <c r="D3518">
        <v>10.2</v>
      </c>
      <c r="E3518" t="s">
        <v>15</v>
      </c>
      <c r="F3518">
        <v>0.212</v>
      </c>
      <c r="G3518">
        <v>0.0211</v>
      </c>
      <c r="H3518">
        <v>0.00203</v>
      </c>
      <c r="I3518" s="3" t="s">
        <v>3071</v>
      </c>
      <c r="J3518" s="1">
        <f t="shared" si="167"/>
        <v>45902.9063858102</v>
      </c>
      <c r="K3518">
        <f>10000+SUM(G$2:G3518)-SUM(H$2:H3518)</f>
        <v>9547.75093054</v>
      </c>
      <c r="L3518">
        <f t="shared" si="168"/>
        <v>9190.44461944102</v>
      </c>
      <c r="M3518">
        <f t="shared" si="169"/>
        <v>1.03887802232584</v>
      </c>
    </row>
    <row r="3519" spans="1:13">
      <c r="A3519" t="s">
        <v>1169</v>
      </c>
      <c r="B3519">
        <v>25</v>
      </c>
      <c r="C3519" t="s">
        <v>17</v>
      </c>
      <c r="D3519">
        <v>5.29</v>
      </c>
      <c r="E3519" t="s">
        <v>15</v>
      </c>
      <c r="F3519">
        <v>0.212</v>
      </c>
      <c r="G3519">
        <v>0.011</v>
      </c>
      <c r="H3519">
        <v>0.00106</v>
      </c>
      <c r="I3519" s="3" t="s">
        <v>3071</v>
      </c>
      <c r="J3519" s="1">
        <f t="shared" si="167"/>
        <v>45902.9063858102</v>
      </c>
      <c r="K3519">
        <f>10000+SUM(G$2:G3519)-SUM(H$2:H3519)</f>
        <v>9547.76087054</v>
      </c>
      <c r="L3519">
        <f t="shared" si="168"/>
        <v>9190.44461944102</v>
      </c>
      <c r="M3519">
        <f t="shared" si="169"/>
        <v>1.03887910388395</v>
      </c>
    </row>
    <row r="3520" spans="1:13">
      <c r="A3520" t="s">
        <v>1169</v>
      </c>
      <c r="B3520">
        <v>42</v>
      </c>
      <c r="C3520" t="s">
        <v>17</v>
      </c>
      <c r="D3520">
        <v>8.89</v>
      </c>
      <c r="E3520" t="s">
        <v>15</v>
      </c>
      <c r="F3520">
        <v>0.212</v>
      </c>
      <c r="G3520">
        <v>0.0185</v>
      </c>
      <c r="H3520">
        <v>0.00178</v>
      </c>
      <c r="I3520" s="3" t="s">
        <v>3071</v>
      </c>
      <c r="J3520" s="1">
        <f t="shared" si="167"/>
        <v>45902.9063858102</v>
      </c>
      <c r="K3520">
        <f>10000+SUM(G$2:G3520)-SUM(H$2:H3520)</f>
        <v>9547.77759054</v>
      </c>
      <c r="L3520">
        <f t="shared" si="168"/>
        <v>9190.44461944102</v>
      </c>
      <c r="M3520">
        <f t="shared" si="169"/>
        <v>1.03888092316482</v>
      </c>
    </row>
    <row r="3521" spans="1:13">
      <c r="A3521" t="s">
        <v>1169</v>
      </c>
      <c r="B3521">
        <v>676</v>
      </c>
      <c r="C3521" t="s">
        <v>17</v>
      </c>
      <c r="D3521">
        <v>143</v>
      </c>
      <c r="E3521" t="s">
        <v>15</v>
      </c>
      <c r="F3521">
        <v>0.212</v>
      </c>
      <c r="G3521">
        <v>0.297</v>
      </c>
      <c r="H3521">
        <v>0.0286</v>
      </c>
      <c r="I3521" s="3" t="s">
        <v>3071</v>
      </c>
      <c r="J3521" s="1">
        <f t="shared" si="167"/>
        <v>45902.9063858102</v>
      </c>
      <c r="K3521">
        <f>10000+SUM(G$2:G3521)-SUM(H$2:H3521)</f>
        <v>9548.04599054</v>
      </c>
      <c r="L3521">
        <f t="shared" si="168"/>
        <v>9190.44461944102</v>
      </c>
      <c r="M3521">
        <f t="shared" si="169"/>
        <v>1.03891012741022</v>
      </c>
    </row>
    <row r="3522" spans="1:13">
      <c r="A3522" t="s">
        <v>1169</v>
      </c>
      <c r="B3522">
        <v>334</v>
      </c>
      <c r="C3522" t="s">
        <v>17</v>
      </c>
      <c r="D3522">
        <v>70.7</v>
      </c>
      <c r="E3522" t="s">
        <v>15</v>
      </c>
      <c r="F3522">
        <v>0.212</v>
      </c>
      <c r="G3522">
        <v>0.147</v>
      </c>
      <c r="H3522">
        <v>0.0141</v>
      </c>
      <c r="I3522" s="3" t="s">
        <v>3071</v>
      </c>
      <c r="J3522" s="1">
        <f t="shared" ref="J3522:J3585" si="170">(I3522/86400000)+DATE(1970,1,1)+(8*TIME(1,0,0))</f>
        <v>45902.9063858102</v>
      </c>
      <c r="K3522">
        <f>10000+SUM(G$2:G3522)-SUM(H$2:H3522)</f>
        <v>9548.17889054</v>
      </c>
      <c r="L3522">
        <f t="shared" si="168"/>
        <v>9190.44461944102</v>
      </c>
      <c r="M3522">
        <f t="shared" si="169"/>
        <v>1.03892458808165</v>
      </c>
    </row>
    <row r="3523" spans="1:13">
      <c r="A3523" t="s">
        <v>1169</v>
      </c>
      <c r="B3523">
        <v>200</v>
      </c>
      <c r="C3523" t="s">
        <v>17</v>
      </c>
      <c r="D3523">
        <v>42.3</v>
      </c>
      <c r="E3523" t="s">
        <v>15</v>
      </c>
      <c r="F3523">
        <v>0.212</v>
      </c>
      <c r="G3523">
        <v>0.086</v>
      </c>
      <c r="H3523">
        <v>0.00846</v>
      </c>
      <c r="I3523" s="3" t="s">
        <v>3071</v>
      </c>
      <c r="J3523" s="1">
        <f t="shared" si="170"/>
        <v>45902.9063858102</v>
      </c>
      <c r="K3523">
        <f>10000+SUM(G$2:G3523)-SUM(H$2:H3523)</f>
        <v>9548.25643054</v>
      </c>
      <c r="L3523">
        <f t="shared" si="168"/>
        <v>9190.44461944102</v>
      </c>
      <c r="M3523">
        <f t="shared" si="169"/>
        <v>1.03893302510545</v>
      </c>
    </row>
    <row r="3524" spans="1:13">
      <c r="A3524" t="s">
        <v>1169</v>
      </c>
      <c r="B3524">
        <v>3193</v>
      </c>
      <c r="C3524" t="s">
        <v>17</v>
      </c>
      <c r="D3524">
        <v>676</v>
      </c>
      <c r="E3524" t="s">
        <v>15</v>
      </c>
      <c r="F3524">
        <v>0.212</v>
      </c>
      <c r="G3524">
        <v>1.37</v>
      </c>
      <c r="H3524">
        <v>0.135</v>
      </c>
      <c r="I3524" s="3" t="s">
        <v>3071</v>
      </c>
      <c r="J3524" s="1">
        <f t="shared" si="170"/>
        <v>45902.9063858102</v>
      </c>
      <c r="K3524">
        <f>10000+SUM(G$2:G3524)-SUM(H$2:H3524)</f>
        <v>9549.49143054</v>
      </c>
      <c r="L3524">
        <f t="shared" ref="L3524:L3587" si="171">L3523</f>
        <v>9190.44461944102</v>
      </c>
      <c r="M3524">
        <f t="shared" ref="M3524:M3587" si="172">K3524/L3524</f>
        <v>1.03906740380541</v>
      </c>
    </row>
    <row r="3525" spans="1:13">
      <c r="A3525" t="s">
        <v>131</v>
      </c>
      <c r="B3525">
        <v>2</v>
      </c>
      <c r="C3525" t="s">
        <v>14</v>
      </c>
      <c r="D3525">
        <v>5.62</v>
      </c>
      <c r="E3525" t="s">
        <v>15</v>
      </c>
      <c r="F3525">
        <v>2.81</v>
      </c>
      <c r="G3525">
        <v>0</v>
      </c>
      <c r="H3525">
        <v>0.00112</v>
      </c>
      <c r="I3525" s="3" t="s">
        <v>3072</v>
      </c>
      <c r="J3525" s="1">
        <f t="shared" si="170"/>
        <v>45902.9064425116</v>
      </c>
      <c r="K3525">
        <f>10000+SUM(G$2:G3525)-SUM(H$2:H3525)</f>
        <v>9549.49031054</v>
      </c>
      <c r="L3525">
        <f t="shared" si="171"/>
        <v>9190.44461944102</v>
      </c>
      <c r="M3525">
        <f t="shared" si="172"/>
        <v>1.03906728193971</v>
      </c>
    </row>
    <row r="3526" spans="1:13">
      <c r="A3526" t="s">
        <v>320</v>
      </c>
      <c r="B3526">
        <v>6.8</v>
      </c>
      <c r="C3526" t="s">
        <v>14</v>
      </c>
      <c r="D3526">
        <v>6.24</v>
      </c>
      <c r="E3526" t="s">
        <v>15</v>
      </c>
      <c r="F3526">
        <v>0.917</v>
      </c>
      <c r="G3526">
        <v>0</v>
      </c>
      <c r="H3526">
        <v>0.00125</v>
      </c>
      <c r="I3526" s="3" t="s">
        <v>3073</v>
      </c>
      <c r="J3526" s="1">
        <f t="shared" si="170"/>
        <v>45902.9064431134</v>
      </c>
      <c r="K3526">
        <f>10000+SUM(G$2:G3526)-SUM(H$2:H3526)</f>
        <v>9549.48906054</v>
      </c>
      <c r="L3526">
        <f t="shared" si="171"/>
        <v>9190.44461944102</v>
      </c>
      <c r="M3526">
        <f t="shared" si="172"/>
        <v>1.03906714592888</v>
      </c>
    </row>
    <row r="3527" spans="1:13">
      <c r="A3527" t="s">
        <v>345</v>
      </c>
      <c r="B3527">
        <v>6.6</v>
      </c>
      <c r="C3527" t="s">
        <v>14</v>
      </c>
      <c r="D3527">
        <v>5.08</v>
      </c>
      <c r="E3527" t="s">
        <v>15</v>
      </c>
      <c r="F3527">
        <v>0.769</v>
      </c>
      <c r="G3527">
        <v>0</v>
      </c>
      <c r="H3527">
        <v>0.00102</v>
      </c>
      <c r="I3527" s="3" t="s">
        <v>3074</v>
      </c>
      <c r="J3527" s="1">
        <f t="shared" si="170"/>
        <v>45902.9064454745</v>
      </c>
      <c r="K3527">
        <f>10000+SUM(G$2:G3527)-SUM(H$2:H3527)</f>
        <v>9549.48804054</v>
      </c>
      <c r="L3527">
        <f t="shared" si="171"/>
        <v>9190.44461944102</v>
      </c>
      <c r="M3527">
        <f t="shared" si="172"/>
        <v>1.03906703494404</v>
      </c>
    </row>
    <row r="3528" spans="1:13">
      <c r="A3528" t="s">
        <v>341</v>
      </c>
      <c r="B3528">
        <v>0.4</v>
      </c>
      <c r="C3528" t="s">
        <v>14</v>
      </c>
      <c r="D3528">
        <v>5.15</v>
      </c>
      <c r="E3528" t="s">
        <v>15</v>
      </c>
      <c r="F3528">
        <v>12.9</v>
      </c>
      <c r="G3528">
        <v>0</v>
      </c>
      <c r="H3528">
        <v>0.00103</v>
      </c>
      <c r="I3528" s="3" t="s">
        <v>3074</v>
      </c>
      <c r="J3528" s="1">
        <f t="shared" si="170"/>
        <v>45902.9064454745</v>
      </c>
      <c r="K3528">
        <f>10000+SUM(G$2:G3528)-SUM(H$2:H3528)</f>
        <v>9549.48701054</v>
      </c>
      <c r="L3528">
        <f t="shared" si="171"/>
        <v>9190.44461944102</v>
      </c>
      <c r="M3528">
        <f t="shared" si="172"/>
        <v>1.03906692287112</v>
      </c>
    </row>
    <row r="3529" spans="1:13">
      <c r="A3529" t="s">
        <v>334</v>
      </c>
      <c r="B3529">
        <v>0.021</v>
      </c>
      <c r="C3529" t="s">
        <v>17</v>
      </c>
      <c r="D3529">
        <v>6.66</v>
      </c>
      <c r="E3529" t="s">
        <v>15</v>
      </c>
      <c r="F3529">
        <v>317</v>
      </c>
      <c r="G3529">
        <v>-0.231</v>
      </c>
      <c r="H3529">
        <v>0.00133</v>
      </c>
      <c r="I3529" s="3" t="s">
        <v>3075</v>
      </c>
      <c r="J3529" s="1">
        <f t="shared" si="170"/>
        <v>45902.906767338</v>
      </c>
      <c r="K3529">
        <f>10000+SUM(G$2:G3529)-SUM(H$2:H3529)</f>
        <v>9549.25468054</v>
      </c>
      <c r="L3529">
        <f t="shared" si="171"/>
        <v>9190.44461944102</v>
      </c>
      <c r="M3529">
        <f t="shared" si="172"/>
        <v>1.03904164335423</v>
      </c>
    </row>
    <row r="3530" spans="1:13">
      <c r="A3530" t="s">
        <v>118</v>
      </c>
      <c r="B3530">
        <v>0.05</v>
      </c>
      <c r="C3530" t="s">
        <v>17</v>
      </c>
      <c r="D3530">
        <v>10.2</v>
      </c>
      <c r="E3530" t="s">
        <v>15</v>
      </c>
      <c r="F3530">
        <v>203</v>
      </c>
      <c r="G3530">
        <v>0.0484</v>
      </c>
      <c r="H3530">
        <v>0.00203</v>
      </c>
      <c r="I3530" s="3" t="s">
        <v>3076</v>
      </c>
      <c r="J3530" s="1">
        <f t="shared" si="170"/>
        <v>45902.9067696875</v>
      </c>
      <c r="K3530">
        <f>10000+SUM(G$2:G3530)-SUM(H$2:H3530)</f>
        <v>9549.30105054</v>
      </c>
      <c r="L3530">
        <f t="shared" si="171"/>
        <v>9190.44461944102</v>
      </c>
      <c r="M3530">
        <f t="shared" si="172"/>
        <v>1.03904668881197</v>
      </c>
    </row>
    <row r="3531" spans="1:13">
      <c r="A3531" t="s">
        <v>1169</v>
      </c>
      <c r="B3531">
        <v>3</v>
      </c>
      <c r="C3531" t="s">
        <v>17</v>
      </c>
      <c r="D3531">
        <v>0.637</v>
      </c>
      <c r="E3531" t="s">
        <v>15</v>
      </c>
      <c r="F3531">
        <v>0.212</v>
      </c>
      <c r="G3531">
        <v>0.00342</v>
      </c>
      <c r="H3531">
        <v>0.000127</v>
      </c>
      <c r="I3531" s="3" t="s">
        <v>3077</v>
      </c>
      <c r="J3531" s="1">
        <f t="shared" si="170"/>
        <v>45902.9067809144</v>
      </c>
      <c r="K3531">
        <f>10000+SUM(G$2:G3531)-SUM(H$2:H3531)</f>
        <v>9549.30434354</v>
      </c>
      <c r="L3531">
        <f t="shared" si="171"/>
        <v>9190.44461944102</v>
      </c>
      <c r="M3531">
        <f t="shared" si="172"/>
        <v>1.0390470471189</v>
      </c>
    </row>
    <row r="3532" spans="1:13">
      <c r="A3532" t="s">
        <v>131</v>
      </c>
      <c r="B3532">
        <v>2.2</v>
      </c>
      <c r="C3532" t="s">
        <v>17</v>
      </c>
      <c r="D3532">
        <v>6.2</v>
      </c>
      <c r="E3532" t="s">
        <v>15</v>
      </c>
      <c r="F3532">
        <v>2.82</v>
      </c>
      <c r="G3532">
        <v>0.0301</v>
      </c>
      <c r="H3532">
        <v>0.00124</v>
      </c>
      <c r="I3532" s="3" t="s">
        <v>3078</v>
      </c>
      <c r="J3532" s="1">
        <f t="shared" si="170"/>
        <v>45902.9068155208</v>
      </c>
      <c r="K3532">
        <f>10000+SUM(G$2:G3532)-SUM(H$2:H3532)</f>
        <v>9549.33320354</v>
      </c>
      <c r="L3532">
        <f t="shared" si="171"/>
        <v>9190.44461944102</v>
      </c>
      <c r="M3532">
        <f t="shared" si="172"/>
        <v>1.03905018733694</v>
      </c>
    </row>
    <row r="3533" spans="1:13">
      <c r="A3533" t="s">
        <v>334</v>
      </c>
      <c r="B3533">
        <v>0.016</v>
      </c>
      <c r="C3533" t="s">
        <v>14</v>
      </c>
      <c r="D3533">
        <v>5.08</v>
      </c>
      <c r="E3533" t="s">
        <v>15</v>
      </c>
      <c r="F3533">
        <v>317</v>
      </c>
      <c r="G3533">
        <v>0</v>
      </c>
      <c r="H3533">
        <v>0.00102</v>
      </c>
      <c r="I3533" s="3" t="s">
        <v>3079</v>
      </c>
      <c r="J3533" s="1">
        <f t="shared" si="170"/>
        <v>45902.9068155556</v>
      </c>
      <c r="K3533">
        <f>10000+SUM(G$2:G3533)-SUM(H$2:H3533)</f>
        <v>9549.33218354</v>
      </c>
      <c r="L3533">
        <f t="shared" si="171"/>
        <v>9190.44461944102</v>
      </c>
      <c r="M3533">
        <f t="shared" si="172"/>
        <v>1.03905007635211</v>
      </c>
    </row>
    <row r="3534" spans="1:13">
      <c r="A3534" t="s">
        <v>320</v>
      </c>
      <c r="B3534">
        <v>7.6</v>
      </c>
      <c r="C3534" t="s">
        <v>17</v>
      </c>
      <c r="D3534">
        <v>6.99</v>
      </c>
      <c r="E3534" t="s">
        <v>15</v>
      </c>
      <c r="F3534">
        <v>0.92</v>
      </c>
      <c r="G3534">
        <v>-0.0181</v>
      </c>
      <c r="H3534">
        <v>0.0014</v>
      </c>
      <c r="I3534" s="3" t="s">
        <v>3080</v>
      </c>
      <c r="J3534" s="1">
        <f t="shared" si="170"/>
        <v>45902.9068163657</v>
      </c>
      <c r="K3534">
        <f>10000+SUM(G$2:G3534)-SUM(H$2:H3534)</f>
        <v>9549.31268354</v>
      </c>
      <c r="L3534">
        <f t="shared" si="171"/>
        <v>9190.44461944102</v>
      </c>
      <c r="M3534">
        <f t="shared" si="172"/>
        <v>1.03904795458316</v>
      </c>
    </row>
    <row r="3535" spans="1:13">
      <c r="A3535" t="s">
        <v>118</v>
      </c>
      <c r="B3535">
        <v>0.05</v>
      </c>
      <c r="C3535" t="s">
        <v>14</v>
      </c>
      <c r="D3535">
        <v>10.2</v>
      </c>
      <c r="E3535" t="s">
        <v>15</v>
      </c>
      <c r="F3535">
        <v>204</v>
      </c>
      <c r="G3535">
        <v>0</v>
      </c>
      <c r="H3535">
        <v>0.00204</v>
      </c>
      <c r="I3535" s="3" t="s">
        <v>3081</v>
      </c>
      <c r="J3535" s="1">
        <f t="shared" si="170"/>
        <v>45902.9068165625</v>
      </c>
      <c r="K3535">
        <f>10000+SUM(G$2:G3535)-SUM(H$2:H3535)</f>
        <v>9549.31064354</v>
      </c>
      <c r="L3535">
        <f t="shared" si="171"/>
        <v>9190.44461944102</v>
      </c>
      <c r="M3535">
        <f t="shared" si="172"/>
        <v>1.03904773261349</v>
      </c>
    </row>
    <row r="3536" spans="1:13">
      <c r="A3536" t="s">
        <v>25</v>
      </c>
      <c r="B3536">
        <v>0.001</v>
      </c>
      <c r="C3536" t="s">
        <v>17</v>
      </c>
      <c r="D3536">
        <v>111</v>
      </c>
      <c r="E3536" t="s">
        <v>15</v>
      </c>
      <c r="F3536">
        <v>110840</v>
      </c>
      <c r="G3536">
        <v>1.31</v>
      </c>
      <c r="H3536">
        <v>0.0222</v>
      </c>
      <c r="I3536" s="3" t="s">
        <v>3082</v>
      </c>
      <c r="J3536" s="1">
        <f t="shared" si="170"/>
        <v>45902.9068170602</v>
      </c>
      <c r="K3536">
        <f>10000+SUM(G$2:G3536)-SUM(H$2:H3536)</f>
        <v>9550.59844354</v>
      </c>
      <c r="L3536">
        <f t="shared" si="171"/>
        <v>9190.44461944102</v>
      </c>
      <c r="M3536">
        <f t="shared" si="172"/>
        <v>1.0391878564109</v>
      </c>
    </row>
    <row r="3537" spans="1:13">
      <c r="A3537" t="s">
        <v>345</v>
      </c>
      <c r="B3537">
        <v>2.1</v>
      </c>
      <c r="C3537" t="s">
        <v>17</v>
      </c>
      <c r="D3537">
        <v>1.62</v>
      </c>
      <c r="E3537" t="s">
        <v>15</v>
      </c>
      <c r="F3537">
        <v>0.771</v>
      </c>
      <c r="G3537">
        <v>0.0336</v>
      </c>
      <c r="H3537">
        <v>0.000324</v>
      </c>
      <c r="I3537" s="3" t="s">
        <v>3083</v>
      </c>
      <c r="J3537" s="1">
        <f t="shared" si="170"/>
        <v>45902.9068193982</v>
      </c>
      <c r="K3537">
        <f>10000+SUM(G$2:G3537)-SUM(H$2:H3537)</f>
        <v>9550.63171954</v>
      </c>
      <c r="L3537">
        <f t="shared" si="171"/>
        <v>9190.44461944102</v>
      </c>
      <c r="M3537">
        <f t="shared" si="172"/>
        <v>1.039191477128</v>
      </c>
    </row>
    <row r="3538" spans="1:13">
      <c r="A3538" t="s">
        <v>341</v>
      </c>
      <c r="B3538">
        <v>0.2</v>
      </c>
      <c r="C3538" t="s">
        <v>17</v>
      </c>
      <c r="D3538">
        <v>2.59</v>
      </c>
      <c r="E3538" t="s">
        <v>15</v>
      </c>
      <c r="F3538">
        <v>12.9</v>
      </c>
      <c r="G3538">
        <v>-0.0225</v>
      </c>
      <c r="H3538">
        <v>0.000518</v>
      </c>
      <c r="I3538" s="3" t="s">
        <v>3083</v>
      </c>
      <c r="J3538" s="1">
        <f t="shared" si="170"/>
        <v>45902.9068193982</v>
      </c>
      <c r="K3538">
        <f>10000+SUM(G$2:G3538)-SUM(H$2:H3538)</f>
        <v>9550.60870154</v>
      </c>
      <c r="L3538">
        <f t="shared" si="171"/>
        <v>9190.44461944102</v>
      </c>
      <c r="M3538">
        <f t="shared" si="172"/>
        <v>1.03918897257017</v>
      </c>
    </row>
    <row r="3539" spans="1:13">
      <c r="A3539" t="s">
        <v>131</v>
      </c>
      <c r="B3539">
        <v>2.4</v>
      </c>
      <c r="C3539" t="s">
        <v>17</v>
      </c>
      <c r="D3539">
        <v>6.77</v>
      </c>
      <c r="E3539" t="s">
        <v>15</v>
      </c>
      <c r="F3539">
        <v>2.82</v>
      </c>
      <c r="G3539">
        <v>0.0374</v>
      </c>
      <c r="H3539">
        <v>0.00135</v>
      </c>
      <c r="I3539" s="3" t="s">
        <v>3084</v>
      </c>
      <c r="J3539" s="1">
        <f t="shared" si="170"/>
        <v>45902.9070112269</v>
      </c>
      <c r="K3539">
        <f>10000+SUM(G$2:G3539)-SUM(H$2:H3539)</f>
        <v>9550.64475154</v>
      </c>
      <c r="L3539">
        <f t="shared" si="171"/>
        <v>9190.44461944102</v>
      </c>
      <c r="M3539">
        <f t="shared" si="172"/>
        <v>1.03919289512251</v>
      </c>
    </row>
    <row r="3540" spans="1:13">
      <c r="A3540" t="s">
        <v>320</v>
      </c>
      <c r="B3540">
        <v>8.4</v>
      </c>
      <c r="C3540" t="s">
        <v>17</v>
      </c>
      <c r="D3540">
        <v>7.73</v>
      </c>
      <c r="E3540" t="s">
        <v>15</v>
      </c>
      <c r="F3540">
        <v>0.921</v>
      </c>
      <c r="G3540">
        <v>-0.0158</v>
      </c>
      <c r="H3540">
        <v>0.00155</v>
      </c>
      <c r="I3540" s="3" t="s">
        <v>3085</v>
      </c>
      <c r="J3540" s="1">
        <f t="shared" si="170"/>
        <v>45902.9070120949</v>
      </c>
      <c r="K3540">
        <f>10000+SUM(G$2:G3540)-SUM(H$2:H3540)</f>
        <v>9550.62740154</v>
      </c>
      <c r="L3540">
        <f t="shared" si="171"/>
        <v>9190.44461944102</v>
      </c>
      <c r="M3540">
        <f t="shared" si="172"/>
        <v>1.03919100729219</v>
      </c>
    </row>
    <row r="3541" spans="1:13">
      <c r="A3541" t="s">
        <v>329</v>
      </c>
      <c r="B3541">
        <v>0.3</v>
      </c>
      <c r="C3541" t="s">
        <v>17</v>
      </c>
      <c r="D3541">
        <v>0.943</v>
      </c>
      <c r="E3541" t="s">
        <v>15</v>
      </c>
      <c r="F3541">
        <v>3.14</v>
      </c>
      <c r="G3541">
        <v>-0.0114</v>
      </c>
      <c r="H3541">
        <v>0.000189</v>
      </c>
      <c r="I3541" s="3" t="s">
        <v>3086</v>
      </c>
      <c r="J3541" s="1">
        <f t="shared" si="170"/>
        <v>45902.9070131597</v>
      </c>
      <c r="K3541">
        <f>10000+SUM(G$2:G3541)-SUM(H$2:H3541)</f>
        <v>9550.61581254</v>
      </c>
      <c r="L3541">
        <f t="shared" si="171"/>
        <v>9190.44461944102</v>
      </c>
      <c r="M3541">
        <f t="shared" si="172"/>
        <v>1.03918974630858</v>
      </c>
    </row>
    <row r="3542" spans="1:13">
      <c r="A3542" t="s">
        <v>1307</v>
      </c>
      <c r="B3542">
        <v>0.01</v>
      </c>
      <c r="C3542" t="s">
        <v>17</v>
      </c>
      <c r="D3542">
        <v>0.444</v>
      </c>
      <c r="E3542" t="s">
        <v>15</v>
      </c>
      <c r="F3542">
        <v>44.4</v>
      </c>
      <c r="G3542">
        <v>-0.0046</v>
      </c>
      <c r="H3542">
        <v>8.89e-5</v>
      </c>
      <c r="I3542" s="3" t="s">
        <v>3087</v>
      </c>
      <c r="J3542" s="1">
        <f t="shared" si="170"/>
        <v>45902.9070140278</v>
      </c>
      <c r="K3542">
        <f>10000+SUM(G$2:G3542)-SUM(H$2:H3542)</f>
        <v>9550.61112364</v>
      </c>
      <c r="L3542">
        <f t="shared" si="171"/>
        <v>9190.44461944102</v>
      </c>
      <c r="M3542">
        <f t="shared" si="172"/>
        <v>1.03918923611564</v>
      </c>
    </row>
    <row r="3543" spans="1:13">
      <c r="A3543" t="s">
        <v>369</v>
      </c>
      <c r="B3543">
        <v>0.03</v>
      </c>
      <c r="C3543" t="s">
        <v>17</v>
      </c>
      <c r="D3543">
        <v>0.701</v>
      </c>
      <c r="E3543" t="s">
        <v>15</v>
      </c>
      <c r="F3543">
        <v>23.4</v>
      </c>
      <c r="G3543">
        <v>0.0151</v>
      </c>
      <c r="H3543">
        <v>0.00014</v>
      </c>
      <c r="I3543" s="3" t="s">
        <v>3088</v>
      </c>
      <c r="J3543" s="1">
        <f t="shared" si="170"/>
        <v>45902.9070147917</v>
      </c>
      <c r="K3543">
        <f>10000+SUM(G$2:G3543)-SUM(H$2:H3543)</f>
        <v>9550.62608364</v>
      </c>
      <c r="L3543">
        <f t="shared" si="171"/>
        <v>9190.44461944102</v>
      </c>
      <c r="M3543">
        <f t="shared" si="172"/>
        <v>1.03919086389325</v>
      </c>
    </row>
    <row r="3544" spans="1:13">
      <c r="A3544" t="s">
        <v>1169</v>
      </c>
      <c r="B3544">
        <v>6</v>
      </c>
      <c r="C3544" t="s">
        <v>17</v>
      </c>
      <c r="D3544">
        <v>1.28</v>
      </c>
      <c r="E3544" t="s">
        <v>15</v>
      </c>
      <c r="F3544">
        <v>0.213</v>
      </c>
      <c r="G3544">
        <v>0.00954</v>
      </c>
      <c r="H3544">
        <v>0.000255</v>
      </c>
      <c r="I3544" s="3" t="s">
        <v>3089</v>
      </c>
      <c r="J3544" s="1">
        <f t="shared" si="170"/>
        <v>45902.9070180324</v>
      </c>
      <c r="K3544">
        <f>10000+SUM(G$2:G3544)-SUM(H$2:H3544)</f>
        <v>9550.63536864</v>
      </c>
      <c r="L3544">
        <f t="shared" si="171"/>
        <v>9190.44461944102</v>
      </c>
      <c r="M3544">
        <f t="shared" si="172"/>
        <v>1.0391918741817</v>
      </c>
    </row>
    <row r="3545" spans="1:13">
      <c r="A3545" t="s">
        <v>341</v>
      </c>
      <c r="B3545">
        <v>0.3</v>
      </c>
      <c r="C3545" t="s">
        <v>17</v>
      </c>
      <c r="D3545">
        <v>3.88</v>
      </c>
      <c r="E3545" t="s">
        <v>15</v>
      </c>
      <c r="F3545">
        <v>12.9</v>
      </c>
      <c r="G3545">
        <v>-0.037</v>
      </c>
      <c r="H3545">
        <v>0.000776</v>
      </c>
      <c r="I3545" s="3" t="s">
        <v>3090</v>
      </c>
      <c r="J3545" s="1">
        <f t="shared" si="170"/>
        <v>45902.907018044</v>
      </c>
      <c r="K3545">
        <f>10000+SUM(G$2:G3545)-SUM(H$2:H3545)</f>
        <v>9550.59759264</v>
      </c>
      <c r="L3545">
        <f t="shared" si="171"/>
        <v>9190.44461944102</v>
      </c>
      <c r="M3545">
        <f t="shared" si="172"/>
        <v>1.03918776382561</v>
      </c>
    </row>
    <row r="3546" spans="1:13">
      <c r="A3546" t="s">
        <v>345</v>
      </c>
      <c r="B3546">
        <v>2.8</v>
      </c>
      <c r="C3546" t="s">
        <v>17</v>
      </c>
      <c r="D3546">
        <v>2.16</v>
      </c>
      <c r="E3546" t="s">
        <v>15</v>
      </c>
      <c r="F3546">
        <v>0.772</v>
      </c>
      <c r="G3546">
        <v>0.0476</v>
      </c>
      <c r="H3546">
        <v>0.000432</v>
      </c>
      <c r="I3546" s="3" t="s">
        <v>3091</v>
      </c>
      <c r="J3546" s="1">
        <f t="shared" si="170"/>
        <v>45902.9070186806</v>
      </c>
      <c r="K3546">
        <f>10000+SUM(G$2:G3546)-SUM(H$2:H3546)</f>
        <v>9550.64476064</v>
      </c>
      <c r="L3546">
        <f t="shared" si="171"/>
        <v>9190.44461944102</v>
      </c>
      <c r="M3546">
        <f t="shared" si="172"/>
        <v>1.03919289611267</v>
      </c>
    </row>
    <row r="3547" spans="1:13">
      <c r="A3547" t="s">
        <v>329</v>
      </c>
      <c r="B3547">
        <v>0.1</v>
      </c>
      <c r="C3547" t="s">
        <v>17</v>
      </c>
      <c r="D3547">
        <v>0.315</v>
      </c>
      <c r="E3547" t="s">
        <v>15</v>
      </c>
      <c r="F3547">
        <v>3.15</v>
      </c>
      <c r="G3547">
        <v>-0.0037</v>
      </c>
      <c r="H3547">
        <v>6.29e-5</v>
      </c>
      <c r="I3547" s="3" t="s">
        <v>3092</v>
      </c>
      <c r="J3547" s="1">
        <f t="shared" si="170"/>
        <v>45902.9099167593</v>
      </c>
      <c r="K3547">
        <f>10000+SUM(G$2:G3547)-SUM(H$2:H3547)</f>
        <v>9550.64099774</v>
      </c>
      <c r="L3547">
        <f t="shared" si="171"/>
        <v>9190.44461944102</v>
      </c>
      <c r="M3547">
        <f t="shared" si="172"/>
        <v>1.03919248667655</v>
      </c>
    </row>
    <row r="3548" spans="1:13">
      <c r="A3548" t="s">
        <v>320</v>
      </c>
      <c r="B3548">
        <v>0.7</v>
      </c>
      <c r="C3548" t="s">
        <v>17</v>
      </c>
      <c r="D3548">
        <v>0.643</v>
      </c>
      <c r="E3548" t="s">
        <v>15</v>
      </c>
      <c r="F3548">
        <v>0.919</v>
      </c>
      <c r="G3548">
        <v>-0.00223</v>
      </c>
      <c r="H3548">
        <v>0.000129</v>
      </c>
      <c r="I3548" s="3" t="s">
        <v>3092</v>
      </c>
      <c r="J3548" s="1">
        <f t="shared" si="170"/>
        <v>45902.9099167593</v>
      </c>
      <c r="K3548">
        <f>10000+SUM(G$2:G3548)-SUM(H$2:H3548)</f>
        <v>9550.63863874</v>
      </c>
      <c r="L3548">
        <f t="shared" si="171"/>
        <v>9190.44461944102</v>
      </c>
      <c r="M3548">
        <f t="shared" si="172"/>
        <v>1.03919222999691</v>
      </c>
    </row>
    <row r="3549" spans="1:13">
      <c r="A3549" t="s">
        <v>131</v>
      </c>
      <c r="B3549">
        <v>0.2</v>
      </c>
      <c r="C3549" t="s">
        <v>17</v>
      </c>
      <c r="D3549">
        <v>0.565</v>
      </c>
      <c r="E3549" t="s">
        <v>15</v>
      </c>
      <c r="F3549">
        <v>2.82</v>
      </c>
      <c r="G3549">
        <v>0.00366</v>
      </c>
      <c r="H3549">
        <v>0.000113</v>
      </c>
      <c r="I3549" s="3" t="s">
        <v>3092</v>
      </c>
      <c r="J3549" s="1">
        <f t="shared" si="170"/>
        <v>45902.9099167593</v>
      </c>
      <c r="K3549">
        <f>10000+SUM(G$2:G3549)-SUM(H$2:H3549)</f>
        <v>9550.64218574</v>
      </c>
      <c r="L3549">
        <f t="shared" si="171"/>
        <v>9190.44461944102</v>
      </c>
      <c r="M3549">
        <f t="shared" si="172"/>
        <v>1.03919261594124</v>
      </c>
    </row>
    <row r="3550" spans="1:13">
      <c r="A3550" t="s">
        <v>334</v>
      </c>
      <c r="B3550">
        <v>0.035</v>
      </c>
      <c r="C3550" t="s">
        <v>17</v>
      </c>
      <c r="D3550">
        <v>11.1</v>
      </c>
      <c r="E3550" t="s">
        <v>15</v>
      </c>
      <c r="F3550">
        <v>317</v>
      </c>
      <c r="G3550">
        <v>-0.38</v>
      </c>
      <c r="H3550">
        <v>0.00222</v>
      </c>
      <c r="I3550" s="3" t="s">
        <v>3093</v>
      </c>
      <c r="J3550" s="1">
        <f t="shared" si="170"/>
        <v>45902.909916794</v>
      </c>
      <c r="K3550">
        <f>10000+SUM(G$2:G3550)-SUM(H$2:H3550)</f>
        <v>9550.25996574</v>
      </c>
      <c r="L3550">
        <f t="shared" si="171"/>
        <v>9190.44461944102</v>
      </c>
      <c r="M3550">
        <f t="shared" si="172"/>
        <v>1.03915102709371</v>
      </c>
    </row>
    <row r="3551" spans="1:13">
      <c r="A3551" t="s">
        <v>334</v>
      </c>
      <c r="B3551">
        <v>0.015</v>
      </c>
      <c r="C3551" t="s">
        <v>17</v>
      </c>
      <c r="D3551">
        <v>4.76</v>
      </c>
      <c r="E3551" t="s">
        <v>15</v>
      </c>
      <c r="F3551">
        <v>317</v>
      </c>
      <c r="G3551">
        <v>-0.163</v>
      </c>
      <c r="H3551">
        <v>0.000952</v>
      </c>
      <c r="I3551" s="3" t="s">
        <v>3093</v>
      </c>
      <c r="J3551" s="1">
        <f t="shared" si="170"/>
        <v>45902.909916794</v>
      </c>
      <c r="K3551">
        <f>10000+SUM(G$2:G3551)-SUM(H$2:H3551)</f>
        <v>9550.09601374</v>
      </c>
      <c r="L3551">
        <f t="shared" si="171"/>
        <v>9190.44461944102</v>
      </c>
      <c r="M3551">
        <f t="shared" si="172"/>
        <v>1.03913318769564</v>
      </c>
    </row>
    <row r="3552" spans="1:13">
      <c r="A3552" t="s">
        <v>118</v>
      </c>
      <c r="B3552">
        <v>0.1</v>
      </c>
      <c r="C3552" t="s">
        <v>17</v>
      </c>
      <c r="D3552">
        <v>20.3</v>
      </c>
      <c r="E3552" t="s">
        <v>15</v>
      </c>
      <c r="F3552">
        <v>203</v>
      </c>
      <c r="G3552">
        <v>0.112</v>
      </c>
      <c r="H3552">
        <v>0.00407</v>
      </c>
      <c r="I3552" s="3" t="s">
        <v>3094</v>
      </c>
      <c r="J3552" s="1">
        <f t="shared" si="170"/>
        <v>45902.9099175231</v>
      </c>
      <c r="K3552">
        <f>10000+SUM(G$2:G3552)-SUM(H$2:H3552)</f>
        <v>9550.20394374</v>
      </c>
      <c r="L3552">
        <f t="shared" si="171"/>
        <v>9190.44461944102</v>
      </c>
      <c r="M3552">
        <f t="shared" si="172"/>
        <v>1.03914493141474</v>
      </c>
    </row>
    <row r="3553" spans="1:13">
      <c r="A3553" t="s">
        <v>118</v>
      </c>
      <c r="B3553">
        <v>0.06</v>
      </c>
      <c r="C3553" t="s">
        <v>17</v>
      </c>
      <c r="D3553">
        <v>12.2</v>
      </c>
      <c r="E3553" t="s">
        <v>15</v>
      </c>
      <c r="F3553">
        <v>203</v>
      </c>
      <c r="G3553">
        <v>0.067</v>
      </c>
      <c r="H3553">
        <v>0.00244</v>
      </c>
      <c r="I3553" s="3" t="s">
        <v>3094</v>
      </c>
      <c r="J3553" s="1">
        <f t="shared" si="170"/>
        <v>45902.9099175231</v>
      </c>
      <c r="K3553">
        <f>10000+SUM(G$2:G3553)-SUM(H$2:H3553)</f>
        <v>9550.26850374</v>
      </c>
      <c r="L3553">
        <f t="shared" si="171"/>
        <v>9190.44461944102</v>
      </c>
      <c r="M3553">
        <f t="shared" si="172"/>
        <v>1.03915195610208</v>
      </c>
    </row>
    <row r="3554" spans="1:13">
      <c r="A3554" t="s">
        <v>25</v>
      </c>
      <c r="B3554">
        <v>0.001</v>
      </c>
      <c r="C3554" t="s">
        <v>17</v>
      </c>
      <c r="D3554">
        <v>111</v>
      </c>
      <c r="E3554" t="s">
        <v>15</v>
      </c>
      <c r="F3554">
        <v>111025</v>
      </c>
      <c r="G3554">
        <v>1.5</v>
      </c>
      <c r="H3554">
        <v>0.0222</v>
      </c>
      <c r="I3554" s="3" t="s">
        <v>3095</v>
      </c>
      <c r="J3554" s="1">
        <f t="shared" si="170"/>
        <v>45902.9099175347</v>
      </c>
      <c r="K3554">
        <f>10000+SUM(G$2:G3554)-SUM(H$2:H3554)</f>
        <v>9551.74630374</v>
      </c>
      <c r="L3554">
        <f t="shared" si="171"/>
        <v>9190.44461944102</v>
      </c>
      <c r="M3554">
        <f t="shared" si="172"/>
        <v>1.03931275354564</v>
      </c>
    </row>
    <row r="3555" spans="1:13">
      <c r="A3555" t="s">
        <v>345</v>
      </c>
      <c r="B3555">
        <v>0.1</v>
      </c>
      <c r="C3555" t="s">
        <v>17</v>
      </c>
      <c r="D3555">
        <v>0.077</v>
      </c>
      <c r="E3555" t="s">
        <v>15</v>
      </c>
      <c r="F3555">
        <v>0.77</v>
      </c>
      <c r="G3555">
        <v>0.0015</v>
      </c>
      <c r="H3555">
        <v>1.54e-5</v>
      </c>
      <c r="I3555" s="3" t="s">
        <v>3096</v>
      </c>
      <c r="J3555" s="1">
        <f t="shared" si="170"/>
        <v>45902.909924213</v>
      </c>
      <c r="K3555">
        <f>10000+SUM(G$2:G3555)-SUM(H$2:H3555)</f>
        <v>9551.74778834</v>
      </c>
      <c r="L3555">
        <f t="shared" si="171"/>
        <v>9190.44461944102</v>
      </c>
      <c r="M3555">
        <f t="shared" si="172"/>
        <v>1.03931291508299</v>
      </c>
    </row>
    <row r="3556" spans="1:13">
      <c r="A3556" t="s">
        <v>118</v>
      </c>
      <c r="B3556">
        <v>0.04</v>
      </c>
      <c r="C3556" t="s">
        <v>14</v>
      </c>
      <c r="D3556">
        <v>8.15</v>
      </c>
      <c r="E3556" t="s">
        <v>15</v>
      </c>
      <c r="F3556">
        <v>204</v>
      </c>
      <c r="G3556">
        <v>0</v>
      </c>
      <c r="H3556">
        <v>0.00163</v>
      </c>
      <c r="I3556" s="3" t="s">
        <v>3097</v>
      </c>
      <c r="J3556" s="1">
        <f t="shared" si="170"/>
        <v>45902.9102040625</v>
      </c>
      <c r="K3556">
        <f>10000+SUM(G$2:G3556)-SUM(H$2:H3556)</f>
        <v>9551.74615834</v>
      </c>
      <c r="L3556">
        <f t="shared" si="171"/>
        <v>9190.44461944102</v>
      </c>
      <c r="M3556">
        <f t="shared" si="172"/>
        <v>1.03931273772486</v>
      </c>
    </row>
    <row r="3557" spans="1:13">
      <c r="A3557" t="s">
        <v>334</v>
      </c>
      <c r="B3557">
        <v>0.003</v>
      </c>
      <c r="C3557" t="s">
        <v>17</v>
      </c>
      <c r="D3557">
        <v>0.954</v>
      </c>
      <c r="E3557" t="s">
        <v>15</v>
      </c>
      <c r="F3557">
        <v>318</v>
      </c>
      <c r="G3557">
        <v>-0.0307</v>
      </c>
      <c r="H3557">
        <v>0.000191</v>
      </c>
      <c r="I3557" s="3" t="s">
        <v>3098</v>
      </c>
      <c r="J3557" s="1">
        <f t="shared" si="170"/>
        <v>45902.9102972917</v>
      </c>
      <c r="K3557">
        <f>10000+SUM(G$2:G3557)-SUM(H$2:H3557)</f>
        <v>9551.71526734</v>
      </c>
      <c r="L3557">
        <f t="shared" si="171"/>
        <v>9190.44461944102</v>
      </c>
      <c r="M3557">
        <f t="shared" si="172"/>
        <v>1.03930937651643</v>
      </c>
    </row>
    <row r="3558" spans="1:13">
      <c r="A3558" t="s">
        <v>320</v>
      </c>
      <c r="B3558">
        <v>0.6</v>
      </c>
      <c r="C3558" t="s">
        <v>17</v>
      </c>
      <c r="D3558">
        <v>0.553</v>
      </c>
      <c r="E3558" t="s">
        <v>15</v>
      </c>
      <c r="F3558">
        <v>0.922</v>
      </c>
      <c r="G3558">
        <v>-0.000411</v>
      </c>
      <c r="H3558">
        <v>0.000111</v>
      </c>
      <c r="I3558" s="3" t="s">
        <v>3099</v>
      </c>
      <c r="J3558" s="1">
        <f t="shared" si="170"/>
        <v>45902.9102982986</v>
      </c>
      <c r="K3558">
        <f>10000+SUM(G$2:G3558)-SUM(H$2:H3558)</f>
        <v>9551.71474534</v>
      </c>
      <c r="L3558">
        <f t="shared" si="171"/>
        <v>9190.44461944102</v>
      </c>
      <c r="M3558">
        <f t="shared" si="172"/>
        <v>1.0393093197183</v>
      </c>
    </row>
    <row r="3559" spans="1:13">
      <c r="A3559" t="s">
        <v>369</v>
      </c>
      <c r="B3559">
        <v>0.01</v>
      </c>
      <c r="C3559" t="s">
        <v>17</v>
      </c>
      <c r="D3559">
        <v>0.234</v>
      </c>
      <c r="E3559" t="s">
        <v>15</v>
      </c>
      <c r="F3559">
        <v>23.4</v>
      </c>
      <c r="G3559">
        <v>0.00563</v>
      </c>
      <c r="H3559">
        <v>4.68e-5</v>
      </c>
      <c r="I3559" s="3" t="s">
        <v>3099</v>
      </c>
      <c r="J3559" s="1">
        <f t="shared" si="170"/>
        <v>45902.9102982986</v>
      </c>
      <c r="K3559">
        <f>10000+SUM(G$2:G3559)-SUM(H$2:H3559)</f>
        <v>9551.72032854</v>
      </c>
      <c r="L3559">
        <f t="shared" si="171"/>
        <v>9190.44461944102</v>
      </c>
      <c r="M3559">
        <f t="shared" si="172"/>
        <v>1.03930992721884</v>
      </c>
    </row>
    <row r="3560" spans="1:13">
      <c r="A3560" t="s">
        <v>131</v>
      </c>
      <c r="B3560">
        <v>0.2</v>
      </c>
      <c r="C3560" t="s">
        <v>17</v>
      </c>
      <c r="D3560">
        <v>0.565</v>
      </c>
      <c r="E3560" t="s">
        <v>15</v>
      </c>
      <c r="F3560">
        <v>2.83</v>
      </c>
      <c r="G3560">
        <v>0.00444</v>
      </c>
      <c r="H3560">
        <v>0.000113</v>
      </c>
      <c r="I3560" s="3" t="s">
        <v>3099</v>
      </c>
      <c r="J3560" s="1">
        <f t="shared" si="170"/>
        <v>45902.9102982986</v>
      </c>
      <c r="K3560">
        <f>10000+SUM(G$2:G3560)-SUM(H$2:H3560)</f>
        <v>9551.72465554</v>
      </c>
      <c r="L3560">
        <f t="shared" si="171"/>
        <v>9190.44461944102</v>
      </c>
      <c r="M3560">
        <f t="shared" si="172"/>
        <v>1.03931039803393</v>
      </c>
    </row>
    <row r="3561" spans="1:13">
      <c r="A3561" t="s">
        <v>1169</v>
      </c>
      <c r="B3561">
        <v>1</v>
      </c>
      <c r="C3561" t="s">
        <v>17</v>
      </c>
      <c r="D3561">
        <v>0.213</v>
      </c>
      <c r="E3561" t="s">
        <v>15</v>
      </c>
      <c r="F3561">
        <v>0.213</v>
      </c>
      <c r="G3561">
        <v>0.00202</v>
      </c>
      <c r="H3561">
        <v>4.26e-5</v>
      </c>
      <c r="I3561" s="3" t="s">
        <v>3100</v>
      </c>
      <c r="J3561" s="1">
        <f t="shared" si="170"/>
        <v>45902.9102993866</v>
      </c>
      <c r="K3561">
        <f>10000+SUM(G$2:G3561)-SUM(H$2:H3561)</f>
        <v>9551.72663294</v>
      </c>
      <c r="L3561">
        <f t="shared" si="171"/>
        <v>9190.44461944102</v>
      </c>
      <c r="M3561">
        <f t="shared" si="172"/>
        <v>1.03931061319218</v>
      </c>
    </row>
    <row r="3562" spans="1:13">
      <c r="A3562" t="s">
        <v>345</v>
      </c>
      <c r="B3562">
        <v>0.2</v>
      </c>
      <c r="C3562" t="s">
        <v>17</v>
      </c>
      <c r="D3562">
        <v>0.154</v>
      </c>
      <c r="E3562" t="s">
        <v>15</v>
      </c>
      <c r="F3562">
        <v>0.772</v>
      </c>
      <c r="G3562">
        <v>0.0034</v>
      </c>
      <c r="H3562">
        <v>3.09e-5</v>
      </c>
      <c r="I3562" s="3" t="s">
        <v>3101</v>
      </c>
      <c r="J3562" s="1">
        <f t="shared" si="170"/>
        <v>45902.9103007292</v>
      </c>
      <c r="K3562">
        <f>10000+SUM(G$2:G3562)-SUM(H$2:H3562)</f>
        <v>9551.73000204</v>
      </c>
      <c r="L3562">
        <f t="shared" si="171"/>
        <v>9190.44461944102</v>
      </c>
      <c r="M3562">
        <f t="shared" si="172"/>
        <v>1.03931097977945</v>
      </c>
    </row>
    <row r="3563" spans="1:13">
      <c r="A3563" t="s">
        <v>345</v>
      </c>
      <c r="B3563">
        <v>0.1</v>
      </c>
      <c r="C3563" t="s">
        <v>17</v>
      </c>
      <c r="D3563">
        <v>0.0772</v>
      </c>
      <c r="E3563" t="s">
        <v>15</v>
      </c>
      <c r="F3563">
        <v>0.772</v>
      </c>
      <c r="G3563">
        <v>0.0017</v>
      </c>
      <c r="H3563">
        <v>1.54e-5</v>
      </c>
      <c r="I3563" s="3" t="s">
        <v>3101</v>
      </c>
      <c r="J3563" s="1">
        <f t="shared" si="170"/>
        <v>45902.9103007292</v>
      </c>
      <c r="K3563">
        <f>10000+SUM(G$2:G3563)-SUM(H$2:H3563)</f>
        <v>9551.73168664</v>
      </c>
      <c r="L3563">
        <f t="shared" si="171"/>
        <v>9190.44461944102</v>
      </c>
      <c r="M3563">
        <f t="shared" si="172"/>
        <v>1.03931116307852</v>
      </c>
    </row>
    <row r="3564" spans="1:13">
      <c r="A3564" t="s">
        <v>329</v>
      </c>
      <c r="B3564">
        <v>0.2</v>
      </c>
      <c r="C3564" t="s">
        <v>17</v>
      </c>
      <c r="D3564">
        <v>0.629</v>
      </c>
      <c r="E3564" t="s">
        <v>15</v>
      </c>
      <c r="F3564">
        <v>3.15</v>
      </c>
      <c r="G3564">
        <v>-0.00737</v>
      </c>
      <c r="H3564">
        <v>0.000126</v>
      </c>
      <c r="I3564" s="3" t="s">
        <v>3102</v>
      </c>
      <c r="J3564" s="1">
        <f t="shared" si="170"/>
        <v>45902.9126254861</v>
      </c>
      <c r="K3564">
        <f>10000+SUM(G$2:G3564)-SUM(H$2:H3564)</f>
        <v>9551.72419064</v>
      </c>
      <c r="L3564">
        <f t="shared" si="171"/>
        <v>9190.44461944102</v>
      </c>
      <c r="M3564">
        <f t="shared" si="172"/>
        <v>1.03931034744878</v>
      </c>
    </row>
    <row r="3565" spans="1:13">
      <c r="A3565" t="s">
        <v>334</v>
      </c>
      <c r="B3565">
        <v>0.006</v>
      </c>
      <c r="C3565" t="s">
        <v>17</v>
      </c>
      <c r="D3565">
        <v>1.9</v>
      </c>
      <c r="E3565" t="s">
        <v>15</v>
      </c>
      <c r="F3565">
        <v>317</v>
      </c>
      <c r="G3565">
        <v>-0.0647</v>
      </c>
      <c r="H3565">
        <v>0.000381</v>
      </c>
      <c r="I3565" s="3" t="s">
        <v>3102</v>
      </c>
      <c r="J3565" s="1">
        <f t="shared" si="170"/>
        <v>45902.9126254861</v>
      </c>
      <c r="K3565">
        <f>10000+SUM(G$2:G3565)-SUM(H$2:H3565)</f>
        <v>9551.65910964</v>
      </c>
      <c r="L3565">
        <f t="shared" si="171"/>
        <v>9190.44461944102</v>
      </c>
      <c r="M3565">
        <f t="shared" si="172"/>
        <v>1.03930326607212</v>
      </c>
    </row>
    <row r="3566" spans="1:13">
      <c r="A3566" t="s">
        <v>25</v>
      </c>
      <c r="B3566">
        <v>0.001</v>
      </c>
      <c r="C3566" t="s">
        <v>17</v>
      </c>
      <c r="D3566">
        <v>111</v>
      </c>
      <c r="E3566" t="s">
        <v>15</v>
      </c>
      <c r="F3566">
        <v>111050</v>
      </c>
      <c r="G3566">
        <v>1.52</v>
      </c>
      <c r="H3566">
        <v>0.0222</v>
      </c>
      <c r="I3566" s="3" t="s">
        <v>3102</v>
      </c>
      <c r="J3566" s="1">
        <f t="shared" si="170"/>
        <v>45902.9126254861</v>
      </c>
      <c r="K3566">
        <f>10000+SUM(G$2:G3566)-SUM(H$2:H3566)</f>
        <v>9553.15690964</v>
      </c>
      <c r="L3566">
        <f t="shared" si="171"/>
        <v>9190.44461944102</v>
      </c>
      <c r="M3566">
        <f t="shared" si="172"/>
        <v>1.03946623968896</v>
      </c>
    </row>
    <row r="3567" spans="1:13">
      <c r="A3567" t="s">
        <v>131</v>
      </c>
      <c r="B3567">
        <v>0.3</v>
      </c>
      <c r="C3567" t="s">
        <v>17</v>
      </c>
      <c r="D3567">
        <v>0.848</v>
      </c>
      <c r="E3567" t="s">
        <v>15</v>
      </c>
      <c r="F3567">
        <v>2.83</v>
      </c>
      <c r="G3567">
        <v>0.0063</v>
      </c>
      <c r="H3567">
        <v>0.00017</v>
      </c>
      <c r="I3567" s="3" t="s">
        <v>3103</v>
      </c>
      <c r="J3567" s="1">
        <f t="shared" si="170"/>
        <v>45902.9126254977</v>
      </c>
      <c r="K3567">
        <f>10000+SUM(G$2:G3567)-SUM(H$2:H3567)</f>
        <v>9553.16303964</v>
      </c>
      <c r="L3567">
        <f t="shared" si="171"/>
        <v>9190.44461944102</v>
      </c>
      <c r="M3567">
        <f t="shared" si="172"/>
        <v>1.03946690668607</v>
      </c>
    </row>
    <row r="3568" spans="1:13">
      <c r="A3568" t="s">
        <v>369</v>
      </c>
      <c r="B3568">
        <v>0.01</v>
      </c>
      <c r="C3568" t="s">
        <v>17</v>
      </c>
      <c r="D3568">
        <v>0.234</v>
      </c>
      <c r="E3568" t="s">
        <v>15</v>
      </c>
      <c r="F3568">
        <v>23.4</v>
      </c>
      <c r="G3568">
        <v>0.00536</v>
      </c>
      <c r="H3568">
        <v>4.68e-5</v>
      </c>
      <c r="I3568" s="3" t="s">
        <v>3104</v>
      </c>
      <c r="J3568" s="1">
        <f t="shared" si="170"/>
        <v>45902.9126270486</v>
      </c>
      <c r="K3568">
        <f>10000+SUM(G$2:G3568)-SUM(H$2:H3568)</f>
        <v>9553.16835284</v>
      </c>
      <c r="L3568">
        <f t="shared" si="171"/>
        <v>9190.44461944102</v>
      </c>
      <c r="M3568">
        <f t="shared" si="172"/>
        <v>1.03946748480826</v>
      </c>
    </row>
    <row r="3569" spans="1:13">
      <c r="A3569" t="s">
        <v>118</v>
      </c>
      <c r="B3569">
        <v>0.06</v>
      </c>
      <c r="C3569" t="s">
        <v>17</v>
      </c>
      <c r="D3569">
        <v>12.2</v>
      </c>
      <c r="E3569" t="s">
        <v>15</v>
      </c>
      <c r="F3569">
        <v>204</v>
      </c>
      <c r="G3569">
        <v>0.08</v>
      </c>
      <c r="H3569">
        <v>0.00244</v>
      </c>
      <c r="I3569" s="3" t="s">
        <v>3104</v>
      </c>
      <c r="J3569" s="1">
        <f t="shared" si="170"/>
        <v>45902.9126270486</v>
      </c>
      <c r="K3569">
        <f>10000+SUM(G$2:G3569)-SUM(H$2:H3569)</f>
        <v>9553.24591284</v>
      </c>
      <c r="L3569">
        <f t="shared" si="171"/>
        <v>9190.44461944102</v>
      </c>
      <c r="M3569">
        <f t="shared" si="172"/>
        <v>1.03947592400824</v>
      </c>
    </row>
    <row r="3570" spans="1:13">
      <c r="A3570" t="s">
        <v>40</v>
      </c>
      <c r="B3570">
        <v>0.001</v>
      </c>
      <c r="C3570" t="s">
        <v>17</v>
      </c>
      <c r="D3570">
        <v>4.37</v>
      </c>
      <c r="E3570" t="s">
        <v>15</v>
      </c>
      <c r="F3570">
        <v>4373</v>
      </c>
      <c r="G3570">
        <v>-0.0198</v>
      </c>
      <c r="H3570">
        <v>0.000875</v>
      </c>
      <c r="I3570" s="3" t="s">
        <v>3105</v>
      </c>
      <c r="J3570" s="1">
        <f t="shared" si="170"/>
        <v>45902.9126278009</v>
      </c>
      <c r="K3570">
        <f>10000+SUM(G$2:G3570)-SUM(H$2:H3570)</f>
        <v>9553.22523784</v>
      </c>
      <c r="L3570">
        <f t="shared" si="171"/>
        <v>9190.44461944102</v>
      </c>
      <c r="M3570">
        <f t="shared" si="172"/>
        <v>1.03947367438911</v>
      </c>
    </row>
    <row r="3571" spans="1:13">
      <c r="A3571" t="s">
        <v>320</v>
      </c>
      <c r="B3571">
        <v>0.6</v>
      </c>
      <c r="C3571" t="s">
        <v>17</v>
      </c>
      <c r="D3571">
        <v>0.551</v>
      </c>
      <c r="E3571" t="s">
        <v>15</v>
      </c>
      <c r="F3571">
        <v>0.919</v>
      </c>
      <c r="G3571">
        <v>-0.00221</v>
      </c>
      <c r="H3571">
        <v>0.00011</v>
      </c>
      <c r="I3571" s="3" t="s">
        <v>3106</v>
      </c>
      <c r="J3571" s="1">
        <f t="shared" si="170"/>
        <v>45902.9126285069</v>
      </c>
      <c r="K3571">
        <f>10000+SUM(G$2:G3571)-SUM(H$2:H3571)</f>
        <v>9553.22291784</v>
      </c>
      <c r="L3571">
        <f t="shared" si="171"/>
        <v>9190.44461944102</v>
      </c>
      <c r="M3571">
        <f t="shared" si="172"/>
        <v>1.03947342195301</v>
      </c>
    </row>
    <row r="3572" spans="1:13">
      <c r="A3572" t="s">
        <v>1169</v>
      </c>
      <c r="B3572">
        <v>1</v>
      </c>
      <c r="C3572" t="s">
        <v>17</v>
      </c>
      <c r="D3572">
        <v>0.213</v>
      </c>
      <c r="E3572" t="s">
        <v>15</v>
      </c>
      <c r="F3572">
        <v>0.213</v>
      </c>
      <c r="G3572">
        <v>0.00162</v>
      </c>
      <c r="H3572">
        <v>4.26e-5</v>
      </c>
      <c r="I3572" s="3" t="s">
        <v>3107</v>
      </c>
      <c r="J3572" s="1">
        <f t="shared" si="170"/>
        <v>45902.9126317708</v>
      </c>
      <c r="K3572">
        <f>10000+SUM(G$2:G3572)-SUM(H$2:H3572)</f>
        <v>9553.22449524</v>
      </c>
      <c r="L3572">
        <f t="shared" si="171"/>
        <v>9190.44461944102</v>
      </c>
      <c r="M3572">
        <f t="shared" si="172"/>
        <v>1.0394735935878</v>
      </c>
    </row>
    <row r="3573" spans="1:13">
      <c r="A3573" t="s">
        <v>345</v>
      </c>
      <c r="B3573">
        <v>0.2</v>
      </c>
      <c r="C3573" t="s">
        <v>17</v>
      </c>
      <c r="D3573">
        <v>0.154</v>
      </c>
      <c r="E3573" t="s">
        <v>15</v>
      </c>
      <c r="F3573">
        <v>0.771</v>
      </c>
      <c r="G3573">
        <v>0.0032</v>
      </c>
      <c r="H3573">
        <v>3.08e-5</v>
      </c>
      <c r="I3573" s="3" t="s">
        <v>3108</v>
      </c>
      <c r="J3573" s="1">
        <f t="shared" si="170"/>
        <v>45902.9126325694</v>
      </c>
      <c r="K3573">
        <f>10000+SUM(G$2:G3573)-SUM(H$2:H3573)</f>
        <v>9553.22766444</v>
      </c>
      <c r="L3573">
        <f t="shared" si="171"/>
        <v>9190.44461944102</v>
      </c>
      <c r="M3573">
        <f t="shared" si="172"/>
        <v>1.03947393842422</v>
      </c>
    </row>
    <row r="3574" spans="1:13">
      <c r="A3574" t="s">
        <v>334</v>
      </c>
      <c r="B3574">
        <v>0.002</v>
      </c>
      <c r="C3574" t="s">
        <v>17</v>
      </c>
      <c r="D3574">
        <v>0.634</v>
      </c>
      <c r="E3574" t="s">
        <v>15</v>
      </c>
      <c r="F3574">
        <v>317</v>
      </c>
      <c r="G3574">
        <v>-0.0221</v>
      </c>
      <c r="H3574">
        <v>0.000127</v>
      </c>
      <c r="I3574" s="3" t="s">
        <v>3109</v>
      </c>
      <c r="J3574" s="1">
        <f t="shared" si="170"/>
        <v>45902.9127486458</v>
      </c>
      <c r="K3574">
        <f>10000+SUM(G$2:G3574)-SUM(H$2:H3574)</f>
        <v>9553.20543744</v>
      </c>
      <c r="L3574">
        <f t="shared" si="171"/>
        <v>9190.44461944102</v>
      </c>
      <c r="M3574">
        <f t="shared" si="172"/>
        <v>1.03947151993404</v>
      </c>
    </row>
    <row r="3575" spans="1:13">
      <c r="A3575" t="s">
        <v>320</v>
      </c>
      <c r="B3575">
        <v>0.9</v>
      </c>
      <c r="C3575" t="s">
        <v>17</v>
      </c>
      <c r="D3575">
        <v>0.826</v>
      </c>
      <c r="E3575" t="s">
        <v>15</v>
      </c>
      <c r="F3575">
        <v>0.918</v>
      </c>
      <c r="G3575">
        <v>-0.00377</v>
      </c>
      <c r="H3575">
        <v>0.000165</v>
      </c>
      <c r="I3575" s="3" t="s">
        <v>3110</v>
      </c>
      <c r="J3575" s="1">
        <f t="shared" si="170"/>
        <v>45902.9127486574</v>
      </c>
      <c r="K3575">
        <f>10000+SUM(G$2:G3575)-SUM(H$2:H3575)</f>
        <v>9553.20150244</v>
      </c>
      <c r="L3575">
        <f t="shared" si="171"/>
        <v>9190.44461944102</v>
      </c>
      <c r="M3575">
        <f t="shared" si="172"/>
        <v>1.03947109177195</v>
      </c>
    </row>
    <row r="3576" spans="1:13">
      <c r="A3576" t="s">
        <v>131</v>
      </c>
      <c r="B3576">
        <v>0.1</v>
      </c>
      <c r="C3576" t="s">
        <v>17</v>
      </c>
      <c r="D3576">
        <v>0.283</v>
      </c>
      <c r="E3576" t="s">
        <v>15</v>
      </c>
      <c r="F3576">
        <v>2.83</v>
      </c>
      <c r="G3576">
        <v>0.00198</v>
      </c>
      <c r="H3576">
        <v>5.65e-5</v>
      </c>
      <c r="I3576" s="3" t="s">
        <v>3110</v>
      </c>
      <c r="J3576" s="1">
        <f t="shared" si="170"/>
        <v>45902.9127486574</v>
      </c>
      <c r="K3576">
        <f>10000+SUM(G$2:G3576)-SUM(H$2:H3576)</f>
        <v>9553.20342594</v>
      </c>
      <c r="L3576">
        <f t="shared" si="171"/>
        <v>9190.44461944102</v>
      </c>
      <c r="M3576">
        <f t="shared" si="172"/>
        <v>1.03947130106542</v>
      </c>
    </row>
    <row r="3577" spans="1:13">
      <c r="A3577" t="s">
        <v>118</v>
      </c>
      <c r="B3577">
        <v>0.01</v>
      </c>
      <c r="C3577" t="s">
        <v>17</v>
      </c>
      <c r="D3577">
        <v>2.03</v>
      </c>
      <c r="E3577" t="s">
        <v>15</v>
      </c>
      <c r="F3577">
        <v>203</v>
      </c>
      <c r="G3577">
        <v>0.0119</v>
      </c>
      <c r="H3577">
        <v>0.000407</v>
      </c>
      <c r="I3577" s="3" t="s">
        <v>3111</v>
      </c>
      <c r="J3577" s="1">
        <f t="shared" si="170"/>
        <v>45902.9127494676</v>
      </c>
      <c r="K3577">
        <f>10000+SUM(G$2:G3577)-SUM(H$2:H3577)</f>
        <v>9553.21491894</v>
      </c>
      <c r="L3577">
        <f t="shared" si="171"/>
        <v>9190.44461944102</v>
      </c>
      <c r="M3577">
        <f t="shared" si="172"/>
        <v>1.03947255160339</v>
      </c>
    </row>
    <row r="3578" spans="1:13">
      <c r="A3578" t="s">
        <v>323</v>
      </c>
      <c r="B3578">
        <v>0.1</v>
      </c>
      <c r="C3578" t="s">
        <v>17</v>
      </c>
      <c r="D3578">
        <v>0.432</v>
      </c>
      <c r="E3578" t="s">
        <v>15</v>
      </c>
      <c r="F3578">
        <v>4.32</v>
      </c>
      <c r="G3578">
        <v>-0.00908</v>
      </c>
      <c r="H3578">
        <v>8.63e-5</v>
      </c>
      <c r="I3578" s="3" t="s">
        <v>3112</v>
      </c>
      <c r="J3578" s="1">
        <f t="shared" si="170"/>
        <v>45902.9127510417</v>
      </c>
      <c r="K3578">
        <f>10000+SUM(G$2:G3578)-SUM(H$2:H3578)</f>
        <v>9553.20575264</v>
      </c>
      <c r="L3578">
        <f t="shared" si="171"/>
        <v>9190.44461944102</v>
      </c>
      <c r="M3578">
        <f t="shared" si="172"/>
        <v>1.03947155423053</v>
      </c>
    </row>
    <row r="3579" spans="1:13">
      <c r="A3579" t="s">
        <v>369</v>
      </c>
      <c r="B3579">
        <v>0.01</v>
      </c>
      <c r="C3579" t="s">
        <v>17</v>
      </c>
      <c r="D3579">
        <v>0.234</v>
      </c>
      <c r="E3579" t="s">
        <v>15</v>
      </c>
      <c r="F3579">
        <v>23.4</v>
      </c>
      <c r="G3579">
        <v>0.00518</v>
      </c>
      <c r="H3579">
        <v>4.67e-5</v>
      </c>
      <c r="I3579" s="3" t="s">
        <v>3112</v>
      </c>
      <c r="J3579" s="1">
        <f t="shared" si="170"/>
        <v>45902.9127510417</v>
      </c>
      <c r="K3579">
        <f>10000+SUM(G$2:G3579)-SUM(H$2:H3579)</f>
        <v>9553.21088594</v>
      </c>
      <c r="L3579">
        <f t="shared" si="171"/>
        <v>9190.44461944102</v>
      </c>
      <c r="M3579">
        <f t="shared" si="172"/>
        <v>1.03947211277805</v>
      </c>
    </row>
    <row r="3580" spans="1:13">
      <c r="A3580" t="s">
        <v>345</v>
      </c>
      <c r="B3580">
        <v>0.3</v>
      </c>
      <c r="C3580" t="s">
        <v>17</v>
      </c>
      <c r="D3580">
        <v>0.231</v>
      </c>
      <c r="E3580" t="s">
        <v>15</v>
      </c>
      <c r="F3580">
        <v>0.77</v>
      </c>
      <c r="G3580">
        <v>0.00449</v>
      </c>
      <c r="H3580">
        <v>4.62e-5</v>
      </c>
      <c r="I3580" s="3" t="s">
        <v>3113</v>
      </c>
      <c r="J3580" s="1">
        <f t="shared" si="170"/>
        <v>45902.9127528819</v>
      </c>
      <c r="K3580">
        <f>10000+SUM(G$2:G3580)-SUM(H$2:H3580)</f>
        <v>9553.21532974</v>
      </c>
      <c r="L3580">
        <f t="shared" si="171"/>
        <v>9190.44461944102</v>
      </c>
      <c r="M3580">
        <f t="shared" si="172"/>
        <v>1.03947259630199</v>
      </c>
    </row>
    <row r="3581" spans="1:13">
      <c r="A3581" t="s">
        <v>341</v>
      </c>
      <c r="B3581">
        <v>0.1</v>
      </c>
      <c r="C3581" t="s">
        <v>17</v>
      </c>
      <c r="D3581">
        <v>1.3</v>
      </c>
      <c r="E3581" t="s">
        <v>15</v>
      </c>
      <c r="F3581">
        <v>13</v>
      </c>
      <c r="G3581">
        <v>-0.0105</v>
      </c>
      <c r="H3581">
        <v>0.000259</v>
      </c>
      <c r="I3581" s="3" t="s">
        <v>3113</v>
      </c>
      <c r="J3581" s="1">
        <f t="shared" si="170"/>
        <v>45902.9127528819</v>
      </c>
      <c r="K3581">
        <f>10000+SUM(G$2:G3581)-SUM(H$2:H3581)</f>
        <v>9553.20457074</v>
      </c>
      <c r="L3581">
        <f t="shared" si="171"/>
        <v>9190.44461944102</v>
      </c>
      <c r="M3581">
        <f t="shared" si="172"/>
        <v>1.03947142562957</v>
      </c>
    </row>
    <row r="3582" spans="1:13">
      <c r="A3582" t="s">
        <v>337</v>
      </c>
      <c r="B3582">
        <v>0.3</v>
      </c>
      <c r="C3582" t="s">
        <v>17</v>
      </c>
      <c r="D3582">
        <v>0.309</v>
      </c>
      <c r="E3582" t="s">
        <v>15</v>
      </c>
      <c r="F3582">
        <v>1.03</v>
      </c>
      <c r="G3582">
        <v>-0.00441</v>
      </c>
      <c r="H3582">
        <v>6.18e-5</v>
      </c>
      <c r="I3582" s="3" t="s">
        <v>3114</v>
      </c>
      <c r="J3582" s="1">
        <f t="shared" si="170"/>
        <v>45902.9136453819</v>
      </c>
      <c r="K3582">
        <f>10000+SUM(G$2:G3582)-SUM(H$2:H3582)</f>
        <v>9553.20009894</v>
      </c>
      <c r="L3582">
        <f t="shared" si="171"/>
        <v>9190.44461944102</v>
      </c>
      <c r="M3582">
        <f t="shared" si="172"/>
        <v>1.03947093905899</v>
      </c>
    </row>
    <row r="3583" spans="1:13">
      <c r="A3583" t="s">
        <v>329</v>
      </c>
      <c r="B3583">
        <v>0.4</v>
      </c>
      <c r="C3583" t="s">
        <v>17</v>
      </c>
      <c r="D3583">
        <v>1.26</v>
      </c>
      <c r="E3583" t="s">
        <v>15</v>
      </c>
      <c r="F3583">
        <v>3.15</v>
      </c>
      <c r="G3583">
        <v>-0.0145</v>
      </c>
      <c r="H3583">
        <v>0.000252</v>
      </c>
      <c r="I3583" s="3" t="s">
        <v>3114</v>
      </c>
      <c r="J3583" s="1">
        <f t="shared" si="170"/>
        <v>45902.9136453819</v>
      </c>
      <c r="K3583">
        <f>10000+SUM(G$2:G3583)-SUM(H$2:H3583)</f>
        <v>9553.18534694</v>
      </c>
      <c r="L3583">
        <f t="shared" si="171"/>
        <v>9190.44461944102</v>
      </c>
      <c r="M3583">
        <f t="shared" si="172"/>
        <v>1.03946933391358</v>
      </c>
    </row>
    <row r="3584" spans="1:13">
      <c r="A3584" t="s">
        <v>331</v>
      </c>
      <c r="B3584">
        <v>0.012</v>
      </c>
      <c r="C3584" t="s">
        <v>17</v>
      </c>
      <c r="D3584">
        <v>1.34</v>
      </c>
      <c r="E3584" t="s">
        <v>15</v>
      </c>
      <c r="F3584">
        <v>112</v>
      </c>
      <c r="G3584">
        <v>0.00861</v>
      </c>
      <c r="H3584">
        <v>0.000268</v>
      </c>
      <c r="I3584" s="3" t="s">
        <v>3115</v>
      </c>
      <c r="J3584" s="1">
        <f t="shared" si="170"/>
        <v>45902.9136461458</v>
      </c>
      <c r="K3584">
        <f>10000+SUM(G$2:G3584)-SUM(H$2:H3584)</f>
        <v>9553.19368894</v>
      </c>
      <c r="L3584">
        <f t="shared" si="171"/>
        <v>9190.44461944102</v>
      </c>
      <c r="M3584">
        <f t="shared" si="172"/>
        <v>1.03947024159545</v>
      </c>
    </row>
    <row r="3585" spans="1:13">
      <c r="A3585" t="s">
        <v>1307</v>
      </c>
      <c r="B3585">
        <v>0.01</v>
      </c>
      <c r="C3585" t="s">
        <v>17</v>
      </c>
      <c r="D3585">
        <v>0.445</v>
      </c>
      <c r="E3585" t="s">
        <v>15</v>
      </c>
      <c r="F3585">
        <v>44.5</v>
      </c>
      <c r="G3585">
        <v>-0.00441</v>
      </c>
      <c r="H3585">
        <v>8.89e-5</v>
      </c>
      <c r="I3585" s="3" t="s">
        <v>3116</v>
      </c>
      <c r="J3585" s="1">
        <f t="shared" si="170"/>
        <v>45902.9136461574</v>
      </c>
      <c r="K3585">
        <f>10000+SUM(G$2:G3585)-SUM(H$2:H3585)</f>
        <v>9553.18919004</v>
      </c>
      <c r="L3585">
        <f t="shared" si="171"/>
        <v>9190.44461944102</v>
      </c>
      <c r="M3585">
        <f t="shared" si="172"/>
        <v>1.03946975207616</v>
      </c>
    </row>
    <row r="3586" spans="1:13">
      <c r="A3586" t="s">
        <v>334</v>
      </c>
      <c r="B3586">
        <v>0.019</v>
      </c>
      <c r="C3586" t="s">
        <v>17</v>
      </c>
      <c r="D3586">
        <v>6.03</v>
      </c>
      <c r="E3586" t="s">
        <v>15</v>
      </c>
      <c r="F3586">
        <v>317</v>
      </c>
      <c r="G3586">
        <v>-0.203</v>
      </c>
      <c r="H3586">
        <v>0.00121</v>
      </c>
      <c r="I3586" s="3" t="s">
        <v>3116</v>
      </c>
      <c r="J3586" s="1">
        <f t="shared" ref="J3586:J3649" si="173">(I3586/86400000)+DATE(1970,1,1)+(8*TIME(1,0,0))</f>
        <v>45902.9136461574</v>
      </c>
      <c r="K3586">
        <f>10000+SUM(G$2:G3586)-SUM(H$2:H3586)</f>
        <v>9552.98498004</v>
      </c>
      <c r="L3586">
        <f t="shared" si="171"/>
        <v>9190.44461944102</v>
      </c>
      <c r="M3586">
        <f t="shared" si="172"/>
        <v>1.03944753225889</v>
      </c>
    </row>
    <row r="3587" spans="1:13">
      <c r="A3587" t="s">
        <v>325</v>
      </c>
      <c r="B3587">
        <v>0.8</v>
      </c>
      <c r="C3587" t="s">
        <v>17</v>
      </c>
      <c r="D3587">
        <v>0.643</v>
      </c>
      <c r="E3587" t="s">
        <v>15</v>
      </c>
      <c r="F3587">
        <v>0.803</v>
      </c>
      <c r="G3587">
        <v>-0.0125</v>
      </c>
      <c r="H3587">
        <v>0.000129</v>
      </c>
      <c r="I3587" s="3" t="s">
        <v>3117</v>
      </c>
      <c r="J3587" s="1">
        <f t="shared" si="173"/>
        <v>45902.9136462847</v>
      </c>
      <c r="K3587">
        <f>10000+SUM(G$2:G3587)-SUM(H$2:H3587)</f>
        <v>9552.97235104</v>
      </c>
      <c r="L3587">
        <f t="shared" si="171"/>
        <v>9190.44461944102</v>
      </c>
      <c r="M3587">
        <f t="shared" si="172"/>
        <v>1.03944615811428</v>
      </c>
    </row>
    <row r="3588" spans="1:13">
      <c r="A3588" t="s">
        <v>369</v>
      </c>
      <c r="B3588">
        <v>0.03</v>
      </c>
      <c r="C3588" t="s">
        <v>17</v>
      </c>
      <c r="D3588">
        <v>0.702</v>
      </c>
      <c r="E3588" t="s">
        <v>15</v>
      </c>
      <c r="F3588">
        <v>23.4</v>
      </c>
      <c r="G3588">
        <v>0.0164</v>
      </c>
      <c r="H3588">
        <v>0.00014</v>
      </c>
      <c r="I3588" s="3" t="s">
        <v>3118</v>
      </c>
      <c r="J3588" s="1">
        <f t="shared" si="173"/>
        <v>45902.9136470255</v>
      </c>
      <c r="K3588">
        <f>10000+SUM(G$2:G3588)-SUM(H$2:H3588)</f>
        <v>9552.98861104</v>
      </c>
      <c r="L3588">
        <f t="shared" ref="L3588:L3651" si="174">L3587</f>
        <v>9190.44461944102</v>
      </c>
      <c r="M3588">
        <f t="shared" ref="M3588:M3651" si="175">K3588/L3588</f>
        <v>1.03944792734315</v>
      </c>
    </row>
    <row r="3589" spans="1:13">
      <c r="A3589" t="s">
        <v>131</v>
      </c>
      <c r="B3589">
        <v>0.9</v>
      </c>
      <c r="C3589" t="s">
        <v>17</v>
      </c>
      <c r="D3589">
        <v>2.55</v>
      </c>
      <c r="E3589" t="s">
        <v>15</v>
      </c>
      <c r="F3589">
        <v>2.83</v>
      </c>
      <c r="G3589">
        <v>0.0214</v>
      </c>
      <c r="H3589">
        <v>0.000509</v>
      </c>
      <c r="I3589" s="3" t="s">
        <v>3119</v>
      </c>
      <c r="J3589" s="1">
        <f t="shared" si="173"/>
        <v>45902.913647037</v>
      </c>
      <c r="K3589">
        <f>10000+SUM(G$2:G3589)-SUM(H$2:H3589)</f>
        <v>9553.00950204</v>
      </c>
      <c r="L3589">
        <f t="shared" si="174"/>
        <v>9190.44461944102</v>
      </c>
      <c r="M3589">
        <f t="shared" si="175"/>
        <v>1.03945020046495</v>
      </c>
    </row>
    <row r="3590" spans="1:13">
      <c r="A3590" t="s">
        <v>327</v>
      </c>
      <c r="B3590">
        <v>1871</v>
      </c>
      <c r="C3590" t="s">
        <v>17</v>
      </c>
      <c r="D3590">
        <v>0.242</v>
      </c>
      <c r="E3590" t="s">
        <v>15</v>
      </c>
      <c r="F3590">
        <v>0.00013</v>
      </c>
      <c r="G3590">
        <v>-0.0151</v>
      </c>
      <c r="H3590">
        <v>4.85e-5</v>
      </c>
      <c r="I3590" s="3" t="s">
        <v>3120</v>
      </c>
      <c r="J3590" s="1">
        <f t="shared" si="173"/>
        <v>45902.9136490162</v>
      </c>
      <c r="K3590">
        <f>10000+SUM(G$2:G3590)-SUM(H$2:H3590)</f>
        <v>9552.99435354</v>
      </c>
      <c r="L3590">
        <f t="shared" si="174"/>
        <v>9190.44461944102</v>
      </c>
      <c r="M3590">
        <f t="shared" si="175"/>
        <v>1.03944855217691</v>
      </c>
    </row>
    <row r="3591" spans="1:13">
      <c r="A3591" t="s">
        <v>118</v>
      </c>
      <c r="B3591">
        <v>0.03</v>
      </c>
      <c r="C3591" t="s">
        <v>17</v>
      </c>
      <c r="D3591">
        <v>6.11</v>
      </c>
      <c r="E3591" t="s">
        <v>15</v>
      </c>
      <c r="F3591">
        <v>204</v>
      </c>
      <c r="G3591">
        <v>0.0472</v>
      </c>
      <c r="H3591">
        <v>0.00122</v>
      </c>
      <c r="I3591" s="3" t="s">
        <v>3120</v>
      </c>
      <c r="J3591" s="1">
        <f t="shared" si="173"/>
        <v>45902.9136490162</v>
      </c>
      <c r="K3591">
        <f>10000+SUM(G$2:G3591)-SUM(H$2:H3591)</f>
        <v>9553.04033354</v>
      </c>
      <c r="L3591">
        <f t="shared" si="174"/>
        <v>9190.44461944102</v>
      </c>
      <c r="M3591">
        <f t="shared" si="175"/>
        <v>1.03945355519927</v>
      </c>
    </row>
    <row r="3592" spans="1:13">
      <c r="A3592" t="s">
        <v>118</v>
      </c>
      <c r="B3592">
        <v>0.02</v>
      </c>
      <c r="C3592" t="s">
        <v>17</v>
      </c>
      <c r="D3592">
        <v>4.08</v>
      </c>
      <c r="E3592" t="s">
        <v>15</v>
      </c>
      <c r="F3592">
        <v>204</v>
      </c>
      <c r="G3592">
        <v>0.0315</v>
      </c>
      <c r="H3592">
        <v>0.000815</v>
      </c>
      <c r="I3592" s="3" t="s">
        <v>3120</v>
      </c>
      <c r="J3592" s="1">
        <f t="shared" si="173"/>
        <v>45902.9136490162</v>
      </c>
      <c r="K3592">
        <f>10000+SUM(G$2:G3592)-SUM(H$2:H3592)</f>
        <v>9553.07101854</v>
      </c>
      <c r="L3592">
        <f t="shared" si="174"/>
        <v>9190.44461944102</v>
      </c>
      <c r="M3592">
        <f t="shared" si="175"/>
        <v>1.03945689399313</v>
      </c>
    </row>
    <row r="3593" spans="1:13">
      <c r="A3593" t="s">
        <v>148</v>
      </c>
      <c r="B3593">
        <v>0.8</v>
      </c>
      <c r="C3593" t="s">
        <v>17</v>
      </c>
      <c r="D3593">
        <v>0.62</v>
      </c>
      <c r="E3593" t="s">
        <v>15</v>
      </c>
      <c r="F3593">
        <v>0.775</v>
      </c>
      <c r="G3593">
        <v>-0.00521</v>
      </c>
      <c r="H3593">
        <v>0.000124</v>
      </c>
      <c r="I3593" s="3" t="s">
        <v>3121</v>
      </c>
      <c r="J3593" s="1">
        <f t="shared" si="173"/>
        <v>45902.913649838</v>
      </c>
      <c r="K3593">
        <f>10000+SUM(G$2:G3593)-SUM(H$2:H3593)</f>
        <v>9553.06568454</v>
      </c>
      <c r="L3593">
        <f t="shared" si="174"/>
        <v>9190.44461944102</v>
      </c>
      <c r="M3593">
        <f t="shared" si="175"/>
        <v>1.03945631360771</v>
      </c>
    </row>
    <row r="3594" spans="1:13">
      <c r="A3594" t="s">
        <v>320</v>
      </c>
      <c r="B3594">
        <v>3.1</v>
      </c>
      <c r="C3594" t="s">
        <v>17</v>
      </c>
      <c r="D3594">
        <v>2.85</v>
      </c>
      <c r="E3594" t="s">
        <v>15</v>
      </c>
      <c r="F3594">
        <v>0.92</v>
      </c>
      <c r="G3594">
        <v>-0.00863</v>
      </c>
      <c r="H3594">
        <v>0.00057</v>
      </c>
      <c r="I3594" s="3" t="s">
        <v>3122</v>
      </c>
      <c r="J3594" s="1">
        <f t="shared" si="173"/>
        <v>45902.9136498495</v>
      </c>
      <c r="K3594">
        <f>10000+SUM(G$2:G3594)-SUM(H$2:H3594)</f>
        <v>9553.05648454</v>
      </c>
      <c r="L3594">
        <f t="shared" si="174"/>
        <v>9190.44461944102</v>
      </c>
      <c r="M3594">
        <f t="shared" si="175"/>
        <v>1.039455312568</v>
      </c>
    </row>
    <row r="3595" spans="1:13">
      <c r="A3595" t="s">
        <v>25</v>
      </c>
      <c r="B3595">
        <v>0.001</v>
      </c>
      <c r="C3595" t="s">
        <v>17</v>
      </c>
      <c r="D3595">
        <v>111</v>
      </c>
      <c r="E3595" t="s">
        <v>15</v>
      </c>
      <c r="F3595">
        <v>111187</v>
      </c>
      <c r="G3595">
        <v>1.66</v>
      </c>
      <c r="H3595">
        <v>0.0222</v>
      </c>
      <c r="I3595" s="3" t="s">
        <v>3122</v>
      </c>
      <c r="J3595" s="1">
        <f t="shared" si="173"/>
        <v>45902.9136498495</v>
      </c>
      <c r="K3595">
        <f>10000+SUM(G$2:G3595)-SUM(H$2:H3595)</f>
        <v>9554.69428454</v>
      </c>
      <c r="L3595">
        <f t="shared" si="174"/>
        <v>9190.44461944102</v>
      </c>
      <c r="M3595">
        <f t="shared" si="175"/>
        <v>1.0396335193978</v>
      </c>
    </row>
    <row r="3596" spans="1:13">
      <c r="A3596" t="s">
        <v>1169</v>
      </c>
      <c r="B3596">
        <v>3</v>
      </c>
      <c r="C3596" t="s">
        <v>17</v>
      </c>
      <c r="D3596">
        <v>0.638</v>
      </c>
      <c r="E3596" t="s">
        <v>15</v>
      </c>
      <c r="F3596">
        <v>0.213</v>
      </c>
      <c r="G3596">
        <v>0.00492</v>
      </c>
      <c r="H3596">
        <v>0.000128</v>
      </c>
      <c r="I3596" s="3" t="s">
        <v>3123</v>
      </c>
      <c r="J3596" s="1">
        <f t="shared" si="173"/>
        <v>45902.9136509722</v>
      </c>
      <c r="K3596">
        <f>10000+SUM(G$2:G3596)-SUM(H$2:H3596)</f>
        <v>9554.69907654</v>
      </c>
      <c r="L3596">
        <f t="shared" si="174"/>
        <v>9190.44461944102</v>
      </c>
      <c r="M3596">
        <f t="shared" si="175"/>
        <v>1.03963404080891</v>
      </c>
    </row>
    <row r="3597" spans="1:13">
      <c r="A3597" t="s">
        <v>345</v>
      </c>
      <c r="B3597">
        <v>1</v>
      </c>
      <c r="C3597" t="s">
        <v>17</v>
      </c>
      <c r="D3597">
        <v>0.771</v>
      </c>
      <c r="E3597" t="s">
        <v>15</v>
      </c>
      <c r="F3597">
        <v>0.771</v>
      </c>
      <c r="G3597">
        <v>0.016</v>
      </c>
      <c r="H3597">
        <v>0.000154</v>
      </c>
      <c r="I3597" s="3" t="s">
        <v>3124</v>
      </c>
      <c r="J3597" s="1">
        <f t="shared" si="173"/>
        <v>45902.9136517477</v>
      </c>
      <c r="K3597">
        <f>10000+SUM(G$2:G3597)-SUM(H$2:H3597)</f>
        <v>9554.71492254</v>
      </c>
      <c r="L3597">
        <f t="shared" si="174"/>
        <v>9190.44461944102</v>
      </c>
      <c r="M3597">
        <f t="shared" si="175"/>
        <v>1.039635764991</v>
      </c>
    </row>
    <row r="3598" spans="1:13">
      <c r="A3598" t="s">
        <v>123</v>
      </c>
      <c r="B3598">
        <v>0.04</v>
      </c>
      <c r="C3598" t="s">
        <v>17</v>
      </c>
      <c r="D3598">
        <v>0.832</v>
      </c>
      <c r="E3598" t="s">
        <v>15</v>
      </c>
      <c r="F3598">
        <v>20.8</v>
      </c>
      <c r="G3598">
        <v>-0.04</v>
      </c>
      <c r="H3598">
        <v>0.000166</v>
      </c>
      <c r="I3598" s="3" t="s">
        <v>3125</v>
      </c>
      <c r="J3598" s="1">
        <f t="shared" si="173"/>
        <v>45902.9136525</v>
      </c>
      <c r="K3598">
        <f>10000+SUM(G$2:G3598)-SUM(H$2:H3598)</f>
        <v>9554.67475654</v>
      </c>
      <c r="L3598">
        <f t="shared" si="174"/>
        <v>9190.44461944102</v>
      </c>
      <c r="M3598">
        <f t="shared" si="175"/>
        <v>1.03963139458221</v>
      </c>
    </row>
    <row r="3599" spans="1:13">
      <c r="A3599" t="s">
        <v>320</v>
      </c>
      <c r="B3599">
        <v>0.1</v>
      </c>
      <c r="C3599" t="s">
        <v>17</v>
      </c>
      <c r="D3599">
        <v>0.092</v>
      </c>
      <c r="E3599" t="s">
        <v>15</v>
      </c>
      <c r="F3599">
        <v>0.92</v>
      </c>
      <c r="G3599">
        <v>-0.000249</v>
      </c>
      <c r="H3599">
        <v>1.84e-5</v>
      </c>
      <c r="I3599" s="3" t="s">
        <v>3126</v>
      </c>
      <c r="J3599" s="1">
        <f t="shared" si="173"/>
        <v>45902.9155849306</v>
      </c>
      <c r="K3599">
        <f>10000+SUM(G$2:G3599)-SUM(H$2:H3599)</f>
        <v>9554.67448914</v>
      </c>
      <c r="L3599">
        <f t="shared" si="174"/>
        <v>9190.44461944102</v>
      </c>
      <c r="M3599">
        <f t="shared" si="175"/>
        <v>1.03963136548677</v>
      </c>
    </row>
    <row r="3600" spans="1:13">
      <c r="A3600" t="s">
        <v>327</v>
      </c>
      <c r="B3600">
        <v>43</v>
      </c>
      <c r="C3600" t="s">
        <v>17</v>
      </c>
      <c r="D3600">
        <v>0.00556</v>
      </c>
      <c r="E3600" t="s">
        <v>15</v>
      </c>
      <c r="F3600">
        <v>0.000129</v>
      </c>
      <c r="G3600">
        <v>-0.000352</v>
      </c>
      <c r="H3600">
        <v>1.11e-6</v>
      </c>
      <c r="I3600" s="3" t="s">
        <v>3127</v>
      </c>
      <c r="J3600" s="1">
        <f t="shared" si="173"/>
        <v>45902.9155864699</v>
      </c>
      <c r="K3600">
        <f>10000+SUM(G$2:G3600)-SUM(H$2:H3600)</f>
        <v>9554.67413603</v>
      </c>
      <c r="L3600">
        <f t="shared" si="174"/>
        <v>9190.44461944102</v>
      </c>
      <c r="M3600">
        <f t="shared" si="175"/>
        <v>1.03963132706534</v>
      </c>
    </row>
    <row r="3601" spans="1:13">
      <c r="A3601" t="s">
        <v>123</v>
      </c>
      <c r="B3601">
        <v>0.01</v>
      </c>
      <c r="C3601" t="s">
        <v>17</v>
      </c>
      <c r="D3601">
        <v>0.208</v>
      </c>
      <c r="E3601" t="s">
        <v>15</v>
      </c>
      <c r="F3601">
        <v>20.8</v>
      </c>
      <c r="G3601">
        <v>-0.00987</v>
      </c>
      <c r="H3601">
        <v>4.16e-5</v>
      </c>
      <c r="I3601" s="3" t="s">
        <v>3128</v>
      </c>
      <c r="J3601" s="1">
        <f t="shared" si="173"/>
        <v>45902.915587963</v>
      </c>
      <c r="K3601">
        <f>10000+SUM(G$2:G3601)-SUM(H$2:H3601)</f>
        <v>9554.66422443</v>
      </c>
      <c r="L3601">
        <f t="shared" si="174"/>
        <v>9190.44461944102</v>
      </c>
      <c r="M3601">
        <f t="shared" si="175"/>
        <v>1.03963024859739</v>
      </c>
    </row>
    <row r="3602" spans="1:13">
      <c r="A3602" t="s">
        <v>320</v>
      </c>
      <c r="B3602">
        <v>0.2</v>
      </c>
      <c r="C3602" t="s">
        <v>17</v>
      </c>
      <c r="D3602">
        <v>0.184</v>
      </c>
      <c r="E3602" t="s">
        <v>15</v>
      </c>
      <c r="F3602">
        <v>0.92</v>
      </c>
      <c r="G3602">
        <v>-0.000517</v>
      </c>
      <c r="H3602">
        <v>3.68e-5</v>
      </c>
      <c r="I3602" s="3" t="s">
        <v>3129</v>
      </c>
      <c r="J3602" s="1">
        <f t="shared" si="173"/>
        <v>45902.9156146875</v>
      </c>
      <c r="K3602">
        <f>10000+SUM(G$2:G3602)-SUM(H$2:H3602)</f>
        <v>9554.66367063</v>
      </c>
      <c r="L3602">
        <f t="shared" si="174"/>
        <v>9190.44461944102</v>
      </c>
      <c r="M3602">
        <f t="shared" si="175"/>
        <v>1.03963018833915</v>
      </c>
    </row>
    <row r="3603" spans="1:13">
      <c r="A3603" t="s">
        <v>131</v>
      </c>
      <c r="B3603">
        <v>0.1</v>
      </c>
      <c r="C3603" t="s">
        <v>17</v>
      </c>
      <c r="D3603">
        <v>0.283</v>
      </c>
      <c r="E3603" t="s">
        <v>15</v>
      </c>
      <c r="F3603">
        <v>2.83</v>
      </c>
      <c r="G3603">
        <v>0.00234</v>
      </c>
      <c r="H3603">
        <v>5.66e-5</v>
      </c>
      <c r="I3603" s="3" t="s">
        <v>3129</v>
      </c>
      <c r="J3603" s="1">
        <f t="shared" si="173"/>
        <v>45902.9156146875</v>
      </c>
      <c r="K3603">
        <f>10000+SUM(G$2:G3603)-SUM(H$2:H3603)</f>
        <v>9554.66595403</v>
      </c>
      <c r="L3603">
        <f t="shared" si="174"/>
        <v>9190.44461944102</v>
      </c>
      <c r="M3603">
        <f t="shared" si="175"/>
        <v>1.03963043679285</v>
      </c>
    </row>
    <row r="3604" spans="1:13">
      <c r="A3604" t="s">
        <v>327</v>
      </c>
      <c r="B3604">
        <v>141</v>
      </c>
      <c r="C3604" t="s">
        <v>17</v>
      </c>
      <c r="D3604">
        <v>0.0182</v>
      </c>
      <c r="E3604" t="s">
        <v>15</v>
      </c>
      <c r="F3604">
        <v>0.000129</v>
      </c>
      <c r="G3604">
        <v>-0.00115</v>
      </c>
      <c r="H3604">
        <v>3.64e-6</v>
      </c>
      <c r="I3604" s="3" t="s">
        <v>3130</v>
      </c>
      <c r="J3604" s="1">
        <f t="shared" si="173"/>
        <v>45902.9156171296</v>
      </c>
      <c r="K3604">
        <f>10000+SUM(G$2:G3604)-SUM(H$2:H3604)</f>
        <v>9554.66480039</v>
      </c>
      <c r="L3604">
        <f t="shared" si="174"/>
        <v>9190.44461944102</v>
      </c>
      <c r="M3604">
        <f t="shared" si="175"/>
        <v>1.03963031126683</v>
      </c>
    </row>
    <row r="3605" spans="1:13">
      <c r="A3605" t="s">
        <v>1169</v>
      </c>
      <c r="B3605">
        <v>1</v>
      </c>
      <c r="C3605" t="s">
        <v>17</v>
      </c>
      <c r="D3605">
        <v>0.213</v>
      </c>
      <c r="E3605" t="s">
        <v>15</v>
      </c>
      <c r="F3605">
        <v>0.213</v>
      </c>
      <c r="G3605">
        <v>0.00138</v>
      </c>
      <c r="H3605">
        <v>4.25e-5</v>
      </c>
      <c r="I3605" s="3" t="s">
        <v>3130</v>
      </c>
      <c r="J3605" s="1">
        <f t="shared" si="173"/>
        <v>45902.9156171296</v>
      </c>
      <c r="K3605">
        <f>10000+SUM(G$2:G3605)-SUM(H$2:H3605)</f>
        <v>9554.66613789</v>
      </c>
      <c r="L3605">
        <f t="shared" si="174"/>
        <v>9190.44461944102</v>
      </c>
      <c r="M3605">
        <f t="shared" si="175"/>
        <v>1.03963045679841</v>
      </c>
    </row>
    <row r="3606" spans="1:13">
      <c r="A3606" t="s">
        <v>345</v>
      </c>
      <c r="B3606">
        <v>0.1</v>
      </c>
      <c r="C3606" t="s">
        <v>17</v>
      </c>
      <c r="D3606">
        <v>0.0773</v>
      </c>
      <c r="E3606" t="s">
        <v>15</v>
      </c>
      <c r="F3606">
        <v>0.773</v>
      </c>
      <c r="G3606">
        <v>0.0018</v>
      </c>
      <c r="H3606">
        <v>1.55e-5</v>
      </c>
      <c r="I3606" s="3" t="s">
        <v>3131</v>
      </c>
      <c r="J3606" s="1">
        <f t="shared" si="173"/>
        <v>45902.9166864468</v>
      </c>
      <c r="K3606">
        <f>10000+SUM(G$2:G3606)-SUM(H$2:H3606)</f>
        <v>9554.66792239</v>
      </c>
      <c r="L3606">
        <f t="shared" si="174"/>
        <v>9190.44461944102</v>
      </c>
      <c r="M3606">
        <f t="shared" si="175"/>
        <v>1.03963065096748</v>
      </c>
    </row>
    <row r="3607" spans="1:13">
      <c r="A3607" t="s">
        <v>123</v>
      </c>
      <c r="B3607">
        <v>0.01</v>
      </c>
      <c r="C3607" t="s">
        <v>17</v>
      </c>
      <c r="D3607">
        <v>0.208</v>
      </c>
      <c r="E3607" t="s">
        <v>15</v>
      </c>
      <c r="F3607">
        <v>20.8</v>
      </c>
      <c r="G3607">
        <v>-0.00964</v>
      </c>
      <c r="H3607">
        <v>4.17e-5</v>
      </c>
      <c r="I3607" s="3" t="s">
        <v>3132</v>
      </c>
      <c r="J3607" s="1">
        <f t="shared" si="173"/>
        <v>45902.9166874074</v>
      </c>
      <c r="K3607">
        <f>10000+SUM(G$2:G3607)-SUM(H$2:H3607)</f>
        <v>9554.65824069</v>
      </c>
      <c r="L3607">
        <f t="shared" si="174"/>
        <v>9190.44461944102</v>
      </c>
      <c r="M3607">
        <f t="shared" si="175"/>
        <v>1.03962959751463</v>
      </c>
    </row>
    <row r="3608" spans="1:13">
      <c r="A3608" t="s">
        <v>334</v>
      </c>
      <c r="B3608">
        <v>0.024</v>
      </c>
      <c r="C3608" t="s">
        <v>14</v>
      </c>
      <c r="D3608">
        <v>7.65</v>
      </c>
      <c r="E3608" t="s">
        <v>15</v>
      </c>
      <c r="F3608">
        <v>319</v>
      </c>
      <c r="G3608">
        <v>0</v>
      </c>
      <c r="H3608">
        <v>0.00153</v>
      </c>
      <c r="I3608" s="3" t="s">
        <v>3133</v>
      </c>
      <c r="J3608" s="1">
        <f t="shared" si="173"/>
        <v>45902.9167202431</v>
      </c>
      <c r="K3608">
        <f>10000+SUM(G$2:G3608)-SUM(H$2:H3608)</f>
        <v>9554.65671069</v>
      </c>
      <c r="L3608">
        <f t="shared" si="174"/>
        <v>9190.44461944102</v>
      </c>
      <c r="M3608">
        <f t="shared" si="175"/>
        <v>1.03962943103738</v>
      </c>
    </row>
    <row r="3609" spans="1:13">
      <c r="A3609" t="s">
        <v>118</v>
      </c>
      <c r="B3609">
        <v>0.08</v>
      </c>
      <c r="C3609" t="s">
        <v>14</v>
      </c>
      <c r="D3609">
        <v>16.4</v>
      </c>
      <c r="E3609" t="s">
        <v>15</v>
      </c>
      <c r="F3609">
        <v>205</v>
      </c>
      <c r="G3609">
        <v>0</v>
      </c>
      <c r="H3609">
        <v>0.00327</v>
      </c>
      <c r="I3609" s="3" t="s">
        <v>3134</v>
      </c>
      <c r="J3609" s="1">
        <f t="shared" si="173"/>
        <v>45902.9167209028</v>
      </c>
      <c r="K3609">
        <f>10000+SUM(G$2:G3609)-SUM(H$2:H3609)</f>
        <v>9554.65344069</v>
      </c>
      <c r="L3609">
        <f t="shared" si="174"/>
        <v>9190.44461944102</v>
      </c>
      <c r="M3609">
        <f t="shared" si="175"/>
        <v>1.03962907523305</v>
      </c>
    </row>
    <row r="3610" spans="1:13">
      <c r="A3610" t="s">
        <v>25</v>
      </c>
      <c r="B3610">
        <v>0.001</v>
      </c>
      <c r="C3610" t="s">
        <v>17</v>
      </c>
      <c r="D3610">
        <v>111</v>
      </c>
      <c r="E3610" t="s">
        <v>15</v>
      </c>
      <c r="F3610">
        <v>111257</v>
      </c>
      <c r="G3610">
        <v>1.73</v>
      </c>
      <c r="H3610">
        <v>0.0223</v>
      </c>
      <c r="I3610" s="3" t="s">
        <v>3135</v>
      </c>
      <c r="J3610" s="1">
        <f t="shared" si="173"/>
        <v>45902.9167209722</v>
      </c>
      <c r="K3610">
        <f>10000+SUM(G$2:G3610)-SUM(H$2:H3610)</f>
        <v>9556.36114069</v>
      </c>
      <c r="L3610">
        <f t="shared" si="174"/>
        <v>9190.44461944102</v>
      </c>
      <c r="M3610">
        <f t="shared" si="175"/>
        <v>1.03981488778845</v>
      </c>
    </row>
    <row r="3611" spans="1:13">
      <c r="A3611" t="s">
        <v>320</v>
      </c>
      <c r="B3611">
        <v>7.4</v>
      </c>
      <c r="C3611" t="s">
        <v>14</v>
      </c>
      <c r="D3611">
        <v>6.82</v>
      </c>
      <c r="E3611" t="s">
        <v>15</v>
      </c>
      <c r="F3611">
        <v>0.922</v>
      </c>
      <c r="G3611">
        <v>0</v>
      </c>
      <c r="H3611">
        <v>0.00136</v>
      </c>
      <c r="I3611" s="3" t="s">
        <v>3136</v>
      </c>
      <c r="J3611" s="1">
        <f t="shared" si="173"/>
        <v>45902.9167636111</v>
      </c>
      <c r="K3611">
        <f>10000+SUM(G$2:G3611)-SUM(H$2:H3611)</f>
        <v>9556.35978069</v>
      </c>
      <c r="L3611">
        <f t="shared" si="174"/>
        <v>9190.44461944102</v>
      </c>
      <c r="M3611">
        <f t="shared" si="175"/>
        <v>1.03981473980866</v>
      </c>
    </row>
    <row r="3612" spans="1:13">
      <c r="A3612" t="s">
        <v>337</v>
      </c>
      <c r="B3612">
        <v>0.1</v>
      </c>
      <c r="C3612" t="s">
        <v>17</v>
      </c>
      <c r="D3612">
        <v>0.104</v>
      </c>
      <c r="E3612" t="s">
        <v>15</v>
      </c>
      <c r="F3612">
        <v>1.04</v>
      </c>
      <c r="G3612">
        <v>-0.000879</v>
      </c>
      <c r="H3612">
        <v>2.07e-5</v>
      </c>
      <c r="I3612" s="3" t="s">
        <v>3137</v>
      </c>
      <c r="J3612" s="1">
        <f t="shared" si="173"/>
        <v>45902.9171011806</v>
      </c>
      <c r="K3612">
        <f>10000+SUM(G$2:G3612)-SUM(H$2:H3612)</f>
        <v>9556.35888099</v>
      </c>
      <c r="L3612">
        <f t="shared" si="174"/>
        <v>9190.44461944102</v>
      </c>
      <c r="M3612">
        <f t="shared" si="175"/>
        <v>1.03981464191351</v>
      </c>
    </row>
    <row r="3613" spans="1:13">
      <c r="A3613" t="s">
        <v>125</v>
      </c>
      <c r="B3613">
        <v>0.1</v>
      </c>
      <c r="C3613" t="s">
        <v>17</v>
      </c>
      <c r="D3613">
        <v>0.33</v>
      </c>
      <c r="E3613" t="s">
        <v>15</v>
      </c>
      <c r="F3613">
        <v>3.3</v>
      </c>
      <c r="G3613">
        <v>-0.0118</v>
      </c>
      <c r="H3613">
        <v>6.61e-5</v>
      </c>
      <c r="I3613" s="3" t="s">
        <v>3137</v>
      </c>
      <c r="J3613" s="1">
        <f t="shared" si="173"/>
        <v>45902.9171011806</v>
      </c>
      <c r="K3613">
        <f>10000+SUM(G$2:G3613)-SUM(H$2:H3613)</f>
        <v>9556.34701489</v>
      </c>
      <c r="L3613">
        <f t="shared" si="174"/>
        <v>9190.44461944102</v>
      </c>
      <c r="M3613">
        <f t="shared" si="175"/>
        <v>1.03981335077902</v>
      </c>
    </row>
    <row r="3614" spans="1:13">
      <c r="A3614" t="s">
        <v>331</v>
      </c>
      <c r="B3614">
        <v>0.006</v>
      </c>
      <c r="C3614" t="s">
        <v>17</v>
      </c>
      <c r="D3614">
        <v>0.671</v>
      </c>
      <c r="E3614" t="s">
        <v>15</v>
      </c>
      <c r="F3614">
        <v>112</v>
      </c>
      <c r="G3614">
        <v>0.00623</v>
      </c>
      <c r="H3614">
        <v>0.000134</v>
      </c>
      <c r="I3614" s="3" t="s">
        <v>3138</v>
      </c>
      <c r="J3614" s="1">
        <f t="shared" si="173"/>
        <v>45902.9171011921</v>
      </c>
      <c r="K3614">
        <f>10000+SUM(G$2:G3614)-SUM(H$2:H3614)</f>
        <v>9556.35311089</v>
      </c>
      <c r="L3614">
        <f t="shared" si="174"/>
        <v>9190.44461944102</v>
      </c>
      <c r="M3614">
        <f t="shared" si="175"/>
        <v>1.03981401407664</v>
      </c>
    </row>
    <row r="3615" spans="1:13">
      <c r="A3615" t="s">
        <v>118</v>
      </c>
      <c r="B3615">
        <v>0.1</v>
      </c>
      <c r="C3615" t="s">
        <v>17</v>
      </c>
      <c r="D3615">
        <v>20.5</v>
      </c>
      <c r="E3615" t="s">
        <v>15</v>
      </c>
      <c r="F3615">
        <v>205</v>
      </c>
      <c r="G3615">
        <v>0.262</v>
      </c>
      <c r="H3615">
        <v>0.0041</v>
      </c>
      <c r="I3615" s="3" t="s">
        <v>3138</v>
      </c>
      <c r="J3615" s="1">
        <f t="shared" si="173"/>
        <v>45902.9171011921</v>
      </c>
      <c r="K3615">
        <f>10000+SUM(G$2:G3615)-SUM(H$2:H3615)</f>
        <v>9556.61101089</v>
      </c>
      <c r="L3615">
        <f t="shared" si="174"/>
        <v>9190.44461944102</v>
      </c>
      <c r="M3615">
        <f t="shared" si="175"/>
        <v>1.03984207583107</v>
      </c>
    </row>
    <row r="3616" spans="1:13">
      <c r="A3616" t="s">
        <v>118</v>
      </c>
      <c r="B3616">
        <v>0.01</v>
      </c>
      <c r="C3616" t="s">
        <v>17</v>
      </c>
      <c r="D3616">
        <v>2.05</v>
      </c>
      <c r="E3616" t="s">
        <v>15</v>
      </c>
      <c r="F3616">
        <v>205</v>
      </c>
      <c r="G3616">
        <v>0.0262</v>
      </c>
      <c r="H3616">
        <v>0.00041</v>
      </c>
      <c r="I3616" s="3" t="s">
        <v>3138</v>
      </c>
      <c r="J3616" s="1">
        <f t="shared" si="173"/>
        <v>45902.9171011921</v>
      </c>
      <c r="K3616">
        <f>10000+SUM(G$2:G3616)-SUM(H$2:H3616)</f>
        <v>9556.63680089</v>
      </c>
      <c r="L3616">
        <f t="shared" si="174"/>
        <v>9190.44461944102</v>
      </c>
      <c r="M3616">
        <f t="shared" si="175"/>
        <v>1.03984488200651</v>
      </c>
    </row>
    <row r="3617" spans="1:13">
      <c r="A3617" t="s">
        <v>369</v>
      </c>
      <c r="B3617">
        <v>0.02</v>
      </c>
      <c r="C3617" t="s">
        <v>17</v>
      </c>
      <c r="D3617">
        <v>0.47</v>
      </c>
      <c r="E3617" t="s">
        <v>15</v>
      </c>
      <c r="F3617">
        <v>23.5</v>
      </c>
      <c r="G3617">
        <v>0.0129</v>
      </c>
      <c r="H3617">
        <v>9.4e-5</v>
      </c>
      <c r="I3617" s="3" t="s">
        <v>3139</v>
      </c>
      <c r="J3617" s="1">
        <f t="shared" si="173"/>
        <v>45902.9171023032</v>
      </c>
      <c r="K3617">
        <f>10000+SUM(G$2:G3617)-SUM(H$2:H3617)</f>
        <v>9556.64960689</v>
      </c>
      <c r="L3617">
        <f t="shared" si="174"/>
        <v>9190.44461944102</v>
      </c>
      <c r="M3617">
        <f t="shared" si="175"/>
        <v>1.03984627541026</v>
      </c>
    </row>
    <row r="3618" spans="1:13">
      <c r="A3618" t="s">
        <v>25</v>
      </c>
      <c r="B3618">
        <v>0.001</v>
      </c>
      <c r="C3618" t="s">
        <v>17</v>
      </c>
      <c r="D3618">
        <v>111</v>
      </c>
      <c r="E3618" t="s">
        <v>15</v>
      </c>
      <c r="F3618">
        <v>111409</v>
      </c>
      <c r="G3618">
        <v>1.88</v>
      </c>
      <c r="H3618">
        <v>0.0223</v>
      </c>
      <c r="I3618" s="3" t="s">
        <v>3140</v>
      </c>
      <c r="J3618" s="1">
        <f t="shared" si="173"/>
        <v>45902.9171038194</v>
      </c>
      <c r="K3618">
        <f>10000+SUM(G$2:G3618)-SUM(H$2:H3618)</f>
        <v>9558.50730689</v>
      </c>
      <c r="L3618">
        <f t="shared" si="174"/>
        <v>9190.44461944102</v>
      </c>
      <c r="M3618">
        <f t="shared" si="175"/>
        <v>1.04004840926525</v>
      </c>
    </row>
    <row r="3619" spans="1:13">
      <c r="A3619" t="s">
        <v>329</v>
      </c>
      <c r="B3619">
        <v>0.1</v>
      </c>
      <c r="C3619" t="s">
        <v>17</v>
      </c>
      <c r="D3619">
        <v>0.315</v>
      </c>
      <c r="E3619" t="s">
        <v>15</v>
      </c>
      <c r="F3619">
        <v>3.15</v>
      </c>
      <c r="G3619">
        <v>-0.00302</v>
      </c>
      <c r="H3619">
        <v>6.3e-5</v>
      </c>
      <c r="I3619" s="3" t="s">
        <v>3141</v>
      </c>
      <c r="J3619" s="1">
        <f t="shared" si="173"/>
        <v>45902.9171050463</v>
      </c>
      <c r="K3619">
        <f>10000+SUM(G$2:G3619)-SUM(H$2:H3619)</f>
        <v>9558.50422389</v>
      </c>
      <c r="L3619">
        <f t="shared" si="174"/>
        <v>9190.44461944102</v>
      </c>
      <c r="M3619">
        <f t="shared" si="175"/>
        <v>1.04004807380814</v>
      </c>
    </row>
    <row r="3620" spans="1:13">
      <c r="A3620" t="s">
        <v>327</v>
      </c>
      <c r="B3620">
        <v>1110</v>
      </c>
      <c r="C3620" t="s">
        <v>17</v>
      </c>
      <c r="D3620">
        <v>0.145</v>
      </c>
      <c r="E3620" t="s">
        <v>15</v>
      </c>
      <c r="F3620">
        <v>0.00013</v>
      </c>
      <c r="G3620">
        <v>-0.00808</v>
      </c>
      <c r="H3620">
        <v>2.89e-5</v>
      </c>
      <c r="I3620" s="3" t="s">
        <v>3142</v>
      </c>
      <c r="J3620" s="1">
        <f t="shared" si="173"/>
        <v>45902.917105706</v>
      </c>
      <c r="K3620">
        <f>10000+SUM(G$2:G3620)-SUM(H$2:H3620)</f>
        <v>9558.49611499</v>
      </c>
      <c r="L3620">
        <f t="shared" si="174"/>
        <v>9190.44461944102</v>
      </c>
      <c r="M3620">
        <f t="shared" si="175"/>
        <v>1.04004719148956</v>
      </c>
    </row>
    <row r="3621" spans="1:13">
      <c r="A3621" t="s">
        <v>148</v>
      </c>
      <c r="B3621">
        <v>0.4</v>
      </c>
      <c r="C3621" t="s">
        <v>17</v>
      </c>
      <c r="D3621">
        <v>0.311</v>
      </c>
      <c r="E3621" t="s">
        <v>15</v>
      </c>
      <c r="F3621">
        <v>0.777</v>
      </c>
      <c r="G3621">
        <v>-0.00148</v>
      </c>
      <c r="H3621">
        <v>6.22e-5</v>
      </c>
      <c r="I3621" s="3" t="s">
        <v>3142</v>
      </c>
      <c r="J3621" s="1">
        <f t="shared" si="173"/>
        <v>45902.917105706</v>
      </c>
      <c r="K3621">
        <f>10000+SUM(G$2:G3621)-SUM(H$2:H3621)</f>
        <v>9558.49457279</v>
      </c>
      <c r="L3621">
        <f t="shared" si="174"/>
        <v>9190.44461944102</v>
      </c>
      <c r="M3621">
        <f t="shared" si="175"/>
        <v>1.04004702368484</v>
      </c>
    </row>
    <row r="3622" spans="1:13">
      <c r="A3622" t="s">
        <v>325</v>
      </c>
      <c r="B3622">
        <v>0.4</v>
      </c>
      <c r="C3622" t="s">
        <v>17</v>
      </c>
      <c r="D3622">
        <v>0.323</v>
      </c>
      <c r="E3622" t="s">
        <v>15</v>
      </c>
      <c r="F3622">
        <v>0.809</v>
      </c>
      <c r="G3622">
        <v>-0.00415</v>
      </c>
      <c r="H3622">
        <v>6.47e-5</v>
      </c>
      <c r="I3622" s="3" t="s">
        <v>3142</v>
      </c>
      <c r="J3622" s="1">
        <f t="shared" si="173"/>
        <v>45902.917105706</v>
      </c>
      <c r="K3622">
        <f>10000+SUM(G$2:G3622)-SUM(H$2:H3622)</f>
        <v>9558.49035809</v>
      </c>
      <c r="L3622">
        <f t="shared" si="174"/>
        <v>9190.44461944102</v>
      </c>
      <c r="M3622">
        <f t="shared" si="175"/>
        <v>1.04004656508897</v>
      </c>
    </row>
    <row r="3623" spans="1:13">
      <c r="A3623" t="s">
        <v>334</v>
      </c>
      <c r="B3623">
        <v>0.005</v>
      </c>
      <c r="C3623" t="s">
        <v>17</v>
      </c>
      <c r="D3623">
        <v>1.6</v>
      </c>
      <c r="E3623" t="s">
        <v>15</v>
      </c>
      <c r="F3623">
        <v>319</v>
      </c>
      <c r="G3623">
        <v>-0.0445</v>
      </c>
      <c r="H3623">
        <v>0.000319</v>
      </c>
      <c r="I3623" s="3" t="s">
        <v>3143</v>
      </c>
      <c r="J3623" s="1">
        <f t="shared" si="173"/>
        <v>45902.9171069097</v>
      </c>
      <c r="K3623">
        <f>10000+SUM(G$2:G3623)-SUM(H$2:H3623)</f>
        <v>9558.44553909</v>
      </c>
      <c r="L3623">
        <f t="shared" si="174"/>
        <v>9190.44461944102</v>
      </c>
      <c r="M3623">
        <f t="shared" si="175"/>
        <v>1.04004168839346</v>
      </c>
    </row>
    <row r="3624" spans="1:13">
      <c r="A3624" t="s">
        <v>334</v>
      </c>
      <c r="B3624">
        <v>0.016</v>
      </c>
      <c r="C3624" t="s">
        <v>17</v>
      </c>
      <c r="D3624">
        <v>5.11</v>
      </c>
      <c r="E3624" t="s">
        <v>15</v>
      </c>
      <c r="F3624">
        <v>319</v>
      </c>
      <c r="G3624">
        <v>-0.142</v>
      </c>
      <c r="H3624">
        <v>0.00102</v>
      </c>
      <c r="I3624" s="3" t="s">
        <v>3143</v>
      </c>
      <c r="J3624" s="1">
        <f t="shared" si="173"/>
        <v>45902.9171069097</v>
      </c>
      <c r="K3624">
        <f>10000+SUM(G$2:G3624)-SUM(H$2:H3624)</f>
        <v>9558.30251909</v>
      </c>
      <c r="L3624">
        <f t="shared" si="174"/>
        <v>9190.44461944102</v>
      </c>
      <c r="M3624">
        <f t="shared" si="175"/>
        <v>1.04002612657834</v>
      </c>
    </row>
    <row r="3625" spans="1:13">
      <c r="A3625" t="s">
        <v>334</v>
      </c>
      <c r="B3625">
        <v>0.011</v>
      </c>
      <c r="C3625" t="s">
        <v>17</v>
      </c>
      <c r="D3625">
        <v>3.51</v>
      </c>
      <c r="E3625" t="s">
        <v>15</v>
      </c>
      <c r="F3625">
        <v>319</v>
      </c>
      <c r="G3625">
        <v>-0.0982</v>
      </c>
      <c r="H3625">
        <v>0.000702</v>
      </c>
      <c r="I3625" s="3" t="s">
        <v>3143</v>
      </c>
      <c r="J3625" s="1">
        <f t="shared" si="173"/>
        <v>45902.9171069097</v>
      </c>
      <c r="K3625">
        <f>10000+SUM(G$2:G3625)-SUM(H$2:H3625)</f>
        <v>9558.20361709</v>
      </c>
      <c r="L3625">
        <f t="shared" si="174"/>
        <v>9190.44461944102</v>
      </c>
      <c r="M3625">
        <f t="shared" si="175"/>
        <v>1.04001536518386</v>
      </c>
    </row>
    <row r="3626" spans="1:13">
      <c r="A3626" t="s">
        <v>323</v>
      </c>
      <c r="B3626">
        <v>0.1</v>
      </c>
      <c r="C3626" t="s">
        <v>17</v>
      </c>
      <c r="D3626">
        <v>0.434</v>
      </c>
      <c r="E3626" t="s">
        <v>15</v>
      </c>
      <c r="F3626">
        <v>4.34</v>
      </c>
      <c r="G3626">
        <v>-0.00682</v>
      </c>
      <c r="H3626">
        <v>8.68e-5</v>
      </c>
      <c r="I3626" s="3" t="s">
        <v>3143</v>
      </c>
      <c r="J3626" s="1">
        <f t="shared" si="173"/>
        <v>45902.9171069097</v>
      </c>
      <c r="K3626">
        <f>10000+SUM(G$2:G3626)-SUM(H$2:H3626)</f>
        <v>9558.19671029</v>
      </c>
      <c r="L3626">
        <f t="shared" si="174"/>
        <v>9190.44461944102</v>
      </c>
      <c r="M3626">
        <f t="shared" si="175"/>
        <v>1.04001461366418</v>
      </c>
    </row>
    <row r="3627" spans="1:13">
      <c r="A3627" t="s">
        <v>345</v>
      </c>
      <c r="B3627">
        <v>0.2</v>
      </c>
      <c r="C3627" t="s">
        <v>17</v>
      </c>
      <c r="D3627">
        <v>0.155</v>
      </c>
      <c r="E3627" t="s">
        <v>15</v>
      </c>
      <c r="F3627">
        <v>0.776</v>
      </c>
      <c r="G3627">
        <v>0.0042</v>
      </c>
      <c r="H3627">
        <v>3.1e-5</v>
      </c>
      <c r="I3627" s="3" t="s">
        <v>3144</v>
      </c>
      <c r="J3627" s="1">
        <f t="shared" si="173"/>
        <v>45902.9171100926</v>
      </c>
      <c r="K3627">
        <f>10000+SUM(G$2:G3627)-SUM(H$2:H3627)</f>
        <v>9558.20087929</v>
      </c>
      <c r="L3627">
        <f t="shared" si="174"/>
        <v>9190.44461944102</v>
      </c>
      <c r="M3627">
        <f t="shared" si="175"/>
        <v>1.0400150672875</v>
      </c>
    </row>
    <row r="3628" spans="1:13">
      <c r="A3628" t="s">
        <v>341</v>
      </c>
      <c r="B3628">
        <v>0.1</v>
      </c>
      <c r="C3628" t="s">
        <v>17</v>
      </c>
      <c r="D3628">
        <v>1.3</v>
      </c>
      <c r="E3628" t="s">
        <v>15</v>
      </c>
      <c r="F3628">
        <v>13</v>
      </c>
      <c r="G3628">
        <v>-0.00223</v>
      </c>
      <c r="H3628">
        <v>0.000261</v>
      </c>
      <c r="I3628" s="3" t="s">
        <v>3144</v>
      </c>
      <c r="J3628" s="1">
        <f t="shared" si="173"/>
        <v>45902.9171100926</v>
      </c>
      <c r="K3628">
        <f>10000+SUM(G$2:G3628)-SUM(H$2:H3628)</f>
        <v>9558.19838829</v>
      </c>
      <c r="L3628">
        <f t="shared" si="174"/>
        <v>9190.44461944102</v>
      </c>
      <c r="M3628">
        <f t="shared" si="175"/>
        <v>1.04001479624512</v>
      </c>
    </row>
    <row r="3629" spans="1:13">
      <c r="A3629" t="s">
        <v>123</v>
      </c>
      <c r="B3629">
        <v>0.02</v>
      </c>
      <c r="C3629" t="s">
        <v>17</v>
      </c>
      <c r="D3629">
        <v>0.418</v>
      </c>
      <c r="E3629" t="s">
        <v>15</v>
      </c>
      <c r="F3629">
        <v>20.9</v>
      </c>
      <c r="G3629">
        <v>-0.0181</v>
      </c>
      <c r="H3629">
        <v>8.36e-5</v>
      </c>
      <c r="I3629" s="3" t="s">
        <v>3145</v>
      </c>
      <c r="J3629" s="1">
        <f t="shared" si="173"/>
        <v>45902.9171109606</v>
      </c>
      <c r="K3629">
        <f>10000+SUM(G$2:G3629)-SUM(H$2:H3629)</f>
        <v>9558.18020469</v>
      </c>
      <c r="L3629">
        <f t="shared" si="174"/>
        <v>9190.44461944102</v>
      </c>
      <c r="M3629">
        <f t="shared" si="175"/>
        <v>1.0400128177119</v>
      </c>
    </row>
    <row r="3630" spans="1:13">
      <c r="A3630" t="s">
        <v>131</v>
      </c>
      <c r="B3630">
        <v>2.1</v>
      </c>
      <c r="C3630" t="s">
        <v>14</v>
      </c>
      <c r="D3630">
        <v>5.95</v>
      </c>
      <c r="E3630" t="s">
        <v>15</v>
      </c>
      <c r="F3630">
        <v>2.83</v>
      </c>
      <c r="G3630">
        <v>0</v>
      </c>
      <c r="H3630">
        <v>0.00119</v>
      </c>
      <c r="I3630" s="3" t="s">
        <v>3146</v>
      </c>
      <c r="J3630" s="1">
        <f t="shared" si="173"/>
        <v>45902.9174580903</v>
      </c>
      <c r="K3630">
        <f>10000+SUM(G$2:G3630)-SUM(H$2:H3630)</f>
        <v>9558.17901469</v>
      </c>
      <c r="L3630">
        <f t="shared" si="174"/>
        <v>9190.44461944102</v>
      </c>
      <c r="M3630">
        <f t="shared" si="175"/>
        <v>1.04001268822959</v>
      </c>
    </row>
    <row r="3631" spans="1:13">
      <c r="A3631" t="s">
        <v>131</v>
      </c>
      <c r="B3631">
        <v>2.4</v>
      </c>
      <c r="C3631" t="s">
        <v>17</v>
      </c>
      <c r="D3631">
        <v>6.77</v>
      </c>
      <c r="E3631" t="s">
        <v>15</v>
      </c>
      <c r="F3631">
        <v>2.82</v>
      </c>
      <c r="G3631">
        <v>0.0388</v>
      </c>
      <c r="H3631">
        <v>0.00135</v>
      </c>
      <c r="I3631" s="3" t="s">
        <v>3147</v>
      </c>
      <c r="J3631" s="1">
        <f t="shared" si="173"/>
        <v>45902.9196939468</v>
      </c>
      <c r="K3631">
        <f>10000+SUM(G$2:G3631)-SUM(H$2:H3631)</f>
        <v>9558.21646469</v>
      </c>
      <c r="L3631">
        <f t="shared" si="174"/>
        <v>9190.44461944102</v>
      </c>
      <c r="M3631">
        <f t="shared" si="175"/>
        <v>1.04001676311405</v>
      </c>
    </row>
    <row r="3632" spans="1:13">
      <c r="A3632" t="s">
        <v>320</v>
      </c>
      <c r="B3632">
        <v>8.3</v>
      </c>
      <c r="C3632" t="s">
        <v>17</v>
      </c>
      <c r="D3632">
        <v>7.62</v>
      </c>
      <c r="E3632" t="s">
        <v>15</v>
      </c>
      <c r="F3632">
        <v>0.919</v>
      </c>
      <c r="G3632">
        <v>-0.0314</v>
      </c>
      <c r="H3632">
        <v>0.00152</v>
      </c>
      <c r="I3632" s="3" t="s">
        <v>3148</v>
      </c>
      <c r="J3632" s="1">
        <f t="shared" si="173"/>
        <v>45902.9196947338</v>
      </c>
      <c r="K3632">
        <f>10000+SUM(G$2:G3632)-SUM(H$2:H3632)</f>
        <v>9558.18354469</v>
      </c>
      <c r="L3632">
        <f t="shared" si="174"/>
        <v>9190.44461944102</v>
      </c>
      <c r="M3632">
        <f t="shared" si="175"/>
        <v>1.04001318113283</v>
      </c>
    </row>
    <row r="3633" spans="1:13">
      <c r="A3633" t="s">
        <v>123</v>
      </c>
      <c r="B3633">
        <v>0.01</v>
      </c>
      <c r="C3633" t="s">
        <v>17</v>
      </c>
      <c r="D3633">
        <v>0.208</v>
      </c>
      <c r="E3633" t="s">
        <v>15</v>
      </c>
      <c r="F3633">
        <v>20.8</v>
      </c>
      <c r="G3633">
        <v>-0.0102</v>
      </c>
      <c r="H3633">
        <v>4.16e-5</v>
      </c>
      <c r="I3633" s="3" t="s">
        <v>3149</v>
      </c>
      <c r="J3633" s="1">
        <f t="shared" si="173"/>
        <v>45902.9196962847</v>
      </c>
      <c r="K3633">
        <f>10000+SUM(G$2:G3633)-SUM(H$2:H3633)</f>
        <v>9558.17330309</v>
      </c>
      <c r="L3633">
        <f t="shared" si="174"/>
        <v>9190.44461944102</v>
      </c>
      <c r="M3633">
        <f t="shared" si="175"/>
        <v>1.04001206675802</v>
      </c>
    </row>
    <row r="3634" spans="1:13">
      <c r="A3634" t="s">
        <v>334</v>
      </c>
      <c r="B3634">
        <v>0.026</v>
      </c>
      <c r="C3634" t="s">
        <v>14</v>
      </c>
      <c r="D3634">
        <v>8.24</v>
      </c>
      <c r="E3634" t="s">
        <v>15</v>
      </c>
      <c r="F3634">
        <v>317</v>
      </c>
      <c r="G3634">
        <v>0</v>
      </c>
      <c r="H3634">
        <v>0.00165</v>
      </c>
      <c r="I3634" s="3" t="s">
        <v>3150</v>
      </c>
      <c r="J3634" s="1">
        <f t="shared" si="173"/>
        <v>45902.9235535301</v>
      </c>
      <c r="K3634">
        <f>10000+SUM(G$2:G3634)-SUM(H$2:H3634)</f>
        <v>9558.17165309</v>
      </c>
      <c r="L3634">
        <f t="shared" si="174"/>
        <v>9190.44461944102</v>
      </c>
      <c r="M3634">
        <f t="shared" si="175"/>
        <v>1.04001188722373</v>
      </c>
    </row>
    <row r="3635" spans="1:13">
      <c r="A3635" t="s">
        <v>118</v>
      </c>
      <c r="B3635">
        <v>0.1</v>
      </c>
      <c r="C3635" t="s">
        <v>14</v>
      </c>
      <c r="D3635">
        <v>20.4</v>
      </c>
      <c r="E3635" t="s">
        <v>15</v>
      </c>
      <c r="F3635">
        <v>204</v>
      </c>
      <c r="G3635">
        <v>0</v>
      </c>
      <c r="H3635">
        <v>0.00407</v>
      </c>
      <c r="I3635" s="3" t="s">
        <v>3151</v>
      </c>
      <c r="J3635" s="1">
        <f t="shared" si="173"/>
        <v>45902.9235543287</v>
      </c>
      <c r="K3635">
        <f>10000+SUM(G$2:G3635)-SUM(H$2:H3635)</f>
        <v>9558.16758309</v>
      </c>
      <c r="L3635">
        <f t="shared" si="174"/>
        <v>9190.44461944102</v>
      </c>
      <c r="M3635">
        <f t="shared" si="175"/>
        <v>1.04001144437246</v>
      </c>
    </row>
    <row r="3636" spans="1:13">
      <c r="A3636" t="s">
        <v>118</v>
      </c>
      <c r="B3636">
        <v>0.02</v>
      </c>
      <c r="C3636" t="s">
        <v>17</v>
      </c>
      <c r="D3636">
        <v>4.08</v>
      </c>
      <c r="E3636" t="s">
        <v>15</v>
      </c>
      <c r="F3636">
        <v>204</v>
      </c>
      <c r="G3636">
        <v>0.0321</v>
      </c>
      <c r="H3636">
        <v>0.000815</v>
      </c>
      <c r="I3636" s="3" t="s">
        <v>3152</v>
      </c>
      <c r="J3636" s="1">
        <f t="shared" si="173"/>
        <v>45902.9239418287</v>
      </c>
      <c r="K3636">
        <f>10000+SUM(G$2:G3636)-SUM(H$2:H3636)</f>
        <v>9558.19886809</v>
      </c>
      <c r="L3636">
        <f t="shared" si="174"/>
        <v>9190.44461944102</v>
      </c>
      <c r="M3636">
        <f t="shared" si="175"/>
        <v>1.04001484845152</v>
      </c>
    </row>
    <row r="3637" spans="1:13">
      <c r="A3637" t="s">
        <v>25</v>
      </c>
      <c r="B3637">
        <v>0.001</v>
      </c>
      <c r="C3637" t="s">
        <v>17</v>
      </c>
      <c r="D3637">
        <v>111</v>
      </c>
      <c r="E3637" t="s">
        <v>15</v>
      </c>
      <c r="F3637">
        <v>111134</v>
      </c>
      <c r="G3637">
        <v>1.61</v>
      </c>
      <c r="H3637">
        <v>0.0222</v>
      </c>
      <c r="I3637" s="3" t="s">
        <v>3153</v>
      </c>
      <c r="J3637" s="1">
        <f t="shared" si="173"/>
        <v>45902.9239429167</v>
      </c>
      <c r="K3637">
        <f>10000+SUM(G$2:G3637)-SUM(H$2:H3637)</f>
        <v>9559.78666809</v>
      </c>
      <c r="L3637">
        <f t="shared" si="174"/>
        <v>9190.44461944102</v>
      </c>
      <c r="M3637">
        <f t="shared" si="175"/>
        <v>1.04018761484811</v>
      </c>
    </row>
    <row r="3638" spans="1:13">
      <c r="A3638" t="s">
        <v>334</v>
      </c>
      <c r="B3638">
        <v>0.001</v>
      </c>
      <c r="C3638" t="s">
        <v>17</v>
      </c>
      <c r="D3638">
        <v>0.317</v>
      </c>
      <c r="E3638" t="s">
        <v>15</v>
      </c>
      <c r="F3638">
        <v>317</v>
      </c>
      <c r="G3638">
        <v>-0.0106</v>
      </c>
      <c r="H3638">
        <v>6.35e-5</v>
      </c>
      <c r="I3638" s="3" t="s">
        <v>3154</v>
      </c>
      <c r="J3638" s="1">
        <f t="shared" si="173"/>
        <v>45902.9239436806</v>
      </c>
      <c r="K3638">
        <f>10000+SUM(G$2:G3638)-SUM(H$2:H3638)</f>
        <v>9559.77600459</v>
      </c>
      <c r="L3638">
        <f t="shared" si="174"/>
        <v>9190.44461944102</v>
      </c>
      <c r="M3638">
        <f t="shared" si="175"/>
        <v>1.04018645456692</v>
      </c>
    </row>
    <row r="3639" spans="1:13">
      <c r="A3639" t="s">
        <v>118</v>
      </c>
      <c r="B3639">
        <v>0.01</v>
      </c>
      <c r="C3639" t="s">
        <v>17</v>
      </c>
      <c r="D3639">
        <v>2.04</v>
      </c>
      <c r="E3639" t="s">
        <v>15</v>
      </c>
      <c r="F3639">
        <v>204</v>
      </c>
      <c r="G3639">
        <v>0.0159</v>
      </c>
      <c r="H3639">
        <v>0.000408</v>
      </c>
      <c r="I3639" s="3" t="s">
        <v>3155</v>
      </c>
      <c r="J3639" s="1">
        <f t="shared" si="173"/>
        <v>45902.9239492245</v>
      </c>
      <c r="K3639">
        <f>10000+SUM(G$2:G3639)-SUM(H$2:H3639)</f>
        <v>9559.79149659</v>
      </c>
      <c r="L3639">
        <f t="shared" si="174"/>
        <v>9190.44461944102</v>
      </c>
      <c r="M3639">
        <f t="shared" si="175"/>
        <v>1.04018814023074</v>
      </c>
    </row>
    <row r="3640" spans="1:13">
      <c r="A3640" t="s">
        <v>25</v>
      </c>
      <c r="B3640">
        <v>0.001</v>
      </c>
      <c r="C3640" t="s">
        <v>17</v>
      </c>
      <c r="D3640">
        <v>111</v>
      </c>
      <c r="E3640" t="s">
        <v>15</v>
      </c>
      <c r="F3640">
        <v>111139</v>
      </c>
      <c r="G3640">
        <v>1.61</v>
      </c>
      <c r="H3640">
        <v>0.0222</v>
      </c>
      <c r="I3640" s="3" t="s">
        <v>3156</v>
      </c>
      <c r="J3640" s="1">
        <f t="shared" si="173"/>
        <v>45902.9239500347</v>
      </c>
      <c r="K3640">
        <f>10000+SUM(G$2:G3640)-SUM(H$2:H3640)</f>
        <v>9561.37929659</v>
      </c>
      <c r="L3640">
        <f t="shared" si="174"/>
        <v>9190.44461944102</v>
      </c>
      <c r="M3640">
        <f t="shared" si="175"/>
        <v>1.04036090662734</v>
      </c>
    </row>
    <row r="3641" spans="1:13">
      <c r="A3641" t="s">
        <v>40</v>
      </c>
      <c r="B3641">
        <v>0.008</v>
      </c>
      <c r="C3641" t="s">
        <v>17</v>
      </c>
      <c r="D3641">
        <v>34.9</v>
      </c>
      <c r="E3641" t="s">
        <v>15</v>
      </c>
      <c r="F3641">
        <v>4361</v>
      </c>
      <c r="G3641">
        <v>-0.259</v>
      </c>
      <c r="H3641">
        <v>0.00698</v>
      </c>
      <c r="I3641" s="3" t="s">
        <v>3157</v>
      </c>
      <c r="J3641" s="1">
        <f t="shared" si="173"/>
        <v>45902.9239521412</v>
      </c>
      <c r="K3641">
        <f>10000+SUM(G$2:G3641)-SUM(H$2:H3641)</f>
        <v>9561.11331659</v>
      </c>
      <c r="L3641">
        <f t="shared" si="174"/>
        <v>9190.44461944102</v>
      </c>
      <c r="M3641">
        <f t="shared" si="175"/>
        <v>1.0403319656989</v>
      </c>
    </row>
    <row r="3642" spans="1:13">
      <c r="A3642" t="s">
        <v>40</v>
      </c>
      <c r="B3642">
        <v>0.001</v>
      </c>
      <c r="C3642" t="s">
        <v>17</v>
      </c>
      <c r="D3642">
        <v>4.36</v>
      </c>
      <c r="E3642" t="s">
        <v>15</v>
      </c>
      <c r="F3642">
        <v>4364</v>
      </c>
      <c r="G3642">
        <v>-0.0289</v>
      </c>
      <c r="H3642">
        <v>0.000873</v>
      </c>
      <c r="I3642" s="3" t="s">
        <v>3158</v>
      </c>
      <c r="J3642" s="1">
        <f t="shared" si="173"/>
        <v>45902.9243463426</v>
      </c>
      <c r="K3642">
        <f>10000+SUM(G$2:G3642)-SUM(H$2:H3642)</f>
        <v>9561.08354359</v>
      </c>
      <c r="L3642">
        <f t="shared" si="174"/>
        <v>9190.44461944102</v>
      </c>
      <c r="M3642">
        <f t="shared" si="175"/>
        <v>1.04032872613855</v>
      </c>
    </row>
    <row r="3643" spans="1:13">
      <c r="A3643" t="s">
        <v>118</v>
      </c>
      <c r="B3643">
        <v>0.03</v>
      </c>
      <c r="C3643" t="s">
        <v>14</v>
      </c>
      <c r="D3643">
        <v>6.12</v>
      </c>
      <c r="E3643" t="s">
        <v>15</v>
      </c>
      <c r="F3643">
        <v>204</v>
      </c>
      <c r="G3643">
        <v>0</v>
      </c>
      <c r="H3643">
        <v>0.00122</v>
      </c>
      <c r="I3643" s="3" t="s">
        <v>3159</v>
      </c>
      <c r="J3643" s="1">
        <f t="shared" si="173"/>
        <v>45902.9243463889</v>
      </c>
      <c r="K3643">
        <f>10000+SUM(G$2:G3643)-SUM(H$2:H3643)</f>
        <v>9561.08232359</v>
      </c>
      <c r="L3643">
        <f t="shared" si="174"/>
        <v>9190.44461944102</v>
      </c>
      <c r="M3643">
        <f t="shared" si="175"/>
        <v>1.04032859339198</v>
      </c>
    </row>
    <row r="3644" spans="1:13">
      <c r="A3644" t="s">
        <v>334</v>
      </c>
      <c r="B3644">
        <v>0.024</v>
      </c>
      <c r="C3644" t="s">
        <v>14</v>
      </c>
      <c r="D3644">
        <v>7.58</v>
      </c>
      <c r="E3644" t="s">
        <v>15</v>
      </c>
      <c r="F3644">
        <v>316</v>
      </c>
      <c r="G3644">
        <v>0</v>
      </c>
      <c r="H3644">
        <v>0.00152</v>
      </c>
      <c r="I3644" s="3" t="s">
        <v>3160</v>
      </c>
      <c r="J3644" s="1">
        <f t="shared" si="173"/>
        <v>45902.9280297917</v>
      </c>
      <c r="K3644">
        <f>10000+SUM(G$2:G3644)-SUM(H$2:H3644)</f>
        <v>9561.08080359</v>
      </c>
      <c r="L3644">
        <f t="shared" si="174"/>
        <v>9190.44461944102</v>
      </c>
      <c r="M3644">
        <f t="shared" si="175"/>
        <v>1.04032842800281</v>
      </c>
    </row>
    <row r="3645" spans="1:13">
      <c r="A3645" t="s">
        <v>131</v>
      </c>
      <c r="B3645">
        <v>2.4</v>
      </c>
      <c r="C3645" t="s">
        <v>14</v>
      </c>
      <c r="D3645">
        <v>6.75</v>
      </c>
      <c r="E3645" t="s">
        <v>15</v>
      </c>
      <c r="F3645">
        <v>2.81</v>
      </c>
      <c r="G3645">
        <v>0</v>
      </c>
      <c r="H3645">
        <v>0.00135</v>
      </c>
      <c r="I3645" s="3" t="s">
        <v>3161</v>
      </c>
      <c r="J3645" s="1">
        <f t="shared" si="173"/>
        <v>45902.9280298032</v>
      </c>
      <c r="K3645">
        <f>10000+SUM(G$2:G3645)-SUM(H$2:H3645)</f>
        <v>9561.07945359</v>
      </c>
      <c r="L3645">
        <f t="shared" si="174"/>
        <v>9190.44461944102</v>
      </c>
      <c r="M3645">
        <f t="shared" si="175"/>
        <v>1.04032828111112</v>
      </c>
    </row>
    <row r="3646" spans="1:13">
      <c r="A3646" t="s">
        <v>25</v>
      </c>
      <c r="B3646">
        <v>0.002</v>
      </c>
      <c r="C3646" t="s">
        <v>14</v>
      </c>
      <c r="D3646">
        <v>222</v>
      </c>
      <c r="E3646" t="s">
        <v>15</v>
      </c>
      <c r="F3646">
        <v>110827</v>
      </c>
      <c r="G3646">
        <v>0</v>
      </c>
      <c r="H3646">
        <v>0.0443</v>
      </c>
      <c r="I3646" s="3" t="s">
        <v>3161</v>
      </c>
      <c r="J3646" s="1">
        <f t="shared" si="173"/>
        <v>45902.9280298032</v>
      </c>
      <c r="K3646">
        <f>10000+SUM(G$2:G3646)-SUM(H$2:H3646)</f>
        <v>9561.03515359</v>
      </c>
      <c r="L3646">
        <f t="shared" si="174"/>
        <v>9190.44461944102</v>
      </c>
      <c r="M3646">
        <f t="shared" si="175"/>
        <v>1.04032346088731</v>
      </c>
    </row>
    <row r="3647" spans="1:13">
      <c r="A3647" t="s">
        <v>118</v>
      </c>
      <c r="B3647">
        <v>0.06</v>
      </c>
      <c r="C3647" t="s">
        <v>14</v>
      </c>
      <c r="D3647">
        <v>12.2</v>
      </c>
      <c r="E3647" t="s">
        <v>15</v>
      </c>
      <c r="F3647">
        <v>203</v>
      </c>
      <c r="G3647">
        <v>0</v>
      </c>
      <c r="H3647">
        <v>0.00243</v>
      </c>
      <c r="I3647" s="3" t="s">
        <v>3162</v>
      </c>
      <c r="J3647" s="1">
        <f t="shared" si="173"/>
        <v>45902.9280306366</v>
      </c>
      <c r="K3647">
        <f>10000+SUM(G$2:G3647)-SUM(H$2:H3647)</f>
        <v>9561.03272359</v>
      </c>
      <c r="L3647">
        <f t="shared" si="174"/>
        <v>9190.44461944102</v>
      </c>
      <c r="M3647">
        <f t="shared" si="175"/>
        <v>1.04032319648225</v>
      </c>
    </row>
    <row r="3648" spans="1:13">
      <c r="A3648" t="s">
        <v>320</v>
      </c>
      <c r="B3648">
        <v>8.3</v>
      </c>
      <c r="C3648" t="s">
        <v>14</v>
      </c>
      <c r="D3648">
        <v>7.61</v>
      </c>
      <c r="E3648" t="s">
        <v>15</v>
      </c>
      <c r="F3648">
        <v>0.917</v>
      </c>
      <c r="G3648">
        <v>0</v>
      </c>
      <c r="H3648">
        <v>0.00152</v>
      </c>
      <c r="I3648" s="3" t="s">
        <v>3163</v>
      </c>
      <c r="J3648" s="1">
        <f t="shared" si="173"/>
        <v>45902.9280321991</v>
      </c>
      <c r="K3648">
        <f>10000+SUM(G$2:G3648)-SUM(H$2:H3648)</f>
        <v>9561.03120359</v>
      </c>
      <c r="L3648">
        <f t="shared" si="174"/>
        <v>9190.44461944102</v>
      </c>
      <c r="M3648">
        <f t="shared" si="175"/>
        <v>1.04032303109308</v>
      </c>
    </row>
    <row r="3649" spans="1:13">
      <c r="A3649" t="s">
        <v>341</v>
      </c>
      <c r="B3649">
        <v>0.4</v>
      </c>
      <c r="C3649" t="s">
        <v>14</v>
      </c>
      <c r="D3649">
        <v>5.22</v>
      </c>
      <c r="E3649" t="s">
        <v>15</v>
      </c>
      <c r="F3649">
        <v>13.1</v>
      </c>
      <c r="G3649">
        <v>0</v>
      </c>
      <c r="H3649">
        <v>0.00104</v>
      </c>
      <c r="I3649" s="3" t="s">
        <v>3164</v>
      </c>
      <c r="J3649" s="1">
        <f t="shared" si="173"/>
        <v>45902.9282511343</v>
      </c>
      <c r="K3649">
        <f>10000+SUM(G$2:G3649)-SUM(H$2:H3649)</f>
        <v>9561.03016359</v>
      </c>
      <c r="L3649">
        <f t="shared" si="174"/>
        <v>9190.44461944102</v>
      </c>
      <c r="M3649">
        <f t="shared" si="175"/>
        <v>1.04032291793207</v>
      </c>
    </row>
    <row r="3650" spans="1:13">
      <c r="A3650" t="s">
        <v>334</v>
      </c>
      <c r="B3650">
        <v>0.011</v>
      </c>
      <c r="C3650" t="s">
        <v>17</v>
      </c>
      <c r="D3650">
        <v>3.49</v>
      </c>
      <c r="E3650" t="s">
        <v>15</v>
      </c>
      <c r="F3650">
        <v>317</v>
      </c>
      <c r="G3650">
        <v>-0.122</v>
      </c>
      <c r="H3650">
        <v>0.000697</v>
      </c>
      <c r="I3650" s="3" t="s">
        <v>3165</v>
      </c>
      <c r="J3650" s="1">
        <f t="shared" ref="J3650:J3713" si="176">(I3650/86400000)+DATE(1970,1,1)+(8*TIME(1,0,0))</f>
        <v>45902.9286103125</v>
      </c>
      <c r="K3650">
        <f>10000+SUM(G$2:G3650)-SUM(H$2:H3650)</f>
        <v>9560.90746659</v>
      </c>
      <c r="L3650">
        <f t="shared" si="174"/>
        <v>9190.44461944102</v>
      </c>
      <c r="M3650">
        <f t="shared" si="175"/>
        <v>1.04030956743543</v>
      </c>
    </row>
    <row r="3651" spans="1:13">
      <c r="A3651" t="s">
        <v>118</v>
      </c>
      <c r="B3651">
        <v>0.05</v>
      </c>
      <c r="C3651" t="s">
        <v>17</v>
      </c>
      <c r="D3651">
        <v>10.2</v>
      </c>
      <c r="E3651" t="s">
        <v>15</v>
      </c>
      <c r="F3651">
        <v>203</v>
      </c>
      <c r="G3651">
        <v>0.0535</v>
      </c>
      <c r="H3651">
        <v>0.00203</v>
      </c>
      <c r="I3651" s="3" t="s">
        <v>3166</v>
      </c>
      <c r="J3651" s="1">
        <f t="shared" si="176"/>
        <v>45902.9286112616</v>
      </c>
      <c r="K3651">
        <f>10000+SUM(G$2:G3651)-SUM(H$2:H3651)</f>
        <v>9560.95893659</v>
      </c>
      <c r="L3651">
        <f t="shared" si="174"/>
        <v>9190.44461944102</v>
      </c>
      <c r="M3651">
        <f t="shared" si="175"/>
        <v>1.04031516781737</v>
      </c>
    </row>
    <row r="3652" spans="1:13">
      <c r="A3652" t="s">
        <v>131</v>
      </c>
      <c r="B3652">
        <v>0.5</v>
      </c>
      <c r="C3652" t="s">
        <v>17</v>
      </c>
      <c r="D3652">
        <v>1.41</v>
      </c>
      <c r="E3652" t="s">
        <v>15</v>
      </c>
      <c r="F3652">
        <v>2.82</v>
      </c>
      <c r="G3652">
        <v>0.00677</v>
      </c>
      <c r="H3652">
        <v>0.000282</v>
      </c>
      <c r="I3652" s="3" t="s">
        <v>3166</v>
      </c>
      <c r="J3652" s="1">
        <f t="shared" si="176"/>
        <v>45902.9286112616</v>
      </c>
      <c r="K3652">
        <f>10000+SUM(G$2:G3652)-SUM(H$2:H3652)</f>
        <v>9560.96542459</v>
      </c>
      <c r="L3652">
        <f t="shared" ref="L3652:L3715" si="177">L3651</f>
        <v>9190.44461944102</v>
      </c>
      <c r="M3652">
        <f t="shared" ref="M3652:M3715" si="178">K3652/L3652</f>
        <v>1.04031587376798</v>
      </c>
    </row>
    <row r="3653" spans="1:13">
      <c r="A3653" t="s">
        <v>320</v>
      </c>
      <c r="B3653">
        <v>1.6</v>
      </c>
      <c r="C3653" t="s">
        <v>17</v>
      </c>
      <c r="D3653">
        <v>1.47</v>
      </c>
      <c r="E3653" t="s">
        <v>15</v>
      </c>
      <c r="F3653">
        <v>0.92</v>
      </c>
      <c r="G3653">
        <v>-0.00392</v>
      </c>
      <c r="H3653">
        <v>0.000294</v>
      </c>
      <c r="I3653" s="3" t="s">
        <v>3167</v>
      </c>
      <c r="J3653" s="1">
        <f t="shared" si="176"/>
        <v>45902.9286128704</v>
      </c>
      <c r="K3653">
        <f>10000+SUM(G$2:G3653)-SUM(H$2:H3653)</f>
        <v>9560.96121059</v>
      </c>
      <c r="L3653">
        <f t="shared" si="177"/>
        <v>9190.44461944102</v>
      </c>
      <c r="M3653">
        <f t="shared" si="178"/>
        <v>1.04031541524827</v>
      </c>
    </row>
    <row r="3654" spans="1:13">
      <c r="A3654" t="s">
        <v>341</v>
      </c>
      <c r="B3654">
        <v>0.2</v>
      </c>
      <c r="C3654" t="s">
        <v>17</v>
      </c>
      <c r="D3654">
        <v>2.61</v>
      </c>
      <c r="E3654" t="s">
        <v>15</v>
      </c>
      <c r="F3654">
        <v>13.1</v>
      </c>
      <c r="G3654">
        <v>0.000327</v>
      </c>
      <c r="H3654">
        <v>0.000522</v>
      </c>
      <c r="I3654" s="3" t="s">
        <v>3168</v>
      </c>
      <c r="J3654" s="1">
        <f t="shared" si="176"/>
        <v>45902.9286143287</v>
      </c>
      <c r="K3654">
        <f>10000+SUM(G$2:G3654)-SUM(H$2:H3654)</f>
        <v>9560.96101559</v>
      </c>
      <c r="L3654">
        <f t="shared" si="177"/>
        <v>9190.44461944102</v>
      </c>
      <c r="M3654">
        <f t="shared" si="178"/>
        <v>1.04031539403058</v>
      </c>
    </row>
    <row r="3655" spans="1:13">
      <c r="A3655" t="s">
        <v>118</v>
      </c>
      <c r="B3655">
        <v>0.02</v>
      </c>
      <c r="C3655" t="s">
        <v>14</v>
      </c>
      <c r="D3655">
        <v>4.07</v>
      </c>
      <c r="E3655" t="s">
        <v>15</v>
      </c>
      <c r="F3655">
        <v>203</v>
      </c>
      <c r="G3655">
        <v>0</v>
      </c>
      <c r="H3655">
        <v>0.000814</v>
      </c>
      <c r="I3655" s="3" t="s">
        <v>3169</v>
      </c>
      <c r="J3655" s="1">
        <f t="shared" si="176"/>
        <v>45902.9286835764</v>
      </c>
      <c r="K3655">
        <f>10000+SUM(G$2:G3655)-SUM(H$2:H3655)</f>
        <v>9560.96020159</v>
      </c>
      <c r="L3655">
        <f t="shared" si="177"/>
        <v>9190.44461944102</v>
      </c>
      <c r="M3655">
        <f t="shared" si="178"/>
        <v>1.04031530546033</v>
      </c>
    </row>
    <row r="3656" spans="1:13">
      <c r="A3656" t="s">
        <v>118</v>
      </c>
      <c r="B3656">
        <v>0.02</v>
      </c>
      <c r="C3656" t="s">
        <v>14</v>
      </c>
      <c r="D3656">
        <v>4.07</v>
      </c>
      <c r="E3656" t="s">
        <v>15</v>
      </c>
      <c r="F3656">
        <v>203</v>
      </c>
      <c r="G3656">
        <v>0</v>
      </c>
      <c r="H3656">
        <v>0.000814</v>
      </c>
      <c r="I3656" s="3" t="s">
        <v>3169</v>
      </c>
      <c r="J3656" s="1">
        <f t="shared" si="176"/>
        <v>45902.9286835764</v>
      </c>
      <c r="K3656">
        <f>10000+SUM(G$2:G3656)-SUM(H$2:H3656)</f>
        <v>9560.95938759</v>
      </c>
      <c r="L3656">
        <f t="shared" si="177"/>
        <v>9190.44461944102</v>
      </c>
      <c r="M3656">
        <f t="shared" si="178"/>
        <v>1.04031521689007</v>
      </c>
    </row>
    <row r="3657" spans="1:13">
      <c r="A3657" t="s">
        <v>334</v>
      </c>
      <c r="B3657">
        <v>0.004</v>
      </c>
      <c r="C3657" t="s">
        <v>17</v>
      </c>
      <c r="D3657">
        <v>1.27</v>
      </c>
      <c r="E3657" t="s">
        <v>15</v>
      </c>
      <c r="F3657">
        <v>317</v>
      </c>
      <c r="G3657">
        <v>-0.0423</v>
      </c>
      <c r="H3657">
        <v>0.000254</v>
      </c>
      <c r="I3657" s="3" t="s">
        <v>3170</v>
      </c>
      <c r="J3657" s="1">
        <f t="shared" si="176"/>
        <v>45902.9290642361</v>
      </c>
      <c r="K3657">
        <f>10000+SUM(G$2:G3657)-SUM(H$2:H3657)</f>
        <v>9560.91683359</v>
      </c>
      <c r="L3657">
        <f t="shared" si="177"/>
        <v>9190.44461944102</v>
      </c>
      <c r="M3657">
        <f t="shared" si="178"/>
        <v>1.04031058664619</v>
      </c>
    </row>
    <row r="3658" spans="1:13">
      <c r="A3658" t="s">
        <v>131</v>
      </c>
      <c r="B3658">
        <v>0.2</v>
      </c>
      <c r="C3658" t="s">
        <v>17</v>
      </c>
      <c r="D3658">
        <v>0.565</v>
      </c>
      <c r="E3658" t="s">
        <v>15</v>
      </c>
      <c r="F3658">
        <v>2.82</v>
      </c>
      <c r="G3658">
        <v>0.00391</v>
      </c>
      <c r="H3658">
        <v>0.000113</v>
      </c>
      <c r="I3658" s="3" t="s">
        <v>3170</v>
      </c>
      <c r="J3658" s="1">
        <f t="shared" si="176"/>
        <v>45902.9290642361</v>
      </c>
      <c r="K3658">
        <f>10000+SUM(G$2:G3658)-SUM(H$2:H3658)</f>
        <v>9560.92063059</v>
      </c>
      <c r="L3658">
        <f t="shared" si="177"/>
        <v>9190.44461944102</v>
      </c>
      <c r="M3658">
        <f t="shared" si="178"/>
        <v>1.04031099979269</v>
      </c>
    </row>
    <row r="3659" spans="1:13">
      <c r="A3659" t="s">
        <v>320</v>
      </c>
      <c r="B3659">
        <v>1</v>
      </c>
      <c r="C3659" t="s">
        <v>17</v>
      </c>
      <c r="D3659">
        <v>0.923</v>
      </c>
      <c r="E3659" t="s">
        <v>15</v>
      </c>
      <c r="F3659">
        <v>0.923</v>
      </c>
      <c r="G3659">
        <v>0.000149</v>
      </c>
      <c r="H3659">
        <v>0.000185</v>
      </c>
      <c r="I3659" s="3" t="s">
        <v>3171</v>
      </c>
      <c r="J3659" s="1">
        <f t="shared" si="176"/>
        <v>45902.9290652083</v>
      </c>
      <c r="K3659">
        <f>10000+SUM(G$2:G3659)-SUM(H$2:H3659)</f>
        <v>9560.92059459</v>
      </c>
      <c r="L3659">
        <f t="shared" si="177"/>
        <v>9190.44461944102</v>
      </c>
      <c r="M3659">
        <f t="shared" si="178"/>
        <v>1.04031099587557</v>
      </c>
    </row>
    <row r="3660" spans="1:13">
      <c r="A3660" t="s">
        <v>118</v>
      </c>
      <c r="B3660">
        <v>0.05</v>
      </c>
      <c r="C3660" t="s">
        <v>17</v>
      </c>
      <c r="D3660">
        <v>10.2</v>
      </c>
      <c r="E3660" t="s">
        <v>15</v>
      </c>
      <c r="F3660">
        <v>204</v>
      </c>
      <c r="G3660">
        <v>0.0844</v>
      </c>
      <c r="H3660">
        <v>0.00204</v>
      </c>
      <c r="I3660" s="3" t="s">
        <v>3171</v>
      </c>
      <c r="J3660" s="1">
        <f t="shared" si="176"/>
        <v>45902.9290652083</v>
      </c>
      <c r="K3660">
        <f>10000+SUM(G$2:G3660)-SUM(H$2:H3660)</f>
        <v>9561.00295459</v>
      </c>
      <c r="L3660">
        <f t="shared" si="177"/>
        <v>9190.44461944102</v>
      </c>
      <c r="M3660">
        <f t="shared" si="178"/>
        <v>1.04031995735714</v>
      </c>
    </row>
    <row r="3661" spans="1:13">
      <c r="A3661" t="s">
        <v>25</v>
      </c>
      <c r="B3661">
        <v>0.001</v>
      </c>
      <c r="C3661" t="s">
        <v>17</v>
      </c>
      <c r="D3661">
        <v>111</v>
      </c>
      <c r="E3661" t="s">
        <v>15</v>
      </c>
      <c r="F3661">
        <v>111150</v>
      </c>
      <c r="G3661">
        <v>1.58</v>
      </c>
      <c r="H3661">
        <v>0.0222</v>
      </c>
      <c r="I3661" s="3" t="s">
        <v>3172</v>
      </c>
      <c r="J3661" s="1">
        <f t="shared" si="176"/>
        <v>45902.9290659259</v>
      </c>
      <c r="K3661">
        <f>10000+SUM(G$2:G3661)-SUM(H$2:H3661)</f>
        <v>9562.56075459</v>
      </c>
      <c r="L3661">
        <f t="shared" si="177"/>
        <v>9190.44461944102</v>
      </c>
      <c r="M3661">
        <f t="shared" si="178"/>
        <v>1.04048945949381</v>
      </c>
    </row>
    <row r="3662" spans="1:13">
      <c r="A3662" t="s">
        <v>131</v>
      </c>
      <c r="B3662">
        <v>1.1</v>
      </c>
      <c r="C3662" t="s">
        <v>17</v>
      </c>
      <c r="D3662">
        <v>3.11</v>
      </c>
      <c r="E3662" t="s">
        <v>15</v>
      </c>
      <c r="F3662">
        <v>2.83</v>
      </c>
      <c r="G3662">
        <v>0.0249</v>
      </c>
      <c r="H3662">
        <v>0.000622</v>
      </c>
      <c r="I3662" s="3" t="s">
        <v>3173</v>
      </c>
      <c r="J3662" s="1">
        <f t="shared" si="176"/>
        <v>45902.9294722106</v>
      </c>
      <c r="K3662">
        <f>10000+SUM(G$2:G3662)-SUM(H$2:H3662)</f>
        <v>9562.58503259</v>
      </c>
      <c r="L3662">
        <f t="shared" si="177"/>
        <v>9190.44461944102</v>
      </c>
      <c r="M3662">
        <f t="shared" si="178"/>
        <v>1.04049210115056</v>
      </c>
    </row>
    <row r="3663" spans="1:13">
      <c r="A3663" t="s">
        <v>334</v>
      </c>
      <c r="B3663">
        <v>0.02</v>
      </c>
      <c r="C3663" t="s">
        <v>17</v>
      </c>
      <c r="D3663">
        <v>6.36</v>
      </c>
      <c r="E3663" t="s">
        <v>15</v>
      </c>
      <c r="F3663">
        <v>318</v>
      </c>
      <c r="G3663">
        <v>-0.203</v>
      </c>
      <c r="H3663">
        <v>0.00127</v>
      </c>
      <c r="I3663" s="3" t="s">
        <v>3174</v>
      </c>
      <c r="J3663" s="1">
        <f t="shared" si="176"/>
        <v>45902.9294722222</v>
      </c>
      <c r="K3663">
        <f>10000+SUM(G$2:G3663)-SUM(H$2:H3663)</f>
        <v>9562.38076259</v>
      </c>
      <c r="L3663">
        <f t="shared" si="177"/>
        <v>9190.44461944102</v>
      </c>
      <c r="M3663">
        <f t="shared" si="178"/>
        <v>1.04046987480477</v>
      </c>
    </row>
    <row r="3664" spans="1:13">
      <c r="A3664" t="s">
        <v>320</v>
      </c>
      <c r="B3664">
        <v>3.6</v>
      </c>
      <c r="C3664" t="s">
        <v>17</v>
      </c>
      <c r="D3664">
        <v>3.32</v>
      </c>
      <c r="E3664" t="s">
        <v>15</v>
      </c>
      <c r="F3664">
        <v>0.923</v>
      </c>
      <c r="G3664">
        <v>0.00306</v>
      </c>
      <c r="H3664">
        <v>0.000665</v>
      </c>
      <c r="I3664" s="3" t="s">
        <v>3174</v>
      </c>
      <c r="J3664" s="1">
        <f t="shared" si="176"/>
        <v>45902.9294722222</v>
      </c>
      <c r="K3664">
        <f>10000+SUM(G$2:G3664)-SUM(H$2:H3664)</f>
        <v>9562.38315759</v>
      </c>
      <c r="L3664">
        <f t="shared" si="177"/>
        <v>9190.44461944102</v>
      </c>
      <c r="M3664">
        <f t="shared" si="178"/>
        <v>1.04047013540152</v>
      </c>
    </row>
    <row r="3665" spans="1:13">
      <c r="A3665" t="s">
        <v>118</v>
      </c>
      <c r="B3665">
        <v>0.05</v>
      </c>
      <c r="C3665" t="s">
        <v>17</v>
      </c>
      <c r="D3665">
        <v>10.2</v>
      </c>
      <c r="E3665" t="s">
        <v>15</v>
      </c>
      <c r="F3665">
        <v>204</v>
      </c>
      <c r="G3665">
        <v>0.0894</v>
      </c>
      <c r="H3665">
        <v>0.00204</v>
      </c>
      <c r="I3665" s="3" t="s">
        <v>3175</v>
      </c>
      <c r="J3665" s="1">
        <f t="shared" si="176"/>
        <v>45902.9294736227</v>
      </c>
      <c r="K3665">
        <f>10000+SUM(G$2:G3665)-SUM(H$2:H3665)</f>
        <v>9562.47051759</v>
      </c>
      <c r="L3665">
        <f t="shared" si="177"/>
        <v>9190.44461944102</v>
      </c>
      <c r="M3665">
        <f t="shared" si="178"/>
        <v>1.0404796409264</v>
      </c>
    </row>
    <row r="3666" spans="1:13">
      <c r="A3666" t="s">
        <v>40</v>
      </c>
      <c r="B3666">
        <v>0.001</v>
      </c>
      <c r="C3666" t="s">
        <v>17</v>
      </c>
      <c r="D3666">
        <v>4.36</v>
      </c>
      <c r="E3666" t="s">
        <v>15</v>
      </c>
      <c r="F3666">
        <v>4363</v>
      </c>
      <c r="G3666">
        <v>-0.03</v>
      </c>
      <c r="H3666">
        <v>0.000873</v>
      </c>
      <c r="I3666" s="3" t="s">
        <v>3175</v>
      </c>
      <c r="J3666" s="1">
        <f t="shared" si="176"/>
        <v>45902.9294736227</v>
      </c>
      <c r="K3666">
        <f>10000+SUM(G$2:G3666)-SUM(H$2:H3666)</f>
        <v>9562.43964459</v>
      </c>
      <c r="L3666">
        <f t="shared" si="177"/>
        <v>9190.44461944102</v>
      </c>
      <c r="M3666">
        <f t="shared" si="178"/>
        <v>1.04047628167652</v>
      </c>
    </row>
    <row r="3667" spans="1:13">
      <c r="A3667" t="s">
        <v>341</v>
      </c>
      <c r="B3667">
        <v>0.1</v>
      </c>
      <c r="C3667" t="s">
        <v>17</v>
      </c>
      <c r="D3667">
        <v>1.31</v>
      </c>
      <c r="E3667" t="s">
        <v>15</v>
      </c>
      <c r="F3667">
        <v>13.1</v>
      </c>
      <c r="G3667">
        <v>0.00456</v>
      </c>
      <c r="H3667">
        <v>0.000262</v>
      </c>
      <c r="I3667" s="3" t="s">
        <v>3176</v>
      </c>
      <c r="J3667" s="1">
        <f t="shared" si="176"/>
        <v>45902.9294764931</v>
      </c>
      <c r="K3667">
        <f>10000+SUM(G$2:G3667)-SUM(H$2:H3667)</f>
        <v>9562.44394259</v>
      </c>
      <c r="L3667">
        <f t="shared" si="177"/>
        <v>9190.44461944102</v>
      </c>
      <c r="M3667">
        <f t="shared" si="178"/>
        <v>1.04047674933616</v>
      </c>
    </row>
    <row r="3668" spans="1:13">
      <c r="A3668" t="s">
        <v>334</v>
      </c>
      <c r="B3668">
        <v>0.009</v>
      </c>
      <c r="C3668" t="s">
        <v>17</v>
      </c>
      <c r="D3668">
        <v>2.86</v>
      </c>
      <c r="E3668" t="s">
        <v>15</v>
      </c>
      <c r="F3668">
        <v>318</v>
      </c>
      <c r="G3668">
        <v>-0.0901</v>
      </c>
      <c r="H3668">
        <v>0.000572</v>
      </c>
      <c r="I3668" s="3" t="s">
        <v>3177</v>
      </c>
      <c r="J3668" s="1">
        <f t="shared" si="176"/>
        <v>45902.929957338</v>
      </c>
      <c r="K3668">
        <f>10000+SUM(G$2:G3668)-SUM(H$2:H3668)</f>
        <v>9562.35327059</v>
      </c>
      <c r="L3668">
        <f t="shared" si="177"/>
        <v>9190.44461944102</v>
      </c>
      <c r="M3668">
        <f t="shared" si="178"/>
        <v>1.04046688343698</v>
      </c>
    </row>
    <row r="3669" spans="1:13">
      <c r="A3669" t="s">
        <v>131</v>
      </c>
      <c r="B3669">
        <v>0.5</v>
      </c>
      <c r="C3669" t="s">
        <v>17</v>
      </c>
      <c r="D3669">
        <v>1.41</v>
      </c>
      <c r="E3669" t="s">
        <v>15</v>
      </c>
      <c r="F3669">
        <v>2.83</v>
      </c>
      <c r="G3669">
        <v>0.0121</v>
      </c>
      <c r="H3669">
        <v>0.000283</v>
      </c>
      <c r="I3669" s="3" t="s">
        <v>3177</v>
      </c>
      <c r="J3669" s="1">
        <f t="shared" si="176"/>
        <v>45902.929957338</v>
      </c>
      <c r="K3669">
        <f>10000+SUM(G$2:G3669)-SUM(H$2:H3669)</f>
        <v>9562.36508759</v>
      </c>
      <c r="L3669">
        <f t="shared" si="177"/>
        <v>9190.44461944102</v>
      </c>
      <c r="M3669">
        <f t="shared" si="178"/>
        <v>1.04046816922897</v>
      </c>
    </row>
    <row r="3670" spans="1:13">
      <c r="A3670" t="s">
        <v>320</v>
      </c>
      <c r="B3670">
        <v>1.8</v>
      </c>
      <c r="C3670" t="s">
        <v>17</v>
      </c>
      <c r="D3670">
        <v>1.66</v>
      </c>
      <c r="E3670" t="s">
        <v>15</v>
      </c>
      <c r="F3670">
        <v>0.922</v>
      </c>
      <c r="G3670">
        <v>-9.25e-5</v>
      </c>
      <c r="H3670">
        <v>0.000332</v>
      </c>
      <c r="I3670" s="3" t="s">
        <v>3178</v>
      </c>
      <c r="J3670" s="1">
        <f t="shared" si="176"/>
        <v>45902.9299581134</v>
      </c>
      <c r="K3670">
        <f>10000+SUM(G$2:G3670)-SUM(H$2:H3670)</f>
        <v>9562.36466309</v>
      </c>
      <c r="L3670">
        <f t="shared" si="177"/>
        <v>9190.44461944102</v>
      </c>
      <c r="M3670">
        <f t="shared" si="178"/>
        <v>1.04046812303969</v>
      </c>
    </row>
    <row r="3671" spans="1:13">
      <c r="A3671" t="s">
        <v>118</v>
      </c>
      <c r="B3671">
        <v>0.04</v>
      </c>
      <c r="C3671" t="s">
        <v>17</v>
      </c>
      <c r="D3671">
        <v>8.17</v>
      </c>
      <c r="E3671" t="s">
        <v>15</v>
      </c>
      <c r="F3671">
        <v>204</v>
      </c>
      <c r="G3671">
        <v>0.0764</v>
      </c>
      <c r="H3671">
        <v>0.00163</v>
      </c>
      <c r="I3671" s="3" t="s">
        <v>3179</v>
      </c>
      <c r="J3671" s="1">
        <f t="shared" si="176"/>
        <v>45902.929958125</v>
      </c>
      <c r="K3671">
        <f>10000+SUM(G$2:G3671)-SUM(H$2:H3671)</f>
        <v>9562.43943309</v>
      </c>
      <c r="L3671">
        <f t="shared" si="177"/>
        <v>9190.44461944102</v>
      </c>
      <c r="M3671">
        <f t="shared" si="178"/>
        <v>1.04047625866349</v>
      </c>
    </row>
    <row r="3672" spans="1:13">
      <c r="A3672" t="s">
        <v>25</v>
      </c>
      <c r="B3672">
        <v>0.001</v>
      </c>
      <c r="C3672" t="s">
        <v>17</v>
      </c>
      <c r="D3672">
        <v>111</v>
      </c>
      <c r="E3672" t="s">
        <v>15</v>
      </c>
      <c r="F3672">
        <v>111250</v>
      </c>
      <c r="G3672">
        <v>1.68</v>
      </c>
      <c r="H3672">
        <v>0.0222</v>
      </c>
      <c r="I3672" s="3" t="s">
        <v>3180</v>
      </c>
      <c r="J3672" s="1">
        <f t="shared" si="176"/>
        <v>45902.929958912</v>
      </c>
      <c r="K3672">
        <f>10000+SUM(G$2:G3672)-SUM(H$2:H3672)</f>
        <v>9564.09723309</v>
      </c>
      <c r="L3672">
        <f t="shared" si="177"/>
        <v>9190.44461944102</v>
      </c>
      <c r="M3672">
        <f t="shared" si="178"/>
        <v>1.04065664166656</v>
      </c>
    </row>
    <row r="3673" spans="1:13">
      <c r="A3673" t="s">
        <v>341</v>
      </c>
      <c r="B3673">
        <v>0.1</v>
      </c>
      <c r="C3673" t="s">
        <v>17</v>
      </c>
      <c r="D3673">
        <v>1.31</v>
      </c>
      <c r="E3673" t="s">
        <v>15</v>
      </c>
      <c r="F3673">
        <v>13.1</v>
      </c>
      <c r="G3673">
        <v>0.00776</v>
      </c>
      <c r="H3673">
        <v>0.000263</v>
      </c>
      <c r="I3673" s="3" t="s">
        <v>3181</v>
      </c>
      <c r="J3673" s="1">
        <f t="shared" si="176"/>
        <v>45902.9299608912</v>
      </c>
      <c r="K3673">
        <f>10000+SUM(G$2:G3673)-SUM(H$2:H3673)</f>
        <v>9564.10473009</v>
      </c>
      <c r="L3673">
        <f t="shared" si="177"/>
        <v>9190.44461944102</v>
      </c>
      <c r="M3673">
        <f t="shared" si="178"/>
        <v>1.04065745740511</v>
      </c>
    </row>
    <row r="3674" spans="1:13">
      <c r="A3674" t="s">
        <v>334</v>
      </c>
      <c r="B3674">
        <v>0.019</v>
      </c>
      <c r="C3674" t="s">
        <v>14</v>
      </c>
      <c r="D3674">
        <v>6.05</v>
      </c>
      <c r="E3674" t="s">
        <v>15</v>
      </c>
      <c r="F3674">
        <v>319</v>
      </c>
      <c r="G3674">
        <v>0</v>
      </c>
      <c r="H3674">
        <v>0.00121</v>
      </c>
      <c r="I3674" s="3" t="s">
        <v>3182</v>
      </c>
      <c r="J3674" s="1">
        <f t="shared" si="176"/>
        <v>45902.9323604398</v>
      </c>
      <c r="K3674">
        <f>10000+SUM(G$2:G3674)-SUM(H$2:H3674)</f>
        <v>9564.10352009</v>
      </c>
      <c r="L3674">
        <f t="shared" si="177"/>
        <v>9190.44461944102</v>
      </c>
      <c r="M3674">
        <f t="shared" si="178"/>
        <v>1.04065732574663</v>
      </c>
    </row>
    <row r="3675" spans="1:13">
      <c r="A3675" t="s">
        <v>118</v>
      </c>
      <c r="B3675">
        <v>0.06</v>
      </c>
      <c r="C3675" t="s">
        <v>14</v>
      </c>
      <c r="D3675">
        <v>12.3</v>
      </c>
      <c r="E3675" t="s">
        <v>15</v>
      </c>
      <c r="F3675">
        <v>205</v>
      </c>
      <c r="G3675">
        <v>0</v>
      </c>
      <c r="H3675">
        <v>0.00245</v>
      </c>
      <c r="I3675" s="3" t="s">
        <v>3183</v>
      </c>
      <c r="J3675" s="1">
        <f t="shared" si="176"/>
        <v>45902.9323612731</v>
      </c>
      <c r="K3675">
        <f>10000+SUM(G$2:G3675)-SUM(H$2:H3675)</f>
        <v>9564.10107009</v>
      </c>
      <c r="L3675">
        <f t="shared" si="177"/>
        <v>9190.44461944102</v>
      </c>
      <c r="M3675">
        <f t="shared" si="178"/>
        <v>1.0406570591654</v>
      </c>
    </row>
    <row r="3676" spans="1:13">
      <c r="A3676" t="s">
        <v>320</v>
      </c>
      <c r="B3676">
        <v>3.1</v>
      </c>
      <c r="C3676" t="s">
        <v>17</v>
      </c>
      <c r="D3676">
        <v>2.86</v>
      </c>
      <c r="E3676" t="s">
        <v>15</v>
      </c>
      <c r="F3676">
        <v>0.922</v>
      </c>
      <c r="G3676">
        <v>-0.00264</v>
      </c>
      <c r="H3676">
        <v>0.000571</v>
      </c>
      <c r="I3676" s="3" t="s">
        <v>3184</v>
      </c>
      <c r="J3676" s="1">
        <f t="shared" si="176"/>
        <v>45902.9335822454</v>
      </c>
      <c r="K3676">
        <f>10000+SUM(G$2:G3676)-SUM(H$2:H3676)</f>
        <v>9564.09785909</v>
      </c>
      <c r="L3676">
        <f t="shared" si="177"/>
        <v>9190.44461944102</v>
      </c>
      <c r="M3676">
        <f t="shared" si="178"/>
        <v>1.04065670978078</v>
      </c>
    </row>
    <row r="3677" spans="1:13">
      <c r="A3677" t="s">
        <v>131</v>
      </c>
      <c r="B3677">
        <v>0.9</v>
      </c>
      <c r="C3677" t="s">
        <v>17</v>
      </c>
      <c r="D3677">
        <v>2.55</v>
      </c>
      <c r="E3677" t="s">
        <v>15</v>
      </c>
      <c r="F3677">
        <v>2.83</v>
      </c>
      <c r="G3677">
        <v>0.023</v>
      </c>
      <c r="H3677">
        <v>0.00051</v>
      </c>
      <c r="I3677" s="3" t="s">
        <v>3184</v>
      </c>
      <c r="J3677" s="1">
        <f t="shared" si="176"/>
        <v>45902.9335822454</v>
      </c>
      <c r="K3677">
        <f>10000+SUM(G$2:G3677)-SUM(H$2:H3677)</f>
        <v>9564.12034909</v>
      </c>
      <c r="L3677">
        <f t="shared" si="177"/>
        <v>9190.44461944102</v>
      </c>
      <c r="M3677">
        <f t="shared" si="178"/>
        <v>1.04065915688764</v>
      </c>
    </row>
    <row r="3678" spans="1:13">
      <c r="A3678" t="s">
        <v>329</v>
      </c>
      <c r="B3678">
        <v>0.3</v>
      </c>
      <c r="C3678" t="s">
        <v>17</v>
      </c>
      <c r="D3678">
        <v>0.944</v>
      </c>
      <c r="E3678" t="s">
        <v>15</v>
      </c>
      <c r="F3678">
        <v>3.15</v>
      </c>
      <c r="G3678">
        <v>-0.0105</v>
      </c>
      <c r="H3678">
        <v>0.000189</v>
      </c>
      <c r="I3678" s="3" t="s">
        <v>3185</v>
      </c>
      <c r="J3678" s="1">
        <f t="shared" si="176"/>
        <v>45902.9335830208</v>
      </c>
      <c r="K3678">
        <f>10000+SUM(G$2:G3678)-SUM(H$2:H3678)</f>
        <v>9564.10966009</v>
      </c>
      <c r="L3678">
        <f t="shared" si="177"/>
        <v>9190.44461944102</v>
      </c>
      <c r="M3678">
        <f t="shared" si="178"/>
        <v>1.04065799383183</v>
      </c>
    </row>
    <row r="3679" spans="1:13">
      <c r="A3679" t="s">
        <v>327</v>
      </c>
      <c r="B3679">
        <v>1727</v>
      </c>
      <c r="C3679" t="s">
        <v>17</v>
      </c>
      <c r="D3679">
        <v>0.223</v>
      </c>
      <c r="E3679" t="s">
        <v>15</v>
      </c>
      <c r="F3679">
        <v>0.000129</v>
      </c>
      <c r="G3679">
        <v>-0.0141</v>
      </c>
      <c r="H3679">
        <v>4.47e-5</v>
      </c>
      <c r="I3679" s="3" t="s">
        <v>3186</v>
      </c>
      <c r="J3679" s="1">
        <f t="shared" si="176"/>
        <v>45902.9335830324</v>
      </c>
      <c r="K3679">
        <f>10000+SUM(G$2:G3679)-SUM(H$2:H3679)</f>
        <v>9564.09551539</v>
      </c>
      <c r="L3679">
        <f t="shared" si="177"/>
        <v>9190.44461944102</v>
      </c>
      <c r="M3679">
        <f t="shared" si="178"/>
        <v>1.04065645476592</v>
      </c>
    </row>
    <row r="3680" spans="1:13">
      <c r="A3680" t="s">
        <v>325</v>
      </c>
      <c r="B3680">
        <v>0.7</v>
      </c>
      <c r="C3680" t="s">
        <v>17</v>
      </c>
      <c r="D3680">
        <v>0.567</v>
      </c>
      <c r="E3680" t="s">
        <v>15</v>
      </c>
      <c r="F3680">
        <v>0.81</v>
      </c>
      <c r="G3680">
        <v>-0.00628</v>
      </c>
      <c r="H3680">
        <v>0.000113</v>
      </c>
      <c r="I3680" s="3" t="s">
        <v>3186</v>
      </c>
      <c r="J3680" s="1">
        <f t="shared" si="176"/>
        <v>45902.9335830324</v>
      </c>
      <c r="K3680">
        <f>10000+SUM(G$2:G3680)-SUM(H$2:H3680)</f>
        <v>9564.08912239</v>
      </c>
      <c r="L3680">
        <f t="shared" si="177"/>
        <v>9190.44461944102</v>
      </c>
      <c r="M3680">
        <f t="shared" si="178"/>
        <v>1.04065575915213</v>
      </c>
    </row>
    <row r="3681" spans="1:13">
      <c r="A3681" t="s">
        <v>331</v>
      </c>
      <c r="B3681">
        <v>0.01</v>
      </c>
      <c r="C3681" t="s">
        <v>17</v>
      </c>
      <c r="D3681">
        <v>1.11</v>
      </c>
      <c r="E3681" t="s">
        <v>15</v>
      </c>
      <c r="F3681">
        <v>111</v>
      </c>
      <c r="G3681">
        <v>0.00548</v>
      </c>
      <c r="H3681">
        <v>0.000223</v>
      </c>
      <c r="I3681" s="3" t="s">
        <v>3186</v>
      </c>
      <c r="J3681" s="1">
        <f t="shared" si="176"/>
        <v>45902.9335830324</v>
      </c>
      <c r="K3681">
        <f>10000+SUM(G$2:G3681)-SUM(H$2:H3681)</f>
        <v>9564.09437939</v>
      </c>
      <c r="L3681">
        <f t="shared" si="177"/>
        <v>9190.44461944102</v>
      </c>
      <c r="M3681">
        <f t="shared" si="178"/>
        <v>1.04065633115928</v>
      </c>
    </row>
    <row r="3682" spans="1:13">
      <c r="A3682" t="s">
        <v>369</v>
      </c>
      <c r="B3682">
        <v>0.02</v>
      </c>
      <c r="C3682" t="s">
        <v>17</v>
      </c>
      <c r="D3682">
        <v>0.467</v>
      </c>
      <c r="E3682" t="s">
        <v>15</v>
      </c>
      <c r="F3682">
        <v>23.3</v>
      </c>
      <c r="G3682">
        <v>0.00956</v>
      </c>
      <c r="H3682">
        <v>9.33e-5</v>
      </c>
      <c r="I3682" s="3" t="s">
        <v>3187</v>
      </c>
      <c r="J3682" s="1">
        <f t="shared" si="176"/>
        <v>45902.9335838773</v>
      </c>
      <c r="K3682">
        <f>10000+SUM(G$2:G3682)-SUM(H$2:H3682)</f>
        <v>9564.10384609</v>
      </c>
      <c r="L3682">
        <f t="shared" si="177"/>
        <v>9190.44461944102</v>
      </c>
      <c r="M3682">
        <f t="shared" si="178"/>
        <v>1.04065736121825</v>
      </c>
    </row>
    <row r="3683" spans="1:13">
      <c r="A3683" t="s">
        <v>40</v>
      </c>
      <c r="B3683">
        <v>0.009</v>
      </c>
      <c r="C3683" t="s">
        <v>17</v>
      </c>
      <c r="D3683">
        <v>39.3</v>
      </c>
      <c r="E3683" t="s">
        <v>15</v>
      </c>
      <c r="F3683">
        <v>4362</v>
      </c>
      <c r="G3683">
        <v>-0.284</v>
      </c>
      <c r="H3683">
        <v>0.00785</v>
      </c>
      <c r="I3683" s="3" t="s">
        <v>3187</v>
      </c>
      <c r="J3683" s="1">
        <f t="shared" si="176"/>
        <v>45902.9335838773</v>
      </c>
      <c r="K3683">
        <f>10000+SUM(G$2:G3683)-SUM(H$2:H3683)</f>
        <v>9563.81199609</v>
      </c>
      <c r="L3683">
        <f t="shared" si="177"/>
        <v>9190.44461944102</v>
      </c>
      <c r="M3683">
        <f t="shared" si="178"/>
        <v>1.04062560540969</v>
      </c>
    </row>
    <row r="3684" spans="1:13">
      <c r="A3684" t="s">
        <v>334</v>
      </c>
      <c r="B3684">
        <v>0.037</v>
      </c>
      <c r="C3684" t="s">
        <v>17</v>
      </c>
      <c r="D3684">
        <v>11.8</v>
      </c>
      <c r="E3684" t="s">
        <v>15</v>
      </c>
      <c r="F3684">
        <v>318</v>
      </c>
      <c r="G3684">
        <v>-0.376</v>
      </c>
      <c r="H3684">
        <v>0.00235</v>
      </c>
      <c r="I3684" s="3" t="s">
        <v>3188</v>
      </c>
      <c r="J3684" s="1">
        <f t="shared" si="176"/>
        <v>45902.9335872107</v>
      </c>
      <c r="K3684">
        <f>10000+SUM(G$2:G3684)-SUM(H$2:H3684)</f>
        <v>9563.43364609</v>
      </c>
      <c r="L3684">
        <f t="shared" si="177"/>
        <v>9190.44461944102</v>
      </c>
      <c r="M3684">
        <f t="shared" si="178"/>
        <v>1.04058443765169</v>
      </c>
    </row>
    <row r="3685" spans="1:13">
      <c r="A3685" t="s">
        <v>337</v>
      </c>
      <c r="B3685">
        <v>0.2</v>
      </c>
      <c r="C3685" t="s">
        <v>17</v>
      </c>
      <c r="D3685">
        <v>0.207</v>
      </c>
      <c r="E3685" t="s">
        <v>15</v>
      </c>
      <c r="F3685">
        <v>1.03</v>
      </c>
      <c r="G3685">
        <v>-0.00208</v>
      </c>
      <c r="H3685">
        <v>4.14e-5</v>
      </c>
      <c r="I3685" s="3" t="s">
        <v>3189</v>
      </c>
      <c r="J3685" s="1">
        <f t="shared" si="176"/>
        <v>45902.9335879514</v>
      </c>
      <c r="K3685">
        <f>10000+SUM(G$2:G3685)-SUM(H$2:H3685)</f>
        <v>9563.43152469</v>
      </c>
      <c r="L3685">
        <f t="shared" si="177"/>
        <v>9190.44461944102</v>
      </c>
      <c r="M3685">
        <f t="shared" si="178"/>
        <v>1.04058420682499</v>
      </c>
    </row>
    <row r="3686" spans="1:13">
      <c r="A3686" t="s">
        <v>148</v>
      </c>
      <c r="B3686">
        <v>0.5</v>
      </c>
      <c r="C3686" t="s">
        <v>17</v>
      </c>
      <c r="D3686">
        <v>0.381</v>
      </c>
      <c r="E3686" t="s">
        <v>15</v>
      </c>
      <c r="F3686">
        <v>0.762</v>
      </c>
      <c r="G3686">
        <v>-0.00935</v>
      </c>
      <c r="H3686">
        <v>7.62e-5</v>
      </c>
      <c r="I3686" s="3" t="s">
        <v>3190</v>
      </c>
      <c r="J3686" s="1">
        <f t="shared" si="176"/>
        <v>45902.9335885764</v>
      </c>
      <c r="K3686">
        <f>10000+SUM(G$2:G3686)-SUM(H$2:H3686)</f>
        <v>9563.42209849</v>
      </c>
      <c r="L3686">
        <f t="shared" si="177"/>
        <v>9190.44461944102</v>
      </c>
      <c r="M3686">
        <f t="shared" si="178"/>
        <v>1.04058318117276</v>
      </c>
    </row>
    <row r="3687" spans="1:13">
      <c r="A3687" t="s">
        <v>118</v>
      </c>
      <c r="B3687">
        <v>0.1</v>
      </c>
      <c r="C3687" t="s">
        <v>17</v>
      </c>
      <c r="D3687">
        <v>20.4</v>
      </c>
      <c r="E3687" t="s">
        <v>15</v>
      </c>
      <c r="F3687">
        <v>204</v>
      </c>
      <c r="G3687">
        <v>0.183</v>
      </c>
      <c r="H3687">
        <v>0.00408</v>
      </c>
      <c r="I3687" s="3" t="s">
        <v>3190</v>
      </c>
      <c r="J3687" s="1">
        <f t="shared" si="176"/>
        <v>45902.9335885764</v>
      </c>
      <c r="K3687">
        <f>10000+SUM(G$2:G3687)-SUM(H$2:H3687)</f>
        <v>9563.60101849</v>
      </c>
      <c r="L3687">
        <f t="shared" si="177"/>
        <v>9190.44461944102</v>
      </c>
      <c r="M3687">
        <f t="shared" si="178"/>
        <v>1.04060264921891</v>
      </c>
    </row>
    <row r="3688" spans="1:13">
      <c r="A3688" t="s">
        <v>1169</v>
      </c>
      <c r="B3688">
        <v>3</v>
      </c>
      <c r="C3688" t="s">
        <v>17</v>
      </c>
      <c r="D3688">
        <v>0.639</v>
      </c>
      <c r="E3688" t="s">
        <v>15</v>
      </c>
      <c r="F3688">
        <v>0.213</v>
      </c>
      <c r="G3688">
        <v>0.00519</v>
      </c>
      <c r="H3688">
        <v>0.000128</v>
      </c>
      <c r="I3688" s="3" t="s">
        <v>3191</v>
      </c>
      <c r="J3688" s="1">
        <f t="shared" si="176"/>
        <v>45902.9335895139</v>
      </c>
      <c r="K3688">
        <f>10000+SUM(G$2:G3688)-SUM(H$2:H3688)</f>
        <v>9563.60608049</v>
      </c>
      <c r="L3688">
        <f t="shared" si="177"/>
        <v>9190.44461944102</v>
      </c>
      <c r="M3688">
        <f t="shared" si="178"/>
        <v>1.04060320000837</v>
      </c>
    </row>
    <row r="3689" spans="1:13">
      <c r="A3689" t="s">
        <v>2844</v>
      </c>
      <c r="B3689">
        <v>0.1</v>
      </c>
      <c r="C3689" t="s">
        <v>17</v>
      </c>
      <c r="D3689">
        <v>0.332</v>
      </c>
      <c r="E3689" t="s">
        <v>15</v>
      </c>
      <c r="F3689">
        <v>3.32</v>
      </c>
      <c r="G3689">
        <v>-0.00212</v>
      </c>
      <c r="H3689">
        <v>6.65e-5</v>
      </c>
      <c r="I3689" s="3" t="s">
        <v>3192</v>
      </c>
      <c r="J3689" s="1">
        <f t="shared" si="176"/>
        <v>45902.9335916782</v>
      </c>
      <c r="K3689">
        <f>10000+SUM(G$2:G3689)-SUM(H$2:H3689)</f>
        <v>9563.60389399</v>
      </c>
      <c r="L3689">
        <f t="shared" si="177"/>
        <v>9190.44461944102</v>
      </c>
      <c r="M3689">
        <f t="shared" si="178"/>
        <v>1.04060296209822</v>
      </c>
    </row>
    <row r="3690" spans="1:13">
      <c r="A3690" t="s">
        <v>345</v>
      </c>
      <c r="B3690">
        <v>0.8</v>
      </c>
      <c r="C3690" t="s">
        <v>17</v>
      </c>
      <c r="D3690">
        <v>0.614</v>
      </c>
      <c r="E3690" t="s">
        <v>15</v>
      </c>
      <c r="F3690">
        <v>0.767</v>
      </c>
      <c r="G3690">
        <v>0.00959</v>
      </c>
      <c r="H3690">
        <v>0.000123</v>
      </c>
      <c r="I3690" s="3" t="s">
        <v>3192</v>
      </c>
      <c r="J3690" s="1">
        <f t="shared" si="176"/>
        <v>45902.9335916782</v>
      </c>
      <c r="K3690">
        <f>10000+SUM(G$2:G3690)-SUM(H$2:H3690)</f>
        <v>9563.61336099</v>
      </c>
      <c r="L3690">
        <f t="shared" si="177"/>
        <v>9190.44461944102</v>
      </c>
      <c r="M3690">
        <f t="shared" si="178"/>
        <v>1.04060399218984</v>
      </c>
    </row>
    <row r="3691" spans="1:13">
      <c r="A3691" t="s">
        <v>123</v>
      </c>
      <c r="B3691">
        <v>0.11</v>
      </c>
      <c r="C3691" t="s">
        <v>17</v>
      </c>
      <c r="D3691">
        <v>2.29</v>
      </c>
      <c r="E3691" t="s">
        <v>15</v>
      </c>
      <c r="F3691">
        <v>20.8</v>
      </c>
      <c r="G3691">
        <v>-0.107</v>
      </c>
      <c r="H3691">
        <v>0.000459</v>
      </c>
      <c r="I3691" s="3" t="s">
        <v>3192</v>
      </c>
      <c r="J3691" s="1">
        <f t="shared" si="176"/>
        <v>45902.9335916782</v>
      </c>
      <c r="K3691">
        <f>10000+SUM(G$2:G3691)-SUM(H$2:H3691)</f>
        <v>9563.50590199</v>
      </c>
      <c r="L3691">
        <f t="shared" si="177"/>
        <v>9190.44461944102</v>
      </c>
      <c r="M3691">
        <f t="shared" si="178"/>
        <v>1.04059229971963</v>
      </c>
    </row>
    <row r="3692" spans="1:13">
      <c r="A3692" t="s">
        <v>334</v>
      </c>
      <c r="B3692">
        <v>0.017</v>
      </c>
      <c r="C3692" t="s">
        <v>14</v>
      </c>
      <c r="D3692">
        <v>5.4</v>
      </c>
      <c r="E3692" t="s">
        <v>15</v>
      </c>
      <c r="F3692">
        <v>318</v>
      </c>
      <c r="G3692">
        <v>0</v>
      </c>
      <c r="H3692">
        <v>0.00108</v>
      </c>
      <c r="I3692" s="3" t="s">
        <v>3193</v>
      </c>
      <c r="J3692" s="1">
        <f t="shared" si="176"/>
        <v>45902.935076956</v>
      </c>
      <c r="K3692">
        <f>10000+SUM(G$2:G3692)-SUM(H$2:H3692)</f>
        <v>9563.50482199</v>
      </c>
      <c r="L3692">
        <f t="shared" si="177"/>
        <v>9190.44461944102</v>
      </c>
      <c r="M3692">
        <f t="shared" si="178"/>
        <v>1.04059218220627</v>
      </c>
    </row>
    <row r="3693" spans="1:13">
      <c r="A3693" t="s">
        <v>334</v>
      </c>
      <c r="B3693">
        <v>0.014</v>
      </c>
      <c r="C3693" t="s">
        <v>14</v>
      </c>
      <c r="D3693">
        <v>4.45</v>
      </c>
      <c r="E3693" t="s">
        <v>15</v>
      </c>
      <c r="F3693">
        <v>318</v>
      </c>
      <c r="G3693">
        <v>0</v>
      </c>
      <c r="H3693">
        <v>0.00089</v>
      </c>
      <c r="I3693" s="3" t="s">
        <v>3193</v>
      </c>
      <c r="J3693" s="1">
        <f t="shared" si="176"/>
        <v>45902.935076956</v>
      </c>
      <c r="K3693">
        <f>10000+SUM(G$2:G3693)-SUM(H$2:H3693)</f>
        <v>9563.50393199</v>
      </c>
      <c r="L3693">
        <f t="shared" si="177"/>
        <v>9190.44461944102</v>
      </c>
      <c r="M3693">
        <f t="shared" si="178"/>
        <v>1.04059208536656</v>
      </c>
    </row>
    <row r="3694" spans="1:13">
      <c r="A3694" t="s">
        <v>320</v>
      </c>
      <c r="B3694">
        <v>5.5</v>
      </c>
      <c r="C3694" t="s">
        <v>14</v>
      </c>
      <c r="D3694">
        <v>5.07</v>
      </c>
      <c r="E3694" t="s">
        <v>15</v>
      </c>
      <c r="F3694">
        <v>0.922</v>
      </c>
      <c r="G3694">
        <v>0</v>
      </c>
      <c r="H3694">
        <v>0.00101</v>
      </c>
      <c r="I3694" s="3" t="s">
        <v>3194</v>
      </c>
      <c r="J3694" s="1">
        <f t="shared" si="176"/>
        <v>45902.9350778009</v>
      </c>
      <c r="K3694">
        <f>10000+SUM(G$2:G3694)-SUM(H$2:H3694)</f>
        <v>9563.50292199</v>
      </c>
      <c r="L3694">
        <f t="shared" si="177"/>
        <v>9190.44461944102</v>
      </c>
      <c r="M3694">
        <f t="shared" si="178"/>
        <v>1.04059197546981</v>
      </c>
    </row>
    <row r="3695" spans="1:13">
      <c r="A3695" t="s">
        <v>118</v>
      </c>
      <c r="B3695">
        <v>0.03</v>
      </c>
      <c r="C3695" t="s">
        <v>14</v>
      </c>
      <c r="D3695">
        <v>6.13</v>
      </c>
      <c r="E3695" t="s">
        <v>15</v>
      </c>
      <c r="F3695">
        <v>204</v>
      </c>
      <c r="G3695">
        <v>0</v>
      </c>
      <c r="H3695">
        <v>0.00123</v>
      </c>
      <c r="I3695" s="3" t="s">
        <v>3195</v>
      </c>
      <c r="J3695" s="1">
        <f t="shared" si="176"/>
        <v>45902.9350778125</v>
      </c>
      <c r="K3695">
        <f>10000+SUM(G$2:G3695)-SUM(H$2:H3695)</f>
        <v>9563.50169199</v>
      </c>
      <c r="L3695">
        <f t="shared" si="177"/>
        <v>9190.44461944102</v>
      </c>
      <c r="M3695">
        <f t="shared" si="178"/>
        <v>1.04059184163515</v>
      </c>
    </row>
    <row r="3696" spans="1:13">
      <c r="A3696" t="s">
        <v>118</v>
      </c>
      <c r="B3696">
        <v>0.05</v>
      </c>
      <c r="C3696" t="s">
        <v>14</v>
      </c>
      <c r="D3696">
        <v>10.2</v>
      </c>
      <c r="E3696" t="s">
        <v>15</v>
      </c>
      <c r="F3696">
        <v>204</v>
      </c>
      <c r="G3696">
        <v>0</v>
      </c>
      <c r="H3696">
        <v>0.00204</v>
      </c>
      <c r="I3696" s="3" t="s">
        <v>3195</v>
      </c>
      <c r="J3696" s="1">
        <f t="shared" si="176"/>
        <v>45902.9350778125</v>
      </c>
      <c r="K3696">
        <f>10000+SUM(G$2:G3696)-SUM(H$2:H3696)</f>
        <v>9563.49965199</v>
      </c>
      <c r="L3696">
        <f t="shared" si="177"/>
        <v>9190.44461944102</v>
      </c>
      <c r="M3696">
        <f t="shared" si="178"/>
        <v>1.04059161966548</v>
      </c>
    </row>
    <row r="3697" spans="1:13">
      <c r="A3697" t="s">
        <v>40</v>
      </c>
      <c r="B3697">
        <v>0.008</v>
      </c>
      <c r="C3697" t="s">
        <v>17</v>
      </c>
      <c r="D3697">
        <v>34.9</v>
      </c>
      <c r="E3697" t="s">
        <v>15</v>
      </c>
      <c r="F3697">
        <v>4368</v>
      </c>
      <c r="G3697">
        <v>-0.201</v>
      </c>
      <c r="H3697">
        <v>0.00699</v>
      </c>
      <c r="I3697" s="3" t="s">
        <v>3196</v>
      </c>
      <c r="J3697" s="1">
        <f t="shared" si="176"/>
        <v>45902.9356321412</v>
      </c>
      <c r="K3697">
        <f>10000+SUM(G$2:G3697)-SUM(H$2:H3697)</f>
        <v>9563.29166199</v>
      </c>
      <c r="L3697">
        <f t="shared" si="177"/>
        <v>9190.44461944102</v>
      </c>
      <c r="M3697">
        <f t="shared" si="178"/>
        <v>1.04056898855147</v>
      </c>
    </row>
    <row r="3698" spans="1:13">
      <c r="A3698" t="s">
        <v>334</v>
      </c>
      <c r="B3698">
        <v>0.013</v>
      </c>
      <c r="C3698" t="s">
        <v>17</v>
      </c>
      <c r="D3698">
        <v>4.14</v>
      </c>
      <c r="E3698" t="s">
        <v>15</v>
      </c>
      <c r="F3698">
        <v>318</v>
      </c>
      <c r="G3698">
        <v>-0.126</v>
      </c>
      <c r="H3698">
        <v>0.000827</v>
      </c>
      <c r="I3698" s="3" t="s">
        <v>3197</v>
      </c>
      <c r="J3698" s="1">
        <f t="shared" si="176"/>
        <v>45902.9356329398</v>
      </c>
      <c r="K3698">
        <f>10000+SUM(G$2:G3698)-SUM(H$2:H3698)</f>
        <v>9563.16483499</v>
      </c>
      <c r="L3698">
        <f t="shared" si="177"/>
        <v>9190.44461944102</v>
      </c>
      <c r="M3698">
        <f t="shared" si="178"/>
        <v>1.04055518867504</v>
      </c>
    </row>
    <row r="3699" spans="1:13">
      <c r="A3699" t="s">
        <v>320</v>
      </c>
      <c r="B3699">
        <v>2.2</v>
      </c>
      <c r="C3699" t="s">
        <v>17</v>
      </c>
      <c r="D3699">
        <v>2.03</v>
      </c>
      <c r="E3699" t="s">
        <v>15</v>
      </c>
      <c r="F3699">
        <v>0.923</v>
      </c>
      <c r="G3699">
        <v>0.00165</v>
      </c>
      <c r="H3699">
        <v>0.000406</v>
      </c>
      <c r="I3699" s="3" t="s">
        <v>3198</v>
      </c>
      <c r="J3699" s="1">
        <f t="shared" si="176"/>
        <v>45902.9356337732</v>
      </c>
      <c r="K3699">
        <f>10000+SUM(G$2:G3699)-SUM(H$2:H3699)</f>
        <v>9563.16607899</v>
      </c>
      <c r="L3699">
        <f t="shared" si="177"/>
        <v>9190.44461944102</v>
      </c>
      <c r="M3699">
        <f t="shared" si="178"/>
        <v>1.04055532403302</v>
      </c>
    </row>
    <row r="3700" spans="1:13">
      <c r="A3700" t="s">
        <v>118</v>
      </c>
      <c r="B3700">
        <v>0.04</v>
      </c>
      <c r="C3700" t="s">
        <v>17</v>
      </c>
      <c r="D3700">
        <v>8.18</v>
      </c>
      <c r="E3700" t="s">
        <v>15</v>
      </c>
      <c r="F3700">
        <v>204</v>
      </c>
      <c r="G3700">
        <v>0.0888</v>
      </c>
      <c r="H3700">
        <v>0.00164</v>
      </c>
      <c r="I3700" s="3" t="s">
        <v>3198</v>
      </c>
      <c r="J3700" s="1">
        <f t="shared" si="176"/>
        <v>45902.9356337732</v>
      </c>
      <c r="K3700">
        <f>10000+SUM(G$2:G3700)-SUM(H$2:H3700)</f>
        <v>9563.25323899</v>
      </c>
      <c r="L3700">
        <f t="shared" si="177"/>
        <v>9190.44461944102</v>
      </c>
      <c r="M3700">
        <f t="shared" si="178"/>
        <v>1.04056480779617</v>
      </c>
    </row>
    <row r="3701" spans="1:13">
      <c r="A3701" t="s">
        <v>329</v>
      </c>
      <c r="B3701">
        <v>0.1</v>
      </c>
      <c r="C3701" t="s">
        <v>17</v>
      </c>
      <c r="D3701">
        <v>0.315</v>
      </c>
      <c r="E3701" t="s">
        <v>15</v>
      </c>
      <c r="F3701">
        <v>3.15</v>
      </c>
      <c r="G3701">
        <v>-0.00362</v>
      </c>
      <c r="H3701">
        <v>6.29e-5</v>
      </c>
      <c r="I3701" s="3" t="s">
        <v>3199</v>
      </c>
      <c r="J3701" s="1">
        <f t="shared" si="176"/>
        <v>45902.9360674537</v>
      </c>
      <c r="K3701">
        <f>10000+SUM(G$2:G3701)-SUM(H$2:H3701)</f>
        <v>9563.24955609</v>
      </c>
      <c r="L3701">
        <f t="shared" si="177"/>
        <v>9190.44461944102</v>
      </c>
      <c r="M3701">
        <f t="shared" si="178"/>
        <v>1.04056440706474</v>
      </c>
    </row>
    <row r="3702" spans="1:13">
      <c r="A3702" t="s">
        <v>334</v>
      </c>
      <c r="B3702">
        <v>0.028</v>
      </c>
      <c r="C3702" t="s">
        <v>17</v>
      </c>
      <c r="D3702">
        <v>8.9</v>
      </c>
      <c r="E3702" t="s">
        <v>15</v>
      </c>
      <c r="F3702">
        <v>318</v>
      </c>
      <c r="G3702">
        <v>-0.282</v>
      </c>
      <c r="H3702">
        <v>0.00178</v>
      </c>
      <c r="I3702" s="3" t="s">
        <v>3199</v>
      </c>
      <c r="J3702" s="1">
        <f t="shared" si="176"/>
        <v>45902.9360674537</v>
      </c>
      <c r="K3702">
        <f>10000+SUM(G$2:G3702)-SUM(H$2:H3702)</f>
        <v>9562.96577609</v>
      </c>
      <c r="L3702">
        <f t="shared" si="177"/>
        <v>9190.44461944102</v>
      </c>
      <c r="M3702">
        <f t="shared" si="178"/>
        <v>1.04053352934209</v>
      </c>
    </row>
    <row r="3703" spans="1:13">
      <c r="A3703" t="s">
        <v>131</v>
      </c>
      <c r="B3703">
        <v>0.5</v>
      </c>
      <c r="C3703" t="s">
        <v>17</v>
      </c>
      <c r="D3703">
        <v>1.42</v>
      </c>
      <c r="E3703" t="s">
        <v>15</v>
      </c>
      <c r="F3703">
        <v>2.83</v>
      </c>
      <c r="G3703">
        <v>0.0128</v>
      </c>
      <c r="H3703">
        <v>0.000283</v>
      </c>
      <c r="I3703" s="3" t="s">
        <v>3199</v>
      </c>
      <c r="J3703" s="1">
        <f t="shared" si="176"/>
        <v>45902.9360674537</v>
      </c>
      <c r="K3703">
        <f>10000+SUM(G$2:G3703)-SUM(H$2:H3703)</f>
        <v>9562.97829309</v>
      </c>
      <c r="L3703">
        <f t="shared" si="177"/>
        <v>9190.44461944102</v>
      </c>
      <c r="M3703">
        <f t="shared" si="178"/>
        <v>1.04053489130014</v>
      </c>
    </row>
    <row r="3704" spans="1:13">
      <c r="A3704" t="s">
        <v>25</v>
      </c>
      <c r="B3704">
        <v>0.001</v>
      </c>
      <c r="C3704" t="s">
        <v>17</v>
      </c>
      <c r="D3704">
        <v>111</v>
      </c>
      <c r="E3704" t="s">
        <v>15</v>
      </c>
      <c r="F3704">
        <v>111225</v>
      </c>
      <c r="G3704">
        <v>1.65</v>
      </c>
      <c r="H3704">
        <v>0.0222</v>
      </c>
      <c r="I3704" s="3" t="s">
        <v>3199</v>
      </c>
      <c r="J3704" s="1">
        <f t="shared" si="176"/>
        <v>45902.9360674537</v>
      </c>
      <c r="K3704">
        <f>10000+SUM(G$2:G3704)-SUM(H$2:H3704)</f>
        <v>9564.60609309</v>
      </c>
      <c r="L3704">
        <f t="shared" si="177"/>
        <v>9190.44461944102</v>
      </c>
      <c r="M3704">
        <f t="shared" si="178"/>
        <v>1.04071201004329</v>
      </c>
    </row>
    <row r="3705" spans="1:13">
      <c r="A3705" t="s">
        <v>337</v>
      </c>
      <c r="B3705">
        <v>0.2</v>
      </c>
      <c r="C3705" t="s">
        <v>17</v>
      </c>
      <c r="D3705">
        <v>0.207</v>
      </c>
      <c r="E3705" t="s">
        <v>15</v>
      </c>
      <c r="F3705">
        <v>1.04</v>
      </c>
      <c r="G3705">
        <v>-0.00202</v>
      </c>
      <c r="H3705">
        <v>4.14e-5</v>
      </c>
      <c r="I3705" s="3" t="s">
        <v>3200</v>
      </c>
      <c r="J3705" s="1">
        <f t="shared" si="176"/>
        <v>45902.9360681944</v>
      </c>
      <c r="K3705">
        <f>10000+SUM(G$2:G3705)-SUM(H$2:H3705)</f>
        <v>9564.60403169</v>
      </c>
      <c r="L3705">
        <f t="shared" si="177"/>
        <v>9190.44461944102</v>
      </c>
      <c r="M3705">
        <f t="shared" si="178"/>
        <v>1.04071178574511</v>
      </c>
    </row>
    <row r="3706" spans="1:13">
      <c r="A3706" t="s">
        <v>327</v>
      </c>
      <c r="B3706">
        <v>1379</v>
      </c>
      <c r="C3706" t="s">
        <v>17</v>
      </c>
      <c r="D3706">
        <v>0.179</v>
      </c>
      <c r="E3706" t="s">
        <v>15</v>
      </c>
      <c r="F3706">
        <v>0.00013</v>
      </c>
      <c r="G3706">
        <v>-0.0109</v>
      </c>
      <c r="H3706">
        <v>3.58e-5</v>
      </c>
      <c r="I3706" s="3" t="s">
        <v>3201</v>
      </c>
      <c r="J3706" s="1">
        <f t="shared" si="176"/>
        <v>45902.936068206</v>
      </c>
      <c r="K3706">
        <f>10000+SUM(G$2:G3706)-SUM(H$2:H3706)</f>
        <v>9564.59309589</v>
      </c>
      <c r="L3706">
        <f t="shared" si="177"/>
        <v>9190.44461944102</v>
      </c>
      <c r="M3706">
        <f t="shared" si="178"/>
        <v>1.04071059583532</v>
      </c>
    </row>
    <row r="3707" spans="1:13">
      <c r="A3707" t="s">
        <v>125</v>
      </c>
      <c r="B3707">
        <v>0.1</v>
      </c>
      <c r="C3707" t="s">
        <v>17</v>
      </c>
      <c r="D3707">
        <v>0.328</v>
      </c>
      <c r="E3707" t="s">
        <v>15</v>
      </c>
      <c r="F3707">
        <v>3.28</v>
      </c>
      <c r="G3707">
        <v>-0.0137</v>
      </c>
      <c r="H3707">
        <v>6.57e-5</v>
      </c>
      <c r="I3707" s="3" t="s">
        <v>3201</v>
      </c>
      <c r="J3707" s="1">
        <f t="shared" si="176"/>
        <v>45902.936068206</v>
      </c>
      <c r="K3707">
        <f>10000+SUM(G$2:G3707)-SUM(H$2:H3707)</f>
        <v>9564.57933019</v>
      </c>
      <c r="L3707">
        <f t="shared" si="177"/>
        <v>9190.44461944102</v>
      </c>
      <c r="M3707">
        <f t="shared" si="178"/>
        <v>1.0407090980079</v>
      </c>
    </row>
    <row r="3708" spans="1:13">
      <c r="A3708" t="s">
        <v>118</v>
      </c>
      <c r="B3708">
        <v>0.08</v>
      </c>
      <c r="C3708" t="s">
        <v>17</v>
      </c>
      <c r="D3708">
        <v>16.3</v>
      </c>
      <c r="E3708" t="s">
        <v>15</v>
      </c>
      <c r="F3708">
        <v>204</v>
      </c>
      <c r="G3708">
        <v>0.152</v>
      </c>
      <c r="H3708">
        <v>0.00327</v>
      </c>
      <c r="I3708" s="3" t="s">
        <v>3202</v>
      </c>
      <c r="J3708" s="1">
        <f t="shared" si="176"/>
        <v>45902.936068912</v>
      </c>
      <c r="K3708">
        <f>10000+SUM(G$2:G3708)-SUM(H$2:H3708)</f>
        <v>9564.72806019</v>
      </c>
      <c r="L3708">
        <f t="shared" si="177"/>
        <v>9190.44461944102</v>
      </c>
      <c r="M3708">
        <f t="shared" si="178"/>
        <v>1.04072528112048</v>
      </c>
    </row>
    <row r="3709" spans="1:13">
      <c r="A3709" t="s">
        <v>331</v>
      </c>
      <c r="B3709">
        <v>0.008</v>
      </c>
      <c r="C3709" t="s">
        <v>17</v>
      </c>
      <c r="D3709">
        <v>0.892</v>
      </c>
      <c r="E3709" t="s">
        <v>15</v>
      </c>
      <c r="F3709">
        <v>112</v>
      </c>
      <c r="G3709">
        <v>0.00542</v>
      </c>
      <c r="H3709">
        <v>0.000178</v>
      </c>
      <c r="I3709" s="3" t="s">
        <v>3203</v>
      </c>
      <c r="J3709" s="1">
        <f t="shared" si="176"/>
        <v>45902.9360714699</v>
      </c>
      <c r="K3709">
        <f>10000+SUM(G$2:G3709)-SUM(H$2:H3709)</f>
        <v>9564.73330219</v>
      </c>
      <c r="L3709">
        <f t="shared" si="177"/>
        <v>9190.44461944102</v>
      </c>
      <c r="M3709">
        <f t="shared" si="178"/>
        <v>1.0407258514955</v>
      </c>
    </row>
    <row r="3710" spans="1:13">
      <c r="A3710" t="s">
        <v>369</v>
      </c>
      <c r="B3710">
        <v>0.02</v>
      </c>
      <c r="C3710" t="s">
        <v>17</v>
      </c>
      <c r="D3710">
        <v>0.467</v>
      </c>
      <c r="E3710" t="s">
        <v>15</v>
      </c>
      <c r="F3710">
        <v>23.4</v>
      </c>
      <c r="G3710">
        <v>0.00998</v>
      </c>
      <c r="H3710">
        <v>9.34e-5</v>
      </c>
      <c r="I3710" s="3" t="s">
        <v>3203</v>
      </c>
      <c r="J3710" s="1">
        <f t="shared" si="176"/>
        <v>45902.9360714699</v>
      </c>
      <c r="K3710">
        <f>10000+SUM(G$2:G3710)-SUM(H$2:H3710)</f>
        <v>9564.74318879</v>
      </c>
      <c r="L3710">
        <f t="shared" si="177"/>
        <v>9190.44461944102</v>
      </c>
      <c r="M3710">
        <f t="shared" si="178"/>
        <v>1.04072692724324</v>
      </c>
    </row>
    <row r="3711" spans="1:13">
      <c r="A3711" t="s">
        <v>40</v>
      </c>
      <c r="B3711">
        <v>0.001</v>
      </c>
      <c r="C3711" t="s">
        <v>17</v>
      </c>
      <c r="D3711">
        <v>4.36</v>
      </c>
      <c r="E3711" t="s">
        <v>15</v>
      </c>
      <c r="F3711">
        <v>4362</v>
      </c>
      <c r="G3711">
        <v>-0.0316</v>
      </c>
      <c r="H3711">
        <v>0.000872</v>
      </c>
      <c r="I3711" s="3" t="s">
        <v>3204</v>
      </c>
      <c r="J3711" s="1">
        <f t="shared" si="176"/>
        <v>45902.9360722685</v>
      </c>
      <c r="K3711">
        <f>10000+SUM(G$2:G3711)-SUM(H$2:H3711)</f>
        <v>9564.71071679</v>
      </c>
      <c r="L3711">
        <f t="shared" si="177"/>
        <v>9190.44461944102</v>
      </c>
      <c r="M3711">
        <f t="shared" si="178"/>
        <v>1.0407233940083</v>
      </c>
    </row>
    <row r="3712" spans="1:13">
      <c r="A3712" t="s">
        <v>320</v>
      </c>
      <c r="B3712">
        <v>5.1</v>
      </c>
      <c r="C3712" t="s">
        <v>17</v>
      </c>
      <c r="D3712">
        <v>4.7</v>
      </c>
      <c r="E3712" t="s">
        <v>15</v>
      </c>
      <c r="F3712">
        <v>0.922</v>
      </c>
      <c r="G3712">
        <v>-0.0023</v>
      </c>
      <c r="H3712">
        <v>0.00094</v>
      </c>
      <c r="I3712" s="3" t="s">
        <v>3205</v>
      </c>
      <c r="J3712" s="1">
        <f t="shared" si="176"/>
        <v>45902.9360729514</v>
      </c>
      <c r="K3712">
        <f>10000+SUM(G$2:G3712)-SUM(H$2:H3712)</f>
        <v>9564.70747679</v>
      </c>
      <c r="L3712">
        <f t="shared" si="177"/>
        <v>9190.44461944102</v>
      </c>
      <c r="M3712">
        <f t="shared" si="178"/>
        <v>1.04072304146823</v>
      </c>
    </row>
    <row r="3713" spans="1:13">
      <c r="A3713" t="s">
        <v>323</v>
      </c>
      <c r="B3713">
        <v>0.1</v>
      </c>
      <c r="C3713" t="s">
        <v>17</v>
      </c>
      <c r="D3713">
        <v>0.434</v>
      </c>
      <c r="E3713" t="s">
        <v>15</v>
      </c>
      <c r="F3713">
        <v>4.34</v>
      </c>
      <c r="G3713">
        <v>-0.00717</v>
      </c>
      <c r="H3713">
        <v>8.67e-5</v>
      </c>
      <c r="I3713" s="3" t="s">
        <v>3205</v>
      </c>
      <c r="J3713" s="1">
        <f t="shared" si="176"/>
        <v>45902.9360729514</v>
      </c>
      <c r="K3713">
        <f>10000+SUM(G$2:G3713)-SUM(H$2:H3713)</f>
        <v>9564.70022009</v>
      </c>
      <c r="L3713">
        <f t="shared" si="177"/>
        <v>9190.44461944102</v>
      </c>
      <c r="M3713">
        <f t="shared" si="178"/>
        <v>1.0407222518764</v>
      </c>
    </row>
    <row r="3714" spans="1:13">
      <c r="A3714" t="s">
        <v>325</v>
      </c>
      <c r="B3714">
        <v>0.6</v>
      </c>
      <c r="C3714" t="s">
        <v>17</v>
      </c>
      <c r="D3714">
        <v>0.487</v>
      </c>
      <c r="E3714" t="s">
        <v>15</v>
      </c>
      <c r="F3714">
        <v>0.812</v>
      </c>
      <c r="G3714">
        <v>-0.00436</v>
      </c>
      <c r="H3714">
        <v>9.74e-5</v>
      </c>
      <c r="I3714" s="3" t="s">
        <v>3205</v>
      </c>
      <c r="J3714" s="1">
        <f t="shared" ref="J3714:J3777" si="179">(I3714/86400000)+DATE(1970,1,1)+(8*TIME(1,0,0))</f>
        <v>45902.9360729514</v>
      </c>
      <c r="K3714">
        <f>10000+SUM(G$2:G3714)-SUM(H$2:H3714)</f>
        <v>9564.69576269</v>
      </c>
      <c r="L3714">
        <f t="shared" si="177"/>
        <v>9190.44461944102</v>
      </c>
      <c r="M3714">
        <f t="shared" si="178"/>
        <v>1.04072176687266</v>
      </c>
    </row>
    <row r="3715" spans="1:13">
      <c r="A3715" t="s">
        <v>148</v>
      </c>
      <c r="B3715">
        <v>0.6</v>
      </c>
      <c r="C3715" t="s">
        <v>17</v>
      </c>
      <c r="D3715">
        <v>0.457</v>
      </c>
      <c r="E3715" t="s">
        <v>15</v>
      </c>
      <c r="F3715">
        <v>0.761</v>
      </c>
      <c r="G3715">
        <v>-0.0118</v>
      </c>
      <c r="H3715">
        <v>9.14e-5</v>
      </c>
      <c r="I3715" s="3" t="s">
        <v>3206</v>
      </c>
      <c r="J3715" s="1">
        <f t="shared" si="179"/>
        <v>45902.9360736806</v>
      </c>
      <c r="K3715">
        <f>10000+SUM(G$2:G3715)-SUM(H$2:H3715)</f>
        <v>9564.68387129</v>
      </c>
      <c r="L3715">
        <f t="shared" si="177"/>
        <v>9190.44461944102</v>
      </c>
      <c r="M3715">
        <f t="shared" si="178"/>
        <v>1.04072047298532</v>
      </c>
    </row>
    <row r="3716" spans="1:13">
      <c r="A3716" t="s">
        <v>1169</v>
      </c>
      <c r="B3716">
        <v>2</v>
      </c>
      <c r="C3716" t="s">
        <v>17</v>
      </c>
      <c r="D3716">
        <v>0.426</v>
      </c>
      <c r="E3716" t="s">
        <v>15</v>
      </c>
      <c r="F3716">
        <v>0.213</v>
      </c>
      <c r="G3716">
        <v>0.00328</v>
      </c>
      <c r="H3716">
        <v>8.51e-5</v>
      </c>
      <c r="I3716" s="3" t="s">
        <v>3207</v>
      </c>
      <c r="J3716" s="1">
        <f t="shared" si="179"/>
        <v>45902.9360748727</v>
      </c>
      <c r="K3716">
        <f>10000+SUM(G$2:G3716)-SUM(H$2:H3716)</f>
        <v>9564.68706619</v>
      </c>
      <c r="L3716">
        <f t="shared" ref="L3716:L3779" si="180">L3715</f>
        <v>9190.44461944102</v>
      </c>
      <c r="M3716">
        <f t="shared" ref="M3716:M3779" si="181">K3716/L3716</f>
        <v>1.04072082061812</v>
      </c>
    </row>
    <row r="3717" spans="1:13">
      <c r="A3717" t="s">
        <v>341</v>
      </c>
      <c r="B3717">
        <v>0.1</v>
      </c>
      <c r="C3717" t="s">
        <v>17</v>
      </c>
      <c r="D3717">
        <v>1.31</v>
      </c>
      <c r="E3717" t="s">
        <v>15</v>
      </c>
      <c r="F3717">
        <v>13.1</v>
      </c>
      <c r="G3717">
        <v>0.00176</v>
      </c>
      <c r="H3717">
        <v>0.000262</v>
      </c>
      <c r="I3717" s="3" t="s">
        <v>3208</v>
      </c>
      <c r="J3717" s="1">
        <f t="shared" si="179"/>
        <v>45902.9360756366</v>
      </c>
      <c r="K3717">
        <f>10000+SUM(G$2:G3717)-SUM(H$2:H3717)</f>
        <v>9564.68856419</v>
      </c>
      <c r="L3717">
        <f t="shared" si="180"/>
        <v>9190.44461944102</v>
      </c>
      <c r="M3717">
        <f t="shared" si="181"/>
        <v>1.04072098361349</v>
      </c>
    </row>
    <row r="3718" spans="1:13">
      <c r="A3718" t="s">
        <v>123</v>
      </c>
      <c r="B3718">
        <v>0.09</v>
      </c>
      <c r="C3718" t="s">
        <v>17</v>
      </c>
      <c r="D3718">
        <v>1.88</v>
      </c>
      <c r="E3718" t="s">
        <v>15</v>
      </c>
      <c r="F3718">
        <v>20.9</v>
      </c>
      <c r="G3718">
        <v>-0.0858</v>
      </c>
      <c r="H3718">
        <v>0.000375</v>
      </c>
      <c r="I3718" s="3" t="s">
        <v>3209</v>
      </c>
      <c r="J3718" s="1">
        <f t="shared" si="179"/>
        <v>45902.9360778935</v>
      </c>
      <c r="K3718">
        <f>10000+SUM(G$2:G3718)-SUM(H$2:H3718)</f>
        <v>9564.60238919</v>
      </c>
      <c r="L3718">
        <f t="shared" si="180"/>
        <v>9190.44461944102</v>
      </c>
      <c r="M3718">
        <f t="shared" si="181"/>
        <v>1.04071160702688</v>
      </c>
    </row>
    <row r="3719" spans="1:13">
      <c r="A3719" t="s">
        <v>345</v>
      </c>
      <c r="B3719">
        <v>0.7</v>
      </c>
      <c r="C3719" t="s">
        <v>17</v>
      </c>
      <c r="D3719">
        <v>0.537</v>
      </c>
      <c r="E3719" t="s">
        <v>15</v>
      </c>
      <c r="F3719">
        <v>0.767</v>
      </c>
      <c r="G3719">
        <v>0.00839</v>
      </c>
      <c r="H3719">
        <v>0.000107</v>
      </c>
      <c r="I3719" s="3" t="s">
        <v>3210</v>
      </c>
      <c r="J3719" s="1">
        <f t="shared" si="179"/>
        <v>45902.9360779051</v>
      </c>
      <c r="K3719">
        <f>10000+SUM(G$2:G3719)-SUM(H$2:H3719)</f>
        <v>9564.61067219</v>
      </c>
      <c r="L3719">
        <f t="shared" si="180"/>
        <v>9190.44461944102</v>
      </c>
      <c r="M3719">
        <f t="shared" si="181"/>
        <v>1.04071250828904</v>
      </c>
    </row>
    <row r="3720" spans="1:13">
      <c r="A3720" t="s">
        <v>334</v>
      </c>
      <c r="B3720">
        <v>0.024</v>
      </c>
      <c r="C3720" t="s">
        <v>14</v>
      </c>
      <c r="D3720">
        <v>7.64</v>
      </c>
      <c r="E3720" t="s">
        <v>15</v>
      </c>
      <c r="F3720">
        <v>318</v>
      </c>
      <c r="G3720">
        <v>0</v>
      </c>
      <c r="H3720">
        <v>0.00153</v>
      </c>
      <c r="I3720" s="3" t="s">
        <v>3211</v>
      </c>
      <c r="J3720" s="1">
        <f t="shared" si="179"/>
        <v>45902.9365310185</v>
      </c>
      <c r="K3720">
        <f>10000+SUM(G$2:G3720)-SUM(H$2:H3720)</f>
        <v>9564.60914219</v>
      </c>
      <c r="L3720">
        <f t="shared" si="180"/>
        <v>9190.44461944102</v>
      </c>
      <c r="M3720">
        <f t="shared" si="181"/>
        <v>1.04071234181179</v>
      </c>
    </row>
    <row r="3721" spans="1:13">
      <c r="A3721" t="s">
        <v>118</v>
      </c>
      <c r="B3721">
        <v>0.07</v>
      </c>
      <c r="C3721" t="s">
        <v>14</v>
      </c>
      <c r="D3721">
        <v>14.3</v>
      </c>
      <c r="E3721" t="s">
        <v>15</v>
      </c>
      <c r="F3721">
        <v>204</v>
      </c>
      <c r="G3721">
        <v>0</v>
      </c>
      <c r="H3721">
        <v>0.00286</v>
      </c>
      <c r="I3721" s="3" t="s">
        <v>3212</v>
      </c>
      <c r="J3721" s="1">
        <f t="shared" si="179"/>
        <v>45902.9365319907</v>
      </c>
      <c r="K3721">
        <f>10000+SUM(G$2:G3721)-SUM(H$2:H3721)</f>
        <v>9564.60628219</v>
      </c>
      <c r="L3721">
        <f t="shared" si="180"/>
        <v>9190.44461944102</v>
      </c>
      <c r="M3721">
        <f t="shared" si="181"/>
        <v>1.04071203061901</v>
      </c>
    </row>
    <row r="3722" spans="1:13">
      <c r="A3722" t="s">
        <v>1307</v>
      </c>
      <c r="B3722">
        <v>0.01</v>
      </c>
      <c r="C3722" t="s">
        <v>17</v>
      </c>
      <c r="D3722">
        <v>0.449</v>
      </c>
      <c r="E3722" t="s">
        <v>15</v>
      </c>
      <c r="F3722">
        <v>44.9</v>
      </c>
      <c r="G3722">
        <v>0.000371</v>
      </c>
      <c r="H3722">
        <v>8.99e-5</v>
      </c>
      <c r="I3722" s="3" t="s">
        <v>3213</v>
      </c>
      <c r="J3722" s="1">
        <f t="shared" si="179"/>
        <v>45902.9372074653</v>
      </c>
      <c r="K3722">
        <f>10000+SUM(G$2:G3722)-SUM(H$2:H3722)</f>
        <v>9564.60656329</v>
      </c>
      <c r="L3722">
        <f t="shared" si="180"/>
        <v>9190.44461944102</v>
      </c>
      <c r="M3722">
        <f t="shared" si="181"/>
        <v>1.04071206120512</v>
      </c>
    </row>
    <row r="3723" spans="1:13">
      <c r="A3723" t="s">
        <v>331</v>
      </c>
      <c r="B3723">
        <v>0.005</v>
      </c>
      <c r="C3723" t="s">
        <v>17</v>
      </c>
      <c r="D3723">
        <v>0.559</v>
      </c>
      <c r="E3723" t="s">
        <v>15</v>
      </c>
      <c r="F3723">
        <v>112</v>
      </c>
      <c r="G3723">
        <v>0.00444</v>
      </c>
      <c r="H3723">
        <v>0.000112</v>
      </c>
      <c r="I3723" s="3" t="s">
        <v>3213</v>
      </c>
      <c r="J3723" s="1">
        <f t="shared" si="179"/>
        <v>45902.9372074653</v>
      </c>
      <c r="K3723">
        <f>10000+SUM(G$2:G3723)-SUM(H$2:H3723)</f>
        <v>9564.61089129</v>
      </c>
      <c r="L3723">
        <f t="shared" si="180"/>
        <v>9190.44461944102</v>
      </c>
      <c r="M3723">
        <f t="shared" si="181"/>
        <v>1.04071253212902</v>
      </c>
    </row>
    <row r="3724" spans="1:13">
      <c r="A3724" t="s">
        <v>118</v>
      </c>
      <c r="B3724">
        <v>0.09</v>
      </c>
      <c r="C3724" t="s">
        <v>17</v>
      </c>
      <c r="D3724">
        <v>18.4</v>
      </c>
      <c r="E3724" t="s">
        <v>15</v>
      </c>
      <c r="F3724">
        <v>205</v>
      </c>
      <c r="G3724">
        <v>0.206</v>
      </c>
      <c r="H3724">
        <v>0.00368</v>
      </c>
      <c r="I3724" s="3" t="s">
        <v>3213</v>
      </c>
      <c r="J3724" s="1">
        <f t="shared" si="179"/>
        <v>45902.9372074653</v>
      </c>
      <c r="K3724">
        <f>10000+SUM(G$2:G3724)-SUM(H$2:H3724)</f>
        <v>9564.81321129</v>
      </c>
      <c r="L3724">
        <f t="shared" si="180"/>
        <v>9190.44461944102</v>
      </c>
      <c r="M3724">
        <f t="shared" si="181"/>
        <v>1.04073454629791</v>
      </c>
    </row>
    <row r="3725" spans="1:13">
      <c r="A3725" t="s">
        <v>131</v>
      </c>
      <c r="B3725">
        <v>0.3</v>
      </c>
      <c r="C3725" t="s">
        <v>17</v>
      </c>
      <c r="D3725">
        <v>0.85</v>
      </c>
      <c r="E3725" t="s">
        <v>15</v>
      </c>
      <c r="F3725">
        <v>2.83</v>
      </c>
      <c r="G3725">
        <v>0.0088</v>
      </c>
      <c r="H3725">
        <v>0.00017</v>
      </c>
      <c r="I3725" s="3" t="s">
        <v>3213</v>
      </c>
      <c r="J3725" s="1">
        <f t="shared" si="179"/>
        <v>45902.9372074653</v>
      </c>
      <c r="K3725">
        <f>10000+SUM(G$2:G3725)-SUM(H$2:H3725)</f>
        <v>9564.82184129</v>
      </c>
      <c r="L3725">
        <f t="shared" si="180"/>
        <v>9190.44461944102</v>
      </c>
      <c r="M3725">
        <f t="shared" si="181"/>
        <v>1.04073548531668</v>
      </c>
    </row>
    <row r="3726" spans="1:13">
      <c r="A3726" t="s">
        <v>337</v>
      </c>
      <c r="B3726">
        <v>0.1</v>
      </c>
      <c r="C3726" t="s">
        <v>17</v>
      </c>
      <c r="D3726">
        <v>0.104</v>
      </c>
      <c r="E3726" t="s">
        <v>15</v>
      </c>
      <c r="F3726">
        <v>1.04</v>
      </c>
      <c r="G3726">
        <v>-0.000849</v>
      </c>
      <c r="H3726">
        <v>2.07e-5</v>
      </c>
      <c r="I3726" s="3" t="s">
        <v>3214</v>
      </c>
      <c r="J3726" s="1">
        <f t="shared" si="179"/>
        <v>45902.9372074769</v>
      </c>
      <c r="K3726">
        <f>10000+SUM(G$2:G3726)-SUM(H$2:H3726)</f>
        <v>9564.82097159</v>
      </c>
      <c r="L3726">
        <f t="shared" si="180"/>
        <v>9190.44461944102</v>
      </c>
      <c r="M3726">
        <f t="shared" si="181"/>
        <v>1.04073539068578</v>
      </c>
    </row>
    <row r="3727" spans="1:13">
      <c r="A3727" t="s">
        <v>25</v>
      </c>
      <c r="B3727">
        <v>0.001</v>
      </c>
      <c r="C3727" t="s">
        <v>17</v>
      </c>
      <c r="D3727">
        <v>111</v>
      </c>
      <c r="E3727" t="s">
        <v>15</v>
      </c>
      <c r="F3727">
        <v>111459</v>
      </c>
      <c r="G3727">
        <v>1.89</v>
      </c>
      <c r="H3727">
        <v>0.0223</v>
      </c>
      <c r="I3727" s="3" t="s">
        <v>3215</v>
      </c>
      <c r="J3727" s="1">
        <f t="shared" si="179"/>
        <v>45902.9372082176</v>
      </c>
      <c r="K3727">
        <f>10000+SUM(G$2:G3727)-SUM(H$2:H3727)</f>
        <v>9566.68867159</v>
      </c>
      <c r="L3727">
        <f t="shared" si="180"/>
        <v>9190.44461944102</v>
      </c>
      <c r="M3727">
        <f t="shared" si="181"/>
        <v>1.04093861262741</v>
      </c>
    </row>
    <row r="3728" spans="1:13">
      <c r="A3728" t="s">
        <v>369</v>
      </c>
      <c r="B3728">
        <v>0.01</v>
      </c>
      <c r="C3728" t="s">
        <v>17</v>
      </c>
      <c r="D3728">
        <v>0.234</v>
      </c>
      <c r="E3728" t="s">
        <v>15</v>
      </c>
      <c r="F3728">
        <v>23.4</v>
      </c>
      <c r="G3728">
        <v>0.00538</v>
      </c>
      <c r="H3728">
        <v>4.68e-5</v>
      </c>
      <c r="I3728" s="3" t="s">
        <v>3216</v>
      </c>
      <c r="J3728" s="1">
        <f t="shared" si="179"/>
        <v>45902.9372082292</v>
      </c>
      <c r="K3728">
        <f>10000+SUM(G$2:G3728)-SUM(H$2:H3728)</f>
        <v>9566.69400479</v>
      </c>
      <c r="L3728">
        <f t="shared" si="180"/>
        <v>9190.44461944102</v>
      </c>
      <c r="M3728">
        <f t="shared" si="181"/>
        <v>1.04093919292578</v>
      </c>
    </row>
    <row r="3729" spans="1:13">
      <c r="A3729" t="s">
        <v>329</v>
      </c>
      <c r="B3729">
        <v>0.2</v>
      </c>
      <c r="C3729" t="s">
        <v>17</v>
      </c>
      <c r="D3729">
        <v>0.63</v>
      </c>
      <c r="E3729" t="s">
        <v>15</v>
      </c>
      <c r="F3729">
        <v>3.15</v>
      </c>
      <c r="G3729">
        <v>-0.00675</v>
      </c>
      <c r="H3729">
        <v>0.000126</v>
      </c>
      <c r="I3729" s="3" t="s">
        <v>3217</v>
      </c>
      <c r="J3729" s="1">
        <f t="shared" si="179"/>
        <v>45902.9372096412</v>
      </c>
      <c r="K3729">
        <f>10000+SUM(G$2:G3729)-SUM(H$2:H3729)</f>
        <v>9566.68712879</v>
      </c>
      <c r="L3729">
        <f t="shared" si="180"/>
        <v>9190.44461944102</v>
      </c>
      <c r="M3729">
        <f t="shared" si="181"/>
        <v>1.04093844475741</v>
      </c>
    </row>
    <row r="3730" spans="1:13">
      <c r="A3730" t="s">
        <v>327</v>
      </c>
      <c r="B3730">
        <v>639</v>
      </c>
      <c r="C3730" t="s">
        <v>17</v>
      </c>
      <c r="D3730">
        <v>0.0831</v>
      </c>
      <c r="E3730" t="s">
        <v>15</v>
      </c>
      <c r="F3730">
        <v>0.00013</v>
      </c>
      <c r="G3730">
        <v>-0.00484</v>
      </c>
      <c r="H3730">
        <v>1.66e-5</v>
      </c>
      <c r="I3730" s="3" t="s">
        <v>3218</v>
      </c>
      <c r="J3730" s="1">
        <f t="shared" si="179"/>
        <v>45902.9372119907</v>
      </c>
      <c r="K3730">
        <f>10000+SUM(G$2:G3730)-SUM(H$2:H3730)</f>
        <v>9566.68227219</v>
      </c>
      <c r="L3730">
        <f t="shared" si="180"/>
        <v>9190.44461944102</v>
      </c>
      <c r="M3730">
        <f t="shared" si="181"/>
        <v>1.04093791631725</v>
      </c>
    </row>
    <row r="3731" spans="1:13">
      <c r="A3731" t="s">
        <v>148</v>
      </c>
      <c r="B3731">
        <v>0.2</v>
      </c>
      <c r="C3731" t="s">
        <v>17</v>
      </c>
      <c r="D3731">
        <v>0.153</v>
      </c>
      <c r="E3731" t="s">
        <v>15</v>
      </c>
      <c r="F3731">
        <v>0.764</v>
      </c>
      <c r="G3731">
        <v>-0.00346</v>
      </c>
      <c r="H3731">
        <v>3.05e-5</v>
      </c>
      <c r="I3731" s="3" t="s">
        <v>3219</v>
      </c>
      <c r="J3731" s="1">
        <f t="shared" si="179"/>
        <v>45902.9372127662</v>
      </c>
      <c r="K3731">
        <f>10000+SUM(G$2:G3731)-SUM(H$2:H3731)</f>
        <v>9566.67878169</v>
      </c>
      <c r="L3731">
        <f t="shared" si="180"/>
        <v>9190.44461944102</v>
      </c>
      <c r="M3731">
        <f t="shared" si="181"/>
        <v>1.04093753652061</v>
      </c>
    </row>
    <row r="3732" spans="1:13">
      <c r="A3732" t="s">
        <v>325</v>
      </c>
      <c r="B3732">
        <v>0.2</v>
      </c>
      <c r="C3732" t="s">
        <v>17</v>
      </c>
      <c r="D3732">
        <v>0.163</v>
      </c>
      <c r="E3732" t="s">
        <v>15</v>
      </c>
      <c r="F3732">
        <v>0.814</v>
      </c>
      <c r="G3732">
        <v>-0.00101</v>
      </c>
      <c r="H3732">
        <v>3.26e-5</v>
      </c>
      <c r="I3732" s="3" t="s">
        <v>3219</v>
      </c>
      <c r="J3732" s="1">
        <f t="shared" si="179"/>
        <v>45902.9372127662</v>
      </c>
      <c r="K3732">
        <f>10000+SUM(G$2:G3732)-SUM(H$2:H3732)</f>
        <v>9566.67773909</v>
      </c>
      <c r="L3732">
        <f t="shared" si="180"/>
        <v>9190.44461944102</v>
      </c>
      <c r="M3732">
        <f t="shared" si="181"/>
        <v>1.04093742307669</v>
      </c>
    </row>
    <row r="3733" spans="1:13">
      <c r="A3733" t="s">
        <v>334</v>
      </c>
      <c r="B3733">
        <v>0.028</v>
      </c>
      <c r="C3733" t="s">
        <v>17</v>
      </c>
      <c r="D3733">
        <v>8.9</v>
      </c>
      <c r="E3733" t="s">
        <v>15</v>
      </c>
      <c r="F3733">
        <v>318</v>
      </c>
      <c r="G3733">
        <v>-0.278</v>
      </c>
      <c r="H3733">
        <v>0.00178</v>
      </c>
      <c r="I3733" s="3" t="s">
        <v>3220</v>
      </c>
      <c r="J3733" s="1">
        <f t="shared" si="179"/>
        <v>45902.937213588</v>
      </c>
      <c r="K3733">
        <f>10000+SUM(G$2:G3733)-SUM(H$2:H3733)</f>
        <v>9566.39795909</v>
      </c>
      <c r="L3733">
        <f t="shared" si="180"/>
        <v>9190.44461944102</v>
      </c>
      <c r="M3733">
        <f t="shared" si="181"/>
        <v>1.0409069805887</v>
      </c>
    </row>
    <row r="3734" spans="1:13">
      <c r="A3734" t="s">
        <v>320</v>
      </c>
      <c r="B3734">
        <v>0.8</v>
      </c>
      <c r="C3734" t="s">
        <v>17</v>
      </c>
      <c r="D3734">
        <v>0.739</v>
      </c>
      <c r="E3734" t="s">
        <v>15</v>
      </c>
      <c r="F3734">
        <v>0.923</v>
      </c>
      <c r="G3734">
        <v>0.00076</v>
      </c>
      <c r="H3734">
        <v>0.000148</v>
      </c>
      <c r="I3734" s="3" t="s">
        <v>3220</v>
      </c>
      <c r="J3734" s="1">
        <f t="shared" si="179"/>
        <v>45902.937213588</v>
      </c>
      <c r="K3734">
        <f>10000+SUM(G$2:G3734)-SUM(H$2:H3734)</f>
        <v>9566.39857109</v>
      </c>
      <c r="L3734">
        <f t="shared" si="180"/>
        <v>9190.44461944102</v>
      </c>
      <c r="M3734">
        <f t="shared" si="181"/>
        <v>1.0409070471796</v>
      </c>
    </row>
    <row r="3735" spans="1:13">
      <c r="A3735" t="s">
        <v>1169</v>
      </c>
      <c r="B3735">
        <v>1</v>
      </c>
      <c r="C3735" t="s">
        <v>17</v>
      </c>
      <c r="D3735">
        <v>0.213</v>
      </c>
      <c r="E3735" t="s">
        <v>15</v>
      </c>
      <c r="F3735">
        <v>0.213</v>
      </c>
      <c r="G3735">
        <v>0.00208</v>
      </c>
      <c r="H3735">
        <v>4.26e-5</v>
      </c>
      <c r="I3735" s="3" t="s">
        <v>3221</v>
      </c>
      <c r="J3735" s="1">
        <f t="shared" si="179"/>
        <v>45902.9372156481</v>
      </c>
      <c r="K3735">
        <f>10000+SUM(G$2:G3735)-SUM(H$2:H3735)</f>
        <v>9566.40060849</v>
      </c>
      <c r="L3735">
        <f t="shared" si="180"/>
        <v>9190.44461944102</v>
      </c>
      <c r="M3735">
        <f t="shared" si="181"/>
        <v>1.04090726886637</v>
      </c>
    </row>
    <row r="3736" spans="1:13">
      <c r="A3736" t="s">
        <v>345</v>
      </c>
      <c r="B3736">
        <v>0.2</v>
      </c>
      <c r="C3736" t="s">
        <v>17</v>
      </c>
      <c r="D3736">
        <v>0.154</v>
      </c>
      <c r="E3736" t="s">
        <v>15</v>
      </c>
      <c r="F3736">
        <v>0.769</v>
      </c>
      <c r="G3736">
        <v>0.0028</v>
      </c>
      <c r="H3736">
        <v>3.08e-5</v>
      </c>
      <c r="I3736" s="3" t="s">
        <v>3222</v>
      </c>
      <c r="J3736" s="1">
        <f t="shared" si="179"/>
        <v>45902.9372197338</v>
      </c>
      <c r="K3736">
        <f>10000+SUM(G$2:G3736)-SUM(H$2:H3736)</f>
        <v>9566.40337769</v>
      </c>
      <c r="L3736">
        <f t="shared" si="180"/>
        <v>9190.44461944102</v>
      </c>
      <c r="M3736">
        <f t="shared" si="181"/>
        <v>1.04090757017932</v>
      </c>
    </row>
    <row r="3737" spans="1:13">
      <c r="A3737" t="s">
        <v>123</v>
      </c>
      <c r="B3737">
        <v>0.03</v>
      </c>
      <c r="C3737" t="s">
        <v>17</v>
      </c>
      <c r="D3737">
        <v>0.626</v>
      </c>
      <c r="E3737" t="s">
        <v>15</v>
      </c>
      <c r="F3737">
        <v>20.9</v>
      </c>
      <c r="G3737">
        <v>-0.028</v>
      </c>
      <c r="H3737">
        <v>0.000125</v>
      </c>
      <c r="I3737" s="3" t="s">
        <v>3222</v>
      </c>
      <c r="J3737" s="1">
        <f t="shared" si="179"/>
        <v>45902.9372197338</v>
      </c>
      <c r="K3737">
        <f>10000+SUM(G$2:G3737)-SUM(H$2:H3737)</f>
        <v>9566.37525269</v>
      </c>
      <c r="L3737">
        <f t="shared" si="180"/>
        <v>9190.44461944102</v>
      </c>
      <c r="M3737">
        <f t="shared" si="181"/>
        <v>1.04090450993565</v>
      </c>
    </row>
    <row r="3738" spans="1:13">
      <c r="A3738" t="s">
        <v>118</v>
      </c>
      <c r="B3738">
        <v>0.04</v>
      </c>
      <c r="C3738" t="s">
        <v>14</v>
      </c>
      <c r="D3738">
        <v>8.18</v>
      </c>
      <c r="E3738" t="s">
        <v>15</v>
      </c>
      <c r="F3738">
        <v>204</v>
      </c>
      <c r="G3738">
        <v>0</v>
      </c>
      <c r="H3738">
        <v>0.00164</v>
      </c>
      <c r="I3738" s="3" t="s">
        <v>3223</v>
      </c>
      <c r="J3738" s="1">
        <f t="shared" si="179"/>
        <v>45902.938213831</v>
      </c>
      <c r="K3738">
        <f>10000+SUM(G$2:G3738)-SUM(H$2:H3738)</f>
        <v>9566.37361269</v>
      </c>
      <c r="L3738">
        <f t="shared" si="180"/>
        <v>9190.44461944102</v>
      </c>
      <c r="M3738">
        <f t="shared" si="181"/>
        <v>1.04090433148944</v>
      </c>
    </row>
    <row r="3739" spans="1:13">
      <c r="A3739" t="s">
        <v>329</v>
      </c>
      <c r="B3739">
        <v>0.1</v>
      </c>
      <c r="C3739" t="s">
        <v>17</v>
      </c>
      <c r="D3739">
        <v>0.315</v>
      </c>
      <c r="E3739" t="s">
        <v>15</v>
      </c>
      <c r="F3739">
        <v>3.15</v>
      </c>
      <c r="G3739">
        <v>-0.00325</v>
      </c>
      <c r="H3739">
        <v>6.3e-5</v>
      </c>
      <c r="I3739" s="3" t="s">
        <v>3224</v>
      </c>
      <c r="J3739" s="1">
        <f t="shared" si="179"/>
        <v>45902.9384162153</v>
      </c>
      <c r="K3739">
        <f>10000+SUM(G$2:G3739)-SUM(H$2:H3739)</f>
        <v>9566.37029969</v>
      </c>
      <c r="L3739">
        <f t="shared" si="180"/>
        <v>9190.44461944102</v>
      </c>
      <c r="M3739">
        <f t="shared" si="181"/>
        <v>1.04090397100634</v>
      </c>
    </row>
    <row r="3740" spans="1:13">
      <c r="A3740" t="s">
        <v>334</v>
      </c>
      <c r="B3740">
        <v>0.007</v>
      </c>
      <c r="C3740" t="s">
        <v>17</v>
      </c>
      <c r="D3740">
        <v>2.23</v>
      </c>
      <c r="E3740" t="s">
        <v>15</v>
      </c>
      <c r="F3740">
        <v>318</v>
      </c>
      <c r="G3740">
        <v>-0.0696</v>
      </c>
      <c r="H3740">
        <v>0.000445</v>
      </c>
      <c r="I3740" s="3" t="s">
        <v>3225</v>
      </c>
      <c r="J3740" s="1">
        <f t="shared" si="179"/>
        <v>45902.9384162269</v>
      </c>
      <c r="K3740">
        <f>10000+SUM(G$2:G3740)-SUM(H$2:H3740)</f>
        <v>9566.30025469</v>
      </c>
      <c r="L3740">
        <f t="shared" si="180"/>
        <v>9190.44461944102</v>
      </c>
      <c r="M3740">
        <f t="shared" si="181"/>
        <v>1.04089634950347</v>
      </c>
    </row>
    <row r="3741" spans="1:13">
      <c r="A3741" t="s">
        <v>125</v>
      </c>
      <c r="B3741">
        <v>0.1</v>
      </c>
      <c r="C3741" t="s">
        <v>17</v>
      </c>
      <c r="D3741">
        <v>0.329</v>
      </c>
      <c r="E3741" t="s">
        <v>15</v>
      </c>
      <c r="F3741">
        <v>3.29</v>
      </c>
      <c r="G3741">
        <v>-0.0134</v>
      </c>
      <c r="H3741">
        <v>6.57e-5</v>
      </c>
      <c r="I3741" s="3" t="s">
        <v>3226</v>
      </c>
      <c r="J3741" s="1">
        <f t="shared" si="179"/>
        <v>45902.9384168287</v>
      </c>
      <c r="K3741">
        <f>10000+SUM(G$2:G3741)-SUM(H$2:H3741)</f>
        <v>9566.28678899</v>
      </c>
      <c r="L3741">
        <f t="shared" si="180"/>
        <v>9190.44461944102</v>
      </c>
      <c r="M3741">
        <f t="shared" si="181"/>
        <v>1.04089488431865</v>
      </c>
    </row>
    <row r="3742" spans="1:13">
      <c r="A3742" t="s">
        <v>327</v>
      </c>
      <c r="B3742">
        <v>978</v>
      </c>
      <c r="C3742" t="s">
        <v>17</v>
      </c>
      <c r="D3742">
        <v>0.127</v>
      </c>
      <c r="E3742" t="s">
        <v>15</v>
      </c>
      <c r="F3742">
        <v>0.00013</v>
      </c>
      <c r="G3742">
        <v>-0.00761</v>
      </c>
      <c r="H3742">
        <v>2.54e-5</v>
      </c>
      <c r="I3742" s="3" t="s">
        <v>3227</v>
      </c>
      <c r="J3742" s="1">
        <f t="shared" si="179"/>
        <v>45902.9384168403</v>
      </c>
      <c r="K3742">
        <f>10000+SUM(G$2:G3742)-SUM(H$2:H3742)</f>
        <v>9566.27915359</v>
      </c>
      <c r="L3742">
        <f t="shared" si="180"/>
        <v>9190.44461944102</v>
      </c>
      <c r="M3742">
        <f t="shared" si="181"/>
        <v>1.04089405352098</v>
      </c>
    </row>
    <row r="3743" spans="1:13">
      <c r="A3743" t="s">
        <v>131</v>
      </c>
      <c r="B3743">
        <v>0.3</v>
      </c>
      <c r="C3743" t="s">
        <v>17</v>
      </c>
      <c r="D3743">
        <v>0.851</v>
      </c>
      <c r="E3743" t="s">
        <v>15</v>
      </c>
      <c r="F3743">
        <v>2.84</v>
      </c>
      <c r="G3743">
        <v>0.00922</v>
      </c>
      <c r="H3743">
        <v>0.00017</v>
      </c>
      <c r="I3743" s="3" t="s">
        <v>3227</v>
      </c>
      <c r="J3743" s="1">
        <f t="shared" si="179"/>
        <v>45902.9384168403</v>
      </c>
      <c r="K3743">
        <f>10000+SUM(G$2:G3743)-SUM(H$2:H3743)</f>
        <v>9566.28820359</v>
      </c>
      <c r="L3743">
        <f t="shared" si="180"/>
        <v>9190.44461944102</v>
      </c>
      <c r="M3743">
        <f t="shared" si="181"/>
        <v>1.04089503823938</v>
      </c>
    </row>
    <row r="3744" spans="1:13">
      <c r="A3744" t="s">
        <v>1307</v>
      </c>
      <c r="B3744">
        <v>0.01</v>
      </c>
      <c r="C3744" t="s">
        <v>17</v>
      </c>
      <c r="D3744">
        <v>0.449</v>
      </c>
      <c r="E3744" t="s">
        <v>15</v>
      </c>
      <c r="F3744">
        <v>44.9</v>
      </c>
      <c r="G3744">
        <v>-0.000379</v>
      </c>
      <c r="H3744">
        <v>8.97e-5</v>
      </c>
      <c r="I3744" s="3" t="s">
        <v>3228</v>
      </c>
      <c r="J3744" s="1">
        <f t="shared" si="179"/>
        <v>45902.938417338</v>
      </c>
      <c r="K3744">
        <f>10000+SUM(G$2:G3744)-SUM(H$2:H3744)</f>
        <v>9566.28773489</v>
      </c>
      <c r="L3744">
        <f t="shared" si="180"/>
        <v>9190.44461944102</v>
      </c>
      <c r="M3744">
        <f t="shared" si="181"/>
        <v>1.04089498724076</v>
      </c>
    </row>
    <row r="3745" spans="1:13">
      <c r="A3745" t="s">
        <v>331</v>
      </c>
      <c r="B3745">
        <v>0.004</v>
      </c>
      <c r="C3745" t="s">
        <v>17</v>
      </c>
      <c r="D3745">
        <v>0.447</v>
      </c>
      <c r="E3745" t="s">
        <v>15</v>
      </c>
      <c r="F3745">
        <v>112</v>
      </c>
      <c r="G3745">
        <v>0.00399</v>
      </c>
      <c r="H3745">
        <v>8.95e-5</v>
      </c>
      <c r="I3745" s="3" t="s">
        <v>3228</v>
      </c>
      <c r="J3745" s="1">
        <f t="shared" si="179"/>
        <v>45902.938417338</v>
      </c>
      <c r="K3745">
        <f>10000+SUM(G$2:G3745)-SUM(H$2:H3745)</f>
        <v>9566.29163539</v>
      </c>
      <c r="L3745">
        <f t="shared" si="180"/>
        <v>9190.44461944102</v>
      </c>
      <c r="M3745">
        <f t="shared" si="181"/>
        <v>1.04089541164896</v>
      </c>
    </row>
    <row r="3746" spans="1:13">
      <c r="A3746" t="s">
        <v>320</v>
      </c>
      <c r="B3746">
        <v>1.3</v>
      </c>
      <c r="C3746" t="s">
        <v>17</v>
      </c>
      <c r="D3746">
        <v>1.2</v>
      </c>
      <c r="E3746" t="s">
        <v>15</v>
      </c>
      <c r="F3746">
        <v>0.924</v>
      </c>
      <c r="G3746">
        <v>0.00175</v>
      </c>
      <c r="H3746">
        <v>0.00024</v>
      </c>
      <c r="I3746" s="3" t="s">
        <v>3229</v>
      </c>
      <c r="J3746" s="1">
        <f t="shared" si="179"/>
        <v>45902.9384237153</v>
      </c>
      <c r="K3746">
        <f>10000+SUM(G$2:G3746)-SUM(H$2:H3746)</f>
        <v>9566.29314539</v>
      </c>
      <c r="L3746">
        <f t="shared" si="180"/>
        <v>9190.44461944102</v>
      </c>
      <c r="M3746">
        <f t="shared" si="181"/>
        <v>1.04089557595004</v>
      </c>
    </row>
    <row r="3747" spans="1:13">
      <c r="A3747" t="s">
        <v>325</v>
      </c>
      <c r="B3747">
        <v>0.4</v>
      </c>
      <c r="C3747" t="s">
        <v>17</v>
      </c>
      <c r="D3747">
        <v>0.326</v>
      </c>
      <c r="E3747" t="s">
        <v>15</v>
      </c>
      <c r="F3747">
        <v>0.814</v>
      </c>
      <c r="G3747">
        <v>-0.00203</v>
      </c>
      <c r="H3747">
        <v>6.51e-5</v>
      </c>
      <c r="I3747" s="3" t="s">
        <v>3229</v>
      </c>
      <c r="J3747" s="1">
        <f t="shared" si="179"/>
        <v>45902.9384237153</v>
      </c>
      <c r="K3747">
        <f>10000+SUM(G$2:G3747)-SUM(H$2:H3747)</f>
        <v>9566.29105029</v>
      </c>
      <c r="L3747">
        <f t="shared" si="180"/>
        <v>9190.44461944102</v>
      </c>
      <c r="M3747">
        <f t="shared" si="181"/>
        <v>1.04089534798501</v>
      </c>
    </row>
    <row r="3748" spans="1:13">
      <c r="A3748" t="s">
        <v>369</v>
      </c>
      <c r="B3748">
        <v>0.01</v>
      </c>
      <c r="C3748" t="s">
        <v>17</v>
      </c>
      <c r="D3748">
        <v>0.234</v>
      </c>
      <c r="E3748" t="s">
        <v>15</v>
      </c>
      <c r="F3748">
        <v>23.4</v>
      </c>
      <c r="G3748">
        <v>0.00513</v>
      </c>
      <c r="H3748">
        <v>4.67e-5</v>
      </c>
      <c r="I3748" s="3" t="s">
        <v>3229</v>
      </c>
      <c r="J3748" s="1">
        <f t="shared" si="179"/>
        <v>45902.9384237153</v>
      </c>
      <c r="K3748">
        <f>10000+SUM(G$2:G3748)-SUM(H$2:H3748)</f>
        <v>9566.29613359</v>
      </c>
      <c r="L3748">
        <f t="shared" si="180"/>
        <v>9190.44461944102</v>
      </c>
      <c r="M3748">
        <f t="shared" si="181"/>
        <v>1.04089590109209</v>
      </c>
    </row>
    <row r="3749" spans="1:13">
      <c r="A3749" t="s">
        <v>148</v>
      </c>
      <c r="B3749">
        <v>0.3</v>
      </c>
      <c r="C3749" t="s">
        <v>17</v>
      </c>
      <c r="D3749">
        <v>0.229</v>
      </c>
      <c r="E3749" t="s">
        <v>15</v>
      </c>
      <c r="F3749">
        <v>0.763</v>
      </c>
      <c r="G3749">
        <v>-0.00546</v>
      </c>
      <c r="H3749">
        <v>4.58e-5</v>
      </c>
      <c r="I3749" s="3" t="s">
        <v>3230</v>
      </c>
      <c r="J3749" s="1">
        <f t="shared" si="179"/>
        <v>45902.9384248727</v>
      </c>
      <c r="K3749">
        <f>10000+SUM(G$2:G3749)-SUM(H$2:H3749)</f>
        <v>9566.29062779</v>
      </c>
      <c r="L3749">
        <f t="shared" si="180"/>
        <v>9190.44461944102</v>
      </c>
      <c r="M3749">
        <f t="shared" si="181"/>
        <v>1.04089530201335</v>
      </c>
    </row>
    <row r="3750" spans="1:13">
      <c r="A3750" t="s">
        <v>334</v>
      </c>
      <c r="B3750">
        <v>0.031</v>
      </c>
      <c r="C3750" t="s">
        <v>14</v>
      </c>
      <c r="D3750">
        <v>9.86</v>
      </c>
      <c r="E3750" t="s">
        <v>15</v>
      </c>
      <c r="F3750">
        <v>318</v>
      </c>
      <c r="G3750">
        <v>0</v>
      </c>
      <c r="H3750">
        <v>0.00197</v>
      </c>
      <c r="I3750" s="3" t="s">
        <v>3231</v>
      </c>
      <c r="J3750" s="1">
        <f t="shared" si="179"/>
        <v>45902.9384573727</v>
      </c>
      <c r="K3750">
        <f>10000+SUM(G$2:G3750)-SUM(H$2:H3750)</f>
        <v>9566.28865779</v>
      </c>
      <c r="L3750">
        <f t="shared" si="180"/>
        <v>9190.44461944102</v>
      </c>
      <c r="M3750">
        <f t="shared" si="181"/>
        <v>1.04089508766028</v>
      </c>
    </row>
    <row r="3751" spans="1:13">
      <c r="A3751" t="s">
        <v>25</v>
      </c>
      <c r="B3751">
        <v>0.001</v>
      </c>
      <c r="C3751" t="s">
        <v>17</v>
      </c>
      <c r="D3751">
        <v>112</v>
      </c>
      <c r="E3751" t="s">
        <v>15</v>
      </c>
      <c r="F3751">
        <v>111636</v>
      </c>
      <c r="G3751">
        <v>2.07</v>
      </c>
      <c r="H3751">
        <v>0.0223</v>
      </c>
      <c r="I3751" s="3" t="s">
        <v>3232</v>
      </c>
      <c r="J3751" s="1">
        <f t="shared" si="179"/>
        <v>45902.9384584491</v>
      </c>
      <c r="K3751">
        <f>10000+SUM(G$2:G3751)-SUM(H$2:H3751)</f>
        <v>9568.33635779</v>
      </c>
      <c r="L3751">
        <f t="shared" si="180"/>
        <v>9190.44461944102</v>
      </c>
      <c r="M3751">
        <f t="shared" si="181"/>
        <v>1.04111789516142</v>
      </c>
    </row>
    <row r="3752" spans="1:13">
      <c r="A3752" t="s">
        <v>320</v>
      </c>
      <c r="B3752">
        <v>5.7</v>
      </c>
      <c r="C3752" t="s">
        <v>14</v>
      </c>
      <c r="D3752">
        <v>5.27</v>
      </c>
      <c r="E3752" t="s">
        <v>15</v>
      </c>
      <c r="F3752">
        <v>0.925</v>
      </c>
      <c r="G3752">
        <v>0</v>
      </c>
      <c r="H3752">
        <v>0.00105</v>
      </c>
      <c r="I3752" s="3" t="s">
        <v>3233</v>
      </c>
      <c r="J3752" s="1">
        <f t="shared" si="179"/>
        <v>45902.9384586574</v>
      </c>
      <c r="K3752">
        <f>10000+SUM(G$2:G3752)-SUM(H$2:H3752)</f>
        <v>9568.33530779</v>
      </c>
      <c r="L3752">
        <f t="shared" si="180"/>
        <v>9190.44461944102</v>
      </c>
      <c r="M3752">
        <f t="shared" si="181"/>
        <v>1.04111778091232</v>
      </c>
    </row>
    <row r="3753" spans="1:13">
      <c r="A3753" t="s">
        <v>334</v>
      </c>
      <c r="B3753">
        <v>0.023</v>
      </c>
      <c r="C3753" t="s">
        <v>17</v>
      </c>
      <c r="D3753">
        <v>7.32</v>
      </c>
      <c r="E3753" t="s">
        <v>15</v>
      </c>
      <c r="F3753">
        <v>318</v>
      </c>
      <c r="G3753">
        <v>-0.218</v>
      </c>
      <c r="H3753">
        <v>0.00146</v>
      </c>
      <c r="I3753" s="3" t="s">
        <v>3234</v>
      </c>
      <c r="J3753" s="1">
        <f t="shared" si="179"/>
        <v>45902.9400639815</v>
      </c>
      <c r="K3753">
        <f>10000+SUM(G$2:G3753)-SUM(H$2:H3753)</f>
        <v>9568.11584779</v>
      </c>
      <c r="L3753">
        <f t="shared" si="180"/>
        <v>9190.44461944102</v>
      </c>
      <c r="M3753">
        <f t="shared" si="181"/>
        <v>1.04109390176293</v>
      </c>
    </row>
    <row r="3754" spans="1:13">
      <c r="A3754" t="s">
        <v>320</v>
      </c>
      <c r="B3754">
        <v>4.3</v>
      </c>
      <c r="C3754" t="s">
        <v>17</v>
      </c>
      <c r="D3754">
        <v>3.98</v>
      </c>
      <c r="E3754" t="s">
        <v>15</v>
      </c>
      <c r="F3754">
        <v>0.925</v>
      </c>
      <c r="G3754">
        <v>0.00964</v>
      </c>
      <c r="H3754">
        <v>0.000795</v>
      </c>
      <c r="I3754" s="3" t="s">
        <v>3235</v>
      </c>
      <c r="J3754" s="1">
        <f t="shared" si="179"/>
        <v>45902.9400646412</v>
      </c>
      <c r="K3754">
        <f>10000+SUM(G$2:G3754)-SUM(H$2:H3754)</f>
        <v>9568.12469279</v>
      </c>
      <c r="L3754">
        <f t="shared" si="180"/>
        <v>9190.44461944102</v>
      </c>
      <c r="M3754">
        <f t="shared" si="181"/>
        <v>1.04109486417557</v>
      </c>
    </row>
    <row r="3755" spans="1:13">
      <c r="A3755" t="s">
        <v>118</v>
      </c>
      <c r="B3755">
        <v>0.03</v>
      </c>
      <c r="C3755" t="s">
        <v>17</v>
      </c>
      <c r="D3755">
        <v>6.14</v>
      </c>
      <c r="E3755" t="s">
        <v>15</v>
      </c>
      <c r="F3755">
        <v>205</v>
      </c>
      <c r="G3755">
        <v>0.0684</v>
      </c>
      <c r="H3755">
        <v>0.00123</v>
      </c>
      <c r="I3755" s="3" t="s">
        <v>3235</v>
      </c>
      <c r="J3755" s="1">
        <f t="shared" si="179"/>
        <v>45902.9400646412</v>
      </c>
      <c r="K3755">
        <f>10000+SUM(G$2:G3755)-SUM(H$2:H3755)</f>
        <v>9568.19186279</v>
      </c>
      <c r="L3755">
        <f t="shared" si="180"/>
        <v>9190.44461944102</v>
      </c>
      <c r="M3755">
        <f t="shared" si="181"/>
        <v>1.04110217285352</v>
      </c>
    </row>
    <row r="3756" spans="1:13">
      <c r="A3756" t="s">
        <v>25</v>
      </c>
      <c r="B3756">
        <v>0.001</v>
      </c>
      <c r="C3756" t="s">
        <v>17</v>
      </c>
      <c r="D3756">
        <v>112</v>
      </c>
      <c r="E3756" t="s">
        <v>15</v>
      </c>
      <c r="F3756">
        <v>111682</v>
      </c>
      <c r="G3756">
        <v>2.11</v>
      </c>
      <c r="H3756">
        <v>0.0223</v>
      </c>
      <c r="I3756" s="3" t="s">
        <v>3235</v>
      </c>
      <c r="J3756" s="1">
        <f t="shared" si="179"/>
        <v>45902.9400646412</v>
      </c>
      <c r="K3756">
        <f>10000+SUM(G$2:G3756)-SUM(H$2:H3756)</f>
        <v>9570.27956279</v>
      </c>
      <c r="L3756">
        <f t="shared" si="180"/>
        <v>9190.44461944102</v>
      </c>
      <c r="M3756">
        <f t="shared" si="181"/>
        <v>1.04132933270122</v>
      </c>
    </row>
    <row r="3757" spans="1:13">
      <c r="A3757" t="s">
        <v>329</v>
      </c>
      <c r="B3757">
        <v>0.2</v>
      </c>
      <c r="C3757" t="s">
        <v>17</v>
      </c>
      <c r="D3757">
        <v>0.63</v>
      </c>
      <c r="E3757" t="s">
        <v>15</v>
      </c>
      <c r="F3757">
        <v>3.15</v>
      </c>
      <c r="G3757">
        <v>-0.00685</v>
      </c>
      <c r="H3757">
        <v>0.000126</v>
      </c>
      <c r="I3757" s="3" t="s">
        <v>3236</v>
      </c>
      <c r="J3757" s="1">
        <f t="shared" si="179"/>
        <v>45902.9405271181</v>
      </c>
      <c r="K3757">
        <f>10000+SUM(G$2:G3757)-SUM(H$2:H3757)</f>
        <v>9570.27258679</v>
      </c>
      <c r="L3757">
        <f t="shared" si="180"/>
        <v>9190.44461944102</v>
      </c>
      <c r="M3757">
        <f t="shared" si="181"/>
        <v>1.04132857365198</v>
      </c>
    </row>
    <row r="3758" spans="1:13">
      <c r="A3758" t="s">
        <v>337</v>
      </c>
      <c r="B3758">
        <v>0.2</v>
      </c>
      <c r="C3758" t="s">
        <v>17</v>
      </c>
      <c r="D3758">
        <v>0.207</v>
      </c>
      <c r="E3758" t="s">
        <v>15</v>
      </c>
      <c r="F3758">
        <v>1.04</v>
      </c>
      <c r="G3758">
        <v>-0.00172</v>
      </c>
      <c r="H3758">
        <v>4.15e-5</v>
      </c>
      <c r="I3758" s="3" t="s">
        <v>3237</v>
      </c>
      <c r="J3758" s="1">
        <f t="shared" si="179"/>
        <v>45902.9405271296</v>
      </c>
      <c r="K3758">
        <f>10000+SUM(G$2:G3758)-SUM(H$2:H3758)</f>
        <v>9570.27082529</v>
      </c>
      <c r="L3758">
        <f t="shared" si="180"/>
        <v>9190.44461944102</v>
      </c>
      <c r="M3758">
        <f t="shared" si="181"/>
        <v>1.04132838198552</v>
      </c>
    </row>
    <row r="3759" spans="1:13">
      <c r="A3759" t="s">
        <v>40</v>
      </c>
      <c r="B3759">
        <v>0.001</v>
      </c>
      <c r="C3759" t="s">
        <v>17</v>
      </c>
      <c r="D3759">
        <v>4.37</v>
      </c>
      <c r="E3759" t="s">
        <v>15</v>
      </c>
      <c r="F3759">
        <v>4366</v>
      </c>
      <c r="G3759">
        <v>-0.0273</v>
      </c>
      <c r="H3759">
        <v>0.000873</v>
      </c>
      <c r="I3759" s="3" t="s">
        <v>3238</v>
      </c>
      <c r="J3759" s="1">
        <f t="shared" si="179"/>
        <v>45902.9405271412</v>
      </c>
      <c r="K3759">
        <f>10000+SUM(G$2:G3759)-SUM(H$2:H3759)</f>
        <v>9570.24265229</v>
      </c>
      <c r="L3759">
        <f t="shared" si="180"/>
        <v>9190.44461944102</v>
      </c>
      <c r="M3759">
        <f t="shared" si="181"/>
        <v>1.04132531651903</v>
      </c>
    </row>
    <row r="3760" spans="1:13">
      <c r="A3760" t="s">
        <v>334</v>
      </c>
      <c r="B3760">
        <v>0.018</v>
      </c>
      <c r="C3760" t="s">
        <v>17</v>
      </c>
      <c r="D3760">
        <v>5.72</v>
      </c>
      <c r="E3760" t="s">
        <v>15</v>
      </c>
      <c r="F3760">
        <v>318</v>
      </c>
      <c r="G3760">
        <v>-0.179</v>
      </c>
      <c r="H3760">
        <v>0.00114</v>
      </c>
      <c r="I3760" s="3" t="s">
        <v>3239</v>
      </c>
      <c r="J3760" s="1">
        <f t="shared" si="179"/>
        <v>45902.9405279051</v>
      </c>
      <c r="K3760">
        <f>10000+SUM(G$2:G3760)-SUM(H$2:H3760)</f>
        <v>9570.06251229</v>
      </c>
      <c r="L3760">
        <f t="shared" si="180"/>
        <v>9190.44461944102</v>
      </c>
      <c r="M3760">
        <f t="shared" si="181"/>
        <v>1.04130571572631</v>
      </c>
    </row>
    <row r="3761" spans="1:13">
      <c r="A3761" t="s">
        <v>331</v>
      </c>
      <c r="B3761">
        <v>0.008</v>
      </c>
      <c r="C3761" t="s">
        <v>17</v>
      </c>
      <c r="D3761">
        <v>0.894</v>
      </c>
      <c r="E3761" t="s">
        <v>15</v>
      </c>
      <c r="F3761">
        <v>112</v>
      </c>
      <c r="G3761">
        <v>0.0075</v>
      </c>
      <c r="H3761">
        <v>0.000179</v>
      </c>
      <c r="I3761" s="3" t="s">
        <v>3240</v>
      </c>
      <c r="J3761" s="1">
        <f t="shared" si="179"/>
        <v>45902.9405279167</v>
      </c>
      <c r="K3761">
        <f>10000+SUM(G$2:G3761)-SUM(H$2:H3761)</f>
        <v>9570.06983329</v>
      </c>
      <c r="L3761">
        <f t="shared" si="180"/>
        <v>9190.44461944102</v>
      </c>
      <c r="M3761">
        <f t="shared" si="181"/>
        <v>1.04130651231453</v>
      </c>
    </row>
    <row r="3762" spans="1:13">
      <c r="A3762" t="s">
        <v>325</v>
      </c>
      <c r="B3762">
        <v>0.5</v>
      </c>
      <c r="C3762" t="s">
        <v>17</v>
      </c>
      <c r="D3762">
        <v>0.408</v>
      </c>
      <c r="E3762" t="s">
        <v>15</v>
      </c>
      <c r="F3762">
        <v>0.815</v>
      </c>
      <c r="G3762">
        <v>-0.00199</v>
      </c>
      <c r="H3762">
        <v>8.15e-5</v>
      </c>
      <c r="I3762" s="3" t="s">
        <v>3241</v>
      </c>
      <c r="J3762" s="1">
        <f t="shared" si="179"/>
        <v>45902.9405287153</v>
      </c>
      <c r="K3762">
        <f>10000+SUM(G$2:G3762)-SUM(H$2:H3762)</f>
        <v>9570.06776179</v>
      </c>
      <c r="L3762">
        <f t="shared" si="180"/>
        <v>9190.44461944102</v>
      </c>
      <c r="M3762">
        <f t="shared" si="181"/>
        <v>1.04130628691739</v>
      </c>
    </row>
    <row r="3763" spans="1:13">
      <c r="A3763" t="s">
        <v>369</v>
      </c>
      <c r="B3763">
        <v>0.02</v>
      </c>
      <c r="C3763" t="s">
        <v>17</v>
      </c>
      <c r="D3763">
        <v>0.467</v>
      </c>
      <c r="E3763" t="s">
        <v>15</v>
      </c>
      <c r="F3763">
        <v>23.4</v>
      </c>
      <c r="G3763">
        <v>0.00998</v>
      </c>
      <c r="H3763">
        <v>9.34e-5</v>
      </c>
      <c r="I3763" s="3" t="s">
        <v>3241</v>
      </c>
      <c r="J3763" s="1">
        <f t="shared" si="179"/>
        <v>45902.9405287153</v>
      </c>
      <c r="K3763">
        <f>10000+SUM(G$2:G3763)-SUM(H$2:H3763)</f>
        <v>9570.07764839</v>
      </c>
      <c r="L3763">
        <f t="shared" si="180"/>
        <v>9190.44461944102</v>
      </c>
      <c r="M3763">
        <f t="shared" si="181"/>
        <v>1.04130736266512</v>
      </c>
    </row>
    <row r="3764" spans="1:13">
      <c r="A3764" t="s">
        <v>131</v>
      </c>
      <c r="B3764">
        <v>0.5</v>
      </c>
      <c r="C3764" t="s">
        <v>17</v>
      </c>
      <c r="D3764">
        <v>1.42</v>
      </c>
      <c r="E3764" t="s">
        <v>15</v>
      </c>
      <c r="F3764">
        <v>2.84</v>
      </c>
      <c r="G3764">
        <v>0.0168</v>
      </c>
      <c r="H3764">
        <v>0.000284</v>
      </c>
      <c r="I3764" s="3" t="s">
        <v>3241</v>
      </c>
      <c r="J3764" s="1">
        <f t="shared" si="179"/>
        <v>45902.9405287153</v>
      </c>
      <c r="K3764">
        <f>10000+SUM(G$2:G3764)-SUM(H$2:H3764)</f>
        <v>9570.09416439</v>
      </c>
      <c r="L3764">
        <f t="shared" si="180"/>
        <v>9190.44461944102</v>
      </c>
      <c r="M3764">
        <f t="shared" si="181"/>
        <v>1.04130915974902</v>
      </c>
    </row>
    <row r="3765" spans="1:13">
      <c r="A3765" t="s">
        <v>327</v>
      </c>
      <c r="B3765">
        <v>1313</v>
      </c>
      <c r="C3765" t="s">
        <v>17</v>
      </c>
      <c r="D3765">
        <v>0.17</v>
      </c>
      <c r="E3765" t="s">
        <v>15</v>
      </c>
      <c r="F3765">
        <v>0.00013</v>
      </c>
      <c r="G3765">
        <v>-0.0103</v>
      </c>
      <c r="H3765">
        <v>3.41e-5</v>
      </c>
      <c r="I3765" s="3" t="s">
        <v>3242</v>
      </c>
      <c r="J3765" s="1">
        <f t="shared" si="179"/>
        <v>45902.9405307407</v>
      </c>
      <c r="K3765">
        <f>10000+SUM(G$2:G3765)-SUM(H$2:H3765)</f>
        <v>9570.08383029</v>
      </c>
      <c r="L3765">
        <f t="shared" si="180"/>
        <v>9190.44461944102</v>
      </c>
      <c r="M3765">
        <f t="shared" si="181"/>
        <v>1.0413080353094</v>
      </c>
    </row>
    <row r="3766" spans="1:13">
      <c r="A3766" t="s">
        <v>320</v>
      </c>
      <c r="B3766">
        <v>3.2</v>
      </c>
      <c r="C3766" t="s">
        <v>17</v>
      </c>
      <c r="D3766">
        <v>2.95</v>
      </c>
      <c r="E3766" t="s">
        <v>15</v>
      </c>
      <c r="F3766">
        <v>0.923</v>
      </c>
      <c r="G3766">
        <v>0.000775</v>
      </c>
      <c r="H3766">
        <v>0.00059</v>
      </c>
      <c r="I3766" s="3" t="s">
        <v>3242</v>
      </c>
      <c r="J3766" s="1">
        <f t="shared" si="179"/>
        <v>45902.9405307407</v>
      </c>
      <c r="K3766">
        <f>10000+SUM(G$2:G3766)-SUM(H$2:H3766)</f>
        <v>9570.08401529</v>
      </c>
      <c r="L3766">
        <f t="shared" si="180"/>
        <v>9190.44461944102</v>
      </c>
      <c r="M3766">
        <f t="shared" si="181"/>
        <v>1.04130805543901</v>
      </c>
    </row>
    <row r="3767" spans="1:13">
      <c r="A3767" t="s">
        <v>118</v>
      </c>
      <c r="B3767">
        <v>0.05</v>
      </c>
      <c r="C3767" t="s">
        <v>17</v>
      </c>
      <c r="D3767">
        <v>10.2</v>
      </c>
      <c r="E3767" t="s">
        <v>15</v>
      </c>
      <c r="F3767">
        <v>205</v>
      </c>
      <c r="G3767">
        <v>0.113</v>
      </c>
      <c r="H3767">
        <v>0.00205</v>
      </c>
      <c r="I3767" s="3" t="s">
        <v>3243</v>
      </c>
      <c r="J3767" s="1">
        <f t="shared" si="179"/>
        <v>45902.9405308912</v>
      </c>
      <c r="K3767">
        <f>10000+SUM(G$2:G3767)-SUM(H$2:H3767)</f>
        <v>9570.19496529</v>
      </c>
      <c r="L3767">
        <f t="shared" si="180"/>
        <v>9190.44461944102</v>
      </c>
      <c r="M3767">
        <f t="shared" si="181"/>
        <v>1.04132012776027</v>
      </c>
    </row>
    <row r="3768" spans="1:13">
      <c r="A3768" t="s">
        <v>148</v>
      </c>
      <c r="B3768">
        <v>0.5</v>
      </c>
      <c r="C3768" t="s">
        <v>17</v>
      </c>
      <c r="D3768">
        <v>0.382</v>
      </c>
      <c r="E3768" t="s">
        <v>15</v>
      </c>
      <c r="F3768">
        <v>0.765</v>
      </c>
      <c r="G3768">
        <v>-0.00805</v>
      </c>
      <c r="H3768">
        <v>7.65e-5</v>
      </c>
      <c r="I3768" s="3" t="s">
        <v>3244</v>
      </c>
      <c r="J3768" s="1">
        <f t="shared" si="179"/>
        <v>45902.9405312616</v>
      </c>
      <c r="K3768">
        <f>10000+SUM(G$2:G3768)-SUM(H$2:H3768)</f>
        <v>9570.18683879</v>
      </c>
      <c r="L3768">
        <f t="shared" si="180"/>
        <v>9190.44461944102</v>
      </c>
      <c r="M3768">
        <f t="shared" si="181"/>
        <v>1.04131924352666</v>
      </c>
    </row>
    <row r="3769" spans="1:13">
      <c r="A3769" t="s">
        <v>1169</v>
      </c>
      <c r="B3769">
        <v>2</v>
      </c>
      <c r="C3769" t="s">
        <v>17</v>
      </c>
      <c r="D3769">
        <v>0.426</v>
      </c>
      <c r="E3769" t="s">
        <v>15</v>
      </c>
      <c r="F3769">
        <v>0.213</v>
      </c>
      <c r="G3769">
        <v>0.00408</v>
      </c>
      <c r="H3769">
        <v>8.53e-5</v>
      </c>
      <c r="I3769" s="3" t="s">
        <v>3245</v>
      </c>
      <c r="J3769" s="1">
        <f t="shared" si="179"/>
        <v>45902.9405324769</v>
      </c>
      <c r="K3769">
        <f>10000+SUM(G$2:G3769)-SUM(H$2:H3769)</f>
        <v>9570.19083349</v>
      </c>
      <c r="L3769">
        <f t="shared" si="180"/>
        <v>9190.44461944102</v>
      </c>
      <c r="M3769">
        <f t="shared" si="181"/>
        <v>1.04131967818463</v>
      </c>
    </row>
    <row r="3770" spans="1:13">
      <c r="A3770" t="s">
        <v>323</v>
      </c>
      <c r="B3770">
        <v>0.1</v>
      </c>
      <c r="C3770" t="s">
        <v>17</v>
      </c>
      <c r="D3770">
        <v>0.434</v>
      </c>
      <c r="E3770" t="s">
        <v>15</v>
      </c>
      <c r="F3770">
        <v>4.34</v>
      </c>
      <c r="G3770">
        <v>-0.00721</v>
      </c>
      <c r="H3770">
        <v>8.67e-5</v>
      </c>
      <c r="I3770" s="3" t="s">
        <v>3246</v>
      </c>
      <c r="J3770" s="1">
        <f t="shared" si="179"/>
        <v>45902.9405324884</v>
      </c>
      <c r="K3770">
        <f>10000+SUM(G$2:G3770)-SUM(H$2:H3770)</f>
        <v>9570.18353679</v>
      </c>
      <c r="L3770">
        <f t="shared" si="180"/>
        <v>9190.44461944102</v>
      </c>
      <c r="M3770">
        <f t="shared" si="181"/>
        <v>1.04131888424045</v>
      </c>
    </row>
    <row r="3771" spans="1:13">
      <c r="A3771" t="s">
        <v>2844</v>
      </c>
      <c r="B3771">
        <v>0.1</v>
      </c>
      <c r="C3771" t="s">
        <v>17</v>
      </c>
      <c r="D3771">
        <v>0.332</v>
      </c>
      <c r="E3771" t="s">
        <v>15</v>
      </c>
      <c r="F3771">
        <v>3.32</v>
      </c>
      <c r="G3771">
        <v>-0.00288</v>
      </c>
      <c r="H3771">
        <v>6.63e-5</v>
      </c>
      <c r="I3771" s="3" t="s">
        <v>3247</v>
      </c>
      <c r="J3771" s="1">
        <f t="shared" si="179"/>
        <v>45902.9405341204</v>
      </c>
      <c r="K3771">
        <f>10000+SUM(G$2:G3771)-SUM(H$2:H3771)</f>
        <v>9570.18059049</v>
      </c>
      <c r="L3771">
        <f t="shared" si="180"/>
        <v>9190.44461944102</v>
      </c>
      <c r="M3771">
        <f t="shared" si="181"/>
        <v>1.04131856365749</v>
      </c>
    </row>
    <row r="3772" spans="1:13">
      <c r="A3772" t="s">
        <v>345</v>
      </c>
      <c r="B3772">
        <v>1.1</v>
      </c>
      <c r="C3772" t="s">
        <v>17</v>
      </c>
      <c r="D3772">
        <v>0.847</v>
      </c>
      <c r="E3772" t="s">
        <v>15</v>
      </c>
      <c r="F3772">
        <v>0.77</v>
      </c>
      <c r="G3772">
        <v>0.0165</v>
      </c>
      <c r="H3772">
        <v>0.000169</v>
      </c>
      <c r="I3772" s="3" t="s">
        <v>3247</v>
      </c>
      <c r="J3772" s="1">
        <f t="shared" si="179"/>
        <v>45902.9405341204</v>
      </c>
      <c r="K3772">
        <f>10000+SUM(G$2:G3772)-SUM(H$2:H3772)</f>
        <v>9570.19692149</v>
      </c>
      <c r="L3772">
        <f t="shared" si="180"/>
        <v>9190.44461944102</v>
      </c>
      <c r="M3772">
        <f t="shared" si="181"/>
        <v>1.04132034061178</v>
      </c>
    </row>
    <row r="3773" spans="1:13">
      <c r="A3773" t="s">
        <v>341</v>
      </c>
      <c r="B3773">
        <v>0.1</v>
      </c>
      <c r="C3773" t="s">
        <v>17</v>
      </c>
      <c r="D3773">
        <v>1.31</v>
      </c>
      <c r="E3773" t="s">
        <v>15</v>
      </c>
      <c r="F3773">
        <v>13.1</v>
      </c>
      <c r="G3773">
        <v>0.00176</v>
      </c>
      <c r="H3773">
        <v>0.000262</v>
      </c>
      <c r="I3773" s="3" t="s">
        <v>3247</v>
      </c>
      <c r="J3773" s="1">
        <f t="shared" si="179"/>
        <v>45902.9405341204</v>
      </c>
      <c r="K3773">
        <f>10000+SUM(G$2:G3773)-SUM(H$2:H3773)</f>
        <v>9570.19841949</v>
      </c>
      <c r="L3773">
        <f t="shared" si="180"/>
        <v>9190.44461944102</v>
      </c>
      <c r="M3773">
        <f t="shared" si="181"/>
        <v>1.04132050360716</v>
      </c>
    </row>
    <row r="3774" spans="1:13">
      <c r="A3774" t="s">
        <v>123</v>
      </c>
      <c r="B3774">
        <v>0.15</v>
      </c>
      <c r="C3774" t="s">
        <v>17</v>
      </c>
      <c r="D3774">
        <v>3.13</v>
      </c>
      <c r="E3774" t="s">
        <v>15</v>
      </c>
      <c r="F3774">
        <v>20.9</v>
      </c>
      <c r="G3774">
        <v>-0.14</v>
      </c>
      <c r="H3774">
        <v>0.000626</v>
      </c>
      <c r="I3774" s="3" t="s">
        <v>3248</v>
      </c>
      <c r="J3774" s="1">
        <f t="shared" si="179"/>
        <v>45902.9405346759</v>
      </c>
      <c r="K3774">
        <f>10000+SUM(G$2:G3774)-SUM(H$2:H3774)</f>
        <v>9570.05779349</v>
      </c>
      <c r="L3774">
        <f t="shared" si="180"/>
        <v>9190.44461944102</v>
      </c>
      <c r="M3774">
        <f t="shared" si="181"/>
        <v>1.04130520227998</v>
      </c>
    </row>
    <row r="3775" spans="1:13">
      <c r="A3775" t="s">
        <v>334</v>
      </c>
      <c r="B3775">
        <v>0.027</v>
      </c>
      <c r="C3775" t="s">
        <v>14</v>
      </c>
      <c r="D3775">
        <v>8.6</v>
      </c>
      <c r="E3775" t="s">
        <v>15</v>
      </c>
      <c r="F3775">
        <v>319</v>
      </c>
      <c r="G3775">
        <v>0</v>
      </c>
      <c r="H3775">
        <v>0.00172</v>
      </c>
      <c r="I3775" s="3" t="s">
        <v>3249</v>
      </c>
      <c r="J3775" s="1">
        <f t="shared" si="179"/>
        <v>45902.9418941782</v>
      </c>
      <c r="K3775">
        <f>10000+SUM(G$2:G3775)-SUM(H$2:H3775)</f>
        <v>9570.05607349</v>
      </c>
      <c r="L3775">
        <f t="shared" si="180"/>
        <v>9190.44461944102</v>
      </c>
      <c r="M3775">
        <f t="shared" si="181"/>
        <v>1.04130501512908</v>
      </c>
    </row>
    <row r="3776" spans="1:13">
      <c r="A3776" t="s">
        <v>118</v>
      </c>
      <c r="B3776">
        <v>0.05</v>
      </c>
      <c r="C3776" t="s">
        <v>14</v>
      </c>
      <c r="D3776">
        <v>10.2</v>
      </c>
      <c r="E3776" t="s">
        <v>15</v>
      </c>
      <c r="F3776">
        <v>205</v>
      </c>
      <c r="G3776">
        <v>0</v>
      </c>
      <c r="H3776">
        <v>0.00205</v>
      </c>
      <c r="I3776" s="3" t="s">
        <v>3250</v>
      </c>
      <c r="J3776" s="1">
        <f t="shared" si="179"/>
        <v>45902.9418949421</v>
      </c>
      <c r="K3776">
        <f>10000+SUM(G$2:G3776)-SUM(H$2:H3776)</f>
        <v>9570.05402349</v>
      </c>
      <c r="L3776">
        <f t="shared" si="180"/>
        <v>9190.44461944102</v>
      </c>
      <c r="M3776">
        <f t="shared" si="181"/>
        <v>1.04130479207132</v>
      </c>
    </row>
    <row r="3777" spans="1:13">
      <c r="A3777" t="s">
        <v>118</v>
      </c>
      <c r="B3777">
        <v>0.03</v>
      </c>
      <c r="C3777" t="s">
        <v>14</v>
      </c>
      <c r="D3777">
        <v>6.15</v>
      </c>
      <c r="E3777" t="s">
        <v>15</v>
      </c>
      <c r="F3777">
        <v>205</v>
      </c>
      <c r="G3777">
        <v>0</v>
      </c>
      <c r="H3777">
        <v>0.00123</v>
      </c>
      <c r="I3777" s="3" t="s">
        <v>3250</v>
      </c>
      <c r="J3777" s="1">
        <f t="shared" si="179"/>
        <v>45902.9418949421</v>
      </c>
      <c r="K3777">
        <f>10000+SUM(G$2:G3777)-SUM(H$2:H3777)</f>
        <v>9570.05279349</v>
      </c>
      <c r="L3777">
        <f t="shared" si="180"/>
        <v>9190.44461944102</v>
      </c>
      <c r="M3777">
        <f t="shared" si="181"/>
        <v>1.04130465823666</v>
      </c>
    </row>
    <row r="3778" spans="1:13">
      <c r="A3778" t="s">
        <v>320</v>
      </c>
      <c r="B3778">
        <v>5.5</v>
      </c>
      <c r="C3778" t="s">
        <v>14</v>
      </c>
      <c r="D3778">
        <v>5.06</v>
      </c>
      <c r="E3778" t="s">
        <v>15</v>
      </c>
      <c r="F3778">
        <v>0.919</v>
      </c>
      <c r="G3778">
        <v>0</v>
      </c>
      <c r="H3778">
        <v>0.00101</v>
      </c>
      <c r="I3778" s="3" t="s">
        <v>3251</v>
      </c>
      <c r="J3778" s="1">
        <f t="shared" ref="J3778:J3841" si="182">(I3778/86400000)+DATE(1970,1,1)+(8*TIME(1,0,0))</f>
        <v>45902.9448955093</v>
      </c>
      <c r="K3778">
        <f>10000+SUM(G$2:G3778)-SUM(H$2:H3778)</f>
        <v>9570.05178349</v>
      </c>
      <c r="L3778">
        <f t="shared" si="180"/>
        <v>9190.44461944102</v>
      </c>
      <c r="M3778">
        <f t="shared" si="181"/>
        <v>1.04130454833991</v>
      </c>
    </row>
    <row r="3779" spans="1:13">
      <c r="A3779" t="s">
        <v>320</v>
      </c>
      <c r="B3779">
        <v>0.1</v>
      </c>
      <c r="C3779" t="s">
        <v>14</v>
      </c>
      <c r="D3779">
        <v>0.0919</v>
      </c>
      <c r="E3779" t="s">
        <v>15</v>
      </c>
      <c r="F3779">
        <v>0.919</v>
      </c>
      <c r="G3779">
        <v>0</v>
      </c>
      <c r="H3779">
        <v>1.84e-5</v>
      </c>
      <c r="I3779" s="3" t="s">
        <v>3251</v>
      </c>
      <c r="J3779" s="1">
        <f t="shared" si="182"/>
        <v>45902.9448955093</v>
      </c>
      <c r="K3779">
        <f>10000+SUM(G$2:G3779)-SUM(H$2:H3779)</f>
        <v>9570.05176509</v>
      </c>
      <c r="L3779">
        <f t="shared" si="180"/>
        <v>9190.44461944102</v>
      </c>
      <c r="M3779">
        <f t="shared" si="181"/>
        <v>1.04130454633783</v>
      </c>
    </row>
    <row r="3780" spans="1:13">
      <c r="A3780" t="s">
        <v>131</v>
      </c>
      <c r="B3780">
        <v>2.6</v>
      </c>
      <c r="C3780" t="s">
        <v>14</v>
      </c>
      <c r="D3780">
        <v>7.37</v>
      </c>
      <c r="E3780" t="s">
        <v>15</v>
      </c>
      <c r="F3780">
        <v>2.83</v>
      </c>
      <c r="G3780">
        <v>0</v>
      </c>
      <c r="H3780">
        <v>0.00147</v>
      </c>
      <c r="I3780" s="3" t="s">
        <v>3252</v>
      </c>
      <c r="J3780" s="1">
        <f t="shared" si="182"/>
        <v>45902.9469850231</v>
      </c>
      <c r="K3780">
        <f>10000+SUM(G$2:G3780)-SUM(H$2:H3780)</f>
        <v>9570.05029509</v>
      </c>
      <c r="L3780">
        <f t="shared" ref="L3780:L3843" si="183">L3779</f>
        <v>9190.44461944102</v>
      </c>
      <c r="M3780">
        <f t="shared" ref="M3780:M3843" si="184">K3780/L3780</f>
        <v>1.0413043863891</v>
      </c>
    </row>
    <row r="3781" spans="1:13">
      <c r="A3781" t="s">
        <v>334</v>
      </c>
      <c r="B3781">
        <v>0.023</v>
      </c>
      <c r="C3781" t="s">
        <v>14</v>
      </c>
      <c r="D3781">
        <v>7.29</v>
      </c>
      <c r="E3781" t="s">
        <v>15</v>
      </c>
      <c r="F3781">
        <v>317</v>
      </c>
      <c r="G3781">
        <v>0</v>
      </c>
      <c r="H3781">
        <v>0.00146</v>
      </c>
      <c r="I3781" s="3" t="s">
        <v>3253</v>
      </c>
      <c r="J3781" s="1">
        <f t="shared" si="182"/>
        <v>45902.9469850347</v>
      </c>
      <c r="K3781">
        <f>10000+SUM(G$2:G3781)-SUM(H$2:H3781)</f>
        <v>9570.04883509</v>
      </c>
      <c r="L3781">
        <f t="shared" si="183"/>
        <v>9190.44461944102</v>
      </c>
      <c r="M3781">
        <f t="shared" si="184"/>
        <v>1.04130422752845</v>
      </c>
    </row>
    <row r="3782" spans="1:13">
      <c r="A3782" t="s">
        <v>118</v>
      </c>
      <c r="B3782">
        <v>0.07</v>
      </c>
      <c r="C3782" t="s">
        <v>14</v>
      </c>
      <c r="D3782">
        <v>14.3</v>
      </c>
      <c r="E3782" t="s">
        <v>15</v>
      </c>
      <c r="F3782">
        <v>204</v>
      </c>
      <c r="G3782">
        <v>0</v>
      </c>
      <c r="H3782">
        <v>0.00286</v>
      </c>
      <c r="I3782" s="3" t="s">
        <v>3254</v>
      </c>
      <c r="J3782" s="1">
        <f t="shared" si="182"/>
        <v>45902.9469857639</v>
      </c>
      <c r="K3782">
        <f>10000+SUM(G$2:G3782)-SUM(H$2:H3782)</f>
        <v>9570.04597509</v>
      </c>
      <c r="L3782">
        <f t="shared" si="183"/>
        <v>9190.44461944102</v>
      </c>
      <c r="M3782">
        <f t="shared" si="184"/>
        <v>1.04130391633567</v>
      </c>
    </row>
    <row r="3783" spans="1:13">
      <c r="A3783" t="s">
        <v>334</v>
      </c>
      <c r="B3783">
        <v>0.007</v>
      </c>
      <c r="C3783" t="s">
        <v>17</v>
      </c>
      <c r="D3783">
        <v>2.22</v>
      </c>
      <c r="E3783" t="s">
        <v>15</v>
      </c>
      <c r="F3783">
        <v>317</v>
      </c>
      <c r="G3783">
        <v>-0.073</v>
      </c>
      <c r="H3783">
        <v>0.000444</v>
      </c>
      <c r="I3783" s="3" t="s">
        <v>3255</v>
      </c>
      <c r="J3783" s="1">
        <f t="shared" si="182"/>
        <v>45902.9474702778</v>
      </c>
      <c r="K3783">
        <f>10000+SUM(G$2:G3783)-SUM(H$2:H3783)</f>
        <v>9569.97253109</v>
      </c>
      <c r="L3783">
        <f t="shared" si="183"/>
        <v>9190.44461944102</v>
      </c>
      <c r="M3783">
        <f t="shared" si="184"/>
        <v>1.04129592499215</v>
      </c>
    </row>
    <row r="3784" spans="1:13">
      <c r="A3784" t="s">
        <v>131</v>
      </c>
      <c r="B3784">
        <v>0.4</v>
      </c>
      <c r="C3784" t="s">
        <v>17</v>
      </c>
      <c r="D3784">
        <v>1.13</v>
      </c>
      <c r="E3784" t="s">
        <v>15</v>
      </c>
      <c r="F3784">
        <v>2.84</v>
      </c>
      <c r="G3784">
        <v>0.012</v>
      </c>
      <c r="H3784">
        <v>0.000227</v>
      </c>
      <c r="I3784" s="3" t="s">
        <v>3255</v>
      </c>
      <c r="J3784" s="1">
        <f t="shared" si="182"/>
        <v>45902.9474702778</v>
      </c>
      <c r="K3784">
        <f>10000+SUM(G$2:G3784)-SUM(H$2:H3784)</f>
        <v>9569.98430409</v>
      </c>
      <c r="L3784">
        <f t="shared" si="183"/>
        <v>9190.44461944102</v>
      </c>
      <c r="M3784">
        <f t="shared" si="184"/>
        <v>1.04129720599655</v>
      </c>
    </row>
    <row r="3785" spans="1:13">
      <c r="A3785" t="s">
        <v>118</v>
      </c>
      <c r="B3785">
        <v>0.02</v>
      </c>
      <c r="C3785" t="s">
        <v>17</v>
      </c>
      <c r="D3785">
        <v>4.08</v>
      </c>
      <c r="E3785" t="s">
        <v>15</v>
      </c>
      <c r="F3785">
        <v>204</v>
      </c>
      <c r="G3785">
        <v>0.0372</v>
      </c>
      <c r="H3785">
        <v>0.000817</v>
      </c>
      <c r="I3785" s="3" t="s">
        <v>3256</v>
      </c>
      <c r="J3785" s="1">
        <f t="shared" si="182"/>
        <v>45902.9474710532</v>
      </c>
      <c r="K3785">
        <f>10000+SUM(G$2:G3785)-SUM(H$2:H3785)</f>
        <v>9570.02068709</v>
      </c>
      <c r="L3785">
        <f t="shared" si="183"/>
        <v>9190.44461944102</v>
      </c>
      <c r="M3785">
        <f t="shared" si="184"/>
        <v>1.04130116478217</v>
      </c>
    </row>
    <row r="3786" spans="1:13">
      <c r="A3786" t="s">
        <v>131</v>
      </c>
      <c r="B3786">
        <v>0.8</v>
      </c>
      <c r="C3786" t="s">
        <v>17</v>
      </c>
      <c r="D3786">
        <v>2.27</v>
      </c>
      <c r="E3786" t="s">
        <v>15</v>
      </c>
      <c r="F3786">
        <v>2.84</v>
      </c>
      <c r="G3786">
        <v>0.0244</v>
      </c>
      <c r="H3786">
        <v>0.000454</v>
      </c>
      <c r="I3786" s="3" t="s">
        <v>3257</v>
      </c>
      <c r="J3786" s="1">
        <f t="shared" si="182"/>
        <v>45902.9481281134</v>
      </c>
      <c r="K3786">
        <f>10000+SUM(G$2:G3786)-SUM(H$2:H3786)</f>
        <v>9570.04463309</v>
      </c>
      <c r="L3786">
        <f t="shared" si="183"/>
        <v>9190.44461944102</v>
      </c>
      <c r="M3786">
        <f t="shared" si="184"/>
        <v>1.04130377031444</v>
      </c>
    </row>
    <row r="3787" spans="1:13">
      <c r="A3787" t="s">
        <v>334</v>
      </c>
      <c r="B3787">
        <v>0.015</v>
      </c>
      <c r="C3787" t="s">
        <v>17</v>
      </c>
      <c r="D3787">
        <v>4.76</v>
      </c>
      <c r="E3787" t="s">
        <v>15</v>
      </c>
      <c r="F3787">
        <v>317</v>
      </c>
      <c r="G3787">
        <v>-0.155</v>
      </c>
      <c r="H3787">
        <v>0.000952</v>
      </c>
      <c r="I3787" s="3" t="s">
        <v>3258</v>
      </c>
      <c r="J3787" s="1">
        <f t="shared" si="182"/>
        <v>45902.948128125</v>
      </c>
      <c r="K3787">
        <f>10000+SUM(G$2:G3787)-SUM(H$2:H3787)</f>
        <v>9569.88868109</v>
      </c>
      <c r="L3787">
        <f t="shared" si="183"/>
        <v>9190.44461944102</v>
      </c>
      <c r="M3787">
        <f t="shared" si="184"/>
        <v>1.04128680138568</v>
      </c>
    </row>
    <row r="3788" spans="1:13">
      <c r="A3788" t="s">
        <v>25</v>
      </c>
      <c r="B3788">
        <v>0.001</v>
      </c>
      <c r="C3788" t="s">
        <v>17</v>
      </c>
      <c r="D3788">
        <v>112</v>
      </c>
      <c r="E3788" t="s">
        <v>15</v>
      </c>
      <c r="F3788">
        <v>111550</v>
      </c>
      <c r="G3788">
        <v>1.98</v>
      </c>
      <c r="H3788">
        <v>0.0223</v>
      </c>
      <c r="I3788" s="3" t="s">
        <v>3258</v>
      </c>
      <c r="J3788" s="1">
        <f t="shared" si="182"/>
        <v>45902.948128125</v>
      </c>
      <c r="K3788">
        <f>10000+SUM(G$2:G3788)-SUM(H$2:H3788)</f>
        <v>9571.84638109</v>
      </c>
      <c r="L3788">
        <f t="shared" si="183"/>
        <v>9190.44461944102</v>
      </c>
      <c r="M3788">
        <f t="shared" si="184"/>
        <v>1.04149981610707</v>
      </c>
    </row>
    <row r="3789" spans="1:13">
      <c r="A3789" t="s">
        <v>118</v>
      </c>
      <c r="B3789">
        <v>0.05</v>
      </c>
      <c r="C3789" t="s">
        <v>17</v>
      </c>
      <c r="D3789">
        <v>10.2</v>
      </c>
      <c r="E3789" t="s">
        <v>15</v>
      </c>
      <c r="F3789">
        <v>204</v>
      </c>
      <c r="G3789">
        <v>0.094</v>
      </c>
      <c r="H3789">
        <v>0.00204</v>
      </c>
      <c r="I3789" s="3" t="s">
        <v>3259</v>
      </c>
      <c r="J3789" s="1">
        <f t="shared" si="182"/>
        <v>45902.9481289236</v>
      </c>
      <c r="K3789">
        <f>10000+SUM(G$2:G3789)-SUM(H$2:H3789)</f>
        <v>9571.93834109</v>
      </c>
      <c r="L3789">
        <f t="shared" si="183"/>
        <v>9190.44461944102</v>
      </c>
      <c r="M3789">
        <f t="shared" si="184"/>
        <v>1.0415098221518</v>
      </c>
    </row>
    <row r="3790" spans="1:13">
      <c r="A3790" t="s">
        <v>320</v>
      </c>
      <c r="B3790">
        <v>0.5</v>
      </c>
      <c r="C3790" t="s">
        <v>17</v>
      </c>
      <c r="D3790">
        <v>0.46</v>
      </c>
      <c r="E3790" t="s">
        <v>15</v>
      </c>
      <c r="F3790">
        <v>0.921</v>
      </c>
      <c r="G3790">
        <v>-0.000773</v>
      </c>
      <c r="H3790">
        <v>9.21e-5</v>
      </c>
      <c r="I3790" s="3" t="s">
        <v>3260</v>
      </c>
      <c r="J3790" s="1">
        <f t="shared" si="182"/>
        <v>45902.9481305208</v>
      </c>
      <c r="K3790">
        <f>10000+SUM(G$2:G3790)-SUM(H$2:H3790)</f>
        <v>9571.93747599</v>
      </c>
      <c r="L3790">
        <f t="shared" si="183"/>
        <v>9190.44461944102</v>
      </c>
      <c r="M3790">
        <f t="shared" si="184"/>
        <v>1.04150972802143</v>
      </c>
    </row>
    <row r="3791" spans="1:13">
      <c r="A3791" t="s">
        <v>334</v>
      </c>
      <c r="B3791">
        <v>0.019</v>
      </c>
      <c r="C3791" t="s">
        <v>14</v>
      </c>
      <c r="D3791">
        <v>6.02</v>
      </c>
      <c r="E3791" t="s">
        <v>15</v>
      </c>
      <c r="F3791">
        <v>317</v>
      </c>
      <c r="G3791">
        <v>0</v>
      </c>
      <c r="H3791">
        <v>0.0012</v>
      </c>
      <c r="I3791" s="3" t="s">
        <v>3261</v>
      </c>
      <c r="J3791" s="1">
        <f t="shared" si="182"/>
        <v>45902.9544169213</v>
      </c>
      <c r="K3791">
        <f>10000+SUM(G$2:G3791)-SUM(H$2:H3791)</f>
        <v>9571.93627599</v>
      </c>
      <c r="L3791">
        <f t="shared" si="183"/>
        <v>9190.44461944102</v>
      </c>
      <c r="M3791">
        <f t="shared" si="184"/>
        <v>1.04150959745103</v>
      </c>
    </row>
    <row r="3792" spans="1:13">
      <c r="A3792" t="s">
        <v>118</v>
      </c>
      <c r="B3792">
        <v>0.06</v>
      </c>
      <c r="C3792" t="s">
        <v>14</v>
      </c>
      <c r="D3792">
        <v>12.2</v>
      </c>
      <c r="E3792" t="s">
        <v>15</v>
      </c>
      <c r="F3792">
        <v>204</v>
      </c>
      <c r="G3792">
        <v>0</v>
      </c>
      <c r="H3792">
        <v>0.00245</v>
      </c>
      <c r="I3792" s="3" t="s">
        <v>3262</v>
      </c>
      <c r="J3792" s="1">
        <f t="shared" si="182"/>
        <v>45902.954416956</v>
      </c>
      <c r="K3792">
        <f>10000+SUM(G$2:G3792)-SUM(H$2:H3792)</f>
        <v>9571.93382599</v>
      </c>
      <c r="L3792">
        <f t="shared" si="183"/>
        <v>9190.44461944102</v>
      </c>
      <c r="M3792">
        <f t="shared" si="184"/>
        <v>1.0415093308698</v>
      </c>
    </row>
    <row r="3793" spans="1:13">
      <c r="A3793" t="s">
        <v>329</v>
      </c>
      <c r="B3793">
        <v>1.6</v>
      </c>
      <c r="C3793" t="s">
        <v>14</v>
      </c>
      <c r="D3793">
        <v>5.01</v>
      </c>
      <c r="E3793" t="s">
        <v>15</v>
      </c>
      <c r="F3793">
        <v>3.13</v>
      </c>
      <c r="G3793">
        <v>0</v>
      </c>
      <c r="H3793">
        <v>0.001</v>
      </c>
      <c r="I3793" s="3" t="s">
        <v>3263</v>
      </c>
      <c r="J3793" s="1">
        <f t="shared" si="182"/>
        <v>45902.9557300231</v>
      </c>
      <c r="K3793">
        <f>10000+SUM(G$2:G3793)-SUM(H$2:H3793)</f>
        <v>9571.93282599</v>
      </c>
      <c r="L3793">
        <f t="shared" si="183"/>
        <v>9190.44461944102</v>
      </c>
      <c r="M3793">
        <f t="shared" si="184"/>
        <v>1.04150922206114</v>
      </c>
    </row>
    <row r="3794" spans="1:13">
      <c r="A3794" t="s">
        <v>334</v>
      </c>
      <c r="B3794">
        <v>0.018</v>
      </c>
      <c r="C3794" t="s">
        <v>14</v>
      </c>
      <c r="D3794">
        <v>5.7</v>
      </c>
      <c r="E3794" t="s">
        <v>15</v>
      </c>
      <c r="F3794">
        <v>316</v>
      </c>
      <c r="G3794">
        <v>0</v>
      </c>
      <c r="H3794">
        <v>0.00114</v>
      </c>
      <c r="I3794" s="3" t="s">
        <v>3263</v>
      </c>
      <c r="J3794" s="1">
        <f t="shared" si="182"/>
        <v>45902.9557300231</v>
      </c>
      <c r="K3794">
        <f>10000+SUM(G$2:G3794)-SUM(H$2:H3794)</f>
        <v>9571.93168599</v>
      </c>
      <c r="L3794">
        <f t="shared" si="183"/>
        <v>9190.44461944102</v>
      </c>
      <c r="M3794">
        <f t="shared" si="184"/>
        <v>1.04150909801926</v>
      </c>
    </row>
    <row r="3795" spans="1:13">
      <c r="A3795" t="s">
        <v>334</v>
      </c>
      <c r="B3795">
        <v>0.014</v>
      </c>
      <c r="C3795" t="s">
        <v>14</v>
      </c>
      <c r="D3795">
        <v>4.43</v>
      </c>
      <c r="E3795" t="s">
        <v>15</v>
      </c>
      <c r="F3795">
        <v>316</v>
      </c>
      <c r="G3795">
        <v>0</v>
      </c>
      <c r="H3795">
        <v>0.000886</v>
      </c>
      <c r="I3795" s="3" t="s">
        <v>3263</v>
      </c>
      <c r="J3795" s="1">
        <f t="shared" si="182"/>
        <v>45902.9557300231</v>
      </c>
      <c r="K3795">
        <f>10000+SUM(G$2:G3795)-SUM(H$2:H3795)</f>
        <v>9571.93079999</v>
      </c>
      <c r="L3795">
        <f t="shared" si="183"/>
        <v>9190.44461944102</v>
      </c>
      <c r="M3795">
        <f t="shared" si="184"/>
        <v>1.04150900161479</v>
      </c>
    </row>
    <row r="3796" spans="1:13">
      <c r="A3796" t="s">
        <v>131</v>
      </c>
      <c r="B3796">
        <v>2.7</v>
      </c>
      <c r="C3796" t="s">
        <v>14</v>
      </c>
      <c r="D3796">
        <v>7.64</v>
      </c>
      <c r="E3796" t="s">
        <v>15</v>
      </c>
      <c r="F3796">
        <v>2.83</v>
      </c>
      <c r="G3796">
        <v>0</v>
      </c>
      <c r="H3796">
        <v>0.00153</v>
      </c>
      <c r="I3796" s="3" t="s">
        <v>3263</v>
      </c>
      <c r="J3796" s="1">
        <f t="shared" si="182"/>
        <v>45902.9557300231</v>
      </c>
      <c r="K3796">
        <f>10000+SUM(G$2:G3796)-SUM(H$2:H3796)</f>
        <v>9571.92926999</v>
      </c>
      <c r="L3796">
        <f t="shared" si="183"/>
        <v>9190.44461944102</v>
      </c>
      <c r="M3796">
        <f t="shared" si="184"/>
        <v>1.04150883513753</v>
      </c>
    </row>
    <row r="3797" spans="1:13">
      <c r="A3797" t="s">
        <v>118</v>
      </c>
      <c r="B3797">
        <v>0.1</v>
      </c>
      <c r="C3797" t="s">
        <v>14</v>
      </c>
      <c r="D3797">
        <v>20.4</v>
      </c>
      <c r="E3797" t="s">
        <v>15</v>
      </c>
      <c r="F3797">
        <v>204</v>
      </c>
      <c r="G3797">
        <v>0</v>
      </c>
      <c r="H3797">
        <v>0.00407</v>
      </c>
      <c r="I3797" s="3" t="s">
        <v>3264</v>
      </c>
      <c r="J3797" s="1">
        <f t="shared" si="182"/>
        <v>45902.9557308218</v>
      </c>
      <c r="K3797">
        <f>10000+SUM(G$2:G3797)-SUM(H$2:H3797)</f>
        <v>9571.92519999</v>
      </c>
      <c r="L3797">
        <f t="shared" si="183"/>
        <v>9190.44461944102</v>
      </c>
      <c r="M3797">
        <f t="shared" si="184"/>
        <v>1.04150839228627</v>
      </c>
    </row>
    <row r="3798" spans="1:13">
      <c r="A3798" t="s">
        <v>320</v>
      </c>
      <c r="B3798">
        <v>5.5</v>
      </c>
      <c r="C3798" t="s">
        <v>14</v>
      </c>
      <c r="D3798">
        <v>5.05</v>
      </c>
      <c r="E3798" t="s">
        <v>15</v>
      </c>
      <c r="F3798">
        <v>0.918</v>
      </c>
      <c r="G3798">
        <v>0</v>
      </c>
      <c r="H3798">
        <v>0.00101</v>
      </c>
      <c r="I3798" s="3" t="s">
        <v>3265</v>
      </c>
      <c r="J3798" s="1">
        <f t="shared" si="182"/>
        <v>45902.9557324884</v>
      </c>
      <c r="K3798">
        <f>10000+SUM(G$2:G3798)-SUM(H$2:H3798)</f>
        <v>9571.92418999</v>
      </c>
      <c r="L3798">
        <f t="shared" si="183"/>
        <v>9190.44461944102</v>
      </c>
      <c r="M3798">
        <f t="shared" si="184"/>
        <v>1.04150828238952</v>
      </c>
    </row>
    <row r="3799" spans="1:13">
      <c r="A3799" t="s">
        <v>320</v>
      </c>
      <c r="B3799">
        <v>3.8</v>
      </c>
      <c r="C3799" t="s">
        <v>14</v>
      </c>
      <c r="D3799">
        <v>3.49</v>
      </c>
      <c r="E3799" t="s">
        <v>15</v>
      </c>
      <c r="F3799">
        <v>0.918</v>
      </c>
      <c r="G3799">
        <v>0</v>
      </c>
      <c r="H3799">
        <v>0.000697</v>
      </c>
      <c r="I3799" s="3" t="s">
        <v>3265</v>
      </c>
      <c r="J3799" s="1">
        <f t="shared" si="182"/>
        <v>45902.9557324884</v>
      </c>
      <c r="K3799">
        <f>10000+SUM(G$2:G3799)-SUM(H$2:H3799)</f>
        <v>9571.92349299</v>
      </c>
      <c r="L3799">
        <f t="shared" si="183"/>
        <v>9190.44461944102</v>
      </c>
      <c r="M3799">
        <f t="shared" si="184"/>
        <v>1.04150820654988</v>
      </c>
    </row>
    <row r="3800" spans="1:13">
      <c r="A3800" t="s">
        <v>341</v>
      </c>
      <c r="B3800">
        <v>0.4</v>
      </c>
      <c r="C3800" t="s">
        <v>14</v>
      </c>
      <c r="D3800">
        <v>5.16</v>
      </c>
      <c r="E3800" t="s">
        <v>15</v>
      </c>
      <c r="F3800">
        <v>12.9</v>
      </c>
      <c r="G3800">
        <v>0</v>
      </c>
      <c r="H3800">
        <v>0.00103</v>
      </c>
      <c r="I3800" s="3" t="s">
        <v>3266</v>
      </c>
      <c r="J3800" s="1">
        <f t="shared" si="182"/>
        <v>45902.9557359259</v>
      </c>
      <c r="K3800">
        <f>10000+SUM(G$2:G3800)-SUM(H$2:H3800)</f>
        <v>9571.92246299</v>
      </c>
      <c r="L3800">
        <f t="shared" si="183"/>
        <v>9190.44461944102</v>
      </c>
      <c r="M3800">
        <f t="shared" si="184"/>
        <v>1.04150809447696</v>
      </c>
    </row>
    <row r="3801" spans="1:13">
      <c r="A3801" t="s">
        <v>329</v>
      </c>
      <c r="B3801">
        <v>0.5</v>
      </c>
      <c r="C3801" t="s">
        <v>17</v>
      </c>
      <c r="D3801">
        <v>1.57</v>
      </c>
      <c r="E3801" t="s">
        <v>15</v>
      </c>
      <c r="F3801">
        <v>3.13</v>
      </c>
      <c r="G3801">
        <v>-0.0255</v>
      </c>
      <c r="H3801">
        <v>0.000313</v>
      </c>
      <c r="I3801" s="3" t="s">
        <v>3267</v>
      </c>
      <c r="J3801" s="1">
        <f t="shared" si="182"/>
        <v>45902.9565951505</v>
      </c>
      <c r="K3801">
        <f>10000+SUM(G$2:G3801)-SUM(H$2:H3801)</f>
        <v>9571.89664999</v>
      </c>
      <c r="L3801">
        <f t="shared" si="183"/>
        <v>9190.44461944102</v>
      </c>
      <c r="M3801">
        <f t="shared" si="184"/>
        <v>1.04150528579891</v>
      </c>
    </row>
    <row r="3802" spans="1:13">
      <c r="A3802" t="s">
        <v>334</v>
      </c>
      <c r="B3802">
        <v>0.023</v>
      </c>
      <c r="C3802" t="s">
        <v>17</v>
      </c>
      <c r="D3802">
        <v>7.28</v>
      </c>
      <c r="E3802" t="s">
        <v>15</v>
      </c>
      <c r="F3802">
        <v>316</v>
      </c>
      <c r="G3802">
        <v>-0.262</v>
      </c>
      <c r="H3802">
        <v>0.00146</v>
      </c>
      <c r="I3802" s="3" t="s">
        <v>3268</v>
      </c>
      <c r="J3802" s="1">
        <f t="shared" si="182"/>
        <v>45902.9565959259</v>
      </c>
      <c r="K3802">
        <f>10000+SUM(G$2:G3802)-SUM(H$2:H3802)</f>
        <v>9571.63318999</v>
      </c>
      <c r="L3802">
        <f t="shared" si="183"/>
        <v>9190.44461944102</v>
      </c>
      <c r="M3802">
        <f t="shared" si="184"/>
        <v>1.04147661906831</v>
      </c>
    </row>
    <row r="3803" spans="1:13">
      <c r="A3803" t="s">
        <v>118</v>
      </c>
      <c r="B3803">
        <v>0.08</v>
      </c>
      <c r="C3803" t="s">
        <v>17</v>
      </c>
      <c r="D3803">
        <v>16.3</v>
      </c>
      <c r="E3803" t="s">
        <v>15</v>
      </c>
      <c r="F3803">
        <v>204</v>
      </c>
      <c r="G3803">
        <v>0.138</v>
      </c>
      <c r="H3803">
        <v>0.00326</v>
      </c>
      <c r="I3803" s="3" t="s">
        <v>3269</v>
      </c>
      <c r="J3803" s="1">
        <f t="shared" si="182"/>
        <v>45902.956596713</v>
      </c>
      <c r="K3803">
        <f>10000+SUM(G$2:G3803)-SUM(H$2:H3803)</f>
        <v>9571.76792999</v>
      </c>
      <c r="L3803">
        <f t="shared" si="183"/>
        <v>9190.44461944102</v>
      </c>
      <c r="M3803">
        <f t="shared" si="184"/>
        <v>1.04149127994769</v>
      </c>
    </row>
    <row r="3804" spans="1:13">
      <c r="A3804" t="s">
        <v>131</v>
      </c>
      <c r="B3804">
        <v>1.2</v>
      </c>
      <c r="C3804" t="s">
        <v>17</v>
      </c>
      <c r="D3804">
        <v>3.4</v>
      </c>
      <c r="E3804" t="s">
        <v>15</v>
      </c>
      <c r="F3804">
        <v>2.83</v>
      </c>
      <c r="G3804">
        <v>0.0298</v>
      </c>
      <c r="H3804">
        <v>0.000679</v>
      </c>
      <c r="I3804" s="3" t="s">
        <v>3269</v>
      </c>
      <c r="J3804" s="1">
        <f t="shared" si="182"/>
        <v>45902.956596713</v>
      </c>
      <c r="K3804">
        <f>10000+SUM(G$2:G3804)-SUM(H$2:H3804)</f>
        <v>9571.79705099</v>
      </c>
      <c r="L3804">
        <f t="shared" si="183"/>
        <v>9190.44461944102</v>
      </c>
      <c r="M3804">
        <f t="shared" si="184"/>
        <v>1.04149444856479</v>
      </c>
    </row>
    <row r="3805" spans="1:13">
      <c r="A3805" t="s">
        <v>320</v>
      </c>
      <c r="B3805">
        <v>4.3</v>
      </c>
      <c r="C3805" t="s">
        <v>17</v>
      </c>
      <c r="D3805">
        <v>3.95</v>
      </c>
      <c r="E3805" t="s">
        <v>15</v>
      </c>
      <c r="F3805">
        <v>0.918</v>
      </c>
      <c r="G3805">
        <v>-0.019</v>
      </c>
      <c r="H3805">
        <v>0.000789</v>
      </c>
      <c r="I3805" s="3" t="s">
        <v>3270</v>
      </c>
      <c r="J3805" s="1">
        <f t="shared" si="182"/>
        <v>45902.9565976389</v>
      </c>
      <c r="K3805">
        <f>10000+SUM(G$2:G3805)-SUM(H$2:H3805)</f>
        <v>9571.77726199</v>
      </c>
      <c r="L3805">
        <f t="shared" si="183"/>
        <v>9190.44461944102</v>
      </c>
      <c r="M3805">
        <f t="shared" si="184"/>
        <v>1.04149229535014</v>
      </c>
    </row>
    <row r="3806" spans="1:13">
      <c r="A3806" t="s">
        <v>341</v>
      </c>
      <c r="B3806">
        <v>0.1</v>
      </c>
      <c r="C3806" t="s">
        <v>17</v>
      </c>
      <c r="D3806">
        <v>1.29</v>
      </c>
      <c r="E3806" t="s">
        <v>15</v>
      </c>
      <c r="F3806">
        <v>12.9</v>
      </c>
      <c r="G3806">
        <v>-0.0148</v>
      </c>
      <c r="H3806">
        <v>0.000258</v>
      </c>
      <c r="I3806" s="3" t="s">
        <v>3271</v>
      </c>
      <c r="J3806" s="1">
        <f t="shared" si="182"/>
        <v>45902.9566001273</v>
      </c>
      <c r="K3806">
        <f>10000+SUM(G$2:G3806)-SUM(H$2:H3806)</f>
        <v>9571.76220399</v>
      </c>
      <c r="L3806">
        <f t="shared" si="183"/>
        <v>9190.44461944102</v>
      </c>
      <c r="M3806">
        <f t="shared" si="184"/>
        <v>1.04149065690928</v>
      </c>
    </row>
    <row r="3807" spans="1:13">
      <c r="A3807" t="s">
        <v>131</v>
      </c>
      <c r="B3807">
        <v>0.1</v>
      </c>
      <c r="C3807" t="s">
        <v>17</v>
      </c>
      <c r="D3807">
        <v>0.283</v>
      </c>
      <c r="E3807" t="s">
        <v>15</v>
      </c>
      <c r="F3807">
        <v>2.83</v>
      </c>
      <c r="G3807">
        <v>0.00266</v>
      </c>
      <c r="H3807">
        <v>5.66e-5</v>
      </c>
      <c r="I3807" s="3" t="s">
        <v>3272</v>
      </c>
      <c r="J3807" s="1">
        <f t="shared" si="182"/>
        <v>45902.9568926505</v>
      </c>
      <c r="K3807">
        <f>10000+SUM(G$2:G3807)-SUM(H$2:H3807)</f>
        <v>9571.76480739</v>
      </c>
      <c r="L3807">
        <f t="shared" si="183"/>
        <v>9190.44461944102</v>
      </c>
      <c r="M3807">
        <f t="shared" si="184"/>
        <v>1.04149094018176</v>
      </c>
    </row>
    <row r="3808" spans="1:13">
      <c r="A3808" t="s">
        <v>25</v>
      </c>
      <c r="B3808">
        <v>0.001</v>
      </c>
      <c r="C3808" t="s">
        <v>17</v>
      </c>
      <c r="D3808">
        <v>111</v>
      </c>
      <c r="E3808" t="s">
        <v>15</v>
      </c>
      <c r="F3808">
        <v>111313</v>
      </c>
      <c r="G3808">
        <v>1.74</v>
      </c>
      <c r="H3808">
        <v>0.0223</v>
      </c>
      <c r="I3808" s="3" t="s">
        <v>3273</v>
      </c>
      <c r="J3808" s="1">
        <f t="shared" si="182"/>
        <v>45902.9568934607</v>
      </c>
      <c r="K3808">
        <f>10000+SUM(G$2:G3808)-SUM(H$2:H3808)</f>
        <v>9573.48250739</v>
      </c>
      <c r="L3808">
        <f t="shared" si="183"/>
        <v>9190.44461944102</v>
      </c>
      <c r="M3808">
        <f t="shared" si="184"/>
        <v>1.0416778408238</v>
      </c>
    </row>
    <row r="3809" spans="1:13">
      <c r="A3809" t="s">
        <v>320</v>
      </c>
      <c r="B3809">
        <v>0.4</v>
      </c>
      <c r="C3809" t="s">
        <v>17</v>
      </c>
      <c r="D3809">
        <v>0.367</v>
      </c>
      <c r="E3809" t="s">
        <v>15</v>
      </c>
      <c r="F3809">
        <v>0.918</v>
      </c>
      <c r="G3809">
        <v>-0.00157</v>
      </c>
      <c r="H3809">
        <v>7.35e-5</v>
      </c>
      <c r="I3809" s="3" t="s">
        <v>3274</v>
      </c>
      <c r="J3809" s="1">
        <f t="shared" si="182"/>
        <v>45902.9568950347</v>
      </c>
      <c r="K3809">
        <f>10000+SUM(G$2:G3809)-SUM(H$2:H3809)</f>
        <v>9573.48086389</v>
      </c>
      <c r="L3809">
        <f t="shared" si="183"/>
        <v>9190.44461944102</v>
      </c>
      <c r="M3809">
        <f t="shared" si="184"/>
        <v>1.04167766199676</v>
      </c>
    </row>
    <row r="3810" spans="1:13">
      <c r="A3810" t="s">
        <v>334</v>
      </c>
      <c r="B3810">
        <v>0.003</v>
      </c>
      <c r="C3810" t="s">
        <v>17</v>
      </c>
      <c r="D3810">
        <v>0.95</v>
      </c>
      <c r="E3810" t="s">
        <v>15</v>
      </c>
      <c r="F3810">
        <v>317</v>
      </c>
      <c r="G3810">
        <v>-0.0335</v>
      </c>
      <c r="H3810">
        <v>0.00019</v>
      </c>
      <c r="I3810" s="3" t="s">
        <v>3275</v>
      </c>
      <c r="J3810" s="1">
        <f t="shared" si="182"/>
        <v>45902.9568950926</v>
      </c>
      <c r="K3810">
        <f>10000+SUM(G$2:G3810)-SUM(H$2:H3810)</f>
        <v>9573.44717389</v>
      </c>
      <c r="L3810">
        <f t="shared" si="183"/>
        <v>9190.44461944102</v>
      </c>
      <c r="M3810">
        <f t="shared" si="184"/>
        <v>1.04167399623287</v>
      </c>
    </row>
    <row r="3811" spans="1:13">
      <c r="A3811" t="s">
        <v>118</v>
      </c>
      <c r="B3811">
        <v>0.03</v>
      </c>
      <c r="C3811" t="s">
        <v>17</v>
      </c>
      <c r="D3811">
        <v>6.12</v>
      </c>
      <c r="E3811" t="s">
        <v>15</v>
      </c>
      <c r="F3811">
        <v>204</v>
      </c>
      <c r="G3811">
        <v>0.0529</v>
      </c>
      <c r="H3811">
        <v>0.00122</v>
      </c>
      <c r="I3811" s="3" t="s">
        <v>3276</v>
      </c>
      <c r="J3811" s="1">
        <f t="shared" si="182"/>
        <v>45902.961359537</v>
      </c>
      <c r="K3811">
        <f>10000+SUM(G$2:G3811)-SUM(H$2:H3811)</f>
        <v>9573.49885389</v>
      </c>
      <c r="L3811">
        <f t="shared" si="183"/>
        <v>9190.44461944102</v>
      </c>
      <c r="M3811">
        <f t="shared" si="184"/>
        <v>1.04167961946462</v>
      </c>
    </row>
    <row r="3812" spans="1:13">
      <c r="A3812" t="s">
        <v>131</v>
      </c>
      <c r="B3812">
        <v>0.6</v>
      </c>
      <c r="C3812" t="s">
        <v>17</v>
      </c>
      <c r="D3812">
        <v>1.7</v>
      </c>
      <c r="E3812" t="s">
        <v>15</v>
      </c>
      <c r="F3812">
        <v>2.84</v>
      </c>
      <c r="G3812">
        <v>0.0183</v>
      </c>
      <c r="H3812">
        <v>0.00034</v>
      </c>
      <c r="I3812" s="3" t="s">
        <v>3276</v>
      </c>
      <c r="J3812" s="1">
        <f t="shared" si="182"/>
        <v>45902.961359537</v>
      </c>
      <c r="K3812">
        <f>10000+SUM(G$2:G3812)-SUM(H$2:H3812)</f>
        <v>9573.51681389</v>
      </c>
      <c r="L3812">
        <f t="shared" si="183"/>
        <v>9190.44461944102</v>
      </c>
      <c r="M3812">
        <f t="shared" si="184"/>
        <v>1.04168157366823</v>
      </c>
    </row>
    <row r="3813" spans="1:13">
      <c r="A3813" t="s">
        <v>329</v>
      </c>
      <c r="B3813">
        <v>0.3</v>
      </c>
      <c r="C3813" t="s">
        <v>17</v>
      </c>
      <c r="D3813">
        <v>0.94</v>
      </c>
      <c r="E3813" t="s">
        <v>15</v>
      </c>
      <c r="F3813">
        <v>3.13</v>
      </c>
      <c r="G3813">
        <v>-0.014</v>
      </c>
      <c r="H3813">
        <v>0.000188</v>
      </c>
      <c r="I3813" s="3" t="s">
        <v>3277</v>
      </c>
      <c r="J3813" s="1">
        <f t="shared" si="182"/>
        <v>45902.961360463</v>
      </c>
      <c r="K3813">
        <f>10000+SUM(G$2:G3813)-SUM(H$2:H3813)</f>
        <v>9573.50262589</v>
      </c>
      <c r="L3813">
        <f t="shared" si="183"/>
        <v>9190.44461944102</v>
      </c>
      <c r="M3813">
        <f t="shared" si="184"/>
        <v>1.0416800298909</v>
      </c>
    </row>
    <row r="3814" spans="1:13">
      <c r="A3814" t="s">
        <v>334</v>
      </c>
      <c r="B3814">
        <v>0.011</v>
      </c>
      <c r="C3814" t="s">
        <v>17</v>
      </c>
      <c r="D3814">
        <v>3.48</v>
      </c>
      <c r="E3814" t="s">
        <v>15</v>
      </c>
      <c r="F3814">
        <v>316</v>
      </c>
      <c r="G3814">
        <v>-0.127</v>
      </c>
      <c r="H3814">
        <v>0.000696</v>
      </c>
      <c r="I3814" s="3" t="s">
        <v>3278</v>
      </c>
      <c r="J3814" s="1">
        <f t="shared" si="182"/>
        <v>45902.9613619676</v>
      </c>
      <c r="K3814">
        <f>10000+SUM(G$2:G3814)-SUM(H$2:H3814)</f>
        <v>9573.37492989</v>
      </c>
      <c r="L3814">
        <f t="shared" si="183"/>
        <v>9190.44461944102</v>
      </c>
      <c r="M3814">
        <f t="shared" si="184"/>
        <v>1.04166613545975</v>
      </c>
    </row>
    <row r="3815" spans="1:13">
      <c r="A3815" t="s">
        <v>320</v>
      </c>
      <c r="B3815">
        <v>2.1</v>
      </c>
      <c r="C3815" t="s">
        <v>17</v>
      </c>
      <c r="D3815">
        <v>1.93</v>
      </c>
      <c r="E3815" t="s">
        <v>15</v>
      </c>
      <c r="F3815">
        <v>0.918</v>
      </c>
      <c r="G3815">
        <v>-0.00991</v>
      </c>
      <c r="H3815">
        <v>0.000385</v>
      </c>
      <c r="I3815" s="3" t="s">
        <v>3278</v>
      </c>
      <c r="J3815" s="1">
        <f t="shared" si="182"/>
        <v>45902.9613619676</v>
      </c>
      <c r="K3815">
        <f>10000+SUM(G$2:G3815)-SUM(H$2:H3815)</f>
        <v>9573.36463489</v>
      </c>
      <c r="L3815">
        <f t="shared" si="183"/>
        <v>9190.44461944102</v>
      </c>
      <c r="M3815">
        <f t="shared" si="184"/>
        <v>1.04166501527456</v>
      </c>
    </row>
    <row r="3816" spans="1:13">
      <c r="A3816" t="s">
        <v>341</v>
      </c>
      <c r="B3816">
        <v>0.1</v>
      </c>
      <c r="C3816" t="s">
        <v>17</v>
      </c>
      <c r="D3816">
        <v>1.29</v>
      </c>
      <c r="E3816" t="s">
        <v>15</v>
      </c>
      <c r="F3816">
        <v>12.9</v>
      </c>
      <c r="G3816">
        <v>-0.0135</v>
      </c>
      <c r="H3816">
        <v>0.000258</v>
      </c>
      <c r="I3816" s="3" t="s">
        <v>3279</v>
      </c>
      <c r="J3816" s="1">
        <f t="shared" si="182"/>
        <v>45902.9613638079</v>
      </c>
      <c r="K3816">
        <f>10000+SUM(G$2:G3816)-SUM(H$2:H3816)</f>
        <v>9573.35087689</v>
      </c>
      <c r="L3816">
        <f t="shared" si="183"/>
        <v>9190.44461944102</v>
      </c>
      <c r="M3816">
        <f t="shared" si="184"/>
        <v>1.04166351828496</v>
      </c>
    </row>
    <row r="3817" spans="1:13">
      <c r="A3817" t="s">
        <v>118</v>
      </c>
      <c r="B3817">
        <v>0.03</v>
      </c>
      <c r="C3817" t="s">
        <v>17</v>
      </c>
      <c r="D3817">
        <v>6.12</v>
      </c>
      <c r="E3817" t="s">
        <v>15</v>
      </c>
      <c r="F3817">
        <v>204</v>
      </c>
      <c r="G3817">
        <v>0.0532</v>
      </c>
      <c r="H3817">
        <v>0.00122</v>
      </c>
      <c r="I3817" s="3" t="s">
        <v>3280</v>
      </c>
      <c r="J3817" s="1">
        <f t="shared" si="182"/>
        <v>45902.9613669907</v>
      </c>
      <c r="K3817">
        <f>10000+SUM(G$2:G3817)-SUM(H$2:H3817)</f>
        <v>9573.40285689</v>
      </c>
      <c r="L3817">
        <f t="shared" si="183"/>
        <v>9190.44461944102</v>
      </c>
      <c r="M3817">
        <f t="shared" si="184"/>
        <v>1.04166917415931</v>
      </c>
    </row>
    <row r="3818" spans="1:13">
      <c r="A3818" t="s">
        <v>131</v>
      </c>
      <c r="B3818">
        <v>0.6</v>
      </c>
      <c r="C3818" t="s">
        <v>17</v>
      </c>
      <c r="D3818">
        <v>1.7</v>
      </c>
      <c r="E3818" t="s">
        <v>15</v>
      </c>
      <c r="F3818">
        <v>2.84</v>
      </c>
      <c r="G3818">
        <v>0.0183</v>
      </c>
      <c r="H3818">
        <v>0.00034</v>
      </c>
      <c r="I3818" s="3" t="s">
        <v>3280</v>
      </c>
      <c r="J3818" s="1">
        <f t="shared" si="182"/>
        <v>45902.9613669907</v>
      </c>
      <c r="K3818">
        <f>10000+SUM(G$2:G3818)-SUM(H$2:H3818)</f>
        <v>9573.42081689</v>
      </c>
      <c r="L3818">
        <f t="shared" si="183"/>
        <v>9190.44461944102</v>
      </c>
      <c r="M3818">
        <f t="shared" si="184"/>
        <v>1.04167112836291</v>
      </c>
    </row>
    <row r="3819" spans="1:13">
      <c r="A3819" t="s">
        <v>329</v>
      </c>
      <c r="B3819">
        <v>0.3</v>
      </c>
      <c r="C3819" t="s">
        <v>17</v>
      </c>
      <c r="D3819">
        <v>0.94</v>
      </c>
      <c r="E3819" t="s">
        <v>15</v>
      </c>
      <c r="F3819">
        <v>3.13</v>
      </c>
      <c r="G3819">
        <v>-0.014</v>
      </c>
      <c r="H3819">
        <v>0.000188</v>
      </c>
      <c r="I3819" s="3" t="s">
        <v>3281</v>
      </c>
      <c r="J3819" s="1">
        <f t="shared" si="182"/>
        <v>45902.961369757</v>
      </c>
      <c r="K3819">
        <f>10000+SUM(G$2:G3819)-SUM(H$2:H3819)</f>
        <v>9573.40662889</v>
      </c>
      <c r="L3819">
        <f t="shared" si="183"/>
        <v>9190.44461944102</v>
      </c>
      <c r="M3819">
        <f t="shared" si="184"/>
        <v>1.04166958458559</v>
      </c>
    </row>
    <row r="3820" spans="1:13">
      <c r="A3820" t="s">
        <v>334</v>
      </c>
      <c r="B3820">
        <v>0.058</v>
      </c>
      <c r="C3820" t="s">
        <v>14</v>
      </c>
      <c r="D3820">
        <v>18.2</v>
      </c>
      <c r="E3820" t="s">
        <v>15</v>
      </c>
      <c r="F3820">
        <v>315</v>
      </c>
      <c r="G3820">
        <v>0</v>
      </c>
      <c r="H3820">
        <v>0.00365</v>
      </c>
      <c r="I3820" s="3" t="s">
        <v>3282</v>
      </c>
      <c r="J3820" s="1">
        <f t="shared" si="182"/>
        <v>45902.9629846065</v>
      </c>
      <c r="K3820">
        <f>10000+SUM(G$2:G3820)-SUM(H$2:H3820)</f>
        <v>9573.40297889</v>
      </c>
      <c r="L3820">
        <f t="shared" si="183"/>
        <v>9190.44461944102</v>
      </c>
      <c r="M3820">
        <f t="shared" si="184"/>
        <v>1.04166918743397</v>
      </c>
    </row>
    <row r="3821" spans="1:13">
      <c r="A3821" t="s">
        <v>320</v>
      </c>
      <c r="B3821">
        <v>5.5</v>
      </c>
      <c r="C3821" t="s">
        <v>14</v>
      </c>
      <c r="D3821">
        <v>5.01</v>
      </c>
      <c r="E3821" t="s">
        <v>15</v>
      </c>
      <c r="F3821">
        <v>0.911</v>
      </c>
      <c r="G3821">
        <v>0</v>
      </c>
      <c r="H3821">
        <v>0.001</v>
      </c>
      <c r="I3821" s="3" t="s">
        <v>3282</v>
      </c>
      <c r="J3821" s="1">
        <f t="shared" si="182"/>
        <v>45902.9629846065</v>
      </c>
      <c r="K3821">
        <f>10000+SUM(G$2:G3821)-SUM(H$2:H3821)</f>
        <v>9573.40197889</v>
      </c>
      <c r="L3821">
        <f t="shared" si="183"/>
        <v>9190.44461944102</v>
      </c>
      <c r="M3821">
        <f t="shared" si="184"/>
        <v>1.0416690786253</v>
      </c>
    </row>
    <row r="3822" spans="1:13">
      <c r="A3822" t="s">
        <v>320</v>
      </c>
      <c r="B3822">
        <v>5.1</v>
      </c>
      <c r="C3822" t="s">
        <v>14</v>
      </c>
      <c r="D3822">
        <v>4.65</v>
      </c>
      <c r="E3822" t="s">
        <v>15</v>
      </c>
      <c r="F3822">
        <v>0.911</v>
      </c>
      <c r="G3822">
        <v>0</v>
      </c>
      <c r="H3822">
        <v>0.00093</v>
      </c>
      <c r="I3822" s="3" t="s">
        <v>3282</v>
      </c>
      <c r="J3822" s="1">
        <f t="shared" si="182"/>
        <v>45902.9629846065</v>
      </c>
      <c r="K3822">
        <f>10000+SUM(G$2:G3822)-SUM(H$2:H3822)</f>
        <v>9573.40104889</v>
      </c>
      <c r="L3822">
        <f t="shared" si="183"/>
        <v>9190.44461944102</v>
      </c>
      <c r="M3822">
        <f t="shared" si="184"/>
        <v>1.04166897743325</v>
      </c>
    </row>
    <row r="3823" spans="1:13">
      <c r="A3823" t="s">
        <v>131</v>
      </c>
      <c r="B3823">
        <v>3.6</v>
      </c>
      <c r="C3823" t="s">
        <v>14</v>
      </c>
      <c r="D3823">
        <v>10.2</v>
      </c>
      <c r="E3823" t="s">
        <v>15</v>
      </c>
      <c r="F3823">
        <v>2.82</v>
      </c>
      <c r="G3823">
        <v>0</v>
      </c>
      <c r="H3823">
        <v>0.00203</v>
      </c>
      <c r="I3823" s="3" t="s">
        <v>3282</v>
      </c>
      <c r="J3823" s="1">
        <f t="shared" si="182"/>
        <v>45902.9629846065</v>
      </c>
      <c r="K3823">
        <f>10000+SUM(G$2:G3823)-SUM(H$2:H3823)</f>
        <v>9573.39901889</v>
      </c>
      <c r="L3823">
        <f t="shared" si="183"/>
        <v>9190.44461944102</v>
      </c>
      <c r="M3823">
        <f t="shared" si="184"/>
        <v>1.04166875655166</v>
      </c>
    </row>
    <row r="3824" spans="1:13">
      <c r="A3824" t="s">
        <v>118</v>
      </c>
      <c r="B3824">
        <v>0.1</v>
      </c>
      <c r="C3824" t="s">
        <v>14</v>
      </c>
      <c r="D3824">
        <v>20.3</v>
      </c>
      <c r="E3824" t="s">
        <v>15</v>
      </c>
      <c r="F3824">
        <v>203</v>
      </c>
      <c r="G3824">
        <v>0</v>
      </c>
      <c r="H3824">
        <v>0.00406</v>
      </c>
      <c r="I3824" s="3" t="s">
        <v>3283</v>
      </c>
      <c r="J3824" s="1">
        <f t="shared" si="182"/>
        <v>45902.9629853819</v>
      </c>
      <c r="K3824">
        <f>10000+SUM(G$2:G3824)-SUM(H$2:H3824)</f>
        <v>9573.39495889</v>
      </c>
      <c r="L3824">
        <f t="shared" si="183"/>
        <v>9190.44461944102</v>
      </c>
      <c r="M3824">
        <f t="shared" si="184"/>
        <v>1.04166831478848</v>
      </c>
    </row>
    <row r="3825" spans="1:13">
      <c r="A3825" t="s">
        <v>118</v>
      </c>
      <c r="B3825">
        <v>0.1</v>
      </c>
      <c r="C3825" t="s">
        <v>14</v>
      </c>
      <c r="D3825">
        <v>20.3</v>
      </c>
      <c r="E3825" t="s">
        <v>15</v>
      </c>
      <c r="F3825">
        <v>203</v>
      </c>
      <c r="G3825">
        <v>0</v>
      </c>
      <c r="H3825">
        <v>0.00406</v>
      </c>
      <c r="I3825" s="3" t="s">
        <v>3283</v>
      </c>
      <c r="J3825" s="1">
        <f t="shared" si="182"/>
        <v>45902.9629853819</v>
      </c>
      <c r="K3825">
        <f>10000+SUM(G$2:G3825)-SUM(H$2:H3825)</f>
        <v>9573.39089889</v>
      </c>
      <c r="L3825">
        <f t="shared" si="183"/>
        <v>9190.44461944102</v>
      </c>
      <c r="M3825">
        <f t="shared" si="184"/>
        <v>1.04166787302531</v>
      </c>
    </row>
    <row r="3826" spans="1:13">
      <c r="A3826" t="s">
        <v>325</v>
      </c>
      <c r="B3826">
        <v>6.3</v>
      </c>
      <c r="C3826" t="s">
        <v>14</v>
      </c>
      <c r="D3826">
        <v>5.05</v>
      </c>
      <c r="E3826" t="s">
        <v>15</v>
      </c>
      <c r="F3826">
        <v>0.802</v>
      </c>
      <c r="G3826">
        <v>0</v>
      </c>
      <c r="H3826">
        <v>0.00101</v>
      </c>
      <c r="I3826" s="3" t="s">
        <v>3284</v>
      </c>
      <c r="J3826" s="1">
        <f t="shared" si="182"/>
        <v>45902.9630389931</v>
      </c>
      <c r="K3826">
        <f>10000+SUM(G$2:G3826)-SUM(H$2:H3826)</f>
        <v>9573.38988889</v>
      </c>
      <c r="L3826">
        <f t="shared" si="183"/>
        <v>9190.44461944102</v>
      </c>
      <c r="M3826">
        <f t="shared" si="184"/>
        <v>1.04166776312856</v>
      </c>
    </row>
    <row r="3827" spans="1:13">
      <c r="A3827" t="s">
        <v>329</v>
      </c>
      <c r="B3827">
        <v>1.7</v>
      </c>
      <c r="C3827" t="s">
        <v>14</v>
      </c>
      <c r="D3827">
        <v>5.31</v>
      </c>
      <c r="E3827" t="s">
        <v>15</v>
      </c>
      <c r="F3827">
        <v>3.12</v>
      </c>
      <c r="G3827">
        <v>0</v>
      </c>
      <c r="H3827">
        <v>0.00106</v>
      </c>
      <c r="I3827" s="3" t="s">
        <v>3285</v>
      </c>
      <c r="J3827" s="1">
        <f t="shared" si="182"/>
        <v>45902.9630397107</v>
      </c>
      <c r="K3827">
        <f>10000+SUM(G$2:G3827)-SUM(H$2:H3827)</f>
        <v>9573.38882889</v>
      </c>
      <c r="L3827">
        <f t="shared" si="183"/>
        <v>9190.44461944102</v>
      </c>
      <c r="M3827">
        <f t="shared" si="184"/>
        <v>1.04166764779137</v>
      </c>
    </row>
    <row r="3828" spans="1:13">
      <c r="A3828" t="s">
        <v>341</v>
      </c>
      <c r="B3828">
        <v>0.4</v>
      </c>
      <c r="C3828" t="s">
        <v>14</v>
      </c>
      <c r="D3828">
        <v>5.13</v>
      </c>
      <c r="E3828" t="s">
        <v>15</v>
      </c>
      <c r="F3828">
        <v>12.8</v>
      </c>
      <c r="G3828">
        <v>0</v>
      </c>
      <c r="H3828">
        <v>0.00103</v>
      </c>
      <c r="I3828" s="3" t="s">
        <v>3286</v>
      </c>
      <c r="J3828" s="1">
        <f t="shared" si="182"/>
        <v>45902.9630516898</v>
      </c>
      <c r="K3828">
        <f>10000+SUM(G$2:G3828)-SUM(H$2:H3828)</f>
        <v>9573.38779889</v>
      </c>
      <c r="L3828">
        <f t="shared" si="183"/>
        <v>9190.44461944102</v>
      </c>
      <c r="M3828">
        <f t="shared" si="184"/>
        <v>1.04166753571845</v>
      </c>
    </row>
    <row r="3829" spans="1:13">
      <c r="A3829" t="s">
        <v>131</v>
      </c>
      <c r="B3829">
        <v>1.2</v>
      </c>
      <c r="C3829" t="s">
        <v>17</v>
      </c>
      <c r="D3829">
        <v>3.39</v>
      </c>
      <c r="E3829" t="s">
        <v>15</v>
      </c>
      <c r="F3829">
        <v>2.83</v>
      </c>
      <c r="G3829">
        <v>0.0258</v>
      </c>
      <c r="H3829">
        <v>0.000679</v>
      </c>
      <c r="I3829" s="3" t="s">
        <v>3287</v>
      </c>
      <c r="J3829" s="1">
        <f t="shared" si="182"/>
        <v>45902.964673912</v>
      </c>
      <c r="K3829">
        <f>10000+SUM(G$2:G3829)-SUM(H$2:H3829)</f>
        <v>9573.41291989</v>
      </c>
      <c r="L3829">
        <f t="shared" si="183"/>
        <v>9190.44461944102</v>
      </c>
      <c r="M3829">
        <f t="shared" si="184"/>
        <v>1.0416702691009</v>
      </c>
    </row>
    <row r="3830" spans="1:13">
      <c r="A3830" t="s">
        <v>118</v>
      </c>
      <c r="B3830">
        <v>0.06</v>
      </c>
      <c r="C3830" t="s">
        <v>17</v>
      </c>
      <c r="D3830">
        <v>12.2</v>
      </c>
      <c r="E3830" t="s">
        <v>15</v>
      </c>
      <c r="F3830">
        <v>203</v>
      </c>
      <c r="G3830">
        <v>0.0623</v>
      </c>
      <c r="H3830">
        <v>0.00244</v>
      </c>
      <c r="I3830" s="3" t="s">
        <v>3288</v>
      </c>
      <c r="J3830" s="1">
        <f t="shared" si="182"/>
        <v>45902.9646739236</v>
      </c>
      <c r="K3830">
        <f>10000+SUM(G$2:G3830)-SUM(H$2:H3830)</f>
        <v>9573.47277989</v>
      </c>
      <c r="L3830">
        <f t="shared" si="183"/>
        <v>9190.44461944102</v>
      </c>
      <c r="M3830">
        <f t="shared" si="184"/>
        <v>1.04167678238752</v>
      </c>
    </row>
    <row r="3831" spans="1:13">
      <c r="A3831" t="s">
        <v>329</v>
      </c>
      <c r="B3831">
        <v>0.7</v>
      </c>
      <c r="C3831" t="s">
        <v>17</v>
      </c>
      <c r="D3831">
        <v>2.19</v>
      </c>
      <c r="E3831" t="s">
        <v>15</v>
      </c>
      <c r="F3831">
        <v>3.13</v>
      </c>
      <c r="G3831">
        <v>-0.0363</v>
      </c>
      <c r="H3831">
        <v>0.000438</v>
      </c>
      <c r="I3831" s="3" t="s">
        <v>3289</v>
      </c>
      <c r="J3831" s="1">
        <f t="shared" si="182"/>
        <v>45902.9646746644</v>
      </c>
      <c r="K3831">
        <f>10000+SUM(G$2:G3831)-SUM(H$2:H3831)</f>
        <v>9573.43604189</v>
      </c>
      <c r="L3831">
        <f t="shared" si="183"/>
        <v>9190.44461944102</v>
      </c>
      <c r="M3831">
        <f t="shared" si="184"/>
        <v>1.04167278497482</v>
      </c>
    </row>
    <row r="3832" spans="1:13">
      <c r="A3832" t="s">
        <v>325</v>
      </c>
      <c r="B3832">
        <v>2.1</v>
      </c>
      <c r="C3832" t="s">
        <v>17</v>
      </c>
      <c r="D3832">
        <v>1.69</v>
      </c>
      <c r="E3832" t="s">
        <v>15</v>
      </c>
      <c r="F3832">
        <v>0.804</v>
      </c>
      <c r="G3832">
        <v>-0.0322</v>
      </c>
      <c r="H3832">
        <v>0.000337</v>
      </c>
      <c r="I3832" s="3" t="s">
        <v>3290</v>
      </c>
      <c r="J3832" s="1">
        <f t="shared" si="182"/>
        <v>45902.9646754167</v>
      </c>
      <c r="K3832">
        <f>10000+SUM(G$2:G3832)-SUM(H$2:H3832)</f>
        <v>9573.40350489</v>
      </c>
      <c r="L3832">
        <f t="shared" si="183"/>
        <v>9190.44461944102</v>
      </c>
      <c r="M3832">
        <f t="shared" si="184"/>
        <v>1.04166924466732</v>
      </c>
    </row>
    <row r="3833" spans="1:13">
      <c r="A3833" t="s">
        <v>334</v>
      </c>
      <c r="B3833">
        <v>0.023</v>
      </c>
      <c r="C3833" t="s">
        <v>17</v>
      </c>
      <c r="D3833">
        <v>7.25</v>
      </c>
      <c r="E3833" t="s">
        <v>15</v>
      </c>
      <c r="F3833">
        <v>315</v>
      </c>
      <c r="G3833">
        <v>-0.282</v>
      </c>
      <c r="H3833">
        <v>0.00145</v>
      </c>
      <c r="I3833" s="3" t="s">
        <v>3291</v>
      </c>
      <c r="J3833" s="1">
        <f t="shared" si="182"/>
        <v>45902.9646764583</v>
      </c>
      <c r="K3833">
        <f>10000+SUM(G$2:G3833)-SUM(H$2:H3833)</f>
        <v>9573.12005489</v>
      </c>
      <c r="L3833">
        <f t="shared" si="183"/>
        <v>9190.44461944102</v>
      </c>
      <c r="M3833">
        <f t="shared" si="184"/>
        <v>1.04163840285153</v>
      </c>
    </row>
    <row r="3834" spans="1:13">
      <c r="A3834" t="s">
        <v>320</v>
      </c>
      <c r="B3834">
        <v>3.6</v>
      </c>
      <c r="C3834" t="s">
        <v>17</v>
      </c>
      <c r="D3834">
        <v>3.29</v>
      </c>
      <c r="E3834" t="s">
        <v>15</v>
      </c>
      <c r="F3834">
        <v>0.914</v>
      </c>
      <c r="G3834">
        <v>-0.0308</v>
      </c>
      <c r="H3834">
        <v>0.000658</v>
      </c>
      <c r="I3834" s="3" t="s">
        <v>3292</v>
      </c>
      <c r="J3834" s="1">
        <f t="shared" si="182"/>
        <v>45902.9646772685</v>
      </c>
      <c r="K3834">
        <f>10000+SUM(G$2:G3834)-SUM(H$2:H3834)</f>
        <v>9573.08859689</v>
      </c>
      <c r="L3834">
        <f t="shared" si="183"/>
        <v>9190.44461944102</v>
      </c>
      <c r="M3834">
        <f t="shared" si="184"/>
        <v>1.04163497994858</v>
      </c>
    </row>
    <row r="3835" spans="1:13">
      <c r="A3835" t="s">
        <v>341</v>
      </c>
      <c r="B3835">
        <v>0.2</v>
      </c>
      <c r="C3835" t="s">
        <v>17</v>
      </c>
      <c r="D3835">
        <v>2.57</v>
      </c>
      <c r="E3835" t="s">
        <v>15</v>
      </c>
      <c r="F3835">
        <v>12.8</v>
      </c>
      <c r="G3835">
        <v>-0.044</v>
      </c>
      <c r="H3835">
        <v>0.000513</v>
      </c>
      <c r="I3835" s="3" t="s">
        <v>3293</v>
      </c>
      <c r="J3835" s="1">
        <f t="shared" si="182"/>
        <v>45902.9646803009</v>
      </c>
      <c r="K3835">
        <f>10000+SUM(G$2:G3835)-SUM(H$2:H3835)</f>
        <v>9573.04408389</v>
      </c>
      <c r="L3835">
        <f t="shared" si="183"/>
        <v>9190.44461944102</v>
      </c>
      <c r="M3835">
        <f t="shared" si="184"/>
        <v>1.04163013654852</v>
      </c>
    </row>
    <row r="3836" spans="1:13">
      <c r="A3836" t="s">
        <v>320</v>
      </c>
      <c r="B3836">
        <v>0.4</v>
      </c>
      <c r="C3836" t="s">
        <v>17</v>
      </c>
      <c r="D3836">
        <v>0.366</v>
      </c>
      <c r="E3836" t="s">
        <v>15</v>
      </c>
      <c r="F3836">
        <v>0.914</v>
      </c>
      <c r="G3836">
        <v>-0.00322</v>
      </c>
      <c r="H3836">
        <v>7.31e-5</v>
      </c>
      <c r="I3836" s="3" t="s">
        <v>3294</v>
      </c>
      <c r="J3836" s="1">
        <f t="shared" si="182"/>
        <v>45902.9647589236</v>
      </c>
      <c r="K3836">
        <f>10000+SUM(G$2:G3836)-SUM(H$2:H3836)</f>
        <v>9573.04079079</v>
      </c>
      <c r="L3836">
        <f t="shared" si="183"/>
        <v>9190.44461944102</v>
      </c>
      <c r="M3836">
        <f t="shared" si="184"/>
        <v>1.04162977823071</v>
      </c>
    </row>
    <row r="3837" spans="1:13">
      <c r="A3837" t="s">
        <v>118</v>
      </c>
      <c r="B3837">
        <v>0.01</v>
      </c>
      <c r="C3837" t="s">
        <v>17</v>
      </c>
      <c r="D3837">
        <v>2.03</v>
      </c>
      <c r="E3837" t="s">
        <v>15</v>
      </c>
      <c r="F3837">
        <v>203</v>
      </c>
      <c r="G3837">
        <v>0.0106</v>
      </c>
      <c r="H3837">
        <v>0.000407</v>
      </c>
      <c r="I3837" s="3" t="s">
        <v>3295</v>
      </c>
      <c r="J3837" s="1">
        <f t="shared" si="182"/>
        <v>45902.9647625116</v>
      </c>
      <c r="K3837">
        <f>10000+SUM(G$2:G3837)-SUM(H$2:H3837)</f>
        <v>9573.05098379</v>
      </c>
      <c r="L3837">
        <f t="shared" si="183"/>
        <v>9190.44461944102</v>
      </c>
      <c r="M3837">
        <f t="shared" si="184"/>
        <v>1.04163088731742</v>
      </c>
    </row>
    <row r="3838" spans="1:13">
      <c r="A3838" t="s">
        <v>320</v>
      </c>
      <c r="B3838">
        <v>3</v>
      </c>
      <c r="C3838" t="s">
        <v>17</v>
      </c>
      <c r="D3838">
        <v>2.74</v>
      </c>
      <c r="E3838" t="s">
        <v>15</v>
      </c>
      <c r="F3838">
        <v>0.914</v>
      </c>
      <c r="G3838">
        <v>-0.025</v>
      </c>
      <c r="H3838">
        <v>0.000548</v>
      </c>
      <c r="I3838" s="3" t="s">
        <v>3296</v>
      </c>
      <c r="J3838" s="1">
        <f t="shared" si="182"/>
        <v>45902.9663980208</v>
      </c>
      <c r="K3838">
        <f>10000+SUM(G$2:G3838)-SUM(H$2:H3838)</f>
        <v>9573.02543579</v>
      </c>
      <c r="L3838">
        <f t="shared" si="183"/>
        <v>9190.44461944102</v>
      </c>
      <c r="M3838">
        <f t="shared" si="184"/>
        <v>1.04162810747368</v>
      </c>
    </row>
    <row r="3839" spans="1:13">
      <c r="A3839" t="s">
        <v>131</v>
      </c>
      <c r="B3839">
        <v>0.8</v>
      </c>
      <c r="C3839" t="s">
        <v>17</v>
      </c>
      <c r="D3839">
        <v>2.26</v>
      </c>
      <c r="E3839" t="s">
        <v>15</v>
      </c>
      <c r="F3839">
        <v>2.83</v>
      </c>
      <c r="G3839">
        <v>0.0158</v>
      </c>
      <c r="H3839">
        <v>0.000452</v>
      </c>
      <c r="I3839" s="3" t="s">
        <v>3297</v>
      </c>
      <c r="J3839" s="1">
        <f t="shared" si="182"/>
        <v>45902.9663980324</v>
      </c>
      <c r="K3839">
        <f>10000+SUM(G$2:G3839)-SUM(H$2:H3839)</f>
        <v>9573.04078379</v>
      </c>
      <c r="L3839">
        <f t="shared" si="183"/>
        <v>9190.44461944102</v>
      </c>
      <c r="M3839">
        <f t="shared" si="184"/>
        <v>1.04162977746905</v>
      </c>
    </row>
    <row r="3840" spans="1:13">
      <c r="A3840" t="s">
        <v>329</v>
      </c>
      <c r="B3840">
        <v>0.3</v>
      </c>
      <c r="C3840" t="s">
        <v>17</v>
      </c>
      <c r="D3840">
        <v>0.939</v>
      </c>
      <c r="E3840" t="s">
        <v>15</v>
      </c>
      <c r="F3840">
        <v>3.13</v>
      </c>
      <c r="G3840">
        <v>-0.0154</v>
      </c>
      <c r="H3840">
        <v>0.000188</v>
      </c>
      <c r="I3840" s="3" t="s">
        <v>3298</v>
      </c>
      <c r="J3840" s="1">
        <f t="shared" si="182"/>
        <v>45902.9663988194</v>
      </c>
      <c r="K3840">
        <f>10000+SUM(G$2:G3840)-SUM(H$2:H3840)</f>
        <v>9573.02519579</v>
      </c>
      <c r="L3840">
        <f t="shared" si="183"/>
        <v>9190.44461944102</v>
      </c>
      <c r="M3840">
        <f t="shared" si="184"/>
        <v>1.0416280813596</v>
      </c>
    </row>
    <row r="3841" spans="1:13">
      <c r="A3841" t="s">
        <v>325</v>
      </c>
      <c r="B3841">
        <v>0.8</v>
      </c>
      <c r="C3841" t="s">
        <v>17</v>
      </c>
      <c r="D3841">
        <v>0.644</v>
      </c>
      <c r="E3841" t="s">
        <v>15</v>
      </c>
      <c r="F3841">
        <v>0.804</v>
      </c>
      <c r="G3841">
        <v>-0.0116</v>
      </c>
      <c r="H3841">
        <v>0.000129</v>
      </c>
      <c r="I3841" s="3" t="s">
        <v>3298</v>
      </c>
      <c r="J3841" s="1">
        <f t="shared" si="182"/>
        <v>45902.9663988194</v>
      </c>
      <c r="K3841">
        <f>10000+SUM(G$2:G3841)-SUM(H$2:H3841)</f>
        <v>9573.01346679</v>
      </c>
      <c r="L3841">
        <f t="shared" si="183"/>
        <v>9190.44461944102</v>
      </c>
      <c r="M3841">
        <f t="shared" si="184"/>
        <v>1.04162680514278</v>
      </c>
    </row>
    <row r="3842" spans="1:13">
      <c r="A3842" t="s">
        <v>334</v>
      </c>
      <c r="B3842">
        <v>0.016</v>
      </c>
      <c r="C3842" t="s">
        <v>17</v>
      </c>
      <c r="D3842">
        <v>5.05</v>
      </c>
      <c r="E3842" t="s">
        <v>15</v>
      </c>
      <c r="F3842">
        <v>316</v>
      </c>
      <c r="G3842">
        <v>-0.191</v>
      </c>
      <c r="H3842">
        <v>0.00101</v>
      </c>
      <c r="I3842" s="3" t="s">
        <v>3299</v>
      </c>
      <c r="J3842" s="1">
        <f t="shared" ref="J3842:J3905" si="185">(I3842/86400000)+DATE(1970,1,1)+(8*TIME(1,0,0))</f>
        <v>45902.9664003125</v>
      </c>
      <c r="K3842">
        <f>10000+SUM(G$2:G3842)-SUM(H$2:H3842)</f>
        <v>9572.82145679</v>
      </c>
      <c r="L3842">
        <f t="shared" si="183"/>
        <v>9190.44461944102</v>
      </c>
      <c r="M3842">
        <f t="shared" si="184"/>
        <v>1.04160591279122</v>
      </c>
    </row>
    <row r="3843" spans="1:13">
      <c r="A3843" t="s">
        <v>118</v>
      </c>
      <c r="B3843">
        <v>0.04</v>
      </c>
      <c r="C3843" t="s">
        <v>17</v>
      </c>
      <c r="D3843">
        <v>8.13</v>
      </c>
      <c r="E3843" t="s">
        <v>15</v>
      </c>
      <c r="F3843">
        <v>203</v>
      </c>
      <c r="G3843">
        <v>0.0384</v>
      </c>
      <c r="H3843">
        <v>0.00163</v>
      </c>
      <c r="I3843" s="3" t="s">
        <v>3300</v>
      </c>
      <c r="J3843" s="1">
        <f t="shared" si="185"/>
        <v>45902.9664010417</v>
      </c>
      <c r="K3843">
        <f>10000+SUM(G$2:G3843)-SUM(H$2:H3843)</f>
        <v>9572.85822679</v>
      </c>
      <c r="L3843">
        <f t="shared" si="183"/>
        <v>9190.44461944102</v>
      </c>
      <c r="M3843">
        <f t="shared" si="184"/>
        <v>1.04160991368579</v>
      </c>
    </row>
    <row r="3844" spans="1:13">
      <c r="A3844" t="s">
        <v>341</v>
      </c>
      <c r="B3844">
        <v>0.1</v>
      </c>
      <c r="C3844" t="s">
        <v>17</v>
      </c>
      <c r="D3844">
        <v>1.28</v>
      </c>
      <c r="E3844" t="s">
        <v>15</v>
      </c>
      <c r="F3844">
        <v>12.8</v>
      </c>
      <c r="G3844">
        <v>-0.023</v>
      </c>
      <c r="H3844">
        <v>0.000256</v>
      </c>
      <c r="I3844" s="3" t="s">
        <v>3301</v>
      </c>
      <c r="J3844" s="1">
        <f t="shared" si="185"/>
        <v>45902.9664037153</v>
      </c>
      <c r="K3844">
        <f>10000+SUM(G$2:G3844)-SUM(H$2:H3844)</f>
        <v>9572.83497079</v>
      </c>
      <c r="L3844">
        <f t="shared" ref="L3844:L3907" si="186">L3843</f>
        <v>9190.44461944102</v>
      </c>
      <c r="M3844">
        <f t="shared" ref="M3844:M3907" si="187">K3844/L3844</f>
        <v>1.0416073832315</v>
      </c>
    </row>
    <row r="3845" spans="1:13">
      <c r="A3845" t="s">
        <v>329</v>
      </c>
      <c r="B3845">
        <v>0.3</v>
      </c>
      <c r="C3845" t="s">
        <v>17</v>
      </c>
      <c r="D3845">
        <v>0.939</v>
      </c>
      <c r="E3845" t="s">
        <v>15</v>
      </c>
      <c r="F3845">
        <v>3.13</v>
      </c>
      <c r="G3845">
        <v>-0.0154</v>
      </c>
      <c r="H3845">
        <v>0.000188</v>
      </c>
      <c r="I3845" s="3" t="s">
        <v>3302</v>
      </c>
      <c r="J3845" s="1">
        <f t="shared" si="185"/>
        <v>45902.9665937037</v>
      </c>
      <c r="K3845">
        <f>10000+SUM(G$2:G3845)-SUM(H$2:H3845)</f>
        <v>9572.81938279</v>
      </c>
      <c r="L3845">
        <f t="shared" si="186"/>
        <v>9190.44461944102</v>
      </c>
      <c r="M3845">
        <f t="shared" si="187"/>
        <v>1.04160568712205</v>
      </c>
    </row>
    <row r="3846" spans="1:13">
      <c r="A3846" t="s">
        <v>334</v>
      </c>
      <c r="B3846">
        <v>0.017</v>
      </c>
      <c r="C3846" t="s">
        <v>17</v>
      </c>
      <c r="D3846">
        <v>5.37</v>
      </c>
      <c r="E3846" t="s">
        <v>15</v>
      </c>
      <c r="F3846">
        <v>316</v>
      </c>
      <c r="G3846">
        <v>-0.203</v>
      </c>
      <c r="H3846">
        <v>0.00107</v>
      </c>
      <c r="I3846" s="3" t="s">
        <v>3302</v>
      </c>
      <c r="J3846" s="1">
        <f t="shared" si="185"/>
        <v>45902.9665937037</v>
      </c>
      <c r="K3846">
        <f>10000+SUM(G$2:G3846)-SUM(H$2:H3846)</f>
        <v>9572.61531279</v>
      </c>
      <c r="L3846">
        <f t="shared" si="186"/>
        <v>9190.44461944102</v>
      </c>
      <c r="M3846">
        <f t="shared" si="187"/>
        <v>1.041583482538</v>
      </c>
    </row>
    <row r="3847" spans="1:13">
      <c r="A3847" t="s">
        <v>334</v>
      </c>
      <c r="B3847">
        <v>0.001</v>
      </c>
      <c r="C3847" t="s">
        <v>17</v>
      </c>
      <c r="D3847">
        <v>0.316</v>
      </c>
      <c r="E3847" t="s">
        <v>15</v>
      </c>
      <c r="F3847">
        <v>316</v>
      </c>
      <c r="G3847">
        <v>-0.0119</v>
      </c>
      <c r="H3847">
        <v>6.31e-5</v>
      </c>
      <c r="I3847" s="3" t="s">
        <v>3302</v>
      </c>
      <c r="J3847" s="1">
        <f t="shared" si="185"/>
        <v>45902.9665937037</v>
      </c>
      <c r="K3847">
        <f>10000+SUM(G$2:G3847)-SUM(H$2:H3847)</f>
        <v>9572.60334969</v>
      </c>
      <c r="L3847">
        <f t="shared" si="186"/>
        <v>9190.44461944102</v>
      </c>
      <c r="M3847">
        <f t="shared" si="187"/>
        <v>1.04158218084907</v>
      </c>
    </row>
    <row r="3848" spans="1:13">
      <c r="A3848" t="s">
        <v>320</v>
      </c>
      <c r="B3848">
        <v>3.4</v>
      </c>
      <c r="C3848" t="s">
        <v>17</v>
      </c>
      <c r="D3848">
        <v>3.11</v>
      </c>
      <c r="E3848" t="s">
        <v>15</v>
      </c>
      <c r="F3848">
        <v>0.914</v>
      </c>
      <c r="G3848">
        <v>-0.027</v>
      </c>
      <c r="H3848">
        <v>0.000622</v>
      </c>
      <c r="I3848" s="3" t="s">
        <v>3302</v>
      </c>
      <c r="J3848" s="1">
        <f t="shared" si="185"/>
        <v>45902.9665937037</v>
      </c>
      <c r="K3848">
        <f>10000+SUM(G$2:G3848)-SUM(H$2:H3848)</f>
        <v>9572.57572769</v>
      </c>
      <c r="L3848">
        <f t="shared" si="186"/>
        <v>9190.44461944102</v>
      </c>
      <c r="M3848">
        <f t="shared" si="187"/>
        <v>1.04157917533616</v>
      </c>
    </row>
    <row r="3849" spans="1:13">
      <c r="A3849" t="s">
        <v>131</v>
      </c>
      <c r="B3849">
        <v>1</v>
      </c>
      <c r="C3849" t="s">
        <v>17</v>
      </c>
      <c r="D3849">
        <v>2.83</v>
      </c>
      <c r="E3849" t="s">
        <v>15</v>
      </c>
      <c r="F3849">
        <v>2.83</v>
      </c>
      <c r="G3849">
        <v>0.0207</v>
      </c>
      <c r="H3849">
        <v>0.000565</v>
      </c>
      <c r="I3849" s="3" t="s">
        <v>3302</v>
      </c>
      <c r="J3849" s="1">
        <f t="shared" si="185"/>
        <v>45902.9665937037</v>
      </c>
      <c r="K3849">
        <f>10000+SUM(G$2:G3849)-SUM(H$2:H3849)</f>
        <v>9572.59586269</v>
      </c>
      <c r="L3849">
        <f t="shared" si="186"/>
        <v>9190.44461944102</v>
      </c>
      <c r="M3849">
        <f t="shared" si="187"/>
        <v>1.04158136619861</v>
      </c>
    </row>
    <row r="3850" spans="1:13">
      <c r="A3850" t="s">
        <v>118</v>
      </c>
      <c r="B3850">
        <v>0.07</v>
      </c>
      <c r="C3850" t="s">
        <v>17</v>
      </c>
      <c r="D3850">
        <v>14.2</v>
      </c>
      <c r="E3850" t="s">
        <v>15</v>
      </c>
      <c r="F3850">
        <v>203</v>
      </c>
      <c r="G3850">
        <v>0.0734</v>
      </c>
      <c r="H3850">
        <v>0.00285</v>
      </c>
      <c r="I3850" s="3" t="s">
        <v>3303</v>
      </c>
      <c r="J3850" s="1">
        <f t="shared" si="185"/>
        <v>45902.966594456</v>
      </c>
      <c r="K3850">
        <f>10000+SUM(G$2:G3850)-SUM(H$2:H3850)</f>
        <v>9572.66641269</v>
      </c>
      <c r="L3850">
        <f t="shared" si="186"/>
        <v>9190.44461944102</v>
      </c>
      <c r="M3850">
        <f t="shared" si="187"/>
        <v>1.04158904264985</v>
      </c>
    </row>
    <row r="3851" spans="1:13">
      <c r="A3851" t="s">
        <v>25</v>
      </c>
      <c r="B3851">
        <v>0.001</v>
      </c>
      <c r="C3851" t="s">
        <v>17</v>
      </c>
      <c r="D3851">
        <v>111</v>
      </c>
      <c r="E3851" t="s">
        <v>15</v>
      </c>
      <c r="F3851">
        <v>111307</v>
      </c>
      <c r="G3851">
        <v>1.74</v>
      </c>
      <c r="H3851">
        <v>0.0223</v>
      </c>
      <c r="I3851" s="3" t="s">
        <v>3303</v>
      </c>
      <c r="J3851" s="1">
        <f t="shared" si="185"/>
        <v>45902.966594456</v>
      </c>
      <c r="K3851">
        <f>10000+SUM(G$2:G3851)-SUM(H$2:H3851)</f>
        <v>9574.38411269</v>
      </c>
      <c r="L3851">
        <f t="shared" si="186"/>
        <v>9190.44461944102</v>
      </c>
      <c r="M3851">
        <f t="shared" si="187"/>
        <v>1.04177594329189</v>
      </c>
    </row>
    <row r="3852" spans="1:13">
      <c r="A3852" t="s">
        <v>325</v>
      </c>
      <c r="B3852">
        <v>1.1</v>
      </c>
      <c r="C3852" t="s">
        <v>17</v>
      </c>
      <c r="D3852">
        <v>0.885</v>
      </c>
      <c r="E3852" t="s">
        <v>15</v>
      </c>
      <c r="F3852">
        <v>0.805</v>
      </c>
      <c r="G3852">
        <v>-0.0156</v>
      </c>
      <c r="H3852">
        <v>0.000177</v>
      </c>
      <c r="I3852" s="3" t="s">
        <v>3304</v>
      </c>
      <c r="J3852" s="1">
        <f t="shared" si="185"/>
        <v>45902.9665960301</v>
      </c>
      <c r="K3852">
        <f>10000+SUM(G$2:G3852)-SUM(H$2:H3852)</f>
        <v>9574.36833569</v>
      </c>
      <c r="L3852">
        <f t="shared" si="186"/>
        <v>9190.44461944102</v>
      </c>
      <c r="M3852">
        <f t="shared" si="187"/>
        <v>1.04177422661759</v>
      </c>
    </row>
    <row r="3853" spans="1:13">
      <c r="A3853" t="s">
        <v>341</v>
      </c>
      <c r="B3853">
        <v>0.1</v>
      </c>
      <c r="C3853" t="s">
        <v>17</v>
      </c>
      <c r="D3853">
        <v>1.28</v>
      </c>
      <c r="E3853" t="s">
        <v>15</v>
      </c>
      <c r="F3853">
        <v>12.8</v>
      </c>
      <c r="G3853">
        <v>-0.0226</v>
      </c>
      <c r="H3853">
        <v>0.000257</v>
      </c>
      <c r="I3853" s="3" t="s">
        <v>3305</v>
      </c>
      <c r="J3853" s="1">
        <f t="shared" si="185"/>
        <v>45902.9665997917</v>
      </c>
      <c r="K3853">
        <f>10000+SUM(G$2:G3853)-SUM(H$2:H3853)</f>
        <v>9574.34547869</v>
      </c>
      <c r="L3853">
        <f t="shared" si="186"/>
        <v>9190.44461944102</v>
      </c>
      <c r="M3853">
        <f t="shared" si="187"/>
        <v>1.04177173957796</v>
      </c>
    </row>
    <row r="3854" spans="1:13">
      <c r="A3854" t="s">
        <v>334</v>
      </c>
      <c r="B3854">
        <v>0.008</v>
      </c>
      <c r="C3854" t="s">
        <v>17</v>
      </c>
      <c r="D3854">
        <v>2.53</v>
      </c>
      <c r="E3854" t="s">
        <v>15</v>
      </c>
      <c r="F3854">
        <v>316</v>
      </c>
      <c r="G3854">
        <v>-0.0962</v>
      </c>
      <c r="H3854">
        <v>0.000505</v>
      </c>
      <c r="I3854" s="3" t="s">
        <v>3306</v>
      </c>
      <c r="J3854" s="1">
        <f t="shared" si="185"/>
        <v>45902.9666232639</v>
      </c>
      <c r="K3854">
        <f>10000+SUM(G$2:G3854)-SUM(H$2:H3854)</f>
        <v>9574.24877369</v>
      </c>
      <c r="L3854">
        <f t="shared" si="186"/>
        <v>9190.44461944102</v>
      </c>
      <c r="M3854">
        <f t="shared" si="187"/>
        <v>1.04176121723612</v>
      </c>
    </row>
    <row r="3855" spans="1:13">
      <c r="A3855" t="s">
        <v>131</v>
      </c>
      <c r="B3855">
        <v>0.4</v>
      </c>
      <c r="C3855" t="s">
        <v>17</v>
      </c>
      <c r="D3855">
        <v>1.13</v>
      </c>
      <c r="E3855" t="s">
        <v>15</v>
      </c>
      <c r="F3855">
        <v>2.83</v>
      </c>
      <c r="G3855">
        <v>0.00808</v>
      </c>
      <c r="H3855">
        <v>0.000226</v>
      </c>
      <c r="I3855" s="3" t="s">
        <v>3306</v>
      </c>
      <c r="J3855" s="1">
        <f t="shared" si="185"/>
        <v>45902.9666232639</v>
      </c>
      <c r="K3855">
        <f>10000+SUM(G$2:G3855)-SUM(H$2:H3855)</f>
        <v>9574.25662769</v>
      </c>
      <c r="L3855">
        <f t="shared" si="186"/>
        <v>9190.44461944102</v>
      </c>
      <c r="M3855">
        <f t="shared" si="187"/>
        <v>1.04176207181936</v>
      </c>
    </row>
    <row r="3856" spans="1:13">
      <c r="A3856" t="s">
        <v>329</v>
      </c>
      <c r="B3856">
        <v>0.2</v>
      </c>
      <c r="C3856" t="s">
        <v>17</v>
      </c>
      <c r="D3856">
        <v>0.626</v>
      </c>
      <c r="E3856" t="s">
        <v>15</v>
      </c>
      <c r="F3856">
        <v>3.13</v>
      </c>
      <c r="G3856">
        <v>-0.0103</v>
      </c>
      <c r="H3856">
        <v>0.000125</v>
      </c>
      <c r="I3856" s="3" t="s">
        <v>3307</v>
      </c>
      <c r="J3856" s="1">
        <f t="shared" si="185"/>
        <v>45902.9666232755</v>
      </c>
      <c r="K3856">
        <f>10000+SUM(G$2:G3856)-SUM(H$2:H3856)</f>
        <v>9574.24620269</v>
      </c>
      <c r="L3856">
        <f t="shared" si="186"/>
        <v>9190.44461944102</v>
      </c>
      <c r="M3856">
        <f t="shared" si="187"/>
        <v>1.04176093748904</v>
      </c>
    </row>
    <row r="3857" spans="1:13">
      <c r="A3857" t="s">
        <v>118</v>
      </c>
      <c r="B3857">
        <v>0.02</v>
      </c>
      <c r="C3857" t="s">
        <v>17</v>
      </c>
      <c r="D3857">
        <v>4.07</v>
      </c>
      <c r="E3857" t="s">
        <v>15</v>
      </c>
      <c r="F3857">
        <v>203</v>
      </c>
      <c r="G3857">
        <v>0.0202</v>
      </c>
      <c r="H3857">
        <v>0.000813</v>
      </c>
      <c r="I3857" s="3" t="s">
        <v>3308</v>
      </c>
      <c r="J3857" s="1">
        <f t="shared" si="185"/>
        <v>45902.9666240741</v>
      </c>
      <c r="K3857">
        <f>10000+SUM(G$2:G3857)-SUM(H$2:H3857)</f>
        <v>9574.26558969</v>
      </c>
      <c r="L3857">
        <f t="shared" si="186"/>
        <v>9190.44461944102</v>
      </c>
      <c r="M3857">
        <f t="shared" si="187"/>
        <v>1.04176304696261</v>
      </c>
    </row>
    <row r="3858" spans="1:13">
      <c r="A3858" t="s">
        <v>320</v>
      </c>
      <c r="B3858">
        <v>1.4</v>
      </c>
      <c r="C3858" t="s">
        <v>17</v>
      </c>
      <c r="D3858">
        <v>1.28</v>
      </c>
      <c r="E3858" t="s">
        <v>15</v>
      </c>
      <c r="F3858">
        <v>0.914</v>
      </c>
      <c r="G3858">
        <v>-0.0113</v>
      </c>
      <c r="H3858">
        <v>0.000256</v>
      </c>
      <c r="I3858" s="3" t="s">
        <v>3309</v>
      </c>
      <c r="J3858" s="1">
        <f t="shared" si="185"/>
        <v>45902.966625706</v>
      </c>
      <c r="K3858">
        <f>10000+SUM(G$2:G3858)-SUM(H$2:H3858)</f>
        <v>9574.25403369</v>
      </c>
      <c r="L3858">
        <f t="shared" si="186"/>
        <v>9190.44461944102</v>
      </c>
      <c r="M3858">
        <f t="shared" si="187"/>
        <v>1.04176178956969</v>
      </c>
    </row>
    <row r="3859" spans="1:13">
      <c r="A3859" t="s">
        <v>325</v>
      </c>
      <c r="B3859">
        <v>0.4</v>
      </c>
      <c r="C3859" t="s">
        <v>17</v>
      </c>
      <c r="D3859">
        <v>0.322</v>
      </c>
      <c r="E3859" t="s">
        <v>15</v>
      </c>
      <c r="F3859">
        <v>0.804</v>
      </c>
      <c r="G3859">
        <v>-0.00578</v>
      </c>
      <c r="H3859">
        <v>6.44e-5</v>
      </c>
      <c r="I3859" s="3" t="s">
        <v>3309</v>
      </c>
      <c r="J3859" s="1">
        <f t="shared" si="185"/>
        <v>45902.966625706</v>
      </c>
      <c r="K3859">
        <f>10000+SUM(G$2:G3859)-SUM(H$2:H3859)</f>
        <v>9574.24818929</v>
      </c>
      <c r="L3859">
        <f t="shared" si="186"/>
        <v>9190.44461944102</v>
      </c>
      <c r="M3859">
        <f t="shared" si="187"/>
        <v>1.04176115364833</v>
      </c>
    </row>
    <row r="3860" spans="1:13">
      <c r="A3860" t="s">
        <v>131</v>
      </c>
      <c r="B3860">
        <v>0.2</v>
      </c>
      <c r="C3860" t="s">
        <v>17</v>
      </c>
      <c r="D3860">
        <v>0.565</v>
      </c>
      <c r="E3860" t="s">
        <v>15</v>
      </c>
      <c r="F3860">
        <v>2.82</v>
      </c>
      <c r="G3860">
        <v>0.00368</v>
      </c>
      <c r="H3860">
        <v>0.000113</v>
      </c>
      <c r="I3860" s="3" t="s">
        <v>3310</v>
      </c>
      <c r="J3860" s="1">
        <f t="shared" si="185"/>
        <v>45902.9667948032</v>
      </c>
      <c r="K3860">
        <f>10000+SUM(G$2:G3860)-SUM(H$2:H3860)</f>
        <v>9574.25175629</v>
      </c>
      <c r="L3860">
        <f t="shared" si="186"/>
        <v>9190.44461944102</v>
      </c>
      <c r="M3860">
        <f t="shared" si="187"/>
        <v>1.04176154176884</v>
      </c>
    </row>
    <row r="3861" spans="1:13">
      <c r="A3861" t="s">
        <v>329</v>
      </c>
      <c r="B3861">
        <v>0.1</v>
      </c>
      <c r="C3861" t="s">
        <v>17</v>
      </c>
      <c r="D3861">
        <v>0.313</v>
      </c>
      <c r="E3861" t="s">
        <v>15</v>
      </c>
      <c r="F3861">
        <v>3.13</v>
      </c>
      <c r="G3861">
        <v>-0.00517</v>
      </c>
      <c r="H3861">
        <v>6.26e-5</v>
      </c>
      <c r="I3861" s="3" t="s">
        <v>3311</v>
      </c>
      <c r="J3861" s="1">
        <f t="shared" si="185"/>
        <v>45902.9667948148</v>
      </c>
      <c r="K3861">
        <f>10000+SUM(G$2:G3861)-SUM(H$2:H3861)</f>
        <v>9574.24652369</v>
      </c>
      <c r="L3861">
        <f t="shared" si="186"/>
        <v>9190.44461944102</v>
      </c>
      <c r="M3861">
        <f t="shared" si="187"/>
        <v>1.04176097241662</v>
      </c>
    </row>
    <row r="3862" spans="1:13">
      <c r="A3862" t="s">
        <v>334</v>
      </c>
      <c r="B3862">
        <v>0.004</v>
      </c>
      <c r="C3862" t="s">
        <v>17</v>
      </c>
      <c r="D3862">
        <v>1.26</v>
      </c>
      <c r="E3862" t="s">
        <v>15</v>
      </c>
      <c r="F3862">
        <v>315</v>
      </c>
      <c r="G3862">
        <v>-0.0494</v>
      </c>
      <c r="H3862">
        <v>0.000252</v>
      </c>
      <c r="I3862" s="3" t="s">
        <v>3311</v>
      </c>
      <c r="J3862" s="1">
        <f t="shared" si="185"/>
        <v>45902.9667948148</v>
      </c>
      <c r="K3862">
        <f>10000+SUM(G$2:G3862)-SUM(H$2:H3862)</f>
        <v>9574.19687169</v>
      </c>
      <c r="L3862">
        <f t="shared" si="186"/>
        <v>9190.44461944102</v>
      </c>
      <c r="M3862">
        <f t="shared" si="187"/>
        <v>1.04175556984884</v>
      </c>
    </row>
    <row r="3863" spans="1:13">
      <c r="A3863" t="s">
        <v>118</v>
      </c>
      <c r="B3863">
        <v>0.02</v>
      </c>
      <c r="C3863" t="s">
        <v>17</v>
      </c>
      <c r="D3863">
        <v>4.06</v>
      </c>
      <c r="E3863" t="s">
        <v>15</v>
      </c>
      <c r="F3863">
        <v>203</v>
      </c>
      <c r="G3863">
        <v>0.018</v>
      </c>
      <c r="H3863">
        <v>0.000813</v>
      </c>
      <c r="I3863" s="3" t="s">
        <v>3312</v>
      </c>
      <c r="J3863" s="1">
        <f t="shared" si="185"/>
        <v>45902.9667957523</v>
      </c>
      <c r="K3863">
        <f>10000+SUM(G$2:G3863)-SUM(H$2:H3863)</f>
        <v>9574.21405869</v>
      </c>
      <c r="L3863">
        <f t="shared" si="186"/>
        <v>9190.44461944102</v>
      </c>
      <c r="M3863">
        <f t="shared" si="187"/>
        <v>1.04175743994335</v>
      </c>
    </row>
    <row r="3864" spans="1:13">
      <c r="A3864" t="s">
        <v>320</v>
      </c>
      <c r="B3864">
        <v>1.1</v>
      </c>
      <c r="C3864" t="s">
        <v>17</v>
      </c>
      <c r="D3864">
        <v>1</v>
      </c>
      <c r="E3864" t="s">
        <v>15</v>
      </c>
      <c r="F3864">
        <v>0.913</v>
      </c>
      <c r="G3864">
        <v>-0.0104</v>
      </c>
      <c r="H3864">
        <v>0.000201</v>
      </c>
      <c r="I3864" s="3" t="s">
        <v>3313</v>
      </c>
      <c r="J3864" s="1">
        <f t="shared" si="185"/>
        <v>45902.9667973148</v>
      </c>
      <c r="K3864">
        <f>10000+SUM(G$2:G3864)-SUM(H$2:H3864)</f>
        <v>9574.20345769</v>
      </c>
      <c r="L3864">
        <f t="shared" si="186"/>
        <v>9190.44461944102</v>
      </c>
      <c r="M3864">
        <f t="shared" si="187"/>
        <v>1.0417562864627</v>
      </c>
    </row>
    <row r="3865" spans="1:13">
      <c r="A3865" t="s">
        <v>325</v>
      </c>
      <c r="B3865">
        <v>0.3</v>
      </c>
      <c r="C3865" t="s">
        <v>17</v>
      </c>
      <c r="D3865">
        <v>0.241</v>
      </c>
      <c r="E3865" t="s">
        <v>15</v>
      </c>
      <c r="F3865">
        <v>0.804</v>
      </c>
      <c r="G3865">
        <v>-0.00452</v>
      </c>
      <c r="H3865">
        <v>4.82e-5</v>
      </c>
      <c r="I3865" s="3" t="s">
        <v>3313</v>
      </c>
      <c r="J3865" s="1">
        <f t="shared" si="185"/>
        <v>45902.9667973148</v>
      </c>
      <c r="K3865">
        <f>10000+SUM(G$2:G3865)-SUM(H$2:H3865)</f>
        <v>9574.19888949</v>
      </c>
      <c r="L3865">
        <f t="shared" si="186"/>
        <v>9190.44461944102</v>
      </c>
      <c r="M3865">
        <f t="shared" si="187"/>
        <v>1.04175578940296</v>
      </c>
    </row>
    <row r="3866" spans="1:13">
      <c r="A3866" t="s">
        <v>341</v>
      </c>
      <c r="B3866">
        <v>0.1</v>
      </c>
      <c r="C3866" t="s">
        <v>17</v>
      </c>
      <c r="D3866">
        <v>1.28</v>
      </c>
      <c r="E3866" t="s">
        <v>15</v>
      </c>
      <c r="F3866">
        <v>12.8</v>
      </c>
      <c r="G3866">
        <v>-0.0244</v>
      </c>
      <c r="H3866">
        <v>0.000256</v>
      </c>
      <c r="I3866" s="3" t="s">
        <v>3314</v>
      </c>
      <c r="J3866" s="1">
        <f t="shared" si="185"/>
        <v>45902.9667993519</v>
      </c>
      <c r="K3866">
        <f>10000+SUM(G$2:G3866)-SUM(H$2:H3866)</f>
        <v>9574.17423349</v>
      </c>
      <c r="L3866">
        <f t="shared" si="186"/>
        <v>9190.44461944102</v>
      </c>
      <c r="M3866">
        <f t="shared" si="187"/>
        <v>1.04175310661655</v>
      </c>
    </row>
    <row r="3867" spans="1:13">
      <c r="A3867" t="s">
        <v>118</v>
      </c>
      <c r="B3867">
        <v>0.03</v>
      </c>
      <c r="C3867" t="s">
        <v>14</v>
      </c>
      <c r="D3867">
        <v>6.09</v>
      </c>
      <c r="E3867" t="s">
        <v>15</v>
      </c>
      <c r="F3867">
        <v>203</v>
      </c>
      <c r="G3867">
        <v>0</v>
      </c>
      <c r="H3867">
        <v>0.00122</v>
      </c>
      <c r="I3867" s="3" t="s">
        <v>3315</v>
      </c>
      <c r="J3867" s="1">
        <f t="shared" si="185"/>
        <v>45902.9683044213</v>
      </c>
      <c r="K3867">
        <f>10000+SUM(G$2:G3867)-SUM(H$2:H3867)</f>
        <v>9574.17301349</v>
      </c>
      <c r="L3867">
        <f t="shared" si="186"/>
        <v>9190.44461944102</v>
      </c>
      <c r="M3867">
        <f t="shared" si="187"/>
        <v>1.04175297386998</v>
      </c>
    </row>
    <row r="3868" spans="1:13">
      <c r="A3868" t="s">
        <v>118</v>
      </c>
      <c r="B3868">
        <v>0.01</v>
      </c>
      <c r="C3868" t="s">
        <v>17</v>
      </c>
      <c r="D3868">
        <v>2.04</v>
      </c>
      <c r="E3868" t="s">
        <v>15</v>
      </c>
      <c r="F3868">
        <v>204</v>
      </c>
      <c r="G3868">
        <v>0.0153</v>
      </c>
      <c r="H3868">
        <v>0.000408</v>
      </c>
      <c r="I3868" s="3" t="s">
        <v>3316</v>
      </c>
      <c r="J3868" s="1">
        <f t="shared" si="185"/>
        <v>45902.9688795833</v>
      </c>
      <c r="K3868">
        <f>10000+SUM(G$2:G3868)-SUM(H$2:H3868)</f>
        <v>9574.18790549</v>
      </c>
      <c r="L3868">
        <f t="shared" si="186"/>
        <v>9190.44461944102</v>
      </c>
      <c r="M3868">
        <f t="shared" si="187"/>
        <v>1.0417545942486</v>
      </c>
    </row>
    <row r="3869" spans="1:13">
      <c r="A3869" t="s">
        <v>25</v>
      </c>
      <c r="B3869">
        <v>0.001</v>
      </c>
      <c r="C3869" t="s">
        <v>17</v>
      </c>
      <c r="D3869">
        <v>111</v>
      </c>
      <c r="E3869" t="s">
        <v>15</v>
      </c>
      <c r="F3869">
        <v>111450</v>
      </c>
      <c r="G3869">
        <v>1.88</v>
      </c>
      <c r="H3869">
        <v>0.0223</v>
      </c>
      <c r="I3869" s="3" t="s">
        <v>3317</v>
      </c>
      <c r="J3869" s="1">
        <f t="shared" si="185"/>
        <v>45902.9689691898</v>
      </c>
      <c r="K3869">
        <f>10000+SUM(G$2:G3869)-SUM(H$2:H3869)</f>
        <v>9576.04560549</v>
      </c>
      <c r="L3869">
        <f t="shared" si="186"/>
        <v>9190.44461944102</v>
      </c>
      <c r="M3869">
        <f t="shared" si="187"/>
        <v>1.04195672810359</v>
      </c>
    </row>
    <row r="3870" spans="1:13">
      <c r="A3870" t="s">
        <v>118</v>
      </c>
      <c r="B3870">
        <v>0.03</v>
      </c>
      <c r="C3870" t="s">
        <v>14</v>
      </c>
      <c r="D3870">
        <v>6.12</v>
      </c>
      <c r="E3870" t="s">
        <v>15</v>
      </c>
      <c r="F3870">
        <v>204</v>
      </c>
      <c r="G3870">
        <v>0</v>
      </c>
      <c r="H3870">
        <v>0.00122</v>
      </c>
      <c r="I3870" s="3" t="s">
        <v>3318</v>
      </c>
      <c r="J3870" s="1">
        <f t="shared" si="185"/>
        <v>45902.9689693171</v>
      </c>
      <c r="K3870">
        <f>10000+SUM(G$2:G3870)-SUM(H$2:H3870)</f>
        <v>9576.04438549</v>
      </c>
      <c r="L3870">
        <f t="shared" si="186"/>
        <v>9190.44461944102</v>
      </c>
      <c r="M3870">
        <f t="shared" si="187"/>
        <v>1.04195659535702</v>
      </c>
    </row>
    <row r="3871" spans="1:13">
      <c r="A3871" t="s">
        <v>329</v>
      </c>
      <c r="B3871">
        <v>0.3</v>
      </c>
      <c r="C3871" t="s">
        <v>17</v>
      </c>
      <c r="D3871">
        <v>0.94</v>
      </c>
      <c r="E3871" t="s">
        <v>15</v>
      </c>
      <c r="F3871">
        <v>3.13</v>
      </c>
      <c r="G3871">
        <v>-0.0143</v>
      </c>
      <c r="H3871">
        <v>0.000188</v>
      </c>
      <c r="I3871" s="3" t="s">
        <v>3319</v>
      </c>
      <c r="J3871" s="1">
        <f t="shared" si="185"/>
        <v>45902.9702768287</v>
      </c>
      <c r="K3871">
        <f>10000+SUM(G$2:G3871)-SUM(H$2:H3871)</f>
        <v>9576.02989749</v>
      </c>
      <c r="L3871">
        <f t="shared" si="186"/>
        <v>9190.44461944102</v>
      </c>
      <c r="M3871">
        <f t="shared" si="187"/>
        <v>1.0419550189371</v>
      </c>
    </row>
    <row r="3872" spans="1:13">
      <c r="A3872" t="s">
        <v>334</v>
      </c>
      <c r="B3872">
        <v>0.017</v>
      </c>
      <c r="C3872" t="s">
        <v>17</v>
      </c>
      <c r="D3872">
        <v>5.39</v>
      </c>
      <c r="E3872" t="s">
        <v>15</v>
      </c>
      <c r="F3872">
        <v>317</v>
      </c>
      <c r="G3872">
        <v>-0.182</v>
      </c>
      <c r="H3872">
        <v>0.00108</v>
      </c>
      <c r="I3872" s="3" t="s">
        <v>3319</v>
      </c>
      <c r="J3872" s="1">
        <f t="shared" si="185"/>
        <v>45902.9702768287</v>
      </c>
      <c r="K3872">
        <f>10000+SUM(G$2:G3872)-SUM(H$2:H3872)</f>
        <v>9575.84681749</v>
      </c>
      <c r="L3872">
        <f t="shared" si="186"/>
        <v>9190.44461944102</v>
      </c>
      <c r="M3872">
        <f t="shared" si="187"/>
        <v>1.0419350982469</v>
      </c>
    </row>
    <row r="3873" spans="1:13">
      <c r="A3873" t="s">
        <v>320</v>
      </c>
      <c r="B3873">
        <v>2.8</v>
      </c>
      <c r="C3873" t="s">
        <v>17</v>
      </c>
      <c r="D3873">
        <v>2.57</v>
      </c>
      <c r="E3873" t="s">
        <v>15</v>
      </c>
      <c r="F3873">
        <v>0.917</v>
      </c>
      <c r="G3873">
        <v>-0.0158</v>
      </c>
      <c r="H3873">
        <v>0.000513</v>
      </c>
      <c r="I3873" s="3" t="s">
        <v>3319</v>
      </c>
      <c r="J3873" s="1">
        <f t="shared" si="185"/>
        <v>45902.9702768287</v>
      </c>
      <c r="K3873">
        <f>10000+SUM(G$2:G3873)-SUM(H$2:H3873)</f>
        <v>9575.83050449</v>
      </c>
      <c r="L3873">
        <f t="shared" si="186"/>
        <v>9190.44461944102</v>
      </c>
      <c r="M3873">
        <f t="shared" si="187"/>
        <v>1.04193332325117</v>
      </c>
    </row>
    <row r="3874" spans="1:13">
      <c r="A3874" t="s">
        <v>131</v>
      </c>
      <c r="B3874">
        <v>0.9</v>
      </c>
      <c r="C3874" t="s">
        <v>17</v>
      </c>
      <c r="D3874">
        <v>2.55</v>
      </c>
      <c r="E3874" t="s">
        <v>15</v>
      </c>
      <c r="F3874">
        <v>2.83</v>
      </c>
      <c r="G3874">
        <v>0.0246</v>
      </c>
      <c r="H3874">
        <v>0.00051</v>
      </c>
      <c r="I3874" s="3" t="s">
        <v>3319</v>
      </c>
      <c r="J3874" s="1">
        <f t="shared" si="185"/>
        <v>45902.9702768287</v>
      </c>
      <c r="K3874">
        <f>10000+SUM(G$2:G3874)-SUM(H$2:H3874)</f>
        <v>9575.85459449</v>
      </c>
      <c r="L3874">
        <f t="shared" si="186"/>
        <v>9190.44461944102</v>
      </c>
      <c r="M3874">
        <f t="shared" si="187"/>
        <v>1.04193594445188</v>
      </c>
    </row>
    <row r="3875" spans="1:13">
      <c r="A3875" t="s">
        <v>118</v>
      </c>
      <c r="B3875">
        <v>0.1</v>
      </c>
      <c r="C3875" t="s">
        <v>17</v>
      </c>
      <c r="D3875">
        <v>20.4</v>
      </c>
      <c r="E3875" t="s">
        <v>15</v>
      </c>
      <c r="F3875">
        <v>204</v>
      </c>
      <c r="G3875">
        <v>0.15</v>
      </c>
      <c r="H3875">
        <v>0.00408</v>
      </c>
      <c r="I3875" s="3" t="s">
        <v>3320</v>
      </c>
      <c r="J3875" s="1">
        <f t="shared" si="185"/>
        <v>45902.9702777199</v>
      </c>
      <c r="K3875">
        <f>10000+SUM(G$2:G3875)-SUM(H$2:H3875)</f>
        <v>9576.00051449</v>
      </c>
      <c r="L3875">
        <f t="shared" si="186"/>
        <v>9190.44461944102</v>
      </c>
      <c r="M3875">
        <f t="shared" si="187"/>
        <v>1.04195182181212</v>
      </c>
    </row>
    <row r="3876" spans="1:13">
      <c r="A3876" t="s">
        <v>325</v>
      </c>
      <c r="B3876">
        <v>0.9</v>
      </c>
      <c r="C3876" t="s">
        <v>17</v>
      </c>
      <c r="D3876">
        <v>0.726</v>
      </c>
      <c r="E3876" t="s">
        <v>15</v>
      </c>
      <c r="F3876">
        <v>0.807</v>
      </c>
      <c r="G3876">
        <v>-0.0111</v>
      </c>
      <c r="H3876">
        <v>0.000145</v>
      </c>
      <c r="I3876" s="3" t="s">
        <v>3321</v>
      </c>
      <c r="J3876" s="1">
        <f t="shared" si="185"/>
        <v>45902.9702785185</v>
      </c>
      <c r="K3876">
        <f>10000+SUM(G$2:G3876)-SUM(H$2:H3876)</f>
        <v>9575.98926949</v>
      </c>
      <c r="L3876">
        <f t="shared" si="186"/>
        <v>9190.44461944102</v>
      </c>
      <c r="M3876">
        <f t="shared" si="187"/>
        <v>1.0419505982587</v>
      </c>
    </row>
    <row r="3877" spans="1:13">
      <c r="A3877" t="s">
        <v>334</v>
      </c>
      <c r="B3877">
        <v>0.046</v>
      </c>
      <c r="C3877" t="s">
        <v>14</v>
      </c>
      <c r="D3877">
        <v>14.5</v>
      </c>
      <c r="E3877" t="s">
        <v>15</v>
      </c>
      <c r="F3877">
        <v>316</v>
      </c>
      <c r="G3877">
        <v>0</v>
      </c>
      <c r="H3877">
        <v>0.0029</v>
      </c>
      <c r="I3877" s="3" t="s">
        <v>3322</v>
      </c>
      <c r="J3877" s="1">
        <f t="shared" si="185"/>
        <v>45902.974872338</v>
      </c>
      <c r="K3877">
        <f>10000+SUM(G$2:G3877)-SUM(H$2:H3877)</f>
        <v>9575.98636949</v>
      </c>
      <c r="L3877">
        <f t="shared" si="186"/>
        <v>9190.44461944102</v>
      </c>
      <c r="M3877">
        <f t="shared" si="187"/>
        <v>1.04195028271357</v>
      </c>
    </row>
    <row r="3878" spans="1:13">
      <c r="A3878" t="s">
        <v>131</v>
      </c>
      <c r="B3878">
        <v>2.4</v>
      </c>
      <c r="C3878" t="s">
        <v>14</v>
      </c>
      <c r="D3878">
        <v>6.78</v>
      </c>
      <c r="E3878" t="s">
        <v>15</v>
      </c>
      <c r="F3878">
        <v>2.82</v>
      </c>
      <c r="G3878">
        <v>0</v>
      </c>
      <c r="H3878">
        <v>0.00136</v>
      </c>
      <c r="I3878" s="3" t="s">
        <v>3322</v>
      </c>
      <c r="J3878" s="1">
        <f t="shared" si="185"/>
        <v>45902.974872338</v>
      </c>
      <c r="K3878">
        <f>10000+SUM(G$2:G3878)-SUM(H$2:H3878)</f>
        <v>9575.98500949</v>
      </c>
      <c r="L3878">
        <f t="shared" si="186"/>
        <v>9190.44461944102</v>
      </c>
      <c r="M3878">
        <f t="shared" si="187"/>
        <v>1.04195013473379</v>
      </c>
    </row>
    <row r="3879" spans="1:13">
      <c r="A3879" t="s">
        <v>320</v>
      </c>
      <c r="B3879">
        <v>8.4</v>
      </c>
      <c r="C3879" t="s">
        <v>14</v>
      </c>
      <c r="D3879">
        <v>7.67</v>
      </c>
      <c r="E3879" t="s">
        <v>15</v>
      </c>
      <c r="F3879">
        <v>0.913</v>
      </c>
      <c r="G3879">
        <v>0</v>
      </c>
      <c r="H3879">
        <v>0.00153</v>
      </c>
      <c r="I3879" s="3" t="s">
        <v>3323</v>
      </c>
      <c r="J3879" s="1">
        <f t="shared" si="185"/>
        <v>45902.9748731019</v>
      </c>
      <c r="K3879">
        <f>10000+SUM(G$2:G3879)-SUM(H$2:H3879)</f>
        <v>9575.98347949</v>
      </c>
      <c r="L3879">
        <f t="shared" si="186"/>
        <v>9190.44461944102</v>
      </c>
      <c r="M3879">
        <f t="shared" si="187"/>
        <v>1.04194996825653</v>
      </c>
    </row>
    <row r="3880" spans="1:13">
      <c r="A3880" t="s">
        <v>118</v>
      </c>
      <c r="B3880">
        <v>0.15</v>
      </c>
      <c r="C3880" t="s">
        <v>14</v>
      </c>
      <c r="D3880">
        <v>30.5</v>
      </c>
      <c r="E3880" t="s">
        <v>15</v>
      </c>
      <c r="F3880">
        <v>203</v>
      </c>
      <c r="G3880">
        <v>0</v>
      </c>
      <c r="H3880">
        <v>0.00609</v>
      </c>
      <c r="I3880" s="3" t="s">
        <v>3324</v>
      </c>
      <c r="J3880" s="1">
        <f t="shared" si="185"/>
        <v>45902.9748731944</v>
      </c>
      <c r="K3880">
        <f>10000+SUM(G$2:G3880)-SUM(H$2:H3880)</f>
        <v>9575.97738949</v>
      </c>
      <c r="L3880">
        <f t="shared" si="186"/>
        <v>9190.44461944102</v>
      </c>
      <c r="M3880">
        <f t="shared" si="187"/>
        <v>1.04194930561177</v>
      </c>
    </row>
    <row r="3881" spans="1:13">
      <c r="A3881" t="s">
        <v>334</v>
      </c>
      <c r="B3881">
        <v>0.002</v>
      </c>
      <c r="C3881" t="s">
        <v>17</v>
      </c>
      <c r="D3881">
        <v>0.63</v>
      </c>
      <c r="E3881" t="s">
        <v>15</v>
      </c>
      <c r="F3881">
        <v>315</v>
      </c>
      <c r="G3881">
        <v>-0.025</v>
      </c>
      <c r="H3881">
        <v>0.000126</v>
      </c>
      <c r="I3881" s="3" t="s">
        <v>3325</v>
      </c>
      <c r="J3881" s="1">
        <f t="shared" si="185"/>
        <v>45902.9752491898</v>
      </c>
      <c r="K3881">
        <f>10000+SUM(G$2:G3881)-SUM(H$2:H3881)</f>
        <v>9575.95226349</v>
      </c>
      <c r="L3881">
        <f t="shared" si="186"/>
        <v>9190.44461944102</v>
      </c>
      <c r="M3881">
        <f t="shared" si="187"/>
        <v>1.04194657168528</v>
      </c>
    </row>
    <row r="3882" spans="1:13">
      <c r="A3882" t="s">
        <v>131</v>
      </c>
      <c r="B3882">
        <v>0.1</v>
      </c>
      <c r="C3882" t="s">
        <v>17</v>
      </c>
      <c r="D3882">
        <v>0.282</v>
      </c>
      <c r="E3882" t="s">
        <v>15</v>
      </c>
      <c r="F3882">
        <v>2.82</v>
      </c>
      <c r="G3882">
        <v>0.00154</v>
      </c>
      <c r="H3882">
        <v>5.64e-5</v>
      </c>
      <c r="I3882" s="3" t="s">
        <v>3325</v>
      </c>
      <c r="J3882" s="1">
        <f t="shared" si="185"/>
        <v>45902.9752491898</v>
      </c>
      <c r="K3882">
        <f>10000+SUM(G$2:G3882)-SUM(H$2:H3882)</f>
        <v>9575.95374709</v>
      </c>
      <c r="L3882">
        <f t="shared" si="186"/>
        <v>9190.44461944102</v>
      </c>
      <c r="M3882">
        <f t="shared" si="187"/>
        <v>1.04194673311381</v>
      </c>
    </row>
    <row r="3883" spans="1:13">
      <c r="A3883" t="s">
        <v>320</v>
      </c>
      <c r="B3883">
        <v>0.4</v>
      </c>
      <c r="C3883" t="s">
        <v>17</v>
      </c>
      <c r="D3883">
        <v>0.365</v>
      </c>
      <c r="E3883" t="s">
        <v>15</v>
      </c>
      <c r="F3883">
        <v>0.912</v>
      </c>
      <c r="G3883">
        <v>-0.00416</v>
      </c>
      <c r="H3883">
        <v>7.29e-5</v>
      </c>
      <c r="I3883" s="3" t="s">
        <v>3326</v>
      </c>
      <c r="J3883" s="1">
        <f t="shared" si="185"/>
        <v>45902.9752500463</v>
      </c>
      <c r="K3883">
        <f>10000+SUM(G$2:G3883)-SUM(H$2:H3883)</f>
        <v>9575.94951419</v>
      </c>
      <c r="L3883">
        <f t="shared" si="186"/>
        <v>9190.44461944102</v>
      </c>
      <c r="M3883">
        <f t="shared" si="187"/>
        <v>1.04194627253762</v>
      </c>
    </row>
    <row r="3884" spans="1:13">
      <c r="A3884" t="s">
        <v>118</v>
      </c>
      <c r="B3884">
        <v>0.01</v>
      </c>
      <c r="C3884" t="s">
        <v>17</v>
      </c>
      <c r="D3884">
        <v>2.03</v>
      </c>
      <c r="E3884" t="s">
        <v>15</v>
      </c>
      <c r="F3884">
        <v>203</v>
      </c>
      <c r="G3884">
        <v>0.00453</v>
      </c>
      <c r="H3884">
        <v>0.000406</v>
      </c>
      <c r="I3884" s="3" t="s">
        <v>3326</v>
      </c>
      <c r="J3884" s="1">
        <f t="shared" si="185"/>
        <v>45902.9752500463</v>
      </c>
      <c r="K3884">
        <f>10000+SUM(G$2:G3884)-SUM(H$2:H3884)</f>
        <v>9575.95363819</v>
      </c>
      <c r="L3884">
        <f t="shared" si="186"/>
        <v>9190.44461944102</v>
      </c>
      <c r="M3884">
        <f t="shared" si="187"/>
        <v>1.04194672126455</v>
      </c>
    </row>
    <row r="3885" spans="1:13">
      <c r="A3885" t="s">
        <v>334</v>
      </c>
      <c r="B3885">
        <v>0.022</v>
      </c>
      <c r="C3885" t="s">
        <v>14</v>
      </c>
      <c r="D3885">
        <v>6.92</v>
      </c>
      <c r="E3885" t="s">
        <v>15</v>
      </c>
      <c r="F3885">
        <v>314</v>
      </c>
      <c r="G3885">
        <v>0</v>
      </c>
      <c r="H3885">
        <v>0.00138</v>
      </c>
      <c r="I3885" s="3" t="s">
        <v>3327</v>
      </c>
      <c r="J3885" s="1">
        <f t="shared" si="185"/>
        <v>45902.9833019676</v>
      </c>
      <c r="K3885">
        <f>10000+SUM(G$2:G3885)-SUM(H$2:H3885)</f>
        <v>9575.95225819</v>
      </c>
      <c r="L3885">
        <f t="shared" si="186"/>
        <v>9190.44461944102</v>
      </c>
      <c r="M3885">
        <f t="shared" si="187"/>
        <v>1.04194657110859</v>
      </c>
    </row>
    <row r="3886" spans="1:13">
      <c r="A3886" t="s">
        <v>118</v>
      </c>
      <c r="B3886">
        <v>0.07</v>
      </c>
      <c r="C3886" t="s">
        <v>14</v>
      </c>
      <c r="D3886">
        <v>14.1</v>
      </c>
      <c r="E3886" t="s">
        <v>15</v>
      </c>
      <c r="F3886">
        <v>202</v>
      </c>
      <c r="G3886">
        <v>0</v>
      </c>
      <c r="H3886">
        <v>0.00283</v>
      </c>
      <c r="I3886" s="3" t="s">
        <v>3328</v>
      </c>
      <c r="J3886" s="1">
        <f t="shared" si="185"/>
        <v>45902.983303206</v>
      </c>
      <c r="K3886">
        <f>10000+SUM(G$2:G3886)-SUM(H$2:H3886)</f>
        <v>9575.94942819</v>
      </c>
      <c r="L3886">
        <f t="shared" si="186"/>
        <v>9190.44461944102</v>
      </c>
      <c r="M3886">
        <f t="shared" si="187"/>
        <v>1.04194626318008</v>
      </c>
    </row>
    <row r="3887" spans="1:13">
      <c r="A3887" t="s">
        <v>320</v>
      </c>
      <c r="B3887">
        <v>6.1</v>
      </c>
      <c r="C3887" t="s">
        <v>14</v>
      </c>
      <c r="D3887">
        <v>5.53</v>
      </c>
      <c r="E3887" t="s">
        <v>15</v>
      </c>
      <c r="F3887">
        <v>0.906</v>
      </c>
      <c r="G3887">
        <v>0</v>
      </c>
      <c r="H3887">
        <v>0.00111</v>
      </c>
      <c r="I3887" s="3" t="s">
        <v>3329</v>
      </c>
      <c r="J3887" s="1">
        <f t="shared" si="185"/>
        <v>45902.9837903009</v>
      </c>
      <c r="K3887">
        <f>10000+SUM(G$2:G3887)-SUM(H$2:H3887)</f>
        <v>9575.94831819</v>
      </c>
      <c r="L3887">
        <f t="shared" si="186"/>
        <v>9190.44461944102</v>
      </c>
      <c r="M3887">
        <f t="shared" si="187"/>
        <v>1.04194614240246</v>
      </c>
    </row>
    <row r="3888" spans="1:13">
      <c r="A3888" t="s">
        <v>118</v>
      </c>
      <c r="B3888">
        <v>0.03</v>
      </c>
      <c r="C3888" t="s">
        <v>14</v>
      </c>
      <c r="D3888">
        <v>6.06</v>
      </c>
      <c r="E3888" t="s">
        <v>15</v>
      </c>
      <c r="F3888">
        <v>202</v>
      </c>
      <c r="G3888">
        <v>0</v>
      </c>
      <c r="H3888">
        <v>0.00121</v>
      </c>
      <c r="I3888" s="3" t="s">
        <v>3329</v>
      </c>
      <c r="J3888" s="1">
        <f t="shared" si="185"/>
        <v>45902.9837903009</v>
      </c>
      <c r="K3888">
        <f>10000+SUM(G$2:G3888)-SUM(H$2:H3888)</f>
        <v>9575.94710819</v>
      </c>
      <c r="L3888">
        <f t="shared" si="186"/>
        <v>9190.44461944102</v>
      </c>
      <c r="M3888">
        <f t="shared" si="187"/>
        <v>1.04194601074397</v>
      </c>
    </row>
    <row r="3889" spans="1:13">
      <c r="A3889" t="s">
        <v>334</v>
      </c>
      <c r="B3889">
        <v>0.001</v>
      </c>
      <c r="C3889" t="s">
        <v>17</v>
      </c>
      <c r="D3889">
        <v>0.315</v>
      </c>
      <c r="E3889" t="s">
        <v>15</v>
      </c>
      <c r="F3889">
        <v>315</v>
      </c>
      <c r="G3889">
        <v>-0.013</v>
      </c>
      <c r="H3889">
        <v>6.29e-5</v>
      </c>
      <c r="I3889" s="3" t="s">
        <v>3330</v>
      </c>
      <c r="J3889" s="1">
        <f t="shared" si="185"/>
        <v>45902.9873832176</v>
      </c>
      <c r="K3889">
        <f>10000+SUM(G$2:G3889)-SUM(H$2:H3889)</f>
        <v>9575.93404529</v>
      </c>
      <c r="L3889">
        <f t="shared" si="186"/>
        <v>9190.44461944102</v>
      </c>
      <c r="M3889">
        <f t="shared" si="187"/>
        <v>1.04194458938728</v>
      </c>
    </row>
    <row r="3890" spans="1:13">
      <c r="A3890" t="s">
        <v>320</v>
      </c>
      <c r="B3890">
        <v>2.2</v>
      </c>
      <c r="C3890" t="s">
        <v>17</v>
      </c>
      <c r="D3890">
        <v>2</v>
      </c>
      <c r="E3890" t="s">
        <v>15</v>
      </c>
      <c r="F3890">
        <v>0.908</v>
      </c>
      <c r="G3890">
        <v>-0.0322</v>
      </c>
      <c r="H3890">
        <v>0.000399</v>
      </c>
      <c r="I3890" s="3" t="s">
        <v>3331</v>
      </c>
      <c r="J3890" s="1">
        <f t="shared" si="185"/>
        <v>45902.9873840278</v>
      </c>
      <c r="K3890">
        <f>10000+SUM(G$2:G3890)-SUM(H$2:H3890)</f>
        <v>9575.90144629</v>
      </c>
      <c r="L3890">
        <f t="shared" si="186"/>
        <v>9190.44461944102</v>
      </c>
      <c r="M3890">
        <f t="shared" si="187"/>
        <v>1.04194104233364</v>
      </c>
    </row>
    <row r="3891" spans="1:13">
      <c r="A3891" t="s">
        <v>118</v>
      </c>
      <c r="B3891">
        <v>0.02</v>
      </c>
      <c r="C3891" t="s">
        <v>17</v>
      </c>
      <c r="D3891">
        <v>4.04</v>
      </c>
      <c r="E3891" t="s">
        <v>15</v>
      </c>
      <c r="F3891">
        <v>202</v>
      </c>
      <c r="G3891">
        <v>-0.00413</v>
      </c>
      <c r="H3891">
        <v>0.000808</v>
      </c>
      <c r="I3891" s="3" t="s">
        <v>3331</v>
      </c>
      <c r="J3891" s="1">
        <f t="shared" si="185"/>
        <v>45902.9873840278</v>
      </c>
      <c r="K3891">
        <f>10000+SUM(G$2:G3891)-SUM(H$2:H3891)</f>
        <v>9575.89650829</v>
      </c>
      <c r="L3891">
        <f t="shared" si="186"/>
        <v>9190.44461944102</v>
      </c>
      <c r="M3891">
        <f t="shared" si="187"/>
        <v>1.04194050503646</v>
      </c>
    </row>
    <row r="3892" spans="1:13">
      <c r="A3892" t="s">
        <v>334</v>
      </c>
      <c r="B3892">
        <v>0.006</v>
      </c>
      <c r="C3892" t="s">
        <v>17</v>
      </c>
      <c r="D3892">
        <v>1.89</v>
      </c>
      <c r="E3892" t="s">
        <v>15</v>
      </c>
      <c r="F3892">
        <v>314</v>
      </c>
      <c r="G3892">
        <v>-0.0802</v>
      </c>
      <c r="H3892">
        <v>0.000377</v>
      </c>
      <c r="I3892" s="3" t="s">
        <v>3332</v>
      </c>
      <c r="J3892" s="1">
        <f t="shared" si="185"/>
        <v>45902.9883975116</v>
      </c>
      <c r="K3892">
        <f>10000+SUM(G$2:G3892)-SUM(H$2:H3892)</f>
        <v>9575.81593129</v>
      </c>
      <c r="L3892">
        <f t="shared" si="186"/>
        <v>9190.44461944102</v>
      </c>
      <c r="M3892">
        <f t="shared" si="187"/>
        <v>1.04193173756075</v>
      </c>
    </row>
    <row r="3893" spans="1:13">
      <c r="A3893" t="s">
        <v>320</v>
      </c>
      <c r="B3893">
        <v>1.2</v>
      </c>
      <c r="C3893" t="s">
        <v>17</v>
      </c>
      <c r="D3893">
        <v>1.09</v>
      </c>
      <c r="E3893" t="s">
        <v>15</v>
      </c>
      <c r="F3893">
        <v>0.907</v>
      </c>
      <c r="G3893">
        <v>-0.0188</v>
      </c>
      <c r="H3893">
        <v>0.000218</v>
      </c>
      <c r="I3893" s="3" t="s">
        <v>3333</v>
      </c>
      <c r="J3893" s="1">
        <f t="shared" si="185"/>
        <v>45902.9883982292</v>
      </c>
      <c r="K3893">
        <f>10000+SUM(G$2:G3893)-SUM(H$2:H3893)</f>
        <v>9575.79691329</v>
      </c>
      <c r="L3893">
        <f t="shared" si="186"/>
        <v>9190.44461944102</v>
      </c>
      <c r="M3893">
        <f t="shared" si="187"/>
        <v>1.04192966823758</v>
      </c>
    </row>
    <row r="3894" spans="1:13">
      <c r="A3894" t="s">
        <v>118</v>
      </c>
      <c r="B3894">
        <v>0.03</v>
      </c>
      <c r="C3894" t="s">
        <v>17</v>
      </c>
      <c r="D3894">
        <v>6.05</v>
      </c>
      <c r="E3894" t="s">
        <v>15</v>
      </c>
      <c r="F3894">
        <v>202</v>
      </c>
      <c r="G3894">
        <v>-0.0149</v>
      </c>
      <c r="H3894">
        <v>0.00121</v>
      </c>
      <c r="I3894" s="3" t="s">
        <v>3334</v>
      </c>
      <c r="J3894" s="1">
        <f t="shared" si="185"/>
        <v>45902.9883982407</v>
      </c>
      <c r="K3894">
        <f>10000+SUM(G$2:G3894)-SUM(H$2:H3894)</f>
        <v>9575.78080329</v>
      </c>
      <c r="L3894">
        <f t="shared" si="186"/>
        <v>9190.44461944102</v>
      </c>
      <c r="M3894">
        <f t="shared" si="187"/>
        <v>1.04192791533</v>
      </c>
    </row>
    <row r="3895" spans="1:13">
      <c r="A3895" t="s">
        <v>334</v>
      </c>
      <c r="B3895">
        <v>0.005</v>
      </c>
      <c r="C3895" t="s">
        <v>17</v>
      </c>
      <c r="D3895">
        <v>1.57</v>
      </c>
      <c r="E3895" t="s">
        <v>15</v>
      </c>
      <c r="F3895">
        <v>314</v>
      </c>
      <c r="G3895">
        <v>-0.0661</v>
      </c>
      <c r="H3895">
        <v>0.000314</v>
      </c>
      <c r="I3895" s="3" t="s">
        <v>3335</v>
      </c>
      <c r="J3895" s="1">
        <f t="shared" si="185"/>
        <v>45902.9891368634</v>
      </c>
      <c r="K3895">
        <f>10000+SUM(G$2:G3895)-SUM(H$2:H3895)</f>
        <v>9575.71438929</v>
      </c>
      <c r="L3895">
        <f t="shared" si="186"/>
        <v>9190.44461944102</v>
      </c>
      <c r="M3895">
        <f t="shared" si="187"/>
        <v>1.04192068891139</v>
      </c>
    </row>
    <row r="3896" spans="1:13">
      <c r="A3896" t="s">
        <v>118</v>
      </c>
      <c r="B3896">
        <v>0.02</v>
      </c>
      <c r="C3896" t="s">
        <v>17</v>
      </c>
      <c r="D3896">
        <v>4.04</v>
      </c>
      <c r="E3896" t="s">
        <v>15</v>
      </c>
      <c r="F3896">
        <v>202</v>
      </c>
      <c r="G3896">
        <v>-0.00873</v>
      </c>
      <c r="H3896">
        <v>0.000807</v>
      </c>
      <c r="I3896" s="3" t="s">
        <v>3336</v>
      </c>
      <c r="J3896" s="1">
        <f t="shared" si="185"/>
        <v>45902.9891376389</v>
      </c>
      <c r="K3896">
        <f>10000+SUM(G$2:G3896)-SUM(H$2:H3896)</f>
        <v>9575.70485229</v>
      </c>
      <c r="L3896">
        <f t="shared" si="186"/>
        <v>9190.44461944102</v>
      </c>
      <c r="M3896">
        <f t="shared" si="187"/>
        <v>1.04191965120317</v>
      </c>
    </row>
    <row r="3897" spans="1:13">
      <c r="A3897" t="s">
        <v>320</v>
      </c>
      <c r="B3897">
        <v>0.8</v>
      </c>
      <c r="C3897" t="s">
        <v>17</v>
      </c>
      <c r="D3897">
        <v>0.726</v>
      </c>
      <c r="E3897" t="s">
        <v>15</v>
      </c>
      <c r="F3897">
        <v>0.907</v>
      </c>
      <c r="G3897">
        <v>-0.0121</v>
      </c>
      <c r="H3897">
        <v>0.000145</v>
      </c>
      <c r="I3897" s="3" t="s">
        <v>3337</v>
      </c>
      <c r="J3897" s="1">
        <f t="shared" si="185"/>
        <v>45902.9891384028</v>
      </c>
      <c r="K3897">
        <f>10000+SUM(G$2:G3897)-SUM(H$2:H3897)</f>
        <v>9575.69260729</v>
      </c>
      <c r="L3897">
        <f t="shared" si="186"/>
        <v>9190.44461944102</v>
      </c>
      <c r="M3897">
        <f t="shared" si="187"/>
        <v>1.04191831884108</v>
      </c>
    </row>
    <row r="3898" spans="1:13">
      <c r="A3898" t="s">
        <v>334</v>
      </c>
      <c r="B3898">
        <v>0.004</v>
      </c>
      <c r="C3898" t="s">
        <v>17</v>
      </c>
      <c r="D3898">
        <v>1.26</v>
      </c>
      <c r="E3898" t="s">
        <v>15</v>
      </c>
      <c r="F3898">
        <v>314</v>
      </c>
      <c r="G3898">
        <v>-0.0536</v>
      </c>
      <c r="H3898">
        <v>0.000251</v>
      </c>
      <c r="I3898" s="3" t="s">
        <v>3338</v>
      </c>
      <c r="J3898" s="1">
        <f t="shared" si="185"/>
        <v>45902.9925761806</v>
      </c>
      <c r="K3898">
        <f>10000+SUM(G$2:G3898)-SUM(H$2:H3898)</f>
        <v>9575.63875629</v>
      </c>
      <c r="L3898">
        <f t="shared" si="186"/>
        <v>9190.44461944102</v>
      </c>
      <c r="M3898">
        <f t="shared" si="187"/>
        <v>1.04191245938571</v>
      </c>
    </row>
    <row r="3899" spans="1:13">
      <c r="A3899" t="s">
        <v>320</v>
      </c>
      <c r="B3899">
        <v>0.7</v>
      </c>
      <c r="C3899" t="s">
        <v>17</v>
      </c>
      <c r="D3899">
        <v>0.634</v>
      </c>
      <c r="E3899" t="s">
        <v>15</v>
      </c>
      <c r="F3899">
        <v>0.906</v>
      </c>
      <c r="G3899">
        <v>-0.0113</v>
      </c>
      <c r="H3899">
        <v>0.000127</v>
      </c>
      <c r="I3899" s="3" t="s">
        <v>3339</v>
      </c>
      <c r="J3899" s="1">
        <f t="shared" si="185"/>
        <v>45902.9925769792</v>
      </c>
      <c r="K3899">
        <f>10000+SUM(G$2:G3899)-SUM(H$2:H3899)</f>
        <v>9575.62732929</v>
      </c>
      <c r="L3899">
        <f t="shared" si="186"/>
        <v>9190.44461944102</v>
      </c>
      <c r="M3899">
        <f t="shared" si="187"/>
        <v>1.04191121602911</v>
      </c>
    </row>
    <row r="3900" spans="1:13">
      <c r="A3900" t="s">
        <v>334</v>
      </c>
      <c r="B3900">
        <v>0.024</v>
      </c>
      <c r="C3900" t="s">
        <v>14</v>
      </c>
      <c r="D3900">
        <v>7.53</v>
      </c>
      <c r="E3900" t="s">
        <v>15</v>
      </c>
      <c r="F3900">
        <v>314</v>
      </c>
      <c r="G3900">
        <v>0</v>
      </c>
      <c r="H3900">
        <v>0.00151</v>
      </c>
      <c r="I3900" s="3" t="s">
        <v>3340</v>
      </c>
      <c r="J3900" s="1">
        <f t="shared" si="185"/>
        <v>45902.9933381829</v>
      </c>
      <c r="K3900">
        <f>10000+SUM(G$2:G3900)-SUM(H$2:H3900)</f>
        <v>9575.62581929</v>
      </c>
      <c r="L3900">
        <f t="shared" si="186"/>
        <v>9190.44461944102</v>
      </c>
      <c r="M3900">
        <f t="shared" si="187"/>
        <v>1.04191105172803</v>
      </c>
    </row>
    <row r="3901" spans="1:13">
      <c r="A3901" t="s">
        <v>118</v>
      </c>
      <c r="B3901">
        <v>0.05</v>
      </c>
      <c r="C3901" t="s">
        <v>14</v>
      </c>
      <c r="D3901">
        <v>10.1</v>
      </c>
      <c r="E3901" t="s">
        <v>15</v>
      </c>
      <c r="F3901">
        <v>201</v>
      </c>
      <c r="G3901">
        <v>0</v>
      </c>
      <c r="H3901">
        <v>0.00201</v>
      </c>
      <c r="I3901" s="3" t="s">
        <v>3341</v>
      </c>
      <c r="J3901" s="1">
        <f t="shared" si="185"/>
        <v>45902.9933391088</v>
      </c>
      <c r="K3901">
        <f>10000+SUM(G$2:G3901)-SUM(H$2:H3901)</f>
        <v>9575.62380929</v>
      </c>
      <c r="L3901">
        <f t="shared" si="186"/>
        <v>9190.44461944102</v>
      </c>
      <c r="M3901">
        <f t="shared" si="187"/>
        <v>1.04191083302261</v>
      </c>
    </row>
    <row r="3902" spans="1:13">
      <c r="A3902" t="s">
        <v>118</v>
      </c>
      <c r="B3902">
        <v>0.02</v>
      </c>
      <c r="C3902" t="s">
        <v>14</v>
      </c>
      <c r="D3902">
        <v>4.02</v>
      </c>
      <c r="E3902" t="s">
        <v>15</v>
      </c>
      <c r="F3902">
        <v>201</v>
      </c>
      <c r="G3902">
        <v>0</v>
      </c>
      <c r="H3902">
        <v>0.000805</v>
      </c>
      <c r="I3902" s="3" t="s">
        <v>3341</v>
      </c>
      <c r="J3902" s="1">
        <f t="shared" si="185"/>
        <v>45902.9933391088</v>
      </c>
      <c r="K3902">
        <f>10000+SUM(G$2:G3902)-SUM(H$2:H3902)</f>
        <v>9575.62300429</v>
      </c>
      <c r="L3902">
        <f t="shared" si="186"/>
        <v>9190.44461944102</v>
      </c>
      <c r="M3902">
        <f t="shared" si="187"/>
        <v>1.04191074543164</v>
      </c>
    </row>
    <row r="3903" spans="1:13">
      <c r="A3903" t="s">
        <v>131</v>
      </c>
      <c r="B3903">
        <v>1.9</v>
      </c>
      <c r="C3903" t="s">
        <v>14</v>
      </c>
      <c r="D3903">
        <v>5.31</v>
      </c>
      <c r="E3903" t="s">
        <v>15</v>
      </c>
      <c r="F3903">
        <v>2.8</v>
      </c>
      <c r="G3903">
        <v>0</v>
      </c>
      <c r="H3903">
        <v>0.00106</v>
      </c>
      <c r="I3903" s="3" t="s">
        <v>3342</v>
      </c>
      <c r="J3903" s="1">
        <f t="shared" si="185"/>
        <v>45902.9937849306</v>
      </c>
      <c r="K3903">
        <f>10000+SUM(G$2:G3903)-SUM(H$2:H3903)</f>
        <v>9575.62194429</v>
      </c>
      <c r="L3903">
        <f t="shared" si="186"/>
        <v>9190.44461944102</v>
      </c>
      <c r="M3903">
        <f t="shared" si="187"/>
        <v>1.04191063009446</v>
      </c>
    </row>
    <row r="3904" spans="1:13">
      <c r="A3904" t="s">
        <v>25</v>
      </c>
      <c r="B3904">
        <v>0.002</v>
      </c>
      <c r="C3904" t="s">
        <v>14</v>
      </c>
      <c r="D3904">
        <v>221</v>
      </c>
      <c r="E3904" t="s">
        <v>15</v>
      </c>
      <c r="F3904">
        <v>110725</v>
      </c>
      <c r="G3904">
        <v>0</v>
      </c>
      <c r="H3904">
        <v>0.0443</v>
      </c>
      <c r="I3904" s="3" t="s">
        <v>3343</v>
      </c>
      <c r="J3904" s="1">
        <f t="shared" si="185"/>
        <v>45902.9937856944</v>
      </c>
      <c r="K3904">
        <f>10000+SUM(G$2:G3904)-SUM(H$2:H3904)</f>
        <v>9575.57764429</v>
      </c>
      <c r="L3904">
        <f t="shared" si="186"/>
        <v>9190.44461944102</v>
      </c>
      <c r="M3904">
        <f t="shared" si="187"/>
        <v>1.04190580987064</v>
      </c>
    </row>
    <row r="3905" spans="1:13">
      <c r="A3905" t="s">
        <v>329</v>
      </c>
      <c r="B3905">
        <v>1.7</v>
      </c>
      <c r="C3905" t="s">
        <v>14</v>
      </c>
      <c r="D3905">
        <v>5.29</v>
      </c>
      <c r="E3905" t="s">
        <v>15</v>
      </c>
      <c r="F3905">
        <v>3.11</v>
      </c>
      <c r="G3905">
        <v>0</v>
      </c>
      <c r="H3905">
        <v>0.00106</v>
      </c>
      <c r="I3905" s="3" t="s">
        <v>3344</v>
      </c>
      <c r="J3905" s="1">
        <f t="shared" si="185"/>
        <v>45902.9940418171</v>
      </c>
      <c r="K3905">
        <f>10000+SUM(G$2:G3905)-SUM(H$2:H3905)</f>
        <v>9575.57658429</v>
      </c>
      <c r="L3905">
        <f t="shared" si="186"/>
        <v>9190.44461944102</v>
      </c>
      <c r="M3905">
        <f t="shared" si="187"/>
        <v>1.04190569453346</v>
      </c>
    </row>
    <row r="3906" spans="1:13">
      <c r="A3906" t="s">
        <v>320</v>
      </c>
      <c r="B3906">
        <v>7.2</v>
      </c>
      <c r="C3906" t="s">
        <v>14</v>
      </c>
      <c r="D3906">
        <v>6.5</v>
      </c>
      <c r="E3906" t="s">
        <v>15</v>
      </c>
      <c r="F3906">
        <v>0.903</v>
      </c>
      <c r="G3906">
        <v>0</v>
      </c>
      <c r="H3906">
        <v>0.0013</v>
      </c>
      <c r="I3906" s="3" t="s">
        <v>3344</v>
      </c>
      <c r="J3906" s="1">
        <f t="shared" ref="J3906:J3969" si="188">(I3906/86400000)+DATE(1970,1,1)+(8*TIME(1,0,0))</f>
        <v>45902.9940418171</v>
      </c>
      <c r="K3906">
        <f>10000+SUM(G$2:G3906)-SUM(H$2:H3906)</f>
        <v>9575.57528429</v>
      </c>
      <c r="L3906">
        <f t="shared" si="186"/>
        <v>9190.44461944102</v>
      </c>
      <c r="M3906">
        <f t="shared" si="187"/>
        <v>1.0419055530822</v>
      </c>
    </row>
    <row r="3907" spans="1:13">
      <c r="A3907" t="s">
        <v>334</v>
      </c>
      <c r="B3907">
        <v>0.016</v>
      </c>
      <c r="C3907" t="s">
        <v>14</v>
      </c>
      <c r="D3907">
        <v>5.01</v>
      </c>
      <c r="E3907" t="s">
        <v>15</v>
      </c>
      <c r="F3907">
        <v>313</v>
      </c>
      <c r="G3907">
        <v>0</v>
      </c>
      <c r="H3907">
        <v>0.001</v>
      </c>
      <c r="I3907" s="3" t="s">
        <v>3345</v>
      </c>
      <c r="J3907" s="1">
        <f t="shared" si="188"/>
        <v>45902.9940425926</v>
      </c>
      <c r="K3907">
        <f>10000+SUM(G$2:G3907)-SUM(H$2:H3907)</f>
        <v>9575.57428429</v>
      </c>
      <c r="L3907">
        <f t="shared" si="186"/>
        <v>9190.44461944102</v>
      </c>
      <c r="M3907">
        <f t="shared" si="187"/>
        <v>1.04190544427353</v>
      </c>
    </row>
    <row r="3908" spans="1:13">
      <c r="A3908" t="s">
        <v>118</v>
      </c>
      <c r="B3908">
        <v>0.05</v>
      </c>
      <c r="C3908" t="s">
        <v>14</v>
      </c>
      <c r="D3908">
        <v>10</v>
      </c>
      <c r="E3908" t="s">
        <v>15</v>
      </c>
      <c r="F3908">
        <v>201</v>
      </c>
      <c r="G3908">
        <v>0</v>
      </c>
      <c r="H3908">
        <v>0.00201</v>
      </c>
      <c r="I3908" s="3" t="s">
        <v>3346</v>
      </c>
      <c r="J3908" s="1">
        <f t="shared" si="188"/>
        <v>45902.9940434491</v>
      </c>
      <c r="K3908">
        <f>10000+SUM(G$2:G3908)-SUM(H$2:H3908)</f>
        <v>9575.57227429</v>
      </c>
      <c r="L3908">
        <f t="shared" ref="L3908:L3971" si="189">L3907</f>
        <v>9190.44461944102</v>
      </c>
      <c r="M3908">
        <f t="shared" ref="M3908:M3971" si="190">K3908/L3908</f>
        <v>1.04190522556812</v>
      </c>
    </row>
    <row r="3909" spans="1:13">
      <c r="A3909" t="s">
        <v>341</v>
      </c>
      <c r="B3909">
        <v>0.4</v>
      </c>
      <c r="C3909" t="s">
        <v>14</v>
      </c>
      <c r="D3909">
        <v>5.06</v>
      </c>
      <c r="E3909" t="s">
        <v>15</v>
      </c>
      <c r="F3909">
        <v>12.7</v>
      </c>
      <c r="G3909">
        <v>0</v>
      </c>
      <c r="H3909">
        <v>0.00101</v>
      </c>
      <c r="I3909" s="3" t="s">
        <v>3347</v>
      </c>
      <c r="J3909" s="1">
        <f t="shared" si="188"/>
        <v>45902.9940584607</v>
      </c>
      <c r="K3909">
        <f>10000+SUM(G$2:G3909)-SUM(H$2:H3909)</f>
        <v>9575.57126429</v>
      </c>
      <c r="L3909">
        <f t="shared" si="189"/>
        <v>9190.44461944102</v>
      </c>
      <c r="M3909">
        <f t="shared" si="190"/>
        <v>1.04190511567137</v>
      </c>
    </row>
    <row r="3910" spans="1:13">
      <c r="A3910" t="s">
        <v>334</v>
      </c>
      <c r="B3910">
        <v>0.018</v>
      </c>
      <c r="C3910" t="s">
        <v>14</v>
      </c>
      <c r="D3910">
        <v>5.64</v>
      </c>
      <c r="E3910" t="s">
        <v>15</v>
      </c>
      <c r="F3910">
        <v>313</v>
      </c>
      <c r="G3910">
        <v>0</v>
      </c>
      <c r="H3910">
        <v>0.00113</v>
      </c>
      <c r="I3910" s="3" t="s">
        <v>3348</v>
      </c>
      <c r="J3910" s="1">
        <f t="shared" si="188"/>
        <v>45902.9960814236</v>
      </c>
      <c r="K3910">
        <f>10000+SUM(G$2:G3910)-SUM(H$2:H3910)</f>
        <v>9575.57013429</v>
      </c>
      <c r="L3910">
        <f t="shared" si="189"/>
        <v>9190.44461944102</v>
      </c>
      <c r="M3910">
        <f t="shared" si="190"/>
        <v>1.04190499271758</v>
      </c>
    </row>
    <row r="3911" spans="1:13">
      <c r="A3911" t="s">
        <v>334</v>
      </c>
      <c r="B3911">
        <v>0.002</v>
      </c>
      <c r="C3911" t="s">
        <v>14</v>
      </c>
      <c r="D3911">
        <v>0.626</v>
      </c>
      <c r="E3911" t="s">
        <v>15</v>
      </c>
      <c r="F3911">
        <v>313</v>
      </c>
      <c r="G3911">
        <v>0</v>
      </c>
      <c r="H3911">
        <v>0.000125</v>
      </c>
      <c r="I3911" s="3" t="s">
        <v>3348</v>
      </c>
      <c r="J3911" s="1">
        <f t="shared" si="188"/>
        <v>45902.9960814236</v>
      </c>
      <c r="K3911">
        <f>10000+SUM(G$2:G3911)-SUM(H$2:H3911)</f>
        <v>9575.57000929</v>
      </c>
      <c r="L3911">
        <f t="shared" si="189"/>
        <v>9190.44461944102</v>
      </c>
      <c r="M3911">
        <f t="shared" si="190"/>
        <v>1.0419049791165</v>
      </c>
    </row>
    <row r="3912" spans="1:13">
      <c r="A3912" t="s">
        <v>118</v>
      </c>
      <c r="B3912">
        <v>0.05</v>
      </c>
      <c r="C3912" t="s">
        <v>14</v>
      </c>
      <c r="D3912">
        <v>10</v>
      </c>
      <c r="E3912" t="s">
        <v>15</v>
      </c>
      <c r="F3912">
        <v>200</v>
      </c>
      <c r="G3912">
        <v>0</v>
      </c>
      <c r="H3912">
        <v>0.002</v>
      </c>
      <c r="I3912" s="3" t="s">
        <v>3349</v>
      </c>
      <c r="J3912" s="1">
        <f t="shared" si="188"/>
        <v>45902.9960823264</v>
      </c>
      <c r="K3912">
        <f>10000+SUM(G$2:G3912)-SUM(H$2:H3912)</f>
        <v>9575.56800929</v>
      </c>
      <c r="L3912">
        <f t="shared" si="189"/>
        <v>9190.44461944102</v>
      </c>
      <c r="M3912">
        <f t="shared" si="190"/>
        <v>1.04190476149917</v>
      </c>
    </row>
    <row r="3913" spans="1:13">
      <c r="A3913" t="s">
        <v>345</v>
      </c>
      <c r="B3913">
        <v>7.1</v>
      </c>
      <c r="C3913" t="s">
        <v>14</v>
      </c>
      <c r="D3913">
        <v>5.32</v>
      </c>
      <c r="E3913" t="s">
        <v>15</v>
      </c>
      <c r="F3913">
        <v>0.749</v>
      </c>
      <c r="G3913">
        <v>0</v>
      </c>
      <c r="H3913">
        <v>0.00106</v>
      </c>
      <c r="I3913" s="3" t="s">
        <v>3350</v>
      </c>
      <c r="J3913" s="1">
        <f t="shared" si="188"/>
        <v>45902.9960853472</v>
      </c>
      <c r="K3913">
        <f>10000+SUM(G$2:G3913)-SUM(H$2:H3913)</f>
        <v>9575.56694929</v>
      </c>
      <c r="L3913">
        <f t="shared" si="189"/>
        <v>9190.44461944102</v>
      </c>
      <c r="M3913">
        <f t="shared" si="190"/>
        <v>1.04190464616198</v>
      </c>
    </row>
    <row r="3914" spans="1:13">
      <c r="A3914" t="s">
        <v>131</v>
      </c>
      <c r="B3914">
        <v>1.8</v>
      </c>
      <c r="C3914" t="s">
        <v>14</v>
      </c>
      <c r="D3914">
        <v>5.02</v>
      </c>
      <c r="E3914" t="s">
        <v>15</v>
      </c>
      <c r="F3914">
        <v>2.79</v>
      </c>
      <c r="G3914">
        <v>0</v>
      </c>
      <c r="H3914">
        <v>0.001</v>
      </c>
      <c r="I3914" s="3" t="s">
        <v>3351</v>
      </c>
      <c r="J3914" s="1">
        <f t="shared" si="188"/>
        <v>45902.9968143519</v>
      </c>
      <c r="K3914">
        <f>10000+SUM(G$2:G3914)-SUM(H$2:H3914)</f>
        <v>9575.56594929</v>
      </c>
      <c r="L3914">
        <f t="shared" si="189"/>
        <v>9190.44461944102</v>
      </c>
      <c r="M3914">
        <f t="shared" si="190"/>
        <v>1.04190453735332</v>
      </c>
    </row>
    <row r="3915" spans="1:13">
      <c r="A3915" t="s">
        <v>325</v>
      </c>
      <c r="B3915">
        <v>6.4</v>
      </c>
      <c r="C3915" t="s">
        <v>14</v>
      </c>
      <c r="D3915">
        <v>5.04</v>
      </c>
      <c r="E3915" t="s">
        <v>15</v>
      </c>
      <c r="F3915">
        <v>0.788</v>
      </c>
      <c r="G3915">
        <v>0</v>
      </c>
      <c r="H3915">
        <v>0.00101</v>
      </c>
      <c r="I3915" s="3" t="s">
        <v>3352</v>
      </c>
      <c r="J3915" s="1">
        <f t="shared" si="188"/>
        <v>45902.9968158565</v>
      </c>
      <c r="K3915">
        <f>10000+SUM(G$2:G3915)-SUM(H$2:H3915)</f>
        <v>9575.56493929</v>
      </c>
      <c r="L3915">
        <f t="shared" si="189"/>
        <v>9190.44461944102</v>
      </c>
      <c r="M3915">
        <f t="shared" si="190"/>
        <v>1.04190442745657</v>
      </c>
    </row>
    <row r="3916" spans="1:13">
      <c r="A3916" t="s">
        <v>123</v>
      </c>
      <c r="B3916">
        <v>1</v>
      </c>
      <c r="C3916" t="s">
        <v>14</v>
      </c>
      <c r="D3916">
        <v>20.5</v>
      </c>
      <c r="E3916" t="s">
        <v>15</v>
      </c>
      <c r="F3916">
        <v>20.5</v>
      </c>
      <c r="G3916">
        <v>0</v>
      </c>
      <c r="H3916">
        <v>0.0041</v>
      </c>
      <c r="I3916" s="3" t="s">
        <v>3353</v>
      </c>
      <c r="J3916" s="1">
        <f t="shared" si="188"/>
        <v>45902.9968190394</v>
      </c>
      <c r="K3916">
        <f>10000+SUM(G$2:G3916)-SUM(H$2:H3916)</f>
        <v>9575.56083929</v>
      </c>
      <c r="L3916">
        <f t="shared" si="189"/>
        <v>9190.44461944102</v>
      </c>
      <c r="M3916">
        <f t="shared" si="190"/>
        <v>1.04190398134105</v>
      </c>
    </row>
    <row r="3917" spans="1:13">
      <c r="A3917" t="s">
        <v>334</v>
      </c>
      <c r="B3917">
        <v>0.022</v>
      </c>
      <c r="C3917" t="s">
        <v>17</v>
      </c>
      <c r="D3917">
        <v>6.89</v>
      </c>
      <c r="E3917" t="s">
        <v>15</v>
      </c>
      <c r="F3917">
        <v>313</v>
      </c>
      <c r="G3917">
        <v>-0.312</v>
      </c>
      <c r="H3917">
        <v>0.00138</v>
      </c>
      <c r="I3917" s="3" t="s">
        <v>3354</v>
      </c>
      <c r="J3917" s="1">
        <f t="shared" si="188"/>
        <v>45902.9970335301</v>
      </c>
      <c r="K3917">
        <f>10000+SUM(G$2:G3917)-SUM(H$2:H3917)</f>
        <v>9575.24745929</v>
      </c>
      <c r="L3917">
        <f t="shared" si="189"/>
        <v>9190.44461944102</v>
      </c>
      <c r="M3917">
        <f t="shared" si="190"/>
        <v>1.04186988288194</v>
      </c>
    </row>
    <row r="3918" spans="1:13">
      <c r="A3918" t="s">
        <v>320</v>
      </c>
      <c r="B3918">
        <v>0.3</v>
      </c>
      <c r="C3918" t="s">
        <v>17</v>
      </c>
      <c r="D3918">
        <v>0.271</v>
      </c>
      <c r="E3918" t="s">
        <v>15</v>
      </c>
      <c r="F3918">
        <v>0.903</v>
      </c>
      <c r="G3918">
        <v>-0.00574</v>
      </c>
      <c r="H3918">
        <v>5.42e-5</v>
      </c>
      <c r="I3918" s="3" t="s">
        <v>3355</v>
      </c>
      <c r="J3918" s="1">
        <f t="shared" si="188"/>
        <v>45902.9970351736</v>
      </c>
      <c r="K3918">
        <f>10000+SUM(G$2:G3918)-SUM(H$2:H3918)</f>
        <v>9575.24166509</v>
      </c>
      <c r="L3918">
        <f t="shared" si="189"/>
        <v>9190.44461944102</v>
      </c>
      <c r="M3918">
        <f t="shared" si="190"/>
        <v>1.04186925242278</v>
      </c>
    </row>
    <row r="3919" spans="1:13">
      <c r="A3919" t="s">
        <v>118</v>
      </c>
      <c r="B3919">
        <v>0.06</v>
      </c>
      <c r="C3919" t="s">
        <v>17</v>
      </c>
      <c r="D3919">
        <v>12</v>
      </c>
      <c r="E3919" t="s">
        <v>15</v>
      </c>
      <c r="F3919">
        <v>200</v>
      </c>
      <c r="G3919">
        <v>-0.115</v>
      </c>
      <c r="H3919">
        <v>0.0024</v>
      </c>
      <c r="I3919" s="3" t="s">
        <v>3356</v>
      </c>
      <c r="J3919" s="1">
        <f t="shared" si="188"/>
        <v>45902.9970351852</v>
      </c>
      <c r="K3919">
        <f>10000+SUM(G$2:G3919)-SUM(H$2:H3919)</f>
        <v>9575.12426509</v>
      </c>
      <c r="L3919">
        <f t="shared" si="189"/>
        <v>9190.44461944102</v>
      </c>
      <c r="M3919">
        <f t="shared" si="190"/>
        <v>1.04185647828564</v>
      </c>
    </row>
    <row r="3920" spans="1:13">
      <c r="A3920" t="s">
        <v>345</v>
      </c>
      <c r="B3920">
        <v>1.2</v>
      </c>
      <c r="C3920" t="s">
        <v>17</v>
      </c>
      <c r="D3920">
        <v>0.899</v>
      </c>
      <c r="E3920" t="s">
        <v>15</v>
      </c>
      <c r="F3920">
        <v>0.749</v>
      </c>
      <c r="G3920">
        <v>-0.00711</v>
      </c>
      <c r="H3920">
        <v>0.00018</v>
      </c>
      <c r="I3920" s="3" t="s">
        <v>3357</v>
      </c>
      <c r="J3920" s="1">
        <f t="shared" si="188"/>
        <v>45902.9970434954</v>
      </c>
      <c r="K3920">
        <f>10000+SUM(G$2:G3920)-SUM(H$2:H3920)</f>
        <v>9575.11697509</v>
      </c>
      <c r="L3920">
        <f t="shared" si="189"/>
        <v>9190.44461944102</v>
      </c>
      <c r="M3920">
        <f t="shared" si="190"/>
        <v>1.04185568507048</v>
      </c>
    </row>
    <row r="3921" spans="1:13">
      <c r="A3921" t="s">
        <v>40</v>
      </c>
      <c r="B3921">
        <v>0.012</v>
      </c>
      <c r="C3921" t="s">
        <v>14</v>
      </c>
      <c r="D3921">
        <v>51.5</v>
      </c>
      <c r="E3921" t="s">
        <v>15</v>
      </c>
      <c r="F3921">
        <v>4293</v>
      </c>
      <c r="G3921">
        <v>0</v>
      </c>
      <c r="H3921">
        <v>0.0103</v>
      </c>
      <c r="I3921" s="3" t="s">
        <v>3358</v>
      </c>
      <c r="J3921" s="1">
        <f t="shared" si="188"/>
        <v>45902.9971005324</v>
      </c>
      <c r="K3921">
        <f>10000+SUM(G$2:G3921)-SUM(H$2:H3921)</f>
        <v>9575.10667509</v>
      </c>
      <c r="L3921">
        <f t="shared" si="189"/>
        <v>9190.44461944102</v>
      </c>
      <c r="M3921">
        <f t="shared" si="190"/>
        <v>1.04185456434124</v>
      </c>
    </row>
    <row r="3922" spans="1:13">
      <c r="A3922" t="s">
        <v>325</v>
      </c>
      <c r="B3922">
        <v>1.1</v>
      </c>
      <c r="C3922" t="s">
        <v>17</v>
      </c>
      <c r="D3922">
        <v>0.868</v>
      </c>
      <c r="E3922" t="s">
        <v>15</v>
      </c>
      <c r="F3922">
        <v>0.789</v>
      </c>
      <c r="G3922">
        <v>-0.0327</v>
      </c>
      <c r="H3922">
        <v>0.000174</v>
      </c>
      <c r="I3922" s="3" t="s">
        <v>3359</v>
      </c>
      <c r="J3922" s="1">
        <f t="shared" si="188"/>
        <v>45902.9972028588</v>
      </c>
      <c r="K3922">
        <f>10000+SUM(G$2:G3922)-SUM(H$2:H3922)</f>
        <v>9575.07380109</v>
      </c>
      <c r="L3922">
        <f t="shared" si="189"/>
        <v>9190.44461944102</v>
      </c>
      <c r="M3922">
        <f t="shared" si="190"/>
        <v>1.04185098736522</v>
      </c>
    </row>
    <row r="3923" spans="1:13">
      <c r="A3923" t="s">
        <v>131</v>
      </c>
      <c r="B3923">
        <v>1</v>
      </c>
      <c r="C3923" t="s">
        <v>17</v>
      </c>
      <c r="D3923">
        <v>2.79</v>
      </c>
      <c r="E3923" t="s">
        <v>15</v>
      </c>
      <c r="F3923">
        <v>2.79</v>
      </c>
      <c r="G3923">
        <v>-0.014</v>
      </c>
      <c r="H3923">
        <v>0.000558</v>
      </c>
      <c r="I3923" s="3" t="s">
        <v>3359</v>
      </c>
      <c r="J3923" s="1">
        <f t="shared" si="188"/>
        <v>45902.9972028588</v>
      </c>
      <c r="K3923">
        <f>10000+SUM(G$2:G3923)-SUM(H$2:H3923)</f>
        <v>9575.05924309</v>
      </c>
      <c r="L3923">
        <f t="shared" si="189"/>
        <v>9190.44461944102</v>
      </c>
      <c r="M3923">
        <f t="shared" si="190"/>
        <v>1.04184940332869</v>
      </c>
    </row>
    <row r="3924" spans="1:13">
      <c r="A3924" t="s">
        <v>123</v>
      </c>
      <c r="B3924">
        <v>0.15</v>
      </c>
      <c r="C3924" t="s">
        <v>17</v>
      </c>
      <c r="D3924">
        <v>3.07</v>
      </c>
      <c r="E3924" t="s">
        <v>15</v>
      </c>
      <c r="F3924">
        <v>20.5</v>
      </c>
      <c r="G3924">
        <v>-0.194</v>
      </c>
      <c r="H3924">
        <v>0.000615</v>
      </c>
      <c r="I3924" s="3" t="s">
        <v>3360</v>
      </c>
      <c r="J3924" s="1">
        <f t="shared" si="188"/>
        <v>45902.9972066551</v>
      </c>
      <c r="K3924">
        <f>10000+SUM(G$2:G3924)-SUM(H$2:H3924)</f>
        <v>9574.86462809</v>
      </c>
      <c r="L3924">
        <f t="shared" si="189"/>
        <v>9190.44461944102</v>
      </c>
      <c r="M3924">
        <f t="shared" si="190"/>
        <v>1.04182822753056</v>
      </c>
    </row>
    <row r="3925" spans="1:13">
      <c r="A3925" t="s">
        <v>131</v>
      </c>
      <c r="B3925">
        <v>0.2</v>
      </c>
      <c r="C3925" t="s">
        <v>17</v>
      </c>
      <c r="D3925">
        <v>0.558</v>
      </c>
      <c r="E3925" t="s">
        <v>15</v>
      </c>
      <c r="F3925">
        <v>2.79</v>
      </c>
      <c r="G3925">
        <v>-0.00288</v>
      </c>
      <c r="H3925">
        <v>0.000112</v>
      </c>
      <c r="I3925" s="3" t="s">
        <v>3361</v>
      </c>
      <c r="J3925" s="1">
        <f t="shared" si="188"/>
        <v>45902.9972978935</v>
      </c>
      <c r="K3925">
        <f>10000+SUM(G$2:G3925)-SUM(H$2:H3925)</f>
        <v>9574.86163609</v>
      </c>
      <c r="L3925">
        <f t="shared" si="189"/>
        <v>9190.44461944102</v>
      </c>
      <c r="M3925">
        <f t="shared" si="190"/>
        <v>1.04182790197504</v>
      </c>
    </row>
    <row r="3926" spans="1:13">
      <c r="A3926" t="s">
        <v>325</v>
      </c>
      <c r="B3926">
        <v>0.2</v>
      </c>
      <c r="C3926" t="s">
        <v>17</v>
      </c>
      <c r="D3926">
        <v>0.158</v>
      </c>
      <c r="E3926" t="s">
        <v>15</v>
      </c>
      <c r="F3926">
        <v>0.789</v>
      </c>
      <c r="G3926">
        <v>-0.00593</v>
      </c>
      <c r="H3926">
        <v>3.16e-5</v>
      </c>
      <c r="I3926" s="3" t="s">
        <v>3362</v>
      </c>
      <c r="J3926" s="1">
        <f t="shared" si="188"/>
        <v>45902.9972987732</v>
      </c>
      <c r="K3926">
        <f>10000+SUM(G$2:G3926)-SUM(H$2:H3926)</f>
        <v>9574.85567449</v>
      </c>
      <c r="L3926">
        <f t="shared" si="189"/>
        <v>9190.44461944102</v>
      </c>
      <c r="M3926">
        <f t="shared" si="190"/>
        <v>1.04182725330131</v>
      </c>
    </row>
    <row r="3927" spans="1:13">
      <c r="A3927" t="s">
        <v>123</v>
      </c>
      <c r="B3927">
        <v>0.03</v>
      </c>
      <c r="C3927" t="s">
        <v>17</v>
      </c>
      <c r="D3927">
        <v>0.615</v>
      </c>
      <c r="E3927" t="s">
        <v>15</v>
      </c>
      <c r="F3927">
        <v>20.5</v>
      </c>
      <c r="G3927">
        <v>-0.0389</v>
      </c>
      <c r="H3927">
        <v>0.000123</v>
      </c>
      <c r="I3927" s="3" t="s">
        <v>3363</v>
      </c>
      <c r="J3927" s="1">
        <f t="shared" si="188"/>
        <v>45902.9973040509</v>
      </c>
      <c r="K3927">
        <f>10000+SUM(G$2:G3927)-SUM(H$2:H3927)</f>
        <v>9574.81665149</v>
      </c>
      <c r="L3927">
        <f t="shared" si="189"/>
        <v>9190.44461944102</v>
      </c>
      <c r="M3927">
        <f t="shared" si="190"/>
        <v>1.04182300726081</v>
      </c>
    </row>
    <row r="3928" spans="1:13">
      <c r="A3928" t="s">
        <v>334</v>
      </c>
      <c r="B3928">
        <v>0.004</v>
      </c>
      <c r="C3928" t="s">
        <v>17</v>
      </c>
      <c r="D3928">
        <v>1.25</v>
      </c>
      <c r="E3928" t="s">
        <v>15</v>
      </c>
      <c r="F3928">
        <v>313</v>
      </c>
      <c r="G3928">
        <v>-0.0571</v>
      </c>
      <c r="H3928">
        <v>0.000251</v>
      </c>
      <c r="I3928" s="3" t="s">
        <v>3364</v>
      </c>
      <c r="J3928" s="1">
        <f t="shared" si="188"/>
        <v>45902.9979253819</v>
      </c>
      <c r="K3928">
        <f>10000+SUM(G$2:G3928)-SUM(H$2:H3928)</f>
        <v>9574.75930049</v>
      </c>
      <c r="L3928">
        <f t="shared" si="189"/>
        <v>9190.44461944102</v>
      </c>
      <c r="M3928">
        <f t="shared" si="190"/>
        <v>1.04181676697513</v>
      </c>
    </row>
    <row r="3929" spans="1:13">
      <c r="A3929" t="s">
        <v>329</v>
      </c>
      <c r="B3929">
        <v>0.1</v>
      </c>
      <c r="C3929" t="s">
        <v>17</v>
      </c>
      <c r="D3929">
        <v>0.311</v>
      </c>
      <c r="E3929" t="s">
        <v>15</v>
      </c>
      <c r="F3929">
        <v>3.11</v>
      </c>
      <c r="G3929">
        <v>-0.00665</v>
      </c>
      <c r="H3929">
        <v>6.23e-5</v>
      </c>
      <c r="I3929" s="3" t="s">
        <v>3365</v>
      </c>
      <c r="J3929" s="1">
        <f t="shared" si="188"/>
        <v>45902.9979262963</v>
      </c>
      <c r="K3929">
        <f>10000+SUM(G$2:G3929)-SUM(H$2:H3929)</f>
        <v>9574.75258819</v>
      </c>
      <c r="L3929">
        <f t="shared" si="189"/>
        <v>9190.44461944102</v>
      </c>
      <c r="M3929">
        <f t="shared" si="190"/>
        <v>1.04181603661873</v>
      </c>
    </row>
    <row r="3930" spans="1:13">
      <c r="A3930" t="s">
        <v>131</v>
      </c>
      <c r="B3930">
        <v>0.4</v>
      </c>
      <c r="C3930" t="s">
        <v>17</v>
      </c>
      <c r="D3930">
        <v>1.12</v>
      </c>
      <c r="E3930" t="s">
        <v>15</v>
      </c>
      <c r="F3930">
        <v>2.79</v>
      </c>
      <c r="G3930">
        <v>-0.0068</v>
      </c>
      <c r="H3930">
        <v>0.000223</v>
      </c>
      <c r="I3930" s="3" t="s">
        <v>3365</v>
      </c>
      <c r="J3930" s="1">
        <f t="shared" si="188"/>
        <v>45902.9979262963</v>
      </c>
      <c r="K3930">
        <f>10000+SUM(G$2:G3930)-SUM(H$2:H3930)</f>
        <v>9574.74556519</v>
      </c>
      <c r="L3930">
        <f t="shared" si="189"/>
        <v>9190.44461944102</v>
      </c>
      <c r="M3930">
        <f t="shared" si="190"/>
        <v>1.04181527245549</v>
      </c>
    </row>
    <row r="3931" spans="1:13">
      <c r="A3931" t="s">
        <v>118</v>
      </c>
      <c r="B3931">
        <v>0.02</v>
      </c>
      <c r="C3931" t="s">
        <v>17</v>
      </c>
      <c r="D3931">
        <v>4</v>
      </c>
      <c r="E3931" t="s">
        <v>15</v>
      </c>
      <c r="F3931">
        <v>200</v>
      </c>
      <c r="G3931">
        <v>-0.0455</v>
      </c>
      <c r="H3931">
        <v>0.0008</v>
      </c>
      <c r="I3931" s="3" t="s">
        <v>3366</v>
      </c>
      <c r="J3931" s="1">
        <f t="shared" si="188"/>
        <v>45902.9979269329</v>
      </c>
      <c r="K3931">
        <f>10000+SUM(G$2:G3931)-SUM(H$2:H3931)</f>
        <v>9574.69926519</v>
      </c>
      <c r="L3931">
        <f t="shared" si="189"/>
        <v>9190.44461944102</v>
      </c>
      <c r="M3931">
        <f t="shared" si="190"/>
        <v>1.04181023461435</v>
      </c>
    </row>
    <row r="3932" spans="1:13">
      <c r="A3932" t="s">
        <v>40</v>
      </c>
      <c r="B3932">
        <v>0.017</v>
      </c>
      <c r="C3932" t="s">
        <v>14</v>
      </c>
      <c r="D3932">
        <v>72.9</v>
      </c>
      <c r="E3932" t="s">
        <v>15</v>
      </c>
      <c r="F3932">
        <v>4289</v>
      </c>
      <c r="G3932">
        <v>0</v>
      </c>
      <c r="H3932">
        <v>0.0146</v>
      </c>
      <c r="I3932" s="3" t="s">
        <v>3367</v>
      </c>
      <c r="J3932" s="1">
        <f t="shared" si="188"/>
        <v>45902.9979277315</v>
      </c>
      <c r="K3932">
        <f>10000+SUM(G$2:G3932)-SUM(H$2:H3932)</f>
        <v>9574.68466519</v>
      </c>
      <c r="L3932">
        <f t="shared" si="189"/>
        <v>9190.44461944102</v>
      </c>
      <c r="M3932">
        <f t="shared" si="190"/>
        <v>1.04180864600785</v>
      </c>
    </row>
    <row r="3933" spans="1:13">
      <c r="A3933" t="s">
        <v>320</v>
      </c>
      <c r="B3933">
        <v>0.8</v>
      </c>
      <c r="C3933" t="s">
        <v>17</v>
      </c>
      <c r="D3933">
        <v>0.722</v>
      </c>
      <c r="E3933" t="s">
        <v>15</v>
      </c>
      <c r="F3933">
        <v>0.903</v>
      </c>
      <c r="G3933">
        <v>-0.0156</v>
      </c>
      <c r="H3933">
        <v>0.000144</v>
      </c>
      <c r="I3933" s="3" t="s">
        <v>3368</v>
      </c>
      <c r="J3933" s="1">
        <f t="shared" si="188"/>
        <v>45902.9979283912</v>
      </c>
      <c r="K3933">
        <f>10000+SUM(G$2:G3933)-SUM(H$2:H3933)</f>
        <v>9574.66892119</v>
      </c>
      <c r="L3933">
        <f t="shared" si="189"/>
        <v>9190.44461944102</v>
      </c>
      <c r="M3933">
        <f t="shared" si="190"/>
        <v>1.04180693292425</v>
      </c>
    </row>
    <row r="3934" spans="1:13">
      <c r="A3934" t="s">
        <v>325</v>
      </c>
      <c r="B3934">
        <v>0.6</v>
      </c>
      <c r="C3934" t="s">
        <v>17</v>
      </c>
      <c r="D3934">
        <v>0.473</v>
      </c>
      <c r="E3934" t="s">
        <v>15</v>
      </c>
      <c r="F3934">
        <v>0.788</v>
      </c>
      <c r="G3934">
        <v>-0.0181</v>
      </c>
      <c r="H3934">
        <v>9.46e-5</v>
      </c>
      <c r="I3934" s="3" t="s">
        <v>3369</v>
      </c>
      <c r="J3934" s="1">
        <f t="shared" si="188"/>
        <v>45902.99793</v>
      </c>
      <c r="K3934">
        <f>10000+SUM(G$2:G3934)-SUM(H$2:H3934)</f>
        <v>9574.65072659</v>
      </c>
      <c r="L3934">
        <f t="shared" si="189"/>
        <v>9190.44461944102</v>
      </c>
      <c r="M3934">
        <f t="shared" si="190"/>
        <v>1.04180495319413</v>
      </c>
    </row>
    <row r="3935" spans="1:13">
      <c r="A3935" t="s">
        <v>345</v>
      </c>
      <c r="B3935">
        <v>0.5</v>
      </c>
      <c r="C3935" t="s">
        <v>17</v>
      </c>
      <c r="D3935">
        <v>0.374</v>
      </c>
      <c r="E3935" t="s">
        <v>15</v>
      </c>
      <c r="F3935">
        <v>0.748</v>
      </c>
      <c r="G3935">
        <v>-0.00346</v>
      </c>
      <c r="H3935">
        <v>7.48e-5</v>
      </c>
      <c r="I3935" s="3" t="s">
        <v>3370</v>
      </c>
      <c r="J3935" s="1">
        <f t="shared" si="188"/>
        <v>45902.9979322107</v>
      </c>
      <c r="K3935">
        <f>10000+SUM(G$2:G3935)-SUM(H$2:H3935)</f>
        <v>9574.64719179</v>
      </c>
      <c r="L3935">
        <f t="shared" si="189"/>
        <v>9190.44461944102</v>
      </c>
      <c r="M3935">
        <f t="shared" si="190"/>
        <v>1.04180456857727</v>
      </c>
    </row>
    <row r="3936" spans="1:13">
      <c r="A3936" t="s">
        <v>123</v>
      </c>
      <c r="B3936">
        <v>0.08</v>
      </c>
      <c r="C3936" t="s">
        <v>17</v>
      </c>
      <c r="D3936">
        <v>1.64</v>
      </c>
      <c r="E3936" t="s">
        <v>15</v>
      </c>
      <c r="F3936">
        <v>20.5</v>
      </c>
      <c r="G3936">
        <v>-0.104</v>
      </c>
      <c r="H3936">
        <v>0.000328</v>
      </c>
      <c r="I3936" s="3" t="s">
        <v>3371</v>
      </c>
      <c r="J3936" s="1">
        <f t="shared" si="188"/>
        <v>45902.9979329282</v>
      </c>
      <c r="K3936">
        <f>10000+SUM(G$2:G3936)-SUM(H$2:H3936)</f>
        <v>9574.54286379</v>
      </c>
      <c r="L3936">
        <f t="shared" si="189"/>
        <v>9190.44461944102</v>
      </c>
      <c r="M3936">
        <f t="shared" si="190"/>
        <v>1.04179321678697</v>
      </c>
    </row>
    <row r="3937" spans="1:13">
      <c r="A3937" t="s">
        <v>118</v>
      </c>
      <c r="B3937">
        <v>0.03</v>
      </c>
      <c r="C3937" t="s">
        <v>14</v>
      </c>
      <c r="D3937">
        <v>5.99</v>
      </c>
      <c r="E3937" t="s">
        <v>15</v>
      </c>
      <c r="F3937">
        <v>200</v>
      </c>
      <c r="G3937">
        <v>0</v>
      </c>
      <c r="H3937">
        <v>0.0012</v>
      </c>
      <c r="I3937" s="3" t="s">
        <v>3372</v>
      </c>
      <c r="J3937" s="1">
        <f t="shared" si="188"/>
        <v>45902.998250706</v>
      </c>
      <c r="K3937">
        <f>10000+SUM(G$2:G3937)-SUM(H$2:H3937)</f>
        <v>9574.54166379</v>
      </c>
      <c r="L3937">
        <f t="shared" si="189"/>
        <v>9190.44461944102</v>
      </c>
      <c r="M3937">
        <f t="shared" si="190"/>
        <v>1.04179308621658</v>
      </c>
    </row>
    <row r="3938" spans="1:13">
      <c r="A3938" t="s">
        <v>40</v>
      </c>
      <c r="B3938">
        <v>0.01</v>
      </c>
      <c r="C3938" t="s">
        <v>14</v>
      </c>
      <c r="D3938">
        <v>42.8</v>
      </c>
      <c r="E3938" t="s">
        <v>15</v>
      </c>
      <c r="F3938">
        <v>4285</v>
      </c>
      <c r="G3938">
        <v>0</v>
      </c>
      <c r="H3938">
        <v>0.00857</v>
      </c>
      <c r="I3938" s="3" t="s">
        <v>3373</v>
      </c>
      <c r="J3938" s="1">
        <f t="shared" si="188"/>
        <v>45902.9982900231</v>
      </c>
      <c r="K3938">
        <f>10000+SUM(G$2:G3938)-SUM(H$2:H3938)</f>
        <v>9574.53309379</v>
      </c>
      <c r="L3938">
        <f t="shared" si="189"/>
        <v>9190.44461944102</v>
      </c>
      <c r="M3938">
        <f t="shared" si="190"/>
        <v>1.04179215372633</v>
      </c>
    </row>
    <row r="3939" spans="1:13">
      <c r="A3939" t="s">
        <v>334</v>
      </c>
      <c r="B3939">
        <v>0.026</v>
      </c>
      <c r="C3939" t="s">
        <v>14</v>
      </c>
      <c r="D3939">
        <v>8.13</v>
      </c>
      <c r="E3939" t="s">
        <v>15</v>
      </c>
      <c r="F3939">
        <v>313</v>
      </c>
      <c r="G3939">
        <v>0</v>
      </c>
      <c r="H3939">
        <v>0.00163</v>
      </c>
      <c r="I3939" s="3" t="s">
        <v>3374</v>
      </c>
      <c r="J3939" s="1">
        <f t="shared" si="188"/>
        <v>45902.9988092593</v>
      </c>
      <c r="K3939">
        <f>10000+SUM(G$2:G3939)-SUM(H$2:H3939)</f>
        <v>9574.53146379</v>
      </c>
      <c r="L3939">
        <f t="shared" si="189"/>
        <v>9190.44461944102</v>
      </c>
      <c r="M3939">
        <f t="shared" si="190"/>
        <v>1.04179197636821</v>
      </c>
    </row>
    <row r="3940" spans="1:13">
      <c r="A3940" t="s">
        <v>118</v>
      </c>
      <c r="B3940">
        <v>0.05</v>
      </c>
      <c r="C3940" t="s">
        <v>14</v>
      </c>
      <c r="D3940">
        <v>9.99</v>
      </c>
      <c r="E3940" t="s">
        <v>15</v>
      </c>
      <c r="F3940">
        <v>200</v>
      </c>
      <c r="G3940">
        <v>0</v>
      </c>
      <c r="H3940">
        <v>0.002</v>
      </c>
      <c r="I3940" s="3" t="s">
        <v>3375</v>
      </c>
      <c r="J3940" s="1">
        <f t="shared" si="188"/>
        <v>45902.9988108102</v>
      </c>
      <c r="K3940">
        <f>10000+SUM(G$2:G3940)-SUM(H$2:H3940)</f>
        <v>9574.52946379</v>
      </c>
      <c r="L3940">
        <f t="shared" si="189"/>
        <v>9190.44461944102</v>
      </c>
      <c r="M3940">
        <f t="shared" si="190"/>
        <v>1.04179175875088</v>
      </c>
    </row>
    <row r="3941" spans="1:13">
      <c r="A3941" t="s">
        <v>40</v>
      </c>
      <c r="B3941">
        <v>0.009</v>
      </c>
      <c r="C3941" t="s">
        <v>14</v>
      </c>
      <c r="D3941">
        <v>38.5</v>
      </c>
      <c r="E3941" t="s">
        <v>15</v>
      </c>
      <c r="F3941">
        <v>4283</v>
      </c>
      <c r="G3941">
        <v>0</v>
      </c>
      <c r="H3941">
        <v>0.00771</v>
      </c>
      <c r="I3941" s="3" t="s">
        <v>3375</v>
      </c>
      <c r="J3941" s="1">
        <f t="shared" si="188"/>
        <v>45902.9988108102</v>
      </c>
      <c r="K3941">
        <f>10000+SUM(G$2:G3941)-SUM(H$2:H3941)</f>
        <v>9574.52175379</v>
      </c>
      <c r="L3941">
        <f t="shared" si="189"/>
        <v>9190.44461944102</v>
      </c>
      <c r="M3941">
        <f t="shared" si="190"/>
        <v>1.04179091983608</v>
      </c>
    </row>
    <row r="3942" spans="1:13">
      <c r="A3942" t="s">
        <v>334</v>
      </c>
      <c r="B3942">
        <v>0.007</v>
      </c>
      <c r="C3942" t="s">
        <v>17</v>
      </c>
      <c r="D3942">
        <v>2.19</v>
      </c>
      <c r="E3942" t="s">
        <v>15</v>
      </c>
      <c r="F3942">
        <v>313</v>
      </c>
      <c r="G3942">
        <v>-0.101</v>
      </c>
      <c r="H3942">
        <v>0.000438</v>
      </c>
      <c r="I3942" s="3" t="s">
        <v>3376</v>
      </c>
      <c r="J3942" s="1">
        <f t="shared" si="188"/>
        <v>45902.999248125</v>
      </c>
      <c r="K3942">
        <f>10000+SUM(G$2:G3942)-SUM(H$2:H3942)</f>
        <v>9574.42031579</v>
      </c>
      <c r="L3942">
        <f t="shared" si="189"/>
        <v>9190.44461944102</v>
      </c>
      <c r="M3942">
        <f t="shared" si="190"/>
        <v>1.04177988250283</v>
      </c>
    </row>
    <row r="3943" spans="1:13">
      <c r="A3943" t="s">
        <v>40</v>
      </c>
      <c r="B3943">
        <v>0.001</v>
      </c>
      <c r="C3943" t="s">
        <v>17</v>
      </c>
      <c r="D3943">
        <v>4.29</v>
      </c>
      <c r="E3943" t="s">
        <v>15</v>
      </c>
      <c r="F3943">
        <v>4285</v>
      </c>
      <c r="G3943">
        <v>-0.0913</v>
      </c>
      <c r="H3943">
        <v>0.000857</v>
      </c>
      <c r="I3943" s="3" t="s">
        <v>3376</v>
      </c>
      <c r="J3943" s="1">
        <f t="shared" si="188"/>
        <v>45902.999248125</v>
      </c>
      <c r="K3943">
        <f>10000+SUM(G$2:G3943)-SUM(H$2:H3943)</f>
        <v>9574.32815879</v>
      </c>
      <c r="L3943">
        <f t="shared" si="189"/>
        <v>9190.44461944102</v>
      </c>
      <c r="M3943">
        <f t="shared" si="190"/>
        <v>1.04176985502278</v>
      </c>
    </row>
    <row r="3944" spans="1:13">
      <c r="A3944" t="s">
        <v>118</v>
      </c>
      <c r="B3944">
        <v>0.01</v>
      </c>
      <c r="C3944" t="s">
        <v>17</v>
      </c>
      <c r="D3944">
        <v>2</v>
      </c>
      <c r="E3944" t="s">
        <v>15</v>
      </c>
      <c r="F3944">
        <v>200</v>
      </c>
      <c r="G3944">
        <v>-0.0242</v>
      </c>
      <c r="H3944">
        <v>0.0004</v>
      </c>
      <c r="I3944" s="3" t="s">
        <v>3377</v>
      </c>
      <c r="J3944" s="1">
        <f t="shared" si="188"/>
        <v>45902.9992488889</v>
      </c>
      <c r="K3944">
        <f>10000+SUM(G$2:G3944)-SUM(H$2:H3944)</f>
        <v>9574.30355879</v>
      </c>
      <c r="L3944">
        <f t="shared" si="189"/>
        <v>9190.44461944102</v>
      </c>
      <c r="M3944">
        <f t="shared" si="190"/>
        <v>1.04176717832965</v>
      </c>
    </row>
    <row r="3945" spans="1:13">
      <c r="A3945" t="s">
        <v>334</v>
      </c>
      <c r="B3945">
        <v>0.012</v>
      </c>
      <c r="C3945" t="s">
        <v>17</v>
      </c>
      <c r="D3945">
        <v>3.76</v>
      </c>
      <c r="E3945" t="s">
        <v>15</v>
      </c>
      <c r="F3945">
        <v>313</v>
      </c>
      <c r="G3945">
        <v>-0.17</v>
      </c>
      <c r="H3945">
        <v>0.000752</v>
      </c>
      <c r="I3945" s="3" t="s">
        <v>3378</v>
      </c>
      <c r="J3945" s="1">
        <f t="shared" si="188"/>
        <v>45903.0000176042</v>
      </c>
      <c r="K3945">
        <f>10000+SUM(G$2:G3945)-SUM(H$2:H3945)</f>
        <v>9574.13280679</v>
      </c>
      <c r="L3945">
        <f t="shared" si="189"/>
        <v>9190.44461944102</v>
      </c>
      <c r="M3945">
        <f t="shared" si="190"/>
        <v>1.04174859903267</v>
      </c>
    </row>
    <row r="3946" spans="1:13">
      <c r="A3946" t="s">
        <v>118</v>
      </c>
      <c r="B3946">
        <v>0.04</v>
      </c>
      <c r="C3946" t="s">
        <v>17</v>
      </c>
      <c r="D3946">
        <v>8.01</v>
      </c>
      <c r="E3946" t="s">
        <v>15</v>
      </c>
      <c r="F3946">
        <v>200</v>
      </c>
      <c r="G3946">
        <v>-0.0852</v>
      </c>
      <c r="H3946">
        <v>0.0016</v>
      </c>
      <c r="I3946" s="3" t="s">
        <v>3378</v>
      </c>
      <c r="J3946" s="1">
        <f t="shared" si="188"/>
        <v>45903.0000176042</v>
      </c>
      <c r="K3946">
        <f>10000+SUM(G$2:G3946)-SUM(H$2:H3946)</f>
        <v>9574.04600679</v>
      </c>
      <c r="L3946">
        <f t="shared" si="189"/>
        <v>9190.44461944102</v>
      </c>
      <c r="M3946">
        <f t="shared" si="190"/>
        <v>1.04173915444064</v>
      </c>
    </row>
    <row r="3947" spans="1:13">
      <c r="A3947" t="s">
        <v>334</v>
      </c>
      <c r="B3947">
        <v>0.012</v>
      </c>
      <c r="C3947" t="s">
        <v>17</v>
      </c>
      <c r="D3947">
        <v>3.76</v>
      </c>
      <c r="E3947" t="s">
        <v>15</v>
      </c>
      <c r="F3947">
        <v>313</v>
      </c>
      <c r="G3947">
        <v>-0.17</v>
      </c>
      <c r="H3947">
        <v>0.000752</v>
      </c>
      <c r="I3947" s="3" t="s">
        <v>3379</v>
      </c>
      <c r="J3947" s="1">
        <f t="shared" si="188"/>
        <v>45903.0000239583</v>
      </c>
      <c r="K3947">
        <f>10000+SUM(G$2:G3947)-SUM(H$2:H3947)</f>
        <v>9573.87525479</v>
      </c>
      <c r="L3947">
        <f t="shared" si="189"/>
        <v>9190.44461944102</v>
      </c>
      <c r="M3947">
        <f t="shared" si="190"/>
        <v>1.04172057514365</v>
      </c>
    </row>
    <row r="3948" spans="1:13">
      <c r="A3948" t="s">
        <v>118</v>
      </c>
      <c r="B3948">
        <v>0.04</v>
      </c>
      <c r="C3948" t="s">
        <v>17</v>
      </c>
      <c r="D3948">
        <v>8.01</v>
      </c>
      <c r="E3948" t="s">
        <v>15</v>
      </c>
      <c r="F3948">
        <v>200</v>
      </c>
      <c r="G3948">
        <v>-0.0852</v>
      </c>
      <c r="H3948">
        <v>0.0016</v>
      </c>
      <c r="I3948" s="3" t="s">
        <v>3380</v>
      </c>
      <c r="J3948" s="1">
        <f t="shared" si="188"/>
        <v>45903.0000257176</v>
      </c>
      <c r="K3948">
        <f>10000+SUM(G$2:G3948)-SUM(H$2:H3948)</f>
        <v>9573.78845479</v>
      </c>
      <c r="L3948">
        <f t="shared" si="189"/>
        <v>9190.44461944102</v>
      </c>
      <c r="M3948">
        <f t="shared" si="190"/>
        <v>1.04171113055162</v>
      </c>
    </row>
    <row r="3949" spans="1:13">
      <c r="A3949" t="s">
        <v>334</v>
      </c>
      <c r="B3949">
        <v>0.013</v>
      </c>
      <c r="C3949" t="s">
        <v>17</v>
      </c>
      <c r="D3949">
        <v>4.07</v>
      </c>
      <c r="E3949" t="s">
        <v>15</v>
      </c>
      <c r="F3949">
        <v>313</v>
      </c>
      <c r="G3949">
        <v>-0.182</v>
      </c>
      <c r="H3949">
        <v>0.000815</v>
      </c>
      <c r="I3949" s="3" t="s">
        <v>3381</v>
      </c>
      <c r="J3949" s="1">
        <f t="shared" si="188"/>
        <v>45903.0000355787</v>
      </c>
      <c r="K3949">
        <f>10000+SUM(G$2:G3949)-SUM(H$2:H3949)</f>
        <v>9573.60563979</v>
      </c>
      <c r="L3949">
        <f t="shared" si="189"/>
        <v>9190.44461944102</v>
      </c>
      <c r="M3949">
        <f t="shared" si="190"/>
        <v>1.04169123869573</v>
      </c>
    </row>
    <row r="3950" spans="1:13">
      <c r="A3950" t="s">
        <v>118</v>
      </c>
      <c r="B3950">
        <v>0.03</v>
      </c>
      <c r="C3950" t="s">
        <v>17</v>
      </c>
      <c r="D3950">
        <v>6.01</v>
      </c>
      <c r="E3950" t="s">
        <v>15</v>
      </c>
      <c r="F3950">
        <v>200</v>
      </c>
      <c r="G3950">
        <v>-0.0615</v>
      </c>
      <c r="H3950">
        <v>0.0012</v>
      </c>
      <c r="I3950" s="3" t="s">
        <v>3382</v>
      </c>
      <c r="J3950" s="1">
        <f t="shared" si="188"/>
        <v>45903.0000368056</v>
      </c>
      <c r="K3950">
        <f>10000+SUM(G$2:G3950)-SUM(H$2:H3950)</f>
        <v>9573.54293979</v>
      </c>
      <c r="L3950">
        <f t="shared" si="189"/>
        <v>9190.44461944102</v>
      </c>
      <c r="M3950">
        <f t="shared" si="190"/>
        <v>1.0416844163925</v>
      </c>
    </row>
    <row r="3951" spans="1:13">
      <c r="A3951" t="s">
        <v>40</v>
      </c>
      <c r="B3951">
        <v>0.009</v>
      </c>
      <c r="C3951" t="s">
        <v>17</v>
      </c>
      <c r="D3951">
        <v>38.7</v>
      </c>
      <c r="E3951" t="s">
        <v>15</v>
      </c>
      <c r="F3951">
        <v>4300</v>
      </c>
      <c r="G3951">
        <v>-0.684</v>
      </c>
      <c r="H3951">
        <v>0.00774</v>
      </c>
      <c r="I3951" s="3" t="s">
        <v>3383</v>
      </c>
      <c r="J3951" s="1">
        <f t="shared" si="188"/>
        <v>45903.0008738426</v>
      </c>
      <c r="K3951">
        <f>10000+SUM(G$2:G3951)-SUM(H$2:H3951)</f>
        <v>9572.85119979</v>
      </c>
      <c r="L3951">
        <f t="shared" si="189"/>
        <v>9190.44461944102</v>
      </c>
      <c r="M3951">
        <f t="shared" si="190"/>
        <v>1.04160914908731</v>
      </c>
    </row>
    <row r="3952" spans="1:13">
      <c r="A3952" t="s">
        <v>118</v>
      </c>
      <c r="B3952">
        <v>0.04</v>
      </c>
      <c r="C3952" t="s">
        <v>14</v>
      </c>
      <c r="D3952">
        <v>8.04</v>
      </c>
      <c r="E3952" t="s">
        <v>15</v>
      </c>
      <c r="F3952">
        <v>201</v>
      </c>
      <c r="G3952">
        <v>0</v>
      </c>
      <c r="H3952">
        <v>0.00161</v>
      </c>
      <c r="I3952" s="3" t="s">
        <v>3384</v>
      </c>
      <c r="J3952" s="1">
        <f t="shared" si="188"/>
        <v>45903.0008747338</v>
      </c>
      <c r="K3952">
        <f>10000+SUM(G$2:G3952)-SUM(H$2:H3952)</f>
        <v>9572.84958979</v>
      </c>
      <c r="L3952">
        <f t="shared" si="189"/>
        <v>9190.44461944102</v>
      </c>
      <c r="M3952">
        <f t="shared" si="190"/>
        <v>1.04160897390536</v>
      </c>
    </row>
    <row r="3953" spans="1:13">
      <c r="A3953" t="s">
        <v>334</v>
      </c>
      <c r="B3953">
        <v>0.018</v>
      </c>
      <c r="C3953" t="s">
        <v>14</v>
      </c>
      <c r="D3953">
        <v>5.66</v>
      </c>
      <c r="E3953" t="s">
        <v>15</v>
      </c>
      <c r="F3953">
        <v>314</v>
      </c>
      <c r="G3953">
        <v>0</v>
      </c>
      <c r="H3953">
        <v>0.00113</v>
      </c>
      <c r="I3953" s="3" t="s">
        <v>3385</v>
      </c>
      <c r="J3953" s="1">
        <f t="shared" si="188"/>
        <v>45903.0008747569</v>
      </c>
      <c r="K3953">
        <f>10000+SUM(G$2:G3953)-SUM(H$2:H3953)</f>
        <v>9572.84845979</v>
      </c>
      <c r="L3953">
        <f t="shared" si="189"/>
        <v>9190.44461944102</v>
      </c>
      <c r="M3953">
        <f t="shared" si="190"/>
        <v>1.04160885095157</v>
      </c>
    </row>
    <row r="3954" spans="1:13">
      <c r="A3954" t="s">
        <v>329</v>
      </c>
      <c r="B3954">
        <v>0.5</v>
      </c>
      <c r="C3954" t="s">
        <v>17</v>
      </c>
      <c r="D3954">
        <v>1.56</v>
      </c>
      <c r="E3954" t="s">
        <v>15</v>
      </c>
      <c r="F3954">
        <v>3.12</v>
      </c>
      <c r="G3954">
        <v>-0.0308</v>
      </c>
      <c r="H3954">
        <v>0.000312</v>
      </c>
      <c r="I3954" s="3" t="s">
        <v>3386</v>
      </c>
      <c r="J3954" s="1">
        <f t="shared" si="188"/>
        <v>45903.0030261343</v>
      </c>
      <c r="K3954">
        <f>10000+SUM(G$2:G3954)-SUM(H$2:H3954)</f>
        <v>9572.81734779</v>
      </c>
      <c r="L3954">
        <f t="shared" si="189"/>
        <v>9190.44461944102</v>
      </c>
      <c r="M3954">
        <f t="shared" si="190"/>
        <v>1.04160546569642</v>
      </c>
    </row>
    <row r="3955" spans="1:13">
      <c r="A3955" t="s">
        <v>40</v>
      </c>
      <c r="B3955">
        <v>0.001</v>
      </c>
      <c r="C3955" t="s">
        <v>17</v>
      </c>
      <c r="D3955">
        <v>4.3</v>
      </c>
      <c r="E3955" t="s">
        <v>15</v>
      </c>
      <c r="F3955">
        <v>4304</v>
      </c>
      <c r="G3955">
        <v>-0.0727</v>
      </c>
      <c r="H3955">
        <v>0.000861</v>
      </c>
      <c r="I3955" s="3" t="s">
        <v>3387</v>
      </c>
      <c r="J3955" s="1">
        <f t="shared" si="188"/>
        <v>45903.0030261458</v>
      </c>
      <c r="K3955">
        <f>10000+SUM(G$2:G3955)-SUM(H$2:H3955)</f>
        <v>9572.74378679</v>
      </c>
      <c r="L3955">
        <f t="shared" si="189"/>
        <v>9190.44461944102</v>
      </c>
      <c r="M3955">
        <f t="shared" si="190"/>
        <v>1.04159746162229</v>
      </c>
    </row>
    <row r="3956" spans="1:13">
      <c r="A3956" t="s">
        <v>334</v>
      </c>
      <c r="B3956">
        <v>0.029</v>
      </c>
      <c r="C3956" t="s">
        <v>17</v>
      </c>
      <c r="D3956">
        <v>9.12</v>
      </c>
      <c r="E3956" t="s">
        <v>15</v>
      </c>
      <c r="F3956">
        <v>315</v>
      </c>
      <c r="G3956">
        <v>-0.374</v>
      </c>
      <c r="H3956">
        <v>0.00182</v>
      </c>
      <c r="I3956" s="3" t="s">
        <v>3388</v>
      </c>
      <c r="J3956" s="1">
        <f t="shared" si="188"/>
        <v>45903.0030269444</v>
      </c>
      <c r="K3956">
        <f>10000+SUM(G$2:G3956)-SUM(H$2:H3956)</f>
        <v>9572.36796679</v>
      </c>
      <c r="L3956">
        <f t="shared" si="189"/>
        <v>9190.44461944102</v>
      </c>
      <c r="M3956">
        <f t="shared" si="190"/>
        <v>1.04155656915021</v>
      </c>
    </row>
    <row r="3957" spans="1:13">
      <c r="A3957" t="s">
        <v>131</v>
      </c>
      <c r="B3957">
        <v>1.5</v>
      </c>
      <c r="C3957" t="s">
        <v>17</v>
      </c>
      <c r="D3957">
        <v>4.19</v>
      </c>
      <c r="E3957" t="s">
        <v>15</v>
      </c>
      <c r="F3957">
        <v>2.8</v>
      </c>
      <c r="G3957">
        <v>-0.015</v>
      </c>
      <c r="H3957">
        <v>0.000839</v>
      </c>
      <c r="I3957" s="3" t="s">
        <v>3389</v>
      </c>
      <c r="J3957" s="1">
        <f t="shared" si="188"/>
        <v>45903.0030275579</v>
      </c>
      <c r="K3957">
        <f>10000+SUM(G$2:G3957)-SUM(H$2:H3957)</f>
        <v>9572.35212779</v>
      </c>
      <c r="L3957">
        <f t="shared" si="189"/>
        <v>9190.44461944102</v>
      </c>
      <c r="M3957">
        <f t="shared" si="190"/>
        <v>1.04155484572978</v>
      </c>
    </row>
    <row r="3958" spans="1:13">
      <c r="A3958" t="s">
        <v>325</v>
      </c>
      <c r="B3958">
        <v>1.4</v>
      </c>
      <c r="C3958" t="s">
        <v>17</v>
      </c>
      <c r="D3958">
        <v>1.11</v>
      </c>
      <c r="E3958" t="s">
        <v>15</v>
      </c>
      <c r="F3958">
        <v>0.794</v>
      </c>
      <c r="G3958">
        <v>-0.0348</v>
      </c>
      <c r="H3958">
        <v>0.000222</v>
      </c>
      <c r="I3958" s="3" t="s">
        <v>3390</v>
      </c>
      <c r="J3958" s="1">
        <f t="shared" si="188"/>
        <v>45903.0030275695</v>
      </c>
      <c r="K3958">
        <f>10000+SUM(G$2:G3958)-SUM(H$2:H3958)</f>
        <v>9572.31710579</v>
      </c>
      <c r="L3958">
        <f t="shared" si="189"/>
        <v>9190.44461944102</v>
      </c>
      <c r="M3958">
        <f t="shared" si="190"/>
        <v>1.04155103503275</v>
      </c>
    </row>
    <row r="3959" spans="1:13">
      <c r="A3959" t="s">
        <v>118</v>
      </c>
      <c r="B3959">
        <v>0.09</v>
      </c>
      <c r="C3959" t="s">
        <v>17</v>
      </c>
      <c r="D3959">
        <v>18.1</v>
      </c>
      <c r="E3959" t="s">
        <v>15</v>
      </c>
      <c r="F3959">
        <v>201</v>
      </c>
      <c r="G3959">
        <v>-0.0953</v>
      </c>
      <c r="H3959">
        <v>0.00362</v>
      </c>
      <c r="I3959" s="3" t="s">
        <v>3391</v>
      </c>
      <c r="J3959" s="1">
        <f t="shared" si="188"/>
        <v>45903.0030283565</v>
      </c>
      <c r="K3959">
        <f>10000+SUM(G$2:G3959)-SUM(H$2:H3959)</f>
        <v>9572.21818579</v>
      </c>
      <c r="L3959">
        <f t="shared" si="189"/>
        <v>9190.44461944102</v>
      </c>
      <c r="M3959">
        <f t="shared" si="190"/>
        <v>1.04154027167972</v>
      </c>
    </row>
    <row r="3960" spans="1:13">
      <c r="A3960" t="s">
        <v>320</v>
      </c>
      <c r="B3960">
        <v>5.2</v>
      </c>
      <c r="C3960" t="s">
        <v>17</v>
      </c>
      <c r="D3960">
        <v>4.72</v>
      </c>
      <c r="E3960" t="s">
        <v>15</v>
      </c>
      <c r="F3960">
        <v>0.907</v>
      </c>
      <c r="G3960">
        <v>-0.0767</v>
      </c>
      <c r="H3960">
        <v>0.000944</v>
      </c>
      <c r="I3960" s="3" t="s">
        <v>3392</v>
      </c>
      <c r="J3960" s="1">
        <f t="shared" si="188"/>
        <v>45903.0030291088</v>
      </c>
      <c r="K3960">
        <f>10000+SUM(G$2:G3960)-SUM(H$2:H3960)</f>
        <v>9572.14054179</v>
      </c>
      <c r="L3960">
        <f t="shared" si="189"/>
        <v>9190.44461944102</v>
      </c>
      <c r="M3960">
        <f t="shared" si="190"/>
        <v>1.04153182333982</v>
      </c>
    </row>
    <row r="3961" spans="1:13">
      <c r="A3961" t="s">
        <v>341</v>
      </c>
      <c r="B3961">
        <v>0.2</v>
      </c>
      <c r="C3961" t="s">
        <v>17</v>
      </c>
      <c r="D3961">
        <v>2.55</v>
      </c>
      <c r="E3961" t="s">
        <v>15</v>
      </c>
      <c r="F3961">
        <v>12.7</v>
      </c>
      <c r="G3961">
        <v>-0.0641</v>
      </c>
      <c r="H3961">
        <v>0.000509</v>
      </c>
      <c r="I3961" s="3" t="s">
        <v>3393</v>
      </c>
      <c r="J3961" s="1">
        <f t="shared" si="188"/>
        <v>45903.0030311458</v>
      </c>
      <c r="K3961">
        <f>10000+SUM(G$2:G3961)-SUM(H$2:H3961)</f>
        <v>9572.07593279</v>
      </c>
      <c r="L3961">
        <f t="shared" si="189"/>
        <v>9190.44461944102</v>
      </c>
      <c r="M3961">
        <f t="shared" si="190"/>
        <v>1.04152479332085</v>
      </c>
    </row>
    <row r="3962" spans="1:13">
      <c r="A3962" t="s">
        <v>345</v>
      </c>
      <c r="B3962">
        <v>1.4</v>
      </c>
      <c r="C3962" t="s">
        <v>17</v>
      </c>
      <c r="D3962">
        <v>1.05</v>
      </c>
      <c r="E3962" t="s">
        <v>15</v>
      </c>
      <c r="F3962">
        <v>0.753</v>
      </c>
      <c r="G3962">
        <v>-0.0027</v>
      </c>
      <c r="H3962">
        <v>0.000211</v>
      </c>
      <c r="I3962" s="3" t="s">
        <v>3394</v>
      </c>
      <c r="J3962" s="1">
        <f t="shared" si="188"/>
        <v>45903.0030311574</v>
      </c>
      <c r="K3962">
        <f>10000+SUM(G$2:G3962)-SUM(H$2:H3962)</f>
        <v>9572.07302179</v>
      </c>
      <c r="L3962">
        <f t="shared" si="189"/>
        <v>9190.44461944102</v>
      </c>
      <c r="M3962">
        <f t="shared" si="190"/>
        <v>1.04152447657883</v>
      </c>
    </row>
    <row r="3963" spans="1:13">
      <c r="A3963" t="s">
        <v>123</v>
      </c>
      <c r="B3963">
        <v>0.19</v>
      </c>
      <c r="C3963" t="s">
        <v>17</v>
      </c>
      <c r="D3963">
        <v>3.9</v>
      </c>
      <c r="E3963" t="s">
        <v>15</v>
      </c>
      <c r="F3963">
        <v>20.6</v>
      </c>
      <c r="G3963">
        <v>-0.235</v>
      </c>
      <c r="H3963">
        <v>0.000781</v>
      </c>
      <c r="I3963" s="3" t="s">
        <v>3395</v>
      </c>
      <c r="J3963" s="1">
        <f t="shared" si="188"/>
        <v>45903.0030318866</v>
      </c>
      <c r="K3963">
        <f>10000+SUM(G$2:G3963)-SUM(H$2:H3963)</f>
        <v>9571.83724079</v>
      </c>
      <c r="L3963">
        <f t="shared" si="189"/>
        <v>9190.44461944102</v>
      </c>
      <c r="M3963">
        <f t="shared" si="190"/>
        <v>1.04149882156324</v>
      </c>
    </row>
    <row r="3964" spans="1:13">
      <c r="A3964" t="s">
        <v>118</v>
      </c>
      <c r="B3964">
        <v>0.03</v>
      </c>
      <c r="C3964" t="s">
        <v>14</v>
      </c>
      <c r="D3964">
        <v>6.03</v>
      </c>
      <c r="E3964" t="s">
        <v>15</v>
      </c>
      <c r="F3964">
        <v>201</v>
      </c>
      <c r="G3964">
        <v>0</v>
      </c>
      <c r="H3964">
        <v>0.00121</v>
      </c>
      <c r="I3964" s="3" t="s">
        <v>3396</v>
      </c>
      <c r="J3964" s="1">
        <f t="shared" si="188"/>
        <v>45903.0032363773</v>
      </c>
      <c r="K3964">
        <f>10000+SUM(G$2:G3964)-SUM(H$2:H3964)</f>
        <v>9571.83603079</v>
      </c>
      <c r="L3964">
        <f t="shared" si="189"/>
        <v>9190.44461944102</v>
      </c>
      <c r="M3964">
        <f t="shared" si="190"/>
        <v>1.04149868990475</v>
      </c>
    </row>
    <row r="3965" spans="1:13">
      <c r="A3965" t="s">
        <v>40</v>
      </c>
      <c r="B3965">
        <v>1.17</v>
      </c>
      <c r="C3965" t="s">
        <v>14</v>
      </c>
      <c r="D3965">
        <v>5037</v>
      </c>
      <c r="E3965" t="s">
        <v>15</v>
      </c>
      <c r="F3965">
        <v>4298</v>
      </c>
      <c r="G3965">
        <v>0</v>
      </c>
      <c r="H3965">
        <v>1.01</v>
      </c>
      <c r="I3965" s="3" t="s">
        <v>3397</v>
      </c>
      <c r="J3965" s="1">
        <f t="shared" si="188"/>
        <v>45903.0034094097</v>
      </c>
      <c r="K3965">
        <f>10000+SUM(G$2:G3965)-SUM(H$2:H3965)</f>
        <v>9570.82603079</v>
      </c>
      <c r="L3965">
        <f t="shared" si="189"/>
        <v>9190.44461944102</v>
      </c>
      <c r="M3965">
        <f t="shared" si="190"/>
        <v>1.04138879315418</v>
      </c>
    </row>
    <row r="3966" spans="1:13">
      <c r="A3966" t="s">
        <v>334</v>
      </c>
      <c r="B3966">
        <v>0.02</v>
      </c>
      <c r="C3966" t="s">
        <v>14</v>
      </c>
      <c r="D3966">
        <v>6.29</v>
      </c>
      <c r="E3966" t="s">
        <v>15</v>
      </c>
      <c r="F3966">
        <v>314</v>
      </c>
      <c r="G3966">
        <v>0</v>
      </c>
      <c r="H3966">
        <v>0.00126</v>
      </c>
      <c r="I3966" s="3" t="s">
        <v>3398</v>
      </c>
      <c r="J3966" s="1">
        <f t="shared" si="188"/>
        <v>45903.0034101736</v>
      </c>
      <c r="K3966">
        <f>10000+SUM(G$2:G3966)-SUM(H$2:H3966)</f>
        <v>9570.82477079</v>
      </c>
      <c r="L3966">
        <f t="shared" si="189"/>
        <v>9190.44461944102</v>
      </c>
      <c r="M3966">
        <f t="shared" si="190"/>
        <v>1.04138865605526</v>
      </c>
    </row>
    <row r="3967" spans="1:13">
      <c r="A3967" t="s">
        <v>118</v>
      </c>
      <c r="B3967">
        <v>0.06</v>
      </c>
      <c r="C3967" t="s">
        <v>14</v>
      </c>
      <c r="D3967">
        <v>12.1</v>
      </c>
      <c r="E3967" t="s">
        <v>15</v>
      </c>
      <c r="F3967">
        <v>201</v>
      </c>
      <c r="G3967">
        <v>0</v>
      </c>
      <c r="H3967">
        <v>0.00242</v>
      </c>
      <c r="I3967" s="3" t="s">
        <v>3399</v>
      </c>
      <c r="J3967" s="1">
        <f t="shared" si="188"/>
        <v>45903.0044292245</v>
      </c>
      <c r="K3967">
        <f>10000+SUM(G$2:G3967)-SUM(H$2:H3967)</f>
        <v>9570.82235079</v>
      </c>
      <c r="L3967">
        <f t="shared" si="189"/>
        <v>9190.44461944102</v>
      </c>
      <c r="M3967">
        <f t="shared" si="190"/>
        <v>1.0413883927383</v>
      </c>
    </row>
    <row r="3968" spans="1:13">
      <c r="A3968" t="s">
        <v>334</v>
      </c>
      <c r="B3968">
        <v>0.017</v>
      </c>
      <c r="C3968" t="s">
        <v>17</v>
      </c>
      <c r="D3968">
        <v>5.35</v>
      </c>
      <c r="E3968" t="s">
        <v>15</v>
      </c>
      <c r="F3968">
        <v>315</v>
      </c>
      <c r="G3968">
        <v>-0.211</v>
      </c>
      <c r="H3968">
        <v>0.00107</v>
      </c>
      <c r="I3968" s="3" t="s">
        <v>3400</v>
      </c>
      <c r="J3968" s="1">
        <f t="shared" si="188"/>
        <v>45903.0084797454</v>
      </c>
      <c r="K3968">
        <f>10000+SUM(G$2:G3968)-SUM(H$2:H3968)</f>
        <v>9570.61028079</v>
      </c>
      <c r="L3968">
        <f t="shared" si="189"/>
        <v>9190.44461944102</v>
      </c>
      <c r="M3968">
        <f t="shared" si="190"/>
        <v>1.04136531768494</v>
      </c>
    </row>
    <row r="3969" spans="1:13">
      <c r="A3969" t="s">
        <v>25</v>
      </c>
      <c r="B3969">
        <v>0.001</v>
      </c>
      <c r="C3969" t="s">
        <v>17</v>
      </c>
      <c r="D3969">
        <v>111</v>
      </c>
      <c r="E3969" t="s">
        <v>15</v>
      </c>
      <c r="F3969">
        <v>110961</v>
      </c>
      <c r="G3969">
        <v>1.34</v>
      </c>
      <c r="H3969">
        <v>0.0222</v>
      </c>
      <c r="I3969" s="3" t="s">
        <v>3400</v>
      </c>
      <c r="J3969" s="1">
        <f t="shared" si="188"/>
        <v>45903.0084797454</v>
      </c>
      <c r="K3969">
        <f>10000+SUM(G$2:G3969)-SUM(H$2:H3969)</f>
        <v>9571.92808079</v>
      </c>
      <c r="L3969">
        <f t="shared" si="189"/>
        <v>9190.44461944102</v>
      </c>
      <c r="M3969">
        <f t="shared" si="190"/>
        <v>1.04150870574227</v>
      </c>
    </row>
    <row r="3970" spans="1:13">
      <c r="A3970" t="s">
        <v>118</v>
      </c>
      <c r="B3970">
        <v>0.08</v>
      </c>
      <c r="C3970" t="s">
        <v>17</v>
      </c>
      <c r="D3970">
        <v>16.1</v>
      </c>
      <c r="E3970" t="s">
        <v>15</v>
      </c>
      <c r="F3970">
        <v>202</v>
      </c>
      <c r="G3970">
        <v>-0.0573</v>
      </c>
      <c r="H3970">
        <v>0.00322</v>
      </c>
      <c r="I3970" s="3" t="s">
        <v>3401</v>
      </c>
      <c r="J3970" s="1">
        <f t="shared" ref="J3970:J4033" si="191">(I3970/86400000)+DATE(1970,1,1)+(8*TIME(1,0,0))</f>
        <v>45903.0084804977</v>
      </c>
      <c r="K3970">
        <f>10000+SUM(G$2:G3970)-SUM(H$2:H3970)</f>
        <v>9571.86756079</v>
      </c>
      <c r="L3970">
        <f t="shared" si="189"/>
        <v>9190.44461944102</v>
      </c>
      <c r="M3970">
        <f t="shared" si="190"/>
        <v>1.04150212064193</v>
      </c>
    </row>
    <row r="3971" spans="1:13">
      <c r="A3971" t="s">
        <v>40</v>
      </c>
      <c r="B3971">
        <v>0.003</v>
      </c>
      <c r="C3971" t="s">
        <v>17</v>
      </c>
      <c r="D3971">
        <v>12.9</v>
      </c>
      <c r="E3971" t="s">
        <v>15</v>
      </c>
      <c r="F3971">
        <v>4303</v>
      </c>
      <c r="G3971">
        <v>-0.0311</v>
      </c>
      <c r="H3971">
        <v>0.00258</v>
      </c>
      <c r="I3971" s="3" t="s">
        <v>3402</v>
      </c>
      <c r="J3971" s="1">
        <f t="shared" si="191"/>
        <v>45903.00848125</v>
      </c>
      <c r="K3971">
        <f>10000+SUM(G$2:G3971)-SUM(H$2:H3971)</f>
        <v>9571.83388079</v>
      </c>
      <c r="L3971">
        <f t="shared" si="189"/>
        <v>9190.44461944102</v>
      </c>
      <c r="M3971">
        <f t="shared" si="190"/>
        <v>1.04149845596612</v>
      </c>
    </row>
    <row r="3972" spans="1:13">
      <c r="A3972" t="s">
        <v>334</v>
      </c>
      <c r="B3972">
        <v>0.001</v>
      </c>
      <c r="C3972" t="s">
        <v>17</v>
      </c>
      <c r="D3972">
        <v>0.315</v>
      </c>
      <c r="E3972" t="s">
        <v>15</v>
      </c>
      <c r="F3972">
        <v>315</v>
      </c>
      <c r="G3972">
        <v>-0.0127</v>
      </c>
      <c r="H3972">
        <v>6.29e-5</v>
      </c>
      <c r="I3972" s="3" t="s">
        <v>3403</v>
      </c>
      <c r="J3972" s="1">
        <f t="shared" si="191"/>
        <v>45903.0085772222</v>
      </c>
      <c r="K3972">
        <f>10000+SUM(G$2:G3972)-SUM(H$2:H3972)</f>
        <v>9571.82111789</v>
      </c>
      <c r="L3972">
        <f t="shared" ref="L3972:L4035" si="192">L3971</f>
        <v>9190.44461944102</v>
      </c>
      <c r="M3972">
        <f t="shared" ref="M3972:M4035" si="193">K3972/L3972</f>
        <v>1.04149706725203</v>
      </c>
    </row>
    <row r="3973" spans="1:13">
      <c r="A3973" t="s">
        <v>118</v>
      </c>
      <c r="B3973">
        <v>0.03</v>
      </c>
      <c r="C3973" t="s">
        <v>14</v>
      </c>
      <c r="D3973">
        <v>6.03</v>
      </c>
      <c r="E3973" t="s">
        <v>15</v>
      </c>
      <c r="F3973">
        <v>201</v>
      </c>
      <c r="G3973">
        <v>0</v>
      </c>
      <c r="H3973">
        <v>0.00121</v>
      </c>
      <c r="I3973" s="3" t="s">
        <v>3404</v>
      </c>
      <c r="J3973" s="1">
        <f t="shared" si="191"/>
        <v>45903.0099716667</v>
      </c>
      <c r="K3973">
        <f>10000+SUM(G$2:G3973)-SUM(H$2:H3973)</f>
        <v>9571.81990789</v>
      </c>
      <c r="L3973">
        <f t="shared" si="192"/>
        <v>9190.44461944102</v>
      </c>
      <c r="M3973">
        <f t="shared" si="193"/>
        <v>1.04149693559354</v>
      </c>
    </row>
    <row r="3974" spans="1:13">
      <c r="A3974" t="s">
        <v>334</v>
      </c>
      <c r="B3974">
        <v>0.029</v>
      </c>
      <c r="C3974" t="s">
        <v>14</v>
      </c>
      <c r="D3974">
        <v>9.12</v>
      </c>
      <c r="E3974" t="s">
        <v>15</v>
      </c>
      <c r="F3974">
        <v>315</v>
      </c>
      <c r="G3974">
        <v>0</v>
      </c>
      <c r="H3974">
        <v>0.00182</v>
      </c>
      <c r="I3974" s="3" t="s">
        <v>3405</v>
      </c>
      <c r="J3974" s="1">
        <f t="shared" si="191"/>
        <v>45903.010603831</v>
      </c>
      <c r="K3974">
        <f>10000+SUM(G$2:G3974)-SUM(H$2:H3974)</f>
        <v>9571.81808789</v>
      </c>
      <c r="L3974">
        <f t="shared" si="192"/>
        <v>9190.44461944102</v>
      </c>
      <c r="M3974">
        <f t="shared" si="193"/>
        <v>1.04149673756178</v>
      </c>
    </row>
    <row r="3975" spans="1:13">
      <c r="A3975" t="s">
        <v>118</v>
      </c>
      <c r="B3975">
        <v>0.06</v>
      </c>
      <c r="C3975" t="s">
        <v>14</v>
      </c>
      <c r="D3975">
        <v>12.1</v>
      </c>
      <c r="E3975" t="s">
        <v>15</v>
      </c>
      <c r="F3975">
        <v>202</v>
      </c>
      <c r="G3975">
        <v>0</v>
      </c>
      <c r="H3975">
        <v>0.00242</v>
      </c>
      <c r="I3975" s="3" t="s">
        <v>3406</v>
      </c>
      <c r="J3975" s="1">
        <f t="shared" si="191"/>
        <v>45903.0106046296</v>
      </c>
      <c r="K3975">
        <f>10000+SUM(G$2:G3975)-SUM(H$2:H3975)</f>
        <v>9571.81566789</v>
      </c>
      <c r="L3975">
        <f t="shared" si="192"/>
        <v>9190.44461944102</v>
      </c>
      <c r="M3975">
        <f t="shared" si="193"/>
        <v>1.04149647424481</v>
      </c>
    </row>
    <row r="3976" spans="1:13">
      <c r="A3976" t="s">
        <v>40</v>
      </c>
      <c r="B3976">
        <v>0.005</v>
      </c>
      <c r="C3976" t="s">
        <v>14</v>
      </c>
      <c r="D3976">
        <v>21.5</v>
      </c>
      <c r="E3976" t="s">
        <v>15</v>
      </c>
      <c r="F3976">
        <v>4301</v>
      </c>
      <c r="G3976">
        <v>0</v>
      </c>
      <c r="H3976">
        <v>0.0043</v>
      </c>
      <c r="I3976" s="3" t="s">
        <v>3407</v>
      </c>
      <c r="J3976" s="1">
        <f t="shared" si="191"/>
        <v>45903.0106053588</v>
      </c>
      <c r="K3976">
        <f>10000+SUM(G$2:G3976)-SUM(H$2:H3976)</f>
        <v>9571.81136789</v>
      </c>
      <c r="L3976">
        <f t="shared" si="192"/>
        <v>9190.44461944102</v>
      </c>
      <c r="M3976">
        <f t="shared" si="193"/>
        <v>1.04149600636755</v>
      </c>
    </row>
    <row r="3977" spans="1:13">
      <c r="A3977" t="s">
        <v>320</v>
      </c>
      <c r="B3977">
        <v>5.7</v>
      </c>
      <c r="C3977" t="s">
        <v>14</v>
      </c>
      <c r="D3977">
        <v>5.18</v>
      </c>
      <c r="E3977" t="s">
        <v>15</v>
      </c>
      <c r="F3977">
        <v>0.909</v>
      </c>
      <c r="G3977">
        <v>0</v>
      </c>
      <c r="H3977">
        <v>0.00104</v>
      </c>
      <c r="I3977" s="3" t="s">
        <v>3408</v>
      </c>
      <c r="J3977" s="1">
        <f t="shared" si="191"/>
        <v>45903.0106053704</v>
      </c>
      <c r="K3977">
        <f>10000+SUM(G$2:G3977)-SUM(H$2:H3977)</f>
        <v>9571.81032789</v>
      </c>
      <c r="L3977">
        <f t="shared" si="192"/>
        <v>9190.44461944102</v>
      </c>
      <c r="M3977">
        <f t="shared" si="193"/>
        <v>1.04149589320654</v>
      </c>
    </row>
    <row r="3978" spans="1:13">
      <c r="A3978" t="s">
        <v>334</v>
      </c>
      <c r="B3978">
        <v>0.022</v>
      </c>
      <c r="C3978" t="s">
        <v>17</v>
      </c>
      <c r="D3978">
        <v>6.92</v>
      </c>
      <c r="E3978" t="s">
        <v>15</v>
      </c>
      <c r="F3978">
        <v>315</v>
      </c>
      <c r="G3978">
        <v>-0.279</v>
      </c>
      <c r="H3978">
        <v>0.00138</v>
      </c>
      <c r="I3978" s="3" t="s">
        <v>3409</v>
      </c>
      <c r="J3978" s="1">
        <f t="shared" si="191"/>
        <v>45903.0119504167</v>
      </c>
      <c r="K3978">
        <f>10000+SUM(G$2:G3978)-SUM(H$2:H3978)</f>
        <v>9571.52994789</v>
      </c>
      <c r="L3978">
        <f t="shared" si="192"/>
        <v>9190.44461944102</v>
      </c>
      <c r="M3978">
        <f t="shared" si="193"/>
        <v>1.04146538543335</v>
      </c>
    </row>
    <row r="3979" spans="1:13">
      <c r="A3979" t="s">
        <v>25</v>
      </c>
      <c r="B3979">
        <v>0.001</v>
      </c>
      <c r="C3979" t="s">
        <v>17</v>
      </c>
      <c r="D3979">
        <v>111</v>
      </c>
      <c r="E3979" t="s">
        <v>15</v>
      </c>
      <c r="F3979">
        <v>110983</v>
      </c>
      <c r="G3979">
        <v>1.37</v>
      </c>
      <c r="H3979">
        <v>0.0222</v>
      </c>
      <c r="I3979" s="3" t="s">
        <v>3410</v>
      </c>
      <c r="J3979" s="1">
        <f t="shared" si="191"/>
        <v>45903.0119504282</v>
      </c>
      <c r="K3979">
        <f>10000+SUM(G$2:G3979)-SUM(H$2:H3979)</f>
        <v>9572.87774789</v>
      </c>
      <c r="L3979">
        <f t="shared" si="192"/>
        <v>9190.44461944102</v>
      </c>
      <c r="M3979">
        <f t="shared" si="193"/>
        <v>1.0416120377506</v>
      </c>
    </row>
    <row r="3980" spans="1:13">
      <c r="A3980" t="s">
        <v>118</v>
      </c>
      <c r="B3980">
        <v>0.06</v>
      </c>
      <c r="C3980" t="s">
        <v>17</v>
      </c>
      <c r="D3980">
        <v>12.1</v>
      </c>
      <c r="E3980" t="s">
        <v>15</v>
      </c>
      <c r="F3980">
        <v>202</v>
      </c>
      <c r="G3980">
        <v>-0.0392</v>
      </c>
      <c r="H3980">
        <v>0.00242</v>
      </c>
      <c r="I3980" s="3" t="s">
        <v>3411</v>
      </c>
      <c r="J3980" s="1">
        <f t="shared" si="191"/>
        <v>45903.0119520255</v>
      </c>
      <c r="K3980">
        <f>10000+SUM(G$2:G3980)-SUM(H$2:H3980)</f>
        <v>9572.83612789</v>
      </c>
      <c r="L3980">
        <f t="shared" si="192"/>
        <v>9190.44461944102</v>
      </c>
      <c r="M3980">
        <f t="shared" si="193"/>
        <v>1.04160750913401</v>
      </c>
    </row>
    <row r="3981" spans="1:13">
      <c r="A3981" t="s">
        <v>40</v>
      </c>
      <c r="B3981">
        <v>0.004</v>
      </c>
      <c r="C3981" t="s">
        <v>17</v>
      </c>
      <c r="D3981">
        <v>17.2</v>
      </c>
      <c r="E3981" t="s">
        <v>15</v>
      </c>
      <c r="F3981">
        <v>4298</v>
      </c>
      <c r="G3981">
        <v>-0.0614</v>
      </c>
      <c r="H3981">
        <v>0.00344</v>
      </c>
      <c r="I3981" s="3" t="s">
        <v>3411</v>
      </c>
      <c r="J3981" s="1">
        <f t="shared" si="191"/>
        <v>45903.0119520255</v>
      </c>
      <c r="K3981">
        <f>10000+SUM(G$2:G3981)-SUM(H$2:H3981)</f>
        <v>9572.77128789</v>
      </c>
      <c r="L3981">
        <f t="shared" si="192"/>
        <v>9190.44461944102</v>
      </c>
      <c r="M3981">
        <f t="shared" si="193"/>
        <v>1.04160045398024</v>
      </c>
    </row>
    <row r="3982" spans="1:13">
      <c r="A3982" t="s">
        <v>320</v>
      </c>
      <c r="B3982">
        <v>4.2</v>
      </c>
      <c r="C3982" t="s">
        <v>17</v>
      </c>
      <c r="D3982">
        <v>3.82</v>
      </c>
      <c r="E3982" t="s">
        <v>15</v>
      </c>
      <c r="F3982">
        <v>0.91</v>
      </c>
      <c r="G3982">
        <v>-0.0512</v>
      </c>
      <c r="H3982">
        <v>0.000764</v>
      </c>
      <c r="I3982" s="3" t="s">
        <v>3412</v>
      </c>
      <c r="J3982" s="1">
        <f t="shared" si="191"/>
        <v>45903.0119529167</v>
      </c>
      <c r="K3982">
        <f>10000+SUM(G$2:G3982)-SUM(H$2:H3982)</f>
        <v>9572.71932389</v>
      </c>
      <c r="L3982">
        <f t="shared" si="192"/>
        <v>9190.44461944102</v>
      </c>
      <c r="M3982">
        <f t="shared" si="193"/>
        <v>1.04159479984683</v>
      </c>
    </row>
    <row r="3983" spans="1:13">
      <c r="A3983" t="s">
        <v>334</v>
      </c>
      <c r="B3983">
        <v>0.017</v>
      </c>
      <c r="C3983" t="s">
        <v>14</v>
      </c>
      <c r="D3983">
        <v>5.33</v>
      </c>
      <c r="E3983" t="s">
        <v>15</v>
      </c>
      <c r="F3983">
        <v>314</v>
      </c>
      <c r="G3983">
        <v>0</v>
      </c>
      <c r="H3983">
        <v>0.00107</v>
      </c>
      <c r="I3983" s="3" t="s">
        <v>3413</v>
      </c>
      <c r="J3983" s="1">
        <f t="shared" si="191"/>
        <v>45903.0167291551</v>
      </c>
      <c r="K3983">
        <f>10000+SUM(G$2:G3983)-SUM(H$2:H3983)</f>
        <v>9572.71825389</v>
      </c>
      <c r="L3983">
        <f t="shared" si="192"/>
        <v>9190.44461944102</v>
      </c>
      <c r="M3983">
        <f t="shared" si="193"/>
        <v>1.04159468342155</v>
      </c>
    </row>
    <row r="3984" spans="1:13">
      <c r="A3984" t="s">
        <v>118</v>
      </c>
      <c r="B3984">
        <v>0.04</v>
      </c>
      <c r="C3984" t="s">
        <v>14</v>
      </c>
      <c r="D3984">
        <v>8.02</v>
      </c>
      <c r="E3984" t="s">
        <v>15</v>
      </c>
      <c r="F3984">
        <v>200</v>
      </c>
      <c r="G3984">
        <v>0</v>
      </c>
      <c r="H3984">
        <v>0.0016</v>
      </c>
      <c r="I3984" s="3" t="s">
        <v>3414</v>
      </c>
      <c r="J3984" s="1">
        <f t="shared" si="191"/>
        <v>45903.0167299653</v>
      </c>
      <c r="K3984">
        <f>10000+SUM(G$2:G3984)-SUM(H$2:H3984)</f>
        <v>9572.71665389</v>
      </c>
      <c r="L3984">
        <f t="shared" si="192"/>
        <v>9190.44461944102</v>
      </c>
      <c r="M3984">
        <f t="shared" si="193"/>
        <v>1.04159450932769</v>
      </c>
    </row>
    <row r="3985" spans="1:13">
      <c r="A3985" t="s">
        <v>40</v>
      </c>
      <c r="B3985">
        <v>0.012</v>
      </c>
      <c r="C3985" t="s">
        <v>14</v>
      </c>
      <c r="D3985">
        <v>51.4</v>
      </c>
      <c r="E3985" t="s">
        <v>15</v>
      </c>
      <c r="F3985">
        <v>4284</v>
      </c>
      <c r="G3985">
        <v>0</v>
      </c>
      <c r="H3985">
        <v>0.0103</v>
      </c>
      <c r="I3985" s="3" t="s">
        <v>3415</v>
      </c>
      <c r="J3985" s="1">
        <f t="shared" si="191"/>
        <v>45903.0167307407</v>
      </c>
      <c r="K3985">
        <f>10000+SUM(G$2:G3985)-SUM(H$2:H3985)</f>
        <v>9572.70635389</v>
      </c>
      <c r="L3985">
        <f t="shared" si="192"/>
        <v>9190.44461944102</v>
      </c>
      <c r="M3985">
        <f t="shared" si="193"/>
        <v>1.04159338859845</v>
      </c>
    </row>
    <row r="3986" spans="1:13">
      <c r="A3986" t="s">
        <v>320</v>
      </c>
      <c r="B3986">
        <v>5.7</v>
      </c>
      <c r="C3986" t="s">
        <v>14</v>
      </c>
      <c r="D3986">
        <v>5.17</v>
      </c>
      <c r="E3986" t="s">
        <v>15</v>
      </c>
      <c r="F3986">
        <v>0.906</v>
      </c>
      <c r="G3986">
        <v>0</v>
      </c>
      <c r="H3986">
        <v>0.00103</v>
      </c>
      <c r="I3986" s="3" t="s">
        <v>3416</v>
      </c>
      <c r="J3986" s="1">
        <f t="shared" si="191"/>
        <v>45903.0176071759</v>
      </c>
      <c r="K3986">
        <f>10000+SUM(G$2:G3986)-SUM(H$2:H3986)</f>
        <v>9572.70532389</v>
      </c>
      <c r="L3986">
        <f t="shared" si="192"/>
        <v>9190.44461944102</v>
      </c>
      <c r="M3986">
        <f t="shared" si="193"/>
        <v>1.04159327652553</v>
      </c>
    </row>
    <row r="3987" spans="1:13">
      <c r="A3987" t="s">
        <v>131</v>
      </c>
      <c r="B3987">
        <v>2.1</v>
      </c>
      <c r="C3987" t="s">
        <v>14</v>
      </c>
      <c r="D3987">
        <v>5.85</v>
      </c>
      <c r="E3987" t="s">
        <v>15</v>
      </c>
      <c r="F3987">
        <v>2.79</v>
      </c>
      <c r="G3987">
        <v>0</v>
      </c>
      <c r="H3987">
        <v>0.00117</v>
      </c>
      <c r="I3987" s="3" t="s">
        <v>3417</v>
      </c>
      <c r="J3987" s="1">
        <f t="shared" si="191"/>
        <v>45903.0176072338</v>
      </c>
      <c r="K3987">
        <f>10000+SUM(G$2:G3987)-SUM(H$2:H3987)</f>
        <v>9572.70415389</v>
      </c>
      <c r="L3987">
        <f t="shared" si="192"/>
        <v>9190.44461944102</v>
      </c>
      <c r="M3987">
        <f t="shared" si="193"/>
        <v>1.04159314921939</v>
      </c>
    </row>
    <row r="3988" spans="1:13">
      <c r="A3988" t="s">
        <v>40</v>
      </c>
      <c r="B3988">
        <v>0.011</v>
      </c>
      <c r="C3988" t="s">
        <v>14</v>
      </c>
      <c r="D3988">
        <v>47.1</v>
      </c>
      <c r="E3988" t="s">
        <v>15</v>
      </c>
      <c r="F3988">
        <v>4281</v>
      </c>
      <c r="G3988">
        <v>0</v>
      </c>
      <c r="H3988">
        <v>0.00942</v>
      </c>
      <c r="I3988" s="3" t="s">
        <v>3418</v>
      </c>
      <c r="J3988" s="1">
        <f t="shared" si="191"/>
        <v>45903.0176087963</v>
      </c>
      <c r="K3988">
        <f>10000+SUM(G$2:G3988)-SUM(H$2:H3988)</f>
        <v>9572.69473389</v>
      </c>
      <c r="L3988">
        <f t="shared" si="192"/>
        <v>9190.44461944102</v>
      </c>
      <c r="M3988">
        <f t="shared" si="193"/>
        <v>1.04159212424178</v>
      </c>
    </row>
    <row r="3989" spans="1:13">
      <c r="A3989" t="s">
        <v>118</v>
      </c>
      <c r="B3989">
        <v>0.05</v>
      </c>
      <c r="C3989" t="s">
        <v>14</v>
      </c>
      <c r="D3989">
        <v>10</v>
      </c>
      <c r="E3989" t="s">
        <v>15</v>
      </c>
      <c r="F3989">
        <v>200</v>
      </c>
      <c r="G3989">
        <v>0</v>
      </c>
      <c r="H3989">
        <v>0.002</v>
      </c>
      <c r="I3989" s="3" t="s">
        <v>3419</v>
      </c>
      <c r="J3989" s="1">
        <f t="shared" si="191"/>
        <v>45903.0176108912</v>
      </c>
      <c r="K3989">
        <f>10000+SUM(G$2:G3989)-SUM(H$2:H3989)</f>
        <v>9572.69273389</v>
      </c>
      <c r="L3989">
        <f t="shared" si="192"/>
        <v>9190.44461944102</v>
      </c>
      <c r="M3989">
        <f t="shared" si="193"/>
        <v>1.04159190662445</v>
      </c>
    </row>
    <row r="3990" spans="1:13">
      <c r="A3990" t="s">
        <v>334</v>
      </c>
      <c r="B3990">
        <v>0.018</v>
      </c>
      <c r="C3990" t="s">
        <v>14</v>
      </c>
      <c r="D3990">
        <v>5.64</v>
      </c>
      <c r="E3990" t="s">
        <v>15</v>
      </c>
      <c r="F3990">
        <v>313</v>
      </c>
      <c r="G3990">
        <v>0</v>
      </c>
      <c r="H3990">
        <v>0.00113</v>
      </c>
      <c r="I3990" s="3" t="s">
        <v>3420</v>
      </c>
      <c r="J3990" s="1">
        <f t="shared" si="191"/>
        <v>45903.0176589468</v>
      </c>
      <c r="K3990">
        <f>10000+SUM(G$2:G3990)-SUM(H$2:H3990)</f>
        <v>9572.69160389</v>
      </c>
      <c r="L3990">
        <f t="shared" si="192"/>
        <v>9190.44461944102</v>
      </c>
      <c r="M3990">
        <f t="shared" si="193"/>
        <v>1.04159178367066</v>
      </c>
    </row>
    <row r="3991" spans="1:13">
      <c r="A3991" t="s">
        <v>334</v>
      </c>
      <c r="B3991">
        <v>0.003</v>
      </c>
      <c r="C3991" t="s">
        <v>14</v>
      </c>
      <c r="D3991">
        <v>0.94</v>
      </c>
      <c r="E3991" t="s">
        <v>15</v>
      </c>
      <c r="F3991">
        <v>313</v>
      </c>
      <c r="G3991">
        <v>0</v>
      </c>
      <c r="H3991">
        <v>0.000188</v>
      </c>
      <c r="I3991" s="3" t="s">
        <v>3421</v>
      </c>
      <c r="J3991" s="1">
        <f t="shared" si="191"/>
        <v>45903.0182296412</v>
      </c>
      <c r="K3991">
        <f>10000+SUM(G$2:G3991)-SUM(H$2:H3991)</f>
        <v>9572.69141589</v>
      </c>
      <c r="L3991">
        <f t="shared" si="192"/>
        <v>9190.44461944102</v>
      </c>
      <c r="M3991">
        <f t="shared" si="193"/>
        <v>1.04159176321463</v>
      </c>
    </row>
    <row r="3992" spans="1:13">
      <c r="A3992" t="s">
        <v>334</v>
      </c>
      <c r="B3992">
        <v>0.017</v>
      </c>
      <c r="C3992" t="s">
        <v>14</v>
      </c>
      <c r="D3992">
        <v>5.32</v>
      </c>
      <c r="E3992" t="s">
        <v>15</v>
      </c>
      <c r="F3992">
        <v>313</v>
      </c>
      <c r="G3992">
        <v>0</v>
      </c>
      <c r="H3992">
        <v>0.00106</v>
      </c>
      <c r="I3992" s="3" t="s">
        <v>3421</v>
      </c>
      <c r="J3992" s="1">
        <f t="shared" si="191"/>
        <v>45903.0182296412</v>
      </c>
      <c r="K3992">
        <f>10000+SUM(G$2:G3992)-SUM(H$2:H3992)</f>
        <v>9572.69035589</v>
      </c>
      <c r="L3992">
        <f t="shared" si="192"/>
        <v>9190.44461944102</v>
      </c>
      <c r="M3992">
        <f t="shared" si="193"/>
        <v>1.04159164787745</v>
      </c>
    </row>
    <row r="3993" spans="1:13">
      <c r="A3993" t="s">
        <v>334</v>
      </c>
      <c r="B3993">
        <v>0.001</v>
      </c>
      <c r="C3993" t="s">
        <v>14</v>
      </c>
      <c r="D3993">
        <v>0.313</v>
      </c>
      <c r="E3993" t="s">
        <v>15</v>
      </c>
      <c r="F3993">
        <v>313</v>
      </c>
      <c r="G3993">
        <v>0</v>
      </c>
      <c r="H3993">
        <v>6.26e-5</v>
      </c>
      <c r="I3993" s="3" t="s">
        <v>3421</v>
      </c>
      <c r="J3993" s="1">
        <f t="shared" si="191"/>
        <v>45903.0182296412</v>
      </c>
      <c r="K3993">
        <f>10000+SUM(G$2:G3993)-SUM(H$2:H3993)</f>
        <v>9572.69029329</v>
      </c>
      <c r="L3993">
        <f t="shared" si="192"/>
        <v>9190.44461944102</v>
      </c>
      <c r="M3993">
        <f t="shared" si="193"/>
        <v>1.04159164106603</v>
      </c>
    </row>
    <row r="3994" spans="1:13">
      <c r="A3994" t="s">
        <v>40</v>
      </c>
      <c r="B3994">
        <v>0.013</v>
      </c>
      <c r="C3994" t="s">
        <v>14</v>
      </c>
      <c r="D3994">
        <v>55.6</v>
      </c>
      <c r="E3994" t="s">
        <v>15</v>
      </c>
      <c r="F3994">
        <v>4281</v>
      </c>
      <c r="G3994">
        <v>0</v>
      </c>
      <c r="H3994">
        <v>0.0111</v>
      </c>
      <c r="I3994" s="3" t="s">
        <v>3421</v>
      </c>
      <c r="J3994" s="1">
        <f t="shared" si="191"/>
        <v>45903.0182296412</v>
      </c>
      <c r="K3994">
        <f>10000+SUM(G$2:G3994)-SUM(H$2:H3994)</f>
        <v>9572.67919329</v>
      </c>
      <c r="L3994">
        <f t="shared" si="192"/>
        <v>9190.44461944102</v>
      </c>
      <c r="M3994">
        <f t="shared" si="193"/>
        <v>1.04159043328986</v>
      </c>
    </row>
    <row r="3995" spans="1:13">
      <c r="A3995" t="s">
        <v>118</v>
      </c>
      <c r="B3995">
        <v>0.94</v>
      </c>
      <c r="C3995" t="s">
        <v>14</v>
      </c>
      <c r="D3995">
        <v>188</v>
      </c>
      <c r="E3995" t="s">
        <v>15</v>
      </c>
      <c r="F3995">
        <v>200</v>
      </c>
      <c r="G3995">
        <v>0</v>
      </c>
      <c r="H3995">
        <v>0.0376</v>
      </c>
      <c r="I3995" s="3" t="s">
        <v>3422</v>
      </c>
      <c r="J3995" s="1">
        <f t="shared" si="191"/>
        <v>45903.0182304745</v>
      </c>
      <c r="K3995">
        <f>10000+SUM(G$2:G3995)-SUM(H$2:H3995)</f>
        <v>9572.64159329</v>
      </c>
      <c r="L3995">
        <f t="shared" si="192"/>
        <v>9190.44461944102</v>
      </c>
      <c r="M3995">
        <f t="shared" si="193"/>
        <v>1.04158634208409</v>
      </c>
    </row>
    <row r="3996" spans="1:13">
      <c r="A3996" t="s">
        <v>341</v>
      </c>
      <c r="B3996">
        <v>0.4</v>
      </c>
      <c r="C3996" t="s">
        <v>14</v>
      </c>
      <c r="D3996">
        <v>5.09</v>
      </c>
      <c r="E3996" t="s">
        <v>15</v>
      </c>
      <c r="F3996">
        <v>12.7</v>
      </c>
      <c r="G3996">
        <v>0</v>
      </c>
      <c r="H3996">
        <v>0.00102</v>
      </c>
      <c r="I3996" s="3" t="s">
        <v>3423</v>
      </c>
      <c r="J3996" s="1">
        <f t="shared" si="191"/>
        <v>45903.0182344907</v>
      </c>
      <c r="K3996">
        <f>10000+SUM(G$2:G3996)-SUM(H$2:H3996)</f>
        <v>9572.64057329</v>
      </c>
      <c r="L3996">
        <f t="shared" si="192"/>
        <v>9190.44461944102</v>
      </c>
      <c r="M3996">
        <f t="shared" si="193"/>
        <v>1.04158623109926</v>
      </c>
    </row>
    <row r="3997" spans="1:13">
      <c r="A3997" t="s">
        <v>334</v>
      </c>
      <c r="B3997">
        <v>0.025</v>
      </c>
      <c r="C3997" t="s">
        <v>17</v>
      </c>
      <c r="D3997">
        <v>7.83</v>
      </c>
      <c r="E3997" t="s">
        <v>15</v>
      </c>
      <c r="F3997">
        <v>313</v>
      </c>
      <c r="G3997">
        <v>-0.355</v>
      </c>
      <c r="H3997">
        <v>0.00157</v>
      </c>
      <c r="I3997" s="3" t="s">
        <v>3424</v>
      </c>
      <c r="J3997" s="1">
        <f t="shared" si="191"/>
        <v>45903.0190316782</v>
      </c>
      <c r="K3997">
        <f>10000+SUM(G$2:G3997)-SUM(H$2:H3997)</f>
        <v>9572.28400329</v>
      </c>
      <c r="L3997">
        <f t="shared" si="192"/>
        <v>9190.44461944102</v>
      </c>
      <c r="M3997">
        <f t="shared" si="193"/>
        <v>1.04154743319396</v>
      </c>
    </row>
    <row r="3998" spans="1:13">
      <c r="A3998" t="s">
        <v>118</v>
      </c>
      <c r="B3998">
        <v>0.06</v>
      </c>
      <c r="C3998" t="s">
        <v>17</v>
      </c>
      <c r="D3998">
        <v>12</v>
      </c>
      <c r="E3998" t="s">
        <v>15</v>
      </c>
      <c r="F3998">
        <v>200</v>
      </c>
      <c r="G3998">
        <v>-0.143</v>
      </c>
      <c r="H3998">
        <v>0.0024</v>
      </c>
      <c r="I3998" s="3" t="s">
        <v>3424</v>
      </c>
      <c r="J3998" s="1">
        <f t="shared" si="191"/>
        <v>45903.0190316782</v>
      </c>
      <c r="K3998">
        <f>10000+SUM(G$2:G3998)-SUM(H$2:H3998)</f>
        <v>9572.13860329</v>
      </c>
      <c r="L3998">
        <f t="shared" si="192"/>
        <v>9190.44461944102</v>
      </c>
      <c r="M3998">
        <f t="shared" si="193"/>
        <v>1.04153161241422</v>
      </c>
    </row>
    <row r="3999" spans="1:13">
      <c r="A3999" t="s">
        <v>40</v>
      </c>
      <c r="B3999">
        <v>0.004</v>
      </c>
      <c r="C3999" t="s">
        <v>17</v>
      </c>
      <c r="D3999">
        <v>17.1</v>
      </c>
      <c r="E3999" t="s">
        <v>15</v>
      </c>
      <c r="F3999">
        <v>4280</v>
      </c>
      <c r="G3999">
        <v>-0.132</v>
      </c>
      <c r="H3999">
        <v>0.00342</v>
      </c>
      <c r="I3999" s="3" t="s">
        <v>3425</v>
      </c>
      <c r="J3999" s="1">
        <f t="shared" si="191"/>
        <v>45903.0190324653</v>
      </c>
      <c r="K3999">
        <f>10000+SUM(G$2:G3999)-SUM(H$2:H3999)</f>
        <v>9572.00318329</v>
      </c>
      <c r="L3999">
        <f t="shared" si="192"/>
        <v>9190.44461944102</v>
      </c>
      <c r="M3999">
        <f t="shared" si="193"/>
        <v>1.04151687754495</v>
      </c>
    </row>
    <row r="4000" spans="1:13">
      <c r="A4000" t="s">
        <v>341</v>
      </c>
      <c r="B4000">
        <v>0.2</v>
      </c>
      <c r="C4000" t="s">
        <v>17</v>
      </c>
      <c r="D4000">
        <v>2.54</v>
      </c>
      <c r="E4000" t="s">
        <v>15</v>
      </c>
      <c r="F4000">
        <v>12.7</v>
      </c>
      <c r="G4000">
        <v>-0.0654</v>
      </c>
      <c r="H4000">
        <v>0.000509</v>
      </c>
      <c r="I4000" s="3" t="s">
        <v>3426</v>
      </c>
      <c r="J4000" s="1">
        <f t="shared" si="191"/>
        <v>45903.0190372222</v>
      </c>
      <c r="K4000">
        <f>10000+SUM(G$2:G4000)-SUM(H$2:H4000)</f>
        <v>9571.93727429</v>
      </c>
      <c r="L4000">
        <f t="shared" si="192"/>
        <v>9190.44461944102</v>
      </c>
      <c r="M4000">
        <f t="shared" si="193"/>
        <v>1.04150970607472</v>
      </c>
    </row>
    <row r="4001" spans="1:13">
      <c r="A4001" t="s">
        <v>40</v>
      </c>
      <c r="B4001">
        <v>0.008</v>
      </c>
      <c r="C4001" t="s">
        <v>14</v>
      </c>
      <c r="D4001">
        <v>34.3</v>
      </c>
      <c r="E4001" t="s">
        <v>15</v>
      </c>
      <c r="F4001">
        <v>4282</v>
      </c>
      <c r="G4001">
        <v>0</v>
      </c>
      <c r="H4001">
        <v>0.00685</v>
      </c>
      <c r="I4001" s="3" t="s">
        <v>3427</v>
      </c>
      <c r="J4001" s="1">
        <f t="shared" si="191"/>
        <v>45903.0196301852</v>
      </c>
      <c r="K4001">
        <f>10000+SUM(G$2:G4001)-SUM(H$2:H4001)</f>
        <v>9571.93042429</v>
      </c>
      <c r="L4001">
        <f t="shared" si="192"/>
        <v>9190.44461944102</v>
      </c>
      <c r="M4001">
        <f t="shared" si="193"/>
        <v>1.04150896073537</v>
      </c>
    </row>
    <row r="4002" spans="1:13">
      <c r="A4002" t="s">
        <v>334</v>
      </c>
      <c r="B4002">
        <v>0.001</v>
      </c>
      <c r="C4002" t="s">
        <v>17</v>
      </c>
      <c r="D4002">
        <v>0.313</v>
      </c>
      <c r="E4002" t="s">
        <v>15</v>
      </c>
      <c r="F4002">
        <v>313</v>
      </c>
      <c r="G4002">
        <v>-0.0141</v>
      </c>
      <c r="H4002">
        <v>6.26e-5</v>
      </c>
      <c r="I4002" s="3" t="s">
        <v>3428</v>
      </c>
      <c r="J4002" s="1">
        <f t="shared" si="191"/>
        <v>45903.0196309259</v>
      </c>
      <c r="K4002">
        <f>10000+SUM(G$2:G4002)-SUM(H$2:H4002)</f>
        <v>9571.91626169</v>
      </c>
      <c r="L4002">
        <f t="shared" si="192"/>
        <v>9190.44461944102</v>
      </c>
      <c r="M4002">
        <f t="shared" si="193"/>
        <v>1.04150741972179</v>
      </c>
    </row>
    <row r="4003" spans="1:13">
      <c r="A4003" t="s">
        <v>131</v>
      </c>
      <c r="B4003">
        <v>0.1</v>
      </c>
      <c r="C4003" t="s">
        <v>17</v>
      </c>
      <c r="D4003">
        <v>0.278</v>
      </c>
      <c r="E4003" t="s">
        <v>15</v>
      </c>
      <c r="F4003">
        <v>2.78</v>
      </c>
      <c r="G4003">
        <v>-0.00218</v>
      </c>
      <c r="H4003">
        <v>5.57e-5</v>
      </c>
      <c r="I4003" s="3" t="s">
        <v>3429</v>
      </c>
      <c r="J4003" s="1">
        <f t="shared" si="191"/>
        <v>45903.0196317245</v>
      </c>
      <c r="K4003">
        <f>10000+SUM(G$2:G4003)-SUM(H$2:H4003)</f>
        <v>9571.91402599</v>
      </c>
      <c r="L4003">
        <f t="shared" si="192"/>
        <v>9190.44461944102</v>
      </c>
      <c r="M4003">
        <f t="shared" si="193"/>
        <v>1.04150717645826</v>
      </c>
    </row>
    <row r="4004" spans="1:13">
      <c r="A4004" t="s">
        <v>118</v>
      </c>
      <c r="B4004">
        <v>0.02</v>
      </c>
      <c r="C4004" t="s">
        <v>17</v>
      </c>
      <c r="D4004">
        <v>4</v>
      </c>
      <c r="E4004" t="s">
        <v>15</v>
      </c>
      <c r="F4004">
        <v>200</v>
      </c>
      <c r="G4004">
        <v>-0.0472</v>
      </c>
      <c r="H4004">
        <v>0.000799</v>
      </c>
      <c r="I4004" s="3" t="s">
        <v>3430</v>
      </c>
      <c r="J4004" s="1">
        <f t="shared" si="191"/>
        <v>45903.0196324769</v>
      </c>
      <c r="K4004">
        <f>10000+SUM(G$2:G4004)-SUM(H$2:H4004)</f>
        <v>9571.86602699</v>
      </c>
      <c r="L4004">
        <f t="shared" si="192"/>
        <v>9190.44461944102</v>
      </c>
      <c r="M4004">
        <f t="shared" si="193"/>
        <v>1.0415019537512</v>
      </c>
    </row>
    <row r="4005" spans="1:13">
      <c r="A4005" t="s">
        <v>320</v>
      </c>
      <c r="B4005">
        <v>0.2</v>
      </c>
      <c r="C4005" t="s">
        <v>17</v>
      </c>
      <c r="D4005">
        <v>0.181</v>
      </c>
      <c r="E4005" t="s">
        <v>15</v>
      </c>
      <c r="F4005">
        <v>0.905</v>
      </c>
      <c r="G4005">
        <v>-0.00349</v>
      </c>
      <c r="H4005">
        <v>3.62e-5</v>
      </c>
      <c r="I4005" s="3" t="s">
        <v>3431</v>
      </c>
      <c r="J4005" s="1">
        <f t="shared" si="191"/>
        <v>45903.0196324884</v>
      </c>
      <c r="K4005">
        <f>10000+SUM(G$2:G4005)-SUM(H$2:H4005)</f>
        <v>9571.86250079</v>
      </c>
      <c r="L4005">
        <f t="shared" si="192"/>
        <v>9190.44461944102</v>
      </c>
      <c r="M4005">
        <f t="shared" si="193"/>
        <v>1.04150157007009</v>
      </c>
    </row>
    <row r="4006" spans="1:13">
      <c r="A4006" t="s">
        <v>334</v>
      </c>
      <c r="B4006">
        <v>0.019</v>
      </c>
      <c r="C4006" t="s">
        <v>14</v>
      </c>
      <c r="D4006">
        <v>5.95</v>
      </c>
      <c r="E4006" t="s">
        <v>15</v>
      </c>
      <c r="F4006">
        <v>313</v>
      </c>
      <c r="G4006">
        <v>0</v>
      </c>
      <c r="H4006">
        <v>0.00119</v>
      </c>
      <c r="I4006" s="3" t="s">
        <v>3432</v>
      </c>
      <c r="J4006" s="1">
        <f t="shared" si="191"/>
        <v>45903.0198446759</v>
      </c>
      <c r="K4006">
        <f>10000+SUM(G$2:G4006)-SUM(H$2:H4006)</f>
        <v>9571.86131079</v>
      </c>
      <c r="L4006">
        <f t="shared" si="192"/>
        <v>9190.44461944102</v>
      </c>
      <c r="M4006">
        <f t="shared" si="193"/>
        <v>1.04150144058778</v>
      </c>
    </row>
    <row r="4007" spans="1:13">
      <c r="A4007" t="s">
        <v>118</v>
      </c>
      <c r="B4007">
        <v>0.94</v>
      </c>
      <c r="C4007" t="s">
        <v>14</v>
      </c>
      <c r="D4007">
        <v>188</v>
      </c>
      <c r="E4007" t="s">
        <v>15</v>
      </c>
      <c r="F4007">
        <v>200</v>
      </c>
      <c r="G4007">
        <v>0</v>
      </c>
      <c r="H4007">
        <v>0.0375</v>
      </c>
      <c r="I4007" s="3" t="s">
        <v>3433</v>
      </c>
      <c r="J4007" s="1">
        <f t="shared" si="191"/>
        <v>45903.0198454051</v>
      </c>
      <c r="K4007">
        <f>10000+SUM(G$2:G4007)-SUM(H$2:H4007)</f>
        <v>9571.82381079</v>
      </c>
      <c r="L4007">
        <f t="shared" si="192"/>
        <v>9190.44461944102</v>
      </c>
      <c r="M4007">
        <f t="shared" si="193"/>
        <v>1.04149736026288</v>
      </c>
    </row>
    <row r="4008" spans="1:13">
      <c r="A4008" t="s">
        <v>40</v>
      </c>
      <c r="B4008">
        <v>0.012</v>
      </c>
      <c r="C4008" t="s">
        <v>14</v>
      </c>
      <c r="D4008">
        <v>51.3</v>
      </c>
      <c r="E4008" t="s">
        <v>15</v>
      </c>
      <c r="F4008">
        <v>4277</v>
      </c>
      <c r="G4008">
        <v>0</v>
      </c>
      <c r="H4008">
        <v>0.0103</v>
      </c>
      <c r="I4008" s="3" t="s">
        <v>3434</v>
      </c>
      <c r="J4008" s="1">
        <f t="shared" si="191"/>
        <v>45903.0199933796</v>
      </c>
      <c r="K4008">
        <f>10000+SUM(G$2:G4008)-SUM(H$2:H4008)</f>
        <v>9571.81351079</v>
      </c>
      <c r="L4008">
        <f t="shared" si="192"/>
        <v>9190.44461944102</v>
      </c>
      <c r="M4008">
        <f t="shared" si="193"/>
        <v>1.04149623953364</v>
      </c>
    </row>
    <row r="4009" spans="1:13">
      <c r="A4009" t="s">
        <v>334</v>
      </c>
      <c r="B4009">
        <v>0.007</v>
      </c>
      <c r="C4009" t="s">
        <v>17</v>
      </c>
      <c r="D4009">
        <v>2.19</v>
      </c>
      <c r="E4009" t="s">
        <v>15</v>
      </c>
      <c r="F4009">
        <v>313</v>
      </c>
      <c r="G4009">
        <v>-0.0977</v>
      </c>
      <c r="H4009">
        <v>0.000439</v>
      </c>
      <c r="I4009" s="3" t="s">
        <v>3435</v>
      </c>
      <c r="J4009" s="1">
        <f t="shared" si="191"/>
        <v>45903.0236729398</v>
      </c>
      <c r="K4009">
        <f>10000+SUM(G$2:G4009)-SUM(H$2:H4009)</f>
        <v>9571.71537179</v>
      </c>
      <c r="L4009">
        <f t="shared" si="192"/>
        <v>9190.44461944102</v>
      </c>
      <c r="M4009">
        <f t="shared" si="193"/>
        <v>1.04148556116017</v>
      </c>
    </row>
    <row r="4010" spans="1:13">
      <c r="A4010" t="s">
        <v>118</v>
      </c>
      <c r="B4010">
        <v>0.03</v>
      </c>
      <c r="C4010" t="s">
        <v>17</v>
      </c>
      <c r="D4010">
        <v>6.01</v>
      </c>
      <c r="E4010" t="s">
        <v>15</v>
      </c>
      <c r="F4010">
        <v>200</v>
      </c>
      <c r="G4010">
        <v>-0.0543</v>
      </c>
      <c r="H4010">
        <v>0.0012</v>
      </c>
      <c r="I4010" s="3" t="s">
        <v>3436</v>
      </c>
      <c r="J4010" s="1">
        <f t="shared" si="191"/>
        <v>45903.0236736921</v>
      </c>
      <c r="K4010">
        <f>10000+SUM(G$2:G4010)-SUM(H$2:H4010)</f>
        <v>9571.65987179</v>
      </c>
      <c r="L4010">
        <f t="shared" si="192"/>
        <v>9190.44461944102</v>
      </c>
      <c r="M4010">
        <f t="shared" si="193"/>
        <v>1.04147952227932</v>
      </c>
    </row>
    <row r="4011" spans="1:13">
      <c r="A4011" t="s">
        <v>40</v>
      </c>
      <c r="B4011">
        <v>0.001</v>
      </c>
      <c r="C4011" t="s">
        <v>17</v>
      </c>
      <c r="D4011">
        <v>4.29</v>
      </c>
      <c r="E4011" t="s">
        <v>15</v>
      </c>
      <c r="F4011">
        <v>4287</v>
      </c>
      <c r="G4011">
        <v>-0.0253</v>
      </c>
      <c r="H4011">
        <v>0.000857</v>
      </c>
      <c r="I4011" s="3" t="s">
        <v>3437</v>
      </c>
      <c r="J4011" s="1">
        <f t="shared" si="191"/>
        <v>45903.0236745833</v>
      </c>
      <c r="K4011">
        <f>10000+SUM(G$2:G4011)-SUM(H$2:H4011)</f>
        <v>9571.63371479</v>
      </c>
      <c r="L4011">
        <f t="shared" si="192"/>
        <v>9190.44461944102</v>
      </c>
      <c r="M4011">
        <f t="shared" si="193"/>
        <v>1.0414766761711</v>
      </c>
    </row>
    <row r="4012" spans="1:13">
      <c r="A4012" t="s">
        <v>334</v>
      </c>
      <c r="B4012">
        <v>0.003</v>
      </c>
      <c r="C4012" t="s">
        <v>17</v>
      </c>
      <c r="D4012">
        <v>0.942</v>
      </c>
      <c r="E4012" t="s">
        <v>15</v>
      </c>
      <c r="F4012">
        <v>314</v>
      </c>
      <c r="G4012">
        <v>-0.0394</v>
      </c>
      <c r="H4012">
        <v>0.000188</v>
      </c>
      <c r="I4012" s="3" t="s">
        <v>3438</v>
      </c>
      <c r="J4012" s="1">
        <f t="shared" si="191"/>
        <v>45903.0296369097</v>
      </c>
      <c r="K4012">
        <f>10000+SUM(G$2:G4012)-SUM(H$2:H4012)</f>
        <v>9571.59412679</v>
      </c>
      <c r="L4012">
        <f t="shared" si="192"/>
        <v>9190.44461944102</v>
      </c>
      <c r="M4012">
        <f t="shared" si="193"/>
        <v>1.04147236865371</v>
      </c>
    </row>
    <row r="4013" spans="1:13">
      <c r="A4013" t="s">
        <v>118</v>
      </c>
      <c r="B4013">
        <v>0.01</v>
      </c>
      <c r="C4013" t="s">
        <v>17</v>
      </c>
      <c r="D4013">
        <v>2.01</v>
      </c>
      <c r="E4013" t="s">
        <v>15</v>
      </c>
      <c r="F4013">
        <v>201</v>
      </c>
      <c r="G4013">
        <v>-0.0137</v>
      </c>
      <c r="H4013">
        <v>0.000402</v>
      </c>
      <c r="I4013" s="3" t="s">
        <v>3439</v>
      </c>
      <c r="J4013" s="1">
        <f t="shared" si="191"/>
        <v>45903.0296377315</v>
      </c>
      <c r="K4013">
        <f>10000+SUM(G$2:G4013)-SUM(H$2:H4013)</f>
        <v>9571.58002479</v>
      </c>
      <c r="L4013">
        <f t="shared" si="192"/>
        <v>9190.44461944102</v>
      </c>
      <c r="M4013">
        <f t="shared" si="193"/>
        <v>1.04147083423393</v>
      </c>
    </row>
    <row r="4014" spans="1:13">
      <c r="A4014" t="s">
        <v>40</v>
      </c>
      <c r="B4014">
        <v>0.001</v>
      </c>
      <c r="C4014" t="s">
        <v>17</v>
      </c>
      <c r="D4014">
        <v>4.3</v>
      </c>
      <c r="E4014" t="s">
        <v>15</v>
      </c>
      <c r="F4014">
        <v>4295</v>
      </c>
      <c r="G4014">
        <v>-0.0173</v>
      </c>
      <c r="H4014">
        <v>0.000859</v>
      </c>
      <c r="I4014" s="3" t="s">
        <v>3440</v>
      </c>
      <c r="J4014" s="1">
        <f t="shared" si="191"/>
        <v>45903.0296384722</v>
      </c>
      <c r="K4014">
        <f>10000+SUM(G$2:G4014)-SUM(H$2:H4014)</f>
        <v>9571.56186579</v>
      </c>
      <c r="L4014">
        <f t="shared" si="192"/>
        <v>9190.44461944102</v>
      </c>
      <c r="M4014">
        <f t="shared" si="193"/>
        <v>1.0414688583774</v>
      </c>
    </row>
    <row r="4015" spans="1:13">
      <c r="A4015" t="s">
        <v>334</v>
      </c>
      <c r="B4015">
        <v>0.011</v>
      </c>
      <c r="C4015" t="s">
        <v>17</v>
      </c>
      <c r="D4015">
        <v>3.46</v>
      </c>
      <c r="E4015" t="s">
        <v>15</v>
      </c>
      <c r="F4015">
        <v>314</v>
      </c>
      <c r="G4015">
        <v>-0.144</v>
      </c>
      <c r="H4015">
        <v>0.000691</v>
      </c>
      <c r="I4015" s="3" t="s">
        <v>3441</v>
      </c>
      <c r="J4015" s="1">
        <f t="shared" si="191"/>
        <v>45903.0306174306</v>
      </c>
      <c r="K4015">
        <f>10000+SUM(G$2:G4015)-SUM(H$2:H4015)</f>
        <v>9571.41717479</v>
      </c>
      <c r="L4015">
        <f t="shared" si="192"/>
        <v>9190.44461944102</v>
      </c>
      <c r="M4015">
        <f t="shared" si="193"/>
        <v>1.04145311474301</v>
      </c>
    </row>
    <row r="4016" spans="1:13">
      <c r="A4016" t="s">
        <v>118</v>
      </c>
      <c r="B4016">
        <v>0.03</v>
      </c>
      <c r="C4016" t="s">
        <v>17</v>
      </c>
      <c r="D4016">
        <v>6.03</v>
      </c>
      <c r="E4016" t="s">
        <v>15</v>
      </c>
      <c r="F4016">
        <v>201</v>
      </c>
      <c r="G4016">
        <v>-0.0387</v>
      </c>
      <c r="H4016">
        <v>0.00121</v>
      </c>
      <c r="I4016" s="3" t="s">
        <v>3442</v>
      </c>
      <c r="J4016" s="1">
        <f t="shared" si="191"/>
        <v>45903.0306190394</v>
      </c>
      <c r="K4016">
        <f>10000+SUM(G$2:G4016)-SUM(H$2:H4016)</f>
        <v>9571.37726479</v>
      </c>
      <c r="L4016">
        <f t="shared" si="192"/>
        <v>9190.44461944102</v>
      </c>
      <c r="M4016">
        <f t="shared" si="193"/>
        <v>1.04144877218923</v>
      </c>
    </row>
    <row r="4017" spans="1:13">
      <c r="A4017" t="s">
        <v>40</v>
      </c>
      <c r="B4017">
        <v>0.01</v>
      </c>
      <c r="C4017" t="s">
        <v>17</v>
      </c>
      <c r="D4017">
        <v>43</v>
      </c>
      <c r="E4017" t="s">
        <v>15</v>
      </c>
      <c r="F4017">
        <v>4295</v>
      </c>
      <c r="G4017">
        <v>-0.173</v>
      </c>
      <c r="H4017">
        <v>0.00859</v>
      </c>
      <c r="I4017" s="3" t="s">
        <v>3442</v>
      </c>
      <c r="J4017" s="1">
        <f t="shared" si="191"/>
        <v>45903.0306190394</v>
      </c>
      <c r="K4017">
        <f>10000+SUM(G$2:G4017)-SUM(H$2:H4017)</f>
        <v>9571.19567479</v>
      </c>
      <c r="L4017">
        <f t="shared" si="192"/>
        <v>9190.44461944102</v>
      </c>
      <c r="M4017">
        <f t="shared" si="193"/>
        <v>1.04142901362395</v>
      </c>
    </row>
    <row r="4018" spans="1:13">
      <c r="A4018" t="s">
        <v>320</v>
      </c>
      <c r="B4018">
        <v>0.2</v>
      </c>
      <c r="C4018" t="s">
        <v>17</v>
      </c>
      <c r="D4018">
        <v>0.182</v>
      </c>
      <c r="E4018" t="s">
        <v>15</v>
      </c>
      <c r="F4018">
        <v>0.911</v>
      </c>
      <c r="G4018">
        <v>-0.00227</v>
      </c>
      <c r="H4018">
        <v>3.64e-5</v>
      </c>
      <c r="I4018" s="3" t="s">
        <v>3443</v>
      </c>
      <c r="J4018" s="1">
        <f t="shared" si="191"/>
        <v>45903.03062125</v>
      </c>
      <c r="K4018">
        <f>10000+SUM(G$2:G4018)-SUM(H$2:H4018)</f>
        <v>9571.19336839</v>
      </c>
      <c r="L4018">
        <f t="shared" si="192"/>
        <v>9190.44461944102</v>
      </c>
      <c r="M4018">
        <f t="shared" si="193"/>
        <v>1.04142876266765</v>
      </c>
    </row>
    <row r="4019" spans="1:13">
      <c r="A4019" t="s">
        <v>118</v>
      </c>
      <c r="B4019">
        <v>0.06</v>
      </c>
      <c r="C4019" t="s">
        <v>14</v>
      </c>
      <c r="D4019">
        <v>12.1</v>
      </c>
      <c r="E4019" t="s">
        <v>15</v>
      </c>
      <c r="F4019">
        <v>201</v>
      </c>
      <c r="G4019">
        <v>0</v>
      </c>
      <c r="H4019">
        <v>0.00241</v>
      </c>
      <c r="I4019" s="3" t="s">
        <v>3444</v>
      </c>
      <c r="J4019" s="1">
        <f t="shared" si="191"/>
        <v>45903.0329275579</v>
      </c>
      <c r="K4019">
        <f>10000+SUM(G$2:G4019)-SUM(H$2:H4019)</f>
        <v>9571.19095839</v>
      </c>
      <c r="L4019">
        <f t="shared" si="192"/>
        <v>9190.44461944102</v>
      </c>
      <c r="M4019">
        <f t="shared" si="193"/>
        <v>1.04142850043877</v>
      </c>
    </row>
    <row r="4020" spans="1:13">
      <c r="A4020" t="s">
        <v>118</v>
      </c>
      <c r="B4020">
        <v>0.02</v>
      </c>
      <c r="C4020" t="s">
        <v>14</v>
      </c>
      <c r="D4020">
        <v>4.02</v>
      </c>
      <c r="E4020" t="s">
        <v>15</v>
      </c>
      <c r="F4020">
        <v>201</v>
      </c>
      <c r="G4020">
        <v>0</v>
      </c>
      <c r="H4020">
        <v>0.000803</v>
      </c>
      <c r="I4020" s="3" t="s">
        <v>3444</v>
      </c>
      <c r="J4020" s="1">
        <f t="shared" si="191"/>
        <v>45903.0329275579</v>
      </c>
      <c r="K4020">
        <f>10000+SUM(G$2:G4020)-SUM(H$2:H4020)</f>
        <v>9571.19015539</v>
      </c>
      <c r="L4020">
        <f t="shared" si="192"/>
        <v>9190.44461944102</v>
      </c>
      <c r="M4020">
        <f t="shared" si="193"/>
        <v>1.04142841306541</v>
      </c>
    </row>
    <row r="4021" spans="1:13">
      <c r="A4021" t="s">
        <v>334</v>
      </c>
      <c r="B4021">
        <v>0.025</v>
      </c>
      <c r="C4021" t="s">
        <v>14</v>
      </c>
      <c r="D4021">
        <v>7.86</v>
      </c>
      <c r="E4021" t="s">
        <v>15</v>
      </c>
      <c r="F4021">
        <v>314</v>
      </c>
      <c r="G4021">
        <v>0</v>
      </c>
      <c r="H4021">
        <v>0.00157</v>
      </c>
      <c r="I4021" s="3" t="s">
        <v>3445</v>
      </c>
      <c r="J4021" s="1">
        <f t="shared" si="191"/>
        <v>45903.0329300579</v>
      </c>
      <c r="K4021">
        <f>10000+SUM(G$2:G4021)-SUM(H$2:H4021)</f>
        <v>9571.18858539</v>
      </c>
      <c r="L4021">
        <f t="shared" si="192"/>
        <v>9190.44461944102</v>
      </c>
      <c r="M4021">
        <f t="shared" si="193"/>
        <v>1.04142824223581</v>
      </c>
    </row>
    <row r="4022" spans="1:13">
      <c r="A4022" t="s">
        <v>40</v>
      </c>
      <c r="B4022">
        <v>0.006</v>
      </c>
      <c r="C4022" t="s">
        <v>17</v>
      </c>
      <c r="D4022">
        <v>25.8</v>
      </c>
      <c r="E4022" t="s">
        <v>15</v>
      </c>
      <c r="F4022">
        <v>4295</v>
      </c>
      <c r="G4022">
        <v>-0.102</v>
      </c>
      <c r="H4022">
        <v>0.00515</v>
      </c>
      <c r="I4022" s="3" t="s">
        <v>3446</v>
      </c>
      <c r="J4022" s="1">
        <f t="shared" si="191"/>
        <v>45903.0331236343</v>
      </c>
      <c r="K4022">
        <f>10000+SUM(G$2:G4022)-SUM(H$2:H4022)</f>
        <v>9571.08143539</v>
      </c>
      <c r="L4022">
        <f t="shared" si="192"/>
        <v>9190.44461944102</v>
      </c>
      <c r="M4022">
        <f t="shared" si="193"/>
        <v>1.04141658338747</v>
      </c>
    </row>
    <row r="4023" spans="1:13">
      <c r="A4023" t="s">
        <v>40</v>
      </c>
      <c r="B4023">
        <v>0.006</v>
      </c>
      <c r="C4023" t="s">
        <v>17</v>
      </c>
      <c r="D4023">
        <v>25.8</v>
      </c>
      <c r="E4023" t="s">
        <v>15</v>
      </c>
      <c r="F4023">
        <v>4296</v>
      </c>
      <c r="G4023">
        <v>-0.0997</v>
      </c>
      <c r="H4023">
        <v>0.00515</v>
      </c>
      <c r="I4023" s="3" t="s">
        <v>3447</v>
      </c>
      <c r="J4023" s="1">
        <f t="shared" si="191"/>
        <v>45903.0352905324</v>
      </c>
      <c r="K4023">
        <f>10000+SUM(G$2:G4023)-SUM(H$2:H4023)</f>
        <v>9570.97658539</v>
      </c>
      <c r="L4023">
        <f t="shared" si="192"/>
        <v>9190.44461944102</v>
      </c>
      <c r="M4023">
        <f t="shared" si="193"/>
        <v>1.04140517479905</v>
      </c>
    </row>
    <row r="4024" spans="1:13">
      <c r="A4024" t="s">
        <v>334</v>
      </c>
      <c r="B4024">
        <v>0.018</v>
      </c>
      <c r="C4024" t="s">
        <v>17</v>
      </c>
      <c r="D4024">
        <v>5.66</v>
      </c>
      <c r="E4024" t="s">
        <v>15</v>
      </c>
      <c r="F4024">
        <v>315</v>
      </c>
      <c r="G4024">
        <v>-0.226</v>
      </c>
      <c r="H4024">
        <v>0.00113</v>
      </c>
      <c r="I4024" s="3" t="s">
        <v>3448</v>
      </c>
      <c r="J4024" s="1">
        <f t="shared" si="191"/>
        <v>45903.0375612384</v>
      </c>
      <c r="K4024">
        <f>10000+SUM(G$2:G4024)-SUM(H$2:H4024)</f>
        <v>9570.74945539</v>
      </c>
      <c r="L4024">
        <f t="shared" si="192"/>
        <v>9190.44461944102</v>
      </c>
      <c r="M4024">
        <f t="shared" si="193"/>
        <v>1.04138046108721</v>
      </c>
    </row>
    <row r="4025" spans="1:13">
      <c r="A4025" t="s">
        <v>334</v>
      </c>
      <c r="B4025">
        <v>0.001</v>
      </c>
      <c r="C4025" t="s">
        <v>17</v>
      </c>
      <c r="D4025">
        <v>0.315</v>
      </c>
      <c r="E4025" t="s">
        <v>15</v>
      </c>
      <c r="F4025">
        <v>315</v>
      </c>
      <c r="G4025">
        <v>-0.0126</v>
      </c>
      <c r="H4025">
        <v>6.29e-5</v>
      </c>
      <c r="I4025" s="3" t="s">
        <v>3448</v>
      </c>
      <c r="J4025" s="1">
        <f t="shared" si="191"/>
        <v>45903.0375612384</v>
      </c>
      <c r="K4025">
        <f>10000+SUM(G$2:G4025)-SUM(H$2:H4025)</f>
        <v>9570.73679249</v>
      </c>
      <c r="L4025">
        <f t="shared" si="192"/>
        <v>9190.44461944102</v>
      </c>
      <c r="M4025">
        <f t="shared" si="193"/>
        <v>1.04137908325398</v>
      </c>
    </row>
    <row r="4026" spans="1:13">
      <c r="A4026" t="s">
        <v>118</v>
      </c>
      <c r="B4026">
        <v>0.06</v>
      </c>
      <c r="C4026" t="s">
        <v>17</v>
      </c>
      <c r="D4026">
        <v>12.1</v>
      </c>
      <c r="E4026" t="s">
        <v>15</v>
      </c>
      <c r="F4026">
        <v>201</v>
      </c>
      <c r="G4026">
        <v>-0.0603</v>
      </c>
      <c r="H4026">
        <v>0.00241</v>
      </c>
      <c r="I4026" s="3" t="s">
        <v>3449</v>
      </c>
      <c r="J4026" s="1">
        <f t="shared" si="191"/>
        <v>45903.0375620023</v>
      </c>
      <c r="K4026">
        <f>10000+SUM(G$2:G4026)-SUM(H$2:H4026)</f>
        <v>9570.67408249</v>
      </c>
      <c r="L4026">
        <f t="shared" si="192"/>
        <v>9190.44461944102</v>
      </c>
      <c r="M4026">
        <f t="shared" si="193"/>
        <v>1.04137225986267</v>
      </c>
    </row>
    <row r="4027" spans="1:13">
      <c r="A4027" t="s">
        <v>40</v>
      </c>
      <c r="B4027">
        <v>0.013</v>
      </c>
      <c r="C4027" t="s">
        <v>17</v>
      </c>
      <c r="D4027">
        <v>55.8</v>
      </c>
      <c r="E4027" t="s">
        <v>15</v>
      </c>
      <c r="F4027">
        <v>4292</v>
      </c>
      <c r="G4027">
        <v>-0.269</v>
      </c>
      <c r="H4027">
        <v>0.0112</v>
      </c>
      <c r="I4027" s="3" t="s">
        <v>3450</v>
      </c>
      <c r="J4027" s="1">
        <f t="shared" si="191"/>
        <v>45903.0375627894</v>
      </c>
      <c r="K4027">
        <f>10000+SUM(G$2:G4027)-SUM(H$2:H4027)</f>
        <v>9570.39388249</v>
      </c>
      <c r="L4027">
        <f t="shared" si="192"/>
        <v>9190.44461944102</v>
      </c>
      <c r="M4027">
        <f t="shared" si="193"/>
        <v>1.04134177167503</v>
      </c>
    </row>
    <row r="4028" spans="1:13">
      <c r="A4028" t="s">
        <v>320</v>
      </c>
      <c r="B4028">
        <v>0.3</v>
      </c>
      <c r="C4028" t="s">
        <v>17</v>
      </c>
      <c r="D4028">
        <v>0.274</v>
      </c>
      <c r="E4028" t="s">
        <v>15</v>
      </c>
      <c r="F4028">
        <v>0.915</v>
      </c>
      <c r="G4028">
        <v>-0.00214</v>
      </c>
      <c r="H4028">
        <v>5.49e-5</v>
      </c>
      <c r="I4028" s="3" t="s">
        <v>3451</v>
      </c>
      <c r="J4028" s="1">
        <f t="shared" si="191"/>
        <v>45903.042271331</v>
      </c>
      <c r="K4028">
        <f>10000+SUM(G$2:G4028)-SUM(H$2:H4028)</f>
        <v>9570.39168759</v>
      </c>
      <c r="L4028">
        <f t="shared" si="192"/>
        <v>9190.44461944102</v>
      </c>
      <c r="M4028">
        <f t="shared" si="193"/>
        <v>1.0413415328509</v>
      </c>
    </row>
    <row r="4029" spans="1:13">
      <c r="A4029" t="s">
        <v>131</v>
      </c>
      <c r="B4029">
        <v>0.1</v>
      </c>
      <c r="C4029" t="s">
        <v>17</v>
      </c>
      <c r="D4029">
        <v>0.28</v>
      </c>
      <c r="E4029" t="s">
        <v>15</v>
      </c>
      <c r="F4029">
        <v>2.8</v>
      </c>
      <c r="G4029">
        <v>-0.00083</v>
      </c>
      <c r="H4029">
        <v>5.59e-5</v>
      </c>
      <c r="I4029" s="3" t="s">
        <v>3452</v>
      </c>
      <c r="J4029" s="1">
        <f t="shared" si="191"/>
        <v>45903.0422713426</v>
      </c>
      <c r="K4029">
        <f>10000+SUM(G$2:G4029)-SUM(H$2:H4029)</f>
        <v>9570.39080169</v>
      </c>
      <c r="L4029">
        <f t="shared" si="192"/>
        <v>9190.44461944102</v>
      </c>
      <c r="M4029">
        <f t="shared" si="193"/>
        <v>1.0413414364573</v>
      </c>
    </row>
    <row r="4030" spans="1:13">
      <c r="A4030" t="s">
        <v>334</v>
      </c>
      <c r="B4030">
        <v>0.007</v>
      </c>
      <c r="C4030" t="s">
        <v>17</v>
      </c>
      <c r="D4030">
        <v>2.21</v>
      </c>
      <c r="E4030" t="s">
        <v>15</v>
      </c>
      <c r="F4030">
        <v>315</v>
      </c>
      <c r="G4030">
        <v>-0.0818</v>
      </c>
      <c r="H4030">
        <v>0.000442</v>
      </c>
      <c r="I4030" s="3" t="s">
        <v>3453</v>
      </c>
      <c r="J4030" s="1">
        <f t="shared" si="191"/>
        <v>45903.0422729167</v>
      </c>
      <c r="K4030">
        <f>10000+SUM(G$2:G4030)-SUM(H$2:H4030)</f>
        <v>9570.30855969</v>
      </c>
      <c r="L4030">
        <f t="shared" si="192"/>
        <v>9190.44461944102</v>
      </c>
      <c r="M4030">
        <f t="shared" si="193"/>
        <v>1.04133248781516</v>
      </c>
    </row>
    <row r="4031" spans="1:13">
      <c r="A4031" t="s">
        <v>40</v>
      </c>
      <c r="B4031">
        <v>0.002</v>
      </c>
      <c r="C4031" t="s">
        <v>17</v>
      </c>
      <c r="D4031">
        <v>8.6</v>
      </c>
      <c r="E4031" t="s">
        <v>15</v>
      </c>
      <c r="F4031">
        <v>4301</v>
      </c>
      <c r="G4031">
        <v>-0.0236</v>
      </c>
      <c r="H4031">
        <v>0.00172</v>
      </c>
      <c r="I4031" s="3" t="s">
        <v>3453</v>
      </c>
      <c r="J4031" s="1">
        <f t="shared" si="191"/>
        <v>45903.0422729167</v>
      </c>
      <c r="K4031">
        <f>10000+SUM(G$2:G4031)-SUM(H$2:H4031)</f>
        <v>9570.28323969</v>
      </c>
      <c r="L4031">
        <f t="shared" si="192"/>
        <v>9190.44461944102</v>
      </c>
      <c r="M4031">
        <f t="shared" si="193"/>
        <v>1.04132973277979</v>
      </c>
    </row>
    <row r="4032" spans="1:13">
      <c r="A4032" t="s">
        <v>118</v>
      </c>
      <c r="B4032">
        <v>0.03</v>
      </c>
      <c r="C4032" t="s">
        <v>17</v>
      </c>
      <c r="D4032">
        <v>6.05</v>
      </c>
      <c r="E4032" t="s">
        <v>15</v>
      </c>
      <c r="F4032">
        <v>202</v>
      </c>
      <c r="G4032">
        <v>-0.0143</v>
      </c>
      <c r="H4032">
        <v>0.00121</v>
      </c>
      <c r="I4032" s="3" t="s">
        <v>3454</v>
      </c>
      <c r="J4032" s="1">
        <f t="shared" si="191"/>
        <v>45903.0422736921</v>
      </c>
      <c r="K4032">
        <f>10000+SUM(G$2:G4032)-SUM(H$2:H4032)</f>
        <v>9570.26772969</v>
      </c>
      <c r="L4032">
        <f t="shared" si="192"/>
        <v>9190.44461944102</v>
      </c>
      <c r="M4032">
        <f t="shared" si="193"/>
        <v>1.04132804515742</v>
      </c>
    </row>
    <row r="4033" spans="1:13">
      <c r="A4033" t="s">
        <v>320</v>
      </c>
      <c r="B4033">
        <v>0.4</v>
      </c>
      <c r="C4033" t="s">
        <v>17</v>
      </c>
      <c r="D4033">
        <v>0.367</v>
      </c>
      <c r="E4033" t="s">
        <v>15</v>
      </c>
      <c r="F4033">
        <v>0.918</v>
      </c>
      <c r="G4033">
        <v>-0.00174</v>
      </c>
      <c r="H4033">
        <v>7.34e-5</v>
      </c>
      <c r="I4033" s="3" t="s">
        <v>3455</v>
      </c>
      <c r="J4033" s="1">
        <f t="shared" si="191"/>
        <v>45903.0433165278</v>
      </c>
      <c r="K4033">
        <f>10000+SUM(G$2:G4033)-SUM(H$2:H4033)</f>
        <v>9570.26591629</v>
      </c>
      <c r="L4033">
        <f t="shared" si="192"/>
        <v>9190.44461944102</v>
      </c>
      <c r="M4033">
        <f t="shared" si="193"/>
        <v>1.04132784784378</v>
      </c>
    </row>
    <row r="4034" spans="1:13">
      <c r="A4034" t="s">
        <v>131</v>
      </c>
      <c r="B4034">
        <v>0.1</v>
      </c>
      <c r="C4034" t="s">
        <v>17</v>
      </c>
      <c r="D4034">
        <v>0.28</v>
      </c>
      <c r="E4034" t="s">
        <v>15</v>
      </c>
      <c r="F4034">
        <v>2.8</v>
      </c>
      <c r="G4034">
        <v>-0.00062</v>
      </c>
      <c r="H4034">
        <v>5.6e-5</v>
      </c>
      <c r="I4034" s="3" t="s">
        <v>3455</v>
      </c>
      <c r="J4034" s="1">
        <f t="shared" ref="J4034:J4097" si="194">(I4034/86400000)+DATE(1970,1,1)+(8*TIME(1,0,0))</f>
        <v>45903.0433165278</v>
      </c>
      <c r="K4034">
        <f>10000+SUM(G$2:G4034)-SUM(H$2:H4034)</f>
        <v>9570.26524029</v>
      </c>
      <c r="L4034">
        <f t="shared" si="192"/>
        <v>9190.44461944102</v>
      </c>
      <c r="M4034">
        <f t="shared" si="193"/>
        <v>1.04132777428913</v>
      </c>
    </row>
    <row r="4035" spans="1:13">
      <c r="A4035" t="s">
        <v>334</v>
      </c>
      <c r="B4035">
        <v>0.002</v>
      </c>
      <c r="C4035" t="s">
        <v>17</v>
      </c>
      <c r="D4035">
        <v>0.632</v>
      </c>
      <c r="E4035" t="s">
        <v>15</v>
      </c>
      <c r="F4035">
        <v>316</v>
      </c>
      <c r="G4035">
        <v>-0.0225</v>
      </c>
      <c r="H4035">
        <v>0.000126</v>
      </c>
      <c r="I4035" s="3" t="s">
        <v>3456</v>
      </c>
      <c r="J4035" s="1">
        <f t="shared" si="194"/>
        <v>45903.0433183681</v>
      </c>
      <c r="K4035">
        <f>10000+SUM(G$2:G4035)-SUM(H$2:H4035)</f>
        <v>9570.24261429</v>
      </c>
      <c r="L4035">
        <f t="shared" si="192"/>
        <v>9190.44461944102</v>
      </c>
      <c r="M4035">
        <f t="shared" si="193"/>
        <v>1.0413253123843</v>
      </c>
    </row>
    <row r="4036" spans="1:13">
      <c r="A4036" t="s">
        <v>40</v>
      </c>
      <c r="B4036">
        <v>0.026</v>
      </c>
      <c r="C4036" t="s">
        <v>17</v>
      </c>
      <c r="D4036">
        <v>112</v>
      </c>
      <c r="E4036" t="s">
        <v>15</v>
      </c>
      <c r="F4036">
        <v>4302</v>
      </c>
      <c r="G4036">
        <v>-0.269</v>
      </c>
      <c r="H4036">
        <v>0.0224</v>
      </c>
      <c r="I4036" s="3" t="s">
        <v>3456</v>
      </c>
      <c r="J4036" s="1">
        <f t="shared" si="194"/>
        <v>45903.0433183681</v>
      </c>
      <c r="K4036">
        <f>10000+SUM(G$2:G4036)-SUM(H$2:H4036)</f>
        <v>9569.95121429</v>
      </c>
      <c r="L4036">
        <f t="shared" ref="L4036:L4099" si="195">L4035</f>
        <v>9190.44461944102</v>
      </c>
      <c r="M4036">
        <f t="shared" ref="M4036:M4099" si="196">K4036/L4036</f>
        <v>1.04129360553963</v>
      </c>
    </row>
    <row r="4037" spans="1:13">
      <c r="A4037" t="s">
        <v>334</v>
      </c>
      <c r="B4037">
        <v>0.001</v>
      </c>
      <c r="C4037" t="s">
        <v>17</v>
      </c>
      <c r="D4037">
        <v>0.316</v>
      </c>
      <c r="E4037" t="s">
        <v>15</v>
      </c>
      <c r="F4037">
        <v>316</v>
      </c>
      <c r="G4037">
        <v>-0.0112</v>
      </c>
      <c r="H4037">
        <v>6.32e-5</v>
      </c>
      <c r="I4037" s="3" t="s">
        <v>3457</v>
      </c>
      <c r="J4037" s="1">
        <f t="shared" si="194"/>
        <v>45903.0436203472</v>
      </c>
      <c r="K4037">
        <f>10000+SUM(G$2:G4037)-SUM(H$2:H4037)</f>
        <v>9569.93995109</v>
      </c>
      <c r="L4037">
        <f t="shared" si="195"/>
        <v>9190.44461944102</v>
      </c>
      <c r="M4037">
        <f t="shared" si="196"/>
        <v>1.04129238000588</v>
      </c>
    </row>
    <row r="4038" spans="1:13">
      <c r="A4038" t="s">
        <v>320</v>
      </c>
      <c r="B4038">
        <v>0.1</v>
      </c>
      <c r="C4038" t="s">
        <v>17</v>
      </c>
      <c r="D4038">
        <v>0.0918</v>
      </c>
      <c r="E4038" t="s">
        <v>15</v>
      </c>
      <c r="F4038">
        <v>0.918</v>
      </c>
      <c r="G4038">
        <v>-0.000405</v>
      </c>
      <c r="H4038">
        <v>1.84e-5</v>
      </c>
      <c r="I4038" s="3" t="s">
        <v>3457</v>
      </c>
      <c r="J4038" s="1">
        <f t="shared" si="194"/>
        <v>45903.0436203472</v>
      </c>
      <c r="K4038">
        <f>10000+SUM(G$2:G4038)-SUM(H$2:H4038)</f>
        <v>9569.93952769</v>
      </c>
      <c r="L4038">
        <f t="shared" si="195"/>
        <v>9190.44461944102</v>
      </c>
      <c r="M4038">
        <f t="shared" si="196"/>
        <v>1.04129233393629</v>
      </c>
    </row>
    <row r="4039" spans="1:13">
      <c r="A4039" t="s">
        <v>131</v>
      </c>
      <c r="B4039">
        <v>0.1</v>
      </c>
      <c r="C4039" t="s">
        <v>17</v>
      </c>
      <c r="D4039">
        <v>0.28</v>
      </c>
      <c r="E4039" t="s">
        <v>15</v>
      </c>
      <c r="F4039">
        <v>2.8</v>
      </c>
      <c r="G4039">
        <v>-0.00046</v>
      </c>
      <c r="H4039">
        <v>5.6e-5</v>
      </c>
      <c r="I4039" s="3" t="s">
        <v>3457</v>
      </c>
      <c r="J4039" s="1">
        <f t="shared" si="194"/>
        <v>45903.0436203472</v>
      </c>
      <c r="K4039">
        <f>10000+SUM(G$2:G4039)-SUM(H$2:H4039)</f>
        <v>9569.93901169</v>
      </c>
      <c r="L4039">
        <f t="shared" si="195"/>
        <v>9190.44461944102</v>
      </c>
      <c r="M4039">
        <f t="shared" si="196"/>
        <v>1.04129227779102</v>
      </c>
    </row>
    <row r="4040" spans="1:13">
      <c r="A4040" t="s">
        <v>118</v>
      </c>
      <c r="B4040">
        <v>0.01</v>
      </c>
      <c r="C4040" t="s">
        <v>17</v>
      </c>
      <c r="D4040">
        <v>2.02</v>
      </c>
      <c r="E4040" t="s">
        <v>15</v>
      </c>
      <c r="F4040">
        <v>202</v>
      </c>
      <c r="G4040">
        <v>0.00175</v>
      </c>
      <c r="H4040">
        <v>0.000405</v>
      </c>
      <c r="I4040" s="3" t="s">
        <v>3458</v>
      </c>
      <c r="J4040" s="1">
        <f t="shared" si="194"/>
        <v>45903.0436219444</v>
      </c>
      <c r="K4040">
        <f>10000+SUM(G$2:G4040)-SUM(H$2:H4040)</f>
        <v>9569.94035669</v>
      </c>
      <c r="L4040">
        <f t="shared" si="195"/>
        <v>9190.44461944102</v>
      </c>
      <c r="M4040">
        <f t="shared" si="196"/>
        <v>1.04129242413868</v>
      </c>
    </row>
    <row r="4041" spans="1:13">
      <c r="A4041" t="s">
        <v>40</v>
      </c>
      <c r="B4041">
        <v>0.009</v>
      </c>
      <c r="C4041" t="s">
        <v>17</v>
      </c>
      <c r="D4041">
        <v>38.7</v>
      </c>
      <c r="E4041" t="s">
        <v>15</v>
      </c>
      <c r="F4041">
        <v>4305</v>
      </c>
      <c r="G4041">
        <v>-0.0659</v>
      </c>
      <c r="H4041">
        <v>0.00775</v>
      </c>
      <c r="I4041" s="3" t="s">
        <v>3458</v>
      </c>
      <c r="J4041" s="1">
        <f t="shared" si="194"/>
        <v>45903.0436219444</v>
      </c>
      <c r="K4041">
        <f>10000+SUM(G$2:G4041)-SUM(H$2:H4041)</f>
        <v>9569.86670669</v>
      </c>
      <c r="L4041">
        <f t="shared" si="195"/>
        <v>9190.44461944102</v>
      </c>
      <c r="M4041">
        <f t="shared" si="196"/>
        <v>1.04128441038058</v>
      </c>
    </row>
    <row r="4042" spans="1:13">
      <c r="A4042" t="s">
        <v>334</v>
      </c>
      <c r="B4042">
        <v>0.008</v>
      </c>
      <c r="C4042" t="s">
        <v>17</v>
      </c>
      <c r="D4042">
        <v>2.53</v>
      </c>
      <c r="E4042" t="s">
        <v>15</v>
      </c>
      <c r="F4042">
        <v>316</v>
      </c>
      <c r="G4042">
        <v>-0.0903</v>
      </c>
      <c r="H4042">
        <v>0.000505</v>
      </c>
      <c r="I4042" s="3" t="s">
        <v>3459</v>
      </c>
      <c r="J4042" s="1">
        <f t="shared" si="194"/>
        <v>45903.0438889699</v>
      </c>
      <c r="K4042">
        <f>10000+SUM(G$2:G4042)-SUM(H$2:H4042)</f>
        <v>9569.77590169</v>
      </c>
      <c r="L4042">
        <f t="shared" si="195"/>
        <v>9190.44461944102</v>
      </c>
      <c r="M4042">
        <f t="shared" si="196"/>
        <v>1.04127453000985</v>
      </c>
    </row>
    <row r="4043" spans="1:13">
      <c r="A4043" t="s">
        <v>320</v>
      </c>
      <c r="B4043">
        <v>1.5</v>
      </c>
      <c r="C4043" t="s">
        <v>17</v>
      </c>
      <c r="D4043">
        <v>1.38</v>
      </c>
      <c r="E4043" t="s">
        <v>15</v>
      </c>
      <c r="F4043">
        <v>0.918</v>
      </c>
      <c r="G4043">
        <v>-0.00607</v>
      </c>
      <c r="H4043">
        <v>0.000275</v>
      </c>
      <c r="I4043" s="3" t="s">
        <v>3459</v>
      </c>
      <c r="J4043" s="1">
        <f t="shared" si="194"/>
        <v>45903.0438889699</v>
      </c>
      <c r="K4043">
        <f>10000+SUM(G$2:G4043)-SUM(H$2:H4043)</f>
        <v>9569.76955669</v>
      </c>
      <c r="L4043">
        <f t="shared" si="195"/>
        <v>9190.44461944102</v>
      </c>
      <c r="M4043">
        <f t="shared" si="196"/>
        <v>1.04127383961888</v>
      </c>
    </row>
    <row r="4044" spans="1:13">
      <c r="A4044" t="s">
        <v>131</v>
      </c>
      <c r="B4044">
        <v>0.4</v>
      </c>
      <c r="C4044" t="s">
        <v>17</v>
      </c>
      <c r="D4044">
        <v>1.12</v>
      </c>
      <c r="E4044" t="s">
        <v>15</v>
      </c>
      <c r="F4044">
        <v>2.8</v>
      </c>
      <c r="G4044">
        <v>-0.00208</v>
      </c>
      <c r="H4044">
        <v>0.000224</v>
      </c>
      <c r="I4044" s="3" t="s">
        <v>3459</v>
      </c>
      <c r="J4044" s="1">
        <f t="shared" si="194"/>
        <v>45903.0438889699</v>
      </c>
      <c r="K4044">
        <f>10000+SUM(G$2:G4044)-SUM(H$2:H4044)</f>
        <v>9569.76725269</v>
      </c>
      <c r="L4044">
        <f t="shared" si="195"/>
        <v>9190.44461944102</v>
      </c>
      <c r="M4044">
        <f t="shared" si="196"/>
        <v>1.04127358892372</v>
      </c>
    </row>
    <row r="4045" spans="1:13">
      <c r="A4045" t="s">
        <v>40</v>
      </c>
      <c r="B4045">
        <v>0.01</v>
      </c>
      <c r="C4045" t="s">
        <v>17</v>
      </c>
      <c r="D4045">
        <v>43</v>
      </c>
      <c r="E4045" t="s">
        <v>15</v>
      </c>
      <c r="F4045">
        <v>4304</v>
      </c>
      <c r="G4045">
        <v>-0.0859</v>
      </c>
      <c r="H4045">
        <v>0.00861</v>
      </c>
      <c r="I4045" s="3" t="s">
        <v>3460</v>
      </c>
      <c r="J4045" s="1">
        <f t="shared" si="194"/>
        <v>45903.0438908565</v>
      </c>
      <c r="K4045">
        <f>10000+SUM(G$2:G4045)-SUM(H$2:H4045)</f>
        <v>9569.67274269</v>
      </c>
      <c r="L4045">
        <f t="shared" si="195"/>
        <v>9190.44461944102</v>
      </c>
      <c r="M4045">
        <f t="shared" si="196"/>
        <v>1.04126330541689</v>
      </c>
    </row>
    <row r="4046" spans="1:13">
      <c r="A4046" t="s">
        <v>118</v>
      </c>
      <c r="B4046">
        <v>0.02</v>
      </c>
      <c r="C4046" t="s">
        <v>17</v>
      </c>
      <c r="D4046">
        <v>4.05</v>
      </c>
      <c r="E4046" t="s">
        <v>15</v>
      </c>
      <c r="F4046">
        <v>202</v>
      </c>
      <c r="G4046">
        <v>0.00429</v>
      </c>
      <c r="H4046">
        <v>0.000809</v>
      </c>
      <c r="I4046" s="3" t="s">
        <v>3461</v>
      </c>
      <c r="J4046" s="1">
        <f t="shared" si="194"/>
        <v>45903.0438908681</v>
      </c>
      <c r="K4046">
        <f>10000+SUM(G$2:G4046)-SUM(H$2:H4046)</f>
        <v>9569.67622369</v>
      </c>
      <c r="L4046">
        <f t="shared" si="195"/>
        <v>9190.44461944102</v>
      </c>
      <c r="M4046">
        <f t="shared" si="196"/>
        <v>1.04126368417985</v>
      </c>
    </row>
    <row r="4047" spans="1:13">
      <c r="A4047" t="s">
        <v>320</v>
      </c>
      <c r="B4047">
        <v>2.2</v>
      </c>
      <c r="C4047" t="s">
        <v>17</v>
      </c>
      <c r="D4047">
        <v>2.02</v>
      </c>
      <c r="E4047" t="s">
        <v>15</v>
      </c>
      <c r="F4047">
        <v>0.917</v>
      </c>
      <c r="G4047">
        <v>-0.0109</v>
      </c>
      <c r="H4047">
        <v>0.000403</v>
      </c>
      <c r="I4047" s="3" t="s">
        <v>3462</v>
      </c>
      <c r="J4047" s="1">
        <f t="shared" si="194"/>
        <v>45903.0445056134</v>
      </c>
      <c r="K4047">
        <f>10000+SUM(G$2:G4047)-SUM(H$2:H4047)</f>
        <v>9569.66492069</v>
      </c>
      <c r="L4047">
        <f t="shared" si="195"/>
        <v>9190.44461944102</v>
      </c>
      <c r="M4047">
        <f t="shared" si="196"/>
        <v>1.04126245431552</v>
      </c>
    </row>
    <row r="4048" spans="1:13">
      <c r="A4048" t="s">
        <v>131</v>
      </c>
      <c r="B4048">
        <v>0.6</v>
      </c>
      <c r="C4048" t="s">
        <v>17</v>
      </c>
      <c r="D4048">
        <v>1.68</v>
      </c>
      <c r="E4048" t="s">
        <v>15</v>
      </c>
      <c r="F4048">
        <v>2.8</v>
      </c>
      <c r="G4048">
        <v>-0.003</v>
      </c>
      <c r="H4048">
        <v>0.000336</v>
      </c>
      <c r="I4048" s="3" t="s">
        <v>3462</v>
      </c>
      <c r="J4048" s="1">
        <f t="shared" si="194"/>
        <v>45903.0445056134</v>
      </c>
      <c r="K4048">
        <f>10000+SUM(G$2:G4048)-SUM(H$2:H4048)</f>
        <v>9569.66158469</v>
      </c>
      <c r="L4048">
        <f t="shared" si="195"/>
        <v>9190.44461944102</v>
      </c>
      <c r="M4048">
        <f t="shared" si="196"/>
        <v>1.04126209132982</v>
      </c>
    </row>
    <row r="4049" spans="1:13">
      <c r="A4049" t="s">
        <v>334</v>
      </c>
      <c r="B4049">
        <v>0.012</v>
      </c>
      <c r="C4049" t="s">
        <v>17</v>
      </c>
      <c r="D4049">
        <v>3.79</v>
      </c>
      <c r="E4049" t="s">
        <v>15</v>
      </c>
      <c r="F4049">
        <v>316</v>
      </c>
      <c r="G4049">
        <v>-0.136</v>
      </c>
      <c r="H4049">
        <v>0.000758</v>
      </c>
      <c r="I4049" s="3" t="s">
        <v>3463</v>
      </c>
      <c r="J4049" s="1">
        <f t="shared" si="194"/>
        <v>45903.0445071875</v>
      </c>
      <c r="K4049">
        <f>10000+SUM(G$2:G4049)-SUM(H$2:H4049)</f>
        <v>9569.52482669</v>
      </c>
      <c r="L4049">
        <f t="shared" si="195"/>
        <v>9190.44461944102</v>
      </c>
      <c r="M4049">
        <f t="shared" si="196"/>
        <v>1.04124721087455</v>
      </c>
    </row>
    <row r="4050" spans="1:13">
      <c r="A4050" t="s">
        <v>40</v>
      </c>
      <c r="B4050">
        <v>0.002</v>
      </c>
      <c r="C4050" t="s">
        <v>17</v>
      </c>
      <c r="D4050">
        <v>8.61</v>
      </c>
      <c r="E4050" t="s">
        <v>15</v>
      </c>
      <c r="F4050">
        <v>4304</v>
      </c>
      <c r="G4050">
        <v>-0.0158</v>
      </c>
      <c r="H4050">
        <v>0.00172</v>
      </c>
      <c r="I4050" s="3" t="s">
        <v>3464</v>
      </c>
      <c r="J4050" s="1">
        <f t="shared" si="194"/>
        <v>45903.0445071991</v>
      </c>
      <c r="K4050">
        <f>10000+SUM(G$2:G4050)-SUM(H$2:H4050)</f>
        <v>9569.50730669</v>
      </c>
      <c r="L4050">
        <f t="shared" si="195"/>
        <v>9190.44461944102</v>
      </c>
      <c r="M4050">
        <f t="shared" si="196"/>
        <v>1.04124530454676</v>
      </c>
    </row>
    <row r="4051" spans="1:13">
      <c r="A4051" t="s">
        <v>118</v>
      </c>
      <c r="B4051">
        <v>0.04</v>
      </c>
      <c r="C4051" t="s">
        <v>17</v>
      </c>
      <c r="D4051">
        <v>8.1</v>
      </c>
      <c r="E4051" t="s">
        <v>15</v>
      </c>
      <c r="F4051">
        <v>202</v>
      </c>
      <c r="G4051">
        <v>0.0134</v>
      </c>
      <c r="H4051">
        <v>0.00162</v>
      </c>
      <c r="I4051" s="3" t="s">
        <v>3465</v>
      </c>
      <c r="J4051" s="1">
        <f t="shared" si="194"/>
        <v>45903.044507963</v>
      </c>
      <c r="K4051">
        <f>10000+SUM(G$2:G4051)-SUM(H$2:H4051)</f>
        <v>9569.51908669</v>
      </c>
      <c r="L4051">
        <f t="shared" si="195"/>
        <v>9190.44461944102</v>
      </c>
      <c r="M4051">
        <f t="shared" si="196"/>
        <v>1.04124658631282</v>
      </c>
    </row>
    <row r="4052" spans="1:13">
      <c r="A4052" t="s">
        <v>341</v>
      </c>
      <c r="B4052">
        <v>0.1</v>
      </c>
      <c r="C4052" t="s">
        <v>17</v>
      </c>
      <c r="D4052">
        <v>1.28</v>
      </c>
      <c r="E4052" t="s">
        <v>15</v>
      </c>
      <c r="F4052">
        <v>12.8</v>
      </c>
      <c r="G4052">
        <v>-0.0202</v>
      </c>
      <c r="H4052">
        <v>0.000257</v>
      </c>
      <c r="I4052" s="3" t="s">
        <v>3466</v>
      </c>
      <c r="J4052" s="1">
        <f t="shared" si="194"/>
        <v>45903.0445123958</v>
      </c>
      <c r="K4052">
        <f>10000+SUM(G$2:G4052)-SUM(H$2:H4052)</f>
        <v>9569.49862969</v>
      </c>
      <c r="L4052">
        <f t="shared" si="195"/>
        <v>9190.44461944102</v>
      </c>
      <c r="M4052">
        <f t="shared" si="196"/>
        <v>1.04124436041398</v>
      </c>
    </row>
    <row r="4053" spans="1:13">
      <c r="A4053" t="s">
        <v>334</v>
      </c>
      <c r="B4053">
        <v>0.018</v>
      </c>
      <c r="C4053" t="s">
        <v>14</v>
      </c>
      <c r="D4053">
        <v>5.67</v>
      </c>
      <c r="E4053" t="s">
        <v>15</v>
      </c>
      <c r="F4053">
        <v>315</v>
      </c>
      <c r="G4053">
        <v>0</v>
      </c>
      <c r="H4053">
        <v>0.00113</v>
      </c>
      <c r="I4053" s="3" t="s">
        <v>3467</v>
      </c>
      <c r="J4053" s="1">
        <f t="shared" si="194"/>
        <v>45903.0495224074</v>
      </c>
      <c r="K4053">
        <f>10000+SUM(G$2:G4053)-SUM(H$2:H4053)</f>
        <v>9569.49749969</v>
      </c>
      <c r="L4053">
        <f t="shared" si="195"/>
        <v>9190.44461944102</v>
      </c>
      <c r="M4053">
        <f t="shared" si="196"/>
        <v>1.04124423746019</v>
      </c>
    </row>
    <row r="4054" spans="1:13">
      <c r="A4054" t="s">
        <v>118</v>
      </c>
      <c r="B4054">
        <v>0.06</v>
      </c>
      <c r="C4054" t="s">
        <v>14</v>
      </c>
      <c r="D4054">
        <v>12.1</v>
      </c>
      <c r="E4054" t="s">
        <v>15</v>
      </c>
      <c r="F4054">
        <v>202</v>
      </c>
      <c r="G4054">
        <v>0</v>
      </c>
      <c r="H4054">
        <v>0.00243</v>
      </c>
      <c r="I4054" s="3" t="s">
        <v>3468</v>
      </c>
      <c r="J4054" s="1">
        <f t="shared" si="194"/>
        <v>45903.0495231944</v>
      </c>
      <c r="K4054">
        <f>10000+SUM(G$2:G4054)-SUM(H$2:H4054)</f>
        <v>9569.49506969</v>
      </c>
      <c r="L4054">
        <f t="shared" si="195"/>
        <v>9190.44461944102</v>
      </c>
      <c r="M4054">
        <f t="shared" si="196"/>
        <v>1.04124397305514</v>
      </c>
    </row>
    <row r="4055" spans="1:13">
      <c r="A4055" t="s">
        <v>40</v>
      </c>
      <c r="B4055">
        <v>0.012</v>
      </c>
      <c r="C4055" t="s">
        <v>14</v>
      </c>
      <c r="D4055">
        <v>51.5</v>
      </c>
      <c r="E4055" t="s">
        <v>15</v>
      </c>
      <c r="F4055">
        <v>4288</v>
      </c>
      <c r="G4055">
        <v>0</v>
      </c>
      <c r="H4055">
        <v>0.0103</v>
      </c>
      <c r="I4055" s="3" t="s">
        <v>3469</v>
      </c>
      <c r="J4055" s="1">
        <f t="shared" si="194"/>
        <v>45903.0498725232</v>
      </c>
      <c r="K4055">
        <f>10000+SUM(G$2:G4055)-SUM(H$2:H4055)</f>
        <v>9569.48476969</v>
      </c>
      <c r="L4055">
        <f t="shared" si="195"/>
        <v>9190.44461944102</v>
      </c>
      <c r="M4055">
        <f t="shared" si="196"/>
        <v>1.0412428523259</v>
      </c>
    </row>
    <row r="4056" spans="1:13">
      <c r="A4056" t="s">
        <v>334</v>
      </c>
      <c r="B4056">
        <v>0.006</v>
      </c>
      <c r="C4056" t="s">
        <v>14</v>
      </c>
      <c r="D4056">
        <v>1.89</v>
      </c>
      <c r="E4056" t="s">
        <v>15</v>
      </c>
      <c r="F4056">
        <v>315</v>
      </c>
      <c r="G4056">
        <v>0</v>
      </c>
      <c r="H4056">
        <v>0.000378</v>
      </c>
      <c r="I4056" s="3" t="s">
        <v>3470</v>
      </c>
      <c r="J4056" s="1">
        <f t="shared" si="194"/>
        <v>45903.0514514468</v>
      </c>
      <c r="K4056">
        <f>10000+SUM(G$2:G4056)-SUM(H$2:H4056)</f>
        <v>9569.48439169</v>
      </c>
      <c r="L4056">
        <f t="shared" si="195"/>
        <v>9190.44461944102</v>
      </c>
      <c r="M4056">
        <f t="shared" si="196"/>
        <v>1.04124281119623</v>
      </c>
    </row>
    <row r="4057" spans="1:13">
      <c r="A4057" t="s">
        <v>334</v>
      </c>
      <c r="B4057">
        <v>0.016</v>
      </c>
      <c r="C4057" t="s">
        <v>14</v>
      </c>
      <c r="D4057">
        <v>5.04</v>
      </c>
      <c r="E4057" t="s">
        <v>15</v>
      </c>
      <c r="F4057">
        <v>315</v>
      </c>
      <c r="G4057">
        <v>0</v>
      </c>
      <c r="H4057">
        <v>0.00101</v>
      </c>
      <c r="I4057" s="3" t="s">
        <v>3470</v>
      </c>
      <c r="J4057" s="1">
        <f t="shared" si="194"/>
        <v>45903.0514514468</v>
      </c>
      <c r="K4057">
        <f>10000+SUM(G$2:G4057)-SUM(H$2:H4057)</f>
        <v>9569.48338169</v>
      </c>
      <c r="L4057">
        <f t="shared" si="195"/>
        <v>9190.44461944102</v>
      </c>
      <c r="M4057">
        <f t="shared" si="196"/>
        <v>1.04124270129948</v>
      </c>
    </row>
    <row r="4058" spans="1:13">
      <c r="A4058" t="s">
        <v>334</v>
      </c>
      <c r="B4058">
        <v>0.001</v>
      </c>
      <c r="C4058" t="s">
        <v>14</v>
      </c>
      <c r="D4058">
        <v>0.315</v>
      </c>
      <c r="E4058" t="s">
        <v>15</v>
      </c>
      <c r="F4058">
        <v>315</v>
      </c>
      <c r="G4058">
        <v>0</v>
      </c>
      <c r="H4058">
        <v>6.3e-5</v>
      </c>
      <c r="I4058" s="3" t="s">
        <v>3470</v>
      </c>
      <c r="J4058" s="1">
        <f t="shared" si="194"/>
        <v>45903.0514514468</v>
      </c>
      <c r="K4058">
        <f>10000+SUM(G$2:G4058)-SUM(H$2:H4058)</f>
        <v>9569.48331869</v>
      </c>
      <c r="L4058">
        <f t="shared" si="195"/>
        <v>9190.44461944102</v>
      </c>
      <c r="M4058">
        <f t="shared" si="196"/>
        <v>1.04124269444453</v>
      </c>
    </row>
    <row r="4059" spans="1:13">
      <c r="A4059" t="s">
        <v>131</v>
      </c>
      <c r="B4059">
        <v>2.1</v>
      </c>
      <c r="C4059" t="s">
        <v>14</v>
      </c>
      <c r="D4059">
        <v>5.86</v>
      </c>
      <c r="E4059" t="s">
        <v>15</v>
      </c>
      <c r="F4059">
        <v>2.79</v>
      </c>
      <c r="G4059">
        <v>0</v>
      </c>
      <c r="H4059">
        <v>0.00117</v>
      </c>
      <c r="I4059" s="3" t="s">
        <v>3471</v>
      </c>
      <c r="J4059" s="1">
        <f t="shared" si="194"/>
        <v>45903.0514515162</v>
      </c>
      <c r="K4059">
        <f>10000+SUM(G$2:G4059)-SUM(H$2:H4059)</f>
        <v>9569.48214869</v>
      </c>
      <c r="L4059">
        <f t="shared" si="195"/>
        <v>9190.44461944102</v>
      </c>
      <c r="M4059">
        <f t="shared" si="196"/>
        <v>1.04124256713839</v>
      </c>
    </row>
    <row r="4060" spans="1:13">
      <c r="A4060" t="s">
        <v>320</v>
      </c>
      <c r="B4060">
        <v>7.4</v>
      </c>
      <c r="C4060" t="s">
        <v>14</v>
      </c>
      <c r="D4060">
        <v>6.78</v>
      </c>
      <c r="E4060" t="s">
        <v>15</v>
      </c>
      <c r="F4060">
        <v>0.916</v>
      </c>
      <c r="G4060">
        <v>0</v>
      </c>
      <c r="H4060">
        <v>0.00136</v>
      </c>
      <c r="I4060" s="3" t="s">
        <v>3472</v>
      </c>
      <c r="J4060" s="1">
        <f t="shared" si="194"/>
        <v>45903.0514522106</v>
      </c>
      <c r="K4060">
        <f>10000+SUM(G$2:G4060)-SUM(H$2:H4060)</f>
        <v>9569.48078869</v>
      </c>
      <c r="L4060">
        <f t="shared" si="195"/>
        <v>9190.44461944102</v>
      </c>
      <c r="M4060">
        <f t="shared" si="196"/>
        <v>1.04124241915861</v>
      </c>
    </row>
    <row r="4061" spans="1:13">
      <c r="A4061" t="s">
        <v>118</v>
      </c>
      <c r="B4061">
        <v>0.07</v>
      </c>
      <c r="C4061" t="s">
        <v>14</v>
      </c>
      <c r="D4061">
        <v>14.1</v>
      </c>
      <c r="E4061" t="s">
        <v>15</v>
      </c>
      <c r="F4061">
        <v>202</v>
      </c>
      <c r="G4061">
        <v>0</v>
      </c>
      <c r="H4061">
        <v>0.00283</v>
      </c>
      <c r="I4061" s="3" t="s">
        <v>3473</v>
      </c>
      <c r="J4061" s="1">
        <f t="shared" si="194"/>
        <v>45903.0514522222</v>
      </c>
      <c r="K4061">
        <f>10000+SUM(G$2:G4061)-SUM(H$2:H4061)</f>
        <v>9569.47795869</v>
      </c>
      <c r="L4061">
        <f t="shared" si="195"/>
        <v>9190.44461944102</v>
      </c>
      <c r="M4061">
        <f t="shared" si="196"/>
        <v>1.04124211123009</v>
      </c>
    </row>
    <row r="4062" spans="1:13">
      <c r="A4062" t="s">
        <v>131</v>
      </c>
      <c r="B4062">
        <v>0.5</v>
      </c>
      <c r="C4062" t="s">
        <v>17</v>
      </c>
      <c r="D4062">
        <v>1.39</v>
      </c>
      <c r="E4062" t="s">
        <v>15</v>
      </c>
      <c r="F4062">
        <v>2.79</v>
      </c>
      <c r="G4062">
        <v>-0.00856</v>
      </c>
      <c r="H4062">
        <v>0.000279</v>
      </c>
      <c r="I4062" s="3" t="s">
        <v>3474</v>
      </c>
      <c r="J4062" s="1">
        <f t="shared" si="194"/>
        <v>45903.0583954977</v>
      </c>
      <c r="K4062">
        <f>10000+SUM(G$2:G4062)-SUM(H$2:H4062)</f>
        <v>9569.46911969</v>
      </c>
      <c r="L4062">
        <f t="shared" si="195"/>
        <v>9190.44461944102</v>
      </c>
      <c r="M4062">
        <f t="shared" si="196"/>
        <v>1.04124114947031</v>
      </c>
    </row>
    <row r="4063" spans="1:13">
      <c r="A4063" t="s">
        <v>334</v>
      </c>
      <c r="B4063">
        <v>0.011</v>
      </c>
      <c r="C4063" t="s">
        <v>17</v>
      </c>
      <c r="D4063">
        <v>3.47</v>
      </c>
      <c r="E4063" t="s">
        <v>15</v>
      </c>
      <c r="F4063">
        <v>315</v>
      </c>
      <c r="G4063">
        <v>-0.132</v>
      </c>
      <c r="H4063">
        <v>0.000693</v>
      </c>
      <c r="I4063" s="3" t="s">
        <v>3475</v>
      </c>
      <c r="J4063" s="1">
        <f t="shared" si="194"/>
        <v>45903.0583956134</v>
      </c>
      <c r="K4063">
        <f>10000+SUM(G$2:G4063)-SUM(H$2:H4063)</f>
        <v>9569.33642669</v>
      </c>
      <c r="L4063">
        <f t="shared" si="195"/>
        <v>9190.44461944102</v>
      </c>
      <c r="M4063">
        <f t="shared" si="196"/>
        <v>1.04122671132227</v>
      </c>
    </row>
    <row r="4064" spans="1:13">
      <c r="A4064" t="s">
        <v>320</v>
      </c>
      <c r="B4064">
        <v>1.9</v>
      </c>
      <c r="C4064" t="s">
        <v>17</v>
      </c>
      <c r="D4064">
        <v>1.75</v>
      </c>
      <c r="E4064" t="s">
        <v>15</v>
      </c>
      <c r="F4064">
        <v>0.92</v>
      </c>
      <c r="G4064">
        <v>-0.00346</v>
      </c>
      <c r="H4064">
        <v>0.00035</v>
      </c>
      <c r="I4064" s="3" t="s">
        <v>3476</v>
      </c>
      <c r="J4064" s="1">
        <f t="shared" si="194"/>
        <v>45903.0583963426</v>
      </c>
      <c r="K4064">
        <f>10000+SUM(G$2:G4064)-SUM(H$2:H4064)</f>
        <v>9569.33261669</v>
      </c>
      <c r="L4064">
        <f t="shared" si="195"/>
        <v>9190.44461944102</v>
      </c>
      <c r="M4064">
        <f t="shared" si="196"/>
        <v>1.04122629676126</v>
      </c>
    </row>
    <row r="4065" spans="1:13">
      <c r="A4065" t="s">
        <v>118</v>
      </c>
      <c r="B4065">
        <v>0.03</v>
      </c>
      <c r="C4065" t="s">
        <v>17</v>
      </c>
      <c r="D4065">
        <v>6.08</v>
      </c>
      <c r="E4065" t="s">
        <v>15</v>
      </c>
      <c r="F4065">
        <v>203</v>
      </c>
      <c r="G4065">
        <v>0.0133</v>
      </c>
      <c r="H4065">
        <v>0.00122</v>
      </c>
      <c r="I4065" s="3" t="s">
        <v>3476</v>
      </c>
      <c r="J4065" s="1">
        <f t="shared" si="194"/>
        <v>45903.0583963426</v>
      </c>
      <c r="K4065">
        <f>10000+SUM(G$2:G4065)-SUM(H$2:H4065)</f>
        <v>9569.34469669</v>
      </c>
      <c r="L4065">
        <f t="shared" si="195"/>
        <v>9190.44461944102</v>
      </c>
      <c r="M4065">
        <f t="shared" si="196"/>
        <v>1.04122761116992</v>
      </c>
    </row>
    <row r="4066" spans="1:13">
      <c r="A4066" t="s">
        <v>131</v>
      </c>
      <c r="B4066">
        <v>1.3</v>
      </c>
      <c r="C4066" t="s">
        <v>17</v>
      </c>
      <c r="D4066">
        <v>3.64</v>
      </c>
      <c r="E4066" t="s">
        <v>15</v>
      </c>
      <c r="F4066">
        <v>2.8</v>
      </c>
      <c r="G4066">
        <v>-0.00406</v>
      </c>
      <c r="H4066">
        <v>0.000729</v>
      </c>
      <c r="I4066" s="3" t="s">
        <v>3477</v>
      </c>
      <c r="J4066" s="1">
        <f t="shared" si="194"/>
        <v>45903.0652164352</v>
      </c>
      <c r="K4066">
        <f>10000+SUM(G$2:G4066)-SUM(H$2:H4066)</f>
        <v>9569.33990769</v>
      </c>
      <c r="L4066">
        <f t="shared" si="195"/>
        <v>9190.44461944102</v>
      </c>
      <c r="M4066">
        <f t="shared" si="196"/>
        <v>1.04122709008523</v>
      </c>
    </row>
    <row r="4067" spans="1:13">
      <c r="A4067" t="s">
        <v>320</v>
      </c>
      <c r="B4067">
        <v>4.3</v>
      </c>
      <c r="C4067" t="s">
        <v>17</v>
      </c>
      <c r="D4067">
        <v>3.97</v>
      </c>
      <c r="E4067" t="s">
        <v>15</v>
      </c>
      <c r="F4067">
        <v>0.923</v>
      </c>
      <c r="G4067">
        <v>0.00293</v>
      </c>
      <c r="H4067">
        <v>0.000793</v>
      </c>
      <c r="I4067" s="3" t="s">
        <v>3478</v>
      </c>
      <c r="J4067" s="1">
        <f t="shared" si="194"/>
        <v>45903.0652164583</v>
      </c>
      <c r="K4067">
        <f>10000+SUM(G$2:G4067)-SUM(H$2:H4067)</f>
        <v>9569.34204469</v>
      </c>
      <c r="L4067">
        <f t="shared" si="195"/>
        <v>9190.44461944102</v>
      </c>
      <c r="M4067">
        <f t="shared" si="196"/>
        <v>1.04122732260934</v>
      </c>
    </row>
    <row r="4068" spans="1:13">
      <c r="A4068" t="s">
        <v>334</v>
      </c>
      <c r="B4068">
        <v>0.024</v>
      </c>
      <c r="C4068" t="s">
        <v>17</v>
      </c>
      <c r="D4068">
        <v>7.6</v>
      </c>
      <c r="E4068" t="s">
        <v>15</v>
      </c>
      <c r="F4068">
        <v>317</v>
      </c>
      <c r="G4068">
        <v>-0.248</v>
      </c>
      <c r="H4068">
        <v>0.00152</v>
      </c>
      <c r="I4068" s="3" t="s">
        <v>3479</v>
      </c>
      <c r="J4068" s="1">
        <f t="shared" si="194"/>
        <v>45903.0652179977</v>
      </c>
      <c r="K4068">
        <f>10000+SUM(G$2:G4068)-SUM(H$2:H4068)</f>
        <v>9569.09252469</v>
      </c>
      <c r="L4068">
        <f t="shared" si="195"/>
        <v>9190.44461944102</v>
      </c>
      <c r="M4068">
        <f t="shared" si="196"/>
        <v>1.04120017267152</v>
      </c>
    </row>
    <row r="4069" spans="1:13">
      <c r="A4069" t="s">
        <v>40</v>
      </c>
      <c r="B4069">
        <v>0.002</v>
      </c>
      <c r="C4069" t="s">
        <v>17</v>
      </c>
      <c r="D4069">
        <v>8.63</v>
      </c>
      <c r="E4069" t="s">
        <v>15</v>
      </c>
      <c r="F4069">
        <v>4313</v>
      </c>
      <c r="G4069">
        <v>0.00168</v>
      </c>
      <c r="H4069">
        <v>0.00173</v>
      </c>
      <c r="I4069" s="3" t="s">
        <v>3479</v>
      </c>
      <c r="J4069" s="1">
        <f t="shared" si="194"/>
        <v>45903.0652179977</v>
      </c>
      <c r="K4069">
        <f>10000+SUM(G$2:G4069)-SUM(H$2:H4069)</f>
        <v>9569.09247469</v>
      </c>
      <c r="L4069">
        <f t="shared" si="195"/>
        <v>9190.44461944102</v>
      </c>
      <c r="M4069">
        <f t="shared" si="196"/>
        <v>1.04120016723108</v>
      </c>
    </row>
    <row r="4070" spans="1:13">
      <c r="A4070" t="s">
        <v>118</v>
      </c>
      <c r="B4070">
        <v>0.08</v>
      </c>
      <c r="C4070" t="s">
        <v>17</v>
      </c>
      <c r="D4070">
        <v>16.4</v>
      </c>
      <c r="E4070" t="s">
        <v>15</v>
      </c>
      <c r="F4070">
        <v>204</v>
      </c>
      <c r="G4070">
        <v>0.184</v>
      </c>
      <c r="H4070">
        <v>0.00327</v>
      </c>
      <c r="I4070" s="3" t="s">
        <v>3480</v>
      </c>
      <c r="J4070" s="1">
        <f t="shared" si="194"/>
        <v>45903.0652187153</v>
      </c>
      <c r="K4070">
        <f>10000+SUM(G$2:G4070)-SUM(H$2:H4070)</f>
        <v>9569.27320469</v>
      </c>
      <c r="L4070">
        <f t="shared" si="195"/>
        <v>9190.44461944102</v>
      </c>
      <c r="M4070">
        <f t="shared" si="196"/>
        <v>1.04121983222092</v>
      </c>
    </row>
    <row r="4071" spans="1:13">
      <c r="A4071" t="s">
        <v>320</v>
      </c>
      <c r="B4071">
        <v>0.4</v>
      </c>
      <c r="C4071" t="s">
        <v>17</v>
      </c>
      <c r="D4071">
        <v>0.369</v>
      </c>
      <c r="E4071" t="s">
        <v>15</v>
      </c>
      <c r="F4071">
        <v>0.922</v>
      </c>
      <c r="G4071">
        <v>0.000193</v>
      </c>
      <c r="H4071">
        <v>7.38e-5</v>
      </c>
      <c r="I4071" s="3" t="s">
        <v>3481</v>
      </c>
      <c r="J4071" s="1">
        <f t="shared" si="194"/>
        <v>45903.0653259375</v>
      </c>
      <c r="K4071">
        <f>10000+SUM(G$2:G4071)-SUM(H$2:H4071)</f>
        <v>9569.27332389</v>
      </c>
      <c r="L4071">
        <f t="shared" si="195"/>
        <v>9190.44461944102</v>
      </c>
      <c r="M4071">
        <f t="shared" si="196"/>
        <v>1.04121984519091</v>
      </c>
    </row>
    <row r="4072" spans="1:13">
      <c r="A4072" t="s">
        <v>131</v>
      </c>
      <c r="B4072">
        <v>0.1</v>
      </c>
      <c r="C4072" t="s">
        <v>17</v>
      </c>
      <c r="D4072">
        <v>0.28</v>
      </c>
      <c r="E4072" t="s">
        <v>15</v>
      </c>
      <c r="F4072">
        <v>2.8</v>
      </c>
      <c r="G4072">
        <v>-0.000382</v>
      </c>
      <c r="H4072">
        <v>5.6e-5</v>
      </c>
      <c r="I4072" s="3" t="s">
        <v>3481</v>
      </c>
      <c r="J4072" s="1">
        <f t="shared" si="194"/>
        <v>45903.0653259375</v>
      </c>
      <c r="K4072">
        <f>10000+SUM(G$2:G4072)-SUM(H$2:H4072)</f>
        <v>9569.27288589</v>
      </c>
      <c r="L4072">
        <f t="shared" si="195"/>
        <v>9190.44461944102</v>
      </c>
      <c r="M4072">
        <f t="shared" si="196"/>
        <v>1.04121979753271</v>
      </c>
    </row>
    <row r="4073" spans="1:13">
      <c r="A4073" t="s">
        <v>334</v>
      </c>
      <c r="B4073">
        <v>0.001</v>
      </c>
      <c r="C4073" t="s">
        <v>17</v>
      </c>
      <c r="D4073">
        <v>0.317</v>
      </c>
      <c r="E4073" t="s">
        <v>15</v>
      </c>
      <c r="F4073">
        <v>317</v>
      </c>
      <c r="G4073">
        <v>-0.0104</v>
      </c>
      <c r="H4073">
        <v>6.33e-5</v>
      </c>
      <c r="I4073" s="3" t="s">
        <v>3482</v>
      </c>
      <c r="J4073" s="1">
        <f t="shared" si="194"/>
        <v>45903.065327662</v>
      </c>
      <c r="K4073">
        <f>10000+SUM(G$2:G4073)-SUM(H$2:H4073)</f>
        <v>9569.26242259</v>
      </c>
      <c r="L4073">
        <f t="shared" si="195"/>
        <v>9190.44461944102</v>
      </c>
      <c r="M4073">
        <f t="shared" si="196"/>
        <v>1.04121865903502</v>
      </c>
    </row>
    <row r="4074" spans="1:13">
      <c r="A4074" t="s">
        <v>118</v>
      </c>
      <c r="B4074">
        <v>0.01</v>
      </c>
      <c r="C4074" t="s">
        <v>17</v>
      </c>
      <c r="D4074">
        <v>2.04</v>
      </c>
      <c r="E4074" t="s">
        <v>15</v>
      </c>
      <c r="F4074">
        <v>204</v>
      </c>
      <c r="G4074">
        <v>0.023</v>
      </c>
      <c r="H4074">
        <v>0.000409</v>
      </c>
      <c r="I4074" s="3" t="s">
        <v>3483</v>
      </c>
      <c r="J4074" s="1">
        <f t="shared" si="194"/>
        <v>45903.0653297801</v>
      </c>
      <c r="K4074">
        <f>10000+SUM(G$2:G4074)-SUM(H$2:H4074)</f>
        <v>9569.28501359</v>
      </c>
      <c r="L4074">
        <f t="shared" si="195"/>
        <v>9190.44461944102</v>
      </c>
      <c r="M4074">
        <f t="shared" si="196"/>
        <v>1.04122111713155</v>
      </c>
    </row>
    <row r="4075" spans="1:13">
      <c r="A4075" t="s">
        <v>320</v>
      </c>
      <c r="B4075">
        <v>0.1</v>
      </c>
      <c r="C4075" t="s">
        <v>17</v>
      </c>
      <c r="D4075">
        <v>0.0922</v>
      </c>
      <c r="E4075" t="s">
        <v>15</v>
      </c>
      <c r="F4075">
        <v>0.922</v>
      </c>
      <c r="G4075">
        <v>4.81e-5</v>
      </c>
      <c r="H4075">
        <v>1.84e-5</v>
      </c>
      <c r="I4075" s="3" t="s">
        <v>3484</v>
      </c>
      <c r="J4075" s="1">
        <f t="shared" si="194"/>
        <v>45903.0653396528</v>
      </c>
      <c r="K4075">
        <f>10000+SUM(G$2:G4075)-SUM(H$2:H4075)</f>
        <v>9569.28504329</v>
      </c>
      <c r="L4075">
        <f t="shared" si="195"/>
        <v>9190.44461944102</v>
      </c>
      <c r="M4075">
        <f t="shared" si="196"/>
        <v>1.04122112036316</v>
      </c>
    </row>
    <row r="4076" spans="1:13">
      <c r="A4076" t="s">
        <v>334</v>
      </c>
      <c r="B4076">
        <v>0.001</v>
      </c>
      <c r="C4076" t="s">
        <v>17</v>
      </c>
      <c r="D4076">
        <v>0.317</v>
      </c>
      <c r="E4076" t="s">
        <v>15</v>
      </c>
      <c r="F4076">
        <v>317</v>
      </c>
      <c r="G4076">
        <v>-0.0104</v>
      </c>
      <c r="H4076">
        <v>6.33e-5</v>
      </c>
      <c r="I4076" s="3" t="s">
        <v>3485</v>
      </c>
      <c r="J4076" s="1">
        <f t="shared" si="194"/>
        <v>45903.0653415278</v>
      </c>
      <c r="K4076">
        <f>10000+SUM(G$2:G4076)-SUM(H$2:H4076)</f>
        <v>9569.27457999</v>
      </c>
      <c r="L4076">
        <f t="shared" si="195"/>
        <v>9190.44461944102</v>
      </c>
      <c r="M4076">
        <f t="shared" si="196"/>
        <v>1.04121998186547</v>
      </c>
    </row>
    <row r="4077" spans="1:13">
      <c r="A4077" t="s">
        <v>334</v>
      </c>
      <c r="B4077">
        <v>0.011</v>
      </c>
      <c r="C4077" t="s">
        <v>17</v>
      </c>
      <c r="D4077">
        <v>3.48</v>
      </c>
      <c r="E4077" t="s">
        <v>15</v>
      </c>
      <c r="F4077">
        <v>316</v>
      </c>
      <c r="G4077">
        <v>-0.117</v>
      </c>
      <c r="H4077">
        <v>0.000696</v>
      </c>
      <c r="I4077" s="3" t="s">
        <v>3486</v>
      </c>
      <c r="J4077" s="1">
        <f t="shared" si="194"/>
        <v>45903.0656131366</v>
      </c>
      <c r="K4077">
        <f>10000+SUM(G$2:G4077)-SUM(H$2:H4077)</f>
        <v>9569.15688399</v>
      </c>
      <c r="L4077">
        <f t="shared" si="195"/>
        <v>9190.44461944102</v>
      </c>
      <c r="M4077">
        <f t="shared" si="196"/>
        <v>1.04120717552096</v>
      </c>
    </row>
    <row r="4078" spans="1:13">
      <c r="A4078" t="s">
        <v>131</v>
      </c>
      <c r="B4078">
        <v>0.6</v>
      </c>
      <c r="C4078" t="s">
        <v>17</v>
      </c>
      <c r="D4078">
        <v>1.68</v>
      </c>
      <c r="E4078" t="s">
        <v>15</v>
      </c>
      <c r="F4078">
        <v>2.8</v>
      </c>
      <c r="G4078">
        <v>-0.00325</v>
      </c>
      <c r="H4078">
        <v>0.000336</v>
      </c>
      <c r="I4078" s="3" t="s">
        <v>3487</v>
      </c>
      <c r="J4078" s="1">
        <f t="shared" si="194"/>
        <v>45903.0656140046</v>
      </c>
      <c r="K4078">
        <f>10000+SUM(G$2:G4078)-SUM(H$2:H4078)</f>
        <v>9569.15329799</v>
      </c>
      <c r="L4078">
        <f t="shared" si="195"/>
        <v>9190.44461944102</v>
      </c>
      <c r="M4078">
        <f t="shared" si="196"/>
        <v>1.04120678533309</v>
      </c>
    </row>
    <row r="4079" spans="1:13">
      <c r="A4079" t="s">
        <v>118</v>
      </c>
      <c r="B4079">
        <v>0.03</v>
      </c>
      <c r="C4079" t="s">
        <v>17</v>
      </c>
      <c r="D4079">
        <v>6.13</v>
      </c>
      <c r="E4079" t="s">
        <v>15</v>
      </c>
      <c r="F4079">
        <v>204</v>
      </c>
      <c r="G4079">
        <v>0.0655</v>
      </c>
      <c r="H4079">
        <v>0.00123</v>
      </c>
      <c r="I4079" s="3" t="s">
        <v>3488</v>
      </c>
      <c r="J4079" s="1">
        <f t="shared" si="194"/>
        <v>45903.0656140162</v>
      </c>
      <c r="K4079">
        <f>10000+SUM(G$2:G4079)-SUM(H$2:H4079)</f>
        <v>9569.21756799</v>
      </c>
      <c r="L4079">
        <f t="shared" si="195"/>
        <v>9190.44461944102</v>
      </c>
      <c r="M4079">
        <f t="shared" si="196"/>
        <v>1.04121377846592</v>
      </c>
    </row>
    <row r="4080" spans="1:13">
      <c r="A4080" t="s">
        <v>40</v>
      </c>
      <c r="B4080">
        <v>0.002</v>
      </c>
      <c r="C4080" t="s">
        <v>17</v>
      </c>
      <c r="D4080">
        <v>8.62</v>
      </c>
      <c r="E4080" t="s">
        <v>15</v>
      </c>
      <c r="F4080">
        <v>4310</v>
      </c>
      <c r="G4080">
        <v>-0.00364</v>
      </c>
      <c r="H4080">
        <v>0.00172</v>
      </c>
      <c r="I4080" s="3" t="s">
        <v>3489</v>
      </c>
      <c r="J4080" s="1">
        <f t="shared" si="194"/>
        <v>45903.0656147917</v>
      </c>
      <c r="K4080">
        <f>10000+SUM(G$2:G4080)-SUM(H$2:H4080)</f>
        <v>9569.21220799</v>
      </c>
      <c r="L4080">
        <f t="shared" si="195"/>
        <v>9190.44461944102</v>
      </c>
      <c r="M4080">
        <f t="shared" si="196"/>
        <v>1.04121319525148</v>
      </c>
    </row>
    <row r="4081" spans="1:13">
      <c r="A4081" t="s">
        <v>320</v>
      </c>
      <c r="B4081">
        <v>2.1</v>
      </c>
      <c r="C4081" t="s">
        <v>17</v>
      </c>
      <c r="D4081">
        <v>1.94</v>
      </c>
      <c r="E4081" t="s">
        <v>15</v>
      </c>
      <c r="F4081">
        <v>0.922</v>
      </c>
      <c r="G4081">
        <v>-0.000249</v>
      </c>
      <c r="H4081">
        <v>0.000387</v>
      </c>
      <c r="I4081" s="3" t="s">
        <v>3490</v>
      </c>
      <c r="J4081" s="1">
        <f t="shared" si="194"/>
        <v>45903.0656155324</v>
      </c>
      <c r="K4081">
        <f>10000+SUM(G$2:G4081)-SUM(H$2:H4081)</f>
        <v>9569.21157199</v>
      </c>
      <c r="L4081">
        <f t="shared" si="195"/>
        <v>9190.44461944102</v>
      </c>
      <c r="M4081">
        <f t="shared" si="196"/>
        <v>1.04121312604917</v>
      </c>
    </row>
    <row r="4082" spans="1:13">
      <c r="A4082" t="s">
        <v>334</v>
      </c>
      <c r="B4082">
        <v>0.022</v>
      </c>
      <c r="C4082" t="s">
        <v>14</v>
      </c>
      <c r="D4082">
        <v>6.95</v>
      </c>
      <c r="E4082" t="s">
        <v>15</v>
      </c>
      <c r="F4082">
        <v>316</v>
      </c>
      <c r="G4082">
        <v>0</v>
      </c>
      <c r="H4082">
        <v>0.00139</v>
      </c>
      <c r="I4082" s="3" t="s">
        <v>3491</v>
      </c>
      <c r="J4082" s="1">
        <f t="shared" si="194"/>
        <v>45903.0722835532</v>
      </c>
      <c r="K4082">
        <f>10000+SUM(G$2:G4082)-SUM(H$2:H4082)</f>
        <v>9569.21018199</v>
      </c>
      <c r="L4082">
        <f t="shared" si="195"/>
        <v>9190.44461944102</v>
      </c>
      <c r="M4082">
        <f t="shared" si="196"/>
        <v>1.04121297480513</v>
      </c>
    </row>
    <row r="4083" spans="1:13">
      <c r="A4083" t="s">
        <v>118</v>
      </c>
      <c r="B4083">
        <v>0.07</v>
      </c>
      <c r="C4083" t="s">
        <v>14</v>
      </c>
      <c r="D4083">
        <v>14.3</v>
      </c>
      <c r="E4083" t="s">
        <v>15</v>
      </c>
      <c r="F4083">
        <v>205</v>
      </c>
      <c r="G4083">
        <v>0</v>
      </c>
      <c r="H4083">
        <v>0.00286</v>
      </c>
      <c r="I4083" s="3" t="s">
        <v>3492</v>
      </c>
      <c r="J4083" s="1">
        <f t="shared" si="194"/>
        <v>45903.0722843519</v>
      </c>
      <c r="K4083">
        <f>10000+SUM(G$2:G4083)-SUM(H$2:H4083)</f>
        <v>9569.20732199</v>
      </c>
      <c r="L4083">
        <f t="shared" si="195"/>
        <v>9190.44461944102</v>
      </c>
      <c r="M4083">
        <f t="shared" si="196"/>
        <v>1.04121266361235</v>
      </c>
    </row>
    <row r="4084" spans="1:13">
      <c r="A4084" t="s">
        <v>320</v>
      </c>
      <c r="B4084">
        <v>0.8</v>
      </c>
      <c r="C4084" t="s">
        <v>17</v>
      </c>
      <c r="D4084">
        <v>0.736</v>
      </c>
      <c r="E4084" t="s">
        <v>15</v>
      </c>
      <c r="F4084">
        <v>0.92</v>
      </c>
      <c r="G4084">
        <v>-0.00137</v>
      </c>
      <c r="H4084">
        <v>0.000147</v>
      </c>
      <c r="I4084" s="3" t="s">
        <v>3493</v>
      </c>
      <c r="J4084" s="1">
        <f t="shared" si="194"/>
        <v>45903.0792288079</v>
      </c>
      <c r="K4084">
        <f>10000+SUM(G$2:G4084)-SUM(H$2:H4084)</f>
        <v>9569.20580499</v>
      </c>
      <c r="L4084">
        <f t="shared" si="195"/>
        <v>9190.44461944102</v>
      </c>
      <c r="M4084">
        <f t="shared" si="196"/>
        <v>1.04121249854961</v>
      </c>
    </row>
    <row r="4085" spans="1:13">
      <c r="A4085" t="s">
        <v>334</v>
      </c>
      <c r="B4085">
        <v>0.027</v>
      </c>
      <c r="C4085" t="s">
        <v>17</v>
      </c>
      <c r="D4085">
        <v>8.54</v>
      </c>
      <c r="E4085" t="s">
        <v>15</v>
      </c>
      <c r="F4085">
        <v>316</v>
      </c>
      <c r="G4085">
        <v>-0.296</v>
      </c>
      <c r="H4085">
        <v>0.00171</v>
      </c>
      <c r="I4085" s="3" t="s">
        <v>3494</v>
      </c>
      <c r="J4085" s="1">
        <f t="shared" si="194"/>
        <v>45903.0792288194</v>
      </c>
      <c r="K4085">
        <f>10000+SUM(G$2:G4085)-SUM(H$2:H4085)</f>
        <v>9568.90809499</v>
      </c>
      <c r="L4085">
        <f t="shared" si="195"/>
        <v>9190.44461944102</v>
      </c>
      <c r="M4085">
        <f t="shared" si="196"/>
        <v>1.04118010512227</v>
      </c>
    </row>
    <row r="4086" spans="1:13">
      <c r="A4086" t="s">
        <v>131</v>
      </c>
      <c r="B4086">
        <v>0.3</v>
      </c>
      <c r="C4086" t="s">
        <v>17</v>
      </c>
      <c r="D4086">
        <v>0.841</v>
      </c>
      <c r="E4086" t="s">
        <v>15</v>
      </c>
      <c r="F4086">
        <v>2.8</v>
      </c>
      <c r="G4086">
        <v>-0.000487</v>
      </c>
      <c r="H4086">
        <v>0.000168</v>
      </c>
      <c r="I4086" s="3" t="s">
        <v>3494</v>
      </c>
      <c r="J4086" s="1">
        <f t="shared" si="194"/>
        <v>45903.0792288194</v>
      </c>
      <c r="K4086">
        <f>10000+SUM(G$2:G4086)-SUM(H$2:H4086)</f>
        <v>9568.90743999</v>
      </c>
      <c r="L4086">
        <f t="shared" si="195"/>
        <v>9190.44461944102</v>
      </c>
      <c r="M4086">
        <f t="shared" si="196"/>
        <v>1.04118003385259</v>
      </c>
    </row>
    <row r="4087" spans="1:13">
      <c r="A4087" t="s">
        <v>118</v>
      </c>
      <c r="B4087">
        <v>0.09</v>
      </c>
      <c r="C4087" t="s">
        <v>17</v>
      </c>
      <c r="D4087">
        <v>18.4</v>
      </c>
      <c r="E4087" t="s">
        <v>15</v>
      </c>
      <c r="F4087">
        <v>205</v>
      </c>
      <c r="G4087">
        <v>0.249</v>
      </c>
      <c r="H4087">
        <v>0.00369</v>
      </c>
      <c r="I4087" s="3" t="s">
        <v>3495</v>
      </c>
      <c r="J4087" s="1">
        <f t="shared" si="194"/>
        <v>45903.0792296296</v>
      </c>
      <c r="K4087">
        <f>10000+SUM(G$2:G4087)-SUM(H$2:H4087)</f>
        <v>9569.15274999</v>
      </c>
      <c r="L4087">
        <f t="shared" si="195"/>
        <v>9190.44461944102</v>
      </c>
      <c r="M4087">
        <f t="shared" si="196"/>
        <v>1.04120672570594</v>
      </c>
    </row>
    <row r="4088" spans="1:13">
      <c r="A4088" t="s">
        <v>40</v>
      </c>
      <c r="B4088">
        <v>0.001</v>
      </c>
      <c r="C4088" t="s">
        <v>17</v>
      </c>
      <c r="D4088">
        <v>4.32</v>
      </c>
      <c r="E4088" t="s">
        <v>15</v>
      </c>
      <c r="F4088">
        <v>4323</v>
      </c>
      <c r="G4088">
        <v>0.011</v>
      </c>
      <c r="H4088">
        <v>0.000865</v>
      </c>
      <c r="I4088" s="3" t="s">
        <v>3496</v>
      </c>
      <c r="J4088" s="1">
        <f t="shared" si="194"/>
        <v>45903.0792303935</v>
      </c>
      <c r="K4088">
        <f>10000+SUM(G$2:G4088)-SUM(H$2:H4088)</f>
        <v>9569.16288499</v>
      </c>
      <c r="L4088">
        <f t="shared" si="195"/>
        <v>9190.44461944102</v>
      </c>
      <c r="M4088">
        <f t="shared" si="196"/>
        <v>1.04120782848175</v>
      </c>
    </row>
    <row r="4089" spans="1:13">
      <c r="A4089" t="s">
        <v>341</v>
      </c>
      <c r="B4089">
        <v>0.1</v>
      </c>
      <c r="C4089" t="s">
        <v>17</v>
      </c>
      <c r="D4089">
        <v>1.29</v>
      </c>
      <c r="E4089" t="s">
        <v>15</v>
      </c>
      <c r="F4089">
        <v>12.9</v>
      </c>
      <c r="G4089">
        <v>-0.0175</v>
      </c>
      <c r="H4089">
        <v>0.000257</v>
      </c>
      <c r="I4089" s="3" t="s">
        <v>3497</v>
      </c>
      <c r="J4089" s="1">
        <f t="shared" si="194"/>
        <v>45903.0792353357</v>
      </c>
      <c r="K4089">
        <f>10000+SUM(G$2:G4089)-SUM(H$2:H4089)</f>
        <v>9569.14512799</v>
      </c>
      <c r="L4089">
        <f t="shared" si="195"/>
        <v>9190.44461944102</v>
      </c>
      <c r="M4089">
        <f t="shared" si="196"/>
        <v>1.04120589636631</v>
      </c>
    </row>
    <row r="4090" spans="1:13">
      <c r="A4090" t="s">
        <v>334</v>
      </c>
      <c r="B4090">
        <v>0.018</v>
      </c>
      <c r="C4090" t="s">
        <v>14</v>
      </c>
      <c r="D4090">
        <v>5.69</v>
      </c>
      <c r="E4090" t="s">
        <v>15</v>
      </c>
      <c r="F4090">
        <v>316</v>
      </c>
      <c r="G4090">
        <v>0</v>
      </c>
      <c r="H4090">
        <v>0.00114</v>
      </c>
      <c r="I4090" s="3" t="s">
        <v>3498</v>
      </c>
      <c r="J4090" s="1">
        <f t="shared" si="194"/>
        <v>45903.0833495023</v>
      </c>
      <c r="K4090">
        <f>10000+SUM(G$2:G4090)-SUM(H$2:H4090)</f>
        <v>9569.14398799</v>
      </c>
      <c r="L4090">
        <f t="shared" si="195"/>
        <v>9190.44461944102</v>
      </c>
      <c r="M4090">
        <f t="shared" si="196"/>
        <v>1.04120577232443</v>
      </c>
    </row>
    <row r="4091" spans="1:13">
      <c r="A4091" t="s">
        <v>118</v>
      </c>
      <c r="B4091">
        <v>0.06</v>
      </c>
      <c r="C4091" t="s">
        <v>14</v>
      </c>
      <c r="D4091">
        <v>12.3</v>
      </c>
      <c r="E4091" t="s">
        <v>15</v>
      </c>
      <c r="F4091">
        <v>205</v>
      </c>
      <c r="G4091">
        <v>0</v>
      </c>
      <c r="H4091">
        <v>0.00246</v>
      </c>
      <c r="I4091" s="3" t="s">
        <v>3499</v>
      </c>
      <c r="J4091" s="1">
        <f t="shared" si="194"/>
        <v>45903.0833502315</v>
      </c>
      <c r="K4091">
        <f>10000+SUM(G$2:G4091)-SUM(H$2:H4091)</f>
        <v>9569.14152799</v>
      </c>
      <c r="L4091">
        <f t="shared" si="195"/>
        <v>9190.44461944102</v>
      </c>
      <c r="M4091">
        <f t="shared" si="196"/>
        <v>1.04120550465512</v>
      </c>
    </row>
    <row r="4092" spans="1:13">
      <c r="A4092" t="s">
        <v>320</v>
      </c>
      <c r="B4092">
        <v>7.1</v>
      </c>
      <c r="C4092" t="s">
        <v>14</v>
      </c>
      <c r="D4092">
        <v>6.54</v>
      </c>
      <c r="E4092" t="s">
        <v>15</v>
      </c>
      <c r="F4092">
        <v>0.922</v>
      </c>
      <c r="G4092">
        <v>0</v>
      </c>
      <c r="H4092">
        <v>0.00131</v>
      </c>
      <c r="I4092" s="3" t="s">
        <v>3500</v>
      </c>
      <c r="J4092" s="1">
        <f t="shared" si="194"/>
        <v>45903.0861734954</v>
      </c>
      <c r="K4092">
        <f>10000+SUM(G$2:G4092)-SUM(H$2:H4092)</f>
        <v>9569.14021799</v>
      </c>
      <c r="L4092">
        <f t="shared" si="195"/>
        <v>9190.44461944102</v>
      </c>
      <c r="M4092">
        <f t="shared" si="196"/>
        <v>1.04120536211577</v>
      </c>
    </row>
    <row r="4093" spans="1:13">
      <c r="A4093" t="s">
        <v>131</v>
      </c>
      <c r="B4093">
        <v>2.1</v>
      </c>
      <c r="C4093" t="s">
        <v>14</v>
      </c>
      <c r="D4093">
        <v>5.88</v>
      </c>
      <c r="E4093" t="s">
        <v>15</v>
      </c>
      <c r="F4093">
        <v>2.8</v>
      </c>
      <c r="G4093">
        <v>0</v>
      </c>
      <c r="H4093">
        <v>0.00118</v>
      </c>
      <c r="I4093" s="3" t="s">
        <v>3501</v>
      </c>
      <c r="J4093" s="1">
        <f t="shared" si="194"/>
        <v>45903.0861735069</v>
      </c>
      <c r="K4093">
        <f>10000+SUM(G$2:G4093)-SUM(H$2:H4093)</f>
        <v>9569.13903799</v>
      </c>
      <c r="L4093">
        <f t="shared" si="195"/>
        <v>9190.44461944102</v>
      </c>
      <c r="M4093">
        <f t="shared" si="196"/>
        <v>1.04120523372154</v>
      </c>
    </row>
    <row r="4094" spans="1:13">
      <c r="A4094" t="s">
        <v>40</v>
      </c>
      <c r="B4094">
        <v>0.006</v>
      </c>
      <c r="C4094" t="s">
        <v>14</v>
      </c>
      <c r="D4094">
        <v>25.8</v>
      </c>
      <c r="E4094" t="s">
        <v>15</v>
      </c>
      <c r="F4094">
        <v>4301</v>
      </c>
      <c r="G4094">
        <v>0</v>
      </c>
      <c r="H4094">
        <v>0.00516</v>
      </c>
      <c r="I4094" s="3" t="s">
        <v>3502</v>
      </c>
      <c r="J4094" s="1">
        <f t="shared" si="194"/>
        <v>45903.0861751968</v>
      </c>
      <c r="K4094">
        <f>10000+SUM(G$2:G4094)-SUM(H$2:H4094)</f>
        <v>9569.13387799</v>
      </c>
      <c r="L4094">
        <f t="shared" si="195"/>
        <v>9190.44461944102</v>
      </c>
      <c r="M4094">
        <f t="shared" si="196"/>
        <v>1.04120467226884</v>
      </c>
    </row>
    <row r="4095" spans="1:13">
      <c r="A4095" t="s">
        <v>334</v>
      </c>
      <c r="B4095">
        <v>0.021</v>
      </c>
      <c r="C4095" t="s">
        <v>14</v>
      </c>
      <c r="D4095">
        <v>6.62</v>
      </c>
      <c r="E4095" t="s">
        <v>15</v>
      </c>
      <c r="F4095">
        <v>315</v>
      </c>
      <c r="G4095">
        <v>0</v>
      </c>
      <c r="H4095">
        <v>0.00132</v>
      </c>
      <c r="I4095" s="3" t="s">
        <v>3503</v>
      </c>
      <c r="J4095" s="1">
        <f t="shared" si="194"/>
        <v>45903.086176956</v>
      </c>
      <c r="K4095">
        <f>10000+SUM(G$2:G4095)-SUM(H$2:H4095)</f>
        <v>9569.13255799</v>
      </c>
      <c r="L4095">
        <f t="shared" si="195"/>
        <v>9190.44461944102</v>
      </c>
      <c r="M4095">
        <f t="shared" si="196"/>
        <v>1.0412045286414</v>
      </c>
    </row>
    <row r="4096" spans="1:13">
      <c r="A4096" t="s">
        <v>118</v>
      </c>
      <c r="B4096">
        <v>0.07</v>
      </c>
      <c r="C4096" t="s">
        <v>14</v>
      </c>
      <c r="D4096">
        <v>14.3</v>
      </c>
      <c r="E4096" t="s">
        <v>15</v>
      </c>
      <c r="F4096">
        <v>204</v>
      </c>
      <c r="G4096">
        <v>0</v>
      </c>
      <c r="H4096">
        <v>0.00286</v>
      </c>
      <c r="I4096" s="3" t="s">
        <v>3503</v>
      </c>
      <c r="J4096" s="1">
        <f t="shared" si="194"/>
        <v>45903.086176956</v>
      </c>
      <c r="K4096">
        <f>10000+SUM(G$2:G4096)-SUM(H$2:H4096)</f>
        <v>9569.12969799</v>
      </c>
      <c r="L4096">
        <f t="shared" si="195"/>
        <v>9190.44461944102</v>
      </c>
      <c r="M4096">
        <f t="shared" si="196"/>
        <v>1.04120421744862</v>
      </c>
    </row>
    <row r="4097" spans="1:13">
      <c r="A4097" t="s">
        <v>334</v>
      </c>
      <c r="B4097">
        <v>0.023</v>
      </c>
      <c r="C4097" t="s">
        <v>14</v>
      </c>
      <c r="D4097">
        <v>7.23</v>
      </c>
      <c r="E4097" t="s">
        <v>15</v>
      </c>
      <c r="F4097">
        <v>315</v>
      </c>
      <c r="G4097">
        <v>0</v>
      </c>
      <c r="H4097">
        <v>0.00145</v>
      </c>
      <c r="I4097" s="3" t="s">
        <v>3504</v>
      </c>
      <c r="J4097" s="1">
        <f t="shared" si="194"/>
        <v>45903.0876764352</v>
      </c>
      <c r="K4097">
        <f>10000+SUM(G$2:G4097)-SUM(H$2:H4097)</f>
        <v>9569.12824799</v>
      </c>
      <c r="L4097">
        <f t="shared" si="195"/>
        <v>9190.44461944102</v>
      </c>
      <c r="M4097">
        <f t="shared" si="196"/>
        <v>1.04120405967606</v>
      </c>
    </row>
    <row r="4098" spans="1:13">
      <c r="A4098" t="s">
        <v>118</v>
      </c>
      <c r="B4098">
        <v>0.07</v>
      </c>
      <c r="C4098" t="s">
        <v>14</v>
      </c>
      <c r="D4098">
        <v>14.3</v>
      </c>
      <c r="E4098" t="s">
        <v>15</v>
      </c>
      <c r="F4098">
        <v>204</v>
      </c>
      <c r="G4098">
        <v>0</v>
      </c>
      <c r="H4098">
        <v>0.00285</v>
      </c>
      <c r="I4098" s="3" t="s">
        <v>3505</v>
      </c>
      <c r="J4098" s="1">
        <f t="shared" ref="J4098:J4161" si="197">(I4098/86400000)+DATE(1970,1,1)+(8*TIME(1,0,0))</f>
        <v>45903.0876765741</v>
      </c>
      <c r="K4098">
        <f>10000+SUM(G$2:G4098)-SUM(H$2:H4098)</f>
        <v>9569.12539799</v>
      </c>
      <c r="L4098">
        <f t="shared" si="195"/>
        <v>9190.44461944102</v>
      </c>
      <c r="M4098">
        <f t="shared" si="196"/>
        <v>1.04120374957137</v>
      </c>
    </row>
    <row r="4099" spans="1:13">
      <c r="A4099" t="s">
        <v>40</v>
      </c>
      <c r="B4099">
        <v>0.005</v>
      </c>
      <c r="C4099" t="s">
        <v>14</v>
      </c>
      <c r="D4099">
        <v>21.5</v>
      </c>
      <c r="E4099" t="s">
        <v>15</v>
      </c>
      <c r="F4099">
        <v>4290</v>
      </c>
      <c r="G4099">
        <v>0</v>
      </c>
      <c r="H4099">
        <v>0.00429</v>
      </c>
      <c r="I4099" s="3" t="s">
        <v>3506</v>
      </c>
      <c r="J4099" s="1">
        <f t="shared" si="197"/>
        <v>45903.0880442593</v>
      </c>
      <c r="K4099">
        <f>10000+SUM(G$2:G4099)-SUM(H$2:H4099)</f>
        <v>9569.12110799</v>
      </c>
      <c r="L4099">
        <f t="shared" si="195"/>
        <v>9190.44461944102</v>
      </c>
      <c r="M4099">
        <f t="shared" si="196"/>
        <v>1.0412032827822</v>
      </c>
    </row>
    <row r="4100" spans="1:13">
      <c r="A4100" t="s">
        <v>25</v>
      </c>
      <c r="B4100">
        <v>0.002</v>
      </c>
      <c r="C4100" t="s">
        <v>14</v>
      </c>
      <c r="D4100">
        <v>221</v>
      </c>
      <c r="E4100" t="s">
        <v>15</v>
      </c>
      <c r="F4100">
        <v>110530</v>
      </c>
      <c r="G4100">
        <v>0</v>
      </c>
      <c r="H4100">
        <v>0.0442</v>
      </c>
      <c r="I4100" s="3" t="s">
        <v>3506</v>
      </c>
      <c r="J4100" s="1">
        <f t="shared" si="197"/>
        <v>45903.0880442593</v>
      </c>
      <c r="K4100">
        <f>10000+SUM(G$2:G4100)-SUM(H$2:H4100)</f>
        <v>9569.07690799</v>
      </c>
      <c r="L4100">
        <f t="shared" ref="L4100:L4163" si="198">L4099</f>
        <v>9190.44461944102</v>
      </c>
      <c r="M4100">
        <f t="shared" ref="M4100:M4163" si="199">K4100/L4100</f>
        <v>1.04119847343925</v>
      </c>
    </row>
    <row r="4101" spans="1:13">
      <c r="A4101" t="s">
        <v>341</v>
      </c>
      <c r="B4101">
        <v>0.4</v>
      </c>
      <c r="C4101" t="s">
        <v>14</v>
      </c>
      <c r="D4101">
        <v>5.11</v>
      </c>
      <c r="E4101" t="s">
        <v>15</v>
      </c>
      <c r="F4101">
        <v>12.8</v>
      </c>
      <c r="G4101">
        <v>0</v>
      </c>
      <c r="H4101">
        <v>0.00102</v>
      </c>
      <c r="I4101" s="3" t="s">
        <v>3507</v>
      </c>
      <c r="J4101" s="1">
        <f t="shared" si="197"/>
        <v>45903.0880480093</v>
      </c>
      <c r="K4101">
        <f>10000+SUM(G$2:G4101)-SUM(H$2:H4101)</f>
        <v>9569.07588799</v>
      </c>
      <c r="L4101">
        <f t="shared" si="198"/>
        <v>9190.44461944102</v>
      </c>
      <c r="M4101">
        <f t="shared" si="199"/>
        <v>1.04119836245442</v>
      </c>
    </row>
    <row r="4102" spans="1:13">
      <c r="A4102" t="s">
        <v>334</v>
      </c>
      <c r="B4102">
        <v>0.015</v>
      </c>
      <c r="C4102" t="s">
        <v>17</v>
      </c>
      <c r="D4102">
        <v>4.72</v>
      </c>
      <c r="E4102" t="s">
        <v>15</v>
      </c>
      <c r="F4102">
        <v>315</v>
      </c>
      <c r="G4102">
        <v>-0.186</v>
      </c>
      <c r="H4102">
        <v>0.000944</v>
      </c>
      <c r="I4102" s="3" t="s">
        <v>3508</v>
      </c>
      <c r="J4102" s="1">
        <f t="shared" si="197"/>
        <v>45903.0897038542</v>
      </c>
      <c r="K4102">
        <f>10000+SUM(G$2:G4102)-SUM(H$2:H4102)</f>
        <v>9568.88894399</v>
      </c>
      <c r="L4102">
        <f t="shared" si="198"/>
        <v>9190.44461944102</v>
      </c>
      <c r="M4102">
        <f t="shared" si="199"/>
        <v>1.04117802132755</v>
      </c>
    </row>
    <row r="4103" spans="1:13">
      <c r="A4103" t="s">
        <v>118</v>
      </c>
      <c r="B4103">
        <v>0.05</v>
      </c>
      <c r="C4103" t="s">
        <v>17</v>
      </c>
      <c r="D4103">
        <v>10.2</v>
      </c>
      <c r="E4103" t="s">
        <v>15</v>
      </c>
      <c r="F4103">
        <v>204</v>
      </c>
      <c r="G4103">
        <v>0.0778</v>
      </c>
      <c r="H4103">
        <v>0.00204</v>
      </c>
      <c r="I4103" s="3" t="s">
        <v>3508</v>
      </c>
      <c r="J4103" s="1">
        <f t="shared" si="197"/>
        <v>45903.0897038542</v>
      </c>
      <c r="K4103">
        <f>10000+SUM(G$2:G4103)-SUM(H$2:H4103)</f>
        <v>9568.96470399</v>
      </c>
      <c r="L4103">
        <f t="shared" si="198"/>
        <v>9190.44461944102</v>
      </c>
      <c r="M4103">
        <f t="shared" si="199"/>
        <v>1.04118626467193</v>
      </c>
    </row>
    <row r="4104" spans="1:13">
      <c r="A4104" t="s">
        <v>40</v>
      </c>
      <c r="B4104">
        <v>0.003</v>
      </c>
      <c r="C4104" t="s">
        <v>17</v>
      </c>
      <c r="D4104">
        <v>12.9</v>
      </c>
      <c r="E4104" t="s">
        <v>15</v>
      </c>
      <c r="F4104">
        <v>4284</v>
      </c>
      <c r="G4104">
        <v>-0.0839</v>
      </c>
      <c r="H4104">
        <v>0.00257</v>
      </c>
      <c r="I4104" s="3" t="s">
        <v>3509</v>
      </c>
      <c r="J4104" s="1">
        <f t="shared" si="197"/>
        <v>45903.0897046875</v>
      </c>
      <c r="K4104">
        <f>10000+SUM(G$2:G4104)-SUM(H$2:H4104)</f>
        <v>9568.87823399</v>
      </c>
      <c r="L4104">
        <f t="shared" si="198"/>
        <v>9190.44461944102</v>
      </c>
      <c r="M4104">
        <f t="shared" si="199"/>
        <v>1.04117685598676</v>
      </c>
    </row>
    <row r="4105" spans="1:13">
      <c r="A4105" t="s">
        <v>341</v>
      </c>
      <c r="B4105">
        <v>0.1</v>
      </c>
      <c r="C4105" t="s">
        <v>17</v>
      </c>
      <c r="D4105">
        <v>1.28</v>
      </c>
      <c r="E4105" t="s">
        <v>15</v>
      </c>
      <c r="F4105">
        <v>12.8</v>
      </c>
      <c r="G4105">
        <v>-0.0269</v>
      </c>
      <c r="H4105">
        <v>0.000256</v>
      </c>
      <c r="I4105" s="3" t="s">
        <v>3510</v>
      </c>
      <c r="J4105" s="1">
        <f t="shared" si="197"/>
        <v>45903.0897096528</v>
      </c>
      <c r="K4105">
        <f>10000+SUM(G$2:G4105)-SUM(H$2:H4105)</f>
        <v>9568.85107799</v>
      </c>
      <c r="L4105">
        <f t="shared" si="198"/>
        <v>9190.44461944102</v>
      </c>
      <c r="M4105">
        <f t="shared" si="199"/>
        <v>1.04117390117868</v>
      </c>
    </row>
    <row r="4106" spans="1:13">
      <c r="A4106" t="s">
        <v>118</v>
      </c>
      <c r="B4106">
        <v>0.05</v>
      </c>
      <c r="C4106" t="s">
        <v>14</v>
      </c>
      <c r="D4106">
        <v>10.2</v>
      </c>
      <c r="E4106" t="s">
        <v>15</v>
      </c>
      <c r="F4106">
        <v>204</v>
      </c>
      <c r="G4106">
        <v>0</v>
      </c>
      <c r="H4106">
        <v>0.00204</v>
      </c>
      <c r="I4106" s="3" t="s">
        <v>3511</v>
      </c>
      <c r="J4106" s="1">
        <f t="shared" si="197"/>
        <v>45903.093117419</v>
      </c>
      <c r="K4106">
        <f>10000+SUM(G$2:G4106)-SUM(H$2:H4106)</f>
        <v>9568.84903799</v>
      </c>
      <c r="L4106">
        <f t="shared" si="198"/>
        <v>9190.44461944102</v>
      </c>
      <c r="M4106">
        <f t="shared" si="199"/>
        <v>1.041173679209</v>
      </c>
    </row>
    <row r="4107" spans="1:13">
      <c r="A4107" t="s">
        <v>40</v>
      </c>
      <c r="B4107">
        <v>0.011</v>
      </c>
      <c r="C4107" t="s">
        <v>14</v>
      </c>
      <c r="D4107">
        <v>47.2</v>
      </c>
      <c r="E4107" t="s">
        <v>15</v>
      </c>
      <c r="F4107">
        <v>4293</v>
      </c>
      <c r="G4107">
        <v>0</v>
      </c>
      <c r="H4107">
        <v>0.00944</v>
      </c>
      <c r="I4107" s="3" t="s">
        <v>3512</v>
      </c>
      <c r="J4107" s="1">
        <f t="shared" si="197"/>
        <v>45903.0931190509</v>
      </c>
      <c r="K4107">
        <f>10000+SUM(G$2:G4107)-SUM(H$2:H4107)</f>
        <v>9568.83959799</v>
      </c>
      <c r="L4107">
        <f t="shared" si="198"/>
        <v>9190.44461944102</v>
      </c>
      <c r="M4107">
        <f t="shared" si="199"/>
        <v>1.04117265205522</v>
      </c>
    </row>
    <row r="4108" spans="1:13">
      <c r="A4108" t="s">
        <v>334</v>
      </c>
      <c r="B4108">
        <v>0.025</v>
      </c>
      <c r="C4108" t="s">
        <v>14</v>
      </c>
      <c r="D4108">
        <v>7.86</v>
      </c>
      <c r="E4108" t="s">
        <v>15</v>
      </c>
      <c r="F4108">
        <v>314</v>
      </c>
      <c r="G4108">
        <v>0</v>
      </c>
      <c r="H4108">
        <v>0.00157</v>
      </c>
      <c r="I4108" s="3" t="s">
        <v>3513</v>
      </c>
      <c r="J4108" s="1">
        <f t="shared" si="197"/>
        <v>45903.095221088</v>
      </c>
      <c r="K4108">
        <f>10000+SUM(G$2:G4108)-SUM(H$2:H4108)</f>
        <v>9568.83802799</v>
      </c>
      <c r="L4108">
        <f t="shared" si="198"/>
        <v>9190.44461944102</v>
      </c>
      <c r="M4108">
        <f t="shared" si="199"/>
        <v>1.04117248122561</v>
      </c>
    </row>
    <row r="4109" spans="1:13">
      <c r="A4109" t="s">
        <v>118</v>
      </c>
      <c r="B4109">
        <v>0.04</v>
      </c>
      <c r="C4109" t="s">
        <v>14</v>
      </c>
      <c r="D4109">
        <v>8.16</v>
      </c>
      <c r="E4109" t="s">
        <v>15</v>
      </c>
      <c r="F4109">
        <v>204</v>
      </c>
      <c r="G4109">
        <v>0</v>
      </c>
      <c r="H4109">
        <v>0.00163</v>
      </c>
      <c r="I4109" s="3" t="s">
        <v>3514</v>
      </c>
      <c r="J4109" s="1">
        <f t="shared" si="197"/>
        <v>45903.095222662</v>
      </c>
      <c r="K4109">
        <f>10000+SUM(G$2:G4109)-SUM(H$2:H4109)</f>
        <v>9568.83639799</v>
      </c>
      <c r="L4109">
        <f t="shared" si="198"/>
        <v>9190.44461944102</v>
      </c>
      <c r="M4109">
        <f t="shared" si="199"/>
        <v>1.04117230386749</v>
      </c>
    </row>
    <row r="4110" spans="1:13">
      <c r="A4110" t="s">
        <v>320</v>
      </c>
      <c r="B4110">
        <v>6.1</v>
      </c>
      <c r="C4110" t="s">
        <v>14</v>
      </c>
      <c r="D4110">
        <v>5.61</v>
      </c>
      <c r="E4110" t="s">
        <v>15</v>
      </c>
      <c r="F4110">
        <v>0.92</v>
      </c>
      <c r="G4110">
        <v>0</v>
      </c>
      <c r="H4110">
        <v>0.00112</v>
      </c>
      <c r="I4110" s="3" t="s">
        <v>3515</v>
      </c>
      <c r="J4110" s="1">
        <f t="shared" si="197"/>
        <v>45903.0952234607</v>
      </c>
      <c r="K4110">
        <f>10000+SUM(G$2:G4110)-SUM(H$2:H4110)</f>
        <v>9568.83527799</v>
      </c>
      <c r="L4110">
        <f t="shared" si="198"/>
        <v>9190.44461944102</v>
      </c>
      <c r="M4110">
        <f t="shared" si="199"/>
        <v>1.04117218200179</v>
      </c>
    </row>
    <row r="4111" spans="1:13">
      <c r="A4111" t="s">
        <v>148</v>
      </c>
      <c r="B4111">
        <v>6.8</v>
      </c>
      <c r="C4111" t="s">
        <v>14</v>
      </c>
      <c r="D4111">
        <v>5.14</v>
      </c>
      <c r="E4111" t="s">
        <v>15</v>
      </c>
      <c r="F4111">
        <v>0.756</v>
      </c>
      <c r="G4111">
        <v>0</v>
      </c>
      <c r="H4111">
        <v>0.00103</v>
      </c>
      <c r="I4111" s="3" t="s">
        <v>3516</v>
      </c>
      <c r="J4111" s="1">
        <f t="shared" si="197"/>
        <v>45903.0952256597</v>
      </c>
      <c r="K4111">
        <f>10000+SUM(G$2:G4111)-SUM(H$2:H4111)</f>
        <v>9568.83424799</v>
      </c>
      <c r="L4111">
        <f t="shared" si="198"/>
        <v>9190.44461944102</v>
      </c>
      <c r="M4111">
        <f t="shared" si="199"/>
        <v>1.04117206992886</v>
      </c>
    </row>
    <row r="4112" spans="1:13">
      <c r="A4112" t="s">
        <v>1169</v>
      </c>
      <c r="B4112">
        <v>24</v>
      </c>
      <c r="C4112" t="s">
        <v>14</v>
      </c>
      <c r="D4112">
        <v>5.06</v>
      </c>
      <c r="E4112" t="s">
        <v>15</v>
      </c>
      <c r="F4112">
        <v>0.211</v>
      </c>
      <c r="G4112">
        <v>0</v>
      </c>
      <c r="H4112">
        <v>0.00101</v>
      </c>
      <c r="I4112" s="3" t="s">
        <v>3517</v>
      </c>
      <c r="J4112" s="1">
        <f t="shared" si="197"/>
        <v>45903.0952274884</v>
      </c>
      <c r="K4112">
        <f>10000+SUM(G$2:G4112)-SUM(H$2:H4112)</f>
        <v>9568.83323799</v>
      </c>
      <c r="L4112">
        <f t="shared" si="198"/>
        <v>9190.44461944102</v>
      </c>
      <c r="M4112">
        <f t="shared" si="199"/>
        <v>1.04117196003211</v>
      </c>
    </row>
    <row r="4113" spans="1:13">
      <c r="A4113" t="s">
        <v>320</v>
      </c>
      <c r="B4113">
        <v>2.4</v>
      </c>
      <c r="C4113" t="s">
        <v>17</v>
      </c>
      <c r="D4113">
        <v>2.21</v>
      </c>
      <c r="E4113" t="s">
        <v>15</v>
      </c>
      <c r="F4113">
        <v>0.92</v>
      </c>
      <c r="G4113">
        <v>-0.00554</v>
      </c>
      <c r="H4113">
        <v>0.000441</v>
      </c>
      <c r="I4113" s="3" t="s">
        <v>3518</v>
      </c>
      <c r="J4113" s="1">
        <f t="shared" si="197"/>
        <v>45903.0960126968</v>
      </c>
      <c r="K4113">
        <f>10000+SUM(G$2:G4113)-SUM(H$2:H4113)</f>
        <v>9568.82725699</v>
      </c>
      <c r="L4113">
        <f t="shared" si="198"/>
        <v>9190.44461944102</v>
      </c>
      <c r="M4113">
        <f t="shared" si="199"/>
        <v>1.04117130924749</v>
      </c>
    </row>
    <row r="4114" spans="1:13">
      <c r="A4114" t="s">
        <v>148</v>
      </c>
      <c r="B4114">
        <v>0.6</v>
      </c>
      <c r="C4114" t="s">
        <v>17</v>
      </c>
      <c r="D4114">
        <v>0.453</v>
      </c>
      <c r="E4114" t="s">
        <v>15</v>
      </c>
      <c r="F4114">
        <v>0.755</v>
      </c>
      <c r="G4114">
        <v>-0.0154</v>
      </c>
      <c r="H4114">
        <v>9.06e-5</v>
      </c>
      <c r="I4114" s="3" t="s">
        <v>3518</v>
      </c>
      <c r="J4114" s="1">
        <f t="shared" si="197"/>
        <v>45903.0960126968</v>
      </c>
      <c r="K4114">
        <f>10000+SUM(G$2:G4114)-SUM(H$2:H4114)</f>
        <v>9568.81176639</v>
      </c>
      <c r="L4114">
        <f t="shared" si="198"/>
        <v>9190.44461944102</v>
      </c>
      <c r="M4114">
        <f t="shared" si="199"/>
        <v>1.04116962373601</v>
      </c>
    </row>
    <row r="4115" spans="1:13">
      <c r="A4115" t="s">
        <v>334</v>
      </c>
      <c r="B4115">
        <v>0.013</v>
      </c>
      <c r="C4115" t="s">
        <v>17</v>
      </c>
      <c r="D4115">
        <v>4.08</v>
      </c>
      <c r="E4115" t="s">
        <v>15</v>
      </c>
      <c r="F4115">
        <v>314</v>
      </c>
      <c r="G4115">
        <v>-0.168</v>
      </c>
      <c r="H4115">
        <v>0.000817</v>
      </c>
      <c r="I4115" s="3" t="s">
        <v>3519</v>
      </c>
      <c r="J4115" s="1">
        <f t="shared" si="197"/>
        <v>45903.0960134838</v>
      </c>
      <c r="K4115">
        <f>10000+SUM(G$2:G4115)-SUM(H$2:H4115)</f>
        <v>9568.64294939</v>
      </c>
      <c r="L4115">
        <f t="shared" si="198"/>
        <v>9190.44461944102</v>
      </c>
      <c r="M4115">
        <f t="shared" si="199"/>
        <v>1.04115125498379</v>
      </c>
    </row>
    <row r="4116" spans="1:13">
      <c r="A4116" t="s">
        <v>118</v>
      </c>
      <c r="B4116">
        <v>0.05</v>
      </c>
      <c r="C4116" t="s">
        <v>17</v>
      </c>
      <c r="D4116">
        <v>10.2</v>
      </c>
      <c r="E4116" t="s">
        <v>15</v>
      </c>
      <c r="F4116">
        <v>204</v>
      </c>
      <c r="G4116">
        <v>0.08</v>
      </c>
      <c r="H4116">
        <v>0.00204</v>
      </c>
      <c r="I4116" s="3" t="s">
        <v>3520</v>
      </c>
      <c r="J4116" s="1">
        <f t="shared" si="197"/>
        <v>45903.0960142593</v>
      </c>
      <c r="K4116">
        <f>10000+SUM(G$2:G4116)-SUM(H$2:H4116)</f>
        <v>9568.72090939</v>
      </c>
      <c r="L4116">
        <f t="shared" si="198"/>
        <v>9190.44461944102</v>
      </c>
      <c r="M4116">
        <f t="shared" si="199"/>
        <v>1.04115973770723</v>
      </c>
    </row>
    <row r="4117" spans="1:13">
      <c r="A4117" t="s">
        <v>40</v>
      </c>
      <c r="B4117">
        <v>0.001</v>
      </c>
      <c r="C4117" t="s">
        <v>17</v>
      </c>
      <c r="D4117">
        <v>4.28</v>
      </c>
      <c r="E4117" t="s">
        <v>15</v>
      </c>
      <c r="F4117">
        <v>4282</v>
      </c>
      <c r="G4117">
        <v>-0.0303</v>
      </c>
      <c r="H4117">
        <v>0.000856</v>
      </c>
      <c r="I4117" s="3" t="s">
        <v>3521</v>
      </c>
      <c r="J4117" s="1">
        <f t="shared" si="197"/>
        <v>45903.0960150347</v>
      </c>
      <c r="K4117">
        <f>10000+SUM(G$2:G4117)-SUM(H$2:H4117)</f>
        <v>9568.68975339</v>
      </c>
      <c r="L4117">
        <f t="shared" si="198"/>
        <v>9190.44461944102</v>
      </c>
      <c r="M4117">
        <f t="shared" si="199"/>
        <v>1.04115634766449</v>
      </c>
    </row>
    <row r="4118" spans="1:13">
      <c r="A4118" t="s">
        <v>1169</v>
      </c>
      <c r="B4118">
        <v>2</v>
      </c>
      <c r="C4118" t="s">
        <v>17</v>
      </c>
      <c r="D4118">
        <v>0.422</v>
      </c>
      <c r="E4118" t="s">
        <v>15</v>
      </c>
      <c r="F4118">
        <v>0.211</v>
      </c>
      <c r="G4118">
        <v>-0.000534</v>
      </c>
      <c r="H4118">
        <v>8.44e-5</v>
      </c>
      <c r="I4118" s="3" t="s">
        <v>3522</v>
      </c>
      <c r="J4118" s="1">
        <f t="shared" si="197"/>
        <v>45903.0960191088</v>
      </c>
      <c r="K4118">
        <f>10000+SUM(G$2:G4118)-SUM(H$2:H4118)</f>
        <v>9568.68913499</v>
      </c>
      <c r="L4118">
        <f t="shared" si="198"/>
        <v>9190.44461944102</v>
      </c>
      <c r="M4118">
        <f t="shared" si="199"/>
        <v>1.04115628037721</v>
      </c>
    </row>
    <row r="4119" spans="1:13">
      <c r="A4119" t="s">
        <v>40</v>
      </c>
      <c r="B4119">
        <v>0.01</v>
      </c>
      <c r="C4119" t="s">
        <v>14</v>
      </c>
      <c r="D4119">
        <v>42.8</v>
      </c>
      <c r="E4119" t="s">
        <v>15</v>
      </c>
      <c r="F4119">
        <v>4279</v>
      </c>
      <c r="G4119">
        <v>0</v>
      </c>
      <c r="H4119">
        <v>0.00856</v>
      </c>
      <c r="I4119" s="3" t="s">
        <v>3523</v>
      </c>
      <c r="J4119" s="1">
        <f t="shared" si="197"/>
        <v>45903.096260544</v>
      </c>
      <c r="K4119">
        <f>10000+SUM(G$2:G4119)-SUM(H$2:H4119)</f>
        <v>9568.68057499</v>
      </c>
      <c r="L4119">
        <f t="shared" si="198"/>
        <v>9190.44461944102</v>
      </c>
      <c r="M4119">
        <f t="shared" si="199"/>
        <v>1.04115534897505</v>
      </c>
    </row>
    <row r="4120" spans="1:13">
      <c r="A4120" t="s">
        <v>40</v>
      </c>
      <c r="B4120">
        <v>0.005</v>
      </c>
      <c r="C4120" t="s">
        <v>17</v>
      </c>
      <c r="D4120">
        <v>21.5</v>
      </c>
      <c r="E4120" t="s">
        <v>15</v>
      </c>
      <c r="F4120">
        <v>4295</v>
      </c>
      <c r="G4120">
        <v>-0.0833</v>
      </c>
      <c r="H4120">
        <v>0.0043</v>
      </c>
      <c r="I4120" s="3" t="s">
        <v>3524</v>
      </c>
      <c r="J4120" s="1">
        <f t="shared" si="197"/>
        <v>45903.1000612384</v>
      </c>
      <c r="K4120">
        <f>10000+SUM(G$2:G4120)-SUM(H$2:H4120)</f>
        <v>9568.59297499</v>
      </c>
      <c r="L4120">
        <f t="shared" si="198"/>
        <v>9190.44461944102</v>
      </c>
      <c r="M4120">
        <f t="shared" si="199"/>
        <v>1.04114581733609</v>
      </c>
    </row>
    <row r="4121" spans="1:13">
      <c r="A4121" t="s">
        <v>334</v>
      </c>
      <c r="B4121">
        <v>0.016</v>
      </c>
      <c r="C4121" t="s">
        <v>17</v>
      </c>
      <c r="D4121">
        <v>5.03</v>
      </c>
      <c r="E4121" t="s">
        <v>15</v>
      </c>
      <c r="F4121">
        <v>315</v>
      </c>
      <c r="G4121">
        <v>-0.198</v>
      </c>
      <c r="H4121">
        <v>0.00101</v>
      </c>
      <c r="I4121" s="3" t="s">
        <v>3525</v>
      </c>
      <c r="J4121" s="1">
        <f t="shared" si="197"/>
        <v>45903.1000621065</v>
      </c>
      <c r="K4121">
        <f>10000+SUM(G$2:G4121)-SUM(H$2:H4121)</f>
        <v>9568.39396499</v>
      </c>
      <c r="L4121">
        <f t="shared" si="198"/>
        <v>9190.44461944102</v>
      </c>
      <c r="M4121">
        <f t="shared" si="199"/>
        <v>1.04112416332388</v>
      </c>
    </row>
    <row r="4122" spans="1:13">
      <c r="A4122" t="s">
        <v>334</v>
      </c>
      <c r="B4122">
        <v>0.008</v>
      </c>
      <c r="C4122" t="s">
        <v>17</v>
      </c>
      <c r="D4122">
        <v>2.52</v>
      </c>
      <c r="E4122" t="s">
        <v>15</v>
      </c>
      <c r="F4122">
        <v>315</v>
      </c>
      <c r="G4122">
        <v>-0.099</v>
      </c>
      <c r="H4122">
        <v>0.000503</v>
      </c>
      <c r="I4122" s="3" t="s">
        <v>3525</v>
      </c>
      <c r="J4122" s="1">
        <f t="shared" si="197"/>
        <v>45903.1000621065</v>
      </c>
      <c r="K4122">
        <f>10000+SUM(G$2:G4122)-SUM(H$2:H4122)</f>
        <v>9568.29446199</v>
      </c>
      <c r="L4122">
        <f t="shared" si="198"/>
        <v>9190.44461944102</v>
      </c>
      <c r="M4122">
        <f t="shared" si="199"/>
        <v>1.04111333653539</v>
      </c>
    </row>
    <row r="4123" spans="1:13">
      <c r="A4123" t="s">
        <v>131</v>
      </c>
      <c r="B4123">
        <v>0.2</v>
      </c>
      <c r="C4123" t="s">
        <v>17</v>
      </c>
      <c r="D4123">
        <v>0.56</v>
      </c>
      <c r="E4123" t="s">
        <v>15</v>
      </c>
      <c r="F4123">
        <v>2.8</v>
      </c>
      <c r="G4123">
        <v>-0.000858</v>
      </c>
      <c r="H4123">
        <v>0.000112</v>
      </c>
      <c r="I4123" s="3" t="s">
        <v>3525</v>
      </c>
      <c r="J4123" s="1">
        <f t="shared" si="197"/>
        <v>45903.1000621065</v>
      </c>
      <c r="K4123">
        <f>10000+SUM(G$2:G4123)-SUM(H$2:H4123)</f>
        <v>9568.29349199</v>
      </c>
      <c r="L4123">
        <f t="shared" si="198"/>
        <v>9190.44461944102</v>
      </c>
      <c r="M4123">
        <f t="shared" si="199"/>
        <v>1.04111323099099</v>
      </c>
    </row>
    <row r="4124" spans="1:13">
      <c r="A4124" t="s">
        <v>118</v>
      </c>
      <c r="B4124">
        <v>0.08</v>
      </c>
      <c r="C4124" t="s">
        <v>17</v>
      </c>
      <c r="D4124">
        <v>16.3</v>
      </c>
      <c r="E4124" t="s">
        <v>15</v>
      </c>
      <c r="F4124">
        <v>204</v>
      </c>
      <c r="G4124">
        <v>0.142</v>
      </c>
      <c r="H4124">
        <v>0.00326</v>
      </c>
      <c r="I4124" s="3" t="s">
        <v>3526</v>
      </c>
      <c r="J4124" s="1">
        <f t="shared" si="197"/>
        <v>45903.1000629167</v>
      </c>
      <c r="K4124">
        <f>10000+SUM(G$2:G4124)-SUM(H$2:H4124)</f>
        <v>9568.43223199</v>
      </c>
      <c r="L4124">
        <f t="shared" si="198"/>
        <v>9190.44461944102</v>
      </c>
      <c r="M4124">
        <f t="shared" si="199"/>
        <v>1.04112832710502</v>
      </c>
    </row>
    <row r="4125" spans="1:13">
      <c r="A4125" t="s">
        <v>320</v>
      </c>
      <c r="B4125">
        <v>4.5</v>
      </c>
      <c r="C4125" t="s">
        <v>17</v>
      </c>
      <c r="D4125">
        <v>4.16</v>
      </c>
      <c r="E4125" t="s">
        <v>15</v>
      </c>
      <c r="F4125">
        <v>0.925</v>
      </c>
      <c r="G4125">
        <v>0.013</v>
      </c>
      <c r="H4125">
        <v>0.000832</v>
      </c>
      <c r="I4125" s="3" t="s">
        <v>3527</v>
      </c>
      <c r="J4125" s="1">
        <f t="shared" si="197"/>
        <v>45903.1000636574</v>
      </c>
      <c r="K4125">
        <f>10000+SUM(G$2:G4125)-SUM(H$2:H4125)</f>
        <v>9568.44439999</v>
      </c>
      <c r="L4125">
        <f t="shared" si="198"/>
        <v>9190.44461944102</v>
      </c>
      <c r="M4125">
        <f t="shared" si="199"/>
        <v>1.04112965108885</v>
      </c>
    </row>
    <row r="4126" spans="1:13">
      <c r="A4126" t="s">
        <v>148</v>
      </c>
      <c r="B4126">
        <v>1.2</v>
      </c>
      <c r="C4126" t="s">
        <v>17</v>
      </c>
      <c r="D4126">
        <v>0.906</v>
      </c>
      <c r="E4126" t="s">
        <v>15</v>
      </c>
      <c r="F4126">
        <v>0.755</v>
      </c>
      <c r="G4126">
        <v>-0.0305</v>
      </c>
      <c r="H4126">
        <v>0.000181</v>
      </c>
      <c r="I4126" s="3" t="s">
        <v>3527</v>
      </c>
      <c r="J4126" s="1">
        <f t="shared" si="197"/>
        <v>45903.1000636574</v>
      </c>
      <c r="K4126">
        <f>10000+SUM(G$2:G4126)-SUM(H$2:H4126)</f>
        <v>9568.41371899</v>
      </c>
      <c r="L4126">
        <f t="shared" si="198"/>
        <v>9190.44461944102</v>
      </c>
      <c r="M4126">
        <f t="shared" si="199"/>
        <v>1.04112631273023</v>
      </c>
    </row>
    <row r="4127" spans="1:13">
      <c r="A4127" t="s">
        <v>1169</v>
      </c>
      <c r="B4127">
        <v>5</v>
      </c>
      <c r="C4127" t="s">
        <v>17</v>
      </c>
      <c r="D4127">
        <v>1.06</v>
      </c>
      <c r="E4127" t="s">
        <v>15</v>
      </c>
      <c r="F4127">
        <v>0.211</v>
      </c>
      <c r="G4127">
        <v>0.000664</v>
      </c>
      <c r="H4127">
        <v>0.000211</v>
      </c>
      <c r="I4127" s="3" t="s">
        <v>3528</v>
      </c>
      <c r="J4127" s="1">
        <f t="shared" si="197"/>
        <v>45903.1000657639</v>
      </c>
      <c r="K4127">
        <f>10000+SUM(G$2:G4127)-SUM(H$2:H4127)</f>
        <v>9568.41417199</v>
      </c>
      <c r="L4127">
        <f t="shared" si="198"/>
        <v>9190.44461944102</v>
      </c>
      <c r="M4127">
        <f t="shared" si="199"/>
        <v>1.04112636202055</v>
      </c>
    </row>
    <row r="4128" spans="1:13">
      <c r="A4128" t="s">
        <v>341</v>
      </c>
      <c r="B4128">
        <v>0.1</v>
      </c>
      <c r="C4128" t="s">
        <v>17</v>
      </c>
      <c r="D4128">
        <v>1.28</v>
      </c>
      <c r="E4128" t="s">
        <v>15</v>
      </c>
      <c r="F4128">
        <v>12.8</v>
      </c>
      <c r="G4128">
        <v>-0.0254</v>
      </c>
      <c r="H4128">
        <v>0.000256</v>
      </c>
      <c r="I4128" s="3" t="s">
        <v>3529</v>
      </c>
      <c r="J4128" s="1">
        <f t="shared" si="197"/>
        <v>45903.1000676736</v>
      </c>
      <c r="K4128">
        <f>10000+SUM(G$2:G4128)-SUM(H$2:H4128)</f>
        <v>9568.38851599</v>
      </c>
      <c r="L4128">
        <f t="shared" si="198"/>
        <v>9190.44461944102</v>
      </c>
      <c r="M4128">
        <f t="shared" si="199"/>
        <v>1.04112357042547</v>
      </c>
    </row>
    <row r="4129" spans="1:13">
      <c r="A4129" t="s">
        <v>329</v>
      </c>
      <c r="B4129">
        <v>1.6</v>
      </c>
      <c r="C4129" t="s">
        <v>14</v>
      </c>
      <c r="D4129">
        <v>5.02</v>
      </c>
      <c r="E4129" t="s">
        <v>15</v>
      </c>
      <c r="F4129">
        <v>3.14</v>
      </c>
      <c r="G4129">
        <v>0</v>
      </c>
      <c r="H4129">
        <v>0.001</v>
      </c>
      <c r="I4129" s="3" t="s">
        <v>3530</v>
      </c>
      <c r="J4129" s="1">
        <f t="shared" si="197"/>
        <v>45903.1070058681</v>
      </c>
      <c r="K4129">
        <f>10000+SUM(G$2:G4129)-SUM(H$2:H4129)</f>
        <v>9568.38751599</v>
      </c>
      <c r="L4129">
        <f t="shared" si="198"/>
        <v>9190.44461944102</v>
      </c>
      <c r="M4129">
        <f t="shared" si="199"/>
        <v>1.04112346161681</v>
      </c>
    </row>
    <row r="4130" spans="1:13">
      <c r="A4130" t="s">
        <v>40</v>
      </c>
      <c r="B4130">
        <v>0.008</v>
      </c>
      <c r="C4130" t="s">
        <v>14</v>
      </c>
      <c r="D4130">
        <v>34.3</v>
      </c>
      <c r="E4130" t="s">
        <v>15</v>
      </c>
      <c r="F4130">
        <v>4284</v>
      </c>
      <c r="G4130">
        <v>0</v>
      </c>
      <c r="H4130">
        <v>0.00685</v>
      </c>
      <c r="I4130" s="3" t="s">
        <v>3530</v>
      </c>
      <c r="J4130" s="1">
        <f t="shared" si="197"/>
        <v>45903.1070058681</v>
      </c>
      <c r="K4130">
        <f>10000+SUM(G$2:G4130)-SUM(H$2:H4130)</f>
        <v>9568.38066599</v>
      </c>
      <c r="L4130">
        <f t="shared" si="198"/>
        <v>9190.44461944102</v>
      </c>
      <c r="M4130">
        <f t="shared" si="199"/>
        <v>1.04112271627746</v>
      </c>
    </row>
    <row r="4131" spans="1:13">
      <c r="A4131" t="s">
        <v>334</v>
      </c>
      <c r="B4131">
        <v>0.018</v>
      </c>
      <c r="C4131" t="s">
        <v>14</v>
      </c>
      <c r="D4131">
        <v>5.65</v>
      </c>
      <c r="E4131" t="s">
        <v>15</v>
      </c>
      <c r="F4131">
        <v>314</v>
      </c>
      <c r="G4131">
        <v>0</v>
      </c>
      <c r="H4131">
        <v>0.00113</v>
      </c>
      <c r="I4131" s="3" t="s">
        <v>3531</v>
      </c>
      <c r="J4131" s="1">
        <f t="shared" si="197"/>
        <v>45903.1070066898</v>
      </c>
      <c r="K4131">
        <f>10000+SUM(G$2:G4131)-SUM(H$2:H4131)</f>
        <v>9568.37953599</v>
      </c>
      <c r="L4131">
        <f t="shared" si="198"/>
        <v>9190.44461944102</v>
      </c>
      <c r="M4131">
        <f t="shared" si="199"/>
        <v>1.04112259332367</v>
      </c>
    </row>
    <row r="4132" spans="1:13">
      <c r="A4132" t="s">
        <v>334</v>
      </c>
      <c r="B4132">
        <v>0.031</v>
      </c>
      <c r="C4132" t="s">
        <v>14</v>
      </c>
      <c r="D4132">
        <v>9.73</v>
      </c>
      <c r="E4132" t="s">
        <v>15</v>
      </c>
      <c r="F4132">
        <v>314</v>
      </c>
      <c r="G4132">
        <v>0</v>
      </c>
      <c r="H4132">
        <v>0.00195</v>
      </c>
      <c r="I4132" s="3" t="s">
        <v>3531</v>
      </c>
      <c r="J4132" s="1">
        <f t="shared" si="197"/>
        <v>45903.1070066898</v>
      </c>
      <c r="K4132">
        <f>10000+SUM(G$2:G4132)-SUM(H$2:H4132)</f>
        <v>9568.37758599</v>
      </c>
      <c r="L4132">
        <f t="shared" si="198"/>
        <v>9190.44461944102</v>
      </c>
      <c r="M4132">
        <f t="shared" si="199"/>
        <v>1.04112238114678</v>
      </c>
    </row>
    <row r="4133" spans="1:13">
      <c r="A4133" t="s">
        <v>131</v>
      </c>
      <c r="B4133">
        <v>2.5</v>
      </c>
      <c r="C4133" t="s">
        <v>14</v>
      </c>
      <c r="D4133">
        <v>7</v>
      </c>
      <c r="E4133" t="s">
        <v>15</v>
      </c>
      <c r="F4133">
        <v>2.8</v>
      </c>
      <c r="G4133">
        <v>0</v>
      </c>
      <c r="H4133">
        <v>0.0014</v>
      </c>
      <c r="I4133" s="3" t="s">
        <v>3532</v>
      </c>
      <c r="J4133" s="1">
        <f t="shared" si="197"/>
        <v>45903.1070074537</v>
      </c>
      <c r="K4133">
        <f>10000+SUM(G$2:G4133)-SUM(H$2:H4133)</f>
        <v>9568.37618599</v>
      </c>
      <c r="L4133">
        <f t="shared" si="198"/>
        <v>9190.44461944102</v>
      </c>
      <c r="M4133">
        <f t="shared" si="199"/>
        <v>1.04112222881465</v>
      </c>
    </row>
    <row r="4134" spans="1:13">
      <c r="A4134" t="s">
        <v>320</v>
      </c>
      <c r="B4134">
        <v>9</v>
      </c>
      <c r="C4134" t="s">
        <v>14</v>
      </c>
      <c r="D4134">
        <v>8.34</v>
      </c>
      <c r="E4134" t="s">
        <v>15</v>
      </c>
      <c r="F4134">
        <v>0.927</v>
      </c>
      <c r="G4134">
        <v>0</v>
      </c>
      <c r="H4134">
        <v>0.00167</v>
      </c>
      <c r="I4134" s="3" t="s">
        <v>3533</v>
      </c>
      <c r="J4134" s="1">
        <f t="shared" si="197"/>
        <v>45903.107008206</v>
      </c>
      <c r="K4134">
        <f>10000+SUM(G$2:G4134)-SUM(H$2:H4134)</f>
        <v>9568.37451599</v>
      </c>
      <c r="L4134">
        <f t="shared" si="198"/>
        <v>9190.44461944102</v>
      </c>
      <c r="M4134">
        <f t="shared" si="199"/>
        <v>1.04112204710418</v>
      </c>
    </row>
    <row r="4135" spans="1:13">
      <c r="A4135" t="s">
        <v>118</v>
      </c>
      <c r="B4135">
        <v>0.16</v>
      </c>
      <c r="C4135" t="s">
        <v>14</v>
      </c>
      <c r="D4135">
        <v>32.6</v>
      </c>
      <c r="E4135" t="s">
        <v>15</v>
      </c>
      <c r="F4135">
        <v>204</v>
      </c>
      <c r="G4135">
        <v>0</v>
      </c>
      <c r="H4135">
        <v>0.00651</v>
      </c>
      <c r="I4135" s="3" t="s">
        <v>3533</v>
      </c>
      <c r="J4135" s="1">
        <f t="shared" si="197"/>
        <v>45903.107008206</v>
      </c>
      <c r="K4135">
        <f>10000+SUM(G$2:G4135)-SUM(H$2:H4135)</f>
        <v>9568.36800599</v>
      </c>
      <c r="L4135">
        <f t="shared" si="198"/>
        <v>9190.44461944102</v>
      </c>
      <c r="M4135">
        <f t="shared" si="199"/>
        <v>1.04112133875977</v>
      </c>
    </row>
    <row r="4136" spans="1:13">
      <c r="A4136" t="s">
        <v>329</v>
      </c>
      <c r="B4136">
        <v>0.2</v>
      </c>
      <c r="C4136" t="s">
        <v>17</v>
      </c>
      <c r="D4136">
        <v>0.627</v>
      </c>
      <c r="E4136" t="s">
        <v>15</v>
      </c>
      <c r="F4136">
        <v>3.14</v>
      </c>
      <c r="G4136">
        <v>-0.00888</v>
      </c>
      <c r="H4136">
        <v>0.000125</v>
      </c>
      <c r="I4136" s="3" t="s">
        <v>3534</v>
      </c>
      <c r="J4136" s="1">
        <f t="shared" si="197"/>
        <v>45903.1136546296</v>
      </c>
      <c r="K4136">
        <f>10000+SUM(G$2:G4136)-SUM(H$2:H4136)</f>
        <v>9568.35900099</v>
      </c>
      <c r="L4136">
        <f t="shared" si="198"/>
        <v>9190.44461944102</v>
      </c>
      <c r="M4136">
        <f t="shared" si="199"/>
        <v>1.04112035893776</v>
      </c>
    </row>
    <row r="4137" spans="1:13">
      <c r="A4137" t="s">
        <v>40</v>
      </c>
      <c r="B4137">
        <v>0.002</v>
      </c>
      <c r="C4137" t="s">
        <v>17</v>
      </c>
      <c r="D4137">
        <v>8.56</v>
      </c>
      <c r="E4137" t="s">
        <v>15</v>
      </c>
      <c r="F4137">
        <v>4282</v>
      </c>
      <c r="G4137">
        <v>-0.06</v>
      </c>
      <c r="H4137">
        <v>0.00171</v>
      </c>
      <c r="I4137" s="3" t="s">
        <v>3535</v>
      </c>
      <c r="J4137" s="1">
        <f t="shared" si="197"/>
        <v>45903.1136546412</v>
      </c>
      <c r="K4137">
        <f>10000+SUM(G$2:G4137)-SUM(H$2:H4137)</f>
        <v>9568.29729099</v>
      </c>
      <c r="L4137">
        <f t="shared" si="198"/>
        <v>9190.44461944102</v>
      </c>
      <c r="M4137">
        <f t="shared" si="199"/>
        <v>1.0411136443551</v>
      </c>
    </row>
    <row r="4138" spans="1:13">
      <c r="A4138" t="s">
        <v>334</v>
      </c>
      <c r="B4138">
        <v>0.013</v>
      </c>
      <c r="C4138" t="s">
        <v>17</v>
      </c>
      <c r="D4138">
        <v>4.08</v>
      </c>
      <c r="E4138" t="s">
        <v>15</v>
      </c>
      <c r="F4138">
        <v>314</v>
      </c>
      <c r="G4138">
        <v>-0.172</v>
      </c>
      <c r="H4138">
        <v>0.000815</v>
      </c>
      <c r="I4138" s="3" t="s">
        <v>3536</v>
      </c>
      <c r="J4138" s="1">
        <f t="shared" si="197"/>
        <v>45903.1136554282</v>
      </c>
      <c r="K4138">
        <f>10000+SUM(G$2:G4138)-SUM(H$2:H4138)</f>
        <v>9568.12447599</v>
      </c>
      <c r="L4138">
        <f t="shared" si="198"/>
        <v>9190.44461944102</v>
      </c>
      <c r="M4138">
        <f t="shared" si="199"/>
        <v>1.04109484058585</v>
      </c>
    </row>
    <row r="4139" spans="1:13">
      <c r="A4139" t="s">
        <v>131</v>
      </c>
      <c r="B4139">
        <v>0.6</v>
      </c>
      <c r="C4139" t="s">
        <v>17</v>
      </c>
      <c r="D4139">
        <v>1.68</v>
      </c>
      <c r="E4139" t="s">
        <v>15</v>
      </c>
      <c r="F4139">
        <v>2.8</v>
      </c>
      <c r="G4139">
        <v>-0.00393</v>
      </c>
      <c r="H4139">
        <v>0.000336</v>
      </c>
      <c r="I4139" s="3" t="s">
        <v>3537</v>
      </c>
      <c r="J4139" s="1">
        <f t="shared" si="197"/>
        <v>45903.1136562847</v>
      </c>
      <c r="K4139">
        <f>10000+SUM(G$2:G4139)-SUM(H$2:H4139)</f>
        <v>9568.12020999</v>
      </c>
      <c r="L4139">
        <f t="shared" si="198"/>
        <v>9190.44461944102</v>
      </c>
      <c r="M4139">
        <f t="shared" si="199"/>
        <v>1.04109437640809</v>
      </c>
    </row>
    <row r="4140" spans="1:13">
      <c r="A4140" t="s">
        <v>118</v>
      </c>
      <c r="B4140">
        <v>0.04</v>
      </c>
      <c r="C4140" t="s">
        <v>17</v>
      </c>
      <c r="D4140">
        <v>8.15</v>
      </c>
      <c r="E4140" t="s">
        <v>15</v>
      </c>
      <c r="F4140">
        <v>204</v>
      </c>
      <c r="G4140">
        <v>0.067</v>
      </c>
      <c r="H4140">
        <v>0.00163</v>
      </c>
      <c r="I4140" s="3" t="s">
        <v>3538</v>
      </c>
      <c r="J4140" s="1">
        <f t="shared" si="197"/>
        <v>45903.113657037</v>
      </c>
      <c r="K4140">
        <f>10000+SUM(G$2:G4140)-SUM(H$2:H4140)</f>
        <v>9568.18557999</v>
      </c>
      <c r="L4140">
        <f t="shared" si="198"/>
        <v>9190.44461944102</v>
      </c>
      <c r="M4140">
        <f t="shared" si="199"/>
        <v>1.04110148923045</v>
      </c>
    </row>
    <row r="4141" spans="1:13">
      <c r="A4141" t="s">
        <v>320</v>
      </c>
      <c r="B4141">
        <v>2.3</v>
      </c>
      <c r="C4141" t="s">
        <v>17</v>
      </c>
      <c r="D4141">
        <v>2.14</v>
      </c>
      <c r="E4141" t="s">
        <v>15</v>
      </c>
      <c r="F4141">
        <v>0.929</v>
      </c>
      <c r="G4141">
        <v>0.0172</v>
      </c>
      <c r="H4141">
        <v>0.000428</v>
      </c>
      <c r="I4141" s="3" t="s">
        <v>3539</v>
      </c>
      <c r="J4141" s="1">
        <f t="shared" si="197"/>
        <v>45903.1136570486</v>
      </c>
      <c r="K4141">
        <f>10000+SUM(G$2:G4141)-SUM(H$2:H4141)</f>
        <v>9568.20235199</v>
      </c>
      <c r="L4141">
        <f t="shared" si="198"/>
        <v>9190.44461944102</v>
      </c>
      <c r="M4141">
        <f t="shared" si="199"/>
        <v>1.04110331416936</v>
      </c>
    </row>
    <row r="4142" spans="1:13">
      <c r="A4142" t="s">
        <v>334</v>
      </c>
      <c r="B4142">
        <v>0.018</v>
      </c>
      <c r="C4142" t="s">
        <v>14</v>
      </c>
      <c r="D4142">
        <v>5.63</v>
      </c>
      <c r="E4142" t="s">
        <v>15</v>
      </c>
      <c r="F4142">
        <v>313</v>
      </c>
      <c r="G4142">
        <v>0</v>
      </c>
      <c r="H4142">
        <v>0.00113</v>
      </c>
      <c r="I4142" s="3" t="s">
        <v>3540</v>
      </c>
      <c r="J4142" s="1">
        <f t="shared" si="197"/>
        <v>45903.1159705671</v>
      </c>
      <c r="K4142">
        <f>10000+SUM(G$2:G4142)-SUM(H$2:H4142)</f>
        <v>9568.20122199</v>
      </c>
      <c r="L4142">
        <f t="shared" si="198"/>
        <v>9190.44461944102</v>
      </c>
      <c r="M4142">
        <f t="shared" si="199"/>
        <v>1.04110319121557</v>
      </c>
    </row>
    <row r="4143" spans="1:13">
      <c r="A4143" t="s">
        <v>118</v>
      </c>
      <c r="B4143">
        <v>0.06</v>
      </c>
      <c r="C4143" t="s">
        <v>14</v>
      </c>
      <c r="D4143">
        <v>12.2</v>
      </c>
      <c r="E4143" t="s">
        <v>15</v>
      </c>
      <c r="F4143">
        <v>203</v>
      </c>
      <c r="G4143">
        <v>0</v>
      </c>
      <c r="H4143">
        <v>0.00244</v>
      </c>
      <c r="I4143" s="3" t="s">
        <v>3541</v>
      </c>
      <c r="J4143" s="1">
        <f t="shared" si="197"/>
        <v>45903.1159719907</v>
      </c>
      <c r="K4143">
        <f>10000+SUM(G$2:G4143)-SUM(H$2:H4143)</f>
        <v>9568.19878199</v>
      </c>
      <c r="L4143">
        <f t="shared" si="198"/>
        <v>9190.44461944102</v>
      </c>
      <c r="M4143">
        <f t="shared" si="199"/>
        <v>1.04110292572243</v>
      </c>
    </row>
    <row r="4144" spans="1:13">
      <c r="A4144" t="s">
        <v>40</v>
      </c>
      <c r="B4144">
        <v>0.03</v>
      </c>
      <c r="C4144" t="s">
        <v>14</v>
      </c>
      <c r="D4144">
        <v>128</v>
      </c>
      <c r="E4144" t="s">
        <v>15</v>
      </c>
      <c r="F4144">
        <v>4265</v>
      </c>
      <c r="G4144">
        <v>0</v>
      </c>
      <c r="H4144">
        <v>0.0256</v>
      </c>
      <c r="I4144" s="3" t="s">
        <v>3541</v>
      </c>
      <c r="J4144" s="1">
        <f t="shared" si="197"/>
        <v>45903.1159719907</v>
      </c>
      <c r="K4144">
        <f>10000+SUM(G$2:G4144)-SUM(H$2:H4144)</f>
        <v>9568.17318199</v>
      </c>
      <c r="L4144">
        <f t="shared" si="198"/>
        <v>9190.44461944102</v>
      </c>
      <c r="M4144">
        <f t="shared" si="199"/>
        <v>1.04110014022063</v>
      </c>
    </row>
    <row r="4145" spans="1:13">
      <c r="A4145" t="s">
        <v>320</v>
      </c>
      <c r="B4145">
        <v>10.3</v>
      </c>
      <c r="C4145" t="s">
        <v>17</v>
      </c>
      <c r="D4145">
        <v>9.64</v>
      </c>
      <c r="E4145" t="s">
        <v>15</v>
      </c>
      <c r="F4145">
        <v>0.936</v>
      </c>
      <c r="G4145">
        <v>0.146</v>
      </c>
      <c r="H4145">
        <v>0.00193</v>
      </c>
      <c r="I4145" s="3" t="s">
        <v>3542</v>
      </c>
      <c r="J4145" s="1">
        <f t="shared" si="197"/>
        <v>45903.1208944792</v>
      </c>
      <c r="K4145">
        <f>10000+SUM(G$2:G4145)-SUM(H$2:H4145)</f>
        <v>9568.31725199</v>
      </c>
      <c r="L4145">
        <f t="shared" si="198"/>
        <v>9190.44461944102</v>
      </c>
      <c r="M4145">
        <f t="shared" si="199"/>
        <v>1.04111581628485</v>
      </c>
    </row>
    <row r="4146" spans="1:13">
      <c r="A4146" t="s">
        <v>131</v>
      </c>
      <c r="B4146">
        <v>3</v>
      </c>
      <c r="C4146" t="s">
        <v>17</v>
      </c>
      <c r="D4146">
        <v>8.45</v>
      </c>
      <c r="E4146" t="s">
        <v>15</v>
      </c>
      <c r="F4146">
        <v>2.82</v>
      </c>
      <c r="G4146">
        <v>0.0373</v>
      </c>
      <c r="H4146">
        <v>0.00169</v>
      </c>
      <c r="I4146" s="3" t="s">
        <v>3542</v>
      </c>
      <c r="J4146" s="1">
        <f t="shared" si="197"/>
        <v>45903.1208944792</v>
      </c>
      <c r="K4146">
        <f>10000+SUM(G$2:G4146)-SUM(H$2:H4146)</f>
        <v>9568.35286199</v>
      </c>
      <c r="L4146">
        <f t="shared" si="198"/>
        <v>9190.44461944102</v>
      </c>
      <c r="M4146">
        <f t="shared" si="199"/>
        <v>1.04111969096137</v>
      </c>
    </row>
    <row r="4147" spans="1:13">
      <c r="A4147" t="s">
        <v>329</v>
      </c>
      <c r="B4147">
        <v>1.1</v>
      </c>
      <c r="C4147" t="s">
        <v>17</v>
      </c>
      <c r="D4147">
        <v>3.46</v>
      </c>
      <c r="E4147" t="s">
        <v>15</v>
      </c>
      <c r="F4147">
        <v>3.15</v>
      </c>
      <c r="G4147">
        <v>-0.0353</v>
      </c>
      <c r="H4147">
        <v>0.000693</v>
      </c>
      <c r="I4147" s="3" t="s">
        <v>3543</v>
      </c>
      <c r="J4147" s="1">
        <f t="shared" si="197"/>
        <v>45903.1208953472</v>
      </c>
      <c r="K4147">
        <f>10000+SUM(G$2:G4147)-SUM(H$2:H4147)</f>
        <v>9568.31686899</v>
      </c>
      <c r="L4147">
        <f t="shared" si="198"/>
        <v>9190.44461944102</v>
      </c>
      <c r="M4147">
        <f t="shared" si="199"/>
        <v>1.04111577461113</v>
      </c>
    </row>
    <row r="4148" spans="1:13">
      <c r="A4148" t="s">
        <v>334</v>
      </c>
      <c r="B4148">
        <v>0.061</v>
      </c>
      <c r="C4148" t="s">
        <v>17</v>
      </c>
      <c r="D4148">
        <v>19.3</v>
      </c>
      <c r="E4148" t="s">
        <v>15</v>
      </c>
      <c r="F4148">
        <v>316</v>
      </c>
      <c r="G4148">
        <v>-0.659</v>
      </c>
      <c r="H4148">
        <v>0.00386</v>
      </c>
      <c r="I4148" s="3" t="s">
        <v>3544</v>
      </c>
      <c r="J4148" s="1">
        <f t="shared" si="197"/>
        <v>45903.1208961111</v>
      </c>
      <c r="K4148">
        <f>10000+SUM(G$2:G4148)-SUM(H$2:H4148)</f>
        <v>9567.65400899</v>
      </c>
      <c r="L4148">
        <f t="shared" si="198"/>
        <v>9190.44461944102</v>
      </c>
      <c r="M4148">
        <f t="shared" si="199"/>
        <v>1.04104364970015</v>
      </c>
    </row>
    <row r="4149" spans="1:13">
      <c r="A4149" t="s">
        <v>334</v>
      </c>
      <c r="B4149">
        <v>0.013</v>
      </c>
      <c r="C4149" t="s">
        <v>17</v>
      </c>
      <c r="D4149">
        <v>4.11</v>
      </c>
      <c r="E4149" t="s">
        <v>15</v>
      </c>
      <c r="F4149">
        <v>316</v>
      </c>
      <c r="G4149">
        <v>-0.141</v>
      </c>
      <c r="H4149">
        <v>0.000822</v>
      </c>
      <c r="I4149" s="3" t="s">
        <v>3544</v>
      </c>
      <c r="J4149" s="1">
        <f t="shared" si="197"/>
        <v>45903.1208961111</v>
      </c>
      <c r="K4149">
        <f>10000+SUM(G$2:G4149)-SUM(H$2:H4149)</f>
        <v>9567.51218699</v>
      </c>
      <c r="L4149">
        <f t="shared" si="198"/>
        <v>9190.44461944102</v>
      </c>
      <c r="M4149">
        <f t="shared" si="199"/>
        <v>1.04102821823782</v>
      </c>
    </row>
    <row r="4150" spans="1:13">
      <c r="A4150" t="s">
        <v>118</v>
      </c>
      <c r="B4150">
        <v>0.24</v>
      </c>
      <c r="C4150" t="s">
        <v>17</v>
      </c>
      <c r="D4150">
        <v>49.4</v>
      </c>
      <c r="E4150" t="s">
        <v>15</v>
      </c>
      <c r="F4150">
        <v>206</v>
      </c>
      <c r="G4150">
        <v>0.869</v>
      </c>
      <c r="H4150">
        <v>0.00988</v>
      </c>
      <c r="I4150" s="3" t="s">
        <v>3545</v>
      </c>
      <c r="J4150" s="1">
        <f t="shared" si="197"/>
        <v>45903.1208968519</v>
      </c>
      <c r="K4150">
        <f>10000+SUM(G$2:G4150)-SUM(H$2:H4150)</f>
        <v>9568.37130699</v>
      </c>
      <c r="L4150">
        <f t="shared" si="198"/>
        <v>9190.44461944102</v>
      </c>
      <c r="M4150">
        <f t="shared" si="199"/>
        <v>1.04112169793717</v>
      </c>
    </row>
    <row r="4151" spans="1:13">
      <c r="A4151" t="s">
        <v>25</v>
      </c>
      <c r="B4151">
        <v>0.001</v>
      </c>
      <c r="C4151" t="s">
        <v>17</v>
      </c>
      <c r="D4151">
        <v>111</v>
      </c>
      <c r="E4151" t="s">
        <v>15</v>
      </c>
      <c r="F4151">
        <v>110726</v>
      </c>
      <c r="G4151">
        <v>1.07</v>
      </c>
      <c r="H4151">
        <v>0.0221</v>
      </c>
      <c r="I4151" s="3" t="s">
        <v>3545</v>
      </c>
      <c r="J4151" s="1">
        <f t="shared" si="197"/>
        <v>45903.1208968519</v>
      </c>
      <c r="K4151">
        <f>10000+SUM(G$2:G4151)-SUM(H$2:H4151)</f>
        <v>9569.41920699</v>
      </c>
      <c r="L4151">
        <f t="shared" si="198"/>
        <v>9190.44461944102</v>
      </c>
      <c r="M4151">
        <f t="shared" si="199"/>
        <v>1.04123571853611</v>
      </c>
    </row>
    <row r="4152" spans="1:13">
      <c r="A4152" t="s">
        <v>148</v>
      </c>
      <c r="B4152">
        <v>0.9</v>
      </c>
      <c r="C4152" t="s">
        <v>17</v>
      </c>
      <c r="D4152">
        <v>0.684</v>
      </c>
      <c r="E4152" t="s">
        <v>15</v>
      </c>
      <c r="F4152">
        <v>0.76</v>
      </c>
      <c r="G4152">
        <v>-0.0189</v>
      </c>
      <c r="H4152">
        <v>0.000137</v>
      </c>
      <c r="I4152" s="3" t="s">
        <v>3546</v>
      </c>
      <c r="J4152" s="1">
        <f t="shared" si="197"/>
        <v>45903.1208989699</v>
      </c>
      <c r="K4152">
        <f>10000+SUM(G$2:G4152)-SUM(H$2:H4152)</f>
        <v>9569.40016999</v>
      </c>
      <c r="L4152">
        <f t="shared" si="198"/>
        <v>9190.44461944102</v>
      </c>
      <c r="M4152">
        <f t="shared" si="199"/>
        <v>1.04123364714558</v>
      </c>
    </row>
    <row r="4153" spans="1:13">
      <c r="A4153" t="s">
        <v>1169</v>
      </c>
      <c r="B4153">
        <v>3</v>
      </c>
      <c r="C4153" t="s">
        <v>17</v>
      </c>
      <c r="D4153">
        <v>0.637</v>
      </c>
      <c r="E4153" t="s">
        <v>15</v>
      </c>
      <c r="F4153">
        <v>0.212</v>
      </c>
      <c r="G4153">
        <v>0.00313</v>
      </c>
      <c r="H4153">
        <v>0.000127</v>
      </c>
      <c r="I4153" s="3" t="s">
        <v>3546</v>
      </c>
      <c r="J4153" s="1">
        <f t="shared" si="197"/>
        <v>45903.1208989699</v>
      </c>
      <c r="K4153">
        <f>10000+SUM(G$2:G4153)-SUM(H$2:H4153)</f>
        <v>9569.40317299</v>
      </c>
      <c r="L4153">
        <f t="shared" si="198"/>
        <v>9190.44461944102</v>
      </c>
      <c r="M4153">
        <f t="shared" si="199"/>
        <v>1.04123397389799</v>
      </c>
    </row>
    <row r="4154" spans="1:13">
      <c r="A4154" t="s">
        <v>341</v>
      </c>
      <c r="B4154">
        <v>0.1</v>
      </c>
      <c r="C4154" t="s">
        <v>17</v>
      </c>
      <c r="D4154">
        <v>1.29</v>
      </c>
      <c r="E4154" t="s">
        <v>15</v>
      </c>
      <c r="F4154">
        <v>12.9</v>
      </c>
      <c r="G4154">
        <v>-0.0184</v>
      </c>
      <c r="H4154">
        <v>0.000257</v>
      </c>
      <c r="I4154" s="3" t="s">
        <v>3547</v>
      </c>
      <c r="J4154" s="1">
        <f t="shared" si="197"/>
        <v>45903.120901088</v>
      </c>
      <c r="K4154">
        <f>10000+SUM(G$2:G4154)-SUM(H$2:H4154)</f>
        <v>9569.38451599</v>
      </c>
      <c r="L4154">
        <f t="shared" si="198"/>
        <v>9190.44461944102</v>
      </c>
      <c r="M4154">
        <f t="shared" si="199"/>
        <v>1.04123194385475</v>
      </c>
    </row>
    <row r="4155" spans="1:13">
      <c r="A4155" t="s">
        <v>118</v>
      </c>
      <c r="B4155">
        <v>0.1</v>
      </c>
      <c r="C4155" t="s">
        <v>14</v>
      </c>
      <c r="D4155">
        <v>20.6</v>
      </c>
      <c r="E4155" t="s">
        <v>15</v>
      </c>
      <c r="F4155">
        <v>206</v>
      </c>
      <c r="G4155">
        <v>0</v>
      </c>
      <c r="H4155">
        <v>0.00411</v>
      </c>
      <c r="I4155" s="3" t="s">
        <v>3548</v>
      </c>
      <c r="J4155" s="1">
        <f t="shared" si="197"/>
        <v>45903.126235706</v>
      </c>
      <c r="K4155">
        <f>10000+SUM(G$2:G4155)-SUM(H$2:H4155)</f>
        <v>9569.38040599</v>
      </c>
      <c r="L4155">
        <f t="shared" si="198"/>
        <v>9190.44461944102</v>
      </c>
      <c r="M4155">
        <f t="shared" si="199"/>
        <v>1.04123149665114</v>
      </c>
    </row>
    <row r="4156" spans="1:13">
      <c r="A4156" t="s">
        <v>40</v>
      </c>
      <c r="B4156">
        <v>0.01</v>
      </c>
      <c r="C4156" t="s">
        <v>14</v>
      </c>
      <c r="D4156">
        <v>42.9</v>
      </c>
      <c r="E4156" t="s">
        <v>15</v>
      </c>
      <c r="F4156">
        <v>4292</v>
      </c>
      <c r="G4156">
        <v>0</v>
      </c>
      <c r="H4156">
        <v>0.00858</v>
      </c>
      <c r="I4156" s="3" t="s">
        <v>3549</v>
      </c>
      <c r="J4156" s="1">
        <f t="shared" si="197"/>
        <v>45903.1262372107</v>
      </c>
      <c r="K4156">
        <f>10000+SUM(G$2:G4156)-SUM(H$2:H4156)</f>
        <v>9569.37182599</v>
      </c>
      <c r="L4156">
        <f t="shared" si="198"/>
        <v>9190.44461944102</v>
      </c>
      <c r="M4156">
        <f t="shared" si="199"/>
        <v>1.0412305630728</v>
      </c>
    </row>
    <row r="4157" spans="1:13">
      <c r="A4157" t="s">
        <v>334</v>
      </c>
      <c r="B4157">
        <v>0.031</v>
      </c>
      <c r="C4157" t="s">
        <v>14</v>
      </c>
      <c r="D4157">
        <v>9.77</v>
      </c>
      <c r="E4157" t="s">
        <v>15</v>
      </c>
      <c r="F4157">
        <v>315</v>
      </c>
      <c r="G4157">
        <v>0</v>
      </c>
      <c r="H4157">
        <v>0.00195</v>
      </c>
      <c r="I4157" s="3" t="s">
        <v>3550</v>
      </c>
      <c r="J4157" s="1">
        <f t="shared" si="197"/>
        <v>45903.1262379514</v>
      </c>
      <c r="K4157">
        <f>10000+SUM(G$2:G4157)-SUM(H$2:H4157)</f>
        <v>9569.36987599</v>
      </c>
      <c r="L4157">
        <f t="shared" si="198"/>
        <v>9190.44461944102</v>
      </c>
      <c r="M4157">
        <f t="shared" si="199"/>
        <v>1.04123035089591</v>
      </c>
    </row>
    <row r="4158" spans="1:13">
      <c r="A4158" t="s">
        <v>320</v>
      </c>
      <c r="B4158">
        <v>5.8</v>
      </c>
      <c r="C4158" t="s">
        <v>14</v>
      </c>
      <c r="D4158">
        <v>5.4</v>
      </c>
      <c r="E4158" t="s">
        <v>15</v>
      </c>
      <c r="F4158">
        <v>0.931</v>
      </c>
      <c r="G4158">
        <v>0</v>
      </c>
      <c r="H4158">
        <v>0.00108</v>
      </c>
      <c r="I4158" s="3" t="s">
        <v>3550</v>
      </c>
      <c r="J4158" s="1">
        <f t="shared" si="197"/>
        <v>45903.1262379514</v>
      </c>
      <c r="K4158">
        <f>10000+SUM(G$2:G4158)-SUM(H$2:H4158)</f>
        <v>9569.36879599</v>
      </c>
      <c r="L4158">
        <f t="shared" si="198"/>
        <v>9190.44461944102</v>
      </c>
      <c r="M4158">
        <f t="shared" si="199"/>
        <v>1.04123023338255</v>
      </c>
    </row>
    <row r="4159" spans="1:13">
      <c r="A4159" t="s">
        <v>131</v>
      </c>
      <c r="B4159">
        <v>2</v>
      </c>
      <c r="C4159" t="s">
        <v>14</v>
      </c>
      <c r="D4159">
        <v>5.63</v>
      </c>
      <c r="E4159" t="s">
        <v>15</v>
      </c>
      <c r="F4159">
        <v>2.81</v>
      </c>
      <c r="G4159">
        <v>0</v>
      </c>
      <c r="H4159">
        <v>0.00113</v>
      </c>
      <c r="I4159" s="3" t="s">
        <v>3551</v>
      </c>
      <c r="J4159" s="1">
        <f t="shared" si="197"/>
        <v>45903.1264334838</v>
      </c>
      <c r="K4159">
        <f>10000+SUM(G$2:G4159)-SUM(H$2:H4159)</f>
        <v>9569.36766599</v>
      </c>
      <c r="L4159">
        <f t="shared" si="198"/>
        <v>9190.44461944102</v>
      </c>
      <c r="M4159">
        <f t="shared" si="199"/>
        <v>1.04123011042876</v>
      </c>
    </row>
    <row r="4160" spans="1:13">
      <c r="A4160" t="s">
        <v>131</v>
      </c>
      <c r="B4160">
        <v>0.3</v>
      </c>
      <c r="C4160" t="s">
        <v>14</v>
      </c>
      <c r="D4160">
        <v>0.844</v>
      </c>
      <c r="E4160" t="s">
        <v>15</v>
      </c>
      <c r="F4160">
        <v>2.81</v>
      </c>
      <c r="G4160">
        <v>0</v>
      </c>
      <c r="H4160">
        <v>0.000169</v>
      </c>
      <c r="I4160" s="3" t="s">
        <v>3551</v>
      </c>
      <c r="J4160" s="1">
        <f t="shared" si="197"/>
        <v>45903.1264334838</v>
      </c>
      <c r="K4160">
        <f>10000+SUM(G$2:G4160)-SUM(H$2:H4160)</f>
        <v>9569.36749699</v>
      </c>
      <c r="L4160">
        <f t="shared" si="198"/>
        <v>9190.44461944102</v>
      </c>
      <c r="M4160">
        <f t="shared" si="199"/>
        <v>1.0412300920401</v>
      </c>
    </row>
    <row r="4161" spans="1:13">
      <c r="A4161" t="s">
        <v>334</v>
      </c>
      <c r="B4161">
        <v>0.002</v>
      </c>
      <c r="C4161" t="s">
        <v>17</v>
      </c>
      <c r="D4161">
        <v>0.631</v>
      </c>
      <c r="E4161" t="s">
        <v>15</v>
      </c>
      <c r="F4161">
        <v>315</v>
      </c>
      <c r="G4161">
        <v>-0.0226</v>
      </c>
      <c r="H4161">
        <v>0.000126</v>
      </c>
      <c r="I4161" s="3" t="s">
        <v>3552</v>
      </c>
      <c r="J4161" s="1">
        <f t="shared" si="197"/>
        <v>45903.1269202431</v>
      </c>
      <c r="K4161">
        <f>10000+SUM(G$2:G4161)-SUM(H$2:H4161)</f>
        <v>9569.34477099</v>
      </c>
      <c r="L4161">
        <f t="shared" si="198"/>
        <v>9190.44461944102</v>
      </c>
      <c r="M4161">
        <f t="shared" si="199"/>
        <v>1.0412276192544</v>
      </c>
    </row>
    <row r="4162" spans="1:13">
      <c r="A4162" t="s">
        <v>131</v>
      </c>
      <c r="B4162">
        <v>0.8</v>
      </c>
      <c r="C4162" t="s">
        <v>17</v>
      </c>
      <c r="D4162">
        <v>2.25</v>
      </c>
      <c r="E4162" t="s">
        <v>15</v>
      </c>
      <c r="F4162">
        <v>2.82</v>
      </c>
      <c r="G4162">
        <v>0.00768</v>
      </c>
      <c r="H4162">
        <v>0.00045</v>
      </c>
      <c r="I4162" s="3" t="s">
        <v>3553</v>
      </c>
      <c r="J4162" s="1">
        <f t="shared" ref="J4162:J4225" si="200">(I4162/86400000)+DATE(1970,1,1)+(8*TIME(1,0,0))</f>
        <v>45903.1269210185</v>
      </c>
      <c r="K4162">
        <f>10000+SUM(G$2:G4162)-SUM(H$2:H4162)</f>
        <v>9569.35200099</v>
      </c>
      <c r="L4162">
        <f t="shared" si="198"/>
        <v>9190.44461944102</v>
      </c>
      <c r="M4162">
        <f t="shared" si="199"/>
        <v>1.04122840594104</v>
      </c>
    </row>
    <row r="4163" spans="1:13">
      <c r="A4163" t="s">
        <v>118</v>
      </c>
      <c r="B4163">
        <v>0.01</v>
      </c>
      <c r="C4163" t="s">
        <v>17</v>
      </c>
      <c r="D4163">
        <v>2.06</v>
      </c>
      <c r="E4163" t="s">
        <v>15</v>
      </c>
      <c r="F4163">
        <v>206</v>
      </c>
      <c r="G4163">
        <v>0.0376</v>
      </c>
      <c r="H4163">
        <v>0.000412</v>
      </c>
      <c r="I4163" s="3" t="s">
        <v>3554</v>
      </c>
      <c r="J4163" s="1">
        <f t="shared" si="200"/>
        <v>45903.1269217708</v>
      </c>
      <c r="K4163">
        <f>10000+SUM(G$2:G4163)-SUM(H$2:H4163)</f>
        <v>9569.38918899</v>
      </c>
      <c r="L4163">
        <f t="shared" si="198"/>
        <v>9190.44461944102</v>
      </c>
      <c r="M4163">
        <f t="shared" si="199"/>
        <v>1.04123245231764</v>
      </c>
    </row>
    <row r="4164" spans="1:13">
      <c r="A4164" t="s">
        <v>40</v>
      </c>
      <c r="B4164">
        <v>0.001</v>
      </c>
      <c r="C4164" t="s">
        <v>17</v>
      </c>
      <c r="D4164">
        <v>4.3</v>
      </c>
      <c r="E4164" t="s">
        <v>15</v>
      </c>
      <c r="F4164">
        <v>4297</v>
      </c>
      <c r="G4164">
        <v>-0.0139</v>
      </c>
      <c r="H4164">
        <v>0.000859</v>
      </c>
      <c r="I4164" s="3" t="s">
        <v>3554</v>
      </c>
      <c r="J4164" s="1">
        <f t="shared" si="200"/>
        <v>45903.1269217708</v>
      </c>
      <c r="K4164">
        <f>10000+SUM(G$2:G4164)-SUM(H$2:H4164)</f>
        <v>9569.37442999</v>
      </c>
      <c r="L4164">
        <f t="shared" ref="L4164:L4227" si="201">L4163</f>
        <v>9190.44461944102</v>
      </c>
      <c r="M4164">
        <f t="shared" ref="M4164:M4227" si="202">K4164/L4164</f>
        <v>1.04123084641057</v>
      </c>
    </row>
    <row r="4165" spans="1:13">
      <c r="A4165" t="s">
        <v>320</v>
      </c>
      <c r="B4165">
        <v>0.7</v>
      </c>
      <c r="C4165" t="s">
        <v>17</v>
      </c>
      <c r="D4165">
        <v>0.653</v>
      </c>
      <c r="E4165" t="s">
        <v>15</v>
      </c>
      <c r="F4165">
        <v>0.932</v>
      </c>
      <c r="G4165">
        <v>0.0073</v>
      </c>
      <c r="H4165">
        <v>0.000131</v>
      </c>
      <c r="I4165" s="3" t="s">
        <v>3555</v>
      </c>
      <c r="J4165" s="1">
        <f t="shared" si="200"/>
        <v>45903.1269225232</v>
      </c>
      <c r="K4165">
        <f>10000+SUM(G$2:G4165)-SUM(H$2:H4165)</f>
        <v>9569.38159899</v>
      </c>
      <c r="L4165">
        <f t="shared" si="201"/>
        <v>9190.44461944102</v>
      </c>
      <c r="M4165">
        <f t="shared" si="202"/>
        <v>1.04123162645988</v>
      </c>
    </row>
    <row r="4166" spans="1:13">
      <c r="A4166" t="s">
        <v>40</v>
      </c>
      <c r="B4166">
        <v>0.007</v>
      </c>
      <c r="C4166" t="s">
        <v>14</v>
      </c>
      <c r="D4166">
        <v>30.1</v>
      </c>
      <c r="E4166" t="s">
        <v>15</v>
      </c>
      <c r="F4166">
        <v>4294</v>
      </c>
      <c r="G4166">
        <v>0</v>
      </c>
      <c r="H4166">
        <v>0.00601</v>
      </c>
      <c r="I4166" s="3" t="s">
        <v>3556</v>
      </c>
      <c r="J4166" s="1">
        <f t="shared" si="200"/>
        <v>45903.1278398264</v>
      </c>
      <c r="K4166">
        <f>10000+SUM(G$2:G4166)-SUM(H$2:H4166)</f>
        <v>9569.37558899</v>
      </c>
      <c r="L4166">
        <f t="shared" si="201"/>
        <v>9190.44461944102</v>
      </c>
      <c r="M4166">
        <f t="shared" si="202"/>
        <v>1.04123097251981</v>
      </c>
    </row>
    <row r="4167" spans="1:13">
      <c r="A4167" t="s">
        <v>334</v>
      </c>
      <c r="B4167">
        <v>0.04</v>
      </c>
      <c r="C4167" t="s">
        <v>14</v>
      </c>
      <c r="D4167">
        <v>12.6</v>
      </c>
      <c r="E4167" t="s">
        <v>15</v>
      </c>
      <c r="F4167">
        <v>315</v>
      </c>
      <c r="G4167">
        <v>0</v>
      </c>
      <c r="H4167">
        <v>0.00252</v>
      </c>
      <c r="I4167" s="3" t="s">
        <v>3557</v>
      </c>
      <c r="J4167" s="1">
        <f t="shared" si="200"/>
        <v>45903.1278405556</v>
      </c>
      <c r="K4167">
        <f>10000+SUM(G$2:G4167)-SUM(H$2:H4167)</f>
        <v>9569.37306899</v>
      </c>
      <c r="L4167">
        <f t="shared" si="201"/>
        <v>9190.44461944102</v>
      </c>
      <c r="M4167">
        <f t="shared" si="202"/>
        <v>1.04123069832197</v>
      </c>
    </row>
    <row r="4168" spans="1:13">
      <c r="A4168" t="s">
        <v>131</v>
      </c>
      <c r="B4168">
        <v>2.2</v>
      </c>
      <c r="C4168" t="s">
        <v>14</v>
      </c>
      <c r="D4168">
        <v>6.19</v>
      </c>
      <c r="E4168" t="s">
        <v>15</v>
      </c>
      <c r="F4168">
        <v>2.81</v>
      </c>
      <c r="G4168">
        <v>0</v>
      </c>
      <c r="H4168">
        <v>0.00124</v>
      </c>
      <c r="I4168" s="3" t="s">
        <v>3558</v>
      </c>
      <c r="J4168" s="1">
        <f t="shared" si="200"/>
        <v>45903.1278413542</v>
      </c>
      <c r="K4168">
        <f>10000+SUM(G$2:G4168)-SUM(H$2:H4168)</f>
        <v>9569.37182899</v>
      </c>
      <c r="L4168">
        <f t="shared" si="201"/>
        <v>9190.44461944102</v>
      </c>
      <c r="M4168">
        <f t="shared" si="202"/>
        <v>1.04123056339923</v>
      </c>
    </row>
    <row r="4169" spans="1:13">
      <c r="A4169" t="s">
        <v>118</v>
      </c>
      <c r="B4169">
        <v>0.07</v>
      </c>
      <c r="C4169" t="s">
        <v>14</v>
      </c>
      <c r="D4169">
        <v>14.4</v>
      </c>
      <c r="E4169" t="s">
        <v>15</v>
      </c>
      <c r="F4169">
        <v>206</v>
      </c>
      <c r="G4169">
        <v>0</v>
      </c>
      <c r="H4169">
        <v>0.00288</v>
      </c>
      <c r="I4169" s="3" t="s">
        <v>3559</v>
      </c>
      <c r="J4169" s="1">
        <f t="shared" si="200"/>
        <v>45903.1278434838</v>
      </c>
      <c r="K4169">
        <f>10000+SUM(G$2:G4169)-SUM(H$2:H4169)</f>
        <v>9569.36894899</v>
      </c>
      <c r="L4169">
        <f t="shared" si="201"/>
        <v>9190.44461944102</v>
      </c>
      <c r="M4169">
        <f t="shared" si="202"/>
        <v>1.04123025003028</v>
      </c>
    </row>
    <row r="4170" spans="1:13">
      <c r="A4170" t="s">
        <v>118</v>
      </c>
      <c r="B4170">
        <v>0.06</v>
      </c>
      <c r="C4170" t="s">
        <v>14</v>
      </c>
      <c r="D4170">
        <v>12.4</v>
      </c>
      <c r="E4170" t="s">
        <v>15</v>
      </c>
      <c r="F4170">
        <v>206</v>
      </c>
      <c r="G4170">
        <v>0</v>
      </c>
      <c r="H4170">
        <v>0.00247</v>
      </c>
      <c r="I4170" s="3" t="s">
        <v>3559</v>
      </c>
      <c r="J4170" s="1">
        <f t="shared" si="200"/>
        <v>45903.1278434838</v>
      </c>
      <c r="K4170">
        <f>10000+SUM(G$2:G4170)-SUM(H$2:H4170)</f>
        <v>9569.36647899</v>
      </c>
      <c r="L4170">
        <f t="shared" si="201"/>
        <v>9190.44461944102</v>
      </c>
      <c r="M4170">
        <f t="shared" si="202"/>
        <v>1.04122998127288</v>
      </c>
    </row>
    <row r="4171" spans="1:13">
      <c r="A4171" t="s">
        <v>320</v>
      </c>
      <c r="B4171">
        <v>7.5</v>
      </c>
      <c r="C4171" t="s">
        <v>14</v>
      </c>
      <c r="D4171">
        <v>7.01</v>
      </c>
      <c r="E4171" t="s">
        <v>15</v>
      </c>
      <c r="F4171">
        <v>0.935</v>
      </c>
      <c r="G4171">
        <v>0</v>
      </c>
      <c r="H4171">
        <v>0.0014</v>
      </c>
      <c r="I4171" s="3" t="s">
        <v>3560</v>
      </c>
      <c r="J4171" s="1">
        <f t="shared" si="200"/>
        <v>45903.1278435069</v>
      </c>
      <c r="K4171">
        <f>10000+SUM(G$2:G4171)-SUM(H$2:H4171)</f>
        <v>9569.36507899</v>
      </c>
      <c r="L4171">
        <f t="shared" si="201"/>
        <v>9190.44461944102</v>
      </c>
      <c r="M4171">
        <f t="shared" si="202"/>
        <v>1.04122982894075</v>
      </c>
    </row>
    <row r="4172" spans="1:13">
      <c r="A4172" t="s">
        <v>320</v>
      </c>
      <c r="B4172">
        <v>5.4</v>
      </c>
      <c r="C4172" t="s">
        <v>17</v>
      </c>
      <c r="D4172">
        <v>5.04</v>
      </c>
      <c r="E4172" t="s">
        <v>15</v>
      </c>
      <c r="F4172">
        <v>0.934</v>
      </c>
      <c r="G4172">
        <v>0.0657</v>
      </c>
      <c r="H4172">
        <v>0.00101</v>
      </c>
      <c r="I4172" s="3" t="s">
        <v>3561</v>
      </c>
      <c r="J4172" s="1">
        <f t="shared" si="200"/>
        <v>45903.1347834144</v>
      </c>
      <c r="K4172">
        <f>10000+SUM(G$2:G4172)-SUM(H$2:H4172)</f>
        <v>9569.42976899</v>
      </c>
      <c r="L4172">
        <f t="shared" si="201"/>
        <v>9190.44461944102</v>
      </c>
      <c r="M4172">
        <f t="shared" si="202"/>
        <v>1.04123686777322</v>
      </c>
    </row>
    <row r="4173" spans="1:13">
      <c r="A4173" t="s">
        <v>320</v>
      </c>
      <c r="B4173">
        <v>4.1</v>
      </c>
      <c r="C4173" t="s">
        <v>17</v>
      </c>
      <c r="D4173">
        <v>3.83</v>
      </c>
      <c r="E4173" t="s">
        <v>15</v>
      </c>
      <c r="F4173">
        <v>0.934</v>
      </c>
      <c r="G4173">
        <v>0.0499</v>
      </c>
      <c r="H4173">
        <v>0.000766</v>
      </c>
      <c r="I4173" s="3" t="s">
        <v>3561</v>
      </c>
      <c r="J4173" s="1">
        <f t="shared" si="200"/>
        <v>45903.1347834144</v>
      </c>
      <c r="K4173">
        <f>10000+SUM(G$2:G4173)-SUM(H$2:H4173)</f>
        <v>9569.47890299</v>
      </c>
      <c r="L4173">
        <f t="shared" si="201"/>
        <v>9190.44461944102</v>
      </c>
      <c r="M4173">
        <f t="shared" si="202"/>
        <v>1.04124221397811</v>
      </c>
    </row>
    <row r="4174" spans="1:13">
      <c r="A4174" t="s">
        <v>131</v>
      </c>
      <c r="B4174">
        <v>2.8</v>
      </c>
      <c r="C4174" t="s">
        <v>17</v>
      </c>
      <c r="D4174">
        <v>7.87</v>
      </c>
      <c r="E4174" t="s">
        <v>15</v>
      </c>
      <c r="F4174">
        <v>2.81</v>
      </c>
      <c r="G4174">
        <v>0.0164</v>
      </c>
      <c r="H4174">
        <v>0.00157</v>
      </c>
      <c r="I4174" s="3" t="s">
        <v>3562</v>
      </c>
      <c r="J4174" s="1">
        <f t="shared" si="200"/>
        <v>45903.1347834259</v>
      </c>
      <c r="K4174">
        <f>10000+SUM(G$2:G4174)-SUM(H$2:H4174)</f>
        <v>9569.49373299</v>
      </c>
      <c r="L4174">
        <f t="shared" si="201"/>
        <v>9190.44461944102</v>
      </c>
      <c r="M4174">
        <f t="shared" si="202"/>
        <v>1.0412438276106</v>
      </c>
    </row>
    <row r="4175" spans="1:13">
      <c r="A4175" t="s">
        <v>40</v>
      </c>
      <c r="B4175">
        <v>0.009</v>
      </c>
      <c r="C4175" t="s">
        <v>17</v>
      </c>
      <c r="D4175">
        <v>38.6</v>
      </c>
      <c r="E4175" t="s">
        <v>15</v>
      </c>
      <c r="F4175">
        <v>4287</v>
      </c>
      <c r="G4175">
        <v>-0.208</v>
      </c>
      <c r="H4175">
        <v>0.00772</v>
      </c>
      <c r="I4175" s="3" t="s">
        <v>3563</v>
      </c>
      <c r="J4175" s="1">
        <f t="shared" si="200"/>
        <v>45903.1347849769</v>
      </c>
      <c r="K4175">
        <f>10000+SUM(G$2:G4175)-SUM(H$2:H4175)</f>
        <v>9569.27801299</v>
      </c>
      <c r="L4175">
        <f t="shared" si="201"/>
        <v>9190.44461944102</v>
      </c>
      <c r="M4175">
        <f t="shared" si="202"/>
        <v>1.04122035540561</v>
      </c>
    </row>
    <row r="4176" spans="1:13">
      <c r="A4176" t="s">
        <v>334</v>
      </c>
      <c r="B4176">
        <v>0.029</v>
      </c>
      <c r="C4176" t="s">
        <v>17</v>
      </c>
      <c r="D4176">
        <v>9.15</v>
      </c>
      <c r="E4176" t="s">
        <v>15</v>
      </c>
      <c r="F4176">
        <v>315</v>
      </c>
      <c r="G4176">
        <v>-0.328</v>
      </c>
      <c r="H4176">
        <v>0.00183</v>
      </c>
      <c r="I4176" s="3" t="s">
        <v>3564</v>
      </c>
      <c r="J4176" s="1">
        <f t="shared" si="200"/>
        <v>45903.1347849884</v>
      </c>
      <c r="K4176">
        <f>10000+SUM(G$2:G4176)-SUM(H$2:H4176)</f>
        <v>9568.94818299</v>
      </c>
      <c r="L4176">
        <f t="shared" si="201"/>
        <v>9190.44461944102</v>
      </c>
      <c r="M4176">
        <f t="shared" si="202"/>
        <v>1.04118446704399</v>
      </c>
    </row>
    <row r="4177" spans="1:13">
      <c r="A4177" t="s">
        <v>334</v>
      </c>
      <c r="B4177">
        <v>0.023</v>
      </c>
      <c r="C4177" t="s">
        <v>17</v>
      </c>
      <c r="D4177">
        <v>7.25</v>
      </c>
      <c r="E4177" t="s">
        <v>15</v>
      </c>
      <c r="F4177">
        <v>315</v>
      </c>
      <c r="G4177">
        <v>-0.26</v>
      </c>
      <c r="H4177">
        <v>0.00145</v>
      </c>
      <c r="I4177" s="3" t="s">
        <v>3564</v>
      </c>
      <c r="J4177" s="1">
        <f t="shared" si="200"/>
        <v>45903.1347849884</v>
      </c>
      <c r="K4177">
        <f>10000+SUM(G$2:G4177)-SUM(H$2:H4177)</f>
        <v>9568.68673299</v>
      </c>
      <c r="L4177">
        <f t="shared" si="201"/>
        <v>9190.44461944102</v>
      </c>
      <c r="M4177">
        <f t="shared" si="202"/>
        <v>1.0411560190188</v>
      </c>
    </row>
    <row r="4178" spans="1:13">
      <c r="A4178" t="s">
        <v>118</v>
      </c>
      <c r="B4178">
        <v>0.17</v>
      </c>
      <c r="C4178" t="s">
        <v>17</v>
      </c>
      <c r="D4178">
        <v>35</v>
      </c>
      <c r="E4178" t="s">
        <v>15</v>
      </c>
      <c r="F4178">
        <v>206</v>
      </c>
      <c r="G4178">
        <v>0.633</v>
      </c>
      <c r="H4178">
        <v>0.007</v>
      </c>
      <c r="I4178" s="3" t="s">
        <v>3565</v>
      </c>
      <c r="J4178" s="1">
        <f t="shared" si="200"/>
        <v>45903.1347858102</v>
      </c>
      <c r="K4178">
        <f>10000+SUM(G$2:G4178)-SUM(H$2:H4178)</f>
        <v>9569.31273299</v>
      </c>
      <c r="L4178">
        <f t="shared" si="201"/>
        <v>9190.44461944102</v>
      </c>
      <c r="M4178">
        <f t="shared" si="202"/>
        <v>1.04122413324243</v>
      </c>
    </row>
    <row r="4179" spans="1:13">
      <c r="A4179" t="s">
        <v>40</v>
      </c>
      <c r="B4179">
        <v>0.005</v>
      </c>
      <c r="C4179" t="s">
        <v>14</v>
      </c>
      <c r="D4179">
        <v>21.3</v>
      </c>
      <c r="E4179" t="s">
        <v>15</v>
      </c>
      <c r="F4179">
        <v>4269</v>
      </c>
      <c r="G4179">
        <v>0</v>
      </c>
      <c r="H4179">
        <v>0.00427</v>
      </c>
      <c r="I4179" s="3" t="s">
        <v>3566</v>
      </c>
      <c r="J4179" s="1">
        <f t="shared" si="200"/>
        <v>45903.1417289583</v>
      </c>
      <c r="K4179">
        <f>10000+SUM(G$2:G4179)-SUM(H$2:H4179)</f>
        <v>9569.30846299</v>
      </c>
      <c r="L4179">
        <f t="shared" si="201"/>
        <v>9190.44461944102</v>
      </c>
      <c r="M4179">
        <f t="shared" si="202"/>
        <v>1.04122366862943</v>
      </c>
    </row>
    <row r="4180" spans="1:13">
      <c r="A4180" t="s">
        <v>334</v>
      </c>
      <c r="B4180">
        <v>0.029</v>
      </c>
      <c r="C4180" t="s">
        <v>14</v>
      </c>
      <c r="D4180">
        <v>9.12</v>
      </c>
      <c r="E4180" t="s">
        <v>15</v>
      </c>
      <c r="F4180">
        <v>314</v>
      </c>
      <c r="G4180">
        <v>0</v>
      </c>
      <c r="H4180">
        <v>0.00182</v>
      </c>
      <c r="I4180" s="3" t="s">
        <v>3567</v>
      </c>
      <c r="J4180" s="1">
        <f t="shared" si="200"/>
        <v>45903.141729838</v>
      </c>
      <c r="K4180">
        <f>10000+SUM(G$2:G4180)-SUM(H$2:H4180)</f>
        <v>9569.30664299</v>
      </c>
      <c r="L4180">
        <f t="shared" si="201"/>
        <v>9190.44461944102</v>
      </c>
      <c r="M4180">
        <f t="shared" si="202"/>
        <v>1.04122347059766</v>
      </c>
    </row>
    <row r="4181" spans="1:13">
      <c r="A4181" t="s">
        <v>118</v>
      </c>
      <c r="B4181">
        <v>0.1</v>
      </c>
      <c r="C4181" t="s">
        <v>14</v>
      </c>
      <c r="D4181">
        <v>20.5</v>
      </c>
      <c r="E4181" t="s">
        <v>15</v>
      </c>
      <c r="F4181">
        <v>205</v>
      </c>
      <c r="G4181">
        <v>0</v>
      </c>
      <c r="H4181">
        <v>0.0041</v>
      </c>
      <c r="I4181" s="3" t="s">
        <v>3568</v>
      </c>
      <c r="J4181" s="1">
        <f t="shared" si="200"/>
        <v>45903.141730544</v>
      </c>
      <c r="K4181">
        <f>10000+SUM(G$2:G4181)-SUM(H$2:H4181)</f>
        <v>9569.30254299</v>
      </c>
      <c r="L4181">
        <f t="shared" si="201"/>
        <v>9190.44461944102</v>
      </c>
      <c r="M4181">
        <f t="shared" si="202"/>
        <v>1.04122302448214</v>
      </c>
    </row>
    <row r="4182" spans="1:13">
      <c r="A4182" t="s">
        <v>320</v>
      </c>
      <c r="B4182">
        <v>5.4</v>
      </c>
      <c r="C4182" t="s">
        <v>14</v>
      </c>
      <c r="D4182">
        <v>5.04</v>
      </c>
      <c r="E4182" t="s">
        <v>15</v>
      </c>
      <c r="F4182">
        <v>0.933</v>
      </c>
      <c r="G4182">
        <v>0</v>
      </c>
      <c r="H4182">
        <v>0.00101</v>
      </c>
      <c r="I4182" s="3" t="s">
        <v>3569</v>
      </c>
      <c r="J4182" s="1">
        <f t="shared" si="200"/>
        <v>45903.1417305671</v>
      </c>
      <c r="K4182">
        <f>10000+SUM(G$2:G4182)-SUM(H$2:H4182)</f>
        <v>9569.30153299</v>
      </c>
      <c r="L4182">
        <f t="shared" si="201"/>
        <v>9190.44461944102</v>
      </c>
      <c r="M4182">
        <f t="shared" si="202"/>
        <v>1.04122291458539</v>
      </c>
    </row>
    <row r="4183" spans="1:13">
      <c r="A4183" t="s">
        <v>320</v>
      </c>
      <c r="B4183">
        <v>0.6</v>
      </c>
      <c r="C4183" t="s">
        <v>17</v>
      </c>
      <c r="D4183">
        <v>0.558</v>
      </c>
      <c r="E4183" t="s">
        <v>15</v>
      </c>
      <c r="F4183">
        <v>0.931</v>
      </c>
      <c r="G4183">
        <v>0.00518</v>
      </c>
      <c r="H4183">
        <v>0.000112</v>
      </c>
      <c r="I4183" s="3" t="s">
        <v>3570</v>
      </c>
      <c r="J4183" s="1">
        <f t="shared" si="200"/>
        <v>45903.1471057176</v>
      </c>
      <c r="K4183">
        <f>10000+SUM(G$2:G4183)-SUM(H$2:H4183)</f>
        <v>9569.30660099</v>
      </c>
      <c r="L4183">
        <f t="shared" si="201"/>
        <v>9190.44461944102</v>
      </c>
      <c r="M4183">
        <f t="shared" si="202"/>
        <v>1.0412234660277</v>
      </c>
    </row>
    <row r="4184" spans="1:13">
      <c r="A4184" t="s">
        <v>334</v>
      </c>
      <c r="B4184">
        <v>0.003</v>
      </c>
      <c r="C4184" t="s">
        <v>17</v>
      </c>
      <c r="D4184">
        <v>0.941</v>
      </c>
      <c r="E4184" t="s">
        <v>15</v>
      </c>
      <c r="F4184">
        <v>314</v>
      </c>
      <c r="G4184">
        <v>-0.0395</v>
      </c>
      <c r="H4184">
        <v>0.000188</v>
      </c>
      <c r="I4184" s="3" t="s">
        <v>3571</v>
      </c>
      <c r="J4184" s="1">
        <f t="shared" si="200"/>
        <v>45903.1471057292</v>
      </c>
      <c r="K4184">
        <f>10000+SUM(G$2:G4184)-SUM(H$2:H4184)</f>
        <v>9569.26691299</v>
      </c>
      <c r="L4184">
        <f t="shared" si="201"/>
        <v>9190.44461944102</v>
      </c>
      <c r="M4184">
        <f t="shared" si="202"/>
        <v>1.04121914762945</v>
      </c>
    </row>
    <row r="4185" spans="1:13">
      <c r="A4185" t="s">
        <v>118</v>
      </c>
      <c r="B4185">
        <v>0.01</v>
      </c>
      <c r="C4185" t="s">
        <v>17</v>
      </c>
      <c r="D4185">
        <v>2.05</v>
      </c>
      <c r="E4185" t="s">
        <v>15</v>
      </c>
      <c r="F4185">
        <v>205</v>
      </c>
      <c r="G4185">
        <v>0.0251</v>
      </c>
      <c r="H4185">
        <v>0.000409</v>
      </c>
      <c r="I4185" s="3" t="s">
        <v>3572</v>
      </c>
      <c r="J4185" s="1">
        <f t="shared" si="200"/>
        <v>45903.147106412</v>
      </c>
      <c r="K4185">
        <f>10000+SUM(G$2:G4185)-SUM(H$2:H4185)</f>
        <v>9569.29160399</v>
      </c>
      <c r="L4185">
        <f t="shared" si="201"/>
        <v>9190.44461944102</v>
      </c>
      <c r="M4185">
        <f t="shared" si="202"/>
        <v>1.04122183422417</v>
      </c>
    </row>
    <row r="4186" spans="1:13">
      <c r="A4186" t="s">
        <v>40</v>
      </c>
      <c r="B4186">
        <v>0.008</v>
      </c>
      <c r="C4186" t="s">
        <v>14</v>
      </c>
      <c r="D4186">
        <v>34.1</v>
      </c>
      <c r="E4186" t="s">
        <v>15</v>
      </c>
      <c r="F4186">
        <v>4263</v>
      </c>
      <c r="G4186">
        <v>0</v>
      </c>
      <c r="H4186">
        <v>0.00682</v>
      </c>
      <c r="I4186" s="3" t="s">
        <v>3573</v>
      </c>
      <c r="J4186" s="1">
        <f t="shared" si="200"/>
        <v>45903.1486749306</v>
      </c>
      <c r="K4186">
        <f>10000+SUM(G$2:G4186)-SUM(H$2:H4186)</f>
        <v>9569.28478399</v>
      </c>
      <c r="L4186">
        <f t="shared" si="201"/>
        <v>9190.44461944102</v>
      </c>
      <c r="M4186">
        <f t="shared" si="202"/>
        <v>1.04122109214908</v>
      </c>
    </row>
    <row r="4187" spans="1:13">
      <c r="A4187" t="s">
        <v>334</v>
      </c>
      <c r="B4187">
        <v>0.004</v>
      </c>
      <c r="C4187" t="s">
        <v>17</v>
      </c>
      <c r="D4187">
        <v>1.26</v>
      </c>
      <c r="E4187" t="s">
        <v>15</v>
      </c>
      <c r="F4187">
        <v>314</v>
      </c>
      <c r="G4187">
        <v>-0.0516</v>
      </c>
      <c r="H4187">
        <v>0.000251</v>
      </c>
      <c r="I4187" s="3" t="s">
        <v>3574</v>
      </c>
      <c r="J4187" s="1">
        <f t="shared" si="200"/>
        <v>45903.1556174074</v>
      </c>
      <c r="K4187">
        <f>10000+SUM(G$2:G4187)-SUM(H$2:H4187)</f>
        <v>9569.23293299</v>
      </c>
      <c r="L4187">
        <f t="shared" si="201"/>
        <v>9190.44461944102</v>
      </c>
      <c r="M4187">
        <f t="shared" si="202"/>
        <v>1.04121545031105</v>
      </c>
    </row>
    <row r="4188" spans="1:13">
      <c r="A4188" t="s">
        <v>118</v>
      </c>
      <c r="B4188">
        <v>0.01</v>
      </c>
      <c r="C4188" t="s">
        <v>17</v>
      </c>
      <c r="D4188">
        <v>2.05</v>
      </c>
      <c r="E4188" t="s">
        <v>15</v>
      </c>
      <c r="F4188">
        <v>205</v>
      </c>
      <c r="G4188">
        <v>0.028</v>
      </c>
      <c r="H4188">
        <v>0.00041</v>
      </c>
      <c r="I4188" s="3" t="s">
        <v>3575</v>
      </c>
      <c r="J4188" s="1">
        <f t="shared" si="200"/>
        <v>45903.1556181829</v>
      </c>
      <c r="K4188">
        <f>10000+SUM(G$2:G4188)-SUM(H$2:H4188)</f>
        <v>9569.26052299</v>
      </c>
      <c r="L4188">
        <f t="shared" si="201"/>
        <v>9190.44461944102</v>
      </c>
      <c r="M4188">
        <f t="shared" si="202"/>
        <v>1.04121845234208</v>
      </c>
    </row>
    <row r="4189" spans="1:13">
      <c r="A4189" t="s">
        <v>320</v>
      </c>
      <c r="B4189">
        <v>0.7</v>
      </c>
      <c r="C4189" t="s">
        <v>17</v>
      </c>
      <c r="D4189">
        <v>0.653</v>
      </c>
      <c r="E4189" t="s">
        <v>15</v>
      </c>
      <c r="F4189">
        <v>0.933</v>
      </c>
      <c r="G4189">
        <v>0.00758</v>
      </c>
      <c r="H4189">
        <v>0.000131</v>
      </c>
      <c r="I4189" s="3" t="s">
        <v>3576</v>
      </c>
      <c r="J4189" s="1">
        <f t="shared" si="200"/>
        <v>45903.1556189468</v>
      </c>
      <c r="K4189">
        <f>10000+SUM(G$2:G4189)-SUM(H$2:H4189)</f>
        <v>9569.26797199</v>
      </c>
      <c r="L4189">
        <f t="shared" si="201"/>
        <v>9190.44461944102</v>
      </c>
      <c r="M4189">
        <f t="shared" si="202"/>
        <v>1.04121926285782</v>
      </c>
    </row>
    <row r="4190" spans="1:13">
      <c r="A4190" t="s">
        <v>334</v>
      </c>
      <c r="B4190">
        <v>0.004</v>
      </c>
      <c r="C4190" t="s">
        <v>17</v>
      </c>
      <c r="D4190">
        <v>1.25</v>
      </c>
      <c r="E4190" t="s">
        <v>15</v>
      </c>
      <c r="F4190">
        <v>314</v>
      </c>
      <c r="G4190">
        <v>-0.0521</v>
      </c>
      <c r="H4190">
        <v>0.000251</v>
      </c>
      <c r="I4190" s="3" t="s">
        <v>3577</v>
      </c>
      <c r="J4190" s="1">
        <f t="shared" si="200"/>
        <v>45903.1625614931</v>
      </c>
      <c r="K4190">
        <f>10000+SUM(G$2:G4190)-SUM(H$2:H4190)</f>
        <v>9569.21562099</v>
      </c>
      <c r="L4190">
        <f t="shared" si="201"/>
        <v>9190.44461944102</v>
      </c>
      <c r="M4190">
        <f t="shared" si="202"/>
        <v>1.04121356661545</v>
      </c>
    </row>
    <row r="4191" spans="1:13">
      <c r="A4191" t="s">
        <v>118</v>
      </c>
      <c r="B4191">
        <v>0.02</v>
      </c>
      <c r="C4191" t="s">
        <v>17</v>
      </c>
      <c r="D4191">
        <v>4.1</v>
      </c>
      <c r="E4191" t="s">
        <v>15</v>
      </c>
      <c r="F4191">
        <v>205</v>
      </c>
      <c r="G4191">
        <v>0.0577</v>
      </c>
      <c r="H4191">
        <v>0.00082</v>
      </c>
      <c r="I4191" s="3" t="s">
        <v>3578</v>
      </c>
      <c r="J4191" s="1">
        <f t="shared" si="200"/>
        <v>45903.1625623611</v>
      </c>
      <c r="K4191">
        <f>10000+SUM(G$2:G4191)-SUM(H$2:H4191)</f>
        <v>9569.27250099</v>
      </c>
      <c r="L4191">
        <f t="shared" si="201"/>
        <v>9190.44461944102</v>
      </c>
      <c r="M4191">
        <f t="shared" si="202"/>
        <v>1.04121975565226</v>
      </c>
    </row>
    <row r="4192" spans="1:13">
      <c r="A4192" t="s">
        <v>320</v>
      </c>
      <c r="B4192">
        <v>0.8</v>
      </c>
      <c r="C4192" t="s">
        <v>17</v>
      </c>
      <c r="D4192">
        <v>0.743</v>
      </c>
      <c r="E4192" t="s">
        <v>15</v>
      </c>
      <c r="F4192">
        <v>0.929</v>
      </c>
      <c r="G4192">
        <v>0.00539</v>
      </c>
      <c r="H4192">
        <v>0.000149</v>
      </c>
      <c r="I4192" s="3" t="s">
        <v>3579</v>
      </c>
      <c r="J4192" s="1">
        <f t="shared" si="200"/>
        <v>45903.1625631019</v>
      </c>
      <c r="K4192">
        <f>10000+SUM(G$2:G4192)-SUM(H$2:H4192)</f>
        <v>9569.27774199</v>
      </c>
      <c r="L4192">
        <f t="shared" si="201"/>
        <v>9190.44461944102</v>
      </c>
      <c r="M4192">
        <f t="shared" si="202"/>
        <v>1.04122032591847</v>
      </c>
    </row>
    <row r="4193" spans="1:13">
      <c r="A4193" t="s">
        <v>40</v>
      </c>
      <c r="B4193">
        <v>0.001</v>
      </c>
      <c r="C4193" t="s">
        <v>17</v>
      </c>
      <c r="D4193">
        <v>4.27</v>
      </c>
      <c r="E4193" t="s">
        <v>15</v>
      </c>
      <c r="F4193">
        <v>4267</v>
      </c>
      <c r="G4193">
        <v>-0.0434</v>
      </c>
      <c r="H4193">
        <v>0.000853</v>
      </c>
      <c r="I4193" s="3" t="s">
        <v>3579</v>
      </c>
      <c r="J4193" s="1">
        <f t="shared" si="200"/>
        <v>45903.1625631019</v>
      </c>
      <c r="K4193">
        <f>10000+SUM(G$2:G4193)-SUM(H$2:H4193)</f>
        <v>9569.23348899</v>
      </c>
      <c r="L4193">
        <f t="shared" si="201"/>
        <v>9190.44461944102</v>
      </c>
      <c r="M4193">
        <f t="shared" si="202"/>
        <v>1.04121551080866</v>
      </c>
    </row>
    <row r="4194" spans="1:13">
      <c r="A4194" t="s">
        <v>40</v>
      </c>
      <c r="B4194">
        <v>0.002</v>
      </c>
      <c r="C4194" t="s">
        <v>17</v>
      </c>
      <c r="D4194">
        <v>8.54</v>
      </c>
      <c r="E4194" t="s">
        <v>15</v>
      </c>
      <c r="F4194">
        <v>4268</v>
      </c>
      <c r="G4194">
        <v>-0.0834</v>
      </c>
      <c r="H4194">
        <v>0.00171</v>
      </c>
      <c r="I4194" s="3" t="s">
        <v>3580</v>
      </c>
      <c r="J4194" s="1">
        <f t="shared" si="200"/>
        <v>45903.1656086227</v>
      </c>
      <c r="K4194">
        <f>10000+SUM(G$2:G4194)-SUM(H$2:H4194)</f>
        <v>9569.14837899</v>
      </c>
      <c r="L4194">
        <f t="shared" si="201"/>
        <v>9190.44461944102</v>
      </c>
      <c r="M4194">
        <f t="shared" si="202"/>
        <v>1.04120625010327</v>
      </c>
    </row>
    <row r="4195" spans="1:13">
      <c r="A4195" t="s">
        <v>334</v>
      </c>
      <c r="B4195">
        <v>0.01</v>
      </c>
      <c r="C4195" t="s">
        <v>17</v>
      </c>
      <c r="D4195">
        <v>3.14</v>
      </c>
      <c r="E4195" t="s">
        <v>15</v>
      </c>
      <c r="F4195">
        <v>314</v>
      </c>
      <c r="G4195">
        <v>-0.128</v>
      </c>
      <c r="H4195">
        <v>0.000628</v>
      </c>
      <c r="I4195" s="3" t="s">
        <v>3581</v>
      </c>
      <c r="J4195" s="1">
        <f t="shared" si="200"/>
        <v>45903.1656094676</v>
      </c>
      <c r="K4195">
        <f>10000+SUM(G$2:G4195)-SUM(H$2:H4195)</f>
        <v>9569.01975099</v>
      </c>
      <c r="L4195">
        <f t="shared" si="201"/>
        <v>9190.44461944102</v>
      </c>
      <c r="M4195">
        <f t="shared" si="202"/>
        <v>1.04119225426245</v>
      </c>
    </row>
    <row r="4196" spans="1:13">
      <c r="A4196" t="s">
        <v>118</v>
      </c>
      <c r="B4196">
        <v>0.1</v>
      </c>
      <c r="C4196" t="s">
        <v>17</v>
      </c>
      <c r="D4196">
        <v>20.5</v>
      </c>
      <c r="E4196" t="s">
        <v>15</v>
      </c>
      <c r="F4196">
        <v>205</v>
      </c>
      <c r="G4196">
        <v>0.285</v>
      </c>
      <c r="H4196">
        <v>0.0041</v>
      </c>
      <c r="I4196" s="3" t="s">
        <v>3582</v>
      </c>
      <c r="J4196" s="1">
        <f t="shared" si="200"/>
        <v>45903.1656110069</v>
      </c>
      <c r="K4196">
        <f>10000+SUM(G$2:G4196)-SUM(H$2:H4196)</f>
        <v>9569.30065099</v>
      </c>
      <c r="L4196">
        <f t="shared" si="201"/>
        <v>9190.44461944102</v>
      </c>
      <c r="M4196">
        <f t="shared" si="202"/>
        <v>1.04122281861615</v>
      </c>
    </row>
    <row r="4197" spans="1:13">
      <c r="A4197" t="s">
        <v>118</v>
      </c>
      <c r="B4197">
        <v>0.1</v>
      </c>
      <c r="C4197" t="s">
        <v>17</v>
      </c>
      <c r="D4197">
        <v>20.5</v>
      </c>
      <c r="E4197" t="s">
        <v>15</v>
      </c>
      <c r="F4197">
        <v>205</v>
      </c>
      <c r="G4197">
        <v>0.285</v>
      </c>
      <c r="H4197">
        <v>0.0041</v>
      </c>
      <c r="I4197" s="3" t="s">
        <v>3582</v>
      </c>
      <c r="J4197" s="1">
        <f t="shared" si="200"/>
        <v>45903.1656110069</v>
      </c>
      <c r="K4197">
        <f>10000+SUM(G$2:G4197)-SUM(H$2:H4197)</f>
        <v>9569.58155099</v>
      </c>
      <c r="L4197">
        <f t="shared" si="201"/>
        <v>9190.44461944102</v>
      </c>
      <c r="M4197">
        <f t="shared" si="202"/>
        <v>1.04125338296985</v>
      </c>
    </row>
    <row r="4198" spans="1:13">
      <c r="A4198" t="s">
        <v>118</v>
      </c>
      <c r="B4198">
        <v>0.02</v>
      </c>
      <c r="C4198" t="s">
        <v>17</v>
      </c>
      <c r="D4198">
        <v>4.1</v>
      </c>
      <c r="E4198" t="s">
        <v>15</v>
      </c>
      <c r="F4198">
        <v>205</v>
      </c>
      <c r="G4198">
        <v>0.0569</v>
      </c>
      <c r="H4198">
        <v>0.00082</v>
      </c>
      <c r="I4198" s="3" t="s">
        <v>3582</v>
      </c>
      <c r="J4198" s="1">
        <f t="shared" si="200"/>
        <v>45903.1656110069</v>
      </c>
      <c r="K4198">
        <f>10000+SUM(G$2:G4198)-SUM(H$2:H4198)</f>
        <v>9569.63763099</v>
      </c>
      <c r="L4198">
        <f t="shared" si="201"/>
        <v>9190.44461944102</v>
      </c>
      <c r="M4198">
        <f t="shared" si="202"/>
        <v>1.04125948495972</v>
      </c>
    </row>
    <row r="4199" spans="1:13">
      <c r="A4199" t="s">
        <v>320</v>
      </c>
      <c r="B4199">
        <v>1.7</v>
      </c>
      <c r="C4199" t="s">
        <v>17</v>
      </c>
      <c r="D4199">
        <v>1.58</v>
      </c>
      <c r="E4199" t="s">
        <v>15</v>
      </c>
      <c r="F4199">
        <v>0.93</v>
      </c>
      <c r="G4199">
        <v>0.0135</v>
      </c>
      <c r="H4199">
        <v>0.000316</v>
      </c>
      <c r="I4199" s="3" t="s">
        <v>3583</v>
      </c>
      <c r="J4199" s="1">
        <f t="shared" si="200"/>
        <v>45903.1656110185</v>
      </c>
      <c r="K4199">
        <f>10000+SUM(G$2:G4199)-SUM(H$2:H4199)</f>
        <v>9569.65081499</v>
      </c>
      <c r="L4199">
        <f t="shared" si="201"/>
        <v>9190.44461944102</v>
      </c>
      <c r="M4199">
        <f t="shared" si="202"/>
        <v>1.04126091949315</v>
      </c>
    </row>
    <row r="4200" spans="1:13">
      <c r="A4200" t="s">
        <v>334</v>
      </c>
      <c r="B4200">
        <v>0.011</v>
      </c>
      <c r="C4200" t="s">
        <v>17</v>
      </c>
      <c r="D4200">
        <v>3.46</v>
      </c>
      <c r="E4200" t="s">
        <v>15</v>
      </c>
      <c r="F4200">
        <v>314</v>
      </c>
      <c r="G4200">
        <v>-0.136</v>
      </c>
      <c r="H4200">
        <v>0.000692</v>
      </c>
      <c r="I4200" s="3" t="s">
        <v>3584</v>
      </c>
      <c r="J4200" s="1">
        <f t="shared" si="200"/>
        <v>45903.1666822801</v>
      </c>
      <c r="K4200">
        <f>10000+SUM(G$2:G4200)-SUM(H$2:H4200)</f>
        <v>9569.51412299</v>
      </c>
      <c r="L4200">
        <f t="shared" si="201"/>
        <v>9190.44461944102</v>
      </c>
      <c r="M4200">
        <f t="shared" si="202"/>
        <v>1.04124604621926</v>
      </c>
    </row>
    <row r="4201" spans="1:13">
      <c r="A4201" t="s">
        <v>131</v>
      </c>
      <c r="B4201">
        <v>0.1</v>
      </c>
      <c r="C4201" t="s">
        <v>17</v>
      </c>
      <c r="D4201">
        <v>0.283</v>
      </c>
      <c r="E4201" t="s">
        <v>15</v>
      </c>
      <c r="F4201">
        <v>2.83</v>
      </c>
      <c r="G4201">
        <v>0.00201</v>
      </c>
      <c r="H4201">
        <v>5.65e-5</v>
      </c>
      <c r="I4201" s="3" t="s">
        <v>3584</v>
      </c>
      <c r="J4201" s="1">
        <f t="shared" si="200"/>
        <v>45903.1666822801</v>
      </c>
      <c r="K4201">
        <f>10000+SUM(G$2:G4201)-SUM(H$2:H4201)</f>
        <v>9569.51607649</v>
      </c>
      <c r="L4201">
        <f t="shared" si="201"/>
        <v>9190.44461944102</v>
      </c>
      <c r="M4201">
        <f t="shared" si="202"/>
        <v>1.04124625877698</v>
      </c>
    </row>
    <row r="4202" spans="1:13">
      <c r="A4202" t="s">
        <v>118</v>
      </c>
      <c r="B4202">
        <v>0.03</v>
      </c>
      <c r="C4202" t="s">
        <v>17</v>
      </c>
      <c r="D4202">
        <v>6.16</v>
      </c>
      <c r="E4202" t="s">
        <v>15</v>
      </c>
      <c r="F4202">
        <v>205</v>
      </c>
      <c r="G4202">
        <v>0.095</v>
      </c>
      <c r="H4202">
        <v>0.00123</v>
      </c>
      <c r="I4202" s="3" t="s">
        <v>3585</v>
      </c>
      <c r="J4202" s="1">
        <f t="shared" si="200"/>
        <v>45903.1666832292</v>
      </c>
      <c r="K4202">
        <f>10000+SUM(G$2:G4202)-SUM(H$2:H4202)</f>
        <v>9569.60984649</v>
      </c>
      <c r="L4202">
        <f t="shared" si="201"/>
        <v>9190.44461944102</v>
      </c>
      <c r="M4202">
        <f t="shared" si="202"/>
        <v>1.0412564617654</v>
      </c>
    </row>
    <row r="4203" spans="1:13">
      <c r="A4203" t="s">
        <v>320</v>
      </c>
      <c r="B4203">
        <v>2</v>
      </c>
      <c r="C4203" t="s">
        <v>17</v>
      </c>
      <c r="D4203">
        <v>1.86</v>
      </c>
      <c r="E4203" t="s">
        <v>15</v>
      </c>
      <c r="F4203">
        <v>0.93</v>
      </c>
      <c r="G4203">
        <v>0.0163</v>
      </c>
      <c r="H4203">
        <v>0.000372</v>
      </c>
      <c r="I4203" s="3" t="s">
        <v>3586</v>
      </c>
      <c r="J4203" s="1">
        <f t="shared" si="200"/>
        <v>45903.1666839468</v>
      </c>
      <c r="K4203">
        <f>10000+SUM(G$2:G4203)-SUM(H$2:H4203)</f>
        <v>9569.62577449</v>
      </c>
      <c r="L4203">
        <f t="shared" si="201"/>
        <v>9190.44461944102</v>
      </c>
      <c r="M4203">
        <f t="shared" si="202"/>
        <v>1.0412581948698</v>
      </c>
    </row>
    <row r="4204" spans="1:13">
      <c r="A4204" t="s">
        <v>40</v>
      </c>
      <c r="B4204">
        <v>0.002</v>
      </c>
      <c r="C4204" t="s">
        <v>17</v>
      </c>
      <c r="D4204">
        <v>8.54</v>
      </c>
      <c r="E4204" t="s">
        <v>15</v>
      </c>
      <c r="F4204">
        <v>4271</v>
      </c>
      <c r="G4204">
        <v>-0.0779</v>
      </c>
      <c r="H4204">
        <v>0.00171</v>
      </c>
      <c r="I4204" s="3" t="s">
        <v>3586</v>
      </c>
      <c r="J4204" s="1">
        <f t="shared" si="200"/>
        <v>45903.1666839468</v>
      </c>
      <c r="K4204">
        <f>10000+SUM(G$2:G4204)-SUM(H$2:H4204)</f>
        <v>9569.54616449</v>
      </c>
      <c r="L4204">
        <f t="shared" si="201"/>
        <v>9190.44461944102</v>
      </c>
      <c r="M4204">
        <f t="shared" si="202"/>
        <v>1.04124953261206</v>
      </c>
    </row>
    <row r="4205" spans="1:13">
      <c r="A4205" t="s">
        <v>320</v>
      </c>
      <c r="B4205">
        <v>2.5</v>
      </c>
      <c r="C4205" t="s">
        <v>17</v>
      </c>
      <c r="D4205">
        <v>2.34</v>
      </c>
      <c r="E4205" t="s">
        <v>15</v>
      </c>
      <c r="F4205">
        <v>0.937</v>
      </c>
      <c r="G4205">
        <v>0.0373</v>
      </c>
      <c r="H4205">
        <v>0.000469</v>
      </c>
      <c r="I4205" s="3" t="s">
        <v>3587</v>
      </c>
      <c r="J4205" s="1">
        <f t="shared" si="200"/>
        <v>45903.1736135301</v>
      </c>
      <c r="K4205">
        <f>10000+SUM(G$2:G4205)-SUM(H$2:H4205)</f>
        <v>9569.58299549</v>
      </c>
      <c r="L4205">
        <f t="shared" si="201"/>
        <v>9190.44461944102</v>
      </c>
      <c r="M4205">
        <f t="shared" si="202"/>
        <v>1.04125354014396</v>
      </c>
    </row>
    <row r="4206" spans="1:13">
      <c r="A4206" t="s">
        <v>131</v>
      </c>
      <c r="B4206">
        <v>0.7</v>
      </c>
      <c r="C4206" t="s">
        <v>17</v>
      </c>
      <c r="D4206">
        <v>1.98</v>
      </c>
      <c r="E4206" t="s">
        <v>15</v>
      </c>
      <c r="F4206">
        <v>2.83</v>
      </c>
      <c r="G4206">
        <v>0.0168</v>
      </c>
      <c r="H4206">
        <v>0.000396</v>
      </c>
      <c r="I4206" s="3" t="s">
        <v>3587</v>
      </c>
      <c r="J4206" s="1">
        <f t="shared" si="200"/>
        <v>45903.1736135301</v>
      </c>
      <c r="K4206">
        <f>10000+SUM(G$2:G4206)-SUM(H$2:H4206)</f>
        <v>9569.59939949</v>
      </c>
      <c r="L4206">
        <f t="shared" si="201"/>
        <v>9190.44461944102</v>
      </c>
      <c r="M4206">
        <f t="shared" si="202"/>
        <v>1.04125532504129</v>
      </c>
    </row>
    <row r="4207" spans="1:13">
      <c r="A4207" t="s">
        <v>334</v>
      </c>
      <c r="B4207">
        <v>0.013</v>
      </c>
      <c r="C4207" t="s">
        <v>17</v>
      </c>
      <c r="D4207">
        <v>4.1</v>
      </c>
      <c r="E4207" t="s">
        <v>15</v>
      </c>
      <c r="F4207">
        <v>315</v>
      </c>
      <c r="G4207">
        <v>-0.151</v>
      </c>
      <c r="H4207">
        <v>0.000819</v>
      </c>
      <c r="I4207" s="3" t="s">
        <v>3588</v>
      </c>
      <c r="J4207" s="1">
        <f t="shared" si="200"/>
        <v>45903.1736152199</v>
      </c>
      <c r="K4207">
        <f>10000+SUM(G$2:G4207)-SUM(H$2:H4207)</f>
        <v>9569.44758049</v>
      </c>
      <c r="L4207">
        <f t="shared" si="201"/>
        <v>9190.44461944102</v>
      </c>
      <c r="M4207">
        <f t="shared" si="202"/>
        <v>1.04123880581874</v>
      </c>
    </row>
    <row r="4208" spans="1:13">
      <c r="A4208" t="s">
        <v>40</v>
      </c>
      <c r="B4208">
        <v>0.002</v>
      </c>
      <c r="C4208" t="s">
        <v>17</v>
      </c>
      <c r="D4208">
        <v>8.57</v>
      </c>
      <c r="E4208" t="s">
        <v>15</v>
      </c>
      <c r="F4208">
        <v>4287</v>
      </c>
      <c r="G4208">
        <v>-0.046</v>
      </c>
      <c r="H4208">
        <v>0.00171</v>
      </c>
      <c r="I4208" s="3" t="s">
        <v>3588</v>
      </c>
      <c r="J4208" s="1">
        <f t="shared" si="200"/>
        <v>45903.1736152199</v>
      </c>
      <c r="K4208">
        <f>10000+SUM(G$2:G4208)-SUM(H$2:H4208)</f>
        <v>9569.39987049</v>
      </c>
      <c r="L4208">
        <f t="shared" si="201"/>
        <v>9190.44461944102</v>
      </c>
      <c r="M4208">
        <f t="shared" si="202"/>
        <v>1.04123361455738</v>
      </c>
    </row>
    <row r="4209" spans="1:13">
      <c r="A4209" t="s">
        <v>118</v>
      </c>
      <c r="B4209">
        <v>0.05</v>
      </c>
      <c r="C4209" t="s">
        <v>17</v>
      </c>
      <c r="D4209">
        <v>10.3</v>
      </c>
      <c r="E4209" t="s">
        <v>15</v>
      </c>
      <c r="F4209">
        <v>206</v>
      </c>
      <c r="G4209">
        <v>0.187</v>
      </c>
      <c r="H4209">
        <v>0.00206</v>
      </c>
      <c r="I4209" s="3" t="s">
        <v>3589</v>
      </c>
      <c r="J4209" s="1">
        <f t="shared" si="200"/>
        <v>45903.1736159838</v>
      </c>
      <c r="K4209">
        <f>10000+SUM(G$2:G4209)-SUM(H$2:H4209)</f>
        <v>9569.58481049</v>
      </c>
      <c r="L4209">
        <f t="shared" si="201"/>
        <v>9190.44461944102</v>
      </c>
      <c r="M4209">
        <f t="shared" si="202"/>
        <v>1.04125373763169</v>
      </c>
    </row>
    <row r="4210" spans="1:13">
      <c r="A4210" t="s">
        <v>329</v>
      </c>
      <c r="B4210">
        <v>0.3</v>
      </c>
      <c r="C4210" t="s">
        <v>17</v>
      </c>
      <c r="D4210">
        <v>0.945</v>
      </c>
      <c r="E4210" t="s">
        <v>15</v>
      </c>
      <c r="F4210">
        <v>3.15</v>
      </c>
      <c r="G4210">
        <v>-0.00935</v>
      </c>
      <c r="H4210">
        <v>0.000189</v>
      </c>
      <c r="I4210" s="3" t="s">
        <v>3590</v>
      </c>
      <c r="J4210" s="1">
        <f t="shared" si="200"/>
        <v>45903.1764506366</v>
      </c>
      <c r="K4210">
        <f>10000+SUM(G$2:G4210)-SUM(H$2:H4210)</f>
        <v>9569.57527149</v>
      </c>
      <c r="L4210">
        <f t="shared" si="201"/>
        <v>9190.44461944102</v>
      </c>
      <c r="M4210">
        <f t="shared" si="202"/>
        <v>1.04125269970584</v>
      </c>
    </row>
    <row r="4211" spans="1:13">
      <c r="A4211" t="s">
        <v>40</v>
      </c>
      <c r="B4211">
        <v>0.003</v>
      </c>
      <c r="C4211" t="s">
        <v>17</v>
      </c>
      <c r="D4211">
        <v>12.9</v>
      </c>
      <c r="E4211" t="s">
        <v>15</v>
      </c>
      <c r="F4211">
        <v>4287</v>
      </c>
      <c r="G4211">
        <v>-0.0683</v>
      </c>
      <c r="H4211">
        <v>0.00257</v>
      </c>
      <c r="I4211" s="3" t="s">
        <v>3590</v>
      </c>
      <c r="J4211" s="1">
        <f t="shared" si="200"/>
        <v>45903.1764506366</v>
      </c>
      <c r="K4211">
        <f>10000+SUM(G$2:G4211)-SUM(H$2:H4211)</f>
        <v>9569.50440149</v>
      </c>
      <c r="L4211">
        <f t="shared" si="201"/>
        <v>9190.44461944102</v>
      </c>
      <c r="M4211">
        <f t="shared" si="202"/>
        <v>1.04124498843583</v>
      </c>
    </row>
    <row r="4212" spans="1:13">
      <c r="A4212" t="s">
        <v>334</v>
      </c>
      <c r="B4212">
        <v>0.016</v>
      </c>
      <c r="C4212" t="s">
        <v>17</v>
      </c>
      <c r="D4212">
        <v>5.05</v>
      </c>
      <c r="E4212" t="s">
        <v>15</v>
      </c>
      <c r="F4212">
        <v>315</v>
      </c>
      <c r="G4212">
        <v>-0.181</v>
      </c>
      <c r="H4212">
        <v>0.00101</v>
      </c>
      <c r="I4212" s="3" t="s">
        <v>3591</v>
      </c>
      <c r="J4212" s="1">
        <f t="shared" si="200"/>
        <v>45903.1764514005</v>
      </c>
      <c r="K4212">
        <f>10000+SUM(G$2:G4212)-SUM(H$2:H4212)</f>
        <v>9569.32239149</v>
      </c>
      <c r="L4212">
        <f t="shared" si="201"/>
        <v>9190.44461944102</v>
      </c>
      <c r="M4212">
        <f t="shared" si="202"/>
        <v>1.04122518417091</v>
      </c>
    </row>
    <row r="4213" spans="1:13">
      <c r="A4213" t="s">
        <v>131</v>
      </c>
      <c r="B4213">
        <v>0.9</v>
      </c>
      <c r="C4213" t="s">
        <v>17</v>
      </c>
      <c r="D4213">
        <v>2.55</v>
      </c>
      <c r="E4213" t="s">
        <v>15</v>
      </c>
      <c r="F4213">
        <v>2.83</v>
      </c>
      <c r="G4213">
        <v>0.022</v>
      </c>
      <c r="H4213">
        <v>0.000509</v>
      </c>
      <c r="I4213" s="3" t="s">
        <v>3592</v>
      </c>
      <c r="J4213" s="1">
        <f t="shared" si="200"/>
        <v>45903.1764521875</v>
      </c>
      <c r="K4213">
        <f>10000+SUM(G$2:G4213)-SUM(H$2:H4213)</f>
        <v>9569.34388249</v>
      </c>
      <c r="L4213">
        <f t="shared" si="201"/>
        <v>9190.44461944102</v>
      </c>
      <c r="M4213">
        <f t="shared" si="202"/>
        <v>1.0412275225779</v>
      </c>
    </row>
    <row r="4214" spans="1:13">
      <c r="A4214" t="s">
        <v>320</v>
      </c>
      <c r="B4214">
        <v>2.9</v>
      </c>
      <c r="C4214" t="s">
        <v>17</v>
      </c>
      <c r="D4214">
        <v>2.71</v>
      </c>
      <c r="E4214" t="s">
        <v>15</v>
      </c>
      <c r="F4214">
        <v>0.936</v>
      </c>
      <c r="G4214">
        <v>0.041</v>
      </c>
      <c r="H4214">
        <v>0.000543</v>
      </c>
      <c r="I4214" s="3" t="s">
        <v>3593</v>
      </c>
      <c r="J4214" s="1">
        <f t="shared" si="200"/>
        <v>45903.1764543171</v>
      </c>
      <c r="K4214">
        <f>10000+SUM(G$2:G4214)-SUM(H$2:H4214)</f>
        <v>9569.38433949</v>
      </c>
      <c r="L4214">
        <f t="shared" si="201"/>
        <v>9190.44461944102</v>
      </c>
      <c r="M4214">
        <f t="shared" si="202"/>
        <v>1.04123192465002</v>
      </c>
    </row>
    <row r="4215" spans="1:13">
      <c r="A4215" t="s">
        <v>118</v>
      </c>
      <c r="B4215">
        <v>0.04</v>
      </c>
      <c r="C4215" t="s">
        <v>17</v>
      </c>
      <c r="D4215">
        <v>8.23</v>
      </c>
      <c r="E4215" t="s">
        <v>15</v>
      </c>
      <c r="F4215">
        <v>206</v>
      </c>
      <c r="G4215">
        <v>0.146</v>
      </c>
      <c r="H4215">
        <v>0.00165</v>
      </c>
      <c r="I4215" s="3" t="s">
        <v>3594</v>
      </c>
      <c r="J4215" s="1">
        <f t="shared" si="200"/>
        <v>45903.1764543287</v>
      </c>
      <c r="K4215">
        <f>10000+SUM(G$2:G4215)-SUM(H$2:H4215)</f>
        <v>9569.52868949</v>
      </c>
      <c r="L4215">
        <f t="shared" si="201"/>
        <v>9190.44461944102</v>
      </c>
      <c r="M4215">
        <f t="shared" si="202"/>
        <v>1.04124763118066</v>
      </c>
    </row>
    <row r="4216" spans="1:13">
      <c r="A4216" t="s">
        <v>148</v>
      </c>
      <c r="B4216">
        <v>0.7</v>
      </c>
      <c r="C4216" t="s">
        <v>17</v>
      </c>
      <c r="D4216">
        <v>0.531</v>
      </c>
      <c r="E4216" t="s">
        <v>15</v>
      </c>
      <c r="F4216">
        <v>0.758</v>
      </c>
      <c r="G4216">
        <v>-0.0156</v>
      </c>
      <c r="H4216">
        <v>0.000106</v>
      </c>
      <c r="I4216" s="3" t="s">
        <v>3595</v>
      </c>
      <c r="J4216" s="1">
        <f t="shared" si="200"/>
        <v>45903.1764544792</v>
      </c>
      <c r="K4216">
        <f>10000+SUM(G$2:G4216)-SUM(H$2:H4216)</f>
        <v>9569.51298349</v>
      </c>
      <c r="L4216">
        <f t="shared" si="201"/>
        <v>9190.44461944102</v>
      </c>
      <c r="M4216">
        <f t="shared" si="202"/>
        <v>1.04124592223178</v>
      </c>
    </row>
    <row r="4217" spans="1:13">
      <c r="A4217" t="s">
        <v>25</v>
      </c>
      <c r="B4217">
        <v>0.001</v>
      </c>
      <c r="C4217" t="s">
        <v>17</v>
      </c>
      <c r="D4217">
        <v>111</v>
      </c>
      <c r="E4217" t="s">
        <v>15</v>
      </c>
      <c r="F4217">
        <v>111081</v>
      </c>
      <c r="G4217">
        <v>1.43</v>
      </c>
      <c r="H4217">
        <v>0.0222</v>
      </c>
      <c r="I4217" s="3" t="s">
        <v>3595</v>
      </c>
      <c r="J4217" s="1">
        <f t="shared" si="200"/>
        <v>45903.1764544792</v>
      </c>
      <c r="K4217">
        <f>10000+SUM(G$2:G4217)-SUM(H$2:H4217)</f>
        <v>9570.92078349</v>
      </c>
      <c r="L4217">
        <f t="shared" si="201"/>
        <v>9190.44461944102</v>
      </c>
      <c r="M4217">
        <f t="shared" si="202"/>
        <v>1.04139910306887</v>
      </c>
    </row>
    <row r="4218" spans="1:13">
      <c r="A4218" t="s">
        <v>1169</v>
      </c>
      <c r="B4218">
        <v>3</v>
      </c>
      <c r="C4218" t="s">
        <v>17</v>
      </c>
      <c r="D4218">
        <v>0.635</v>
      </c>
      <c r="E4218" t="s">
        <v>15</v>
      </c>
      <c r="F4218">
        <v>0.212</v>
      </c>
      <c r="G4218">
        <v>0.0019</v>
      </c>
      <c r="H4218">
        <v>0.000127</v>
      </c>
      <c r="I4218" s="3" t="s">
        <v>3596</v>
      </c>
      <c r="J4218" s="1">
        <f t="shared" si="200"/>
        <v>45903.1764573958</v>
      </c>
      <c r="K4218">
        <f>10000+SUM(G$2:G4218)-SUM(H$2:H4218)</f>
        <v>9570.92255649</v>
      </c>
      <c r="L4218">
        <f t="shared" si="201"/>
        <v>9190.44461944102</v>
      </c>
      <c r="M4218">
        <f t="shared" si="202"/>
        <v>1.04139929598663</v>
      </c>
    </row>
    <row r="4219" spans="1:13">
      <c r="A4219" t="s">
        <v>341</v>
      </c>
      <c r="B4219">
        <v>0.1</v>
      </c>
      <c r="C4219" t="s">
        <v>17</v>
      </c>
      <c r="D4219">
        <v>1.28</v>
      </c>
      <c r="E4219" t="s">
        <v>15</v>
      </c>
      <c r="F4219">
        <v>12.8</v>
      </c>
      <c r="G4219">
        <v>-0.026</v>
      </c>
      <c r="H4219">
        <v>0.000256</v>
      </c>
      <c r="I4219" s="3" t="s">
        <v>3597</v>
      </c>
      <c r="J4219" s="1">
        <f t="shared" si="200"/>
        <v>45903.1764575926</v>
      </c>
      <c r="K4219">
        <f>10000+SUM(G$2:G4219)-SUM(H$2:H4219)</f>
        <v>9570.89630049</v>
      </c>
      <c r="L4219">
        <f t="shared" si="201"/>
        <v>9190.44461944102</v>
      </c>
      <c r="M4219">
        <f t="shared" si="202"/>
        <v>1.04139643910635</v>
      </c>
    </row>
    <row r="4220" spans="1:13">
      <c r="A4220" t="s">
        <v>329</v>
      </c>
      <c r="B4220">
        <v>0.1</v>
      </c>
      <c r="C4220" t="s">
        <v>17</v>
      </c>
      <c r="D4220">
        <v>0.315</v>
      </c>
      <c r="E4220" t="s">
        <v>15</v>
      </c>
      <c r="F4220">
        <v>3.15</v>
      </c>
      <c r="G4220">
        <v>-0.00304</v>
      </c>
      <c r="H4220">
        <v>6.3e-5</v>
      </c>
      <c r="I4220" s="3" t="s">
        <v>3598</v>
      </c>
      <c r="J4220" s="1">
        <f t="shared" si="200"/>
        <v>45903.1770328704</v>
      </c>
      <c r="K4220">
        <f>10000+SUM(G$2:G4220)-SUM(H$2:H4220)</f>
        <v>9570.89319749</v>
      </c>
      <c r="L4220">
        <f t="shared" si="201"/>
        <v>9190.44461944102</v>
      </c>
      <c r="M4220">
        <f t="shared" si="202"/>
        <v>1.04139610147307</v>
      </c>
    </row>
    <row r="4221" spans="1:13">
      <c r="A4221" t="s">
        <v>40</v>
      </c>
      <c r="B4221">
        <v>0.001</v>
      </c>
      <c r="C4221" t="s">
        <v>17</v>
      </c>
      <c r="D4221">
        <v>4.29</v>
      </c>
      <c r="E4221" t="s">
        <v>15</v>
      </c>
      <c r="F4221">
        <v>4294</v>
      </c>
      <c r="G4221">
        <v>-0.0161</v>
      </c>
      <c r="H4221">
        <v>0.000859</v>
      </c>
      <c r="I4221" s="3" t="s">
        <v>3598</v>
      </c>
      <c r="J4221" s="1">
        <f t="shared" si="200"/>
        <v>45903.1770328704</v>
      </c>
      <c r="K4221">
        <f>10000+SUM(G$2:G4221)-SUM(H$2:H4221)</f>
        <v>9570.87623849</v>
      </c>
      <c r="L4221">
        <f t="shared" si="201"/>
        <v>9190.44461944102</v>
      </c>
      <c r="M4221">
        <f t="shared" si="202"/>
        <v>1.04139425618694</v>
      </c>
    </row>
    <row r="4222" spans="1:13">
      <c r="A4222" t="s">
        <v>334</v>
      </c>
      <c r="B4222">
        <v>0.006</v>
      </c>
      <c r="C4222" t="s">
        <v>17</v>
      </c>
      <c r="D4222">
        <v>1.9</v>
      </c>
      <c r="E4222" t="s">
        <v>15</v>
      </c>
      <c r="F4222">
        <v>316</v>
      </c>
      <c r="G4222">
        <v>-0.0652</v>
      </c>
      <c r="H4222">
        <v>0.000379</v>
      </c>
      <c r="I4222" s="3" t="s">
        <v>3599</v>
      </c>
      <c r="J4222" s="1">
        <f t="shared" si="200"/>
        <v>45903.1770336458</v>
      </c>
      <c r="K4222">
        <f>10000+SUM(G$2:G4222)-SUM(H$2:H4222)</f>
        <v>9570.81065949</v>
      </c>
      <c r="L4222">
        <f t="shared" si="201"/>
        <v>9190.44461944102</v>
      </c>
      <c r="M4222">
        <f t="shared" si="202"/>
        <v>1.04138712062356</v>
      </c>
    </row>
    <row r="4223" spans="1:13">
      <c r="A4223" t="s">
        <v>325</v>
      </c>
      <c r="B4223">
        <v>0.2</v>
      </c>
      <c r="C4223" t="s">
        <v>17</v>
      </c>
      <c r="D4223">
        <v>0.16</v>
      </c>
      <c r="E4223" t="s">
        <v>15</v>
      </c>
      <c r="F4223">
        <v>0.802</v>
      </c>
      <c r="G4223">
        <v>-0.00321</v>
      </c>
      <c r="H4223">
        <v>3.21e-5</v>
      </c>
      <c r="I4223" s="3" t="s">
        <v>3600</v>
      </c>
      <c r="J4223" s="1">
        <f t="shared" si="200"/>
        <v>45903.1770344213</v>
      </c>
      <c r="K4223">
        <f>10000+SUM(G$2:G4223)-SUM(H$2:H4223)</f>
        <v>9570.80741739</v>
      </c>
      <c r="L4223">
        <f t="shared" si="201"/>
        <v>9190.44461944102</v>
      </c>
      <c r="M4223">
        <f t="shared" si="202"/>
        <v>1.04138676785499</v>
      </c>
    </row>
    <row r="4224" spans="1:13">
      <c r="A4224" t="s">
        <v>131</v>
      </c>
      <c r="B4224">
        <v>0.2</v>
      </c>
      <c r="C4224" t="s">
        <v>17</v>
      </c>
      <c r="D4224">
        <v>0.566</v>
      </c>
      <c r="E4224" t="s">
        <v>15</v>
      </c>
      <c r="F4224">
        <v>2.83</v>
      </c>
      <c r="G4224">
        <v>0.00531</v>
      </c>
      <c r="H4224">
        <v>0.000113</v>
      </c>
      <c r="I4224" s="3" t="s">
        <v>3600</v>
      </c>
      <c r="J4224" s="1">
        <f t="shared" si="200"/>
        <v>45903.1770344213</v>
      </c>
      <c r="K4224">
        <f>10000+SUM(G$2:G4224)-SUM(H$2:H4224)</f>
        <v>9570.81261439</v>
      </c>
      <c r="L4224">
        <f t="shared" si="201"/>
        <v>9190.44461944102</v>
      </c>
      <c r="M4224">
        <f t="shared" si="202"/>
        <v>1.04138733333362</v>
      </c>
    </row>
    <row r="4225" spans="1:13">
      <c r="A4225" t="s">
        <v>118</v>
      </c>
      <c r="B4225">
        <v>0.03</v>
      </c>
      <c r="C4225" t="s">
        <v>17</v>
      </c>
      <c r="D4225">
        <v>6.18</v>
      </c>
      <c r="E4225" t="s">
        <v>15</v>
      </c>
      <c r="F4225">
        <v>206</v>
      </c>
      <c r="G4225">
        <v>0.116</v>
      </c>
      <c r="H4225">
        <v>0.00124</v>
      </c>
      <c r="I4225" s="3" t="s">
        <v>3601</v>
      </c>
      <c r="J4225" s="1">
        <f t="shared" si="200"/>
        <v>45903.1770352662</v>
      </c>
      <c r="K4225">
        <f>10000+SUM(G$2:G4225)-SUM(H$2:H4225)</f>
        <v>9570.92737439</v>
      </c>
      <c r="L4225">
        <f t="shared" si="201"/>
        <v>9190.44461944102</v>
      </c>
      <c r="M4225">
        <f t="shared" si="202"/>
        <v>1.04139982021589</v>
      </c>
    </row>
    <row r="4226" spans="1:13">
      <c r="A4226" t="s">
        <v>320</v>
      </c>
      <c r="B4226">
        <v>1</v>
      </c>
      <c r="C4226" t="s">
        <v>17</v>
      </c>
      <c r="D4226">
        <v>0.938</v>
      </c>
      <c r="E4226" t="s">
        <v>15</v>
      </c>
      <c r="F4226">
        <v>0.938</v>
      </c>
      <c r="G4226">
        <v>0.0155</v>
      </c>
      <c r="H4226">
        <v>0.000188</v>
      </c>
      <c r="I4226" s="3" t="s">
        <v>3602</v>
      </c>
      <c r="J4226" s="1">
        <f t="shared" ref="J4226:J4289" si="203">(I4226/86400000)+DATE(1970,1,1)+(8*TIME(1,0,0))</f>
        <v>45903.1770373958</v>
      </c>
      <c r="K4226">
        <f>10000+SUM(G$2:G4226)-SUM(H$2:H4226)</f>
        <v>9570.94268639</v>
      </c>
      <c r="L4226">
        <f t="shared" si="201"/>
        <v>9190.44461944102</v>
      </c>
      <c r="M4226">
        <f t="shared" si="202"/>
        <v>1.04140148629416</v>
      </c>
    </row>
    <row r="4227" spans="1:13">
      <c r="A4227" t="s">
        <v>148</v>
      </c>
      <c r="B4227">
        <v>0.3</v>
      </c>
      <c r="C4227" t="s">
        <v>17</v>
      </c>
      <c r="D4227">
        <v>0.227</v>
      </c>
      <c r="E4227" t="s">
        <v>15</v>
      </c>
      <c r="F4227">
        <v>0.758</v>
      </c>
      <c r="G4227">
        <v>-0.00669</v>
      </c>
      <c r="H4227">
        <v>4.55e-5</v>
      </c>
      <c r="I4227" s="3" t="s">
        <v>3602</v>
      </c>
      <c r="J4227" s="1">
        <f t="shared" si="203"/>
        <v>45903.1770373958</v>
      </c>
      <c r="K4227">
        <f>10000+SUM(G$2:G4227)-SUM(H$2:H4227)</f>
        <v>9570.93595089</v>
      </c>
      <c r="L4227">
        <f t="shared" si="201"/>
        <v>9190.44461944102</v>
      </c>
      <c r="M4227">
        <f t="shared" si="202"/>
        <v>1.0414007534134</v>
      </c>
    </row>
    <row r="4228" spans="1:13">
      <c r="A4228" t="s">
        <v>345</v>
      </c>
      <c r="B4228">
        <v>0.1</v>
      </c>
      <c r="C4228" t="s">
        <v>17</v>
      </c>
      <c r="D4228">
        <v>0.0756</v>
      </c>
      <c r="E4228" t="s">
        <v>15</v>
      </c>
      <c r="F4228">
        <v>0.756</v>
      </c>
      <c r="G4228">
        <v>0.000107</v>
      </c>
      <c r="H4228">
        <v>1.51e-5</v>
      </c>
      <c r="I4228" s="3" t="s">
        <v>3603</v>
      </c>
      <c r="J4228" s="1">
        <f t="shared" si="203"/>
        <v>45903.1770398495</v>
      </c>
      <c r="K4228">
        <f>10000+SUM(G$2:G4228)-SUM(H$2:H4228)</f>
        <v>9570.93604279</v>
      </c>
      <c r="L4228">
        <f t="shared" ref="L4228:L4291" si="204">L4227</f>
        <v>9190.44461944102</v>
      </c>
      <c r="M4228">
        <f t="shared" ref="M4228:M4291" si="205">K4228/L4228</f>
        <v>1.04140076341292</v>
      </c>
    </row>
    <row r="4229" spans="1:13">
      <c r="A4229" t="s">
        <v>123</v>
      </c>
      <c r="B4229">
        <v>0.02</v>
      </c>
      <c r="C4229" t="s">
        <v>17</v>
      </c>
      <c r="D4229">
        <v>0.413</v>
      </c>
      <c r="E4229" t="s">
        <v>15</v>
      </c>
      <c r="F4229">
        <v>20.6</v>
      </c>
      <c r="G4229">
        <v>-0.0232</v>
      </c>
      <c r="H4229">
        <v>8.25e-5</v>
      </c>
      <c r="I4229" s="3" t="s">
        <v>3604</v>
      </c>
      <c r="J4229" s="1">
        <f t="shared" si="203"/>
        <v>45903.1770406134</v>
      </c>
      <c r="K4229">
        <f>10000+SUM(G$2:G4229)-SUM(H$2:H4229)</f>
        <v>9570.91276029</v>
      </c>
      <c r="L4229">
        <f t="shared" si="204"/>
        <v>9190.44461944102</v>
      </c>
      <c r="M4229">
        <f t="shared" si="205"/>
        <v>1.0413982300752</v>
      </c>
    </row>
    <row r="4230" spans="1:13">
      <c r="A4230" t="s">
        <v>25</v>
      </c>
      <c r="B4230">
        <v>0.001</v>
      </c>
      <c r="C4230" t="s">
        <v>17</v>
      </c>
      <c r="D4230">
        <v>111</v>
      </c>
      <c r="E4230" t="s">
        <v>15</v>
      </c>
      <c r="F4230">
        <v>111123</v>
      </c>
      <c r="G4230">
        <v>1.47</v>
      </c>
      <c r="H4230">
        <v>0.0222</v>
      </c>
      <c r="I4230" s="3" t="s">
        <v>3605</v>
      </c>
      <c r="J4230" s="1">
        <f t="shared" si="203"/>
        <v>45903.1770464468</v>
      </c>
      <c r="K4230">
        <f>10000+SUM(G$2:G4230)-SUM(H$2:H4230)</f>
        <v>9572.36056029</v>
      </c>
      <c r="L4230">
        <f t="shared" si="204"/>
        <v>9190.44461944102</v>
      </c>
      <c r="M4230">
        <f t="shared" si="205"/>
        <v>1.04155576325884</v>
      </c>
    </row>
    <row r="4231" spans="1:13">
      <c r="A4231" t="s">
        <v>329</v>
      </c>
      <c r="B4231">
        <v>0.2</v>
      </c>
      <c r="C4231" t="s">
        <v>17</v>
      </c>
      <c r="D4231">
        <v>0.63</v>
      </c>
      <c r="E4231" t="s">
        <v>15</v>
      </c>
      <c r="F4231">
        <v>3.15</v>
      </c>
      <c r="G4231">
        <v>-0.00608</v>
      </c>
      <c r="H4231">
        <v>0.000126</v>
      </c>
      <c r="I4231" s="3" t="s">
        <v>3606</v>
      </c>
      <c r="J4231" s="1">
        <f t="shared" si="203"/>
        <v>45903.1772424768</v>
      </c>
      <c r="K4231">
        <f>10000+SUM(G$2:G4231)-SUM(H$2:H4231)</f>
        <v>9572.35435429</v>
      </c>
      <c r="L4231">
        <f t="shared" si="204"/>
        <v>9190.44461944102</v>
      </c>
      <c r="M4231">
        <f t="shared" si="205"/>
        <v>1.04155508799227</v>
      </c>
    </row>
    <row r="4232" spans="1:13">
      <c r="A4232" t="s">
        <v>40</v>
      </c>
      <c r="B4232">
        <v>0.002</v>
      </c>
      <c r="C4232" t="s">
        <v>17</v>
      </c>
      <c r="D4232">
        <v>8.58</v>
      </c>
      <c r="E4232" t="s">
        <v>15</v>
      </c>
      <c r="F4232">
        <v>4292</v>
      </c>
      <c r="G4232">
        <v>-0.0369</v>
      </c>
      <c r="H4232">
        <v>0.00172</v>
      </c>
      <c r="I4232" s="3" t="s">
        <v>3607</v>
      </c>
      <c r="J4232" s="1">
        <f t="shared" si="203"/>
        <v>45903.1772424884</v>
      </c>
      <c r="K4232">
        <f>10000+SUM(G$2:G4232)-SUM(H$2:H4232)</f>
        <v>9572.31573429</v>
      </c>
      <c r="L4232">
        <f t="shared" si="204"/>
        <v>9190.44461944102</v>
      </c>
      <c r="M4232">
        <f t="shared" si="205"/>
        <v>1.04155088580167</v>
      </c>
    </row>
    <row r="4233" spans="1:13">
      <c r="A4233" t="s">
        <v>334</v>
      </c>
      <c r="B4233">
        <v>0.011</v>
      </c>
      <c r="C4233" t="s">
        <v>17</v>
      </c>
      <c r="D4233">
        <v>3.47</v>
      </c>
      <c r="E4233" t="s">
        <v>15</v>
      </c>
      <c r="F4233">
        <v>316</v>
      </c>
      <c r="G4233">
        <v>-0.121</v>
      </c>
      <c r="H4233">
        <v>0.000695</v>
      </c>
      <c r="I4233" s="3" t="s">
        <v>3608</v>
      </c>
      <c r="J4233" s="1">
        <f t="shared" si="203"/>
        <v>45903.1772432755</v>
      </c>
      <c r="K4233">
        <f>10000+SUM(G$2:G4233)-SUM(H$2:H4233)</f>
        <v>9572.19403929</v>
      </c>
      <c r="L4233">
        <f t="shared" si="204"/>
        <v>9190.44461944102</v>
      </c>
      <c r="M4233">
        <f t="shared" si="205"/>
        <v>1.04153764433131</v>
      </c>
    </row>
    <row r="4234" spans="1:13">
      <c r="A4234" t="s">
        <v>325</v>
      </c>
      <c r="B4234">
        <v>0.7</v>
      </c>
      <c r="C4234" t="s">
        <v>17</v>
      </c>
      <c r="D4234">
        <v>0.562</v>
      </c>
      <c r="E4234" t="s">
        <v>15</v>
      </c>
      <c r="F4234">
        <v>0.803</v>
      </c>
      <c r="G4234">
        <v>-0.0111</v>
      </c>
      <c r="H4234">
        <v>0.000112</v>
      </c>
      <c r="I4234" s="3" t="s">
        <v>3608</v>
      </c>
      <c r="J4234" s="1">
        <f t="shared" si="203"/>
        <v>45903.1772432755</v>
      </c>
      <c r="K4234">
        <f>10000+SUM(G$2:G4234)-SUM(H$2:H4234)</f>
        <v>9572.18282729</v>
      </c>
      <c r="L4234">
        <f t="shared" si="204"/>
        <v>9190.44461944102</v>
      </c>
      <c r="M4234">
        <f t="shared" si="205"/>
        <v>1.04153642436857</v>
      </c>
    </row>
    <row r="4235" spans="1:13">
      <c r="A4235" t="s">
        <v>131</v>
      </c>
      <c r="B4235">
        <v>0.7</v>
      </c>
      <c r="C4235" t="s">
        <v>17</v>
      </c>
      <c r="D4235">
        <v>1.98</v>
      </c>
      <c r="E4235" t="s">
        <v>15</v>
      </c>
      <c r="F4235">
        <v>2.83</v>
      </c>
      <c r="G4235">
        <v>0.0188</v>
      </c>
      <c r="H4235">
        <v>0.000397</v>
      </c>
      <c r="I4235" s="3" t="s">
        <v>3609</v>
      </c>
      <c r="J4235" s="1">
        <f t="shared" si="203"/>
        <v>45903.1772440394</v>
      </c>
      <c r="K4235">
        <f>10000+SUM(G$2:G4235)-SUM(H$2:H4235)</f>
        <v>9572.20123029</v>
      </c>
      <c r="L4235">
        <f t="shared" si="204"/>
        <v>9190.44461944102</v>
      </c>
      <c r="M4235">
        <f t="shared" si="205"/>
        <v>1.04153842677442</v>
      </c>
    </row>
    <row r="4236" spans="1:13">
      <c r="A4236" t="s">
        <v>320</v>
      </c>
      <c r="B4236">
        <v>2.1</v>
      </c>
      <c r="C4236" t="s">
        <v>17</v>
      </c>
      <c r="D4236">
        <v>1.97</v>
      </c>
      <c r="E4236" t="s">
        <v>15</v>
      </c>
      <c r="F4236">
        <v>0.938</v>
      </c>
      <c r="G4236">
        <v>0.0335</v>
      </c>
      <c r="H4236">
        <v>0.000394</v>
      </c>
      <c r="I4236" s="3" t="s">
        <v>3610</v>
      </c>
      <c r="J4236" s="1">
        <f t="shared" si="203"/>
        <v>45903.1772448843</v>
      </c>
      <c r="K4236">
        <f>10000+SUM(G$2:G4236)-SUM(H$2:H4236)</f>
        <v>9572.23433629</v>
      </c>
      <c r="L4236">
        <f t="shared" si="204"/>
        <v>9190.44461944102</v>
      </c>
      <c r="M4236">
        <f t="shared" si="205"/>
        <v>1.04154202899404</v>
      </c>
    </row>
    <row r="4237" spans="1:13">
      <c r="A4237" t="s">
        <v>118</v>
      </c>
      <c r="B4237">
        <v>0.03</v>
      </c>
      <c r="C4237" t="s">
        <v>17</v>
      </c>
      <c r="D4237">
        <v>6.18</v>
      </c>
      <c r="E4237" t="s">
        <v>15</v>
      </c>
      <c r="F4237">
        <v>206</v>
      </c>
      <c r="G4237">
        <v>0.119</v>
      </c>
      <c r="H4237">
        <v>0.00124</v>
      </c>
      <c r="I4237" s="3" t="s">
        <v>3611</v>
      </c>
      <c r="J4237" s="1">
        <f t="shared" si="203"/>
        <v>45903.1772448958</v>
      </c>
      <c r="K4237">
        <f>10000+SUM(G$2:G4237)-SUM(H$2:H4237)</f>
        <v>9572.35209629</v>
      </c>
      <c r="L4237">
        <f t="shared" si="204"/>
        <v>9190.44461944102</v>
      </c>
      <c r="M4237">
        <f t="shared" si="205"/>
        <v>1.04155484230231</v>
      </c>
    </row>
    <row r="4238" spans="1:13">
      <c r="A4238" t="s">
        <v>148</v>
      </c>
      <c r="B4238">
        <v>0.6</v>
      </c>
      <c r="C4238" t="s">
        <v>17</v>
      </c>
      <c r="D4238">
        <v>0.455</v>
      </c>
      <c r="E4238" t="s">
        <v>15</v>
      </c>
      <c r="F4238">
        <v>0.758</v>
      </c>
      <c r="G4238">
        <v>-0.0133</v>
      </c>
      <c r="H4238">
        <v>9.1e-5</v>
      </c>
      <c r="I4238" s="3" t="s">
        <v>3612</v>
      </c>
      <c r="J4238" s="1">
        <f t="shared" si="203"/>
        <v>45903.177246956</v>
      </c>
      <c r="K4238">
        <f>10000+SUM(G$2:G4238)-SUM(H$2:H4238)</f>
        <v>9572.33870529</v>
      </c>
      <c r="L4238">
        <f t="shared" si="204"/>
        <v>9190.44461944102</v>
      </c>
      <c r="M4238">
        <f t="shared" si="205"/>
        <v>1.04155338524549</v>
      </c>
    </row>
    <row r="4239" spans="1:13">
      <c r="A4239" t="s">
        <v>1169</v>
      </c>
      <c r="B4239">
        <v>3</v>
      </c>
      <c r="C4239" t="s">
        <v>17</v>
      </c>
      <c r="D4239">
        <v>0.636</v>
      </c>
      <c r="E4239" t="s">
        <v>15</v>
      </c>
      <c r="F4239">
        <v>0.212</v>
      </c>
      <c r="G4239">
        <v>0.00238</v>
      </c>
      <c r="H4239">
        <v>0.000127</v>
      </c>
      <c r="I4239" s="3" t="s">
        <v>3613</v>
      </c>
      <c r="J4239" s="1">
        <f t="shared" si="203"/>
        <v>45903.1772490278</v>
      </c>
      <c r="K4239">
        <f>10000+SUM(G$2:G4239)-SUM(H$2:H4239)</f>
        <v>9572.34095829</v>
      </c>
      <c r="L4239">
        <f t="shared" si="204"/>
        <v>9190.44461944102</v>
      </c>
      <c r="M4239">
        <f t="shared" si="205"/>
        <v>1.04155363039141</v>
      </c>
    </row>
    <row r="4240" spans="1:13">
      <c r="A4240" t="s">
        <v>123</v>
      </c>
      <c r="B4240">
        <v>0.12</v>
      </c>
      <c r="C4240" t="s">
        <v>17</v>
      </c>
      <c r="D4240">
        <v>2.48</v>
      </c>
      <c r="E4240" t="s">
        <v>15</v>
      </c>
      <c r="F4240">
        <v>20.6</v>
      </c>
      <c r="G4240">
        <v>-0.138</v>
      </c>
      <c r="H4240">
        <v>0.000495</v>
      </c>
      <c r="I4240" s="3" t="s">
        <v>3614</v>
      </c>
      <c r="J4240" s="1">
        <f t="shared" si="203"/>
        <v>45903.1772498264</v>
      </c>
      <c r="K4240">
        <f>10000+SUM(G$2:G4240)-SUM(H$2:H4240)</f>
        <v>9572.20246329</v>
      </c>
      <c r="L4240">
        <f t="shared" si="204"/>
        <v>9190.44461944102</v>
      </c>
      <c r="M4240">
        <f t="shared" si="205"/>
        <v>1.0415385609355</v>
      </c>
    </row>
    <row r="4241" spans="1:13">
      <c r="A4241" t="s">
        <v>345</v>
      </c>
      <c r="B4241">
        <v>0.9</v>
      </c>
      <c r="C4241" t="s">
        <v>17</v>
      </c>
      <c r="D4241">
        <v>0.68</v>
      </c>
      <c r="E4241" t="s">
        <v>15</v>
      </c>
      <c r="F4241">
        <v>0.756</v>
      </c>
      <c r="G4241">
        <v>0.000964</v>
      </c>
      <c r="H4241">
        <v>0.000136</v>
      </c>
      <c r="I4241" s="3" t="s">
        <v>3615</v>
      </c>
      <c r="J4241" s="1">
        <f t="shared" si="203"/>
        <v>45903.177249838</v>
      </c>
      <c r="K4241">
        <f>10000+SUM(G$2:G4241)-SUM(H$2:H4241)</f>
        <v>9572.20329129</v>
      </c>
      <c r="L4241">
        <f t="shared" si="204"/>
        <v>9190.44461944102</v>
      </c>
      <c r="M4241">
        <f t="shared" si="205"/>
        <v>1.04153865102907</v>
      </c>
    </row>
    <row r="4242" spans="1:13">
      <c r="A4242" t="s">
        <v>341</v>
      </c>
      <c r="B4242">
        <v>0.1</v>
      </c>
      <c r="C4242" t="s">
        <v>17</v>
      </c>
      <c r="D4242">
        <v>1.28</v>
      </c>
      <c r="E4242" t="s">
        <v>15</v>
      </c>
      <c r="F4242">
        <v>12.8</v>
      </c>
      <c r="G4242">
        <v>-0.0248</v>
      </c>
      <c r="H4242">
        <v>0.000256</v>
      </c>
      <c r="I4242" s="3" t="s">
        <v>3615</v>
      </c>
      <c r="J4242" s="1">
        <f t="shared" si="203"/>
        <v>45903.177249838</v>
      </c>
      <c r="K4242">
        <f>10000+SUM(G$2:G4242)-SUM(H$2:H4242)</f>
        <v>9572.17823529</v>
      </c>
      <c r="L4242">
        <f t="shared" si="204"/>
        <v>9190.44461944102</v>
      </c>
      <c r="M4242">
        <f t="shared" si="205"/>
        <v>1.04153592471919</v>
      </c>
    </row>
    <row r="4243" spans="1:13">
      <c r="A4243" t="s">
        <v>320</v>
      </c>
      <c r="B4243">
        <v>0.4</v>
      </c>
      <c r="C4243" t="s">
        <v>17</v>
      </c>
      <c r="D4243">
        <v>0.376</v>
      </c>
      <c r="E4243" t="s">
        <v>15</v>
      </c>
      <c r="F4243">
        <v>0.94</v>
      </c>
      <c r="G4243">
        <v>0.00697</v>
      </c>
      <c r="H4243">
        <v>7.52e-5</v>
      </c>
      <c r="I4243" s="3" t="s">
        <v>3616</v>
      </c>
      <c r="J4243" s="1">
        <f t="shared" si="203"/>
        <v>45903.1776046875</v>
      </c>
      <c r="K4243">
        <f>10000+SUM(G$2:G4243)-SUM(H$2:H4243)</f>
        <v>9572.18513009</v>
      </c>
      <c r="L4243">
        <f t="shared" si="204"/>
        <v>9190.44461944102</v>
      </c>
      <c r="M4243">
        <f t="shared" si="205"/>
        <v>1.04153667493317</v>
      </c>
    </row>
    <row r="4244" spans="1:13">
      <c r="A4244" t="s">
        <v>131</v>
      </c>
      <c r="B4244">
        <v>0.1</v>
      </c>
      <c r="C4244" t="s">
        <v>17</v>
      </c>
      <c r="D4244">
        <v>0.283</v>
      </c>
      <c r="E4244" t="s">
        <v>15</v>
      </c>
      <c r="F4244">
        <v>2.83</v>
      </c>
      <c r="G4244">
        <v>0.00282</v>
      </c>
      <c r="H4244">
        <v>5.67e-5</v>
      </c>
      <c r="I4244" s="3" t="s">
        <v>3617</v>
      </c>
      <c r="J4244" s="1">
        <f t="shared" si="203"/>
        <v>45903.1776046991</v>
      </c>
      <c r="K4244">
        <f>10000+SUM(G$2:G4244)-SUM(H$2:H4244)</f>
        <v>9572.18789339</v>
      </c>
      <c r="L4244">
        <f t="shared" si="204"/>
        <v>9190.44461944102</v>
      </c>
      <c r="M4244">
        <f t="shared" si="205"/>
        <v>1.04153697560415</v>
      </c>
    </row>
    <row r="4245" spans="1:13">
      <c r="A4245" t="s">
        <v>329</v>
      </c>
      <c r="B4245">
        <v>0.1</v>
      </c>
      <c r="C4245" t="s">
        <v>17</v>
      </c>
      <c r="D4245">
        <v>0.315</v>
      </c>
      <c r="E4245" t="s">
        <v>15</v>
      </c>
      <c r="F4245">
        <v>3.15</v>
      </c>
      <c r="G4245">
        <v>-0.00293</v>
      </c>
      <c r="H4245">
        <v>6.3e-5</v>
      </c>
      <c r="I4245" s="3" t="s">
        <v>3618</v>
      </c>
      <c r="J4245" s="1">
        <f t="shared" si="203"/>
        <v>45903.1776054282</v>
      </c>
      <c r="K4245">
        <f>10000+SUM(G$2:G4245)-SUM(H$2:H4245)</f>
        <v>9572.18490039</v>
      </c>
      <c r="L4245">
        <f t="shared" si="204"/>
        <v>9190.44461944102</v>
      </c>
      <c r="M4245">
        <f t="shared" si="205"/>
        <v>1.04153664993982</v>
      </c>
    </row>
    <row r="4246" spans="1:13">
      <c r="A4246" t="s">
        <v>325</v>
      </c>
      <c r="B4246">
        <v>0.2</v>
      </c>
      <c r="C4246" t="s">
        <v>17</v>
      </c>
      <c r="D4246">
        <v>0.161</v>
      </c>
      <c r="E4246" t="s">
        <v>15</v>
      </c>
      <c r="F4246">
        <v>0.804</v>
      </c>
      <c r="G4246">
        <v>-0.00295</v>
      </c>
      <c r="H4246">
        <v>3.21e-5</v>
      </c>
      <c r="I4246" s="3" t="s">
        <v>3618</v>
      </c>
      <c r="J4246" s="1">
        <f t="shared" si="203"/>
        <v>45903.1776054282</v>
      </c>
      <c r="K4246">
        <f>10000+SUM(G$2:G4246)-SUM(H$2:H4246)</f>
        <v>9572.18191829</v>
      </c>
      <c r="L4246">
        <f t="shared" si="204"/>
        <v>9190.44461944102</v>
      </c>
      <c r="M4246">
        <f t="shared" si="205"/>
        <v>1.0415363254615</v>
      </c>
    </row>
    <row r="4247" spans="1:13">
      <c r="A4247" t="s">
        <v>334</v>
      </c>
      <c r="B4247">
        <v>0.003</v>
      </c>
      <c r="C4247" t="s">
        <v>17</v>
      </c>
      <c r="D4247">
        <v>0.948</v>
      </c>
      <c r="E4247" t="s">
        <v>15</v>
      </c>
      <c r="F4247">
        <v>316</v>
      </c>
      <c r="G4247">
        <v>-0.0321</v>
      </c>
      <c r="H4247">
        <v>0.00019</v>
      </c>
      <c r="I4247" s="3" t="s">
        <v>3619</v>
      </c>
      <c r="J4247" s="1">
        <f t="shared" si="203"/>
        <v>45903.177606169</v>
      </c>
      <c r="K4247">
        <f>10000+SUM(G$2:G4247)-SUM(H$2:H4247)</f>
        <v>9572.14962829</v>
      </c>
      <c r="L4247">
        <f t="shared" si="204"/>
        <v>9190.44461944102</v>
      </c>
      <c r="M4247">
        <f t="shared" si="205"/>
        <v>1.04153281202974</v>
      </c>
    </row>
    <row r="4248" spans="1:13">
      <c r="A4248" t="s">
        <v>118</v>
      </c>
      <c r="B4248">
        <v>0.01</v>
      </c>
      <c r="C4248" t="s">
        <v>17</v>
      </c>
      <c r="D4248">
        <v>2.06</v>
      </c>
      <c r="E4248" t="s">
        <v>15</v>
      </c>
      <c r="F4248">
        <v>206</v>
      </c>
      <c r="G4248">
        <v>0.0421</v>
      </c>
      <c r="H4248">
        <v>0.000413</v>
      </c>
      <c r="I4248" s="3" t="s">
        <v>3620</v>
      </c>
      <c r="J4248" s="1">
        <f t="shared" si="203"/>
        <v>45903.1776069213</v>
      </c>
      <c r="K4248">
        <f>10000+SUM(G$2:G4248)-SUM(H$2:H4248)</f>
        <v>9572.19131529</v>
      </c>
      <c r="L4248">
        <f t="shared" si="204"/>
        <v>9190.44461944102</v>
      </c>
      <c r="M4248">
        <f t="shared" si="205"/>
        <v>1.04153734793651</v>
      </c>
    </row>
    <row r="4249" spans="1:13">
      <c r="A4249" t="s">
        <v>148</v>
      </c>
      <c r="B4249">
        <v>0.1</v>
      </c>
      <c r="C4249" t="s">
        <v>17</v>
      </c>
      <c r="D4249">
        <v>0.076</v>
      </c>
      <c r="E4249" t="s">
        <v>15</v>
      </c>
      <c r="F4249">
        <v>0.76</v>
      </c>
      <c r="G4249">
        <v>-0.00208</v>
      </c>
      <c r="H4249">
        <v>1.52e-5</v>
      </c>
      <c r="I4249" s="3" t="s">
        <v>3621</v>
      </c>
      <c r="J4249" s="1">
        <f t="shared" si="203"/>
        <v>45903.1776089815</v>
      </c>
      <c r="K4249">
        <f>10000+SUM(G$2:G4249)-SUM(H$2:H4249)</f>
        <v>9572.18922009</v>
      </c>
      <c r="L4249">
        <f t="shared" si="204"/>
        <v>9190.44461944102</v>
      </c>
      <c r="M4249">
        <f t="shared" si="205"/>
        <v>1.0415371199606</v>
      </c>
    </row>
    <row r="4250" spans="1:13">
      <c r="A4250" t="s">
        <v>345</v>
      </c>
      <c r="B4250">
        <v>0.1</v>
      </c>
      <c r="C4250" t="s">
        <v>17</v>
      </c>
      <c r="D4250">
        <v>0.0757</v>
      </c>
      <c r="E4250" t="s">
        <v>15</v>
      </c>
      <c r="F4250">
        <v>0.757</v>
      </c>
      <c r="G4250">
        <v>0.000207</v>
      </c>
      <c r="H4250">
        <v>1.51e-5</v>
      </c>
      <c r="I4250" s="3" t="s">
        <v>3622</v>
      </c>
      <c r="J4250" s="1">
        <f t="shared" si="203"/>
        <v>45903.1776111921</v>
      </c>
      <c r="K4250">
        <f>10000+SUM(G$2:G4250)-SUM(H$2:H4250)</f>
        <v>9572.18941199</v>
      </c>
      <c r="L4250">
        <f t="shared" si="204"/>
        <v>9190.44461944102</v>
      </c>
      <c r="M4250">
        <f t="shared" si="205"/>
        <v>1.04153714084098</v>
      </c>
    </row>
    <row r="4251" spans="1:13">
      <c r="A4251" t="s">
        <v>123</v>
      </c>
      <c r="B4251">
        <v>0.01</v>
      </c>
      <c r="C4251" t="s">
        <v>17</v>
      </c>
      <c r="D4251">
        <v>0.207</v>
      </c>
      <c r="E4251" t="s">
        <v>15</v>
      </c>
      <c r="F4251">
        <v>20.7</v>
      </c>
      <c r="G4251">
        <v>-0.0113</v>
      </c>
      <c r="H4251">
        <v>4.13e-5</v>
      </c>
      <c r="I4251" s="3" t="s">
        <v>3622</v>
      </c>
      <c r="J4251" s="1">
        <f t="shared" si="203"/>
        <v>45903.1776111921</v>
      </c>
      <c r="K4251">
        <f>10000+SUM(G$2:G4251)-SUM(H$2:H4251)</f>
        <v>9572.17807069</v>
      </c>
      <c r="L4251">
        <f t="shared" si="204"/>
        <v>9190.44461944102</v>
      </c>
      <c r="M4251">
        <f t="shared" si="205"/>
        <v>1.04153590680928</v>
      </c>
    </row>
    <row r="4252" spans="1:13">
      <c r="A4252" t="s">
        <v>329</v>
      </c>
      <c r="B4252">
        <v>0.1</v>
      </c>
      <c r="C4252" t="s">
        <v>17</v>
      </c>
      <c r="D4252">
        <v>0.315</v>
      </c>
      <c r="E4252" t="s">
        <v>15</v>
      </c>
      <c r="F4252">
        <v>3.15</v>
      </c>
      <c r="G4252">
        <v>-0.00296</v>
      </c>
      <c r="H4252">
        <v>6.3e-5</v>
      </c>
      <c r="I4252" s="3" t="s">
        <v>3623</v>
      </c>
      <c r="J4252" s="1">
        <f t="shared" si="203"/>
        <v>45903.1776720139</v>
      </c>
      <c r="K4252">
        <f>10000+SUM(G$2:G4252)-SUM(H$2:H4252)</f>
        <v>9572.17504769</v>
      </c>
      <c r="L4252">
        <f t="shared" si="204"/>
        <v>9190.44461944102</v>
      </c>
      <c r="M4252">
        <f t="shared" si="205"/>
        <v>1.04153557788069</v>
      </c>
    </row>
    <row r="4253" spans="1:13">
      <c r="A4253" t="s">
        <v>334</v>
      </c>
      <c r="B4253">
        <v>0.006</v>
      </c>
      <c r="C4253" t="s">
        <v>17</v>
      </c>
      <c r="D4253">
        <v>1.9</v>
      </c>
      <c r="E4253" t="s">
        <v>15</v>
      </c>
      <c r="F4253">
        <v>316</v>
      </c>
      <c r="G4253">
        <v>-0.0639</v>
      </c>
      <c r="H4253">
        <v>0.000379</v>
      </c>
      <c r="I4253" s="3" t="s">
        <v>3623</v>
      </c>
      <c r="J4253" s="1">
        <f t="shared" si="203"/>
        <v>45903.1776720139</v>
      </c>
      <c r="K4253">
        <f>10000+SUM(G$2:G4253)-SUM(H$2:H4253)</f>
        <v>9572.11076869</v>
      </c>
      <c r="L4253">
        <f t="shared" si="204"/>
        <v>9190.44461944102</v>
      </c>
      <c r="M4253">
        <f t="shared" si="205"/>
        <v>1.04152858376858</v>
      </c>
    </row>
    <row r="4254" spans="1:13">
      <c r="A4254" t="s">
        <v>131</v>
      </c>
      <c r="B4254">
        <v>0.3</v>
      </c>
      <c r="C4254" t="s">
        <v>17</v>
      </c>
      <c r="D4254">
        <v>0.85</v>
      </c>
      <c r="E4254" t="s">
        <v>15</v>
      </c>
      <c r="F4254">
        <v>2.83</v>
      </c>
      <c r="G4254">
        <v>0.00845</v>
      </c>
      <c r="H4254">
        <v>0.00017</v>
      </c>
      <c r="I4254" s="3" t="s">
        <v>3623</v>
      </c>
      <c r="J4254" s="1">
        <f t="shared" si="203"/>
        <v>45903.1776720139</v>
      </c>
      <c r="K4254">
        <f>10000+SUM(G$2:G4254)-SUM(H$2:H4254)</f>
        <v>9572.11904869</v>
      </c>
      <c r="L4254">
        <f t="shared" si="204"/>
        <v>9190.44461944102</v>
      </c>
      <c r="M4254">
        <f t="shared" si="205"/>
        <v>1.04152948470432</v>
      </c>
    </row>
    <row r="4255" spans="1:13">
      <c r="A4255" t="s">
        <v>118</v>
      </c>
      <c r="B4255">
        <v>0.02</v>
      </c>
      <c r="C4255" t="s">
        <v>17</v>
      </c>
      <c r="D4255">
        <v>4.13</v>
      </c>
      <c r="E4255" t="s">
        <v>15</v>
      </c>
      <c r="F4255">
        <v>206</v>
      </c>
      <c r="G4255">
        <v>0.0839</v>
      </c>
      <c r="H4255">
        <v>0.000826</v>
      </c>
      <c r="I4255" s="3" t="s">
        <v>3624</v>
      </c>
      <c r="J4255" s="1">
        <f t="shared" si="203"/>
        <v>45903.1776728704</v>
      </c>
      <c r="K4255">
        <f>10000+SUM(G$2:G4255)-SUM(H$2:H4255)</f>
        <v>9572.20212269</v>
      </c>
      <c r="L4255">
        <f t="shared" si="204"/>
        <v>9190.44461944102</v>
      </c>
      <c r="M4255">
        <f t="shared" si="205"/>
        <v>1.04153852387527</v>
      </c>
    </row>
    <row r="4256" spans="1:13">
      <c r="A4256" t="s">
        <v>40</v>
      </c>
      <c r="B4256">
        <v>0.001</v>
      </c>
      <c r="C4256" t="s">
        <v>17</v>
      </c>
      <c r="D4256">
        <v>4.3</v>
      </c>
      <c r="E4256" t="s">
        <v>15</v>
      </c>
      <c r="F4256">
        <v>4298</v>
      </c>
      <c r="G4256">
        <v>-0.0125</v>
      </c>
      <c r="H4256">
        <v>0.00086</v>
      </c>
      <c r="I4256" s="3" t="s">
        <v>3625</v>
      </c>
      <c r="J4256" s="1">
        <f t="shared" si="203"/>
        <v>45903.1776736111</v>
      </c>
      <c r="K4256">
        <f>10000+SUM(G$2:G4256)-SUM(H$2:H4256)</f>
        <v>9572.18876269</v>
      </c>
      <c r="L4256">
        <f t="shared" si="204"/>
        <v>9190.44461944102</v>
      </c>
      <c r="M4256">
        <f t="shared" si="205"/>
        <v>1.04153707019152</v>
      </c>
    </row>
    <row r="4257" spans="1:13">
      <c r="A4257" t="s">
        <v>320</v>
      </c>
      <c r="B4257">
        <v>1.1</v>
      </c>
      <c r="C4257" t="s">
        <v>17</v>
      </c>
      <c r="D4257">
        <v>1.03</v>
      </c>
      <c r="E4257" t="s">
        <v>15</v>
      </c>
      <c r="F4257">
        <v>0.94</v>
      </c>
      <c r="G4257">
        <v>0.0194</v>
      </c>
      <c r="H4257">
        <v>0.000207</v>
      </c>
      <c r="I4257" s="3" t="s">
        <v>3626</v>
      </c>
      <c r="J4257" s="1">
        <f t="shared" si="203"/>
        <v>45903.1776743403</v>
      </c>
      <c r="K4257">
        <f>10000+SUM(G$2:G4257)-SUM(H$2:H4257)</f>
        <v>9572.20795569</v>
      </c>
      <c r="L4257">
        <f t="shared" si="204"/>
        <v>9190.44461944102</v>
      </c>
      <c r="M4257">
        <f t="shared" si="205"/>
        <v>1.04153915855621</v>
      </c>
    </row>
    <row r="4258" spans="1:13">
      <c r="A4258" t="s">
        <v>148</v>
      </c>
      <c r="B4258">
        <v>0.3</v>
      </c>
      <c r="C4258" t="s">
        <v>17</v>
      </c>
      <c r="D4258">
        <v>0.228</v>
      </c>
      <c r="E4258" t="s">
        <v>15</v>
      </c>
      <c r="F4258">
        <v>0.76</v>
      </c>
      <c r="G4258">
        <v>-0.00615</v>
      </c>
      <c r="H4258">
        <v>4.56e-5</v>
      </c>
      <c r="I4258" s="3" t="s">
        <v>3627</v>
      </c>
      <c r="J4258" s="1">
        <f t="shared" si="203"/>
        <v>45903.1776764931</v>
      </c>
      <c r="K4258">
        <f>10000+SUM(G$2:G4258)-SUM(H$2:H4258)</f>
        <v>9572.20176009</v>
      </c>
      <c r="L4258">
        <f t="shared" si="204"/>
        <v>9190.44461944102</v>
      </c>
      <c r="M4258">
        <f t="shared" si="205"/>
        <v>1.04153848442125</v>
      </c>
    </row>
    <row r="4259" spans="1:13">
      <c r="A4259" t="s">
        <v>325</v>
      </c>
      <c r="B4259">
        <v>0.3</v>
      </c>
      <c r="C4259" t="s">
        <v>17</v>
      </c>
      <c r="D4259">
        <v>0.241</v>
      </c>
      <c r="E4259" t="s">
        <v>15</v>
      </c>
      <c r="F4259">
        <v>0.804</v>
      </c>
      <c r="G4259">
        <v>-0.00439</v>
      </c>
      <c r="H4259">
        <v>4.82e-5</v>
      </c>
      <c r="I4259" s="3" t="s">
        <v>3627</v>
      </c>
      <c r="J4259" s="1">
        <f t="shared" si="203"/>
        <v>45903.1776764931</v>
      </c>
      <c r="K4259">
        <f>10000+SUM(G$2:G4259)-SUM(H$2:H4259)</f>
        <v>9572.19732189</v>
      </c>
      <c r="L4259">
        <f t="shared" si="204"/>
        <v>9190.44461944102</v>
      </c>
      <c r="M4259">
        <f t="shared" si="205"/>
        <v>1.04153800150663</v>
      </c>
    </row>
    <row r="4260" spans="1:13">
      <c r="A4260" t="s">
        <v>1169</v>
      </c>
      <c r="B4260">
        <v>1</v>
      </c>
      <c r="C4260" t="s">
        <v>17</v>
      </c>
      <c r="D4260">
        <v>0.212</v>
      </c>
      <c r="E4260" t="s">
        <v>15</v>
      </c>
      <c r="F4260">
        <v>0.212</v>
      </c>
      <c r="G4260">
        <v>0.00102</v>
      </c>
      <c r="H4260">
        <v>4.24e-5</v>
      </c>
      <c r="I4260" s="3" t="s">
        <v>3628</v>
      </c>
      <c r="J4260" s="1">
        <f t="shared" si="203"/>
        <v>45903.1776788079</v>
      </c>
      <c r="K4260">
        <f>10000+SUM(G$2:G4260)-SUM(H$2:H4260)</f>
        <v>9572.19829949</v>
      </c>
      <c r="L4260">
        <f t="shared" si="204"/>
        <v>9190.44461944102</v>
      </c>
      <c r="M4260">
        <f t="shared" si="205"/>
        <v>1.04153810787798</v>
      </c>
    </row>
    <row r="4261" spans="1:13">
      <c r="A4261" t="s">
        <v>345</v>
      </c>
      <c r="B4261">
        <v>0.2</v>
      </c>
      <c r="C4261" t="s">
        <v>17</v>
      </c>
      <c r="D4261">
        <v>0.151</v>
      </c>
      <c r="E4261" t="s">
        <v>15</v>
      </c>
      <c r="F4261">
        <v>0.757</v>
      </c>
      <c r="G4261">
        <v>0.000414</v>
      </c>
      <c r="H4261">
        <v>3.03e-5</v>
      </c>
      <c r="I4261" s="3" t="s">
        <v>3629</v>
      </c>
      <c r="J4261" s="1">
        <f t="shared" si="203"/>
        <v>45903.1776788194</v>
      </c>
      <c r="K4261">
        <f>10000+SUM(G$2:G4261)-SUM(H$2:H4261)</f>
        <v>9572.19868319</v>
      </c>
      <c r="L4261">
        <f t="shared" si="204"/>
        <v>9190.44461944102</v>
      </c>
      <c r="M4261">
        <f t="shared" si="205"/>
        <v>1.04153814962787</v>
      </c>
    </row>
    <row r="4262" spans="1:13">
      <c r="A4262" t="s">
        <v>123</v>
      </c>
      <c r="B4262">
        <v>0.03</v>
      </c>
      <c r="C4262" t="s">
        <v>17</v>
      </c>
      <c r="D4262">
        <v>0.62</v>
      </c>
      <c r="E4262" t="s">
        <v>15</v>
      </c>
      <c r="F4262">
        <v>20.7</v>
      </c>
      <c r="G4262">
        <v>-0.0338</v>
      </c>
      <c r="H4262">
        <v>0.000124</v>
      </c>
      <c r="I4262" s="3" t="s">
        <v>3630</v>
      </c>
      <c r="J4262" s="1">
        <f t="shared" si="203"/>
        <v>45903.1776795833</v>
      </c>
      <c r="K4262">
        <f>10000+SUM(G$2:G4262)-SUM(H$2:H4262)</f>
        <v>9572.16475919</v>
      </c>
      <c r="L4262">
        <f t="shared" si="204"/>
        <v>9190.44461944102</v>
      </c>
      <c r="M4262">
        <f t="shared" si="205"/>
        <v>1.04153445840275</v>
      </c>
    </row>
    <row r="4263" spans="1:13">
      <c r="A4263" t="s">
        <v>334</v>
      </c>
      <c r="B4263">
        <v>0.032</v>
      </c>
      <c r="C4263" t="s">
        <v>14</v>
      </c>
      <c r="D4263">
        <v>10.1</v>
      </c>
      <c r="E4263" t="s">
        <v>15</v>
      </c>
      <c r="F4263">
        <v>316</v>
      </c>
      <c r="G4263">
        <v>0</v>
      </c>
      <c r="H4263">
        <v>0.00202</v>
      </c>
      <c r="I4263" s="3" t="s">
        <v>3631</v>
      </c>
      <c r="J4263" s="1">
        <f t="shared" si="203"/>
        <v>45903.1785672801</v>
      </c>
      <c r="K4263">
        <f>10000+SUM(G$2:G4263)-SUM(H$2:H4263)</f>
        <v>9572.16273919</v>
      </c>
      <c r="L4263">
        <f t="shared" si="204"/>
        <v>9190.44461944102</v>
      </c>
      <c r="M4263">
        <f t="shared" si="205"/>
        <v>1.04153423860925</v>
      </c>
    </row>
    <row r="4264" spans="1:13">
      <c r="A4264" t="s">
        <v>118</v>
      </c>
      <c r="B4264">
        <v>0.1</v>
      </c>
      <c r="C4264" t="s">
        <v>14</v>
      </c>
      <c r="D4264">
        <v>20.7</v>
      </c>
      <c r="E4264" t="s">
        <v>15</v>
      </c>
      <c r="F4264">
        <v>207</v>
      </c>
      <c r="G4264">
        <v>0</v>
      </c>
      <c r="H4264">
        <v>0.00413</v>
      </c>
      <c r="I4264" s="3" t="s">
        <v>3632</v>
      </c>
      <c r="J4264" s="1">
        <f t="shared" si="203"/>
        <v>45903.178568125</v>
      </c>
      <c r="K4264">
        <f>10000+SUM(G$2:G4264)-SUM(H$2:H4264)</f>
        <v>9572.15860919</v>
      </c>
      <c r="L4264">
        <f t="shared" si="204"/>
        <v>9190.44461944102</v>
      </c>
      <c r="M4264">
        <f t="shared" si="205"/>
        <v>1.04153378922947</v>
      </c>
    </row>
    <row r="4265" spans="1:13">
      <c r="A4265" t="s">
        <v>320</v>
      </c>
      <c r="B4265">
        <v>5.7</v>
      </c>
      <c r="C4265" t="s">
        <v>14</v>
      </c>
      <c r="D4265">
        <v>5.37</v>
      </c>
      <c r="E4265" t="s">
        <v>15</v>
      </c>
      <c r="F4265">
        <v>0.941</v>
      </c>
      <c r="G4265">
        <v>0</v>
      </c>
      <c r="H4265">
        <v>0.00107</v>
      </c>
      <c r="I4265" s="3" t="s">
        <v>3633</v>
      </c>
      <c r="J4265" s="1">
        <f t="shared" si="203"/>
        <v>45903.178568912</v>
      </c>
      <c r="K4265">
        <f>10000+SUM(G$2:G4265)-SUM(H$2:H4265)</f>
        <v>9572.15753919</v>
      </c>
      <c r="L4265">
        <f t="shared" si="204"/>
        <v>9190.44461944102</v>
      </c>
      <c r="M4265">
        <f t="shared" si="205"/>
        <v>1.0415336728042</v>
      </c>
    </row>
    <row r="4266" spans="1:13">
      <c r="A4266" t="s">
        <v>40</v>
      </c>
      <c r="B4266">
        <v>0.005</v>
      </c>
      <c r="C4266" t="s">
        <v>14</v>
      </c>
      <c r="D4266">
        <v>21.5</v>
      </c>
      <c r="E4266" t="s">
        <v>15</v>
      </c>
      <c r="F4266">
        <v>4300</v>
      </c>
      <c r="G4266">
        <v>0</v>
      </c>
      <c r="H4266">
        <v>0.0043</v>
      </c>
      <c r="I4266" s="3" t="s">
        <v>3634</v>
      </c>
      <c r="J4266" s="1">
        <f t="shared" si="203"/>
        <v>45903.1785689236</v>
      </c>
      <c r="K4266">
        <f>10000+SUM(G$2:G4266)-SUM(H$2:H4266)</f>
        <v>9572.15323919</v>
      </c>
      <c r="L4266">
        <f t="shared" si="204"/>
        <v>9190.44461944102</v>
      </c>
      <c r="M4266">
        <f t="shared" si="205"/>
        <v>1.04153320492694</v>
      </c>
    </row>
    <row r="4267" spans="1:13">
      <c r="A4267" t="s">
        <v>40</v>
      </c>
      <c r="B4267">
        <v>0.004</v>
      </c>
      <c r="C4267" t="s">
        <v>17</v>
      </c>
      <c r="D4267">
        <v>17.2</v>
      </c>
      <c r="E4267" t="s">
        <v>15</v>
      </c>
      <c r="F4267">
        <v>4307</v>
      </c>
      <c r="G4267">
        <v>-0.0118</v>
      </c>
      <c r="H4267">
        <v>0.00345</v>
      </c>
      <c r="I4267" s="3" t="s">
        <v>3635</v>
      </c>
      <c r="J4267" s="1">
        <f t="shared" si="203"/>
        <v>45903.1809669907</v>
      </c>
      <c r="K4267">
        <f>10000+SUM(G$2:G4267)-SUM(H$2:H4267)</f>
        <v>9572.13798919</v>
      </c>
      <c r="L4267">
        <f t="shared" si="204"/>
        <v>9190.44461944102</v>
      </c>
      <c r="M4267">
        <f t="shared" si="205"/>
        <v>1.04153154559482</v>
      </c>
    </row>
    <row r="4268" spans="1:13">
      <c r="A4268" t="s">
        <v>334</v>
      </c>
      <c r="B4268">
        <v>0.025</v>
      </c>
      <c r="C4268" t="s">
        <v>17</v>
      </c>
      <c r="D4268">
        <v>7.93</v>
      </c>
      <c r="E4268" t="s">
        <v>15</v>
      </c>
      <c r="F4268">
        <v>317</v>
      </c>
      <c r="G4268">
        <v>-0.238</v>
      </c>
      <c r="H4268">
        <v>0.00159</v>
      </c>
      <c r="I4268" s="3" t="s">
        <v>3636</v>
      </c>
      <c r="J4268" s="1">
        <f t="shared" si="203"/>
        <v>45903.1809677894</v>
      </c>
      <c r="K4268">
        <f>10000+SUM(G$2:G4268)-SUM(H$2:H4268)</f>
        <v>9571.89839919</v>
      </c>
      <c r="L4268">
        <f t="shared" si="204"/>
        <v>9190.44461944102</v>
      </c>
      <c r="M4268">
        <f t="shared" si="205"/>
        <v>1.04150547612703</v>
      </c>
    </row>
    <row r="4269" spans="1:13">
      <c r="A4269" t="s">
        <v>118</v>
      </c>
      <c r="B4269">
        <v>0.07</v>
      </c>
      <c r="C4269" t="s">
        <v>17</v>
      </c>
      <c r="D4269">
        <v>14.5</v>
      </c>
      <c r="E4269" t="s">
        <v>15</v>
      </c>
      <c r="F4269">
        <v>207</v>
      </c>
      <c r="G4269">
        <v>0.359</v>
      </c>
      <c r="H4269">
        <v>0.0029</v>
      </c>
      <c r="I4269" s="3" t="s">
        <v>3637</v>
      </c>
      <c r="J4269" s="1">
        <f t="shared" si="203"/>
        <v>45903.1809697222</v>
      </c>
      <c r="K4269">
        <f>10000+SUM(G$2:G4269)-SUM(H$2:H4269)</f>
        <v>9572.25449919</v>
      </c>
      <c r="L4269">
        <f t="shared" si="204"/>
        <v>9190.44461944102</v>
      </c>
      <c r="M4269">
        <f t="shared" si="205"/>
        <v>1.04154422289225</v>
      </c>
    </row>
    <row r="4270" spans="1:13">
      <c r="A4270" t="s">
        <v>25</v>
      </c>
      <c r="B4270">
        <v>0.001</v>
      </c>
      <c r="C4270" t="s">
        <v>17</v>
      </c>
      <c r="D4270">
        <v>111</v>
      </c>
      <c r="E4270" t="s">
        <v>15</v>
      </c>
      <c r="F4270">
        <v>111261</v>
      </c>
      <c r="G4270">
        <v>1.61</v>
      </c>
      <c r="H4270">
        <v>0.0223</v>
      </c>
      <c r="I4270" s="3" t="s">
        <v>3638</v>
      </c>
      <c r="J4270" s="1">
        <f t="shared" si="203"/>
        <v>45903.1809706944</v>
      </c>
      <c r="K4270">
        <f>10000+SUM(G$2:G4270)-SUM(H$2:H4270)</f>
        <v>9573.84219919</v>
      </c>
      <c r="L4270">
        <f t="shared" si="204"/>
        <v>9190.44461944102</v>
      </c>
      <c r="M4270">
        <f t="shared" si="205"/>
        <v>1.04171697840798</v>
      </c>
    </row>
    <row r="4271" spans="1:13">
      <c r="A4271" t="s">
        <v>320</v>
      </c>
      <c r="B4271">
        <v>4.5</v>
      </c>
      <c r="C4271" t="s">
        <v>17</v>
      </c>
      <c r="D4271">
        <v>4.24</v>
      </c>
      <c r="E4271" t="s">
        <v>15</v>
      </c>
      <c r="F4271">
        <v>0.943</v>
      </c>
      <c r="G4271">
        <v>0.0925</v>
      </c>
      <c r="H4271">
        <v>0.000848</v>
      </c>
      <c r="I4271" s="3" t="s">
        <v>3639</v>
      </c>
      <c r="J4271" s="1">
        <f t="shared" si="203"/>
        <v>45903.180970706</v>
      </c>
      <c r="K4271">
        <f>10000+SUM(G$2:G4271)-SUM(H$2:H4271)</f>
        <v>9573.93385119</v>
      </c>
      <c r="L4271">
        <f t="shared" si="204"/>
        <v>9190.44461944102</v>
      </c>
      <c r="M4271">
        <f t="shared" si="205"/>
        <v>1.04172695093965</v>
      </c>
    </row>
    <row r="4272" spans="1:13">
      <c r="A4272" t="s">
        <v>320</v>
      </c>
      <c r="B4272">
        <v>3</v>
      </c>
      <c r="C4272" t="s">
        <v>17</v>
      </c>
      <c r="D4272">
        <v>2.83</v>
      </c>
      <c r="E4272" t="s">
        <v>15</v>
      </c>
      <c r="F4272">
        <v>0.943</v>
      </c>
      <c r="G4272">
        <v>0.0611</v>
      </c>
      <c r="H4272">
        <v>0.000566</v>
      </c>
      <c r="I4272" s="3" t="s">
        <v>3640</v>
      </c>
      <c r="J4272" s="1">
        <f t="shared" si="203"/>
        <v>45903.183394919</v>
      </c>
      <c r="K4272">
        <f>10000+SUM(G$2:G4272)-SUM(H$2:H4272)</f>
        <v>9573.99438519</v>
      </c>
      <c r="L4272">
        <f t="shared" si="204"/>
        <v>9190.44461944102</v>
      </c>
      <c r="M4272">
        <f t="shared" si="205"/>
        <v>1.04173353756331</v>
      </c>
    </row>
    <row r="4273" spans="1:13">
      <c r="A4273" t="s">
        <v>329</v>
      </c>
      <c r="B4273">
        <v>0.2</v>
      </c>
      <c r="C4273" t="s">
        <v>17</v>
      </c>
      <c r="D4273">
        <v>0.63</v>
      </c>
      <c r="E4273" t="s">
        <v>15</v>
      </c>
      <c r="F4273">
        <v>3.15</v>
      </c>
      <c r="G4273">
        <v>-0.00572</v>
      </c>
      <c r="H4273">
        <v>0.000126</v>
      </c>
      <c r="I4273" s="3" t="s">
        <v>3641</v>
      </c>
      <c r="J4273" s="1">
        <f t="shared" si="203"/>
        <v>45903.1833949306</v>
      </c>
      <c r="K4273">
        <f>10000+SUM(G$2:G4273)-SUM(H$2:H4273)</f>
        <v>9573.98853919</v>
      </c>
      <c r="L4273">
        <f t="shared" si="204"/>
        <v>9190.44461944102</v>
      </c>
      <c r="M4273">
        <f t="shared" si="205"/>
        <v>1.04173290146786</v>
      </c>
    </row>
    <row r="4274" spans="1:13">
      <c r="A4274" t="s">
        <v>334</v>
      </c>
      <c r="B4274">
        <v>0.016</v>
      </c>
      <c r="C4274" t="s">
        <v>17</v>
      </c>
      <c r="D4274">
        <v>5.07</v>
      </c>
      <c r="E4274" t="s">
        <v>15</v>
      </c>
      <c r="F4274">
        <v>317</v>
      </c>
      <c r="G4274">
        <v>-0.153</v>
      </c>
      <c r="H4274">
        <v>0.00101</v>
      </c>
      <c r="I4274" s="3" t="s">
        <v>3641</v>
      </c>
      <c r="J4274" s="1">
        <f t="shared" si="203"/>
        <v>45903.1833949306</v>
      </c>
      <c r="K4274">
        <f>10000+SUM(G$2:G4274)-SUM(H$2:H4274)</f>
        <v>9573.83452919</v>
      </c>
      <c r="L4274">
        <f t="shared" si="204"/>
        <v>9190.44461944102</v>
      </c>
      <c r="M4274">
        <f t="shared" si="205"/>
        <v>1.04171614384553</v>
      </c>
    </row>
    <row r="4275" spans="1:13">
      <c r="A4275" t="s">
        <v>148</v>
      </c>
      <c r="B4275">
        <v>0.4</v>
      </c>
      <c r="C4275" t="s">
        <v>17</v>
      </c>
      <c r="D4275">
        <v>0.306</v>
      </c>
      <c r="E4275" t="s">
        <v>15</v>
      </c>
      <c r="F4275">
        <v>0.764</v>
      </c>
      <c r="G4275">
        <v>-0.00672</v>
      </c>
      <c r="H4275">
        <v>6.11e-5</v>
      </c>
      <c r="I4275" s="3" t="s">
        <v>3641</v>
      </c>
      <c r="J4275" s="1">
        <f t="shared" si="203"/>
        <v>45903.1833949306</v>
      </c>
      <c r="K4275">
        <f>10000+SUM(G$2:G4275)-SUM(H$2:H4275)</f>
        <v>9573.82774809</v>
      </c>
      <c r="L4275">
        <f t="shared" si="204"/>
        <v>9190.44461944102</v>
      </c>
      <c r="M4275">
        <f t="shared" si="205"/>
        <v>1.0417154060031</v>
      </c>
    </row>
    <row r="4276" spans="1:13">
      <c r="A4276" t="s">
        <v>131</v>
      </c>
      <c r="B4276">
        <v>0.5</v>
      </c>
      <c r="C4276" t="s">
        <v>17</v>
      </c>
      <c r="D4276">
        <v>1.42</v>
      </c>
      <c r="E4276" t="s">
        <v>15</v>
      </c>
      <c r="F4276">
        <v>2.85</v>
      </c>
      <c r="G4276">
        <v>0.0204</v>
      </c>
      <c r="H4276">
        <v>0.000285</v>
      </c>
      <c r="I4276" s="3" t="s">
        <v>3641</v>
      </c>
      <c r="J4276" s="1">
        <f t="shared" si="203"/>
        <v>45903.1833949306</v>
      </c>
      <c r="K4276">
        <f>10000+SUM(G$2:G4276)-SUM(H$2:H4276)</f>
        <v>9573.84786309</v>
      </c>
      <c r="L4276">
        <f t="shared" si="204"/>
        <v>9190.44461944102</v>
      </c>
      <c r="M4276">
        <f t="shared" si="205"/>
        <v>1.04171759468937</v>
      </c>
    </row>
    <row r="4277" spans="1:13">
      <c r="A4277" t="s">
        <v>118</v>
      </c>
      <c r="B4277">
        <v>0.05</v>
      </c>
      <c r="C4277" t="s">
        <v>17</v>
      </c>
      <c r="D4277">
        <v>10.4</v>
      </c>
      <c r="E4277" t="s">
        <v>15</v>
      </c>
      <c r="F4277">
        <v>207</v>
      </c>
      <c r="G4277">
        <v>0.258</v>
      </c>
      <c r="H4277">
        <v>0.00207</v>
      </c>
      <c r="I4277" s="3" t="s">
        <v>3642</v>
      </c>
      <c r="J4277" s="1">
        <f t="shared" si="203"/>
        <v>45903.1833964699</v>
      </c>
      <c r="K4277">
        <f>10000+SUM(G$2:G4277)-SUM(H$2:H4277)</f>
        <v>9574.10379309</v>
      </c>
      <c r="L4277">
        <f t="shared" si="204"/>
        <v>9190.44461944102</v>
      </c>
      <c r="M4277">
        <f t="shared" si="205"/>
        <v>1.04174544209073</v>
      </c>
    </row>
    <row r="4278" spans="1:13">
      <c r="A4278" t="s">
        <v>325</v>
      </c>
      <c r="B4278">
        <v>0.5</v>
      </c>
      <c r="C4278" t="s">
        <v>17</v>
      </c>
      <c r="D4278">
        <v>0.403</v>
      </c>
      <c r="E4278" t="s">
        <v>15</v>
      </c>
      <c r="F4278">
        <v>0.807</v>
      </c>
      <c r="G4278">
        <v>-0.00577</v>
      </c>
      <c r="H4278">
        <v>8.07e-5</v>
      </c>
      <c r="I4278" s="3" t="s">
        <v>3643</v>
      </c>
      <c r="J4278" s="1">
        <f t="shared" si="203"/>
        <v>45903.1833972338</v>
      </c>
      <c r="K4278">
        <f>10000+SUM(G$2:G4278)-SUM(H$2:H4278)</f>
        <v>9574.09794239</v>
      </c>
      <c r="L4278">
        <f t="shared" si="204"/>
        <v>9190.44461944102</v>
      </c>
      <c r="M4278">
        <f t="shared" si="205"/>
        <v>1.04174480548388</v>
      </c>
    </row>
    <row r="4279" spans="1:13">
      <c r="A4279" t="s">
        <v>40</v>
      </c>
      <c r="B4279">
        <v>0.003</v>
      </c>
      <c r="C4279" t="s">
        <v>17</v>
      </c>
      <c r="D4279">
        <v>12.9</v>
      </c>
      <c r="E4279" t="s">
        <v>15</v>
      </c>
      <c r="F4279">
        <v>4301</v>
      </c>
      <c r="G4279">
        <v>-0.0264</v>
      </c>
      <c r="H4279">
        <v>0.00258</v>
      </c>
      <c r="I4279" s="3" t="s">
        <v>3643</v>
      </c>
      <c r="J4279" s="1">
        <f t="shared" si="203"/>
        <v>45903.1833972338</v>
      </c>
      <c r="K4279">
        <f>10000+SUM(G$2:G4279)-SUM(H$2:H4279)</f>
        <v>9574.06896239</v>
      </c>
      <c r="L4279">
        <f t="shared" si="204"/>
        <v>9190.44461944102</v>
      </c>
      <c r="M4279">
        <f t="shared" si="205"/>
        <v>1.0417416522088</v>
      </c>
    </row>
    <row r="4280" spans="1:13">
      <c r="A4280" t="s">
        <v>1169</v>
      </c>
      <c r="B4280">
        <v>1</v>
      </c>
      <c r="C4280" t="s">
        <v>17</v>
      </c>
      <c r="D4280">
        <v>0.213</v>
      </c>
      <c r="E4280" t="s">
        <v>15</v>
      </c>
      <c r="F4280">
        <v>0.213</v>
      </c>
      <c r="G4280">
        <v>0.00177</v>
      </c>
      <c r="H4280">
        <v>4.26e-5</v>
      </c>
      <c r="I4280" s="3" t="s">
        <v>3644</v>
      </c>
      <c r="J4280" s="1">
        <f t="shared" si="203"/>
        <v>45903.1834012037</v>
      </c>
      <c r="K4280">
        <f>10000+SUM(G$2:G4280)-SUM(H$2:H4280)</f>
        <v>9574.07068979</v>
      </c>
      <c r="L4280">
        <f t="shared" si="204"/>
        <v>9190.44461944102</v>
      </c>
      <c r="M4280">
        <f t="shared" si="205"/>
        <v>1.04174184016489</v>
      </c>
    </row>
    <row r="4281" spans="1:13">
      <c r="A4281" t="s">
        <v>123</v>
      </c>
      <c r="B4281">
        <v>0.08</v>
      </c>
      <c r="C4281" t="s">
        <v>17</v>
      </c>
      <c r="D4281">
        <v>1.66</v>
      </c>
      <c r="E4281" t="s">
        <v>15</v>
      </c>
      <c r="F4281">
        <v>20.7</v>
      </c>
      <c r="G4281">
        <v>-0.0859</v>
      </c>
      <c r="H4281">
        <v>0.000331</v>
      </c>
      <c r="I4281" s="3" t="s">
        <v>3645</v>
      </c>
      <c r="J4281" s="1">
        <f t="shared" si="203"/>
        <v>45903.1834020255</v>
      </c>
      <c r="K4281">
        <f>10000+SUM(G$2:G4281)-SUM(H$2:H4281)</f>
        <v>9573.98445879</v>
      </c>
      <c r="L4281">
        <f t="shared" si="204"/>
        <v>9190.44461944102</v>
      </c>
      <c r="M4281">
        <f t="shared" si="205"/>
        <v>1.04173245748499</v>
      </c>
    </row>
    <row r="4282" spans="1:13">
      <c r="A4282" t="s">
        <v>345</v>
      </c>
      <c r="B4282">
        <v>0.6</v>
      </c>
      <c r="C4282" t="s">
        <v>17</v>
      </c>
      <c r="D4282">
        <v>0.457</v>
      </c>
      <c r="E4282" t="s">
        <v>15</v>
      </c>
      <c r="F4282">
        <v>0.761</v>
      </c>
      <c r="G4282">
        <v>0.00364</v>
      </c>
      <c r="H4282">
        <v>9.13e-5</v>
      </c>
      <c r="I4282" s="3" t="s">
        <v>3646</v>
      </c>
      <c r="J4282" s="1">
        <f t="shared" si="203"/>
        <v>45903.1834021412</v>
      </c>
      <c r="K4282">
        <f>10000+SUM(G$2:G4282)-SUM(H$2:H4282)</f>
        <v>9573.98800749</v>
      </c>
      <c r="L4282">
        <f t="shared" si="204"/>
        <v>9190.44461944102</v>
      </c>
      <c r="M4282">
        <f t="shared" si="205"/>
        <v>1.0417328436143</v>
      </c>
    </row>
    <row r="4283" spans="1:13">
      <c r="A4283" t="s">
        <v>118</v>
      </c>
      <c r="B4283">
        <v>0.03</v>
      </c>
      <c r="C4283" t="s">
        <v>14</v>
      </c>
      <c r="D4283">
        <v>6.21</v>
      </c>
      <c r="E4283" t="s">
        <v>15</v>
      </c>
      <c r="F4283">
        <v>207</v>
      </c>
      <c r="G4283">
        <v>0</v>
      </c>
      <c r="H4283">
        <v>0.00124</v>
      </c>
      <c r="I4283" s="3" t="s">
        <v>3647</v>
      </c>
      <c r="J4283" s="1">
        <f t="shared" si="203"/>
        <v>45903.1903406366</v>
      </c>
      <c r="K4283">
        <f>10000+SUM(G$2:G4283)-SUM(H$2:H4283)</f>
        <v>9573.98676749</v>
      </c>
      <c r="L4283">
        <f t="shared" si="204"/>
        <v>9190.44461944102</v>
      </c>
      <c r="M4283">
        <f t="shared" si="205"/>
        <v>1.04173270869155</v>
      </c>
    </row>
    <row r="4284" spans="1:13">
      <c r="A4284" t="s">
        <v>329</v>
      </c>
      <c r="B4284">
        <v>0.1</v>
      </c>
      <c r="C4284" t="s">
        <v>17</v>
      </c>
      <c r="D4284">
        <v>0.315</v>
      </c>
      <c r="E4284" t="s">
        <v>15</v>
      </c>
      <c r="F4284">
        <v>3.15</v>
      </c>
      <c r="G4284">
        <v>-0.00257</v>
      </c>
      <c r="H4284">
        <v>6.31e-5</v>
      </c>
      <c r="I4284" s="3" t="s">
        <v>3648</v>
      </c>
      <c r="J4284" s="1">
        <f t="shared" si="203"/>
        <v>45903.1944958218</v>
      </c>
      <c r="K4284">
        <f>10000+SUM(G$2:G4284)-SUM(H$2:H4284)</f>
        <v>9573.98413439</v>
      </c>
      <c r="L4284">
        <f t="shared" si="204"/>
        <v>9190.44461944102</v>
      </c>
      <c r="M4284">
        <f t="shared" si="205"/>
        <v>1.04173242218746</v>
      </c>
    </row>
    <row r="4285" spans="1:13">
      <c r="A4285" t="s">
        <v>334</v>
      </c>
      <c r="B4285">
        <v>0.007</v>
      </c>
      <c r="C4285" t="s">
        <v>17</v>
      </c>
      <c r="D4285">
        <v>2.23</v>
      </c>
      <c r="E4285" t="s">
        <v>15</v>
      </c>
      <c r="F4285">
        <v>318</v>
      </c>
      <c r="G4285">
        <v>-0.0605</v>
      </c>
      <c r="H4285">
        <v>0.000445</v>
      </c>
      <c r="I4285" s="3" t="s">
        <v>3648</v>
      </c>
      <c r="J4285" s="1">
        <f t="shared" si="203"/>
        <v>45903.1944958218</v>
      </c>
      <c r="K4285">
        <f>10000+SUM(G$2:G4285)-SUM(H$2:H4285)</f>
        <v>9573.92318939</v>
      </c>
      <c r="L4285">
        <f t="shared" si="204"/>
        <v>9190.44461944102</v>
      </c>
      <c r="M4285">
        <f t="shared" si="205"/>
        <v>1.04172579084344</v>
      </c>
    </row>
    <row r="4286" spans="1:13">
      <c r="A4286" t="s">
        <v>320</v>
      </c>
      <c r="B4286">
        <v>1.3</v>
      </c>
      <c r="C4286" t="s">
        <v>17</v>
      </c>
      <c r="D4286">
        <v>1.23</v>
      </c>
      <c r="E4286" t="s">
        <v>15</v>
      </c>
      <c r="F4286">
        <v>0.943</v>
      </c>
      <c r="G4286">
        <v>0.0267</v>
      </c>
      <c r="H4286">
        <v>0.000245</v>
      </c>
      <c r="I4286" s="3" t="s">
        <v>3648</v>
      </c>
      <c r="J4286" s="1">
        <f t="shared" si="203"/>
        <v>45903.1944958218</v>
      </c>
      <c r="K4286">
        <f>10000+SUM(G$2:G4286)-SUM(H$2:H4286)</f>
        <v>9573.94964439</v>
      </c>
      <c r="L4286">
        <f t="shared" si="204"/>
        <v>9190.44461944102</v>
      </c>
      <c r="M4286">
        <f t="shared" si="205"/>
        <v>1.04172866937664</v>
      </c>
    </row>
    <row r="4287" spans="1:13">
      <c r="A4287" t="s">
        <v>148</v>
      </c>
      <c r="B4287">
        <v>0.4</v>
      </c>
      <c r="C4287" t="s">
        <v>17</v>
      </c>
      <c r="D4287">
        <v>0.309</v>
      </c>
      <c r="E4287" t="s">
        <v>15</v>
      </c>
      <c r="F4287">
        <v>0.773</v>
      </c>
      <c r="G4287">
        <v>-0.00312</v>
      </c>
      <c r="H4287">
        <v>6.18e-5</v>
      </c>
      <c r="I4287" s="3" t="s">
        <v>3649</v>
      </c>
      <c r="J4287" s="1">
        <f t="shared" si="203"/>
        <v>45903.1944958449</v>
      </c>
      <c r="K4287">
        <f>10000+SUM(G$2:G4287)-SUM(H$2:H4287)</f>
        <v>9573.94646259</v>
      </c>
      <c r="L4287">
        <f t="shared" si="204"/>
        <v>9190.44461944102</v>
      </c>
      <c r="M4287">
        <f t="shared" si="205"/>
        <v>1.04172832316923</v>
      </c>
    </row>
    <row r="4288" spans="1:13">
      <c r="A4288" t="s">
        <v>131</v>
      </c>
      <c r="B4288">
        <v>0.4</v>
      </c>
      <c r="C4288" t="s">
        <v>17</v>
      </c>
      <c r="D4288">
        <v>1.14</v>
      </c>
      <c r="E4288" t="s">
        <v>15</v>
      </c>
      <c r="F4288">
        <v>2.85</v>
      </c>
      <c r="G4288">
        <v>0.0189</v>
      </c>
      <c r="H4288">
        <v>0.000228</v>
      </c>
      <c r="I4288" s="3" t="s">
        <v>3649</v>
      </c>
      <c r="J4288" s="1">
        <f t="shared" si="203"/>
        <v>45903.1944958449</v>
      </c>
      <c r="K4288">
        <f>10000+SUM(G$2:G4288)-SUM(H$2:H4288)</f>
        <v>9573.96513459</v>
      </c>
      <c r="L4288">
        <f t="shared" si="204"/>
        <v>9190.44461944102</v>
      </c>
      <c r="M4288">
        <f t="shared" si="205"/>
        <v>1.04173035484461</v>
      </c>
    </row>
    <row r="4289" spans="1:13">
      <c r="A4289" t="s">
        <v>118</v>
      </c>
      <c r="B4289">
        <v>0.07</v>
      </c>
      <c r="C4289" t="s">
        <v>17</v>
      </c>
      <c r="D4289">
        <v>14.6</v>
      </c>
      <c r="E4289" t="s">
        <v>15</v>
      </c>
      <c r="F4289">
        <v>208</v>
      </c>
      <c r="G4289">
        <v>0.397</v>
      </c>
      <c r="H4289">
        <v>0.00291</v>
      </c>
      <c r="I4289" s="3" t="s">
        <v>3650</v>
      </c>
      <c r="J4289" s="1">
        <f t="shared" si="203"/>
        <v>45903.1944973032</v>
      </c>
      <c r="K4289">
        <f>10000+SUM(G$2:G4289)-SUM(H$2:H4289)</f>
        <v>9574.35922459</v>
      </c>
      <c r="L4289">
        <f t="shared" si="204"/>
        <v>9190.44461944102</v>
      </c>
      <c r="M4289">
        <f t="shared" si="205"/>
        <v>1.04177323525098</v>
      </c>
    </row>
    <row r="4290" spans="1:13">
      <c r="A4290" t="s">
        <v>325</v>
      </c>
      <c r="B4290">
        <v>0.4</v>
      </c>
      <c r="C4290" t="s">
        <v>17</v>
      </c>
      <c r="D4290">
        <v>0.325</v>
      </c>
      <c r="E4290" t="s">
        <v>15</v>
      </c>
      <c r="F4290">
        <v>0.812</v>
      </c>
      <c r="G4290">
        <v>-0.00246</v>
      </c>
      <c r="H4290">
        <v>6.5e-5</v>
      </c>
      <c r="I4290" s="3" t="s">
        <v>3651</v>
      </c>
      <c r="J4290" s="1">
        <f t="shared" ref="J4290:J4353" si="206">(I4290/86400000)+DATE(1970,1,1)+(8*TIME(1,0,0))</f>
        <v>45903.1944980903</v>
      </c>
      <c r="K4290">
        <f>10000+SUM(G$2:G4290)-SUM(H$2:H4290)</f>
        <v>9574.35669959</v>
      </c>
      <c r="L4290">
        <f t="shared" si="204"/>
        <v>9190.44461944102</v>
      </c>
      <c r="M4290">
        <f t="shared" si="205"/>
        <v>1.0417729605091</v>
      </c>
    </row>
    <row r="4291" spans="1:13">
      <c r="A4291" t="s">
        <v>40</v>
      </c>
      <c r="B4291">
        <v>0.001</v>
      </c>
      <c r="C4291" t="s">
        <v>17</v>
      </c>
      <c r="D4291">
        <v>4.32</v>
      </c>
      <c r="E4291" t="s">
        <v>15</v>
      </c>
      <c r="F4291">
        <v>4322</v>
      </c>
      <c r="G4291">
        <v>0.0118</v>
      </c>
      <c r="H4291">
        <v>0.000864</v>
      </c>
      <c r="I4291" s="3" t="s">
        <v>3651</v>
      </c>
      <c r="J4291" s="1">
        <f t="shared" si="206"/>
        <v>45903.1944980903</v>
      </c>
      <c r="K4291">
        <f>10000+SUM(G$2:G4291)-SUM(H$2:H4291)</f>
        <v>9574.36763559</v>
      </c>
      <c r="L4291">
        <f t="shared" si="204"/>
        <v>9190.44461944102</v>
      </c>
      <c r="M4291">
        <f t="shared" si="205"/>
        <v>1.04177415044065</v>
      </c>
    </row>
    <row r="4292" spans="1:13">
      <c r="A4292" t="s">
        <v>341</v>
      </c>
      <c r="B4292">
        <v>0.1</v>
      </c>
      <c r="C4292" t="s">
        <v>17</v>
      </c>
      <c r="D4292">
        <v>1.29</v>
      </c>
      <c r="E4292" t="s">
        <v>15</v>
      </c>
      <c r="F4292">
        <v>12.9</v>
      </c>
      <c r="G4292">
        <v>-0.0112</v>
      </c>
      <c r="H4292">
        <v>0.000259</v>
      </c>
      <c r="I4292" s="3" t="s">
        <v>3652</v>
      </c>
      <c r="J4292" s="1">
        <f t="shared" si="206"/>
        <v>45903.194502338</v>
      </c>
      <c r="K4292">
        <f>10000+SUM(G$2:G4292)-SUM(H$2:H4292)</f>
        <v>9574.35617659</v>
      </c>
      <c r="L4292">
        <f t="shared" ref="L4292:L4355" si="207">L4291</f>
        <v>9190.44461944102</v>
      </c>
      <c r="M4292">
        <f t="shared" ref="M4292:M4355" si="208">K4292/L4292</f>
        <v>1.04177290360217</v>
      </c>
    </row>
    <row r="4293" spans="1:13">
      <c r="A4293" t="s">
        <v>1169</v>
      </c>
      <c r="B4293">
        <v>2</v>
      </c>
      <c r="C4293" t="s">
        <v>17</v>
      </c>
      <c r="D4293">
        <v>0.428</v>
      </c>
      <c r="E4293" t="s">
        <v>15</v>
      </c>
      <c r="F4293">
        <v>0.214</v>
      </c>
      <c r="G4293">
        <v>0.00541</v>
      </c>
      <c r="H4293">
        <v>8.55e-5</v>
      </c>
      <c r="I4293" s="3" t="s">
        <v>3652</v>
      </c>
      <c r="J4293" s="1">
        <f t="shared" si="206"/>
        <v>45903.194502338</v>
      </c>
      <c r="K4293">
        <f>10000+SUM(G$2:G4293)-SUM(H$2:H4293)</f>
        <v>9574.36150109</v>
      </c>
      <c r="L4293">
        <f t="shared" si="207"/>
        <v>9190.44461944102</v>
      </c>
      <c r="M4293">
        <f t="shared" si="208"/>
        <v>1.0417734829539</v>
      </c>
    </row>
    <row r="4294" spans="1:13">
      <c r="A4294" t="s">
        <v>345</v>
      </c>
      <c r="B4294">
        <v>0.2</v>
      </c>
      <c r="C4294" t="s">
        <v>17</v>
      </c>
      <c r="D4294">
        <v>0.153</v>
      </c>
      <c r="E4294" t="s">
        <v>15</v>
      </c>
      <c r="F4294">
        <v>0.764</v>
      </c>
      <c r="G4294">
        <v>0.00181</v>
      </c>
      <c r="H4294">
        <v>3.06e-5</v>
      </c>
      <c r="I4294" s="3" t="s">
        <v>3653</v>
      </c>
      <c r="J4294" s="1">
        <f t="shared" si="206"/>
        <v>45903.194503125</v>
      </c>
      <c r="K4294">
        <f>10000+SUM(G$2:G4294)-SUM(H$2:H4294)</f>
        <v>9574.36328049</v>
      </c>
      <c r="L4294">
        <f t="shared" si="207"/>
        <v>9190.44461944102</v>
      </c>
      <c r="M4294">
        <f t="shared" si="208"/>
        <v>1.04177367656804</v>
      </c>
    </row>
    <row r="4295" spans="1:13">
      <c r="A4295" t="s">
        <v>123</v>
      </c>
      <c r="B4295">
        <v>0.04</v>
      </c>
      <c r="C4295" t="s">
        <v>17</v>
      </c>
      <c r="D4295">
        <v>0.83</v>
      </c>
      <c r="E4295" t="s">
        <v>15</v>
      </c>
      <c r="F4295">
        <v>20.8</v>
      </c>
      <c r="G4295">
        <v>-0.0413</v>
      </c>
      <c r="H4295">
        <v>0.000166</v>
      </c>
      <c r="I4295" s="3" t="s">
        <v>3653</v>
      </c>
      <c r="J4295" s="1">
        <f t="shared" si="206"/>
        <v>45903.194503125</v>
      </c>
      <c r="K4295">
        <f>10000+SUM(G$2:G4295)-SUM(H$2:H4295)</f>
        <v>9574.32181449</v>
      </c>
      <c r="L4295">
        <f t="shared" si="207"/>
        <v>9190.44461944102</v>
      </c>
      <c r="M4295">
        <f t="shared" si="208"/>
        <v>1.04176916470798</v>
      </c>
    </row>
    <row r="4296" spans="1:13">
      <c r="A4296" t="s">
        <v>329</v>
      </c>
      <c r="B4296">
        <v>0.1</v>
      </c>
      <c r="C4296" t="s">
        <v>17</v>
      </c>
      <c r="D4296">
        <v>0.317</v>
      </c>
      <c r="E4296" t="s">
        <v>15</v>
      </c>
      <c r="F4296">
        <v>3.17</v>
      </c>
      <c r="G4296">
        <v>-0.00119</v>
      </c>
      <c r="H4296">
        <v>6.34e-5</v>
      </c>
      <c r="I4296" s="3" t="s">
        <v>3654</v>
      </c>
      <c r="J4296" s="1">
        <f t="shared" si="206"/>
        <v>45903.2051584375</v>
      </c>
      <c r="K4296">
        <f>10000+SUM(G$2:G4296)-SUM(H$2:H4296)</f>
        <v>9574.32056109</v>
      </c>
      <c r="L4296">
        <f t="shared" si="207"/>
        <v>9190.44461944102</v>
      </c>
      <c r="M4296">
        <f t="shared" si="208"/>
        <v>1.0417690283272</v>
      </c>
    </row>
    <row r="4297" spans="1:13">
      <c r="A4297" t="s">
        <v>334</v>
      </c>
      <c r="B4297">
        <v>0.002</v>
      </c>
      <c r="C4297" t="s">
        <v>17</v>
      </c>
      <c r="D4297">
        <v>0.636</v>
      </c>
      <c r="E4297" t="s">
        <v>15</v>
      </c>
      <c r="F4297">
        <v>318</v>
      </c>
      <c r="G4297">
        <v>-0.0172</v>
      </c>
      <c r="H4297">
        <v>0.000127</v>
      </c>
      <c r="I4297" s="3" t="s">
        <v>3655</v>
      </c>
      <c r="J4297" s="1">
        <f t="shared" si="206"/>
        <v>45903.2051592708</v>
      </c>
      <c r="K4297">
        <f>10000+SUM(G$2:G4297)-SUM(H$2:H4297)</f>
        <v>9574.30323409</v>
      </c>
      <c r="L4297">
        <f t="shared" si="207"/>
        <v>9190.44461944102</v>
      </c>
      <c r="M4297">
        <f t="shared" si="208"/>
        <v>1.04176714299948</v>
      </c>
    </row>
    <row r="4298" spans="1:13">
      <c r="A4298" t="s">
        <v>325</v>
      </c>
      <c r="B4298">
        <v>0.1</v>
      </c>
      <c r="C4298" t="s">
        <v>17</v>
      </c>
      <c r="D4298">
        <v>0.0807</v>
      </c>
      <c r="E4298" t="s">
        <v>15</v>
      </c>
      <c r="F4298">
        <v>0.807</v>
      </c>
      <c r="G4298">
        <v>-0.00112</v>
      </c>
      <c r="H4298">
        <v>1.61e-5</v>
      </c>
      <c r="I4298" s="3" t="s">
        <v>3655</v>
      </c>
      <c r="J4298" s="1">
        <f t="shared" si="206"/>
        <v>45903.2051592708</v>
      </c>
      <c r="K4298">
        <f>10000+SUM(G$2:G4298)-SUM(H$2:H4298)</f>
        <v>9574.30209799</v>
      </c>
      <c r="L4298">
        <f t="shared" si="207"/>
        <v>9190.44461944102</v>
      </c>
      <c r="M4298">
        <f t="shared" si="208"/>
        <v>1.04176701938196</v>
      </c>
    </row>
    <row r="4299" spans="1:13">
      <c r="A4299" t="s">
        <v>320</v>
      </c>
      <c r="B4299">
        <v>0.2</v>
      </c>
      <c r="C4299" t="s">
        <v>17</v>
      </c>
      <c r="D4299">
        <v>0.189</v>
      </c>
      <c r="E4299" t="s">
        <v>15</v>
      </c>
      <c r="F4299">
        <v>0.945</v>
      </c>
      <c r="G4299">
        <v>0.00451</v>
      </c>
      <c r="H4299">
        <v>3.78e-5</v>
      </c>
      <c r="I4299" s="3" t="s">
        <v>3656</v>
      </c>
      <c r="J4299" s="1">
        <f t="shared" si="206"/>
        <v>45903.2051600463</v>
      </c>
      <c r="K4299">
        <f>10000+SUM(G$2:G4299)-SUM(H$2:H4299)</f>
        <v>9574.30657019</v>
      </c>
      <c r="L4299">
        <f t="shared" si="207"/>
        <v>9190.44461944102</v>
      </c>
      <c r="M4299">
        <f t="shared" si="208"/>
        <v>1.04176750599606</v>
      </c>
    </row>
    <row r="4300" spans="1:13">
      <c r="A4300" t="s">
        <v>148</v>
      </c>
      <c r="B4300">
        <v>0.1</v>
      </c>
      <c r="C4300" t="s">
        <v>17</v>
      </c>
      <c r="D4300">
        <v>0.0779</v>
      </c>
      <c r="E4300" t="s">
        <v>15</v>
      </c>
      <c r="F4300">
        <v>0.779</v>
      </c>
      <c r="G4300">
        <v>-0.00016</v>
      </c>
      <c r="H4300">
        <v>1.56e-5</v>
      </c>
      <c r="I4300" s="3" t="s">
        <v>3657</v>
      </c>
      <c r="J4300" s="1">
        <f t="shared" si="206"/>
        <v>45903.2051610995</v>
      </c>
      <c r="K4300">
        <f>10000+SUM(G$2:G4300)-SUM(H$2:H4300)</f>
        <v>9574.30639459</v>
      </c>
      <c r="L4300">
        <f t="shared" si="207"/>
        <v>9190.44461944102</v>
      </c>
      <c r="M4300">
        <f t="shared" si="208"/>
        <v>1.04176748688926</v>
      </c>
    </row>
    <row r="4301" spans="1:13">
      <c r="A4301" t="s">
        <v>345</v>
      </c>
      <c r="B4301">
        <v>0.2</v>
      </c>
      <c r="C4301" t="s">
        <v>17</v>
      </c>
      <c r="D4301">
        <v>0.153</v>
      </c>
      <c r="E4301" t="s">
        <v>15</v>
      </c>
      <c r="F4301">
        <v>0.764</v>
      </c>
      <c r="G4301">
        <v>0.00181</v>
      </c>
      <c r="H4301">
        <v>3.06e-5</v>
      </c>
      <c r="I4301" s="3" t="s">
        <v>3658</v>
      </c>
      <c r="J4301" s="1">
        <f t="shared" si="206"/>
        <v>45903.2051635069</v>
      </c>
      <c r="K4301">
        <f>10000+SUM(G$2:G4301)-SUM(H$2:H4301)</f>
        <v>9574.30817399</v>
      </c>
      <c r="L4301">
        <f t="shared" si="207"/>
        <v>9190.44461944102</v>
      </c>
      <c r="M4301">
        <f t="shared" si="208"/>
        <v>1.0417676805034</v>
      </c>
    </row>
    <row r="4302" spans="1:13">
      <c r="A4302" t="s">
        <v>123</v>
      </c>
      <c r="B4302">
        <v>0.04</v>
      </c>
      <c r="C4302" t="s">
        <v>17</v>
      </c>
      <c r="D4302">
        <v>0.83</v>
      </c>
      <c r="E4302" t="s">
        <v>15</v>
      </c>
      <c r="F4302">
        <v>20.7</v>
      </c>
      <c r="G4302">
        <v>-0.0419</v>
      </c>
      <c r="H4302">
        <v>0.000166</v>
      </c>
      <c r="I4302" s="3" t="s">
        <v>3659</v>
      </c>
      <c r="J4302" s="1">
        <f t="shared" si="206"/>
        <v>45903.2051653241</v>
      </c>
      <c r="K4302">
        <f>10000+SUM(G$2:G4302)-SUM(H$2:H4302)</f>
        <v>9574.26610799</v>
      </c>
      <c r="L4302">
        <f t="shared" si="207"/>
        <v>9190.44461944102</v>
      </c>
      <c r="M4302">
        <f t="shared" si="208"/>
        <v>1.04176310335814</v>
      </c>
    </row>
    <row r="4303" spans="1:13">
      <c r="A4303" t="s">
        <v>320</v>
      </c>
      <c r="B4303">
        <v>1.2</v>
      </c>
      <c r="C4303" t="s">
        <v>17</v>
      </c>
      <c r="D4303">
        <v>1.13</v>
      </c>
      <c r="E4303" t="s">
        <v>15</v>
      </c>
      <c r="F4303">
        <v>0.943</v>
      </c>
      <c r="G4303">
        <v>0.0246</v>
      </c>
      <c r="H4303">
        <v>0.000226</v>
      </c>
      <c r="I4303" s="3" t="s">
        <v>3660</v>
      </c>
      <c r="J4303" s="1">
        <f t="shared" si="206"/>
        <v>45903.2111725579</v>
      </c>
      <c r="K4303">
        <f>10000+SUM(G$2:G4303)-SUM(H$2:H4303)</f>
        <v>9574.29048199</v>
      </c>
      <c r="L4303">
        <f t="shared" si="207"/>
        <v>9190.44461944102</v>
      </c>
      <c r="M4303">
        <f t="shared" si="208"/>
        <v>1.04176575546052</v>
      </c>
    </row>
    <row r="4304" spans="1:13">
      <c r="A4304" t="s">
        <v>131</v>
      </c>
      <c r="B4304">
        <v>0.4</v>
      </c>
      <c r="C4304" t="s">
        <v>17</v>
      </c>
      <c r="D4304">
        <v>1.14</v>
      </c>
      <c r="E4304" t="s">
        <v>15</v>
      </c>
      <c r="F4304">
        <v>2.84</v>
      </c>
      <c r="G4304">
        <v>0.0143</v>
      </c>
      <c r="H4304">
        <v>0.000227</v>
      </c>
      <c r="I4304" s="3" t="s">
        <v>3660</v>
      </c>
      <c r="J4304" s="1">
        <f t="shared" si="206"/>
        <v>45903.2111725579</v>
      </c>
      <c r="K4304">
        <f>10000+SUM(G$2:G4304)-SUM(H$2:H4304)</f>
        <v>9574.30455499</v>
      </c>
      <c r="L4304">
        <f t="shared" si="207"/>
        <v>9190.44461944102</v>
      </c>
      <c r="M4304">
        <f t="shared" si="208"/>
        <v>1.04176728672484</v>
      </c>
    </row>
    <row r="4305" spans="1:13">
      <c r="A4305" t="s">
        <v>329</v>
      </c>
      <c r="B4305">
        <v>0.1</v>
      </c>
      <c r="C4305" t="s">
        <v>17</v>
      </c>
      <c r="D4305">
        <v>0.318</v>
      </c>
      <c r="E4305" t="s">
        <v>15</v>
      </c>
      <c r="F4305">
        <v>3.18</v>
      </c>
      <c r="G4305">
        <v>-0.000408</v>
      </c>
      <c r="H4305">
        <v>6.35e-5</v>
      </c>
      <c r="I4305" s="3" t="s">
        <v>3661</v>
      </c>
      <c r="J4305" s="1">
        <f t="shared" si="206"/>
        <v>45903.2111733565</v>
      </c>
      <c r="K4305">
        <f>10000+SUM(G$2:G4305)-SUM(H$2:H4305)</f>
        <v>9574.30408349</v>
      </c>
      <c r="L4305">
        <f t="shared" si="207"/>
        <v>9190.44461944102</v>
      </c>
      <c r="M4305">
        <f t="shared" si="208"/>
        <v>1.04176723542156</v>
      </c>
    </row>
    <row r="4306" spans="1:13">
      <c r="A4306" t="s">
        <v>325</v>
      </c>
      <c r="B4306">
        <v>0.3</v>
      </c>
      <c r="C4306" t="s">
        <v>17</v>
      </c>
      <c r="D4306">
        <v>0.242</v>
      </c>
      <c r="E4306" t="s">
        <v>15</v>
      </c>
      <c r="F4306">
        <v>0.807</v>
      </c>
      <c r="G4306">
        <v>-0.00349</v>
      </c>
      <c r="H4306">
        <v>4.84e-5</v>
      </c>
      <c r="I4306" s="3" t="s">
        <v>3661</v>
      </c>
      <c r="J4306" s="1">
        <f t="shared" si="206"/>
        <v>45903.2111733565</v>
      </c>
      <c r="K4306">
        <f>10000+SUM(G$2:G4306)-SUM(H$2:H4306)</f>
        <v>9574.30054509</v>
      </c>
      <c r="L4306">
        <f t="shared" si="207"/>
        <v>9190.44461944102</v>
      </c>
      <c r="M4306">
        <f t="shared" si="208"/>
        <v>1.04176685041298</v>
      </c>
    </row>
    <row r="4307" spans="1:13">
      <c r="A4307" t="s">
        <v>334</v>
      </c>
      <c r="B4307">
        <v>0.006</v>
      </c>
      <c r="C4307" t="s">
        <v>17</v>
      </c>
      <c r="D4307">
        <v>1.91</v>
      </c>
      <c r="E4307" t="s">
        <v>15</v>
      </c>
      <c r="F4307">
        <v>318</v>
      </c>
      <c r="G4307">
        <v>-0.0516</v>
      </c>
      <c r="H4307">
        <v>0.000382</v>
      </c>
      <c r="I4307" s="3" t="s">
        <v>3662</v>
      </c>
      <c r="J4307" s="1">
        <f t="shared" si="206"/>
        <v>45903.2111741088</v>
      </c>
      <c r="K4307">
        <f>10000+SUM(G$2:G4307)-SUM(H$2:H4307)</f>
        <v>9574.24856309</v>
      </c>
      <c r="L4307">
        <f t="shared" si="207"/>
        <v>9190.44461944102</v>
      </c>
      <c r="M4307">
        <f t="shared" si="208"/>
        <v>1.04176119432101</v>
      </c>
    </row>
    <row r="4308" spans="1:13">
      <c r="A4308" t="s">
        <v>40</v>
      </c>
      <c r="B4308">
        <v>0.002</v>
      </c>
      <c r="C4308" t="s">
        <v>17</v>
      </c>
      <c r="D4308">
        <v>8.62</v>
      </c>
      <c r="E4308" t="s">
        <v>15</v>
      </c>
      <c r="F4308">
        <v>4311</v>
      </c>
      <c r="G4308">
        <v>0.0014</v>
      </c>
      <c r="H4308">
        <v>0.00172</v>
      </c>
      <c r="I4308" s="3" t="s">
        <v>3662</v>
      </c>
      <c r="J4308" s="1">
        <f t="shared" si="206"/>
        <v>45903.2111741088</v>
      </c>
      <c r="K4308">
        <f>10000+SUM(G$2:G4308)-SUM(H$2:H4308)</f>
        <v>9574.24824309</v>
      </c>
      <c r="L4308">
        <f t="shared" si="207"/>
        <v>9190.44461944102</v>
      </c>
      <c r="M4308">
        <f t="shared" si="208"/>
        <v>1.04176115950224</v>
      </c>
    </row>
    <row r="4309" spans="1:13">
      <c r="A4309" t="s">
        <v>25</v>
      </c>
      <c r="B4309">
        <v>0.001</v>
      </c>
      <c r="C4309" t="s">
        <v>17</v>
      </c>
      <c r="D4309">
        <v>111</v>
      </c>
      <c r="E4309" t="s">
        <v>15</v>
      </c>
      <c r="F4309">
        <v>111316</v>
      </c>
      <c r="G4309">
        <v>1.66</v>
      </c>
      <c r="H4309">
        <v>0.0223</v>
      </c>
      <c r="I4309" s="3" t="s">
        <v>3663</v>
      </c>
      <c r="J4309" s="1">
        <f t="shared" si="206"/>
        <v>45903.211174838</v>
      </c>
      <c r="K4309">
        <f>10000+SUM(G$2:G4309)-SUM(H$2:H4309)</f>
        <v>9575.88594309</v>
      </c>
      <c r="L4309">
        <f t="shared" si="207"/>
        <v>9190.44461944102</v>
      </c>
      <c r="M4309">
        <f t="shared" si="208"/>
        <v>1.04193935545116</v>
      </c>
    </row>
    <row r="4310" spans="1:13">
      <c r="A4310" t="s">
        <v>148</v>
      </c>
      <c r="B4310">
        <v>0.3</v>
      </c>
      <c r="C4310" t="s">
        <v>17</v>
      </c>
      <c r="D4310">
        <v>0.236</v>
      </c>
      <c r="E4310" t="s">
        <v>15</v>
      </c>
      <c r="F4310">
        <v>0.785</v>
      </c>
      <c r="G4310">
        <v>0.00132</v>
      </c>
      <c r="H4310">
        <v>4.71e-5</v>
      </c>
      <c r="I4310" s="3" t="s">
        <v>3664</v>
      </c>
      <c r="J4310" s="1">
        <f t="shared" si="206"/>
        <v>45903.2111769329</v>
      </c>
      <c r="K4310">
        <f>10000+SUM(G$2:G4310)-SUM(H$2:H4310)</f>
        <v>9575.88721599</v>
      </c>
      <c r="L4310">
        <f t="shared" si="207"/>
        <v>9190.44461944102</v>
      </c>
      <c r="M4310">
        <f t="shared" si="208"/>
        <v>1.04193949395371</v>
      </c>
    </row>
    <row r="4311" spans="1:13">
      <c r="A4311" t="s">
        <v>118</v>
      </c>
      <c r="B4311">
        <v>0.02</v>
      </c>
      <c r="C4311" t="s">
        <v>17</v>
      </c>
      <c r="D4311">
        <v>4.14</v>
      </c>
      <c r="E4311" t="s">
        <v>15</v>
      </c>
      <c r="F4311">
        <v>207</v>
      </c>
      <c r="G4311">
        <v>0.0912</v>
      </c>
      <c r="H4311">
        <v>0.000827</v>
      </c>
      <c r="I4311" s="3" t="s">
        <v>3664</v>
      </c>
      <c r="J4311" s="1">
        <f t="shared" si="206"/>
        <v>45903.2111769329</v>
      </c>
      <c r="K4311">
        <f>10000+SUM(G$2:G4311)-SUM(H$2:H4311)</f>
        <v>9575.97758899</v>
      </c>
      <c r="L4311">
        <f t="shared" si="207"/>
        <v>9190.44461944102</v>
      </c>
      <c r="M4311">
        <f t="shared" si="208"/>
        <v>1.0419493273191</v>
      </c>
    </row>
    <row r="4312" spans="1:13">
      <c r="A4312" t="s">
        <v>345</v>
      </c>
      <c r="B4312">
        <v>0.5</v>
      </c>
      <c r="C4312" t="s">
        <v>17</v>
      </c>
      <c r="D4312">
        <v>0.382</v>
      </c>
      <c r="E4312" t="s">
        <v>15</v>
      </c>
      <c r="F4312">
        <v>0.764</v>
      </c>
      <c r="G4312">
        <v>0.00454</v>
      </c>
      <c r="H4312">
        <v>7.64e-5</v>
      </c>
      <c r="I4312" s="3" t="s">
        <v>3665</v>
      </c>
      <c r="J4312" s="1">
        <f t="shared" si="206"/>
        <v>45903.2111788426</v>
      </c>
      <c r="K4312">
        <f>10000+SUM(G$2:G4312)-SUM(H$2:H4312)</f>
        <v>9575.98205259</v>
      </c>
      <c r="L4312">
        <f t="shared" si="207"/>
        <v>9190.44461944102</v>
      </c>
      <c r="M4312">
        <f t="shared" si="208"/>
        <v>1.04194981299745</v>
      </c>
    </row>
    <row r="4313" spans="1:13">
      <c r="A4313" t="s">
        <v>1169</v>
      </c>
      <c r="B4313">
        <v>1</v>
      </c>
      <c r="C4313" t="s">
        <v>17</v>
      </c>
      <c r="D4313">
        <v>0.213</v>
      </c>
      <c r="E4313" t="s">
        <v>15</v>
      </c>
      <c r="F4313">
        <v>0.213</v>
      </c>
      <c r="G4313">
        <v>0.00233</v>
      </c>
      <c r="H4313">
        <v>4.27e-5</v>
      </c>
      <c r="I4313" s="3" t="s">
        <v>3665</v>
      </c>
      <c r="J4313" s="1">
        <f t="shared" si="206"/>
        <v>45903.2111788426</v>
      </c>
      <c r="K4313">
        <f>10000+SUM(G$2:G4313)-SUM(H$2:H4313)</f>
        <v>9575.98433989</v>
      </c>
      <c r="L4313">
        <f t="shared" si="207"/>
        <v>9190.44461944102</v>
      </c>
      <c r="M4313">
        <f t="shared" si="208"/>
        <v>1.04195006187551</v>
      </c>
    </row>
    <row r="4314" spans="1:13">
      <c r="A4314" t="s">
        <v>123</v>
      </c>
      <c r="B4314">
        <v>0.04</v>
      </c>
      <c r="C4314" t="s">
        <v>17</v>
      </c>
      <c r="D4314">
        <v>0.83</v>
      </c>
      <c r="E4314" t="s">
        <v>15</v>
      </c>
      <c r="F4314">
        <v>20.7</v>
      </c>
      <c r="G4314">
        <v>-0.0419</v>
      </c>
      <c r="H4314">
        <v>0.000166</v>
      </c>
      <c r="I4314" s="3" t="s">
        <v>3666</v>
      </c>
      <c r="J4314" s="1">
        <f t="shared" si="206"/>
        <v>45903.2111796528</v>
      </c>
      <c r="K4314">
        <f>10000+SUM(G$2:G4314)-SUM(H$2:H4314)</f>
        <v>9575.94227389</v>
      </c>
      <c r="L4314">
        <f t="shared" si="207"/>
        <v>9190.44461944102</v>
      </c>
      <c r="M4314">
        <f t="shared" si="208"/>
        <v>1.04194548473025</v>
      </c>
    </row>
    <row r="4315" spans="1:13">
      <c r="A4315" t="s">
        <v>320</v>
      </c>
      <c r="B4315">
        <v>0.5</v>
      </c>
      <c r="C4315" t="s">
        <v>17</v>
      </c>
      <c r="D4315">
        <v>0.472</v>
      </c>
      <c r="E4315" t="s">
        <v>15</v>
      </c>
      <c r="F4315">
        <v>0.945</v>
      </c>
      <c r="G4315">
        <v>0.0112</v>
      </c>
      <c r="H4315">
        <v>9.45e-5</v>
      </c>
      <c r="I4315" s="3" t="s">
        <v>3667</v>
      </c>
      <c r="J4315" s="1">
        <f t="shared" si="206"/>
        <v>45903.2129002199</v>
      </c>
      <c r="K4315">
        <f>10000+SUM(G$2:G4315)-SUM(H$2:H4315)</f>
        <v>9575.95337939</v>
      </c>
      <c r="L4315">
        <f t="shared" si="207"/>
        <v>9190.44461944102</v>
      </c>
      <c r="M4315">
        <f t="shared" si="208"/>
        <v>1.04194669310487</v>
      </c>
    </row>
    <row r="4316" spans="1:13">
      <c r="A4316" t="s">
        <v>131</v>
      </c>
      <c r="B4316">
        <v>0.1</v>
      </c>
      <c r="C4316" t="s">
        <v>17</v>
      </c>
      <c r="D4316">
        <v>0.284</v>
      </c>
      <c r="E4316" t="s">
        <v>15</v>
      </c>
      <c r="F4316">
        <v>2.84</v>
      </c>
      <c r="G4316">
        <v>0.00344</v>
      </c>
      <c r="H4316">
        <v>5.68e-5</v>
      </c>
      <c r="I4316" s="3" t="s">
        <v>3667</v>
      </c>
      <c r="J4316" s="1">
        <f t="shared" si="206"/>
        <v>45903.2129002199</v>
      </c>
      <c r="K4316">
        <f>10000+SUM(G$2:G4316)-SUM(H$2:H4316)</f>
        <v>9575.95676259</v>
      </c>
      <c r="L4316">
        <f t="shared" si="207"/>
        <v>9190.44461944102</v>
      </c>
      <c r="M4316">
        <f t="shared" si="208"/>
        <v>1.04194706122634</v>
      </c>
    </row>
    <row r="4317" spans="1:13">
      <c r="A4317" t="s">
        <v>325</v>
      </c>
      <c r="B4317">
        <v>0.2</v>
      </c>
      <c r="C4317" t="s">
        <v>17</v>
      </c>
      <c r="D4317">
        <v>0.162</v>
      </c>
      <c r="E4317" t="s">
        <v>15</v>
      </c>
      <c r="F4317">
        <v>0.809</v>
      </c>
      <c r="G4317">
        <v>-0.00185</v>
      </c>
      <c r="H4317">
        <v>3.24e-5</v>
      </c>
      <c r="I4317" s="3" t="s">
        <v>3668</v>
      </c>
      <c r="J4317" s="1">
        <f t="shared" si="206"/>
        <v>45903.2129010417</v>
      </c>
      <c r="K4317">
        <f>10000+SUM(G$2:G4317)-SUM(H$2:H4317)</f>
        <v>9575.95488019</v>
      </c>
      <c r="L4317">
        <f t="shared" si="207"/>
        <v>9190.44461944102</v>
      </c>
      <c r="M4317">
        <f t="shared" si="208"/>
        <v>1.04194685640491</v>
      </c>
    </row>
    <row r="4318" spans="1:13">
      <c r="A4318" t="s">
        <v>334</v>
      </c>
      <c r="B4318">
        <v>0.003</v>
      </c>
      <c r="C4318" t="s">
        <v>17</v>
      </c>
      <c r="D4318">
        <v>0.955</v>
      </c>
      <c r="E4318" t="s">
        <v>15</v>
      </c>
      <c r="F4318">
        <v>318</v>
      </c>
      <c r="G4318">
        <v>-0.0251</v>
      </c>
      <c r="H4318">
        <v>0.000191</v>
      </c>
      <c r="I4318" s="3" t="s">
        <v>3669</v>
      </c>
      <c r="J4318" s="1">
        <f t="shared" si="206"/>
        <v>45903.2129018056</v>
      </c>
      <c r="K4318">
        <f>10000+SUM(G$2:G4318)-SUM(H$2:H4318)</f>
        <v>9575.92958919</v>
      </c>
      <c r="L4318">
        <f t="shared" si="207"/>
        <v>9190.44461944102</v>
      </c>
      <c r="M4318">
        <f t="shared" si="208"/>
        <v>1.04194410452499</v>
      </c>
    </row>
    <row r="4319" spans="1:13">
      <c r="A4319" t="s">
        <v>25</v>
      </c>
      <c r="B4319">
        <v>0.001</v>
      </c>
      <c r="C4319" t="s">
        <v>17</v>
      </c>
      <c r="D4319">
        <v>111</v>
      </c>
      <c r="E4319" t="s">
        <v>15</v>
      </c>
      <c r="F4319">
        <v>111402</v>
      </c>
      <c r="G4319">
        <v>1.75</v>
      </c>
      <c r="H4319">
        <v>0.0223</v>
      </c>
      <c r="I4319" s="3" t="s">
        <v>3670</v>
      </c>
      <c r="J4319" s="1">
        <f t="shared" si="206"/>
        <v>45903.2129018171</v>
      </c>
      <c r="K4319">
        <f>10000+SUM(G$2:G4319)-SUM(H$2:H4319)</f>
        <v>9577.65728919</v>
      </c>
      <c r="L4319">
        <f t="shared" si="207"/>
        <v>9190.44461944102</v>
      </c>
      <c r="M4319">
        <f t="shared" si="208"/>
        <v>1.04213209325367</v>
      </c>
    </row>
    <row r="4320" spans="1:13">
      <c r="A4320" t="s">
        <v>148</v>
      </c>
      <c r="B4320">
        <v>0.1</v>
      </c>
      <c r="C4320" t="s">
        <v>17</v>
      </c>
      <c r="D4320">
        <v>0.0788</v>
      </c>
      <c r="E4320" t="s">
        <v>15</v>
      </c>
      <c r="F4320">
        <v>0.788</v>
      </c>
      <c r="G4320">
        <v>0.00074</v>
      </c>
      <c r="H4320">
        <v>1.58e-5</v>
      </c>
      <c r="I4320" s="3" t="s">
        <v>3671</v>
      </c>
      <c r="J4320" s="1">
        <f t="shared" si="206"/>
        <v>45903.2129034954</v>
      </c>
      <c r="K4320">
        <f>10000+SUM(G$2:G4320)-SUM(H$2:H4320)</f>
        <v>9577.65801339</v>
      </c>
      <c r="L4320">
        <f t="shared" si="207"/>
        <v>9190.44461944102</v>
      </c>
      <c r="M4320">
        <f t="shared" si="208"/>
        <v>1.0421321720529</v>
      </c>
    </row>
    <row r="4321" spans="1:13">
      <c r="A4321" t="s">
        <v>1169</v>
      </c>
      <c r="B4321">
        <v>1</v>
      </c>
      <c r="C4321" t="s">
        <v>17</v>
      </c>
      <c r="D4321">
        <v>0.214</v>
      </c>
      <c r="E4321" t="s">
        <v>15</v>
      </c>
      <c r="F4321">
        <v>0.214</v>
      </c>
      <c r="G4321">
        <v>0.00261</v>
      </c>
      <c r="H4321">
        <v>4.28e-5</v>
      </c>
      <c r="I4321" s="3" t="s">
        <v>3672</v>
      </c>
      <c r="J4321" s="1">
        <f t="shared" si="206"/>
        <v>45903.212905081</v>
      </c>
      <c r="K4321">
        <f>10000+SUM(G$2:G4321)-SUM(H$2:H4321)</f>
        <v>9577.66058059</v>
      </c>
      <c r="L4321">
        <f t="shared" si="207"/>
        <v>9190.44461944102</v>
      </c>
      <c r="M4321">
        <f t="shared" si="208"/>
        <v>1.04213245138651</v>
      </c>
    </row>
    <row r="4322" spans="1:13">
      <c r="A4322" t="s">
        <v>345</v>
      </c>
      <c r="B4322">
        <v>0.1</v>
      </c>
      <c r="C4322" t="s">
        <v>17</v>
      </c>
      <c r="D4322">
        <v>0.0765</v>
      </c>
      <c r="E4322" t="s">
        <v>15</v>
      </c>
      <c r="F4322">
        <v>0.765</v>
      </c>
      <c r="G4322">
        <v>0.00101</v>
      </c>
      <c r="H4322">
        <v>1.53e-5</v>
      </c>
      <c r="I4322" s="3" t="s">
        <v>3673</v>
      </c>
      <c r="J4322" s="1">
        <f t="shared" si="206"/>
        <v>45903.2129065625</v>
      </c>
      <c r="K4322">
        <f>10000+SUM(G$2:G4322)-SUM(H$2:H4322)</f>
        <v>9577.66157529</v>
      </c>
      <c r="L4322">
        <f t="shared" si="207"/>
        <v>9190.44461944102</v>
      </c>
      <c r="M4322">
        <f t="shared" si="208"/>
        <v>1.04213255961848</v>
      </c>
    </row>
    <row r="4323" spans="1:13">
      <c r="A4323" t="s">
        <v>123</v>
      </c>
      <c r="B4323">
        <v>0.02</v>
      </c>
      <c r="C4323" t="s">
        <v>17</v>
      </c>
      <c r="D4323">
        <v>0.415</v>
      </c>
      <c r="E4323" t="s">
        <v>15</v>
      </c>
      <c r="F4323">
        <v>20.8</v>
      </c>
      <c r="G4323">
        <v>-0.0205</v>
      </c>
      <c r="H4323">
        <v>8.31e-5</v>
      </c>
      <c r="I4323" s="3" t="s">
        <v>3673</v>
      </c>
      <c r="J4323" s="1">
        <f t="shared" si="206"/>
        <v>45903.2129065625</v>
      </c>
      <c r="K4323">
        <f>10000+SUM(G$2:G4323)-SUM(H$2:H4323)</f>
        <v>9577.64099219</v>
      </c>
      <c r="L4323">
        <f t="shared" si="207"/>
        <v>9190.44461944102</v>
      </c>
      <c r="M4323">
        <f t="shared" si="208"/>
        <v>1.04213031999887</v>
      </c>
    </row>
    <row r="4324" spans="1:13">
      <c r="A4324" t="s">
        <v>329</v>
      </c>
      <c r="B4324">
        <v>0.1</v>
      </c>
      <c r="C4324" t="s">
        <v>17</v>
      </c>
      <c r="D4324">
        <v>0.318</v>
      </c>
      <c r="E4324" t="s">
        <v>15</v>
      </c>
      <c r="F4324">
        <v>3.18</v>
      </c>
      <c r="G4324">
        <v>-1.77e-5</v>
      </c>
      <c r="H4324">
        <v>6.36e-5</v>
      </c>
      <c r="I4324" s="3" t="s">
        <v>3674</v>
      </c>
      <c r="J4324" s="1">
        <f t="shared" si="206"/>
        <v>45903.2133619792</v>
      </c>
      <c r="K4324">
        <f>10000+SUM(G$2:G4324)-SUM(H$2:H4324)</f>
        <v>9577.64091089</v>
      </c>
      <c r="L4324">
        <f t="shared" si="207"/>
        <v>9190.44461944102</v>
      </c>
      <c r="M4324">
        <f t="shared" si="208"/>
        <v>1.04213031115273</v>
      </c>
    </row>
    <row r="4325" spans="1:13">
      <c r="A4325" t="s">
        <v>334</v>
      </c>
      <c r="B4325">
        <v>0.001</v>
      </c>
      <c r="C4325" t="s">
        <v>17</v>
      </c>
      <c r="D4325">
        <v>0.319</v>
      </c>
      <c r="E4325" t="s">
        <v>15</v>
      </c>
      <c r="F4325">
        <v>319</v>
      </c>
      <c r="G4325">
        <v>-0.00815</v>
      </c>
      <c r="H4325">
        <v>6.37e-5</v>
      </c>
      <c r="I4325" s="3" t="s">
        <v>3674</v>
      </c>
      <c r="J4325" s="1">
        <f t="shared" si="206"/>
        <v>45903.2133619792</v>
      </c>
      <c r="K4325">
        <f>10000+SUM(G$2:G4325)-SUM(H$2:H4325)</f>
        <v>9577.63269719</v>
      </c>
      <c r="L4325">
        <f t="shared" si="207"/>
        <v>9190.44461944102</v>
      </c>
      <c r="M4325">
        <f t="shared" si="208"/>
        <v>1.04212941743101</v>
      </c>
    </row>
    <row r="4326" spans="1:13">
      <c r="A4326" t="s">
        <v>131</v>
      </c>
      <c r="B4326">
        <v>0.1</v>
      </c>
      <c r="C4326" t="s">
        <v>17</v>
      </c>
      <c r="D4326">
        <v>0.284</v>
      </c>
      <c r="E4326" t="s">
        <v>15</v>
      </c>
      <c r="F4326">
        <v>2.84</v>
      </c>
      <c r="G4326">
        <v>0.00357</v>
      </c>
      <c r="H4326">
        <v>5.68e-5</v>
      </c>
      <c r="I4326" s="3" t="s">
        <v>3674</v>
      </c>
      <c r="J4326" s="1">
        <f t="shared" si="206"/>
        <v>45903.2133619792</v>
      </c>
      <c r="K4326">
        <f>10000+SUM(G$2:G4326)-SUM(H$2:H4326)</f>
        <v>9577.63621039</v>
      </c>
      <c r="L4326">
        <f t="shared" si="207"/>
        <v>9190.44461944102</v>
      </c>
      <c r="M4326">
        <f t="shared" si="208"/>
        <v>1.0421297996976</v>
      </c>
    </row>
    <row r="4327" spans="1:13">
      <c r="A4327" t="s">
        <v>118</v>
      </c>
      <c r="B4327">
        <v>0.01</v>
      </c>
      <c r="C4327" t="s">
        <v>17</v>
      </c>
      <c r="D4327">
        <v>2.07</v>
      </c>
      <c r="E4327" t="s">
        <v>15</v>
      </c>
      <c r="F4327">
        <v>207</v>
      </c>
      <c r="G4327">
        <v>0.0507</v>
      </c>
      <c r="H4327">
        <v>0.000415</v>
      </c>
      <c r="I4327" s="3" t="s">
        <v>3675</v>
      </c>
      <c r="J4327" s="1">
        <f t="shared" si="206"/>
        <v>45903.2133627662</v>
      </c>
      <c r="K4327">
        <f>10000+SUM(G$2:G4327)-SUM(H$2:H4327)</f>
        <v>9577.68649539</v>
      </c>
      <c r="L4327">
        <f t="shared" si="207"/>
        <v>9190.44461944102</v>
      </c>
      <c r="M4327">
        <f t="shared" si="208"/>
        <v>1.04213527114127</v>
      </c>
    </row>
    <row r="4328" spans="1:13">
      <c r="A4328" t="s">
        <v>325</v>
      </c>
      <c r="B4328">
        <v>0.1</v>
      </c>
      <c r="C4328" t="s">
        <v>17</v>
      </c>
      <c r="D4328">
        <v>0.081</v>
      </c>
      <c r="E4328" t="s">
        <v>15</v>
      </c>
      <c r="F4328">
        <v>0.81</v>
      </c>
      <c r="G4328">
        <v>-0.000845</v>
      </c>
      <c r="H4328">
        <v>1.62e-5</v>
      </c>
      <c r="I4328" s="3" t="s">
        <v>3676</v>
      </c>
      <c r="J4328" s="1">
        <f t="shared" si="206"/>
        <v>45903.2133644329</v>
      </c>
      <c r="K4328">
        <f>10000+SUM(G$2:G4328)-SUM(H$2:H4328)</f>
        <v>9577.68563419</v>
      </c>
      <c r="L4328">
        <f t="shared" si="207"/>
        <v>9190.44461944102</v>
      </c>
      <c r="M4328">
        <f t="shared" si="208"/>
        <v>1.04213517743525</v>
      </c>
    </row>
    <row r="4329" spans="1:13">
      <c r="A4329" t="s">
        <v>320</v>
      </c>
      <c r="B4329">
        <v>0.2</v>
      </c>
      <c r="C4329" t="s">
        <v>17</v>
      </c>
      <c r="D4329">
        <v>0.189</v>
      </c>
      <c r="E4329" t="s">
        <v>15</v>
      </c>
      <c r="F4329">
        <v>0.945</v>
      </c>
      <c r="G4329">
        <v>0.00457</v>
      </c>
      <c r="H4329">
        <v>3.78e-5</v>
      </c>
      <c r="I4329" s="3" t="s">
        <v>3677</v>
      </c>
      <c r="J4329" s="1">
        <f t="shared" si="206"/>
        <v>45903.2133644444</v>
      </c>
      <c r="K4329">
        <f>10000+SUM(G$2:G4329)-SUM(H$2:H4329)</f>
        <v>9577.69016639</v>
      </c>
      <c r="L4329">
        <f t="shared" si="207"/>
        <v>9190.44461944102</v>
      </c>
      <c r="M4329">
        <f t="shared" si="208"/>
        <v>1.04213567057788</v>
      </c>
    </row>
    <row r="4330" spans="1:13">
      <c r="A4330" t="s">
        <v>123</v>
      </c>
      <c r="B4330">
        <v>0.01</v>
      </c>
      <c r="C4330" t="s">
        <v>17</v>
      </c>
      <c r="D4330">
        <v>0.208</v>
      </c>
      <c r="E4330" t="s">
        <v>15</v>
      </c>
      <c r="F4330">
        <v>20.8</v>
      </c>
      <c r="G4330">
        <v>-0.0102</v>
      </c>
      <c r="H4330">
        <v>4.16e-5</v>
      </c>
      <c r="I4330" s="3" t="s">
        <v>3678</v>
      </c>
      <c r="J4330" s="1">
        <f t="shared" si="206"/>
        <v>45903.2140509722</v>
      </c>
      <c r="K4330">
        <f>10000+SUM(G$2:G4330)-SUM(H$2:H4330)</f>
        <v>9577.67992479</v>
      </c>
      <c r="L4330">
        <f t="shared" si="207"/>
        <v>9190.44461944102</v>
      </c>
      <c r="M4330">
        <f t="shared" si="208"/>
        <v>1.04213455620306</v>
      </c>
    </row>
    <row r="4331" spans="1:13">
      <c r="A4331" t="s">
        <v>329</v>
      </c>
      <c r="B4331">
        <v>0.1</v>
      </c>
      <c r="C4331" t="s">
        <v>17</v>
      </c>
      <c r="D4331">
        <v>0.318</v>
      </c>
      <c r="E4331" t="s">
        <v>15</v>
      </c>
      <c r="F4331">
        <v>3.18</v>
      </c>
      <c r="G4331">
        <v>-7.78e-5</v>
      </c>
      <c r="H4331">
        <v>6.36e-5</v>
      </c>
      <c r="I4331" s="3" t="s">
        <v>3679</v>
      </c>
      <c r="J4331" s="1">
        <f t="shared" si="206"/>
        <v>45903.2181168982</v>
      </c>
      <c r="K4331">
        <f>10000+SUM(G$2:G4331)-SUM(H$2:H4331)</f>
        <v>9577.67978339</v>
      </c>
      <c r="L4331">
        <f t="shared" si="207"/>
        <v>9190.44461944102</v>
      </c>
      <c r="M4331">
        <f t="shared" si="208"/>
        <v>1.04213454081752</v>
      </c>
    </row>
    <row r="4332" spans="1:13">
      <c r="A4332" t="s">
        <v>334</v>
      </c>
      <c r="B4332">
        <v>0.007</v>
      </c>
      <c r="C4332" t="s">
        <v>17</v>
      </c>
      <c r="D4332">
        <v>2.23</v>
      </c>
      <c r="E4332" t="s">
        <v>15</v>
      </c>
      <c r="F4332">
        <v>319</v>
      </c>
      <c r="G4332">
        <v>-0.0536</v>
      </c>
      <c r="H4332">
        <v>0.000447</v>
      </c>
      <c r="I4332" s="3" t="s">
        <v>3679</v>
      </c>
      <c r="J4332" s="1">
        <f t="shared" si="206"/>
        <v>45903.2181168982</v>
      </c>
      <c r="K4332">
        <f>10000+SUM(G$2:G4332)-SUM(H$2:H4332)</f>
        <v>9577.62573639</v>
      </c>
      <c r="L4332">
        <f t="shared" si="207"/>
        <v>9190.44461944102</v>
      </c>
      <c r="M4332">
        <f t="shared" si="208"/>
        <v>1.04212866003566</v>
      </c>
    </row>
    <row r="4333" spans="1:13">
      <c r="A4333" t="s">
        <v>148</v>
      </c>
      <c r="B4333">
        <v>0.4</v>
      </c>
      <c r="C4333" t="s">
        <v>17</v>
      </c>
      <c r="D4333">
        <v>0.316</v>
      </c>
      <c r="E4333" t="s">
        <v>15</v>
      </c>
      <c r="F4333">
        <v>0.789</v>
      </c>
      <c r="G4333">
        <v>0.00336</v>
      </c>
      <c r="H4333">
        <v>6.31e-5</v>
      </c>
      <c r="I4333" s="3" t="s">
        <v>3679</v>
      </c>
      <c r="J4333" s="1">
        <f t="shared" si="206"/>
        <v>45903.2181168982</v>
      </c>
      <c r="K4333">
        <f>10000+SUM(G$2:G4333)-SUM(H$2:H4333)</f>
        <v>9577.62903329</v>
      </c>
      <c r="L4333">
        <f t="shared" si="207"/>
        <v>9190.44461944102</v>
      </c>
      <c r="M4333">
        <f t="shared" si="208"/>
        <v>1.04212901876694</v>
      </c>
    </row>
    <row r="4334" spans="1:13">
      <c r="A4334" t="s">
        <v>320</v>
      </c>
      <c r="B4334">
        <v>1.3</v>
      </c>
      <c r="C4334" t="s">
        <v>17</v>
      </c>
      <c r="D4334">
        <v>1.23</v>
      </c>
      <c r="E4334" t="s">
        <v>15</v>
      </c>
      <c r="F4334">
        <v>0.942</v>
      </c>
      <c r="G4334">
        <v>0.0263</v>
      </c>
      <c r="H4334">
        <v>0.000245</v>
      </c>
      <c r="I4334" s="3" t="s">
        <v>3680</v>
      </c>
      <c r="J4334" s="1">
        <f t="shared" si="206"/>
        <v>45903.2181169213</v>
      </c>
      <c r="K4334">
        <f>10000+SUM(G$2:G4334)-SUM(H$2:H4334)</f>
        <v>9577.65508829</v>
      </c>
      <c r="L4334">
        <f t="shared" si="207"/>
        <v>9190.44461944102</v>
      </c>
      <c r="M4334">
        <f t="shared" si="208"/>
        <v>1.04213185377668</v>
      </c>
    </row>
    <row r="4335" spans="1:13">
      <c r="A4335" t="s">
        <v>131</v>
      </c>
      <c r="B4335">
        <v>0.4</v>
      </c>
      <c r="C4335" t="s">
        <v>17</v>
      </c>
      <c r="D4335">
        <v>1.14</v>
      </c>
      <c r="E4335" t="s">
        <v>15</v>
      </c>
      <c r="F4335">
        <v>2.84</v>
      </c>
      <c r="G4335">
        <v>0.0151</v>
      </c>
      <c r="H4335">
        <v>0.000227</v>
      </c>
      <c r="I4335" s="3" t="s">
        <v>3680</v>
      </c>
      <c r="J4335" s="1">
        <f t="shared" si="206"/>
        <v>45903.2181169213</v>
      </c>
      <c r="K4335">
        <f>10000+SUM(G$2:G4335)-SUM(H$2:H4335)</f>
        <v>9577.66996129</v>
      </c>
      <c r="L4335">
        <f t="shared" si="207"/>
        <v>9190.44461944102</v>
      </c>
      <c r="M4335">
        <f t="shared" si="208"/>
        <v>1.04213347208794</v>
      </c>
    </row>
    <row r="4336" spans="1:13">
      <c r="A4336" t="s">
        <v>118</v>
      </c>
      <c r="B4336">
        <v>0.03</v>
      </c>
      <c r="C4336" t="s">
        <v>17</v>
      </c>
      <c r="D4336">
        <v>6.23</v>
      </c>
      <c r="E4336" t="s">
        <v>15</v>
      </c>
      <c r="F4336">
        <v>208</v>
      </c>
      <c r="G4336">
        <v>0.164</v>
      </c>
      <c r="H4336">
        <v>0.00125</v>
      </c>
      <c r="I4336" s="3" t="s">
        <v>3681</v>
      </c>
      <c r="J4336" s="1">
        <f t="shared" si="206"/>
        <v>45903.2181184375</v>
      </c>
      <c r="K4336">
        <f>10000+SUM(G$2:G4336)-SUM(H$2:H4336)</f>
        <v>9577.83271129</v>
      </c>
      <c r="L4336">
        <f t="shared" si="207"/>
        <v>9190.44461944102</v>
      </c>
      <c r="M4336">
        <f t="shared" si="208"/>
        <v>1.042151180698</v>
      </c>
    </row>
    <row r="4337" spans="1:13">
      <c r="A4337" t="s">
        <v>325</v>
      </c>
      <c r="B4337">
        <v>0.4</v>
      </c>
      <c r="C4337" t="s">
        <v>17</v>
      </c>
      <c r="D4337">
        <v>0.324</v>
      </c>
      <c r="E4337" t="s">
        <v>15</v>
      </c>
      <c r="F4337">
        <v>0.81</v>
      </c>
      <c r="G4337">
        <v>-0.00338</v>
      </c>
      <c r="H4337">
        <v>6.48e-5</v>
      </c>
      <c r="I4337" s="3" t="s">
        <v>3682</v>
      </c>
      <c r="J4337" s="1">
        <f t="shared" si="206"/>
        <v>45903.2181191898</v>
      </c>
      <c r="K4337">
        <f>10000+SUM(G$2:G4337)-SUM(H$2:H4337)</f>
        <v>9577.82926649</v>
      </c>
      <c r="L4337">
        <f t="shared" si="207"/>
        <v>9190.44461944102</v>
      </c>
      <c r="M4337">
        <f t="shared" si="208"/>
        <v>1.04215080587391</v>
      </c>
    </row>
    <row r="4338" spans="1:13">
      <c r="A4338" t="s">
        <v>40</v>
      </c>
      <c r="B4338">
        <v>0.001</v>
      </c>
      <c r="C4338" t="s">
        <v>17</v>
      </c>
      <c r="D4338">
        <v>4.32</v>
      </c>
      <c r="E4338" t="s">
        <v>15</v>
      </c>
      <c r="F4338">
        <v>4318</v>
      </c>
      <c r="G4338">
        <v>0.00779</v>
      </c>
      <c r="H4338">
        <v>0.000864</v>
      </c>
      <c r="I4338" s="3" t="s">
        <v>3682</v>
      </c>
      <c r="J4338" s="1">
        <f t="shared" si="206"/>
        <v>45903.2181191898</v>
      </c>
      <c r="K4338">
        <f>10000+SUM(G$2:G4338)-SUM(H$2:H4338)</f>
        <v>9577.83619249</v>
      </c>
      <c r="L4338">
        <f t="shared" si="207"/>
        <v>9190.44461944102</v>
      </c>
      <c r="M4338">
        <f t="shared" si="208"/>
        <v>1.04215155948272</v>
      </c>
    </row>
    <row r="4339" spans="1:13">
      <c r="A4339" t="s">
        <v>345</v>
      </c>
      <c r="B4339">
        <v>0.5</v>
      </c>
      <c r="C4339" t="s">
        <v>17</v>
      </c>
      <c r="D4339">
        <v>0.383</v>
      </c>
      <c r="E4339" t="s">
        <v>15</v>
      </c>
      <c r="F4339">
        <v>0.766</v>
      </c>
      <c r="G4339">
        <v>0.00554</v>
      </c>
      <c r="H4339">
        <v>7.66e-5</v>
      </c>
      <c r="I4339" s="3" t="s">
        <v>3683</v>
      </c>
      <c r="J4339" s="1">
        <f t="shared" si="206"/>
        <v>45903.2181232755</v>
      </c>
      <c r="K4339">
        <f>10000+SUM(G$2:G4339)-SUM(H$2:H4339)</f>
        <v>9577.84165589</v>
      </c>
      <c r="L4339">
        <f t="shared" si="207"/>
        <v>9190.44461944102</v>
      </c>
      <c r="M4339">
        <f t="shared" si="208"/>
        <v>1.04215215394797</v>
      </c>
    </row>
    <row r="4340" spans="1:13">
      <c r="A4340" t="s">
        <v>341</v>
      </c>
      <c r="B4340">
        <v>0.1</v>
      </c>
      <c r="C4340" t="s">
        <v>17</v>
      </c>
      <c r="D4340">
        <v>1.3</v>
      </c>
      <c r="E4340" t="s">
        <v>15</v>
      </c>
      <c r="F4340">
        <v>13</v>
      </c>
      <c r="G4340">
        <v>-0.00936</v>
      </c>
      <c r="H4340">
        <v>0.000259</v>
      </c>
      <c r="I4340" s="3" t="s">
        <v>3683</v>
      </c>
      <c r="J4340" s="1">
        <f t="shared" si="206"/>
        <v>45903.2181232755</v>
      </c>
      <c r="K4340">
        <f>10000+SUM(G$2:G4340)-SUM(H$2:H4340)</f>
        <v>9577.83203689</v>
      </c>
      <c r="L4340">
        <f t="shared" si="207"/>
        <v>9190.44461944102</v>
      </c>
      <c r="M4340">
        <f t="shared" si="208"/>
        <v>1.04215110731743</v>
      </c>
    </row>
    <row r="4341" spans="1:13">
      <c r="A4341" t="s">
        <v>1169</v>
      </c>
      <c r="B4341">
        <v>1</v>
      </c>
      <c r="C4341" t="s">
        <v>17</v>
      </c>
      <c r="D4341">
        <v>0.214</v>
      </c>
      <c r="E4341" t="s">
        <v>15</v>
      </c>
      <c r="F4341">
        <v>0.214</v>
      </c>
      <c r="G4341">
        <v>0.00283</v>
      </c>
      <c r="H4341">
        <v>4.28e-5</v>
      </c>
      <c r="I4341" s="3" t="s">
        <v>3683</v>
      </c>
      <c r="J4341" s="1">
        <f t="shared" si="206"/>
        <v>45903.2181232755</v>
      </c>
      <c r="K4341">
        <f>10000+SUM(G$2:G4341)-SUM(H$2:H4341)</f>
        <v>9577.83482409</v>
      </c>
      <c r="L4341">
        <f t="shared" si="207"/>
        <v>9190.44461944102</v>
      </c>
      <c r="M4341">
        <f t="shared" si="208"/>
        <v>1.04215141058894</v>
      </c>
    </row>
    <row r="4342" spans="1:13">
      <c r="A4342" t="s">
        <v>123</v>
      </c>
      <c r="B4342">
        <v>0.05</v>
      </c>
      <c r="C4342" t="s">
        <v>17</v>
      </c>
      <c r="D4342">
        <v>1.04</v>
      </c>
      <c r="E4342" t="s">
        <v>15</v>
      </c>
      <c r="F4342">
        <v>20.8</v>
      </c>
      <c r="G4342">
        <v>-0.0505</v>
      </c>
      <c r="H4342">
        <v>0.000208</v>
      </c>
      <c r="I4342" s="3" t="s">
        <v>3684</v>
      </c>
      <c r="J4342" s="1">
        <f t="shared" si="206"/>
        <v>45903.2181238773</v>
      </c>
      <c r="K4342">
        <f>10000+SUM(G$2:G4342)-SUM(H$2:H4342)</f>
        <v>9577.78411609</v>
      </c>
      <c r="L4342">
        <f t="shared" si="207"/>
        <v>9190.44461944102</v>
      </c>
      <c r="M4342">
        <f t="shared" si="208"/>
        <v>1.04214589311921</v>
      </c>
    </row>
    <row r="4343" spans="1:13">
      <c r="A4343" t="s">
        <v>118</v>
      </c>
      <c r="B4343">
        <v>0.03</v>
      </c>
      <c r="C4343" t="s">
        <v>14</v>
      </c>
      <c r="D4343">
        <v>6.23</v>
      </c>
      <c r="E4343" t="s">
        <v>15</v>
      </c>
      <c r="F4343">
        <v>208</v>
      </c>
      <c r="G4343">
        <v>0</v>
      </c>
      <c r="H4343">
        <v>0.00125</v>
      </c>
      <c r="I4343" s="3" t="s">
        <v>3685</v>
      </c>
      <c r="J4343" s="1">
        <f t="shared" si="206"/>
        <v>45903.2183676273</v>
      </c>
      <c r="K4343">
        <f>10000+SUM(G$2:G4343)-SUM(H$2:H4343)</f>
        <v>9577.78286609</v>
      </c>
      <c r="L4343">
        <f t="shared" si="207"/>
        <v>9190.44461944102</v>
      </c>
      <c r="M4343">
        <f t="shared" si="208"/>
        <v>1.04214575710838</v>
      </c>
    </row>
    <row r="4344" spans="1:13">
      <c r="A4344" t="s">
        <v>25</v>
      </c>
      <c r="B4344">
        <v>0.001</v>
      </c>
      <c r="C4344" t="s">
        <v>17</v>
      </c>
      <c r="D4344">
        <v>111</v>
      </c>
      <c r="E4344" t="s">
        <v>15</v>
      </c>
      <c r="F4344">
        <v>111460</v>
      </c>
      <c r="G4344">
        <v>1.81</v>
      </c>
      <c r="H4344">
        <v>0.0223</v>
      </c>
      <c r="I4344" s="3" t="s">
        <v>3686</v>
      </c>
      <c r="J4344" s="1">
        <f t="shared" si="206"/>
        <v>45903.2183677083</v>
      </c>
      <c r="K4344">
        <f>10000+SUM(G$2:G4344)-SUM(H$2:H4344)</f>
        <v>9579.57056609</v>
      </c>
      <c r="L4344">
        <f t="shared" si="207"/>
        <v>9190.44461944102</v>
      </c>
      <c r="M4344">
        <f t="shared" si="208"/>
        <v>1.04234027435689</v>
      </c>
    </row>
    <row r="4345" spans="1:13">
      <c r="A4345" t="s">
        <v>334</v>
      </c>
      <c r="B4345">
        <v>0.021</v>
      </c>
      <c r="C4345" t="s">
        <v>14</v>
      </c>
      <c r="D4345">
        <v>6.68</v>
      </c>
      <c r="E4345" t="s">
        <v>15</v>
      </c>
      <c r="F4345">
        <v>318</v>
      </c>
      <c r="G4345">
        <v>0</v>
      </c>
      <c r="H4345">
        <v>0.00134</v>
      </c>
      <c r="I4345" s="3" t="s">
        <v>3687</v>
      </c>
      <c r="J4345" s="1">
        <f t="shared" si="206"/>
        <v>45903.2250622454</v>
      </c>
      <c r="K4345">
        <f>10000+SUM(G$2:G4345)-SUM(H$2:H4345)</f>
        <v>9579.56922609</v>
      </c>
      <c r="L4345">
        <f t="shared" si="207"/>
        <v>9190.44461944102</v>
      </c>
      <c r="M4345">
        <f t="shared" si="208"/>
        <v>1.04234012855329</v>
      </c>
    </row>
    <row r="4346" spans="1:13">
      <c r="A4346" t="s">
        <v>118</v>
      </c>
      <c r="B4346">
        <v>0.04</v>
      </c>
      <c r="C4346" t="s">
        <v>14</v>
      </c>
      <c r="D4346">
        <v>8.29</v>
      </c>
      <c r="E4346" t="s">
        <v>15</v>
      </c>
      <c r="F4346">
        <v>207</v>
      </c>
      <c r="G4346">
        <v>0</v>
      </c>
      <c r="H4346">
        <v>0.00166</v>
      </c>
      <c r="I4346" s="3" t="s">
        <v>3688</v>
      </c>
      <c r="J4346" s="1">
        <f t="shared" si="206"/>
        <v>45903.2250630556</v>
      </c>
      <c r="K4346">
        <f>10000+SUM(G$2:G4346)-SUM(H$2:H4346)</f>
        <v>9579.56756609</v>
      </c>
      <c r="L4346">
        <f t="shared" si="207"/>
        <v>9190.44461944102</v>
      </c>
      <c r="M4346">
        <f t="shared" si="208"/>
        <v>1.0423399479309</v>
      </c>
    </row>
    <row r="4347" spans="1:13">
      <c r="A4347" t="s">
        <v>118</v>
      </c>
      <c r="B4347">
        <v>0.04</v>
      </c>
      <c r="C4347" t="s">
        <v>17</v>
      </c>
      <c r="D4347">
        <v>8.29</v>
      </c>
      <c r="E4347" t="s">
        <v>15</v>
      </c>
      <c r="F4347">
        <v>207</v>
      </c>
      <c r="G4347">
        <v>0.206</v>
      </c>
      <c r="H4347">
        <v>0.00166</v>
      </c>
      <c r="I4347" s="3" t="s">
        <v>3689</v>
      </c>
      <c r="J4347" s="1">
        <f t="shared" si="206"/>
        <v>45903.2320056019</v>
      </c>
      <c r="K4347">
        <f>10000+SUM(G$2:G4347)-SUM(H$2:H4347)</f>
        <v>9579.77190609</v>
      </c>
      <c r="L4347">
        <f t="shared" si="207"/>
        <v>9190.44461944102</v>
      </c>
      <c r="M4347">
        <f t="shared" si="208"/>
        <v>1.04236218189329</v>
      </c>
    </row>
    <row r="4348" spans="1:13">
      <c r="A4348" t="s">
        <v>334</v>
      </c>
      <c r="B4348">
        <v>0.011</v>
      </c>
      <c r="C4348" t="s">
        <v>17</v>
      </c>
      <c r="D4348">
        <v>3.51</v>
      </c>
      <c r="E4348" t="s">
        <v>15</v>
      </c>
      <c r="F4348">
        <v>319</v>
      </c>
      <c r="G4348">
        <v>-0.0832</v>
      </c>
      <c r="H4348">
        <v>0.000702</v>
      </c>
      <c r="I4348" s="3" t="s">
        <v>3690</v>
      </c>
      <c r="J4348" s="1">
        <f t="shared" si="206"/>
        <v>45903.232007581</v>
      </c>
      <c r="K4348">
        <f>10000+SUM(G$2:G4348)-SUM(H$2:H4348)</f>
        <v>9579.68800409</v>
      </c>
      <c r="L4348">
        <f t="shared" si="207"/>
        <v>9190.44461944102</v>
      </c>
      <c r="M4348">
        <f t="shared" si="208"/>
        <v>1.04235305262877</v>
      </c>
    </row>
    <row r="4349" spans="1:13">
      <c r="A4349" t="s">
        <v>118</v>
      </c>
      <c r="B4349">
        <v>0.03</v>
      </c>
      <c r="C4349" t="s">
        <v>14</v>
      </c>
      <c r="D4349">
        <v>6.23</v>
      </c>
      <c r="E4349" t="s">
        <v>15</v>
      </c>
      <c r="F4349">
        <v>208</v>
      </c>
      <c r="G4349">
        <v>0</v>
      </c>
      <c r="H4349">
        <v>0.00125</v>
      </c>
      <c r="I4349" s="3" t="s">
        <v>3691</v>
      </c>
      <c r="J4349" s="1">
        <f t="shared" si="206"/>
        <v>45903.2402987153</v>
      </c>
      <c r="K4349">
        <f>10000+SUM(G$2:G4349)-SUM(H$2:H4349)</f>
        <v>9579.68675409</v>
      </c>
      <c r="L4349">
        <f t="shared" si="207"/>
        <v>9190.44461944102</v>
      </c>
      <c r="M4349">
        <f t="shared" si="208"/>
        <v>1.04235291661794</v>
      </c>
    </row>
    <row r="4350" spans="1:13">
      <c r="A4350" t="s">
        <v>334</v>
      </c>
      <c r="B4350">
        <v>0.016</v>
      </c>
      <c r="C4350" t="s">
        <v>14</v>
      </c>
      <c r="D4350">
        <v>5.14</v>
      </c>
      <c r="E4350" t="s">
        <v>15</v>
      </c>
      <c r="F4350">
        <v>322</v>
      </c>
      <c r="G4350">
        <v>0</v>
      </c>
      <c r="H4350">
        <v>0.00103</v>
      </c>
      <c r="I4350" s="3" t="s">
        <v>3692</v>
      </c>
      <c r="J4350" s="1">
        <f t="shared" si="206"/>
        <v>45903.2420186458</v>
      </c>
      <c r="K4350">
        <f>10000+SUM(G$2:G4350)-SUM(H$2:H4350)</f>
        <v>9579.68572409</v>
      </c>
      <c r="L4350">
        <f t="shared" si="207"/>
        <v>9190.44461944102</v>
      </c>
      <c r="M4350">
        <f t="shared" si="208"/>
        <v>1.04235280454502</v>
      </c>
    </row>
    <row r="4351" spans="1:13">
      <c r="A4351" t="s">
        <v>40</v>
      </c>
      <c r="B4351">
        <v>0.005</v>
      </c>
      <c r="C4351" t="s">
        <v>14</v>
      </c>
      <c r="D4351">
        <v>21.6</v>
      </c>
      <c r="E4351" t="s">
        <v>15</v>
      </c>
      <c r="F4351">
        <v>4329</v>
      </c>
      <c r="G4351">
        <v>0</v>
      </c>
      <c r="H4351">
        <v>0.00433</v>
      </c>
      <c r="I4351" s="3" t="s">
        <v>3693</v>
      </c>
      <c r="J4351" s="1">
        <f t="shared" si="206"/>
        <v>45903.2458953704</v>
      </c>
      <c r="K4351">
        <f>10000+SUM(G$2:G4351)-SUM(H$2:H4351)</f>
        <v>9579.68139409</v>
      </c>
      <c r="L4351">
        <f t="shared" si="207"/>
        <v>9190.44461944102</v>
      </c>
      <c r="M4351">
        <f t="shared" si="208"/>
        <v>1.0423523334035</v>
      </c>
    </row>
    <row r="4352" spans="1:13">
      <c r="A4352" t="s">
        <v>320</v>
      </c>
      <c r="B4352">
        <v>5.3</v>
      </c>
      <c r="C4352" t="s">
        <v>14</v>
      </c>
      <c r="D4352">
        <v>5.03</v>
      </c>
      <c r="E4352" t="s">
        <v>15</v>
      </c>
      <c r="F4352">
        <v>0.949</v>
      </c>
      <c r="G4352">
        <v>0</v>
      </c>
      <c r="H4352">
        <v>0.00101</v>
      </c>
      <c r="I4352" s="3" t="s">
        <v>3694</v>
      </c>
      <c r="J4352" s="1">
        <f t="shared" si="206"/>
        <v>45903.2458969676</v>
      </c>
      <c r="K4352">
        <f>10000+SUM(G$2:G4352)-SUM(H$2:H4352)</f>
        <v>9579.68038409</v>
      </c>
      <c r="L4352">
        <f t="shared" si="207"/>
        <v>9190.44461944102</v>
      </c>
      <c r="M4352">
        <f t="shared" si="208"/>
        <v>1.04235222350675</v>
      </c>
    </row>
    <row r="4353" spans="1:13">
      <c r="A4353" t="s">
        <v>118</v>
      </c>
      <c r="B4353">
        <v>0.03</v>
      </c>
      <c r="C4353" t="s">
        <v>14</v>
      </c>
      <c r="D4353">
        <v>6.23</v>
      </c>
      <c r="E4353" t="s">
        <v>15</v>
      </c>
      <c r="F4353">
        <v>208</v>
      </c>
      <c r="G4353">
        <v>0</v>
      </c>
      <c r="H4353">
        <v>0.00125</v>
      </c>
      <c r="I4353" s="3" t="s">
        <v>3695</v>
      </c>
      <c r="J4353" s="1">
        <f t="shared" si="206"/>
        <v>45903.2458969792</v>
      </c>
      <c r="K4353">
        <f>10000+SUM(G$2:G4353)-SUM(H$2:H4353)</f>
        <v>9579.67913409</v>
      </c>
      <c r="L4353">
        <f t="shared" si="207"/>
        <v>9190.44461944102</v>
      </c>
      <c r="M4353">
        <f t="shared" si="208"/>
        <v>1.04235208749592</v>
      </c>
    </row>
    <row r="4354" spans="1:13">
      <c r="A4354" t="s">
        <v>131</v>
      </c>
      <c r="B4354">
        <v>1.9</v>
      </c>
      <c r="C4354" t="s">
        <v>14</v>
      </c>
      <c r="D4354">
        <v>5.4</v>
      </c>
      <c r="E4354" t="s">
        <v>15</v>
      </c>
      <c r="F4354">
        <v>2.84</v>
      </c>
      <c r="G4354">
        <v>0</v>
      </c>
      <c r="H4354">
        <v>0.00108</v>
      </c>
      <c r="I4354" s="3" t="s">
        <v>3696</v>
      </c>
      <c r="J4354" s="1">
        <f t="shared" ref="J4354:J4417" si="209">(I4354/86400000)+DATE(1970,1,1)+(8*TIME(1,0,0))</f>
        <v>45903.2500169213</v>
      </c>
      <c r="K4354">
        <f>10000+SUM(G$2:G4354)-SUM(H$2:H4354)</f>
        <v>9579.67805409</v>
      </c>
      <c r="L4354">
        <f t="shared" si="207"/>
        <v>9190.44461944102</v>
      </c>
      <c r="M4354">
        <f t="shared" si="208"/>
        <v>1.04235196998256</v>
      </c>
    </row>
    <row r="4355" spans="1:13">
      <c r="A4355" t="s">
        <v>118</v>
      </c>
      <c r="B4355">
        <v>0.03</v>
      </c>
      <c r="C4355" t="s">
        <v>14</v>
      </c>
      <c r="D4355">
        <v>6.22</v>
      </c>
      <c r="E4355" t="s">
        <v>15</v>
      </c>
      <c r="F4355">
        <v>207</v>
      </c>
      <c r="G4355">
        <v>0</v>
      </c>
      <c r="H4355">
        <v>0.00124</v>
      </c>
      <c r="I4355" s="3" t="s">
        <v>3697</v>
      </c>
      <c r="J4355" s="1">
        <f t="shared" si="209"/>
        <v>45903.2500179282</v>
      </c>
      <c r="K4355">
        <f>10000+SUM(G$2:G4355)-SUM(H$2:H4355)</f>
        <v>9579.67681409</v>
      </c>
      <c r="L4355">
        <f t="shared" si="207"/>
        <v>9190.44461944102</v>
      </c>
      <c r="M4355">
        <f t="shared" si="208"/>
        <v>1.04235183505982</v>
      </c>
    </row>
    <row r="4356" spans="1:13">
      <c r="A4356" t="s">
        <v>320</v>
      </c>
      <c r="B4356">
        <v>5.8</v>
      </c>
      <c r="C4356" t="s">
        <v>14</v>
      </c>
      <c r="D4356">
        <v>5.49</v>
      </c>
      <c r="E4356" t="s">
        <v>15</v>
      </c>
      <c r="F4356">
        <v>0.947</v>
      </c>
      <c r="G4356">
        <v>0</v>
      </c>
      <c r="H4356">
        <v>0.0011</v>
      </c>
      <c r="I4356" s="3" t="s">
        <v>3698</v>
      </c>
      <c r="J4356" s="1">
        <f t="shared" si="209"/>
        <v>45903.2528475463</v>
      </c>
      <c r="K4356">
        <f>10000+SUM(G$2:G4356)-SUM(H$2:H4356)</f>
        <v>9579.67571409</v>
      </c>
      <c r="L4356">
        <f t="shared" ref="L4356:L4419" si="210">L4355</f>
        <v>9190.44461944102</v>
      </c>
      <c r="M4356">
        <f t="shared" ref="M4356:M4419" si="211">K4356/L4356</f>
        <v>1.04235171537029</v>
      </c>
    </row>
    <row r="4357" spans="1:13">
      <c r="A4357" t="s">
        <v>334</v>
      </c>
      <c r="B4357">
        <v>0.035</v>
      </c>
      <c r="C4357" t="s">
        <v>14</v>
      </c>
      <c r="D4357">
        <v>11.3</v>
      </c>
      <c r="E4357" t="s">
        <v>15</v>
      </c>
      <c r="F4357">
        <v>322</v>
      </c>
      <c r="G4357">
        <v>0</v>
      </c>
      <c r="H4357">
        <v>0.00225</v>
      </c>
      <c r="I4357" s="3" t="s">
        <v>3699</v>
      </c>
      <c r="J4357" s="1">
        <f t="shared" si="209"/>
        <v>45903.2528475694</v>
      </c>
      <c r="K4357">
        <f>10000+SUM(G$2:G4357)-SUM(H$2:H4357)</f>
        <v>9579.67346409</v>
      </c>
      <c r="L4357">
        <f t="shared" si="210"/>
        <v>9190.44461944102</v>
      </c>
      <c r="M4357">
        <f t="shared" si="211"/>
        <v>1.0423514705508</v>
      </c>
    </row>
    <row r="4358" spans="1:13">
      <c r="A4358" t="s">
        <v>118</v>
      </c>
      <c r="B4358">
        <v>0.07</v>
      </c>
      <c r="C4358" t="s">
        <v>14</v>
      </c>
      <c r="D4358">
        <v>14.5</v>
      </c>
      <c r="E4358" t="s">
        <v>15</v>
      </c>
      <c r="F4358">
        <v>207</v>
      </c>
      <c r="G4358">
        <v>0</v>
      </c>
      <c r="H4358">
        <v>0.00289</v>
      </c>
      <c r="I4358" s="3" t="s">
        <v>3700</v>
      </c>
      <c r="J4358" s="1">
        <f t="shared" si="209"/>
        <v>45903.2528484144</v>
      </c>
      <c r="K4358">
        <f>10000+SUM(G$2:G4358)-SUM(H$2:H4358)</f>
        <v>9579.67057409</v>
      </c>
      <c r="L4358">
        <f t="shared" si="210"/>
        <v>9190.44461944102</v>
      </c>
      <c r="M4358">
        <f t="shared" si="211"/>
        <v>1.04235115609376</v>
      </c>
    </row>
    <row r="4359" spans="1:13">
      <c r="A4359" t="s">
        <v>40</v>
      </c>
      <c r="B4359">
        <v>0.005</v>
      </c>
      <c r="C4359" t="s">
        <v>14</v>
      </c>
      <c r="D4359">
        <v>21.6</v>
      </c>
      <c r="E4359" t="s">
        <v>15</v>
      </c>
      <c r="F4359">
        <v>4312</v>
      </c>
      <c r="G4359">
        <v>0</v>
      </c>
      <c r="H4359">
        <v>0.00431</v>
      </c>
      <c r="I4359" s="3" t="s">
        <v>3701</v>
      </c>
      <c r="J4359" s="1">
        <f t="shared" si="209"/>
        <v>45903.2528492014</v>
      </c>
      <c r="K4359">
        <f>10000+SUM(G$2:G4359)-SUM(H$2:H4359)</f>
        <v>9579.66626409</v>
      </c>
      <c r="L4359">
        <f t="shared" si="210"/>
        <v>9190.44461944102</v>
      </c>
      <c r="M4359">
        <f t="shared" si="211"/>
        <v>1.04235068712842</v>
      </c>
    </row>
    <row r="4360" spans="1:13">
      <c r="A4360" t="s">
        <v>40</v>
      </c>
      <c r="B4360">
        <v>0.008</v>
      </c>
      <c r="C4360" t="s">
        <v>17</v>
      </c>
      <c r="D4360">
        <v>34.5</v>
      </c>
      <c r="E4360" t="s">
        <v>15</v>
      </c>
      <c r="F4360">
        <v>4316</v>
      </c>
      <c r="G4360">
        <v>0.0449</v>
      </c>
      <c r="H4360">
        <v>0.00691</v>
      </c>
      <c r="I4360" s="3" t="s">
        <v>3702</v>
      </c>
      <c r="J4360" s="1">
        <f t="shared" si="209"/>
        <v>45903.2577199537</v>
      </c>
      <c r="K4360">
        <f>10000+SUM(G$2:G4360)-SUM(H$2:H4360)</f>
        <v>9579.70425409</v>
      </c>
      <c r="L4360">
        <f t="shared" si="210"/>
        <v>9190.44461944102</v>
      </c>
      <c r="M4360">
        <f t="shared" si="211"/>
        <v>1.04235482076956</v>
      </c>
    </row>
    <row r="4361" spans="1:13">
      <c r="A4361" t="s">
        <v>118</v>
      </c>
      <c r="B4361">
        <v>0.03</v>
      </c>
      <c r="C4361" t="s">
        <v>14</v>
      </c>
      <c r="D4361">
        <v>6.21</v>
      </c>
      <c r="E4361" t="s">
        <v>15</v>
      </c>
      <c r="F4361">
        <v>207</v>
      </c>
      <c r="G4361">
        <v>0</v>
      </c>
      <c r="H4361">
        <v>0.00124</v>
      </c>
      <c r="I4361" s="3" t="s">
        <v>3703</v>
      </c>
      <c r="J4361" s="1">
        <f t="shared" si="209"/>
        <v>45903.2577217824</v>
      </c>
      <c r="K4361">
        <f>10000+SUM(G$2:G4361)-SUM(H$2:H4361)</f>
        <v>9579.70301409</v>
      </c>
      <c r="L4361">
        <f t="shared" si="210"/>
        <v>9190.44461944102</v>
      </c>
      <c r="M4361">
        <f t="shared" si="211"/>
        <v>1.04235468584682</v>
      </c>
    </row>
    <row r="4362" spans="1:13">
      <c r="A4362" t="s">
        <v>25</v>
      </c>
      <c r="B4362">
        <v>0.002</v>
      </c>
      <c r="C4362" t="s">
        <v>14</v>
      </c>
      <c r="D4362">
        <v>222</v>
      </c>
      <c r="E4362" t="s">
        <v>15</v>
      </c>
      <c r="F4362">
        <v>110958</v>
      </c>
      <c r="G4362">
        <v>0</v>
      </c>
      <c r="H4362">
        <v>0.0444</v>
      </c>
      <c r="I4362" s="3" t="s">
        <v>3704</v>
      </c>
      <c r="J4362" s="1">
        <f t="shared" si="209"/>
        <v>45903.257721794</v>
      </c>
      <c r="K4362">
        <f>10000+SUM(G$2:G4362)-SUM(H$2:H4362)</f>
        <v>9579.65861409</v>
      </c>
      <c r="L4362">
        <f t="shared" si="210"/>
        <v>9190.44461944102</v>
      </c>
      <c r="M4362">
        <f t="shared" si="211"/>
        <v>1.04234985474214</v>
      </c>
    </row>
    <row r="4363" spans="1:13">
      <c r="A4363" t="s">
        <v>25</v>
      </c>
      <c r="B4363">
        <v>0.001</v>
      </c>
      <c r="C4363" t="s">
        <v>14</v>
      </c>
      <c r="D4363">
        <v>111</v>
      </c>
      <c r="E4363" t="s">
        <v>15</v>
      </c>
      <c r="F4363">
        <v>110958</v>
      </c>
      <c r="G4363">
        <v>0</v>
      </c>
      <c r="H4363">
        <v>0.0222</v>
      </c>
      <c r="I4363" s="3" t="s">
        <v>3704</v>
      </c>
      <c r="J4363" s="1">
        <f t="shared" si="209"/>
        <v>45903.257721794</v>
      </c>
      <c r="K4363">
        <f>10000+SUM(G$2:G4363)-SUM(H$2:H4363)</f>
        <v>9579.63641409</v>
      </c>
      <c r="L4363">
        <f t="shared" si="210"/>
        <v>9190.44461944102</v>
      </c>
      <c r="M4363">
        <f t="shared" si="211"/>
        <v>1.0423474391898</v>
      </c>
    </row>
    <row r="4364" spans="1:13">
      <c r="A4364" t="s">
        <v>341</v>
      </c>
      <c r="B4364">
        <v>0.4</v>
      </c>
      <c r="C4364" t="s">
        <v>14</v>
      </c>
      <c r="D4364">
        <v>5.17</v>
      </c>
      <c r="E4364" t="s">
        <v>15</v>
      </c>
      <c r="F4364">
        <v>12.9</v>
      </c>
      <c r="G4364">
        <v>0</v>
      </c>
      <c r="H4364">
        <v>0.00103</v>
      </c>
      <c r="I4364" s="3" t="s">
        <v>3705</v>
      </c>
      <c r="J4364" s="1">
        <f t="shared" si="209"/>
        <v>45903.2577249769</v>
      </c>
      <c r="K4364">
        <f>10000+SUM(G$2:G4364)-SUM(H$2:H4364)</f>
        <v>9579.63538409</v>
      </c>
      <c r="L4364">
        <f t="shared" si="210"/>
        <v>9190.44461944102</v>
      </c>
      <c r="M4364">
        <f t="shared" si="211"/>
        <v>1.04234732711687</v>
      </c>
    </row>
    <row r="4365" spans="1:13">
      <c r="A4365" t="s">
        <v>40</v>
      </c>
      <c r="B4365">
        <v>0.001</v>
      </c>
      <c r="C4365" t="s">
        <v>17</v>
      </c>
      <c r="D4365">
        <v>4.32</v>
      </c>
      <c r="E4365" t="s">
        <v>15</v>
      </c>
      <c r="F4365">
        <v>4321</v>
      </c>
      <c r="G4365">
        <v>0.0109</v>
      </c>
      <c r="H4365">
        <v>0.000864</v>
      </c>
      <c r="I4365" s="3" t="s">
        <v>3706</v>
      </c>
      <c r="J4365" s="1">
        <f t="shared" si="209"/>
        <v>45903.2585171528</v>
      </c>
      <c r="K4365">
        <f>10000+SUM(G$2:G4365)-SUM(H$2:H4365)</f>
        <v>9579.64542009</v>
      </c>
      <c r="L4365">
        <f t="shared" si="210"/>
        <v>9190.44461944102</v>
      </c>
      <c r="M4365">
        <f t="shared" si="211"/>
        <v>1.04234841912062</v>
      </c>
    </row>
    <row r="4366" spans="1:13">
      <c r="A4366" t="s">
        <v>334</v>
      </c>
      <c r="B4366">
        <v>0.002</v>
      </c>
      <c r="C4366" t="s">
        <v>17</v>
      </c>
      <c r="D4366">
        <v>0.646</v>
      </c>
      <c r="E4366" t="s">
        <v>15</v>
      </c>
      <c r="F4366">
        <v>323</v>
      </c>
      <c r="G4366">
        <v>-0.00747</v>
      </c>
      <c r="H4366">
        <v>0.000129</v>
      </c>
      <c r="I4366" s="3" t="s">
        <v>3707</v>
      </c>
      <c r="J4366" s="1">
        <f t="shared" si="209"/>
        <v>45903.2585181597</v>
      </c>
      <c r="K4366">
        <f>10000+SUM(G$2:G4366)-SUM(H$2:H4366)</f>
        <v>9579.63782109</v>
      </c>
      <c r="L4366">
        <f t="shared" si="210"/>
        <v>9190.44461944102</v>
      </c>
      <c r="M4366">
        <f t="shared" si="211"/>
        <v>1.04234759228359</v>
      </c>
    </row>
    <row r="4367" spans="1:13">
      <c r="A4367" t="s">
        <v>118</v>
      </c>
      <c r="B4367">
        <v>0.02</v>
      </c>
      <c r="C4367" t="s">
        <v>17</v>
      </c>
      <c r="D4367">
        <v>4.14</v>
      </c>
      <c r="E4367" t="s">
        <v>15</v>
      </c>
      <c r="F4367">
        <v>207</v>
      </c>
      <c r="G4367">
        <v>0.0976</v>
      </c>
      <c r="H4367">
        <v>0.000829</v>
      </c>
      <c r="I4367" s="3" t="s">
        <v>3708</v>
      </c>
      <c r="J4367" s="1">
        <f t="shared" si="209"/>
        <v>45903.2585190394</v>
      </c>
      <c r="K4367">
        <f>10000+SUM(G$2:G4367)-SUM(H$2:H4367)</f>
        <v>9579.73459209</v>
      </c>
      <c r="L4367">
        <f t="shared" si="210"/>
        <v>9190.44461944102</v>
      </c>
      <c r="M4367">
        <f t="shared" si="211"/>
        <v>1.04235812180681</v>
      </c>
    </row>
    <row r="4368" spans="1:13">
      <c r="A4368" t="s">
        <v>320</v>
      </c>
      <c r="B4368">
        <v>0.2</v>
      </c>
      <c r="C4368" t="s">
        <v>17</v>
      </c>
      <c r="D4368">
        <v>0.19</v>
      </c>
      <c r="E4368" t="s">
        <v>15</v>
      </c>
      <c r="F4368">
        <v>0.948</v>
      </c>
      <c r="G4368">
        <v>0.00514</v>
      </c>
      <c r="H4368">
        <v>3.79e-5</v>
      </c>
      <c r="I4368" s="3" t="s">
        <v>3709</v>
      </c>
      <c r="J4368" s="1">
        <f t="shared" si="209"/>
        <v>45903.2585197569</v>
      </c>
      <c r="K4368">
        <f>10000+SUM(G$2:G4368)-SUM(H$2:H4368)</f>
        <v>9579.73969419</v>
      </c>
      <c r="L4368">
        <f t="shared" si="210"/>
        <v>9190.44461944102</v>
      </c>
      <c r="M4368">
        <f t="shared" si="211"/>
        <v>1.04235867695949</v>
      </c>
    </row>
    <row r="4369" spans="1:13">
      <c r="A4369" t="s">
        <v>341</v>
      </c>
      <c r="B4369">
        <v>0.1</v>
      </c>
      <c r="C4369" t="s">
        <v>17</v>
      </c>
      <c r="D4369">
        <v>1.29</v>
      </c>
      <c r="E4369" t="s">
        <v>15</v>
      </c>
      <c r="F4369">
        <v>12.9</v>
      </c>
      <c r="G4369">
        <v>-0.0104</v>
      </c>
      <c r="H4369">
        <v>0.000259</v>
      </c>
      <c r="I4369" s="3" t="s">
        <v>3710</v>
      </c>
      <c r="J4369" s="1">
        <f t="shared" si="209"/>
        <v>45903.2585227431</v>
      </c>
      <c r="K4369">
        <f>10000+SUM(G$2:G4369)-SUM(H$2:H4369)</f>
        <v>9579.72903519</v>
      </c>
      <c r="L4369">
        <f t="shared" si="210"/>
        <v>9190.44461944102</v>
      </c>
      <c r="M4369">
        <f t="shared" si="211"/>
        <v>1.04235751716794</v>
      </c>
    </row>
    <row r="4370" spans="1:13">
      <c r="A4370" t="s">
        <v>40</v>
      </c>
      <c r="B4370">
        <v>0.009</v>
      </c>
      <c r="C4370" t="s">
        <v>17</v>
      </c>
      <c r="D4370">
        <v>38.9</v>
      </c>
      <c r="E4370" t="s">
        <v>15</v>
      </c>
      <c r="F4370">
        <v>4322</v>
      </c>
      <c r="G4370">
        <v>0.108</v>
      </c>
      <c r="H4370">
        <v>0.00778</v>
      </c>
      <c r="I4370" s="3" t="s">
        <v>3711</v>
      </c>
      <c r="J4370" s="1">
        <f t="shared" si="209"/>
        <v>45903.2597836343</v>
      </c>
      <c r="K4370">
        <f>10000+SUM(G$2:G4370)-SUM(H$2:H4370)</f>
        <v>9579.82925519</v>
      </c>
      <c r="L4370">
        <f t="shared" si="210"/>
        <v>9190.44461944102</v>
      </c>
      <c r="M4370">
        <f t="shared" si="211"/>
        <v>1.04236842197224</v>
      </c>
    </row>
    <row r="4371" spans="1:13">
      <c r="A4371" t="s">
        <v>40</v>
      </c>
      <c r="B4371">
        <v>0.003</v>
      </c>
      <c r="C4371" t="s">
        <v>17</v>
      </c>
      <c r="D4371">
        <v>13</v>
      </c>
      <c r="E4371" t="s">
        <v>15</v>
      </c>
      <c r="F4371">
        <v>4322</v>
      </c>
      <c r="G4371">
        <v>0.0359</v>
      </c>
      <c r="H4371">
        <v>0.00259</v>
      </c>
      <c r="I4371" s="3" t="s">
        <v>3711</v>
      </c>
      <c r="J4371" s="1">
        <f t="shared" si="209"/>
        <v>45903.2597836343</v>
      </c>
      <c r="K4371">
        <f>10000+SUM(G$2:G4371)-SUM(H$2:H4371)</f>
        <v>9579.86256519</v>
      </c>
      <c r="L4371">
        <f t="shared" si="210"/>
        <v>9190.44461944102</v>
      </c>
      <c r="M4371">
        <f t="shared" si="211"/>
        <v>1.04237204638884</v>
      </c>
    </row>
    <row r="4372" spans="1:13">
      <c r="A4372" t="s">
        <v>334</v>
      </c>
      <c r="B4372">
        <v>0.016</v>
      </c>
      <c r="C4372" t="s">
        <v>17</v>
      </c>
      <c r="D4372">
        <v>5.17</v>
      </c>
      <c r="E4372" t="s">
        <v>15</v>
      </c>
      <c r="F4372">
        <v>323</v>
      </c>
      <c r="G4372">
        <v>-0.0593</v>
      </c>
      <c r="H4372">
        <v>0.00103</v>
      </c>
      <c r="I4372" s="3" t="s">
        <v>3712</v>
      </c>
      <c r="J4372" s="1">
        <f t="shared" si="209"/>
        <v>45903.259784375</v>
      </c>
      <c r="K4372">
        <f>10000+SUM(G$2:G4372)-SUM(H$2:H4372)</f>
        <v>9579.80223519</v>
      </c>
      <c r="L4372">
        <f t="shared" si="210"/>
        <v>9190.44461944102</v>
      </c>
      <c r="M4372">
        <f t="shared" si="211"/>
        <v>1.04236548196214</v>
      </c>
    </row>
    <row r="4373" spans="1:13">
      <c r="A4373" t="s">
        <v>334</v>
      </c>
      <c r="B4373">
        <v>0.002</v>
      </c>
      <c r="C4373" t="s">
        <v>17</v>
      </c>
      <c r="D4373">
        <v>0.646</v>
      </c>
      <c r="E4373" t="s">
        <v>15</v>
      </c>
      <c r="F4373">
        <v>323</v>
      </c>
      <c r="G4373">
        <v>-0.00741</v>
      </c>
      <c r="H4373">
        <v>0.000129</v>
      </c>
      <c r="I4373" s="3" t="s">
        <v>3712</v>
      </c>
      <c r="J4373" s="1">
        <f t="shared" si="209"/>
        <v>45903.259784375</v>
      </c>
      <c r="K4373">
        <f>10000+SUM(G$2:G4373)-SUM(H$2:H4373)</f>
        <v>9579.79469619</v>
      </c>
      <c r="L4373">
        <f t="shared" si="210"/>
        <v>9190.44461944102</v>
      </c>
      <c r="M4373">
        <f t="shared" si="211"/>
        <v>1.04236466165362</v>
      </c>
    </row>
    <row r="4374" spans="1:13">
      <c r="A4374" t="s">
        <v>118</v>
      </c>
      <c r="B4374">
        <v>0.06</v>
      </c>
      <c r="C4374" t="s">
        <v>17</v>
      </c>
      <c r="D4374">
        <v>12.4</v>
      </c>
      <c r="E4374" t="s">
        <v>15</v>
      </c>
      <c r="F4374">
        <v>207</v>
      </c>
      <c r="G4374">
        <v>0.311</v>
      </c>
      <c r="H4374">
        <v>0.00249</v>
      </c>
      <c r="I4374" s="3" t="s">
        <v>3713</v>
      </c>
      <c r="J4374" s="1">
        <f t="shared" si="209"/>
        <v>45903.259785162</v>
      </c>
      <c r="K4374">
        <f>10000+SUM(G$2:G4374)-SUM(H$2:H4374)</f>
        <v>9580.10320619</v>
      </c>
      <c r="L4374">
        <f t="shared" si="210"/>
        <v>9190.44461944102</v>
      </c>
      <c r="M4374">
        <f t="shared" si="211"/>
        <v>1.04239823021453</v>
      </c>
    </row>
    <row r="4375" spans="1:13">
      <c r="A4375" t="s">
        <v>320</v>
      </c>
      <c r="B4375">
        <v>3.4</v>
      </c>
      <c r="C4375" t="s">
        <v>17</v>
      </c>
      <c r="D4375">
        <v>3.22</v>
      </c>
      <c r="E4375" t="s">
        <v>15</v>
      </c>
      <c r="F4375">
        <v>0.948</v>
      </c>
      <c r="G4375">
        <v>0.087</v>
      </c>
      <c r="H4375">
        <v>0.000645</v>
      </c>
      <c r="I4375" s="3" t="s">
        <v>3714</v>
      </c>
      <c r="J4375" s="1">
        <f t="shared" si="209"/>
        <v>45903.2597859607</v>
      </c>
      <c r="K4375">
        <f>10000+SUM(G$2:G4375)-SUM(H$2:H4375)</f>
        <v>9580.18956119</v>
      </c>
      <c r="L4375">
        <f t="shared" si="210"/>
        <v>9190.44461944102</v>
      </c>
      <c r="M4375">
        <f t="shared" si="211"/>
        <v>1.04240762638671</v>
      </c>
    </row>
    <row r="4376" spans="1:13">
      <c r="A4376" t="s">
        <v>341</v>
      </c>
      <c r="B4376">
        <v>0.1</v>
      </c>
      <c r="C4376" t="s">
        <v>17</v>
      </c>
      <c r="D4376">
        <v>1.3</v>
      </c>
      <c r="E4376" t="s">
        <v>15</v>
      </c>
      <c r="F4376">
        <v>13</v>
      </c>
      <c r="G4376">
        <v>-0.00926</v>
      </c>
      <c r="H4376">
        <v>0.000259</v>
      </c>
      <c r="I4376" s="3" t="s">
        <v>3715</v>
      </c>
      <c r="J4376" s="1">
        <f t="shared" si="209"/>
        <v>45903.259790081</v>
      </c>
      <c r="K4376">
        <f>10000+SUM(G$2:G4376)-SUM(H$2:H4376)</f>
        <v>9580.18004219</v>
      </c>
      <c r="L4376">
        <f t="shared" si="210"/>
        <v>9190.44461944102</v>
      </c>
      <c r="M4376">
        <f t="shared" si="211"/>
        <v>1.04240659063704</v>
      </c>
    </row>
    <row r="4377" spans="1:13">
      <c r="A4377" t="s">
        <v>118</v>
      </c>
      <c r="B4377">
        <v>0.05</v>
      </c>
      <c r="C4377" t="s">
        <v>14</v>
      </c>
      <c r="D4377">
        <v>10.4</v>
      </c>
      <c r="E4377" t="s">
        <v>15</v>
      </c>
      <c r="F4377">
        <v>207</v>
      </c>
      <c r="G4377">
        <v>0</v>
      </c>
      <c r="H4377">
        <v>0.00207</v>
      </c>
      <c r="I4377" s="3" t="s">
        <v>3716</v>
      </c>
      <c r="J4377" s="1">
        <f t="shared" si="209"/>
        <v>45903.2667290972</v>
      </c>
      <c r="K4377">
        <f>10000+SUM(G$2:G4377)-SUM(H$2:H4377)</f>
        <v>9580.17797219</v>
      </c>
      <c r="L4377">
        <f t="shared" si="210"/>
        <v>9190.44461944102</v>
      </c>
      <c r="M4377">
        <f t="shared" si="211"/>
        <v>1.0424063654031</v>
      </c>
    </row>
    <row r="4378" spans="1:13">
      <c r="A4378" t="s">
        <v>334</v>
      </c>
      <c r="B4378">
        <v>0.018</v>
      </c>
      <c r="C4378" t="s">
        <v>14</v>
      </c>
      <c r="D4378">
        <v>5.78</v>
      </c>
      <c r="E4378" t="s">
        <v>15</v>
      </c>
      <c r="F4378">
        <v>321</v>
      </c>
      <c r="G4378">
        <v>0</v>
      </c>
      <c r="H4378">
        <v>0.00116</v>
      </c>
      <c r="I4378" s="3" t="s">
        <v>3717</v>
      </c>
      <c r="J4378" s="1">
        <f t="shared" si="209"/>
        <v>45903.2736724884</v>
      </c>
      <c r="K4378">
        <f>10000+SUM(G$2:G4378)-SUM(H$2:H4378)</f>
        <v>9580.17681219</v>
      </c>
      <c r="L4378">
        <f t="shared" si="210"/>
        <v>9190.44461944102</v>
      </c>
      <c r="M4378">
        <f t="shared" si="211"/>
        <v>1.04240623918505</v>
      </c>
    </row>
    <row r="4379" spans="1:13">
      <c r="A4379" t="s">
        <v>334</v>
      </c>
      <c r="B4379">
        <v>0.022</v>
      </c>
      <c r="C4379" t="s">
        <v>17</v>
      </c>
      <c r="D4379">
        <v>7.1</v>
      </c>
      <c r="E4379" t="s">
        <v>15</v>
      </c>
      <c r="F4379">
        <v>323</v>
      </c>
      <c r="G4379">
        <v>-0.0903</v>
      </c>
      <c r="H4379">
        <v>0.00142</v>
      </c>
      <c r="I4379" s="3" t="s">
        <v>3718</v>
      </c>
      <c r="J4379" s="1">
        <f t="shared" si="209"/>
        <v>45903.2806182986</v>
      </c>
      <c r="K4379">
        <f>10000+SUM(G$2:G4379)-SUM(H$2:H4379)</f>
        <v>9580.08509219</v>
      </c>
      <c r="L4379">
        <f t="shared" si="210"/>
        <v>9190.44461944102</v>
      </c>
      <c r="M4379">
        <f t="shared" si="211"/>
        <v>1.04239625925439</v>
      </c>
    </row>
    <row r="4380" spans="1:13">
      <c r="A4380" t="s">
        <v>320</v>
      </c>
      <c r="B4380">
        <v>0.7</v>
      </c>
      <c r="C4380" t="s">
        <v>17</v>
      </c>
      <c r="D4380">
        <v>0.666</v>
      </c>
      <c r="E4380" t="s">
        <v>15</v>
      </c>
      <c r="F4380">
        <v>0.951</v>
      </c>
      <c r="G4380">
        <v>0.0201</v>
      </c>
      <c r="H4380">
        <v>0.000133</v>
      </c>
      <c r="I4380" s="3" t="s">
        <v>3719</v>
      </c>
      <c r="J4380" s="1">
        <f t="shared" si="209"/>
        <v>45903.2806191088</v>
      </c>
      <c r="K4380">
        <f>10000+SUM(G$2:G4380)-SUM(H$2:H4380)</f>
        <v>9580.10505919</v>
      </c>
      <c r="L4380">
        <f t="shared" si="210"/>
        <v>9190.44461944102</v>
      </c>
      <c r="M4380">
        <f t="shared" si="211"/>
        <v>1.04239843183699</v>
      </c>
    </row>
    <row r="4381" spans="1:13">
      <c r="A4381" t="s">
        <v>118</v>
      </c>
      <c r="B4381">
        <v>0.07</v>
      </c>
      <c r="C4381" t="s">
        <v>17</v>
      </c>
      <c r="D4381">
        <v>14.6</v>
      </c>
      <c r="E4381" t="s">
        <v>15</v>
      </c>
      <c r="F4381">
        <v>208</v>
      </c>
      <c r="G4381">
        <v>0.419</v>
      </c>
      <c r="H4381">
        <v>0.00292</v>
      </c>
      <c r="I4381" s="3" t="s">
        <v>3719</v>
      </c>
      <c r="J4381" s="1">
        <f t="shared" si="209"/>
        <v>45903.2806191088</v>
      </c>
      <c r="K4381">
        <f>10000+SUM(G$2:G4381)-SUM(H$2:H4381)</f>
        <v>9580.52113919</v>
      </c>
      <c r="L4381">
        <f t="shared" si="210"/>
        <v>9190.44461944102</v>
      </c>
      <c r="M4381">
        <f t="shared" si="211"/>
        <v>1.04244370494588</v>
      </c>
    </row>
    <row r="4382" spans="1:13">
      <c r="A4382" t="s">
        <v>40</v>
      </c>
      <c r="B4382">
        <v>0.002</v>
      </c>
      <c r="C4382" t="s">
        <v>17</v>
      </c>
      <c r="D4382">
        <v>8.66</v>
      </c>
      <c r="E4382" t="s">
        <v>15</v>
      </c>
      <c r="F4382">
        <v>4331</v>
      </c>
      <c r="G4382">
        <v>0.0415</v>
      </c>
      <c r="H4382">
        <v>0.00173</v>
      </c>
      <c r="I4382" s="3" t="s">
        <v>3720</v>
      </c>
      <c r="J4382" s="1">
        <f t="shared" si="209"/>
        <v>45903.2819217708</v>
      </c>
      <c r="K4382">
        <f>10000+SUM(G$2:G4382)-SUM(H$2:H4382)</f>
        <v>9580.56090919</v>
      </c>
      <c r="L4382">
        <f t="shared" si="210"/>
        <v>9190.44461944102</v>
      </c>
      <c r="M4382">
        <f t="shared" si="211"/>
        <v>1.04244803226644</v>
      </c>
    </row>
    <row r="4383" spans="1:13">
      <c r="A4383" t="s">
        <v>334</v>
      </c>
      <c r="B4383">
        <v>0.006</v>
      </c>
      <c r="C4383" t="s">
        <v>17</v>
      </c>
      <c r="D4383">
        <v>1.93</v>
      </c>
      <c r="E4383" t="s">
        <v>15</v>
      </c>
      <c r="F4383">
        <v>322</v>
      </c>
      <c r="G4383">
        <v>-0.0256</v>
      </c>
      <c r="H4383">
        <v>0.000387</v>
      </c>
      <c r="I4383" s="3" t="s">
        <v>3721</v>
      </c>
      <c r="J4383" s="1">
        <f t="shared" si="209"/>
        <v>45903.2819226968</v>
      </c>
      <c r="K4383">
        <f>10000+SUM(G$2:G4383)-SUM(H$2:H4383)</f>
        <v>9580.53492219</v>
      </c>
      <c r="L4383">
        <f t="shared" si="210"/>
        <v>9190.44461944102</v>
      </c>
      <c r="M4383">
        <f t="shared" si="211"/>
        <v>1.04244520465569</v>
      </c>
    </row>
    <row r="4384" spans="1:13">
      <c r="A4384" t="s">
        <v>131</v>
      </c>
      <c r="B4384">
        <v>0.2</v>
      </c>
      <c r="C4384" t="s">
        <v>17</v>
      </c>
      <c r="D4384">
        <v>0.57</v>
      </c>
      <c r="E4384" t="s">
        <v>15</v>
      </c>
      <c r="F4384">
        <v>2.85</v>
      </c>
      <c r="G4384">
        <v>0.00834</v>
      </c>
      <c r="H4384">
        <v>0.000114</v>
      </c>
      <c r="I4384" s="3" t="s">
        <v>3722</v>
      </c>
      <c r="J4384" s="1">
        <f t="shared" si="209"/>
        <v>45903.2819227083</v>
      </c>
      <c r="K4384">
        <f>10000+SUM(G$2:G4384)-SUM(H$2:H4384)</f>
        <v>9580.54314819</v>
      </c>
      <c r="L4384">
        <f t="shared" si="210"/>
        <v>9190.44461944102</v>
      </c>
      <c r="M4384">
        <f t="shared" si="211"/>
        <v>1.04244609971576</v>
      </c>
    </row>
    <row r="4385" spans="1:13">
      <c r="A4385" t="s">
        <v>320</v>
      </c>
      <c r="B4385">
        <v>1.2</v>
      </c>
      <c r="C4385" t="s">
        <v>17</v>
      </c>
      <c r="D4385">
        <v>1.14</v>
      </c>
      <c r="E4385" t="s">
        <v>15</v>
      </c>
      <c r="F4385">
        <v>0.951</v>
      </c>
      <c r="G4385">
        <v>0.0342</v>
      </c>
      <c r="H4385">
        <v>0.000228</v>
      </c>
      <c r="I4385" s="3" t="s">
        <v>3723</v>
      </c>
      <c r="J4385" s="1">
        <f t="shared" si="209"/>
        <v>45903.2819234722</v>
      </c>
      <c r="K4385">
        <f>10000+SUM(G$2:G4385)-SUM(H$2:H4385)</f>
        <v>9580.57712019</v>
      </c>
      <c r="L4385">
        <f t="shared" si="210"/>
        <v>9190.44461944102</v>
      </c>
      <c r="M4385">
        <f t="shared" si="211"/>
        <v>1.04244979616369</v>
      </c>
    </row>
    <row r="4386" spans="1:13">
      <c r="A4386" t="s">
        <v>118</v>
      </c>
      <c r="B4386">
        <v>0.02</v>
      </c>
      <c r="C4386" t="s">
        <v>17</v>
      </c>
      <c r="D4386">
        <v>4.17</v>
      </c>
      <c r="E4386" t="s">
        <v>15</v>
      </c>
      <c r="F4386">
        <v>208</v>
      </c>
      <c r="G4386">
        <v>0.122</v>
      </c>
      <c r="H4386">
        <v>0.000833</v>
      </c>
      <c r="I4386" s="3" t="s">
        <v>3723</v>
      </c>
      <c r="J4386" s="1">
        <f t="shared" si="209"/>
        <v>45903.2819234722</v>
      </c>
      <c r="K4386">
        <f>10000+SUM(G$2:G4386)-SUM(H$2:H4386)</f>
        <v>9580.69828719</v>
      </c>
      <c r="L4386">
        <f t="shared" si="210"/>
        <v>9190.44461944102</v>
      </c>
      <c r="M4386">
        <f t="shared" si="211"/>
        <v>1.04246298018308</v>
      </c>
    </row>
    <row r="4387" spans="1:13">
      <c r="A4387" t="s">
        <v>118</v>
      </c>
      <c r="B4387">
        <v>0.03</v>
      </c>
      <c r="C4387" t="s">
        <v>14</v>
      </c>
      <c r="D4387">
        <v>6.23</v>
      </c>
      <c r="E4387" t="s">
        <v>15</v>
      </c>
      <c r="F4387">
        <v>208</v>
      </c>
      <c r="G4387">
        <v>0</v>
      </c>
      <c r="H4387">
        <v>0.00125</v>
      </c>
      <c r="I4387" s="3" t="s">
        <v>3724</v>
      </c>
      <c r="J4387" s="1">
        <f t="shared" si="209"/>
        <v>45903.2875632755</v>
      </c>
      <c r="K4387">
        <f>10000+SUM(G$2:G4387)-SUM(H$2:H4387)</f>
        <v>9580.69703719</v>
      </c>
      <c r="L4387">
        <f t="shared" si="210"/>
        <v>9190.44461944102</v>
      </c>
      <c r="M4387">
        <f t="shared" si="211"/>
        <v>1.04246284417225</v>
      </c>
    </row>
    <row r="4388" spans="1:13">
      <c r="A4388" t="s">
        <v>40</v>
      </c>
      <c r="B4388">
        <v>0.005</v>
      </c>
      <c r="C4388" t="s">
        <v>17</v>
      </c>
      <c r="D4388">
        <v>21.6</v>
      </c>
      <c r="E4388" t="s">
        <v>15</v>
      </c>
      <c r="F4388">
        <v>4326</v>
      </c>
      <c r="G4388">
        <v>0.0789</v>
      </c>
      <c r="H4388">
        <v>0.00433</v>
      </c>
      <c r="I4388" s="3" t="s">
        <v>3725</v>
      </c>
      <c r="J4388" s="1">
        <f t="shared" si="209"/>
        <v>45903.2875633449</v>
      </c>
      <c r="K4388">
        <f>10000+SUM(G$2:G4388)-SUM(H$2:H4388)</f>
        <v>9580.77160719</v>
      </c>
      <c r="L4388">
        <f t="shared" si="210"/>
        <v>9190.44461944102</v>
      </c>
      <c r="M4388">
        <f t="shared" si="211"/>
        <v>1.04247095803432</v>
      </c>
    </row>
    <row r="4389" spans="1:13">
      <c r="A4389" t="s">
        <v>40</v>
      </c>
      <c r="B4389">
        <v>0.001</v>
      </c>
      <c r="C4389" t="s">
        <v>17</v>
      </c>
      <c r="D4389">
        <v>4.33</v>
      </c>
      <c r="E4389" t="s">
        <v>15</v>
      </c>
      <c r="F4389">
        <v>4326</v>
      </c>
      <c r="G4389">
        <v>0.0158</v>
      </c>
      <c r="H4389">
        <v>0.000865</v>
      </c>
      <c r="I4389" s="3" t="s">
        <v>3725</v>
      </c>
      <c r="J4389" s="1">
        <f t="shared" si="209"/>
        <v>45903.2875633449</v>
      </c>
      <c r="K4389">
        <f>10000+SUM(G$2:G4389)-SUM(H$2:H4389)</f>
        <v>9580.78654219</v>
      </c>
      <c r="L4389">
        <f t="shared" si="210"/>
        <v>9190.44461944102</v>
      </c>
      <c r="M4389">
        <f t="shared" si="211"/>
        <v>1.04247258309171</v>
      </c>
    </row>
    <row r="4390" spans="1:13">
      <c r="A4390" t="s">
        <v>40</v>
      </c>
      <c r="B4390">
        <v>0.001</v>
      </c>
      <c r="C4390" t="s">
        <v>17</v>
      </c>
      <c r="D4390">
        <v>4.32</v>
      </c>
      <c r="E4390" t="s">
        <v>15</v>
      </c>
      <c r="F4390">
        <v>4322</v>
      </c>
      <c r="G4390">
        <v>0.012</v>
      </c>
      <c r="H4390">
        <v>0.000864</v>
      </c>
      <c r="I4390" s="3" t="s">
        <v>3726</v>
      </c>
      <c r="J4390" s="1">
        <f t="shared" si="209"/>
        <v>45903.2945066088</v>
      </c>
      <c r="K4390">
        <f>10000+SUM(G$2:G4390)-SUM(H$2:H4390)</f>
        <v>9580.79767819</v>
      </c>
      <c r="L4390">
        <f t="shared" si="210"/>
        <v>9190.44461944102</v>
      </c>
      <c r="M4390">
        <f t="shared" si="211"/>
        <v>1.04247379478499</v>
      </c>
    </row>
    <row r="4391" spans="1:13">
      <c r="A4391" t="s">
        <v>118</v>
      </c>
      <c r="B4391">
        <v>0.02</v>
      </c>
      <c r="C4391" t="s">
        <v>17</v>
      </c>
      <c r="D4391">
        <v>4.18</v>
      </c>
      <c r="E4391" t="s">
        <v>15</v>
      </c>
      <c r="F4391">
        <v>209</v>
      </c>
      <c r="G4391">
        <v>0.13</v>
      </c>
      <c r="H4391">
        <v>0.000835</v>
      </c>
      <c r="I4391" s="3" t="s">
        <v>3727</v>
      </c>
      <c r="J4391" s="1">
        <f t="shared" si="209"/>
        <v>45903.3014509954</v>
      </c>
      <c r="K4391">
        <f>10000+SUM(G$2:G4391)-SUM(H$2:H4391)</f>
        <v>9580.92684319</v>
      </c>
      <c r="L4391">
        <f t="shared" si="210"/>
        <v>9190.44461944102</v>
      </c>
      <c r="M4391">
        <f t="shared" si="211"/>
        <v>1.04248784905607</v>
      </c>
    </row>
    <row r="4392" spans="1:13">
      <c r="A4392" t="s">
        <v>334</v>
      </c>
      <c r="B4392">
        <v>0.009</v>
      </c>
      <c r="C4392" t="s">
        <v>14</v>
      </c>
      <c r="D4392">
        <v>2.89</v>
      </c>
      <c r="E4392" t="s">
        <v>15</v>
      </c>
      <c r="F4392">
        <v>322</v>
      </c>
      <c r="G4392">
        <v>0</v>
      </c>
      <c r="H4392">
        <v>0.000579</v>
      </c>
      <c r="I4392" s="3" t="s">
        <v>3728</v>
      </c>
      <c r="J4392" s="1">
        <f t="shared" si="209"/>
        <v>45903.3083968171</v>
      </c>
      <c r="K4392">
        <f>10000+SUM(G$2:G4392)-SUM(H$2:H4392)</f>
        <v>9580.92626419</v>
      </c>
      <c r="L4392">
        <f t="shared" si="210"/>
        <v>9190.44461944102</v>
      </c>
      <c r="M4392">
        <f t="shared" si="211"/>
        <v>1.04248778605585</v>
      </c>
    </row>
    <row r="4393" spans="1:13">
      <c r="A4393" t="s">
        <v>334</v>
      </c>
      <c r="B4393">
        <v>0.015</v>
      </c>
      <c r="C4393" t="s">
        <v>14</v>
      </c>
      <c r="D4393">
        <v>4.82</v>
      </c>
      <c r="E4393" t="s">
        <v>15</v>
      </c>
      <c r="F4393">
        <v>322</v>
      </c>
      <c r="G4393">
        <v>0</v>
      </c>
      <c r="H4393">
        <v>0.000965</v>
      </c>
      <c r="I4393" s="3" t="s">
        <v>3728</v>
      </c>
      <c r="J4393" s="1">
        <f t="shared" si="209"/>
        <v>45903.3083968171</v>
      </c>
      <c r="K4393">
        <f>10000+SUM(G$2:G4393)-SUM(H$2:H4393)</f>
        <v>9580.92529919</v>
      </c>
      <c r="L4393">
        <f t="shared" si="210"/>
        <v>9190.44461944102</v>
      </c>
      <c r="M4393">
        <f t="shared" si="211"/>
        <v>1.04248768105549</v>
      </c>
    </row>
    <row r="4394" spans="1:13">
      <c r="A4394" t="s">
        <v>118</v>
      </c>
      <c r="B4394">
        <v>0.08</v>
      </c>
      <c r="C4394" t="s">
        <v>14</v>
      </c>
      <c r="D4394">
        <v>16.7</v>
      </c>
      <c r="E4394" t="s">
        <v>15</v>
      </c>
      <c r="F4394">
        <v>209</v>
      </c>
      <c r="G4394">
        <v>0</v>
      </c>
      <c r="H4394">
        <v>0.00334</v>
      </c>
      <c r="I4394" s="3" t="s">
        <v>3729</v>
      </c>
      <c r="J4394" s="1">
        <f t="shared" si="209"/>
        <v>45903.3083982639</v>
      </c>
      <c r="K4394">
        <f>10000+SUM(G$2:G4394)-SUM(H$2:H4394)</f>
        <v>9580.92195919</v>
      </c>
      <c r="L4394">
        <f t="shared" si="210"/>
        <v>9190.44461944102</v>
      </c>
      <c r="M4394">
        <f t="shared" si="211"/>
        <v>1.04248731763456</v>
      </c>
    </row>
    <row r="4395" spans="1:13">
      <c r="A4395" t="s">
        <v>118</v>
      </c>
      <c r="B4395">
        <v>0.01</v>
      </c>
      <c r="C4395" t="s">
        <v>17</v>
      </c>
      <c r="D4395">
        <v>2.08</v>
      </c>
      <c r="E4395" t="s">
        <v>15</v>
      </c>
      <c r="F4395">
        <v>208</v>
      </c>
      <c r="G4395">
        <v>0.0612</v>
      </c>
      <c r="H4395">
        <v>0.000417</v>
      </c>
      <c r="I4395" s="3" t="s">
        <v>3730</v>
      </c>
      <c r="J4395" s="1">
        <f t="shared" si="209"/>
        <v>45903.3153399421</v>
      </c>
      <c r="K4395">
        <f>10000+SUM(G$2:G4395)-SUM(H$2:H4395)</f>
        <v>9580.98274219</v>
      </c>
      <c r="L4395">
        <f t="shared" si="210"/>
        <v>9190.44461944102</v>
      </c>
      <c r="M4395">
        <f t="shared" si="211"/>
        <v>1.04249393135158</v>
      </c>
    </row>
    <row r="4396" spans="1:13">
      <c r="A4396" t="s">
        <v>118</v>
      </c>
      <c r="B4396">
        <v>0.03</v>
      </c>
      <c r="C4396" t="s">
        <v>17</v>
      </c>
      <c r="D4396">
        <v>6.26</v>
      </c>
      <c r="E4396" t="s">
        <v>15</v>
      </c>
      <c r="F4396">
        <v>209</v>
      </c>
      <c r="G4396">
        <v>0.19</v>
      </c>
      <c r="H4396">
        <v>0.00125</v>
      </c>
      <c r="I4396" s="3" t="s">
        <v>3731</v>
      </c>
      <c r="J4396" s="1">
        <f t="shared" si="209"/>
        <v>45903.3222840625</v>
      </c>
      <c r="K4396">
        <f>10000+SUM(G$2:G4396)-SUM(H$2:H4396)</f>
        <v>9581.17149219</v>
      </c>
      <c r="L4396">
        <f t="shared" si="210"/>
        <v>9190.44461944102</v>
      </c>
      <c r="M4396">
        <f t="shared" si="211"/>
        <v>1.04251446898689</v>
      </c>
    </row>
    <row r="4397" spans="1:13">
      <c r="A4397" t="s">
        <v>334</v>
      </c>
      <c r="B4397">
        <v>0.014</v>
      </c>
      <c r="C4397" t="s">
        <v>17</v>
      </c>
      <c r="D4397">
        <v>4.5</v>
      </c>
      <c r="E4397" t="s">
        <v>15</v>
      </c>
      <c r="F4397">
        <v>321</v>
      </c>
      <c r="G4397">
        <v>-0.0764</v>
      </c>
      <c r="H4397">
        <v>0.000899</v>
      </c>
      <c r="I4397" s="3" t="s">
        <v>3732</v>
      </c>
      <c r="J4397" s="1">
        <f t="shared" si="209"/>
        <v>45903.3222861921</v>
      </c>
      <c r="K4397">
        <f>10000+SUM(G$2:G4397)-SUM(H$2:H4397)</f>
        <v>9581.09419319</v>
      </c>
      <c r="L4397">
        <f t="shared" si="210"/>
        <v>9190.44461944102</v>
      </c>
      <c r="M4397">
        <f t="shared" si="211"/>
        <v>1.04250605818598</v>
      </c>
    </row>
    <row r="4398" spans="1:13">
      <c r="A4398" t="s">
        <v>334</v>
      </c>
      <c r="B4398">
        <v>0.007</v>
      </c>
      <c r="C4398" t="s">
        <v>17</v>
      </c>
      <c r="D4398">
        <v>2.25</v>
      </c>
      <c r="E4398" t="s">
        <v>15</v>
      </c>
      <c r="F4398">
        <v>321</v>
      </c>
      <c r="G4398">
        <v>-0.0364</v>
      </c>
      <c r="H4398">
        <v>0.00045</v>
      </c>
      <c r="I4398" s="3" t="s">
        <v>3733</v>
      </c>
      <c r="J4398" s="1">
        <f t="shared" si="209"/>
        <v>45903.3292286806</v>
      </c>
      <c r="K4398">
        <f>10000+SUM(G$2:G4398)-SUM(H$2:H4398)</f>
        <v>9581.05734319</v>
      </c>
      <c r="L4398">
        <f t="shared" si="210"/>
        <v>9190.44461944102</v>
      </c>
      <c r="M4398">
        <f t="shared" si="211"/>
        <v>1.04250204858671</v>
      </c>
    </row>
    <row r="4399" spans="1:13">
      <c r="A4399" t="s">
        <v>118</v>
      </c>
      <c r="B4399">
        <v>0.03</v>
      </c>
      <c r="C4399" t="s">
        <v>17</v>
      </c>
      <c r="D4399">
        <v>6.28</v>
      </c>
      <c r="E4399" t="s">
        <v>15</v>
      </c>
      <c r="F4399">
        <v>209</v>
      </c>
      <c r="G4399">
        <v>0.208</v>
      </c>
      <c r="H4399">
        <v>0.00126</v>
      </c>
      <c r="I4399" s="3" t="s">
        <v>3734</v>
      </c>
      <c r="J4399" s="1">
        <f t="shared" si="209"/>
        <v>45903.3292296412</v>
      </c>
      <c r="K4399">
        <f>10000+SUM(G$2:G4399)-SUM(H$2:H4399)</f>
        <v>9581.26408319</v>
      </c>
      <c r="L4399">
        <f t="shared" si="210"/>
        <v>9190.44461944102</v>
      </c>
      <c r="M4399">
        <f t="shared" si="211"/>
        <v>1.0425245436899</v>
      </c>
    </row>
    <row r="4400" spans="1:13">
      <c r="A4400" t="s">
        <v>118</v>
      </c>
      <c r="B4400">
        <v>0.01</v>
      </c>
      <c r="C4400" t="s">
        <v>17</v>
      </c>
      <c r="D4400">
        <v>2.09</v>
      </c>
      <c r="E4400" t="s">
        <v>15</v>
      </c>
      <c r="F4400">
        <v>209</v>
      </c>
      <c r="G4400">
        <v>0.072</v>
      </c>
      <c r="H4400">
        <v>0.000419</v>
      </c>
      <c r="I4400" s="3" t="s">
        <v>3735</v>
      </c>
      <c r="J4400" s="1">
        <f t="shared" si="209"/>
        <v>45903.3333677778</v>
      </c>
      <c r="K4400">
        <f>10000+SUM(G$2:G4400)-SUM(H$2:H4400)</f>
        <v>9581.33566419</v>
      </c>
      <c r="L4400">
        <f t="shared" si="210"/>
        <v>9190.44461944102</v>
      </c>
      <c r="M4400">
        <f t="shared" si="211"/>
        <v>1.04253233232287</v>
      </c>
    </row>
    <row r="4401" spans="1:13">
      <c r="A4401" t="s">
        <v>320</v>
      </c>
      <c r="B4401">
        <v>0.8</v>
      </c>
      <c r="C4401" t="s">
        <v>17</v>
      </c>
      <c r="D4401">
        <v>0.758</v>
      </c>
      <c r="E4401" t="s">
        <v>15</v>
      </c>
      <c r="F4401">
        <v>0.948</v>
      </c>
      <c r="G4401">
        <v>0.0205</v>
      </c>
      <c r="H4401">
        <v>0.000152</v>
      </c>
      <c r="I4401" s="3" t="s">
        <v>3736</v>
      </c>
      <c r="J4401" s="1">
        <f t="shared" si="209"/>
        <v>45903.3361730208</v>
      </c>
      <c r="K4401">
        <f>10000+SUM(G$2:G4401)-SUM(H$2:H4401)</f>
        <v>9581.35601219</v>
      </c>
      <c r="L4401">
        <f t="shared" si="210"/>
        <v>9190.44461944102</v>
      </c>
      <c r="M4401">
        <f t="shared" si="211"/>
        <v>1.04253454636156</v>
      </c>
    </row>
    <row r="4402" spans="1:13">
      <c r="A4402" t="s">
        <v>131</v>
      </c>
      <c r="B4402">
        <v>0.3</v>
      </c>
      <c r="C4402" t="s">
        <v>17</v>
      </c>
      <c r="D4402">
        <v>0.857</v>
      </c>
      <c r="E4402" t="s">
        <v>15</v>
      </c>
      <c r="F4402">
        <v>2.86</v>
      </c>
      <c r="G4402">
        <v>0.0149</v>
      </c>
      <c r="H4402">
        <v>0.000171</v>
      </c>
      <c r="I4402" s="3" t="s">
        <v>3736</v>
      </c>
      <c r="J4402" s="1">
        <f t="shared" si="209"/>
        <v>45903.3361730208</v>
      </c>
      <c r="K4402">
        <f>10000+SUM(G$2:G4402)-SUM(H$2:H4402)</f>
        <v>9581.37074119</v>
      </c>
      <c r="L4402">
        <f t="shared" si="210"/>
        <v>9190.44461944102</v>
      </c>
      <c r="M4402">
        <f t="shared" si="211"/>
        <v>1.04253614900437</v>
      </c>
    </row>
    <row r="4403" spans="1:13">
      <c r="A4403" t="s">
        <v>334</v>
      </c>
      <c r="B4403">
        <v>0.008</v>
      </c>
      <c r="C4403" t="s">
        <v>17</v>
      </c>
      <c r="D4403">
        <v>2.57</v>
      </c>
      <c r="E4403" t="s">
        <v>15</v>
      </c>
      <c r="F4403">
        <v>321</v>
      </c>
      <c r="G4403">
        <v>-0.0442</v>
      </c>
      <c r="H4403">
        <v>0.000514</v>
      </c>
      <c r="I4403" s="3" t="s">
        <v>3737</v>
      </c>
      <c r="J4403" s="1">
        <f t="shared" si="209"/>
        <v>45903.3361747106</v>
      </c>
      <c r="K4403">
        <f>10000+SUM(G$2:G4403)-SUM(H$2:H4403)</f>
        <v>9581.32602719</v>
      </c>
      <c r="L4403">
        <f t="shared" si="210"/>
        <v>9190.44461944102</v>
      </c>
      <c r="M4403">
        <f t="shared" si="211"/>
        <v>1.04253128373377</v>
      </c>
    </row>
    <row r="4404" spans="1:13">
      <c r="A4404" t="s">
        <v>40</v>
      </c>
      <c r="B4404">
        <v>0.002</v>
      </c>
      <c r="C4404" t="s">
        <v>17</v>
      </c>
      <c r="D4404">
        <v>8.64</v>
      </c>
      <c r="E4404" t="s">
        <v>15</v>
      </c>
      <c r="F4404">
        <v>4320</v>
      </c>
      <c r="G4404">
        <v>0.0208</v>
      </c>
      <c r="H4404">
        <v>0.00173</v>
      </c>
      <c r="I4404" s="3" t="s">
        <v>3737</v>
      </c>
      <c r="J4404" s="1">
        <f t="shared" si="209"/>
        <v>45903.3361747106</v>
      </c>
      <c r="K4404">
        <f>10000+SUM(G$2:G4404)-SUM(H$2:H4404)</f>
        <v>9581.34509719</v>
      </c>
      <c r="L4404">
        <f t="shared" si="210"/>
        <v>9190.44461944102</v>
      </c>
      <c r="M4404">
        <f t="shared" si="211"/>
        <v>1.04253335871499</v>
      </c>
    </row>
    <row r="4405" spans="1:13">
      <c r="A4405" t="s">
        <v>118</v>
      </c>
      <c r="B4405">
        <v>0.01</v>
      </c>
      <c r="C4405" t="s">
        <v>17</v>
      </c>
      <c r="D4405">
        <v>2.09</v>
      </c>
      <c r="E4405" t="s">
        <v>15</v>
      </c>
      <c r="F4405">
        <v>209</v>
      </c>
      <c r="G4405">
        <v>0.0664</v>
      </c>
      <c r="H4405">
        <v>0.000418</v>
      </c>
      <c r="I4405" s="3" t="s">
        <v>3738</v>
      </c>
      <c r="J4405" s="1">
        <f t="shared" si="209"/>
        <v>45903.3361773727</v>
      </c>
      <c r="K4405">
        <f>10000+SUM(G$2:G4405)-SUM(H$2:H4405)</f>
        <v>9581.41107919</v>
      </c>
      <c r="L4405">
        <f t="shared" si="210"/>
        <v>9190.44461944102</v>
      </c>
      <c r="M4405">
        <f t="shared" si="211"/>
        <v>1.04254053812826</v>
      </c>
    </row>
    <row r="4406" spans="1:13">
      <c r="A4406" t="s">
        <v>40</v>
      </c>
      <c r="B4406">
        <v>0.003</v>
      </c>
      <c r="C4406" t="s">
        <v>17</v>
      </c>
      <c r="D4406">
        <v>12.9</v>
      </c>
      <c r="E4406" t="s">
        <v>15</v>
      </c>
      <c r="F4406">
        <v>4315</v>
      </c>
      <c r="G4406">
        <v>0.0149</v>
      </c>
      <c r="H4406">
        <v>0.00259</v>
      </c>
      <c r="I4406" s="3" t="s">
        <v>3739</v>
      </c>
      <c r="J4406" s="1">
        <f t="shared" si="209"/>
        <v>45903.3431168171</v>
      </c>
      <c r="K4406">
        <f>10000+SUM(G$2:G4406)-SUM(H$2:H4406)</f>
        <v>9581.42338919</v>
      </c>
      <c r="L4406">
        <f t="shared" si="210"/>
        <v>9190.44461944102</v>
      </c>
      <c r="M4406">
        <f t="shared" si="211"/>
        <v>1.04254187756291</v>
      </c>
    </row>
    <row r="4407" spans="1:13">
      <c r="A4407" t="s">
        <v>334</v>
      </c>
      <c r="B4407">
        <v>0.016</v>
      </c>
      <c r="C4407" t="s">
        <v>17</v>
      </c>
      <c r="D4407">
        <v>5.14</v>
      </c>
      <c r="E4407" t="s">
        <v>15</v>
      </c>
      <c r="F4407">
        <v>321</v>
      </c>
      <c r="G4407">
        <v>-0.0837</v>
      </c>
      <c r="H4407">
        <v>0.00103</v>
      </c>
      <c r="I4407" s="3" t="s">
        <v>3740</v>
      </c>
      <c r="J4407" s="1">
        <f t="shared" si="209"/>
        <v>45903.3431175926</v>
      </c>
      <c r="K4407">
        <f>10000+SUM(G$2:G4407)-SUM(H$2:H4407)</f>
        <v>9581.33865919</v>
      </c>
      <c r="L4407">
        <f t="shared" si="210"/>
        <v>9190.44461944102</v>
      </c>
      <c r="M4407">
        <f t="shared" si="211"/>
        <v>1.04253265820482</v>
      </c>
    </row>
    <row r="4408" spans="1:13">
      <c r="A4408" t="s">
        <v>131</v>
      </c>
      <c r="B4408">
        <v>0.8</v>
      </c>
      <c r="C4408" t="s">
        <v>17</v>
      </c>
      <c r="D4408">
        <v>2.28</v>
      </c>
      <c r="E4408" t="s">
        <v>15</v>
      </c>
      <c r="F4408">
        <v>2.85</v>
      </c>
      <c r="G4408">
        <v>0.0385</v>
      </c>
      <c r="H4408">
        <v>0.000457</v>
      </c>
      <c r="I4408" s="3" t="s">
        <v>3741</v>
      </c>
      <c r="J4408" s="1">
        <f t="shared" si="209"/>
        <v>45903.3431176042</v>
      </c>
      <c r="K4408">
        <f>10000+SUM(G$2:G4408)-SUM(H$2:H4408)</f>
        <v>9581.37670219</v>
      </c>
      <c r="L4408">
        <f t="shared" si="210"/>
        <v>9190.44461944102</v>
      </c>
      <c r="M4408">
        <f t="shared" si="211"/>
        <v>1.04253679761282</v>
      </c>
    </row>
    <row r="4409" spans="1:13">
      <c r="A4409" t="s">
        <v>320</v>
      </c>
      <c r="B4409">
        <v>3</v>
      </c>
      <c r="C4409" t="s">
        <v>17</v>
      </c>
      <c r="D4409">
        <v>2.85</v>
      </c>
      <c r="E4409" t="s">
        <v>15</v>
      </c>
      <c r="F4409">
        <v>0.95</v>
      </c>
      <c r="G4409">
        <v>0.0816</v>
      </c>
      <c r="H4409">
        <v>0.00057</v>
      </c>
      <c r="I4409" s="3" t="s">
        <v>3742</v>
      </c>
      <c r="J4409" s="1">
        <f t="shared" si="209"/>
        <v>45903.3431184028</v>
      </c>
      <c r="K4409">
        <f>10000+SUM(G$2:G4409)-SUM(H$2:H4409)</f>
        <v>9581.45773219</v>
      </c>
      <c r="L4409">
        <f t="shared" si="210"/>
        <v>9190.44461944102</v>
      </c>
      <c r="M4409">
        <f t="shared" si="211"/>
        <v>1.04254561437886</v>
      </c>
    </row>
    <row r="4410" spans="1:13">
      <c r="A4410" t="s">
        <v>118</v>
      </c>
      <c r="B4410">
        <v>0.07</v>
      </c>
      <c r="C4410" t="s">
        <v>17</v>
      </c>
      <c r="D4410">
        <v>14.7</v>
      </c>
      <c r="E4410" t="s">
        <v>15</v>
      </c>
      <c r="F4410">
        <v>210</v>
      </c>
      <c r="G4410">
        <v>0.528</v>
      </c>
      <c r="H4410">
        <v>0.00294</v>
      </c>
      <c r="I4410" s="3" t="s">
        <v>3743</v>
      </c>
      <c r="J4410" s="1">
        <f t="shared" si="209"/>
        <v>45903.3431184144</v>
      </c>
      <c r="K4410">
        <f>10000+SUM(G$2:G4410)-SUM(H$2:H4410)</f>
        <v>9581.98279219</v>
      </c>
      <c r="L4410">
        <f t="shared" si="210"/>
        <v>9190.44461944102</v>
      </c>
      <c r="M4410">
        <f t="shared" si="211"/>
        <v>1.04260274545594</v>
      </c>
    </row>
    <row r="4411" spans="1:13">
      <c r="A4411" t="s">
        <v>341</v>
      </c>
      <c r="B4411">
        <v>0.1</v>
      </c>
      <c r="C4411" t="s">
        <v>17</v>
      </c>
      <c r="D4411">
        <v>1.3</v>
      </c>
      <c r="E4411" t="s">
        <v>15</v>
      </c>
      <c r="F4411">
        <v>13</v>
      </c>
      <c r="G4411">
        <v>-0.00706</v>
      </c>
      <c r="H4411">
        <v>0.000259</v>
      </c>
      <c r="I4411" s="3" t="s">
        <v>3744</v>
      </c>
      <c r="J4411" s="1">
        <f t="shared" si="209"/>
        <v>45903.3431216898</v>
      </c>
      <c r="K4411">
        <f>10000+SUM(G$2:G4411)-SUM(H$2:H4411)</f>
        <v>9581.97547319</v>
      </c>
      <c r="L4411">
        <f t="shared" si="210"/>
        <v>9190.44461944102</v>
      </c>
      <c r="M4411">
        <f t="shared" si="211"/>
        <v>1.04260194908533</v>
      </c>
    </row>
    <row r="4412" spans="1:13">
      <c r="A4412" t="s">
        <v>334</v>
      </c>
      <c r="B4412">
        <v>0.007</v>
      </c>
      <c r="C4412" t="s">
        <v>17</v>
      </c>
      <c r="D4412">
        <v>2.25</v>
      </c>
      <c r="E4412" t="s">
        <v>15</v>
      </c>
      <c r="F4412">
        <v>321</v>
      </c>
      <c r="G4412">
        <v>-0.0377</v>
      </c>
      <c r="H4412">
        <v>0.00045</v>
      </c>
      <c r="I4412" s="3" t="s">
        <v>3745</v>
      </c>
      <c r="J4412" s="1">
        <f t="shared" si="209"/>
        <v>45903.3448657639</v>
      </c>
      <c r="K4412">
        <f>10000+SUM(G$2:G4412)-SUM(H$2:H4412)</f>
        <v>9581.93732319</v>
      </c>
      <c r="L4412">
        <f t="shared" si="210"/>
        <v>9190.44461944102</v>
      </c>
      <c r="M4412">
        <f t="shared" si="211"/>
        <v>1.0425977980348</v>
      </c>
    </row>
    <row r="4413" spans="1:13">
      <c r="A4413" t="s">
        <v>320</v>
      </c>
      <c r="B4413">
        <v>1.2</v>
      </c>
      <c r="C4413" t="s">
        <v>17</v>
      </c>
      <c r="D4413">
        <v>1.14</v>
      </c>
      <c r="E4413" t="s">
        <v>15</v>
      </c>
      <c r="F4413">
        <v>0.951</v>
      </c>
      <c r="G4413">
        <v>0.0345</v>
      </c>
      <c r="H4413">
        <v>0.000228</v>
      </c>
      <c r="I4413" s="3" t="s">
        <v>3745</v>
      </c>
      <c r="J4413" s="1">
        <f t="shared" si="209"/>
        <v>45903.3448657639</v>
      </c>
      <c r="K4413">
        <f>10000+SUM(G$2:G4413)-SUM(H$2:H4413)</f>
        <v>9581.97159519</v>
      </c>
      <c r="L4413">
        <f t="shared" si="210"/>
        <v>9190.44461944102</v>
      </c>
      <c r="M4413">
        <f t="shared" si="211"/>
        <v>1.04260152712533</v>
      </c>
    </row>
    <row r="4414" spans="1:13">
      <c r="A4414" t="s">
        <v>131</v>
      </c>
      <c r="B4414">
        <v>0.4</v>
      </c>
      <c r="C4414" t="s">
        <v>17</v>
      </c>
      <c r="D4414">
        <v>1.14</v>
      </c>
      <c r="E4414" t="s">
        <v>15</v>
      </c>
      <c r="F4414">
        <v>2.85</v>
      </c>
      <c r="G4414">
        <v>0.0183</v>
      </c>
      <c r="H4414">
        <v>0.000228</v>
      </c>
      <c r="I4414" s="3" t="s">
        <v>3746</v>
      </c>
      <c r="J4414" s="1">
        <f t="shared" si="209"/>
        <v>45903.3448657755</v>
      </c>
      <c r="K4414">
        <f>10000+SUM(G$2:G4414)-SUM(H$2:H4414)</f>
        <v>9581.98966719</v>
      </c>
      <c r="L4414">
        <f t="shared" si="210"/>
        <v>9190.44461944102</v>
      </c>
      <c r="M4414">
        <f t="shared" si="211"/>
        <v>1.04260349351551</v>
      </c>
    </row>
    <row r="4415" spans="1:13">
      <c r="A4415" t="s">
        <v>118</v>
      </c>
      <c r="B4415">
        <v>0.02</v>
      </c>
      <c r="C4415" t="s">
        <v>17</v>
      </c>
      <c r="D4415">
        <v>4.2</v>
      </c>
      <c r="E4415" t="s">
        <v>15</v>
      </c>
      <c r="F4415">
        <v>210</v>
      </c>
      <c r="G4415">
        <v>0.15</v>
      </c>
      <c r="H4415">
        <v>0.000839</v>
      </c>
      <c r="I4415" s="3" t="s">
        <v>3747</v>
      </c>
      <c r="J4415" s="1">
        <f t="shared" si="209"/>
        <v>45903.3448665625</v>
      </c>
      <c r="K4415">
        <f>10000+SUM(G$2:G4415)-SUM(H$2:H4415)</f>
        <v>9582.13882819</v>
      </c>
      <c r="L4415">
        <f t="shared" si="210"/>
        <v>9190.44461944102</v>
      </c>
      <c r="M4415">
        <f t="shared" si="211"/>
        <v>1.04261972352463</v>
      </c>
    </row>
    <row r="4416" spans="1:13">
      <c r="A4416" t="s">
        <v>40</v>
      </c>
      <c r="B4416">
        <v>0.001</v>
      </c>
      <c r="C4416" t="s">
        <v>17</v>
      </c>
      <c r="D4416">
        <v>4.32</v>
      </c>
      <c r="E4416" t="s">
        <v>15</v>
      </c>
      <c r="F4416">
        <v>4317</v>
      </c>
      <c r="G4416">
        <v>0.00746</v>
      </c>
      <c r="H4416">
        <v>0.000863</v>
      </c>
      <c r="I4416" s="3" t="s">
        <v>3748</v>
      </c>
      <c r="J4416" s="1">
        <f t="shared" si="209"/>
        <v>45903.3448673727</v>
      </c>
      <c r="K4416">
        <f>10000+SUM(G$2:G4416)-SUM(H$2:H4416)</f>
        <v>9582.14542519</v>
      </c>
      <c r="L4416">
        <f t="shared" si="210"/>
        <v>9190.44461944102</v>
      </c>
      <c r="M4416">
        <f t="shared" si="211"/>
        <v>1.04262044133538</v>
      </c>
    </row>
    <row r="4417" spans="1:13">
      <c r="A4417" t="s">
        <v>341</v>
      </c>
      <c r="B4417">
        <v>0.1</v>
      </c>
      <c r="C4417" t="s">
        <v>17</v>
      </c>
      <c r="D4417">
        <v>1.3</v>
      </c>
      <c r="E4417" t="s">
        <v>15</v>
      </c>
      <c r="F4417">
        <v>13</v>
      </c>
      <c r="G4417">
        <v>-0.00536</v>
      </c>
      <c r="H4417">
        <v>0.00026</v>
      </c>
      <c r="I4417" s="3" t="s">
        <v>3749</v>
      </c>
      <c r="J4417" s="1">
        <f t="shared" si="209"/>
        <v>45903.3448727662</v>
      </c>
      <c r="K4417">
        <f>10000+SUM(G$2:G4417)-SUM(H$2:H4417)</f>
        <v>9582.13980519</v>
      </c>
      <c r="L4417">
        <f t="shared" si="210"/>
        <v>9190.44461944102</v>
      </c>
      <c r="M4417">
        <f t="shared" si="211"/>
        <v>1.04261982983069</v>
      </c>
    </row>
    <row r="4418" spans="1:13">
      <c r="A4418" t="s">
        <v>329</v>
      </c>
      <c r="B4418">
        <v>0.1</v>
      </c>
      <c r="C4418" t="s">
        <v>17</v>
      </c>
      <c r="D4418">
        <v>0.317</v>
      </c>
      <c r="E4418" t="s">
        <v>15</v>
      </c>
      <c r="F4418">
        <v>3.17</v>
      </c>
      <c r="G4418">
        <v>-0.00126</v>
      </c>
      <c r="H4418">
        <v>6.33e-5</v>
      </c>
      <c r="I4418" s="3" t="s">
        <v>3750</v>
      </c>
      <c r="J4418" s="1">
        <f t="shared" ref="J4418:J4481" si="212">(I4418/86400000)+DATE(1970,1,1)+(8*TIME(1,0,0))</f>
        <v>45903.3500612616</v>
      </c>
      <c r="K4418">
        <f>10000+SUM(G$2:G4418)-SUM(H$2:H4418)</f>
        <v>9582.13848189</v>
      </c>
      <c r="L4418">
        <f t="shared" si="210"/>
        <v>9190.44461944102</v>
      </c>
      <c r="M4418">
        <f t="shared" si="211"/>
        <v>1.04261968584419</v>
      </c>
    </row>
    <row r="4419" spans="1:13">
      <c r="A4419" t="s">
        <v>334</v>
      </c>
      <c r="B4419">
        <v>0.009</v>
      </c>
      <c r="C4419" t="s">
        <v>17</v>
      </c>
      <c r="D4419">
        <v>2.89</v>
      </c>
      <c r="E4419" t="s">
        <v>15</v>
      </c>
      <c r="F4419">
        <v>321</v>
      </c>
      <c r="G4419">
        <v>-0.0471</v>
      </c>
      <c r="H4419">
        <v>0.000578</v>
      </c>
      <c r="I4419" s="3" t="s">
        <v>3751</v>
      </c>
      <c r="J4419" s="1">
        <f t="shared" si="212"/>
        <v>45903.3500612732</v>
      </c>
      <c r="K4419">
        <f>10000+SUM(G$2:G4419)-SUM(H$2:H4419)</f>
        <v>9582.09080389</v>
      </c>
      <c r="L4419">
        <f t="shared" si="210"/>
        <v>9190.44461944102</v>
      </c>
      <c r="M4419">
        <f t="shared" si="211"/>
        <v>1.04261449806471</v>
      </c>
    </row>
    <row r="4420" spans="1:13">
      <c r="A4420" t="s">
        <v>131</v>
      </c>
      <c r="B4420">
        <v>0.5</v>
      </c>
      <c r="C4420" t="s">
        <v>17</v>
      </c>
      <c r="D4420">
        <v>1.43</v>
      </c>
      <c r="E4420" t="s">
        <v>15</v>
      </c>
      <c r="F4420">
        <v>2.85</v>
      </c>
      <c r="G4420">
        <v>0.0234</v>
      </c>
      <c r="H4420">
        <v>0.000285</v>
      </c>
      <c r="I4420" s="3" t="s">
        <v>3751</v>
      </c>
      <c r="J4420" s="1">
        <f t="shared" si="212"/>
        <v>45903.3500612732</v>
      </c>
      <c r="K4420">
        <f>10000+SUM(G$2:G4420)-SUM(H$2:H4420)</f>
        <v>9582.11391889</v>
      </c>
      <c r="L4420">
        <f t="shared" ref="L4420:L4483" si="213">L4419</f>
        <v>9190.44461944102</v>
      </c>
      <c r="M4420">
        <f t="shared" ref="M4420:M4483" si="214">K4420/L4420</f>
        <v>1.04261701317698</v>
      </c>
    </row>
    <row r="4421" spans="1:13">
      <c r="A4421" t="s">
        <v>25</v>
      </c>
      <c r="B4421">
        <v>0.001</v>
      </c>
      <c r="C4421" t="s">
        <v>17</v>
      </c>
      <c r="D4421">
        <v>112</v>
      </c>
      <c r="E4421" t="s">
        <v>15</v>
      </c>
      <c r="F4421">
        <v>111514</v>
      </c>
      <c r="G4421">
        <v>1.78</v>
      </c>
      <c r="H4421">
        <v>0.0223</v>
      </c>
      <c r="I4421" s="3" t="s">
        <v>3751</v>
      </c>
      <c r="J4421" s="1">
        <f t="shared" si="212"/>
        <v>45903.3500612732</v>
      </c>
      <c r="K4421">
        <f>10000+SUM(G$2:G4421)-SUM(H$2:H4421)</f>
        <v>9583.87161889</v>
      </c>
      <c r="L4421">
        <f t="shared" si="213"/>
        <v>9190.44461944102</v>
      </c>
      <c r="M4421">
        <f t="shared" si="214"/>
        <v>1.04280826616557</v>
      </c>
    </row>
    <row r="4422" spans="1:13">
      <c r="A4422" t="s">
        <v>118</v>
      </c>
      <c r="B4422">
        <v>0.03</v>
      </c>
      <c r="C4422" t="s">
        <v>17</v>
      </c>
      <c r="D4422">
        <v>6.29</v>
      </c>
      <c r="E4422" t="s">
        <v>15</v>
      </c>
      <c r="F4422">
        <v>210</v>
      </c>
      <c r="G4422">
        <v>0.222</v>
      </c>
      <c r="H4422">
        <v>0.00126</v>
      </c>
      <c r="I4422" s="3" t="s">
        <v>3752</v>
      </c>
      <c r="J4422" s="1">
        <f t="shared" si="212"/>
        <v>45903.3500627894</v>
      </c>
      <c r="K4422">
        <f>10000+SUM(G$2:G4422)-SUM(H$2:H4422)</f>
        <v>9584.09235889</v>
      </c>
      <c r="L4422">
        <f t="shared" si="213"/>
        <v>9190.44461944102</v>
      </c>
      <c r="M4422">
        <f t="shared" si="214"/>
        <v>1.04283228459005</v>
      </c>
    </row>
    <row r="4423" spans="1:13">
      <c r="A4423" t="s">
        <v>320</v>
      </c>
      <c r="B4423">
        <v>1.7</v>
      </c>
      <c r="C4423" t="s">
        <v>17</v>
      </c>
      <c r="D4423">
        <v>1.63</v>
      </c>
      <c r="E4423" t="s">
        <v>15</v>
      </c>
      <c r="F4423">
        <v>0.959</v>
      </c>
      <c r="G4423">
        <v>0.0617</v>
      </c>
      <c r="H4423">
        <v>0.000326</v>
      </c>
      <c r="I4423" s="3" t="s">
        <v>3753</v>
      </c>
      <c r="J4423" s="1">
        <f t="shared" si="212"/>
        <v>45903.3500635301</v>
      </c>
      <c r="K4423">
        <f>10000+SUM(G$2:G4423)-SUM(H$2:H4423)</f>
        <v>9584.15373289</v>
      </c>
      <c r="L4423">
        <f t="shared" si="213"/>
        <v>9190.44461944102</v>
      </c>
      <c r="M4423">
        <f t="shared" si="214"/>
        <v>1.04283896261299</v>
      </c>
    </row>
    <row r="4424" spans="1:13">
      <c r="A4424" t="s">
        <v>40</v>
      </c>
      <c r="B4424">
        <v>0.001</v>
      </c>
      <c r="C4424" t="s">
        <v>17</v>
      </c>
      <c r="D4424">
        <v>4.32</v>
      </c>
      <c r="E4424" t="s">
        <v>15</v>
      </c>
      <c r="F4424">
        <v>4318</v>
      </c>
      <c r="G4424">
        <v>0.00763</v>
      </c>
      <c r="H4424">
        <v>0.000864</v>
      </c>
      <c r="I4424" s="3" t="s">
        <v>3753</v>
      </c>
      <c r="J4424" s="1">
        <f t="shared" si="212"/>
        <v>45903.3500635301</v>
      </c>
      <c r="K4424">
        <f>10000+SUM(G$2:G4424)-SUM(H$2:H4424)</f>
        <v>9584.16049889</v>
      </c>
      <c r="L4424">
        <f t="shared" si="213"/>
        <v>9190.44461944102</v>
      </c>
      <c r="M4424">
        <f t="shared" si="214"/>
        <v>1.04283969881241</v>
      </c>
    </row>
    <row r="4425" spans="1:13">
      <c r="A4425" t="s">
        <v>148</v>
      </c>
      <c r="B4425">
        <v>0.3</v>
      </c>
      <c r="C4425" t="s">
        <v>17</v>
      </c>
      <c r="D4425">
        <v>0.239</v>
      </c>
      <c r="E4425" t="s">
        <v>15</v>
      </c>
      <c r="F4425">
        <v>0.797</v>
      </c>
      <c r="G4425">
        <v>0.00492</v>
      </c>
      <c r="H4425">
        <v>4.78e-5</v>
      </c>
      <c r="I4425" s="3" t="s">
        <v>3754</v>
      </c>
      <c r="J4425" s="1">
        <f t="shared" si="212"/>
        <v>45903.350065625</v>
      </c>
      <c r="K4425">
        <f>10000+SUM(G$2:G4425)-SUM(H$2:H4425)</f>
        <v>9584.16537109</v>
      </c>
      <c r="L4425">
        <f t="shared" si="213"/>
        <v>9190.44461944102</v>
      </c>
      <c r="M4425">
        <f t="shared" si="214"/>
        <v>1.04284022894998</v>
      </c>
    </row>
    <row r="4426" spans="1:13">
      <c r="A4426" t="s">
        <v>325</v>
      </c>
      <c r="B4426">
        <v>0.3</v>
      </c>
      <c r="C4426" t="s">
        <v>17</v>
      </c>
      <c r="D4426">
        <v>0.246</v>
      </c>
      <c r="E4426" t="s">
        <v>15</v>
      </c>
      <c r="F4426">
        <v>0.819</v>
      </c>
      <c r="G4426">
        <v>7.64e-5</v>
      </c>
      <c r="H4426">
        <v>4.91e-5</v>
      </c>
      <c r="I4426" s="3" t="s">
        <v>3754</v>
      </c>
      <c r="J4426" s="1">
        <f t="shared" si="212"/>
        <v>45903.350065625</v>
      </c>
      <c r="K4426">
        <f>10000+SUM(G$2:G4426)-SUM(H$2:H4426)</f>
        <v>9584.16539839</v>
      </c>
      <c r="L4426">
        <f t="shared" si="213"/>
        <v>9190.44461944102</v>
      </c>
      <c r="M4426">
        <f t="shared" si="214"/>
        <v>1.04284023192046</v>
      </c>
    </row>
    <row r="4427" spans="1:13">
      <c r="A4427" t="s">
        <v>1169</v>
      </c>
      <c r="B4427">
        <v>1</v>
      </c>
      <c r="C4427" t="s">
        <v>17</v>
      </c>
      <c r="D4427">
        <v>0.215</v>
      </c>
      <c r="E4427" t="s">
        <v>15</v>
      </c>
      <c r="F4427">
        <v>0.215</v>
      </c>
      <c r="G4427">
        <v>0.00359</v>
      </c>
      <c r="H4427">
        <v>4.29e-5</v>
      </c>
      <c r="I4427" s="3" t="s">
        <v>3755</v>
      </c>
      <c r="J4427" s="1">
        <f t="shared" si="212"/>
        <v>45903.3500678704</v>
      </c>
      <c r="K4427">
        <f>10000+SUM(G$2:G4427)-SUM(H$2:H4427)</f>
        <v>9584.16894549</v>
      </c>
      <c r="L4427">
        <f t="shared" si="213"/>
        <v>9190.44461944102</v>
      </c>
      <c r="M4427">
        <f t="shared" si="214"/>
        <v>1.04284061787567</v>
      </c>
    </row>
    <row r="4428" spans="1:13">
      <c r="A4428" t="s">
        <v>345</v>
      </c>
      <c r="B4428">
        <v>0.3</v>
      </c>
      <c r="C4428" t="s">
        <v>17</v>
      </c>
      <c r="D4428">
        <v>0.23</v>
      </c>
      <c r="E4428" t="s">
        <v>15</v>
      </c>
      <c r="F4428">
        <v>0.765</v>
      </c>
      <c r="G4428">
        <v>0.00302</v>
      </c>
      <c r="H4428">
        <v>4.59e-5</v>
      </c>
      <c r="I4428" s="3" t="s">
        <v>3756</v>
      </c>
      <c r="J4428" s="1">
        <f t="shared" si="212"/>
        <v>45903.350068125</v>
      </c>
      <c r="K4428">
        <f>10000+SUM(G$2:G4428)-SUM(H$2:H4428)</f>
        <v>9584.17191959</v>
      </c>
      <c r="L4428">
        <f t="shared" si="213"/>
        <v>9190.44461944102</v>
      </c>
      <c r="M4428">
        <f t="shared" si="214"/>
        <v>1.04284094148352</v>
      </c>
    </row>
    <row r="4429" spans="1:13">
      <c r="A4429" t="s">
        <v>123</v>
      </c>
      <c r="B4429">
        <v>0.05</v>
      </c>
      <c r="C4429" t="s">
        <v>17</v>
      </c>
      <c r="D4429">
        <v>1.04</v>
      </c>
      <c r="E4429" t="s">
        <v>15</v>
      </c>
      <c r="F4429">
        <v>20.8</v>
      </c>
      <c r="G4429">
        <v>-0.0494</v>
      </c>
      <c r="H4429">
        <v>0.000208</v>
      </c>
      <c r="I4429" s="3" t="s">
        <v>3756</v>
      </c>
      <c r="J4429" s="1">
        <f t="shared" si="212"/>
        <v>45903.350068125</v>
      </c>
      <c r="K4429">
        <f>10000+SUM(G$2:G4429)-SUM(H$2:H4429)</f>
        <v>9584.12231159</v>
      </c>
      <c r="L4429">
        <f t="shared" si="213"/>
        <v>9190.44461944102</v>
      </c>
      <c r="M4429">
        <f t="shared" si="214"/>
        <v>1.04283554370332</v>
      </c>
    </row>
    <row r="4430" spans="1:13">
      <c r="A4430" t="s">
        <v>334</v>
      </c>
      <c r="B4430">
        <v>0.001</v>
      </c>
      <c r="C4430" t="s">
        <v>17</v>
      </c>
      <c r="D4430">
        <v>0.322</v>
      </c>
      <c r="E4430" t="s">
        <v>15</v>
      </c>
      <c r="F4430">
        <v>322</v>
      </c>
      <c r="G4430">
        <v>-0.00498</v>
      </c>
      <c r="H4430">
        <v>6.43e-5</v>
      </c>
      <c r="I4430" s="3" t="s">
        <v>3757</v>
      </c>
      <c r="J4430" s="1">
        <f t="shared" si="212"/>
        <v>45903.3518002083</v>
      </c>
      <c r="K4430">
        <f>10000+SUM(G$2:G4430)-SUM(H$2:H4430)</f>
        <v>9584.11726729</v>
      </c>
      <c r="L4430">
        <f t="shared" si="213"/>
        <v>9190.44461944102</v>
      </c>
      <c r="M4430">
        <f t="shared" si="214"/>
        <v>1.04283499483977</v>
      </c>
    </row>
    <row r="4431" spans="1:13">
      <c r="A4431" t="s">
        <v>320</v>
      </c>
      <c r="B4431">
        <v>0.2</v>
      </c>
      <c r="C4431" t="s">
        <v>17</v>
      </c>
      <c r="D4431">
        <v>0.192</v>
      </c>
      <c r="E4431" t="s">
        <v>15</v>
      </c>
      <c r="F4431">
        <v>0.962</v>
      </c>
      <c r="G4431">
        <v>0.00792</v>
      </c>
      <c r="H4431">
        <v>3.85e-5</v>
      </c>
      <c r="I4431" s="3" t="s">
        <v>3757</v>
      </c>
      <c r="J4431" s="1">
        <f t="shared" si="212"/>
        <v>45903.3518002083</v>
      </c>
      <c r="K4431">
        <f>10000+SUM(G$2:G4431)-SUM(H$2:H4431)</f>
        <v>9584.12514879</v>
      </c>
      <c r="L4431">
        <f t="shared" si="213"/>
        <v>9190.44461944102</v>
      </c>
      <c r="M4431">
        <f t="shared" si="214"/>
        <v>1.04283585241526</v>
      </c>
    </row>
    <row r="4432" spans="1:13">
      <c r="A4432" t="s">
        <v>325</v>
      </c>
      <c r="B4432">
        <v>0.1</v>
      </c>
      <c r="C4432" t="s">
        <v>17</v>
      </c>
      <c r="D4432">
        <v>0.082</v>
      </c>
      <c r="E4432" t="s">
        <v>15</v>
      </c>
      <c r="F4432">
        <v>0.82</v>
      </c>
      <c r="G4432">
        <v>0.000105</v>
      </c>
      <c r="H4432">
        <v>1.64e-5</v>
      </c>
      <c r="I4432" s="3" t="s">
        <v>3758</v>
      </c>
      <c r="J4432" s="1">
        <f t="shared" si="212"/>
        <v>45903.3518018403</v>
      </c>
      <c r="K4432">
        <f>10000+SUM(G$2:G4432)-SUM(H$2:H4432)</f>
        <v>9584.12523739</v>
      </c>
      <c r="L4432">
        <f t="shared" si="213"/>
        <v>9190.44461944102</v>
      </c>
      <c r="M4432">
        <f t="shared" si="214"/>
        <v>1.04283586205571</v>
      </c>
    </row>
    <row r="4433" spans="1:13">
      <c r="A4433" t="s">
        <v>345</v>
      </c>
      <c r="B4433">
        <v>0.1</v>
      </c>
      <c r="C4433" t="s">
        <v>17</v>
      </c>
      <c r="D4433">
        <v>0.0766</v>
      </c>
      <c r="E4433" t="s">
        <v>15</v>
      </c>
      <c r="F4433">
        <v>0.766</v>
      </c>
      <c r="G4433">
        <v>0.00111</v>
      </c>
      <c r="H4433">
        <v>1.53e-5</v>
      </c>
      <c r="I4433" s="3" t="s">
        <v>3759</v>
      </c>
      <c r="J4433" s="1">
        <f t="shared" si="212"/>
        <v>45903.3518048495</v>
      </c>
      <c r="K4433">
        <f>10000+SUM(G$2:G4433)-SUM(H$2:H4433)</f>
        <v>9584.12633209</v>
      </c>
      <c r="L4433">
        <f t="shared" si="213"/>
        <v>9190.44461944102</v>
      </c>
      <c r="M4433">
        <f t="shared" si="214"/>
        <v>1.04283598116855</v>
      </c>
    </row>
    <row r="4434" spans="1:13">
      <c r="A4434" t="s">
        <v>329</v>
      </c>
      <c r="B4434">
        <v>0.1</v>
      </c>
      <c r="C4434" t="s">
        <v>17</v>
      </c>
      <c r="D4434">
        <v>0.317</v>
      </c>
      <c r="E4434" t="s">
        <v>15</v>
      </c>
      <c r="F4434">
        <v>3.17</v>
      </c>
      <c r="G4434">
        <v>-0.000848</v>
      </c>
      <c r="H4434">
        <v>6.34e-5</v>
      </c>
      <c r="I4434" s="3" t="s">
        <v>3760</v>
      </c>
      <c r="J4434" s="1">
        <f t="shared" si="212"/>
        <v>45903.3518819792</v>
      </c>
      <c r="K4434">
        <f>10000+SUM(G$2:G4434)-SUM(H$2:H4434)</f>
        <v>9584.12542069</v>
      </c>
      <c r="L4434">
        <f t="shared" si="213"/>
        <v>9190.44461944102</v>
      </c>
      <c r="M4434">
        <f t="shared" si="214"/>
        <v>1.04283588200033</v>
      </c>
    </row>
    <row r="4435" spans="1:13">
      <c r="A4435" t="s">
        <v>318</v>
      </c>
      <c r="B4435">
        <v>12</v>
      </c>
      <c r="C4435" t="s">
        <v>17</v>
      </c>
      <c r="D4435">
        <v>0.0217</v>
      </c>
      <c r="E4435" t="s">
        <v>15</v>
      </c>
      <c r="F4435">
        <v>0.00181</v>
      </c>
      <c r="G4435">
        <v>-9.04e-5</v>
      </c>
      <c r="H4435">
        <v>4.33e-6</v>
      </c>
      <c r="I4435" s="3" t="s">
        <v>3760</v>
      </c>
      <c r="J4435" s="1">
        <f t="shared" si="212"/>
        <v>45903.3518819792</v>
      </c>
      <c r="K4435">
        <f>10000+SUM(G$2:G4435)-SUM(H$2:H4435)</f>
        <v>9584.12532596</v>
      </c>
      <c r="L4435">
        <f t="shared" si="213"/>
        <v>9190.44461944102</v>
      </c>
      <c r="M4435">
        <f t="shared" si="214"/>
        <v>1.04283587169289</v>
      </c>
    </row>
    <row r="4436" spans="1:13">
      <c r="A4436" t="s">
        <v>131</v>
      </c>
      <c r="B4436">
        <v>0.3</v>
      </c>
      <c r="C4436" t="s">
        <v>17</v>
      </c>
      <c r="D4436">
        <v>0.857</v>
      </c>
      <c r="E4436" t="s">
        <v>15</v>
      </c>
      <c r="F4436">
        <v>2.86</v>
      </c>
      <c r="G4436">
        <v>0.0154</v>
      </c>
      <c r="H4436">
        <v>0.000171</v>
      </c>
      <c r="I4436" s="3" t="s">
        <v>3760</v>
      </c>
      <c r="J4436" s="1">
        <f t="shared" si="212"/>
        <v>45903.3518819792</v>
      </c>
      <c r="K4436">
        <f>10000+SUM(G$2:G4436)-SUM(H$2:H4436)</f>
        <v>9584.14055496</v>
      </c>
      <c r="L4436">
        <f t="shared" si="213"/>
        <v>9190.44461944102</v>
      </c>
      <c r="M4436">
        <f t="shared" si="214"/>
        <v>1.04283752874003</v>
      </c>
    </row>
    <row r="4437" spans="1:13">
      <c r="A4437" t="s">
        <v>334</v>
      </c>
      <c r="B4437">
        <v>0.006</v>
      </c>
      <c r="C4437" t="s">
        <v>17</v>
      </c>
      <c r="D4437">
        <v>1.93</v>
      </c>
      <c r="E4437" t="s">
        <v>15</v>
      </c>
      <c r="F4437">
        <v>322</v>
      </c>
      <c r="G4437">
        <v>-0.0295</v>
      </c>
      <c r="H4437">
        <v>0.000386</v>
      </c>
      <c r="I4437" s="3" t="s">
        <v>3761</v>
      </c>
      <c r="J4437" s="1">
        <f t="shared" si="212"/>
        <v>45903.3518819907</v>
      </c>
      <c r="K4437">
        <f>10000+SUM(G$2:G4437)-SUM(H$2:H4437)</f>
        <v>9584.11066896</v>
      </c>
      <c r="L4437">
        <f t="shared" si="213"/>
        <v>9190.44461944102</v>
      </c>
      <c r="M4437">
        <f t="shared" si="214"/>
        <v>1.0428342768843</v>
      </c>
    </row>
    <row r="4438" spans="1:13">
      <c r="A4438" t="s">
        <v>320</v>
      </c>
      <c r="B4438">
        <v>1</v>
      </c>
      <c r="C4438" t="s">
        <v>17</v>
      </c>
      <c r="D4438">
        <v>0.963</v>
      </c>
      <c r="E4438" t="s">
        <v>15</v>
      </c>
      <c r="F4438">
        <v>0.963</v>
      </c>
      <c r="G4438">
        <v>0.0402</v>
      </c>
      <c r="H4438">
        <v>0.000193</v>
      </c>
      <c r="I4438" s="3" t="s">
        <v>3761</v>
      </c>
      <c r="J4438" s="1">
        <f t="shared" si="212"/>
        <v>45903.3518819907</v>
      </c>
      <c r="K4438">
        <f>10000+SUM(G$2:G4438)-SUM(H$2:H4438)</f>
        <v>9584.15067596</v>
      </c>
      <c r="L4438">
        <f t="shared" si="213"/>
        <v>9190.44461944102</v>
      </c>
      <c r="M4438">
        <f t="shared" si="214"/>
        <v>1.04283862999252</v>
      </c>
    </row>
    <row r="4439" spans="1:13">
      <c r="A4439" t="s">
        <v>148</v>
      </c>
      <c r="B4439">
        <v>0.3</v>
      </c>
      <c r="C4439" t="s">
        <v>17</v>
      </c>
      <c r="D4439">
        <v>0.24</v>
      </c>
      <c r="E4439" t="s">
        <v>15</v>
      </c>
      <c r="F4439">
        <v>0.8</v>
      </c>
      <c r="G4439">
        <v>0.00573</v>
      </c>
      <c r="H4439">
        <v>4.8e-5</v>
      </c>
      <c r="I4439" s="3" t="s">
        <v>3761</v>
      </c>
      <c r="J4439" s="1">
        <f t="shared" si="212"/>
        <v>45903.3518819907</v>
      </c>
      <c r="K4439">
        <f>10000+SUM(G$2:G4439)-SUM(H$2:H4439)</f>
        <v>9584.15635796</v>
      </c>
      <c r="L4439">
        <f t="shared" si="213"/>
        <v>9190.44461944102</v>
      </c>
      <c r="M4439">
        <f t="shared" si="214"/>
        <v>1.04283924824335</v>
      </c>
    </row>
    <row r="4440" spans="1:13">
      <c r="A4440" t="s">
        <v>337</v>
      </c>
      <c r="B4440">
        <v>0.1</v>
      </c>
      <c r="C4440" t="s">
        <v>17</v>
      </c>
      <c r="D4440">
        <v>0.105</v>
      </c>
      <c r="E4440" t="s">
        <v>15</v>
      </c>
      <c r="F4440">
        <v>1.05</v>
      </c>
      <c r="G4440">
        <v>0.000471</v>
      </c>
      <c r="H4440">
        <v>2.1e-5</v>
      </c>
      <c r="I4440" s="3" t="s">
        <v>3762</v>
      </c>
      <c r="J4440" s="1">
        <f t="shared" si="212"/>
        <v>45903.3518827546</v>
      </c>
      <c r="K4440">
        <f>10000+SUM(G$2:G4440)-SUM(H$2:H4440)</f>
        <v>9584.15680796</v>
      </c>
      <c r="L4440">
        <f t="shared" si="213"/>
        <v>9190.44461944102</v>
      </c>
      <c r="M4440">
        <f t="shared" si="214"/>
        <v>1.04283929720725</v>
      </c>
    </row>
    <row r="4441" spans="1:13">
      <c r="A4441" t="s">
        <v>118</v>
      </c>
      <c r="B4441">
        <v>0.02</v>
      </c>
      <c r="C4441" t="s">
        <v>17</v>
      </c>
      <c r="D4441">
        <v>4.2</v>
      </c>
      <c r="E4441" t="s">
        <v>15</v>
      </c>
      <c r="F4441">
        <v>210</v>
      </c>
      <c r="G4441">
        <v>0.153</v>
      </c>
      <c r="H4441">
        <v>0.00084</v>
      </c>
      <c r="I4441" s="3" t="s">
        <v>3763</v>
      </c>
      <c r="J4441" s="1">
        <f t="shared" si="212"/>
        <v>45903.3518835185</v>
      </c>
      <c r="K4441">
        <f>10000+SUM(G$2:G4441)-SUM(H$2:H4441)</f>
        <v>9584.30896796</v>
      </c>
      <c r="L4441">
        <f t="shared" si="213"/>
        <v>9190.44461944102</v>
      </c>
      <c r="M4441">
        <f t="shared" si="214"/>
        <v>1.04285585353355</v>
      </c>
    </row>
    <row r="4442" spans="1:13">
      <c r="A4442" t="s">
        <v>25</v>
      </c>
      <c r="B4442">
        <v>0.001</v>
      </c>
      <c r="C4442" t="s">
        <v>17</v>
      </c>
      <c r="D4442">
        <v>112</v>
      </c>
      <c r="E4442" t="s">
        <v>15</v>
      </c>
      <c r="F4442">
        <v>111675</v>
      </c>
      <c r="G4442">
        <v>1.94</v>
      </c>
      <c r="H4442">
        <v>0.0223</v>
      </c>
      <c r="I4442" s="3" t="s">
        <v>3763</v>
      </c>
      <c r="J4442" s="1">
        <f t="shared" si="212"/>
        <v>45903.3518835185</v>
      </c>
      <c r="K4442">
        <f>10000+SUM(G$2:G4442)-SUM(H$2:H4442)</f>
        <v>9586.22666796</v>
      </c>
      <c r="L4442">
        <f t="shared" si="213"/>
        <v>9190.44461944102</v>
      </c>
      <c r="M4442">
        <f t="shared" si="214"/>
        <v>1.04306451590838</v>
      </c>
    </row>
    <row r="4443" spans="1:13">
      <c r="A4443" t="s">
        <v>325</v>
      </c>
      <c r="B4443">
        <v>0.3</v>
      </c>
      <c r="C4443" t="s">
        <v>17</v>
      </c>
      <c r="D4443">
        <v>0.246</v>
      </c>
      <c r="E4443" t="s">
        <v>15</v>
      </c>
      <c r="F4443">
        <v>0.82</v>
      </c>
      <c r="G4443">
        <v>0.000346</v>
      </c>
      <c r="H4443">
        <v>4.92e-5</v>
      </c>
      <c r="I4443" s="3" t="s">
        <v>3764</v>
      </c>
      <c r="J4443" s="1">
        <f t="shared" si="212"/>
        <v>45903.3518860301</v>
      </c>
      <c r="K4443">
        <f>10000+SUM(G$2:G4443)-SUM(H$2:H4443)</f>
        <v>9586.22696476</v>
      </c>
      <c r="L4443">
        <f t="shared" si="213"/>
        <v>9190.44461944102</v>
      </c>
      <c r="M4443">
        <f t="shared" si="214"/>
        <v>1.04306454820279</v>
      </c>
    </row>
    <row r="4444" spans="1:13">
      <c r="A4444" t="s">
        <v>331</v>
      </c>
      <c r="B4444">
        <v>0.002</v>
      </c>
      <c r="C4444" t="s">
        <v>17</v>
      </c>
      <c r="D4444">
        <v>0.224</v>
      </c>
      <c r="E4444" t="s">
        <v>15</v>
      </c>
      <c r="F4444">
        <v>112</v>
      </c>
      <c r="G4444">
        <v>0.00242</v>
      </c>
      <c r="H4444">
        <v>4.48e-5</v>
      </c>
      <c r="I4444" s="3" t="s">
        <v>3764</v>
      </c>
      <c r="J4444" s="1">
        <f t="shared" si="212"/>
        <v>45903.3518860301</v>
      </c>
      <c r="K4444">
        <f>10000+SUM(G$2:G4444)-SUM(H$2:H4444)</f>
        <v>9586.22933996</v>
      </c>
      <c r="L4444">
        <f t="shared" si="213"/>
        <v>9190.44461944102</v>
      </c>
      <c r="M4444">
        <f t="shared" si="214"/>
        <v>1.04306480664513</v>
      </c>
    </row>
    <row r="4445" spans="1:13">
      <c r="A4445" t="s">
        <v>369</v>
      </c>
      <c r="B4445">
        <v>0.01</v>
      </c>
      <c r="C4445" t="s">
        <v>17</v>
      </c>
      <c r="D4445">
        <v>0.235</v>
      </c>
      <c r="E4445" t="s">
        <v>15</v>
      </c>
      <c r="F4445">
        <v>23.5</v>
      </c>
      <c r="G4445">
        <v>0.00621</v>
      </c>
      <c r="H4445">
        <v>4.7e-5</v>
      </c>
      <c r="I4445" s="3" t="s">
        <v>3764</v>
      </c>
      <c r="J4445" s="1">
        <f t="shared" si="212"/>
        <v>45903.3518860301</v>
      </c>
      <c r="K4445">
        <f>10000+SUM(G$2:G4445)-SUM(H$2:H4445)</f>
        <v>9586.23550296</v>
      </c>
      <c r="L4445">
        <f t="shared" si="213"/>
        <v>9190.44461944102</v>
      </c>
      <c r="M4445">
        <f t="shared" si="214"/>
        <v>1.04306547723292</v>
      </c>
    </row>
    <row r="4446" spans="1:13">
      <c r="A4446" t="s">
        <v>40</v>
      </c>
      <c r="B4446">
        <v>0.001</v>
      </c>
      <c r="C4446" t="s">
        <v>17</v>
      </c>
      <c r="D4446">
        <v>4.33</v>
      </c>
      <c r="E4446" t="s">
        <v>15</v>
      </c>
      <c r="F4446">
        <v>4326</v>
      </c>
      <c r="G4446">
        <v>0.0163</v>
      </c>
      <c r="H4446">
        <v>0.000865</v>
      </c>
      <c r="I4446" s="3" t="s">
        <v>3764</v>
      </c>
      <c r="J4446" s="1">
        <f t="shared" si="212"/>
        <v>45903.3518860301</v>
      </c>
      <c r="K4446">
        <f>10000+SUM(G$2:G4446)-SUM(H$2:H4446)</f>
        <v>9586.25093796</v>
      </c>
      <c r="L4446">
        <f t="shared" si="213"/>
        <v>9190.44461944102</v>
      </c>
      <c r="M4446">
        <f t="shared" si="214"/>
        <v>1.04306715669465</v>
      </c>
    </row>
    <row r="4447" spans="1:13">
      <c r="A4447" t="s">
        <v>327</v>
      </c>
      <c r="B4447">
        <v>568</v>
      </c>
      <c r="C4447" t="s">
        <v>17</v>
      </c>
      <c r="D4447">
        <v>0.0737</v>
      </c>
      <c r="E4447" t="s">
        <v>15</v>
      </c>
      <c r="F4447">
        <v>0.00013</v>
      </c>
      <c r="G4447">
        <v>-0.00442</v>
      </c>
      <c r="H4447">
        <v>1.47e-5</v>
      </c>
      <c r="I4447" s="3" t="s">
        <v>3765</v>
      </c>
      <c r="J4447" s="1">
        <f t="shared" si="212"/>
        <v>45903.3518880093</v>
      </c>
      <c r="K4447">
        <f>10000+SUM(G$2:G4447)-SUM(H$2:H4447)</f>
        <v>9586.24650326</v>
      </c>
      <c r="L4447">
        <f t="shared" si="213"/>
        <v>9190.44461944102</v>
      </c>
      <c r="M4447">
        <f t="shared" si="214"/>
        <v>1.04306667416087</v>
      </c>
    </row>
    <row r="4448" spans="1:13">
      <c r="A4448" t="s">
        <v>13</v>
      </c>
      <c r="B4448">
        <v>0.3</v>
      </c>
      <c r="C4448" t="s">
        <v>17</v>
      </c>
      <c r="D4448">
        <v>0.0235</v>
      </c>
      <c r="E4448" t="s">
        <v>15</v>
      </c>
      <c r="F4448">
        <v>0.0783</v>
      </c>
      <c r="G4448">
        <v>-0.00131</v>
      </c>
      <c r="H4448">
        <v>4.69e-6</v>
      </c>
      <c r="I4448" s="3" t="s">
        <v>3765</v>
      </c>
      <c r="J4448" s="1">
        <f t="shared" si="212"/>
        <v>45903.3518880093</v>
      </c>
      <c r="K4448">
        <f>10000+SUM(G$2:G4448)-SUM(H$2:H4448)</f>
        <v>9586.24518857</v>
      </c>
      <c r="L4448">
        <f t="shared" si="213"/>
        <v>9190.44461944102</v>
      </c>
      <c r="M4448">
        <f t="shared" si="214"/>
        <v>1.04306653111121</v>
      </c>
    </row>
    <row r="4449" spans="1:13">
      <c r="A4449" t="s">
        <v>1169</v>
      </c>
      <c r="B4449">
        <v>1</v>
      </c>
      <c r="C4449" t="s">
        <v>17</v>
      </c>
      <c r="D4449">
        <v>0.215</v>
      </c>
      <c r="E4449" t="s">
        <v>15</v>
      </c>
      <c r="F4449">
        <v>0.215</v>
      </c>
      <c r="G4449">
        <v>0.004</v>
      </c>
      <c r="H4449">
        <v>4.3e-5</v>
      </c>
      <c r="I4449" s="3" t="s">
        <v>3766</v>
      </c>
      <c r="J4449" s="1">
        <f t="shared" si="212"/>
        <v>45903.3518891898</v>
      </c>
      <c r="K4449">
        <f>10000+SUM(G$2:G4449)-SUM(H$2:H4449)</f>
        <v>9586.24914557</v>
      </c>
      <c r="L4449">
        <f t="shared" si="213"/>
        <v>9190.44461944102</v>
      </c>
      <c r="M4449">
        <f t="shared" si="214"/>
        <v>1.04306696166709</v>
      </c>
    </row>
    <row r="4450" spans="1:13">
      <c r="A4450" t="s">
        <v>345</v>
      </c>
      <c r="B4450">
        <v>0.3</v>
      </c>
      <c r="C4450" t="s">
        <v>17</v>
      </c>
      <c r="D4450">
        <v>0.23</v>
      </c>
      <c r="E4450" t="s">
        <v>15</v>
      </c>
      <c r="F4450">
        <v>0.766</v>
      </c>
      <c r="G4450">
        <v>0.00332</v>
      </c>
      <c r="H4450">
        <v>4.6e-5</v>
      </c>
      <c r="I4450" s="3" t="s">
        <v>3767</v>
      </c>
      <c r="J4450" s="1">
        <f t="shared" si="212"/>
        <v>45903.3518898727</v>
      </c>
      <c r="K4450">
        <f>10000+SUM(G$2:G4450)-SUM(H$2:H4450)</f>
        <v>9586.25241957</v>
      </c>
      <c r="L4450">
        <f t="shared" si="213"/>
        <v>9190.44461944102</v>
      </c>
      <c r="M4450">
        <f t="shared" si="214"/>
        <v>1.04306731790666</v>
      </c>
    </row>
    <row r="4451" spans="1:13">
      <c r="A4451" t="s">
        <v>123</v>
      </c>
      <c r="B4451">
        <v>0.05</v>
      </c>
      <c r="C4451" t="s">
        <v>17</v>
      </c>
      <c r="D4451">
        <v>1.04</v>
      </c>
      <c r="E4451" t="s">
        <v>15</v>
      </c>
      <c r="F4451">
        <v>20.8</v>
      </c>
      <c r="G4451">
        <v>-0.0484</v>
      </c>
      <c r="H4451">
        <v>0.000208</v>
      </c>
      <c r="I4451" s="3" t="s">
        <v>3767</v>
      </c>
      <c r="J4451" s="1">
        <f t="shared" si="212"/>
        <v>45903.3518898727</v>
      </c>
      <c r="K4451">
        <f>10000+SUM(G$2:G4451)-SUM(H$2:H4451)</f>
        <v>9586.20381157</v>
      </c>
      <c r="L4451">
        <f t="shared" si="213"/>
        <v>9190.44461944102</v>
      </c>
      <c r="M4451">
        <f t="shared" si="214"/>
        <v>1.04306202893512</v>
      </c>
    </row>
    <row r="4452" spans="1:13">
      <c r="A4452" t="s">
        <v>318</v>
      </c>
      <c r="B4452">
        <v>6</v>
      </c>
      <c r="C4452" t="s">
        <v>17</v>
      </c>
      <c r="D4452">
        <v>0.0108</v>
      </c>
      <c r="E4452" t="s">
        <v>15</v>
      </c>
      <c r="F4452">
        <v>0.00181</v>
      </c>
      <c r="G4452">
        <v>-4.52e-5</v>
      </c>
      <c r="H4452">
        <v>2.16e-6</v>
      </c>
      <c r="I4452" s="3" t="s">
        <v>3768</v>
      </c>
      <c r="J4452" s="1">
        <f t="shared" si="212"/>
        <v>45903.3519276157</v>
      </c>
      <c r="K4452">
        <f>10000+SUM(G$2:G4452)-SUM(H$2:H4452)</f>
        <v>9586.20376421</v>
      </c>
      <c r="L4452">
        <f t="shared" si="213"/>
        <v>9190.44461944102</v>
      </c>
      <c r="M4452">
        <f t="shared" si="214"/>
        <v>1.04306202378194</v>
      </c>
    </row>
    <row r="4453" spans="1:13">
      <c r="A4453" t="s">
        <v>329</v>
      </c>
      <c r="B4453">
        <v>0.1</v>
      </c>
      <c r="C4453" t="s">
        <v>17</v>
      </c>
      <c r="D4453">
        <v>0.317</v>
      </c>
      <c r="E4453" t="s">
        <v>15</v>
      </c>
      <c r="F4453">
        <v>3.17</v>
      </c>
      <c r="G4453">
        <v>-0.000918</v>
      </c>
      <c r="H4453">
        <v>6.34e-5</v>
      </c>
      <c r="I4453" s="3" t="s">
        <v>3769</v>
      </c>
      <c r="J4453" s="1">
        <f t="shared" si="212"/>
        <v>45903.3519276273</v>
      </c>
      <c r="K4453">
        <f>10000+SUM(G$2:G4453)-SUM(H$2:H4453)</f>
        <v>9586.20278281</v>
      </c>
      <c r="L4453">
        <f t="shared" si="213"/>
        <v>9190.44461944102</v>
      </c>
      <c r="M4453">
        <f t="shared" si="214"/>
        <v>1.04306191699712</v>
      </c>
    </row>
    <row r="4454" spans="1:13">
      <c r="A4454" t="s">
        <v>334</v>
      </c>
      <c r="B4454">
        <v>0.001</v>
      </c>
      <c r="C4454" t="s">
        <v>17</v>
      </c>
      <c r="D4454">
        <v>0.322</v>
      </c>
      <c r="E4454" t="s">
        <v>15</v>
      </c>
      <c r="F4454">
        <v>322</v>
      </c>
      <c r="G4454">
        <v>-0.00485</v>
      </c>
      <c r="H4454">
        <v>6.44e-5</v>
      </c>
      <c r="I4454" s="3" t="s">
        <v>3769</v>
      </c>
      <c r="J4454" s="1">
        <f t="shared" si="212"/>
        <v>45903.3519276273</v>
      </c>
      <c r="K4454">
        <f>10000+SUM(G$2:G4454)-SUM(H$2:H4454)</f>
        <v>9586.19786841</v>
      </c>
      <c r="L4454">
        <f t="shared" si="213"/>
        <v>9190.44461944102</v>
      </c>
      <c r="M4454">
        <f t="shared" si="214"/>
        <v>1.04306138226782</v>
      </c>
    </row>
    <row r="4455" spans="1:13">
      <c r="A4455" t="s">
        <v>320</v>
      </c>
      <c r="B4455">
        <v>0.2</v>
      </c>
      <c r="C4455" t="s">
        <v>17</v>
      </c>
      <c r="D4455">
        <v>0.193</v>
      </c>
      <c r="E4455" t="s">
        <v>15</v>
      </c>
      <c r="F4455">
        <v>0.963</v>
      </c>
      <c r="G4455">
        <v>0.00806</v>
      </c>
      <c r="H4455">
        <v>3.85e-5</v>
      </c>
      <c r="I4455" s="3" t="s">
        <v>3769</v>
      </c>
      <c r="J4455" s="1">
        <f t="shared" si="212"/>
        <v>45903.3519276273</v>
      </c>
      <c r="K4455">
        <f>10000+SUM(G$2:G4455)-SUM(H$2:H4455)</f>
        <v>9586.20588991</v>
      </c>
      <c r="L4455">
        <f t="shared" si="213"/>
        <v>9190.44461944102</v>
      </c>
      <c r="M4455">
        <f t="shared" si="214"/>
        <v>1.04306225507652</v>
      </c>
    </row>
    <row r="4456" spans="1:13">
      <c r="A4456" t="s">
        <v>131</v>
      </c>
      <c r="B4456">
        <v>0.1</v>
      </c>
      <c r="C4456" t="s">
        <v>17</v>
      </c>
      <c r="D4456">
        <v>0.286</v>
      </c>
      <c r="E4456" t="s">
        <v>15</v>
      </c>
      <c r="F4456">
        <v>2.86</v>
      </c>
      <c r="G4456">
        <v>0.00518</v>
      </c>
      <c r="H4456">
        <v>5.72e-5</v>
      </c>
      <c r="I4456" s="3" t="s">
        <v>3769</v>
      </c>
      <c r="J4456" s="1">
        <f t="shared" si="212"/>
        <v>45903.3519276273</v>
      </c>
      <c r="K4456">
        <f>10000+SUM(G$2:G4456)-SUM(H$2:H4456)</f>
        <v>9586.21101271</v>
      </c>
      <c r="L4456">
        <f t="shared" si="213"/>
        <v>9190.44461944102</v>
      </c>
      <c r="M4456">
        <f t="shared" si="214"/>
        <v>1.04306281248154</v>
      </c>
    </row>
    <row r="4457" spans="1:13">
      <c r="A4457" t="s">
        <v>125</v>
      </c>
      <c r="B4457">
        <v>0.1</v>
      </c>
      <c r="C4457" t="s">
        <v>17</v>
      </c>
      <c r="D4457">
        <v>0.334</v>
      </c>
      <c r="E4457" t="s">
        <v>15</v>
      </c>
      <c r="F4457">
        <v>3.34</v>
      </c>
      <c r="G4457">
        <v>-0.00833</v>
      </c>
      <c r="H4457">
        <v>6.68e-5</v>
      </c>
      <c r="I4457" s="3" t="s">
        <v>3770</v>
      </c>
      <c r="J4457" s="1">
        <f t="shared" si="212"/>
        <v>45903.3519283912</v>
      </c>
      <c r="K4457">
        <f>10000+SUM(G$2:G4457)-SUM(H$2:H4457)</f>
        <v>9586.20261591</v>
      </c>
      <c r="L4457">
        <f t="shared" si="213"/>
        <v>9190.44461944102</v>
      </c>
      <c r="M4457">
        <f t="shared" si="214"/>
        <v>1.04306189883695</v>
      </c>
    </row>
    <row r="4458" spans="1:13">
      <c r="A4458" t="s">
        <v>25</v>
      </c>
      <c r="B4458">
        <v>0.002</v>
      </c>
      <c r="C4458" t="s">
        <v>17</v>
      </c>
      <c r="D4458">
        <v>223</v>
      </c>
      <c r="E4458" t="s">
        <v>15</v>
      </c>
      <c r="F4458">
        <v>111704</v>
      </c>
      <c r="G4458">
        <v>3.93</v>
      </c>
      <c r="H4458">
        <v>0.0447</v>
      </c>
      <c r="I4458" s="3" t="s">
        <v>3770</v>
      </c>
      <c r="J4458" s="1">
        <f t="shared" si="212"/>
        <v>45903.3519283912</v>
      </c>
      <c r="K4458">
        <f>10000+SUM(G$2:G4458)-SUM(H$2:H4458)</f>
        <v>9590.08791591</v>
      </c>
      <c r="L4458">
        <f t="shared" si="213"/>
        <v>9190.44461944102</v>
      </c>
      <c r="M4458">
        <f t="shared" si="214"/>
        <v>1.04348465313893</v>
      </c>
    </row>
    <row r="4459" spans="1:13">
      <c r="A4459" t="s">
        <v>331</v>
      </c>
      <c r="B4459">
        <v>0.002</v>
      </c>
      <c r="C4459" t="s">
        <v>17</v>
      </c>
      <c r="D4459">
        <v>0.224</v>
      </c>
      <c r="E4459" t="s">
        <v>15</v>
      </c>
      <c r="F4459">
        <v>112</v>
      </c>
      <c r="G4459">
        <v>0.00244</v>
      </c>
      <c r="H4459">
        <v>4.48e-5</v>
      </c>
      <c r="I4459" s="3" t="s">
        <v>3771</v>
      </c>
      <c r="J4459" s="1">
        <f t="shared" si="212"/>
        <v>45903.3519311806</v>
      </c>
      <c r="K4459">
        <f>10000+SUM(G$2:G4459)-SUM(H$2:H4459)</f>
        <v>9590.09031111</v>
      </c>
      <c r="L4459">
        <f t="shared" si="213"/>
        <v>9190.44461944102</v>
      </c>
      <c r="M4459">
        <f t="shared" si="214"/>
        <v>1.04348491375745</v>
      </c>
    </row>
    <row r="4460" spans="1:13">
      <c r="A4460" t="s">
        <v>40</v>
      </c>
      <c r="B4460">
        <v>0.001</v>
      </c>
      <c r="C4460" t="s">
        <v>17</v>
      </c>
      <c r="D4460">
        <v>4.33</v>
      </c>
      <c r="E4460" t="s">
        <v>15</v>
      </c>
      <c r="F4460">
        <v>4327</v>
      </c>
      <c r="G4460">
        <v>0.0169</v>
      </c>
      <c r="H4460">
        <v>0.000865</v>
      </c>
      <c r="I4460" s="3" t="s">
        <v>3772</v>
      </c>
      <c r="J4460" s="1">
        <f t="shared" si="212"/>
        <v>45903.3519316551</v>
      </c>
      <c r="K4460">
        <f>10000+SUM(G$2:G4460)-SUM(H$2:H4460)</f>
        <v>9590.10634611</v>
      </c>
      <c r="L4460">
        <f t="shared" si="213"/>
        <v>9190.44461944102</v>
      </c>
      <c r="M4460">
        <f t="shared" si="214"/>
        <v>1.04348665850437</v>
      </c>
    </row>
    <row r="4461" spans="1:13">
      <c r="A4461" t="s">
        <v>327</v>
      </c>
      <c r="B4461">
        <v>17</v>
      </c>
      <c r="C4461" t="s">
        <v>17</v>
      </c>
      <c r="D4461">
        <v>0.00221</v>
      </c>
      <c r="E4461" t="s">
        <v>15</v>
      </c>
      <c r="F4461">
        <v>0.00013</v>
      </c>
      <c r="G4461">
        <v>-0.000132</v>
      </c>
      <c r="H4461" s="3" t="s">
        <v>3773</v>
      </c>
      <c r="I4461" s="3" t="s">
        <v>3774</v>
      </c>
      <c r="J4461" s="1">
        <f t="shared" si="212"/>
        <v>45903.3519336574</v>
      </c>
      <c r="K4461">
        <f>10000+SUM(G$2:G4461)-SUM(H$2:H4461)</f>
        <v>9590.10621411</v>
      </c>
      <c r="L4461">
        <f t="shared" si="213"/>
        <v>9190.44461944102</v>
      </c>
      <c r="M4461">
        <f t="shared" si="214"/>
        <v>1.04348664414163</v>
      </c>
    </row>
    <row r="4462" spans="1:13">
      <c r="A4462" t="s">
        <v>334</v>
      </c>
      <c r="B4462">
        <v>0.022</v>
      </c>
      <c r="C4462" t="s">
        <v>14</v>
      </c>
      <c r="D4462">
        <v>7.06</v>
      </c>
      <c r="E4462" t="s">
        <v>15</v>
      </c>
      <c r="F4462">
        <v>321</v>
      </c>
      <c r="G4462">
        <v>0</v>
      </c>
      <c r="H4462">
        <v>0.00141</v>
      </c>
      <c r="I4462" s="3" t="s">
        <v>3775</v>
      </c>
      <c r="J4462" s="1">
        <f t="shared" si="212"/>
        <v>45903.3570073495</v>
      </c>
      <c r="K4462">
        <f>10000+SUM(G$2:G4462)-SUM(H$2:H4462)</f>
        <v>9590.10480411</v>
      </c>
      <c r="L4462">
        <f t="shared" si="213"/>
        <v>9190.44461944102</v>
      </c>
      <c r="M4462">
        <f t="shared" si="214"/>
        <v>1.04348649072141</v>
      </c>
    </row>
    <row r="4463" spans="1:13">
      <c r="A4463" t="s">
        <v>118</v>
      </c>
      <c r="B4463">
        <v>0.07</v>
      </c>
      <c r="C4463" t="s">
        <v>14</v>
      </c>
      <c r="D4463">
        <v>14.6</v>
      </c>
      <c r="E4463" t="s">
        <v>15</v>
      </c>
      <c r="F4463">
        <v>209</v>
      </c>
      <c r="G4463">
        <v>0</v>
      </c>
      <c r="H4463">
        <v>0.00292</v>
      </c>
      <c r="I4463" s="3" t="s">
        <v>3776</v>
      </c>
      <c r="J4463" s="1">
        <f t="shared" si="212"/>
        <v>45903.3570080208</v>
      </c>
      <c r="K4463">
        <f>10000+SUM(G$2:G4463)-SUM(H$2:H4463)</f>
        <v>9590.10188411</v>
      </c>
      <c r="L4463">
        <f t="shared" si="213"/>
        <v>9190.44461944102</v>
      </c>
      <c r="M4463">
        <f t="shared" si="214"/>
        <v>1.04348617300011</v>
      </c>
    </row>
    <row r="4464" spans="1:13">
      <c r="A4464" t="s">
        <v>118</v>
      </c>
      <c r="B4464">
        <v>0.04</v>
      </c>
      <c r="C4464" t="s">
        <v>17</v>
      </c>
      <c r="D4464">
        <v>8.37</v>
      </c>
      <c r="E4464" t="s">
        <v>15</v>
      </c>
      <c r="F4464">
        <v>209</v>
      </c>
      <c r="G4464">
        <v>0.283</v>
      </c>
      <c r="H4464">
        <v>0.00167</v>
      </c>
      <c r="I4464" s="3" t="s">
        <v>3777</v>
      </c>
      <c r="J4464" s="1">
        <f t="shared" si="212"/>
        <v>45903.3639539236</v>
      </c>
      <c r="K4464">
        <f>10000+SUM(G$2:G4464)-SUM(H$2:H4464)</f>
        <v>9590.38321411</v>
      </c>
      <c r="L4464">
        <f t="shared" si="213"/>
        <v>9190.44461944102</v>
      </c>
      <c r="M4464">
        <f t="shared" si="214"/>
        <v>1.04351678414154</v>
      </c>
    </row>
    <row r="4465" spans="1:13">
      <c r="A4465" t="s">
        <v>334</v>
      </c>
      <c r="B4465">
        <v>0.011</v>
      </c>
      <c r="C4465" t="s">
        <v>17</v>
      </c>
      <c r="D4465">
        <v>3.54</v>
      </c>
      <c r="E4465" t="s">
        <v>15</v>
      </c>
      <c r="F4465">
        <v>322</v>
      </c>
      <c r="G4465">
        <v>-0.0543</v>
      </c>
      <c r="H4465">
        <v>0.000708</v>
      </c>
      <c r="I4465" s="3" t="s">
        <v>3778</v>
      </c>
      <c r="J4465" s="1">
        <f t="shared" si="212"/>
        <v>45903.3639539352</v>
      </c>
      <c r="K4465">
        <f>10000+SUM(G$2:G4465)-SUM(H$2:H4465)</f>
        <v>9590.32820611</v>
      </c>
      <c r="L4465">
        <f t="shared" si="213"/>
        <v>9190.44461944102</v>
      </c>
      <c r="M4465">
        <f t="shared" si="214"/>
        <v>1.04351079879455</v>
      </c>
    </row>
    <row r="4466" spans="1:13">
      <c r="A4466" t="s">
        <v>320</v>
      </c>
      <c r="B4466">
        <v>6.7</v>
      </c>
      <c r="C4466" t="s">
        <v>14</v>
      </c>
      <c r="D4466">
        <v>6.39</v>
      </c>
      <c r="E4466" t="s">
        <v>15</v>
      </c>
      <c r="F4466">
        <v>0.953</v>
      </c>
      <c r="G4466">
        <v>0</v>
      </c>
      <c r="H4466">
        <v>0.00128</v>
      </c>
      <c r="I4466" s="3" t="s">
        <v>3779</v>
      </c>
      <c r="J4466" s="1">
        <f t="shared" si="212"/>
        <v>45903.3708946296</v>
      </c>
      <c r="K4466">
        <f>10000+SUM(G$2:G4466)-SUM(H$2:H4466)</f>
        <v>9590.32692611</v>
      </c>
      <c r="L4466">
        <f t="shared" si="213"/>
        <v>9190.44461944102</v>
      </c>
      <c r="M4466">
        <f t="shared" si="214"/>
        <v>1.04351065951946</v>
      </c>
    </row>
    <row r="4467" spans="1:13">
      <c r="A4467" t="s">
        <v>131</v>
      </c>
      <c r="B4467">
        <v>2</v>
      </c>
      <c r="C4467" t="s">
        <v>14</v>
      </c>
      <c r="D4467">
        <v>5.68</v>
      </c>
      <c r="E4467" t="s">
        <v>15</v>
      </c>
      <c r="F4467">
        <v>2.84</v>
      </c>
      <c r="G4467">
        <v>0</v>
      </c>
      <c r="H4467">
        <v>0.00114</v>
      </c>
      <c r="I4467" s="3" t="s">
        <v>3779</v>
      </c>
      <c r="J4467" s="1">
        <f t="shared" si="212"/>
        <v>45903.3708946296</v>
      </c>
      <c r="K4467">
        <f>10000+SUM(G$2:G4467)-SUM(H$2:H4467)</f>
        <v>9590.32578611</v>
      </c>
      <c r="L4467">
        <f t="shared" si="213"/>
        <v>9190.44461944102</v>
      </c>
      <c r="M4467">
        <f t="shared" si="214"/>
        <v>1.04351053547759</v>
      </c>
    </row>
    <row r="4468" spans="1:13">
      <c r="A4468" t="s">
        <v>334</v>
      </c>
      <c r="B4468">
        <v>0.026</v>
      </c>
      <c r="C4468" t="s">
        <v>14</v>
      </c>
      <c r="D4468">
        <v>8.34</v>
      </c>
      <c r="E4468" t="s">
        <v>15</v>
      </c>
      <c r="F4468">
        <v>321</v>
      </c>
      <c r="G4468">
        <v>0</v>
      </c>
      <c r="H4468">
        <v>0.00167</v>
      </c>
      <c r="I4468" s="3" t="s">
        <v>3780</v>
      </c>
      <c r="J4468" s="1">
        <f t="shared" si="212"/>
        <v>45903.3708962153</v>
      </c>
      <c r="K4468">
        <f>10000+SUM(G$2:G4468)-SUM(H$2:H4468)</f>
        <v>9590.32411611</v>
      </c>
      <c r="L4468">
        <f t="shared" si="213"/>
        <v>9190.44461944102</v>
      </c>
      <c r="M4468">
        <f t="shared" si="214"/>
        <v>1.04351035376712</v>
      </c>
    </row>
    <row r="4469" spans="1:13">
      <c r="A4469" t="s">
        <v>40</v>
      </c>
      <c r="B4469">
        <v>0.007</v>
      </c>
      <c r="C4469" t="s">
        <v>14</v>
      </c>
      <c r="D4469">
        <v>30.1</v>
      </c>
      <c r="E4469" t="s">
        <v>15</v>
      </c>
      <c r="F4469">
        <v>4304</v>
      </c>
      <c r="G4469">
        <v>0</v>
      </c>
      <c r="H4469">
        <v>0.00603</v>
      </c>
      <c r="I4469" s="3" t="s">
        <v>3780</v>
      </c>
      <c r="J4469" s="1">
        <f t="shared" si="212"/>
        <v>45903.3708962153</v>
      </c>
      <c r="K4469">
        <f>10000+SUM(G$2:G4469)-SUM(H$2:H4469)</f>
        <v>9590.31808611</v>
      </c>
      <c r="L4469">
        <f t="shared" si="213"/>
        <v>9190.44461944102</v>
      </c>
      <c r="M4469">
        <f t="shared" si="214"/>
        <v>1.04350969765087</v>
      </c>
    </row>
    <row r="4470" spans="1:13">
      <c r="A4470" t="s">
        <v>118</v>
      </c>
      <c r="B4470">
        <v>0.09</v>
      </c>
      <c r="C4470" t="s">
        <v>14</v>
      </c>
      <c r="D4470">
        <v>18.7</v>
      </c>
      <c r="E4470" t="s">
        <v>15</v>
      </c>
      <c r="F4470">
        <v>208</v>
      </c>
      <c r="G4470">
        <v>0</v>
      </c>
      <c r="H4470">
        <v>0.00375</v>
      </c>
      <c r="I4470" s="3" t="s">
        <v>3781</v>
      </c>
      <c r="J4470" s="1">
        <f t="shared" si="212"/>
        <v>45903.3708970139</v>
      </c>
      <c r="K4470">
        <f>10000+SUM(G$2:G4470)-SUM(H$2:H4470)</f>
        <v>9590.31433611</v>
      </c>
      <c r="L4470">
        <f t="shared" si="213"/>
        <v>9190.44461944102</v>
      </c>
      <c r="M4470">
        <f t="shared" si="214"/>
        <v>1.04350928961838</v>
      </c>
    </row>
    <row r="4471" spans="1:13">
      <c r="A4471" t="s">
        <v>320</v>
      </c>
      <c r="B4471">
        <v>1.9</v>
      </c>
      <c r="C4471" t="s">
        <v>17</v>
      </c>
      <c r="D4471">
        <v>1.8</v>
      </c>
      <c r="E4471" t="s">
        <v>15</v>
      </c>
      <c r="F4471">
        <v>0.945</v>
      </c>
      <c r="G4471">
        <v>0.0427</v>
      </c>
      <c r="H4471">
        <v>0.000359</v>
      </c>
      <c r="I4471" s="3" t="s">
        <v>3782</v>
      </c>
      <c r="J4471" s="1">
        <f t="shared" si="212"/>
        <v>45903.3778401389</v>
      </c>
      <c r="K4471">
        <f>10000+SUM(G$2:G4471)-SUM(H$2:H4471)</f>
        <v>9590.35667711</v>
      </c>
      <c r="L4471">
        <f t="shared" si="213"/>
        <v>9190.44461944102</v>
      </c>
      <c r="M4471">
        <f t="shared" si="214"/>
        <v>1.04351389668602</v>
      </c>
    </row>
    <row r="4472" spans="1:13">
      <c r="A4472" t="s">
        <v>131</v>
      </c>
      <c r="B4472">
        <v>0.6</v>
      </c>
      <c r="C4472" t="s">
        <v>17</v>
      </c>
      <c r="D4472">
        <v>1.7</v>
      </c>
      <c r="E4472" t="s">
        <v>15</v>
      </c>
      <c r="F4472">
        <v>2.84</v>
      </c>
      <c r="G4472">
        <v>0.02</v>
      </c>
      <c r="H4472">
        <v>0.000341</v>
      </c>
      <c r="I4472" s="3" t="s">
        <v>3782</v>
      </c>
      <c r="J4472" s="1">
        <f t="shared" si="212"/>
        <v>45903.3778401389</v>
      </c>
      <c r="K4472">
        <f>10000+SUM(G$2:G4472)-SUM(H$2:H4472)</f>
        <v>9590.37633611</v>
      </c>
      <c r="L4472">
        <f t="shared" si="213"/>
        <v>9190.44461944102</v>
      </c>
      <c r="M4472">
        <f t="shared" si="214"/>
        <v>1.04351603575555</v>
      </c>
    </row>
    <row r="4473" spans="1:13">
      <c r="A4473" t="s">
        <v>334</v>
      </c>
      <c r="B4473">
        <v>0.011</v>
      </c>
      <c r="C4473" t="s">
        <v>17</v>
      </c>
      <c r="D4473">
        <v>3.53</v>
      </c>
      <c r="E4473" t="s">
        <v>15</v>
      </c>
      <c r="F4473">
        <v>321</v>
      </c>
      <c r="G4473">
        <v>-0.0634</v>
      </c>
      <c r="H4473">
        <v>0.000706</v>
      </c>
      <c r="I4473" s="3" t="s">
        <v>3783</v>
      </c>
      <c r="J4473" s="1">
        <f t="shared" si="212"/>
        <v>45903.3778416782</v>
      </c>
      <c r="K4473">
        <f>10000+SUM(G$2:G4473)-SUM(H$2:H4473)</f>
        <v>9590.31223011</v>
      </c>
      <c r="L4473">
        <f t="shared" si="213"/>
        <v>9190.44461944102</v>
      </c>
      <c r="M4473">
        <f t="shared" si="214"/>
        <v>1.04350906046734</v>
      </c>
    </row>
    <row r="4474" spans="1:13">
      <c r="A4474" t="s">
        <v>40</v>
      </c>
      <c r="B4474">
        <v>0.002</v>
      </c>
      <c r="C4474" t="s">
        <v>17</v>
      </c>
      <c r="D4474">
        <v>8.62</v>
      </c>
      <c r="E4474" t="s">
        <v>15</v>
      </c>
      <c r="F4474">
        <v>4308</v>
      </c>
      <c r="G4474">
        <v>-0.00335</v>
      </c>
      <c r="H4474">
        <v>0.00172</v>
      </c>
      <c r="I4474" s="3" t="s">
        <v>3783</v>
      </c>
      <c r="J4474" s="1">
        <f t="shared" si="212"/>
        <v>45903.3778416782</v>
      </c>
      <c r="K4474">
        <f>10000+SUM(G$2:G4474)-SUM(H$2:H4474)</f>
        <v>9590.30716011</v>
      </c>
      <c r="L4474">
        <f t="shared" si="213"/>
        <v>9190.44461944102</v>
      </c>
      <c r="M4474">
        <f t="shared" si="214"/>
        <v>1.04350850880741</v>
      </c>
    </row>
    <row r="4475" spans="1:13">
      <c r="A4475" t="s">
        <v>118</v>
      </c>
      <c r="B4475">
        <v>0.04</v>
      </c>
      <c r="C4475" t="s">
        <v>17</v>
      </c>
      <c r="D4475">
        <v>8.34</v>
      </c>
      <c r="E4475" t="s">
        <v>15</v>
      </c>
      <c r="F4475">
        <v>208</v>
      </c>
      <c r="G4475">
        <v>0.243</v>
      </c>
      <c r="H4475">
        <v>0.00167</v>
      </c>
      <c r="I4475" s="3" t="s">
        <v>3784</v>
      </c>
      <c r="J4475" s="1">
        <f t="shared" si="212"/>
        <v>45903.3778440856</v>
      </c>
      <c r="K4475">
        <f>10000+SUM(G$2:G4475)-SUM(H$2:H4475)</f>
        <v>9590.54849011</v>
      </c>
      <c r="L4475">
        <f t="shared" si="213"/>
        <v>9190.44461944102</v>
      </c>
      <c r="M4475">
        <f t="shared" si="214"/>
        <v>1.04353476760228</v>
      </c>
    </row>
    <row r="4476" spans="1:13">
      <c r="A4476" t="s">
        <v>331</v>
      </c>
      <c r="B4476">
        <v>0.029</v>
      </c>
      <c r="C4476" t="s">
        <v>21</v>
      </c>
      <c r="D4476">
        <v>3.23</v>
      </c>
      <c r="E4476" t="s">
        <v>15</v>
      </c>
      <c r="F4476">
        <v>111</v>
      </c>
      <c r="G4476">
        <v>-0.011</v>
      </c>
      <c r="H4476">
        <v>0.000645</v>
      </c>
      <c r="I4476" s="3" t="s">
        <v>3785</v>
      </c>
      <c r="J4476" s="1">
        <f t="shared" si="212"/>
        <v>45903.3781896991</v>
      </c>
      <c r="K4476">
        <f>10000+SUM(G$2:G4476)-SUM(H$2:H4476)</f>
        <v>9590.53684511</v>
      </c>
      <c r="L4476">
        <f t="shared" si="213"/>
        <v>9190.44461944102</v>
      </c>
      <c r="M4476">
        <f t="shared" si="214"/>
        <v>1.04353350052539</v>
      </c>
    </row>
    <row r="4477" spans="1:13">
      <c r="A4477" t="s">
        <v>331</v>
      </c>
      <c r="B4477">
        <v>0.653</v>
      </c>
      <c r="C4477" t="s">
        <v>21</v>
      </c>
      <c r="D4477">
        <v>72.6</v>
      </c>
      <c r="E4477" t="s">
        <v>15</v>
      </c>
      <c r="F4477">
        <v>111</v>
      </c>
      <c r="G4477">
        <v>-0.249</v>
      </c>
      <c r="H4477">
        <v>0.0145</v>
      </c>
      <c r="I4477" s="3" t="s">
        <v>3785</v>
      </c>
      <c r="J4477" s="1">
        <f t="shared" si="212"/>
        <v>45903.3781896991</v>
      </c>
      <c r="K4477">
        <f>10000+SUM(G$2:G4477)-SUM(H$2:H4477)</f>
        <v>9590.27334511</v>
      </c>
      <c r="L4477">
        <f t="shared" si="213"/>
        <v>9190.44461944102</v>
      </c>
      <c r="M4477">
        <f t="shared" si="214"/>
        <v>1.04350482944244</v>
      </c>
    </row>
    <row r="4478" spans="1:13">
      <c r="A4478" t="s">
        <v>331</v>
      </c>
      <c r="B4478">
        <v>0.36</v>
      </c>
      <c r="C4478" t="s">
        <v>21</v>
      </c>
      <c r="D4478">
        <v>40</v>
      </c>
      <c r="E4478" t="s">
        <v>15</v>
      </c>
      <c r="F4478">
        <v>111</v>
      </c>
      <c r="G4478">
        <v>-0.137</v>
      </c>
      <c r="H4478">
        <v>0.00801</v>
      </c>
      <c r="I4478" s="3" t="s">
        <v>3785</v>
      </c>
      <c r="J4478" s="1">
        <f t="shared" si="212"/>
        <v>45903.3781896991</v>
      </c>
      <c r="K4478">
        <f>10000+SUM(G$2:G4478)-SUM(H$2:H4478)</f>
        <v>9590.12833511</v>
      </c>
      <c r="L4478">
        <f t="shared" si="213"/>
        <v>9190.44461944102</v>
      </c>
      <c r="M4478">
        <f t="shared" si="214"/>
        <v>1.04348905109808</v>
      </c>
    </row>
    <row r="4479" spans="1:13">
      <c r="A4479" t="s">
        <v>331</v>
      </c>
      <c r="B4479">
        <v>1.07</v>
      </c>
      <c r="C4479" t="s">
        <v>21</v>
      </c>
      <c r="D4479">
        <v>119</v>
      </c>
      <c r="E4479" t="s">
        <v>15</v>
      </c>
      <c r="F4479">
        <v>111</v>
      </c>
      <c r="G4479">
        <v>-0.407</v>
      </c>
      <c r="H4479">
        <v>0.0238</v>
      </c>
      <c r="I4479" s="3" t="s">
        <v>3785</v>
      </c>
      <c r="J4479" s="1">
        <f t="shared" si="212"/>
        <v>45903.3781896991</v>
      </c>
      <c r="K4479">
        <f>10000+SUM(G$2:G4479)-SUM(H$2:H4479)</f>
        <v>9589.69753511</v>
      </c>
      <c r="L4479">
        <f t="shared" si="213"/>
        <v>9190.44461944102</v>
      </c>
      <c r="M4479">
        <f t="shared" si="214"/>
        <v>1.04344217632566</v>
      </c>
    </row>
    <row r="4480" spans="1:13">
      <c r="A4480" t="s">
        <v>331</v>
      </c>
      <c r="B4480">
        <v>2.7</v>
      </c>
      <c r="C4480" t="s">
        <v>21</v>
      </c>
      <c r="D4480">
        <v>300</v>
      </c>
      <c r="E4480" t="s">
        <v>15</v>
      </c>
      <c r="F4480">
        <v>111</v>
      </c>
      <c r="G4480">
        <v>-1.03</v>
      </c>
      <c r="H4480">
        <v>0.06</v>
      </c>
      <c r="I4480" s="3" t="s">
        <v>3785</v>
      </c>
      <c r="J4480" s="1">
        <f t="shared" si="212"/>
        <v>45903.3781896991</v>
      </c>
      <c r="K4480">
        <f>10000+SUM(G$2:G4480)-SUM(H$2:H4480)</f>
        <v>9588.60753511</v>
      </c>
      <c r="L4480">
        <f t="shared" si="213"/>
        <v>9190.44461944102</v>
      </c>
      <c r="M4480">
        <f t="shared" si="214"/>
        <v>1.04332357488197</v>
      </c>
    </row>
    <row r="4481" spans="1:13">
      <c r="A4481" t="s">
        <v>331</v>
      </c>
      <c r="B4481">
        <v>2.96</v>
      </c>
      <c r="C4481" t="s">
        <v>21</v>
      </c>
      <c r="D4481">
        <v>329</v>
      </c>
      <c r="E4481" t="s">
        <v>15</v>
      </c>
      <c r="F4481">
        <v>111</v>
      </c>
      <c r="G4481">
        <v>-1.13</v>
      </c>
      <c r="H4481">
        <v>0.0658</v>
      </c>
      <c r="I4481" s="3" t="s">
        <v>3785</v>
      </c>
      <c r="J4481" s="1">
        <f t="shared" si="212"/>
        <v>45903.3781896991</v>
      </c>
      <c r="K4481">
        <f>10000+SUM(G$2:G4481)-SUM(H$2:H4481)</f>
        <v>9587.41173511</v>
      </c>
      <c r="L4481">
        <f t="shared" si="213"/>
        <v>9190.44461944102</v>
      </c>
      <c r="M4481">
        <f t="shared" si="214"/>
        <v>1.04319346148164</v>
      </c>
    </row>
    <row r="4482" spans="1:13">
      <c r="A4482" t="s">
        <v>331</v>
      </c>
      <c r="B4482">
        <v>31.9</v>
      </c>
      <c r="C4482" t="s">
        <v>21</v>
      </c>
      <c r="D4482">
        <v>3549</v>
      </c>
      <c r="E4482" t="s">
        <v>15</v>
      </c>
      <c r="F4482">
        <v>111</v>
      </c>
      <c r="G4482">
        <v>-12.1</v>
      </c>
      <c r="H4482">
        <v>0.71</v>
      </c>
      <c r="I4482" s="3" t="s">
        <v>3785</v>
      </c>
      <c r="J4482" s="1">
        <f t="shared" ref="J4482:J4545" si="215">(I4482/86400000)+DATE(1970,1,1)+(8*TIME(1,0,0))</f>
        <v>45903.3781896991</v>
      </c>
      <c r="K4482">
        <f>10000+SUM(G$2:G4482)-SUM(H$2:H4482)</f>
        <v>9574.60173511</v>
      </c>
      <c r="L4482">
        <f t="shared" si="213"/>
        <v>9190.44461944102</v>
      </c>
      <c r="M4482">
        <f t="shared" si="214"/>
        <v>1.04179962249665</v>
      </c>
    </row>
    <row r="4483" spans="1:13">
      <c r="A4483" t="s">
        <v>331</v>
      </c>
      <c r="B4483">
        <v>0.687</v>
      </c>
      <c r="C4483" t="s">
        <v>21</v>
      </c>
      <c r="D4483">
        <v>76.4</v>
      </c>
      <c r="E4483" t="s">
        <v>15</v>
      </c>
      <c r="F4483">
        <v>111</v>
      </c>
      <c r="G4483">
        <v>-0.262</v>
      </c>
      <c r="H4483">
        <v>0.0153</v>
      </c>
      <c r="I4483" s="3" t="s">
        <v>3785</v>
      </c>
      <c r="J4483" s="1">
        <f t="shared" si="215"/>
        <v>45903.3781896991</v>
      </c>
      <c r="K4483">
        <f>10000+SUM(G$2:G4483)-SUM(H$2:H4483)</f>
        <v>9574.32443511</v>
      </c>
      <c r="L4483">
        <f t="shared" si="213"/>
        <v>9190.44461944102</v>
      </c>
      <c r="M4483">
        <f t="shared" si="214"/>
        <v>1.04176944985414</v>
      </c>
    </row>
    <row r="4484" spans="1:13">
      <c r="A4484" t="s">
        <v>331</v>
      </c>
      <c r="B4484">
        <v>0.005</v>
      </c>
      <c r="C4484" t="s">
        <v>21</v>
      </c>
      <c r="D4484">
        <v>0.556</v>
      </c>
      <c r="E4484" t="s">
        <v>15</v>
      </c>
      <c r="F4484">
        <v>111</v>
      </c>
      <c r="G4484">
        <v>-0.0019</v>
      </c>
      <c r="H4484">
        <v>0.000111</v>
      </c>
      <c r="I4484" s="3" t="s">
        <v>3785</v>
      </c>
      <c r="J4484" s="1">
        <f t="shared" si="215"/>
        <v>45903.3781896991</v>
      </c>
      <c r="K4484">
        <f>10000+SUM(G$2:G4484)-SUM(H$2:H4484)</f>
        <v>9574.32242411</v>
      </c>
      <c r="L4484">
        <f t="shared" ref="L4484:L4547" si="216">L4483</f>
        <v>9190.44461944102</v>
      </c>
      <c r="M4484">
        <f t="shared" ref="M4484:M4547" si="217">K4484/L4484</f>
        <v>1.04176923103992</v>
      </c>
    </row>
    <row r="4485" spans="1:13">
      <c r="A4485" t="s">
        <v>331</v>
      </c>
      <c r="B4485">
        <v>21.6</v>
      </c>
      <c r="C4485" t="s">
        <v>21</v>
      </c>
      <c r="D4485">
        <v>2406</v>
      </c>
      <c r="E4485" t="s">
        <v>15</v>
      </c>
      <c r="F4485">
        <v>111</v>
      </c>
      <c r="G4485">
        <v>-8.23</v>
      </c>
      <c r="H4485">
        <v>0.481</v>
      </c>
      <c r="I4485" s="3" t="s">
        <v>3785</v>
      </c>
      <c r="J4485" s="1">
        <f t="shared" si="215"/>
        <v>45903.3781896991</v>
      </c>
      <c r="K4485">
        <f>10000+SUM(G$2:G4485)-SUM(H$2:H4485)</f>
        <v>9565.61142411</v>
      </c>
      <c r="L4485">
        <f t="shared" si="216"/>
        <v>9190.44461944102</v>
      </c>
      <c r="M4485">
        <f t="shared" si="217"/>
        <v>1.04082139876839</v>
      </c>
    </row>
    <row r="4486" spans="1:13">
      <c r="A4486" t="s">
        <v>331</v>
      </c>
      <c r="B4486">
        <v>64.8</v>
      </c>
      <c r="C4486" t="s">
        <v>21</v>
      </c>
      <c r="D4486">
        <v>7210</v>
      </c>
      <c r="E4486" t="s">
        <v>15</v>
      </c>
      <c r="F4486">
        <v>111</v>
      </c>
      <c r="G4486">
        <v>-24.7</v>
      </c>
      <c r="H4486">
        <v>1.44</v>
      </c>
      <c r="I4486" s="3" t="s">
        <v>3785</v>
      </c>
      <c r="J4486" s="1">
        <f t="shared" si="215"/>
        <v>45903.3781896991</v>
      </c>
      <c r="K4486">
        <f>10000+SUM(G$2:G4486)-SUM(H$2:H4486)</f>
        <v>9539.47142411</v>
      </c>
      <c r="L4486">
        <f t="shared" si="216"/>
        <v>9190.44461944102</v>
      </c>
      <c r="M4486">
        <f t="shared" si="217"/>
        <v>1.03797714029315</v>
      </c>
    </row>
    <row r="4487" spans="1:13">
      <c r="A4487" t="s">
        <v>331</v>
      </c>
      <c r="B4487">
        <v>7.01</v>
      </c>
      <c r="C4487" t="s">
        <v>21</v>
      </c>
      <c r="D4487">
        <v>780</v>
      </c>
      <c r="E4487" t="s">
        <v>15</v>
      </c>
      <c r="F4487">
        <v>111</v>
      </c>
      <c r="G4487">
        <v>-2.67</v>
      </c>
      <c r="H4487">
        <v>0.156</v>
      </c>
      <c r="I4487" s="3" t="s">
        <v>3785</v>
      </c>
      <c r="J4487" s="1">
        <f t="shared" si="215"/>
        <v>45903.3781896991</v>
      </c>
      <c r="K4487">
        <f>10000+SUM(G$2:G4487)-SUM(H$2:H4487)</f>
        <v>9536.64542411</v>
      </c>
      <c r="L4487">
        <f t="shared" si="216"/>
        <v>9190.44461944102</v>
      </c>
      <c r="M4487">
        <f t="shared" si="217"/>
        <v>1.03766964700888</v>
      </c>
    </row>
    <row r="4488" spans="1:13">
      <c r="A4488" t="s">
        <v>331</v>
      </c>
      <c r="B4488">
        <v>55.6</v>
      </c>
      <c r="C4488" t="s">
        <v>21</v>
      </c>
      <c r="D4488">
        <v>6185</v>
      </c>
      <c r="E4488" t="s">
        <v>15</v>
      </c>
      <c r="F4488">
        <v>111</v>
      </c>
      <c r="G4488">
        <v>-21.2</v>
      </c>
      <c r="H4488">
        <v>1.24</v>
      </c>
      <c r="I4488" s="3" t="s">
        <v>3785</v>
      </c>
      <c r="J4488" s="1">
        <f t="shared" si="215"/>
        <v>45903.3781896991</v>
      </c>
      <c r="K4488">
        <f>10000+SUM(G$2:G4488)-SUM(H$2:H4488)</f>
        <v>9514.20542411</v>
      </c>
      <c r="L4488">
        <f t="shared" si="216"/>
        <v>9190.44461944102</v>
      </c>
      <c r="M4488">
        <f t="shared" si="217"/>
        <v>1.0352279805902</v>
      </c>
    </row>
    <row r="4489" spans="1:13">
      <c r="A4489" t="s">
        <v>331</v>
      </c>
      <c r="B4489">
        <v>5.36</v>
      </c>
      <c r="C4489" t="s">
        <v>21</v>
      </c>
      <c r="D4489">
        <v>596</v>
      </c>
      <c r="E4489" t="s">
        <v>15</v>
      </c>
      <c r="F4489">
        <v>111</v>
      </c>
      <c r="G4489">
        <v>-2.04</v>
      </c>
      <c r="H4489">
        <v>0.119</v>
      </c>
      <c r="I4489" s="3" t="s">
        <v>3785</v>
      </c>
      <c r="J4489" s="1">
        <f t="shared" si="215"/>
        <v>45903.3781896991</v>
      </c>
      <c r="K4489">
        <f>10000+SUM(G$2:G4489)-SUM(H$2:H4489)</f>
        <v>9512.04642411</v>
      </c>
      <c r="L4489">
        <f t="shared" si="216"/>
        <v>9190.44461944102</v>
      </c>
      <c r="M4489">
        <f t="shared" si="217"/>
        <v>1.03499306268477</v>
      </c>
    </row>
    <row r="4490" spans="1:13">
      <c r="A4490" t="s">
        <v>331</v>
      </c>
      <c r="B4490">
        <v>3.1</v>
      </c>
      <c r="C4490" t="s">
        <v>21</v>
      </c>
      <c r="D4490">
        <v>345</v>
      </c>
      <c r="E4490" t="s">
        <v>15</v>
      </c>
      <c r="F4490">
        <v>111</v>
      </c>
      <c r="G4490">
        <v>-1.18</v>
      </c>
      <c r="H4490">
        <v>0.069</v>
      </c>
      <c r="I4490" s="3" t="s">
        <v>3785</v>
      </c>
      <c r="J4490" s="1">
        <f t="shared" si="215"/>
        <v>45903.3781896991</v>
      </c>
      <c r="K4490">
        <f>10000+SUM(G$2:G4490)-SUM(H$2:H4490)</f>
        <v>9510.79742411</v>
      </c>
      <c r="L4490">
        <f t="shared" si="216"/>
        <v>9190.44461944102</v>
      </c>
      <c r="M4490">
        <f t="shared" si="217"/>
        <v>1.03485716066351</v>
      </c>
    </row>
    <row r="4491" spans="1:13">
      <c r="A4491" t="s">
        <v>331</v>
      </c>
      <c r="B4491">
        <v>4</v>
      </c>
      <c r="C4491" t="s">
        <v>21</v>
      </c>
      <c r="D4491">
        <v>445</v>
      </c>
      <c r="E4491" t="s">
        <v>15</v>
      </c>
      <c r="F4491">
        <v>111</v>
      </c>
      <c r="G4491">
        <v>-1.52</v>
      </c>
      <c r="H4491">
        <v>0.089</v>
      </c>
      <c r="I4491" s="3" t="s">
        <v>3785</v>
      </c>
      <c r="J4491" s="1">
        <f t="shared" si="215"/>
        <v>45903.3781896991</v>
      </c>
      <c r="K4491">
        <f>10000+SUM(G$2:G4491)-SUM(H$2:H4491)</f>
        <v>9509.18842411</v>
      </c>
      <c r="L4491">
        <f t="shared" si="216"/>
        <v>9190.44461944102</v>
      </c>
      <c r="M4491">
        <f t="shared" si="217"/>
        <v>1.03468208752324</v>
      </c>
    </row>
    <row r="4492" spans="1:13">
      <c r="A4492" t="s">
        <v>331</v>
      </c>
      <c r="B4492">
        <v>0.27</v>
      </c>
      <c r="C4492" t="s">
        <v>21</v>
      </c>
      <c r="D4492">
        <v>30</v>
      </c>
      <c r="E4492" t="s">
        <v>15</v>
      </c>
      <c r="F4492">
        <v>111</v>
      </c>
      <c r="G4492">
        <v>-0.103</v>
      </c>
      <c r="H4492">
        <v>0.00601</v>
      </c>
      <c r="I4492" s="3" t="s">
        <v>3785</v>
      </c>
      <c r="J4492" s="1">
        <f t="shared" si="215"/>
        <v>45903.3781896991</v>
      </c>
      <c r="K4492">
        <f>10000+SUM(G$2:G4492)-SUM(H$2:H4492)</f>
        <v>9509.07941411</v>
      </c>
      <c r="L4492">
        <f t="shared" si="216"/>
        <v>9190.44461944102</v>
      </c>
      <c r="M4492">
        <f t="shared" si="217"/>
        <v>1.03467022629079</v>
      </c>
    </row>
    <row r="4493" spans="1:13">
      <c r="A4493" t="s">
        <v>331</v>
      </c>
      <c r="B4493">
        <v>65.2</v>
      </c>
      <c r="C4493" t="s">
        <v>21</v>
      </c>
      <c r="D4493">
        <v>7252</v>
      </c>
      <c r="E4493" t="s">
        <v>15</v>
      </c>
      <c r="F4493">
        <v>111</v>
      </c>
      <c r="G4493">
        <v>-25.5</v>
      </c>
      <c r="H4493">
        <v>1.45</v>
      </c>
      <c r="I4493" s="3" t="s">
        <v>3785</v>
      </c>
      <c r="J4493" s="1">
        <f t="shared" si="215"/>
        <v>45903.3781896991</v>
      </c>
      <c r="K4493">
        <f>10000+SUM(G$2:G4493)-SUM(H$2:H4493)</f>
        <v>9482.12941411</v>
      </c>
      <c r="L4493">
        <f t="shared" si="216"/>
        <v>9190.44461944102</v>
      </c>
      <c r="M4493">
        <f t="shared" si="217"/>
        <v>1.03173783279777</v>
      </c>
    </row>
    <row r="4494" spans="1:13">
      <c r="A4494" t="s">
        <v>331</v>
      </c>
      <c r="B4494">
        <v>16.1</v>
      </c>
      <c r="C4494" t="s">
        <v>21</v>
      </c>
      <c r="D4494">
        <v>1794</v>
      </c>
      <c r="E4494" t="s">
        <v>15</v>
      </c>
      <c r="F4494">
        <v>111</v>
      </c>
      <c r="G4494">
        <v>-6.3</v>
      </c>
      <c r="H4494">
        <v>0.359</v>
      </c>
      <c r="I4494" s="3" t="s">
        <v>3785</v>
      </c>
      <c r="J4494" s="1">
        <f t="shared" si="215"/>
        <v>45903.3781896991</v>
      </c>
      <c r="K4494">
        <f>10000+SUM(G$2:G4494)-SUM(H$2:H4494)</f>
        <v>9475.47041411</v>
      </c>
      <c r="L4494">
        <f t="shared" si="216"/>
        <v>9190.44461944102</v>
      </c>
      <c r="M4494">
        <f t="shared" si="217"/>
        <v>1.03101327590463</v>
      </c>
    </row>
    <row r="4495" spans="1:13">
      <c r="A4495" t="s">
        <v>331</v>
      </c>
      <c r="B4495">
        <v>31.9</v>
      </c>
      <c r="C4495" t="s">
        <v>21</v>
      </c>
      <c r="D4495">
        <v>3549</v>
      </c>
      <c r="E4495" t="s">
        <v>15</v>
      </c>
      <c r="F4495">
        <v>111</v>
      </c>
      <c r="G4495">
        <v>-12.5</v>
      </c>
      <c r="H4495">
        <v>0.71</v>
      </c>
      <c r="I4495" s="3" t="s">
        <v>3785</v>
      </c>
      <c r="J4495" s="1">
        <f t="shared" si="215"/>
        <v>45903.3781896991</v>
      </c>
      <c r="K4495">
        <f>10000+SUM(G$2:G4495)-SUM(H$2:H4495)</f>
        <v>9462.26041411</v>
      </c>
      <c r="L4495">
        <f t="shared" si="216"/>
        <v>9190.44461944102</v>
      </c>
      <c r="M4495">
        <f t="shared" si="217"/>
        <v>1.02957591345407</v>
      </c>
    </row>
    <row r="4496" spans="1:13">
      <c r="A4496" t="s">
        <v>331</v>
      </c>
      <c r="B4496">
        <v>0.264</v>
      </c>
      <c r="C4496" t="s">
        <v>21</v>
      </c>
      <c r="D4496">
        <v>29.4</v>
      </c>
      <c r="E4496" t="s">
        <v>15</v>
      </c>
      <c r="F4496">
        <v>111</v>
      </c>
      <c r="G4496">
        <v>-0.103</v>
      </c>
      <c r="H4496">
        <v>0.00587</v>
      </c>
      <c r="I4496" s="3" t="s">
        <v>3785</v>
      </c>
      <c r="J4496" s="1">
        <f t="shared" si="215"/>
        <v>45903.3781896991</v>
      </c>
      <c r="K4496">
        <f>10000+SUM(G$2:G4496)-SUM(H$2:H4496)</f>
        <v>9462.15154411</v>
      </c>
      <c r="L4496">
        <f t="shared" si="216"/>
        <v>9190.44461944102</v>
      </c>
      <c r="M4496">
        <f t="shared" si="217"/>
        <v>1.02956406745482</v>
      </c>
    </row>
    <row r="4497" spans="1:13">
      <c r="A4497" t="s">
        <v>331</v>
      </c>
      <c r="B4497">
        <v>7.98</v>
      </c>
      <c r="C4497" t="s">
        <v>21</v>
      </c>
      <c r="D4497">
        <v>888</v>
      </c>
      <c r="E4497" t="s">
        <v>15</v>
      </c>
      <c r="F4497">
        <v>111</v>
      </c>
      <c r="G4497">
        <v>-3.12</v>
      </c>
      <c r="H4497">
        <v>0.178</v>
      </c>
      <c r="I4497" s="3" t="s">
        <v>3785</v>
      </c>
      <c r="J4497" s="1">
        <f t="shared" si="215"/>
        <v>45903.3781896991</v>
      </c>
      <c r="K4497">
        <f>10000+SUM(G$2:G4497)-SUM(H$2:H4497)</f>
        <v>9458.85354411</v>
      </c>
      <c r="L4497">
        <f t="shared" si="216"/>
        <v>9190.44461944102</v>
      </c>
      <c r="M4497">
        <f t="shared" si="217"/>
        <v>1.02920521648117</v>
      </c>
    </row>
    <row r="4498" spans="1:13">
      <c r="A4498" t="s">
        <v>331</v>
      </c>
      <c r="B4498">
        <v>0.182</v>
      </c>
      <c r="C4498" t="s">
        <v>21</v>
      </c>
      <c r="D4498">
        <v>20.2</v>
      </c>
      <c r="E4498" t="s">
        <v>15</v>
      </c>
      <c r="F4498">
        <v>111</v>
      </c>
      <c r="G4498">
        <v>-0.0711</v>
      </c>
      <c r="H4498">
        <v>0.00405</v>
      </c>
      <c r="I4498" s="3" t="s">
        <v>3785</v>
      </c>
      <c r="J4498" s="1">
        <f t="shared" si="215"/>
        <v>45903.3781896991</v>
      </c>
      <c r="K4498">
        <f>10000+SUM(G$2:G4498)-SUM(H$2:H4498)</f>
        <v>9458.77839411</v>
      </c>
      <c r="L4498">
        <f t="shared" si="216"/>
        <v>9190.44461944102</v>
      </c>
      <c r="M4498">
        <f t="shared" si="217"/>
        <v>1.02919703951008</v>
      </c>
    </row>
    <row r="4499" spans="1:13">
      <c r="A4499" t="s">
        <v>331</v>
      </c>
      <c r="B4499">
        <v>0.27</v>
      </c>
      <c r="C4499" t="s">
        <v>21</v>
      </c>
      <c r="D4499">
        <v>30</v>
      </c>
      <c r="E4499" t="s">
        <v>15</v>
      </c>
      <c r="F4499">
        <v>111</v>
      </c>
      <c r="G4499">
        <v>-0.106</v>
      </c>
      <c r="H4499">
        <v>0.00601</v>
      </c>
      <c r="I4499" s="3" t="s">
        <v>3785</v>
      </c>
      <c r="J4499" s="1">
        <f t="shared" si="215"/>
        <v>45903.3781896991</v>
      </c>
      <c r="K4499">
        <f>10000+SUM(G$2:G4499)-SUM(H$2:H4499)</f>
        <v>9458.66638411</v>
      </c>
      <c r="L4499">
        <f t="shared" si="216"/>
        <v>9190.44461944102</v>
      </c>
      <c r="M4499">
        <f t="shared" si="217"/>
        <v>1.02918485185163</v>
      </c>
    </row>
    <row r="4500" spans="1:13">
      <c r="A4500" t="s">
        <v>331</v>
      </c>
      <c r="B4500">
        <v>0.36</v>
      </c>
      <c r="C4500" t="s">
        <v>21</v>
      </c>
      <c r="D4500">
        <v>40</v>
      </c>
      <c r="E4500" t="s">
        <v>15</v>
      </c>
      <c r="F4500">
        <v>111</v>
      </c>
      <c r="G4500">
        <v>-0.141</v>
      </c>
      <c r="H4500">
        <v>0.00801</v>
      </c>
      <c r="I4500" s="3" t="s">
        <v>3785</v>
      </c>
      <c r="J4500" s="1">
        <f t="shared" si="215"/>
        <v>45903.3781896991</v>
      </c>
      <c r="K4500">
        <f>10000+SUM(G$2:G4500)-SUM(H$2:H4500)</f>
        <v>9458.51737411</v>
      </c>
      <c r="L4500">
        <f t="shared" si="216"/>
        <v>9190.44461944102</v>
      </c>
      <c r="M4500">
        <f t="shared" si="217"/>
        <v>1.02916863827262</v>
      </c>
    </row>
    <row r="4501" spans="1:13">
      <c r="A4501" t="s">
        <v>331</v>
      </c>
      <c r="B4501">
        <v>0.18</v>
      </c>
      <c r="C4501" t="s">
        <v>21</v>
      </c>
      <c r="D4501">
        <v>20</v>
      </c>
      <c r="E4501" t="s">
        <v>15</v>
      </c>
      <c r="F4501">
        <v>111</v>
      </c>
      <c r="G4501">
        <v>-0.0703</v>
      </c>
      <c r="H4501">
        <v>0.004</v>
      </c>
      <c r="I4501" s="3" t="s">
        <v>3785</v>
      </c>
      <c r="J4501" s="1">
        <f t="shared" si="215"/>
        <v>45903.3781896991</v>
      </c>
      <c r="K4501">
        <f>10000+SUM(G$2:G4501)-SUM(H$2:H4501)</f>
        <v>9458.44307411</v>
      </c>
      <c r="L4501">
        <f t="shared" si="216"/>
        <v>9190.44461944102</v>
      </c>
      <c r="M4501">
        <f t="shared" si="217"/>
        <v>1.02916055378889</v>
      </c>
    </row>
    <row r="4502" spans="1:13">
      <c r="A4502" t="s">
        <v>331</v>
      </c>
      <c r="B4502">
        <v>0.36</v>
      </c>
      <c r="C4502" t="s">
        <v>21</v>
      </c>
      <c r="D4502">
        <v>40</v>
      </c>
      <c r="E4502" t="s">
        <v>15</v>
      </c>
      <c r="F4502">
        <v>111</v>
      </c>
      <c r="G4502">
        <v>-0.141</v>
      </c>
      <c r="H4502">
        <v>0.00801</v>
      </c>
      <c r="I4502" s="3" t="s">
        <v>3785</v>
      </c>
      <c r="J4502" s="1">
        <f t="shared" si="215"/>
        <v>45903.3781896991</v>
      </c>
      <c r="K4502">
        <f>10000+SUM(G$2:G4502)-SUM(H$2:H4502)</f>
        <v>9458.29406411</v>
      </c>
      <c r="L4502">
        <f t="shared" si="216"/>
        <v>9190.44461944102</v>
      </c>
      <c r="M4502">
        <f t="shared" si="217"/>
        <v>1.02914434020987</v>
      </c>
    </row>
    <row r="4503" spans="1:13">
      <c r="A4503" t="s">
        <v>331</v>
      </c>
      <c r="B4503">
        <v>6.78</v>
      </c>
      <c r="C4503" t="s">
        <v>21</v>
      </c>
      <c r="D4503">
        <v>755</v>
      </c>
      <c r="E4503" t="s">
        <v>15</v>
      </c>
      <c r="F4503">
        <v>111</v>
      </c>
      <c r="G4503">
        <v>-2.65</v>
      </c>
      <c r="H4503">
        <v>0.151</v>
      </c>
      <c r="I4503" s="3" t="s">
        <v>3785</v>
      </c>
      <c r="J4503" s="1">
        <f t="shared" si="215"/>
        <v>45903.3781896991</v>
      </c>
      <c r="K4503">
        <f>10000+SUM(G$2:G4503)-SUM(H$2:H4503)</f>
        <v>9455.49306411</v>
      </c>
      <c r="L4503">
        <f t="shared" si="216"/>
        <v>9190.44461944102</v>
      </c>
      <c r="M4503">
        <f t="shared" si="217"/>
        <v>1.02883956714219</v>
      </c>
    </row>
    <row r="4504" spans="1:13">
      <c r="A4504" t="s">
        <v>331</v>
      </c>
      <c r="B4504">
        <v>10.6</v>
      </c>
      <c r="C4504" t="s">
        <v>21</v>
      </c>
      <c r="D4504">
        <v>1180</v>
      </c>
      <c r="E4504" t="s">
        <v>15</v>
      </c>
      <c r="F4504">
        <v>111</v>
      </c>
      <c r="G4504">
        <v>-4.15</v>
      </c>
      <c r="H4504">
        <v>0.236</v>
      </c>
      <c r="I4504" s="3" t="s">
        <v>3785</v>
      </c>
      <c r="J4504" s="1">
        <f t="shared" si="215"/>
        <v>45903.3781896991</v>
      </c>
      <c r="K4504">
        <f>10000+SUM(G$2:G4504)-SUM(H$2:H4504)</f>
        <v>9451.10706411</v>
      </c>
      <c r="L4504">
        <f t="shared" si="216"/>
        <v>9190.44461944102</v>
      </c>
      <c r="M4504">
        <f t="shared" si="217"/>
        <v>1.02836233234218</v>
      </c>
    </row>
    <row r="4505" spans="1:13">
      <c r="A4505" t="s">
        <v>331</v>
      </c>
      <c r="B4505">
        <v>14.7</v>
      </c>
      <c r="C4505" t="s">
        <v>21</v>
      </c>
      <c r="D4505">
        <v>1634</v>
      </c>
      <c r="E4505" t="s">
        <v>15</v>
      </c>
      <c r="F4505">
        <v>111</v>
      </c>
      <c r="G4505">
        <v>-5.74</v>
      </c>
      <c r="H4505">
        <v>0.327</v>
      </c>
      <c r="I4505" s="3" t="s">
        <v>3785</v>
      </c>
      <c r="J4505" s="1">
        <f t="shared" si="215"/>
        <v>45903.3781896991</v>
      </c>
      <c r="K4505">
        <f>10000+SUM(G$2:G4505)-SUM(H$2:H4505)</f>
        <v>9445.04006411</v>
      </c>
      <c r="L4505">
        <f t="shared" si="216"/>
        <v>9190.44461944102</v>
      </c>
      <c r="M4505">
        <f t="shared" si="217"/>
        <v>1.02770219017809</v>
      </c>
    </row>
    <row r="4506" spans="1:13">
      <c r="A4506" t="s">
        <v>331</v>
      </c>
      <c r="B4506">
        <v>21.8</v>
      </c>
      <c r="C4506" t="s">
        <v>21</v>
      </c>
      <c r="D4506">
        <v>2421</v>
      </c>
      <c r="E4506" t="s">
        <v>15</v>
      </c>
      <c r="F4506">
        <v>111</v>
      </c>
      <c r="G4506">
        <v>-8.5</v>
      </c>
      <c r="H4506">
        <v>0.484</v>
      </c>
      <c r="I4506" s="3" t="s">
        <v>3785</v>
      </c>
      <c r="J4506" s="1">
        <f t="shared" si="215"/>
        <v>45903.3781896991</v>
      </c>
      <c r="K4506">
        <f>10000+SUM(G$2:G4506)-SUM(H$2:H4506)</f>
        <v>9436.05606411</v>
      </c>
      <c r="L4506">
        <f t="shared" si="216"/>
        <v>9190.44461944102</v>
      </c>
      <c r="M4506">
        <f t="shared" si="217"/>
        <v>1.02672465314131</v>
      </c>
    </row>
    <row r="4507" spans="1:13">
      <c r="A4507" t="s">
        <v>331</v>
      </c>
      <c r="B4507">
        <v>0.384</v>
      </c>
      <c r="C4507" t="s">
        <v>21</v>
      </c>
      <c r="D4507">
        <v>42.7</v>
      </c>
      <c r="E4507" t="s">
        <v>15</v>
      </c>
      <c r="F4507">
        <v>111</v>
      </c>
      <c r="G4507">
        <v>-0.15</v>
      </c>
      <c r="H4507">
        <v>0.00854</v>
      </c>
      <c r="I4507" s="3" t="s">
        <v>3785</v>
      </c>
      <c r="J4507" s="1">
        <f t="shared" si="215"/>
        <v>45903.3781896991</v>
      </c>
      <c r="K4507">
        <f>10000+SUM(G$2:G4507)-SUM(H$2:H4507)</f>
        <v>9435.89752411</v>
      </c>
      <c r="L4507">
        <f t="shared" si="216"/>
        <v>9190.44461944102</v>
      </c>
      <c r="M4507">
        <f t="shared" si="217"/>
        <v>1.02670740261573</v>
      </c>
    </row>
    <row r="4508" spans="1:13">
      <c r="A4508" t="s">
        <v>331</v>
      </c>
      <c r="B4508">
        <v>4.55</v>
      </c>
      <c r="C4508" t="s">
        <v>21</v>
      </c>
      <c r="D4508">
        <v>506</v>
      </c>
      <c r="E4508" t="s">
        <v>15</v>
      </c>
      <c r="F4508">
        <v>111</v>
      </c>
      <c r="G4508">
        <v>-1.78</v>
      </c>
      <c r="H4508">
        <v>0.101</v>
      </c>
      <c r="I4508" s="3" t="s">
        <v>3785</v>
      </c>
      <c r="J4508" s="1">
        <f t="shared" si="215"/>
        <v>45903.3781896991</v>
      </c>
      <c r="K4508">
        <f>10000+SUM(G$2:G4508)-SUM(H$2:H4508)</f>
        <v>9434.01652411</v>
      </c>
      <c r="L4508">
        <f t="shared" si="216"/>
        <v>9190.44461944102</v>
      </c>
      <c r="M4508">
        <f t="shared" si="217"/>
        <v>1.02650273351887</v>
      </c>
    </row>
    <row r="4509" spans="1:13">
      <c r="A4509" t="s">
        <v>331</v>
      </c>
      <c r="B4509">
        <v>9.01</v>
      </c>
      <c r="C4509" t="s">
        <v>21</v>
      </c>
      <c r="D4509">
        <v>1002</v>
      </c>
      <c r="E4509" t="s">
        <v>15</v>
      </c>
      <c r="F4509">
        <v>111</v>
      </c>
      <c r="G4509">
        <v>-3.52</v>
      </c>
      <c r="H4509">
        <v>0.2</v>
      </c>
      <c r="I4509" s="3" t="s">
        <v>3785</v>
      </c>
      <c r="J4509" s="1">
        <f t="shared" si="215"/>
        <v>45903.3781896991</v>
      </c>
      <c r="K4509">
        <f>10000+SUM(G$2:G4509)-SUM(H$2:H4509)</f>
        <v>9430.29652411</v>
      </c>
      <c r="L4509">
        <f t="shared" si="216"/>
        <v>9190.44461944102</v>
      </c>
      <c r="M4509">
        <f t="shared" si="217"/>
        <v>1.02609796528904</v>
      </c>
    </row>
    <row r="4510" spans="1:13">
      <c r="A4510" t="s">
        <v>331</v>
      </c>
      <c r="B4510">
        <v>0.18</v>
      </c>
      <c r="C4510" t="s">
        <v>21</v>
      </c>
      <c r="D4510">
        <v>20</v>
      </c>
      <c r="E4510" t="s">
        <v>15</v>
      </c>
      <c r="F4510">
        <v>111</v>
      </c>
      <c r="G4510">
        <v>-0.0703</v>
      </c>
      <c r="H4510">
        <v>0.004</v>
      </c>
      <c r="I4510" s="3" t="s">
        <v>3785</v>
      </c>
      <c r="J4510" s="1">
        <f t="shared" si="215"/>
        <v>45903.3781896991</v>
      </c>
      <c r="K4510">
        <f>10000+SUM(G$2:G4510)-SUM(H$2:H4510)</f>
        <v>9430.22222411</v>
      </c>
      <c r="L4510">
        <f t="shared" si="216"/>
        <v>9190.44461944102</v>
      </c>
      <c r="M4510">
        <f t="shared" si="217"/>
        <v>1.02608988080531</v>
      </c>
    </row>
    <row r="4511" spans="1:13">
      <c r="A4511" t="s">
        <v>331</v>
      </c>
      <c r="B4511">
        <v>18.6</v>
      </c>
      <c r="C4511" t="s">
        <v>21</v>
      </c>
      <c r="D4511">
        <v>2072</v>
      </c>
      <c r="E4511" t="s">
        <v>15</v>
      </c>
      <c r="F4511">
        <v>111</v>
      </c>
      <c r="G4511">
        <v>-7.28</v>
      </c>
      <c r="H4511">
        <v>0.414</v>
      </c>
      <c r="I4511" s="3" t="s">
        <v>3785</v>
      </c>
      <c r="J4511" s="1">
        <f t="shared" si="215"/>
        <v>45903.3781896991</v>
      </c>
      <c r="K4511">
        <f>10000+SUM(G$2:G4511)-SUM(H$2:H4511)</f>
        <v>9422.52822411</v>
      </c>
      <c r="L4511">
        <f t="shared" si="216"/>
        <v>9190.44461944102</v>
      </c>
      <c r="M4511">
        <f t="shared" si="217"/>
        <v>1.025252706945</v>
      </c>
    </row>
    <row r="4512" spans="1:13">
      <c r="A4512" t="s">
        <v>331</v>
      </c>
      <c r="B4512">
        <v>87.4</v>
      </c>
      <c r="C4512" t="s">
        <v>21</v>
      </c>
      <c r="D4512">
        <v>9719</v>
      </c>
      <c r="E4512" t="s">
        <v>15</v>
      </c>
      <c r="F4512">
        <v>111</v>
      </c>
      <c r="G4512">
        <v>-34.1</v>
      </c>
      <c r="H4512">
        <v>1.94</v>
      </c>
      <c r="I4512" s="3" t="s">
        <v>3785</v>
      </c>
      <c r="J4512" s="1">
        <f t="shared" si="215"/>
        <v>45903.3781896991</v>
      </c>
      <c r="K4512">
        <f>10000+SUM(G$2:G4512)-SUM(H$2:H4512)</f>
        <v>9386.48822411</v>
      </c>
      <c r="L4512">
        <f t="shared" si="216"/>
        <v>9190.44461944102</v>
      </c>
      <c r="M4512">
        <f t="shared" si="217"/>
        <v>1.02133124269682</v>
      </c>
    </row>
    <row r="4513" spans="1:13">
      <c r="A4513" t="s">
        <v>331</v>
      </c>
      <c r="B4513">
        <v>5.19</v>
      </c>
      <c r="C4513" t="s">
        <v>21</v>
      </c>
      <c r="D4513">
        <v>577</v>
      </c>
      <c r="E4513" t="s">
        <v>15</v>
      </c>
      <c r="F4513">
        <v>111</v>
      </c>
      <c r="G4513">
        <v>-2.08</v>
      </c>
      <c r="H4513">
        <v>0.115</v>
      </c>
      <c r="I4513" s="3" t="s">
        <v>3785</v>
      </c>
      <c r="J4513" s="1">
        <f t="shared" si="215"/>
        <v>45903.3781896991</v>
      </c>
      <c r="K4513">
        <f>10000+SUM(G$2:G4513)-SUM(H$2:H4513)</f>
        <v>9384.29322411</v>
      </c>
      <c r="L4513">
        <f t="shared" si="216"/>
        <v>9190.44461944102</v>
      </c>
      <c r="M4513">
        <f t="shared" si="217"/>
        <v>1.02109240767949</v>
      </c>
    </row>
    <row r="4514" spans="1:13">
      <c r="A4514" t="s">
        <v>331</v>
      </c>
      <c r="B4514">
        <v>1.25</v>
      </c>
      <c r="C4514" t="s">
        <v>21</v>
      </c>
      <c r="D4514">
        <v>140</v>
      </c>
      <c r="E4514" t="s">
        <v>15</v>
      </c>
      <c r="F4514">
        <v>111</v>
      </c>
      <c r="G4514">
        <v>-0.503</v>
      </c>
      <c r="H4514">
        <v>0.0279</v>
      </c>
      <c r="I4514" s="3" t="s">
        <v>3785</v>
      </c>
      <c r="J4514" s="1">
        <f t="shared" si="215"/>
        <v>45903.3781896991</v>
      </c>
      <c r="K4514">
        <f>10000+SUM(G$2:G4514)-SUM(H$2:H4514)</f>
        <v>9383.76232411</v>
      </c>
      <c r="L4514">
        <f t="shared" si="216"/>
        <v>9190.44461944102</v>
      </c>
      <c r="M4514">
        <f t="shared" si="217"/>
        <v>1.0210346411598</v>
      </c>
    </row>
    <row r="4515" spans="1:13">
      <c r="A4515" t="s">
        <v>331</v>
      </c>
      <c r="B4515">
        <v>20.9</v>
      </c>
      <c r="C4515" t="s">
        <v>21</v>
      </c>
      <c r="D4515">
        <v>2329</v>
      </c>
      <c r="E4515" t="s">
        <v>15</v>
      </c>
      <c r="F4515">
        <v>111</v>
      </c>
      <c r="G4515">
        <v>-8.39</v>
      </c>
      <c r="H4515">
        <v>0.466</v>
      </c>
      <c r="I4515" s="3" t="s">
        <v>3785</v>
      </c>
      <c r="J4515" s="1">
        <f t="shared" si="215"/>
        <v>45903.3781896991</v>
      </c>
      <c r="K4515">
        <f>10000+SUM(G$2:G4515)-SUM(H$2:H4515)</f>
        <v>9374.90632411</v>
      </c>
      <c r="L4515">
        <f t="shared" si="216"/>
        <v>9190.44461944102</v>
      </c>
      <c r="M4515">
        <f t="shared" si="217"/>
        <v>1.020071031632</v>
      </c>
    </row>
    <row r="4516" spans="1:13">
      <c r="A4516" t="s">
        <v>331</v>
      </c>
      <c r="B4516">
        <v>65</v>
      </c>
      <c r="C4516" t="s">
        <v>17</v>
      </c>
      <c r="D4516">
        <v>7231</v>
      </c>
      <c r="E4516" t="s">
        <v>15</v>
      </c>
      <c r="F4516">
        <v>111</v>
      </c>
      <c r="G4516">
        <v>27.2</v>
      </c>
      <c r="H4516">
        <v>1.45</v>
      </c>
      <c r="I4516" s="3" t="s">
        <v>3786</v>
      </c>
      <c r="J4516" s="1">
        <f t="shared" si="215"/>
        <v>45903.3782476505</v>
      </c>
      <c r="K4516">
        <f>10000+SUM(G$2:G4516)-SUM(H$2:H4516)</f>
        <v>9400.65632411</v>
      </c>
      <c r="L4516">
        <f t="shared" si="216"/>
        <v>9190.44461944102</v>
      </c>
      <c r="M4516">
        <f t="shared" si="217"/>
        <v>1.0228728547283</v>
      </c>
    </row>
    <row r="4517" spans="1:13">
      <c r="A4517" t="s">
        <v>331</v>
      </c>
      <c r="B4517">
        <v>31.9</v>
      </c>
      <c r="C4517" t="s">
        <v>17</v>
      </c>
      <c r="D4517">
        <v>3549</v>
      </c>
      <c r="E4517" t="s">
        <v>15</v>
      </c>
      <c r="F4517">
        <v>111</v>
      </c>
      <c r="G4517">
        <v>13.3</v>
      </c>
      <c r="H4517">
        <v>0.71</v>
      </c>
      <c r="I4517" s="3" t="s">
        <v>3786</v>
      </c>
      <c r="J4517" s="1">
        <f t="shared" si="215"/>
        <v>45903.3782476505</v>
      </c>
      <c r="K4517">
        <f>10000+SUM(G$2:G4517)-SUM(H$2:H4517)</f>
        <v>9413.24632411</v>
      </c>
      <c r="L4517">
        <f t="shared" si="216"/>
        <v>9190.44461944102</v>
      </c>
      <c r="M4517">
        <f t="shared" si="217"/>
        <v>1.02424275580723</v>
      </c>
    </row>
    <row r="4518" spans="1:13">
      <c r="A4518" t="s">
        <v>331</v>
      </c>
      <c r="B4518">
        <v>0.45</v>
      </c>
      <c r="C4518" t="s">
        <v>17</v>
      </c>
      <c r="D4518">
        <v>50.1</v>
      </c>
      <c r="E4518" t="s">
        <v>15</v>
      </c>
      <c r="F4518">
        <v>111</v>
      </c>
      <c r="G4518">
        <v>0.188</v>
      </c>
      <c r="H4518">
        <v>0.01</v>
      </c>
      <c r="I4518" s="3" t="s">
        <v>3786</v>
      </c>
      <c r="J4518" s="1">
        <f t="shared" si="215"/>
        <v>45903.3782476505</v>
      </c>
      <c r="K4518">
        <f>10000+SUM(G$2:G4518)-SUM(H$2:H4518)</f>
        <v>9413.42432411</v>
      </c>
      <c r="L4518">
        <f t="shared" si="216"/>
        <v>9190.44461944102</v>
      </c>
      <c r="M4518">
        <f t="shared" si="217"/>
        <v>1.02426212374941</v>
      </c>
    </row>
    <row r="4519" spans="1:13">
      <c r="A4519" t="s">
        <v>331</v>
      </c>
      <c r="B4519">
        <v>0.18</v>
      </c>
      <c r="C4519" t="s">
        <v>17</v>
      </c>
      <c r="D4519">
        <v>20</v>
      </c>
      <c r="E4519" t="s">
        <v>15</v>
      </c>
      <c r="F4519">
        <v>111</v>
      </c>
      <c r="G4519">
        <v>0.0752</v>
      </c>
      <c r="H4519">
        <v>0.004</v>
      </c>
      <c r="I4519" s="3" t="s">
        <v>3786</v>
      </c>
      <c r="J4519" s="1">
        <f t="shared" si="215"/>
        <v>45903.3782476505</v>
      </c>
      <c r="K4519">
        <f>10000+SUM(G$2:G4519)-SUM(H$2:H4519)</f>
        <v>9413.49552411</v>
      </c>
      <c r="L4519">
        <f t="shared" si="216"/>
        <v>9190.44461944102</v>
      </c>
      <c r="M4519">
        <f t="shared" si="217"/>
        <v>1.02426987092628</v>
      </c>
    </row>
    <row r="4520" spans="1:13">
      <c r="A4520" t="s">
        <v>331</v>
      </c>
      <c r="B4520">
        <v>0.445</v>
      </c>
      <c r="C4520" t="s">
        <v>17</v>
      </c>
      <c r="D4520">
        <v>49.5</v>
      </c>
      <c r="E4520" t="s">
        <v>15</v>
      </c>
      <c r="F4520">
        <v>111</v>
      </c>
      <c r="G4520">
        <v>0.186</v>
      </c>
      <c r="H4520">
        <v>0.0099</v>
      </c>
      <c r="I4520" s="3" t="s">
        <v>3786</v>
      </c>
      <c r="J4520" s="1">
        <f t="shared" si="215"/>
        <v>45903.3782476505</v>
      </c>
      <c r="K4520">
        <f>10000+SUM(G$2:G4520)-SUM(H$2:H4520)</f>
        <v>9413.67162411</v>
      </c>
      <c r="L4520">
        <f t="shared" si="216"/>
        <v>9190.44461944102</v>
      </c>
      <c r="M4520">
        <f t="shared" si="217"/>
        <v>1.024289032132</v>
      </c>
    </row>
    <row r="4521" spans="1:13">
      <c r="A4521" t="s">
        <v>331</v>
      </c>
      <c r="B4521">
        <v>0.457</v>
      </c>
      <c r="C4521" t="s">
        <v>17</v>
      </c>
      <c r="D4521">
        <v>50.8</v>
      </c>
      <c r="E4521" t="s">
        <v>15</v>
      </c>
      <c r="F4521">
        <v>111</v>
      </c>
      <c r="G4521">
        <v>0.191</v>
      </c>
      <c r="H4521">
        <v>0.0102</v>
      </c>
      <c r="I4521" s="3" t="s">
        <v>3786</v>
      </c>
      <c r="J4521" s="1">
        <f t="shared" si="215"/>
        <v>45903.3782476505</v>
      </c>
      <c r="K4521">
        <f>10000+SUM(G$2:G4521)-SUM(H$2:H4521)</f>
        <v>9413.85242411</v>
      </c>
      <c r="L4521">
        <f t="shared" si="216"/>
        <v>9190.44461944102</v>
      </c>
      <c r="M4521">
        <f t="shared" si="217"/>
        <v>1.02430870473844</v>
      </c>
    </row>
    <row r="4522" spans="1:13">
      <c r="A4522" t="s">
        <v>331</v>
      </c>
      <c r="B4522">
        <v>0.27</v>
      </c>
      <c r="C4522" t="s">
        <v>17</v>
      </c>
      <c r="D4522">
        <v>30</v>
      </c>
      <c r="E4522" t="s">
        <v>15</v>
      </c>
      <c r="F4522">
        <v>111</v>
      </c>
      <c r="G4522">
        <v>0.113</v>
      </c>
      <c r="H4522">
        <v>0.00601</v>
      </c>
      <c r="I4522" s="3" t="s">
        <v>3786</v>
      </c>
      <c r="J4522" s="1">
        <f t="shared" si="215"/>
        <v>45903.3782476505</v>
      </c>
      <c r="K4522">
        <f>10000+SUM(G$2:G4522)-SUM(H$2:H4522)</f>
        <v>9413.95941411</v>
      </c>
      <c r="L4522">
        <f t="shared" si="216"/>
        <v>9190.44461944102</v>
      </c>
      <c r="M4522">
        <f t="shared" si="217"/>
        <v>1.02432034617739</v>
      </c>
    </row>
    <row r="4523" spans="1:13">
      <c r="A4523" t="s">
        <v>331</v>
      </c>
      <c r="B4523">
        <v>5.11</v>
      </c>
      <c r="C4523" t="s">
        <v>17</v>
      </c>
      <c r="D4523">
        <v>568</v>
      </c>
      <c r="E4523" t="s">
        <v>15</v>
      </c>
      <c r="F4523">
        <v>111</v>
      </c>
      <c r="G4523">
        <v>2.13</v>
      </c>
      <c r="H4523">
        <v>0.114</v>
      </c>
      <c r="I4523" s="3" t="s">
        <v>3786</v>
      </c>
      <c r="J4523" s="1">
        <f t="shared" si="215"/>
        <v>45903.3782476505</v>
      </c>
      <c r="K4523">
        <f>10000+SUM(G$2:G4523)-SUM(H$2:H4523)</f>
        <v>9415.97541411</v>
      </c>
      <c r="L4523">
        <f t="shared" si="216"/>
        <v>9190.44461944102</v>
      </c>
      <c r="M4523">
        <f t="shared" si="217"/>
        <v>1.02453970444389</v>
      </c>
    </row>
    <row r="4524" spans="1:13">
      <c r="A4524" t="s">
        <v>331</v>
      </c>
      <c r="B4524">
        <v>2.43</v>
      </c>
      <c r="C4524" t="s">
        <v>17</v>
      </c>
      <c r="D4524">
        <v>270</v>
      </c>
      <c r="E4524" t="s">
        <v>15</v>
      </c>
      <c r="F4524">
        <v>111</v>
      </c>
      <c r="G4524">
        <v>1.01</v>
      </c>
      <c r="H4524">
        <v>0.054</v>
      </c>
      <c r="I4524" s="3" t="s">
        <v>3786</v>
      </c>
      <c r="J4524" s="1">
        <f t="shared" si="215"/>
        <v>45903.3782476505</v>
      </c>
      <c r="K4524">
        <f>10000+SUM(G$2:G4524)-SUM(H$2:H4524)</f>
        <v>9416.93141411</v>
      </c>
      <c r="L4524">
        <f t="shared" si="216"/>
        <v>9190.44461944102</v>
      </c>
      <c r="M4524">
        <f t="shared" si="217"/>
        <v>1.02464372552661</v>
      </c>
    </row>
    <row r="4525" spans="1:13">
      <c r="A4525" t="s">
        <v>331</v>
      </c>
      <c r="B4525">
        <v>4.14</v>
      </c>
      <c r="C4525" t="s">
        <v>17</v>
      </c>
      <c r="D4525">
        <v>461</v>
      </c>
      <c r="E4525" t="s">
        <v>15</v>
      </c>
      <c r="F4525">
        <v>111</v>
      </c>
      <c r="G4525">
        <v>1.73</v>
      </c>
      <c r="H4525">
        <v>0.0922</v>
      </c>
      <c r="I4525" s="3" t="s">
        <v>3786</v>
      </c>
      <c r="J4525" s="1">
        <f t="shared" si="215"/>
        <v>45903.3782476505</v>
      </c>
      <c r="K4525">
        <f>10000+SUM(G$2:G4525)-SUM(H$2:H4525)</f>
        <v>9418.56921411</v>
      </c>
      <c r="L4525">
        <f t="shared" si="216"/>
        <v>9190.44461944102</v>
      </c>
      <c r="M4525">
        <f t="shared" si="217"/>
        <v>1.0248219323564</v>
      </c>
    </row>
    <row r="4526" spans="1:13">
      <c r="A4526" t="s">
        <v>331</v>
      </c>
      <c r="B4526">
        <v>0.216</v>
      </c>
      <c r="C4526" t="s">
        <v>17</v>
      </c>
      <c r="D4526">
        <v>24</v>
      </c>
      <c r="E4526" t="s">
        <v>15</v>
      </c>
      <c r="F4526">
        <v>111</v>
      </c>
      <c r="G4526">
        <v>0.0902</v>
      </c>
      <c r="H4526">
        <v>0.00481</v>
      </c>
      <c r="I4526" s="3" t="s">
        <v>3786</v>
      </c>
      <c r="J4526" s="1">
        <f t="shared" si="215"/>
        <v>45903.3782476505</v>
      </c>
      <c r="K4526">
        <f>10000+SUM(G$2:G4526)-SUM(H$2:H4526)</f>
        <v>9418.65460411</v>
      </c>
      <c r="L4526">
        <f t="shared" si="216"/>
        <v>9190.44461944102</v>
      </c>
      <c r="M4526">
        <f t="shared" si="217"/>
        <v>1.02483122352821</v>
      </c>
    </row>
    <row r="4527" spans="1:13">
      <c r="A4527" t="s">
        <v>331</v>
      </c>
      <c r="B4527">
        <v>8.39</v>
      </c>
      <c r="C4527" t="s">
        <v>17</v>
      </c>
      <c r="D4527">
        <v>933</v>
      </c>
      <c r="E4527" t="s">
        <v>15</v>
      </c>
      <c r="F4527">
        <v>111</v>
      </c>
      <c r="G4527">
        <v>3.5</v>
      </c>
      <c r="H4527">
        <v>0.187</v>
      </c>
      <c r="I4527" s="3" t="s">
        <v>3786</v>
      </c>
      <c r="J4527" s="1">
        <f t="shared" si="215"/>
        <v>45903.3782476505</v>
      </c>
      <c r="K4527">
        <f>10000+SUM(G$2:G4527)-SUM(H$2:H4527)</f>
        <v>9421.96760411</v>
      </c>
      <c r="L4527">
        <f t="shared" si="216"/>
        <v>9190.44461944102</v>
      </c>
      <c r="M4527">
        <f t="shared" si="217"/>
        <v>1.02519170663182</v>
      </c>
    </row>
    <row r="4528" spans="1:13">
      <c r="A4528" t="s">
        <v>331</v>
      </c>
      <c r="B4528">
        <v>0.294</v>
      </c>
      <c r="C4528" t="s">
        <v>17</v>
      </c>
      <c r="D4528">
        <v>32.7</v>
      </c>
      <c r="E4528" t="s">
        <v>15</v>
      </c>
      <c r="F4528">
        <v>111</v>
      </c>
      <c r="G4528">
        <v>0.123</v>
      </c>
      <c r="H4528">
        <v>0.00654</v>
      </c>
      <c r="I4528" s="3" t="s">
        <v>3786</v>
      </c>
      <c r="J4528" s="1">
        <f t="shared" si="215"/>
        <v>45903.3782476505</v>
      </c>
      <c r="K4528">
        <f>10000+SUM(G$2:G4528)-SUM(H$2:H4528)</f>
        <v>9422.08406411</v>
      </c>
      <c r="L4528">
        <f t="shared" si="216"/>
        <v>9190.44461944102</v>
      </c>
      <c r="M4528">
        <f t="shared" si="217"/>
        <v>1.02520437848883</v>
      </c>
    </row>
    <row r="4529" spans="1:13">
      <c r="A4529" t="s">
        <v>331</v>
      </c>
      <c r="B4529">
        <v>60.7</v>
      </c>
      <c r="C4529" t="s">
        <v>17</v>
      </c>
      <c r="D4529">
        <v>6751</v>
      </c>
      <c r="E4529" t="s">
        <v>15</v>
      </c>
      <c r="F4529">
        <v>111</v>
      </c>
      <c r="G4529">
        <v>24.7</v>
      </c>
      <c r="H4529">
        <v>1.35</v>
      </c>
      <c r="I4529" s="3" t="s">
        <v>3786</v>
      </c>
      <c r="J4529" s="1">
        <f t="shared" si="215"/>
        <v>45903.3782476505</v>
      </c>
      <c r="K4529">
        <f>10000+SUM(G$2:G4529)-SUM(H$2:H4529)</f>
        <v>9445.43406411</v>
      </c>
      <c r="L4529">
        <f t="shared" si="216"/>
        <v>9190.44461944102</v>
      </c>
      <c r="M4529">
        <f t="shared" si="217"/>
        <v>1.02774506079168</v>
      </c>
    </row>
    <row r="4530" spans="1:13">
      <c r="A4530" t="s">
        <v>331</v>
      </c>
      <c r="B4530">
        <v>28.3</v>
      </c>
      <c r="C4530" t="s">
        <v>17</v>
      </c>
      <c r="D4530">
        <v>3149</v>
      </c>
      <c r="E4530" t="s">
        <v>15</v>
      </c>
      <c r="F4530">
        <v>111</v>
      </c>
      <c r="G4530">
        <v>11.5</v>
      </c>
      <c r="H4530">
        <v>0.63</v>
      </c>
      <c r="I4530" s="3" t="s">
        <v>3786</v>
      </c>
      <c r="J4530" s="1">
        <f t="shared" si="215"/>
        <v>45903.3782476505</v>
      </c>
      <c r="K4530">
        <f>10000+SUM(G$2:G4530)-SUM(H$2:H4530)</f>
        <v>9456.30406411</v>
      </c>
      <c r="L4530">
        <f t="shared" si="216"/>
        <v>9190.44461944102</v>
      </c>
      <c r="M4530">
        <f t="shared" si="217"/>
        <v>1.02892781096864</v>
      </c>
    </row>
    <row r="4531" spans="1:13">
      <c r="A4531" t="s">
        <v>331</v>
      </c>
      <c r="B4531">
        <v>46.8</v>
      </c>
      <c r="C4531" t="s">
        <v>17</v>
      </c>
      <c r="D4531">
        <v>5200</v>
      </c>
      <c r="E4531" t="s">
        <v>15</v>
      </c>
      <c r="F4531">
        <v>111</v>
      </c>
      <c r="G4531">
        <v>19.1</v>
      </c>
      <c r="H4531">
        <v>1.04</v>
      </c>
      <c r="I4531" s="3" t="s">
        <v>3786</v>
      </c>
      <c r="J4531" s="1">
        <f t="shared" si="215"/>
        <v>45903.3782476505</v>
      </c>
      <c r="K4531">
        <f>10000+SUM(G$2:G4531)-SUM(H$2:H4531)</f>
        <v>9474.36406411</v>
      </c>
      <c r="L4531">
        <f t="shared" si="216"/>
        <v>9190.44461944102</v>
      </c>
      <c r="M4531">
        <f t="shared" si="217"/>
        <v>1.03089289543929</v>
      </c>
    </row>
    <row r="4532" spans="1:13">
      <c r="A4532" t="s">
        <v>331</v>
      </c>
      <c r="B4532">
        <v>31.9</v>
      </c>
      <c r="C4532" t="s">
        <v>17</v>
      </c>
      <c r="D4532">
        <v>3549</v>
      </c>
      <c r="E4532" t="s">
        <v>15</v>
      </c>
      <c r="F4532">
        <v>111</v>
      </c>
      <c r="G4532">
        <v>13</v>
      </c>
      <c r="H4532">
        <v>0.71</v>
      </c>
      <c r="I4532" s="3" t="s">
        <v>3786</v>
      </c>
      <c r="J4532" s="1">
        <f t="shared" si="215"/>
        <v>45903.3782476505</v>
      </c>
      <c r="K4532">
        <f>10000+SUM(G$2:G4532)-SUM(H$2:H4532)</f>
        <v>9486.65406411</v>
      </c>
      <c r="L4532">
        <f t="shared" si="216"/>
        <v>9190.44461944102</v>
      </c>
      <c r="M4532">
        <f t="shared" si="217"/>
        <v>1.03223015391904</v>
      </c>
    </row>
    <row r="4533" spans="1:13">
      <c r="A4533" t="s">
        <v>331</v>
      </c>
      <c r="B4533">
        <v>0.18</v>
      </c>
      <c r="C4533" t="s">
        <v>17</v>
      </c>
      <c r="D4533">
        <v>20</v>
      </c>
      <c r="E4533" t="s">
        <v>15</v>
      </c>
      <c r="F4533">
        <v>111</v>
      </c>
      <c r="G4533">
        <v>0.0734</v>
      </c>
      <c r="H4533">
        <v>0.004</v>
      </c>
      <c r="I4533" s="3" t="s">
        <v>3786</v>
      </c>
      <c r="J4533" s="1">
        <f t="shared" si="215"/>
        <v>45903.3782476505</v>
      </c>
      <c r="K4533">
        <f>10000+SUM(G$2:G4533)-SUM(H$2:H4533)</f>
        <v>9486.72346411</v>
      </c>
      <c r="L4533">
        <f t="shared" si="216"/>
        <v>9190.44461944102</v>
      </c>
      <c r="M4533">
        <f t="shared" si="217"/>
        <v>1.03223770524032</v>
      </c>
    </row>
    <row r="4534" spans="1:13">
      <c r="A4534" t="s">
        <v>331</v>
      </c>
      <c r="B4534">
        <v>6.9</v>
      </c>
      <c r="C4534" t="s">
        <v>17</v>
      </c>
      <c r="D4534">
        <v>767</v>
      </c>
      <c r="E4534" t="s">
        <v>15</v>
      </c>
      <c r="F4534">
        <v>111</v>
      </c>
      <c r="G4534">
        <v>2.81</v>
      </c>
      <c r="H4534">
        <v>0.153</v>
      </c>
      <c r="I4534" s="3" t="s">
        <v>3786</v>
      </c>
      <c r="J4534" s="1">
        <f t="shared" si="215"/>
        <v>45903.3782476505</v>
      </c>
      <c r="K4534">
        <f>10000+SUM(G$2:G4534)-SUM(H$2:H4534)</f>
        <v>9489.38046411</v>
      </c>
      <c r="L4534">
        <f t="shared" si="216"/>
        <v>9190.44461944102</v>
      </c>
      <c r="M4534">
        <f t="shared" si="217"/>
        <v>1.03252680986039</v>
      </c>
    </row>
    <row r="4535" spans="1:13">
      <c r="A4535" t="s">
        <v>331</v>
      </c>
      <c r="B4535">
        <v>0.27</v>
      </c>
      <c r="C4535" t="s">
        <v>17</v>
      </c>
      <c r="D4535">
        <v>30</v>
      </c>
      <c r="E4535" t="s">
        <v>15</v>
      </c>
      <c r="F4535">
        <v>111</v>
      </c>
      <c r="G4535">
        <v>0.11</v>
      </c>
      <c r="H4535">
        <v>0.00601</v>
      </c>
      <c r="I4535" s="3" t="s">
        <v>3786</v>
      </c>
      <c r="J4535" s="1">
        <f t="shared" si="215"/>
        <v>45903.3782476505</v>
      </c>
      <c r="K4535">
        <f>10000+SUM(G$2:G4535)-SUM(H$2:H4535)</f>
        <v>9489.48445411</v>
      </c>
      <c r="L4535">
        <f t="shared" si="216"/>
        <v>9190.44461944102</v>
      </c>
      <c r="M4535">
        <f t="shared" si="217"/>
        <v>1.03253812487335</v>
      </c>
    </row>
    <row r="4536" spans="1:13">
      <c r="A4536" t="s">
        <v>331</v>
      </c>
      <c r="B4536">
        <v>0.36</v>
      </c>
      <c r="C4536" t="s">
        <v>17</v>
      </c>
      <c r="D4536">
        <v>40</v>
      </c>
      <c r="E4536" t="s">
        <v>15</v>
      </c>
      <c r="F4536">
        <v>111</v>
      </c>
      <c r="G4536">
        <v>0.147</v>
      </c>
      <c r="H4536">
        <v>0.00801</v>
      </c>
      <c r="I4536" s="3" t="s">
        <v>3786</v>
      </c>
      <c r="J4536" s="1">
        <f t="shared" si="215"/>
        <v>45903.3782476505</v>
      </c>
      <c r="K4536">
        <f>10000+SUM(G$2:G4536)-SUM(H$2:H4536)</f>
        <v>9489.62344411</v>
      </c>
      <c r="L4536">
        <f t="shared" si="216"/>
        <v>9190.44461944102</v>
      </c>
      <c r="M4536">
        <f t="shared" si="217"/>
        <v>1.03255324818955</v>
      </c>
    </row>
    <row r="4537" spans="1:13">
      <c r="A4537" t="s">
        <v>331</v>
      </c>
      <c r="B4537">
        <v>16.1</v>
      </c>
      <c r="C4537" t="s">
        <v>17</v>
      </c>
      <c r="D4537">
        <v>1794</v>
      </c>
      <c r="E4537" t="s">
        <v>15</v>
      </c>
      <c r="F4537">
        <v>111</v>
      </c>
      <c r="G4537">
        <v>6.57</v>
      </c>
      <c r="H4537">
        <v>0.359</v>
      </c>
      <c r="I4537" s="3" t="s">
        <v>3786</v>
      </c>
      <c r="J4537" s="1">
        <f t="shared" si="215"/>
        <v>45903.3782476505</v>
      </c>
      <c r="K4537">
        <f>10000+SUM(G$2:G4537)-SUM(H$2:H4537)</f>
        <v>9495.83444411</v>
      </c>
      <c r="L4537">
        <f t="shared" si="216"/>
        <v>9190.44461944102</v>
      </c>
      <c r="M4537">
        <f t="shared" si="217"/>
        <v>1.03322905880124</v>
      </c>
    </row>
    <row r="4538" spans="1:13">
      <c r="A4538" t="s">
        <v>331</v>
      </c>
      <c r="B4538">
        <v>0.182</v>
      </c>
      <c r="C4538" t="s">
        <v>17</v>
      </c>
      <c r="D4538">
        <v>20.2</v>
      </c>
      <c r="E4538" t="s">
        <v>15</v>
      </c>
      <c r="F4538">
        <v>111</v>
      </c>
      <c r="G4538">
        <v>0.0742</v>
      </c>
      <c r="H4538">
        <v>0.00405</v>
      </c>
      <c r="I4538" s="3" t="s">
        <v>3786</v>
      </c>
      <c r="J4538" s="1">
        <f t="shared" si="215"/>
        <v>45903.3782476505</v>
      </c>
      <c r="K4538">
        <f>10000+SUM(G$2:G4538)-SUM(H$2:H4538)</f>
        <v>9495.90459411</v>
      </c>
      <c r="L4538">
        <f t="shared" si="216"/>
        <v>9190.44461944102</v>
      </c>
      <c r="M4538">
        <f t="shared" si="217"/>
        <v>1.03323669172902</v>
      </c>
    </row>
    <row r="4539" spans="1:13">
      <c r="A4539" t="s">
        <v>331</v>
      </c>
      <c r="B4539">
        <v>10.5</v>
      </c>
      <c r="C4539" t="s">
        <v>17</v>
      </c>
      <c r="D4539">
        <v>1164</v>
      </c>
      <c r="E4539" t="s">
        <v>15</v>
      </c>
      <c r="F4539">
        <v>111</v>
      </c>
      <c r="G4539">
        <v>4.27</v>
      </c>
      <c r="H4539">
        <v>0.233</v>
      </c>
      <c r="I4539" s="3" t="s">
        <v>3786</v>
      </c>
      <c r="J4539" s="1">
        <f t="shared" si="215"/>
        <v>45903.3782476505</v>
      </c>
      <c r="K4539">
        <f>10000+SUM(G$2:G4539)-SUM(H$2:H4539)</f>
        <v>9499.94159411</v>
      </c>
      <c r="L4539">
        <f t="shared" si="216"/>
        <v>9190.44461944102</v>
      </c>
      <c r="M4539">
        <f t="shared" si="217"/>
        <v>1.03367595230532</v>
      </c>
    </row>
    <row r="4540" spans="1:13">
      <c r="A4540" t="s">
        <v>331</v>
      </c>
      <c r="B4540">
        <v>13.5</v>
      </c>
      <c r="C4540" t="s">
        <v>17</v>
      </c>
      <c r="D4540">
        <v>1500</v>
      </c>
      <c r="E4540" t="s">
        <v>15</v>
      </c>
      <c r="F4540">
        <v>111</v>
      </c>
      <c r="G4540">
        <v>5.5</v>
      </c>
      <c r="H4540">
        <v>0.3</v>
      </c>
      <c r="I4540" s="3" t="s">
        <v>3786</v>
      </c>
      <c r="J4540" s="1">
        <f t="shared" si="215"/>
        <v>45903.3782476505</v>
      </c>
      <c r="K4540">
        <f>10000+SUM(G$2:G4540)-SUM(H$2:H4540)</f>
        <v>9505.14159411</v>
      </c>
      <c r="L4540">
        <f t="shared" si="216"/>
        <v>9190.44461944102</v>
      </c>
      <c r="M4540">
        <f t="shared" si="217"/>
        <v>1.03424175735778</v>
      </c>
    </row>
    <row r="4541" spans="1:13">
      <c r="A4541" t="s">
        <v>331</v>
      </c>
      <c r="B4541">
        <v>31.9</v>
      </c>
      <c r="C4541" t="s">
        <v>17</v>
      </c>
      <c r="D4541">
        <v>3548</v>
      </c>
      <c r="E4541" t="s">
        <v>15</v>
      </c>
      <c r="F4541">
        <v>111</v>
      </c>
      <c r="G4541">
        <v>12.7</v>
      </c>
      <c r="H4541">
        <v>0.71</v>
      </c>
      <c r="I4541" s="3" t="s">
        <v>3786</v>
      </c>
      <c r="J4541" s="1">
        <f t="shared" si="215"/>
        <v>45903.3782476505</v>
      </c>
      <c r="K4541">
        <f>10000+SUM(G$2:G4541)-SUM(H$2:H4541)</f>
        <v>9517.13159411</v>
      </c>
      <c r="L4541">
        <f t="shared" si="216"/>
        <v>9190.44461944102</v>
      </c>
      <c r="M4541">
        <f t="shared" si="217"/>
        <v>1.03554637323834</v>
      </c>
    </row>
    <row r="4542" spans="1:13">
      <c r="A4542" t="s">
        <v>331</v>
      </c>
      <c r="B4542">
        <v>55.6</v>
      </c>
      <c r="C4542" t="s">
        <v>17</v>
      </c>
      <c r="D4542">
        <v>6184</v>
      </c>
      <c r="E4542" t="s">
        <v>15</v>
      </c>
      <c r="F4542">
        <v>111</v>
      </c>
      <c r="G4542">
        <v>22.1</v>
      </c>
      <c r="H4542">
        <v>1.24</v>
      </c>
      <c r="I4542" s="3" t="s">
        <v>3786</v>
      </c>
      <c r="J4542" s="1">
        <f t="shared" si="215"/>
        <v>45903.3782476505</v>
      </c>
      <c r="K4542">
        <f>10000+SUM(G$2:G4542)-SUM(H$2:H4542)</f>
        <v>9537.99159411</v>
      </c>
      <c r="L4542">
        <f t="shared" si="216"/>
        <v>9190.44461944102</v>
      </c>
      <c r="M4542">
        <f t="shared" si="217"/>
        <v>1.03781612196801</v>
      </c>
    </row>
    <row r="4543" spans="1:13">
      <c r="A4543" t="s">
        <v>331</v>
      </c>
      <c r="B4543">
        <v>30.3</v>
      </c>
      <c r="C4543" t="s">
        <v>17</v>
      </c>
      <c r="D4543">
        <v>3373</v>
      </c>
      <c r="E4543" t="s">
        <v>15</v>
      </c>
      <c r="F4543">
        <v>111</v>
      </c>
      <c r="G4543">
        <v>12.1</v>
      </c>
      <c r="H4543">
        <v>0.675</v>
      </c>
      <c r="I4543" s="3" t="s">
        <v>3786</v>
      </c>
      <c r="J4543" s="1">
        <f t="shared" si="215"/>
        <v>45903.3782476505</v>
      </c>
      <c r="K4543">
        <f>10000+SUM(G$2:G4543)-SUM(H$2:H4543)</f>
        <v>9549.41659411</v>
      </c>
      <c r="L4543">
        <f t="shared" si="216"/>
        <v>9190.44461944102</v>
      </c>
      <c r="M4543">
        <f t="shared" si="217"/>
        <v>1.03905926095345</v>
      </c>
    </row>
    <row r="4544" spans="1:13">
      <c r="A4544" t="s">
        <v>331</v>
      </c>
      <c r="B4544">
        <v>6.78</v>
      </c>
      <c r="C4544" t="s">
        <v>17</v>
      </c>
      <c r="D4544">
        <v>754</v>
      </c>
      <c r="E4544" t="s">
        <v>15</v>
      </c>
      <c r="F4544">
        <v>111</v>
      </c>
      <c r="G4544">
        <v>2.7</v>
      </c>
      <c r="H4544">
        <v>0.151</v>
      </c>
      <c r="I4544" s="3" t="s">
        <v>3786</v>
      </c>
      <c r="J4544" s="1">
        <f t="shared" si="215"/>
        <v>45903.3782476505</v>
      </c>
      <c r="K4544">
        <f>10000+SUM(G$2:G4544)-SUM(H$2:H4544)</f>
        <v>9551.96559411</v>
      </c>
      <c r="L4544">
        <f t="shared" si="216"/>
        <v>9190.44461944102</v>
      </c>
      <c r="M4544">
        <f t="shared" si="217"/>
        <v>1.03933661423782</v>
      </c>
    </row>
    <row r="4545" spans="1:13">
      <c r="A4545" t="s">
        <v>331</v>
      </c>
      <c r="B4545">
        <v>9.94</v>
      </c>
      <c r="C4545" t="s">
        <v>17</v>
      </c>
      <c r="D4545">
        <v>1106</v>
      </c>
      <c r="E4545" t="s">
        <v>15</v>
      </c>
      <c r="F4545">
        <v>111</v>
      </c>
      <c r="G4545">
        <v>3.96</v>
      </c>
      <c r="H4545">
        <v>0.221</v>
      </c>
      <c r="I4545" s="3" t="s">
        <v>3786</v>
      </c>
      <c r="J4545" s="1">
        <f t="shared" si="215"/>
        <v>45903.3782476505</v>
      </c>
      <c r="K4545">
        <f>10000+SUM(G$2:G4545)-SUM(H$2:H4545)</f>
        <v>9555.70459411</v>
      </c>
      <c r="L4545">
        <f t="shared" si="216"/>
        <v>9190.44461944102</v>
      </c>
      <c r="M4545">
        <f t="shared" si="217"/>
        <v>1.03974344983227</v>
      </c>
    </row>
    <row r="4546" spans="1:13">
      <c r="A4546" t="s">
        <v>331</v>
      </c>
      <c r="B4546">
        <v>0.182</v>
      </c>
      <c r="C4546" t="s">
        <v>17</v>
      </c>
      <c r="D4546">
        <v>20.2</v>
      </c>
      <c r="E4546" t="s">
        <v>15</v>
      </c>
      <c r="F4546">
        <v>111</v>
      </c>
      <c r="G4546">
        <v>0.0724</v>
      </c>
      <c r="H4546">
        <v>0.00405</v>
      </c>
      <c r="I4546" s="3" t="s">
        <v>3786</v>
      </c>
      <c r="J4546" s="1">
        <f t="shared" ref="J4546:J4609" si="218">(I4546/86400000)+DATE(1970,1,1)+(8*TIME(1,0,0))</f>
        <v>45903.3782476505</v>
      </c>
      <c r="K4546">
        <f>10000+SUM(G$2:G4546)-SUM(H$2:H4546)</f>
        <v>9555.77294411</v>
      </c>
      <c r="L4546">
        <f t="shared" si="216"/>
        <v>9190.44461944102</v>
      </c>
      <c r="M4546">
        <f t="shared" si="217"/>
        <v>1.03975088690445</v>
      </c>
    </row>
    <row r="4547" spans="1:13">
      <c r="A4547" t="s">
        <v>331</v>
      </c>
      <c r="B4547">
        <v>0.18</v>
      </c>
      <c r="C4547" t="s">
        <v>17</v>
      </c>
      <c r="D4547">
        <v>20</v>
      </c>
      <c r="E4547" t="s">
        <v>15</v>
      </c>
      <c r="F4547">
        <v>111</v>
      </c>
      <c r="G4547">
        <v>0.0716</v>
      </c>
      <c r="H4547">
        <v>0.004</v>
      </c>
      <c r="I4547" s="3" t="s">
        <v>3786</v>
      </c>
      <c r="J4547" s="1">
        <f t="shared" si="218"/>
        <v>45903.3782476505</v>
      </c>
      <c r="K4547">
        <f>10000+SUM(G$2:G4547)-SUM(H$2:H4547)</f>
        <v>9555.84054411</v>
      </c>
      <c r="L4547">
        <f t="shared" si="216"/>
        <v>9190.44461944102</v>
      </c>
      <c r="M4547">
        <f t="shared" si="217"/>
        <v>1.03975824237013</v>
      </c>
    </row>
    <row r="4548" spans="1:13">
      <c r="A4548" t="s">
        <v>331</v>
      </c>
      <c r="B4548">
        <v>4.5</v>
      </c>
      <c r="C4548" t="s">
        <v>17</v>
      </c>
      <c r="D4548">
        <v>500</v>
      </c>
      <c r="E4548" t="s">
        <v>15</v>
      </c>
      <c r="F4548">
        <v>111</v>
      </c>
      <c r="G4548">
        <v>1.79</v>
      </c>
      <c r="H4548">
        <v>0.1</v>
      </c>
      <c r="I4548" s="3" t="s">
        <v>3786</v>
      </c>
      <c r="J4548" s="1">
        <f t="shared" si="218"/>
        <v>45903.3782476505</v>
      </c>
      <c r="K4548">
        <f>10000+SUM(G$2:G4548)-SUM(H$2:H4548)</f>
        <v>9557.53054411</v>
      </c>
      <c r="L4548">
        <f t="shared" ref="L4548:L4611" si="219">L4547</f>
        <v>9190.44461944102</v>
      </c>
      <c r="M4548">
        <f t="shared" ref="M4548:M4611" si="220">K4548/L4548</f>
        <v>1.03994212901218</v>
      </c>
    </row>
    <row r="4549" spans="1:13">
      <c r="A4549" t="s">
        <v>331</v>
      </c>
      <c r="B4549">
        <v>2.93</v>
      </c>
      <c r="C4549" t="s">
        <v>17</v>
      </c>
      <c r="D4549">
        <v>326</v>
      </c>
      <c r="E4549" t="s">
        <v>15</v>
      </c>
      <c r="F4549">
        <v>111</v>
      </c>
      <c r="G4549">
        <v>1.17</v>
      </c>
      <c r="H4549">
        <v>0.0652</v>
      </c>
      <c r="I4549" s="3" t="s">
        <v>3786</v>
      </c>
      <c r="J4549" s="1">
        <f t="shared" si="218"/>
        <v>45903.3782476505</v>
      </c>
      <c r="K4549">
        <f>10000+SUM(G$2:G4549)-SUM(H$2:H4549)</f>
        <v>9558.63534411</v>
      </c>
      <c r="L4549">
        <f t="shared" si="219"/>
        <v>9190.44461944102</v>
      </c>
      <c r="M4549">
        <f t="shared" si="220"/>
        <v>1.04006234082409</v>
      </c>
    </row>
    <row r="4550" spans="1:13">
      <c r="A4550" t="s">
        <v>331</v>
      </c>
      <c r="B4550">
        <v>0.18</v>
      </c>
      <c r="C4550" t="s">
        <v>17</v>
      </c>
      <c r="D4550">
        <v>20</v>
      </c>
      <c r="E4550" t="s">
        <v>15</v>
      </c>
      <c r="F4550">
        <v>111</v>
      </c>
      <c r="G4550">
        <v>0.0716</v>
      </c>
      <c r="H4550">
        <v>0.004</v>
      </c>
      <c r="I4550" s="3" t="s">
        <v>3786</v>
      </c>
      <c r="J4550" s="1">
        <f t="shared" si="218"/>
        <v>45903.3782476505</v>
      </c>
      <c r="K4550">
        <f>10000+SUM(G$2:G4550)-SUM(H$2:H4550)</f>
        <v>9558.70294411</v>
      </c>
      <c r="L4550">
        <f t="shared" si="219"/>
        <v>9190.44461944102</v>
      </c>
      <c r="M4550">
        <f t="shared" si="220"/>
        <v>1.04006969628977</v>
      </c>
    </row>
    <row r="4551" spans="1:13">
      <c r="A4551" t="s">
        <v>331</v>
      </c>
      <c r="B4551">
        <v>2.59</v>
      </c>
      <c r="C4551" t="s">
        <v>17</v>
      </c>
      <c r="D4551">
        <v>288</v>
      </c>
      <c r="E4551" t="s">
        <v>15</v>
      </c>
      <c r="F4551">
        <v>111</v>
      </c>
      <c r="G4551">
        <v>1.03</v>
      </c>
      <c r="H4551">
        <v>0.0576</v>
      </c>
      <c r="I4551" s="3" t="s">
        <v>3786</v>
      </c>
      <c r="J4551" s="1">
        <f t="shared" si="218"/>
        <v>45903.3782476505</v>
      </c>
      <c r="K4551">
        <f>10000+SUM(G$2:G4551)-SUM(H$2:H4551)</f>
        <v>9559.67534411</v>
      </c>
      <c r="L4551">
        <f t="shared" si="219"/>
        <v>9190.44461944102</v>
      </c>
      <c r="M4551">
        <f t="shared" si="220"/>
        <v>1.04017550183458</v>
      </c>
    </row>
    <row r="4552" spans="1:13">
      <c r="A4552" t="s">
        <v>331</v>
      </c>
      <c r="B4552">
        <v>0.27</v>
      </c>
      <c r="C4552" t="s">
        <v>17</v>
      </c>
      <c r="D4552">
        <v>30</v>
      </c>
      <c r="E4552" t="s">
        <v>15</v>
      </c>
      <c r="F4552">
        <v>111</v>
      </c>
      <c r="G4552">
        <v>0.107</v>
      </c>
      <c r="H4552">
        <v>0.00601</v>
      </c>
      <c r="I4552" s="3" t="s">
        <v>3786</v>
      </c>
      <c r="J4552" s="1">
        <f t="shared" si="218"/>
        <v>45903.3782476505</v>
      </c>
      <c r="K4552">
        <f>10000+SUM(G$2:G4552)-SUM(H$2:H4552)</f>
        <v>9559.77633411</v>
      </c>
      <c r="L4552">
        <f t="shared" si="219"/>
        <v>9190.44461944102</v>
      </c>
      <c r="M4552">
        <f t="shared" si="220"/>
        <v>1.04018649042155</v>
      </c>
    </row>
    <row r="4553" spans="1:13">
      <c r="A4553" t="s">
        <v>331</v>
      </c>
      <c r="B4553">
        <v>0.18</v>
      </c>
      <c r="C4553" t="s">
        <v>17</v>
      </c>
      <c r="D4553">
        <v>20</v>
      </c>
      <c r="E4553" t="s">
        <v>15</v>
      </c>
      <c r="F4553">
        <v>111</v>
      </c>
      <c r="G4553">
        <v>0.0716</v>
      </c>
      <c r="H4553">
        <v>0.004</v>
      </c>
      <c r="I4553" s="3" t="s">
        <v>3786</v>
      </c>
      <c r="J4553" s="1">
        <f t="shared" si="218"/>
        <v>45903.3782476505</v>
      </c>
      <c r="K4553">
        <f>10000+SUM(G$2:G4553)-SUM(H$2:H4553)</f>
        <v>9559.84393411</v>
      </c>
      <c r="L4553">
        <f t="shared" si="219"/>
        <v>9190.44461944102</v>
      </c>
      <c r="M4553">
        <f t="shared" si="220"/>
        <v>1.04019384588724</v>
      </c>
    </row>
    <row r="4554" spans="1:13">
      <c r="A4554" t="s">
        <v>331</v>
      </c>
      <c r="B4554">
        <v>14.6</v>
      </c>
      <c r="C4554" t="s">
        <v>17</v>
      </c>
      <c r="D4554">
        <v>1619</v>
      </c>
      <c r="E4554" t="s">
        <v>15</v>
      </c>
      <c r="F4554">
        <v>111</v>
      </c>
      <c r="G4554">
        <v>5.79</v>
      </c>
      <c r="H4554">
        <v>0.324</v>
      </c>
      <c r="I4554" s="3" t="s">
        <v>3787</v>
      </c>
      <c r="J4554" s="1">
        <f t="shared" si="218"/>
        <v>45903.378247662</v>
      </c>
      <c r="K4554">
        <f>10000+SUM(G$2:G4554)-SUM(H$2:H4554)</f>
        <v>9565.30993411</v>
      </c>
      <c r="L4554">
        <f t="shared" si="219"/>
        <v>9190.44461944102</v>
      </c>
      <c r="M4554">
        <f t="shared" si="220"/>
        <v>1.0407885940443</v>
      </c>
    </row>
    <row r="4555" spans="1:13">
      <c r="A4555" t="s">
        <v>331</v>
      </c>
      <c r="B4555">
        <v>0.36</v>
      </c>
      <c r="C4555" t="s">
        <v>17</v>
      </c>
      <c r="D4555">
        <v>40</v>
      </c>
      <c r="E4555" t="s">
        <v>15</v>
      </c>
      <c r="F4555">
        <v>111</v>
      </c>
      <c r="G4555">
        <v>0.143</v>
      </c>
      <c r="H4555">
        <v>0.00801</v>
      </c>
      <c r="I4555" s="3" t="s">
        <v>3787</v>
      </c>
      <c r="J4555" s="1">
        <f t="shared" si="218"/>
        <v>45903.378247662</v>
      </c>
      <c r="K4555">
        <f>10000+SUM(G$2:G4555)-SUM(H$2:H4555)</f>
        <v>9565.44492411</v>
      </c>
      <c r="L4555">
        <f t="shared" si="219"/>
        <v>9190.44461944102</v>
      </c>
      <c r="M4555">
        <f t="shared" si="220"/>
        <v>1.04080328212584</v>
      </c>
    </row>
    <row r="4556" spans="1:13">
      <c r="A4556" t="s">
        <v>331</v>
      </c>
      <c r="B4556">
        <v>0.222</v>
      </c>
      <c r="C4556" t="s">
        <v>17</v>
      </c>
      <c r="D4556">
        <v>24.7</v>
      </c>
      <c r="E4556" t="s">
        <v>15</v>
      </c>
      <c r="F4556">
        <v>111</v>
      </c>
      <c r="G4556">
        <v>0.0883</v>
      </c>
      <c r="H4556">
        <v>0.00494</v>
      </c>
      <c r="I4556" s="3" t="s">
        <v>3787</v>
      </c>
      <c r="J4556" s="1">
        <f t="shared" si="218"/>
        <v>45903.378247662</v>
      </c>
      <c r="K4556">
        <f>10000+SUM(G$2:G4556)-SUM(H$2:H4556)</f>
        <v>9565.52828411</v>
      </c>
      <c r="L4556">
        <f t="shared" si="219"/>
        <v>9190.44461944102</v>
      </c>
      <c r="M4556">
        <f t="shared" si="220"/>
        <v>1.04081235241607</v>
      </c>
    </row>
    <row r="4557" spans="1:13">
      <c r="A4557" t="s">
        <v>331</v>
      </c>
      <c r="B4557">
        <v>11.6</v>
      </c>
      <c r="C4557" t="s">
        <v>17</v>
      </c>
      <c r="D4557">
        <v>1288</v>
      </c>
      <c r="E4557" t="s">
        <v>15</v>
      </c>
      <c r="F4557">
        <v>111</v>
      </c>
      <c r="G4557">
        <v>4.61</v>
      </c>
      <c r="H4557">
        <v>0.258</v>
      </c>
      <c r="I4557" s="3" t="s">
        <v>3787</v>
      </c>
      <c r="J4557" s="1">
        <f t="shared" si="218"/>
        <v>45903.378247662</v>
      </c>
      <c r="K4557">
        <f>10000+SUM(G$2:G4557)-SUM(H$2:H4557)</f>
        <v>9569.88028411</v>
      </c>
      <c r="L4557">
        <f t="shared" si="219"/>
        <v>9190.44461944102</v>
      </c>
      <c r="M4557">
        <f t="shared" si="220"/>
        <v>1.04128588772151</v>
      </c>
    </row>
    <row r="4558" spans="1:13">
      <c r="A4558" t="s">
        <v>331</v>
      </c>
      <c r="B4558">
        <v>0.198</v>
      </c>
      <c r="C4558" t="s">
        <v>17</v>
      </c>
      <c r="D4558">
        <v>22</v>
      </c>
      <c r="E4558" t="s">
        <v>15</v>
      </c>
      <c r="F4558">
        <v>111</v>
      </c>
      <c r="G4558">
        <v>0.0768</v>
      </c>
      <c r="H4558">
        <v>0.0044</v>
      </c>
      <c r="I4558" s="3" t="s">
        <v>3787</v>
      </c>
      <c r="J4558" s="1">
        <f t="shared" si="218"/>
        <v>45903.378247662</v>
      </c>
      <c r="K4558">
        <f>10000+SUM(G$2:G4558)-SUM(H$2:H4558)</f>
        <v>9569.95268411</v>
      </c>
      <c r="L4558">
        <f t="shared" si="219"/>
        <v>9190.44461944102</v>
      </c>
      <c r="M4558">
        <f t="shared" si="220"/>
        <v>1.04129376546878</v>
      </c>
    </row>
    <row r="4559" spans="1:13">
      <c r="A4559" t="s">
        <v>331</v>
      </c>
      <c r="B4559">
        <v>0.18</v>
      </c>
      <c r="C4559" t="s">
        <v>17</v>
      </c>
      <c r="D4559">
        <v>20</v>
      </c>
      <c r="E4559" t="s">
        <v>15</v>
      </c>
      <c r="F4559">
        <v>111</v>
      </c>
      <c r="G4559">
        <v>0.0698</v>
      </c>
      <c r="H4559">
        <v>0.004</v>
      </c>
      <c r="I4559" s="3" t="s">
        <v>3787</v>
      </c>
      <c r="J4559" s="1">
        <f t="shared" si="218"/>
        <v>45903.378247662</v>
      </c>
      <c r="K4559">
        <f>10000+SUM(G$2:G4559)-SUM(H$2:H4559)</f>
        <v>9570.01848411</v>
      </c>
      <c r="L4559">
        <f t="shared" si="219"/>
        <v>9190.44461944102</v>
      </c>
      <c r="M4559">
        <f t="shared" si="220"/>
        <v>1.04130092507886</v>
      </c>
    </row>
    <row r="4560" spans="1:13">
      <c r="A4560" t="s">
        <v>331</v>
      </c>
      <c r="B4560">
        <v>18.7</v>
      </c>
      <c r="C4560" t="s">
        <v>17</v>
      </c>
      <c r="D4560">
        <v>2084</v>
      </c>
      <c r="E4560" t="s">
        <v>15</v>
      </c>
      <c r="F4560">
        <v>111</v>
      </c>
      <c r="G4560">
        <v>7.27</v>
      </c>
      <c r="H4560">
        <v>0.417</v>
      </c>
      <c r="I4560" s="3" t="s">
        <v>3787</v>
      </c>
      <c r="J4560" s="1">
        <f t="shared" si="218"/>
        <v>45903.378247662</v>
      </c>
      <c r="K4560">
        <f>10000+SUM(G$2:G4560)-SUM(H$2:H4560)</f>
        <v>9576.87148411</v>
      </c>
      <c r="L4560">
        <f t="shared" si="219"/>
        <v>9190.44461944102</v>
      </c>
      <c r="M4560">
        <f t="shared" si="220"/>
        <v>1.0420465908528</v>
      </c>
    </row>
    <row r="4561" spans="1:13">
      <c r="A4561" t="s">
        <v>331</v>
      </c>
      <c r="B4561">
        <v>0.03</v>
      </c>
      <c r="C4561" t="s">
        <v>17</v>
      </c>
      <c r="D4561">
        <v>3.33</v>
      </c>
      <c r="E4561" t="s">
        <v>15</v>
      </c>
      <c r="F4561">
        <v>111</v>
      </c>
      <c r="G4561">
        <v>0.00713</v>
      </c>
      <c r="H4561">
        <v>0.000666</v>
      </c>
      <c r="I4561" s="3" t="s">
        <v>3788</v>
      </c>
      <c r="J4561" s="1">
        <f t="shared" si="218"/>
        <v>45903.3802578125</v>
      </c>
      <c r="K4561">
        <f>10000+SUM(G$2:G4561)-SUM(H$2:H4561)</f>
        <v>9576.87794811</v>
      </c>
      <c r="L4561">
        <f t="shared" si="219"/>
        <v>9190.44461944102</v>
      </c>
      <c r="M4561">
        <f t="shared" si="220"/>
        <v>1.04204729419201</v>
      </c>
    </row>
    <row r="4562" spans="1:13">
      <c r="A4562" t="s">
        <v>334</v>
      </c>
      <c r="B4562">
        <v>0.001</v>
      </c>
      <c r="C4562" t="s">
        <v>17</v>
      </c>
      <c r="D4562">
        <v>0.32</v>
      </c>
      <c r="E4562" t="s">
        <v>15</v>
      </c>
      <c r="F4562">
        <v>320</v>
      </c>
      <c r="G4562">
        <v>-0.00639</v>
      </c>
      <c r="H4562">
        <v>6.4e-5</v>
      </c>
      <c r="I4562" s="3" t="s">
        <v>3789</v>
      </c>
      <c r="J4562" s="1">
        <f t="shared" si="218"/>
        <v>45903.3847834954</v>
      </c>
      <c r="K4562">
        <f>10000+SUM(G$2:G4562)-SUM(H$2:H4562)</f>
        <v>9576.87149411</v>
      </c>
      <c r="L4562">
        <f t="shared" si="219"/>
        <v>9190.44461944102</v>
      </c>
      <c r="M4562">
        <f t="shared" si="220"/>
        <v>1.04204659194089</v>
      </c>
    </row>
    <row r="4563" spans="1:13">
      <c r="A4563" t="s">
        <v>320</v>
      </c>
      <c r="B4563">
        <v>0.3</v>
      </c>
      <c r="C4563" t="s">
        <v>17</v>
      </c>
      <c r="D4563">
        <v>0.283</v>
      </c>
      <c r="E4563" t="s">
        <v>15</v>
      </c>
      <c r="F4563">
        <v>0.942</v>
      </c>
      <c r="G4563">
        <v>0.00593</v>
      </c>
      <c r="H4563">
        <v>5.65e-5</v>
      </c>
      <c r="I4563" s="3" t="s">
        <v>3789</v>
      </c>
      <c r="J4563" s="1">
        <f t="shared" si="218"/>
        <v>45903.3847834954</v>
      </c>
      <c r="K4563">
        <f>10000+SUM(G$2:G4563)-SUM(H$2:H4563)</f>
        <v>9576.87736761</v>
      </c>
      <c r="L4563">
        <f t="shared" si="219"/>
        <v>9190.44461944102</v>
      </c>
      <c r="M4563">
        <f t="shared" si="220"/>
        <v>1.04204723102858</v>
      </c>
    </row>
    <row r="4564" spans="1:13">
      <c r="A4564" t="s">
        <v>131</v>
      </c>
      <c r="B4564">
        <v>0.1</v>
      </c>
      <c r="C4564" t="s">
        <v>17</v>
      </c>
      <c r="D4564">
        <v>0.283</v>
      </c>
      <c r="E4564" t="s">
        <v>15</v>
      </c>
      <c r="F4564">
        <v>2.83</v>
      </c>
      <c r="G4564">
        <v>0.00215</v>
      </c>
      <c r="H4564">
        <v>5.66e-5</v>
      </c>
      <c r="I4564" s="3" t="s">
        <v>3789</v>
      </c>
      <c r="J4564" s="1">
        <f t="shared" si="218"/>
        <v>45903.3847834954</v>
      </c>
      <c r="K4564">
        <f>10000+SUM(G$2:G4564)-SUM(H$2:H4564)</f>
        <v>9576.87946101</v>
      </c>
      <c r="L4564">
        <f t="shared" si="219"/>
        <v>9190.44461944102</v>
      </c>
      <c r="M4564">
        <f t="shared" si="220"/>
        <v>1.04204745880863</v>
      </c>
    </row>
    <row r="4565" spans="1:13">
      <c r="A4565" t="s">
        <v>320</v>
      </c>
      <c r="B4565">
        <v>16.1</v>
      </c>
      <c r="C4565" t="s">
        <v>21</v>
      </c>
      <c r="D4565">
        <v>15.2</v>
      </c>
      <c r="E4565" t="s">
        <v>15</v>
      </c>
      <c r="F4565">
        <v>0.944</v>
      </c>
      <c r="G4565">
        <v>-0.405</v>
      </c>
      <c r="H4565">
        <v>0.00304</v>
      </c>
      <c r="I4565" s="3" t="s">
        <v>3790</v>
      </c>
      <c r="J4565" s="1">
        <f t="shared" si="218"/>
        <v>45903.3864875579</v>
      </c>
      <c r="K4565">
        <f>10000+SUM(G$2:G4565)-SUM(H$2:H4565)</f>
        <v>9576.47142101</v>
      </c>
      <c r="L4565">
        <f t="shared" si="219"/>
        <v>9190.44461944102</v>
      </c>
      <c r="M4565">
        <f t="shared" si="220"/>
        <v>1.0420030605214</v>
      </c>
    </row>
    <row r="4566" spans="1:13">
      <c r="A4566" t="s">
        <v>320</v>
      </c>
      <c r="B4566">
        <v>5.3</v>
      </c>
      <c r="C4566" t="s">
        <v>17</v>
      </c>
      <c r="D4566">
        <v>5</v>
      </c>
      <c r="E4566" t="s">
        <v>15</v>
      </c>
      <c r="F4566">
        <v>0.944</v>
      </c>
      <c r="G4566">
        <v>0.114</v>
      </c>
      <c r="H4566">
        <v>0.001</v>
      </c>
      <c r="I4566" s="3" t="s">
        <v>3791</v>
      </c>
      <c r="J4566" s="1">
        <f t="shared" si="218"/>
        <v>45903.3865455093</v>
      </c>
      <c r="K4566">
        <f>10000+SUM(G$2:G4566)-SUM(H$2:H4566)</f>
        <v>9576.58442101</v>
      </c>
      <c r="L4566">
        <f t="shared" si="219"/>
        <v>9190.44461944102</v>
      </c>
      <c r="M4566">
        <f t="shared" si="220"/>
        <v>1.04201535590043</v>
      </c>
    </row>
    <row r="4567" spans="1:13">
      <c r="A4567" t="s">
        <v>320</v>
      </c>
      <c r="B4567">
        <v>5.3</v>
      </c>
      <c r="C4567" t="s">
        <v>17</v>
      </c>
      <c r="D4567">
        <v>5</v>
      </c>
      <c r="E4567" t="s">
        <v>15</v>
      </c>
      <c r="F4567">
        <v>0.944</v>
      </c>
      <c r="G4567">
        <v>0.114</v>
      </c>
      <c r="H4567">
        <v>0.001</v>
      </c>
      <c r="I4567" s="3" t="s">
        <v>3791</v>
      </c>
      <c r="J4567" s="1">
        <f t="shared" si="218"/>
        <v>45903.3865455093</v>
      </c>
      <c r="K4567">
        <f>10000+SUM(G$2:G4567)-SUM(H$2:H4567)</f>
        <v>9576.69742101</v>
      </c>
      <c r="L4567">
        <f t="shared" si="219"/>
        <v>9190.44461944102</v>
      </c>
      <c r="M4567">
        <f t="shared" si="220"/>
        <v>1.04202765127945</v>
      </c>
    </row>
    <row r="4568" spans="1:13">
      <c r="A4568" t="s">
        <v>320</v>
      </c>
      <c r="B4568">
        <v>1.2</v>
      </c>
      <c r="C4568" t="s">
        <v>17</v>
      </c>
      <c r="D4568">
        <v>1.13</v>
      </c>
      <c r="E4568" t="s">
        <v>15</v>
      </c>
      <c r="F4568">
        <v>0.944</v>
      </c>
      <c r="G4568">
        <v>0.0259</v>
      </c>
      <c r="H4568">
        <v>0.000227</v>
      </c>
      <c r="I4568" s="3" t="s">
        <v>3791</v>
      </c>
      <c r="J4568" s="1">
        <f t="shared" si="218"/>
        <v>45903.3865455093</v>
      </c>
      <c r="K4568">
        <f>10000+SUM(G$2:G4568)-SUM(H$2:H4568)</f>
        <v>9576.72309401</v>
      </c>
      <c r="L4568">
        <f t="shared" si="219"/>
        <v>9190.44461944102</v>
      </c>
      <c r="M4568">
        <f t="shared" si="220"/>
        <v>1.04203044472428</v>
      </c>
    </row>
    <row r="4569" spans="1:13">
      <c r="A4569" t="s">
        <v>334</v>
      </c>
      <c r="B4569">
        <v>0.026</v>
      </c>
      <c r="C4569" t="s">
        <v>14</v>
      </c>
      <c r="D4569">
        <v>8.32</v>
      </c>
      <c r="E4569" t="s">
        <v>15</v>
      </c>
      <c r="F4569">
        <v>320</v>
      </c>
      <c r="G4569">
        <v>0</v>
      </c>
      <c r="H4569">
        <v>0.00166</v>
      </c>
      <c r="I4569" s="3" t="s">
        <v>3792</v>
      </c>
      <c r="J4569" s="1">
        <f t="shared" si="218"/>
        <v>45903.3917290509</v>
      </c>
      <c r="K4569">
        <f>10000+SUM(G$2:G4569)-SUM(H$2:H4569)</f>
        <v>9576.72143401</v>
      </c>
      <c r="L4569">
        <f t="shared" si="219"/>
        <v>9190.44461944102</v>
      </c>
      <c r="M4569">
        <f t="shared" si="220"/>
        <v>1.0420302641019</v>
      </c>
    </row>
    <row r="4570" spans="1:13">
      <c r="A4570" t="s">
        <v>118</v>
      </c>
      <c r="B4570">
        <v>0.09</v>
      </c>
      <c r="C4570" t="s">
        <v>14</v>
      </c>
      <c r="D4570">
        <v>18.7</v>
      </c>
      <c r="E4570" t="s">
        <v>15</v>
      </c>
      <c r="F4570">
        <v>208</v>
      </c>
      <c r="G4570">
        <v>0</v>
      </c>
      <c r="H4570">
        <v>0.00374</v>
      </c>
      <c r="I4570" s="3" t="s">
        <v>3793</v>
      </c>
      <c r="J4570" s="1">
        <f t="shared" si="218"/>
        <v>45903.3917298843</v>
      </c>
      <c r="K4570">
        <f>10000+SUM(G$2:G4570)-SUM(H$2:H4570)</f>
        <v>9576.71769401</v>
      </c>
      <c r="L4570">
        <f t="shared" si="219"/>
        <v>9190.44461944102</v>
      </c>
      <c r="M4570">
        <f t="shared" si="220"/>
        <v>1.0420298571575</v>
      </c>
    </row>
    <row r="4571" spans="1:13">
      <c r="A4571" t="s">
        <v>131</v>
      </c>
      <c r="B4571">
        <v>1.8</v>
      </c>
      <c r="C4571" t="s">
        <v>14</v>
      </c>
      <c r="D4571">
        <v>5.1</v>
      </c>
      <c r="E4571" t="s">
        <v>15</v>
      </c>
      <c r="F4571">
        <v>2.83</v>
      </c>
      <c r="G4571">
        <v>0</v>
      </c>
      <c r="H4571">
        <v>0.00102</v>
      </c>
      <c r="I4571" s="3" t="s">
        <v>3794</v>
      </c>
      <c r="J4571" s="1">
        <f t="shared" si="218"/>
        <v>45903.3965640278</v>
      </c>
      <c r="K4571">
        <f>10000+SUM(G$2:G4571)-SUM(H$2:H4571)</f>
        <v>9576.71667401</v>
      </c>
      <c r="L4571">
        <f t="shared" si="219"/>
        <v>9190.44461944102</v>
      </c>
      <c r="M4571">
        <f t="shared" si="220"/>
        <v>1.04202974617266</v>
      </c>
    </row>
    <row r="4572" spans="1:13">
      <c r="A4572" t="s">
        <v>118</v>
      </c>
      <c r="B4572">
        <v>0.03</v>
      </c>
      <c r="C4572" t="s">
        <v>14</v>
      </c>
      <c r="D4572">
        <v>6.23</v>
      </c>
      <c r="E4572" t="s">
        <v>15</v>
      </c>
      <c r="F4572">
        <v>208</v>
      </c>
      <c r="G4572">
        <v>0</v>
      </c>
      <c r="H4572">
        <v>0.00125</v>
      </c>
      <c r="I4572" s="3" t="s">
        <v>3795</v>
      </c>
      <c r="J4572" s="1">
        <f t="shared" si="218"/>
        <v>45903.3986740509</v>
      </c>
      <c r="K4572">
        <f>10000+SUM(G$2:G4572)-SUM(H$2:H4572)</f>
        <v>9576.71542401</v>
      </c>
      <c r="L4572">
        <f t="shared" si="219"/>
        <v>9190.44461944102</v>
      </c>
      <c r="M4572">
        <f t="shared" si="220"/>
        <v>1.04202961016183</v>
      </c>
    </row>
    <row r="4573" spans="1:13">
      <c r="A4573" t="s">
        <v>40</v>
      </c>
      <c r="B4573">
        <v>0.006</v>
      </c>
      <c r="C4573" t="s">
        <v>14</v>
      </c>
      <c r="D4573">
        <v>25.7</v>
      </c>
      <c r="E4573" t="s">
        <v>15</v>
      </c>
      <c r="F4573">
        <v>4289</v>
      </c>
      <c r="G4573">
        <v>0</v>
      </c>
      <c r="H4573">
        <v>0.00515</v>
      </c>
      <c r="I4573" s="3" t="s">
        <v>3796</v>
      </c>
      <c r="J4573" s="1">
        <f t="shared" si="218"/>
        <v>45903.3986741782</v>
      </c>
      <c r="K4573">
        <f>10000+SUM(G$2:G4573)-SUM(H$2:H4573)</f>
        <v>9576.71027401</v>
      </c>
      <c r="L4573">
        <f t="shared" si="219"/>
        <v>9190.44461944102</v>
      </c>
      <c r="M4573">
        <f t="shared" si="220"/>
        <v>1.04202904979721</v>
      </c>
    </row>
    <row r="4574" spans="1:13">
      <c r="A4574" t="s">
        <v>118</v>
      </c>
      <c r="B4574">
        <v>2.29</v>
      </c>
      <c r="C4574" t="s">
        <v>21</v>
      </c>
      <c r="D4574">
        <v>476</v>
      </c>
      <c r="E4574" t="s">
        <v>15</v>
      </c>
      <c r="F4574">
        <v>208</v>
      </c>
      <c r="G4574">
        <v>10.5</v>
      </c>
      <c r="H4574">
        <v>0.0952</v>
      </c>
      <c r="I4574" s="3" t="s">
        <v>3797</v>
      </c>
      <c r="J4574" s="1">
        <f t="shared" si="218"/>
        <v>45903.4002132292</v>
      </c>
      <c r="K4574">
        <f>10000+SUM(G$2:G4574)-SUM(H$2:H4574)</f>
        <v>9587.11507401</v>
      </c>
      <c r="L4574">
        <f t="shared" si="219"/>
        <v>9190.44461944102</v>
      </c>
      <c r="M4574">
        <f t="shared" si="220"/>
        <v>1.04316118218371</v>
      </c>
    </row>
    <row r="4575" spans="1:13">
      <c r="A4575" t="s">
        <v>118</v>
      </c>
      <c r="B4575">
        <v>1.54</v>
      </c>
      <c r="C4575" t="s">
        <v>21</v>
      </c>
      <c r="D4575">
        <v>320</v>
      </c>
      <c r="E4575" t="s">
        <v>15</v>
      </c>
      <c r="F4575">
        <v>208</v>
      </c>
      <c r="G4575">
        <v>7.08</v>
      </c>
      <c r="H4575">
        <v>0.064</v>
      </c>
      <c r="I4575" s="3" t="s">
        <v>3797</v>
      </c>
      <c r="J4575" s="1">
        <f t="shared" si="218"/>
        <v>45903.4002132292</v>
      </c>
      <c r="K4575">
        <f>10000+SUM(G$2:G4575)-SUM(H$2:H4575)</f>
        <v>9594.13107401</v>
      </c>
      <c r="L4575">
        <f t="shared" si="219"/>
        <v>9190.44461944102</v>
      </c>
      <c r="M4575">
        <f t="shared" si="220"/>
        <v>1.04392458376987</v>
      </c>
    </row>
    <row r="4576" spans="1:13">
      <c r="A4576" t="s">
        <v>118</v>
      </c>
      <c r="B4576">
        <v>0.93</v>
      </c>
      <c r="C4576" t="s">
        <v>17</v>
      </c>
      <c r="D4576">
        <v>193</v>
      </c>
      <c r="E4576" t="s">
        <v>15</v>
      </c>
      <c r="F4576">
        <v>208</v>
      </c>
      <c r="G4576">
        <v>5.04</v>
      </c>
      <c r="H4576">
        <v>0.0386</v>
      </c>
      <c r="I4576" s="3" t="s">
        <v>3798</v>
      </c>
      <c r="J4576" s="1">
        <f t="shared" si="218"/>
        <v>45903.400271169</v>
      </c>
      <c r="K4576">
        <f>10000+SUM(G$2:G4576)-SUM(H$2:H4576)</f>
        <v>9599.13247401</v>
      </c>
      <c r="L4576">
        <f t="shared" si="219"/>
        <v>9190.44461944102</v>
      </c>
      <c r="M4576">
        <f t="shared" si="220"/>
        <v>1.04446877942167</v>
      </c>
    </row>
    <row r="4577" spans="1:13">
      <c r="A4577" t="s">
        <v>118</v>
      </c>
      <c r="B4577">
        <v>0.16</v>
      </c>
      <c r="C4577" t="s">
        <v>17</v>
      </c>
      <c r="D4577">
        <v>33.2</v>
      </c>
      <c r="E4577" t="s">
        <v>15</v>
      </c>
      <c r="F4577">
        <v>208</v>
      </c>
      <c r="G4577">
        <v>0.867</v>
      </c>
      <c r="H4577">
        <v>0.00665</v>
      </c>
      <c r="I4577" s="3" t="s">
        <v>3798</v>
      </c>
      <c r="J4577" s="1">
        <f t="shared" si="218"/>
        <v>45903.400271169</v>
      </c>
      <c r="K4577">
        <f>10000+SUM(G$2:G4577)-SUM(H$2:H4577)</f>
        <v>9599.99282401</v>
      </c>
      <c r="L4577">
        <f t="shared" si="219"/>
        <v>9190.44461944102</v>
      </c>
      <c r="M4577">
        <f t="shared" si="220"/>
        <v>1.04456239295568</v>
      </c>
    </row>
    <row r="4578" spans="1:13">
      <c r="A4578" t="s">
        <v>118</v>
      </c>
      <c r="B4578">
        <v>0.19</v>
      </c>
      <c r="C4578" t="s">
        <v>17</v>
      </c>
      <c r="D4578">
        <v>39.5</v>
      </c>
      <c r="E4578" t="s">
        <v>15</v>
      </c>
      <c r="F4578">
        <v>208</v>
      </c>
      <c r="G4578">
        <v>1.03</v>
      </c>
      <c r="H4578">
        <v>0.00789</v>
      </c>
      <c r="I4578" s="3" t="s">
        <v>3798</v>
      </c>
      <c r="J4578" s="1">
        <f t="shared" si="218"/>
        <v>45903.400271169</v>
      </c>
      <c r="K4578">
        <f>10000+SUM(G$2:G4578)-SUM(H$2:H4578)</f>
        <v>9601.01493401</v>
      </c>
      <c r="L4578">
        <f t="shared" si="219"/>
        <v>9190.44461944102</v>
      </c>
      <c r="M4578">
        <f t="shared" si="220"/>
        <v>1.04467360737918</v>
      </c>
    </row>
    <row r="4579" spans="1:13">
      <c r="A4579" t="s">
        <v>118</v>
      </c>
      <c r="B4579">
        <v>0.61</v>
      </c>
      <c r="C4579" t="s">
        <v>17</v>
      </c>
      <c r="D4579">
        <v>127</v>
      </c>
      <c r="E4579" t="s">
        <v>15</v>
      </c>
      <c r="F4579">
        <v>208</v>
      </c>
      <c r="G4579">
        <v>3.3</v>
      </c>
      <c r="H4579">
        <v>0.0253</v>
      </c>
      <c r="I4579" s="3" t="s">
        <v>3798</v>
      </c>
      <c r="J4579" s="1">
        <f t="shared" si="218"/>
        <v>45903.400271169</v>
      </c>
      <c r="K4579">
        <f>10000+SUM(G$2:G4579)-SUM(H$2:H4579)</f>
        <v>9604.28963401</v>
      </c>
      <c r="L4579">
        <f t="shared" si="219"/>
        <v>9190.44461944102</v>
      </c>
      <c r="M4579">
        <f t="shared" si="220"/>
        <v>1.04502992311096</v>
      </c>
    </row>
    <row r="4580" spans="1:13">
      <c r="A4580" t="s">
        <v>118</v>
      </c>
      <c r="B4580">
        <v>2.03</v>
      </c>
      <c r="C4580" t="s">
        <v>17</v>
      </c>
      <c r="D4580">
        <v>422</v>
      </c>
      <c r="E4580" t="s">
        <v>15</v>
      </c>
      <c r="F4580">
        <v>208</v>
      </c>
      <c r="G4580">
        <v>11</v>
      </c>
      <c r="H4580">
        <v>0.0843</v>
      </c>
      <c r="I4580" s="3" t="s">
        <v>3798</v>
      </c>
      <c r="J4580" s="1">
        <f t="shared" si="218"/>
        <v>45903.400271169</v>
      </c>
      <c r="K4580">
        <f>10000+SUM(G$2:G4580)-SUM(H$2:H4580)</f>
        <v>9615.20533401</v>
      </c>
      <c r="L4580">
        <f t="shared" si="219"/>
        <v>9190.44461944102</v>
      </c>
      <c r="M4580">
        <f t="shared" si="220"/>
        <v>1.04621764584387</v>
      </c>
    </row>
    <row r="4581" spans="1:13">
      <c r="A4581" t="s">
        <v>1307</v>
      </c>
      <c r="B4581">
        <v>0.13</v>
      </c>
      <c r="C4581" t="s">
        <v>21</v>
      </c>
      <c r="D4581">
        <v>5.79</v>
      </c>
      <c r="E4581" t="s">
        <v>15</v>
      </c>
      <c r="F4581">
        <v>44.6</v>
      </c>
      <c r="G4581">
        <v>0.0567</v>
      </c>
      <c r="H4581">
        <v>0.00116</v>
      </c>
      <c r="I4581" s="3" t="s">
        <v>3799</v>
      </c>
      <c r="J4581" s="1">
        <f t="shared" si="218"/>
        <v>45903.4011686921</v>
      </c>
      <c r="K4581">
        <f>10000+SUM(G$2:G4581)-SUM(H$2:H4581)</f>
        <v>9615.26087401</v>
      </c>
      <c r="L4581">
        <f t="shared" si="219"/>
        <v>9190.44461944102</v>
      </c>
      <c r="M4581">
        <f t="shared" si="220"/>
        <v>1.04622368907706</v>
      </c>
    </row>
    <row r="4582" spans="1:13">
      <c r="A4582" t="s">
        <v>1307</v>
      </c>
      <c r="B4582">
        <v>0.38</v>
      </c>
      <c r="C4582" t="s">
        <v>21</v>
      </c>
      <c r="D4582">
        <v>16.9</v>
      </c>
      <c r="E4582" t="s">
        <v>15</v>
      </c>
      <c r="F4582">
        <v>44.6</v>
      </c>
      <c r="G4582">
        <v>0.165</v>
      </c>
      <c r="H4582">
        <v>0.00339</v>
      </c>
      <c r="I4582" s="3" t="s">
        <v>3799</v>
      </c>
      <c r="J4582" s="1">
        <f t="shared" si="218"/>
        <v>45903.4011686921</v>
      </c>
      <c r="K4582">
        <f>10000+SUM(G$2:G4582)-SUM(H$2:H4582)</f>
        <v>9615.42248401</v>
      </c>
      <c r="L4582">
        <f t="shared" si="219"/>
        <v>9190.44461944102</v>
      </c>
      <c r="M4582">
        <f t="shared" si="220"/>
        <v>1.04624127364524</v>
      </c>
    </row>
    <row r="4583" spans="1:13">
      <c r="A4583" t="s">
        <v>1307</v>
      </c>
      <c r="B4583">
        <v>0.26</v>
      </c>
      <c r="C4583" t="s">
        <v>21</v>
      </c>
      <c r="D4583">
        <v>11.6</v>
      </c>
      <c r="E4583" t="s">
        <v>15</v>
      </c>
      <c r="F4583">
        <v>44.6</v>
      </c>
      <c r="G4583">
        <v>0.113</v>
      </c>
      <c r="H4583">
        <v>0.00232</v>
      </c>
      <c r="I4583" s="3" t="s">
        <v>3799</v>
      </c>
      <c r="J4583" s="1">
        <f t="shared" si="218"/>
        <v>45903.4011686921</v>
      </c>
      <c r="K4583">
        <f>10000+SUM(G$2:G4583)-SUM(H$2:H4583)</f>
        <v>9615.53316401</v>
      </c>
      <c r="L4583">
        <f t="shared" si="219"/>
        <v>9190.44461944102</v>
      </c>
      <c r="M4583">
        <f t="shared" si="220"/>
        <v>1.04625331658816</v>
      </c>
    </row>
    <row r="4584" spans="1:13">
      <c r="A4584" t="s">
        <v>1307</v>
      </c>
      <c r="B4584">
        <v>0.45</v>
      </c>
      <c r="C4584" t="s">
        <v>21</v>
      </c>
      <c r="D4584">
        <v>20.1</v>
      </c>
      <c r="E4584" t="s">
        <v>15</v>
      </c>
      <c r="F4584">
        <v>44.6</v>
      </c>
      <c r="G4584">
        <v>0.195</v>
      </c>
      <c r="H4584">
        <v>0.00401</v>
      </c>
      <c r="I4584" s="3" t="s">
        <v>3799</v>
      </c>
      <c r="J4584" s="1">
        <f t="shared" si="218"/>
        <v>45903.4011686921</v>
      </c>
      <c r="K4584">
        <f>10000+SUM(G$2:G4584)-SUM(H$2:H4584)</f>
        <v>9615.72415401</v>
      </c>
      <c r="L4584">
        <f t="shared" si="219"/>
        <v>9190.44461944102</v>
      </c>
      <c r="M4584">
        <f t="shared" si="220"/>
        <v>1.04627409795489</v>
      </c>
    </row>
    <row r="4585" spans="1:13">
      <c r="A4585" t="s">
        <v>1307</v>
      </c>
      <c r="B4585">
        <v>2.68</v>
      </c>
      <c r="C4585" t="s">
        <v>21</v>
      </c>
      <c r="D4585">
        <v>119</v>
      </c>
      <c r="E4585" t="s">
        <v>15</v>
      </c>
      <c r="F4585">
        <v>44.6</v>
      </c>
      <c r="G4585">
        <v>1.16</v>
      </c>
      <c r="H4585">
        <v>0.0239</v>
      </c>
      <c r="I4585" s="3" t="s">
        <v>3799</v>
      </c>
      <c r="J4585" s="1">
        <f t="shared" si="218"/>
        <v>45903.4011686921</v>
      </c>
      <c r="K4585">
        <f>10000+SUM(G$2:G4585)-SUM(H$2:H4585)</f>
        <v>9616.86025401</v>
      </c>
      <c r="L4585">
        <f t="shared" si="219"/>
        <v>9190.44461944102</v>
      </c>
      <c r="M4585">
        <f t="shared" si="220"/>
        <v>1.04639771547798</v>
      </c>
    </row>
    <row r="4586" spans="1:13">
      <c r="A4586" t="s">
        <v>1307</v>
      </c>
      <c r="B4586">
        <v>1.69</v>
      </c>
      <c r="C4586" t="s">
        <v>17</v>
      </c>
      <c r="D4586">
        <v>75.3</v>
      </c>
      <c r="E4586" t="s">
        <v>15</v>
      </c>
      <c r="F4586">
        <v>44.6</v>
      </c>
      <c r="G4586">
        <v>-0.588</v>
      </c>
      <c r="H4586">
        <v>0.0151</v>
      </c>
      <c r="I4586" s="3" t="s">
        <v>3800</v>
      </c>
      <c r="J4586" s="1">
        <f t="shared" si="218"/>
        <v>45903.4012266319</v>
      </c>
      <c r="K4586">
        <f>10000+SUM(G$2:G4586)-SUM(H$2:H4586)</f>
        <v>9616.25715401</v>
      </c>
      <c r="L4586">
        <f t="shared" si="219"/>
        <v>9190.44461944102</v>
      </c>
      <c r="M4586">
        <f t="shared" si="220"/>
        <v>1.04633209297276</v>
      </c>
    </row>
    <row r="4587" spans="1:13">
      <c r="A4587" t="s">
        <v>1307</v>
      </c>
      <c r="B4587">
        <v>0.67</v>
      </c>
      <c r="C4587" t="s">
        <v>17</v>
      </c>
      <c r="D4587">
        <v>29.9</v>
      </c>
      <c r="E4587" t="s">
        <v>15</v>
      </c>
      <c r="F4587">
        <v>44.6</v>
      </c>
      <c r="G4587">
        <v>-0.233</v>
      </c>
      <c r="H4587">
        <v>0.00597</v>
      </c>
      <c r="I4587" s="3" t="s">
        <v>3800</v>
      </c>
      <c r="J4587" s="1">
        <f t="shared" si="218"/>
        <v>45903.4012266319</v>
      </c>
      <c r="K4587">
        <f>10000+SUM(G$2:G4587)-SUM(H$2:H4587)</f>
        <v>9616.01818401</v>
      </c>
      <c r="L4587">
        <f t="shared" si="219"/>
        <v>9190.44461944102</v>
      </c>
      <c r="M4587">
        <f t="shared" si="220"/>
        <v>1.04630609096634</v>
      </c>
    </row>
    <row r="4588" spans="1:13">
      <c r="A4588" t="s">
        <v>1307</v>
      </c>
      <c r="B4588">
        <v>1.52</v>
      </c>
      <c r="C4588" t="s">
        <v>17</v>
      </c>
      <c r="D4588">
        <v>67.7</v>
      </c>
      <c r="E4588" t="s">
        <v>15</v>
      </c>
      <c r="F4588">
        <v>44.6</v>
      </c>
      <c r="G4588">
        <v>-0.53</v>
      </c>
      <c r="H4588">
        <v>0.0135</v>
      </c>
      <c r="I4588" s="3" t="s">
        <v>3800</v>
      </c>
      <c r="J4588" s="1">
        <f t="shared" si="218"/>
        <v>45903.4012266319</v>
      </c>
      <c r="K4588">
        <f>10000+SUM(G$2:G4588)-SUM(H$2:H4588)</f>
        <v>9615.47468401</v>
      </c>
      <c r="L4588">
        <f t="shared" si="219"/>
        <v>9190.44461944102</v>
      </c>
      <c r="M4588">
        <f t="shared" si="220"/>
        <v>1.0462469534575</v>
      </c>
    </row>
    <row r="4589" spans="1:13">
      <c r="A4589" t="s">
        <v>40</v>
      </c>
      <c r="B4589">
        <v>0.007</v>
      </c>
      <c r="C4589" t="s">
        <v>21</v>
      </c>
      <c r="D4589">
        <v>30</v>
      </c>
      <c r="E4589" t="s">
        <v>15</v>
      </c>
      <c r="F4589">
        <v>4285</v>
      </c>
      <c r="G4589">
        <v>0.693</v>
      </c>
      <c r="H4589">
        <v>0.006</v>
      </c>
      <c r="I4589" s="3" t="s">
        <v>3801</v>
      </c>
      <c r="J4589" s="1">
        <f t="shared" si="218"/>
        <v>45903.4021275116</v>
      </c>
      <c r="K4589">
        <f>10000+SUM(G$2:G4589)-SUM(H$2:H4589)</f>
        <v>9616.16168401</v>
      </c>
      <c r="L4589">
        <f t="shared" si="219"/>
        <v>9190.44461944102</v>
      </c>
      <c r="M4589">
        <f t="shared" si="220"/>
        <v>1.04632170500962</v>
      </c>
    </row>
    <row r="4590" spans="1:13">
      <c r="A4590" t="s">
        <v>40</v>
      </c>
      <c r="B4590">
        <v>0.008</v>
      </c>
      <c r="C4590" t="s">
        <v>17</v>
      </c>
      <c r="D4590">
        <v>34.3</v>
      </c>
      <c r="E4590" t="s">
        <v>15</v>
      </c>
      <c r="F4590">
        <v>4285</v>
      </c>
      <c r="G4590">
        <v>-0.199</v>
      </c>
      <c r="H4590">
        <v>0.00686</v>
      </c>
      <c r="I4590" s="3" t="s">
        <v>3802</v>
      </c>
      <c r="J4590" s="1">
        <f t="shared" si="218"/>
        <v>45903.4021854514</v>
      </c>
      <c r="K4590">
        <f>10000+SUM(G$2:G4590)-SUM(H$2:H4590)</f>
        <v>9615.95582401</v>
      </c>
      <c r="L4590">
        <f t="shared" si="219"/>
        <v>9190.44461944102</v>
      </c>
      <c r="M4590">
        <f t="shared" si="220"/>
        <v>1.04629930565806</v>
      </c>
    </row>
    <row r="4591" spans="1:13">
      <c r="A4591" t="s">
        <v>118</v>
      </c>
      <c r="B4591">
        <v>0.09</v>
      </c>
      <c r="C4591" t="s">
        <v>14</v>
      </c>
      <c r="D4591">
        <v>18.7</v>
      </c>
      <c r="E4591" t="s">
        <v>15</v>
      </c>
      <c r="F4591">
        <v>208</v>
      </c>
      <c r="G4591">
        <v>0</v>
      </c>
      <c r="H4591">
        <v>0.00374</v>
      </c>
      <c r="I4591" s="3" t="s">
        <v>3803</v>
      </c>
      <c r="J4591" s="1">
        <f t="shared" si="218"/>
        <v>45903.40561875</v>
      </c>
      <c r="K4591">
        <f>10000+SUM(G$2:G4591)-SUM(H$2:H4591)</f>
        <v>9615.95208401</v>
      </c>
      <c r="L4591">
        <f t="shared" si="219"/>
        <v>9190.44461944102</v>
      </c>
      <c r="M4591">
        <f t="shared" si="220"/>
        <v>1.04629889871366</v>
      </c>
    </row>
    <row r="4592" spans="1:13">
      <c r="A4592" t="s">
        <v>334</v>
      </c>
      <c r="B4592">
        <v>0.019</v>
      </c>
      <c r="C4592" t="s">
        <v>17</v>
      </c>
      <c r="D4592">
        <v>6.09</v>
      </c>
      <c r="E4592" t="s">
        <v>15</v>
      </c>
      <c r="F4592">
        <v>321</v>
      </c>
      <c r="G4592">
        <v>-0.112</v>
      </c>
      <c r="H4592">
        <v>0.00122</v>
      </c>
      <c r="I4592" s="3" t="s">
        <v>3804</v>
      </c>
      <c r="J4592" s="1">
        <f t="shared" si="218"/>
        <v>45903.4125625695</v>
      </c>
      <c r="K4592">
        <f>10000+SUM(G$2:G4592)-SUM(H$2:H4592)</f>
        <v>9615.83886401</v>
      </c>
      <c r="L4592">
        <f t="shared" si="219"/>
        <v>9190.44461944102</v>
      </c>
      <c r="M4592">
        <f t="shared" si="220"/>
        <v>1.04628657939673</v>
      </c>
    </row>
    <row r="4593" spans="1:13">
      <c r="A4593" t="s">
        <v>131</v>
      </c>
      <c r="B4593">
        <v>1.4</v>
      </c>
      <c r="C4593" t="s">
        <v>17</v>
      </c>
      <c r="D4593">
        <v>3.97</v>
      </c>
      <c r="E4593" t="s">
        <v>15</v>
      </c>
      <c r="F4593">
        <v>2.84</v>
      </c>
      <c r="G4593">
        <v>0.0443</v>
      </c>
      <c r="H4593">
        <v>0.000795</v>
      </c>
      <c r="I4593" s="3" t="s">
        <v>3805</v>
      </c>
      <c r="J4593" s="1">
        <f t="shared" si="218"/>
        <v>45903.4125625926</v>
      </c>
      <c r="K4593">
        <f>10000+SUM(G$2:G4593)-SUM(H$2:H4593)</f>
        <v>9615.88236901</v>
      </c>
      <c r="L4593">
        <f t="shared" si="219"/>
        <v>9190.44461944102</v>
      </c>
      <c r="M4593">
        <f t="shared" si="220"/>
        <v>1.04629131311765</v>
      </c>
    </row>
    <row r="4594" spans="1:13">
      <c r="A4594" t="s">
        <v>1307</v>
      </c>
      <c r="B4594">
        <v>0.01</v>
      </c>
      <c r="C4594" t="s">
        <v>17</v>
      </c>
      <c r="D4594">
        <v>0.448</v>
      </c>
      <c r="E4594" t="s">
        <v>15</v>
      </c>
      <c r="F4594">
        <v>44.8</v>
      </c>
      <c r="G4594">
        <v>-0.000679</v>
      </c>
      <c r="H4594">
        <v>8.97e-5</v>
      </c>
      <c r="I4594" s="3" t="s">
        <v>3806</v>
      </c>
      <c r="J4594" s="1">
        <f t="shared" si="218"/>
        <v>45903.4125633681</v>
      </c>
      <c r="K4594">
        <f>10000+SUM(G$2:G4594)-SUM(H$2:H4594)</f>
        <v>9615.88160031</v>
      </c>
      <c r="L4594">
        <f t="shared" si="219"/>
        <v>9190.44461944102</v>
      </c>
      <c r="M4594">
        <f t="shared" si="220"/>
        <v>1.04629122947643</v>
      </c>
    </row>
    <row r="4595" spans="1:13">
      <c r="A4595" t="s">
        <v>118</v>
      </c>
      <c r="B4595">
        <v>0.1</v>
      </c>
      <c r="C4595" t="s">
        <v>17</v>
      </c>
      <c r="D4595">
        <v>21</v>
      </c>
      <c r="E4595" t="s">
        <v>15</v>
      </c>
      <c r="F4595">
        <v>210</v>
      </c>
      <c r="G4595">
        <v>0.715</v>
      </c>
      <c r="H4595">
        <v>0.00419</v>
      </c>
      <c r="I4595" s="3" t="s">
        <v>3806</v>
      </c>
      <c r="J4595" s="1">
        <f t="shared" si="218"/>
        <v>45903.4125633681</v>
      </c>
      <c r="K4595">
        <f>10000+SUM(G$2:G4595)-SUM(H$2:H4595)</f>
        <v>9616.59241031</v>
      </c>
      <c r="L4595">
        <f t="shared" si="219"/>
        <v>9190.44461944102</v>
      </c>
      <c r="M4595">
        <f t="shared" si="220"/>
        <v>1.04636857176284</v>
      </c>
    </row>
    <row r="4596" spans="1:13">
      <c r="A4596" t="s">
        <v>40</v>
      </c>
      <c r="B4596">
        <v>0.004</v>
      </c>
      <c r="C4596" t="s">
        <v>17</v>
      </c>
      <c r="D4596">
        <v>17.2</v>
      </c>
      <c r="E4596" t="s">
        <v>15</v>
      </c>
      <c r="F4596">
        <v>4301</v>
      </c>
      <c r="G4596">
        <v>-0.0358</v>
      </c>
      <c r="H4596">
        <v>0.00344</v>
      </c>
      <c r="I4596" s="3" t="s">
        <v>3807</v>
      </c>
      <c r="J4596" s="1">
        <f t="shared" si="218"/>
        <v>45903.4125657523</v>
      </c>
      <c r="K4596">
        <f>10000+SUM(G$2:G4596)-SUM(H$2:H4596)</f>
        <v>9616.55317031</v>
      </c>
      <c r="L4596">
        <f t="shared" si="219"/>
        <v>9190.44461944102</v>
      </c>
      <c r="M4596">
        <f t="shared" si="220"/>
        <v>1.04636430211087</v>
      </c>
    </row>
    <row r="4597" spans="1:13">
      <c r="A4597" t="s">
        <v>320</v>
      </c>
      <c r="B4597">
        <v>2.9</v>
      </c>
      <c r="C4597" t="s">
        <v>17</v>
      </c>
      <c r="D4597">
        <v>2.77</v>
      </c>
      <c r="E4597" t="s">
        <v>15</v>
      </c>
      <c r="F4597">
        <v>0.957</v>
      </c>
      <c r="G4597">
        <v>0.099</v>
      </c>
      <c r="H4597">
        <v>0.000555</v>
      </c>
      <c r="I4597" s="3" t="s">
        <v>3808</v>
      </c>
      <c r="J4597" s="1">
        <f t="shared" si="218"/>
        <v>45903.4125665509</v>
      </c>
      <c r="K4597">
        <f>10000+SUM(G$2:G4597)-SUM(H$2:H4597)</f>
        <v>9616.65161531</v>
      </c>
      <c r="L4597">
        <f t="shared" si="219"/>
        <v>9190.44461944102</v>
      </c>
      <c r="M4597">
        <f t="shared" si="220"/>
        <v>1.04637501377979</v>
      </c>
    </row>
    <row r="4598" spans="1:13">
      <c r="A4598" t="s">
        <v>40</v>
      </c>
      <c r="B4598">
        <v>0.001</v>
      </c>
      <c r="C4598" t="s">
        <v>17</v>
      </c>
      <c r="D4598">
        <v>4.32</v>
      </c>
      <c r="E4598" t="s">
        <v>15</v>
      </c>
      <c r="F4598">
        <v>4323</v>
      </c>
      <c r="G4598">
        <v>0.0134</v>
      </c>
      <c r="H4598">
        <v>0.000865</v>
      </c>
      <c r="I4598" s="3" t="s">
        <v>3809</v>
      </c>
      <c r="J4598" s="1">
        <f t="shared" si="218"/>
        <v>45903.4166822106</v>
      </c>
      <c r="K4598">
        <f>10000+SUM(G$2:G4598)-SUM(H$2:H4598)</f>
        <v>9616.66415031</v>
      </c>
      <c r="L4598">
        <f t="shared" si="219"/>
        <v>9190.44461944102</v>
      </c>
      <c r="M4598">
        <f t="shared" si="220"/>
        <v>1.04637637769639</v>
      </c>
    </row>
    <row r="4599" spans="1:13">
      <c r="A4599" t="s">
        <v>334</v>
      </c>
      <c r="B4599">
        <v>0.007</v>
      </c>
      <c r="C4599" t="s">
        <v>17</v>
      </c>
      <c r="D4599">
        <v>2.26</v>
      </c>
      <c r="E4599" t="s">
        <v>15</v>
      </c>
      <c r="F4599">
        <v>322</v>
      </c>
      <c r="G4599">
        <v>-0.0304</v>
      </c>
      <c r="H4599">
        <v>0.000451</v>
      </c>
      <c r="I4599" s="3" t="s">
        <v>3810</v>
      </c>
      <c r="J4599" s="1">
        <f t="shared" si="218"/>
        <v>45903.4166829861</v>
      </c>
      <c r="K4599">
        <f>10000+SUM(G$2:G4599)-SUM(H$2:H4599)</f>
        <v>9616.63329931</v>
      </c>
      <c r="L4599">
        <f t="shared" si="219"/>
        <v>9190.44461944102</v>
      </c>
      <c r="M4599">
        <f t="shared" si="220"/>
        <v>1.0463730208403</v>
      </c>
    </row>
    <row r="4600" spans="1:13">
      <c r="A4600" t="s">
        <v>131</v>
      </c>
      <c r="B4600">
        <v>0.4</v>
      </c>
      <c r="C4600" t="s">
        <v>17</v>
      </c>
      <c r="D4600">
        <v>1.14</v>
      </c>
      <c r="E4600" t="s">
        <v>15</v>
      </c>
      <c r="F4600">
        <v>2.85</v>
      </c>
      <c r="G4600">
        <v>0.0159</v>
      </c>
      <c r="H4600">
        <v>0.000228</v>
      </c>
      <c r="I4600" s="3" t="s">
        <v>3810</v>
      </c>
      <c r="J4600" s="1">
        <f t="shared" si="218"/>
        <v>45903.4166829861</v>
      </c>
      <c r="K4600">
        <f>10000+SUM(G$2:G4600)-SUM(H$2:H4600)</f>
        <v>9616.64897131</v>
      </c>
      <c r="L4600">
        <f t="shared" si="219"/>
        <v>9190.44461944102</v>
      </c>
      <c r="M4600">
        <f t="shared" si="220"/>
        <v>1.04637472608968</v>
      </c>
    </row>
    <row r="4601" spans="1:13">
      <c r="A4601" t="s">
        <v>320</v>
      </c>
      <c r="B4601">
        <v>1.4</v>
      </c>
      <c r="C4601" t="s">
        <v>17</v>
      </c>
      <c r="D4601">
        <v>1.35</v>
      </c>
      <c r="E4601" t="s">
        <v>15</v>
      </c>
      <c r="F4601">
        <v>0.964</v>
      </c>
      <c r="G4601">
        <v>0.0575</v>
      </c>
      <c r="H4601">
        <v>0.00027</v>
      </c>
      <c r="I4601" s="3" t="s">
        <v>3811</v>
      </c>
      <c r="J4601" s="1">
        <f t="shared" si="218"/>
        <v>45903.41668375</v>
      </c>
      <c r="K4601">
        <f>10000+SUM(G$2:G4601)-SUM(H$2:H4601)</f>
        <v>9616.70620131</v>
      </c>
      <c r="L4601">
        <f t="shared" si="219"/>
        <v>9190.44461944102</v>
      </c>
      <c r="M4601">
        <f t="shared" si="220"/>
        <v>1.04638095320952</v>
      </c>
    </row>
    <row r="4602" spans="1:13">
      <c r="A4602" t="s">
        <v>118</v>
      </c>
      <c r="B4602">
        <v>0.02</v>
      </c>
      <c r="C4602" t="s">
        <v>17</v>
      </c>
      <c r="D4602">
        <v>4.23</v>
      </c>
      <c r="E4602" t="s">
        <v>15</v>
      </c>
      <c r="F4602">
        <v>211</v>
      </c>
      <c r="G4602">
        <v>0.18</v>
      </c>
      <c r="H4602">
        <v>0.000845</v>
      </c>
      <c r="I4602" s="3" t="s">
        <v>3811</v>
      </c>
      <c r="J4602" s="1">
        <f t="shared" si="218"/>
        <v>45903.41668375</v>
      </c>
      <c r="K4602">
        <f>10000+SUM(G$2:G4602)-SUM(H$2:H4602)</f>
        <v>9616.88535631</v>
      </c>
      <c r="L4602">
        <f t="shared" si="219"/>
        <v>9190.44461944102</v>
      </c>
      <c r="M4602">
        <f t="shared" si="220"/>
        <v>1.04640044682571</v>
      </c>
    </row>
    <row r="4603" spans="1:13">
      <c r="A4603" t="s">
        <v>334</v>
      </c>
      <c r="B4603">
        <v>0.019</v>
      </c>
      <c r="C4603" t="s">
        <v>17</v>
      </c>
      <c r="D4603">
        <v>6.12</v>
      </c>
      <c r="E4603" t="s">
        <v>15</v>
      </c>
      <c r="F4603">
        <v>322</v>
      </c>
      <c r="G4603">
        <v>-0.0811</v>
      </c>
      <c r="H4603">
        <v>0.00122</v>
      </c>
      <c r="I4603" s="3" t="s">
        <v>3812</v>
      </c>
      <c r="J4603" s="1">
        <f t="shared" si="218"/>
        <v>45903.4195056366</v>
      </c>
      <c r="K4603">
        <f>10000+SUM(G$2:G4603)-SUM(H$2:H4603)</f>
        <v>9616.80303631</v>
      </c>
      <c r="L4603">
        <f t="shared" si="219"/>
        <v>9190.44461944102</v>
      </c>
      <c r="M4603">
        <f t="shared" si="220"/>
        <v>1.04639148969649</v>
      </c>
    </row>
    <row r="4604" spans="1:13">
      <c r="A4604" t="s">
        <v>131</v>
      </c>
      <c r="B4604">
        <v>0.9</v>
      </c>
      <c r="C4604" t="s">
        <v>17</v>
      </c>
      <c r="D4604">
        <v>2.57</v>
      </c>
      <c r="E4604" t="s">
        <v>15</v>
      </c>
      <c r="F4604">
        <v>2.86</v>
      </c>
      <c r="G4604">
        <v>0.0443</v>
      </c>
      <c r="H4604">
        <v>0.000514</v>
      </c>
      <c r="I4604" s="3" t="s">
        <v>3812</v>
      </c>
      <c r="J4604" s="1">
        <f t="shared" si="218"/>
        <v>45903.4195056366</v>
      </c>
      <c r="K4604">
        <f>10000+SUM(G$2:G4604)-SUM(H$2:H4604)</f>
        <v>9616.84682231</v>
      </c>
      <c r="L4604">
        <f t="shared" si="219"/>
        <v>9190.44461944102</v>
      </c>
      <c r="M4604">
        <f t="shared" si="220"/>
        <v>1.04639625399265</v>
      </c>
    </row>
    <row r="4605" spans="1:13">
      <c r="A4605" t="s">
        <v>1307</v>
      </c>
      <c r="B4605">
        <v>0.01</v>
      </c>
      <c r="C4605" t="s">
        <v>17</v>
      </c>
      <c r="D4605">
        <v>0.452</v>
      </c>
      <c r="E4605" t="s">
        <v>15</v>
      </c>
      <c r="F4605">
        <v>45.2</v>
      </c>
      <c r="G4605">
        <v>0.00272</v>
      </c>
      <c r="H4605">
        <v>9.04e-5</v>
      </c>
      <c r="I4605" s="3" t="s">
        <v>3813</v>
      </c>
      <c r="J4605" s="1">
        <f t="shared" si="218"/>
        <v>45903.4195065278</v>
      </c>
      <c r="K4605">
        <f>10000+SUM(G$2:G4605)-SUM(H$2:H4605)</f>
        <v>9616.84945191</v>
      </c>
      <c r="L4605">
        <f t="shared" si="219"/>
        <v>9190.44461944102</v>
      </c>
      <c r="M4605">
        <f t="shared" si="220"/>
        <v>1.04639654011591</v>
      </c>
    </row>
    <row r="4606" spans="1:13">
      <c r="A4606" t="s">
        <v>118</v>
      </c>
      <c r="B4606">
        <v>0.06</v>
      </c>
      <c r="C4606" t="s">
        <v>17</v>
      </c>
      <c r="D4606">
        <v>12.7</v>
      </c>
      <c r="E4606" t="s">
        <v>15</v>
      </c>
      <c r="F4606">
        <v>211</v>
      </c>
      <c r="G4606">
        <v>0.541</v>
      </c>
      <c r="H4606">
        <v>0.00254</v>
      </c>
      <c r="I4606" s="3" t="s">
        <v>3814</v>
      </c>
      <c r="J4606" s="1">
        <f t="shared" si="218"/>
        <v>45903.4195065394</v>
      </c>
      <c r="K4606">
        <f>10000+SUM(G$2:G4606)-SUM(H$2:H4606)</f>
        <v>9617.38791191</v>
      </c>
      <c r="L4606">
        <f t="shared" si="219"/>
        <v>9190.44461944102</v>
      </c>
      <c r="M4606">
        <f t="shared" si="220"/>
        <v>1.0464551292291</v>
      </c>
    </row>
    <row r="4607" spans="1:13">
      <c r="A4607" t="s">
        <v>40</v>
      </c>
      <c r="B4607">
        <v>0.003</v>
      </c>
      <c r="C4607" t="s">
        <v>17</v>
      </c>
      <c r="D4607">
        <v>13</v>
      </c>
      <c r="E4607" t="s">
        <v>15</v>
      </c>
      <c r="F4607">
        <v>4325</v>
      </c>
      <c r="G4607">
        <v>0.0454</v>
      </c>
      <c r="H4607">
        <v>0.0026</v>
      </c>
      <c r="I4607" s="3" t="s">
        <v>3815</v>
      </c>
      <c r="J4607" s="1">
        <f t="shared" si="218"/>
        <v>45903.4195073264</v>
      </c>
      <c r="K4607">
        <f>10000+SUM(G$2:G4607)-SUM(H$2:H4607)</f>
        <v>9617.43071191</v>
      </c>
      <c r="L4607">
        <f t="shared" si="219"/>
        <v>9190.44461944102</v>
      </c>
      <c r="M4607">
        <f t="shared" si="220"/>
        <v>1.04645978623991</v>
      </c>
    </row>
    <row r="4608" spans="1:13">
      <c r="A4608" t="s">
        <v>320</v>
      </c>
      <c r="B4608">
        <v>3.3</v>
      </c>
      <c r="C4608" t="s">
        <v>17</v>
      </c>
      <c r="D4608">
        <v>3.17</v>
      </c>
      <c r="E4608" t="s">
        <v>15</v>
      </c>
      <c r="F4608">
        <v>0.961</v>
      </c>
      <c r="G4608">
        <v>0.129</v>
      </c>
      <c r="H4608">
        <v>0.000635</v>
      </c>
      <c r="I4608" s="3" t="s">
        <v>3816</v>
      </c>
      <c r="J4608" s="1">
        <f t="shared" si="218"/>
        <v>45903.4195080787</v>
      </c>
      <c r="K4608">
        <f>10000+SUM(G$2:G4608)-SUM(H$2:H4608)</f>
        <v>9617.55907691</v>
      </c>
      <c r="L4608">
        <f t="shared" si="219"/>
        <v>9190.44461944102</v>
      </c>
      <c r="M4608">
        <f t="shared" si="220"/>
        <v>1.04647375346406</v>
      </c>
    </row>
    <row r="4609" spans="1:13">
      <c r="A4609" t="s">
        <v>334</v>
      </c>
      <c r="B4609">
        <v>0.025</v>
      </c>
      <c r="C4609" t="s">
        <v>14</v>
      </c>
      <c r="D4609">
        <v>8.05</v>
      </c>
      <c r="E4609" t="s">
        <v>15</v>
      </c>
      <c r="F4609">
        <v>322</v>
      </c>
      <c r="G4609">
        <v>0</v>
      </c>
      <c r="H4609">
        <v>0.00161</v>
      </c>
      <c r="I4609" s="3" t="s">
        <v>3817</v>
      </c>
      <c r="J4609" s="1">
        <f t="shared" si="218"/>
        <v>45903.4264504398</v>
      </c>
      <c r="K4609">
        <f>10000+SUM(G$2:G4609)-SUM(H$2:H4609)</f>
        <v>9617.55746691</v>
      </c>
      <c r="L4609">
        <f t="shared" si="219"/>
        <v>9190.44461944102</v>
      </c>
      <c r="M4609">
        <f t="shared" si="220"/>
        <v>1.04647357828211</v>
      </c>
    </row>
    <row r="4610" spans="1:13">
      <c r="A4610" t="s">
        <v>118</v>
      </c>
      <c r="B4610">
        <v>0.08</v>
      </c>
      <c r="C4610" t="s">
        <v>14</v>
      </c>
      <c r="D4610">
        <v>16.9</v>
      </c>
      <c r="E4610" t="s">
        <v>15</v>
      </c>
      <c r="F4610">
        <v>211</v>
      </c>
      <c r="G4610">
        <v>0</v>
      </c>
      <c r="H4610">
        <v>0.00338</v>
      </c>
      <c r="I4610" s="3" t="s">
        <v>3818</v>
      </c>
      <c r="J4610" s="1">
        <f t="shared" ref="J4610:J4673" si="221">(I4610/86400000)+DATE(1970,1,1)+(8*TIME(1,0,0))</f>
        <v>45903.4264512384</v>
      </c>
      <c r="K4610">
        <f>10000+SUM(G$2:G4610)-SUM(H$2:H4610)</f>
        <v>9617.55408691</v>
      </c>
      <c r="L4610">
        <f t="shared" si="219"/>
        <v>9190.44461944102</v>
      </c>
      <c r="M4610">
        <f t="shared" si="220"/>
        <v>1.04647321050883</v>
      </c>
    </row>
    <row r="4611" spans="1:13">
      <c r="A4611" t="s">
        <v>334</v>
      </c>
      <c r="B4611">
        <v>0.002</v>
      </c>
      <c r="C4611" t="s">
        <v>17</v>
      </c>
      <c r="D4611">
        <v>0.646</v>
      </c>
      <c r="E4611" t="s">
        <v>15</v>
      </c>
      <c r="F4611">
        <v>323</v>
      </c>
      <c r="G4611">
        <v>-0.00749</v>
      </c>
      <c r="H4611">
        <v>0.000129</v>
      </c>
      <c r="I4611" s="3" t="s">
        <v>3819</v>
      </c>
      <c r="J4611" s="1">
        <f t="shared" si="221"/>
        <v>45903.4295327546</v>
      </c>
      <c r="K4611">
        <f>10000+SUM(G$2:G4611)-SUM(H$2:H4611)</f>
        <v>9617.54646791</v>
      </c>
      <c r="L4611">
        <f t="shared" si="219"/>
        <v>9190.44461944102</v>
      </c>
      <c r="M4611">
        <f t="shared" si="220"/>
        <v>1.04647238149561</v>
      </c>
    </row>
    <row r="4612" spans="1:13">
      <c r="A4612" t="s">
        <v>118</v>
      </c>
      <c r="B4612">
        <v>0.01</v>
      </c>
      <c r="C4612" t="s">
        <v>17</v>
      </c>
      <c r="D4612">
        <v>2.11</v>
      </c>
      <c r="E4612" t="s">
        <v>15</v>
      </c>
      <c r="F4612">
        <v>211</v>
      </c>
      <c r="G4612">
        <v>0.0894</v>
      </c>
      <c r="H4612">
        <v>0.000423</v>
      </c>
      <c r="I4612" s="3" t="s">
        <v>3820</v>
      </c>
      <c r="J4612" s="1">
        <f t="shared" si="221"/>
        <v>45903.4295333796</v>
      </c>
      <c r="K4612">
        <f>10000+SUM(G$2:G4612)-SUM(H$2:H4612)</f>
        <v>9617.63544491</v>
      </c>
      <c r="L4612">
        <f t="shared" ref="L4612:L4675" si="222">L4611</f>
        <v>9190.44461944102</v>
      </c>
      <c r="M4612">
        <f t="shared" ref="M4612:M4675" si="223">K4612/L4612</f>
        <v>1.04648206296411</v>
      </c>
    </row>
    <row r="4613" spans="1:13">
      <c r="A4613" t="s">
        <v>118</v>
      </c>
      <c r="B4613">
        <v>0.06</v>
      </c>
      <c r="C4613" t="s">
        <v>17</v>
      </c>
      <c r="D4613">
        <v>12.7</v>
      </c>
      <c r="E4613" t="s">
        <v>15</v>
      </c>
      <c r="F4613">
        <v>211</v>
      </c>
      <c r="G4613">
        <v>0.526</v>
      </c>
      <c r="H4613">
        <v>0.00253</v>
      </c>
      <c r="I4613" s="3" t="s">
        <v>3821</v>
      </c>
      <c r="J4613" s="1">
        <f t="shared" si="221"/>
        <v>45903.4333954514</v>
      </c>
      <c r="K4613">
        <f>10000+SUM(G$2:G4613)-SUM(H$2:H4613)</f>
        <v>9618.15891491</v>
      </c>
      <c r="L4613">
        <f t="shared" si="222"/>
        <v>9190.44461944102</v>
      </c>
      <c r="M4613">
        <f t="shared" si="223"/>
        <v>1.04653902103541</v>
      </c>
    </row>
    <row r="4614" spans="1:13">
      <c r="A4614" t="s">
        <v>40</v>
      </c>
      <c r="B4614">
        <v>0.008</v>
      </c>
      <c r="C4614" t="s">
        <v>17</v>
      </c>
      <c r="D4614">
        <v>34.8</v>
      </c>
      <c r="E4614" t="s">
        <v>15</v>
      </c>
      <c r="F4614">
        <v>4348</v>
      </c>
      <c r="G4614">
        <v>0.308</v>
      </c>
      <c r="H4614">
        <v>0.00696</v>
      </c>
      <c r="I4614" s="3" t="s">
        <v>3822</v>
      </c>
      <c r="J4614" s="1">
        <f t="shared" si="221"/>
        <v>45903.4333970486</v>
      </c>
      <c r="K4614">
        <f>10000+SUM(G$2:G4614)-SUM(H$2:H4614)</f>
        <v>9618.45995491</v>
      </c>
      <c r="L4614">
        <f t="shared" si="222"/>
        <v>9190.44461944102</v>
      </c>
      <c r="M4614">
        <f t="shared" si="223"/>
        <v>1.04657177679561</v>
      </c>
    </row>
    <row r="4615" spans="1:13">
      <c r="A4615" t="s">
        <v>334</v>
      </c>
      <c r="B4615">
        <v>0.019</v>
      </c>
      <c r="C4615" t="s">
        <v>17</v>
      </c>
      <c r="D4615">
        <v>6.13</v>
      </c>
      <c r="E4615" t="s">
        <v>15</v>
      </c>
      <c r="F4615">
        <v>323</v>
      </c>
      <c r="G4615">
        <v>-0.0726</v>
      </c>
      <c r="H4615">
        <v>0.00123</v>
      </c>
      <c r="I4615" s="3" t="s">
        <v>3823</v>
      </c>
      <c r="J4615" s="1">
        <f t="shared" si="221"/>
        <v>45903.4333970602</v>
      </c>
      <c r="K4615">
        <f>10000+SUM(G$2:G4615)-SUM(H$2:H4615)</f>
        <v>9618.38612491</v>
      </c>
      <c r="L4615">
        <f t="shared" si="222"/>
        <v>9190.44461944102</v>
      </c>
      <c r="M4615">
        <f t="shared" si="223"/>
        <v>1.04656374345195</v>
      </c>
    </row>
    <row r="4616" spans="1:13">
      <c r="A4616" t="s">
        <v>725</v>
      </c>
      <c r="B4616">
        <v>1</v>
      </c>
      <c r="C4616" t="s">
        <v>17</v>
      </c>
      <c r="D4616">
        <v>0.0306</v>
      </c>
      <c r="E4616" t="s">
        <v>15</v>
      </c>
      <c r="F4616">
        <v>0.0306</v>
      </c>
      <c r="G4616">
        <v>8.6e-5</v>
      </c>
      <c r="H4616">
        <v>6.11e-6</v>
      </c>
      <c r="I4616" s="3" t="s">
        <v>3824</v>
      </c>
      <c r="J4616" s="1">
        <f t="shared" si="221"/>
        <v>45903.4542284491</v>
      </c>
      <c r="K4616">
        <f>10000+SUM(G$2:G4616)-SUM(H$2:H4616)</f>
        <v>9618.3862048</v>
      </c>
      <c r="L4616">
        <f t="shared" si="222"/>
        <v>9190.44461944102</v>
      </c>
      <c r="M4616">
        <f t="shared" si="223"/>
        <v>1.04656375214467</v>
      </c>
    </row>
    <row r="4617" spans="1:13">
      <c r="A4617" t="s">
        <v>318</v>
      </c>
      <c r="B4617">
        <v>10</v>
      </c>
      <c r="C4617" t="s">
        <v>17</v>
      </c>
      <c r="D4617">
        <v>0.0182</v>
      </c>
      <c r="E4617" t="s">
        <v>15</v>
      </c>
      <c r="F4617">
        <v>0.00182</v>
      </c>
      <c r="G4617">
        <v>1.46e-5</v>
      </c>
      <c r="H4617">
        <v>3.63e-6</v>
      </c>
      <c r="I4617" s="3" t="s">
        <v>3824</v>
      </c>
      <c r="J4617" s="1">
        <f t="shared" si="221"/>
        <v>45903.4542284491</v>
      </c>
      <c r="K4617">
        <f>10000+SUM(G$2:G4617)-SUM(H$2:H4617)</f>
        <v>9618.38621577</v>
      </c>
      <c r="L4617">
        <f t="shared" si="222"/>
        <v>9190.44461944102</v>
      </c>
      <c r="M4617">
        <f t="shared" si="223"/>
        <v>1.0465637533383</v>
      </c>
    </row>
    <row r="4618" spans="1:13">
      <c r="A4618" t="s">
        <v>40</v>
      </c>
      <c r="B4618">
        <v>0.002</v>
      </c>
      <c r="C4618" t="s">
        <v>17</v>
      </c>
      <c r="D4618">
        <v>8.69</v>
      </c>
      <c r="E4618" t="s">
        <v>15</v>
      </c>
      <c r="F4618">
        <v>4344</v>
      </c>
      <c r="G4618">
        <v>0.0673</v>
      </c>
      <c r="H4618">
        <v>0.00174</v>
      </c>
      <c r="I4618" s="3" t="s">
        <v>3825</v>
      </c>
      <c r="J4618" s="1">
        <f t="shared" si="221"/>
        <v>45903.4542284722</v>
      </c>
      <c r="K4618">
        <f>10000+SUM(G$2:G4618)-SUM(H$2:H4618)</f>
        <v>9618.45177577</v>
      </c>
      <c r="L4618">
        <f t="shared" si="222"/>
        <v>9190.44461944102</v>
      </c>
      <c r="M4618">
        <f t="shared" si="223"/>
        <v>1.04657088683431</v>
      </c>
    </row>
    <row r="4619" spans="1:13">
      <c r="A4619" t="s">
        <v>334</v>
      </c>
      <c r="B4619">
        <v>0.011</v>
      </c>
      <c r="C4619" t="s">
        <v>17</v>
      </c>
      <c r="D4619">
        <v>3.55</v>
      </c>
      <c r="E4619" t="s">
        <v>15</v>
      </c>
      <c r="F4619">
        <v>323</v>
      </c>
      <c r="G4619">
        <v>-0.0436</v>
      </c>
      <c r="H4619">
        <v>0.00071</v>
      </c>
      <c r="I4619" s="3" t="s">
        <v>3826</v>
      </c>
      <c r="J4619" s="1">
        <f t="shared" si="221"/>
        <v>45903.4542292014</v>
      </c>
      <c r="K4619">
        <f>10000+SUM(G$2:G4619)-SUM(H$2:H4619)</f>
        <v>9618.40746577</v>
      </c>
      <c r="L4619">
        <f t="shared" si="222"/>
        <v>9190.44461944102</v>
      </c>
      <c r="M4619">
        <f t="shared" si="223"/>
        <v>1.04656606552241</v>
      </c>
    </row>
    <row r="4620" spans="1:13">
      <c r="A4620" t="s">
        <v>327</v>
      </c>
      <c r="B4620">
        <v>285</v>
      </c>
      <c r="C4620" t="s">
        <v>17</v>
      </c>
      <c r="D4620">
        <v>0.0373</v>
      </c>
      <c r="E4620" t="s">
        <v>15</v>
      </c>
      <c r="F4620">
        <v>0.000131</v>
      </c>
      <c r="G4620">
        <v>-0.0019</v>
      </c>
      <c r="H4620">
        <v>7.46e-6</v>
      </c>
      <c r="I4620" s="3" t="s">
        <v>3827</v>
      </c>
      <c r="J4620" s="1">
        <f t="shared" si="221"/>
        <v>45903.45423</v>
      </c>
      <c r="K4620">
        <f>10000+SUM(G$2:G4620)-SUM(H$2:H4620)</f>
        <v>9618.40555831</v>
      </c>
      <c r="L4620">
        <f t="shared" si="222"/>
        <v>9190.44461944102</v>
      </c>
      <c r="M4620">
        <f t="shared" si="223"/>
        <v>1.04656585797424</v>
      </c>
    </row>
    <row r="4621" spans="1:13">
      <c r="A4621" t="s">
        <v>131</v>
      </c>
      <c r="B4621">
        <v>0.3</v>
      </c>
      <c r="C4621" t="s">
        <v>17</v>
      </c>
      <c r="D4621">
        <v>0.857</v>
      </c>
      <c r="E4621" t="s">
        <v>15</v>
      </c>
      <c r="F4621">
        <v>2.86</v>
      </c>
      <c r="G4621">
        <v>0.015</v>
      </c>
      <c r="H4621">
        <v>0.000171</v>
      </c>
      <c r="I4621" s="3" t="s">
        <v>3828</v>
      </c>
      <c r="J4621" s="1">
        <f t="shared" si="221"/>
        <v>45903.4542300116</v>
      </c>
      <c r="K4621">
        <f>10000+SUM(G$2:G4621)-SUM(H$2:H4621)</f>
        <v>9618.42038731</v>
      </c>
      <c r="L4621">
        <f t="shared" si="222"/>
        <v>9190.44461944102</v>
      </c>
      <c r="M4621">
        <f t="shared" si="223"/>
        <v>1.04656747149791</v>
      </c>
    </row>
    <row r="4622" spans="1:13">
      <c r="A4622" t="s">
        <v>131</v>
      </c>
      <c r="B4622">
        <v>0.1</v>
      </c>
      <c r="C4622" t="s">
        <v>17</v>
      </c>
      <c r="D4622">
        <v>0.286</v>
      </c>
      <c r="E4622" t="s">
        <v>15</v>
      </c>
      <c r="F4622">
        <v>2.86</v>
      </c>
      <c r="G4622">
        <v>0.00498</v>
      </c>
      <c r="H4622">
        <v>5.71e-5</v>
      </c>
      <c r="I4622" s="3" t="s">
        <v>3828</v>
      </c>
      <c r="J4622" s="1">
        <f t="shared" si="221"/>
        <v>45903.4542300116</v>
      </c>
      <c r="K4622">
        <f>10000+SUM(G$2:G4622)-SUM(H$2:H4622)</f>
        <v>9618.42531021</v>
      </c>
      <c r="L4622">
        <f t="shared" si="222"/>
        <v>9190.44461944102</v>
      </c>
      <c r="M4622">
        <f t="shared" si="223"/>
        <v>1.04656800715209</v>
      </c>
    </row>
    <row r="4623" spans="1:13">
      <c r="A4623" t="s">
        <v>325</v>
      </c>
      <c r="B4623">
        <v>0.1</v>
      </c>
      <c r="C4623" t="s">
        <v>17</v>
      </c>
      <c r="D4623">
        <v>0.0815</v>
      </c>
      <c r="E4623" t="s">
        <v>15</v>
      </c>
      <c r="F4623">
        <v>0.815</v>
      </c>
      <c r="G4623">
        <v>-0.000395</v>
      </c>
      <c r="H4623">
        <v>1.63e-5</v>
      </c>
      <c r="I4623" s="3" t="s">
        <v>3829</v>
      </c>
      <c r="J4623" s="1">
        <f t="shared" si="221"/>
        <v>45903.4542300231</v>
      </c>
      <c r="K4623">
        <f>10000+SUM(G$2:G4623)-SUM(H$2:H4623)</f>
        <v>9618.42489891</v>
      </c>
      <c r="L4623">
        <f t="shared" si="222"/>
        <v>9190.44461944102</v>
      </c>
      <c r="M4623">
        <f t="shared" si="223"/>
        <v>1.04656796239908</v>
      </c>
    </row>
    <row r="4624" spans="1:13">
      <c r="A4624" t="s">
        <v>13</v>
      </c>
      <c r="B4624">
        <v>0.3</v>
      </c>
      <c r="C4624" t="s">
        <v>17</v>
      </c>
      <c r="D4624">
        <v>0.0237</v>
      </c>
      <c r="E4624" t="s">
        <v>15</v>
      </c>
      <c r="F4624">
        <v>0.0789</v>
      </c>
      <c r="G4624">
        <v>-0.00114</v>
      </c>
      <c r="H4624">
        <v>4.73e-6</v>
      </c>
      <c r="I4624" s="3" t="s">
        <v>3830</v>
      </c>
      <c r="J4624" s="1">
        <f t="shared" si="221"/>
        <v>45903.4542319329</v>
      </c>
      <c r="K4624">
        <f>10000+SUM(G$2:G4624)-SUM(H$2:H4624)</f>
        <v>9618.42375418</v>
      </c>
      <c r="L4624">
        <f t="shared" si="222"/>
        <v>9190.44461944102</v>
      </c>
      <c r="M4624">
        <f t="shared" si="223"/>
        <v>1.04656783784254</v>
      </c>
    </row>
    <row r="4625" spans="1:13">
      <c r="A4625" t="s">
        <v>118</v>
      </c>
      <c r="B4625">
        <v>0.04</v>
      </c>
      <c r="C4625" t="s">
        <v>17</v>
      </c>
      <c r="D4625">
        <v>8.46</v>
      </c>
      <c r="E4625" t="s">
        <v>15</v>
      </c>
      <c r="F4625">
        <v>212</v>
      </c>
      <c r="G4625">
        <v>0.368</v>
      </c>
      <c r="H4625">
        <v>0.00169</v>
      </c>
      <c r="I4625" s="3" t="s">
        <v>3831</v>
      </c>
      <c r="J4625" s="1">
        <f t="shared" si="221"/>
        <v>45903.4542323148</v>
      </c>
      <c r="K4625">
        <f>10000+SUM(G$2:G4625)-SUM(H$2:H4625)</f>
        <v>9618.79006418</v>
      </c>
      <c r="L4625">
        <f t="shared" si="222"/>
        <v>9190.44461944102</v>
      </c>
      <c r="M4625">
        <f t="shared" si="223"/>
        <v>1.04660769554423</v>
      </c>
    </row>
    <row r="4626" spans="1:13">
      <c r="A4626" t="s">
        <v>320</v>
      </c>
      <c r="B4626">
        <v>1.4</v>
      </c>
      <c r="C4626" t="s">
        <v>17</v>
      </c>
      <c r="D4626">
        <v>1.36</v>
      </c>
      <c r="E4626" t="s">
        <v>15</v>
      </c>
      <c r="F4626">
        <v>0.969</v>
      </c>
      <c r="G4626">
        <v>0.0656</v>
      </c>
      <c r="H4626">
        <v>0.000271</v>
      </c>
      <c r="I4626" s="3" t="s">
        <v>3832</v>
      </c>
      <c r="J4626" s="1">
        <f t="shared" si="221"/>
        <v>45903.454232963</v>
      </c>
      <c r="K4626">
        <f>10000+SUM(G$2:G4626)-SUM(H$2:H4626)</f>
        <v>9618.85539318</v>
      </c>
      <c r="L4626">
        <f t="shared" si="222"/>
        <v>9190.44461944102</v>
      </c>
      <c r="M4626">
        <f t="shared" si="223"/>
        <v>1.04661480390543</v>
      </c>
    </row>
    <row r="4627" spans="1:13">
      <c r="A4627" t="s">
        <v>148</v>
      </c>
      <c r="B4627">
        <v>0.1</v>
      </c>
      <c r="C4627" t="s">
        <v>17</v>
      </c>
      <c r="D4627">
        <v>0.0799</v>
      </c>
      <c r="E4627" t="s">
        <v>15</v>
      </c>
      <c r="F4627">
        <v>0.799</v>
      </c>
      <c r="G4627">
        <v>0.0018</v>
      </c>
      <c r="H4627">
        <v>1.6e-5</v>
      </c>
      <c r="I4627" s="3" t="s">
        <v>3832</v>
      </c>
      <c r="J4627" s="1">
        <f t="shared" si="221"/>
        <v>45903.454232963</v>
      </c>
      <c r="K4627">
        <f>10000+SUM(G$2:G4627)-SUM(H$2:H4627)</f>
        <v>9618.85717718</v>
      </c>
      <c r="L4627">
        <f t="shared" si="222"/>
        <v>9190.44461944102</v>
      </c>
      <c r="M4627">
        <f t="shared" si="223"/>
        <v>1.04661499802009</v>
      </c>
    </row>
    <row r="4628" spans="1:13">
      <c r="A4628" t="s">
        <v>345</v>
      </c>
      <c r="B4628">
        <v>0.1</v>
      </c>
      <c r="C4628" t="s">
        <v>17</v>
      </c>
      <c r="D4628">
        <v>0.0768</v>
      </c>
      <c r="E4628" t="s">
        <v>15</v>
      </c>
      <c r="F4628">
        <v>0.768</v>
      </c>
      <c r="G4628">
        <v>0.00131</v>
      </c>
      <c r="H4628">
        <v>1.54e-5</v>
      </c>
      <c r="I4628" s="3" t="s">
        <v>3833</v>
      </c>
      <c r="J4628" s="1">
        <f t="shared" si="221"/>
        <v>45903.4542352083</v>
      </c>
      <c r="K4628">
        <f>10000+SUM(G$2:G4628)-SUM(H$2:H4628)</f>
        <v>9618.85847178</v>
      </c>
      <c r="L4628">
        <f t="shared" si="222"/>
        <v>9190.44461944102</v>
      </c>
      <c r="M4628">
        <f t="shared" si="223"/>
        <v>1.04661513888379</v>
      </c>
    </row>
    <row r="4629" spans="1:13">
      <c r="A4629" t="s">
        <v>123</v>
      </c>
      <c r="B4629">
        <v>0.02</v>
      </c>
      <c r="C4629" t="s">
        <v>17</v>
      </c>
      <c r="D4629">
        <v>0.417</v>
      </c>
      <c r="E4629" t="s">
        <v>15</v>
      </c>
      <c r="F4629">
        <v>20.9</v>
      </c>
      <c r="G4629">
        <v>-0.0186</v>
      </c>
      <c r="H4629">
        <v>8.34e-5</v>
      </c>
      <c r="I4629" s="3" t="s">
        <v>3834</v>
      </c>
      <c r="J4629" s="1">
        <f t="shared" si="221"/>
        <v>45903.4542359606</v>
      </c>
      <c r="K4629">
        <f>10000+SUM(G$2:G4629)-SUM(H$2:H4629)</f>
        <v>9618.83978838</v>
      </c>
      <c r="L4629">
        <f t="shared" si="222"/>
        <v>9190.44461944102</v>
      </c>
      <c r="M4629">
        <f t="shared" si="223"/>
        <v>1.04661310596799</v>
      </c>
    </row>
    <row r="4630" spans="1:13">
      <c r="A4630" t="s">
        <v>118</v>
      </c>
      <c r="B4630">
        <v>0.03</v>
      </c>
      <c r="C4630" t="s">
        <v>14</v>
      </c>
      <c r="D4630">
        <v>6.33</v>
      </c>
      <c r="E4630" t="s">
        <v>15</v>
      </c>
      <c r="F4630">
        <v>211</v>
      </c>
      <c r="G4630">
        <v>0</v>
      </c>
      <c r="H4630">
        <v>0.00127</v>
      </c>
      <c r="I4630" s="3" t="s">
        <v>3835</v>
      </c>
      <c r="J4630" s="1">
        <f t="shared" si="221"/>
        <v>45903.4611732755</v>
      </c>
      <c r="K4630">
        <f>10000+SUM(G$2:G4630)-SUM(H$2:H4630)</f>
        <v>9618.83851838</v>
      </c>
      <c r="L4630">
        <f t="shared" si="222"/>
        <v>9190.44461944102</v>
      </c>
      <c r="M4630">
        <f t="shared" si="223"/>
        <v>1.04661296778099</v>
      </c>
    </row>
    <row r="4631" spans="1:13">
      <c r="A4631" t="s">
        <v>320</v>
      </c>
      <c r="B4631">
        <v>6.4</v>
      </c>
      <c r="C4631" t="s">
        <v>14</v>
      </c>
      <c r="D4631">
        <v>6.15</v>
      </c>
      <c r="E4631" t="s">
        <v>15</v>
      </c>
      <c r="F4631">
        <v>0.962</v>
      </c>
      <c r="G4631">
        <v>0</v>
      </c>
      <c r="H4631">
        <v>0.00123</v>
      </c>
      <c r="I4631" s="3" t="s">
        <v>3836</v>
      </c>
      <c r="J4631" s="1">
        <f t="shared" si="221"/>
        <v>45903.4681177894</v>
      </c>
      <c r="K4631">
        <f>10000+SUM(G$2:G4631)-SUM(H$2:H4631)</f>
        <v>9618.83728838</v>
      </c>
      <c r="L4631">
        <f t="shared" si="222"/>
        <v>9190.44461944102</v>
      </c>
      <c r="M4631">
        <f t="shared" si="223"/>
        <v>1.04661283394633</v>
      </c>
    </row>
    <row r="4632" spans="1:13">
      <c r="A4632" t="s">
        <v>131</v>
      </c>
      <c r="B4632">
        <v>1.8</v>
      </c>
      <c r="C4632" t="s">
        <v>14</v>
      </c>
      <c r="D4632">
        <v>5.11</v>
      </c>
      <c r="E4632" t="s">
        <v>15</v>
      </c>
      <c r="F4632">
        <v>2.84</v>
      </c>
      <c r="G4632">
        <v>0</v>
      </c>
      <c r="H4632">
        <v>0.00102</v>
      </c>
      <c r="I4632" s="3" t="s">
        <v>3836</v>
      </c>
      <c r="J4632" s="1">
        <f t="shared" si="221"/>
        <v>45903.4681177894</v>
      </c>
      <c r="K4632">
        <f>10000+SUM(G$2:G4632)-SUM(H$2:H4632)</f>
        <v>9618.83626838</v>
      </c>
      <c r="L4632">
        <f t="shared" si="222"/>
        <v>9190.44461944102</v>
      </c>
      <c r="M4632">
        <f t="shared" si="223"/>
        <v>1.0466127229615</v>
      </c>
    </row>
    <row r="4633" spans="1:13">
      <c r="A4633" t="s">
        <v>334</v>
      </c>
      <c r="B4633">
        <v>0.035</v>
      </c>
      <c r="C4633" t="s">
        <v>14</v>
      </c>
      <c r="D4633">
        <v>11.3</v>
      </c>
      <c r="E4633" t="s">
        <v>15</v>
      </c>
      <c r="F4633">
        <v>323</v>
      </c>
      <c r="G4633">
        <v>0</v>
      </c>
      <c r="H4633">
        <v>0.00226</v>
      </c>
      <c r="I4633" s="3" t="s">
        <v>3837</v>
      </c>
      <c r="J4633" s="1">
        <f t="shared" si="221"/>
        <v>45903.4681178472</v>
      </c>
      <c r="K4633">
        <f>10000+SUM(G$2:G4633)-SUM(H$2:H4633)</f>
        <v>9618.83400838</v>
      </c>
      <c r="L4633">
        <f t="shared" si="222"/>
        <v>9190.44461944102</v>
      </c>
      <c r="M4633">
        <f t="shared" si="223"/>
        <v>1.04661247705392</v>
      </c>
    </row>
    <row r="4634" spans="1:13">
      <c r="A4634" t="s">
        <v>118</v>
      </c>
      <c r="B4634">
        <v>0.09</v>
      </c>
      <c r="C4634" t="s">
        <v>14</v>
      </c>
      <c r="D4634">
        <v>19</v>
      </c>
      <c r="E4634" t="s">
        <v>15</v>
      </c>
      <c r="F4634">
        <v>211</v>
      </c>
      <c r="G4634">
        <v>0</v>
      </c>
      <c r="H4634">
        <v>0.00379</v>
      </c>
      <c r="I4634" s="3" t="s">
        <v>3838</v>
      </c>
      <c r="J4634" s="1">
        <f t="shared" si="221"/>
        <v>45903.4681185995</v>
      </c>
      <c r="K4634">
        <f>10000+SUM(G$2:G4634)-SUM(H$2:H4634)</f>
        <v>9618.83021838</v>
      </c>
      <c r="L4634">
        <f t="shared" si="222"/>
        <v>9190.44461944102</v>
      </c>
      <c r="M4634">
        <f t="shared" si="223"/>
        <v>1.04661206466908</v>
      </c>
    </row>
    <row r="4635" spans="1:13">
      <c r="A4635" t="s">
        <v>40</v>
      </c>
      <c r="B4635">
        <v>0.006</v>
      </c>
      <c r="C4635" t="s">
        <v>14</v>
      </c>
      <c r="D4635">
        <v>25.9</v>
      </c>
      <c r="E4635" t="s">
        <v>15</v>
      </c>
      <c r="F4635">
        <v>4323</v>
      </c>
      <c r="G4635">
        <v>0</v>
      </c>
      <c r="H4635">
        <v>0.00519</v>
      </c>
      <c r="I4635" s="3" t="s">
        <v>3839</v>
      </c>
      <c r="J4635" s="1">
        <f t="shared" si="221"/>
        <v>45903.4681195023</v>
      </c>
      <c r="K4635">
        <f>10000+SUM(G$2:G4635)-SUM(H$2:H4635)</f>
        <v>9618.82502838</v>
      </c>
      <c r="L4635">
        <f t="shared" si="222"/>
        <v>9190.44461944102</v>
      </c>
      <c r="M4635">
        <f t="shared" si="223"/>
        <v>1.04661149995211</v>
      </c>
    </row>
    <row r="4636" spans="1:13">
      <c r="A4636" t="s">
        <v>40</v>
      </c>
      <c r="B4636">
        <v>0.008</v>
      </c>
      <c r="C4636" t="s">
        <v>17</v>
      </c>
      <c r="D4636">
        <v>34.7</v>
      </c>
      <c r="E4636" t="s">
        <v>15</v>
      </c>
      <c r="F4636">
        <v>4336</v>
      </c>
      <c r="G4636">
        <v>0.205</v>
      </c>
      <c r="H4636">
        <v>0.00694</v>
      </c>
      <c r="I4636" s="3" t="s">
        <v>3840</v>
      </c>
      <c r="J4636" s="1">
        <f t="shared" si="221"/>
        <v>45903.4737481597</v>
      </c>
      <c r="K4636">
        <f>10000+SUM(G$2:G4636)-SUM(H$2:H4636)</f>
        <v>9619.02308838</v>
      </c>
      <c r="L4636">
        <f t="shared" si="222"/>
        <v>9190.44461944102</v>
      </c>
      <c r="M4636">
        <f t="shared" si="223"/>
        <v>1.04663305059609</v>
      </c>
    </row>
    <row r="4637" spans="1:13">
      <c r="A4637" t="s">
        <v>40</v>
      </c>
      <c r="B4637">
        <v>0.009</v>
      </c>
      <c r="C4637" t="s">
        <v>17</v>
      </c>
      <c r="D4637">
        <v>39</v>
      </c>
      <c r="E4637" t="s">
        <v>15</v>
      </c>
      <c r="F4637">
        <v>4335</v>
      </c>
      <c r="G4637">
        <v>0.228</v>
      </c>
      <c r="H4637">
        <v>0.0078</v>
      </c>
      <c r="I4637" s="3" t="s">
        <v>3841</v>
      </c>
      <c r="J4637" s="1">
        <f t="shared" si="221"/>
        <v>45903.4750619213</v>
      </c>
      <c r="K4637">
        <f>10000+SUM(G$2:G4637)-SUM(H$2:H4637)</f>
        <v>9619.24328838</v>
      </c>
      <c r="L4637">
        <f t="shared" si="222"/>
        <v>9190.44461944102</v>
      </c>
      <c r="M4637">
        <f t="shared" si="223"/>
        <v>1.04665701026389</v>
      </c>
    </row>
    <row r="4638" spans="1:13">
      <c r="A4638" t="s">
        <v>118</v>
      </c>
      <c r="B4638">
        <v>0.05</v>
      </c>
      <c r="C4638" t="s">
        <v>14</v>
      </c>
      <c r="D4638">
        <v>10.5</v>
      </c>
      <c r="E4638" t="s">
        <v>15</v>
      </c>
      <c r="F4638">
        <v>211</v>
      </c>
      <c r="G4638">
        <v>0</v>
      </c>
      <c r="H4638">
        <v>0.00211</v>
      </c>
      <c r="I4638" s="3" t="s">
        <v>3842</v>
      </c>
      <c r="J4638" s="1">
        <f t="shared" si="221"/>
        <v>45903.4766191782</v>
      </c>
      <c r="K4638">
        <f>10000+SUM(G$2:G4638)-SUM(H$2:H4638)</f>
        <v>9619.24117838</v>
      </c>
      <c r="L4638">
        <f t="shared" si="222"/>
        <v>9190.44461944102</v>
      </c>
      <c r="M4638">
        <f t="shared" si="223"/>
        <v>1.04665678067761</v>
      </c>
    </row>
    <row r="4639" spans="1:13">
      <c r="A4639" t="s">
        <v>334</v>
      </c>
      <c r="B4639">
        <v>0.017</v>
      </c>
      <c r="C4639" t="s">
        <v>14</v>
      </c>
      <c r="D4639">
        <v>5.49</v>
      </c>
      <c r="E4639" t="s">
        <v>15</v>
      </c>
      <c r="F4639">
        <v>323</v>
      </c>
      <c r="G4639">
        <v>0</v>
      </c>
      <c r="H4639">
        <v>0.0011</v>
      </c>
      <c r="I4639" s="3" t="s">
        <v>3843</v>
      </c>
      <c r="J4639" s="1">
        <f t="shared" si="221"/>
        <v>45903.4766208912</v>
      </c>
      <c r="K4639">
        <f>10000+SUM(G$2:G4639)-SUM(H$2:H4639)</f>
        <v>9619.24007838</v>
      </c>
      <c r="L4639">
        <f t="shared" si="222"/>
        <v>9190.44461944102</v>
      </c>
      <c r="M4639">
        <f t="shared" si="223"/>
        <v>1.04665666098808</v>
      </c>
    </row>
    <row r="4640" spans="1:13">
      <c r="A4640" t="s">
        <v>118</v>
      </c>
      <c r="B4640">
        <v>0.01</v>
      </c>
      <c r="C4640" t="s">
        <v>17</v>
      </c>
      <c r="D4640">
        <v>2.1</v>
      </c>
      <c r="E4640" t="s">
        <v>15</v>
      </c>
      <c r="F4640">
        <v>210</v>
      </c>
      <c r="G4640">
        <v>0.0764</v>
      </c>
      <c r="H4640">
        <v>0.00042</v>
      </c>
      <c r="I4640" s="3" t="s">
        <v>3844</v>
      </c>
      <c r="J4640" s="1">
        <f t="shared" si="221"/>
        <v>45903.4820062616</v>
      </c>
      <c r="K4640">
        <f>10000+SUM(G$2:G4640)-SUM(H$2:H4640)</f>
        <v>9619.31605838</v>
      </c>
      <c r="L4640">
        <f t="shared" si="222"/>
        <v>9190.44461944102</v>
      </c>
      <c r="M4640">
        <f t="shared" si="223"/>
        <v>1.04666492827037</v>
      </c>
    </row>
    <row r="4641" spans="1:13">
      <c r="A4641" t="s">
        <v>40</v>
      </c>
      <c r="B4641">
        <v>0.007</v>
      </c>
      <c r="C4641" t="s">
        <v>17</v>
      </c>
      <c r="D4641">
        <v>30.3</v>
      </c>
      <c r="E4641" t="s">
        <v>15</v>
      </c>
      <c r="F4641">
        <v>4327</v>
      </c>
      <c r="G4641">
        <v>0.122</v>
      </c>
      <c r="H4641">
        <v>0.00606</v>
      </c>
      <c r="I4641" s="3" t="s">
        <v>3845</v>
      </c>
      <c r="J4641" s="1">
        <f t="shared" si="221"/>
        <v>45903.4820078588</v>
      </c>
      <c r="K4641">
        <f>10000+SUM(G$2:G4641)-SUM(H$2:H4641)</f>
        <v>9619.43199838</v>
      </c>
      <c r="L4641">
        <f t="shared" si="222"/>
        <v>9190.44461944102</v>
      </c>
      <c r="M4641">
        <f t="shared" si="223"/>
        <v>1.04667754354686</v>
      </c>
    </row>
    <row r="4642" spans="1:13">
      <c r="A4642" t="s">
        <v>334</v>
      </c>
      <c r="B4642">
        <v>0.003</v>
      </c>
      <c r="C4642" t="s">
        <v>17</v>
      </c>
      <c r="D4642">
        <v>0.968</v>
      </c>
      <c r="E4642" t="s">
        <v>15</v>
      </c>
      <c r="F4642">
        <v>323</v>
      </c>
      <c r="G4642">
        <v>-0.0117</v>
      </c>
      <c r="H4642">
        <v>0.000194</v>
      </c>
      <c r="I4642" s="3" t="s">
        <v>3846</v>
      </c>
      <c r="J4642" s="1">
        <f t="shared" si="221"/>
        <v>45903.4820078704</v>
      </c>
      <c r="K4642">
        <f>10000+SUM(G$2:G4642)-SUM(H$2:H4642)</f>
        <v>9619.42010438</v>
      </c>
      <c r="L4642">
        <f t="shared" si="222"/>
        <v>9190.44461944102</v>
      </c>
      <c r="M4642">
        <f t="shared" si="223"/>
        <v>1.04667624937661</v>
      </c>
    </row>
    <row r="4643" spans="1:13">
      <c r="A4643" t="s">
        <v>118</v>
      </c>
      <c r="B4643">
        <v>0.01</v>
      </c>
      <c r="C4643" t="s">
        <v>17</v>
      </c>
      <c r="D4643">
        <v>2.1</v>
      </c>
      <c r="E4643" t="s">
        <v>15</v>
      </c>
      <c r="F4643">
        <v>210</v>
      </c>
      <c r="G4643">
        <v>0.0778</v>
      </c>
      <c r="H4643">
        <v>0.00042</v>
      </c>
      <c r="I4643" s="3" t="s">
        <v>3847</v>
      </c>
      <c r="J4643" s="1">
        <f t="shared" si="221"/>
        <v>45903.4952204745</v>
      </c>
      <c r="K4643">
        <f>10000+SUM(G$2:G4643)-SUM(H$2:H4643)</f>
        <v>9619.49748438</v>
      </c>
      <c r="L4643">
        <f t="shared" si="222"/>
        <v>9190.44461944102</v>
      </c>
      <c r="M4643">
        <f t="shared" si="223"/>
        <v>1.04668466899103</v>
      </c>
    </row>
    <row r="4644" spans="1:13">
      <c r="A4644" t="s">
        <v>40</v>
      </c>
      <c r="B4644">
        <v>0.001</v>
      </c>
      <c r="C4644" t="s">
        <v>17</v>
      </c>
      <c r="D4644">
        <v>4.33</v>
      </c>
      <c r="E4644" t="s">
        <v>15</v>
      </c>
      <c r="F4644">
        <v>4335</v>
      </c>
      <c r="G4644">
        <v>0.025</v>
      </c>
      <c r="H4644">
        <v>0.000867</v>
      </c>
      <c r="I4644" s="3" t="s">
        <v>3848</v>
      </c>
      <c r="J4644" s="1">
        <f t="shared" si="221"/>
        <v>45903.4952220602</v>
      </c>
      <c r="K4644">
        <f>10000+SUM(G$2:G4644)-SUM(H$2:H4644)</f>
        <v>9619.52161738</v>
      </c>
      <c r="L4644">
        <f t="shared" si="222"/>
        <v>9190.44461944102</v>
      </c>
      <c r="M4644">
        <f t="shared" si="223"/>
        <v>1.04668729487052</v>
      </c>
    </row>
    <row r="4645" spans="1:13">
      <c r="A4645" t="s">
        <v>334</v>
      </c>
      <c r="B4645">
        <v>0.005</v>
      </c>
      <c r="C4645" t="s">
        <v>17</v>
      </c>
      <c r="D4645">
        <v>1.62</v>
      </c>
      <c r="E4645" t="s">
        <v>15</v>
      </c>
      <c r="F4645">
        <v>324</v>
      </c>
      <c r="G4645">
        <v>-0.0117</v>
      </c>
      <c r="H4645">
        <v>0.000324</v>
      </c>
      <c r="I4645" s="3" t="s">
        <v>3849</v>
      </c>
      <c r="J4645" s="1">
        <f t="shared" si="221"/>
        <v>45903.4952220718</v>
      </c>
      <c r="K4645">
        <f>10000+SUM(G$2:G4645)-SUM(H$2:H4645)</f>
        <v>9619.50959338</v>
      </c>
      <c r="L4645">
        <f t="shared" si="222"/>
        <v>9190.44461944102</v>
      </c>
      <c r="M4645">
        <f t="shared" si="223"/>
        <v>1.04668598655514</v>
      </c>
    </row>
    <row r="4646" spans="1:13">
      <c r="A4646" t="s">
        <v>334</v>
      </c>
      <c r="B4646">
        <v>0.006</v>
      </c>
      <c r="C4646" t="s">
        <v>17</v>
      </c>
      <c r="D4646">
        <v>1.94</v>
      </c>
      <c r="E4646" t="s">
        <v>15</v>
      </c>
      <c r="F4646">
        <v>324</v>
      </c>
      <c r="G4646">
        <v>-0.016</v>
      </c>
      <c r="H4646">
        <v>0.000389</v>
      </c>
      <c r="I4646" s="3" t="s">
        <v>3850</v>
      </c>
      <c r="J4646" s="1">
        <f t="shared" si="221"/>
        <v>45903.4958944444</v>
      </c>
      <c r="K4646">
        <f>10000+SUM(G$2:G4646)-SUM(H$2:H4646)</f>
        <v>9619.49320438</v>
      </c>
      <c r="L4646">
        <f t="shared" si="222"/>
        <v>9190.44461944102</v>
      </c>
      <c r="M4646">
        <f t="shared" si="223"/>
        <v>1.04668420328995</v>
      </c>
    </row>
    <row r="4647" spans="1:13">
      <c r="A4647" t="s">
        <v>118</v>
      </c>
      <c r="B4647">
        <v>0.02</v>
      </c>
      <c r="C4647" t="s">
        <v>17</v>
      </c>
      <c r="D4647">
        <v>4.2</v>
      </c>
      <c r="E4647" t="s">
        <v>15</v>
      </c>
      <c r="F4647">
        <v>210</v>
      </c>
      <c r="G4647">
        <v>0.155</v>
      </c>
      <c r="H4647">
        <v>0.000841</v>
      </c>
      <c r="I4647" s="3" t="s">
        <v>3851</v>
      </c>
      <c r="J4647" s="1">
        <f t="shared" si="221"/>
        <v>45903.4958952199</v>
      </c>
      <c r="K4647">
        <f>10000+SUM(G$2:G4647)-SUM(H$2:H4647)</f>
        <v>9619.64736338</v>
      </c>
      <c r="L4647">
        <f t="shared" si="222"/>
        <v>9190.44461944102</v>
      </c>
      <c r="M4647">
        <f t="shared" si="223"/>
        <v>1.04670097712477</v>
      </c>
    </row>
    <row r="4648" spans="1:13">
      <c r="A4648" t="s">
        <v>40</v>
      </c>
      <c r="B4648">
        <v>0.009</v>
      </c>
      <c r="C4648" t="s">
        <v>17</v>
      </c>
      <c r="D4648">
        <v>39</v>
      </c>
      <c r="E4648" t="s">
        <v>15</v>
      </c>
      <c r="F4648">
        <v>4334</v>
      </c>
      <c r="G4648">
        <v>0.216</v>
      </c>
      <c r="H4648">
        <v>0.0078</v>
      </c>
      <c r="I4648" s="3" t="s">
        <v>3852</v>
      </c>
      <c r="J4648" s="1">
        <f t="shared" si="221"/>
        <v>45903.4958960069</v>
      </c>
      <c r="K4648">
        <f>10000+SUM(G$2:G4648)-SUM(H$2:H4648)</f>
        <v>9619.85556338</v>
      </c>
      <c r="L4648">
        <f t="shared" si="222"/>
        <v>9190.44461944102</v>
      </c>
      <c r="M4648">
        <f t="shared" si="223"/>
        <v>1.0467236310886</v>
      </c>
    </row>
    <row r="4649" spans="1:13">
      <c r="A4649" t="s">
        <v>334</v>
      </c>
      <c r="B4649">
        <v>0.018</v>
      </c>
      <c r="C4649" t="s">
        <v>14</v>
      </c>
      <c r="D4649">
        <v>5.8</v>
      </c>
      <c r="E4649" t="s">
        <v>15</v>
      </c>
      <c r="F4649">
        <v>322</v>
      </c>
      <c r="G4649">
        <v>0</v>
      </c>
      <c r="H4649">
        <v>0.00116</v>
      </c>
      <c r="I4649" s="3" t="s">
        <v>3853</v>
      </c>
      <c r="J4649" s="1">
        <f t="shared" si="221"/>
        <v>45903.5097834722</v>
      </c>
      <c r="K4649">
        <f>10000+SUM(G$2:G4649)-SUM(H$2:H4649)</f>
        <v>9619.85440338</v>
      </c>
      <c r="L4649">
        <f t="shared" si="222"/>
        <v>9190.44461944102</v>
      </c>
      <c r="M4649">
        <f t="shared" si="223"/>
        <v>1.04672350487055</v>
      </c>
    </row>
    <row r="4650" spans="1:13">
      <c r="A4650" t="s">
        <v>118</v>
      </c>
      <c r="B4650">
        <v>0.06</v>
      </c>
      <c r="C4650" t="s">
        <v>14</v>
      </c>
      <c r="D4650">
        <v>12.6</v>
      </c>
      <c r="E4650" t="s">
        <v>15</v>
      </c>
      <c r="F4650">
        <v>209</v>
      </c>
      <c r="G4650">
        <v>0</v>
      </c>
      <c r="H4650">
        <v>0.00251</v>
      </c>
      <c r="I4650" s="3" t="s">
        <v>3854</v>
      </c>
      <c r="J4650" s="1">
        <f t="shared" si="221"/>
        <v>45903.509784294</v>
      </c>
      <c r="K4650">
        <f>10000+SUM(G$2:G4650)-SUM(H$2:H4650)</f>
        <v>9619.85189338</v>
      </c>
      <c r="L4650">
        <f t="shared" si="222"/>
        <v>9190.44461944102</v>
      </c>
      <c r="M4650">
        <f t="shared" si="223"/>
        <v>1.0467232317608</v>
      </c>
    </row>
    <row r="4651" spans="1:13">
      <c r="A4651" t="s">
        <v>334</v>
      </c>
      <c r="B4651">
        <v>0.004</v>
      </c>
      <c r="C4651" t="s">
        <v>17</v>
      </c>
      <c r="D4651">
        <v>1.29</v>
      </c>
      <c r="E4651" t="s">
        <v>15</v>
      </c>
      <c r="F4651">
        <v>322</v>
      </c>
      <c r="G4651">
        <v>-0.0176</v>
      </c>
      <c r="H4651">
        <v>0.000258</v>
      </c>
      <c r="I4651" s="3" t="s">
        <v>3855</v>
      </c>
      <c r="J4651" s="1">
        <f t="shared" si="221"/>
        <v>45903.5167295486</v>
      </c>
      <c r="K4651">
        <f>10000+SUM(G$2:G4651)-SUM(H$2:H4651)</f>
        <v>9619.83403538</v>
      </c>
      <c r="L4651">
        <f t="shared" si="222"/>
        <v>9190.44461944102</v>
      </c>
      <c r="M4651">
        <f t="shared" si="223"/>
        <v>1.04672128865568</v>
      </c>
    </row>
    <row r="4652" spans="1:13">
      <c r="A4652" t="s">
        <v>118</v>
      </c>
      <c r="B4652">
        <v>0.02</v>
      </c>
      <c r="C4652" t="s">
        <v>17</v>
      </c>
      <c r="D4652">
        <v>4.19</v>
      </c>
      <c r="E4652" t="s">
        <v>15</v>
      </c>
      <c r="F4652">
        <v>210</v>
      </c>
      <c r="G4652">
        <v>0.144</v>
      </c>
      <c r="H4652">
        <v>0.000839</v>
      </c>
      <c r="I4652" s="3" t="s">
        <v>3856</v>
      </c>
      <c r="J4652" s="1">
        <f t="shared" si="221"/>
        <v>45903.5167303704</v>
      </c>
      <c r="K4652">
        <f>10000+SUM(G$2:G4652)-SUM(H$2:H4652)</f>
        <v>9619.97719638</v>
      </c>
      <c r="L4652">
        <f t="shared" si="222"/>
        <v>9190.44461944102</v>
      </c>
      <c r="M4652">
        <f t="shared" si="223"/>
        <v>1.04673686581282</v>
      </c>
    </row>
    <row r="4653" spans="1:13">
      <c r="A4653" t="s">
        <v>334</v>
      </c>
      <c r="B4653">
        <v>0.015</v>
      </c>
      <c r="C4653" t="s">
        <v>17</v>
      </c>
      <c r="D4653">
        <v>4.83</v>
      </c>
      <c r="E4653" t="s">
        <v>15</v>
      </c>
      <c r="F4653">
        <v>322</v>
      </c>
      <c r="G4653">
        <v>-0.068</v>
      </c>
      <c r="H4653">
        <v>0.000966</v>
      </c>
      <c r="I4653" s="3" t="s">
        <v>3857</v>
      </c>
      <c r="J4653" s="1">
        <f t="shared" si="221"/>
        <v>45903.5189573495</v>
      </c>
      <c r="K4653">
        <f>10000+SUM(G$2:G4653)-SUM(H$2:H4653)</f>
        <v>9619.90823038</v>
      </c>
      <c r="L4653">
        <f t="shared" si="222"/>
        <v>9190.44461944102</v>
      </c>
      <c r="M4653">
        <f t="shared" si="223"/>
        <v>1.0467293617145</v>
      </c>
    </row>
    <row r="4654" spans="1:13">
      <c r="A4654" t="s">
        <v>118</v>
      </c>
      <c r="B4654">
        <v>0.03</v>
      </c>
      <c r="C4654" t="s">
        <v>17</v>
      </c>
      <c r="D4654">
        <v>6.29</v>
      </c>
      <c r="E4654" t="s">
        <v>15</v>
      </c>
      <c r="F4654">
        <v>210</v>
      </c>
      <c r="G4654">
        <v>0.217</v>
      </c>
      <c r="H4654">
        <v>0.00126</v>
      </c>
      <c r="I4654" s="3" t="s">
        <v>3858</v>
      </c>
      <c r="J4654" s="1">
        <f t="shared" si="221"/>
        <v>45903.518958125</v>
      </c>
      <c r="K4654">
        <f>10000+SUM(G$2:G4654)-SUM(H$2:H4654)</f>
        <v>9620.12397038</v>
      </c>
      <c r="L4654">
        <f t="shared" si="222"/>
        <v>9190.44461944102</v>
      </c>
      <c r="M4654">
        <f t="shared" si="223"/>
        <v>1.04675283609566</v>
      </c>
    </row>
    <row r="4655" spans="1:13">
      <c r="A4655" t="s">
        <v>118</v>
      </c>
      <c r="B4655">
        <v>0.02</v>
      </c>
      <c r="C4655" t="s">
        <v>17</v>
      </c>
      <c r="D4655">
        <v>4.19</v>
      </c>
      <c r="E4655" t="s">
        <v>15</v>
      </c>
      <c r="F4655">
        <v>210</v>
      </c>
      <c r="G4655">
        <v>0.145</v>
      </c>
      <c r="H4655">
        <v>0.000839</v>
      </c>
      <c r="I4655" s="3" t="s">
        <v>3858</v>
      </c>
      <c r="J4655" s="1">
        <f t="shared" si="221"/>
        <v>45903.518958125</v>
      </c>
      <c r="K4655">
        <f>10000+SUM(G$2:G4655)-SUM(H$2:H4655)</f>
        <v>9620.26813138</v>
      </c>
      <c r="L4655">
        <f t="shared" si="222"/>
        <v>9190.44461944102</v>
      </c>
      <c r="M4655">
        <f t="shared" si="223"/>
        <v>1.04676852206146</v>
      </c>
    </row>
    <row r="4656" spans="1:13">
      <c r="A4656" t="s">
        <v>40</v>
      </c>
      <c r="B4656">
        <v>0.001</v>
      </c>
      <c r="C4656" t="s">
        <v>17</v>
      </c>
      <c r="D4656">
        <v>4.33</v>
      </c>
      <c r="E4656" t="s">
        <v>15</v>
      </c>
      <c r="F4656">
        <v>4328</v>
      </c>
      <c r="G4656">
        <v>0.0178</v>
      </c>
      <c r="H4656">
        <v>0.000866</v>
      </c>
      <c r="I4656" s="3" t="s">
        <v>3859</v>
      </c>
      <c r="J4656" s="1">
        <f t="shared" si="221"/>
        <v>45903.5189594097</v>
      </c>
      <c r="K4656">
        <f>10000+SUM(G$2:G4656)-SUM(H$2:H4656)</f>
        <v>9620.28506538</v>
      </c>
      <c r="L4656">
        <f t="shared" si="222"/>
        <v>9190.44461944102</v>
      </c>
      <c r="M4656">
        <f t="shared" si="223"/>
        <v>1.04677036462738</v>
      </c>
    </row>
    <row r="4657" spans="1:13">
      <c r="A4657" t="s">
        <v>341</v>
      </c>
      <c r="B4657">
        <v>4</v>
      </c>
      <c r="C4657" t="s">
        <v>21</v>
      </c>
      <c r="D4657">
        <v>52.4</v>
      </c>
      <c r="E4657" t="s">
        <v>15</v>
      </c>
      <c r="F4657">
        <v>13.1</v>
      </c>
      <c r="G4657">
        <v>1.2</v>
      </c>
      <c r="H4657">
        <v>0.0105</v>
      </c>
      <c r="I4657" s="3" t="s">
        <v>3860</v>
      </c>
      <c r="J4657" s="1">
        <f t="shared" si="221"/>
        <v>45903.5189620486</v>
      </c>
      <c r="K4657">
        <f>10000+SUM(G$2:G4657)-SUM(H$2:H4657)</f>
        <v>9621.47456538</v>
      </c>
      <c r="L4657">
        <f t="shared" si="222"/>
        <v>9190.44461944102</v>
      </c>
      <c r="M4657">
        <f t="shared" si="223"/>
        <v>1.04689979253313</v>
      </c>
    </row>
    <row r="4658" spans="1:13">
      <c r="A4658" t="s">
        <v>341</v>
      </c>
      <c r="B4658">
        <v>3.4</v>
      </c>
      <c r="C4658" t="s">
        <v>19</v>
      </c>
      <c r="D4658">
        <v>44.5</v>
      </c>
      <c r="E4658" t="s">
        <v>15</v>
      </c>
      <c r="F4658">
        <v>13.1</v>
      </c>
      <c r="G4658">
        <v>0</v>
      </c>
      <c r="H4658">
        <v>0.0089</v>
      </c>
      <c r="I4658" s="3" t="s">
        <v>3861</v>
      </c>
      <c r="J4658" s="1">
        <f t="shared" si="221"/>
        <v>45903.5189621412</v>
      </c>
      <c r="K4658">
        <f>10000+SUM(G$2:G4658)-SUM(H$2:H4658)</f>
        <v>9621.46566538</v>
      </c>
      <c r="L4658">
        <f t="shared" si="222"/>
        <v>9190.44461944102</v>
      </c>
      <c r="M4658">
        <f t="shared" si="223"/>
        <v>1.04689882413602</v>
      </c>
    </row>
    <row r="4659" spans="1:13">
      <c r="A4659" t="s">
        <v>341</v>
      </c>
      <c r="B4659">
        <v>0.5</v>
      </c>
      <c r="C4659" t="s">
        <v>19</v>
      </c>
      <c r="D4659">
        <v>6.55</v>
      </c>
      <c r="E4659" t="s">
        <v>15</v>
      </c>
      <c r="F4659">
        <v>13.1</v>
      </c>
      <c r="G4659">
        <v>0</v>
      </c>
      <c r="H4659">
        <v>0.00131</v>
      </c>
      <c r="I4659" s="3" t="s">
        <v>3861</v>
      </c>
      <c r="J4659" s="1">
        <f t="shared" si="221"/>
        <v>45903.5189621412</v>
      </c>
      <c r="K4659">
        <f>10000+SUM(G$2:G4659)-SUM(H$2:H4659)</f>
        <v>9621.46435538</v>
      </c>
      <c r="L4659">
        <f t="shared" si="222"/>
        <v>9190.44461944102</v>
      </c>
      <c r="M4659">
        <f t="shared" si="223"/>
        <v>1.04689868159667</v>
      </c>
    </row>
    <row r="4660" spans="1:13">
      <c r="A4660" t="s">
        <v>341</v>
      </c>
      <c r="B4660">
        <v>0.6</v>
      </c>
      <c r="C4660" t="s">
        <v>19</v>
      </c>
      <c r="D4660">
        <v>7.85</v>
      </c>
      <c r="E4660" t="s">
        <v>15</v>
      </c>
      <c r="F4660">
        <v>13.1</v>
      </c>
      <c r="G4660">
        <v>0</v>
      </c>
      <c r="H4660">
        <v>0.00157</v>
      </c>
      <c r="I4660" s="3" t="s">
        <v>3862</v>
      </c>
      <c r="J4660" s="1">
        <f t="shared" si="221"/>
        <v>45903.5193094444</v>
      </c>
      <c r="K4660">
        <f>10000+SUM(G$2:G4660)-SUM(H$2:H4660)</f>
        <v>9621.46278538</v>
      </c>
      <c r="L4660">
        <f t="shared" si="222"/>
        <v>9190.44461944102</v>
      </c>
      <c r="M4660">
        <f t="shared" si="223"/>
        <v>1.04689851076707</v>
      </c>
    </row>
    <row r="4661" spans="1:13">
      <c r="A4661" t="s">
        <v>341</v>
      </c>
      <c r="B4661">
        <v>3.3</v>
      </c>
      <c r="C4661" t="s">
        <v>19</v>
      </c>
      <c r="D4661">
        <v>43.2</v>
      </c>
      <c r="E4661" t="s">
        <v>15</v>
      </c>
      <c r="F4661">
        <v>13.1</v>
      </c>
      <c r="G4661">
        <v>0</v>
      </c>
      <c r="H4661">
        <v>0.00864</v>
      </c>
      <c r="I4661" s="3" t="s">
        <v>3862</v>
      </c>
      <c r="J4661" s="1">
        <f t="shared" si="221"/>
        <v>45903.5193094444</v>
      </c>
      <c r="K4661">
        <f>10000+SUM(G$2:G4661)-SUM(H$2:H4661)</f>
        <v>9621.45414538</v>
      </c>
      <c r="L4661">
        <f t="shared" si="222"/>
        <v>9190.44461944102</v>
      </c>
      <c r="M4661">
        <f t="shared" si="223"/>
        <v>1.04689757066021</v>
      </c>
    </row>
    <row r="4662" spans="1:13">
      <c r="A4662" t="s">
        <v>341</v>
      </c>
      <c r="B4662">
        <v>0.2</v>
      </c>
      <c r="C4662" t="s">
        <v>19</v>
      </c>
      <c r="D4662">
        <v>2.62</v>
      </c>
      <c r="E4662" t="s">
        <v>15</v>
      </c>
      <c r="F4662">
        <v>13.1</v>
      </c>
      <c r="G4662">
        <v>0</v>
      </c>
      <c r="H4662">
        <v>0.000523</v>
      </c>
      <c r="I4662" s="3" t="s">
        <v>3863</v>
      </c>
      <c r="J4662" s="1">
        <f t="shared" si="221"/>
        <v>45903.5196567014</v>
      </c>
      <c r="K4662">
        <f>10000+SUM(G$2:G4662)-SUM(H$2:H4662)</f>
        <v>9621.45362238</v>
      </c>
      <c r="L4662">
        <f t="shared" si="222"/>
        <v>9190.44461944102</v>
      </c>
      <c r="M4662">
        <f t="shared" si="223"/>
        <v>1.04689751375328</v>
      </c>
    </row>
    <row r="4663" spans="1:13">
      <c r="A4663" t="s">
        <v>341</v>
      </c>
      <c r="B4663">
        <v>3.7</v>
      </c>
      <c r="C4663" t="s">
        <v>19</v>
      </c>
      <c r="D4663">
        <v>48.4</v>
      </c>
      <c r="E4663" t="s">
        <v>15</v>
      </c>
      <c r="F4663">
        <v>13.1</v>
      </c>
      <c r="G4663">
        <v>0</v>
      </c>
      <c r="H4663">
        <v>0.00968</v>
      </c>
      <c r="I4663" s="3" t="s">
        <v>3863</v>
      </c>
      <c r="J4663" s="1">
        <f t="shared" si="221"/>
        <v>45903.5196567014</v>
      </c>
      <c r="K4663">
        <f>10000+SUM(G$2:G4663)-SUM(H$2:H4663)</f>
        <v>9621.44394238</v>
      </c>
      <c r="L4663">
        <f t="shared" si="222"/>
        <v>9190.44461944102</v>
      </c>
      <c r="M4663">
        <f t="shared" si="223"/>
        <v>1.04689646048541</v>
      </c>
    </row>
    <row r="4664" spans="1:13">
      <c r="A4664" t="s">
        <v>341</v>
      </c>
      <c r="B4664">
        <v>3.9</v>
      </c>
      <c r="C4664" t="s">
        <v>19</v>
      </c>
      <c r="D4664">
        <v>51</v>
      </c>
      <c r="E4664" t="s">
        <v>15</v>
      </c>
      <c r="F4664">
        <v>13.1</v>
      </c>
      <c r="G4664">
        <v>0</v>
      </c>
      <c r="H4664">
        <v>0.0102</v>
      </c>
      <c r="I4664" s="3" t="s">
        <v>3864</v>
      </c>
      <c r="J4664" s="1">
        <f t="shared" si="221"/>
        <v>45903.5200038889</v>
      </c>
      <c r="K4664">
        <f>10000+SUM(G$2:G4664)-SUM(H$2:H4664)</f>
        <v>9621.43374238</v>
      </c>
      <c r="L4664">
        <f t="shared" si="222"/>
        <v>9190.44461944102</v>
      </c>
      <c r="M4664">
        <f t="shared" si="223"/>
        <v>1.04689535063704</v>
      </c>
    </row>
    <row r="4665" spans="1:13">
      <c r="A4665" t="s">
        <v>341</v>
      </c>
      <c r="B4665">
        <v>0.6</v>
      </c>
      <c r="C4665" t="s">
        <v>19</v>
      </c>
      <c r="D4665">
        <v>7.85</v>
      </c>
      <c r="E4665" t="s">
        <v>15</v>
      </c>
      <c r="F4665">
        <v>13.1</v>
      </c>
      <c r="G4665">
        <v>0</v>
      </c>
      <c r="H4665">
        <v>0.00157</v>
      </c>
      <c r="I4665" s="3" t="s">
        <v>3865</v>
      </c>
      <c r="J4665" s="1">
        <f t="shared" si="221"/>
        <v>45903.5203510995</v>
      </c>
      <c r="K4665">
        <f>10000+SUM(G$2:G4665)-SUM(H$2:H4665)</f>
        <v>9621.43217238</v>
      </c>
      <c r="L4665">
        <f t="shared" si="222"/>
        <v>9190.44461944102</v>
      </c>
      <c r="M4665">
        <f t="shared" si="223"/>
        <v>1.04689517980744</v>
      </c>
    </row>
    <row r="4666" spans="1:13">
      <c r="A4666" t="s">
        <v>341</v>
      </c>
      <c r="B4666">
        <v>0.7</v>
      </c>
      <c r="C4666" t="s">
        <v>19</v>
      </c>
      <c r="D4666">
        <v>9.15</v>
      </c>
      <c r="E4666" t="s">
        <v>15</v>
      </c>
      <c r="F4666">
        <v>13.1</v>
      </c>
      <c r="G4666">
        <v>0</v>
      </c>
      <c r="H4666">
        <v>0.00183</v>
      </c>
      <c r="I4666" s="3" t="s">
        <v>3865</v>
      </c>
      <c r="J4666" s="1">
        <f t="shared" si="221"/>
        <v>45903.5203510995</v>
      </c>
      <c r="K4666">
        <f>10000+SUM(G$2:G4666)-SUM(H$2:H4666)</f>
        <v>9621.43034238</v>
      </c>
      <c r="L4666">
        <f t="shared" si="222"/>
        <v>9190.44461944102</v>
      </c>
      <c r="M4666">
        <f t="shared" si="223"/>
        <v>1.04689498068758</v>
      </c>
    </row>
    <row r="4667" spans="1:13">
      <c r="A4667" t="s">
        <v>341</v>
      </c>
      <c r="B4667">
        <v>2.6</v>
      </c>
      <c r="C4667" t="s">
        <v>19</v>
      </c>
      <c r="D4667">
        <v>34</v>
      </c>
      <c r="E4667" t="s">
        <v>15</v>
      </c>
      <c r="F4667">
        <v>13.1</v>
      </c>
      <c r="G4667">
        <v>0</v>
      </c>
      <c r="H4667">
        <v>0.0068</v>
      </c>
      <c r="I4667" s="3" t="s">
        <v>3865</v>
      </c>
      <c r="J4667" s="1">
        <f t="shared" si="221"/>
        <v>45903.5203510995</v>
      </c>
      <c r="K4667">
        <f>10000+SUM(G$2:G4667)-SUM(H$2:H4667)</f>
        <v>9621.42354238</v>
      </c>
      <c r="L4667">
        <f t="shared" si="222"/>
        <v>9190.44461944102</v>
      </c>
      <c r="M4667">
        <f t="shared" si="223"/>
        <v>1.04689424078867</v>
      </c>
    </row>
    <row r="4668" spans="1:13">
      <c r="A4668" t="s">
        <v>341</v>
      </c>
      <c r="B4668">
        <v>3.9</v>
      </c>
      <c r="C4668" t="s">
        <v>19</v>
      </c>
      <c r="D4668">
        <v>51</v>
      </c>
      <c r="E4668" t="s">
        <v>15</v>
      </c>
      <c r="F4668">
        <v>13.1</v>
      </c>
      <c r="G4668">
        <v>0</v>
      </c>
      <c r="H4668">
        <v>0.0102</v>
      </c>
      <c r="I4668" s="3" t="s">
        <v>3866</v>
      </c>
      <c r="J4668" s="1">
        <f t="shared" si="221"/>
        <v>45903.5206983333</v>
      </c>
      <c r="K4668">
        <f>10000+SUM(G$2:G4668)-SUM(H$2:H4668)</f>
        <v>9621.41334238</v>
      </c>
      <c r="L4668">
        <f t="shared" si="222"/>
        <v>9190.44461944102</v>
      </c>
      <c r="M4668">
        <f t="shared" si="223"/>
        <v>1.0468931309403</v>
      </c>
    </row>
    <row r="4669" spans="1:13">
      <c r="A4669" t="s">
        <v>118</v>
      </c>
      <c r="B4669">
        <v>0.04</v>
      </c>
      <c r="C4669" t="s">
        <v>14</v>
      </c>
      <c r="D4669">
        <v>8.39</v>
      </c>
      <c r="E4669" t="s">
        <v>15</v>
      </c>
      <c r="F4669">
        <v>210</v>
      </c>
      <c r="G4669">
        <v>0</v>
      </c>
      <c r="H4669">
        <v>0.00168</v>
      </c>
      <c r="I4669" s="3" t="s">
        <v>3867</v>
      </c>
      <c r="J4669" s="1">
        <f t="shared" si="221"/>
        <v>45903.5215040162</v>
      </c>
      <c r="K4669">
        <f>10000+SUM(G$2:G4669)-SUM(H$2:H4669)</f>
        <v>9621.41166238</v>
      </c>
      <c r="L4669">
        <f t="shared" si="222"/>
        <v>9190.44461944102</v>
      </c>
      <c r="M4669">
        <f t="shared" si="223"/>
        <v>1.04689294814174</v>
      </c>
    </row>
    <row r="4670" spans="1:13">
      <c r="A4670" t="s">
        <v>341</v>
      </c>
      <c r="B4670">
        <v>22.8</v>
      </c>
      <c r="C4670" t="s">
        <v>21</v>
      </c>
      <c r="D4670">
        <v>298</v>
      </c>
      <c r="E4670" t="s">
        <v>15</v>
      </c>
      <c r="F4670">
        <v>13.1</v>
      </c>
      <c r="G4670">
        <v>0.0494</v>
      </c>
      <c r="H4670">
        <v>0.0597</v>
      </c>
      <c r="I4670" s="3" t="s">
        <v>3868</v>
      </c>
      <c r="J4670" s="1">
        <f t="shared" si="221"/>
        <v>45903.5215062153</v>
      </c>
      <c r="K4670">
        <f>10000+SUM(G$2:G4670)-SUM(H$2:H4670)</f>
        <v>9621.40136238</v>
      </c>
      <c r="L4670">
        <f t="shared" si="222"/>
        <v>9190.44461944102</v>
      </c>
      <c r="M4670">
        <f t="shared" si="223"/>
        <v>1.0468918274125</v>
      </c>
    </row>
    <row r="4671" spans="1:13">
      <c r="A4671" t="s">
        <v>341</v>
      </c>
      <c r="B4671">
        <v>0.6</v>
      </c>
      <c r="C4671" t="s">
        <v>21</v>
      </c>
      <c r="D4671">
        <v>7.85</v>
      </c>
      <c r="E4671" t="s">
        <v>15</v>
      </c>
      <c r="F4671">
        <v>13.1</v>
      </c>
      <c r="G4671">
        <v>0.0013</v>
      </c>
      <c r="H4671">
        <v>0.00157</v>
      </c>
      <c r="I4671" s="3" t="s">
        <v>3868</v>
      </c>
      <c r="J4671" s="1">
        <f t="shared" si="221"/>
        <v>45903.5215062153</v>
      </c>
      <c r="K4671">
        <f>10000+SUM(G$2:G4671)-SUM(H$2:H4671)</f>
        <v>9621.40109238</v>
      </c>
      <c r="L4671">
        <f t="shared" si="222"/>
        <v>9190.44461944102</v>
      </c>
      <c r="M4671">
        <f t="shared" si="223"/>
        <v>1.04689179803416</v>
      </c>
    </row>
    <row r="4672" spans="1:13">
      <c r="A4672" t="s">
        <v>341</v>
      </c>
      <c r="B4672">
        <v>1.3</v>
      </c>
      <c r="C4672" t="s">
        <v>19</v>
      </c>
      <c r="D4672">
        <v>17</v>
      </c>
      <c r="E4672" t="s">
        <v>15</v>
      </c>
      <c r="F4672">
        <v>13.1</v>
      </c>
      <c r="G4672">
        <v>0</v>
      </c>
      <c r="H4672">
        <v>0.0034</v>
      </c>
      <c r="I4672" s="3" t="s">
        <v>3869</v>
      </c>
      <c r="J4672" s="1">
        <f t="shared" si="221"/>
        <v>45903.5215063194</v>
      </c>
      <c r="K4672">
        <f>10000+SUM(G$2:G4672)-SUM(H$2:H4672)</f>
        <v>9621.39769238</v>
      </c>
      <c r="L4672">
        <f t="shared" si="222"/>
        <v>9190.44461944102</v>
      </c>
      <c r="M4672">
        <f t="shared" si="223"/>
        <v>1.0468914280847</v>
      </c>
    </row>
    <row r="4673" spans="1:13">
      <c r="A4673" t="s">
        <v>341</v>
      </c>
      <c r="B4673">
        <v>2.5</v>
      </c>
      <c r="C4673" t="s">
        <v>19</v>
      </c>
      <c r="D4673">
        <v>32.7</v>
      </c>
      <c r="E4673" t="s">
        <v>15</v>
      </c>
      <c r="F4673">
        <v>13.1</v>
      </c>
      <c r="G4673">
        <v>0</v>
      </c>
      <c r="H4673">
        <v>0.00654</v>
      </c>
      <c r="I4673" s="3" t="s">
        <v>3869</v>
      </c>
      <c r="J4673" s="1">
        <f t="shared" si="221"/>
        <v>45903.5215063194</v>
      </c>
      <c r="K4673">
        <f>10000+SUM(G$2:G4673)-SUM(H$2:H4673)</f>
        <v>9621.39115238</v>
      </c>
      <c r="L4673">
        <f t="shared" si="222"/>
        <v>9190.44461944102</v>
      </c>
      <c r="M4673">
        <f t="shared" si="223"/>
        <v>1.04689071647604</v>
      </c>
    </row>
    <row r="4674" spans="1:13">
      <c r="A4674" t="s">
        <v>341</v>
      </c>
      <c r="B4674">
        <v>1.9</v>
      </c>
      <c r="C4674" t="s">
        <v>19</v>
      </c>
      <c r="D4674">
        <v>24.8</v>
      </c>
      <c r="E4674" t="s">
        <v>15</v>
      </c>
      <c r="F4674">
        <v>13.1</v>
      </c>
      <c r="G4674">
        <v>0</v>
      </c>
      <c r="H4674">
        <v>0.00497</v>
      </c>
      <c r="I4674" s="3" t="s">
        <v>3870</v>
      </c>
      <c r="J4674" s="1">
        <f t="shared" ref="J4674:J4737" si="224">(I4674/86400000)+DATE(1970,1,1)+(8*TIME(1,0,0))</f>
        <v>45903.5218535417</v>
      </c>
      <c r="K4674">
        <f>10000+SUM(G$2:G4674)-SUM(H$2:H4674)</f>
        <v>9621.38618238</v>
      </c>
      <c r="L4674">
        <f t="shared" si="222"/>
        <v>9190.44461944102</v>
      </c>
      <c r="M4674">
        <f t="shared" si="223"/>
        <v>1.04689017569698</v>
      </c>
    </row>
    <row r="4675" spans="1:13">
      <c r="A4675" t="s">
        <v>341</v>
      </c>
      <c r="B4675">
        <v>1.3</v>
      </c>
      <c r="C4675" t="s">
        <v>19</v>
      </c>
      <c r="D4675">
        <v>17</v>
      </c>
      <c r="E4675" t="s">
        <v>15</v>
      </c>
      <c r="F4675">
        <v>13.1</v>
      </c>
      <c r="G4675">
        <v>0</v>
      </c>
      <c r="H4675">
        <v>0.0034</v>
      </c>
      <c r="I4675" s="3" t="s">
        <v>3870</v>
      </c>
      <c r="J4675" s="1">
        <f t="shared" si="224"/>
        <v>45903.5218535417</v>
      </c>
      <c r="K4675">
        <f>10000+SUM(G$2:G4675)-SUM(H$2:H4675)</f>
        <v>9621.38278238</v>
      </c>
      <c r="L4675">
        <f t="shared" si="222"/>
        <v>9190.44461944102</v>
      </c>
      <c r="M4675">
        <f t="shared" si="223"/>
        <v>1.04688980574753</v>
      </c>
    </row>
    <row r="4676" spans="1:13">
      <c r="A4676" t="s">
        <v>341</v>
      </c>
      <c r="B4676">
        <v>0.5</v>
      </c>
      <c r="C4676" t="s">
        <v>19</v>
      </c>
      <c r="D4676">
        <v>6.53</v>
      </c>
      <c r="E4676" t="s">
        <v>15</v>
      </c>
      <c r="F4676">
        <v>13.1</v>
      </c>
      <c r="G4676">
        <v>0</v>
      </c>
      <c r="H4676">
        <v>0.00131</v>
      </c>
      <c r="I4676" s="3" t="s">
        <v>3870</v>
      </c>
      <c r="J4676" s="1">
        <f t="shared" si="224"/>
        <v>45903.5218535417</v>
      </c>
      <c r="K4676">
        <f>10000+SUM(G$2:G4676)-SUM(H$2:H4676)</f>
        <v>9621.38147238</v>
      </c>
      <c r="L4676">
        <f t="shared" ref="L4676:L4739" si="225">L4675</f>
        <v>9190.44461944102</v>
      </c>
      <c r="M4676">
        <f t="shared" ref="M4676:M4739" si="226">K4676/L4676</f>
        <v>1.04688966320818</v>
      </c>
    </row>
    <row r="4677" spans="1:13">
      <c r="A4677" t="s">
        <v>341</v>
      </c>
      <c r="B4677">
        <v>0.1</v>
      </c>
      <c r="C4677" t="s">
        <v>19</v>
      </c>
      <c r="D4677">
        <v>1.31</v>
      </c>
      <c r="E4677" t="s">
        <v>15</v>
      </c>
      <c r="F4677">
        <v>13.1</v>
      </c>
      <c r="G4677">
        <v>0</v>
      </c>
      <c r="H4677">
        <v>0.000261</v>
      </c>
      <c r="I4677" s="3" t="s">
        <v>3870</v>
      </c>
      <c r="J4677" s="1">
        <f t="shared" si="224"/>
        <v>45903.5218535417</v>
      </c>
      <c r="K4677">
        <f>10000+SUM(G$2:G4677)-SUM(H$2:H4677)</f>
        <v>9621.38121138</v>
      </c>
      <c r="L4677">
        <f t="shared" si="225"/>
        <v>9190.44461944102</v>
      </c>
      <c r="M4677">
        <f t="shared" si="226"/>
        <v>1.04688963480911</v>
      </c>
    </row>
    <row r="4678" spans="1:13">
      <c r="A4678" t="s">
        <v>341</v>
      </c>
      <c r="B4678">
        <v>0.8</v>
      </c>
      <c r="C4678" t="s">
        <v>19</v>
      </c>
      <c r="D4678">
        <v>10.5</v>
      </c>
      <c r="E4678" t="s">
        <v>15</v>
      </c>
      <c r="F4678">
        <v>13.1</v>
      </c>
      <c r="G4678">
        <v>0</v>
      </c>
      <c r="H4678">
        <v>0.00209</v>
      </c>
      <c r="I4678" s="3" t="s">
        <v>3871</v>
      </c>
      <c r="J4678" s="1">
        <f t="shared" si="224"/>
        <v>45903.5222008449</v>
      </c>
      <c r="K4678">
        <f>10000+SUM(G$2:G4678)-SUM(H$2:H4678)</f>
        <v>9621.37912138</v>
      </c>
      <c r="L4678">
        <f t="shared" si="225"/>
        <v>9190.44461944102</v>
      </c>
      <c r="M4678">
        <f t="shared" si="226"/>
        <v>1.04688940739901</v>
      </c>
    </row>
    <row r="4679" spans="1:13">
      <c r="A4679" t="s">
        <v>341</v>
      </c>
      <c r="B4679">
        <v>2.1</v>
      </c>
      <c r="C4679" t="s">
        <v>19</v>
      </c>
      <c r="D4679">
        <v>27.5</v>
      </c>
      <c r="E4679" t="s">
        <v>15</v>
      </c>
      <c r="F4679">
        <v>13.1</v>
      </c>
      <c r="G4679">
        <v>0</v>
      </c>
      <c r="H4679">
        <v>0.00549</v>
      </c>
      <c r="I4679" s="3" t="s">
        <v>3871</v>
      </c>
      <c r="J4679" s="1">
        <f t="shared" si="224"/>
        <v>45903.5222008449</v>
      </c>
      <c r="K4679">
        <f>10000+SUM(G$2:G4679)-SUM(H$2:H4679)</f>
        <v>9621.37363138</v>
      </c>
      <c r="L4679">
        <f t="shared" si="225"/>
        <v>9190.44461944102</v>
      </c>
      <c r="M4679">
        <f t="shared" si="226"/>
        <v>1.04688881003944</v>
      </c>
    </row>
    <row r="4680" spans="1:13">
      <c r="A4680" t="s">
        <v>341</v>
      </c>
      <c r="B4680">
        <v>0.8</v>
      </c>
      <c r="C4680" t="s">
        <v>19</v>
      </c>
      <c r="D4680">
        <v>10.5</v>
      </c>
      <c r="E4680" t="s">
        <v>15</v>
      </c>
      <c r="F4680">
        <v>13.1</v>
      </c>
      <c r="G4680">
        <v>0</v>
      </c>
      <c r="H4680">
        <v>0.00209</v>
      </c>
      <c r="I4680" s="3" t="s">
        <v>3871</v>
      </c>
      <c r="J4680" s="1">
        <f t="shared" si="224"/>
        <v>45903.5222008449</v>
      </c>
      <c r="K4680">
        <f>10000+SUM(G$2:G4680)-SUM(H$2:H4680)</f>
        <v>9621.37154138</v>
      </c>
      <c r="L4680">
        <f t="shared" si="225"/>
        <v>9190.44461944102</v>
      </c>
      <c r="M4680">
        <f t="shared" si="226"/>
        <v>1.04688858262933</v>
      </c>
    </row>
    <row r="4681" spans="1:13">
      <c r="A4681" t="s">
        <v>341</v>
      </c>
      <c r="B4681">
        <v>0.1</v>
      </c>
      <c r="C4681" t="s">
        <v>19</v>
      </c>
      <c r="D4681">
        <v>1.31</v>
      </c>
      <c r="E4681" t="s">
        <v>15</v>
      </c>
      <c r="F4681">
        <v>13.1</v>
      </c>
      <c r="G4681">
        <v>0</v>
      </c>
      <c r="H4681">
        <v>0.000262</v>
      </c>
      <c r="I4681" s="3" t="s">
        <v>3871</v>
      </c>
      <c r="J4681" s="1">
        <f t="shared" si="224"/>
        <v>45903.5222008449</v>
      </c>
      <c r="K4681">
        <f>10000+SUM(G$2:G4681)-SUM(H$2:H4681)</f>
        <v>9621.37127938</v>
      </c>
      <c r="L4681">
        <f t="shared" si="225"/>
        <v>9190.44461944102</v>
      </c>
      <c r="M4681">
        <f t="shared" si="226"/>
        <v>1.04688855412146</v>
      </c>
    </row>
    <row r="4682" spans="1:13">
      <c r="A4682" t="s">
        <v>341</v>
      </c>
      <c r="B4682">
        <v>3.8</v>
      </c>
      <c r="C4682" t="s">
        <v>19</v>
      </c>
      <c r="D4682">
        <v>49.7</v>
      </c>
      <c r="E4682" t="s">
        <v>15</v>
      </c>
      <c r="F4682">
        <v>13.1</v>
      </c>
      <c r="G4682">
        <v>0</v>
      </c>
      <c r="H4682">
        <v>0.00994</v>
      </c>
      <c r="I4682" s="3" t="s">
        <v>3872</v>
      </c>
      <c r="J4682" s="1">
        <f t="shared" si="224"/>
        <v>45903.5225480556</v>
      </c>
      <c r="K4682">
        <f>10000+SUM(G$2:G4682)-SUM(H$2:H4682)</f>
        <v>9621.36133938</v>
      </c>
      <c r="L4682">
        <f t="shared" si="225"/>
        <v>9190.44461944102</v>
      </c>
      <c r="M4682">
        <f t="shared" si="226"/>
        <v>1.04688747256334</v>
      </c>
    </row>
    <row r="4683" spans="1:13">
      <c r="A4683" t="s">
        <v>341</v>
      </c>
      <c r="B4683">
        <v>3.8</v>
      </c>
      <c r="C4683" t="s">
        <v>19</v>
      </c>
      <c r="D4683">
        <v>49.7</v>
      </c>
      <c r="E4683" t="s">
        <v>15</v>
      </c>
      <c r="F4683">
        <v>13.1</v>
      </c>
      <c r="G4683">
        <v>0</v>
      </c>
      <c r="H4683">
        <v>0.00994</v>
      </c>
      <c r="I4683" s="3" t="s">
        <v>3873</v>
      </c>
      <c r="J4683" s="1">
        <f t="shared" si="224"/>
        <v>45903.5228952662</v>
      </c>
      <c r="K4683">
        <f>10000+SUM(G$2:G4683)-SUM(H$2:H4683)</f>
        <v>9621.35139938</v>
      </c>
      <c r="L4683">
        <f t="shared" si="225"/>
        <v>9190.44461944102</v>
      </c>
      <c r="M4683">
        <f t="shared" si="226"/>
        <v>1.04688639100523</v>
      </c>
    </row>
    <row r="4684" spans="1:13">
      <c r="A4684" t="s">
        <v>341</v>
      </c>
      <c r="B4684">
        <v>3.8</v>
      </c>
      <c r="C4684" t="s">
        <v>19</v>
      </c>
      <c r="D4684">
        <v>49.8</v>
      </c>
      <c r="E4684" t="s">
        <v>15</v>
      </c>
      <c r="F4684">
        <v>13.1</v>
      </c>
      <c r="G4684">
        <v>0</v>
      </c>
      <c r="H4684">
        <v>0.00995</v>
      </c>
      <c r="I4684" s="3" t="s">
        <v>3874</v>
      </c>
      <c r="J4684" s="1">
        <f t="shared" si="224"/>
        <v>45903.5232425</v>
      </c>
      <c r="K4684">
        <f>10000+SUM(G$2:G4684)-SUM(H$2:H4684)</f>
        <v>9621.34144938</v>
      </c>
      <c r="L4684">
        <f t="shared" si="225"/>
        <v>9190.44461944102</v>
      </c>
      <c r="M4684">
        <f t="shared" si="226"/>
        <v>1.04688530835902</v>
      </c>
    </row>
    <row r="4685" spans="1:13">
      <c r="A4685" t="s">
        <v>341</v>
      </c>
      <c r="B4685">
        <v>3.8</v>
      </c>
      <c r="C4685" t="s">
        <v>19</v>
      </c>
      <c r="D4685">
        <v>49.7</v>
      </c>
      <c r="E4685" t="s">
        <v>15</v>
      </c>
      <c r="F4685">
        <v>13.1</v>
      </c>
      <c r="G4685">
        <v>0</v>
      </c>
      <c r="H4685">
        <v>0.00995</v>
      </c>
      <c r="I4685" s="3" t="s">
        <v>3875</v>
      </c>
      <c r="J4685" s="1">
        <f t="shared" si="224"/>
        <v>45903.5235897338</v>
      </c>
      <c r="K4685">
        <f>10000+SUM(G$2:G4685)-SUM(H$2:H4685)</f>
        <v>9621.33149938</v>
      </c>
      <c r="L4685">
        <f t="shared" si="225"/>
        <v>9190.44461944102</v>
      </c>
      <c r="M4685">
        <f t="shared" si="226"/>
        <v>1.04688422571281</v>
      </c>
    </row>
    <row r="4686" spans="1:13">
      <c r="A4686" t="s">
        <v>118</v>
      </c>
      <c r="B4686">
        <v>0.03</v>
      </c>
      <c r="C4686" t="s">
        <v>17</v>
      </c>
      <c r="D4686">
        <v>6.3</v>
      </c>
      <c r="E4686" t="s">
        <v>15</v>
      </c>
      <c r="F4686">
        <v>210</v>
      </c>
      <c r="G4686">
        <v>0.23</v>
      </c>
      <c r="H4686">
        <v>0.00126</v>
      </c>
      <c r="I4686" s="3" t="s">
        <v>3876</v>
      </c>
      <c r="J4686" s="1">
        <f t="shared" si="224"/>
        <v>45903.5239164583</v>
      </c>
      <c r="K4686">
        <f>10000+SUM(G$2:G4686)-SUM(H$2:H4686)</f>
        <v>9621.56023938</v>
      </c>
      <c r="L4686">
        <f t="shared" si="225"/>
        <v>9190.44461944102</v>
      </c>
      <c r="M4686">
        <f t="shared" si="226"/>
        <v>1.0469091146066</v>
      </c>
    </row>
    <row r="4687" spans="1:13">
      <c r="A4687" t="s">
        <v>341</v>
      </c>
      <c r="B4687">
        <v>3.8</v>
      </c>
      <c r="C4687" t="s">
        <v>19</v>
      </c>
      <c r="D4687">
        <v>49.8</v>
      </c>
      <c r="E4687" t="s">
        <v>15</v>
      </c>
      <c r="F4687">
        <v>13.1</v>
      </c>
      <c r="G4687">
        <v>0</v>
      </c>
      <c r="H4687">
        <v>0.00995</v>
      </c>
      <c r="I4687" s="3" t="s">
        <v>3877</v>
      </c>
      <c r="J4687" s="1">
        <f t="shared" si="224"/>
        <v>45903.5239369329</v>
      </c>
      <c r="K4687">
        <f>10000+SUM(G$2:G4687)-SUM(H$2:H4687)</f>
        <v>9621.55028938</v>
      </c>
      <c r="L4687">
        <f t="shared" si="225"/>
        <v>9190.44461944102</v>
      </c>
      <c r="M4687">
        <f t="shared" si="226"/>
        <v>1.0469080319604</v>
      </c>
    </row>
    <row r="4688" spans="1:13">
      <c r="A4688" t="s">
        <v>341</v>
      </c>
      <c r="B4688">
        <v>3.8</v>
      </c>
      <c r="C4688" t="s">
        <v>19</v>
      </c>
      <c r="D4688">
        <v>49.7</v>
      </c>
      <c r="E4688" t="s">
        <v>15</v>
      </c>
      <c r="F4688">
        <v>13.1</v>
      </c>
      <c r="G4688">
        <v>0</v>
      </c>
      <c r="H4688">
        <v>0.00994</v>
      </c>
      <c r="I4688" s="3" t="s">
        <v>3878</v>
      </c>
      <c r="J4688" s="1">
        <f t="shared" si="224"/>
        <v>45903.5242841551</v>
      </c>
      <c r="K4688">
        <f>10000+SUM(G$2:G4688)-SUM(H$2:H4688)</f>
        <v>9621.54034938</v>
      </c>
      <c r="L4688">
        <f t="shared" si="225"/>
        <v>9190.44461944102</v>
      </c>
      <c r="M4688">
        <f t="shared" si="226"/>
        <v>1.04690695040228</v>
      </c>
    </row>
    <row r="4689" spans="1:13">
      <c r="A4689" t="s">
        <v>341</v>
      </c>
      <c r="B4689">
        <v>1</v>
      </c>
      <c r="C4689" t="s">
        <v>19</v>
      </c>
      <c r="D4689">
        <v>13.1</v>
      </c>
      <c r="E4689" t="s">
        <v>15</v>
      </c>
      <c r="F4689">
        <v>13.1</v>
      </c>
      <c r="G4689">
        <v>0</v>
      </c>
      <c r="H4689">
        <v>0.00262</v>
      </c>
      <c r="I4689" s="3" t="s">
        <v>3879</v>
      </c>
      <c r="J4689" s="1">
        <f t="shared" si="224"/>
        <v>45903.5246313889</v>
      </c>
      <c r="K4689">
        <f>10000+SUM(G$2:G4689)-SUM(H$2:H4689)</f>
        <v>9621.53772938</v>
      </c>
      <c r="L4689">
        <f t="shared" si="225"/>
        <v>9190.44461944102</v>
      </c>
      <c r="M4689">
        <f t="shared" si="226"/>
        <v>1.04690666532358</v>
      </c>
    </row>
    <row r="4690" spans="1:13">
      <c r="A4690" t="s">
        <v>341</v>
      </c>
      <c r="B4690">
        <v>2.8</v>
      </c>
      <c r="C4690" t="s">
        <v>19</v>
      </c>
      <c r="D4690">
        <v>36.6</v>
      </c>
      <c r="E4690" t="s">
        <v>15</v>
      </c>
      <c r="F4690">
        <v>13.1</v>
      </c>
      <c r="G4690">
        <v>0</v>
      </c>
      <c r="H4690">
        <v>0.00733</v>
      </c>
      <c r="I4690" s="3" t="s">
        <v>3879</v>
      </c>
      <c r="J4690" s="1">
        <f t="shared" si="224"/>
        <v>45903.5246313889</v>
      </c>
      <c r="K4690">
        <f>10000+SUM(G$2:G4690)-SUM(H$2:H4690)</f>
        <v>9621.53039938</v>
      </c>
      <c r="L4690">
        <f t="shared" si="225"/>
        <v>9190.44461944102</v>
      </c>
      <c r="M4690">
        <f t="shared" si="226"/>
        <v>1.04690586775607</v>
      </c>
    </row>
    <row r="4691" spans="1:13">
      <c r="A4691" t="s">
        <v>341</v>
      </c>
      <c r="B4691">
        <v>35.8</v>
      </c>
      <c r="C4691" t="s">
        <v>21</v>
      </c>
      <c r="D4691">
        <v>468</v>
      </c>
      <c r="E4691" t="s">
        <v>15</v>
      </c>
      <c r="F4691">
        <v>13.1</v>
      </c>
      <c r="G4691">
        <v>0.183</v>
      </c>
      <c r="H4691">
        <v>0.0936</v>
      </c>
      <c r="I4691" s="3" t="s">
        <v>3880</v>
      </c>
      <c r="J4691" s="1">
        <f t="shared" si="224"/>
        <v>45903.5263809028</v>
      </c>
      <c r="K4691">
        <f>10000+SUM(G$2:G4691)-SUM(H$2:H4691)</f>
        <v>9621.61979938</v>
      </c>
      <c r="L4691">
        <f t="shared" si="225"/>
        <v>9190.44461944102</v>
      </c>
      <c r="M4691">
        <f t="shared" si="226"/>
        <v>1.04691559525063</v>
      </c>
    </row>
    <row r="4692" spans="1:13">
      <c r="A4692" t="s">
        <v>341</v>
      </c>
      <c r="B4692">
        <v>2.2</v>
      </c>
      <c r="C4692" t="s">
        <v>21</v>
      </c>
      <c r="D4692">
        <v>28.8</v>
      </c>
      <c r="E4692" t="s">
        <v>15</v>
      </c>
      <c r="F4692">
        <v>13.1</v>
      </c>
      <c r="G4692">
        <v>0.0112</v>
      </c>
      <c r="H4692">
        <v>0.00575</v>
      </c>
      <c r="I4692" s="3" t="s">
        <v>3880</v>
      </c>
      <c r="J4692" s="1">
        <f t="shared" si="224"/>
        <v>45903.5263809028</v>
      </c>
      <c r="K4692">
        <f>10000+SUM(G$2:G4692)-SUM(H$2:H4692)</f>
        <v>9621.62524938</v>
      </c>
      <c r="L4692">
        <f t="shared" si="225"/>
        <v>9190.44461944102</v>
      </c>
      <c r="M4692">
        <f t="shared" si="226"/>
        <v>1.04691618825784</v>
      </c>
    </row>
    <row r="4693" spans="1:13">
      <c r="A4693" t="s">
        <v>341</v>
      </c>
      <c r="B4693">
        <v>3.8</v>
      </c>
      <c r="C4693" t="s">
        <v>19</v>
      </c>
      <c r="D4693">
        <v>49.7</v>
      </c>
      <c r="E4693" t="s">
        <v>15</v>
      </c>
      <c r="F4693">
        <v>13.1</v>
      </c>
      <c r="G4693">
        <v>0</v>
      </c>
      <c r="H4693">
        <v>0.00994</v>
      </c>
      <c r="I4693" s="3" t="s">
        <v>3881</v>
      </c>
      <c r="J4693" s="1">
        <f t="shared" si="224"/>
        <v>45903.526381007</v>
      </c>
      <c r="K4693">
        <f>10000+SUM(G$2:G4693)-SUM(H$2:H4693)</f>
        <v>9621.61530938</v>
      </c>
      <c r="L4693">
        <f t="shared" si="225"/>
        <v>9190.44461944102</v>
      </c>
      <c r="M4693">
        <f t="shared" si="226"/>
        <v>1.04691510669972</v>
      </c>
    </row>
    <row r="4694" spans="1:13">
      <c r="A4694" t="s">
        <v>341</v>
      </c>
      <c r="B4694">
        <v>1.4</v>
      </c>
      <c r="C4694" t="s">
        <v>19</v>
      </c>
      <c r="D4694">
        <v>18.3</v>
      </c>
      <c r="E4694" t="s">
        <v>15</v>
      </c>
      <c r="F4694">
        <v>13.1</v>
      </c>
      <c r="G4694">
        <v>0</v>
      </c>
      <c r="H4694">
        <v>0.00366</v>
      </c>
      <c r="I4694" s="3" t="s">
        <v>3882</v>
      </c>
      <c r="J4694" s="1">
        <f t="shared" si="224"/>
        <v>45903.5267283102</v>
      </c>
      <c r="K4694">
        <f>10000+SUM(G$2:G4694)-SUM(H$2:H4694)</f>
        <v>9621.61164938</v>
      </c>
      <c r="L4694">
        <f t="shared" si="225"/>
        <v>9190.44461944102</v>
      </c>
      <c r="M4694">
        <f t="shared" si="226"/>
        <v>1.04691470846001</v>
      </c>
    </row>
    <row r="4695" spans="1:13">
      <c r="A4695" t="s">
        <v>341</v>
      </c>
      <c r="B4695">
        <v>2.4</v>
      </c>
      <c r="C4695" t="s">
        <v>19</v>
      </c>
      <c r="D4695">
        <v>31.4</v>
      </c>
      <c r="E4695" t="s">
        <v>15</v>
      </c>
      <c r="F4695">
        <v>13.1</v>
      </c>
      <c r="G4695">
        <v>0</v>
      </c>
      <c r="H4695">
        <v>0.00627</v>
      </c>
      <c r="I4695" s="3" t="s">
        <v>3882</v>
      </c>
      <c r="J4695" s="1">
        <f t="shared" si="224"/>
        <v>45903.5267283102</v>
      </c>
      <c r="K4695">
        <f>10000+SUM(G$2:G4695)-SUM(H$2:H4695)</f>
        <v>9621.60537938</v>
      </c>
      <c r="L4695">
        <f t="shared" si="225"/>
        <v>9190.44461944102</v>
      </c>
      <c r="M4695">
        <f t="shared" si="226"/>
        <v>1.04691402622969</v>
      </c>
    </row>
    <row r="4696" spans="1:13">
      <c r="A4696" t="s">
        <v>341</v>
      </c>
      <c r="B4696">
        <v>1.2</v>
      </c>
      <c r="C4696" t="s">
        <v>19</v>
      </c>
      <c r="D4696">
        <v>15.7</v>
      </c>
      <c r="E4696" t="s">
        <v>15</v>
      </c>
      <c r="F4696">
        <v>13.1</v>
      </c>
      <c r="G4696">
        <v>0</v>
      </c>
      <c r="H4696">
        <v>0.00314</v>
      </c>
      <c r="I4696" s="3" t="s">
        <v>3883</v>
      </c>
      <c r="J4696" s="1">
        <f t="shared" si="224"/>
        <v>45903.5270755208</v>
      </c>
      <c r="K4696">
        <f>10000+SUM(G$2:G4696)-SUM(H$2:H4696)</f>
        <v>9621.60223938</v>
      </c>
      <c r="L4696">
        <f t="shared" si="225"/>
        <v>9190.44461944102</v>
      </c>
      <c r="M4696">
        <f t="shared" si="226"/>
        <v>1.04691368457049</v>
      </c>
    </row>
    <row r="4697" spans="1:13">
      <c r="A4697" t="s">
        <v>341</v>
      </c>
      <c r="B4697">
        <v>0.5</v>
      </c>
      <c r="C4697" t="s">
        <v>19</v>
      </c>
      <c r="D4697">
        <v>6.54</v>
      </c>
      <c r="E4697" t="s">
        <v>15</v>
      </c>
      <c r="F4697">
        <v>13.1</v>
      </c>
      <c r="G4697">
        <v>0</v>
      </c>
      <c r="H4697">
        <v>0.00131</v>
      </c>
      <c r="I4697" s="3" t="s">
        <v>3883</v>
      </c>
      <c r="J4697" s="1">
        <f t="shared" si="224"/>
        <v>45903.5270755208</v>
      </c>
      <c r="K4697">
        <f>10000+SUM(G$2:G4697)-SUM(H$2:H4697)</f>
        <v>9621.60092938</v>
      </c>
      <c r="L4697">
        <f t="shared" si="225"/>
        <v>9190.44461944102</v>
      </c>
      <c r="M4697">
        <f t="shared" si="226"/>
        <v>1.04691354203114</v>
      </c>
    </row>
    <row r="4698" spans="1:13">
      <c r="A4698" t="s">
        <v>341</v>
      </c>
      <c r="B4698">
        <v>2.1</v>
      </c>
      <c r="C4698" t="s">
        <v>19</v>
      </c>
      <c r="D4698">
        <v>27.4</v>
      </c>
      <c r="E4698" t="s">
        <v>15</v>
      </c>
      <c r="F4698">
        <v>13.1</v>
      </c>
      <c r="G4698">
        <v>0</v>
      </c>
      <c r="H4698">
        <v>0.00549</v>
      </c>
      <c r="I4698" s="3" t="s">
        <v>3883</v>
      </c>
      <c r="J4698" s="1">
        <f t="shared" si="224"/>
        <v>45903.5270755208</v>
      </c>
      <c r="K4698">
        <f>10000+SUM(G$2:G4698)-SUM(H$2:H4698)</f>
        <v>9621.59543938</v>
      </c>
      <c r="L4698">
        <f t="shared" si="225"/>
        <v>9190.44461944102</v>
      </c>
      <c r="M4698">
        <f t="shared" si="226"/>
        <v>1.04691294467157</v>
      </c>
    </row>
    <row r="4699" spans="1:13">
      <c r="A4699" t="s">
        <v>341</v>
      </c>
      <c r="B4699">
        <v>0.6</v>
      </c>
      <c r="C4699" t="s">
        <v>19</v>
      </c>
      <c r="D4699">
        <v>7.84</v>
      </c>
      <c r="E4699" t="s">
        <v>15</v>
      </c>
      <c r="F4699">
        <v>13.1</v>
      </c>
      <c r="G4699">
        <v>0</v>
      </c>
      <c r="H4699">
        <v>0.00157</v>
      </c>
      <c r="I4699" s="3" t="s">
        <v>3884</v>
      </c>
      <c r="J4699" s="1">
        <f t="shared" si="224"/>
        <v>45903.5274227431</v>
      </c>
      <c r="K4699">
        <f>10000+SUM(G$2:G4699)-SUM(H$2:H4699)</f>
        <v>9621.59386938</v>
      </c>
      <c r="L4699">
        <f t="shared" si="225"/>
        <v>9190.44461944102</v>
      </c>
      <c r="M4699">
        <f t="shared" si="226"/>
        <v>1.04691277384197</v>
      </c>
    </row>
    <row r="4700" spans="1:13">
      <c r="A4700" t="s">
        <v>341</v>
      </c>
      <c r="B4700">
        <v>1.9</v>
      </c>
      <c r="C4700" t="s">
        <v>19</v>
      </c>
      <c r="D4700">
        <v>24.8</v>
      </c>
      <c r="E4700" t="s">
        <v>15</v>
      </c>
      <c r="F4700">
        <v>13.1</v>
      </c>
      <c r="G4700">
        <v>0</v>
      </c>
      <c r="H4700">
        <v>0.00497</v>
      </c>
      <c r="I4700" s="3" t="s">
        <v>3884</v>
      </c>
      <c r="J4700" s="1">
        <f t="shared" si="224"/>
        <v>45903.5274227431</v>
      </c>
      <c r="K4700">
        <f>10000+SUM(G$2:G4700)-SUM(H$2:H4700)</f>
        <v>9621.58889938</v>
      </c>
      <c r="L4700">
        <f t="shared" si="225"/>
        <v>9190.44461944102</v>
      </c>
      <c r="M4700">
        <f t="shared" si="226"/>
        <v>1.04691223306291</v>
      </c>
    </row>
    <row r="4701" spans="1:13">
      <c r="A4701" t="s">
        <v>341</v>
      </c>
      <c r="B4701">
        <v>1</v>
      </c>
      <c r="C4701" t="s">
        <v>19</v>
      </c>
      <c r="D4701">
        <v>13.1</v>
      </c>
      <c r="E4701" t="s">
        <v>15</v>
      </c>
      <c r="F4701">
        <v>13.1</v>
      </c>
      <c r="G4701">
        <v>0</v>
      </c>
      <c r="H4701">
        <v>0.00261</v>
      </c>
      <c r="I4701" s="3" t="s">
        <v>3884</v>
      </c>
      <c r="J4701" s="1">
        <f t="shared" si="224"/>
        <v>45903.5274227431</v>
      </c>
      <c r="K4701">
        <f>10000+SUM(G$2:G4701)-SUM(H$2:H4701)</f>
        <v>9621.58628938</v>
      </c>
      <c r="L4701">
        <f t="shared" si="225"/>
        <v>9190.44461944102</v>
      </c>
      <c r="M4701">
        <f t="shared" si="226"/>
        <v>1.0469119490723</v>
      </c>
    </row>
    <row r="4702" spans="1:13">
      <c r="A4702" t="s">
        <v>341</v>
      </c>
      <c r="B4702">
        <v>0.3</v>
      </c>
      <c r="C4702" t="s">
        <v>19</v>
      </c>
      <c r="D4702">
        <v>3.92</v>
      </c>
      <c r="E4702" t="s">
        <v>15</v>
      </c>
      <c r="F4702">
        <v>13.1</v>
      </c>
      <c r="G4702">
        <v>0</v>
      </c>
      <c r="H4702">
        <v>0.000784</v>
      </c>
      <c r="I4702" s="3" t="s">
        <v>3884</v>
      </c>
      <c r="J4702" s="1">
        <f t="shared" si="224"/>
        <v>45903.5274227431</v>
      </c>
      <c r="K4702">
        <f>10000+SUM(G$2:G4702)-SUM(H$2:H4702)</f>
        <v>9621.58550538</v>
      </c>
      <c r="L4702">
        <f t="shared" si="225"/>
        <v>9190.44461944102</v>
      </c>
      <c r="M4702">
        <f t="shared" si="226"/>
        <v>1.0469118637663</v>
      </c>
    </row>
    <row r="4703" spans="1:13">
      <c r="A4703" t="s">
        <v>341</v>
      </c>
      <c r="B4703">
        <v>1.3</v>
      </c>
      <c r="C4703" t="s">
        <v>19</v>
      </c>
      <c r="D4703">
        <v>17</v>
      </c>
      <c r="E4703" t="s">
        <v>15</v>
      </c>
      <c r="F4703">
        <v>13.1</v>
      </c>
      <c r="G4703">
        <v>0</v>
      </c>
      <c r="H4703">
        <v>0.0034</v>
      </c>
      <c r="I4703" s="3" t="s">
        <v>3885</v>
      </c>
      <c r="J4703" s="1">
        <f t="shared" si="224"/>
        <v>45903.52777</v>
      </c>
      <c r="K4703">
        <f>10000+SUM(G$2:G4703)-SUM(H$2:H4703)</f>
        <v>9621.58210538</v>
      </c>
      <c r="L4703">
        <f t="shared" si="225"/>
        <v>9190.44461944102</v>
      </c>
      <c r="M4703">
        <f t="shared" si="226"/>
        <v>1.04691149381685</v>
      </c>
    </row>
    <row r="4704" spans="1:13">
      <c r="A4704" t="s">
        <v>341</v>
      </c>
      <c r="B4704">
        <v>0.9</v>
      </c>
      <c r="C4704" t="s">
        <v>19</v>
      </c>
      <c r="D4704">
        <v>11.8</v>
      </c>
      <c r="E4704" t="s">
        <v>15</v>
      </c>
      <c r="F4704">
        <v>13.1</v>
      </c>
      <c r="G4704">
        <v>0</v>
      </c>
      <c r="H4704">
        <v>0.00235</v>
      </c>
      <c r="I4704" s="3" t="s">
        <v>3885</v>
      </c>
      <c r="J4704" s="1">
        <f t="shared" si="224"/>
        <v>45903.52777</v>
      </c>
      <c r="K4704">
        <f>10000+SUM(G$2:G4704)-SUM(H$2:H4704)</f>
        <v>9621.57975538</v>
      </c>
      <c r="L4704">
        <f t="shared" si="225"/>
        <v>9190.44461944102</v>
      </c>
      <c r="M4704">
        <f t="shared" si="226"/>
        <v>1.04691123811649</v>
      </c>
    </row>
    <row r="4705" spans="1:13">
      <c r="A4705" t="s">
        <v>341</v>
      </c>
      <c r="B4705">
        <v>1.6</v>
      </c>
      <c r="C4705" t="s">
        <v>19</v>
      </c>
      <c r="D4705">
        <v>20.9</v>
      </c>
      <c r="E4705" t="s">
        <v>15</v>
      </c>
      <c r="F4705">
        <v>13.1</v>
      </c>
      <c r="G4705">
        <v>0</v>
      </c>
      <c r="H4705">
        <v>0.00418</v>
      </c>
      <c r="I4705" s="3" t="s">
        <v>3885</v>
      </c>
      <c r="J4705" s="1">
        <f t="shared" si="224"/>
        <v>45903.52777</v>
      </c>
      <c r="K4705">
        <f>10000+SUM(G$2:G4705)-SUM(H$2:H4705)</f>
        <v>9621.57557538</v>
      </c>
      <c r="L4705">
        <f t="shared" si="225"/>
        <v>9190.44461944102</v>
      </c>
      <c r="M4705">
        <f t="shared" si="226"/>
        <v>1.04691078329627</v>
      </c>
    </row>
    <row r="4706" spans="1:13">
      <c r="A4706" t="s">
        <v>341</v>
      </c>
      <c r="B4706">
        <v>1.2</v>
      </c>
      <c r="C4706" t="s">
        <v>19</v>
      </c>
      <c r="D4706">
        <v>15.7</v>
      </c>
      <c r="E4706" t="s">
        <v>15</v>
      </c>
      <c r="F4706">
        <v>13.1</v>
      </c>
      <c r="G4706">
        <v>0</v>
      </c>
      <c r="H4706">
        <v>0.00314</v>
      </c>
      <c r="I4706" s="3" t="s">
        <v>3886</v>
      </c>
      <c r="J4706" s="1">
        <f t="shared" si="224"/>
        <v>45903.5281171991</v>
      </c>
      <c r="K4706">
        <f>10000+SUM(G$2:G4706)-SUM(H$2:H4706)</f>
        <v>9621.57243538</v>
      </c>
      <c r="L4706">
        <f t="shared" si="225"/>
        <v>9190.44461944102</v>
      </c>
      <c r="M4706">
        <f t="shared" si="226"/>
        <v>1.04691044163707</v>
      </c>
    </row>
    <row r="4707" spans="1:13">
      <c r="A4707" t="s">
        <v>341</v>
      </c>
      <c r="B4707">
        <v>2.6</v>
      </c>
      <c r="C4707" t="s">
        <v>19</v>
      </c>
      <c r="D4707">
        <v>34</v>
      </c>
      <c r="E4707" t="s">
        <v>15</v>
      </c>
      <c r="F4707">
        <v>13.1</v>
      </c>
      <c r="G4707">
        <v>0</v>
      </c>
      <c r="H4707">
        <v>0.0068</v>
      </c>
      <c r="I4707" s="3" t="s">
        <v>3886</v>
      </c>
      <c r="J4707" s="1">
        <f t="shared" si="224"/>
        <v>45903.5281171991</v>
      </c>
      <c r="K4707">
        <f>10000+SUM(G$2:G4707)-SUM(H$2:H4707)</f>
        <v>9621.56563538</v>
      </c>
      <c r="L4707">
        <f t="shared" si="225"/>
        <v>9190.44461944102</v>
      </c>
      <c r="M4707">
        <f t="shared" si="226"/>
        <v>1.04690970173815</v>
      </c>
    </row>
    <row r="4708" spans="1:13">
      <c r="A4708" t="s">
        <v>118</v>
      </c>
      <c r="B4708">
        <v>0.03</v>
      </c>
      <c r="C4708" t="s">
        <v>14</v>
      </c>
      <c r="D4708">
        <v>6.3</v>
      </c>
      <c r="E4708" t="s">
        <v>15</v>
      </c>
      <c r="F4708">
        <v>210</v>
      </c>
      <c r="G4708">
        <v>0</v>
      </c>
      <c r="H4708">
        <v>0.00126</v>
      </c>
      <c r="I4708" s="3" t="s">
        <v>3887</v>
      </c>
      <c r="J4708" s="1">
        <f t="shared" si="224"/>
        <v>45903.5282980556</v>
      </c>
      <c r="K4708">
        <f>10000+SUM(G$2:G4708)-SUM(H$2:H4708)</f>
        <v>9621.56437538</v>
      </c>
      <c r="L4708">
        <f t="shared" si="225"/>
        <v>9190.44461944102</v>
      </c>
      <c r="M4708">
        <f t="shared" si="226"/>
        <v>1.04690956463924</v>
      </c>
    </row>
    <row r="4709" spans="1:13">
      <c r="A4709" t="s">
        <v>2753</v>
      </c>
      <c r="B4709">
        <v>93</v>
      </c>
      <c r="C4709" t="s">
        <v>14</v>
      </c>
      <c r="D4709">
        <v>21.3</v>
      </c>
      <c r="E4709" t="s">
        <v>15</v>
      </c>
      <c r="F4709">
        <v>0.229</v>
      </c>
      <c r="G4709">
        <v>0</v>
      </c>
      <c r="H4709">
        <v>0.00426</v>
      </c>
      <c r="I4709" s="3" t="s">
        <v>3888</v>
      </c>
      <c r="J4709" s="1">
        <f t="shared" si="224"/>
        <v>45903.528302419</v>
      </c>
      <c r="K4709">
        <f>10000+SUM(G$2:G4709)-SUM(H$2:H4709)</f>
        <v>9621.56011538</v>
      </c>
      <c r="L4709">
        <f t="shared" si="225"/>
        <v>9190.44461944102</v>
      </c>
      <c r="M4709">
        <f t="shared" si="226"/>
        <v>1.04690910111433</v>
      </c>
    </row>
    <row r="4710" spans="1:13">
      <c r="A4710" t="s">
        <v>341</v>
      </c>
      <c r="B4710">
        <v>3.8</v>
      </c>
      <c r="C4710" t="s">
        <v>19</v>
      </c>
      <c r="D4710">
        <v>49.7</v>
      </c>
      <c r="E4710" t="s">
        <v>15</v>
      </c>
      <c r="F4710">
        <v>13.1</v>
      </c>
      <c r="G4710">
        <v>0</v>
      </c>
      <c r="H4710">
        <v>0.00994</v>
      </c>
      <c r="I4710" s="3" t="s">
        <v>3889</v>
      </c>
      <c r="J4710" s="1">
        <f t="shared" si="224"/>
        <v>45903.5284644329</v>
      </c>
      <c r="K4710">
        <f>10000+SUM(G$2:G4710)-SUM(H$2:H4710)</f>
        <v>9621.55017538</v>
      </c>
      <c r="L4710">
        <f t="shared" si="225"/>
        <v>9190.44461944102</v>
      </c>
      <c r="M4710">
        <f t="shared" si="226"/>
        <v>1.04690801955621</v>
      </c>
    </row>
    <row r="4711" spans="1:13">
      <c r="A4711" t="s">
        <v>341</v>
      </c>
      <c r="B4711">
        <v>3.8</v>
      </c>
      <c r="C4711" t="s">
        <v>19</v>
      </c>
      <c r="D4711">
        <v>49.8</v>
      </c>
      <c r="E4711" t="s">
        <v>15</v>
      </c>
      <c r="F4711">
        <v>13.1</v>
      </c>
      <c r="G4711">
        <v>0</v>
      </c>
      <c r="H4711">
        <v>0.00996</v>
      </c>
      <c r="I4711" s="3" t="s">
        <v>3890</v>
      </c>
      <c r="J4711" s="1">
        <f t="shared" si="224"/>
        <v>45903.5288116435</v>
      </c>
      <c r="K4711">
        <f>10000+SUM(G$2:G4711)-SUM(H$2:H4711)</f>
        <v>9621.54021538</v>
      </c>
      <c r="L4711">
        <f t="shared" si="225"/>
        <v>9190.44461944102</v>
      </c>
      <c r="M4711">
        <f t="shared" si="226"/>
        <v>1.04690693582191</v>
      </c>
    </row>
    <row r="4712" spans="1:13">
      <c r="A4712" t="s">
        <v>341</v>
      </c>
      <c r="B4712">
        <v>3.5</v>
      </c>
      <c r="C4712" t="s">
        <v>19</v>
      </c>
      <c r="D4712">
        <v>45.9</v>
      </c>
      <c r="E4712" t="s">
        <v>15</v>
      </c>
      <c r="F4712">
        <v>13.1</v>
      </c>
      <c r="G4712">
        <v>0</v>
      </c>
      <c r="H4712">
        <v>0.00917</v>
      </c>
      <c r="I4712" s="3" t="s">
        <v>3891</v>
      </c>
      <c r="J4712" s="1">
        <f t="shared" si="224"/>
        <v>45903.5291588426</v>
      </c>
      <c r="K4712">
        <f>10000+SUM(G$2:G4712)-SUM(H$2:H4712)</f>
        <v>9621.53104538</v>
      </c>
      <c r="L4712">
        <f t="shared" si="225"/>
        <v>9190.44461944102</v>
      </c>
      <c r="M4712">
        <f t="shared" si="226"/>
        <v>1.04690593804647</v>
      </c>
    </row>
    <row r="4713" spans="1:13">
      <c r="A4713" t="s">
        <v>341</v>
      </c>
      <c r="B4713">
        <v>0.3</v>
      </c>
      <c r="C4713" t="s">
        <v>19</v>
      </c>
      <c r="D4713">
        <v>3.93</v>
      </c>
      <c r="E4713" t="s">
        <v>15</v>
      </c>
      <c r="F4713">
        <v>13.1</v>
      </c>
      <c r="G4713">
        <v>0</v>
      </c>
      <c r="H4713">
        <v>0.000786</v>
      </c>
      <c r="I4713" s="3" t="s">
        <v>3891</v>
      </c>
      <c r="J4713" s="1">
        <f t="shared" si="224"/>
        <v>45903.5291588426</v>
      </c>
      <c r="K4713">
        <f>10000+SUM(G$2:G4713)-SUM(H$2:H4713)</f>
        <v>9621.53025938</v>
      </c>
      <c r="L4713">
        <f t="shared" si="225"/>
        <v>9190.44461944102</v>
      </c>
      <c r="M4713">
        <f t="shared" si="226"/>
        <v>1.04690585252286</v>
      </c>
    </row>
    <row r="4714" spans="1:13">
      <c r="A4714" t="s">
        <v>341</v>
      </c>
      <c r="B4714">
        <v>3.8</v>
      </c>
      <c r="C4714" t="s">
        <v>19</v>
      </c>
      <c r="D4714">
        <v>49.8</v>
      </c>
      <c r="E4714" t="s">
        <v>15</v>
      </c>
      <c r="F4714">
        <v>13.1</v>
      </c>
      <c r="G4714">
        <v>0</v>
      </c>
      <c r="H4714">
        <v>0.00996</v>
      </c>
      <c r="I4714" s="3" t="s">
        <v>3892</v>
      </c>
      <c r="J4714" s="1">
        <f t="shared" si="224"/>
        <v>45903.5295061111</v>
      </c>
      <c r="K4714">
        <f>10000+SUM(G$2:G4714)-SUM(H$2:H4714)</f>
        <v>9621.52029938</v>
      </c>
      <c r="L4714">
        <f t="shared" si="225"/>
        <v>9190.44461944102</v>
      </c>
      <c r="M4714">
        <f t="shared" si="226"/>
        <v>1.04690476878856</v>
      </c>
    </row>
    <row r="4715" spans="1:13">
      <c r="A4715" t="s">
        <v>334</v>
      </c>
      <c r="B4715">
        <v>0.001</v>
      </c>
      <c r="C4715" t="s">
        <v>17</v>
      </c>
      <c r="D4715">
        <v>0.324</v>
      </c>
      <c r="E4715" t="s">
        <v>15</v>
      </c>
      <c r="F4715">
        <v>324</v>
      </c>
      <c r="G4715">
        <v>-0.00289</v>
      </c>
      <c r="H4715">
        <v>6.47e-5</v>
      </c>
      <c r="I4715" s="3" t="s">
        <v>3893</v>
      </c>
      <c r="J4715" s="1">
        <f t="shared" si="224"/>
        <v>45903.5298502199</v>
      </c>
      <c r="K4715">
        <f>10000+SUM(G$2:G4715)-SUM(H$2:H4715)</f>
        <v>9621.51734468</v>
      </c>
      <c r="L4715">
        <f t="shared" si="225"/>
        <v>9190.44461944102</v>
      </c>
      <c r="M4715">
        <f t="shared" si="226"/>
        <v>1.0469044472916</v>
      </c>
    </row>
    <row r="4716" spans="1:13">
      <c r="A4716" t="s">
        <v>118</v>
      </c>
      <c r="B4716">
        <v>0.04</v>
      </c>
      <c r="C4716" t="s">
        <v>17</v>
      </c>
      <c r="D4716">
        <v>8.41</v>
      </c>
      <c r="E4716" t="s">
        <v>15</v>
      </c>
      <c r="F4716">
        <v>210</v>
      </c>
      <c r="G4716">
        <v>0.307</v>
      </c>
      <c r="H4716">
        <v>0.00168</v>
      </c>
      <c r="I4716" s="3" t="s">
        <v>3893</v>
      </c>
      <c r="J4716" s="1">
        <f t="shared" si="224"/>
        <v>45903.5298502199</v>
      </c>
      <c r="K4716">
        <f>10000+SUM(G$2:G4716)-SUM(H$2:H4716)</f>
        <v>9621.82266468</v>
      </c>
      <c r="L4716">
        <f t="shared" si="225"/>
        <v>9190.44461944102</v>
      </c>
      <c r="M4716">
        <f t="shared" si="226"/>
        <v>1.04693766875288</v>
      </c>
    </row>
    <row r="4717" spans="1:13">
      <c r="A4717" t="s">
        <v>2753</v>
      </c>
      <c r="B4717">
        <v>1</v>
      </c>
      <c r="C4717" t="s">
        <v>17</v>
      </c>
      <c r="D4717">
        <v>0.23</v>
      </c>
      <c r="E4717" t="s">
        <v>15</v>
      </c>
      <c r="F4717">
        <v>0.23</v>
      </c>
      <c r="G4717">
        <v>-0.00904</v>
      </c>
      <c r="H4717">
        <v>4.59e-5</v>
      </c>
      <c r="I4717" s="3" t="s">
        <v>3894</v>
      </c>
      <c r="J4717" s="1">
        <f t="shared" si="224"/>
        <v>45903.5298531366</v>
      </c>
      <c r="K4717">
        <f>10000+SUM(G$2:G4717)-SUM(H$2:H4717)</f>
        <v>9621.81357878</v>
      </c>
      <c r="L4717">
        <f t="shared" si="225"/>
        <v>9190.44461944102</v>
      </c>
      <c r="M4717">
        <f t="shared" si="226"/>
        <v>1.04693668012824</v>
      </c>
    </row>
    <row r="4718" spans="1:13">
      <c r="A4718" t="s">
        <v>341</v>
      </c>
      <c r="B4718">
        <v>38</v>
      </c>
      <c r="C4718" t="s">
        <v>21</v>
      </c>
      <c r="D4718">
        <v>497</v>
      </c>
      <c r="E4718" t="s">
        <v>15</v>
      </c>
      <c r="F4718">
        <v>13.1</v>
      </c>
      <c r="G4718">
        <v>0.42</v>
      </c>
      <c r="H4718">
        <v>0.0994</v>
      </c>
      <c r="I4718" s="3" t="s">
        <v>3895</v>
      </c>
      <c r="J4718" s="1">
        <f t="shared" si="224"/>
        <v>45903.5312728241</v>
      </c>
      <c r="K4718">
        <f>10000+SUM(G$2:G4718)-SUM(H$2:H4718)</f>
        <v>9622.13417878</v>
      </c>
      <c r="L4718">
        <f t="shared" si="225"/>
        <v>9190.44461944102</v>
      </c>
      <c r="M4718">
        <f t="shared" si="226"/>
        <v>1.04697156418589</v>
      </c>
    </row>
    <row r="4719" spans="1:13">
      <c r="A4719" t="s">
        <v>341</v>
      </c>
      <c r="B4719">
        <v>2</v>
      </c>
      <c r="C4719" t="s">
        <v>19</v>
      </c>
      <c r="D4719">
        <v>26.1</v>
      </c>
      <c r="E4719" t="s">
        <v>15</v>
      </c>
      <c r="F4719">
        <v>13.1</v>
      </c>
      <c r="G4719">
        <v>0</v>
      </c>
      <c r="H4719">
        <v>0.00523</v>
      </c>
      <c r="I4719" s="3" t="s">
        <v>3896</v>
      </c>
      <c r="J4719" s="1">
        <f t="shared" si="224"/>
        <v>45903.5312729398</v>
      </c>
      <c r="K4719">
        <f>10000+SUM(G$2:G4719)-SUM(H$2:H4719)</f>
        <v>9622.12894878</v>
      </c>
      <c r="L4719">
        <f t="shared" si="225"/>
        <v>9190.44461944102</v>
      </c>
      <c r="M4719">
        <f t="shared" si="226"/>
        <v>1.04697099511658</v>
      </c>
    </row>
    <row r="4720" spans="1:13">
      <c r="A4720" t="s">
        <v>341</v>
      </c>
      <c r="B4720">
        <v>1.8</v>
      </c>
      <c r="C4720" t="s">
        <v>19</v>
      </c>
      <c r="D4720">
        <v>23.5</v>
      </c>
      <c r="E4720" t="s">
        <v>15</v>
      </c>
      <c r="F4720">
        <v>13.1</v>
      </c>
      <c r="G4720">
        <v>0</v>
      </c>
      <c r="H4720">
        <v>0.00471</v>
      </c>
      <c r="I4720" s="3" t="s">
        <v>3896</v>
      </c>
      <c r="J4720" s="1">
        <f t="shared" si="224"/>
        <v>45903.5312729398</v>
      </c>
      <c r="K4720">
        <f>10000+SUM(G$2:G4720)-SUM(H$2:H4720)</f>
        <v>9622.12423878</v>
      </c>
      <c r="L4720">
        <f t="shared" si="225"/>
        <v>9190.44461944102</v>
      </c>
      <c r="M4720">
        <f t="shared" si="226"/>
        <v>1.04697048262777</v>
      </c>
    </row>
    <row r="4721" spans="1:13">
      <c r="A4721" t="s">
        <v>341</v>
      </c>
      <c r="B4721">
        <v>0.4</v>
      </c>
      <c r="C4721" t="s">
        <v>19</v>
      </c>
      <c r="D4721">
        <v>5.23</v>
      </c>
      <c r="E4721" t="s">
        <v>15</v>
      </c>
      <c r="F4721">
        <v>13.1</v>
      </c>
      <c r="G4721">
        <v>0</v>
      </c>
      <c r="H4721">
        <v>0.00105</v>
      </c>
      <c r="I4721" s="3" t="s">
        <v>3897</v>
      </c>
      <c r="J4721" s="1">
        <f t="shared" si="224"/>
        <v>45903.5316202083</v>
      </c>
      <c r="K4721">
        <f>10000+SUM(G$2:G4721)-SUM(H$2:H4721)</f>
        <v>9622.12318878</v>
      </c>
      <c r="L4721">
        <f t="shared" si="225"/>
        <v>9190.44461944102</v>
      </c>
      <c r="M4721">
        <f t="shared" si="226"/>
        <v>1.04697036837868</v>
      </c>
    </row>
    <row r="4722" spans="1:13">
      <c r="A4722" t="s">
        <v>341</v>
      </c>
      <c r="B4722">
        <v>0.5</v>
      </c>
      <c r="C4722" t="s">
        <v>19</v>
      </c>
      <c r="D4722">
        <v>6.54</v>
      </c>
      <c r="E4722" t="s">
        <v>15</v>
      </c>
      <c r="F4722">
        <v>13.1</v>
      </c>
      <c r="G4722">
        <v>0</v>
      </c>
      <c r="H4722">
        <v>0.00131</v>
      </c>
      <c r="I4722" s="3" t="s">
        <v>3897</v>
      </c>
      <c r="J4722" s="1">
        <f t="shared" si="224"/>
        <v>45903.5316202083</v>
      </c>
      <c r="K4722">
        <f>10000+SUM(G$2:G4722)-SUM(H$2:H4722)</f>
        <v>9622.12187878</v>
      </c>
      <c r="L4722">
        <f t="shared" si="225"/>
        <v>9190.44461944102</v>
      </c>
      <c r="M4722">
        <f t="shared" si="226"/>
        <v>1.04697022583933</v>
      </c>
    </row>
    <row r="4723" spans="1:13">
      <c r="A4723" t="s">
        <v>341</v>
      </c>
      <c r="B4723">
        <v>1.3</v>
      </c>
      <c r="C4723" t="s">
        <v>19</v>
      </c>
      <c r="D4723">
        <v>17</v>
      </c>
      <c r="E4723" t="s">
        <v>15</v>
      </c>
      <c r="F4723">
        <v>13.1</v>
      </c>
      <c r="G4723">
        <v>0</v>
      </c>
      <c r="H4723">
        <v>0.0034</v>
      </c>
      <c r="I4723" s="3" t="s">
        <v>3897</v>
      </c>
      <c r="J4723" s="1">
        <f t="shared" si="224"/>
        <v>45903.5316202083</v>
      </c>
      <c r="K4723">
        <f>10000+SUM(G$2:G4723)-SUM(H$2:H4723)</f>
        <v>9622.11847878</v>
      </c>
      <c r="L4723">
        <f t="shared" si="225"/>
        <v>9190.44461944102</v>
      </c>
      <c r="M4723">
        <f t="shared" si="226"/>
        <v>1.04696985588987</v>
      </c>
    </row>
    <row r="4724" spans="1:13">
      <c r="A4724" t="s">
        <v>341</v>
      </c>
      <c r="B4724">
        <v>0.4</v>
      </c>
      <c r="C4724" t="s">
        <v>19</v>
      </c>
      <c r="D4724">
        <v>5.23</v>
      </c>
      <c r="E4724" t="s">
        <v>15</v>
      </c>
      <c r="F4724">
        <v>13.1</v>
      </c>
      <c r="G4724">
        <v>0</v>
      </c>
      <c r="H4724">
        <v>0.00105</v>
      </c>
      <c r="I4724" s="3" t="s">
        <v>3897</v>
      </c>
      <c r="J4724" s="1">
        <f t="shared" si="224"/>
        <v>45903.5316202083</v>
      </c>
      <c r="K4724">
        <f>10000+SUM(G$2:G4724)-SUM(H$2:H4724)</f>
        <v>9622.11742878</v>
      </c>
      <c r="L4724">
        <f t="shared" si="225"/>
        <v>9190.44461944102</v>
      </c>
      <c r="M4724">
        <f t="shared" si="226"/>
        <v>1.04696974164077</v>
      </c>
    </row>
    <row r="4725" spans="1:13">
      <c r="A4725" t="s">
        <v>341</v>
      </c>
      <c r="B4725">
        <v>0.8</v>
      </c>
      <c r="C4725" t="s">
        <v>19</v>
      </c>
      <c r="D4725">
        <v>10.5</v>
      </c>
      <c r="E4725" t="s">
        <v>15</v>
      </c>
      <c r="F4725">
        <v>13.1</v>
      </c>
      <c r="G4725">
        <v>0</v>
      </c>
      <c r="H4725">
        <v>0.00209</v>
      </c>
      <c r="I4725" s="3" t="s">
        <v>3897</v>
      </c>
      <c r="J4725" s="1">
        <f t="shared" si="224"/>
        <v>45903.5316202083</v>
      </c>
      <c r="K4725">
        <f>10000+SUM(G$2:G4725)-SUM(H$2:H4725)</f>
        <v>9622.11533878</v>
      </c>
      <c r="L4725">
        <f t="shared" si="225"/>
        <v>9190.44461944102</v>
      </c>
      <c r="M4725">
        <f t="shared" si="226"/>
        <v>1.04696951423067</v>
      </c>
    </row>
    <row r="4726" spans="1:13">
      <c r="A4726" t="s">
        <v>341</v>
      </c>
      <c r="B4726">
        <v>0.4</v>
      </c>
      <c r="C4726" t="s">
        <v>19</v>
      </c>
      <c r="D4726">
        <v>5.23</v>
      </c>
      <c r="E4726" t="s">
        <v>15</v>
      </c>
      <c r="F4726">
        <v>13.1</v>
      </c>
      <c r="G4726">
        <v>0</v>
      </c>
      <c r="H4726">
        <v>0.00105</v>
      </c>
      <c r="I4726" s="3" t="s">
        <v>3897</v>
      </c>
      <c r="J4726" s="1">
        <f t="shared" si="224"/>
        <v>45903.5316202083</v>
      </c>
      <c r="K4726">
        <f>10000+SUM(G$2:G4726)-SUM(H$2:H4726)</f>
        <v>9622.11428878</v>
      </c>
      <c r="L4726">
        <f t="shared" si="225"/>
        <v>9190.44461944102</v>
      </c>
      <c r="M4726">
        <f t="shared" si="226"/>
        <v>1.04696939998157</v>
      </c>
    </row>
    <row r="4727" spans="1:13">
      <c r="A4727" t="s">
        <v>118</v>
      </c>
      <c r="B4727">
        <v>0.03</v>
      </c>
      <c r="C4727" t="s">
        <v>14</v>
      </c>
      <c r="D4727">
        <v>6.29</v>
      </c>
      <c r="E4727" t="s">
        <v>15</v>
      </c>
      <c r="F4727">
        <v>210</v>
      </c>
      <c r="G4727">
        <v>0</v>
      </c>
      <c r="H4727">
        <v>0.00126</v>
      </c>
      <c r="I4727" s="3" t="s">
        <v>3898</v>
      </c>
      <c r="J4727" s="1">
        <f t="shared" si="224"/>
        <v>45903.5317881482</v>
      </c>
      <c r="K4727">
        <f>10000+SUM(G$2:G4727)-SUM(H$2:H4727)</f>
        <v>9622.11302878</v>
      </c>
      <c r="L4727">
        <f t="shared" si="225"/>
        <v>9190.44461944102</v>
      </c>
      <c r="M4727">
        <f t="shared" si="226"/>
        <v>1.04696926288265</v>
      </c>
    </row>
    <row r="4728" spans="1:13">
      <c r="A4728" t="s">
        <v>341</v>
      </c>
      <c r="B4728">
        <v>3.8</v>
      </c>
      <c r="C4728" t="s">
        <v>19</v>
      </c>
      <c r="D4728">
        <v>49.7</v>
      </c>
      <c r="E4728" t="s">
        <v>15</v>
      </c>
      <c r="F4728">
        <v>13.1</v>
      </c>
      <c r="G4728">
        <v>0</v>
      </c>
      <c r="H4728">
        <v>0.00993</v>
      </c>
      <c r="I4728" s="3" t="s">
        <v>3899</v>
      </c>
      <c r="J4728" s="1">
        <f t="shared" si="224"/>
        <v>45903.5319675347</v>
      </c>
      <c r="K4728">
        <f>10000+SUM(G$2:G4728)-SUM(H$2:H4728)</f>
        <v>9622.10309878</v>
      </c>
      <c r="L4728">
        <f t="shared" si="225"/>
        <v>9190.44461944102</v>
      </c>
      <c r="M4728">
        <f t="shared" si="226"/>
        <v>1.04696818241262</v>
      </c>
    </row>
    <row r="4729" spans="1:13">
      <c r="A4729" t="s">
        <v>341</v>
      </c>
      <c r="B4729">
        <v>0.8</v>
      </c>
      <c r="C4729" t="s">
        <v>19</v>
      </c>
      <c r="D4729">
        <v>10.4</v>
      </c>
      <c r="E4729" t="s">
        <v>15</v>
      </c>
      <c r="F4729">
        <v>13.1</v>
      </c>
      <c r="G4729">
        <v>0</v>
      </c>
      <c r="H4729">
        <v>0.00209</v>
      </c>
      <c r="I4729" s="3" t="s">
        <v>3900</v>
      </c>
      <c r="J4729" s="1">
        <f t="shared" si="224"/>
        <v>45903.5323146875</v>
      </c>
      <c r="K4729">
        <f>10000+SUM(G$2:G4729)-SUM(H$2:H4729)</f>
        <v>9622.10100878</v>
      </c>
      <c r="L4729">
        <f t="shared" si="225"/>
        <v>9190.44461944102</v>
      </c>
      <c r="M4729">
        <f t="shared" si="226"/>
        <v>1.04696795500251</v>
      </c>
    </row>
    <row r="4730" spans="1:13">
      <c r="A4730" t="s">
        <v>341</v>
      </c>
      <c r="B4730">
        <v>3</v>
      </c>
      <c r="C4730" t="s">
        <v>19</v>
      </c>
      <c r="D4730">
        <v>39.2</v>
      </c>
      <c r="E4730" t="s">
        <v>15</v>
      </c>
      <c r="F4730">
        <v>13.1</v>
      </c>
      <c r="G4730">
        <v>0</v>
      </c>
      <c r="H4730">
        <v>0.00783</v>
      </c>
      <c r="I4730" s="3" t="s">
        <v>3900</v>
      </c>
      <c r="J4730" s="1">
        <f t="shared" si="224"/>
        <v>45903.5323146875</v>
      </c>
      <c r="K4730">
        <f>10000+SUM(G$2:G4730)-SUM(H$2:H4730)</f>
        <v>9622.09317878</v>
      </c>
      <c r="L4730">
        <f t="shared" si="225"/>
        <v>9190.44461944102</v>
      </c>
      <c r="M4730">
        <f t="shared" si="226"/>
        <v>1.04696710303067</v>
      </c>
    </row>
    <row r="4731" spans="1:13">
      <c r="A4731" t="s">
        <v>341</v>
      </c>
      <c r="B4731">
        <v>3.8</v>
      </c>
      <c r="C4731" t="s">
        <v>19</v>
      </c>
      <c r="D4731">
        <v>49.6</v>
      </c>
      <c r="E4731" t="s">
        <v>15</v>
      </c>
      <c r="F4731">
        <v>13.1</v>
      </c>
      <c r="G4731">
        <v>0</v>
      </c>
      <c r="H4731">
        <v>0.00992</v>
      </c>
      <c r="I4731" s="3" t="s">
        <v>3901</v>
      </c>
      <c r="J4731" s="1">
        <f t="shared" si="224"/>
        <v>45903.532661956</v>
      </c>
      <c r="K4731">
        <f>10000+SUM(G$2:G4731)-SUM(H$2:H4731)</f>
        <v>9622.08325878</v>
      </c>
      <c r="L4731">
        <f t="shared" si="225"/>
        <v>9190.44461944102</v>
      </c>
      <c r="M4731">
        <f t="shared" si="226"/>
        <v>1.04696602364873</v>
      </c>
    </row>
    <row r="4732" spans="1:13">
      <c r="A4732" t="s">
        <v>341</v>
      </c>
      <c r="B4732">
        <v>3.8</v>
      </c>
      <c r="C4732" t="s">
        <v>19</v>
      </c>
      <c r="D4732">
        <v>49.6</v>
      </c>
      <c r="E4732" t="s">
        <v>15</v>
      </c>
      <c r="F4732">
        <v>13.1</v>
      </c>
      <c r="G4732">
        <v>0</v>
      </c>
      <c r="H4732">
        <v>0.00992</v>
      </c>
      <c r="I4732" s="3" t="s">
        <v>3902</v>
      </c>
      <c r="J4732" s="1">
        <f t="shared" si="224"/>
        <v>45903.5330091204</v>
      </c>
      <c r="K4732">
        <f>10000+SUM(G$2:G4732)-SUM(H$2:H4732)</f>
        <v>9622.07333878</v>
      </c>
      <c r="L4732">
        <f t="shared" si="225"/>
        <v>9190.44461944102</v>
      </c>
      <c r="M4732">
        <f t="shared" si="226"/>
        <v>1.04696494426678</v>
      </c>
    </row>
    <row r="4733" spans="1:13">
      <c r="A4733" t="s">
        <v>341</v>
      </c>
      <c r="B4733">
        <v>0.9</v>
      </c>
      <c r="C4733" t="s">
        <v>19</v>
      </c>
      <c r="D4733">
        <v>11.7</v>
      </c>
      <c r="E4733" t="s">
        <v>15</v>
      </c>
      <c r="F4733">
        <v>13.1</v>
      </c>
      <c r="G4733">
        <v>0</v>
      </c>
      <c r="H4733">
        <v>0.00235</v>
      </c>
      <c r="I4733" s="3" t="s">
        <v>3903</v>
      </c>
      <c r="J4733" s="1">
        <f t="shared" si="224"/>
        <v>45903.5333563657</v>
      </c>
      <c r="K4733">
        <f>10000+SUM(G$2:G4733)-SUM(H$2:H4733)</f>
        <v>9622.07098878</v>
      </c>
      <c r="L4733">
        <f t="shared" si="225"/>
        <v>9190.44461944102</v>
      </c>
      <c r="M4733">
        <f t="shared" si="226"/>
        <v>1.04696468856642</v>
      </c>
    </row>
    <row r="4734" spans="1:13">
      <c r="A4734" t="s">
        <v>341</v>
      </c>
      <c r="B4734">
        <v>1</v>
      </c>
      <c r="C4734" t="s">
        <v>19</v>
      </c>
      <c r="D4734">
        <v>13.1</v>
      </c>
      <c r="E4734" t="s">
        <v>15</v>
      </c>
      <c r="F4734">
        <v>13.1</v>
      </c>
      <c r="G4734">
        <v>0</v>
      </c>
      <c r="H4734">
        <v>0.00261</v>
      </c>
      <c r="I4734" s="3" t="s">
        <v>3903</v>
      </c>
      <c r="J4734" s="1">
        <f t="shared" si="224"/>
        <v>45903.5333563657</v>
      </c>
      <c r="K4734">
        <f>10000+SUM(G$2:G4734)-SUM(H$2:H4734)</f>
        <v>9622.06837878</v>
      </c>
      <c r="L4734">
        <f t="shared" si="225"/>
        <v>9190.44461944102</v>
      </c>
      <c r="M4734">
        <f t="shared" si="226"/>
        <v>1.04696440457581</v>
      </c>
    </row>
    <row r="4735" spans="1:13">
      <c r="A4735" t="s">
        <v>341</v>
      </c>
      <c r="B4735">
        <v>1.5</v>
      </c>
      <c r="C4735" t="s">
        <v>19</v>
      </c>
      <c r="D4735">
        <v>19.6</v>
      </c>
      <c r="E4735" t="s">
        <v>15</v>
      </c>
      <c r="F4735">
        <v>13.1</v>
      </c>
      <c r="G4735">
        <v>0</v>
      </c>
      <c r="H4735">
        <v>0.00392</v>
      </c>
      <c r="I4735" s="3" t="s">
        <v>3903</v>
      </c>
      <c r="J4735" s="1">
        <f t="shared" si="224"/>
        <v>45903.5333563657</v>
      </c>
      <c r="K4735">
        <f>10000+SUM(G$2:G4735)-SUM(H$2:H4735)</f>
        <v>9622.06445878</v>
      </c>
      <c r="L4735">
        <f t="shared" si="225"/>
        <v>9190.44461944102</v>
      </c>
      <c r="M4735">
        <f t="shared" si="226"/>
        <v>1.04696397804584</v>
      </c>
    </row>
    <row r="4736" spans="1:13">
      <c r="A4736" t="s">
        <v>341</v>
      </c>
      <c r="B4736">
        <v>0.4</v>
      </c>
      <c r="C4736" t="s">
        <v>19</v>
      </c>
      <c r="D4736">
        <v>5.22</v>
      </c>
      <c r="E4736" t="s">
        <v>15</v>
      </c>
      <c r="F4736">
        <v>13.1</v>
      </c>
      <c r="G4736">
        <v>0</v>
      </c>
      <c r="H4736">
        <v>0.00104</v>
      </c>
      <c r="I4736" s="3" t="s">
        <v>3903</v>
      </c>
      <c r="J4736" s="1">
        <f t="shared" si="224"/>
        <v>45903.5333563657</v>
      </c>
      <c r="K4736">
        <f>10000+SUM(G$2:G4736)-SUM(H$2:H4736)</f>
        <v>9622.06341878</v>
      </c>
      <c r="L4736">
        <f t="shared" si="225"/>
        <v>9190.44461944102</v>
      </c>
      <c r="M4736">
        <f t="shared" si="226"/>
        <v>1.04696386488483</v>
      </c>
    </row>
    <row r="4737" spans="1:13">
      <c r="A4737" t="s">
        <v>341</v>
      </c>
      <c r="B4737">
        <v>1.5</v>
      </c>
      <c r="C4737" t="s">
        <v>19</v>
      </c>
      <c r="D4737">
        <v>19.6</v>
      </c>
      <c r="E4737" t="s">
        <v>15</v>
      </c>
      <c r="F4737">
        <v>13</v>
      </c>
      <c r="G4737">
        <v>0</v>
      </c>
      <c r="H4737">
        <v>0.00391</v>
      </c>
      <c r="I4737" s="3" t="s">
        <v>3904</v>
      </c>
      <c r="J4737" s="1">
        <f t="shared" si="224"/>
        <v>45903.5337035532</v>
      </c>
      <c r="K4737">
        <f>10000+SUM(G$2:G4737)-SUM(H$2:H4737)</f>
        <v>9622.05950878</v>
      </c>
      <c r="L4737">
        <f t="shared" si="225"/>
        <v>9190.44461944102</v>
      </c>
      <c r="M4737">
        <f t="shared" si="226"/>
        <v>1.04696343944296</v>
      </c>
    </row>
    <row r="4738" spans="1:13">
      <c r="A4738" t="s">
        <v>341</v>
      </c>
      <c r="B4738">
        <v>1</v>
      </c>
      <c r="C4738" t="s">
        <v>19</v>
      </c>
      <c r="D4738">
        <v>13</v>
      </c>
      <c r="E4738" t="s">
        <v>15</v>
      </c>
      <c r="F4738">
        <v>13</v>
      </c>
      <c r="G4738">
        <v>0</v>
      </c>
      <c r="H4738">
        <v>0.00261</v>
      </c>
      <c r="I4738" s="3" t="s">
        <v>3904</v>
      </c>
      <c r="J4738" s="1">
        <f t="shared" ref="J4738:J4801" si="227">(I4738/86400000)+DATE(1970,1,1)+(8*TIME(1,0,0))</f>
        <v>45903.5337035532</v>
      </c>
      <c r="K4738">
        <f>10000+SUM(G$2:G4738)-SUM(H$2:H4738)</f>
        <v>9622.05689878</v>
      </c>
      <c r="L4738">
        <f t="shared" si="225"/>
        <v>9190.44461944102</v>
      </c>
      <c r="M4738">
        <f t="shared" si="226"/>
        <v>1.04696315545235</v>
      </c>
    </row>
    <row r="4739" spans="1:13">
      <c r="A4739" t="s">
        <v>341</v>
      </c>
      <c r="B4739">
        <v>1.3</v>
      </c>
      <c r="C4739" t="s">
        <v>19</v>
      </c>
      <c r="D4739">
        <v>17</v>
      </c>
      <c r="E4739" t="s">
        <v>15</v>
      </c>
      <c r="F4739">
        <v>13</v>
      </c>
      <c r="G4739">
        <v>0</v>
      </c>
      <c r="H4739">
        <v>0.00339</v>
      </c>
      <c r="I4739" s="3" t="s">
        <v>3904</v>
      </c>
      <c r="J4739" s="1">
        <f t="shared" si="227"/>
        <v>45903.5337035532</v>
      </c>
      <c r="K4739">
        <f>10000+SUM(G$2:G4739)-SUM(H$2:H4739)</f>
        <v>9622.05350878</v>
      </c>
      <c r="L4739">
        <f t="shared" si="225"/>
        <v>9190.44461944102</v>
      </c>
      <c r="M4739">
        <f t="shared" si="226"/>
        <v>1.04696278659097</v>
      </c>
    </row>
    <row r="4740" spans="1:13">
      <c r="A4740" t="s">
        <v>334</v>
      </c>
      <c r="B4740">
        <v>0.017</v>
      </c>
      <c r="C4740" t="s">
        <v>14</v>
      </c>
      <c r="D4740">
        <v>5.48</v>
      </c>
      <c r="E4740" t="s">
        <v>15</v>
      </c>
      <c r="F4740">
        <v>322</v>
      </c>
      <c r="G4740">
        <v>0</v>
      </c>
      <c r="H4740">
        <v>0.0011</v>
      </c>
      <c r="I4740" s="3" t="s">
        <v>3905</v>
      </c>
      <c r="J4740" s="1">
        <f t="shared" si="227"/>
        <v>45903.5353221181</v>
      </c>
      <c r="K4740">
        <f>10000+SUM(G$2:G4740)-SUM(H$2:H4740)</f>
        <v>9622.05240878</v>
      </c>
      <c r="L4740">
        <f t="shared" ref="L4740:L4803" si="228">L4739</f>
        <v>9190.44461944102</v>
      </c>
      <c r="M4740">
        <f t="shared" ref="M4740:M4803" si="229">K4740/L4740</f>
        <v>1.04696266690144</v>
      </c>
    </row>
    <row r="4741" spans="1:13">
      <c r="A4741" t="s">
        <v>25</v>
      </c>
      <c r="B4741">
        <v>0.002</v>
      </c>
      <c r="C4741" t="s">
        <v>14</v>
      </c>
      <c r="D4741">
        <v>222</v>
      </c>
      <c r="E4741" t="s">
        <v>15</v>
      </c>
      <c r="F4741">
        <v>110920</v>
      </c>
      <c r="G4741">
        <v>0</v>
      </c>
      <c r="H4741">
        <v>0.0444</v>
      </c>
      <c r="I4741" s="3" t="s">
        <v>3906</v>
      </c>
      <c r="J4741" s="1">
        <f t="shared" si="227"/>
        <v>45903.5353223264</v>
      </c>
      <c r="K4741">
        <f>10000+SUM(G$2:G4741)-SUM(H$2:H4741)</f>
        <v>9622.00800878</v>
      </c>
      <c r="L4741">
        <f t="shared" si="228"/>
        <v>9190.44461944102</v>
      </c>
      <c r="M4741">
        <f t="shared" si="229"/>
        <v>1.04695783579677</v>
      </c>
    </row>
    <row r="4742" spans="1:13">
      <c r="A4742" t="s">
        <v>341</v>
      </c>
      <c r="B4742">
        <v>0.5</v>
      </c>
      <c r="C4742" t="s">
        <v>14</v>
      </c>
      <c r="D4742">
        <v>6.52</v>
      </c>
      <c r="E4742" t="s">
        <v>15</v>
      </c>
      <c r="F4742">
        <v>13</v>
      </c>
      <c r="G4742">
        <v>0</v>
      </c>
      <c r="H4742">
        <v>0.0013</v>
      </c>
      <c r="I4742" s="3" t="s">
        <v>3907</v>
      </c>
      <c r="J4742" s="1">
        <f t="shared" si="227"/>
        <v>45903.535324213</v>
      </c>
      <c r="K4742">
        <f>10000+SUM(G$2:G4742)-SUM(H$2:H4742)</f>
        <v>9622.00670878</v>
      </c>
      <c r="L4742">
        <f t="shared" si="228"/>
        <v>9190.44461944102</v>
      </c>
      <c r="M4742">
        <f t="shared" si="229"/>
        <v>1.0469576943455</v>
      </c>
    </row>
    <row r="4743" spans="1:13">
      <c r="A4743" t="s">
        <v>341</v>
      </c>
      <c r="B4743">
        <v>0.5</v>
      </c>
      <c r="C4743" t="s">
        <v>14</v>
      </c>
      <c r="D4743">
        <v>6.52</v>
      </c>
      <c r="E4743" t="s">
        <v>15</v>
      </c>
      <c r="F4743">
        <v>13</v>
      </c>
      <c r="G4743">
        <v>0</v>
      </c>
      <c r="H4743">
        <v>0.0013</v>
      </c>
      <c r="I4743" s="3" t="s">
        <v>3907</v>
      </c>
      <c r="J4743" s="1">
        <f t="shared" si="227"/>
        <v>45903.535324213</v>
      </c>
      <c r="K4743">
        <f>10000+SUM(G$2:G4743)-SUM(H$2:H4743)</f>
        <v>9622.00540878</v>
      </c>
      <c r="L4743">
        <f t="shared" si="228"/>
        <v>9190.44461944102</v>
      </c>
      <c r="M4743">
        <f t="shared" si="229"/>
        <v>1.04695755289424</v>
      </c>
    </row>
    <row r="4744" spans="1:13">
      <c r="A4744" t="s">
        <v>341</v>
      </c>
      <c r="B4744">
        <v>0.5</v>
      </c>
      <c r="C4744" t="s">
        <v>14</v>
      </c>
      <c r="D4744">
        <v>6.52</v>
      </c>
      <c r="E4744" t="s">
        <v>15</v>
      </c>
      <c r="F4744">
        <v>13</v>
      </c>
      <c r="G4744">
        <v>0</v>
      </c>
      <c r="H4744">
        <v>0.0013</v>
      </c>
      <c r="I4744" s="3" t="s">
        <v>3907</v>
      </c>
      <c r="J4744" s="1">
        <f t="shared" si="227"/>
        <v>45903.535324213</v>
      </c>
      <c r="K4744">
        <f>10000+SUM(G$2:G4744)-SUM(H$2:H4744)</f>
        <v>9622.00410878</v>
      </c>
      <c r="L4744">
        <f t="shared" si="228"/>
        <v>9190.44461944102</v>
      </c>
      <c r="M4744">
        <f t="shared" si="229"/>
        <v>1.04695741144298</v>
      </c>
    </row>
    <row r="4745" spans="1:13">
      <c r="A4745" t="s">
        <v>341</v>
      </c>
      <c r="B4745">
        <v>17.6</v>
      </c>
      <c r="C4745" t="s">
        <v>14</v>
      </c>
      <c r="D4745">
        <v>230</v>
      </c>
      <c r="E4745" t="s">
        <v>15</v>
      </c>
      <c r="F4745">
        <v>13</v>
      </c>
      <c r="G4745">
        <v>0</v>
      </c>
      <c r="H4745">
        <v>0.0459</v>
      </c>
      <c r="I4745" s="3" t="s">
        <v>3907</v>
      </c>
      <c r="J4745" s="1">
        <f t="shared" si="227"/>
        <v>45903.535324213</v>
      </c>
      <c r="K4745">
        <f>10000+SUM(G$2:G4745)-SUM(H$2:H4745)</f>
        <v>9621.95820878</v>
      </c>
      <c r="L4745">
        <f t="shared" si="228"/>
        <v>9190.44461944102</v>
      </c>
      <c r="M4745">
        <f t="shared" si="229"/>
        <v>1.0469524171253</v>
      </c>
    </row>
    <row r="4746" spans="1:13">
      <c r="A4746" t="s">
        <v>341</v>
      </c>
      <c r="B4746">
        <v>4.6</v>
      </c>
      <c r="C4746" t="s">
        <v>14</v>
      </c>
      <c r="D4746">
        <v>60</v>
      </c>
      <c r="E4746" t="s">
        <v>15</v>
      </c>
      <c r="F4746">
        <v>13</v>
      </c>
      <c r="G4746">
        <v>0</v>
      </c>
      <c r="H4746">
        <v>0.012</v>
      </c>
      <c r="I4746" s="3" t="s">
        <v>3907</v>
      </c>
      <c r="J4746" s="1">
        <f t="shared" si="227"/>
        <v>45903.535324213</v>
      </c>
      <c r="K4746">
        <f>10000+SUM(G$2:G4746)-SUM(H$2:H4746)</f>
        <v>9621.94620878</v>
      </c>
      <c r="L4746">
        <f t="shared" si="228"/>
        <v>9190.44461944102</v>
      </c>
      <c r="M4746">
        <f t="shared" si="229"/>
        <v>1.04695111142133</v>
      </c>
    </row>
    <row r="4747" spans="1:13">
      <c r="A4747" t="s">
        <v>341</v>
      </c>
      <c r="B4747">
        <v>2.9</v>
      </c>
      <c r="C4747" t="s">
        <v>14</v>
      </c>
      <c r="D4747">
        <v>37.8</v>
      </c>
      <c r="E4747" t="s">
        <v>15</v>
      </c>
      <c r="F4747">
        <v>13</v>
      </c>
      <c r="G4747">
        <v>0</v>
      </c>
      <c r="H4747">
        <v>0.00757</v>
      </c>
      <c r="I4747" s="3" t="s">
        <v>3907</v>
      </c>
      <c r="J4747" s="1">
        <f t="shared" si="227"/>
        <v>45903.535324213</v>
      </c>
      <c r="K4747">
        <f>10000+SUM(G$2:G4747)-SUM(H$2:H4747)</f>
        <v>9621.93863878</v>
      </c>
      <c r="L4747">
        <f t="shared" si="228"/>
        <v>9190.44461944102</v>
      </c>
      <c r="M4747">
        <f t="shared" si="229"/>
        <v>1.04695028773975</v>
      </c>
    </row>
    <row r="4748" spans="1:13">
      <c r="A4748" t="s">
        <v>334</v>
      </c>
      <c r="B4748">
        <v>0.003</v>
      </c>
      <c r="C4748" t="s">
        <v>17</v>
      </c>
      <c r="D4748">
        <v>0.969</v>
      </c>
      <c r="E4748" t="s">
        <v>15</v>
      </c>
      <c r="F4748">
        <v>323</v>
      </c>
      <c r="G4748">
        <v>-0.0108</v>
      </c>
      <c r="H4748">
        <v>0.000194</v>
      </c>
      <c r="I4748" s="3" t="s">
        <v>3908</v>
      </c>
      <c r="J4748" s="1">
        <f t="shared" si="227"/>
        <v>45903.536503044</v>
      </c>
      <c r="K4748">
        <f>10000+SUM(G$2:G4748)-SUM(H$2:H4748)</f>
        <v>9621.92764478</v>
      </c>
      <c r="L4748">
        <f t="shared" si="228"/>
        <v>9190.44461944102</v>
      </c>
      <c r="M4748">
        <f t="shared" si="229"/>
        <v>1.0469490914973</v>
      </c>
    </row>
    <row r="4749" spans="1:13">
      <c r="A4749" t="s">
        <v>334</v>
      </c>
      <c r="B4749">
        <v>0.007</v>
      </c>
      <c r="C4749" t="s">
        <v>17</v>
      </c>
      <c r="D4749">
        <v>2.26</v>
      </c>
      <c r="E4749" t="s">
        <v>15</v>
      </c>
      <c r="F4749">
        <v>322</v>
      </c>
      <c r="G4749">
        <v>-0.0294</v>
      </c>
      <c r="H4749">
        <v>0.000451</v>
      </c>
      <c r="I4749" s="3" t="s">
        <v>3909</v>
      </c>
      <c r="J4749" s="1">
        <f t="shared" si="227"/>
        <v>45903.5422642245</v>
      </c>
      <c r="K4749">
        <f>10000+SUM(G$2:G4749)-SUM(H$2:H4749)</f>
        <v>9621.89779378</v>
      </c>
      <c r="L4749">
        <f t="shared" si="228"/>
        <v>9190.44461944102</v>
      </c>
      <c r="M4749">
        <f t="shared" si="229"/>
        <v>1.04694584344987</v>
      </c>
    </row>
    <row r="4750" spans="1:13">
      <c r="A4750" t="s">
        <v>118</v>
      </c>
      <c r="B4750">
        <v>0.01</v>
      </c>
      <c r="C4750" t="s">
        <v>17</v>
      </c>
      <c r="D4750">
        <v>2.1</v>
      </c>
      <c r="E4750" t="s">
        <v>15</v>
      </c>
      <c r="F4750">
        <v>210</v>
      </c>
      <c r="G4750">
        <v>0.0773</v>
      </c>
      <c r="H4750">
        <v>0.00042</v>
      </c>
      <c r="I4750" s="3" t="s">
        <v>3910</v>
      </c>
      <c r="J4750" s="1">
        <f t="shared" si="227"/>
        <v>45903.5422651736</v>
      </c>
      <c r="K4750">
        <f>10000+SUM(G$2:G4750)-SUM(H$2:H4750)</f>
        <v>9621.97467378</v>
      </c>
      <c r="L4750">
        <f t="shared" si="228"/>
        <v>9190.44461944102</v>
      </c>
      <c r="M4750">
        <f t="shared" si="229"/>
        <v>1.04695420865995</v>
      </c>
    </row>
    <row r="4751" spans="1:13">
      <c r="A4751" t="s">
        <v>40</v>
      </c>
      <c r="B4751">
        <v>0.005</v>
      </c>
      <c r="C4751" t="s">
        <v>17</v>
      </c>
      <c r="D4751">
        <v>21.7</v>
      </c>
      <c r="E4751" t="s">
        <v>15</v>
      </c>
      <c r="F4751">
        <v>4338</v>
      </c>
      <c r="G4751">
        <v>0.138</v>
      </c>
      <c r="H4751">
        <v>0.00434</v>
      </c>
      <c r="I4751" s="3" t="s">
        <v>3911</v>
      </c>
      <c r="J4751" s="1">
        <f t="shared" si="227"/>
        <v>45903.5422658565</v>
      </c>
      <c r="K4751">
        <f>10000+SUM(G$2:G4751)-SUM(H$2:H4751)</f>
        <v>9622.10833378</v>
      </c>
      <c r="L4751">
        <f t="shared" si="228"/>
        <v>9190.44461944102</v>
      </c>
      <c r="M4751">
        <f t="shared" si="229"/>
        <v>1.04696875202597</v>
      </c>
    </row>
    <row r="4752" spans="1:13">
      <c r="A4752" t="s">
        <v>40</v>
      </c>
      <c r="B4752">
        <v>0.002</v>
      </c>
      <c r="C4752" t="s">
        <v>17</v>
      </c>
      <c r="D4752">
        <v>8.68</v>
      </c>
      <c r="E4752" t="s">
        <v>15</v>
      </c>
      <c r="F4752">
        <v>4338</v>
      </c>
      <c r="G4752">
        <v>0.0551</v>
      </c>
      <c r="H4752">
        <v>0.00174</v>
      </c>
      <c r="I4752" s="3" t="s">
        <v>3911</v>
      </c>
      <c r="J4752" s="1">
        <f t="shared" si="227"/>
        <v>45903.5422658565</v>
      </c>
      <c r="K4752">
        <f>10000+SUM(G$2:G4752)-SUM(H$2:H4752)</f>
        <v>9622.16169378</v>
      </c>
      <c r="L4752">
        <f t="shared" si="228"/>
        <v>9190.44461944102</v>
      </c>
      <c r="M4752">
        <f t="shared" si="229"/>
        <v>1.04697455805628</v>
      </c>
    </row>
    <row r="4753" spans="1:13">
      <c r="A4753" t="s">
        <v>118</v>
      </c>
      <c r="B4753">
        <v>0.05</v>
      </c>
      <c r="C4753" t="s">
        <v>14</v>
      </c>
      <c r="D4753">
        <v>10.5</v>
      </c>
      <c r="E4753" t="s">
        <v>15</v>
      </c>
      <c r="F4753">
        <v>210</v>
      </c>
      <c r="G4753">
        <v>0</v>
      </c>
      <c r="H4753">
        <v>0.0021</v>
      </c>
      <c r="I4753" s="3" t="s">
        <v>3912</v>
      </c>
      <c r="J4753" s="1">
        <f t="shared" si="227"/>
        <v>45903.547146794</v>
      </c>
      <c r="K4753">
        <f>10000+SUM(G$2:G4753)-SUM(H$2:H4753)</f>
        <v>9622.15959378</v>
      </c>
      <c r="L4753">
        <f t="shared" si="228"/>
        <v>9190.44461944102</v>
      </c>
      <c r="M4753">
        <f t="shared" si="229"/>
        <v>1.04697432955809</v>
      </c>
    </row>
    <row r="4754" spans="1:13">
      <c r="A4754" t="s">
        <v>118</v>
      </c>
      <c r="B4754">
        <v>0.02</v>
      </c>
      <c r="C4754" t="s">
        <v>17</v>
      </c>
      <c r="D4754">
        <v>4.2</v>
      </c>
      <c r="E4754" t="s">
        <v>15</v>
      </c>
      <c r="F4754">
        <v>210</v>
      </c>
      <c r="G4754">
        <v>0.151</v>
      </c>
      <c r="H4754">
        <v>0.00084</v>
      </c>
      <c r="I4754" s="3" t="s">
        <v>3913</v>
      </c>
      <c r="J4754" s="1">
        <f t="shared" si="227"/>
        <v>45903.549210544</v>
      </c>
      <c r="K4754">
        <f>10000+SUM(G$2:G4754)-SUM(H$2:H4754)</f>
        <v>9622.30975378</v>
      </c>
      <c r="L4754">
        <f t="shared" si="228"/>
        <v>9190.44461944102</v>
      </c>
      <c r="M4754">
        <f t="shared" si="229"/>
        <v>1.04699066826706</v>
      </c>
    </row>
    <row r="4755" spans="1:13">
      <c r="A4755" t="s">
        <v>334</v>
      </c>
      <c r="B4755">
        <v>0.016</v>
      </c>
      <c r="C4755" t="s">
        <v>14</v>
      </c>
      <c r="D4755">
        <v>5.14</v>
      </c>
      <c r="E4755" t="s">
        <v>15</v>
      </c>
      <c r="F4755">
        <v>321</v>
      </c>
      <c r="G4755">
        <v>0</v>
      </c>
      <c r="H4755">
        <v>0.00103</v>
      </c>
      <c r="I4755" s="3" t="s">
        <v>3914</v>
      </c>
      <c r="J4755" s="1">
        <f t="shared" si="227"/>
        <v>45903.5536268056</v>
      </c>
      <c r="K4755">
        <f>10000+SUM(G$2:G4755)-SUM(H$2:H4755)</f>
        <v>9622.30872378</v>
      </c>
      <c r="L4755">
        <f t="shared" si="228"/>
        <v>9190.44461944102</v>
      </c>
      <c r="M4755">
        <f t="shared" si="229"/>
        <v>1.04699055619414</v>
      </c>
    </row>
    <row r="4756" spans="1:13">
      <c r="A4756" t="s">
        <v>118</v>
      </c>
      <c r="B4756">
        <v>0.04</v>
      </c>
      <c r="C4756" t="s">
        <v>14</v>
      </c>
      <c r="D4756">
        <v>8.39</v>
      </c>
      <c r="E4756" t="s">
        <v>15</v>
      </c>
      <c r="F4756">
        <v>210</v>
      </c>
      <c r="G4756">
        <v>0</v>
      </c>
      <c r="H4756">
        <v>0.00168</v>
      </c>
      <c r="I4756" s="3" t="s">
        <v>3915</v>
      </c>
      <c r="J4756" s="1">
        <f t="shared" si="227"/>
        <v>45903.5536691435</v>
      </c>
      <c r="K4756">
        <f>10000+SUM(G$2:G4756)-SUM(H$2:H4756)</f>
        <v>9622.30704378</v>
      </c>
      <c r="L4756">
        <f t="shared" si="228"/>
        <v>9190.44461944102</v>
      </c>
      <c r="M4756">
        <f t="shared" si="229"/>
        <v>1.04699037339559</v>
      </c>
    </row>
    <row r="4757" spans="1:13">
      <c r="A4757" t="s">
        <v>320</v>
      </c>
      <c r="B4757">
        <v>5.8</v>
      </c>
      <c r="C4757" t="s">
        <v>14</v>
      </c>
      <c r="D4757">
        <v>5.54</v>
      </c>
      <c r="E4757" t="s">
        <v>15</v>
      </c>
      <c r="F4757">
        <v>0.956</v>
      </c>
      <c r="G4757">
        <v>0</v>
      </c>
      <c r="H4757">
        <v>0.00111</v>
      </c>
      <c r="I4757" s="3" t="s">
        <v>3916</v>
      </c>
      <c r="J4757" s="1">
        <f t="shared" si="227"/>
        <v>45903.5537137269</v>
      </c>
      <c r="K4757">
        <f>10000+SUM(G$2:G4757)-SUM(H$2:H4757)</f>
        <v>9622.30593378</v>
      </c>
      <c r="L4757">
        <f t="shared" si="228"/>
        <v>9190.44461944102</v>
      </c>
      <c r="M4757">
        <f t="shared" si="229"/>
        <v>1.04699025261797</v>
      </c>
    </row>
    <row r="4758" spans="1:13">
      <c r="A4758" t="s">
        <v>25</v>
      </c>
      <c r="B4758">
        <v>0.002</v>
      </c>
      <c r="C4758" t="s">
        <v>14</v>
      </c>
      <c r="D4758">
        <v>222</v>
      </c>
      <c r="E4758" t="s">
        <v>15</v>
      </c>
      <c r="F4758">
        <v>110786</v>
      </c>
      <c r="G4758">
        <v>0</v>
      </c>
      <c r="H4758">
        <v>0.0443</v>
      </c>
      <c r="I4758" s="3" t="s">
        <v>3917</v>
      </c>
      <c r="J4758" s="1">
        <f t="shared" si="227"/>
        <v>45903.5538792824</v>
      </c>
      <c r="K4758">
        <f>10000+SUM(G$2:G4758)-SUM(H$2:H4758)</f>
        <v>9622.26163378</v>
      </c>
      <c r="L4758">
        <f t="shared" si="228"/>
        <v>9190.44461944102</v>
      </c>
      <c r="M4758">
        <f t="shared" si="229"/>
        <v>1.04698543239416</v>
      </c>
    </row>
    <row r="4759" spans="1:13">
      <c r="A4759" t="s">
        <v>131</v>
      </c>
      <c r="B4759">
        <v>1.9</v>
      </c>
      <c r="C4759" t="s">
        <v>14</v>
      </c>
      <c r="D4759">
        <v>5.38</v>
      </c>
      <c r="E4759" t="s">
        <v>15</v>
      </c>
      <c r="F4759">
        <v>2.83</v>
      </c>
      <c r="G4759">
        <v>0</v>
      </c>
      <c r="H4759">
        <v>0.00108</v>
      </c>
      <c r="I4759" s="3" t="s">
        <v>3918</v>
      </c>
      <c r="J4759" s="1">
        <f t="shared" si="227"/>
        <v>45903.5540716088</v>
      </c>
      <c r="K4759">
        <f>10000+SUM(G$2:G4759)-SUM(H$2:H4759)</f>
        <v>9622.26055378</v>
      </c>
      <c r="L4759">
        <f t="shared" si="228"/>
        <v>9190.44461944102</v>
      </c>
      <c r="M4759">
        <f t="shared" si="229"/>
        <v>1.0469853148808</v>
      </c>
    </row>
    <row r="4760" spans="1:13">
      <c r="A4760" t="s">
        <v>131</v>
      </c>
      <c r="B4760">
        <v>0.1</v>
      </c>
      <c r="C4760" t="s">
        <v>17</v>
      </c>
      <c r="D4760">
        <v>0.283</v>
      </c>
      <c r="E4760" t="s">
        <v>15</v>
      </c>
      <c r="F4760">
        <v>2.83</v>
      </c>
      <c r="G4760">
        <v>0.00257</v>
      </c>
      <c r="H4760">
        <v>5.66e-5</v>
      </c>
      <c r="I4760" s="3" t="s">
        <v>3919</v>
      </c>
      <c r="J4760" s="1">
        <f t="shared" si="227"/>
        <v>45903.5561529514</v>
      </c>
      <c r="K4760">
        <f>10000+SUM(G$2:G4760)-SUM(H$2:H4760)</f>
        <v>9622.26306718</v>
      </c>
      <c r="L4760">
        <f t="shared" si="228"/>
        <v>9190.44461944102</v>
      </c>
      <c r="M4760">
        <f t="shared" si="229"/>
        <v>1.04698558836049</v>
      </c>
    </row>
    <row r="4761" spans="1:13">
      <c r="A4761" t="s">
        <v>40</v>
      </c>
      <c r="B4761">
        <v>0.005</v>
      </c>
      <c r="C4761" t="s">
        <v>14</v>
      </c>
      <c r="D4761">
        <v>21.6</v>
      </c>
      <c r="E4761" t="s">
        <v>15</v>
      </c>
      <c r="F4761">
        <v>4318</v>
      </c>
      <c r="G4761">
        <v>0</v>
      </c>
      <c r="H4761">
        <v>0.00432</v>
      </c>
      <c r="I4761" s="3" t="s">
        <v>3920</v>
      </c>
      <c r="J4761" s="1">
        <f t="shared" si="227"/>
        <v>45903.5599809722</v>
      </c>
      <c r="K4761">
        <f>10000+SUM(G$2:G4761)-SUM(H$2:H4761)</f>
        <v>9622.25874718</v>
      </c>
      <c r="L4761">
        <f t="shared" si="228"/>
        <v>9190.44461944102</v>
      </c>
      <c r="M4761">
        <f t="shared" si="229"/>
        <v>1.04698511830707</v>
      </c>
    </row>
    <row r="4762" spans="1:13">
      <c r="A4762" t="s">
        <v>334</v>
      </c>
      <c r="B4762">
        <v>0.018</v>
      </c>
      <c r="C4762" t="s">
        <v>14</v>
      </c>
      <c r="D4762">
        <v>5.78</v>
      </c>
      <c r="E4762" t="s">
        <v>15</v>
      </c>
      <c r="F4762">
        <v>321</v>
      </c>
      <c r="G4762">
        <v>0</v>
      </c>
      <c r="H4762">
        <v>0.00116</v>
      </c>
      <c r="I4762" s="3" t="s">
        <v>3921</v>
      </c>
      <c r="J4762" s="1">
        <f t="shared" si="227"/>
        <v>45903.5599815972</v>
      </c>
      <c r="K4762">
        <f>10000+SUM(G$2:G4762)-SUM(H$2:H4762)</f>
        <v>9622.25758718</v>
      </c>
      <c r="L4762">
        <f t="shared" si="228"/>
        <v>9190.44461944102</v>
      </c>
      <c r="M4762">
        <f t="shared" si="229"/>
        <v>1.04698499208902</v>
      </c>
    </row>
    <row r="4763" spans="1:13">
      <c r="A4763" t="s">
        <v>118</v>
      </c>
      <c r="B4763">
        <v>0.04</v>
      </c>
      <c r="C4763" t="s">
        <v>14</v>
      </c>
      <c r="D4763">
        <v>8.36</v>
      </c>
      <c r="E4763" t="s">
        <v>15</v>
      </c>
      <c r="F4763">
        <v>209</v>
      </c>
      <c r="G4763">
        <v>0</v>
      </c>
      <c r="H4763">
        <v>0.00167</v>
      </c>
      <c r="I4763" s="3" t="s">
        <v>3922</v>
      </c>
      <c r="J4763" s="1">
        <f t="shared" si="227"/>
        <v>45903.5599817477</v>
      </c>
      <c r="K4763">
        <f>10000+SUM(G$2:G4763)-SUM(H$2:H4763)</f>
        <v>9622.25591718</v>
      </c>
      <c r="L4763">
        <f t="shared" si="228"/>
        <v>9190.44461944102</v>
      </c>
      <c r="M4763">
        <f t="shared" si="229"/>
        <v>1.04698481037855</v>
      </c>
    </row>
    <row r="4764" spans="1:13">
      <c r="A4764" t="s">
        <v>334</v>
      </c>
      <c r="B4764">
        <v>0.007</v>
      </c>
      <c r="C4764" t="s">
        <v>17</v>
      </c>
      <c r="D4764">
        <v>2.25</v>
      </c>
      <c r="E4764" t="s">
        <v>15</v>
      </c>
      <c r="F4764">
        <v>322</v>
      </c>
      <c r="G4764">
        <v>-0.034</v>
      </c>
      <c r="H4764">
        <v>0.00045</v>
      </c>
      <c r="I4764" s="3" t="s">
        <v>3923</v>
      </c>
      <c r="J4764" s="1">
        <f t="shared" si="227"/>
        <v>45903.5630974884</v>
      </c>
      <c r="K4764">
        <f>10000+SUM(G$2:G4764)-SUM(H$2:H4764)</f>
        <v>9622.22146718</v>
      </c>
      <c r="L4764">
        <f t="shared" si="228"/>
        <v>9190.44461944102</v>
      </c>
      <c r="M4764">
        <f t="shared" si="229"/>
        <v>1.04698106192008</v>
      </c>
    </row>
    <row r="4765" spans="1:13">
      <c r="A4765" t="s">
        <v>118</v>
      </c>
      <c r="B4765">
        <v>0.02</v>
      </c>
      <c r="C4765" t="s">
        <v>17</v>
      </c>
      <c r="D4765">
        <v>4.18</v>
      </c>
      <c r="E4765" t="s">
        <v>15</v>
      </c>
      <c r="F4765">
        <v>209</v>
      </c>
      <c r="G4765">
        <v>0.134</v>
      </c>
      <c r="H4765">
        <v>0.000837</v>
      </c>
      <c r="I4765" s="3" t="s">
        <v>3924</v>
      </c>
      <c r="J4765" s="1">
        <f t="shared" si="227"/>
        <v>45903.563098287</v>
      </c>
      <c r="K4765">
        <f>10000+SUM(G$2:G4765)-SUM(H$2:H4765)</f>
        <v>9622.35463018</v>
      </c>
      <c r="L4765">
        <f t="shared" si="228"/>
        <v>9190.44461944102</v>
      </c>
      <c r="M4765">
        <f t="shared" si="229"/>
        <v>1.04699555120819</v>
      </c>
    </row>
    <row r="4766" spans="1:13">
      <c r="A4766" t="s">
        <v>40</v>
      </c>
      <c r="B4766">
        <v>0.001</v>
      </c>
      <c r="C4766" t="s">
        <v>17</v>
      </c>
      <c r="D4766">
        <v>4.32</v>
      </c>
      <c r="E4766" t="s">
        <v>15</v>
      </c>
      <c r="F4766">
        <v>4325</v>
      </c>
      <c r="G4766">
        <v>0.0147</v>
      </c>
      <c r="H4766">
        <v>0.000865</v>
      </c>
      <c r="I4766" s="3" t="s">
        <v>3925</v>
      </c>
      <c r="J4766" s="1">
        <f t="shared" si="227"/>
        <v>45903.5630990741</v>
      </c>
      <c r="K4766">
        <f>10000+SUM(G$2:G4766)-SUM(H$2:H4766)</f>
        <v>9622.36846518</v>
      </c>
      <c r="L4766">
        <f t="shared" si="228"/>
        <v>9190.44461944102</v>
      </c>
      <c r="M4766">
        <f t="shared" si="229"/>
        <v>1.04699705657606</v>
      </c>
    </row>
    <row r="4767" spans="1:13">
      <c r="A4767" t="s">
        <v>334</v>
      </c>
      <c r="B4767">
        <v>0.001</v>
      </c>
      <c r="C4767" t="s">
        <v>17</v>
      </c>
      <c r="D4767">
        <v>0.321</v>
      </c>
      <c r="E4767" t="s">
        <v>15</v>
      </c>
      <c r="F4767">
        <v>321</v>
      </c>
      <c r="G4767">
        <v>-0.00531</v>
      </c>
      <c r="H4767">
        <v>6.42e-5</v>
      </c>
      <c r="I4767" s="3" t="s">
        <v>3926</v>
      </c>
      <c r="J4767" s="1">
        <f t="shared" si="227"/>
        <v>45903.5645771296</v>
      </c>
      <c r="K4767">
        <f>10000+SUM(G$2:G4767)-SUM(H$2:H4767)</f>
        <v>9622.36309098</v>
      </c>
      <c r="L4767">
        <f t="shared" si="228"/>
        <v>9190.44461944102</v>
      </c>
      <c r="M4767">
        <f t="shared" si="229"/>
        <v>1.04699647181653</v>
      </c>
    </row>
    <row r="4768" spans="1:13">
      <c r="A4768" t="s">
        <v>329</v>
      </c>
      <c r="B4768">
        <v>1.6</v>
      </c>
      <c r="C4768" t="s">
        <v>14</v>
      </c>
      <c r="D4768">
        <v>5.04</v>
      </c>
      <c r="E4768" t="s">
        <v>15</v>
      </c>
      <c r="F4768">
        <v>3.15</v>
      </c>
      <c r="G4768">
        <v>0</v>
      </c>
      <c r="H4768">
        <v>0.00101</v>
      </c>
      <c r="I4768" s="3" t="s">
        <v>3927</v>
      </c>
      <c r="J4768" s="1">
        <f t="shared" si="227"/>
        <v>45903.5737495718</v>
      </c>
      <c r="K4768">
        <f>10000+SUM(G$2:G4768)-SUM(H$2:H4768)</f>
        <v>9622.36208098</v>
      </c>
      <c r="L4768">
        <f t="shared" si="228"/>
        <v>9190.44461944102</v>
      </c>
      <c r="M4768">
        <f t="shared" si="229"/>
        <v>1.04699636191978</v>
      </c>
    </row>
    <row r="4769" spans="1:13">
      <c r="A4769" t="s">
        <v>118</v>
      </c>
      <c r="B4769">
        <v>0.04</v>
      </c>
      <c r="C4769" t="s">
        <v>14</v>
      </c>
      <c r="D4769">
        <v>8.36</v>
      </c>
      <c r="E4769" t="s">
        <v>15</v>
      </c>
      <c r="F4769">
        <v>209</v>
      </c>
      <c r="G4769">
        <v>0</v>
      </c>
      <c r="H4769">
        <v>0.00167</v>
      </c>
      <c r="I4769" s="3" t="s">
        <v>3928</v>
      </c>
      <c r="J4769" s="1">
        <f t="shared" si="227"/>
        <v>45903.5737503357</v>
      </c>
      <c r="K4769">
        <f>10000+SUM(G$2:G4769)-SUM(H$2:H4769)</f>
        <v>9622.36041098</v>
      </c>
      <c r="L4769">
        <f t="shared" si="228"/>
        <v>9190.44461944102</v>
      </c>
      <c r="M4769">
        <f t="shared" si="229"/>
        <v>1.04699618020932</v>
      </c>
    </row>
    <row r="4770" spans="1:13">
      <c r="A4770" t="s">
        <v>118</v>
      </c>
      <c r="B4770">
        <v>0.01</v>
      </c>
      <c r="C4770" t="s">
        <v>17</v>
      </c>
      <c r="D4770">
        <v>2.09</v>
      </c>
      <c r="E4770" t="s">
        <v>15</v>
      </c>
      <c r="F4770">
        <v>209</v>
      </c>
      <c r="G4770">
        <v>0.0668</v>
      </c>
      <c r="H4770">
        <v>0.000418</v>
      </c>
      <c r="I4770" s="3" t="s">
        <v>3929</v>
      </c>
      <c r="J4770" s="1">
        <f t="shared" si="227"/>
        <v>45903.5769889352</v>
      </c>
      <c r="K4770">
        <f>10000+SUM(G$2:G4770)-SUM(H$2:H4770)</f>
        <v>9622.42679298</v>
      </c>
      <c r="L4770">
        <f t="shared" si="228"/>
        <v>9190.44461944102</v>
      </c>
      <c r="M4770">
        <f t="shared" si="229"/>
        <v>1.04700340314604</v>
      </c>
    </row>
    <row r="4771" spans="1:13">
      <c r="A4771" t="s">
        <v>334</v>
      </c>
      <c r="B4771">
        <v>0.016</v>
      </c>
      <c r="C4771" t="s">
        <v>14</v>
      </c>
      <c r="D4771">
        <v>5.14</v>
      </c>
      <c r="E4771" t="s">
        <v>15</v>
      </c>
      <c r="F4771">
        <v>321</v>
      </c>
      <c r="G4771">
        <v>0</v>
      </c>
      <c r="H4771">
        <v>0.00103</v>
      </c>
      <c r="I4771" s="3" t="s">
        <v>3930</v>
      </c>
      <c r="J4771" s="1">
        <f t="shared" si="227"/>
        <v>45903.5783563194</v>
      </c>
      <c r="K4771">
        <f>10000+SUM(G$2:G4771)-SUM(H$2:H4771)</f>
        <v>9622.42576298</v>
      </c>
      <c r="L4771">
        <f t="shared" si="228"/>
        <v>9190.44461944102</v>
      </c>
      <c r="M4771">
        <f t="shared" si="229"/>
        <v>1.04700329107312</v>
      </c>
    </row>
    <row r="4772" spans="1:13">
      <c r="A4772" t="s">
        <v>329</v>
      </c>
      <c r="B4772">
        <v>0.1</v>
      </c>
      <c r="C4772" t="s">
        <v>17</v>
      </c>
      <c r="D4772">
        <v>0.315</v>
      </c>
      <c r="E4772" t="s">
        <v>15</v>
      </c>
      <c r="F4772">
        <v>3.15</v>
      </c>
      <c r="G4772">
        <v>-0.00321</v>
      </c>
      <c r="H4772">
        <v>6.3e-5</v>
      </c>
      <c r="I4772" s="3" t="s">
        <v>3931</v>
      </c>
      <c r="J4772" s="1">
        <f t="shared" si="227"/>
        <v>45903.5839308218</v>
      </c>
      <c r="K4772">
        <f>10000+SUM(G$2:G4772)-SUM(H$2:H4772)</f>
        <v>9622.42248998</v>
      </c>
      <c r="L4772">
        <f t="shared" si="228"/>
        <v>9190.44461944102</v>
      </c>
      <c r="M4772">
        <f t="shared" si="229"/>
        <v>1.04700293494236</v>
      </c>
    </row>
    <row r="4773" spans="1:13">
      <c r="A4773" t="s">
        <v>334</v>
      </c>
      <c r="B4773">
        <v>0.006</v>
      </c>
      <c r="C4773" t="s">
        <v>17</v>
      </c>
      <c r="D4773">
        <v>1.92</v>
      </c>
      <c r="E4773" t="s">
        <v>15</v>
      </c>
      <c r="F4773">
        <v>321</v>
      </c>
      <c r="G4773">
        <v>-0.0357</v>
      </c>
      <c r="H4773">
        <v>0.000385</v>
      </c>
      <c r="I4773" s="3" t="s">
        <v>3931</v>
      </c>
      <c r="J4773" s="1">
        <f t="shared" si="227"/>
        <v>45903.5839308218</v>
      </c>
      <c r="K4773">
        <f>10000+SUM(G$2:G4773)-SUM(H$2:H4773)</f>
        <v>9622.38640498</v>
      </c>
      <c r="L4773">
        <f t="shared" si="228"/>
        <v>9190.44461944102</v>
      </c>
      <c r="M4773">
        <f t="shared" si="229"/>
        <v>1.04699900858173</v>
      </c>
    </row>
    <row r="4774" spans="1:13">
      <c r="A4774" t="s">
        <v>118</v>
      </c>
      <c r="B4774">
        <v>0.02</v>
      </c>
      <c r="C4774" t="s">
        <v>14</v>
      </c>
      <c r="D4774">
        <v>4.17</v>
      </c>
      <c r="E4774" t="s">
        <v>15</v>
      </c>
      <c r="F4774">
        <v>208</v>
      </c>
      <c r="G4774">
        <v>0</v>
      </c>
      <c r="H4774">
        <v>0.000833</v>
      </c>
      <c r="I4774" s="3" t="s">
        <v>3932</v>
      </c>
      <c r="J4774" s="1">
        <f t="shared" si="227"/>
        <v>45903.5908772685</v>
      </c>
      <c r="K4774">
        <f>10000+SUM(G$2:G4774)-SUM(H$2:H4774)</f>
        <v>9622.38557198</v>
      </c>
      <c r="L4774">
        <f t="shared" si="228"/>
        <v>9190.44461944102</v>
      </c>
      <c r="M4774">
        <f t="shared" si="229"/>
        <v>1.04699891794411</v>
      </c>
    </row>
    <row r="4775" spans="1:13">
      <c r="A4775" t="s">
        <v>118</v>
      </c>
      <c r="B4775">
        <v>0.01</v>
      </c>
      <c r="C4775" t="s">
        <v>14</v>
      </c>
      <c r="D4775">
        <v>2.08</v>
      </c>
      <c r="E4775" t="s">
        <v>15</v>
      </c>
      <c r="F4775">
        <v>208</v>
      </c>
      <c r="G4775">
        <v>0</v>
      </c>
      <c r="H4775">
        <v>0.000417</v>
      </c>
      <c r="I4775" s="3" t="s">
        <v>3932</v>
      </c>
      <c r="J4775" s="1">
        <f t="shared" si="227"/>
        <v>45903.5908772685</v>
      </c>
      <c r="K4775">
        <f>10000+SUM(G$2:G4775)-SUM(H$2:H4775)</f>
        <v>9622.38515498</v>
      </c>
      <c r="L4775">
        <f t="shared" si="228"/>
        <v>9190.44461944102</v>
      </c>
      <c r="M4775">
        <f t="shared" si="229"/>
        <v>1.0469988725709</v>
      </c>
    </row>
    <row r="4776" spans="1:13">
      <c r="A4776" t="s">
        <v>334</v>
      </c>
      <c r="B4776">
        <v>0.001</v>
      </c>
      <c r="C4776" t="s">
        <v>17</v>
      </c>
      <c r="D4776">
        <v>0.321</v>
      </c>
      <c r="E4776" t="s">
        <v>15</v>
      </c>
      <c r="F4776">
        <v>321</v>
      </c>
      <c r="G4776">
        <v>-0.00548</v>
      </c>
      <c r="H4776">
        <v>6.42e-5</v>
      </c>
      <c r="I4776" s="3" t="s">
        <v>3933</v>
      </c>
      <c r="J4776" s="1">
        <f t="shared" si="227"/>
        <v>45903.5978206944</v>
      </c>
      <c r="K4776">
        <f>10000+SUM(G$2:G4776)-SUM(H$2:H4776)</f>
        <v>9622.37961078</v>
      </c>
      <c r="L4776">
        <f t="shared" si="228"/>
        <v>9190.44461944102</v>
      </c>
      <c r="M4776">
        <f t="shared" si="229"/>
        <v>1.0469982693139</v>
      </c>
    </row>
    <row r="4777" spans="1:13">
      <c r="A4777" t="s">
        <v>118</v>
      </c>
      <c r="B4777">
        <v>0.03</v>
      </c>
      <c r="C4777" t="s">
        <v>17</v>
      </c>
      <c r="D4777">
        <v>6.25</v>
      </c>
      <c r="E4777" t="s">
        <v>15</v>
      </c>
      <c r="F4777">
        <v>208</v>
      </c>
      <c r="G4777">
        <v>0.177</v>
      </c>
      <c r="H4777">
        <v>0.00125</v>
      </c>
      <c r="I4777" s="3" t="s">
        <v>3934</v>
      </c>
      <c r="J4777" s="1">
        <f t="shared" si="227"/>
        <v>45903.5978214699</v>
      </c>
      <c r="K4777">
        <f>10000+SUM(G$2:G4777)-SUM(H$2:H4777)</f>
        <v>9622.55536078</v>
      </c>
      <c r="L4777">
        <f t="shared" si="228"/>
        <v>9190.44461944102</v>
      </c>
      <c r="M4777">
        <f t="shared" si="229"/>
        <v>1.04701739243659</v>
      </c>
    </row>
    <row r="4778" spans="1:13">
      <c r="A4778" t="s">
        <v>725</v>
      </c>
      <c r="B4778">
        <v>1679</v>
      </c>
      <c r="C4778" t="s">
        <v>17</v>
      </c>
      <c r="D4778">
        <v>51.4</v>
      </c>
      <c r="E4778" t="s">
        <v>15</v>
      </c>
      <c r="F4778">
        <v>0.0306</v>
      </c>
      <c r="G4778">
        <v>0.134</v>
      </c>
      <c r="H4778">
        <v>0.0103</v>
      </c>
      <c r="I4778" s="3" t="s">
        <v>3935</v>
      </c>
      <c r="J4778" s="1">
        <f t="shared" si="227"/>
        <v>45903.6044296528</v>
      </c>
      <c r="K4778">
        <f>10000+SUM(G$2:G4778)-SUM(H$2:H4778)</f>
        <v>9622.67906078</v>
      </c>
      <c r="L4778">
        <f t="shared" si="228"/>
        <v>9190.44461944102</v>
      </c>
      <c r="M4778">
        <f t="shared" si="229"/>
        <v>1.04703085206832</v>
      </c>
    </row>
    <row r="4779" spans="1:13">
      <c r="A4779" t="s">
        <v>318</v>
      </c>
      <c r="B4779">
        <v>45513</v>
      </c>
      <c r="C4779" t="s">
        <v>17</v>
      </c>
      <c r="D4779">
        <v>82.1</v>
      </c>
      <c r="E4779" t="s">
        <v>15</v>
      </c>
      <c r="F4779">
        <v>0.0018</v>
      </c>
      <c r="G4779">
        <v>-0.571</v>
      </c>
      <c r="H4779">
        <v>0.0164</v>
      </c>
      <c r="I4779" s="3" t="s">
        <v>3935</v>
      </c>
      <c r="J4779" s="1">
        <f t="shared" si="227"/>
        <v>45903.6044296528</v>
      </c>
      <c r="K4779">
        <f>10000+SUM(G$2:G4779)-SUM(H$2:H4779)</f>
        <v>9622.09166078</v>
      </c>
      <c r="L4779">
        <f t="shared" si="228"/>
        <v>9190.44461944102</v>
      </c>
      <c r="M4779">
        <f t="shared" si="229"/>
        <v>1.04696693785912</v>
      </c>
    </row>
    <row r="4780" spans="1:13">
      <c r="A4780" t="s">
        <v>329</v>
      </c>
      <c r="B4780">
        <v>46.1</v>
      </c>
      <c r="C4780" t="s">
        <v>17</v>
      </c>
      <c r="D4780">
        <v>145</v>
      </c>
      <c r="E4780" t="s">
        <v>15</v>
      </c>
      <c r="F4780">
        <v>3.15</v>
      </c>
      <c r="G4780">
        <v>-1.27</v>
      </c>
      <c r="H4780">
        <v>0.0291</v>
      </c>
      <c r="I4780" s="3" t="s">
        <v>3936</v>
      </c>
      <c r="J4780" s="1">
        <f t="shared" si="227"/>
        <v>45903.6044296644</v>
      </c>
      <c r="K4780">
        <f>10000+SUM(G$2:G4780)-SUM(H$2:H4780)</f>
        <v>9620.79256078</v>
      </c>
      <c r="L4780">
        <f t="shared" si="228"/>
        <v>9190.44461944102</v>
      </c>
      <c r="M4780">
        <f t="shared" si="229"/>
        <v>1.0468255845238</v>
      </c>
    </row>
    <row r="4781" spans="1:13">
      <c r="A4781" t="s">
        <v>329</v>
      </c>
      <c r="B4781">
        <v>78.9</v>
      </c>
      <c r="C4781" t="s">
        <v>17</v>
      </c>
      <c r="D4781">
        <v>249</v>
      </c>
      <c r="E4781" t="s">
        <v>15</v>
      </c>
      <c r="F4781">
        <v>3.15</v>
      </c>
      <c r="G4781">
        <v>-2.18</v>
      </c>
      <c r="H4781">
        <v>0.0497</v>
      </c>
      <c r="I4781" s="3" t="s">
        <v>3936</v>
      </c>
      <c r="J4781" s="1">
        <f t="shared" si="227"/>
        <v>45903.6044296644</v>
      </c>
      <c r="K4781">
        <f>10000+SUM(G$2:G4781)-SUM(H$2:H4781)</f>
        <v>9618.56286078</v>
      </c>
      <c r="L4781">
        <f t="shared" si="228"/>
        <v>9190.44461944102</v>
      </c>
      <c r="M4781">
        <f t="shared" si="229"/>
        <v>1.04658297384583</v>
      </c>
    </row>
    <row r="4782" spans="1:13">
      <c r="A4782" t="s">
        <v>125</v>
      </c>
      <c r="B4782">
        <v>39.3</v>
      </c>
      <c r="C4782" t="s">
        <v>17</v>
      </c>
      <c r="D4782">
        <v>130</v>
      </c>
      <c r="E4782" t="s">
        <v>15</v>
      </c>
      <c r="F4782">
        <v>3.3</v>
      </c>
      <c r="G4782">
        <v>-4.6</v>
      </c>
      <c r="H4782">
        <v>0.026</v>
      </c>
      <c r="I4782" s="3" t="s">
        <v>3936</v>
      </c>
      <c r="J4782" s="1">
        <f t="shared" si="227"/>
        <v>45903.6044296644</v>
      </c>
      <c r="K4782">
        <f>10000+SUM(G$2:G4782)-SUM(H$2:H4782)</f>
        <v>9613.93686078</v>
      </c>
      <c r="L4782">
        <f t="shared" si="228"/>
        <v>9190.44461944102</v>
      </c>
      <c r="M4782">
        <f t="shared" si="229"/>
        <v>1.04607962496647</v>
      </c>
    </row>
    <row r="4783" spans="1:13">
      <c r="A4783" t="s">
        <v>40</v>
      </c>
      <c r="B4783">
        <v>0.012</v>
      </c>
      <c r="C4783" t="s">
        <v>17</v>
      </c>
      <c r="D4783">
        <v>51.8</v>
      </c>
      <c r="E4783" t="s">
        <v>15</v>
      </c>
      <c r="F4783">
        <v>4317</v>
      </c>
      <c r="G4783">
        <v>0.0799</v>
      </c>
      <c r="H4783">
        <v>0.0104</v>
      </c>
      <c r="I4783" s="3" t="s">
        <v>3936</v>
      </c>
      <c r="J4783" s="1">
        <f t="shared" si="227"/>
        <v>45903.6044296644</v>
      </c>
      <c r="K4783">
        <f>10000+SUM(G$2:G4783)-SUM(H$2:H4783)</f>
        <v>9614.00636078</v>
      </c>
      <c r="L4783">
        <f t="shared" si="228"/>
        <v>9190.44461944102</v>
      </c>
      <c r="M4783">
        <f t="shared" si="229"/>
        <v>1.04608718716862</v>
      </c>
    </row>
    <row r="4784" spans="1:13">
      <c r="A4784" t="s">
        <v>40</v>
      </c>
      <c r="B4784">
        <v>0.055</v>
      </c>
      <c r="C4784" t="s">
        <v>17</v>
      </c>
      <c r="D4784">
        <v>237</v>
      </c>
      <c r="E4784" t="s">
        <v>15</v>
      </c>
      <c r="F4784">
        <v>4317</v>
      </c>
      <c r="G4784">
        <v>0.366</v>
      </c>
      <c r="H4784">
        <v>0.0475</v>
      </c>
      <c r="I4784" s="3" t="s">
        <v>3936</v>
      </c>
      <c r="J4784" s="1">
        <f t="shared" si="227"/>
        <v>45903.6044296644</v>
      </c>
      <c r="K4784">
        <f>10000+SUM(G$2:G4784)-SUM(H$2:H4784)</f>
        <v>9614.32486078</v>
      </c>
      <c r="L4784">
        <f t="shared" si="228"/>
        <v>9190.44461944102</v>
      </c>
      <c r="M4784">
        <f t="shared" si="229"/>
        <v>1.04612184272808</v>
      </c>
    </row>
    <row r="4785" spans="1:13">
      <c r="A4785" t="s">
        <v>40</v>
      </c>
      <c r="B4785">
        <v>0.005</v>
      </c>
      <c r="C4785" t="s">
        <v>17</v>
      </c>
      <c r="D4785">
        <v>21.6</v>
      </c>
      <c r="E4785" t="s">
        <v>15</v>
      </c>
      <c r="F4785">
        <v>4317</v>
      </c>
      <c r="G4785">
        <v>0.0333</v>
      </c>
      <c r="H4785">
        <v>0.00432</v>
      </c>
      <c r="I4785" s="3" t="s">
        <v>3936</v>
      </c>
      <c r="J4785" s="1">
        <f t="shared" si="227"/>
        <v>45903.6044296644</v>
      </c>
      <c r="K4785">
        <f>10000+SUM(G$2:G4785)-SUM(H$2:H4785)</f>
        <v>9614.35384078</v>
      </c>
      <c r="L4785">
        <f t="shared" si="228"/>
        <v>9190.44461944102</v>
      </c>
      <c r="M4785">
        <f t="shared" si="229"/>
        <v>1.04612499600316</v>
      </c>
    </row>
    <row r="4786" spans="1:13">
      <c r="A4786" t="s">
        <v>40</v>
      </c>
      <c r="B4786">
        <v>0.313</v>
      </c>
      <c r="C4786" t="s">
        <v>17</v>
      </c>
      <c r="D4786">
        <v>1351</v>
      </c>
      <c r="E4786" t="s">
        <v>15</v>
      </c>
      <c r="F4786">
        <v>4317</v>
      </c>
      <c r="G4786">
        <v>2.09</v>
      </c>
      <c r="H4786">
        <v>0.27</v>
      </c>
      <c r="I4786" s="3" t="s">
        <v>3936</v>
      </c>
      <c r="J4786" s="1">
        <f t="shared" si="227"/>
        <v>45903.6044296644</v>
      </c>
      <c r="K4786">
        <f>10000+SUM(G$2:G4786)-SUM(H$2:H4786)</f>
        <v>9616.17384078</v>
      </c>
      <c r="L4786">
        <f t="shared" si="228"/>
        <v>9190.44461944102</v>
      </c>
      <c r="M4786">
        <f t="shared" si="229"/>
        <v>1.04632302777152</v>
      </c>
    </row>
    <row r="4787" spans="1:13">
      <c r="A4787" t="s">
        <v>337</v>
      </c>
      <c r="B4787">
        <v>103</v>
      </c>
      <c r="C4787" t="s">
        <v>17</v>
      </c>
      <c r="D4787">
        <v>107</v>
      </c>
      <c r="E4787" t="s">
        <v>15</v>
      </c>
      <c r="F4787">
        <v>1.04</v>
      </c>
      <c r="G4787">
        <v>-0.463</v>
      </c>
      <c r="H4787">
        <v>0.0215</v>
      </c>
      <c r="I4787" s="3" t="s">
        <v>3937</v>
      </c>
      <c r="J4787" s="1">
        <f t="shared" si="227"/>
        <v>45903.6044296759</v>
      </c>
      <c r="K4787">
        <f>10000+SUM(G$2:G4787)-SUM(H$2:H4787)</f>
        <v>9615.68934078</v>
      </c>
      <c r="L4787">
        <f t="shared" si="228"/>
        <v>9190.44461944102</v>
      </c>
      <c r="M4787">
        <f t="shared" si="229"/>
        <v>1.04627030997384</v>
      </c>
    </row>
    <row r="4788" spans="1:13">
      <c r="A4788" t="s">
        <v>1307</v>
      </c>
      <c r="B4788">
        <v>0.12</v>
      </c>
      <c r="C4788" t="s">
        <v>17</v>
      </c>
      <c r="D4788">
        <v>5.34</v>
      </c>
      <c r="E4788" t="s">
        <v>15</v>
      </c>
      <c r="F4788">
        <v>44.5</v>
      </c>
      <c r="G4788">
        <v>-0.0463</v>
      </c>
      <c r="H4788">
        <v>0.00107</v>
      </c>
      <c r="I4788" s="3" t="s">
        <v>3938</v>
      </c>
      <c r="J4788" s="1">
        <f t="shared" si="227"/>
        <v>45903.6044304398</v>
      </c>
      <c r="K4788">
        <f>10000+SUM(G$2:G4788)-SUM(H$2:H4788)</f>
        <v>9615.64197078</v>
      </c>
      <c r="L4788">
        <f t="shared" si="228"/>
        <v>9190.44461944102</v>
      </c>
      <c r="M4788">
        <f t="shared" si="229"/>
        <v>1.04626515570743</v>
      </c>
    </row>
    <row r="4789" spans="1:13">
      <c r="A4789" t="s">
        <v>1307</v>
      </c>
      <c r="B4789">
        <v>1.33</v>
      </c>
      <c r="C4789" t="s">
        <v>17</v>
      </c>
      <c r="D4789">
        <v>59.2</v>
      </c>
      <c r="E4789" t="s">
        <v>15</v>
      </c>
      <c r="F4789">
        <v>44.5</v>
      </c>
      <c r="G4789">
        <v>-0.513</v>
      </c>
      <c r="H4789">
        <v>0.0118</v>
      </c>
      <c r="I4789" s="3" t="s">
        <v>3938</v>
      </c>
      <c r="J4789" s="1">
        <f t="shared" si="227"/>
        <v>45903.6044304398</v>
      </c>
      <c r="K4789">
        <f>10000+SUM(G$2:G4789)-SUM(H$2:H4789)</f>
        <v>9615.11717078</v>
      </c>
      <c r="L4789">
        <f t="shared" si="228"/>
        <v>9190.44461944102</v>
      </c>
      <c r="M4789">
        <f t="shared" si="229"/>
        <v>1.0462080529206</v>
      </c>
    </row>
    <row r="4790" spans="1:13">
      <c r="A4790" t="s">
        <v>1307</v>
      </c>
      <c r="B4790">
        <v>1.11</v>
      </c>
      <c r="C4790" t="s">
        <v>17</v>
      </c>
      <c r="D4790">
        <v>49.4</v>
      </c>
      <c r="E4790" t="s">
        <v>15</v>
      </c>
      <c r="F4790">
        <v>44.5</v>
      </c>
      <c r="G4790">
        <v>-0.428</v>
      </c>
      <c r="H4790">
        <v>0.00988</v>
      </c>
      <c r="I4790" s="3" t="s">
        <v>3938</v>
      </c>
      <c r="J4790" s="1">
        <f t="shared" si="227"/>
        <v>45903.6044304398</v>
      </c>
      <c r="K4790">
        <f>10000+SUM(G$2:G4790)-SUM(H$2:H4790)</f>
        <v>9614.67929078</v>
      </c>
      <c r="L4790">
        <f t="shared" si="228"/>
        <v>9190.44461944102</v>
      </c>
      <c r="M4790">
        <f t="shared" si="229"/>
        <v>1.04616040778284</v>
      </c>
    </row>
    <row r="4791" spans="1:13">
      <c r="A4791" t="s">
        <v>331</v>
      </c>
      <c r="B4791">
        <v>5.15</v>
      </c>
      <c r="C4791" t="s">
        <v>17</v>
      </c>
      <c r="D4791">
        <v>574</v>
      </c>
      <c r="E4791" t="s">
        <v>15</v>
      </c>
      <c r="F4791">
        <v>111</v>
      </c>
      <c r="G4791">
        <v>3.23</v>
      </c>
      <c r="H4791">
        <v>0.115</v>
      </c>
      <c r="I4791" s="3" t="s">
        <v>3939</v>
      </c>
      <c r="J4791" s="1">
        <f t="shared" si="227"/>
        <v>45903.6044304514</v>
      </c>
      <c r="K4791">
        <f>10000+SUM(G$2:G4791)-SUM(H$2:H4791)</f>
        <v>9617.79429078</v>
      </c>
      <c r="L4791">
        <f t="shared" si="228"/>
        <v>9190.44461944102</v>
      </c>
      <c r="M4791">
        <f t="shared" si="229"/>
        <v>1.04649934677099</v>
      </c>
    </row>
    <row r="4792" spans="1:13">
      <c r="A4792" t="s">
        <v>369</v>
      </c>
      <c r="B4792">
        <v>8.82</v>
      </c>
      <c r="C4792" t="s">
        <v>17</v>
      </c>
      <c r="D4792">
        <v>207</v>
      </c>
      <c r="E4792" t="s">
        <v>15</v>
      </c>
      <c r="F4792">
        <v>23.4</v>
      </c>
      <c r="G4792">
        <v>5.03</v>
      </c>
      <c r="H4792">
        <v>0.0413</v>
      </c>
      <c r="I4792" s="3" t="s">
        <v>3940</v>
      </c>
      <c r="J4792" s="1">
        <f t="shared" si="227"/>
        <v>45903.6044375463</v>
      </c>
      <c r="K4792">
        <f>10000+SUM(G$2:G4792)-SUM(H$2:H4792)</f>
        <v>9622.78299078</v>
      </c>
      <c r="L4792">
        <f t="shared" si="228"/>
        <v>9190.44461944102</v>
      </c>
      <c r="M4792">
        <f t="shared" si="229"/>
        <v>1.04704216055276</v>
      </c>
    </row>
    <row r="4793" spans="1:13">
      <c r="A4793" t="s">
        <v>369</v>
      </c>
      <c r="B4793">
        <v>3.11</v>
      </c>
      <c r="C4793" t="s">
        <v>17</v>
      </c>
      <c r="D4793">
        <v>72.8</v>
      </c>
      <c r="E4793" t="s">
        <v>15</v>
      </c>
      <c r="F4793">
        <v>23.4</v>
      </c>
      <c r="G4793">
        <v>1.77</v>
      </c>
      <c r="H4793">
        <v>0.0146</v>
      </c>
      <c r="I4793" s="3" t="s">
        <v>3940</v>
      </c>
      <c r="J4793" s="1">
        <f t="shared" si="227"/>
        <v>45903.6044375463</v>
      </c>
      <c r="K4793">
        <f>10000+SUM(G$2:G4793)-SUM(H$2:H4793)</f>
        <v>9624.53839078</v>
      </c>
      <c r="L4793">
        <f t="shared" si="228"/>
        <v>9190.44461944102</v>
      </c>
      <c r="M4793">
        <f t="shared" si="229"/>
        <v>1.04723316328143</v>
      </c>
    </row>
    <row r="4794" spans="1:13">
      <c r="A4794" t="s">
        <v>327</v>
      </c>
      <c r="B4794">
        <v>885929</v>
      </c>
      <c r="C4794" t="s">
        <v>17</v>
      </c>
      <c r="D4794">
        <v>115</v>
      </c>
      <c r="E4794" t="s">
        <v>15</v>
      </c>
      <c r="F4794">
        <v>0.00013</v>
      </c>
      <c r="G4794">
        <v>-7.07</v>
      </c>
      <c r="H4794">
        <v>0.023</v>
      </c>
      <c r="I4794" s="3" t="s">
        <v>3941</v>
      </c>
      <c r="J4794" s="1">
        <f t="shared" si="227"/>
        <v>45903.6044375579</v>
      </c>
      <c r="K4794">
        <f>10000+SUM(G$2:G4794)-SUM(H$2:H4794)</f>
        <v>9617.44539078</v>
      </c>
      <c r="L4794">
        <f t="shared" si="228"/>
        <v>9190.44461944102</v>
      </c>
      <c r="M4794">
        <f t="shared" si="229"/>
        <v>1.04646138342814</v>
      </c>
    </row>
    <row r="4795" spans="1:13">
      <c r="A4795" t="s">
        <v>13</v>
      </c>
      <c r="B4795">
        <v>1149</v>
      </c>
      <c r="C4795" t="s">
        <v>17</v>
      </c>
      <c r="D4795">
        <v>90</v>
      </c>
      <c r="E4795" t="s">
        <v>15</v>
      </c>
      <c r="F4795">
        <v>0.0783</v>
      </c>
      <c r="G4795">
        <v>-5</v>
      </c>
      <c r="H4795">
        <v>0.018</v>
      </c>
      <c r="I4795" s="3" t="s">
        <v>3941</v>
      </c>
      <c r="J4795" s="1">
        <f t="shared" si="227"/>
        <v>45903.6044375579</v>
      </c>
      <c r="K4795">
        <f>10000+SUM(G$2:G4795)-SUM(H$2:H4795)</f>
        <v>9612.42739078</v>
      </c>
      <c r="L4795">
        <f t="shared" si="228"/>
        <v>9190.44461944102</v>
      </c>
      <c r="M4795">
        <f t="shared" si="229"/>
        <v>1.04591538155252</v>
      </c>
    </row>
    <row r="4796" spans="1:13">
      <c r="A4796" t="s">
        <v>334</v>
      </c>
      <c r="B4796">
        <v>1.33</v>
      </c>
      <c r="C4796" t="s">
        <v>17</v>
      </c>
      <c r="D4796">
        <v>428</v>
      </c>
      <c r="E4796" t="s">
        <v>15</v>
      </c>
      <c r="F4796">
        <v>322</v>
      </c>
      <c r="G4796">
        <v>-6.13</v>
      </c>
      <c r="H4796">
        <v>0.0857</v>
      </c>
      <c r="I4796" s="3" t="s">
        <v>3941</v>
      </c>
      <c r="J4796" s="1">
        <f t="shared" si="227"/>
        <v>45903.6044375579</v>
      </c>
      <c r="K4796">
        <f>10000+SUM(G$2:G4796)-SUM(H$2:H4796)</f>
        <v>9606.21169078</v>
      </c>
      <c r="L4796">
        <f t="shared" si="228"/>
        <v>9190.44461944102</v>
      </c>
      <c r="M4796">
        <f t="shared" si="229"/>
        <v>1.04523905954011</v>
      </c>
    </row>
    <row r="4797" spans="1:13">
      <c r="A4797" t="s">
        <v>334</v>
      </c>
      <c r="B4797">
        <v>0.358</v>
      </c>
      <c r="C4797" t="s">
        <v>17</v>
      </c>
      <c r="D4797">
        <v>115</v>
      </c>
      <c r="E4797" t="s">
        <v>15</v>
      </c>
      <c r="F4797">
        <v>322</v>
      </c>
      <c r="G4797">
        <v>-1.65</v>
      </c>
      <c r="H4797">
        <v>0.023</v>
      </c>
      <c r="I4797" s="3" t="s">
        <v>3941</v>
      </c>
      <c r="J4797" s="1">
        <f t="shared" si="227"/>
        <v>45903.6044375579</v>
      </c>
      <c r="K4797">
        <f>10000+SUM(G$2:G4797)-SUM(H$2:H4797)</f>
        <v>9604.53869078</v>
      </c>
      <c r="L4797">
        <f t="shared" si="228"/>
        <v>9190.44461944102</v>
      </c>
      <c r="M4797">
        <f t="shared" si="229"/>
        <v>1.04505702264535</v>
      </c>
    </row>
    <row r="4798" spans="1:13">
      <c r="A4798" t="s">
        <v>334</v>
      </c>
      <c r="B4798">
        <v>0.052</v>
      </c>
      <c r="C4798" t="s">
        <v>17</v>
      </c>
      <c r="D4798">
        <v>16.7</v>
      </c>
      <c r="E4798" t="s">
        <v>15</v>
      </c>
      <c r="F4798">
        <v>322</v>
      </c>
      <c r="G4798">
        <v>-0.239</v>
      </c>
      <c r="H4798">
        <v>0.00335</v>
      </c>
      <c r="I4798" s="3" t="s">
        <v>3941</v>
      </c>
      <c r="J4798" s="1">
        <f t="shared" si="227"/>
        <v>45903.6044375579</v>
      </c>
      <c r="K4798">
        <f>10000+SUM(G$2:G4798)-SUM(H$2:H4798)</f>
        <v>9604.29634078</v>
      </c>
      <c r="L4798">
        <f t="shared" si="228"/>
        <v>9190.44461944102</v>
      </c>
      <c r="M4798">
        <f t="shared" si="229"/>
        <v>1.04503065286564</v>
      </c>
    </row>
    <row r="4799" spans="1:13">
      <c r="A4799" t="s">
        <v>334</v>
      </c>
      <c r="B4799">
        <v>0.016</v>
      </c>
      <c r="C4799" t="s">
        <v>17</v>
      </c>
      <c r="D4799">
        <v>5.15</v>
      </c>
      <c r="E4799" t="s">
        <v>15</v>
      </c>
      <c r="F4799">
        <v>322</v>
      </c>
      <c r="G4799">
        <v>-0.0736</v>
      </c>
      <c r="H4799">
        <v>0.00103</v>
      </c>
      <c r="I4799" s="3" t="s">
        <v>3941</v>
      </c>
      <c r="J4799" s="1">
        <f t="shared" si="227"/>
        <v>45903.6044375579</v>
      </c>
      <c r="K4799">
        <f>10000+SUM(G$2:G4799)-SUM(H$2:H4799)</f>
        <v>9604.22171078</v>
      </c>
      <c r="L4799">
        <f t="shared" si="228"/>
        <v>9190.44461944102</v>
      </c>
      <c r="M4799">
        <f t="shared" si="229"/>
        <v>1.04502253247506</v>
      </c>
    </row>
    <row r="4800" spans="1:13">
      <c r="A4800" t="s">
        <v>334</v>
      </c>
      <c r="B4800">
        <v>0.037</v>
      </c>
      <c r="C4800" t="s">
        <v>17</v>
      </c>
      <c r="D4800">
        <v>11.9</v>
      </c>
      <c r="E4800" t="s">
        <v>15</v>
      </c>
      <c r="F4800">
        <v>322</v>
      </c>
      <c r="G4800">
        <v>-0.17</v>
      </c>
      <c r="H4800">
        <v>0.00238</v>
      </c>
      <c r="I4800" s="3" t="s">
        <v>3941</v>
      </c>
      <c r="J4800" s="1">
        <f t="shared" si="227"/>
        <v>45903.6044375579</v>
      </c>
      <c r="K4800">
        <f>10000+SUM(G$2:G4800)-SUM(H$2:H4800)</f>
        <v>9604.04933078</v>
      </c>
      <c r="L4800">
        <f t="shared" si="228"/>
        <v>9190.44461944102</v>
      </c>
      <c r="M4800">
        <f t="shared" si="229"/>
        <v>1.04500377603757</v>
      </c>
    </row>
    <row r="4801" spans="1:13">
      <c r="A4801" t="s">
        <v>334</v>
      </c>
      <c r="B4801">
        <v>0.177</v>
      </c>
      <c r="C4801" t="s">
        <v>17</v>
      </c>
      <c r="D4801">
        <v>57</v>
      </c>
      <c r="E4801" t="s">
        <v>15</v>
      </c>
      <c r="F4801">
        <v>322</v>
      </c>
      <c r="G4801">
        <v>-0.816</v>
      </c>
      <c r="H4801">
        <v>0.0114</v>
      </c>
      <c r="I4801" s="3" t="s">
        <v>3941</v>
      </c>
      <c r="J4801" s="1">
        <f t="shared" si="227"/>
        <v>45903.6044375579</v>
      </c>
      <c r="K4801">
        <f>10000+SUM(G$2:G4801)-SUM(H$2:H4801)</f>
        <v>9603.22193078</v>
      </c>
      <c r="L4801">
        <f t="shared" si="228"/>
        <v>9190.44461944102</v>
      </c>
      <c r="M4801">
        <f t="shared" si="229"/>
        <v>1.04491374774903</v>
      </c>
    </row>
    <row r="4802" spans="1:13">
      <c r="A4802" t="s">
        <v>334</v>
      </c>
      <c r="B4802">
        <v>1.33</v>
      </c>
      <c r="C4802" t="s">
        <v>17</v>
      </c>
      <c r="D4802">
        <v>428</v>
      </c>
      <c r="E4802" t="s">
        <v>15</v>
      </c>
      <c r="F4802">
        <v>322</v>
      </c>
      <c r="G4802">
        <v>-6.14</v>
      </c>
      <c r="H4802">
        <v>0.0857</v>
      </c>
      <c r="I4802" s="3" t="s">
        <v>3941</v>
      </c>
      <c r="J4802" s="1">
        <f t="shared" ref="J4802:J4865" si="230">(I4802/86400000)+DATE(1970,1,1)+(8*TIME(1,0,0))</f>
        <v>45903.6044375579</v>
      </c>
      <c r="K4802">
        <f>10000+SUM(G$2:G4802)-SUM(H$2:H4802)</f>
        <v>9596.99623078</v>
      </c>
      <c r="L4802">
        <f t="shared" si="228"/>
        <v>9190.44461944102</v>
      </c>
      <c r="M4802">
        <f t="shared" si="229"/>
        <v>1.04423633764997</v>
      </c>
    </row>
    <row r="4803" spans="1:13">
      <c r="A4803" t="s">
        <v>334</v>
      </c>
      <c r="B4803">
        <v>1.01</v>
      </c>
      <c r="C4803" t="s">
        <v>17</v>
      </c>
      <c r="D4803">
        <v>324</v>
      </c>
      <c r="E4803" t="s">
        <v>15</v>
      </c>
      <c r="F4803">
        <v>322</v>
      </c>
      <c r="G4803">
        <v>-4.65</v>
      </c>
      <c r="H4803">
        <v>0.0648</v>
      </c>
      <c r="I4803" s="3" t="s">
        <v>3941</v>
      </c>
      <c r="J4803" s="1">
        <f t="shared" si="230"/>
        <v>45903.6044375579</v>
      </c>
      <c r="K4803">
        <f>10000+SUM(G$2:G4803)-SUM(H$2:H4803)</f>
        <v>9592.28143078</v>
      </c>
      <c r="L4803">
        <f t="shared" si="228"/>
        <v>9190.44461944102</v>
      </c>
      <c r="M4803">
        <f t="shared" si="229"/>
        <v>1.04372332656126</v>
      </c>
    </row>
    <row r="4804" spans="1:13">
      <c r="A4804" t="s">
        <v>334</v>
      </c>
      <c r="B4804">
        <v>2.18</v>
      </c>
      <c r="C4804" t="s">
        <v>17</v>
      </c>
      <c r="D4804">
        <v>702</v>
      </c>
      <c r="E4804" t="s">
        <v>15</v>
      </c>
      <c r="F4804">
        <v>322</v>
      </c>
      <c r="G4804">
        <v>-10.1</v>
      </c>
      <c r="H4804">
        <v>0.14</v>
      </c>
      <c r="I4804" s="3" t="s">
        <v>3941</v>
      </c>
      <c r="J4804" s="1">
        <f t="shared" si="230"/>
        <v>45903.6044375579</v>
      </c>
      <c r="K4804">
        <f>10000+SUM(G$2:G4804)-SUM(H$2:H4804)</f>
        <v>9582.04143078</v>
      </c>
      <c r="L4804">
        <f t="shared" ref="L4804:L4867" si="231">L4803</f>
        <v>9190.44461944102</v>
      </c>
      <c r="M4804">
        <f t="shared" ref="M4804:M4867" si="232">K4804/L4804</f>
        <v>1.04260912584258</v>
      </c>
    </row>
    <row r="4805" spans="1:13">
      <c r="A4805" t="s">
        <v>353</v>
      </c>
      <c r="B4805">
        <v>9</v>
      </c>
      <c r="C4805" t="s">
        <v>17</v>
      </c>
      <c r="D4805">
        <v>85.4</v>
      </c>
      <c r="E4805" t="s">
        <v>15</v>
      </c>
      <c r="F4805">
        <v>9.48</v>
      </c>
      <c r="G4805">
        <v>-3.54</v>
      </c>
      <c r="H4805">
        <v>0.0171</v>
      </c>
      <c r="I4805" s="3" t="s">
        <v>3941</v>
      </c>
      <c r="J4805" s="1">
        <f t="shared" si="230"/>
        <v>45903.6044375579</v>
      </c>
      <c r="K4805">
        <f>10000+SUM(G$2:G4805)-SUM(H$2:H4805)</f>
        <v>9578.48433078</v>
      </c>
      <c r="L4805">
        <f t="shared" si="231"/>
        <v>9190.44461944102</v>
      </c>
      <c r="M4805">
        <f t="shared" si="232"/>
        <v>1.0422220825441</v>
      </c>
    </row>
    <row r="4806" spans="1:13">
      <c r="A4806" t="s">
        <v>325</v>
      </c>
      <c r="B4806">
        <v>359</v>
      </c>
      <c r="C4806" t="s">
        <v>17</v>
      </c>
      <c r="D4806">
        <v>288</v>
      </c>
      <c r="E4806" t="s">
        <v>15</v>
      </c>
      <c r="F4806">
        <v>0.802</v>
      </c>
      <c r="G4806">
        <v>-5.9</v>
      </c>
      <c r="H4806">
        <v>0.0575</v>
      </c>
      <c r="I4806" s="3" t="s">
        <v>3941</v>
      </c>
      <c r="J4806" s="1">
        <f t="shared" si="230"/>
        <v>45903.6044375579</v>
      </c>
      <c r="K4806">
        <f>10000+SUM(G$2:G4806)-SUM(H$2:H4806)</f>
        <v>9572.52683078</v>
      </c>
      <c r="L4806">
        <f t="shared" si="231"/>
        <v>9190.44461944102</v>
      </c>
      <c r="M4806">
        <f t="shared" si="232"/>
        <v>1.04157385492871</v>
      </c>
    </row>
    <row r="4807" spans="1:13">
      <c r="A4807" t="s">
        <v>363</v>
      </c>
      <c r="B4807">
        <v>12</v>
      </c>
      <c r="C4807" t="s">
        <v>17</v>
      </c>
      <c r="D4807">
        <v>297</v>
      </c>
      <c r="E4807" t="s">
        <v>15</v>
      </c>
      <c r="F4807">
        <v>24.7</v>
      </c>
      <c r="G4807">
        <v>7.06</v>
      </c>
      <c r="H4807">
        <v>0.0593</v>
      </c>
      <c r="I4807" s="3" t="s">
        <v>3941</v>
      </c>
      <c r="J4807" s="1">
        <f t="shared" si="230"/>
        <v>45903.6044375579</v>
      </c>
      <c r="K4807">
        <f>10000+SUM(G$2:G4807)-SUM(H$2:H4807)</f>
        <v>9579.52753078</v>
      </c>
      <c r="L4807">
        <f t="shared" si="231"/>
        <v>9190.44461944102</v>
      </c>
      <c r="M4807">
        <f t="shared" si="232"/>
        <v>1.04233559174231</v>
      </c>
    </row>
    <row r="4808" spans="1:13">
      <c r="A4808" t="s">
        <v>363</v>
      </c>
      <c r="B4808">
        <v>1</v>
      </c>
      <c r="C4808" t="s">
        <v>17</v>
      </c>
      <c r="D4808">
        <v>24.7</v>
      </c>
      <c r="E4808" t="s">
        <v>15</v>
      </c>
      <c r="F4808">
        <v>24.7</v>
      </c>
      <c r="G4808">
        <v>0.589</v>
      </c>
      <c r="H4808">
        <v>0.00495</v>
      </c>
      <c r="I4808" s="3" t="s">
        <v>3941</v>
      </c>
      <c r="J4808" s="1">
        <f t="shared" si="230"/>
        <v>45903.6044375579</v>
      </c>
      <c r="K4808">
        <f>10000+SUM(G$2:G4808)-SUM(H$2:H4808)</f>
        <v>9580.11158078</v>
      </c>
      <c r="L4808">
        <f t="shared" si="231"/>
        <v>9190.44461944102</v>
      </c>
      <c r="M4808">
        <f t="shared" si="232"/>
        <v>1.04239914144248</v>
      </c>
    </row>
    <row r="4809" spans="1:13">
      <c r="A4809" t="s">
        <v>131</v>
      </c>
      <c r="B4809">
        <v>161</v>
      </c>
      <c r="C4809" t="s">
        <v>17</v>
      </c>
      <c r="D4809">
        <v>455</v>
      </c>
      <c r="E4809" t="s">
        <v>15</v>
      </c>
      <c r="F4809">
        <v>2.82</v>
      </c>
      <c r="G4809">
        <v>2.79</v>
      </c>
      <c r="H4809">
        <v>0.091</v>
      </c>
      <c r="I4809" s="3" t="s">
        <v>3941</v>
      </c>
      <c r="J4809" s="1">
        <f t="shared" si="230"/>
        <v>45903.6044375579</v>
      </c>
      <c r="K4809">
        <f>10000+SUM(G$2:G4809)-SUM(H$2:H4809)</f>
        <v>9582.81058078</v>
      </c>
      <c r="L4809">
        <f t="shared" si="231"/>
        <v>9190.44461944102</v>
      </c>
      <c r="M4809">
        <f t="shared" si="232"/>
        <v>1.04269281602644</v>
      </c>
    </row>
    <row r="4810" spans="1:13">
      <c r="A4810" t="s">
        <v>120</v>
      </c>
      <c r="B4810">
        <v>32</v>
      </c>
      <c r="C4810" t="s">
        <v>21</v>
      </c>
      <c r="D4810">
        <v>9.29</v>
      </c>
      <c r="E4810" t="s">
        <v>15</v>
      </c>
      <c r="F4810">
        <v>0.29</v>
      </c>
      <c r="G4810">
        <v>0.774</v>
      </c>
      <c r="H4810">
        <v>0.00186</v>
      </c>
      <c r="I4810" s="3" t="s">
        <v>3942</v>
      </c>
      <c r="J4810" s="1">
        <f t="shared" si="230"/>
        <v>45903.6044441551</v>
      </c>
      <c r="K4810">
        <f>10000+SUM(G$2:G4810)-SUM(H$2:H4810)</f>
        <v>9583.58272078</v>
      </c>
      <c r="L4810">
        <f t="shared" si="231"/>
        <v>9190.44461944102</v>
      </c>
      <c r="M4810">
        <f t="shared" si="232"/>
        <v>1.04277683154821</v>
      </c>
    </row>
    <row r="4811" spans="1:13">
      <c r="A4811" t="s">
        <v>320</v>
      </c>
      <c r="B4811">
        <v>1179</v>
      </c>
      <c r="C4811" t="s">
        <v>17</v>
      </c>
      <c r="D4811">
        <v>1129</v>
      </c>
      <c r="E4811" t="s">
        <v>15</v>
      </c>
      <c r="F4811">
        <v>0.957</v>
      </c>
      <c r="G4811">
        <v>40.5</v>
      </c>
      <c r="H4811">
        <v>0.226</v>
      </c>
      <c r="I4811" s="3" t="s">
        <v>3942</v>
      </c>
      <c r="J4811" s="1">
        <f t="shared" si="230"/>
        <v>45903.6044441551</v>
      </c>
      <c r="K4811">
        <f>10000+SUM(G$2:G4811)-SUM(H$2:H4811)</f>
        <v>9623.85672078</v>
      </c>
      <c r="L4811">
        <f t="shared" si="231"/>
        <v>9190.44461944102</v>
      </c>
      <c r="M4811">
        <f t="shared" si="232"/>
        <v>1.04715899167948</v>
      </c>
    </row>
    <row r="4812" spans="1:13">
      <c r="A4812" t="s">
        <v>148</v>
      </c>
      <c r="B4812">
        <v>309</v>
      </c>
      <c r="C4812" t="s">
        <v>17</v>
      </c>
      <c r="D4812">
        <v>246</v>
      </c>
      <c r="E4812" t="s">
        <v>15</v>
      </c>
      <c r="F4812">
        <v>0.798</v>
      </c>
      <c r="G4812">
        <v>5.49</v>
      </c>
      <c r="H4812">
        <v>0.0493</v>
      </c>
      <c r="I4812" s="3" t="s">
        <v>3942</v>
      </c>
      <c r="J4812" s="1">
        <f t="shared" si="230"/>
        <v>45903.6044441551</v>
      </c>
      <c r="K4812">
        <f>10000+SUM(G$2:G4812)-SUM(H$2:H4812)</f>
        <v>9629.29742078</v>
      </c>
      <c r="L4812">
        <f t="shared" si="231"/>
        <v>9190.44461944102</v>
      </c>
      <c r="M4812">
        <f t="shared" si="232"/>
        <v>1.04775098697735</v>
      </c>
    </row>
    <row r="4813" spans="1:13">
      <c r="A4813" t="s">
        <v>323</v>
      </c>
      <c r="B4813">
        <v>27.9</v>
      </c>
      <c r="C4813" t="s">
        <v>17</v>
      </c>
      <c r="D4813">
        <v>120</v>
      </c>
      <c r="E4813" t="s">
        <v>15</v>
      </c>
      <c r="F4813">
        <v>4.29</v>
      </c>
      <c r="G4813">
        <v>-3.17</v>
      </c>
      <c r="H4813">
        <v>0.024</v>
      </c>
      <c r="I4813" s="3" t="s">
        <v>3942</v>
      </c>
      <c r="J4813" s="1">
        <f t="shared" si="230"/>
        <v>45903.6044441551</v>
      </c>
      <c r="K4813">
        <f>10000+SUM(G$2:G4813)-SUM(H$2:H4813)</f>
        <v>9626.10342078</v>
      </c>
      <c r="L4813">
        <f t="shared" si="231"/>
        <v>9190.44461944102</v>
      </c>
      <c r="M4813">
        <f t="shared" si="232"/>
        <v>1.04740345210474</v>
      </c>
    </row>
    <row r="4814" spans="1:13">
      <c r="A4814" t="s">
        <v>118</v>
      </c>
      <c r="B4814">
        <v>5.23</v>
      </c>
      <c r="C4814" t="s">
        <v>17</v>
      </c>
      <c r="D4814">
        <v>1092</v>
      </c>
      <c r="E4814" t="s">
        <v>15</v>
      </c>
      <c r="F4814">
        <v>209</v>
      </c>
      <c r="G4814">
        <v>32.8</v>
      </c>
      <c r="H4814">
        <v>0.218</v>
      </c>
      <c r="I4814" s="3" t="s">
        <v>3942</v>
      </c>
      <c r="J4814" s="1">
        <f t="shared" si="230"/>
        <v>45903.6044441551</v>
      </c>
      <c r="K4814">
        <f>10000+SUM(G$2:G4814)-SUM(H$2:H4814)</f>
        <v>9658.68542078</v>
      </c>
      <c r="L4814">
        <f t="shared" si="231"/>
        <v>9190.44461944102</v>
      </c>
      <c r="M4814">
        <f t="shared" si="232"/>
        <v>1.05094865599304</v>
      </c>
    </row>
    <row r="4815" spans="1:13">
      <c r="A4815" t="s">
        <v>25</v>
      </c>
      <c r="B4815">
        <v>0.002</v>
      </c>
      <c r="C4815" t="s">
        <v>17</v>
      </c>
      <c r="D4815">
        <v>222</v>
      </c>
      <c r="E4815" t="s">
        <v>15</v>
      </c>
      <c r="F4815">
        <v>110787</v>
      </c>
      <c r="G4815">
        <v>1.9</v>
      </c>
      <c r="H4815">
        <v>0.0443</v>
      </c>
      <c r="I4815" s="3" t="s">
        <v>3942</v>
      </c>
      <c r="J4815" s="1">
        <f t="shared" si="230"/>
        <v>45903.6044441551</v>
      </c>
      <c r="K4815">
        <f>10000+SUM(G$2:G4815)-SUM(H$2:H4815)</f>
        <v>9660.54112078</v>
      </c>
      <c r="L4815">
        <f t="shared" si="231"/>
        <v>9190.44461944102</v>
      </c>
      <c r="M4815">
        <f t="shared" si="232"/>
        <v>1.0511505722307</v>
      </c>
    </row>
    <row r="4816" spans="1:13">
      <c r="A4816" t="s">
        <v>25</v>
      </c>
      <c r="B4816">
        <v>0.01</v>
      </c>
      <c r="C4816" t="s">
        <v>17</v>
      </c>
      <c r="D4816">
        <v>1108</v>
      </c>
      <c r="E4816" t="s">
        <v>15</v>
      </c>
      <c r="F4816">
        <v>110787</v>
      </c>
      <c r="G4816">
        <v>9.52</v>
      </c>
      <c r="H4816">
        <v>0.222</v>
      </c>
      <c r="I4816" s="3" t="s">
        <v>3942</v>
      </c>
      <c r="J4816" s="1">
        <f t="shared" si="230"/>
        <v>45903.6044441551</v>
      </c>
      <c r="K4816">
        <f>10000+SUM(G$2:G4816)-SUM(H$2:H4816)</f>
        <v>9669.83912078</v>
      </c>
      <c r="L4816">
        <f t="shared" si="231"/>
        <v>9190.44461944102</v>
      </c>
      <c r="M4816">
        <f t="shared" si="232"/>
        <v>1.05216227518796</v>
      </c>
    </row>
    <row r="4817" spans="1:13">
      <c r="A4817" t="s">
        <v>3943</v>
      </c>
      <c r="B4817">
        <v>26</v>
      </c>
      <c r="C4817" t="s">
        <v>19</v>
      </c>
      <c r="D4817">
        <v>30.6</v>
      </c>
      <c r="E4817" t="s">
        <v>15</v>
      </c>
      <c r="F4817">
        <v>1.18</v>
      </c>
      <c r="G4817">
        <v>0</v>
      </c>
      <c r="H4817">
        <v>0.00613</v>
      </c>
      <c r="I4817" s="3" t="s">
        <v>3944</v>
      </c>
      <c r="J4817" s="1">
        <f t="shared" si="230"/>
        <v>45903.6044450116</v>
      </c>
      <c r="K4817">
        <f>10000+SUM(G$2:G4817)-SUM(H$2:H4817)</f>
        <v>9669.83299078</v>
      </c>
      <c r="L4817">
        <f t="shared" si="231"/>
        <v>9190.44461944102</v>
      </c>
      <c r="M4817">
        <f t="shared" si="232"/>
        <v>1.05216160819085</v>
      </c>
    </row>
    <row r="4818" spans="1:13">
      <c r="A4818" t="s">
        <v>3945</v>
      </c>
      <c r="B4818">
        <v>11</v>
      </c>
      <c r="C4818" t="s">
        <v>14</v>
      </c>
      <c r="D4818">
        <v>9.76</v>
      </c>
      <c r="E4818" t="s">
        <v>15</v>
      </c>
      <c r="F4818">
        <v>0.888</v>
      </c>
      <c r="G4818">
        <v>0</v>
      </c>
      <c r="H4818">
        <v>0.00195</v>
      </c>
      <c r="I4818" s="3" t="s">
        <v>3944</v>
      </c>
      <c r="J4818" s="1">
        <f t="shared" si="230"/>
        <v>45903.6044450116</v>
      </c>
      <c r="K4818">
        <f>10000+SUM(G$2:G4818)-SUM(H$2:H4818)</f>
        <v>9669.83104078</v>
      </c>
      <c r="L4818">
        <f t="shared" si="231"/>
        <v>9190.44461944102</v>
      </c>
      <c r="M4818">
        <f t="shared" si="232"/>
        <v>1.05216139601395</v>
      </c>
    </row>
    <row r="4819" spans="1:13">
      <c r="A4819" t="s">
        <v>3945</v>
      </c>
      <c r="B4819">
        <v>18</v>
      </c>
      <c r="C4819" t="s">
        <v>14</v>
      </c>
      <c r="D4819">
        <v>16</v>
      </c>
      <c r="E4819" t="s">
        <v>15</v>
      </c>
      <c r="F4819">
        <v>0.888</v>
      </c>
      <c r="G4819">
        <v>0</v>
      </c>
      <c r="H4819">
        <v>0.0032</v>
      </c>
      <c r="I4819" s="3" t="s">
        <v>3944</v>
      </c>
      <c r="J4819" s="1">
        <f t="shared" si="230"/>
        <v>45903.6044450116</v>
      </c>
      <c r="K4819">
        <f>10000+SUM(G$2:G4819)-SUM(H$2:H4819)</f>
        <v>9669.82784078</v>
      </c>
      <c r="L4819">
        <f t="shared" si="231"/>
        <v>9190.44461944102</v>
      </c>
      <c r="M4819">
        <f t="shared" si="232"/>
        <v>1.05216104782623</v>
      </c>
    </row>
    <row r="4820" spans="1:13">
      <c r="A4820" t="s">
        <v>3946</v>
      </c>
      <c r="B4820">
        <v>253</v>
      </c>
      <c r="C4820" t="s">
        <v>14</v>
      </c>
      <c r="D4820">
        <v>5.26</v>
      </c>
      <c r="E4820" t="s">
        <v>15</v>
      </c>
      <c r="F4820">
        <v>0.0208</v>
      </c>
      <c r="G4820">
        <v>0</v>
      </c>
      <c r="H4820">
        <v>0.00105</v>
      </c>
      <c r="I4820" s="3" t="s">
        <v>3947</v>
      </c>
      <c r="J4820" s="1">
        <f t="shared" si="230"/>
        <v>45903.6044518982</v>
      </c>
      <c r="K4820">
        <f>10000+SUM(G$2:G4820)-SUM(H$2:H4820)</f>
        <v>9669.82679078</v>
      </c>
      <c r="L4820">
        <f t="shared" si="231"/>
        <v>9190.44461944102</v>
      </c>
      <c r="M4820">
        <f t="shared" si="232"/>
        <v>1.05216093357713</v>
      </c>
    </row>
    <row r="4821" spans="1:13">
      <c r="A4821" t="s">
        <v>3946</v>
      </c>
      <c r="B4821">
        <v>773</v>
      </c>
      <c r="C4821" t="s">
        <v>14</v>
      </c>
      <c r="D4821">
        <v>16.1</v>
      </c>
      <c r="E4821" t="s">
        <v>15</v>
      </c>
      <c r="F4821">
        <v>0.0208</v>
      </c>
      <c r="G4821">
        <v>0</v>
      </c>
      <c r="H4821">
        <v>0.00321</v>
      </c>
      <c r="I4821" s="3" t="s">
        <v>3947</v>
      </c>
      <c r="J4821" s="1">
        <f t="shared" si="230"/>
        <v>45903.6044518982</v>
      </c>
      <c r="K4821">
        <f>10000+SUM(G$2:G4821)-SUM(H$2:H4821)</f>
        <v>9669.82358078</v>
      </c>
      <c r="L4821">
        <f t="shared" si="231"/>
        <v>9190.44461944102</v>
      </c>
      <c r="M4821">
        <f t="shared" si="232"/>
        <v>1.05216058430132</v>
      </c>
    </row>
    <row r="4822" spans="1:13">
      <c r="A4822" t="s">
        <v>3948</v>
      </c>
      <c r="B4822">
        <v>1.3</v>
      </c>
      <c r="C4822" t="s">
        <v>14</v>
      </c>
      <c r="D4822">
        <v>17.4</v>
      </c>
      <c r="E4822" t="s">
        <v>15</v>
      </c>
      <c r="F4822">
        <v>13.4</v>
      </c>
      <c r="G4822">
        <v>0</v>
      </c>
      <c r="H4822">
        <v>0.00348</v>
      </c>
      <c r="I4822" s="3" t="s">
        <v>3949</v>
      </c>
      <c r="J4822" s="1">
        <f t="shared" si="230"/>
        <v>45903.6044519097</v>
      </c>
      <c r="K4822">
        <f>10000+SUM(G$2:G4822)-SUM(H$2:H4822)</f>
        <v>9669.82010078</v>
      </c>
      <c r="L4822">
        <f t="shared" si="231"/>
        <v>9190.44461944102</v>
      </c>
      <c r="M4822">
        <f t="shared" si="232"/>
        <v>1.05216020564717</v>
      </c>
    </row>
    <row r="4823" spans="1:13">
      <c r="A4823" t="s">
        <v>3948</v>
      </c>
      <c r="B4823">
        <v>1.9</v>
      </c>
      <c r="C4823" t="s">
        <v>14</v>
      </c>
      <c r="D4823">
        <v>25.4</v>
      </c>
      <c r="E4823" t="s">
        <v>15</v>
      </c>
      <c r="F4823">
        <v>13.4</v>
      </c>
      <c r="G4823">
        <v>0</v>
      </c>
      <c r="H4823">
        <v>0.00508</v>
      </c>
      <c r="I4823" s="3" t="s">
        <v>3949</v>
      </c>
      <c r="J4823" s="1">
        <f t="shared" si="230"/>
        <v>45903.6044519097</v>
      </c>
      <c r="K4823">
        <f>10000+SUM(G$2:G4823)-SUM(H$2:H4823)</f>
        <v>9669.81502078</v>
      </c>
      <c r="L4823">
        <f t="shared" si="231"/>
        <v>9190.44461944102</v>
      </c>
      <c r="M4823">
        <f t="shared" si="232"/>
        <v>1.05215965289916</v>
      </c>
    </row>
    <row r="4824" spans="1:13">
      <c r="A4824" t="s">
        <v>3948</v>
      </c>
      <c r="B4824">
        <v>0.8</v>
      </c>
      <c r="C4824" t="s">
        <v>14</v>
      </c>
      <c r="D4824">
        <v>10.7</v>
      </c>
      <c r="E4824" t="s">
        <v>15</v>
      </c>
      <c r="F4824">
        <v>13.4</v>
      </c>
      <c r="G4824">
        <v>0</v>
      </c>
      <c r="H4824">
        <v>0.00214</v>
      </c>
      <c r="I4824" s="3" t="s">
        <v>3949</v>
      </c>
      <c r="J4824" s="1">
        <f t="shared" si="230"/>
        <v>45903.6044519097</v>
      </c>
      <c r="K4824">
        <f>10000+SUM(G$2:G4824)-SUM(H$2:H4824)</f>
        <v>9669.81288078</v>
      </c>
      <c r="L4824">
        <f t="shared" si="231"/>
        <v>9190.44461944102</v>
      </c>
      <c r="M4824">
        <f t="shared" si="232"/>
        <v>1.05215942004862</v>
      </c>
    </row>
    <row r="4825" spans="1:13">
      <c r="A4825" t="s">
        <v>3948</v>
      </c>
      <c r="B4825">
        <v>1.3</v>
      </c>
      <c r="C4825" t="s">
        <v>14</v>
      </c>
      <c r="D4825">
        <v>17.4</v>
      </c>
      <c r="E4825" t="s">
        <v>15</v>
      </c>
      <c r="F4825">
        <v>13.4</v>
      </c>
      <c r="G4825">
        <v>0</v>
      </c>
      <c r="H4825">
        <v>0.00348</v>
      </c>
      <c r="I4825" s="3" t="s">
        <v>3949</v>
      </c>
      <c r="J4825" s="1">
        <f t="shared" si="230"/>
        <v>45903.6044519097</v>
      </c>
      <c r="K4825">
        <f>10000+SUM(G$2:G4825)-SUM(H$2:H4825)</f>
        <v>9669.80940078</v>
      </c>
      <c r="L4825">
        <f t="shared" si="231"/>
        <v>9190.44461944102</v>
      </c>
      <c r="M4825">
        <f t="shared" si="232"/>
        <v>1.05215904139447</v>
      </c>
    </row>
    <row r="4826" spans="1:13">
      <c r="A4826" t="s">
        <v>3948</v>
      </c>
      <c r="B4826">
        <v>11.7</v>
      </c>
      <c r="C4826" t="s">
        <v>14</v>
      </c>
      <c r="D4826">
        <v>156</v>
      </c>
      <c r="E4826" t="s">
        <v>15</v>
      </c>
      <c r="F4826">
        <v>13.4</v>
      </c>
      <c r="G4826">
        <v>0</v>
      </c>
      <c r="H4826">
        <v>0.0313</v>
      </c>
      <c r="I4826" s="3" t="s">
        <v>3949</v>
      </c>
      <c r="J4826" s="1">
        <f t="shared" si="230"/>
        <v>45903.6044519097</v>
      </c>
      <c r="K4826">
        <f>10000+SUM(G$2:G4826)-SUM(H$2:H4826)</f>
        <v>9669.77810078</v>
      </c>
      <c r="L4826">
        <f t="shared" si="231"/>
        <v>9190.44461944102</v>
      </c>
      <c r="M4826">
        <f t="shared" si="232"/>
        <v>1.05215563568329</v>
      </c>
    </row>
    <row r="4827" spans="1:13">
      <c r="A4827" t="s">
        <v>3950</v>
      </c>
      <c r="B4827">
        <v>1800</v>
      </c>
      <c r="C4827" t="s">
        <v>14</v>
      </c>
      <c r="D4827">
        <v>103</v>
      </c>
      <c r="E4827" t="s">
        <v>15</v>
      </c>
      <c r="F4827">
        <v>0.0573</v>
      </c>
      <c r="G4827">
        <v>0</v>
      </c>
      <c r="H4827">
        <v>0.0206</v>
      </c>
      <c r="I4827" s="3" t="s">
        <v>3949</v>
      </c>
      <c r="J4827" s="1">
        <f t="shared" si="230"/>
        <v>45903.6044519097</v>
      </c>
      <c r="K4827">
        <f>10000+SUM(G$2:G4827)-SUM(H$2:H4827)</f>
        <v>9669.75750078</v>
      </c>
      <c r="L4827">
        <f t="shared" si="231"/>
        <v>9190.44461944102</v>
      </c>
      <c r="M4827">
        <f t="shared" si="232"/>
        <v>1.05215339422481</v>
      </c>
    </row>
    <row r="4828" spans="1:13">
      <c r="A4828" t="s">
        <v>3950</v>
      </c>
      <c r="B4828">
        <v>1496</v>
      </c>
      <c r="C4828" t="s">
        <v>14</v>
      </c>
      <c r="D4828">
        <v>85.7</v>
      </c>
      <c r="E4828" t="s">
        <v>15</v>
      </c>
      <c r="F4828">
        <v>0.0573</v>
      </c>
      <c r="G4828">
        <v>0</v>
      </c>
      <c r="H4828">
        <v>0.0171</v>
      </c>
      <c r="I4828" s="3" t="s">
        <v>3949</v>
      </c>
      <c r="J4828" s="1">
        <f t="shared" si="230"/>
        <v>45903.6044519097</v>
      </c>
      <c r="K4828">
        <f>10000+SUM(G$2:G4828)-SUM(H$2:H4828)</f>
        <v>9669.74040078</v>
      </c>
      <c r="L4828">
        <f t="shared" si="231"/>
        <v>9190.44461944102</v>
      </c>
      <c r="M4828">
        <f t="shared" si="232"/>
        <v>1.05215153359666</v>
      </c>
    </row>
    <row r="4829" spans="1:13">
      <c r="A4829" t="s">
        <v>3951</v>
      </c>
      <c r="B4829">
        <v>18.8</v>
      </c>
      <c r="C4829" t="s">
        <v>14</v>
      </c>
      <c r="D4829">
        <v>58.5</v>
      </c>
      <c r="E4829" t="s">
        <v>15</v>
      </c>
      <c r="F4829">
        <v>3.12</v>
      </c>
      <c r="G4829">
        <v>0</v>
      </c>
      <c r="H4829">
        <v>0.0117</v>
      </c>
      <c r="I4829" s="3" t="s">
        <v>3949</v>
      </c>
      <c r="J4829" s="1">
        <f t="shared" si="230"/>
        <v>45903.6044519097</v>
      </c>
      <c r="K4829">
        <f>10000+SUM(G$2:G4829)-SUM(H$2:H4829)</f>
        <v>9669.72870078</v>
      </c>
      <c r="L4829">
        <f t="shared" si="231"/>
        <v>9190.44461944102</v>
      </c>
      <c r="M4829">
        <f t="shared" si="232"/>
        <v>1.05215026053529</v>
      </c>
    </row>
    <row r="4830" spans="1:13">
      <c r="A4830" t="s">
        <v>3951</v>
      </c>
      <c r="B4830">
        <v>4.53</v>
      </c>
      <c r="C4830" t="s">
        <v>14</v>
      </c>
      <c r="D4830">
        <v>14.1</v>
      </c>
      <c r="E4830" t="s">
        <v>15</v>
      </c>
      <c r="F4830">
        <v>3.12</v>
      </c>
      <c r="G4830">
        <v>0</v>
      </c>
      <c r="H4830">
        <v>0.00283</v>
      </c>
      <c r="I4830" s="3" t="s">
        <v>3949</v>
      </c>
      <c r="J4830" s="1">
        <f t="shared" si="230"/>
        <v>45903.6044519097</v>
      </c>
      <c r="K4830">
        <f>10000+SUM(G$2:G4830)-SUM(H$2:H4830)</f>
        <v>9669.72587078</v>
      </c>
      <c r="L4830">
        <f t="shared" si="231"/>
        <v>9190.44461944102</v>
      </c>
      <c r="M4830">
        <f t="shared" si="232"/>
        <v>1.05214995260677</v>
      </c>
    </row>
    <row r="4831" spans="1:13">
      <c r="A4831" t="s">
        <v>3951</v>
      </c>
      <c r="B4831">
        <v>49.3</v>
      </c>
      <c r="C4831" t="s">
        <v>14</v>
      </c>
      <c r="D4831">
        <v>154</v>
      </c>
      <c r="E4831" t="s">
        <v>15</v>
      </c>
      <c r="F4831">
        <v>3.12</v>
      </c>
      <c r="G4831">
        <v>0</v>
      </c>
      <c r="H4831">
        <v>0.0308</v>
      </c>
      <c r="I4831" s="3" t="s">
        <v>3949</v>
      </c>
      <c r="J4831" s="1">
        <f t="shared" si="230"/>
        <v>45903.6044519097</v>
      </c>
      <c r="K4831">
        <f>10000+SUM(G$2:G4831)-SUM(H$2:H4831)</f>
        <v>9669.69507078</v>
      </c>
      <c r="L4831">
        <f t="shared" si="231"/>
        <v>9190.44461944102</v>
      </c>
      <c r="M4831">
        <f t="shared" si="232"/>
        <v>1.05214660129992</v>
      </c>
    </row>
    <row r="4832" spans="1:13">
      <c r="A4832" t="s">
        <v>3951</v>
      </c>
      <c r="B4832">
        <v>5.29</v>
      </c>
      <c r="C4832" t="s">
        <v>14</v>
      </c>
      <c r="D4832">
        <v>16.5</v>
      </c>
      <c r="E4832" t="s">
        <v>15</v>
      </c>
      <c r="F4832">
        <v>3.12</v>
      </c>
      <c r="G4832">
        <v>0</v>
      </c>
      <c r="H4832">
        <v>0.0033</v>
      </c>
      <c r="I4832" s="3" t="s">
        <v>3949</v>
      </c>
      <c r="J4832" s="1">
        <f t="shared" si="230"/>
        <v>45903.6044519097</v>
      </c>
      <c r="K4832">
        <f>10000+SUM(G$2:G4832)-SUM(H$2:H4832)</f>
        <v>9669.69177078</v>
      </c>
      <c r="L4832">
        <f t="shared" si="231"/>
        <v>9190.44461944102</v>
      </c>
      <c r="M4832">
        <f t="shared" si="232"/>
        <v>1.05214624223133</v>
      </c>
    </row>
    <row r="4833" spans="1:13">
      <c r="A4833" t="s">
        <v>3951</v>
      </c>
      <c r="B4833">
        <v>3.25</v>
      </c>
      <c r="C4833" t="s">
        <v>14</v>
      </c>
      <c r="D4833">
        <v>10.1</v>
      </c>
      <c r="E4833" t="s">
        <v>15</v>
      </c>
      <c r="F4833">
        <v>3.12</v>
      </c>
      <c r="G4833">
        <v>0</v>
      </c>
      <c r="H4833">
        <v>0.00203</v>
      </c>
      <c r="I4833" s="3" t="s">
        <v>3949</v>
      </c>
      <c r="J4833" s="1">
        <f t="shared" si="230"/>
        <v>45903.6044519097</v>
      </c>
      <c r="K4833">
        <f>10000+SUM(G$2:G4833)-SUM(H$2:H4833)</f>
        <v>9669.68974078</v>
      </c>
      <c r="L4833">
        <f t="shared" si="231"/>
        <v>9190.44461944102</v>
      </c>
      <c r="M4833">
        <f t="shared" si="232"/>
        <v>1.05214602134974</v>
      </c>
    </row>
    <row r="4834" spans="1:13">
      <c r="A4834" t="s">
        <v>3951</v>
      </c>
      <c r="B4834">
        <v>31.8</v>
      </c>
      <c r="C4834" t="s">
        <v>14</v>
      </c>
      <c r="D4834">
        <v>99.2</v>
      </c>
      <c r="E4834" t="s">
        <v>15</v>
      </c>
      <c r="F4834">
        <v>3.12</v>
      </c>
      <c r="G4834">
        <v>0</v>
      </c>
      <c r="H4834">
        <v>0.0198</v>
      </c>
      <c r="I4834" s="3" t="s">
        <v>3949</v>
      </c>
      <c r="J4834" s="1">
        <f t="shared" si="230"/>
        <v>45903.6044519097</v>
      </c>
      <c r="K4834">
        <f>10000+SUM(G$2:G4834)-SUM(H$2:H4834)</f>
        <v>9669.66994078</v>
      </c>
      <c r="L4834">
        <f t="shared" si="231"/>
        <v>9190.44461944102</v>
      </c>
      <c r="M4834">
        <f t="shared" si="232"/>
        <v>1.05214386693819</v>
      </c>
    </row>
    <row r="4835" spans="1:13">
      <c r="A4835" t="s">
        <v>3951</v>
      </c>
      <c r="B4835">
        <v>8.03</v>
      </c>
      <c r="C4835" t="s">
        <v>14</v>
      </c>
      <c r="D4835">
        <v>25.1</v>
      </c>
      <c r="E4835" t="s">
        <v>15</v>
      </c>
      <c r="F4835">
        <v>3.12</v>
      </c>
      <c r="G4835">
        <v>0</v>
      </c>
      <c r="H4835">
        <v>0.00501</v>
      </c>
      <c r="I4835" s="3" t="s">
        <v>3949</v>
      </c>
      <c r="J4835" s="1">
        <f t="shared" si="230"/>
        <v>45903.6044519097</v>
      </c>
      <c r="K4835">
        <f>10000+SUM(G$2:G4835)-SUM(H$2:H4835)</f>
        <v>9669.66493078</v>
      </c>
      <c r="L4835">
        <f t="shared" si="231"/>
        <v>9190.44461944102</v>
      </c>
      <c r="M4835">
        <f t="shared" si="232"/>
        <v>1.05214332180679</v>
      </c>
    </row>
    <row r="4836" spans="1:13">
      <c r="A4836" t="s">
        <v>3952</v>
      </c>
      <c r="B4836">
        <v>364</v>
      </c>
      <c r="C4836" t="s">
        <v>14</v>
      </c>
      <c r="D4836">
        <v>55.3</v>
      </c>
      <c r="E4836" t="s">
        <v>15</v>
      </c>
      <c r="F4836">
        <v>0.152</v>
      </c>
      <c r="G4836">
        <v>0</v>
      </c>
      <c r="H4836">
        <v>0.0111</v>
      </c>
      <c r="I4836" s="3" t="s">
        <v>3949</v>
      </c>
      <c r="J4836" s="1">
        <f t="shared" si="230"/>
        <v>45903.6044519097</v>
      </c>
      <c r="K4836">
        <f>10000+SUM(G$2:G4836)-SUM(H$2:H4836)</f>
        <v>9669.65383078</v>
      </c>
      <c r="L4836">
        <f t="shared" si="231"/>
        <v>9190.44461944102</v>
      </c>
      <c r="M4836">
        <f t="shared" si="232"/>
        <v>1.05214211403062</v>
      </c>
    </row>
    <row r="4837" spans="1:13">
      <c r="A4837" t="s">
        <v>3952</v>
      </c>
      <c r="B4837">
        <v>35</v>
      </c>
      <c r="C4837" t="s">
        <v>14</v>
      </c>
      <c r="D4837">
        <v>5.32</v>
      </c>
      <c r="E4837" t="s">
        <v>15</v>
      </c>
      <c r="F4837">
        <v>0.152</v>
      </c>
      <c r="G4837">
        <v>0</v>
      </c>
      <c r="H4837">
        <v>0.00106</v>
      </c>
      <c r="I4837" s="3" t="s">
        <v>3949</v>
      </c>
      <c r="J4837" s="1">
        <f t="shared" si="230"/>
        <v>45903.6044519097</v>
      </c>
      <c r="K4837">
        <f>10000+SUM(G$2:G4837)-SUM(H$2:H4837)</f>
        <v>9669.65277078</v>
      </c>
      <c r="L4837">
        <f t="shared" si="231"/>
        <v>9190.44461944102</v>
      </c>
      <c r="M4837">
        <f t="shared" si="232"/>
        <v>1.05214199869344</v>
      </c>
    </row>
    <row r="4838" spans="1:13">
      <c r="A4838" t="s">
        <v>3952</v>
      </c>
      <c r="B4838">
        <v>100</v>
      </c>
      <c r="C4838" t="s">
        <v>14</v>
      </c>
      <c r="D4838">
        <v>15.2</v>
      </c>
      <c r="E4838" t="s">
        <v>15</v>
      </c>
      <c r="F4838">
        <v>0.152</v>
      </c>
      <c r="G4838">
        <v>0</v>
      </c>
      <c r="H4838">
        <v>0.00304</v>
      </c>
      <c r="I4838" s="3" t="s">
        <v>3949</v>
      </c>
      <c r="J4838" s="1">
        <f t="shared" si="230"/>
        <v>45903.6044519097</v>
      </c>
      <c r="K4838">
        <f>10000+SUM(G$2:G4838)-SUM(H$2:H4838)</f>
        <v>9669.64973078</v>
      </c>
      <c r="L4838">
        <f t="shared" si="231"/>
        <v>9190.44461944102</v>
      </c>
      <c r="M4838">
        <f t="shared" si="232"/>
        <v>1.0521416679151</v>
      </c>
    </row>
    <row r="4839" spans="1:13">
      <c r="A4839" t="s">
        <v>3952</v>
      </c>
      <c r="B4839">
        <v>418</v>
      </c>
      <c r="C4839" t="s">
        <v>14</v>
      </c>
      <c r="D4839">
        <v>63.5</v>
      </c>
      <c r="E4839" t="s">
        <v>15</v>
      </c>
      <c r="F4839">
        <v>0.152</v>
      </c>
      <c r="G4839">
        <v>0</v>
      </c>
      <c r="H4839">
        <v>0.0127</v>
      </c>
      <c r="I4839" s="3" t="s">
        <v>3949</v>
      </c>
      <c r="J4839" s="1">
        <f t="shared" si="230"/>
        <v>45903.6044519097</v>
      </c>
      <c r="K4839">
        <f>10000+SUM(G$2:G4839)-SUM(H$2:H4839)</f>
        <v>9669.63703078</v>
      </c>
      <c r="L4839">
        <f t="shared" si="231"/>
        <v>9190.44461944102</v>
      </c>
      <c r="M4839">
        <f t="shared" si="232"/>
        <v>1.05214028604506</v>
      </c>
    </row>
    <row r="4840" spans="1:13">
      <c r="A4840" t="s">
        <v>3952</v>
      </c>
      <c r="B4840">
        <v>109</v>
      </c>
      <c r="C4840" t="s">
        <v>14</v>
      </c>
      <c r="D4840">
        <v>16.6</v>
      </c>
      <c r="E4840" t="s">
        <v>15</v>
      </c>
      <c r="F4840">
        <v>0.152</v>
      </c>
      <c r="G4840">
        <v>0</v>
      </c>
      <c r="H4840">
        <v>0.00331</v>
      </c>
      <c r="I4840" s="3" t="s">
        <v>3949</v>
      </c>
      <c r="J4840" s="1">
        <f t="shared" si="230"/>
        <v>45903.6044519097</v>
      </c>
      <c r="K4840">
        <f>10000+SUM(G$2:G4840)-SUM(H$2:H4840)</f>
        <v>9669.63372078</v>
      </c>
      <c r="L4840">
        <f t="shared" si="231"/>
        <v>9190.44461944102</v>
      </c>
      <c r="M4840">
        <f t="shared" si="232"/>
        <v>1.05213992588839</v>
      </c>
    </row>
    <row r="4841" spans="1:13">
      <c r="A4841" t="s">
        <v>3952</v>
      </c>
      <c r="B4841">
        <v>324</v>
      </c>
      <c r="C4841" t="s">
        <v>14</v>
      </c>
      <c r="D4841">
        <v>49.3</v>
      </c>
      <c r="E4841" t="s">
        <v>15</v>
      </c>
      <c r="F4841">
        <v>0.152</v>
      </c>
      <c r="G4841">
        <v>0</v>
      </c>
      <c r="H4841">
        <v>0.00986</v>
      </c>
      <c r="I4841" s="3" t="s">
        <v>3949</v>
      </c>
      <c r="J4841" s="1">
        <f t="shared" si="230"/>
        <v>45903.6044519097</v>
      </c>
      <c r="K4841">
        <f>10000+SUM(G$2:G4841)-SUM(H$2:H4841)</f>
        <v>9669.62386078</v>
      </c>
      <c r="L4841">
        <f t="shared" si="231"/>
        <v>9190.44461944102</v>
      </c>
      <c r="M4841">
        <f t="shared" si="232"/>
        <v>1.05213885303496</v>
      </c>
    </row>
    <row r="4842" spans="1:13">
      <c r="A4842" t="s">
        <v>380</v>
      </c>
      <c r="B4842">
        <v>99.1</v>
      </c>
      <c r="C4842" t="s">
        <v>14</v>
      </c>
      <c r="D4842">
        <v>36.7</v>
      </c>
      <c r="E4842" t="s">
        <v>15</v>
      </c>
      <c r="F4842">
        <v>0.37</v>
      </c>
      <c r="G4842">
        <v>0</v>
      </c>
      <c r="H4842">
        <v>0.00733</v>
      </c>
      <c r="I4842" s="3" t="s">
        <v>3949</v>
      </c>
      <c r="J4842" s="1">
        <f t="shared" si="230"/>
        <v>45903.6044519097</v>
      </c>
      <c r="K4842">
        <f>10000+SUM(G$2:G4842)-SUM(H$2:H4842)</f>
        <v>9669.61653078</v>
      </c>
      <c r="L4842">
        <f t="shared" si="231"/>
        <v>9190.44461944102</v>
      </c>
      <c r="M4842">
        <f t="shared" si="232"/>
        <v>1.05213805546745</v>
      </c>
    </row>
    <row r="4843" spans="1:13">
      <c r="A4843" t="s">
        <v>380</v>
      </c>
      <c r="B4843">
        <v>11.6</v>
      </c>
      <c r="C4843" t="s">
        <v>14</v>
      </c>
      <c r="D4843">
        <v>4.29</v>
      </c>
      <c r="E4843" t="s">
        <v>15</v>
      </c>
      <c r="F4843">
        <v>0.37</v>
      </c>
      <c r="G4843">
        <v>0</v>
      </c>
      <c r="H4843">
        <v>0.000858</v>
      </c>
      <c r="I4843" s="3" t="s">
        <v>3949</v>
      </c>
      <c r="J4843" s="1">
        <f t="shared" si="230"/>
        <v>45903.6044519097</v>
      </c>
      <c r="K4843">
        <f>10000+SUM(G$2:G4843)-SUM(H$2:H4843)</f>
        <v>9669.61567278</v>
      </c>
      <c r="L4843">
        <f t="shared" si="231"/>
        <v>9190.44461944102</v>
      </c>
      <c r="M4843">
        <f t="shared" si="232"/>
        <v>1.05213796210962</v>
      </c>
    </row>
    <row r="4844" spans="1:13">
      <c r="A4844" t="s">
        <v>380</v>
      </c>
      <c r="B4844">
        <v>11.6</v>
      </c>
      <c r="C4844" t="s">
        <v>14</v>
      </c>
      <c r="D4844">
        <v>4.29</v>
      </c>
      <c r="E4844" t="s">
        <v>15</v>
      </c>
      <c r="F4844">
        <v>0.37</v>
      </c>
      <c r="G4844">
        <v>0</v>
      </c>
      <c r="H4844">
        <v>0.000858</v>
      </c>
      <c r="I4844" s="3" t="s">
        <v>3949</v>
      </c>
      <c r="J4844" s="1">
        <f t="shared" si="230"/>
        <v>45903.6044519097</v>
      </c>
      <c r="K4844">
        <f>10000+SUM(G$2:G4844)-SUM(H$2:H4844)</f>
        <v>9669.61481478</v>
      </c>
      <c r="L4844">
        <f t="shared" si="231"/>
        <v>9190.44461944102</v>
      </c>
      <c r="M4844">
        <f t="shared" si="232"/>
        <v>1.05213786875179</v>
      </c>
    </row>
    <row r="4845" spans="1:13">
      <c r="A4845" t="s">
        <v>380</v>
      </c>
      <c r="B4845">
        <v>11.6</v>
      </c>
      <c r="C4845" t="s">
        <v>14</v>
      </c>
      <c r="D4845">
        <v>4.29</v>
      </c>
      <c r="E4845" t="s">
        <v>15</v>
      </c>
      <c r="F4845">
        <v>0.37</v>
      </c>
      <c r="G4845">
        <v>0</v>
      </c>
      <c r="H4845">
        <v>0.000858</v>
      </c>
      <c r="I4845" s="3" t="s">
        <v>3949</v>
      </c>
      <c r="J4845" s="1">
        <f t="shared" si="230"/>
        <v>45903.6044519097</v>
      </c>
      <c r="K4845">
        <f>10000+SUM(G$2:G4845)-SUM(H$2:H4845)</f>
        <v>9669.61395678</v>
      </c>
      <c r="L4845">
        <f t="shared" si="231"/>
        <v>9190.44461944102</v>
      </c>
      <c r="M4845">
        <f t="shared" si="232"/>
        <v>1.05213777539395</v>
      </c>
    </row>
    <row r="4846" spans="1:13">
      <c r="A4846" t="s">
        <v>380</v>
      </c>
      <c r="B4846">
        <v>27.4</v>
      </c>
      <c r="C4846" t="s">
        <v>14</v>
      </c>
      <c r="D4846">
        <v>10.1</v>
      </c>
      <c r="E4846" t="s">
        <v>15</v>
      </c>
      <c r="F4846">
        <v>0.37</v>
      </c>
      <c r="G4846">
        <v>0</v>
      </c>
      <c r="H4846">
        <v>0.00203</v>
      </c>
      <c r="I4846" s="3" t="s">
        <v>3949</v>
      </c>
      <c r="J4846" s="1">
        <f t="shared" si="230"/>
        <v>45903.6044519097</v>
      </c>
      <c r="K4846">
        <f>10000+SUM(G$2:G4846)-SUM(H$2:H4846)</f>
        <v>9669.61192678</v>
      </c>
      <c r="L4846">
        <f t="shared" si="231"/>
        <v>9190.44461944102</v>
      </c>
      <c r="M4846">
        <f t="shared" si="232"/>
        <v>1.05213755451237</v>
      </c>
    </row>
    <row r="4847" spans="1:13">
      <c r="A4847" t="s">
        <v>345</v>
      </c>
      <c r="B4847">
        <v>26.1</v>
      </c>
      <c r="C4847" t="s">
        <v>17</v>
      </c>
      <c r="D4847">
        <v>19.9</v>
      </c>
      <c r="E4847" t="s">
        <v>15</v>
      </c>
      <c r="F4847">
        <v>0.764</v>
      </c>
      <c r="G4847">
        <v>0.237</v>
      </c>
      <c r="H4847">
        <v>0.00399</v>
      </c>
      <c r="I4847" s="3" t="s">
        <v>3953</v>
      </c>
      <c r="J4847" s="1">
        <f t="shared" si="230"/>
        <v>45903.6047966435</v>
      </c>
      <c r="K4847">
        <f>10000+SUM(G$2:G4847)-SUM(H$2:H4847)</f>
        <v>9669.84493678</v>
      </c>
      <c r="L4847">
        <f t="shared" si="231"/>
        <v>9190.44461944102</v>
      </c>
      <c r="M4847">
        <f t="shared" si="232"/>
        <v>1.05216290801915</v>
      </c>
    </row>
    <row r="4848" spans="1:13">
      <c r="A4848" t="s">
        <v>345</v>
      </c>
      <c r="B4848">
        <v>10</v>
      </c>
      <c r="C4848" t="s">
        <v>17</v>
      </c>
      <c r="D4848">
        <v>7.64</v>
      </c>
      <c r="E4848" t="s">
        <v>15</v>
      </c>
      <c r="F4848">
        <v>0.764</v>
      </c>
      <c r="G4848">
        <v>0.0907</v>
      </c>
      <c r="H4848">
        <v>0.00153</v>
      </c>
      <c r="I4848" s="3" t="s">
        <v>3953</v>
      </c>
      <c r="J4848" s="1">
        <f t="shared" si="230"/>
        <v>45903.6047966435</v>
      </c>
      <c r="K4848">
        <f>10000+SUM(G$2:G4848)-SUM(H$2:H4848)</f>
        <v>9669.93410678</v>
      </c>
      <c r="L4848">
        <f t="shared" si="231"/>
        <v>9190.44461944102</v>
      </c>
      <c r="M4848">
        <f t="shared" si="232"/>
        <v>1.05217261048771</v>
      </c>
    </row>
    <row r="4849" spans="1:13">
      <c r="A4849" t="s">
        <v>345</v>
      </c>
      <c r="B4849">
        <v>198</v>
      </c>
      <c r="C4849" t="s">
        <v>17</v>
      </c>
      <c r="D4849">
        <v>152</v>
      </c>
      <c r="E4849" t="s">
        <v>15</v>
      </c>
      <c r="F4849">
        <v>0.764</v>
      </c>
      <c r="G4849">
        <v>1.8</v>
      </c>
      <c r="H4849">
        <v>0.0303</v>
      </c>
      <c r="I4849" s="3" t="s">
        <v>3953</v>
      </c>
      <c r="J4849" s="1">
        <f t="shared" si="230"/>
        <v>45903.6047966435</v>
      </c>
      <c r="K4849">
        <f>10000+SUM(G$2:G4849)-SUM(H$2:H4849)</f>
        <v>9671.70380678</v>
      </c>
      <c r="L4849">
        <f t="shared" si="231"/>
        <v>9190.44461944102</v>
      </c>
      <c r="M4849">
        <f t="shared" si="232"/>
        <v>1.05236516918028</v>
      </c>
    </row>
    <row r="4850" spans="1:13">
      <c r="A4850" t="s">
        <v>345</v>
      </c>
      <c r="B4850">
        <v>125</v>
      </c>
      <c r="C4850" t="s">
        <v>17</v>
      </c>
      <c r="D4850">
        <v>95.4</v>
      </c>
      <c r="E4850" t="s">
        <v>15</v>
      </c>
      <c r="F4850">
        <v>0.764</v>
      </c>
      <c r="G4850">
        <v>1.13</v>
      </c>
      <c r="H4850">
        <v>0.0191</v>
      </c>
      <c r="I4850" s="3" t="s">
        <v>3953</v>
      </c>
      <c r="J4850" s="1">
        <f t="shared" si="230"/>
        <v>45903.6047966435</v>
      </c>
      <c r="K4850">
        <f>10000+SUM(G$2:G4850)-SUM(H$2:H4850)</f>
        <v>9672.81470678</v>
      </c>
      <c r="L4850">
        <f t="shared" si="231"/>
        <v>9190.44461944102</v>
      </c>
      <c r="M4850">
        <f t="shared" si="232"/>
        <v>1.05248604472504</v>
      </c>
    </row>
    <row r="4851" spans="1:13">
      <c r="A4851" t="s">
        <v>341</v>
      </c>
      <c r="B4851">
        <v>32</v>
      </c>
      <c r="C4851" t="s">
        <v>17</v>
      </c>
      <c r="D4851">
        <v>418</v>
      </c>
      <c r="E4851" t="s">
        <v>15</v>
      </c>
      <c r="F4851">
        <v>13.1</v>
      </c>
      <c r="G4851">
        <v>0.314</v>
      </c>
      <c r="H4851">
        <v>0.0836</v>
      </c>
      <c r="I4851" s="3" t="s">
        <v>3953</v>
      </c>
      <c r="J4851" s="1">
        <f t="shared" si="230"/>
        <v>45903.6047966435</v>
      </c>
      <c r="K4851">
        <f>10000+SUM(G$2:G4851)-SUM(H$2:H4851)</f>
        <v>9673.04510678</v>
      </c>
      <c r="L4851">
        <f t="shared" si="231"/>
        <v>9190.44461944102</v>
      </c>
      <c r="M4851">
        <f t="shared" si="232"/>
        <v>1.05251111424121</v>
      </c>
    </row>
    <row r="4852" spans="1:13">
      <c r="A4852" t="s">
        <v>3948</v>
      </c>
      <c r="B4852">
        <v>5</v>
      </c>
      <c r="C4852" t="s">
        <v>14</v>
      </c>
      <c r="D4852">
        <v>66.9</v>
      </c>
      <c r="E4852" t="s">
        <v>15</v>
      </c>
      <c r="F4852">
        <v>13.4</v>
      </c>
      <c r="G4852">
        <v>0</v>
      </c>
      <c r="H4852">
        <v>0.0134</v>
      </c>
      <c r="I4852" s="3" t="s">
        <v>3954</v>
      </c>
      <c r="J4852" s="1">
        <f t="shared" si="230"/>
        <v>45903.6047992014</v>
      </c>
      <c r="K4852">
        <f>10000+SUM(G$2:G4852)-SUM(H$2:H4852)</f>
        <v>9673.03170678</v>
      </c>
      <c r="L4852">
        <f t="shared" si="231"/>
        <v>9190.44461944102</v>
      </c>
      <c r="M4852">
        <f t="shared" si="232"/>
        <v>1.05250965620511</v>
      </c>
    </row>
    <row r="4853" spans="1:13">
      <c r="A4853" t="s">
        <v>3948</v>
      </c>
      <c r="B4853">
        <v>3.5</v>
      </c>
      <c r="C4853" t="s">
        <v>14</v>
      </c>
      <c r="D4853">
        <v>46.8</v>
      </c>
      <c r="E4853" t="s">
        <v>15</v>
      </c>
      <c r="F4853">
        <v>13.4</v>
      </c>
      <c r="G4853">
        <v>0</v>
      </c>
      <c r="H4853">
        <v>0.00937</v>
      </c>
      <c r="I4853" s="3" t="s">
        <v>3954</v>
      </c>
      <c r="J4853" s="1">
        <f t="shared" si="230"/>
        <v>45903.6047992014</v>
      </c>
      <c r="K4853">
        <f>10000+SUM(G$2:G4853)-SUM(H$2:H4853)</f>
        <v>9673.02233678</v>
      </c>
      <c r="L4853">
        <f t="shared" si="231"/>
        <v>9190.44461944102</v>
      </c>
      <c r="M4853">
        <f t="shared" si="232"/>
        <v>1.05250863666793</v>
      </c>
    </row>
    <row r="4854" spans="1:13">
      <c r="A4854" t="s">
        <v>2753</v>
      </c>
      <c r="B4854">
        <v>206</v>
      </c>
      <c r="C4854" t="s">
        <v>17</v>
      </c>
      <c r="D4854">
        <v>47.2</v>
      </c>
      <c r="E4854" t="s">
        <v>15</v>
      </c>
      <c r="F4854">
        <v>0.229</v>
      </c>
      <c r="G4854">
        <v>-1.99</v>
      </c>
      <c r="H4854">
        <v>0.00943</v>
      </c>
      <c r="I4854" s="3" t="s">
        <v>3955</v>
      </c>
      <c r="J4854" s="1">
        <f t="shared" si="230"/>
        <v>45903.6048039931</v>
      </c>
      <c r="K4854">
        <f>10000+SUM(G$2:G4854)-SUM(H$2:H4854)</f>
        <v>9671.02290678</v>
      </c>
      <c r="L4854">
        <f t="shared" si="231"/>
        <v>9190.44461944102</v>
      </c>
      <c r="M4854">
        <f t="shared" si="232"/>
        <v>1.052291081361</v>
      </c>
    </row>
    <row r="4855" spans="1:13">
      <c r="A4855" t="s">
        <v>721</v>
      </c>
      <c r="B4855">
        <v>71</v>
      </c>
      <c r="C4855" t="s">
        <v>17</v>
      </c>
      <c r="D4855">
        <v>5.25</v>
      </c>
      <c r="E4855" t="s">
        <v>15</v>
      </c>
      <c r="F4855">
        <v>0.074</v>
      </c>
      <c r="G4855">
        <v>0.0056</v>
      </c>
      <c r="H4855">
        <v>0.00105</v>
      </c>
      <c r="I4855" s="3" t="s">
        <v>3956</v>
      </c>
      <c r="J4855" s="1">
        <f t="shared" si="230"/>
        <v>45903.6048040046</v>
      </c>
      <c r="K4855">
        <f>10000+SUM(G$2:G4855)-SUM(H$2:H4855)</f>
        <v>9671.02745678</v>
      </c>
      <c r="L4855">
        <f t="shared" si="231"/>
        <v>9190.44461944102</v>
      </c>
      <c r="M4855">
        <f t="shared" si="232"/>
        <v>1.05229157644042</v>
      </c>
    </row>
    <row r="4856" spans="1:13">
      <c r="A4856" t="s">
        <v>721</v>
      </c>
      <c r="B4856">
        <v>542</v>
      </c>
      <c r="C4856" t="s">
        <v>17</v>
      </c>
      <c r="D4856">
        <v>40.1</v>
      </c>
      <c r="E4856" t="s">
        <v>15</v>
      </c>
      <c r="F4856">
        <v>0.074</v>
      </c>
      <c r="G4856">
        <v>0.0427</v>
      </c>
      <c r="H4856">
        <v>0.00802</v>
      </c>
      <c r="I4856" s="3" t="s">
        <v>3956</v>
      </c>
      <c r="J4856" s="1">
        <f t="shared" si="230"/>
        <v>45903.6048040046</v>
      </c>
      <c r="K4856">
        <f>10000+SUM(G$2:G4856)-SUM(H$2:H4856)</f>
        <v>9671.06213678</v>
      </c>
      <c r="L4856">
        <f t="shared" si="231"/>
        <v>9190.44461944102</v>
      </c>
      <c r="M4856">
        <f t="shared" si="232"/>
        <v>1.05229534992489</v>
      </c>
    </row>
    <row r="4857" spans="1:13">
      <c r="A4857" t="s">
        <v>123</v>
      </c>
      <c r="B4857">
        <v>6.35</v>
      </c>
      <c r="C4857" t="s">
        <v>17</v>
      </c>
      <c r="D4857">
        <v>132</v>
      </c>
      <c r="E4857" t="s">
        <v>15</v>
      </c>
      <c r="F4857">
        <v>20.7</v>
      </c>
      <c r="G4857">
        <v>-6.69</v>
      </c>
      <c r="H4857">
        <v>0.0263</v>
      </c>
      <c r="I4857" s="3" t="s">
        <v>3956</v>
      </c>
      <c r="J4857" s="1">
        <f t="shared" si="230"/>
        <v>45903.6048040046</v>
      </c>
      <c r="K4857">
        <f>10000+SUM(G$2:G4857)-SUM(H$2:H4857)</f>
        <v>9664.34583678</v>
      </c>
      <c r="L4857">
        <f t="shared" si="231"/>
        <v>9190.44461944102</v>
      </c>
      <c r="M4857">
        <f t="shared" si="232"/>
        <v>1.05156455829531</v>
      </c>
    </row>
    <row r="4858" spans="1:13">
      <c r="A4858" t="s">
        <v>123</v>
      </c>
      <c r="B4858">
        <v>1.21</v>
      </c>
      <c r="C4858" t="s">
        <v>17</v>
      </c>
      <c r="D4858">
        <v>25.1</v>
      </c>
      <c r="E4858" t="s">
        <v>15</v>
      </c>
      <c r="F4858">
        <v>20.7</v>
      </c>
      <c r="G4858">
        <v>-1.28</v>
      </c>
      <c r="H4858">
        <v>0.00502</v>
      </c>
      <c r="I4858" s="3" t="s">
        <v>3956</v>
      </c>
      <c r="J4858" s="1">
        <f t="shared" si="230"/>
        <v>45903.6048040046</v>
      </c>
      <c r="K4858">
        <f>10000+SUM(G$2:G4858)-SUM(H$2:H4858)</f>
        <v>9663.06081678</v>
      </c>
      <c r="L4858">
        <f t="shared" si="231"/>
        <v>9190.44461944102</v>
      </c>
      <c r="M4858">
        <f t="shared" si="232"/>
        <v>1.05142473698598</v>
      </c>
    </row>
    <row r="4859" spans="1:13">
      <c r="A4859" t="s">
        <v>123</v>
      </c>
      <c r="B4859">
        <v>1.45</v>
      </c>
      <c r="C4859" t="s">
        <v>17</v>
      </c>
      <c r="D4859">
        <v>30.1</v>
      </c>
      <c r="E4859" t="s">
        <v>15</v>
      </c>
      <c r="F4859">
        <v>20.7</v>
      </c>
      <c r="G4859">
        <v>-1.53</v>
      </c>
      <c r="H4859">
        <v>0.00601</v>
      </c>
      <c r="I4859" s="3" t="s">
        <v>3956</v>
      </c>
      <c r="J4859" s="1">
        <f t="shared" si="230"/>
        <v>45903.6048040046</v>
      </c>
      <c r="K4859">
        <f>10000+SUM(G$2:G4859)-SUM(H$2:H4859)</f>
        <v>9661.52480678</v>
      </c>
      <c r="L4859">
        <f t="shared" si="231"/>
        <v>9190.44461944102</v>
      </c>
      <c r="M4859">
        <f t="shared" si="232"/>
        <v>1.05125760579009</v>
      </c>
    </row>
    <row r="4860" spans="1:13">
      <c r="A4860" t="s">
        <v>123</v>
      </c>
      <c r="B4860">
        <v>1.92</v>
      </c>
      <c r="C4860" t="s">
        <v>17</v>
      </c>
      <c r="D4860">
        <v>39.8</v>
      </c>
      <c r="E4860" t="s">
        <v>15</v>
      </c>
      <c r="F4860">
        <v>20.7</v>
      </c>
      <c r="G4860">
        <v>-2.02</v>
      </c>
      <c r="H4860">
        <v>0.00796</v>
      </c>
      <c r="I4860" s="3" t="s">
        <v>3956</v>
      </c>
      <c r="J4860" s="1">
        <f t="shared" si="230"/>
        <v>45903.6048040046</v>
      </c>
      <c r="K4860">
        <f>10000+SUM(G$2:G4860)-SUM(H$2:H4860)</f>
        <v>9659.49684678</v>
      </c>
      <c r="L4860">
        <f t="shared" si="231"/>
        <v>9190.44461944102</v>
      </c>
      <c r="M4860">
        <f t="shared" si="232"/>
        <v>1.05103694617198</v>
      </c>
    </row>
    <row r="4861" spans="1:13">
      <c r="A4861" t="s">
        <v>123</v>
      </c>
      <c r="B4861">
        <v>38.3</v>
      </c>
      <c r="C4861" t="s">
        <v>17</v>
      </c>
      <c r="D4861">
        <v>794</v>
      </c>
      <c r="E4861" t="s">
        <v>15</v>
      </c>
      <c r="F4861">
        <v>20.7</v>
      </c>
      <c r="G4861">
        <v>-40.4</v>
      </c>
      <c r="H4861">
        <v>0.159</v>
      </c>
      <c r="I4861" s="3" t="s">
        <v>3956</v>
      </c>
      <c r="J4861" s="1">
        <f t="shared" si="230"/>
        <v>45903.6048040046</v>
      </c>
      <c r="K4861">
        <f>10000+SUM(G$2:G4861)-SUM(H$2:H4861)</f>
        <v>9618.93784678</v>
      </c>
      <c r="L4861">
        <f t="shared" si="231"/>
        <v>9190.44461944102</v>
      </c>
      <c r="M4861">
        <f t="shared" si="232"/>
        <v>1.04662377557149</v>
      </c>
    </row>
    <row r="4862" spans="1:13">
      <c r="A4862" t="s">
        <v>3957</v>
      </c>
      <c r="B4862">
        <v>1139</v>
      </c>
      <c r="C4862" t="s">
        <v>14</v>
      </c>
      <c r="D4862">
        <v>18.1</v>
      </c>
      <c r="E4862" t="s">
        <v>15</v>
      </c>
      <c r="F4862">
        <v>0.0159</v>
      </c>
      <c r="G4862">
        <v>0</v>
      </c>
      <c r="H4862">
        <v>0.00361</v>
      </c>
      <c r="I4862" s="3" t="s">
        <v>3958</v>
      </c>
      <c r="J4862" s="1">
        <f t="shared" si="230"/>
        <v>45903.6048040625</v>
      </c>
      <c r="K4862">
        <f>10000+SUM(G$2:G4862)-SUM(H$2:H4862)</f>
        <v>9618.93423678</v>
      </c>
      <c r="L4862">
        <f t="shared" si="231"/>
        <v>9190.44461944102</v>
      </c>
      <c r="M4862">
        <f t="shared" si="232"/>
        <v>1.04662338277221</v>
      </c>
    </row>
    <row r="4863" spans="1:13">
      <c r="A4863" t="s">
        <v>3959</v>
      </c>
      <c r="B4863">
        <v>94</v>
      </c>
      <c r="C4863" t="s">
        <v>14</v>
      </c>
      <c r="D4863">
        <v>26.2</v>
      </c>
      <c r="E4863" t="s">
        <v>15</v>
      </c>
      <c r="F4863">
        <v>0.278</v>
      </c>
      <c r="G4863">
        <v>0</v>
      </c>
      <c r="H4863">
        <v>0.00523</v>
      </c>
      <c r="I4863" s="3" t="s">
        <v>3958</v>
      </c>
      <c r="J4863" s="1">
        <f t="shared" si="230"/>
        <v>45903.6048040625</v>
      </c>
      <c r="K4863">
        <f>10000+SUM(G$2:G4863)-SUM(H$2:H4863)</f>
        <v>9618.92900678</v>
      </c>
      <c r="L4863">
        <f t="shared" si="231"/>
        <v>9190.44461944102</v>
      </c>
      <c r="M4863">
        <f t="shared" si="232"/>
        <v>1.0466228137029</v>
      </c>
    </row>
    <row r="4864" spans="1:13">
      <c r="A4864" t="s">
        <v>3960</v>
      </c>
      <c r="B4864">
        <v>27</v>
      </c>
      <c r="C4864" t="s">
        <v>14</v>
      </c>
      <c r="D4864">
        <v>2.42</v>
      </c>
      <c r="E4864" t="s">
        <v>15</v>
      </c>
      <c r="F4864">
        <v>0.0895</v>
      </c>
      <c r="G4864">
        <v>0</v>
      </c>
      <c r="H4864">
        <v>0.000483</v>
      </c>
      <c r="I4864" s="3" t="s">
        <v>3961</v>
      </c>
      <c r="J4864" s="1">
        <f t="shared" si="230"/>
        <v>45903.6048040741</v>
      </c>
      <c r="K4864">
        <f>10000+SUM(G$2:G4864)-SUM(H$2:H4864)</f>
        <v>9618.92852378</v>
      </c>
      <c r="L4864">
        <f t="shared" si="231"/>
        <v>9190.44461944102</v>
      </c>
      <c r="M4864">
        <f t="shared" si="232"/>
        <v>1.04662276114831</v>
      </c>
    </row>
    <row r="4865" spans="1:13">
      <c r="A4865" t="s">
        <v>3960</v>
      </c>
      <c r="B4865">
        <v>78</v>
      </c>
      <c r="C4865" t="s">
        <v>14</v>
      </c>
      <c r="D4865">
        <v>6.98</v>
      </c>
      <c r="E4865" t="s">
        <v>15</v>
      </c>
      <c r="F4865">
        <v>0.0895</v>
      </c>
      <c r="G4865">
        <v>0</v>
      </c>
      <c r="H4865">
        <v>0.0014</v>
      </c>
      <c r="I4865" s="3" t="s">
        <v>3961</v>
      </c>
      <c r="J4865" s="1">
        <f t="shared" si="230"/>
        <v>45903.6048040741</v>
      </c>
      <c r="K4865">
        <f>10000+SUM(G$2:G4865)-SUM(H$2:H4865)</f>
        <v>9618.92712378</v>
      </c>
      <c r="L4865">
        <f t="shared" si="231"/>
        <v>9190.44461944102</v>
      </c>
      <c r="M4865">
        <f t="shared" si="232"/>
        <v>1.04662260881618</v>
      </c>
    </row>
    <row r="4866" spans="1:13">
      <c r="A4866" t="s">
        <v>3962</v>
      </c>
      <c r="B4866">
        <v>0.9</v>
      </c>
      <c r="C4866" t="s">
        <v>14</v>
      </c>
      <c r="D4866">
        <v>5.66</v>
      </c>
      <c r="E4866" t="s">
        <v>15</v>
      </c>
      <c r="F4866">
        <v>6.29</v>
      </c>
      <c r="G4866">
        <v>0</v>
      </c>
      <c r="H4866">
        <v>0.00113</v>
      </c>
      <c r="I4866" s="3" t="s">
        <v>3961</v>
      </c>
      <c r="J4866" s="1">
        <f t="shared" ref="J4866:J4929" si="233">(I4866/86400000)+DATE(1970,1,1)+(8*TIME(1,0,0))</f>
        <v>45903.6048040741</v>
      </c>
      <c r="K4866">
        <f>10000+SUM(G$2:G4866)-SUM(H$2:H4866)</f>
        <v>9618.92599378</v>
      </c>
      <c r="L4866">
        <f t="shared" si="231"/>
        <v>9190.44461944102</v>
      </c>
      <c r="M4866">
        <f t="shared" si="232"/>
        <v>1.04662248586239</v>
      </c>
    </row>
    <row r="4867" spans="1:13">
      <c r="A4867" t="s">
        <v>3962</v>
      </c>
      <c r="B4867">
        <v>30.9</v>
      </c>
      <c r="C4867" t="s">
        <v>14</v>
      </c>
      <c r="D4867">
        <v>194</v>
      </c>
      <c r="E4867" t="s">
        <v>15</v>
      </c>
      <c r="F4867">
        <v>6.29</v>
      </c>
      <c r="G4867">
        <v>0</v>
      </c>
      <c r="H4867">
        <v>0.0389</v>
      </c>
      <c r="I4867" s="3" t="s">
        <v>3961</v>
      </c>
      <c r="J4867" s="1">
        <f t="shared" si="233"/>
        <v>45903.6048040741</v>
      </c>
      <c r="K4867">
        <f>10000+SUM(G$2:G4867)-SUM(H$2:H4867)</f>
        <v>9618.88709378</v>
      </c>
      <c r="L4867">
        <f t="shared" si="231"/>
        <v>9190.44461944102</v>
      </c>
      <c r="M4867">
        <f t="shared" si="232"/>
        <v>1.04661825320536</v>
      </c>
    </row>
    <row r="4868" spans="1:13">
      <c r="A4868" t="s">
        <v>1316</v>
      </c>
      <c r="B4868">
        <v>5.5</v>
      </c>
      <c r="C4868" t="s">
        <v>17</v>
      </c>
      <c r="D4868">
        <v>36.6</v>
      </c>
      <c r="E4868" t="s">
        <v>15</v>
      </c>
      <c r="F4868">
        <v>6.66</v>
      </c>
      <c r="G4868">
        <v>-4.09</v>
      </c>
      <c r="H4868">
        <v>0.00733</v>
      </c>
      <c r="I4868" s="3" t="s">
        <v>3963</v>
      </c>
      <c r="J4868" s="1">
        <f t="shared" si="233"/>
        <v>45903.6048125</v>
      </c>
      <c r="K4868">
        <f>10000+SUM(G$2:G4868)-SUM(H$2:H4868)</f>
        <v>9614.78976378</v>
      </c>
      <c r="L4868">
        <f t="shared" ref="L4868:L4931" si="234">L4867</f>
        <v>9190.44461944102</v>
      </c>
      <c r="M4868">
        <f t="shared" ref="M4868:M4931" si="235">K4868/L4868</f>
        <v>1.04617242820237</v>
      </c>
    </row>
    <row r="4869" spans="1:13">
      <c r="A4869" t="s">
        <v>348</v>
      </c>
      <c r="B4869">
        <v>37</v>
      </c>
      <c r="C4869" t="s">
        <v>17</v>
      </c>
      <c r="D4869">
        <v>59.5</v>
      </c>
      <c r="E4869" t="s">
        <v>15</v>
      </c>
      <c r="F4869">
        <v>1.61</v>
      </c>
      <c r="G4869">
        <v>-0.614</v>
      </c>
      <c r="H4869">
        <v>0.0119</v>
      </c>
      <c r="I4869" s="3" t="s">
        <v>3963</v>
      </c>
      <c r="J4869" s="1">
        <f t="shared" si="233"/>
        <v>45903.6048125</v>
      </c>
      <c r="K4869">
        <f>10000+SUM(G$2:G4869)-SUM(H$2:H4869)</f>
        <v>9614.16386378</v>
      </c>
      <c r="L4869">
        <f t="shared" si="234"/>
        <v>9190.44461944102</v>
      </c>
      <c r="M4869">
        <f t="shared" si="235"/>
        <v>1.04610432485961</v>
      </c>
    </row>
    <row r="4870" spans="1:13">
      <c r="A4870" t="s">
        <v>1238</v>
      </c>
      <c r="B4870">
        <v>134</v>
      </c>
      <c r="C4870" t="s">
        <v>17</v>
      </c>
      <c r="D4870">
        <v>38.3</v>
      </c>
      <c r="E4870" t="s">
        <v>15</v>
      </c>
      <c r="F4870">
        <v>0.286</v>
      </c>
      <c r="G4870">
        <v>-1.95</v>
      </c>
      <c r="H4870">
        <v>0.00765</v>
      </c>
      <c r="I4870" s="3" t="s">
        <v>3964</v>
      </c>
      <c r="J4870" s="1">
        <f t="shared" si="233"/>
        <v>45903.604813206</v>
      </c>
      <c r="K4870">
        <f>10000+SUM(G$2:G4870)-SUM(H$2:H4870)</f>
        <v>9612.20621378</v>
      </c>
      <c r="L4870">
        <f t="shared" si="234"/>
        <v>9190.44461944102</v>
      </c>
      <c r="M4870">
        <f t="shared" si="235"/>
        <v>1.04589131557866</v>
      </c>
    </row>
    <row r="4871" spans="1:13">
      <c r="A4871" t="s">
        <v>350</v>
      </c>
      <c r="B4871">
        <v>785</v>
      </c>
      <c r="C4871" t="s">
        <v>17</v>
      </c>
      <c r="D4871">
        <v>70.2</v>
      </c>
      <c r="E4871" t="s">
        <v>15</v>
      </c>
      <c r="F4871">
        <v>0.0894</v>
      </c>
      <c r="G4871">
        <v>-0.72</v>
      </c>
      <c r="H4871">
        <v>0.014</v>
      </c>
      <c r="I4871" s="3" t="s">
        <v>3965</v>
      </c>
      <c r="J4871" s="1">
        <f t="shared" si="233"/>
        <v>45903.6048145602</v>
      </c>
      <c r="K4871">
        <f>10000+SUM(G$2:G4871)-SUM(H$2:H4871)</f>
        <v>9611.47221378</v>
      </c>
      <c r="L4871">
        <f t="shared" si="234"/>
        <v>9190.44461944102</v>
      </c>
      <c r="M4871">
        <f t="shared" si="235"/>
        <v>1.04581145001933</v>
      </c>
    </row>
    <row r="4872" spans="1:13">
      <c r="A4872" t="s">
        <v>13</v>
      </c>
      <c r="B4872">
        <v>377</v>
      </c>
      <c r="C4872" t="s">
        <v>14</v>
      </c>
      <c r="D4872">
        <v>29.6</v>
      </c>
      <c r="E4872" t="s">
        <v>15</v>
      </c>
      <c r="F4872">
        <v>0.0786</v>
      </c>
      <c r="G4872">
        <v>0</v>
      </c>
      <c r="H4872">
        <v>0.00592</v>
      </c>
      <c r="I4872" s="3" t="s">
        <v>3966</v>
      </c>
      <c r="J4872" s="1">
        <f t="shared" si="233"/>
        <v>45903.6070223843</v>
      </c>
      <c r="K4872">
        <f>10000+SUM(G$2:G4872)-SUM(H$2:H4872)</f>
        <v>9611.46629378</v>
      </c>
      <c r="L4872">
        <f t="shared" si="234"/>
        <v>9190.44461944102</v>
      </c>
      <c r="M4872">
        <f t="shared" si="235"/>
        <v>1.04581080587204</v>
      </c>
    </row>
    <row r="4873" spans="1:13">
      <c r="A4873" t="s">
        <v>334</v>
      </c>
      <c r="B4873">
        <v>0.022</v>
      </c>
      <c r="C4873" t="s">
        <v>14</v>
      </c>
      <c r="D4873">
        <v>7.08</v>
      </c>
      <c r="E4873" t="s">
        <v>15</v>
      </c>
      <c r="F4873">
        <v>322</v>
      </c>
      <c r="G4873">
        <v>0</v>
      </c>
      <c r="H4873">
        <v>0.00142</v>
      </c>
      <c r="I4873" s="3" t="s">
        <v>3966</v>
      </c>
      <c r="J4873" s="1">
        <f t="shared" si="233"/>
        <v>45903.6070223843</v>
      </c>
      <c r="K4873">
        <f>10000+SUM(G$2:G4873)-SUM(H$2:H4873)</f>
        <v>9611.46487378</v>
      </c>
      <c r="L4873">
        <f t="shared" si="234"/>
        <v>9190.44461944102</v>
      </c>
      <c r="M4873">
        <f t="shared" si="235"/>
        <v>1.04581065136374</v>
      </c>
    </row>
    <row r="4874" spans="1:13">
      <c r="A4874" t="s">
        <v>334</v>
      </c>
      <c r="B4874">
        <v>0.998</v>
      </c>
      <c r="C4874" t="s">
        <v>14</v>
      </c>
      <c r="D4874">
        <v>321</v>
      </c>
      <c r="E4874" t="s">
        <v>15</v>
      </c>
      <c r="F4874">
        <v>322</v>
      </c>
      <c r="G4874">
        <v>0</v>
      </c>
      <c r="H4874">
        <v>0.0643</v>
      </c>
      <c r="I4874" s="3" t="s">
        <v>3966</v>
      </c>
      <c r="J4874" s="1">
        <f t="shared" si="233"/>
        <v>45903.6070223843</v>
      </c>
      <c r="K4874">
        <f>10000+SUM(G$2:G4874)-SUM(H$2:H4874)</f>
        <v>9611.40057378</v>
      </c>
      <c r="L4874">
        <f t="shared" si="234"/>
        <v>9190.44461944102</v>
      </c>
      <c r="M4874">
        <f t="shared" si="235"/>
        <v>1.04580365496665</v>
      </c>
    </row>
    <row r="4875" spans="1:13">
      <c r="A4875" t="s">
        <v>334</v>
      </c>
      <c r="B4875">
        <v>0.299</v>
      </c>
      <c r="C4875" t="s">
        <v>14</v>
      </c>
      <c r="D4875">
        <v>96.3</v>
      </c>
      <c r="E4875" t="s">
        <v>15</v>
      </c>
      <c r="F4875">
        <v>322</v>
      </c>
      <c r="G4875">
        <v>0</v>
      </c>
      <c r="H4875">
        <v>0.0193</v>
      </c>
      <c r="I4875" s="3" t="s">
        <v>3966</v>
      </c>
      <c r="J4875" s="1">
        <f t="shared" si="233"/>
        <v>45903.6070223843</v>
      </c>
      <c r="K4875">
        <f>10000+SUM(G$2:G4875)-SUM(H$2:H4875)</f>
        <v>9611.38127378</v>
      </c>
      <c r="L4875">
        <f t="shared" si="234"/>
        <v>9190.44461944102</v>
      </c>
      <c r="M4875">
        <f t="shared" si="235"/>
        <v>1.04580155495944</v>
      </c>
    </row>
    <row r="4876" spans="1:13">
      <c r="A4876" t="s">
        <v>334</v>
      </c>
      <c r="B4876">
        <v>0.695</v>
      </c>
      <c r="C4876" t="s">
        <v>14</v>
      </c>
      <c r="D4876">
        <v>224</v>
      </c>
      <c r="E4876" t="s">
        <v>15</v>
      </c>
      <c r="F4876">
        <v>322</v>
      </c>
      <c r="G4876">
        <v>0</v>
      </c>
      <c r="H4876">
        <v>0.0448</v>
      </c>
      <c r="I4876" s="3" t="s">
        <v>3966</v>
      </c>
      <c r="J4876" s="1">
        <f t="shared" si="233"/>
        <v>45903.6070223843</v>
      </c>
      <c r="K4876">
        <f>10000+SUM(G$2:G4876)-SUM(H$2:H4876)</f>
        <v>9611.33647378</v>
      </c>
      <c r="L4876">
        <f t="shared" si="234"/>
        <v>9190.44461944102</v>
      </c>
      <c r="M4876">
        <f t="shared" si="235"/>
        <v>1.04579668033129</v>
      </c>
    </row>
    <row r="4877" spans="1:13">
      <c r="A4877" t="s">
        <v>334</v>
      </c>
      <c r="B4877">
        <v>0.088</v>
      </c>
      <c r="C4877" t="s">
        <v>14</v>
      </c>
      <c r="D4877">
        <v>28.3</v>
      </c>
      <c r="E4877" t="s">
        <v>15</v>
      </c>
      <c r="F4877">
        <v>322</v>
      </c>
      <c r="G4877">
        <v>0</v>
      </c>
      <c r="H4877">
        <v>0.00567</v>
      </c>
      <c r="I4877" s="3" t="s">
        <v>3966</v>
      </c>
      <c r="J4877" s="1">
        <f t="shared" si="233"/>
        <v>45903.6070223843</v>
      </c>
      <c r="K4877">
        <f>10000+SUM(G$2:G4877)-SUM(H$2:H4877)</f>
        <v>9611.33080378</v>
      </c>
      <c r="L4877">
        <f t="shared" si="234"/>
        <v>9190.44461944102</v>
      </c>
      <c r="M4877">
        <f t="shared" si="235"/>
        <v>1.04579606338617</v>
      </c>
    </row>
    <row r="4878" spans="1:13">
      <c r="A4878" t="s">
        <v>329</v>
      </c>
      <c r="B4878">
        <v>40.5</v>
      </c>
      <c r="C4878" t="s">
        <v>14</v>
      </c>
      <c r="D4878">
        <v>128</v>
      </c>
      <c r="E4878" t="s">
        <v>15</v>
      </c>
      <c r="F4878">
        <v>3.15</v>
      </c>
      <c r="G4878">
        <v>0</v>
      </c>
      <c r="H4878">
        <v>0.0255</v>
      </c>
      <c r="I4878" s="3" t="s">
        <v>3967</v>
      </c>
      <c r="J4878" s="1">
        <f t="shared" si="233"/>
        <v>45903.6070223958</v>
      </c>
      <c r="K4878">
        <f>10000+SUM(G$2:G4878)-SUM(H$2:H4878)</f>
        <v>9611.30530378</v>
      </c>
      <c r="L4878">
        <f t="shared" si="234"/>
        <v>9190.44461944102</v>
      </c>
      <c r="M4878">
        <f t="shared" si="235"/>
        <v>1.04579328876524</v>
      </c>
    </row>
    <row r="4879" spans="1:13">
      <c r="A4879" t="s">
        <v>318</v>
      </c>
      <c r="B4879">
        <v>14920</v>
      </c>
      <c r="C4879" t="s">
        <v>14</v>
      </c>
      <c r="D4879">
        <v>26.9</v>
      </c>
      <c r="E4879" t="s">
        <v>15</v>
      </c>
      <c r="F4879">
        <v>0.0018</v>
      </c>
      <c r="G4879">
        <v>0</v>
      </c>
      <c r="H4879">
        <v>0.00538</v>
      </c>
      <c r="I4879" s="3" t="s">
        <v>3967</v>
      </c>
      <c r="J4879" s="1">
        <f t="shared" si="233"/>
        <v>45903.6070223958</v>
      </c>
      <c r="K4879">
        <f>10000+SUM(G$2:G4879)-SUM(H$2:H4879)</f>
        <v>9611.29992378</v>
      </c>
      <c r="L4879">
        <f t="shared" si="234"/>
        <v>9190.44461944102</v>
      </c>
      <c r="M4879">
        <f t="shared" si="235"/>
        <v>1.04579270337462</v>
      </c>
    </row>
    <row r="4880" spans="1:13">
      <c r="A4880" t="s">
        <v>363</v>
      </c>
      <c r="B4880">
        <v>4</v>
      </c>
      <c r="C4880" t="s">
        <v>14</v>
      </c>
      <c r="D4880">
        <v>98.6</v>
      </c>
      <c r="E4880" t="s">
        <v>15</v>
      </c>
      <c r="F4880">
        <v>24.6</v>
      </c>
      <c r="G4880">
        <v>0</v>
      </c>
      <c r="H4880">
        <v>0.0197</v>
      </c>
      <c r="I4880" s="3" t="s">
        <v>3967</v>
      </c>
      <c r="J4880" s="1">
        <f t="shared" si="233"/>
        <v>45903.6070223958</v>
      </c>
      <c r="K4880">
        <f>10000+SUM(G$2:G4880)-SUM(H$2:H4880)</f>
        <v>9611.28022378</v>
      </c>
      <c r="L4880">
        <f t="shared" si="234"/>
        <v>9190.44461944102</v>
      </c>
      <c r="M4880">
        <f t="shared" si="235"/>
        <v>1.04579055984395</v>
      </c>
    </row>
    <row r="4881" spans="1:13">
      <c r="A4881" t="s">
        <v>131</v>
      </c>
      <c r="B4881">
        <v>288</v>
      </c>
      <c r="C4881" t="s">
        <v>14</v>
      </c>
      <c r="D4881">
        <v>813</v>
      </c>
      <c r="E4881" t="s">
        <v>15</v>
      </c>
      <c r="F4881">
        <v>2.82</v>
      </c>
      <c r="G4881">
        <v>0</v>
      </c>
      <c r="H4881">
        <v>0.163</v>
      </c>
      <c r="I4881" s="3" t="s">
        <v>3967</v>
      </c>
      <c r="J4881" s="1">
        <f t="shared" si="233"/>
        <v>45903.6070223958</v>
      </c>
      <c r="K4881">
        <f>10000+SUM(G$2:G4881)-SUM(H$2:H4881)</f>
        <v>9611.11722378</v>
      </c>
      <c r="L4881">
        <f t="shared" si="234"/>
        <v>9190.44461944102</v>
      </c>
      <c r="M4881">
        <f t="shared" si="235"/>
        <v>1.04577282403172</v>
      </c>
    </row>
    <row r="4882" spans="1:13">
      <c r="A4882" t="s">
        <v>25</v>
      </c>
      <c r="B4882">
        <v>0.034</v>
      </c>
      <c r="C4882" t="s">
        <v>14</v>
      </c>
      <c r="D4882">
        <v>3765</v>
      </c>
      <c r="E4882" t="s">
        <v>15</v>
      </c>
      <c r="F4882">
        <v>110750</v>
      </c>
      <c r="G4882">
        <v>0</v>
      </c>
      <c r="H4882">
        <v>0.753</v>
      </c>
      <c r="I4882" s="3" t="s">
        <v>3967</v>
      </c>
      <c r="J4882" s="1">
        <f t="shared" si="233"/>
        <v>45903.6070223958</v>
      </c>
      <c r="K4882">
        <f>10000+SUM(G$2:G4882)-SUM(H$2:H4882)</f>
        <v>9610.36422378</v>
      </c>
      <c r="L4882">
        <f t="shared" si="234"/>
        <v>9190.44461944102</v>
      </c>
      <c r="M4882">
        <f t="shared" si="235"/>
        <v>1.04569089110778</v>
      </c>
    </row>
    <row r="4883" spans="1:13">
      <c r="A4883" t="s">
        <v>25</v>
      </c>
      <c r="B4883">
        <v>0.001</v>
      </c>
      <c r="C4883" t="s">
        <v>14</v>
      </c>
      <c r="D4883">
        <v>111</v>
      </c>
      <c r="E4883" t="s">
        <v>15</v>
      </c>
      <c r="F4883">
        <v>110750</v>
      </c>
      <c r="G4883">
        <v>0</v>
      </c>
      <c r="H4883">
        <v>0.0221</v>
      </c>
      <c r="I4883" s="3" t="s">
        <v>3967</v>
      </c>
      <c r="J4883" s="1">
        <f t="shared" si="233"/>
        <v>45903.6070223958</v>
      </c>
      <c r="K4883">
        <f>10000+SUM(G$2:G4883)-SUM(H$2:H4883)</f>
        <v>9610.34212378</v>
      </c>
      <c r="L4883">
        <f t="shared" si="234"/>
        <v>9190.44461944102</v>
      </c>
      <c r="M4883">
        <f t="shared" si="235"/>
        <v>1.04568848643631</v>
      </c>
    </row>
    <row r="4884" spans="1:13">
      <c r="A4884" t="s">
        <v>337</v>
      </c>
      <c r="B4884">
        <v>33.8</v>
      </c>
      <c r="C4884" t="s">
        <v>14</v>
      </c>
      <c r="D4884">
        <v>35.2</v>
      </c>
      <c r="E4884" t="s">
        <v>15</v>
      </c>
      <c r="F4884">
        <v>1.04</v>
      </c>
      <c r="G4884">
        <v>0</v>
      </c>
      <c r="H4884">
        <v>0.00704</v>
      </c>
      <c r="I4884" s="3" t="s">
        <v>3968</v>
      </c>
      <c r="J4884" s="1">
        <f t="shared" si="233"/>
        <v>45903.6070260532</v>
      </c>
      <c r="K4884">
        <f>10000+SUM(G$2:G4884)-SUM(H$2:H4884)</f>
        <v>9610.33508378</v>
      </c>
      <c r="L4884">
        <f t="shared" si="234"/>
        <v>9190.44461944102</v>
      </c>
      <c r="M4884">
        <f t="shared" si="235"/>
        <v>1.04568772042332</v>
      </c>
    </row>
    <row r="4885" spans="1:13">
      <c r="A4885" t="s">
        <v>1307</v>
      </c>
      <c r="B4885">
        <v>0.84</v>
      </c>
      <c r="C4885" t="s">
        <v>14</v>
      </c>
      <c r="D4885">
        <v>37.3</v>
      </c>
      <c r="E4885" t="s">
        <v>15</v>
      </c>
      <c r="F4885">
        <v>44.5</v>
      </c>
      <c r="G4885">
        <v>0</v>
      </c>
      <c r="H4885">
        <v>0.00747</v>
      </c>
      <c r="I4885" s="3" t="s">
        <v>3969</v>
      </c>
      <c r="J4885" s="1">
        <f t="shared" si="233"/>
        <v>45903.607374537</v>
      </c>
      <c r="K4885">
        <f>10000+SUM(G$2:G4885)-SUM(H$2:H4885)</f>
        <v>9610.32761378</v>
      </c>
      <c r="L4885">
        <f t="shared" si="234"/>
        <v>9190.44461944102</v>
      </c>
      <c r="M4885">
        <f t="shared" si="235"/>
        <v>1.0456869076226</v>
      </c>
    </row>
    <row r="4886" spans="1:13">
      <c r="A4886" t="s">
        <v>327</v>
      </c>
      <c r="B4886">
        <v>290492</v>
      </c>
      <c r="C4886" t="s">
        <v>14</v>
      </c>
      <c r="D4886">
        <v>37.6</v>
      </c>
      <c r="E4886" t="s">
        <v>15</v>
      </c>
      <c r="F4886">
        <v>0.00013</v>
      </c>
      <c r="G4886">
        <v>0</v>
      </c>
      <c r="H4886">
        <v>0.00752</v>
      </c>
      <c r="I4886" s="3" t="s">
        <v>3970</v>
      </c>
      <c r="J4886" s="1">
        <f t="shared" si="233"/>
        <v>45903.6073745602</v>
      </c>
      <c r="K4886">
        <f>10000+SUM(G$2:G4886)-SUM(H$2:H4886)</f>
        <v>9610.32009378</v>
      </c>
      <c r="L4886">
        <f t="shared" si="234"/>
        <v>9190.44461944102</v>
      </c>
      <c r="M4886">
        <f t="shared" si="235"/>
        <v>1.04568608938144</v>
      </c>
    </row>
    <row r="4887" spans="1:13">
      <c r="A4887" t="s">
        <v>353</v>
      </c>
      <c r="B4887">
        <v>3</v>
      </c>
      <c r="C4887" t="s">
        <v>14</v>
      </c>
      <c r="D4887">
        <v>28.4</v>
      </c>
      <c r="E4887" t="s">
        <v>15</v>
      </c>
      <c r="F4887">
        <v>9.47</v>
      </c>
      <c r="G4887">
        <v>0</v>
      </c>
      <c r="H4887">
        <v>0.00568</v>
      </c>
      <c r="I4887" s="3" t="s">
        <v>3971</v>
      </c>
      <c r="J4887" s="1">
        <f t="shared" si="233"/>
        <v>45903.6073745718</v>
      </c>
      <c r="K4887">
        <f>10000+SUM(G$2:G4887)-SUM(H$2:H4887)</f>
        <v>9610.31441378</v>
      </c>
      <c r="L4887">
        <f t="shared" si="234"/>
        <v>9190.44461944102</v>
      </c>
      <c r="M4887">
        <f t="shared" si="235"/>
        <v>1.04568547134823</v>
      </c>
    </row>
    <row r="4888" spans="1:13">
      <c r="A4888" t="s">
        <v>125</v>
      </c>
      <c r="B4888">
        <v>12.9</v>
      </c>
      <c r="C4888" t="s">
        <v>14</v>
      </c>
      <c r="D4888">
        <v>42.6</v>
      </c>
      <c r="E4888" t="s">
        <v>15</v>
      </c>
      <c r="F4888">
        <v>3.3</v>
      </c>
      <c r="G4888">
        <v>0</v>
      </c>
      <c r="H4888">
        <v>0.00851</v>
      </c>
      <c r="I4888" s="3" t="s">
        <v>3971</v>
      </c>
      <c r="J4888" s="1">
        <f t="shared" si="233"/>
        <v>45903.6073745718</v>
      </c>
      <c r="K4888">
        <f>10000+SUM(G$2:G4888)-SUM(H$2:H4888)</f>
        <v>9610.30590378</v>
      </c>
      <c r="L4888">
        <f t="shared" si="234"/>
        <v>9190.44461944102</v>
      </c>
      <c r="M4888">
        <f t="shared" si="235"/>
        <v>1.0456845453865</v>
      </c>
    </row>
    <row r="4889" spans="1:13">
      <c r="A4889" t="s">
        <v>331</v>
      </c>
      <c r="B4889">
        <v>1.69</v>
      </c>
      <c r="C4889" t="s">
        <v>14</v>
      </c>
      <c r="D4889">
        <v>188</v>
      </c>
      <c r="E4889" t="s">
        <v>15</v>
      </c>
      <c r="F4889">
        <v>111</v>
      </c>
      <c r="G4889">
        <v>0</v>
      </c>
      <c r="H4889">
        <v>0.0376</v>
      </c>
      <c r="I4889" s="3" t="s">
        <v>3971</v>
      </c>
      <c r="J4889" s="1">
        <f t="shared" si="233"/>
        <v>45903.6073745718</v>
      </c>
      <c r="K4889">
        <f>10000+SUM(G$2:G4889)-SUM(H$2:H4889)</f>
        <v>9610.26830378</v>
      </c>
      <c r="L4889">
        <f t="shared" si="234"/>
        <v>9190.44461944102</v>
      </c>
      <c r="M4889">
        <f t="shared" si="235"/>
        <v>1.04568045418074</v>
      </c>
    </row>
    <row r="4890" spans="1:13">
      <c r="A4890" t="s">
        <v>369</v>
      </c>
      <c r="B4890">
        <v>3.91</v>
      </c>
      <c r="C4890" t="s">
        <v>14</v>
      </c>
      <c r="D4890">
        <v>91.4</v>
      </c>
      <c r="E4890" t="s">
        <v>15</v>
      </c>
      <c r="F4890">
        <v>23.4</v>
      </c>
      <c r="G4890">
        <v>0</v>
      </c>
      <c r="H4890">
        <v>0.0183</v>
      </c>
      <c r="I4890" s="3" t="s">
        <v>3971</v>
      </c>
      <c r="J4890" s="1">
        <f t="shared" si="233"/>
        <v>45903.6073745718</v>
      </c>
      <c r="K4890">
        <f>10000+SUM(G$2:G4890)-SUM(H$2:H4890)</f>
        <v>9610.25000378</v>
      </c>
      <c r="L4890">
        <f t="shared" si="234"/>
        <v>9190.44461944102</v>
      </c>
      <c r="M4890">
        <f t="shared" si="235"/>
        <v>1.04567846298219</v>
      </c>
    </row>
    <row r="4891" spans="1:13">
      <c r="A4891" t="s">
        <v>118</v>
      </c>
      <c r="B4891">
        <v>22.7</v>
      </c>
      <c r="C4891" t="s">
        <v>14</v>
      </c>
      <c r="D4891">
        <v>4743</v>
      </c>
      <c r="E4891" t="s">
        <v>15</v>
      </c>
      <c r="F4891">
        <v>209</v>
      </c>
      <c r="G4891">
        <v>0</v>
      </c>
      <c r="H4891">
        <v>0.949</v>
      </c>
      <c r="I4891" s="3" t="s">
        <v>3971</v>
      </c>
      <c r="J4891" s="1">
        <f t="shared" si="233"/>
        <v>45903.6073745718</v>
      </c>
      <c r="K4891">
        <f>10000+SUM(G$2:G4891)-SUM(H$2:H4891)</f>
        <v>9609.30100378</v>
      </c>
      <c r="L4891">
        <f t="shared" si="234"/>
        <v>9190.44461944102</v>
      </c>
      <c r="M4891">
        <f t="shared" si="235"/>
        <v>1.04557520356011</v>
      </c>
    </row>
    <row r="4892" spans="1:13">
      <c r="A4892" t="s">
        <v>40</v>
      </c>
      <c r="B4892">
        <v>1.03</v>
      </c>
      <c r="C4892" t="s">
        <v>14</v>
      </c>
      <c r="D4892">
        <v>4444</v>
      </c>
      <c r="E4892" t="s">
        <v>15</v>
      </c>
      <c r="F4892">
        <v>4310</v>
      </c>
      <c r="G4892">
        <v>0</v>
      </c>
      <c r="H4892">
        <v>0.889</v>
      </c>
      <c r="I4892" s="3" t="s">
        <v>3971</v>
      </c>
      <c r="J4892" s="1">
        <f t="shared" si="233"/>
        <v>45903.6073745718</v>
      </c>
      <c r="K4892">
        <f>10000+SUM(G$2:G4892)-SUM(H$2:H4892)</f>
        <v>9608.41200378</v>
      </c>
      <c r="L4892">
        <f t="shared" si="234"/>
        <v>9190.44461944102</v>
      </c>
      <c r="M4892">
        <f t="shared" si="235"/>
        <v>1.04547847265788</v>
      </c>
    </row>
    <row r="4893" spans="1:13">
      <c r="A4893" t="s">
        <v>334</v>
      </c>
      <c r="B4893">
        <v>0.358</v>
      </c>
      <c r="C4893" t="s">
        <v>17</v>
      </c>
      <c r="D4893">
        <v>115</v>
      </c>
      <c r="E4893" t="s">
        <v>15</v>
      </c>
      <c r="F4893">
        <v>322</v>
      </c>
      <c r="G4893">
        <v>-0.817</v>
      </c>
      <c r="H4893">
        <v>0.0231</v>
      </c>
      <c r="I4893" s="3" t="s">
        <v>3972</v>
      </c>
      <c r="J4893" s="1">
        <f t="shared" si="233"/>
        <v>45903.6086202894</v>
      </c>
      <c r="K4893">
        <f>10000+SUM(G$2:G4893)-SUM(H$2:H4893)</f>
        <v>9607.57190378</v>
      </c>
      <c r="L4893">
        <f t="shared" si="234"/>
        <v>9190.44461944102</v>
      </c>
      <c r="M4893">
        <f t="shared" si="235"/>
        <v>1.04538706249931</v>
      </c>
    </row>
    <row r="4894" spans="1:13">
      <c r="A4894" t="s">
        <v>334</v>
      </c>
      <c r="B4894">
        <v>0.358</v>
      </c>
      <c r="C4894" t="s">
        <v>17</v>
      </c>
      <c r="D4894">
        <v>115</v>
      </c>
      <c r="E4894" t="s">
        <v>15</v>
      </c>
      <c r="F4894">
        <v>322</v>
      </c>
      <c r="G4894">
        <v>-0.817</v>
      </c>
      <c r="H4894">
        <v>0.0231</v>
      </c>
      <c r="I4894" s="3" t="s">
        <v>3972</v>
      </c>
      <c r="J4894" s="1">
        <f t="shared" si="233"/>
        <v>45903.6086202894</v>
      </c>
      <c r="K4894">
        <f>10000+SUM(G$2:G4894)-SUM(H$2:H4894)</f>
        <v>9606.73180378</v>
      </c>
      <c r="L4894">
        <f t="shared" si="234"/>
        <v>9190.44461944102</v>
      </c>
      <c r="M4894">
        <f t="shared" si="235"/>
        <v>1.04529565234074</v>
      </c>
    </row>
    <row r="4895" spans="1:13">
      <c r="A4895" t="s">
        <v>334</v>
      </c>
      <c r="B4895">
        <v>1.12</v>
      </c>
      <c r="C4895" t="s">
        <v>17</v>
      </c>
      <c r="D4895">
        <v>359</v>
      </c>
      <c r="E4895" t="s">
        <v>15</v>
      </c>
      <c r="F4895">
        <v>322</v>
      </c>
      <c r="G4895">
        <v>-2.55</v>
      </c>
      <c r="H4895">
        <v>0.0718</v>
      </c>
      <c r="I4895" s="3" t="s">
        <v>3972</v>
      </c>
      <c r="J4895" s="1">
        <f t="shared" si="233"/>
        <v>45903.6086202894</v>
      </c>
      <c r="K4895">
        <f>10000+SUM(G$2:G4895)-SUM(H$2:H4895)</f>
        <v>9604.11000378</v>
      </c>
      <c r="L4895">
        <f t="shared" si="234"/>
        <v>9190.44461944102</v>
      </c>
      <c r="M4895">
        <f t="shared" si="235"/>
        <v>1.04501037778563</v>
      </c>
    </row>
    <row r="4896" spans="1:13">
      <c r="A4896" t="s">
        <v>334</v>
      </c>
      <c r="B4896">
        <v>0.269</v>
      </c>
      <c r="C4896" t="s">
        <v>17</v>
      </c>
      <c r="D4896">
        <v>86.6</v>
      </c>
      <c r="E4896" t="s">
        <v>15</v>
      </c>
      <c r="F4896">
        <v>322</v>
      </c>
      <c r="G4896">
        <v>-0.614</v>
      </c>
      <c r="H4896">
        <v>0.0173</v>
      </c>
      <c r="I4896" s="3" t="s">
        <v>3972</v>
      </c>
      <c r="J4896" s="1">
        <f t="shared" si="233"/>
        <v>45903.6086202894</v>
      </c>
      <c r="K4896">
        <f>10000+SUM(G$2:G4896)-SUM(H$2:H4896)</f>
        <v>9603.47870378</v>
      </c>
      <c r="L4896">
        <f t="shared" si="234"/>
        <v>9190.44461944102</v>
      </c>
      <c r="M4896">
        <f t="shared" si="235"/>
        <v>1.04494168687609</v>
      </c>
    </row>
    <row r="4897" spans="1:13">
      <c r="A4897" t="s">
        <v>318</v>
      </c>
      <c r="B4897">
        <v>4744</v>
      </c>
      <c r="C4897" t="s">
        <v>17</v>
      </c>
      <c r="D4897">
        <v>8.53</v>
      </c>
      <c r="E4897" t="s">
        <v>15</v>
      </c>
      <c r="F4897">
        <v>0.0018</v>
      </c>
      <c r="G4897">
        <v>-0.0487</v>
      </c>
      <c r="H4897">
        <v>0.00171</v>
      </c>
      <c r="I4897" s="3" t="s">
        <v>3972</v>
      </c>
      <c r="J4897" s="1">
        <f t="shared" si="233"/>
        <v>45903.6086202894</v>
      </c>
      <c r="K4897">
        <f>10000+SUM(G$2:G4897)-SUM(H$2:H4897)</f>
        <v>9603.42829378</v>
      </c>
      <c r="L4897">
        <f t="shared" si="234"/>
        <v>9190.44461944102</v>
      </c>
      <c r="M4897">
        <f t="shared" si="235"/>
        <v>1.04493620183134</v>
      </c>
    </row>
    <row r="4898" spans="1:13">
      <c r="A4898" t="s">
        <v>318</v>
      </c>
      <c r="B4898">
        <v>10163</v>
      </c>
      <c r="C4898" t="s">
        <v>17</v>
      </c>
      <c r="D4898">
        <v>18.3</v>
      </c>
      <c r="E4898" t="s">
        <v>15</v>
      </c>
      <c r="F4898">
        <v>0.0018</v>
      </c>
      <c r="G4898">
        <v>-0.104</v>
      </c>
      <c r="H4898">
        <v>0.00366</v>
      </c>
      <c r="I4898" s="3" t="s">
        <v>3972</v>
      </c>
      <c r="J4898" s="1">
        <f t="shared" si="233"/>
        <v>45903.6086202894</v>
      </c>
      <c r="K4898">
        <f>10000+SUM(G$2:G4898)-SUM(H$2:H4898)</f>
        <v>9603.32063378</v>
      </c>
      <c r="L4898">
        <f t="shared" si="234"/>
        <v>9190.44461944102</v>
      </c>
      <c r="M4898">
        <f t="shared" si="235"/>
        <v>1.04492448749058</v>
      </c>
    </row>
    <row r="4899" spans="1:13">
      <c r="A4899" t="s">
        <v>131</v>
      </c>
      <c r="B4899">
        <v>288</v>
      </c>
      <c r="C4899" t="s">
        <v>17</v>
      </c>
      <c r="D4899">
        <v>813</v>
      </c>
      <c r="E4899" t="s">
        <v>15</v>
      </c>
      <c r="F4899">
        <v>2.82</v>
      </c>
      <c r="G4899">
        <v>2.35</v>
      </c>
      <c r="H4899">
        <v>0.163</v>
      </c>
      <c r="I4899" s="3" t="s">
        <v>3972</v>
      </c>
      <c r="J4899" s="1">
        <f t="shared" si="233"/>
        <v>45903.6086202894</v>
      </c>
      <c r="K4899">
        <f>10000+SUM(G$2:G4899)-SUM(H$2:H4899)</f>
        <v>9605.50763378</v>
      </c>
      <c r="L4899">
        <f t="shared" si="234"/>
        <v>9190.44461944102</v>
      </c>
      <c r="M4899">
        <f t="shared" si="235"/>
        <v>1.04516245203861</v>
      </c>
    </row>
    <row r="4900" spans="1:13">
      <c r="A4900" t="s">
        <v>329</v>
      </c>
      <c r="B4900">
        <v>40.5</v>
      </c>
      <c r="C4900" t="s">
        <v>17</v>
      </c>
      <c r="D4900">
        <v>128</v>
      </c>
      <c r="E4900" t="s">
        <v>15</v>
      </c>
      <c r="F4900">
        <v>3.15</v>
      </c>
      <c r="G4900">
        <v>-0.595</v>
      </c>
      <c r="H4900">
        <v>0.0255</v>
      </c>
      <c r="I4900" s="3" t="s">
        <v>3973</v>
      </c>
      <c r="J4900" s="1">
        <f t="shared" si="233"/>
        <v>45903.6086203009</v>
      </c>
      <c r="K4900">
        <f>10000+SUM(G$2:G4900)-SUM(H$2:H4900)</f>
        <v>9604.88713378</v>
      </c>
      <c r="L4900">
        <f t="shared" si="234"/>
        <v>9190.44461944102</v>
      </c>
      <c r="M4900">
        <f t="shared" si="235"/>
        <v>1.04509493626264</v>
      </c>
    </row>
    <row r="4901" spans="1:13">
      <c r="A4901" t="s">
        <v>337</v>
      </c>
      <c r="B4901">
        <v>15.9</v>
      </c>
      <c r="C4901" t="s">
        <v>17</v>
      </c>
      <c r="D4901">
        <v>16.5</v>
      </c>
      <c r="E4901" t="s">
        <v>15</v>
      </c>
      <c r="F4901">
        <v>1.04</v>
      </c>
      <c r="G4901">
        <v>-0.0636</v>
      </c>
      <c r="H4901">
        <v>0.00331</v>
      </c>
      <c r="I4901" s="3" t="s">
        <v>3974</v>
      </c>
      <c r="J4901" s="1">
        <f t="shared" si="233"/>
        <v>45903.6086210532</v>
      </c>
      <c r="K4901">
        <f>10000+SUM(G$2:G4901)-SUM(H$2:H4901)</f>
        <v>9604.82022378</v>
      </c>
      <c r="L4901">
        <f t="shared" si="234"/>
        <v>9190.44461944102</v>
      </c>
      <c r="M4901">
        <f t="shared" si="235"/>
        <v>1.04508765587493</v>
      </c>
    </row>
    <row r="4902" spans="1:13">
      <c r="A4902" t="s">
        <v>337</v>
      </c>
      <c r="B4902">
        <v>5.3</v>
      </c>
      <c r="C4902" t="s">
        <v>17</v>
      </c>
      <c r="D4902">
        <v>5.51</v>
      </c>
      <c r="E4902" t="s">
        <v>15</v>
      </c>
      <c r="F4902">
        <v>1.04</v>
      </c>
      <c r="G4902">
        <v>-0.0212</v>
      </c>
      <c r="H4902">
        <v>0.0011</v>
      </c>
      <c r="I4902" s="3" t="s">
        <v>3974</v>
      </c>
      <c r="J4902" s="1">
        <f t="shared" si="233"/>
        <v>45903.6086210532</v>
      </c>
      <c r="K4902">
        <f>10000+SUM(G$2:G4902)-SUM(H$2:H4902)</f>
        <v>9604.79792378</v>
      </c>
      <c r="L4902">
        <f t="shared" si="234"/>
        <v>9190.44461944102</v>
      </c>
      <c r="M4902">
        <f t="shared" si="235"/>
        <v>1.04508522944173</v>
      </c>
    </row>
    <row r="4903" spans="1:13">
      <c r="A4903" t="s">
        <v>337</v>
      </c>
      <c r="B4903">
        <v>5.7</v>
      </c>
      <c r="C4903" t="s">
        <v>17</v>
      </c>
      <c r="D4903">
        <v>5.93</v>
      </c>
      <c r="E4903" t="s">
        <v>15</v>
      </c>
      <c r="F4903">
        <v>1.04</v>
      </c>
      <c r="G4903">
        <v>-0.0228</v>
      </c>
      <c r="H4903">
        <v>0.00119</v>
      </c>
      <c r="I4903" s="3" t="s">
        <v>3974</v>
      </c>
      <c r="J4903" s="1">
        <f t="shared" si="233"/>
        <v>45903.6086210532</v>
      </c>
      <c r="K4903">
        <f>10000+SUM(G$2:G4903)-SUM(H$2:H4903)</f>
        <v>9604.77393378</v>
      </c>
      <c r="L4903">
        <f t="shared" si="234"/>
        <v>9190.44461944102</v>
      </c>
      <c r="M4903">
        <f t="shared" si="235"/>
        <v>1.04508261912188</v>
      </c>
    </row>
    <row r="4904" spans="1:13">
      <c r="A4904" t="s">
        <v>337</v>
      </c>
      <c r="B4904">
        <v>4.9</v>
      </c>
      <c r="C4904" t="s">
        <v>17</v>
      </c>
      <c r="D4904">
        <v>5.09</v>
      </c>
      <c r="E4904" t="s">
        <v>15</v>
      </c>
      <c r="F4904">
        <v>1.04</v>
      </c>
      <c r="G4904">
        <v>-0.0196</v>
      </c>
      <c r="H4904">
        <v>0.00102</v>
      </c>
      <c r="I4904" s="3" t="s">
        <v>3974</v>
      </c>
      <c r="J4904" s="1">
        <f t="shared" si="233"/>
        <v>45903.6086210532</v>
      </c>
      <c r="K4904">
        <f>10000+SUM(G$2:G4904)-SUM(H$2:H4904)</f>
        <v>9604.75331378</v>
      </c>
      <c r="L4904">
        <f t="shared" si="234"/>
        <v>9190.44461944102</v>
      </c>
      <c r="M4904">
        <f t="shared" si="235"/>
        <v>1.04508037548723</v>
      </c>
    </row>
    <row r="4905" spans="1:13">
      <c r="A4905" t="s">
        <v>337</v>
      </c>
      <c r="B4905">
        <v>2</v>
      </c>
      <c r="C4905" t="s">
        <v>17</v>
      </c>
      <c r="D4905">
        <v>2.08</v>
      </c>
      <c r="E4905" t="s">
        <v>15</v>
      </c>
      <c r="F4905">
        <v>1.04</v>
      </c>
      <c r="G4905">
        <v>-0.00799</v>
      </c>
      <c r="H4905">
        <v>0.000416</v>
      </c>
      <c r="I4905" s="3" t="s">
        <v>3974</v>
      </c>
      <c r="J4905" s="1">
        <f t="shared" si="233"/>
        <v>45903.6086210532</v>
      </c>
      <c r="K4905">
        <f>10000+SUM(G$2:G4905)-SUM(H$2:H4905)</f>
        <v>9604.74490778</v>
      </c>
      <c r="L4905">
        <f t="shared" si="234"/>
        <v>9190.44461944102</v>
      </c>
      <c r="M4905">
        <f t="shared" si="235"/>
        <v>1.0450794608416</v>
      </c>
    </row>
    <row r="4906" spans="1:13">
      <c r="A4906" t="s">
        <v>125</v>
      </c>
      <c r="B4906">
        <v>12.9</v>
      </c>
      <c r="C4906" t="s">
        <v>17</v>
      </c>
      <c r="D4906">
        <v>42.6</v>
      </c>
      <c r="E4906" t="s">
        <v>15</v>
      </c>
      <c r="F4906">
        <v>3.3</v>
      </c>
      <c r="G4906">
        <v>-0.742</v>
      </c>
      <c r="H4906">
        <v>0.00852</v>
      </c>
      <c r="I4906" s="3" t="s">
        <v>3974</v>
      </c>
      <c r="J4906" s="1">
        <f t="shared" si="233"/>
        <v>45903.6086210532</v>
      </c>
      <c r="K4906">
        <f>10000+SUM(G$2:G4906)-SUM(H$2:H4906)</f>
        <v>9603.99438778</v>
      </c>
      <c r="L4906">
        <f t="shared" si="234"/>
        <v>9190.44461944102</v>
      </c>
      <c r="M4906">
        <f t="shared" si="235"/>
        <v>1.04499779776314</v>
      </c>
    </row>
    <row r="4907" spans="1:13">
      <c r="A4907" t="s">
        <v>118</v>
      </c>
      <c r="B4907">
        <v>22.7</v>
      </c>
      <c r="C4907" t="s">
        <v>17</v>
      </c>
      <c r="D4907">
        <v>4744</v>
      </c>
      <c r="E4907" t="s">
        <v>15</v>
      </c>
      <c r="F4907">
        <v>209</v>
      </c>
      <c r="G4907">
        <v>76.3</v>
      </c>
      <c r="H4907">
        <v>0.949</v>
      </c>
      <c r="I4907" s="3" t="s">
        <v>3974</v>
      </c>
      <c r="J4907" s="1">
        <f t="shared" si="233"/>
        <v>45903.6086210532</v>
      </c>
      <c r="K4907">
        <f>10000+SUM(G$2:G4907)-SUM(H$2:H4907)</f>
        <v>9679.34538778</v>
      </c>
      <c r="L4907">
        <f t="shared" si="234"/>
        <v>9190.44461944102</v>
      </c>
      <c r="M4907">
        <f t="shared" si="235"/>
        <v>1.05319663939923</v>
      </c>
    </row>
    <row r="4908" spans="1:13">
      <c r="A4908" t="s">
        <v>25</v>
      </c>
      <c r="B4908">
        <v>0.035</v>
      </c>
      <c r="C4908" t="s">
        <v>17</v>
      </c>
      <c r="D4908">
        <v>3879</v>
      </c>
      <c r="E4908" t="s">
        <v>15</v>
      </c>
      <c r="F4908">
        <v>110828</v>
      </c>
      <c r="G4908">
        <v>18.5</v>
      </c>
      <c r="H4908">
        <v>0.776</v>
      </c>
      <c r="I4908" s="3" t="s">
        <v>3974</v>
      </c>
      <c r="J4908" s="1">
        <f t="shared" si="233"/>
        <v>45903.6086210532</v>
      </c>
      <c r="K4908">
        <f>10000+SUM(G$2:G4908)-SUM(H$2:H4908)</f>
        <v>9697.06938778</v>
      </c>
      <c r="L4908">
        <f t="shared" si="234"/>
        <v>9190.44461944102</v>
      </c>
      <c r="M4908">
        <f t="shared" si="235"/>
        <v>1.05512516415879</v>
      </c>
    </row>
    <row r="4909" spans="1:13">
      <c r="A4909" t="s">
        <v>1307</v>
      </c>
      <c r="B4909">
        <v>0.84</v>
      </c>
      <c r="C4909" t="s">
        <v>17</v>
      </c>
      <c r="D4909">
        <v>37.4</v>
      </c>
      <c r="E4909" t="s">
        <v>15</v>
      </c>
      <c r="F4909">
        <v>44.5</v>
      </c>
      <c r="G4909">
        <v>-0.158</v>
      </c>
      <c r="H4909">
        <v>0.00748</v>
      </c>
      <c r="I4909" s="3" t="s">
        <v>3975</v>
      </c>
      <c r="J4909" s="1">
        <f t="shared" si="233"/>
        <v>45903.6086286574</v>
      </c>
      <c r="K4909">
        <f>10000+SUM(G$2:G4909)-SUM(H$2:H4909)</f>
        <v>9696.90390778</v>
      </c>
      <c r="L4909">
        <f t="shared" si="234"/>
        <v>9190.44461944102</v>
      </c>
      <c r="M4909">
        <f t="shared" si="235"/>
        <v>1.05510715850109</v>
      </c>
    </row>
    <row r="4910" spans="1:13">
      <c r="A4910" t="s">
        <v>353</v>
      </c>
      <c r="B4910">
        <v>3</v>
      </c>
      <c r="C4910" t="s">
        <v>17</v>
      </c>
      <c r="D4910">
        <v>28.4</v>
      </c>
      <c r="E4910" t="s">
        <v>15</v>
      </c>
      <c r="F4910">
        <v>9.47</v>
      </c>
      <c r="G4910">
        <v>-0.495</v>
      </c>
      <c r="H4910">
        <v>0.00568</v>
      </c>
      <c r="I4910" s="3" t="s">
        <v>3975</v>
      </c>
      <c r="J4910" s="1">
        <f t="shared" si="233"/>
        <v>45903.6086286574</v>
      </c>
      <c r="K4910">
        <f>10000+SUM(G$2:G4910)-SUM(H$2:H4910)</f>
        <v>9696.40322778</v>
      </c>
      <c r="L4910">
        <f t="shared" si="234"/>
        <v>9190.44461944102</v>
      </c>
      <c r="M4910">
        <f t="shared" si="235"/>
        <v>1.05505268017923</v>
      </c>
    </row>
    <row r="4911" spans="1:13">
      <c r="A4911" t="s">
        <v>363</v>
      </c>
      <c r="B4911">
        <v>4</v>
      </c>
      <c r="C4911" t="s">
        <v>17</v>
      </c>
      <c r="D4911">
        <v>98.8</v>
      </c>
      <c r="E4911" t="s">
        <v>15</v>
      </c>
      <c r="F4911">
        <v>24.7</v>
      </c>
      <c r="G4911">
        <v>1.28</v>
      </c>
      <c r="H4911">
        <v>0.0198</v>
      </c>
      <c r="I4911" s="3" t="s">
        <v>3975</v>
      </c>
      <c r="J4911" s="1">
        <f t="shared" si="233"/>
        <v>45903.6086286574</v>
      </c>
      <c r="K4911">
        <f>10000+SUM(G$2:G4911)-SUM(H$2:H4911)</f>
        <v>9697.66342778</v>
      </c>
      <c r="L4911">
        <f t="shared" si="234"/>
        <v>9190.44461944102</v>
      </c>
      <c r="M4911">
        <f t="shared" si="235"/>
        <v>1.05518980085752</v>
      </c>
    </row>
    <row r="4912" spans="1:13">
      <c r="A4912" t="s">
        <v>331</v>
      </c>
      <c r="B4912">
        <v>1.69</v>
      </c>
      <c r="C4912" t="s">
        <v>17</v>
      </c>
      <c r="D4912">
        <v>188</v>
      </c>
      <c r="E4912" t="s">
        <v>15</v>
      </c>
      <c r="F4912">
        <v>112</v>
      </c>
      <c r="G4912">
        <v>0.639</v>
      </c>
      <c r="H4912">
        <v>0.0376</v>
      </c>
      <c r="I4912" s="3" t="s">
        <v>3975</v>
      </c>
      <c r="J4912" s="1">
        <f t="shared" si="233"/>
        <v>45903.6086286574</v>
      </c>
      <c r="K4912">
        <f>10000+SUM(G$2:G4912)-SUM(H$2:H4912)</f>
        <v>9698.26482778</v>
      </c>
      <c r="L4912">
        <f t="shared" si="234"/>
        <v>9190.44461944102</v>
      </c>
      <c r="M4912">
        <f t="shared" si="235"/>
        <v>1.05525523838801</v>
      </c>
    </row>
    <row r="4913" spans="1:13">
      <c r="A4913" t="s">
        <v>369</v>
      </c>
      <c r="B4913">
        <v>3.91</v>
      </c>
      <c r="C4913" t="s">
        <v>17</v>
      </c>
      <c r="D4913">
        <v>91.4</v>
      </c>
      <c r="E4913" t="s">
        <v>15</v>
      </c>
      <c r="F4913">
        <v>23.4</v>
      </c>
      <c r="G4913">
        <v>1.05</v>
      </c>
      <c r="H4913">
        <v>0.0183</v>
      </c>
      <c r="I4913" s="3" t="s">
        <v>3975</v>
      </c>
      <c r="J4913" s="1">
        <f t="shared" si="233"/>
        <v>45903.6086286574</v>
      </c>
      <c r="K4913">
        <f>10000+SUM(G$2:G4913)-SUM(H$2:H4913)</f>
        <v>9699.29652778</v>
      </c>
      <c r="L4913">
        <f t="shared" si="234"/>
        <v>9190.44461944102</v>
      </c>
      <c r="M4913">
        <f t="shared" si="235"/>
        <v>1.05536749628659</v>
      </c>
    </row>
    <row r="4914" spans="1:13">
      <c r="A4914" t="s">
        <v>40</v>
      </c>
      <c r="B4914">
        <v>1.03</v>
      </c>
      <c r="C4914" t="s">
        <v>17</v>
      </c>
      <c r="D4914">
        <v>4444</v>
      </c>
      <c r="E4914" t="s">
        <v>15</v>
      </c>
      <c r="F4914">
        <v>4314</v>
      </c>
      <c r="G4914">
        <v>4.04</v>
      </c>
      <c r="H4914">
        <v>0.889</v>
      </c>
      <c r="I4914" s="3" t="s">
        <v>3975</v>
      </c>
      <c r="J4914" s="1">
        <f t="shared" si="233"/>
        <v>45903.6086286574</v>
      </c>
      <c r="K4914">
        <f>10000+SUM(G$2:G4914)-SUM(H$2:H4914)</f>
        <v>9702.44752778</v>
      </c>
      <c r="L4914">
        <f t="shared" si="234"/>
        <v>9190.44461944102</v>
      </c>
      <c r="M4914">
        <f t="shared" si="235"/>
        <v>1.05571035238664</v>
      </c>
    </row>
    <row r="4915" spans="1:13">
      <c r="A4915" t="s">
        <v>327</v>
      </c>
      <c r="B4915">
        <v>290250</v>
      </c>
      <c r="C4915" t="s">
        <v>17</v>
      </c>
      <c r="D4915">
        <v>37.6</v>
      </c>
      <c r="E4915" t="s">
        <v>15</v>
      </c>
      <c r="F4915">
        <v>0.00013</v>
      </c>
      <c r="G4915">
        <v>-1.17</v>
      </c>
      <c r="H4915">
        <v>0.00752</v>
      </c>
      <c r="I4915" s="3" t="s">
        <v>3976</v>
      </c>
      <c r="J4915" s="1">
        <f t="shared" si="233"/>
        <v>45903.6086294213</v>
      </c>
      <c r="K4915">
        <f>10000+SUM(G$2:G4915)-SUM(H$2:H4915)</f>
        <v>9701.27000778</v>
      </c>
      <c r="L4915">
        <f t="shared" si="234"/>
        <v>9190.44461944102</v>
      </c>
      <c r="M4915">
        <f t="shared" si="235"/>
        <v>1.05558222800869</v>
      </c>
    </row>
    <row r="4916" spans="1:13">
      <c r="A4916" t="s">
        <v>13</v>
      </c>
      <c r="B4916">
        <v>210</v>
      </c>
      <c r="C4916" t="s">
        <v>17</v>
      </c>
      <c r="D4916">
        <v>16.5</v>
      </c>
      <c r="E4916" t="s">
        <v>15</v>
      </c>
      <c r="F4916">
        <v>0.0786</v>
      </c>
      <c r="G4916">
        <v>-0.414</v>
      </c>
      <c r="H4916">
        <v>0.0033</v>
      </c>
      <c r="I4916" s="3" t="s">
        <v>3977</v>
      </c>
      <c r="J4916" s="1">
        <f t="shared" si="233"/>
        <v>45903.6086302083</v>
      </c>
      <c r="K4916">
        <f>10000+SUM(G$2:G4916)-SUM(H$2:H4916)</f>
        <v>9700.85270778</v>
      </c>
      <c r="L4916">
        <f t="shared" si="234"/>
        <v>9190.44461944102</v>
      </c>
      <c r="M4916">
        <f t="shared" si="235"/>
        <v>1.05553682215323</v>
      </c>
    </row>
    <row r="4917" spans="1:13">
      <c r="A4917" t="s">
        <v>13</v>
      </c>
      <c r="B4917">
        <v>167</v>
      </c>
      <c r="C4917" t="s">
        <v>17</v>
      </c>
      <c r="D4917">
        <v>13.1</v>
      </c>
      <c r="E4917" t="s">
        <v>15</v>
      </c>
      <c r="F4917">
        <v>0.0786</v>
      </c>
      <c r="G4917">
        <v>-0.328</v>
      </c>
      <c r="H4917">
        <v>0.00262</v>
      </c>
      <c r="I4917" s="3" t="s">
        <v>3977</v>
      </c>
      <c r="J4917" s="1">
        <f t="shared" si="233"/>
        <v>45903.6086302083</v>
      </c>
      <c r="K4917">
        <f>10000+SUM(G$2:G4917)-SUM(H$2:H4917)</f>
        <v>9700.52208778</v>
      </c>
      <c r="L4917">
        <f t="shared" si="234"/>
        <v>9190.44461944102</v>
      </c>
      <c r="M4917">
        <f t="shared" si="235"/>
        <v>1.05550084783276</v>
      </c>
    </row>
    <row r="4918" spans="1:13">
      <c r="A4918" t="s">
        <v>118</v>
      </c>
      <c r="B4918">
        <v>0.03</v>
      </c>
      <c r="C4918" t="s">
        <v>14</v>
      </c>
      <c r="D4918">
        <v>6.26</v>
      </c>
      <c r="E4918" t="s">
        <v>15</v>
      </c>
      <c r="F4918">
        <v>209</v>
      </c>
      <c r="G4918">
        <v>0</v>
      </c>
      <c r="H4918">
        <v>0.00125</v>
      </c>
      <c r="I4918" s="3" t="s">
        <v>3978</v>
      </c>
      <c r="J4918" s="1">
        <f t="shared" si="233"/>
        <v>45903.6294566319</v>
      </c>
      <c r="K4918">
        <f>10000+SUM(G$2:G4918)-SUM(H$2:H4918)</f>
        <v>9700.52083778</v>
      </c>
      <c r="L4918">
        <f t="shared" si="234"/>
        <v>9190.44461944102</v>
      </c>
      <c r="M4918">
        <f t="shared" si="235"/>
        <v>1.05550071182193</v>
      </c>
    </row>
    <row r="4919" spans="1:13">
      <c r="A4919" t="s">
        <v>40</v>
      </c>
      <c r="B4919">
        <v>0.005</v>
      </c>
      <c r="C4919" t="s">
        <v>14</v>
      </c>
      <c r="D4919">
        <v>21.5</v>
      </c>
      <c r="E4919" t="s">
        <v>15</v>
      </c>
      <c r="F4919">
        <v>4298</v>
      </c>
      <c r="G4919">
        <v>0</v>
      </c>
      <c r="H4919">
        <v>0.0043</v>
      </c>
      <c r="I4919" s="3" t="s">
        <v>3979</v>
      </c>
      <c r="J4919" s="1">
        <f t="shared" si="233"/>
        <v>45903.6299887269</v>
      </c>
      <c r="K4919">
        <f>10000+SUM(G$2:G4919)-SUM(H$2:H4919)</f>
        <v>9700.51653778</v>
      </c>
      <c r="L4919">
        <f t="shared" si="234"/>
        <v>9190.44461944102</v>
      </c>
      <c r="M4919">
        <f t="shared" si="235"/>
        <v>1.05550024394467</v>
      </c>
    </row>
    <row r="4920" spans="1:13">
      <c r="A4920" t="s">
        <v>40</v>
      </c>
      <c r="B4920">
        <v>0.005</v>
      </c>
      <c r="C4920" t="s">
        <v>14</v>
      </c>
      <c r="D4920">
        <v>21.5</v>
      </c>
      <c r="E4920" t="s">
        <v>15</v>
      </c>
      <c r="F4920">
        <v>4298</v>
      </c>
      <c r="G4920">
        <v>0</v>
      </c>
      <c r="H4920">
        <v>0.0043</v>
      </c>
      <c r="I4920" s="3" t="s">
        <v>3979</v>
      </c>
      <c r="J4920" s="1">
        <f t="shared" si="233"/>
        <v>45903.6299887269</v>
      </c>
      <c r="K4920">
        <f>10000+SUM(G$2:G4920)-SUM(H$2:H4920)</f>
        <v>9700.51223778</v>
      </c>
      <c r="L4920">
        <f t="shared" si="234"/>
        <v>9190.44461944102</v>
      </c>
      <c r="M4920">
        <f t="shared" si="235"/>
        <v>1.05549977606742</v>
      </c>
    </row>
    <row r="4921" spans="1:13">
      <c r="A4921" t="s">
        <v>40</v>
      </c>
      <c r="B4921">
        <v>0.016</v>
      </c>
      <c r="C4921" t="s">
        <v>14</v>
      </c>
      <c r="D4921">
        <v>68.8</v>
      </c>
      <c r="E4921" t="s">
        <v>15</v>
      </c>
      <c r="F4921">
        <v>4298</v>
      </c>
      <c r="G4921">
        <v>0</v>
      </c>
      <c r="H4921">
        <v>0.0138</v>
      </c>
      <c r="I4921" s="3" t="s">
        <v>3979</v>
      </c>
      <c r="J4921" s="1">
        <f t="shared" si="233"/>
        <v>45903.6299887269</v>
      </c>
      <c r="K4921">
        <f>10000+SUM(G$2:G4921)-SUM(H$2:H4921)</f>
        <v>9700.49843778</v>
      </c>
      <c r="L4921">
        <f t="shared" si="234"/>
        <v>9190.44461944102</v>
      </c>
      <c r="M4921">
        <f t="shared" si="235"/>
        <v>1.05549827450786</v>
      </c>
    </row>
    <row r="4922" spans="1:13">
      <c r="A4922" t="s">
        <v>118</v>
      </c>
      <c r="B4922">
        <v>0.08</v>
      </c>
      <c r="C4922" t="s">
        <v>14</v>
      </c>
      <c r="D4922">
        <v>16.7</v>
      </c>
      <c r="E4922" t="s">
        <v>15</v>
      </c>
      <c r="F4922">
        <v>208</v>
      </c>
      <c r="G4922">
        <v>0</v>
      </c>
      <c r="H4922">
        <v>0.00334</v>
      </c>
      <c r="I4922" s="3" t="s">
        <v>3980</v>
      </c>
      <c r="J4922" s="1">
        <f t="shared" si="233"/>
        <v>45903.6489009375</v>
      </c>
      <c r="K4922">
        <f>10000+SUM(G$2:G4922)-SUM(H$2:H4922)</f>
        <v>9700.49509778</v>
      </c>
      <c r="L4922">
        <f t="shared" si="234"/>
        <v>9190.44461944102</v>
      </c>
      <c r="M4922">
        <f t="shared" si="235"/>
        <v>1.05549791108692</v>
      </c>
    </row>
    <row r="4923" spans="1:13">
      <c r="A4923" t="s">
        <v>118</v>
      </c>
      <c r="B4923">
        <v>0.05</v>
      </c>
      <c r="C4923" t="s">
        <v>17</v>
      </c>
      <c r="D4923">
        <v>10.4</v>
      </c>
      <c r="E4923" t="s">
        <v>15</v>
      </c>
      <c r="F4923">
        <v>209</v>
      </c>
      <c r="G4923">
        <v>0.153</v>
      </c>
      <c r="H4923">
        <v>0.00209</v>
      </c>
      <c r="I4923" s="3" t="s">
        <v>3981</v>
      </c>
      <c r="J4923" s="1">
        <f t="shared" si="233"/>
        <v>45903.6502870718</v>
      </c>
      <c r="K4923">
        <f>10000+SUM(G$2:G4923)-SUM(H$2:H4923)</f>
        <v>9700.64600778</v>
      </c>
      <c r="L4923">
        <f t="shared" si="234"/>
        <v>9190.44461944102</v>
      </c>
      <c r="M4923">
        <f t="shared" si="235"/>
        <v>1.05551433140239</v>
      </c>
    </row>
    <row r="4924" spans="1:13">
      <c r="A4924" t="s">
        <v>320</v>
      </c>
      <c r="B4924">
        <v>41.8</v>
      </c>
      <c r="C4924" t="s">
        <v>17</v>
      </c>
      <c r="D4924">
        <v>40.2</v>
      </c>
      <c r="E4924" t="s">
        <v>15</v>
      </c>
      <c r="F4924">
        <v>0.962</v>
      </c>
      <c r="G4924">
        <v>1.63</v>
      </c>
      <c r="H4924">
        <v>0.00804</v>
      </c>
      <c r="I4924" s="3" t="s">
        <v>3982</v>
      </c>
      <c r="J4924" s="1">
        <f t="shared" si="233"/>
        <v>45903.6502878356</v>
      </c>
      <c r="K4924">
        <f>10000+SUM(G$2:G4924)-SUM(H$2:H4924)</f>
        <v>9702.26796778</v>
      </c>
      <c r="L4924">
        <f t="shared" si="234"/>
        <v>9190.44461944102</v>
      </c>
      <c r="M4924">
        <f t="shared" si="235"/>
        <v>1.05569081470295</v>
      </c>
    </row>
    <row r="4925" spans="1:13">
      <c r="A4925" t="s">
        <v>118</v>
      </c>
      <c r="B4925">
        <v>0.02</v>
      </c>
      <c r="C4925" t="s">
        <v>17</v>
      </c>
      <c r="D4925">
        <v>4.18</v>
      </c>
      <c r="E4925" t="s">
        <v>15</v>
      </c>
      <c r="F4925">
        <v>209</v>
      </c>
      <c r="G4925">
        <v>0.0634</v>
      </c>
      <c r="H4925">
        <v>0.000835</v>
      </c>
      <c r="I4925" s="3" t="s">
        <v>3983</v>
      </c>
      <c r="J4925" s="1">
        <f t="shared" si="233"/>
        <v>45903.650766956</v>
      </c>
      <c r="K4925">
        <f>10000+SUM(G$2:G4925)-SUM(H$2:H4925)</f>
        <v>9702.33053278</v>
      </c>
      <c r="L4925">
        <f t="shared" si="234"/>
        <v>9190.44461944102</v>
      </c>
      <c r="M4925">
        <f t="shared" si="235"/>
        <v>1.05569762231701</v>
      </c>
    </row>
    <row r="4926" spans="1:13">
      <c r="A4926" t="s">
        <v>320</v>
      </c>
      <c r="B4926">
        <v>0.3</v>
      </c>
      <c r="C4926" t="s">
        <v>17</v>
      </c>
      <c r="D4926">
        <v>0.289</v>
      </c>
      <c r="E4926" t="s">
        <v>15</v>
      </c>
      <c r="F4926">
        <v>0.963</v>
      </c>
      <c r="G4926">
        <v>0.012</v>
      </c>
      <c r="H4926">
        <v>5.78e-5</v>
      </c>
      <c r="I4926" s="3" t="s">
        <v>3984</v>
      </c>
      <c r="J4926" s="1">
        <f t="shared" si="233"/>
        <v>45903.6507694907</v>
      </c>
      <c r="K4926">
        <f>10000+SUM(G$2:G4926)-SUM(H$2:H4926)</f>
        <v>9702.34247498</v>
      </c>
      <c r="L4926">
        <f t="shared" si="234"/>
        <v>9190.44461944102</v>
      </c>
      <c r="M4926">
        <f t="shared" si="235"/>
        <v>1.05569892173183</v>
      </c>
    </row>
    <row r="4927" spans="1:13">
      <c r="A4927" t="s">
        <v>40</v>
      </c>
      <c r="B4927">
        <v>0.013</v>
      </c>
      <c r="C4927" t="s">
        <v>17</v>
      </c>
      <c r="D4927">
        <v>56</v>
      </c>
      <c r="E4927" t="s">
        <v>15</v>
      </c>
      <c r="F4927">
        <v>4304</v>
      </c>
      <c r="G4927">
        <v>-0.0754</v>
      </c>
      <c r="H4927">
        <v>0.0112</v>
      </c>
      <c r="I4927" s="3" t="s">
        <v>3984</v>
      </c>
      <c r="J4927" s="1">
        <f t="shared" si="233"/>
        <v>45903.6507694907</v>
      </c>
      <c r="K4927">
        <f>10000+SUM(G$2:G4927)-SUM(H$2:H4927)</f>
        <v>9702.25587498</v>
      </c>
      <c r="L4927">
        <f t="shared" si="234"/>
        <v>9190.44461944102</v>
      </c>
      <c r="M4927">
        <f t="shared" si="235"/>
        <v>1.05568949890154</v>
      </c>
    </row>
    <row r="4928" spans="1:13">
      <c r="A4928" t="s">
        <v>13</v>
      </c>
      <c r="B4928">
        <v>0.1</v>
      </c>
      <c r="C4928" t="s">
        <v>17</v>
      </c>
      <c r="D4928">
        <v>0.00786</v>
      </c>
      <c r="E4928" t="s">
        <v>15</v>
      </c>
      <c r="F4928">
        <v>0.0786</v>
      </c>
      <c r="G4928">
        <v>-0.0002</v>
      </c>
      <c r="H4928">
        <v>1.57e-6</v>
      </c>
      <c r="I4928" s="3" t="s">
        <v>3985</v>
      </c>
      <c r="J4928" s="1">
        <f t="shared" si="233"/>
        <v>45903.6567538773</v>
      </c>
      <c r="K4928">
        <f>10000+SUM(G$2:G4928)-SUM(H$2:H4928)</f>
        <v>9702.25567341</v>
      </c>
      <c r="L4928">
        <f t="shared" si="234"/>
        <v>9190.44461944102</v>
      </c>
      <c r="M4928">
        <f t="shared" si="235"/>
        <v>1.05568947696897</v>
      </c>
    </row>
    <row r="4929" spans="1:13">
      <c r="A4929" t="s">
        <v>131</v>
      </c>
      <c r="B4929">
        <v>0.1</v>
      </c>
      <c r="C4929" t="s">
        <v>17</v>
      </c>
      <c r="D4929">
        <v>0.282</v>
      </c>
      <c r="E4929" t="s">
        <v>15</v>
      </c>
      <c r="F4929">
        <v>2.82</v>
      </c>
      <c r="G4929">
        <v>0.000245</v>
      </c>
      <c r="H4929">
        <v>5.63e-5</v>
      </c>
      <c r="I4929" s="3" t="s">
        <v>3985</v>
      </c>
      <c r="J4929" s="1">
        <f t="shared" si="233"/>
        <v>45903.6567538773</v>
      </c>
      <c r="K4929">
        <f>10000+SUM(G$2:G4929)-SUM(H$2:H4929)</f>
        <v>9702.25586211</v>
      </c>
      <c r="L4929">
        <f t="shared" si="234"/>
        <v>9190.44461944102</v>
      </c>
      <c r="M4929">
        <f t="shared" si="235"/>
        <v>1.05568949750117</v>
      </c>
    </row>
    <row r="4930" spans="1:13">
      <c r="A4930" t="s">
        <v>320</v>
      </c>
      <c r="B4930">
        <v>0.7</v>
      </c>
      <c r="C4930" t="s">
        <v>17</v>
      </c>
      <c r="D4930">
        <v>0.675</v>
      </c>
      <c r="E4930" t="s">
        <v>15</v>
      </c>
      <c r="F4930">
        <v>0.965</v>
      </c>
      <c r="G4930">
        <v>0.0292</v>
      </c>
      <c r="H4930">
        <v>0.000135</v>
      </c>
      <c r="I4930" s="3" t="s">
        <v>3986</v>
      </c>
      <c r="J4930" s="1">
        <f t="shared" ref="J4930:J4993" si="236">(I4930/86400000)+DATE(1970,1,1)+(8*TIME(1,0,0))</f>
        <v>45903.6567539005</v>
      </c>
      <c r="K4930">
        <f>10000+SUM(G$2:G4930)-SUM(H$2:H4930)</f>
        <v>9702.28492711</v>
      </c>
      <c r="L4930">
        <f t="shared" si="234"/>
        <v>9190.44461944102</v>
      </c>
      <c r="M4930">
        <f t="shared" si="235"/>
        <v>1.05569266002498</v>
      </c>
    </row>
    <row r="4931" spans="1:13">
      <c r="A4931" t="s">
        <v>318</v>
      </c>
      <c r="B4931">
        <v>5</v>
      </c>
      <c r="C4931" t="s">
        <v>17</v>
      </c>
      <c r="D4931">
        <v>0.00901</v>
      </c>
      <c r="E4931" t="s">
        <v>15</v>
      </c>
      <c r="F4931">
        <v>0.0018</v>
      </c>
      <c r="G4931">
        <v>-4.13e-5</v>
      </c>
      <c r="H4931">
        <v>1.8e-6</v>
      </c>
      <c r="I4931" s="3" t="s">
        <v>3986</v>
      </c>
      <c r="J4931" s="1">
        <f t="shared" si="236"/>
        <v>45903.6567539005</v>
      </c>
      <c r="K4931">
        <f>10000+SUM(G$2:G4931)-SUM(H$2:H4931)</f>
        <v>9702.28488401</v>
      </c>
      <c r="L4931">
        <f t="shared" si="234"/>
        <v>9190.44461944102</v>
      </c>
      <c r="M4931">
        <f t="shared" si="235"/>
        <v>1.05569265533533</v>
      </c>
    </row>
    <row r="4932" spans="1:13">
      <c r="A4932" t="s">
        <v>327</v>
      </c>
      <c r="B4932">
        <v>69</v>
      </c>
      <c r="C4932" t="s">
        <v>17</v>
      </c>
      <c r="D4932">
        <v>0.00891</v>
      </c>
      <c r="E4932" t="s">
        <v>15</v>
      </c>
      <c r="F4932">
        <v>0.000129</v>
      </c>
      <c r="G4932">
        <v>-0.000306</v>
      </c>
      <c r="H4932">
        <v>1.78e-6</v>
      </c>
      <c r="I4932" s="3" t="s">
        <v>3987</v>
      </c>
      <c r="J4932" s="1">
        <f t="shared" si="236"/>
        <v>45903.6567547222</v>
      </c>
      <c r="K4932">
        <f>10000+SUM(G$2:G4932)-SUM(H$2:H4932)</f>
        <v>9702.28457623</v>
      </c>
      <c r="L4932">
        <f t="shared" ref="L4932:L4962" si="237">L4931</f>
        <v>9190.44461944102</v>
      </c>
      <c r="M4932">
        <f t="shared" ref="M4932:M4962" si="238">K4932/L4932</f>
        <v>1.0556926218462</v>
      </c>
    </row>
    <row r="4933" spans="1:13">
      <c r="A4933" t="s">
        <v>331</v>
      </c>
      <c r="B4933">
        <v>0.001</v>
      </c>
      <c r="C4933" t="s">
        <v>17</v>
      </c>
      <c r="D4933">
        <v>0.111</v>
      </c>
      <c r="E4933" t="s">
        <v>15</v>
      </c>
      <c r="F4933">
        <v>111</v>
      </c>
      <c r="G4933">
        <v>0.000179</v>
      </c>
      <c r="H4933">
        <v>2.23e-5</v>
      </c>
      <c r="I4933" s="3" t="s">
        <v>3988</v>
      </c>
      <c r="J4933" s="1">
        <f t="shared" si="236"/>
        <v>45903.6567577431</v>
      </c>
      <c r="K4933">
        <f>10000+SUM(G$2:G4933)-SUM(H$2:H4933)</f>
        <v>9702.28473293</v>
      </c>
      <c r="L4933">
        <f t="shared" si="237"/>
        <v>9190.44461944102</v>
      </c>
      <c r="M4933">
        <f t="shared" si="238"/>
        <v>1.05569263889652</v>
      </c>
    </row>
    <row r="4934" spans="1:13">
      <c r="A4934" t="s">
        <v>40</v>
      </c>
      <c r="B4934">
        <v>0.014</v>
      </c>
      <c r="C4934" t="s">
        <v>17</v>
      </c>
      <c r="D4934">
        <v>60.3</v>
      </c>
      <c r="E4934" t="s">
        <v>15</v>
      </c>
      <c r="F4934">
        <v>4310</v>
      </c>
      <c r="G4934">
        <v>-0.00448</v>
      </c>
      <c r="H4934">
        <v>0.0121</v>
      </c>
      <c r="I4934" s="3" t="s">
        <v>3989</v>
      </c>
      <c r="J4934" s="1">
        <f t="shared" si="236"/>
        <v>45903.6567577662</v>
      </c>
      <c r="K4934">
        <f>10000+SUM(G$2:G4934)-SUM(H$2:H4934)</f>
        <v>9702.26815293</v>
      </c>
      <c r="L4934">
        <f t="shared" si="237"/>
        <v>9190.44461944102</v>
      </c>
      <c r="M4934">
        <f t="shared" si="238"/>
        <v>1.05569083484887</v>
      </c>
    </row>
    <row r="4935" spans="1:13">
      <c r="A4935" t="s">
        <v>334</v>
      </c>
      <c r="B4935">
        <v>0.001</v>
      </c>
      <c r="C4935" t="s">
        <v>17</v>
      </c>
      <c r="D4935">
        <v>0.321</v>
      </c>
      <c r="E4935" t="s">
        <v>15</v>
      </c>
      <c r="F4935">
        <v>321</v>
      </c>
      <c r="G4935">
        <v>-0.00304</v>
      </c>
      <c r="H4935">
        <v>6.42e-5</v>
      </c>
      <c r="I4935" s="3" t="s">
        <v>3990</v>
      </c>
      <c r="J4935" s="1">
        <f t="shared" si="236"/>
        <v>45903.6567602199</v>
      </c>
      <c r="K4935">
        <f>10000+SUM(G$2:G4935)-SUM(H$2:H4935)</f>
        <v>9702.26504873</v>
      </c>
      <c r="L4935">
        <f t="shared" si="237"/>
        <v>9190.44461944102</v>
      </c>
      <c r="M4935">
        <f t="shared" si="238"/>
        <v>1.05569049708502</v>
      </c>
    </row>
    <row r="4936" spans="1:13">
      <c r="A4936" t="s">
        <v>118</v>
      </c>
      <c r="B4936">
        <v>0.05</v>
      </c>
      <c r="C4936" t="s">
        <v>17</v>
      </c>
      <c r="D4936">
        <v>10.4</v>
      </c>
      <c r="E4936" t="s">
        <v>15</v>
      </c>
      <c r="F4936">
        <v>209</v>
      </c>
      <c r="G4936">
        <v>0.164</v>
      </c>
      <c r="H4936">
        <v>0.00209</v>
      </c>
      <c r="I4936" s="3" t="s">
        <v>3990</v>
      </c>
      <c r="J4936" s="1">
        <f t="shared" si="236"/>
        <v>45903.6567602199</v>
      </c>
      <c r="K4936">
        <f>10000+SUM(G$2:G4936)-SUM(H$2:H4936)</f>
        <v>9702.42695873</v>
      </c>
      <c r="L4936">
        <f t="shared" si="237"/>
        <v>9190.44461944102</v>
      </c>
      <c r="M4936">
        <f t="shared" si="238"/>
        <v>1.05570811429579</v>
      </c>
    </row>
    <row r="4937" spans="1:13">
      <c r="A4937" t="s">
        <v>13</v>
      </c>
      <c r="B4937">
        <v>0.2</v>
      </c>
      <c r="C4937" t="s">
        <v>17</v>
      </c>
      <c r="D4937">
        <v>0.0158</v>
      </c>
      <c r="E4937" t="s">
        <v>15</v>
      </c>
      <c r="F4937">
        <v>0.0788</v>
      </c>
      <c r="G4937">
        <v>-0.000358</v>
      </c>
      <c r="H4937">
        <v>3.15e-6</v>
      </c>
      <c r="I4937" s="3" t="s">
        <v>3991</v>
      </c>
      <c r="J4937" s="1">
        <f t="shared" si="236"/>
        <v>45903.6629485417</v>
      </c>
      <c r="K4937">
        <f>10000+SUM(G$2:G4937)-SUM(H$2:H4937)</f>
        <v>9702.42659758</v>
      </c>
      <c r="L4937">
        <f t="shared" si="237"/>
        <v>9190.44461944102</v>
      </c>
      <c r="M4937">
        <f t="shared" si="238"/>
        <v>1.05570807499954</v>
      </c>
    </row>
    <row r="4938" spans="1:13">
      <c r="A4938" t="s">
        <v>131</v>
      </c>
      <c r="B4938">
        <v>0.1</v>
      </c>
      <c r="C4938" t="s">
        <v>17</v>
      </c>
      <c r="D4938">
        <v>0.282</v>
      </c>
      <c r="E4938" t="s">
        <v>15</v>
      </c>
      <c r="F4938">
        <v>2.82</v>
      </c>
      <c r="G4938">
        <v>0.000345</v>
      </c>
      <c r="H4938">
        <v>5.64e-5</v>
      </c>
      <c r="I4938" s="3" t="s">
        <v>3991</v>
      </c>
      <c r="J4938" s="1">
        <f t="shared" si="236"/>
        <v>45903.6629485417</v>
      </c>
      <c r="K4938">
        <f>10000+SUM(G$2:G4938)-SUM(H$2:H4938)</f>
        <v>9702.42688618</v>
      </c>
      <c r="L4938">
        <f t="shared" si="237"/>
        <v>9190.44461944102</v>
      </c>
      <c r="M4938">
        <f t="shared" si="238"/>
        <v>1.05570810640172</v>
      </c>
    </row>
    <row r="4939" spans="1:13">
      <c r="A4939" t="s">
        <v>320</v>
      </c>
      <c r="B4939">
        <v>0.1</v>
      </c>
      <c r="C4939" t="s">
        <v>17</v>
      </c>
      <c r="D4939">
        <v>0.0962</v>
      </c>
      <c r="E4939" t="s">
        <v>15</v>
      </c>
      <c r="F4939">
        <v>0.962</v>
      </c>
      <c r="G4939">
        <v>0.00395</v>
      </c>
      <c r="H4939">
        <v>1.92e-5</v>
      </c>
      <c r="I4939" s="3" t="s">
        <v>3992</v>
      </c>
      <c r="J4939" s="1">
        <f t="shared" si="236"/>
        <v>45903.6629485532</v>
      </c>
      <c r="K4939">
        <f>10000+SUM(G$2:G4939)-SUM(H$2:H4939)</f>
        <v>9702.43081698</v>
      </c>
      <c r="L4939">
        <f t="shared" si="237"/>
        <v>9190.44461944102</v>
      </c>
      <c r="M4939">
        <f t="shared" si="238"/>
        <v>1.05570853410682</v>
      </c>
    </row>
    <row r="4940" spans="1:13">
      <c r="A4940" t="s">
        <v>318</v>
      </c>
      <c r="B4940">
        <v>6</v>
      </c>
      <c r="C4940" t="s">
        <v>17</v>
      </c>
      <c r="D4940">
        <v>0.0108</v>
      </c>
      <c r="E4940" t="s">
        <v>15</v>
      </c>
      <c r="F4940">
        <v>0.0018</v>
      </c>
      <c r="G4940">
        <v>-5.56e-5</v>
      </c>
      <c r="H4940">
        <v>2.16e-6</v>
      </c>
      <c r="I4940" s="3" t="s">
        <v>3992</v>
      </c>
      <c r="J4940" s="1">
        <f t="shared" si="236"/>
        <v>45903.6629485532</v>
      </c>
      <c r="K4940">
        <f>10000+SUM(G$2:G4940)-SUM(H$2:H4940)</f>
        <v>9702.43075922</v>
      </c>
      <c r="L4940">
        <f t="shared" si="237"/>
        <v>9190.44461944102</v>
      </c>
      <c r="M4940">
        <f t="shared" si="238"/>
        <v>1.05570852782203</v>
      </c>
    </row>
    <row r="4941" spans="1:13">
      <c r="A4941" t="s">
        <v>327</v>
      </c>
      <c r="B4941">
        <v>116</v>
      </c>
      <c r="C4941" t="s">
        <v>17</v>
      </c>
      <c r="D4941">
        <v>0.015</v>
      </c>
      <c r="E4941" t="s">
        <v>15</v>
      </c>
      <c r="F4941">
        <v>0.000129</v>
      </c>
      <c r="G4941">
        <v>-0.000538</v>
      </c>
      <c r="H4941">
        <v>2.99e-6</v>
      </c>
      <c r="I4941" s="3" t="s">
        <v>3993</v>
      </c>
      <c r="J4941" s="1">
        <f t="shared" si="236"/>
        <v>45903.6629495255</v>
      </c>
      <c r="K4941">
        <f>10000+SUM(G$2:G4941)-SUM(H$2:H4941)</f>
        <v>9702.43021823</v>
      </c>
      <c r="L4941">
        <f t="shared" si="237"/>
        <v>9190.44461944102</v>
      </c>
      <c r="M4941">
        <f t="shared" si="238"/>
        <v>1.05570846895763</v>
      </c>
    </row>
    <row r="4942" spans="1:13">
      <c r="A4942" t="s">
        <v>118</v>
      </c>
      <c r="B4942">
        <v>0.01</v>
      </c>
      <c r="C4942" t="s">
        <v>17</v>
      </c>
      <c r="D4942">
        <v>2.09</v>
      </c>
      <c r="E4942" t="s">
        <v>15</v>
      </c>
      <c r="F4942">
        <v>209</v>
      </c>
      <c r="G4942">
        <v>0.0322</v>
      </c>
      <c r="H4942">
        <v>0.000418</v>
      </c>
      <c r="I4942" s="3" t="s">
        <v>3994</v>
      </c>
      <c r="J4942" s="1">
        <f t="shared" si="236"/>
        <v>45903.6629553241</v>
      </c>
      <c r="K4942">
        <f>10000+SUM(G$2:G4942)-SUM(H$2:H4942)</f>
        <v>9702.46200023</v>
      </c>
      <c r="L4942">
        <f t="shared" si="237"/>
        <v>9190.44461944102</v>
      </c>
      <c r="M4942">
        <f t="shared" si="238"/>
        <v>1.05571192711459</v>
      </c>
    </row>
    <row r="4943" spans="1:13">
      <c r="A4943" t="s">
        <v>13</v>
      </c>
      <c r="B4943">
        <v>0.6</v>
      </c>
      <c r="C4943" t="s">
        <v>17</v>
      </c>
      <c r="D4943">
        <v>0.0473</v>
      </c>
      <c r="E4943" t="s">
        <v>15</v>
      </c>
      <c r="F4943">
        <v>0.0789</v>
      </c>
      <c r="G4943">
        <v>-0.00102</v>
      </c>
      <c r="H4943">
        <v>9.46e-6</v>
      </c>
      <c r="I4943" s="3" t="s">
        <v>3995</v>
      </c>
      <c r="J4943" s="1">
        <f t="shared" si="236"/>
        <v>45903.6653355093</v>
      </c>
      <c r="K4943">
        <f>10000+SUM(G$2:G4943)-SUM(H$2:H4943)</f>
        <v>9702.46097077</v>
      </c>
      <c r="L4943">
        <f t="shared" si="237"/>
        <v>9190.44461944102</v>
      </c>
      <c r="M4943">
        <f t="shared" si="238"/>
        <v>1.05571181510042</v>
      </c>
    </row>
    <row r="4944" spans="1:13">
      <c r="A4944" t="s">
        <v>320</v>
      </c>
      <c r="B4944">
        <v>0.6</v>
      </c>
      <c r="C4944" t="s">
        <v>17</v>
      </c>
      <c r="D4944">
        <v>0.578</v>
      </c>
      <c r="E4944" t="s">
        <v>15</v>
      </c>
      <c r="F4944">
        <v>0.964</v>
      </c>
      <c r="G4944">
        <v>0.0245</v>
      </c>
      <c r="H4944">
        <v>0.000116</v>
      </c>
      <c r="I4944" s="3" t="s">
        <v>3995</v>
      </c>
      <c r="J4944" s="1">
        <f t="shared" si="236"/>
        <v>45903.6653355093</v>
      </c>
      <c r="K4944">
        <f>10000+SUM(G$2:G4944)-SUM(H$2:H4944)</f>
        <v>9702.48535477</v>
      </c>
      <c r="L4944">
        <f t="shared" si="237"/>
        <v>9190.44461944102</v>
      </c>
      <c r="M4944">
        <f t="shared" si="238"/>
        <v>1.05571446829088</v>
      </c>
    </row>
    <row r="4945" spans="1:13">
      <c r="A4945" t="s">
        <v>318</v>
      </c>
      <c r="B4945">
        <v>26</v>
      </c>
      <c r="C4945" t="s">
        <v>17</v>
      </c>
      <c r="D4945">
        <v>0.0469</v>
      </c>
      <c r="E4945" t="s">
        <v>15</v>
      </c>
      <c r="F4945">
        <v>0.0018</v>
      </c>
      <c r="G4945">
        <v>-0.000163</v>
      </c>
      <c r="H4945">
        <v>9.37e-6</v>
      </c>
      <c r="I4945" s="3" t="s">
        <v>3995</v>
      </c>
      <c r="J4945" s="1">
        <f t="shared" si="236"/>
        <v>45903.6653355093</v>
      </c>
      <c r="K4945">
        <f>10000+SUM(G$2:G4945)-SUM(H$2:H4945)</f>
        <v>9702.4851824</v>
      </c>
      <c r="L4945">
        <f t="shared" si="237"/>
        <v>9190.44461944102</v>
      </c>
      <c r="M4945">
        <f t="shared" si="238"/>
        <v>1.05571444953554</v>
      </c>
    </row>
    <row r="4946" spans="1:13">
      <c r="A4946" t="s">
        <v>131</v>
      </c>
      <c r="B4946">
        <v>0.5</v>
      </c>
      <c r="C4946" t="s">
        <v>17</v>
      </c>
      <c r="D4946">
        <v>1.41</v>
      </c>
      <c r="E4946" t="s">
        <v>15</v>
      </c>
      <c r="F4946">
        <v>2.82</v>
      </c>
      <c r="G4946">
        <v>0.00108</v>
      </c>
      <c r="H4946">
        <v>0.000282</v>
      </c>
      <c r="I4946" s="3" t="s">
        <v>3996</v>
      </c>
      <c r="J4946" s="1">
        <f t="shared" si="236"/>
        <v>45903.6653355208</v>
      </c>
      <c r="K4946">
        <f>10000+SUM(G$2:G4946)-SUM(H$2:H4946)</f>
        <v>9702.4859804</v>
      </c>
      <c r="L4946">
        <f t="shared" si="237"/>
        <v>9190.44461944102</v>
      </c>
      <c r="M4946">
        <f t="shared" si="238"/>
        <v>1.05571453636485</v>
      </c>
    </row>
    <row r="4947" spans="1:13">
      <c r="A4947" t="s">
        <v>327</v>
      </c>
      <c r="B4947">
        <v>446</v>
      </c>
      <c r="C4947" t="s">
        <v>17</v>
      </c>
      <c r="D4947">
        <v>0.0576</v>
      </c>
      <c r="E4947" t="s">
        <v>15</v>
      </c>
      <c r="F4947">
        <v>0.000129</v>
      </c>
      <c r="G4947">
        <v>-0.00194</v>
      </c>
      <c r="H4947">
        <v>1.15e-5</v>
      </c>
      <c r="I4947" s="3" t="s">
        <v>3997</v>
      </c>
      <c r="J4947" s="1">
        <f t="shared" si="236"/>
        <v>45903.6653363542</v>
      </c>
      <c r="K4947">
        <f>10000+SUM(G$2:G4947)-SUM(H$2:H4947)</f>
        <v>9702.4840289</v>
      </c>
      <c r="L4947">
        <f t="shared" si="237"/>
        <v>9190.44461944102</v>
      </c>
      <c r="M4947">
        <f t="shared" si="238"/>
        <v>1.05571432402474</v>
      </c>
    </row>
    <row r="4948" spans="1:13">
      <c r="A4948" t="s">
        <v>329</v>
      </c>
      <c r="B4948">
        <v>0.1</v>
      </c>
      <c r="C4948" t="s">
        <v>17</v>
      </c>
      <c r="D4948">
        <v>0.314</v>
      </c>
      <c r="E4948" t="s">
        <v>15</v>
      </c>
      <c r="F4948">
        <v>3.14</v>
      </c>
      <c r="G4948">
        <v>-0.00275</v>
      </c>
      <c r="H4948">
        <v>6.27e-5</v>
      </c>
      <c r="I4948" s="3" t="s">
        <v>3997</v>
      </c>
      <c r="J4948" s="1">
        <f t="shared" si="236"/>
        <v>45903.6653363542</v>
      </c>
      <c r="K4948">
        <f>10000+SUM(G$2:G4948)-SUM(H$2:H4948)</f>
        <v>9702.4812162</v>
      </c>
      <c r="L4948">
        <f t="shared" si="237"/>
        <v>9190.44461944102</v>
      </c>
      <c r="M4948">
        <f t="shared" si="238"/>
        <v>1.05571401797861</v>
      </c>
    </row>
    <row r="4949" spans="1:13">
      <c r="A4949" t="s">
        <v>325</v>
      </c>
      <c r="B4949">
        <v>0.2</v>
      </c>
      <c r="C4949" t="s">
        <v>17</v>
      </c>
      <c r="D4949">
        <v>0.16</v>
      </c>
      <c r="E4949" t="s">
        <v>15</v>
      </c>
      <c r="F4949">
        <v>0.799</v>
      </c>
      <c r="G4949">
        <v>-0.00385</v>
      </c>
      <c r="H4949">
        <v>3.2e-5</v>
      </c>
      <c r="I4949" s="3" t="s">
        <v>3997</v>
      </c>
      <c r="J4949" s="1">
        <f t="shared" si="236"/>
        <v>45903.6653363542</v>
      </c>
      <c r="K4949">
        <f>10000+SUM(G$2:G4949)-SUM(H$2:H4949)</f>
        <v>9702.4773342</v>
      </c>
      <c r="L4949">
        <f t="shared" si="237"/>
        <v>9190.44461944102</v>
      </c>
      <c r="M4949">
        <f t="shared" si="238"/>
        <v>1.05571359558338</v>
      </c>
    </row>
    <row r="4950" spans="1:13">
      <c r="A4950" t="s">
        <v>337</v>
      </c>
      <c r="B4950">
        <v>0.1</v>
      </c>
      <c r="C4950" t="s">
        <v>17</v>
      </c>
      <c r="D4950">
        <v>0.104</v>
      </c>
      <c r="E4950" t="s">
        <v>15</v>
      </c>
      <c r="F4950">
        <v>1.04</v>
      </c>
      <c r="G4950">
        <v>-0.00084</v>
      </c>
      <c r="H4950">
        <v>2.07e-5</v>
      </c>
      <c r="I4950" s="3" t="s">
        <v>3998</v>
      </c>
      <c r="J4950" s="1">
        <f t="shared" si="236"/>
        <v>45903.6653417824</v>
      </c>
      <c r="K4950">
        <f>10000+SUM(G$2:G4950)-SUM(H$2:H4950)</f>
        <v>9702.4764735</v>
      </c>
      <c r="L4950">
        <f t="shared" si="237"/>
        <v>9190.44461944102</v>
      </c>
      <c r="M4950">
        <f t="shared" si="238"/>
        <v>1.05571350193176</v>
      </c>
    </row>
    <row r="4951" spans="1:13">
      <c r="A4951" t="s">
        <v>334</v>
      </c>
      <c r="B4951">
        <v>0.004</v>
      </c>
      <c r="C4951" t="s">
        <v>17</v>
      </c>
      <c r="D4951">
        <v>1.29</v>
      </c>
      <c r="E4951" t="s">
        <v>15</v>
      </c>
      <c r="F4951">
        <v>321</v>
      </c>
      <c r="G4951">
        <v>-0.0112</v>
      </c>
      <c r="H4951">
        <v>0.000257</v>
      </c>
      <c r="I4951" s="3" t="s">
        <v>3999</v>
      </c>
      <c r="J4951" s="1">
        <f t="shared" si="236"/>
        <v>45903.665341794</v>
      </c>
      <c r="K4951">
        <f>10000+SUM(G$2:G4951)-SUM(H$2:H4951)</f>
        <v>9702.4650165</v>
      </c>
      <c r="L4951">
        <f t="shared" si="237"/>
        <v>9190.44461944102</v>
      </c>
      <c r="M4951">
        <f t="shared" si="238"/>
        <v>1.0557122553109</v>
      </c>
    </row>
    <row r="4952" spans="1:13">
      <c r="A4952" t="s">
        <v>331</v>
      </c>
      <c r="B4952">
        <v>0.003</v>
      </c>
      <c r="C4952" t="s">
        <v>17</v>
      </c>
      <c r="D4952">
        <v>0.335</v>
      </c>
      <c r="E4952" t="s">
        <v>15</v>
      </c>
      <c r="F4952">
        <v>112</v>
      </c>
      <c r="G4952">
        <v>0.00138</v>
      </c>
      <c r="H4952">
        <v>6.7e-5</v>
      </c>
      <c r="I4952" s="3" t="s">
        <v>3999</v>
      </c>
      <c r="J4952" s="1">
        <f t="shared" si="236"/>
        <v>45903.665341794</v>
      </c>
      <c r="K4952">
        <f>10000+SUM(G$2:G4952)-SUM(H$2:H4952)</f>
        <v>9702.4663295</v>
      </c>
      <c r="L4952">
        <f t="shared" si="237"/>
        <v>9190.44461944102</v>
      </c>
      <c r="M4952">
        <f t="shared" si="238"/>
        <v>1.05571239817668</v>
      </c>
    </row>
    <row r="4953" spans="1:13">
      <c r="A4953" t="s">
        <v>369</v>
      </c>
      <c r="B4953">
        <v>0.01</v>
      </c>
      <c r="C4953" t="s">
        <v>17</v>
      </c>
      <c r="D4953">
        <v>0.233</v>
      </c>
      <c r="E4953" t="s">
        <v>15</v>
      </c>
      <c r="F4953">
        <v>23.3</v>
      </c>
      <c r="G4953">
        <v>0.00156</v>
      </c>
      <c r="H4953">
        <v>4.65e-5</v>
      </c>
      <c r="I4953" s="3" t="s">
        <v>3999</v>
      </c>
      <c r="J4953" s="1">
        <f t="shared" si="236"/>
        <v>45903.665341794</v>
      </c>
      <c r="K4953">
        <f>10000+SUM(G$2:G4953)-SUM(H$2:H4953)</f>
        <v>9702.467843</v>
      </c>
      <c r="L4953">
        <f t="shared" si="237"/>
        <v>9190.44461944102</v>
      </c>
      <c r="M4953">
        <f t="shared" si="238"/>
        <v>1.05571256285859</v>
      </c>
    </row>
    <row r="4954" spans="1:13">
      <c r="A4954" t="s">
        <v>118</v>
      </c>
      <c r="B4954">
        <v>0.03</v>
      </c>
      <c r="C4954" t="s">
        <v>17</v>
      </c>
      <c r="D4954">
        <v>6.27</v>
      </c>
      <c r="E4954" t="s">
        <v>15</v>
      </c>
      <c r="F4954">
        <v>209</v>
      </c>
      <c r="G4954">
        <v>0.103</v>
      </c>
      <c r="H4954">
        <v>0.00125</v>
      </c>
      <c r="I4954" s="3" t="s">
        <v>3999</v>
      </c>
      <c r="J4954" s="1">
        <f t="shared" si="236"/>
        <v>45903.665341794</v>
      </c>
      <c r="K4954">
        <f>10000+SUM(G$2:G4954)-SUM(H$2:H4954)</f>
        <v>9702.569593</v>
      </c>
      <c r="L4954">
        <f t="shared" si="237"/>
        <v>9190.44461944102</v>
      </c>
      <c r="M4954">
        <f t="shared" si="238"/>
        <v>1.05572363414014</v>
      </c>
    </row>
    <row r="4955" spans="1:13">
      <c r="A4955" t="s">
        <v>40</v>
      </c>
      <c r="B4955">
        <v>0.002</v>
      </c>
      <c r="C4955" t="s">
        <v>17</v>
      </c>
      <c r="D4955">
        <v>8.62</v>
      </c>
      <c r="E4955" t="s">
        <v>15</v>
      </c>
      <c r="F4955">
        <v>4310</v>
      </c>
      <c r="G4955">
        <v>-0.00034</v>
      </c>
      <c r="H4955">
        <v>0.00172</v>
      </c>
      <c r="I4955" s="3" t="s">
        <v>3999</v>
      </c>
      <c r="J4955" s="1">
        <f t="shared" si="236"/>
        <v>45903.665341794</v>
      </c>
      <c r="K4955">
        <f>10000+SUM(G$2:G4955)-SUM(H$2:H4955)</f>
        <v>9702.567533</v>
      </c>
      <c r="L4955">
        <f t="shared" si="237"/>
        <v>9190.44461944102</v>
      </c>
      <c r="M4955">
        <f t="shared" si="238"/>
        <v>1.0557234099943</v>
      </c>
    </row>
    <row r="4956" spans="1:13">
      <c r="A4956" t="s">
        <v>148</v>
      </c>
      <c r="B4956">
        <v>0.1</v>
      </c>
      <c r="C4956" t="s">
        <v>17</v>
      </c>
      <c r="D4956">
        <v>0.0797</v>
      </c>
      <c r="E4956" t="s">
        <v>15</v>
      </c>
      <c r="F4956">
        <v>0.797</v>
      </c>
      <c r="G4956">
        <v>0.00167</v>
      </c>
      <c r="H4956">
        <v>1.59e-5</v>
      </c>
      <c r="I4956" s="3" t="s">
        <v>4000</v>
      </c>
      <c r="J4956" s="1">
        <f t="shared" si="236"/>
        <v>45903.6653425347</v>
      </c>
      <c r="K4956">
        <f>10000+SUM(G$2:G4956)-SUM(H$2:H4956)</f>
        <v>9702.5691871</v>
      </c>
      <c r="L4956">
        <f t="shared" si="237"/>
        <v>9190.44461944102</v>
      </c>
      <c r="M4956">
        <f t="shared" si="238"/>
        <v>1.05572358997471</v>
      </c>
    </row>
    <row r="4957" spans="1:13">
      <c r="A4957" t="s">
        <v>3951</v>
      </c>
      <c r="B4957">
        <v>0.14</v>
      </c>
      <c r="C4957" t="s">
        <v>17</v>
      </c>
      <c r="D4957">
        <v>0.436</v>
      </c>
      <c r="E4957" t="s">
        <v>15</v>
      </c>
      <c r="F4957">
        <v>3.12</v>
      </c>
      <c r="G4957">
        <v>-0.000746</v>
      </c>
      <c r="H4957">
        <v>8.72e-5</v>
      </c>
      <c r="I4957" s="3" t="s">
        <v>4001</v>
      </c>
      <c r="J4957" s="1">
        <f t="shared" si="236"/>
        <v>45903.6653487616</v>
      </c>
      <c r="K4957">
        <f>10000+SUM(G$2:G4957)-SUM(H$2:H4957)</f>
        <v>9702.5683539</v>
      </c>
      <c r="L4957">
        <f t="shared" si="237"/>
        <v>9190.44461944102</v>
      </c>
      <c r="M4957">
        <f t="shared" si="238"/>
        <v>1.05572349931533</v>
      </c>
    </row>
    <row r="4958" spans="1:13">
      <c r="A4958" t="s">
        <v>3952</v>
      </c>
      <c r="B4958">
        <v>1</v>
      </c>
      <c r="C4958" t="s">
        <v>17</v>
      </c>
      <c r="D4958">
        <v>0.151</v>
      </c>
      <c r="E4958" t="s">
        <v>15</v>
      </c>
      <c r="F4958">
        <v>0.151</v>
      </c>
      <c r="G4958">
        <v>-0.00102</v>
      </c>
      <c r="H4958">
        <v>3.02e-5</v>
      </c>
      <c r="I4958" s="3" t="s">
        <v>4001</v>
      </c>
      <c r="J4958" s="1">
        <f t="shared" si="236"/>
        <v>45903.6653487616</v>
      </c>
      <c r="K4958">
        <f>10000+SUM(G$2:G4958)-SUM(H$2:H4958)</f>
        <v>9702.5673037</v>
      </c>
      <c r="L4958">
        <f t="shared" si="237"/>
        <v>9190.44461944102</v>
      </c>
      <c r="M4958">
        <f t="shared" si="238"/>
        <v>1.05572338504447</v>
      </c>
    </row>
    <row r="4959" spans="1:13">
      <c r="A4959" t="s">
        <v>3948</v>
      </c>
      <c r="B4959">
        <v>0.1</v>
      </c>
      <c r="C4959" t="s">
        <v>17</v>
      </c>
      <c r="D4959">
        <v>1.33</v>
      </c>
      <c r="E4959" t="s">
        <v>15</v>
      </c>
      <c r="F4959">
        <v>13.3</v>
      </c>
      <c r="G4959">
        <v>-0.0094</v>
      </c>
      <c r="H4959">
        <v>0.000266</v>
      </c>
      <c r="I4959" s="3" t="s">
        <v>4002</v>
      </c>
      <c r="J4959" s="1">
        <f t="shared" si="236"/>
        <v>45903.6653487731</v>
      </c>
      <c r="K4959">
        <f>10000+SUM(G$2:G4959)-SUM(H$2:H4959)</f>
        <v>9702.5576377</v>
      </c>
      <c r="L4959">
        <f t="shared" si="237"/>
        <v>9190.44461944102</v>
      </c>
      <c r="M4959">
        <f t="shared" si="238"/>
        <v>1.05572233329992</v>
      </c>
    </row>
    <row r="4960" spans="1:13">
      <c r="A4960" t="s">
        <v>3946</v>
      </c>
      <c r="B4960">
        <v>2</v>
      </c>
      <c r="C4960" t="s">
        <v>17</v>
      </c>
      <c r="D4960">
        <v>0.0414</v>
      </c>
      <c r="E4960" t="s">
        <v>15</v>
      </c>
      <c r="F4960">
        <v>0.0207</v>
      </c>
      <c r="G4960">
        <v>-0.00014</v>
      </c>
      <c r="H4960">
        <v>8.28e-6</v>
      </c>
      <c r="I4960" s="3" t="s">
        <v>4002</v>
      </c>
      <c r="J4960" s="1">
        <f t="shared" si="236"/>
        <v>45903.6653487731</v>
      </c>
      <c r="K4960">
        <f>10000+SUM(G$2:G4960)-SUM(H$2:H4960)</f>
        <v>9702.55748942</v>
      </c>
      <c r="L4960">
        <f t="shared" si="237"/>
        <v>9190.44461944102</v>
      </c>
      <c r="M4960">
        <f t="shared" si="238"/>
        <v>1.05572231716578</v>
      </c>
    </row>
    <row r="4961" spans="1:13">
      <c r="A4961" t="s">
        <v>3950</v>
      </c>
      <c r="B4961">
        <v>4</v>
      </c>
      <c r="C4961" t="s">
        <v>17</v>
      </c>
      <c r="D4961">
        <v>0.228</v>
      </c>
      <c r="E4961" t="s">
        <v>15</v>
      </c>
      <c r="F4961">
        <v>0.057</v>
      </c>
      <c r="G4961">
        <v>-0.00116</v>
      </c>
      <c r="H4961">
        <v>4.56e-5</v>
      </c>
      <c r="I4961" s="3" t="s">
        <v>4002</v>
      </c>
      <c r="J4961" s="1">
        <f t="shared" si="236"/>
        <v>45903.6653487731</v>
      </c>
      <c r="K4961">
        <f>10000+SUM(G$2:G4961)-SUM(H$2:H4961)</f>
        <v>9702.55628382</v>
      </c>
      <c r="L4961">
        <f t="shared" si="237"/>
        <v>9190.44461944102</v>
      </c>
      <c r="M4961">
        <f t="shared" si="238"/>
        <v>1.05572218598605</v>
      </c>
    </row>
    <row r="4962" spans="1:13">
      <c r="A4962" t="s">
        <v>380</v>
      </c>
      <c r="B4962">
        <v>0.2</v>
      </c>
      <c r="C4962" t="s">
        <v>17</v>
      </c>
      <c r="D4962">
        <v>0.074</v>
      </c>
      <c r="E4962" t="s">
        <v>15</v>
      </c>
      <c r="F4962">
        <v>0.37</v>
      </c>
      <c r="G4962">
        <v>2e-5</v>
      </c>
      <c r="H4962">
        <v>1.48e-5</v>
      </c>
      <c r="I4962" s="3" t="s">
        <v>4002</v>
      </c>
      <c r="J4962" s="1">
        <f t="shared" si="236"/>
        <v>45903.6653487731</v>
      </c>
      <c r="K4962">
        <f>10000+SUM(G$2:G4962)-SUM(H$2:H4962)</f>
        <v>9702.55628902</v>
      </c>
      <c r="L4962">
        <f t="shared" si="237"/>
        <v>9190.44461944102</v>
      </c>
      <c r="M4962">
        <f t="shared" si="238"/>
        <v>1.05572218655185</v>
      </c>
    </row>
    <row r="4963" spans="1:13">
      <c r="A4963" t="s">
        <v>13</v>
      </c>
      <c r="B4963">
        <v>0.3</v>
      </c>
      <c r="C4963" t="s">
        <v>17</v>
      </c>
      <c r="D4963">
        <v>0.0237</v>
      </c>
      <c r="E4963" t="s">
        <v>15</v>
      </c>
      <c r="F4963">
        <v>0.0789</v>
      </c>
      <c r="G4963">
        <v>-0.00052</v>
      </c>
      <c r="H4963">
        <v>4.73e-6</v>
      </c>
      <c r="I4963" s="3" t="s">
        <v>4003</v>
      </c>
      <c r="J4963" s="1">
        <f t="shared" si="236"/>
        <v>45903.6666841551</v>
      </c>
      <c r="K4963">
        <f>10000+SUM(G$2:G4963)-SUM(H$2:H4963)</f>
        <v>9702.55576429</v>
      </c>
      <c r="L4963">
        <f t="shared" ref="L4963:L4994" si="239">L4962</f>
        <v>9190.44461944102</v>
      </c>
      <c r="M4963">
        <f t="shared" ref="M4963:M4996" si="240">K4963/L4963</f>
        <v>1.05572212945668</v>
      </c>
    </row>
    <row r="4964" spans="1:13">
      <c r="A4964" t="s">
        <v>334</v>
      </c>
      <c r="B4964">
        <v>0.002</v>
      </c>
      <c r="C4964" t="s">
        <v>17</v>
      </c>
      <c r="D4964">
        <v>0.643</v>
      </c>
      <c r="E4964" t="s">
        <v>15</v>
      </c>
      <c r="F4964">
        <v>321</v>
      </c>
      <c r="G4964">
        <v>-0.00565</v>
      </c>
      <c r="H4964">
        <v>0.000129</v>
      </c>
      <c r="I4964" s="3" t="s">
        <v>4003</v>
      </c>
      <c r="J4964" s="1">
        <f t="shared" si="236"/>
        <v>45903.6666841551</v>
      </c>
      <c r="K4964">
        <f>10000+SUM(G$2:G4964)-SUM(H$2:H4964)</f>
        <v>9702.54998529</v>
      </c>
      <c r="L4964">
        <f t="shared" si="239"/>
        <v>9190.44461944102</v>
      </c>
      <c r="M4964">
        <f t="shared" si="240"/>
        <v>1.05572150065142</v>
      </c>
    </row>
    <row r="4965" spans="1:13">
      <c r="A4965" t="s">
        <v>318</v>
      </c>
      <c r="B4965">
        <v>10</v>
      </c>
      <c r="C4965" t="s">
        <v>17</v>
      </c>
      <c r="D4965">
        <v>0.018</v>
      </c>
      <c r="E4965" t="s">
        <v>15</v>
      </c>
      <c r="F4965">
        <v>0.0018</v>
      </c>
      <c r="G4965">
        <v>-5.27e-5</v>
      </c>
      <c r="H4965">
        <v>3.6e-6</v>
      </c>
      <c r="I4965" s="3" t="s">
        <v>4003</v>
      </c>
      <c r="J4965" s="1">
        <f t="shared" si="236"/>
        <v>45903.6666841551</v>
      </c>
      <c r="K4965">
        <f>10000+SUM(G$2:G4965)-SUM(H$2:H4965)</f>
        <v>9702.54992899</v>
      </c>
      <c r="L4965">
        <f t="shared" si="239"/>
        <v>9190.44461944102</v>
      </c>
      <c r="M4965">
        <f t="shared" si="240"/>
        <v>1.05572149452549</v>
      </c>
    </row>
    <row r="4966" spans="1:13">
      <c r="A4966" t="s">
        <v>131</v>
      </c>
      <c r="B4966">
        <v>0.2</v>
      </c>
      <c r="C4966" t="s">
        <v>17</v>
      </c>
      <c r="D4966">
        <v>0.564</v>
      </c>
      <c r="E4966" t="s">
        <v>15</v>
      </c>
      <c r="F4966">
        <v>2.82</v>
      </c>
      <c r="G4966">
        <v>0.00093</v>
      </c>
      <c r="H4966">
        <v>0.000113</v>
      </c>
      <c r="I4966" s="3" t="s">
        <v>4003</v>
      </c>
      <c r="J4966" s="1">
        <f t="shared" si="236"/>
        <v>45903.6666841551</v>
      </c>
      <c r="K4966">
        <f>10000+SUM(G$2:G4966)-SUM(H$2:H4966)</f>
        <v>9702.55074599</v>
      </c>
      <c r="L4966">
        <f t="shared" si="239"/>
        <v>9190.44461944102</v>
      </c>
      <c r="M4966">
        <f t="shared" si="240"/>
        <v>1.05572158342217</v>
      </c>
    </row>
    <row r="4967" spans="1:13">
      <c r="A4967" t="s">
        <v>327</v>
      </c>
      <c r="B4967">
        <v>264</v>
      </c>
      <c r="C4967" t="s">
        <v>17</v>
      </c>
      <c r="D4967">
        <v>0.0341</v>
      </c>
      <c r="E4967" t="s">
        <v>15</v>
      </c>
      <c r="F4967">
        <v>0.000129</v>
      </c>
      <c r="G4967">
        <v>-0.00115</v>
      </c>
      <c r="H4967">
        <v>6.82e-6</v>
      </c>
      <c r="I4967" s="3" t="s">
        <v>4004</v>
      </c>
      <c r="J4967" s="1">
        <f t="shared" si="236"/>
        <v>45903.6666841667</v>
      </c>
      <c r="K4967">
        <f>10000+SUM(G$2:G4967)-SUM(H$2:H4967)</f>
        <v>9702.54958917</v>
      </c>
      <c r="L4967">
        <f t="shared" si="239"/>
        <v>9190.44461944102</v>
      </c>
      <c r="M4967">
        <f t="shared" si="240"/>
        <v>1.05572145755013</v>
      </c>
    </row>
    <row r="4968" spans="1:13">
      <c r="A4968" t="s">
        <v>125</v>
      </c>
      <c r="B4968">
        <v>0.1</v>
      </c>
      <c r="C4968" t="s">
        <v>17</v>
      </c>
      <c r="D4968">
        <v>0.33</v>
      </c>
      <c r="E4968" t="s">
        <v>15</v>
      </c>
      <c r="F4968">
        <v>3.3</v>
      </c>
      <c r="G4968">
        <v>-0.00623</v>
      </c>
      <c r="H4968">
        <v>6.6e-5</v>
      </c>
      <c r="I4968" s="3" t="s">
        <v>4004</v>
      </c>
      <c r="J4968" s="1">
        <f t="shared" si="236"/>
        <v>45903.6666841667</v>
      </c>
      <c r="K4968">
        <f>10000+SUM(G$2:G4968)-SUM(H$2:H4968)</f>
        <v>9702.54329317</v>
      </c>
      <c r="L4968">
        <f t="shared" si="239"/>
        <v>9190.44461944102</v>
      </c>
      <c r="M4968">
        <f t="shared" si="240"/>
        <v>1.05572077249078</v>
      </c>
    </row>
    <row r="4969" spans="1:13">
      <c r="A4969" t="s">
        <v>331</v>
      </c>
      <c r="B4969">
        <v>0.002</v>
      </c>
      <c r="C4969" t="s">
        <v>17</v>
      </c>
      <c r="D4969">
        <v>0.223</v>
      </c>
      <c r="E4969" t="s">
        <v>15</v>
      </c>
      <c r="F4969">
        <v>112</v>
      </c>
      <c r="G4969">
        <v>0.00112</v>
      </c>
      <c r="H4969">
        <v>4.47e-5</v>
      </c>
      <c r="I4969" s="3" t="s">
        <v>4005</v>
      </c>
      <c r="J4969" s="1">
        <f t="shared" si="236"/>
        <v>45903.6666841782</v>
      </c>
      <c r="K4969">
        <f>10000+SUM(G$2:G4969)-SUM(H$2:H4969)</f>
        <v>9702.54436847</v>
      </c>
      <c r="L4969">
        <f t="shared" si="239"/>
        <v>9190.44461944102</v>
      </c>
      <c r="M4969">
        <f t="shared" si="240"/>
        <v>1.05572088949274</v>
      </c>
    </row>
    <row r="4970" spans="1:13">
      <c r="A4970" t="s">
        <v>118</v>
      </c>
      <c r="B4970">
        <v>0.02</v>
      </c>
      <c r="C4970" t="s">
        <v>17</v>
      </c>
      <c r="D4970">
        <v>4.18</v>
      </c>
      <c r="E4970" t="s">
        <v>15</v>
      </c>
      <c r="F4970">
        <v>209</v>
      </c>
      <c r="G4970">
        <v>0.071</v>
      </c>
      <c r="H4970">
        <v>0.000837</v>
      </c>
      <c r="I4970" s="3" t="s">
        <v>4005</v>
      </c>
      <c r="J4970" s="1">
        <f t="shared" si="236"/>
        <v>45903.6666841782</v>
      </c>
      <c r="K4970">
        <f>10000+SUM(G$2:G4970)-SUM(H$2:H4970)</f>
        <v>9702.61453147</v>
      </c>
      <c r="L4970">
        <f t="shared" si="239"/>
        <v>9190.44461944102</v>
      </c>
      <c r="M4970">
        <f t="shared" si="240"/>
        <v>1.05572852383502</v>
      </c>
    </row>
    <row r="4971" spans="1:13">
      <c r="A4971" t="s">
        <v>725</v>
      </c>
      <c r="B4971">
        <v>1</v>
      </c>
      <c r="C4971" t="s">
        <v>17</v>
      </c>
      <c r="D4971">
        <v>0.0306</v>
      </c>
      <c r="E4971" t="s">
        <v>15</v>
      </c>
      <c r="F4971">
        <v>0.0306</v>
      </c>
      <c r="G4971">
        <v>8.2e-5</v>
      </c>
      <c r="H4971">
        <v>6.11e-6</v>
      </c>
      <c r="I4971" s="3" t="s">
        <v>4006</v>
      </c>
      <c r="J4971" s="1">
        <f t="shared" si="236"/>
        <v>45903.6666879514</v>
      </c>
      <c r="K4971">
        <f>10000+SUM(G$2:G4971)-SUM(H$2:H4971)</f>
        <v>9702.61460736</v>
      </c>
      <c r="L4971">
        <f t="shared" si="239"/>
        <v>9190.44461944102</v>
      </c>
      <c r="M4971">
        <f t="shared" si="240"/>
        <v>1.05572853209251</v>
      </c>
    </row>
    <row r="4972" spans="1:13">
      <c r="A4972" t="s">
        <v>320</v>
      </c>
      <c r="B4972">
        <v>0.2</v>
      </c>
      <c r="C4972" t="s">
        <v>17</v>
      </c>
      <c r="D4972">
        <v>0.192</v>
      </c>
      <c r="E4972" t="s">
        <v>15</v>
      </c>
      <c r="F4972">
        <v>0.962</v>
      </c>
      <c r="G4972">
        <v>0.00785</v>
      </c>
      <c r="H4972">
        <v>3.85e-5</v>
      </c>
      <c r="I4972" s="3" t="s">
        <v>4006</v>
      </c>
      <c r="J4972" s="1">
        <f t="shared" si="236"/>
        <v>45903.6666879514</v>
      </c>
      <c r="K4972">
        <f>10000+SUM(G$2:G4972)-SUM(H$2:H4972)</f>
        <v>9702.62241886</v>
      </c>
      <c r="L4972">
        <f t="shared" si="239"/>
        <v>9190.44461944102</v>
      </c>
      <c r="M4972">
        <f t="shared" si="240"/>
        <v>1.05572938205139</v>
      </c>
    </row>
    <row r="4973" spans="1:13">
      <c r="A4973" t="s">
        <v>148</v>
      </c>
      <c r="B4973">
        <v>0.1</v>
      </c>
      <c r="C4973" t="s">
        <v>17</v>
      </c>
      <c r="D4973">
        <v>0.0798</v>
      </c>
      <c r="E4973" t="s">
        <v>15</v>
      </c>
      <c r="F4973">
        <v>0.798</v>
      </c>
      <c r="G4973">
        <v>0.00172</v>
      </c>
      <c r="H4973">
        <v>1.6e-5</v>
      </c>
      <c r="I4973" s="3" t="s">
        <v>4007</v>
      </c>
      <c r="J4973" s="1">
        <f t="shared" si="236"/>
        <v>45903.6666887616</v>
      </c>
      <c r="K4973">
        <f>10000+SUM(G$2:G4973)-SUM(H$2:H4973)</f>
        <v>9702.62412286</v>
      </c>
      <c r="L4973">
        <f t="shared" si="239"/>
        <v>9190.44461944102</v>
      </c>
      <c r="M4973">
        <f t="shared" si="240"/>
        <v>1.05572956746135</v>
      </c>
    </row>
    <row r="4974" spans="1:13">
      <c r="A4974" t="s">
        <v>3950</v>
      </c>
      <c r="B4974">
        <v>2</v>
      </c>
      <c r="C4974" t="s">
        <v>17</v>
      </c>
      <c r="D4974">
        <v>0.114</v>
      </c>
      <c r="E4974" t="s">
        <v>15</v>
      </c>
      <c r="F4974">
        <v>0.057</v>
      </c>
      <c r="G4974">
        <v>-0.00064</v>
      </c>
      <c r="H4974">
        <v>2.28e-5</v>
      </c>
      <c r="I4974" s="3" t="s">
        <v>4008</v>
      </c>
      <c r="J4974" s="1">
        <f t="shared" si="236"/>
        <v>45903.6666899074</v>
      </c>
      <c r="K4974">
        <f>10000+SUM(G$2:G4974)-SUM(H$2:H4974)</f>
        <v>9702.62346006</v>
      </c>
      <c r="L4974">
        <f t="shared" si="239"/>
        <v>9190.44461944102</v>
      </c>
      <c r="M4974">
        <f t="shared" si="240"/>
        <v>1.05572949534297</v>
      </c>
    </row>
    <row r="4975" spans="1:13">
      <c r="A4975" t="s">
        <v>3952</v>
      </c>
      <c r="B4975">
        <v>1</v>
      </c>
      <c r="C4975" t="s">
        <v>17</v>
      </c>
      <c r="D4975">
        <v>0.151</v>
      </c>
      <c r="E4975" t="s">
        <v>15</v>
      </c>
      <c r="F4975">
        <v>0.151</v>
      </c>
      <c r="G4975">
        <v>-0.00102</v>
      </c>
      <c r="H4975">
        <v>3.02e-5</v>
      </c>
      <c r="I4975" s="3" t="s">
        <v>4009</v>
      </c>
      <c r="J4975" s="1">
        <f t="shared" si="236"/>
        <v>45903.6666906829</v>
      </c>
      <c r="K4975">
        <f>10000+SUM(G$2:G4975)-SUM(H$2:H4975)</f>
        <v>9702.62240986</v>
      </c>
      <c r="L4975">
        <f t="shared" si="239"/>
        <v>9190.44461944102</v>
      </c>
      <c r="M4975">
        <f t="shared" si="240"/>
        <v>1.05572938107211</v>
      </c>
    </row>
    <row r="4976" spans="1:13">
      <c r="A4976" t="s">
        <v>380</v>
      </c>
      <c r="B4976">
        <v>0.2</v>
      </c>
      <c r="C4976" t="s">
        <v>17</v>
      </c>
      <c r="D4976">
        <v>0.074</v>
      </c>
      <c r="E4976" t="s">
        <v>15</v>
      </c>
      <c r="F4976">
        <v>0.37</v>
      </c>
      <c r="G4976">
        <v>2e-5</v>
      </c>
      <c r="H4976">
        <v>1.48e-5</v>
      </c>
      <c r="I4976" s="3" t="s">
        <v>4009</v>
      </c>
      <c r="J4976" s="1">
        <f t="shared" si="236"/>
        <v>45903.6666906829</v>
      </c>
      <c r="K4976">
        <f>10000+SUM(G$2:G4976)-SUM(H$2:H4976)</f>
        <v>9702.62241506</v>
      </c>
      <c r="L4976">
        <f t="shared" si="239"/>
        <v>9190.44461944102</v>
      </c>
      <c r="M4976">
        <f t="shared" si="240"/>
        <v>1.05572938163792</v>
      </c>
    </row>
    <row r="4977" spans="1:13">
      <c r="A4977" t="s">
        <v>3951</v>
      </c>
      <c r="B4977">
        <v>0.1</v>
      </c>
      <c r="C4977" t="s">
        <v>17</v>
      </c>
      <c r="D4977">
        <v>0.312</v>
      </c>
      <c r="E4977" t="s">
        <v>15</v>
      </c>
      <c r="F4977">
        <v>3.12</v>
      </c>
      <c r="G4977">
        <v>-0.000633</v>
      </c>
      <c r="H4977">
        <v>6.23e-5</v>
      </c>
      <c r="I4977" s="3" t="s">
        <v>4010</v>
      </c>
      <c r="J4977" s="1">
        <f t="shared" si="236"/>
        <v>45903.6666941898</v>
      </c>
      <c r="K4977">
        <f>10000+SUM(G$2:G4977)-SUM(H$2:H4977)</f>
        <v>9702.62171976</v>
      </c>
      <c r="L4977">
        <f t="shared" si="239"/>
        <v>9190.44461944102</v>
      </c>
      <c r="M4977">
        <f t="shared" si="240"/>
        <v>1.05572930598325</v>
      </c>
    </row>
    <row r="4978" spans="1:13">
      <c r="A4978" t="s">
        <v>345</v>
      </c>
      <c r="B4978">
        <v>0.1</v>
      </c>
      <c r="C4978" t="s">
        <v>17</v>
      </c>
      <c r="D4978">
        <v>0.0761</v>
      </c>
      <c r="E4978" t="s">
        <v>15</v>
      </c>
      <c r="F4978">
        <v>0.761</v>
      </c>
      <c r="G4978">
        <v>0.000607</v>
      </c>
      <c r="H4978">
        <v>1.52e-5</v>
      </c>
      <c r="I4978" s="3" t="s">
        <v>4010</v>
      </c>
      <c r="J4978" s="1">
        <f t="shared" si="236"/>
        <v>45903.6666941898</v>
      </c>
      <c r="K4978">
        <f>10000+SUM(G$2:G4978)-SUM(H$2:H4978)</f>
        <v>9702.62231156</v>
      </c>
      <c r="L4978">
        <f t="shared" si="239"/>
        <v>9190.44461944102</v>
      </c>
      <c r="M4978">
        <f t="shared" si="240"/>
        <v>1.05572937037622</v>
      </c>
    </row>
    <row r="4979" spans="1:13">
      <c r="A4979" t="s">
        <v>3957</v>
      </c>
      <c r="B4979">
        <v>1</v>
      </c>
      <c r="C4979" t="s">
        <v>17</v>
      </c>
      <c r="D4979">
        <v>0.0159</v>
      </c>
      <c r="E4979" t="s">
        <v>15</v>
      </c>
      <c r="F4979">
        <v>0.0159</v>
      </c>
      <c r="G4979">
        <v>3e-5</v>
      </c>
      <c r="H4979">
        <v>3.17e-6</v>
      </c>
      <c r="I4979" s="3" t="s">
        <v>4011</v>
      </c>
      <c r="J4979" s="1">
        <f t="shared" si="236"/>
        <v>45903.6666950926</v>
      </c>
      <c r="K4979">
        <f>10000+SUM(G$2:G4979)-SUM(H$2:H4979)</f>
        <v>9702.62233839</v>
      </c>
      <c r="L4979">
        <f t="shared" si="239"/>
        <v>9190.44461944102</v>
      </c>
      <c r="M4979">
        <f t="shared" si="240"/>
        <v>1.05572937329556</v>
      </c>
    </row>
    <row r="4980" spans="1:13">
      <c r="A4980" t="s">
        <v>123</v>
      </c>
      <c r="B4980">
        <v>0.01</v>
      </c>
      <c r="C4980" t="s">
        <v>17</v>
      </c>
      <c r="D4980">
        <v>0.207</v>
      </c>
      <c r="E4980" t="s">
        <v>15</v>
      </c>
      <c r="F4980">
        <v>20.7</v>
      </c>
      <c r="G4980">
        <v>-0.0112</v>
      </c>
      <c r="H4980">
        <v>4.13e-5</v>
      </c>
      <c r="I4980" s="3" t="s">
        <v>4012</v>
      </c>
      <c r="J4980" s="1">
        <f t="shared" si="236"/>
        <v>45903.6666951042</v>
      </c>
      <c r="K4980">
        <f>10000+SUM(G$2:G4980)-SUM(H$2:H4980)</f>
        <v>9702.61109709</v>
      </c>
      <c r="L4980">
        <f t="shared" si="239"/>
        <v>9190.44461944102</v>
      </c>
      <c r="M4980">
        <f t="shared" si="240"/>
        <v>1.05572815014472</v>
      </c>
    </row>
    <row r="4981" spans="1:13">
      <c r="A4981" t="s">
        <v>327</v>
      </c>
      <c r="B4981">
        <v>250</v>
      </c>
      <c r="C4981" t="s">
        <v>17</v>
      </c>
      <c r="D4981">
        <v>0.0323</v>
      </c>
      <c r="E4981" t="s">
        <v>15</v>
      </c>
      <c r="F4981">
        <v>0.000129</v>
      </c>
      <c r="G4981">
        <v>-0.00108</v>
      </c>
      <c r="H4981">
        <v>6.46e-6</v>
      </c>
      <c r="I4981" s="3" t="s">
        <v>4013</v>
      </c>
      <c r="J4981" s="1">
        <f t="shared" si="236"/>
        <v>45903.6666974421</v>
      </c>
      <c r="K4981">
        <f>10000+SUM(G$2:G4981)-SUM(H$2:H4981)</f>
        <v>9702.61001063</v>
      </c>
      <c r="L4981">
        <f t="shared" si="239"/>
        <v>9190.44461944102</v>
      </c>
      <c r="M4981">
        <f t="shared" si="240"/>
        <v>1.05572803192846</v>
      </c>
    </row>
    <row r="4982" spans="1:13">
      <c r="A4982" t="s">
        <v>13</v>
      </c>
      <c r="B4982">
        <v>0.3</v>
      </c>
      <c r="C4982" t="s">
        <v>17</v>
      </c>
      <c r="D4982">
        <v>0.0237</v>
      </c>
      <c r="E4982" t="s">
        <v>15</v>
      </c>
      <c r="F4982">
        <v>0.0789</v>
      </c>
      <c r="G4982">
        <v>-0.00052</v>
      </c>
      <c r="H4982">
        <v>4.73e-6</v>
      </c>
      <c r="I4982" s="3" t="s">
        <v>4013</v>
      </c>
      <c r="J4982" s="1">
        <f t="shared" si="236"/>
        <v>45903.6666974421</v>
      </c>
      <c r="K4982">
        <f>10000+SUM(G$2:G4982)-SUM(H$2:H4982)</f>
        <v>9702.6094859</v>
      </c>
      <c r="L4982">
        <f t="shared" si="239"/>
        <v>9190.44461944102</v>
      </c>
      <c r="M4982">
        <f t="shared" si="240"/>
        <v>1.05572797483329</v>
      </c>
    </row>
    <row r="4983" spans="1:13">
      <c r="A4983" t="s">
        <v>131</v>
      </c>
      <c r="B4983">
        <v>0.2</v>
      </c>
      <c r="C4983" t="s">
        <v>17</v>
      </c>
      <c r="D4983">
        <v>0.564</v>
      </c>
      <c r="E4983" t="s">
        <v>15</v>
      </c>
      <c r="F4983">
        <v>2.82</v>
      </c>
      <c r="G4983">
        <v>0.00089</v>
      </c>
      <c r="H4983">
        <v>0.000113</v>
      </c>
      <c r="I4983" s="3" t="s">
        <v>4013</v>
      </c>
      <c r="J4983" s="1">
        <f t="shared" si="236"/>
        <v>45903.6666974421</v>
      </c>
      <c r="K4983">
        <f>10000+SUM(G$2:G4983)-SUM(H$2:H4983)</f>
        <v>9702.6102629</v>
      </c>
      <c r="L4983">
        <f t="shared" si="239"/>
        <v>9190.44461944102</v>
      </c>
      <c r="M4983">
        <f t="shared" si="240"/>
        <v>1.05572805937762</v>
      </c>
    </row>
    <row r="4984" spans="1:13">
      <c r="A4984" t="s">
        <v>331</v>
      </c>
      <c r="B4984">
        <v>0.002</v>
      </c>
      <c r="C4984" t="s">
        <v>17</v>
      </c>
      <c r="D4984">
        <v>0.223</v>
      </c>
      <c r="E4984" t="s">
        <v>15</v>
      </c>
      <c r="F4984">
        <v>112</v>
      </c>
      <c r="G4984">
        <v>0.00112</v>
      </c>
      <c r="H4984">
        <v>4.47e-5</v>
      </c>
      <c r="I4984" s="3" t="s">
        <v>4014</v>
      </c>
      <c r="J4984" s="1">
        <f t="shared" si="236"/>
        <v>45903.6667029282</v>
      </c>
      <c r="K4984">
        <f>10000+SUM(G$2:G4984)-SUM(H$2:H4984)</f>
        <v>9702.6113382</v>
      </c>
      <c r="L4984">
        <f t="shared" si="239"/>
        <v>9190.44461944102</v>
      </c>
      <c r="M4984">
        <f t="shared" si="240"/>
        <v>1.05572817637958</v>
      </c>
    </row>
    <row r="4985" spans="1:13">
      <c r="A4985" t="s">
        <v>118</v>
      </c>
      <c r="B4985">
        <v>0.03</v>
      </c>
      <c r="C4985" t="s">
        <v>17</v>
      </c>
      <c r="D4985">
        <v>6.28</v>
      </c>
      <c r="E4985" t="s">
        <v>15</v>
      </c>
      <c r="F4985">
        <v>209</v>
      </c>
      <c r="G4985">
        <v>0.108</v>
      </c>
      <c r="H4985">
        <v>0.00126</v>
      </c>
      <c r="I4985" s="3" t="s">
        <v>4014</v>
      </c>
      <c r="J4985" s="1">
        <f t="shared" si="236"/>
        <v>45903.6667029282</v>
      </c>
      <c r="K4985">
        <f>10000+SUM(G$2:G4985)-SUM(H$2:H4985)</f>
        <v>9702.7180782</v>
      </c>
      <c r="L4985">
        <f t="shared" si="239"/>
        <v>9190.44461944102</v>
      </c>
      <c r="M4985">
        <f t="shared" si="240"/>
        <v>1.05573979061637</v>
      </c>
    </row>
    <row r="4986" spans="1:13">
      <c r="A4986" t="s">
        <v>40</v>
      </c>
      <c r="B4986">
        <v>0.001</v>
      </c>
      <c r="C4986" t="s">
        <v>17</v>
      </c>
      <c r="D4986">
        <v>4.31</v>
      </c>
      <c r="E4986" t="s">
        <v>15</v>
      </c>
      <c r="F4986">
        <v>4307</v>
      </c>
      <c r="G4986">
        <v>-0.00313</v>
      </c>
      <c r="H4986">
        <v>0.000861</v>
      </c>
      <c r="I4986" s="3" t="s">
        <v>4014</v>
      </c>
      <c r="J4986" s="1">
        <f t="shared" si="236"/>
        <v>45903.6667029282</v>
      </c>
      <c r="K4986">
        <f>10000+SUM(G$2:G4986)-SUM(H$2:H4986)</f>
        <v>9702.7140872</v>
      </c>
      <c r="L4986">
        <f t="shared" si="239"/>
        <v>9190.44461944102</v>
      </c>
      <c r="M4986">
        <f t="shared" si="240"/>
        <v>1.05573935636099</v>
      </c>
    </row>
    <row r="4987" spans="1:13">
      <c r="A4987" t="s">
        <v>125</v>
      </c>
      <c r="B4987">
        <v>0.1</v>
      </c>
      <c r="C4987" t="s">
        <v>17</v>
      </c>
      <c r="D4987">
        <v>0.33</v>
      </c>
      <c r="E4987" t="s">
        <v>15</v>
      </c>
      <c r="F4987">
        <v>3.3</v>
      </c>
      <c r="G4987">
        <v>-0.00625</v>
      </c>
      <c r="H4987">
        <v>6.6e-5</v>
      </c>
      <c r="I4987" s="3" t="s">
        <v>4015</v>
      </c>
      <c r="J4987" s="1">
        <f t="shared" si="236"/>
        <v>45903.6667029398</v>
      </c>
      <c r="K4987">
        <f>10000+SUM(G$2:G4987)-SUM(H$2:H4987)</f>
        <v>9702.7077712</v>
      </c>
      <c r="L4987">
        <f t="shared" si="239"/>
        <v>9190.44461944102</v>
      </c>
      <c r="M4987">
        <f t="shared" si="240"/>
        <v>1.05573866912547</v>
      </c>
    </row>
    <row r="4988" spans="1:13">
      <c r="A4988" t="s">
        <v>334</v>
      </c>
      <c r="B4988">
        <v>0.002</v>
      </c>
      <c r="C4988" t="s">
        <v>17</v>
      </c>
      <c r="D4988">
        <v>0.643</v>
      </c>
      <c r="E4988" t="s">
        <v>15</v>
      </c>
      <c r="F4988">
        <v>321</v>
      </c>
      <c r="G4988">
        <v>-0.00569</v>
      </c>
      <c r="H4988">
        <v>0.000129</v>
      </c>
      <c r="I4988" s="3" t="s">
        <v>4016</v>
      </c>
      <c r="J4988" s="1">
        <f t="shared" si="236"/>
        <v>45903.6667039005</v>
      </c>
      <c r="K4988">
        <f>10000+SUM(G$2:G4988)-SUM(H$2:H4988)</f>
        <v>9702.7019522</v>
      </c>
      <c r="L4988">
        <f t="shared" si="239"/>
        <v>9190.44461944102</v>
      </c>
      <c r="M4988">
        <f t="shared" si="240"/>
        <v>1.05573803596785</v>
      </c>
    </row>
    <row r="4989" spans="1:13">
      <c r="A4989" t="s">
        <v>318</v>
      </c>
      <c r="B4989">
        <v>12</v>
      </c>
      <c r="C4989" t="s">
        <v>17</v>
      </c>
      <c r="D4989">
        <v>0.0217</v>
      </c>
      <c r="E4989" t="s">
        <v>15</v>
      </c>
      <c r="F4989">
        <v>0.00181</v>
      </c>
      <c r="G4989">
        <v>-5.13e-5</v>
      </c>
      <c r="H4989">
        <v>4.33e-6</v>
      </c>
      <c r="I4989" s="3" t="s">
        <v>4016</v>
      </c>
      <c r="J4989" s="1">
        <f t="shared" si="236"/>
        <v>45903.6667039005</v>
      </c>
      <c r="K4989">
        <f>10000+SUM(G$2:G4989)-SUM(H$2:H4989)</f>
        <v>9702.70189657</v>
      </c>
      <c r="L4989">
        <f t="shared" si="239"/>
        <v>9190.44461944102</v>
      </c>
      <c r="M4989">
        <f t="shared" si="240"/>
        <v>1.05573802991483</v>
      </c>
    </row>
    <row r="4990" spans="1:13">
      <c r="A4990" t="s">
        <v>148</v>
      </c>
      <c r="B4990">
        <v>0.1</v>
      </c>
      <c r="C4990" t="s">
        <v>17</v>
      </c>
      <c r="D4990">
        <v>0.0798</v>
      </c>
      <c r="E4990" t="s">
        <v>15</v>
      </c>
      <c r="F4990">
        <v>0.798</v>
      </c>
      <c r="G4990">
        <v>0.00173</v>
      </c>
      <c r="H4990">
        <v>1.6e-5</v>
      </c>
      <c r="I4990" s="3" t="s">
        <v>4016</v>
      </c>
      <c r="J4990" s="1">
        <f t="shared" si="236"/>
        <v>45903.6667039005</v>
      </c>
      <c r="K4990">
        <f>10000+SUM(G$2:G4990)-SUM(H$2:H4990)</f>
        <v>9702.70361057</v>
      </c>
      <c r="L4990">
        <f t="shared" si="239"/>
        <v>9190.44461944102</v>
      </c>
      <c r="M4990">
        <f t="shared" si="240"/>
        <v>1.05573821641288</v>
      </c>
    </row>
    <row r="4991" spans="1:13">
      <c r="A4991" t="s">
        <v>320</v>
      </c>
      <c r="B4991">
        <v>0.3</v>
      </c>
      <c r="C4991" t="s">
        <v>17</v>
      </c>
      <c r="D4991">
        <v>0.289</v>
      </c>
      <c r="E4991" t="s">
        <v>15</v>
      </c>
      <c r="F4991">
        <v>0.962</v>
      </c>
      <c r="G4991">
        <v>0.0118</v>
      </c>
      <c r="H4991">
        <v>5.77e-5</v>
      </c>
      <c r="I4991" s="3" t="s">
        <v>4017</v>
      </c>
      <c r="J4991" s="1">
        <f t="shared" si="236"/>
        <v>45903.666703912</v>
      </c>
      <c r="K4991">
        <f>10000+SUM(G$2:G4991)-SUM(H$2:H4991)</f>
        <v>9702.71535287</v>
      </c>
      <c r="L4991">
        <f t="shared" si="239"/>
        <v>9190.44461944102</v>
      </c>
      <c r="M4991">
        <f t="shared" si="240"/>
        <v>1.05573949407685</v>
      </c>
    </row>
    <row r="4992" spans="1:13">
      <c r="A4992" t="s">
        <v>725</v>
      </c>
      <c r="B4992">
        <v>1</v>
      </c>
      <c r="C4992" t="s">
        <v>17</v>
      </c>
      <c r="D4992">
        <v>0.0306</v>
      </c>
      <c r="E4992" t="s">
        <v>15</v>
      </c>
      <c r="F4992">
        <v>0.0306</v>
      </c>
      <c r="G4992">
        <v>7.2e-5</v>
      </c>
      <c r="H4992">
        <v>6.11e-6</v>
      </c>
      <c r="I4992" s="3" t="s">
        <v>4018</v>
      </c>
      <c r="J4992" s="1">
        <f t="shared" si="236"/>
        <v>45903.6667112037</v>
      </c>
      <c r="K4992">
        <f>10000+SUM(G$2:G4992)-SUM(H$2:H4992)</f>
        <v>9702.71541876</v>
      </c>
      <c r="L4992">
        <f t="shared" si="239"/>
        <v>9190.44461944102</v>
      </c>
      <c r="M4992">
        <f t="shared" si="240"/>
        <v>1.05573950124626</v>
      </c>
    </row>
    <row r="4993" spans="1:13">
      <c r="A4993" t="s">
        <v>325</v>
      </c>
      <c r="B4993">
        <v>0.1</v>
      </c>
      <c r="C4993" t="s">
        <v>17</v>
      </c>
      <c r="D4993">
        <v>0.0799</v>
      </c>
      <c r="E4993" t="s">
        <v>15</v>
      </c>
      <c r="F4993">
        <v>0.8</v>
      </c>
      <c r="G4993">
        <v>-0.00189</v>
      </c>
      <c r="H4993">
        <v>1.6e-5</v>
      </c>
      <c r="I4993" s="3" t="s">
        <v>4018</v>
      </c>
      <c r="J4993" s="1">
        <f t="shared" si="236"/>
        <v>45903.6667112037</v>
      </c>
      <c r="K4993">
        <f>10000+SUM(G$2:G4993)-SUM(H$2:H4993)</f>
        <v>9702.71351276</v>
      </c>
      <c r="L4993">
        <f t="shared" si="239"/>
        <v>9190.44461944102</v>
      </c>
      <c r="M4993">
        <f t="shared" si="240"/>
        <v>1.05573929385694</v>
      </c>
    </row>
    <row r="4994" spans="1:13">
      <c r="A4994" t="s">
        <v>3946</v>
      </c>
      <c r="B4994">
        <v>1</v>
      </c>
      <c r="C4994" t="s">
        <v>17</v>
      </c>
      <c r="D4994">
        <v>0.0207</v>
      </c>
      <c r="E4994" t="s">
        <v>15</v>
      </c>
      <c r="F4994">
        <v>0.0207</v>
      </c>
      <c r="G4994">
        <v>-5e-5</v>
      </c>
      <c r="H4994">
        <v>4.14e-6</v>
      </c>
      <c r="I4994" s="3" t="s">
        <v>4019</v>
      </c>
      <c r="J4994" s="1">
        <f t="shared" ref="J4994:J5057" si="241">(I4994/86400000)+DATE(1970,1,1)+(8*TIME(1,0,0))</f>
        <v>45903.666711956</v>
      </c>
      <c r="K4994">
        <f>10000+SUM(G$2:G4994)-SUM(H$2:H4994)</f>
        <v>9702.71345862</v>
      </c>
      <c r="L4994">
        <f t="shared" si="239"/>
        <v>9190.44461944102</v>
      </c>
      <c r="M4994">
        <f t="shared" si="240"/>
        <v>1.05573928796604</v>
      </c>
    </row>
    <row r="4995" spans="1:13">
      <c r="A4995" t="s">
        <v>320</v>
      </c>
      <c r="B4995">
        <v>0.1</v>
      </c>
      <c r="C4995" t="s">
        <v>17</v>
      </c>
      <c r="D4995">
        <v>0.0964</v>
      </c>
      <c r="E4995" t="s">
        <v>15</v>
      </c>
      <c r="F4995">
        <v>0.964</v>
      </c>
      <c r="G4995">
        <v>0.00413</v>
      </c>
      <c r="H4995">
        <v>1.93e-5</v>
      </c>
      <c r="I4995" s="3" t="s">
        <v>4020</v>
      </c>
      <c r="J4995" s="1">
        <f t="shared" si="241"/>
        <v>45903.6678774769</v>
      </c>
      <c r="K4995">
        <f>100000+SUM(G$2:G4995)-SUM(H$2:H4995)</f>
        <v>99702.71756932</v>
      </c>
      <c r="L4995">
        <f>90000/M4994+L4994</f>
        <v>94438.7639970324</v>
      </c>
      <c r="M4995">
        <f t="shared" si="240"/>
        <v>1.05573933149372</v>
      </c>
    </row>
    <row r="4996" spans="1:13">
      <c r="A4996" t="s">
        <v>318</v>
      </c>
      <c r="B4996">
        <v>4</v>
      </c>
      <c r="C4996" t="s">
        <v>17</v>
      </c>
      <c r="D4996">
        <v>0.00723</v>
      </c>
      <c r="E4996" t="s">
        <v>15</v>
      </c>
      <c r="F4996">
        <v>0.00181</v>
      </c>
      <c r="G4996">
        <v>-5.08e-6</v>
      </c>
      <c r="H4996">
        <v>1.44e-6</v>
      </c>
      <c r="I4996" s="3" t="s">
        <v>4021</v>
      </c>
      <c r="J4996" s="1">
        <f t="shared" si="241"/>
        <v>45903.6678774884</v>
      </c>
      <c r="K4996">
        <f>100000+SUM(G$2:G4996)-SUM(H$2:H4996)</f>
        <v>99702.7175628</v>
      </c>
      <c r="L4996">
        <f>L4995</f>
        <v>94438.7639970324</v>
      </c>
      <c r="M4996">
        <f t="shared" si="240"/>
        <v>1.05573933142468</v>
      </c>
    </row>
    <row r="4997" spans="1:13">
      <c r="A4997" t="s">
        <v>131</v>
      </c>
      <c r="B4997">
        <v>0.1</v>
      </c>
      <c r="C4997" t="s">
        <v>17</v>
      </c>
      <c r="D4997">
        <v>0.282</v>
      </c>
      <c r="E4997" t="s">
        <v>15</v>
      </c>
      <c r="F4997">
        <v>2.82</v>
      </c>
      <c r="G4997">
        <v>0.000825</v>
      </c>
      <c r="H4997">
        <v>5.64e-5</v>
      </c>
      <c r="I4997" s="3" t="s">
        <v>4021</v>
      </c>
      <c r="J4997" s="1">
        <f t="shared" si="241"/>
        <v>45903.6678774884</v>
      </c>
      <c r="K4997">
        <f>100000+SUM(G$2:G4997)-SUM(H$2:H4997)</f>
        <v>99702.7183314</v>
      </c>
      <c r="L4997">
        <f t="shared" ref="L4997:L5024" si="242">L4996</f>
        <v>94438.7639970324</v>
      </c>
      <c r="M4997">
        <f t="shared" ref="M4997:M5024" si="243">K4997/L4997</f>
        <v>1.05573933956329</v>
      </c>
    </row>
    <row r="4998" spans="1:13">
      <c r="A4998" t="s">
        <v>325</v>
      </c>
      <c r="B4998">
        <v>0.1</v>
      </c>
      <c r="C4998" t="s">
        <v>17</v>
      </c>
      <c r="D4998">
        <v>0.08</v>
      </c>
      <c r="E4998" t="s">
        <v>15</v>
      </c>
      <c r="F4998">
        <v>0.8</v>
      </c>
      <c r="G4998">
        <v>-0.00185</v>
      </c>
      <c r="H4998">
        <v>1.6e-5</v>
      </c>
      <c r="I4998" s="3" t="s">
        <v>4022</v>
      </c>
      <c r="J4998" s="1">
        <f t="shared" si="241"/>
        <v>45903.6678790741</v>
      </c>
      <c r="K4998">
        <f>100000+SUM(G$2:G4998)-SUM(H$2:H4998)</f>
        <v>99702.7164654</v>
      </c>
      <c r="L4998">
        <f t="shared" si="242"/>
        <v>94438.7639970324</v>
      </c>
      <c r="M4998">
        <f t="shared" si="243"/>
        <v>1.05573931980445</v>
      </c>
    </row>
    <row r="4999" spans="1:13">
      <c r="A4999" t="s">
        <v>40</v>
      </c>
      <c r="B4999">
        <v>0.001</v>
      </c>
      <c r="C4999" t="s">
        <v>17</v>
      </c>
      <c r="D4999">
        <v>4.31</v>
      </c>
      <c r="E4999" t="s">
        <v>15</v>
      </c>
      <c r="F4999">
        <v>4313</v>
      </c>
      <c r="G4999">
        <v>0.00317</v>
      </c>
      <c r="H4999">
        <v>0.000863</v>
      </c>
      <c r="I4999" s="3" t="s">
        <v>4023</v>
      </c>
      <c r="J4999" s="1">
        <f t="shared" si="241"/>
        <v>45903.6678809722</v>
      </c>
      <c r="K4999">
        <f>100000+SUM(G$2:G4999)-SUM(H$2:H4999)</f>
        <v>99702.7187724</v>
      </c>
      <c r="L4999">
        <f t="shared" si="242"/>
        <v>94438.7639970324</v>
      </c>
      <c r="M4999">
        <f t="shared" si="243"/>
        <v>1.05573934423298</v>
      </c>
    </row>
    <row r="5000" spans="1:13">
      <c r="A5000" t="s">
        <v>13</v>
      </c>
      <c r="B5000">
        <v>0.1</v>
      </c>
      <c r="C5000" t="s">
        <v>17</v>
      </c>
      <c r="D5000">
        <v>0.00788</v>
      </c>
      <c r="E5000" t="s">
        <v>15</v>
      </c>
      <c r="F5000">
        <v>0.0788</v>
      </c>
      <c r="G5000">
        <v>-0.000182</v>
      </c>
      <c r="H5000">
        <v>1.57e-6</v>
      </c>
      <c r="I5000" s="3" t="s">
        <v>4024</v>
      </c>
      <c r="J5000" s="1">
        <f t="shared" si="241"/>
        <v>45903.6678846528</v>
      </c>
      <c r="K5000">
        <f>100000+SUM(G$2:G5000)-SUM(H$2:H5000)</f>
        <v>99702.71858883</v>
      </c>
      <c r="L5000">
        <f t="shared" si="242"/>
        <v>94438.7639970324</v>
      </c>
      <c r="M5000">
        <f t="shared" si="243"/>
        <v>1.05573934228918</v>
      </c>
    </row>
    <row r="5001" spans="1:13">
      <c r="A5001" t="s">
        <v>327</v>
      </c>
      <c r="B5001">
        <v>70</v>
      </c>
      <c r="C5001" t="s">
        <v>17</v>
      </c>
      <c r="D5001">
        <v>0.00905</v>
      </c>
      <c r="E5001" t="s">
        <v>15</v>
      </c>
      <c r="F5001">
        <v>0.000129</v>
      </c>
      <c r="G5001">
        <v>-0.000297</v>
      </c>
      <c r="H5001">
        <v>1.81e-6</v>
      </c>
      <c r="I5001" s="3" t="s">
        <v>4025</v>
      </c>
      <c r="J5001" s="1">
        <f t="shared" si="241"/>
        <v>45903.6678846644</v>
      </c>
      <c r="K5001">
        <f>100000+SUM(G$2:G5001)-SUM(H$2:H5001)</f>
        <v>99702.71829002</v>
      </c>
      <c r="L5001">
        <f t="shared" si="242"/>
        <v>94438.7639970324</v>
      </c>
      <c r="M5001">
        <f t="shared" si="243"/>
        <v>1.05573933912512</v>
      </c>
    </row>
    <row r="5002" spans="1:13">
      <c r="A5002" t="s">
        <v>3946</v>
      </c>
      <c r="B5002">
        <v>1</v>
      </c>
      <c r="C5002" t="s">
        <v>17</v>
      </c>
      <c r="D5002">
        <v>0.0208</v>
      </c>
      <c r="E5002" t="s">
        <v>15</v>
      </c>
      <c r="F5002">
        <v>0.0208</v>
      </c>
      <c r="G5002">
        <v>2e-5</v>
      </c>
      <c r="H5002">
        <v>4.16e-6</v>
      </c>
      <c r="I5002" s="3" t="s">
        <v>4026</v>
      </c>
      <c r="J5002" s="1">
        <f t="shared" si="241"/>
        <v>45903.6678854514</v>
      </c>
      <c r="K5002">
        <f>100000+SUM(G$2:G5002)-SUM(H$2:H5002)</f>
        <v>99702.71830586</v>
      </c>
      <c r="L5002">
        <f t="shared" si="242"/>
        <v>94438.7639970324</v>
      </c>
      <c r="M5002">
        <f t="shared" si="243"/>
        <v>1.05573933929285</v>
      </c>
    </row>
    <row r="5003" spans="1:13">
      <c r="A5003" t="s">
        <v>380</v>
      </c>
      <c r="B5003">
        <v>0.1</v>
      </c>
      <c r="C5003" t="s">
        <v>17</v>
      </c>
      <c r="D5003">
        <v>0.037</v>
      </c>
      <c r="E5003" t="s">
        <v>15</v>
      </c>
      <c r="F5003">
        <v>0.37</v>
      </c>
      <c r="G5003">
        <v>3e-5</v>
      </c>
      <c r="H5003">
        <v>7.4e-6</v>
      </c>
      <c r="I5003" s="3" t="s">
        <v>4026</v>
      </c>
      <c r="J5003" s="1">
        <f t="shared" si="241"/>
        <v>45903.6678854514</v>
      </c>
      <c r="K5003">
        <f>100000+SUM(G$2:G5003)-SUM(H$2:H5003)</f>
        <v>99702.71832846</v>
      </c>
      <c r="L5003">
        <f t="shared" si="242"/>
        <v>94438.7639970324</v>
      </c>
      <c r="M5003">
        <f t="shared" si="243"/>
        <v>1.05573933953216</v>
      </c>
    </row>
    <row r="5004" spans="1:13">
      <c r="A5004" t="s">
        <v>3951</v>
      </c>
      <c r="B5004">
        <v>0.14</v>
      </c>
      <c r="C5004" t="s">
        <v>17</v>
      </c>
      <c r="D5004">
        <v>0.437</v>
      </c>
      <c r="E5004" t="s">
        <v>15</v>
      </c>
      <c r="F5004">
        <v>3.12</v>
      </c>
      <c r="G5004">
        <v>-0.000466</v>
      </c>
      <c r="H5004">
        <v>8.73e-5</v>
      </c>
      <c r="I5004" s="3" t="s">
        <v>4027</v>
      </c>
      <c r="J5004" s="1">
        <f t="shared" si="241"/>
        <v>45903.6678872338</v>
      </c>
      <c r="K5004">
        <f>100000+SUM(G$2:G5004)-SUM(H$2:H5004)</f>
        <v>99702.71777516</v>
      </c>
      <c r="L5004">
        <f t="shared" si="242"/>
        <v>94438.7639970324</v>
      </c>
      <c r="M5004">
        <f t="shared" si="243"/>
        <v>1.05573933367333</v>
      </c>
    </row>
    <row r="5005" spans="1:13">
      <c r="A5005" t="s">
        <v>3952</v>
      </c>
      <c r="B5005">
        <v>2</v>
      </c>
      <c r="C5005" t="s">
        <v>17</v>
      </c>
      <c r="D5005">
        <v>0.302</v>
      </c>
      <c r="E5005" t="s">
        <v>15</v>
      </c>
      <c r="F5005">
        <v>0.151</v>
      </c>
      <c r="G5005">
        <v>-0.00205</v>
      </c>
      <c r="H5005">
        <v>6.04e-5</v>
      </c>
      <c r="I5005" s="3" t="s">
        <v>4027</v>
      </c>
      <c r="J5005" s="1">
        <f t="shared" si="241"/>
        <v>45903.6678872338</v>
      </c>
      <c r="K5005">
        <f>100000+SUM(G$2:G5005)-SUM(H$2:H5005)</f>
        <v>99702.71566476</v>
      </c>
      <c r="L5005">
        <f t="shared" si="242"/>
        <v>94438.7639970324</v>
      </c>
      <c r="M5005">
        <f t="shared" si="243"/>
        <v>1.05573931132658</v>
      </c>
    </row>
    <row r="5006" spans="1:13">
      <c r="A5006" t="s">
        <v>3950</v>
      </c>
      <c r="B5006">
        <v>4</v>
      </c>
      <c r="C5006" t="s">
        <v>17</v>
      </c>
      <c r="D5006">
        <v>0.228</v>
      </c>
      <c r="E5006" t="s">
        <v>15</v>
      </c>
      <c r="F5006">
        <v>0.057</v>
      </c>
      <c r="G5006">
        <v>-0.00124</v>
      </c>
      <c r="H5006">
        <v>4.56e-5</v>
      </c>
      <c r="I5006" s="3" t="s">
        <v>4028</v>
      </c>
      <c r="J5006" s="1">
        <f t="shared" si="241"/>
        <v>45903.6678872454</v>
      </c>
      <c r="K5006">
        <f>100000+SUM(G$2:G5006)-SUM(H$2:H5006)</f>
        <v>99702.71437916</v>
      </c>
      <c r="L5006">
        <f t="shared" si="242"/>
        <v>94438.7639970324</v>
      </c>
      <c r="M5006">
        <f t="shared" si="243"/>
        <v>1.05573929771352</v>
      </c>
    </row>
    <row r="5007" spans="1:13">
      <c r="A5007" t="s">
        <v>345</v>
      </c>
      <c r="B5007">
        <v>0.1</v>
      </c>
      <c r="C5007" t="s">
        <v>17</v>
      </c>
      <c r="D5007">
        <v>0.0762</v>
      </c>
      <c r="E5007" t="s">
        <v>15</v>
      </c>
      <c r="F5007">
        <v>0.762</v>
      </c>
      <c r="G5007">
        <v>0.000707</v>
      </c>
      <c r="H5007">
        <v>1.52e-5</v>
      </c>
      <c r="I5007" s="3" t="s">
        <v>4029</v>
      </c>
      <c r="J5007" s="1">
        <f t="shared" si="241"/>
        <v>45903.6678899884</v>
      </c>
      <c r="K5007">
        <f>100000+SUM(G$2:G5007)-SUM(H$2:H5007)</f>
        <v>99702.71507096</v>
      </c>
      <c r="L5007">
        <f t="shared" si="242"/>
        <v>94438.7639970324</v>
      </c>
      <c r="M5007">
        <f t="shared" si="243"/>
        <v>1.0557393050389</v>
      </c>
    </row>
    <row r="5008" spans="1:13">
      <c r="A5008" t="s">
        <v>3957</v>
      </c>
      <c r="B5008">
        <v>1</v>
      </c>
      <c r="C5008" t="s">
        <v>17</v>
      </c>
      <c r="D5008">
        <v>0.016</v>
      </c>
      <c r="E5008" t="s">
        <v>15</v>
      </c>
      <c r="F5008">
        <v>0.016</v>
      </c>
      <c r="G5008">
        <v>0.00011</v>
      </c>
      <c r="H5008">
        <v>3.19e-6</v>
      </c>
      <c r="I5008" s="3" t="s">
        <v>4030</v>
      </c>
      <c r="J5008" s="1">
        <f t="shared" si="241"/>
        <v>45903.66789</v>
      </c>
      <c r="K5008">
        <f>100000+SUM(G$2:G5008)-SUM(H$2:H5008)</f>
        <v>99702.71517777</v>
      </c>
      <c r="L5008">
        <f t="shared" si="242"/>
        <v>94438.7639970324</v>
      </c>
      <c r="M5008">
        <f t="shared" si="243"/>
        <v>1.0557393061699</v>
      </c>
    </row>
    <row r="5009" spans="1:13">
      <c r="A5009" t="s">
        <v>123</v>
      </c>
      <c r="B5009">
        <v>0.02</v>
      </c>
      <c r="C5009" t="s">
        <v>17</v>
      </c>
      <c r="D5009">
        <v>0.414</v>
      </c>
      <c r="E5009" t="s">
        <v>15</v>
      </c>
      <c r="F5009">
        <v>20.7</v>
      </c>
      <c r="G5009">
        <v>-0.022</v>
      </c>
      <c r="H5009">
        <v>8.28e-5</v>
      </c>
      <c r="I5009" s="3" t="s">
        <v>4030</v>
      </c>
      <c r="J5009" s="1">
        <f t="shared" si="241"/>
        <v>45903.66789</v>
      </c>
      <c r="K5009">
        <f>100000+SUM(G$2:G5009)-SUM(H$2:H5009)</f>
        <v>99702.69309497</v>
      </c>
      <c r="L5009">
        <f t="shared" si="242"/>
        <v>94438.7639970324</v>
      </c>
      <c r="M5009">
        <f t="shared" si="243"/>
        <v>1.05573907233795</v>
      </c>
    </row>
    <row r="5010" spans="1:13">
      <c r="A5010" t="s">
        <v>3962</v>
      </c>
      <c r="B5010">
        <v>0.1</v>
      </c>
      <c r="C5010" t="s">
        <v>17</v>
      </c>
      <c r="D5010">
        <v>0.625</v>
      </c>
      <c r="E5010" t="s">
        <v>15</v>
      </c>
      <c r="F5010">
        <v>6.25</v>
      </c>
      <c r="G5010">
        <v>-0.0034</v>
      </c>
      <c r="H5010">
        <v>0.000125</v>
      </c>
      <c r="I5010" s="3" t="s">
        <v>4031</v>
      </c>
      <c r="J5010" s="1">
        <f t="shared" si="241"/>
        <v>45903.667890787</v>
      </c>
      <c r="K5010">
        <f>100000+SUM(G$2:G5010)-SUM(H$2:H5010)</f>
        <v>99702.68956997</v>
      </c>
      <c r="L5010">
        <f t="shared" si="242"/>
        <v>94438.7639970324</v>
      </c>
      <c r="M5010">
        <f t="shared" si="243"/>
        <v>1.05573903501218</v>
      </c>
    </row>
    <row r="5011" spans="1:13">
      <c r="A5011" t="s">
        <v>350</v>
      </c>
      <c r="B5011">
        <v>1</v>
      </c>
      <c r="C5011" t="s">
        <v>17</v>
      </c>
      <c r="D5011">
        <v>0.0894</v>
      </c>
      <c r="E5011" t="s">
        <v>15</v>
      </c>
      <c r="F5011">
        <v>0.0894</v>
      </c>
      <c r="G5011">
        <v>-0.000918</v>
      </c>
      <c r="H5011">
        <v>1.79e-5</v>
      </c>
      <c r="I5011" s="3" t="s">
        <v>4032</v>
      </c>
      <c r="J5011" s="1">
        <f t="shared" si="241"/>
        <v>45903.6678907986</v>
      </c>
      <c r="K5011">
        <f>100000+SUM(G$2:G5011)-SUM(H$2:H5011)</f>
        <v>99702.68863407</v>
      </c>
      <c r="L5011">
        <f t="shared" si="242"/>
        <v>94438.7639970324</v>
      </c>
      <c r="M5011">
        <f t="shared" si="243"/>
        <v>1.05573902510206</v>
      </c>
    </row>
    <row r="5012" spans="1:13">
      <c r="A5012" t="s">
        <v>13</v>
      </c>
      <c r="B5012">
        <v>1.6</v>
      </c>
      <c r="C5012" t="s">
        <v>17</v>
      </c>
      <c r="D5012">
        <v>0.126</v>
      </c>
      <c r="E5012" t="s">
        <v>15</v>
      </c>
      <c r="F5012">
        <v>0.0789</v>
      </c>
      <c r="G5012">
        <v>-0.00274</v>
      </c>
      <c r="H5012">
        <v>2.52e-5</v>
      </c>
      <c r="I5012" s="3" t="s">
        <v>4033</v>
      </c>
      <c r="J5012" s="1">
        <f t="shared" si="241"/>
        <v>45903.6711204282</v>
      </c>
      <c r="K5012">
        <f>100000+SUM(G$2:G5012)-SUM(H$2:H5012)</f>
        <v>99702.68586887</v>
      </c>
      <c r="L5012">
        <f t="shared" si="242"/>
        <v>94438.7639970324</v>
      </c>
      <c r="M5012">
        <f t="shared" si="243"/>
        <v>1.05573899582171</v>
      </c>
    </row>
    <row r="5013" spans="1:13">
      <c r="A5013" t="s">
        <v>334</v>
      </c>
      <c r="B5013">
        <v>0.009</v>
      </c>
      <c r="C5013" t="s">
        <v>17</v>
      </c>
      <c r="D5013">
        <v>2.9</v>
      </c>
      <c r="E5013" t="s">
        <v>15</v>
      </c>
      <c r="F5013">
        <v>322</v>
      </c>
      <c r="G5013">
        <v>-0.0161</v>
      </c>
      <c r="H5013">
        <v>0.00058</v>
      </c>
      <c r="I5013" s="3" t="s">
        <v>4033</v>
      </c>
      <c r="J5013" s="1">
        <f t="shared" si="241"/>
        <v>45903.6711204282</v>
      </c>
      <c r="K5013">
        <f>100000+SUM(G$2:G5013)-SUM(H$2:H5013)</f>
        <v>99702.66918887</v>
      </c>
      <c r="L5013">
        <f t="shared" si="242"/>
        <v>94438.7639970324</v>
      </c>
      <c r="M5013">
        <f t="shared" si="243"/>
        <v>1.05573881919932</v>
      </c>
    </row>
    <row r="5014" spans="1:13">
      <c r="A5014" t="s">
        <v>329</v>
      </c>
      <c r="B5014">
        <v>0.2</v>
      </c>
      <c r="C5014" t="s">
        <v>17</v>
      </c>
      <c r="D5014">
        <v>0.628</v>
      </c>
      <c r="E5014" t="s">
        <v>15</v>
      </c>
      <c r="F5014">
        <v>3.14</v>
      </c>
      <c r="G5014">
        <v>-0.00476</v>
      </c>
      <c r="H5014">
        <v>0.000126</v>
      </c>
      <c r="I5014" s="3" t="s">
        <v>4034</v>
      </c>
      <c r="J5014" s="1">
        <f t="shared" si="241"/>
        <v>45903.6711204398</v>
      </c>
      <c r="K5014">
        <f>100000+SUM(G$2:G5014)-SUM(H$2:H5014)</f>
        <v>99702.66430287</v>
      </c>
      <c r="L5014">
        <f t="shared" si="242"/>
        <v>94438.7639970324</v>
      </c>
      <c r="M5014">
        <f t="shared" si="243"/>
        <v>1.05573876746209</v>
      </c>
    </row>
    <row r="5015" spans="1:13">
      <c r="A5015" t="s">
        <v>131</v>
      </c>
      <c r="B5015">
        <v>1.3</v>
      </c>
      <c r="C5015" t="s">
        <v>17</v>
      </c>
      <c r="D5015">
        <v>3.68</v>
      </c>
      <c r="E5015" t="s">
        <v>15</v>
      </c>
      <c r="F5015">
        <v>2.83</v>
      </c>
      <c r="G5015">
        <v>0.0174</v>
      </c>
      <c r="H5015">
        <v>0.000735</v>
      </c>
      <c r="I5015" s="3" t="s">
        <v>4034</v>
      </c>
      <c r="J5015" s="1">
        <f t="shared" si="241"/>
        <v>45903.6711204398</v>
      </c>
      <c r="K5015">
        <f>100000+SUM(G$2:G5015)-SUM(H$2:H5015)</f>
        <v>99702.68096787</v>
      </c>
      <c r="L5015">
        <f t="shared" si="242"/>
        <v>94438.7639970324</v>
      </c>
      <c r="M5015">
        <f t="shared" si="243"/>
        <v>1.05573894392564</v>
      </c>
    </row>
    <row r="5016" spans="1:13">
      <c r="A5016" t="s">
        <v>318</v>
      </c>
      <c r="B5016">
        <v>64</v>
      </c>
      <c r="C5016" t="s">
        <v>17</v>
      </c>
      <c r="D5016">
        <v>0.116</v>
      </c>
      <c r="E5016" t="s">
        <v>15</v>
      </c>
      <c r="F5016">
        <v>0.00181</v>
      </c>
      <c r="G5016">
        <v>0.000111</v>
      </c>
      <c r="H5016">
        <v>2.32e-5</v>
      </c>
      <c r="I5016" s="3" t="s">
        <v>4035</v>
      </c>
      <c r="J5016" s="1">
        <f t="shared" si="241"/>
        <v>45903.6711204514</v>
      </c>
      <c r="K5016">
        <f>100000+SUM(G$2:G5016)-SUM(H$2:H5016)</f>
        <v>99702.68105567</v>
      </c>
      <c r="L5016">
        <f t="shared" si="242"/>
        <v>94438.7639970324</v>
      </c>
      <c r="M5016">
        <f t="shared" si="243"/>
        <v>1.05573894485535</v>
      </c>
    </row>
    <row r="5017" spans="1:13">
      <c r="A5017" t="s">
        <v>327</v>
      </c>
      <c r="B5017">
        <v>1240</v>
      </c>
      <c r="C5017" t="s">
        <v>17</v>
      </c>
      <c r="D5017">
        <v>0.161</v>
      </c>
      <c r="E5017" t="s">
        <v>15</v>
      </c>
      <c r="F5017">
        <v>0.00013</v>
      </c>
      <c r="G5017">
        <v>-0.00501</v>
      </c>
      <c r="H5017">
        <v>3.21e-5</v>
      </c>
      <c r="I5017" s="3" t="s">
        <v>4036</v>
      </c>
      <c r="J5017" s="1">
        <f t="shared" si="241"/>
        <v>45903.6711212268</v>
      </c>
      <c r="K5017">
        <f>100000+SUM(G$2:G5017)-SUM(H$2:H5017)</f>
        <v>99702.67601357</v>
      </c>
      <c r="L5017">
        <f t="shared" si="242"/>
        <v>94438.7639970324</v>
      </c>
      <c r="M5017">
        <f t="shared" si="243"/>
        <v>1.05573889146519</v>
      </c>
    </row>
    <row r="5018" spans="1:13">
      <c r="A5018" t="s">
        <v>337</v>
      </c>
      <c r="B5018">
        <v>0.2</v>
      </c>
      <c r="C5018" t="s">
        <v>17</v>
      </c>
      <c r="D5018">
        <v>0.208</v>
      </c>
      <c r="E5018" t="s">
        <v>15</v>
      </c>
      <c r="F5018">
        <v>1.04</v>
      </c>
      <c r="G5018">
        <v>-0.000999</v>
      </c>
      <c r="H5018">
        <v>4.15e-5</v>
      </c>
      <c r="I5018" s="3" t="s">
        <v>4036</v>
      </c>
      <c r="J5018" s="1">
        <f t="shared" si="241"/>
        <v>45903.6711212268</v>
      </c>
      <c r="K5018">
        <f>100000+SUM(G$2:G5018)-SUM(H$2:H5018)</f>
        <v>99702.67497307</v>
      </c>
      <c r="L5018">
        <f t="shared" si="242"/>
        <v>94438.7639970324</v>
      </c>
      <c r="M5018">
        <f t="shared" si="243"/>
        <v>1.05573888044747</v>
      </c>
    </row>
    <row r="5019" spans="1:13">
      <c r="A5019" t="s">
        <v>725</v>
      </c>
      <c r="B5019">
        <v>2</v>
      </c>
      <c r="C5019" t="s">
        <v>17</v>
      </c>
      <c r="D5019">
        <v>0.0615</v>
      </c>
      <c r="E5019" t="s">
        <v>15</v>
      </c>
      <c r="F5019">
        <v>0.0307</v>
      </c>
      <c r="G5019">
        <v>0.000484</v>
      </c>
      <c r="H5019">
        <v>1.23e-5</v>
      </c>
      <c r="I5019" s="3" t="s">
        <v>4037</v>
      </c>
      <c r="J5019" s="1">
        <f t="shared" si="241"/>
        <v>45903.6711265857</v>
      </c>
      <c r="K5019">
        <f>100000+SUM(G$2:G5019)-SUM(H$2:H5019)</f>
        <v>99702.67544477</v>
      </c>
      <c r="L5019">
        <f t="shared" si="242"/>
        <v>94438.7639970324</v>
      </c>
      <c r="M5019">
        <f t="shared" si="243"/>
        <v>1.05573888544224</v>
      </c>
    </row>
    <row r="5020" spans="1:13">
      <c r="A5020" t="s">
        <v>331</v>
      </c>
      <c r="B5020">
        <v>0.007</v>
      </c>
      <c r="C5020" t="s">
        <v>17</v>
      </c>
      <c r="D5020">
        <v>0.783</v>
      </c>
      <c r="E5020" t="s">
        <v>15</v>
      </c>
      <c r="F5020">
        <v>112</v>
      </c>
      <c r="G5020">
        <v>0.00482</v>
      </c>
      <c r="H5020">
        <v>0.000157</v>
      </c>
      <c r="I5020" s="3" t="s">
        <v>4037</v>
      </c>
      <c r="J5020" s="1">
        <f t="shared" si="241"/>
        <v>45903.6711265857</v>
      </c>
      <c r="K5020">
        <f>100000+SUM(G$2:G5020)-SUM(H$2:H5020)</f>
        <v>99702.68010777</v>
      </c>
      <c r="L5020">
        <f t="shared" si="242"/>
        <v>94438.7639970324</v>
      </c>
      <c r="M5020">
        <f t="shared" si="243"/>
        <v>1.05573893481815</v>
      </c>
    </row>
    <row r="5021" spans="1:13">
      <c r="A5021" t="s">
        <v>369</v>
      </c>
      <c r="B5021">
        <v>0.02</v>
      </c>
      <c r="C5021" t="s">
        <v>17</v>
      </c>
      <c r="D5021">
        <v>0.467</v>
      </c>
      <c r="E5021" t="s">
        <v>15</v>
      </c>
      <c r="F5021">
        <v>23.3</v>
      </c>
      <c r="G5021">
        <v>0.00453</v>
      </c>
      <c r="H5021">
        <v>9.33e-5</v>
      </c>
      <c r="I5021" s="3" t="s">
        <v>4037</v>
      </c>
      <c r="J5021" s="1">
        <f t="shared" si="241"/>
        <v>45903.6711265857</v>
      </c>
      <c r="K5021">
        <f>100000+SUM(G$2:G5021)-SUM(H$2:H5021)</f>
        <v>99702.68454447</v>
      </c>
      <c r="L5021">
        <f t="shared" si="242"/>
        <v>94438.7639970324</v>
      </c>
      <c r="M5021">
        <f t="shared" si="243"/>
        <v>1.0557389817978</v>
      </c>
    </row>
    <row r="5022" spans="1:13">
      <c r="A5022" t="s">
        <v>118</v>
      </c>
      <c r="B5022">
        <v>0.1</v>
      </c>
      <c r="C5022" t="s">
        <v>17</v>
      </c>
      <c r="D5022">
        <v>21</v>
      </c>
      <c r="E5022" t="s">
        <v>15</v>
      </c>
      <c r="F5022">
        <v>210</v>
      </c>
      <c r="G5022">
        <v>0.423</v>
      </c>
      <c r="H5022">
        <v>0.0042</v>
      </c>
      <c r="I5022" s="3" t="s">
        <v>4037</v>
      </c>
      <c r="J5022" s="1">
        <f t="shared" si="241"/>
        <v>45903.6711265857</v>
      </c>
      <c r="K5022">
        <f>100000+SUM(G$2:G5022)-SUM(H$2:H5022)</f>
        <v>99703.10334447</v>
      </c>
      <c r="L5022">
        <f t="shared" si="242"/>
        <v>94438.7639970324</v>
      </c>
      <c r="M5022">
        <f t="shared" si="243"/>
        <v>1.05574341641747</v>
      </c>
    </row>
    <row r="5023" spans="1:13">
      <c r="A5023" t="s">
        <v>40</v>
      </c>
      <c r="B5023">
        <v>0.004</v>
      </c>
      <c r="C5023" t="s">
        <v>17</v>
      </c>
      <c r="D5023">
        <v>17.3</v>
      </c>
      <c r="E5023" t="s">
        <v>15</v>
      </c>
      <c r="F5023">
        <v>4315</v>
      </c>
      <c r="G5023">
        <v>0.0205</v>
      </c>
      <c r="H5023">
        <v>0.00345</v>
      </c>
      <c r="I5023" s="3" t="s">
        <v>4037</v>
      </c>
      <c r="J5023" s="1">
        <f t="shared" si="241"/>
        <v>45903.6711265857</v>
      </c>
      <c r="K5023">
        <f>100000+SUM(G$2:G5023)-SUM(H$2:H5023)</f>
        <v>99703.12039447</v>
      </c>
      <c r="L5023">
        <f t="shared" si="242"/>
        <v>94438.7639970324</v>
      </c>
      <c r="M5023">
        <f t="shared" si="243"/>
        <v>1.05574359695774</v>
      </c>
    </row>
    <row r="5024" spans="1:13">
      <c r="A5024" t="s">
        <v>320</v>
      </c>
      <c r="B5024">
        <v>1.5</v>
      </c>
      <c r="C5024" t="s">
        <v>17</v>
      </c>
      <c r="D5024">
        <v>1.44</v>
      </c>
      <c r="E5024" t="s">
        <v>15</v>
      </c>
      <c r="F5024">
        <v>0.963</v>
      </c>
      <c r="G5024">
        <v>0.0607</v>
      </c>
      <c r="H5024">
        <v>0.000289</v>
      </c>
      <c r="I5024" s="3" t="s">
        <v>4038</v>
      </c>
      <c r="J5024" s="1">
        <f t="shared" si="241"/>
        <v>45903.6711272107</v>
      </c>
      <c r="K5024">
        <f>100000+SUM(G$2:G5024)-SUM(H$2:H5024)</f>
        <v>99703.18080547</v>
      </c>
      <c r="L5024">
        <f t="shared" si="242"/>
        <v>94438.7639970324</v>
      </c>
      <c r="M5024">
        <f t="shared" si="243"/>
        <v>1.0557442366421</v>
      </c>
    </row>
    <row r="5025" spans="1:13">
      <c r="A5025" t="s">
        <v>323</v>
      </c>
      <c r="B5025">
        <v>0.1</v>
      </c>
      <c r="C5025" t="s">
        <v>17</v>
      </c>
      <c r="D5025">
        <v>0.429</v>
      </c>
      <c r="E5025" t="s">
        <v>15</v>
      </c>
      <c r="F5025">
        <v>4.29</v>
      </c>
      <c r="G5025">
        <v>-0.0113</v>
      </c>
      <c r="H5025">
        <v>8.59e-5</v>
      </c>
      <c r="I5025" s="3" t="s">
        <v>4038</v>
      </c>
      <c r="J5025" s="1">
        <f t="shared" si="241"/>
        <v>45903.6711272107</v>
      </c>
      <c r="K5025">
        <f>100000+SUM(G$2:G5025)-SUM(H$2:H5025)</f>
        <v>99703.16941957</v>
      </c>
      <c r="L5025">
        <f t="shared" ref="L5025:L5088" si="244">L5024</f>
        <v>94438.7639970324</v>
      </c>
      <c r="M5025">
        <f t="shared" ref="M5025:M5088" si="245">K5025/L5025</f>
        <v>1.05574411607826</v>
      </c>
    </row>
    <row r="5026" spans="1:13">
      <c r="A5026" t="s">
        <v>325</v>
      </c>
      <c r="B5026">
        <v>0.5</v>
      </c>
      <c r="C5026" t="s">
        <v>17</v>
      </c>
      <c r="D5026">
        <v>0.401</v>
      </c>
      <c r="E5026" t="s">
        <v>15</v>
      </c>
      <c r="F5026">
        <v>0.802</v>
      </c>
      <c r="G5026">
        <v>-0.00837</v>
      </c>
      <c r="H5026">
        <v>8.02e-5</v>
      </c>
      <c r="I5026" s="3" t="s">
        <v>4038</v>
      </c>
      <c r="J5026" s="1">
        <f t="shared" si="241"/>
        <v>45903.6711272107</v>
      </c>
      <c r="K5026">
        <f>100000+SUM(G$2:G5026)-SUM(H$2:H5026)</f>
        <v>99703.16096937</v>
      </c>
      <c r="L5026">
        <f t="shared" si="244"/>
        <v>94438.7639970324</v>
      </c>
      <c r="M5026">
        <f t="shared" si="245"/>
        <v>1.05574402660017</v>
      </c>
    </row>
    <row r="5027" spans="1:13">
      <c r="A5027" t="s">
        <v>148</v>
      </c>
      <c r="B5027">
        <v>0.4</v>
      </c>
      <c r="C5027" t="s">
        <v>17</v>
      </c>
      <c r="D5027">
        <v>0.321</v>
      </c>
      <c r="E5027" t="s">
        <v>15</v>
      </c>
      <c r="F5027">
        <v>0.802</v>
      </c>
      <c r="G5027">
        <v>0.00852</v>
      </c>
      <c r="H5027">
        <v>6.42e-5</v>
      </c>
      <c r="I5027" s="3" t="s">
        <v>4039</v>
      </c>
      <c r="J5027" s="1">
        <f t="shared" si="241"/>
        <v>45903.6711311574</v>
      </c>
      <c r="K5027">
        <f>100000+SUM(G$2:G5027)-SUM(H$2:H5027)</f>
        <v>99703.16942517</v>
      </c>
      <c r="L5027">
        <f t="shared" si="244"/>
        <v>94438.7639970324</v>
      </c>
      <c r="M5027">
        <f t="shared" si="245"/>
        <v>1.05574411613755</v>
      </c>
    </row>
    <row r="5028" spans="1:13">
      <c r="A5028" t="s">
        <v>3946</v>
      </c>
      <c r="B5028">
        <v>4</v>
      </c>
      <c r="C5028" t="s">
        <v>17</v>
      </c>
      <c r="D5028">
        <v>0.0836</v>
      </c>
      <c r="E5028" t="s">
        <v>15</v>
      </c>
      <c r="F5028">
        <v>0.0209</v>
      </c>
      <c r="G5028">
        <v>0.0004</v>
      </c>
      <c r="H5028">
        <v>1.67e-5</v>
      </c>
      <c r="I5028" s="3" t="s">
        <v>4040</v>
      </c>
      <c r="J5028" s="1">
        <f t="shared" si="241"/>
        <v>45903.671131169</v>
      </c>
      <c r="K5028">
        <f>100000+SUM(G$2:G5028)-SUM(H$2:H5028)</f>
        <v>99703.16980847</v>
      </c>
      <c r="L5028">
        <f t="shared" si="244"/>
        <v>94438.7639970324</v>
      </c>
      <c r="M5028">
        <f t="shared" si="245"/>
        <v>1.05574412019627</v>
      </c>
    </row>
    <row r="5029" spans="1:13">
      <c r="A5029" t="s">
        <v>3951</v>
      </c>
      <c r="B5029">
        <v>0.52</v>
      </c>
      <c r="C5029" t="s">
        <v>17</v>
      </c>
      <c r="D5029">
        <v>1.63</v>
      </c>
      <c r="E5029" t="s">
        <v>15</v>
      </c>
      <c r="F5029">
        <v>3.13</v>
      </c>
      <c r="G5029">
        <v>0.00347</v>
      </c>
      <c r="H5029">
        <v>0.000325</v>
      </c>
      <c r="I5029" s="3" t="s">
        <v>4040</v>
      </c>
      <c r="J5029" s="1">
        <f t="shared" si="241"/>
        <v>45903.671131169</v>
      </c>
      <c r="K5029">
        <f>100000+SUM(G$2:G5029)-SUM(H$2:H5029)</f>
        <v>99703.17295347</v>
      </c>
      <c r="L5029">
        <f t="shared" si="244"/>
        <v>94438.7639970324</v>
      </c>
      <c r="M5029">
        <f t="shared" si="245"/>
        <v>1.05574415349827</v>
      </c>
    </row>
    <row r="5030" spans="1:13">
      <c r="A5030" t="s">
        <v>3952</v>
      </c>
      <c r="B5030">
        <v>6</v>
      </c>
      <c r="C5030" t="s">
        <v>17</v>
      </c>
      <c r="D5030">
        <v>0.907</v>
      </c>
      <c r="E5030" t="s">
        <v>15</v>
      </c>
      <c r="F5030">
        <v>0.151</v>
      </c>
      <c r="G5030">
        <v>-0.00494</v>
      </c>
      <c r="H5030">
        <v>0.000181</v>
      </c>
      <c r="I5030" s="3" t="s">
        <v>4041</v>
      </c>
      <c r="J5030" s="1">
        <f t="shared" si="241"/>
        <v>45903.6711338195</v>
      </c>
      <c r="K5030">
        <f>100000+SUM(G$2:G5030)-SUM(H$2:H5030)</f>
        <v>99703.16783247</v>
      </c>
      <c r="L5030">
        <f t="shared" si="244"/>
        <v>94438.7639970324</v>
      </c>
      <c r="M5030">
        <f t="shared" si="245"/>
        <v>1.05574409927266</v>
      </c>
    </row>
    <row r="5031" spans="1:13">
      <c r="A5031" t="s">
        <v>380</v>
      </c>
      <c r="B5031">
        <v>0.7</v>
      </c>
      <c r="C5031" t="s">
        <v>17</v>
      </c>
      <c r="D5031">
        <v>0.259</v>
      </c>
      <c r="E5031" t="s">
        <v>15</v>
      </c>
      <c r="F5031">
        <v>0.371</v>
      </c>
      <c r="G5031">
        <v>0.00035</v>
      </c>
      <c r="H5031">
        <v>5.19e-5</v>
      </c>
      <c r="I5031" s="3" t="s">
        <v>4041</v>
      </c>
      <c r="J5031" s="1">
        <f t="shared" si="241"/>
        <v>45903.6711338195</v>
      </c>
      <c r="K5031">
        <f>100000+SUM(G$2:G5031)-SUM(H$2:H5031)</f>
        <v>99703.16813057</v>
      </c>
      <c r="L5031">
        <f t="shared" si="244"/>
        <v>94438.7639970324</v>
      </c>
      <c r="M5031">
        <f t="shared" si="245"/>
        <v>1.0557441024292</v>
      </c>
    </row>
    <row r="5032" spans="1:13">
      <c r="A5032" t="s">
        <v>3948</v>
      </c>
      <c r="B5032">
        <v>0.1</v>
      </c>
      <c r="C5032" t="s">
        <v>17</v>
      </c>
      <c r="D5032">
        <v>1.33</v>
      </c>
      <c r="E5032" t="s">
        <v>15</v>
      </c>
      <c r="F5032">
        <v>13.3</v>
      </c>
      <c r="G5032">
        <v>-0.0045</v>
      </c>
      <c r="H5032">
        <v>0.000267</v>
      </c>
      <c r="I5032" s="3" t="s">
        <v>4042</v>
      </c>
      <c r="J5032" s="1">
        <f t="shared" si="241"/>
        <v>45903.671133831</v>
      </c>
      <c r="K5032">
        <f>100000+SUM(G$2:G5032)-SUM(H$2:H5032)</f>
        <v>99703.16336357</v>
      </c>
      <c r="L5032">
        <f t="shared" si="244"/>
        <v>94438.7639970324</v>
      </c>
      <c r="M5032">
        <f t="shared" si="245"/>
        <v>1.05574405195205</v>
      </c>
    </row>
    <row r="5033" spans="1:13">
      <c r="A5033" t="s">
        <v>3950</v>
      </c>
      <c r="B5033">
        <v>14</v>
      </c>
      <c r="C5033" t="s">
        <v>17</v>
      </c>
      <c r="D5033">
        <v>0.8</v>
      </c>
      <c r="E5033" t="s">
        <v>15</v>
      </c>
      <c r="F5033">
        <v>0.0571</v>
      </c>
      <c r="G5033">
        <v>-0.00182</v>
      </c>
      <c r="H5033">
        <v>0.00016</v>
      </c>
      <c r="I5033" s="3" t="s">
        <v>4042</v>
      </c>
      <c r="J5033" s="1">
        <f t="shared" si="241"/>
        <v>45903.671133831</v>
      </c>
      <c r="K5033">
        <f>100000+SUM(G$2:G5033)-SUM(H$2:H5033)</f>
        <v>99703.16138357</v>
      </c>
      <c r="L5033">
        <f t="shared" si="244"/>
        <v>94438.7639970324</v>
      </c>
      <c r="M5033">
        <f t="shared" si="245"/>
        <v>1.05574403098608</v>
      </c>
    </row>
    <row r="5034" spans="1:13">
      <c r="A5034" t="s">
        <v>721</v>
      </c>
      <c r="B5034">
        <v>1</v>
      </c>
      <c r="C5034" t="s">
        <v>17</v>
      </c>
      <c r="D5034">
        <v>0.0734</v>
      </c>
      <c r="E5034" t="s">
        <v>15</v>
      </c>
      <c r="F5034">
        <v>0.0734</v>
      </c>
      <c r="G5034">
        <v>-0.000491</v>
      </c>
      <c r="H5034">
        <v>1.47e-5</v>
      </c>
      <c r="I5034" s="3" t="s">
        <v>4043</v>
      </c>
      <c r="J5034" s="1">
        <f t="shared" si="241"/>
        <v>45903.6711346296</v>
      </c>
      <c r="K5034">
        <f>100000+SUM(G$2:G5034)-SUM(H$2:H5034)</f>
        <v>99703.16087787</v>
      </c>
      <c r="L5034">
        <f t="shared" si="244"/>
        <v>94438.7639970324</v>
      </c>
      <c r="M5034">
        <f t="shared" si="245"/>
        <v>1.05574402563129</v>
      </c>
    </row>
    <row r="5035" spans="1:13">
      <c r="A5035" t="s">
        <v>2753</v>
      </c>
      <c r="B5035">
        <v>1</v>
      </c>
      <c r="C5035" t="s">
        <v>17</v>
      </c>
      <c r="D5035">
        <v>0.226</v>
      </c>
      <c r="E5035" t="s">
        <v>15</v>
      </c>
      <c r="F5035">
        <v>0.226</v>
      </c>
      <c r="G5035">
        <v>-0.0127</v>
      </c>
      <c r="H5035">
        <v>4.52e-5</v>
      </c>
      <c r="I5035" s="3" t="s">
        <v>4044</v>
      </c>
      <c r="J5035" s="1">
        <f t="shared" si="241"/>
        <v>45903.6711346412</v>
      </c>
      <c r="K5035">
        <f>100000+SUM(G$2:G5035)-SUM(H$2:H5035)</f>
        <v>99703.14813267</v>
      </c>
      <c r="L5035">
        <f t="shared" si="244"/>
        <v>94438.7639970324</v>
      </c>
      <c r="M5035">
        <f t="shared" si="245"/>
        <v>1.05574389067399</v>
      </c>
    </row>
    <row r="5036" spans="1:13">
      <c r="A5036" t="s">
        <v>345</v>
      </c>
      <c r="B5036">
        <v>0.5</v>
      </c>
      <c r="C5036" t="s">
        <v>17</v>
      </c>
      <c r="D5036">
        <v>0.382</v>
      </c>
      <c r="E5036" t="s">
        <v>15</v>
      </c>
      <c r="F5036">
        <v>0.763</v>
      </c>
      <c r="G5036">
        <v>0.00404</v>
      </c>
      <c r="H5036">
        <v>7.63e-5</v>
      </c>
      <c r="I5036" s="3" t="s">
        <v>4044</v>
      </c>
      <c r="J5036" s="1">
        <f t="shared" si="241"/>
        <v>45903.6711346412</v>
      </c>
      <c r="K5036">
        <f>100000+SUM(G$2:G5036)-SUM(H$2:H5036)</f>
        <v>99703.15209637</v>
      </c>
      <c r="L5036">
        <f t="shared" si="244"/>
        <v>94438.7639970324</v>
      </c>
      <c r="M5036">
        <f t="shared" si="245"/>
        <v>1.05574393264511</v>
      </c>
    </row>
    <row r="5037" spans="1:13">
      <c r="A5037" t="s">
        <v>123</v>
      </c>
      <c r="B5037">
        <v>0.07</v>
      </c>
      <c r="C5037" t="s">
        <v>17</v>
      </c>
      <c r="D5037">
        <v>1.45</v>
      </c>
      <c r="E5037" t="s">
        <v>15</v>
      </c>
      <c r="F5037">
        <v>20.7</v>
      </c>
      <c r="G5037">
        <v>-0.0741</v>
      </c>
      <c r="H5037">
        <v>0.00029</v>
      </c>
      <c r="I5037" s="3" t="s">
        <v>4044</v>
      </c>
      <c r="J5037" s="1">
        <f t="shared" si="241"/>
        <v>45903.6711346412</v>
      </c>
      <c r="K5037">
        <f>100000+SUM(G$2:G5037)-SUM(H$2:H5037)</f>
        <v>99703.07770637</v>
      </c>
      <c r="L5037">
        <f t="shared" si="244"/>
        <v>94438.7639970324</v>
      </c>
      <c r="M5037">
        <f t="shared" si="245"/>
        <v>1.05574314493891</v>
      </c>
    </row>
    <row r="5038" spans="1:13">
      <c r="A5038" t="s">
        <v>3957</v>
      </c>
      <c r="B5038">
        <v>5</v>
      </c>
      <c r="C5038" t="s">
        <v>17</v>
      </c>
      <c r="D5038">
        <v>0.08</v>
      </c>
      <c r="E5038" t="s">
        <v>15</v>
      </c>
      <c r="F5038">
        <v>0.016</v>
      </c>
      <c r="G5038">
        <v>0.0007</v>
      </c>
      <c r="H5038">
        <v>1.6e-5</v>
      </c>
      <c r="I5038" s="3" t="s">
        <v>4045</v>
      </c>
      <c r="J5038" s="1">
        <f t="shared" si="241"/>
        <v>45903.6711422685</v>
      </c>
      <c r="K5038">
        <f>100000+SUM(G$2:G5038)-SUM(H$2:H5038)</f>
        <v>99703.07839037</v>
      </c>
      <c r="L5038">
        <f t="shared" si="244"/>
        <v>94438.7639970324</v>
      </c>
      <c r="M5038">
        <f t="shared" si="245"/>
        <v>1.05574315218169</v>
      </c>
    </row>
    <row r="5039" spans="1:13">
      <c r="A5039" t="s">
        <v>3959</v>
      </c>
      <c r="B5039">
        <v>1</v>
      </c>
      <c r="C5039" t="s">
        <v>17</v>
      </c>
      <c r="D5039">
        <v>0.278</v>
      </c>
      <c r="E5039" t="s">
        <v>15</v>
      </c>
      <c r="F5039">
        <v>0.278</v>
      </c>
      <c r="G5039">
        <v>-0.00087</v>
      </c>
      <c r="H5039">
        <v>5.55e-5</v>
      </c>
      <c r="I5039" s="3" t="s">
        <v>4045</v>
      </c>
      <c r="J5039" s="1">
        <f t="shared" si="241"/>
        <v>45903.6711422685</v>
      </c>
      <c r="K5039">
        <f>100000+SUM(G$2:G5039)-SUM(H$2:H5039)</f>
        <v>99703.07746487</v>
      </c>
      <c r="L5039">
        <f t="shared" si="244"/>
        <v>94438.7639970324</v>
      </c>
      <c r="M5039">
        <f t="shared" si="245"/>
        <v>1.05574314238169</v>
      </c>
    </row>
    <row r="5040" spans="1:13">
      <c r="A5040" t="s">
        <v>1316</v>
      </c>
      <c r="B5040">
        <v>0.1</v>
      </c>
      <c r="C5040" t="s">
        <v>17</v>
      </c>
      <c r="D5040">
        <v>0.666</v>
      </c>
      <c r="E5040" t="s">
        <v>15</v>
      </c>
      <c r="F5040">
        <v>6.66</v>
      </c>
      <c r="G5040">
        <v>-0.0749</v>
      </c>
      <c r="H5040">
        <v>0.000133</v>
      </c>
      <c r="I5040" s="3" t="s">
        <v>4045</v>
      </c>
      <c r="J5040" s="1">
        <f t="shared" si="241"/>
        <v>45903.6711422685</v>
      </c>
      <c r="K5040">
        <f>100000+SUM(G$2:G5040)-SUM(H$2:H5040)</f>
        <v>99703.00243187</v>
      </c>
      <c r="L5040">
        <f t="shared" si="244"/>
        <v>94438.7639970324</v>
      </c>
      <c r="M5040">
        <f t="shared" si="245"/>
        <v>1.05574234786685</v>
      </c>
    </row>
    <row r="5041" spans="1:13">
      <c r="A5041" t="s">
        <v>350</v>
      </c>
      <c r="B5041">
        <v>1</v>
      </c>
      <c r="C5041" t="s">
        <v>17</v>
      </c>
      <c r="D5041">
        <v>0.0895</v>
      </c>
      <c r="E5041" t="s">
        <v>15</v>
      </c>
      <c r="F5041">
        <v>0.0895</v>
      </c>
      <c r="G5041">
        <v>-0.000818</v>
      </c>
      <c r="H5041">
        <v>1.79e-5</v>
      </c>
      <c r="I5041" s="3" t="s">
        <v>4045</v>
      </c>
      <c r="J5041" s="1">
        <f t="shared" si="241"/>
        <v>45903.6711422685</v>
      </c>
      <c r="K5041">
        <f>100000+SUM(G$2:G5041)-SUM(H$2:H5041)</f>
        <v>99703.00159597</v>
      </c>
      <c r="L5041">
        <f t="shared" si="244"/>
        <v>94438.7639970324</v>
      </c>
      <c r="M5041">
        <f t="shared" si="245"/>
        <v>1.05574233901561</v>
      </c>
    </row>
    <row r="5042" spans="1:13">
      <c r="A5042" t="s">
        <v>3962</v>
      </c>
      <c r="B5042">
        <v>0.1</v>
      </c>
      <c r="C5042" t="s">
        <v>17</v>
      </c>
      <c r="D5042">
        <v>0.628</v>
      </c>
      <c r="E5042" t="s">
        <v>15</v>
      </c>
      <c r="F5042">
        <v>6.28</v>
      </c>
      <c r="G5042">
        <v>-0.0011</v>
      </c>
      <c r="H5042">
        <v>0.000126</v>
      </c>
      <c r="I5042" s="3" t="s">
        <v>4046</v>
      </c>
      <c r="J5042" s="1">
        <f t="shared" si="241"/>
        <v>45903.6711422801</v>
      </c>
      <c r="K5042">
        <f>100000+SUM(G$2:G5042)-SUM(H$2:H5042)</f>
        <v>99703.00036997</v>
      </c>
      <c r="L5042">
        <f t="shared" si="244"/>
        <v>94438.7639970324</v>
      </c>
      <c r="M5042">
        <f t="shared" si="245"/>
        <v>1.05574232603365</v>
      </c>
    </row>
    <row r="5043" spans="1:13">
      <c r="A5043" t="s">
        <v>1238</v>
      </c>
      <c r="B5043">
        <v>1</v>
      </c>
      <c r="C5043" t="s">
        <v>17</v>
      </c>
      <c r="D5043">
        <v>0.285</v>
      </c>
      <c r="E5043" t="s">
        <v>15</v>
      </c>
      <c r="F5043">
        <v>0.285</v>
      </c>
      <c r="G5043">
        <v>-0.0155</v>
      </c>
      <c r="H5043">
        <v>5.69e-5</v>
      </c>
      <c r="I5043" s="3" t="s">
        <v>4047</v>
      </c>
      <c r="J5043" s="1">
        <f t="shared" si="241"/>
        <v>45903.6711430093</v>
      </c>
      <c r="K5043">
        <f>100000+SUM(G$2:G5043)-SUM(H$2:H5043)</f>
        <v>99702.98481307</v>
      </c>
      <c r="L5043">
        <f t="shared" si="244"/>
        <v>94438.7639970324</v>
      </c>
      <c r="M5043">
        <f t="shared" si="245"/>
        <v>1.05574216130363</v>
      </c>
    </row>
    <row r="5044" spans="1:13">
      <c r="A5044" t="s">
        <v>118</v>
      </c>
      <c r="B5044">
        <v>0.03</v>
      </c>
      <c r="C5044" t="s">
        <v>14</v>
      </c>
      <c r="D5044">
        <v>6.3</v>
      </c>
      <c r="E5044" t="s">
        <v>15</v>
      </c>
      <c r="F5044">
        <v>210</v>
      </c>
      <c r="G5044">
        <v>0</v>
      </c>
      <c r="H5044">
        <v>0.00126</v>
      </c>
      <c r="I5044" s="3" t="s">
        <v>4048</v>
      </c>
      <c r="J5044" s="1">
        <f t="shared" si="241"/>
        <v>45903.6723495949</v>
      </c>
      <c r="K5044">
        <f>100000+SUM(G$2:G5044)-SUM(H$2:H5044)</f>
        <v>99702.98355307</v>
      </c>
      <c r="L5044">
        <f t="shared" si="244"/>
        <v>94438.7639970324</v>
      </c>
      <c r="M5044">
        <f t="shared" si="245"/>
        <v>1.05574214796165</v>
      </c>
    </row>
    <row r="5045" spans="1:13">
      <c r="A5045" t="s">
        <v>334</v>
      </c>
      <c r="B5045">
        <v>0.004</v>
      </c>
      <c r="C5045" t="s">
        <v>17</v>
      </c>
      <c r="D5045">
        <v>1.29</v>
      </c>
      <c r="E5045" t="s">
        <v>15</v>
      </c>
      <c r="F5045">
        <v>323</v>
      </c>
      <c r="G5045">
        <v>-0.00369</v>
      </c>
      <c r="H5045">
        <v>0.000259</v>
      </c>
      <c r="I5045" s="3" t="s">
        <v>4049</v>
      </c>
      <c r="J5045" s="1">
        <f t="shared" si="241"/>
        <v>45903.6798433565</v>
      </c>
      <c r="K5045">
        <f>100000+SUM(G$2:G5045)-SUM(H$2:H5045)</f>
        <v>99702.97960407</v>
      </c>
      <c r="L5045">
        <f t="shared" si="244"/>
        <v>94438.7639970324</v>
      </c>
      <c r="M5045">
        <f t="shared" si="245"/>
        <v>1.05574210614619</v>
      </c>
    </row>
    <row r="5046" spans="1:13">
      <c r="A5046" t="s">
        <v>329</v>
      </c>
      <c r="B5046">
        <v>0.1</v>
      </c>
      <c r="C5046" t="s">
        <v>17</v>
      </c>
      <c r="D5046">
        <v>0.314</v>
      </c>
      <c r="E5046" t="s">
        <v>15</v>
      </c>
      <c r="F5046">
        <v>3.14</v>
      </c>
      <c r="G5046">
        <v>-0.0026</v>
      </c>
      <c r="H5046">
        <v>6.28e-5</v>
      </c>
      <c r="I5046" s="3" t="s">
        <v>4050</v>
      </c>
      <c r="J5046" s="1">
        <f t="shared" si="241"/>
        <v>45903.6798433681</v>
      </c>
      <c r="K5046">
        <f>100000+SUM(G$2:G5046)-SUM(H$2:H5046)</f>
        <v>99702.97694127</v>
      </c>
      <c r="L5046">
        <f t="shared" si="244"/>
        <v>94438.7639970324</v>
      </c>
      <c r="M5046">
        <f t="shared" si="245"/>
        <v>1.05574207795014</v>
      </c>
    </row>
    <row r="5047" spans="1:13">
      <c r="A5047" t="s">
        <v>320</v>
      </c>
      <c r="B5047">
        <v>0.7</v>
      </c>
      <c r="C5047" t="s">
        <v>17</v>
      </c>
      <c r="D5047">
        <v>0.676</v>
      </c>
      <c r="E5047" t="s">
        <v>15</v>
      </c>
      <c r="F5047">
        <v>0.966</v>
      </c>
      <c r="G5047">
        <v>0.0305</v>
      </c>
      <c r="H5047">
        <v>0.000135</v>
      </c>
      <c r="I5047" s="3" t="s">
        <v>4050</v>
      </c>
      <c r="J5047" s="1">
        <f t="shared" si="241"/>
        <v>45903.6798433681</v>
      </c>
      <c r="K5047">
        <f>100000+SUM(G$2:G5047)-SUM(H$2:H5047)</f>
        <v>99703.00730627</v>
      </c>
      <c r="L5047">
        <f t="shared" si="244"/>
        <v>94438.7639970324</v>
      </c>
      <c r="M5047">
        <f t="shared" si="245"/>
        <v>1.05574239948125</v>
      </c>
    </row>
    <row r="5048" spans="1:13">
      <c r="A5048" t="s">
        <v>318</v>
      </c>
      <c r="B5048">
        <v>32</v>
      </c>
      <c r="C5048" t="s">
        <v>17</v>
      </c>
      <c r="D5048">
        <v>0.0582</v>
      </c>
      <c r="E5048" t="s">
        <v>15</v>
      </c>
      <c r="F5048">
        <v>0.00182</v>
      </c>
      <c r="G5048">
        <v>0.000343</v>
      </c>
      <c r="H5048">
        <v>1.16e-5</v>
      </c>
      <c r="I5048" s="3" t="s">
        <v>4050</v>
      </c>
      <c r="J5048" s="1">
        <f t="shared" si="241"/>
        <v>45903.6798433681</v>
      </c>
      <c r="K5048">
        <f>100000+SUM(G$2:G5048)-SUM(H$2:H5048)</f>
        <v>99703.00763767</v>
      </c>
      <c r="L5048">
        <f t="shared" si="244"/>
        <v>94438.7639970324</v>
      </c>
      <c r="M5048">
        <f t="shared" si="245"/>
        <v>1.0557424029904</v>
      </c>
    </row>
    <row r="5049" spans="1:13">
      <c r="A5049" t="s">
        <v>148</v>
      </c>
      <c r="B5049">
        <v>0.2</v>
      </c>
      <c r="C5049" t="s">
        <v>17</v>
      </c>
      <c r="D5049">
        <v>0.161</v>
      </c>
      <c r="E5049" t="s">
        <v>15</v>
      </c>
      <c r="F5049">
        <v>0.805</v>
      </c>
      <c r="G5049">
        <v>0.00486</v>
      </c>
      <c r="H5049">
        <v>3.22e-5</v>
      </c>
      <c r="I5049" s="3" t="s">
        <v>4050</v>
      </c>
      <c r="J5049" s="1">
        <f t="shared" si="241"/>
        <v>45903.6798433681</v>
      </c>
      <c r="K5049">
        <f>100000+SUM(G$2:G5049)-SUM(H$2:H5049)</f>
        <v>99703.01246547</v>
      </c>
      <c r="L5049">
        <f t="shared" si="244"/>
        <v>94438.7639970324</v>
      </c>
      <c r="M5049">
        <f t="shared" si="245"/>
        <v>1.05574245411135</v>
      </c>
    </row>
    <row r="5050" spans="1:13">
      <c r="A5050" t="s">
        <v>131</v>
      </c>
      <c r="B5050">
        <v>0.6</v>
      </c>
      <c r="C5050" t="s">
        <v>17</v>
      </c>
      <c r="D5050">
        <v>1.7</v>
      </c>
      <c r="E5050" t="s">
        <v>15</v>
      </c>
      <c r="F5050">
        <v>2.83</v>
      </c>
      <c r="G5050">
        <v>0.0124</v>
      </c>
      <c r="H5050">
        <v>0.00034</v>
      </c>
      <c r="I5050" s="3" t="s">
        <v>4050</v>
      </c>
      <c r="J5050" s="1">
        <f t="shared" si="241"/>
        <v>45903.6798433681</v>
      </c>
      <c r="K5050">
        <f>100000+SUM(G$2:G5050)-SUM(H$2:H5050)</f>
        <v>99703.02452547</v>
      </c>
      <c r="L5050">
        <f t="shared" si="244"/>
        <v>94438.7639970324</v>
      </c>
      <c r="M5050">
        <f t="shared" si="245"/>
        <v>1.05574258181315</v>
      </c>
    </row>
    <row r="5051" spans="1:13">
      <c r="A5051" t="s">
        <v>118</v>
      </c>
      <c r="B5051">
        <v>0.07</v>
      </c>
      <c r="C5051" t="s">
        <v>17</v>
      </c>
      <c r="D5051">
        <v>14.7</v>
      </c>
      <c r="E5051" t="s">
        <v>15</v>
      </c>
      <c r="F5051">
        <v>210</v>
      </c>
      <c r="G5051">
        <v>0.338</v>
      </c>
      <c r="H5051">
        <v>0.00295</v>
      </c>
      <c r="I5051" s="3" t="s">
        <v>4051</v>
      </c>
      <c r="J5051" s="1">
        <f t="shared" si="241"/>
        <v>45903.6798469213</v>
      </c>
      <c r="K5051">
        <f>100000+SUM(G$2:G5051)-SUM(H$2:H5051)</f>
        <v>99703.35957547</v>
      </c>
      <c r="L5051">
        <f t="shared" si="244"/>
        <v>94438.7639970324</v>
      </c>
      <c r="M5051">
        <f t="shared" si="245"/>
        <v>1.05574612961477</v>
      </c>
    </row>
    <row r="5052" spans="1:13">
      <c r="A5052" t="s">
        <v>25</v>
      </c>
      <c r="B5052">
        <v>0.001</v>
      </c>
      <c r="C5052" t="s">
        <v>17</v>
      </c>
      <c r="D5052">
        <v>111</v>
      </c>
      <c r="E5052" t="s">
        <v>15</v>
      </c>
      <c r="F5052">
        <v>111155</v>
      </c>
      <c r="G5052">
        <v>0.856</v>
      </c>
      <c r="H5052">
        <v>0.0222</v>
      </c>
      <c r="I5052" s="3" t="s">
        <v>4051</v>
      </c>
      <c r="J5052" s="1">
        <f t="shared" si="241"/>
        <v>45903.6798469213</v>
      </c>
      <c r="K5052">
        <f>100000+SUM(G$2:G5052)-SUM(H$2:H5052)</f>
        <v>99704.19337547</v>
      </c>
      <c r="L5052">
        <f t="shared" si="244"/>
        <v>94438.7639970324</v>
      </c>
      <c r="M5052">
        <f t="shared" si="245"/>
        <v>1.05575495861639</v>
      </c>
    </row>
    <row r="5053" spans="1:13">
      <c r="A5053" t="s">
        <v>331</v>
      </c>
      <c r="B5053">
        <v>0.003</v>
      </c>
      <c r="C5053" t="s">
        <v>17</v>
      </c>
      <c r="D5053">
        <v>0.336</v>
      </c>
      <c r="E5053" t="s">
        <v>15</v>
      </c>
      <c r="F5053">
        <v>112</v>
      </c>
      <c r="G5053">
        <v>0.00306</v>
      </c>
      <c r="H5053">
        <v>6.73e-5</v>
      </c>
      <c r="I5053" s="3" t="s">
        <v>4052</v>
      </c>
      <c r="J5053" s="1">
        <f t="shared" si="241"/>
        <v>45903.6798473727</v>
      </c>
      <c r="K5053">
        <f>100000+SUM(G$2:G5053)-SUM(H$2:H5053)</f>
        <v>99704.19636817</v>
      </c>
      <c r="L5053">
        <f t="shared" si="244"/>
        <v>94438.7639970324</v>
      </c>
      <c r="M5053">
        <f t="shared" si="245"/>
        <v>1.05575499030571</v>
      </c>
    </row>
    <row r="5054" spans="1:13">
      <c r="A5054" t="s">
        <v>40</v>
      </c>
      <c r="B5054">
        <v>0.002</v>
      </c>
      <c r="C5054" t="s">
        <v>17</v>
      </c>
      <c r="D5054">
        <v>8.66</v>
      </c>
      <c r="E5054" t="s">
        <v>15</v>
      </c>
      <c r="F5054">
        <v>4329</v>
      </c>
      <c r="G5054">
        <v>0.0388</v>
      </c>
      <c r="H5054">
        <v>0.00173</v>
      </c>
      <c r="I5054" s="3" t="s">
        <v>4053</v>
      </c>
      <c r="J5054" s="1">
        <f t="shared" si="241"/>
        <v>45903.67985</v>
      </c>
      <c r="K5054">
        <f>100000+SUM(G$2:G5054)-SUM(H$2:H5054)</f>
        <v>99704.23343817</v>
      </c>
      <c r="L5054">
        <f t="shared" si="244"/>
        <v>94438.7639970324</v>
      </c>
      <c r="M5054">
        <f t="shared" si="245"/>
        <v>1.0557553828352</v>
      </c>
    </row>
    <row r="5055" spans="1:13">
      <c r="A5055" t="s">
        <v>1307</v>
      </c>
      <c r="B5055">
        <v>0.01</v>
      </c>
      <c r="C5055" t="s">
        <v>17</v>
      </c>
      <c r="D5055">
        <v>0.447</v>
      </c>
      <c r="E5055" t="s">
        <v>15</v>
      </c>
      <c r="F5055">
        <v>44.7</v>
      </c>
      <c r="G5055">
        <v>0.000364</v>
      </c>
      <c r="H5055">
        <v>8.94e-5</v>
      </c>
      <c r="I5055" s="3" t="s">
        <v>4054</v>
      </c>
      <c r="J5055" s="1">
        <f t="shared" si="241"/>
        <v>45903.6798500116</v>
      </c>
      <c r="K5055">
        <f>100000+SUM(G$2:G5055)-SUM(H$2:H5055)</f>
        <v>99704.23371277</v>
      </c>
      <c r="L5055">
        <f t="shared" si="244"/>
        <v>94438.7639970324</v>
      </c>
      <c r="M5055">
        <f t="shared" si="245"/>
        <v>1.0557553857429</v>
      </c>
    </row>
    <row r="5056" spans="1:13">
      <c r="A5056" t="s">
        <v>325</v>
      </c>
      <c r="B5056">
        <v>0.3</v>
      </c>
      <c r="C5056" t="s">
        <v>17</v>
      </c>
      <c r="D5056">
        <v>0.241</v>
      </c>
      <c r="E5056" t="s">
        <v>15</v>
      </c>
      <c r="F5056">
        <v>0.803</v>
      </c>
      <c r="G5056">
        <v>-0.00478</v>
      </c>
      <c r="H5056">
        <v>4.82e-5</v>
      </c>
      <c r="I5056" s="3" t="s">
        <v>4054</v>
      </c>
      <c r="J5056" s="1">
        <f t="shared" si="241"/>
        <v>45903.6798500116</v>
      </c>
      <c r="K5056">
        <f>100000+SUM(G$2:G5056)-SUM(H$2:H5056)</f>
        <v>99704.22888457</v>
      </c>
      <c r="L5056">
        <f t="shared" si="244"/>
        <v>94438.7639970324</v>
      </c>
      <c r="M5056">
        <f t="shared" si="245"/>
        <v>1.05575533461771</v>
      </c>
    </row>
    <row r="5057" spans="1:13">
      <c r="A5057" t="s">
        <v>369</v>
      </c>
      <c r="B5057">
        <v>0.01</v>
      </c>
      <c r="C5057" t="s">
        <v>17</v>
      </c>
      <c r="D5057">
        <v>0.234</v>
      </c>
      <c r="E5057" t="s">
        <v>15</v>
      </c>
      <c r="F5057">
        <v>23.4</v>
      </c>
      <c r="G5057">
        <v>0.00332</v>
      </c>
      <c r="H5057">
        <v>4.69e-5</v>
      </c>
      <c r="I5057" s="3" t="s">
        <v>4054</v>
      </c>
      <c r="J5057" s="1">
        <f t="shared" si="241"/>
        <v>45903.6798500116</v>
      </c>
      <c r="K5057">
        <f>100000+SUM(G$2:G5057)-SUM(H$2:H5057)</f>
        <v>99704.23215767</v>
      </c>
      <c r="L5057">
        <f t="shared" si="244"/>
        <v>94438.7639970324</v>
      </c>
      <c r="M5057">
        <f t="shared" si="245"/>
        <v>1.05575536927615</v>
      </c>
    </row>
    <row r="5058" spans="1:13">
      <c r="A5058" t="s">
        <v>327</v>
      </c>
      <c r="B5058">
        <v>615</v>
      </c>
      <c r="C5058" t="s">
        <v>17</v>
      </c>
      <c r="D5058">
        <v>0.08</v>
      </c>
      <c r="E5058" t="s">
        <v>15</v>
      </c>
      <c r="F5058">
        <v>0.00013</v>
      </c>
      <c r="G5058">
        <v>-0.00212</v>
      </c>
      <c r="H5058">
        <v>1.6e-5</v>
      </c>
      <c r="I5058" s="3" t="s">
        <v>4055</v>
      </c>
      <c r="J5058" s="1">
        <f t="shared" ref="J5058:J5121" si="246">(I5058/86400000)+DATE(1970,1,1)+(8*TIME(1,0,0))</f>
        <v>45903.6798503935</v>
      </c>
      <c r="K5058">
        <f>100000+SUM(G$2:G5058)-SUM(H$2:H5058)</f>
        <v>99704.23002167</v>
      </c>
      <c r="L5058">
        <f t="shared" si="244"/>
        <v>94438.7639970324</v>
      </c>
      <c r="M5058">
        <f t="shared" si="245"/>
        <v>1.05575534665832</v>
      </c>
    </row>
    <row r="5059" spans="1:13">
      <c r="A5059" t="s">
        <v>13</v>
      </c>
      <c r="B5059">
        <v>0.8</v>
      </c>
      <c r="C5059" t="s">
        <v>17</v>
      </c>
      <c r="D5059">
        <v>0.0634</v>
      </c>
      <c r="E5059" t="s">
        <v>15</v>
      </c>
      <c r="F5059">
        <v>0.0793</v>
      </c>
      <c r="G5059">
        <v>-0.00104</v>
      </c>
      <c r="H5059">
        <v>1.27e-5</v>
      </c>
      <c r="I5059" s="3" t="s">
        <v>4055</v>
      </c>
      <c r="J5059" s="1">
        <f t="shared" si="246"/>
        <v>45903.6798503935</v>
      </c>
      <c r="K5059">
        <f>100000+SUM(G$2:G5059)-SUM(H$2:H5059)</f>
        <v>99704.22896897</v>
      </c>
      <c r="L5059">
        <f t="shared" si="244"/>
        <v>94438.7639970324</v>
      </c>
      <c r="M5059">
        <f t="shared" si="245"/>
        <v>1.05575533551141</v>
      </c>
    </row>
    <row r="5060" spans="1:13">
      <c r="A5060" t="s">
        <v>725</v>
      </c>
      <c r="B5060">
        <v>1</v>
      </c>
      <c r="C5060" t="s">
        <v>17</v>
      </c>
      <c r="D5060">
        <v>0.0308</v>
      </c>
      <c r="E5060" t="s">
        <v>15</v>
      </c>
      <c r="F5060">
        <v>0.0308</v>
      </c>
      <c r="G5060">
        <v>0.000299</v>
      </c>
      <c r="H5060">
        <v>6.16e-6</v>
      </c>
      <c r="I5060" s="3" t="s">
        <v>4055</v>
      </c>
      <c r="J5060" s="1">
        <f t="shared" si="246"/>
        <v>45903.6798503935</v>
      </c>
      <c r="K5060">
        <f>100000+SUM(G$2:G5060)-SUM(H$2:H5060)</f>
        <v>99704.22926181</v>
      </c>
      <c r="L5060">
        <f t="shared" si="244"/>
        <v>94438.7639970324</v>
      </c>
      <c r="M5060">
        <f t="shared" si="245"/>
        <v>1.05575533861226</v>
      </c>
    </row>
    <row r="5061" spans="1:13">
      <c r="A5061" t="s">
        <v>3950</v>
      </c>
      <c r="B5061">
        <v>7</v>
      </c>
      <c r="C5061" t="s">
        <v>17</v>
      </c>
      <c r="D5061">
        <v>0.4</v>
      </c>
      <c r="E5061" t="s">
        <v>15</v>
      </c>
      <c r="F5061">
        <v>0.0572</v>
      </c>
      <c r="G5061">
        <v>-0.00077</v>
      </c>
      <c r="H5061">
        <v>8e-5</v>
      </c>
      <c r="I5061" s="3" t="s">
        <v>4056</v>
      </c>
      <c r="J5061" s="1">
        <f t="shared" si="246"/>
        <v>45903.6798562037</v>
      </c>
      <c r="K5061">
        <f>100000+SUM(G$2:G5061)-SUM(H$2:H5061)</f>
        <v>99704.22841181</v>
      </c>
      <c r="L5061">
        <f t="shared" si="244"/>
        <v>94438.7639970324</v>
      </c>
      <c r="M5061">
        <f t="shared" si="245"/>
        <v>1.05575532961172</v>
      </c>
    </row>
    <row r="5062" spans="1:13">
      <c r="A5062" t="s">
        <v>3948</v>
      </c>
      <c r="B5062">
        <v>0.1</v>
      </c>
      <c r="C5062" t="s">
        <v>17</v>
      </c>
      <c r="D5062">
        <v>1.34</v>
      </c>
      <c r="E5062" t="s">
        <v>15</v>
      </c>
      <c r="F5062">
        <v>13.4</v>
      </c>
      <c r="G5062">
        <v>-0.000601</v>
      </c>
      <c r="H5062">
        <v>0.000267</v>
      </c>
      <c r="I5062" s="3" t="s">
        <v>4057</v>
      </c>
      <c r="J5062" s="1">
        <f t="shared" si="246"/>
        <v>45903.6798562153</v>
      </c>
      <c r="K5062">
        <f>100000+SUM(G$2:G5062)-SUM(H$2:H5062)</f>
        <v>99704.22754381</v>
      </c>
      <c r="L5062">
        <f t="shared" si="244"/>
        <v>94438.7639970324</v>
      </c>
      <c r="M5062">
        <f t="shared" si="245"/>
        <v>1.05575532042058</v>
      </c>
    </row>
    <row r="5063" spans="1:13">
      <c r="A5063" t="s">
        <v>3946</v>
      </c>
      <c r="B5063">
        <v>2</v>
      </c>
      <c r="C5063" t="s">
        <v>17</v>
      </c>
      <c r="D5063">
        <v>0.0418</v>
      </c>
      <c r="E5063" t="s">
        <v>15</v>
      </c>
      <c r="F5063">
        <v>0.0209</v>
      </c>
      <c r="G5063">
        <v>0.0002</v>
      </c>
      <c r="H5063">
        <v>8.35e-6</v>
      </c>
      <c r="I5063" s="3" t="s">
        <v>4057</v>
      </c>
      <c r="J5063" s="1">
        <f t="shared" si="246"/>
        <v>45903.6798562153</v>
      </c>
      <c r="K5063">
        <f>100000+SUM(G$2:G5063)-SUM(H$2:H5063)</f>
        <v>99704.22773546</v>
      </c>
      <c r="L5063">
        <f t="shared" si="244"/>
        <v>94438.7639970324</v>
      </c>
      <c r="M5063">
        <f t="shared" si="245"/>
        <v>1.05575532244993</v>
      </c>
    </row>
    <row r="5064" spans="1:13">
      <c r="A5064" t="s">
        <v>3951</v>
      </c>
      <c r="B5064">
        <v>0.25</v>
      </c>
      <c r="C5064" t="s">
        <v>17</v>
      </c>
      <c r="D5064">
        <v>0.783</v>
      </c>
      <c r="E5064" t="s">
        <v>15</v>
      </c>
      <c r="F5064">
        <v>3.13</v>
      </c>
      <c r="G5064">
        <v>0.00292</v>
      </c>
      <c r="H5064">
        <v>0.000157</v>
      </c>
      <c r="I5064" s="3" t="s">
        <v>4057</v>
      </c>
      <c r="J5064" s="1">
        <f t="shared" si="246"/>
        <v>45903.6798562153</v>
      </c>
      <c r="K5064">
        <f>100000+SUM(G$2:G5064)-SUM(H$2:H5064)</f>
        <v>99704.23049846</v>
      </c>
      <c r="L5064">
        <f t="shared" si="244"/>
        <v>94438.7639970324</v>
      </c>
      <c r="M5064">
        <f t="shared" si="245"/>
        <v>1.05575535170699</v>
      </c>
    </row>
    <row r="5065" spans="1:13">
      <c r="A5065" t="s">
        <v>3952</v>
      </c>
      <c r="B5065">
        <v>2</v>
      </c>
      <c r="C5065" t="s">
        <v>17</v>
      </c>
      <c r="D5065">
        <v>0.304</v>
      </c>
      <c r="E5065" t="s">
        <v>15</v>
      </c>
      <c r="F5065">
        <v>0.152</v>
      </c>
      <c r="G5065">
        <v>-0.000248</v>
      </c>
      <c r="H5065">
        <v>6.08e-5</v>
      </c>
      <c r="I5065" s="3" t="s">
        <v>4057</v>
      </c>
      <c r="J5065" s="1">
        <f t="shared" si="246"/>
        <v>45903.6798562153</v>
      </c>
      <c r="K5065">
        <f>100000+SUM(G$2:G5065)-SUM(H$2:H5065)</f>
        <v>99704.23018966</v>
      </c>
      <c r="L5065">
        <f t="shared" si="244"/>
        <v>94438.7639970324</v>
      </c>
      <c r="M5065">
        <f t="shared" si="245"/>
        <v>1.05575534843714</v>
      </c>
    </row>
    <row r="5066" spans="1:13">
      <c r="A5066" t="s">
        <v>380</v>
      </c>
      <c r="B5066">
        <v>0.4</v>
      </c>
      <c r="C5066" t="s">
        <v>17</v>
      </c>
      <c r="D5066">
        <v>0.148</v>
      </c>
      <c r="E5066" t="s">
        <v>15</v>
      </c>
      <c r="F5066">
        <v>0.371</v>
      </c>
      <c r="G5066">
        <v>0.00032</v>
      </c>
      <c r="H5066">
        <v>2.97e-5</v>
      </c>
      <c r="I5066" s="3" t="s">
        <v>4057</v>
      </c>
      <c r="J5066" s="1">
        <f t="shared" si="246"/>
        <v>45903.6798562153</v>
      </c>
      <c r="K5066">
        <f>100000+SUM(G$2:G5066)-SUM(H$2:H5066)</f>
        <v>99704.23047996</v>
      </c>
      <c r="L5066">
        <f t="shared" si="244"/>
        <v>94438.7639970324</v>
      </c>
      <c r="M5066">
        <f t="shared" si="245"/>
        <v>1.05575535151109</v>
      </c>
    </row>
    <row r="5067" spans="1:13">
      <c r="A5067" t="s">
        <v>345</v>
      </c>
      <c r="B5067">
        <v>0.2</v>
      </c>
      <c r="C5067" t="s">
        <v>17</v>
      </c>
      <c r="D5067">
        <v>0.153</v>
      </c>
      <c r="E5067" t="s">
        <v>15</v>
      </c>
      <c r="F5067">
        <v>0.766</v>
      </c>
      <c r="G5067">
        <v>0.00221</v>
      </c>
      <c r="H5067">
        <v>3.06e-5</v>
      </c>
      <c r="I5067" s="3" t="s">
        <v>4058</v>
      </c>
      <c r="J5067" s="1">
        <f t="shared" si="246"/>
        <v>45903.6798569213</v>
      </c>
      <c r="K5067">
        <f>100000+SUM(G$2:G5067)-SUM(H$2:H5067)</f>
        <v>99704.23265936</v>
      </c>
      <c r="L5067">
        <f t="shared" si="244"/>
        <v>94438.7639970324</v>
      </c>
      <c r="M5067">
        <f t="shared" si="245"/>
        <v>1.05575537458848</v>
      </c>
    </row>
    <row r="5068" spans="1:13">
      <c r="A5068" t="s">
        <v>721</v>
      </c>
      <c r="B5068">
        <v>1</v>
      </c>
      <c r="C5068" t="s">
        <v>17</v>
      </c>
      <c r="D5068">
        <v>0.0735</v>
      </c>
      <c r="E5068" t="s">
        <v>15</v>
      </c>
      <c r="F5068">
        <v>0.0735</v>
      </c>
      <c r="G5068">
        <v>-0.000331</v>
      </c>
      <c r="H5068">
        <v>1.47e-5</v>
      </c>
      <c r="I5068" s="3" t="s">
        <v>4059</v>
      </c>
      <c r="J5068" s="1">
        <f t="shared" si="246"/>
        <v>45903.6798577083</v>
      </c>
      <c r="K5068">
        <f>100000+SUM(G$2:G5068)-SUM(H$2:H5068)</f>
        <v>99704.23231366</v>
      </c>
      <c r="L5068">
        <f t="shared" si="244"/>
        <v>94438.7639970324</v>
      </c>
      <c r="M5068">
        <f t="shared" si="245"/>
        <v>1.05575537092791</v>
      </c>
    </row>
    <row r="5069" spans="1:13">
      <c r="A5069" t="s">
        <v>123</v>
      </c>
      <c r="B5069">
        <v>0.03</v>
      </c>
      <c r="C5069" t="s">
        <v>17</v>
      </c>
      <c r="D5069">
        <v>0.624</v>
      </c>
      <c r="E5069" t="s">
        <v>15</v>
      </c>
      <c r="F5069">
        <v>20.8</v>
      </c>
      <c r="G5069">
        <v>-0.0299</v>
      </c>
      <c r="H5069">
        <v>0.000125</v>
      </c>
      <c r="I5069" s="3" t="s">
        <v>4059</v>
      </c>
      <c r="J5069" s="1">
        <f t="shared" si="246"/>
        <v>45903.6798577083</v>
      </c>
      <c r="K5069">
        <f>100000+SUM(G$2:G5069)-SUM(H$2:H5069)</f>
        <v>99704.20228866</v>
      </c>
      <c r="L5069">
        <f t="shared" si="244"/>
        <v>94438.7639970324</v>
      </c>
      <c r="M5069">
        <f t="shared" si="245"/>
        <v>1.05575505299702</v>
      </c>
    </row>
    <row r="5070" spans="1:13">
      <c r="A5070" t="s">
        <v>3957</v>
      </c>
      <c r="B5070">
        <v>2</v>
      </c>
      <c r="C5070" t="s">
        <v>17</v>
      </c>
      <c r="D5070">
        <v>0.032</v>
      </c>
      <c r="E5070" t="s">
        <v>15</v>
      </c>
      <c r="F5070">
        <v>0.016</v>
      </c>
      <c r="G5070">
        <v>0.0003</v>
      </c>
      <c r="H5070">
        <v>6.4e-6</v>
      </c>
      <c r="I5070" s="3" t="s">
        <v>4060</v>
      </c>
      <c r="J5070" s="1">
        <f t="shared" si="246"/>
        <v>45903.6798605671</v>
      </c>
      <c r="K5070">
        <f>100000+SUM(G$2:G5070)-SUM(H$2:H5070)</f>
        <v>99704.20258226</v>
      </c>
      <c r="L5070">
        <f t="shared" si="244"/>
        <v>94438.7639970324</v>
      </c>
      <c r="M5070">
        <f t="shared" si="245"/>
        <v>1.05575505610591</v>
      </c>
    </row>
    <row r="5071" spans="1:13">
      <c r="A5071" t="s">
        <v>3960</v>
      </c>
      <c r="B5071">
        <v>1</v>
      </c>
      <c r="C5071" t="s">
        <v>17</v>
      </c>
      <c r="D5071">
        <v>0.0895</v>
      </c>
      <c r="E5071" t="s">
        <v>15</v>
      </c>
      <c r="F5071">
        <v>0.0895</v>
      </c>
      <c r="G5071">
        <v>-4e-5</v>
      </c>
      <c r="H5071">
        <v>1.79e-5</v>
      </c>
      <c r="I5071" s="3" t="s">
        <v>4060</v>
      </c>
      <c r="J5071" s="1">
        <f t="shared" si="246"/>
        <v>45903.6798605671</v>
      </c>
      <c r="K5071">
        <f>100000+SUM(G$2:G5071)-SUM(H$2:H5071)</f>
        <v>99704.20252436</v>
      </c>
      <c r="L5071">
        <f t="shared" si="244"/>
        <v>94438.7639970324</v>
      </c>
      <c r="M5071">
        <f t="shared" si="245"/>
        <v>1.05575505549282</v>
      </c>
    </row>
    <row r="5072" spans="1:13">
      <c r="A5072" t="s">
        <v>3962</v>
      </c>
      <c r="B5072">
        <v>0.1</v>
      </c>
      <c r="C5072" t="s">
        <v>17</v>
      </c>
      <c r="D5072">
        <v>0.631</v>
      </c>
      <c r="E5072" t="s">
        <v>15</v>
      </c>
      <c r="F5072">
        <v>6.31</v>
      </c>
      <c r="G5072">
        <v>0.0022</v>
      </c>
      <c r="H5072">
        <v>0.000126</v>
      </c>
      <c r="I5072" s="3" t="s">
        <v>4060</v>
      </c>
      <c r="J5072" s="1">
        <f t="shared" si="246"/>
        <v>45903.6798605671</v>
      </c>
      <c r="K5072">
        <f>100000+SUM(G$2:G5072)-SUM(H$2:H5072)</f>
        <v>99704.20459836</v>
      </c>
      <c r="L5072">
        <f t="shared" si="244"/>
        <v>94438.7639970324</v>
      </c>
      <c r="M5072">
        <f t="shared" si="245"/>
        <v>1.05575507745414</v>
      </c>
    </row>
    <row r="5073" spans="1:13">
      <c r="A5073" t="s">
        <v>40</v>
      </c>
      <c r="B5073">
        <v>0.023</v>
      </c>
      <c r="C5073" t="s">
        <v>17</v>
      </c>
      <c r="D5073">
        <v>99.4</v>
      </c>
      <c r="E5073" t="s">
        <v>15</v>
      </c>
      <c r="F5073">
        <v>4324</v>
      </c>
      <c r="G5073">
        <v>0.32</v>
      </c>
      <c r="H5073">
        <v>0.0199</v>
      </c>
      <c r="I5073" s="3" t="s">
        <v>4061</v>
      </c>
      <c r="J5073" s="1">
        <f t="shared" si="246"/>
        <v>45903.6817861806</v>
      </c>
      <c r="K5073">
        <f>100000+SUM(G$2:G5073)-SUM(H$2:H5073)</f>
        <v>99704.50469836</v>
      </c>
      <c r="L5073">
        <f t="shared" si="244"/>
        <v>94438.7639970324</v>
      </c>
      <c r="M5073">
        <f t="shared" si="245"/>
        <v>1.05575825517468</v>
      </c>
    </row>
    <row r="5074" spans="1:13">
      <c r="A5074" t="s">
        <v>118</v>
      </c>
      <c r="B5074">
        <v>0.05</v>
      </c>
      <c r="C5074" t="s">
        <v>14</v>
      </c>
      <c r="D5074">
        <v>10.5</v>
      </c>
      <c r="E5074" t="s">
        <v>15</v>
      </c>
      <c r="F5074">
        <v>210</v>
      </c>
      <c r="G5074">
        <v>0</v>
      </c>
      <c r="H5074">
        <v>0.0021</v>
      </c>
      <c r="I5074" s="3" t="s">
        <v>4062</v>
      </c>
      <c r="J5074" s="1">
        <f t="shared" si="246"/>
        <v>45903.6828376852</v>
      </c>
      <c r="K5074">
        <f>100000+SUM(G$2:G5074)-SUM(H$2:H5074)</f>
        <v>99704.50259836</v>
      </c>
      <c r="L5074">
        <f t="shared" si="244"/>
        <v>94438.7639970324</v>
      </c>
      <c r="M5074">
        <f t="shared" si="245"/>
        <v>1.05575823293805</v>
      </c>
    </row>
    <row r="5075" spans="1:13">
      <c r="A5075" t="s">
        <v>13</v>
      </c>
      <c r="B5075">
        <v>69.9</v>
      </c>
      <c r="C5075" t="s">
        <v>14</v>
      </c>
      <c r="D5075">
        <v>5.5</v>
      </c>
      <c r="E5075" t="s">
        <v>15</v>
      </c>
      <c r="F5075">
        <v>0.0787</v>
      </c>
      <c r="G5075">
        <v>0</v>
      </c>
      <c r="H5075">
        <v>0.0011</v>
      </c>
      <c r="I5075" s="3" t="s">
        <v>4063</v>
      </c>
      <c r="J5075" s="1">
        <f t="shared" si="246"/>
        <v>45903.6893362153</v>
      </c>
      <c r="K5075">
        <f>100000+SUM(G$2:G5075)-SUM(H$2:H5075)</f>
        <v>99704.50149836</v>
      </c>
      <c r="L5075">
        <f t="shared" si="244"/>
        <v>94438.7639970324</v>
      </c>
      <c r="M5075">
        <f t="shared" si="245"/>
        <v>1.05575822129029</v>
      </c>
    </row>
    <row r="5076" spans="1:13">
      <c r="A5076" t="s">
        <v>13</v>
      </c>
      <c r="B5076">
        <v>3391</v>
      </c>
      <c r="C5076" t="s">
        <v>14</v>
      </c>
      <c r="D5076">
        <v>267</v>
      </c>
      <c r="E5076" t="s">
        <v>15</v>
      </c>
      <c r="F5076">
        <v>0.0787</v>
      </c>
      <c r="G5076">
        <v>0</v>
      </c>
      <c r="H5076">
        <v>0.0534</v>
      </c>
      <c r="I5076" s="3" t="s">
        <v>4063</v>
      </c>
      <c r="J5076" s="1">
        <f t="shared" si="246"/>
        <v>45903.6893362153</v>
      </c>
      <c r="K5076">
        <f>100000+SUM(G$2:G5076)-SUM(H$2:H5076)</f>
        <v>99704.44809836</v>
      </c>
      <c r="L5076">
        <f t="shared" si="244"/>
        <v>94438.7639970324</v>
      </c>
      <c r="M5076">
        <f t="shared" si="245"/>
        <v>1.05575765584451</v>
      </c>
    </row>
    <row r="5077" spans="1:13">
      <c r="A5077" t="s">
        <v>329</v>
      </c>
      <c r="B5077">
        <v>6.4</v>
      </c>
      <c r="C5077" t="s">
        <v>14</v>
      </c>
      <c r="D5077">
        <v>20.1</v>
      </c>
      <c r="E5077" t="s">
        <v>15</v>
      </c>
      <c r="F5077">
        <v>3.13</v>
      </c>
      <c r="G5077">
        <v>0</v>
      </c>
      <c r="H5077">
        <v>0.00401</v>
      </c>
      <c r="I5077" s="3" t="s">
        <v>4063</v>
      </c>
      <c r="J5077" s="1">
        <f t="shared" si="246"/>
        <v>45903.6893362153</v>
      </c>
      <c r="K5077">
        <f>100000+SUM(G$2:G5077)-SUM(H$2:H5077)</f>
        <v>99704.44408836</v>
      </c>
      <c r="L5077">
        <f t="shared" si="244"/>
        <v>94438.7639970324</v>
      </c>
      <c r="M5077">
        <f t="shared" si="245"/>
        <v>1.05575761338313</v>
      </c>
    </row>
    <row r="5078" spans="1:13">
      <c r="A5078" t="s">
        <v>329</v>
      </c>
      <c r="B5078">
        <v>99.9</v>
      </c>
      <c r="C5078" t="s">
        <v>14</v>
      </c>
      <c r="D5078">
        <v>313</v>
      </c>
      <c r="E5078" t="s">
        <v>15</v>
      </c>
      <c r="F5078">
        <v>3.13</v>
      </c>
      <c r="G5078">
        <v>0</v>
      </c>
      <c r="H5078">
        <v>0.0626</v>
      </c>
      <c r="I5078" s="3" t="s">
        <v>4063</v>
      </c>
      <c r="J5078" s="1">
        <f t="shared" si="246"/>
        <v>45903.6893362153</v>
      </c>
      <c r="K5078">
        <f>100000+SUM(G$2:G5078)-SUM(H$2:H5078)</f>
        <v>99704.38148836</v>
      </c>
      <c r="L5078">
        <f t="shared" si="244"/>
        <v>94438.7639970324</v>
      </c>
      <c r="M5078">
        <f t="shared" si="245"/>
        <v>1.05575695051974</v>
      </c>
    </row>
    <row r="5079" spans="1:13">
      <c r="A5079" t="s">
        <v>329</v>
      </c>
      <c r="B5079">
        <v>5.3</v>
      </c>
      <c r="C5079" t="s">
        <v>14</v>
      </c>
      <c r="D5079">
        <v>16.6</v>
      </c>
      <c r="E5079" t="s">
        <v>15</v>
      </c>
      <c r="F5079">
        <v>3.13</v>
      </c>
      <c r="G5079">
        <v>0</v>
      </c>
      <c r="H5079">
        <v>0.00332</v>
      </c>
      <c r="I5079" s="3" t="s">
        <v>4063</v>
      </c>
      <c r="J5079" s="1">
        <f t="shared" si="246"/>
        <v>45903.6893362153</v>
      </c>
      <c r="K5079">
        <f>100000+SUM(G$2:G5079)-SUM(H$2:H5079)</f>
        <v>99704.37816836</v>
      </c>
      <c r="L5079">
        <f t="shared" si="244"/>
        <v>94438.7639970324</v>
      </c>
      <c r="M5079">
        <f t="shared" si="245"/>
        <v>1.05575691536468</v>
      </c>
    </row>
    <row r="5080" spans="1:13">
      <c r="A5080" t="s">
        <v>329</v>
      </c>
      <c r="B5080">
        <v>4.9</v>
      </c>
      <c r="C5080" t="s">
        <v>14</v>
      </c>
      <c r="D5080">
        <v>15.4</v>
      </c>
      <c r="E5080" t="s">
        <v>15</v>
      </c>
      <c r="F5080">
        <v>3.13</v>
      </c>
      <c r="G5080">
        <v>0</v>
      </c>
      <c r="H5080">
        <v>0.00307</v>
      </c>
      <c r="I5080" s="3" t="s">
        <v>4063</v>
      </c>
      <c r="J5080" s="1">
        <f t="shared" si="246"/>
        <v>45903.6893362153</v>
      </c>
      <c r="K5080">
        <f>100000+SUM(G$2:G5080)-SUM(H$2:H5080)</f>
        <v>99704.37509836</v>
      </c>
      <c r="L5080">
        <f t="shared" si="244"/>
        <v>94438.7639970324</v>
      </c>
      <c r="M5080">
        <f t="shared" si="245"/>
        <v>1.05575688285684</v>
      </c>
    </row>
    <row r="5081" spans="1:13">
      <c r="A5081" t="s">
        <v>329</v>
      </c>
      <c r="B5081">
        <v>14.1</v>
      </c>
      <c r="C5081" t="s">
        <v>14</v>
      </c>
      <c r="D5081">
        <v>44.2</v>
      </c>
      <c r="E5081" t="s">
        <v>15</v>
      </c>
      <c r="F5081">
        <v>3.13</v>
      </c>
      <c r="G5081">
        <v>0</v>
      </c>
      <c r="H5081">
        <v>0.00884</v>
      </c>
      <c r="I5081" s="3" t="s">
        <v>4063</v>
      </c>
      <c r="J5081" s="1">
        <f t="shared" si="246"/>
        <v>45903.6893362153</v>
      </c>
      <c r="K5081">
        <f>100000+SUM(G$2:G5081)-SUM(H$2:H5081)</f>
        <v>99704.36625836</v>
      </c>
      <c r="L5081">
        <f t="shared" si="244"/>
        <v>94438.7639970324</v>
      </c>
      <c r="M5081">
        <f t="shared" si="245"/>
        <v>1.05575678925121</v>
      </c>
    </row>
    <row r="5082" spans="1:13">
      <c r="A5082" t="s">
        <v>329</v>
      </c>
      <c r="B5082">
        <v>12.7</v>
      </c>
      <c r="C5082" t="s">
        <v>14</v>
      </c>
      <c r="D5082">
        <v>39.8</v>
      </c>
      <c r="E5082" t="s">
        <v>15</v>
      </c>
      <c r="F5082">
        <v>3.13</v>
      </c>
      <c r="G5082">
        <v>0</v>
      </c>
      <c r="H5082">
        <v>0.00796</v>
      </c>
      <c r="I5082" s="3" t="s">
        <v>4063</v>
      </c>
      <c r="J5082" s="1">
        <f t="shared" si="246"/>
        <v>45903.6893362153</v>
      </c>
      <c r="K5082">
        <f>100000+SUM(G$2:G5082)-SUM(H$2:H5082)</f>
        <v>99704.35829836</v>
      </c>
      <c r="L5082">
        <f t="shared" si="244"/>
        <v>94438.7639970324</v>
      </c>
      <c r="M5082">
        <f t="shared" si="245"/>
        <v>1.05575670496379</v>
      </c>
    </row>
    <row r="5083" spans="1:13">
      <c r="A5083" t="s">
        <v>329</v>
      </c>
      <c r="B5083">
        <v>15.9</v>
      </c>
      <c r="C5083" t="s">
        <v>14</v>
      </c>
      <c r="D5083">
        <v>49.8</v>
      </c>
      <c r="E5083" t="s">
        <v>15</v>
      </c>
      <c r="F5083">
        <v>3.13</v>
      </c>
      <c r="G5083">
        <v>0</v>
      </c>
      <c r="H5083">
        <v>0.00996</v>
      </c>
      <c r="I5083" s="3" t="s">
        <v>4063</v>
      </c>
      <c r="J5083" s="1">
        <f t="shared" si="246"/>
        <v>45903.6893362153</v>
      </c>
      <c r="K5083">
        <f>100000+SUM(G$2:G5083)-SUM(H$2:H5083)</f>
        <v>99704.34833836</v>
      </c>
      <c r="L5083">
        <f t="shared" si="244"/>
        <v>94438.7639970324</v>
      </c>
      <c r="M5083">
        <f t="shared" si="245"/>
        <v>1.05575659949862</v>
      </c>
    </row>
    <row r="5084" spans="1:13">
      <c r="A5084" t="s">
        <v>329</v>
      </c>
      <c r="B5084">
        <v>19.2</v>
      </c>
      <c r="C5084" t="s">
        <v>14</v>
      </c>
      <c r="D5084">
        <v>60.2</v>
      </c>
      <c r="E5084" t="s">
        <v>15</v>
      </c>
      <c r="F5084">
        <v>3.13</v>
      </c>
      <c r="G5084">
        <v>0</v>
      </c>
      <c r="H5084">
        <v>0.012</v>
      </c>
      <c r="I5084" s="3" t="s">
        <v>4063</v>
      </c>
      <c r="J5084" s="1">
        <f t="shared" si="246"/>
        <v>45903.6893362153</v>
      </c>
      <c r="K5084">
        <f>100000+SUM(G$2:G5084)-SUM(H$2:H5084)</f>
        <v>99704.33633836</v>
      </c>
      <c r="L5084">
        <f t="shared" si="244"/>
        <v>94438.7639970324</v>
      </c>
      <c r="M5084">
        <f t="shared" si="245"/>
        <v>1.05575647243216</v>
      </c>
    </row>
    <row r="5085" spans="1:13">
      <c r="A5085" t="s">
        <v>329</v>
      </c>
      <c r="B5085">
        <v>15.9</v>
      </c>
      <c r="C5085" t="s">
        <v>14</v>
      </c>
      <c r="D5085">
        <v>49.8</v>
      </c>
      <c r="E5085" t="s">
        <v>15</v>
      </c>
      <c r="F5085">
        <v>3.13</v>
      </c>
      <c r="G5085">
        <v>0</v>
      </c>
      <c r="H5085">
        <v>0.00996</v>
      </c>
      <c r="I5085" s="3" t="s">
        <v>4063</v>
      </c>
      <c r="J5085" s="1">
        <f t="shared" si="246"/>
        <v>45903.6893362153</v>
      </c>
      <c r="K5085">
        <f>100000+SUM(G$2:G5085)-SUM(H$2:H5085)</f>
        <v>99704.32637836</v>
      </c>
      <c r="L5085">
        <f t="shared" si="244"/>
        <v>94438.7639970324</v>
      </c>
      <c r="M5085">
        <f t="shared" si="245"/>
        <v>1.05575636696699</v>
      </c>
    </row>
    <row r="5086" spans="1:13">
      <c r="A5086" t="s">
        <v>329</v>
      </c>
      <c r="B5086">
        <v>74.5</v>
      </c>
      <c r="C5086" t="s">
        <v>14</v>
      </c>
      <c r="D5086">
        <v>233</v>
      </c>
      <c r="E5086" t="s">
        <v>15</v>
      </c>
      <c r="F5086">
        <v>3.13</v>
      </c>
      <c r="G5086">
        <v>0</v>
      </c>
      <c r="H5086">
        <v>0.0467</v>
      </c>
      <c r="I5086" s="3" t="s">
        <v>4063</v>
      </c>
      <c r="J5086" s="1">
        <f t="shared" si="246"/>
        <v>45903.6893362153</v>
      </c>
      <c r="K5086">
        <f>100000+SUM(G$2:G5086)-SUM(H$2:H5086)</f>
        <v>99704.27967836</v>
      </c>
      <c r="L5086">
        <f t="shared" si="244"/>
        <v>94438.7639970324</v>
      </c>
      <c r="M5086">
        <f t="shared" si="245"/>
        <v>1.05575587246666</v>
      </c>
    </row>
    <row r="5087" spans="1:13">
      <c r="A5087" t="s">
        <v>329</v>
      </c>
      <c r="B5087">
        <v>103</v>
      </c>
      <c r="C5087" t="s">
        <v>14</v>
      </c>
      <c r="D5087">
        <v>324</v>
      </c>
      <c r="E5087" t="s">
        <v>15</v>
      </c>
      <c r="F5087">
        <v>3.13</v>
      </c>
      <c r="G5087">
        <v>0</v>
      </c>
      <c r="H5087">
        <v>0.0647</v>
      </c>
      <c r="I5087" s="3" t="s">
        <v>4063</v>
      </c>
      <c r="J5087" s="1">
        <f t="shared" si="246"/>
        <v>45903.6893362153</v>
      </c>
      <c r="K5087">
        <f>100000+SUM(G$2:G5087)-SUM(H$2:H5087)</f>
        <v>99704.21497836</v>
      </c>
      <c r="L5087">
        <f t="shared" si="244"/>
        <v>94438.7639970324</v>
      </c>
      <c r="M5087">
        <f t="shared" si="245"/>
        <v>1.05575518736663</v>
      </c>
    </row>
    <row r="5088" spans="1:13">
      <c r="A5088" t="s">
        <v>334</v>
      </c>
      <c r="B5088">
        <v>0.031</v>
      </c>
      <c r="C5088" t="s">
        <v>14</v>
      </c>
      <c r="D5088">
        <v>10</v>
      </c>
      <c r="E5088" t="s">
        <v>15</v>
      </c>
      <c r="F5088">
        <v>323</v>
      </c>
      <c r="G5088">
        <v>0</v>
      </c>
      <c r="H5088">
        <v>0.002</v>
      </c>
      <c r="I5088" s="3" t="s">
        <v>4063</v>
      </c>
      <c r="J5088" s="1">
        <f t="shared" si="246"/>
        <v>45903.6893362153</v>
      </c>
      <c r="K5088">
        <f>100000+SUM(G$2:G5088)-SUM(H$2:H5088)</f>
        <v>99704.21297836</v>
      </c>
      <c r="L5088">
        <f t="shared" si="244"/>
        <v>94438.7639970324</v>
      </c>
      <c r="M5088">
        <f t="shared" si="245"/>
        <v>1.05575516618889</v>
      </c>
    </row>
    <row r="5089" spans="1:13">
      <c r="A5089" t="s">
        <v>334</v>
      </c>
      <c r="B5089">
        <v>0.022</v>
      </c>
      <c r="C5089" t="s">
        <v>14</v>
      </c>
      <c r="D5089">
        <v>7.1</v>
      </c>
      <c r="E5089" t="s">
        <v>15</v>
      </c>
      <c r="F5089">
        <v>323</v>
      </c>
      <c r="G5089">
        <v>0</v>
      </c>
      <c r="H5089">
        <v>0.00142</v>
      </c>
      <c r="I5089" s="3" t="s">
        <v>4063</v>
      </c>
      <c r="J5089" s="1">
        <f t="shared" si="246"/>
        <v>45903.6893362153</v>
      </c>
      <c r="K5089">
        <f>100000+SUM(G$2:G5089)-SUM(H$2:H5089)</f>
        <v>99704.21155836</v>
      </c>
      <c r="L5089">
        <f t="shared" ref="L5089:L5152" si="247">L5088</f>
        <v>94438.7639970324</v>
      </c>
      <c r="M5089">
        <f t="shared" ref="M5089:M5152" si="248">K5089/L5089</f>
        <v>1.05575515115269</v>
      </c>
    </row>
    <row r="5090" spans="1:13">
      <c r="A5090" t="s">
        <v>334</v>
      </c>
      <c r="B5090">
        <v>0.032</v>
      </c>
      <c r="C5090" t="s">
        <v>14</v>
      </c>
      <c r="D5090">
        <v>10.3</v>
      </c>
      <c r="E5090" t="s">
        <v>15</v>
      </c>
      <c r="F5090">
        <v>323</v>
      </c>
      <c r="G5090">
        <v>0</v>
      </c>
      <c r="H5090">
        <v>0.00207</v>
      </c>
      <c r="I5090" s="3" t="s">
        <v>4063</v>
      </c>
      <c r="J5090" s="1">
        <f t="shared" si="246"/>
        <v>45903.6893362153</v>
      </c>
      <c r="K5090">
        <f>100000+SUM(G$2:G5090)-SUM(H$2:H5090)</f>
        <v>99704.20948836</v>
      </c>
      <c r="L5090">
        <f t="shared" si="247"/>
        <v>94438.7639970324</v>
      </c>
      <c r="M5090">
        <f t="shared" si="248"/>
        <v>1.05575512923372</v>
      </c>
    </row>
    <row r="5091" spans="1:13">
      <c r="A5091" t="s">
        <v>334</v>
      </c>
      <c r="B5091">
        <v>0.016</v>
      </c>
      <c r="C5091" t="s">
        <v>14</v>
      </c>
      <c r="D5091">
        <v>5.17</v>
      </c>
      <c r="E5091" t="s">
        <v>15</v>
      </c>
      <c r="F5091">
        <v>323</v>
      </c>
      <c r="G5091">
        <v>0</v>
      </c>
      <c r="H5091">
        <v>0.00103</v>
      </c>
      <c r="I5091" s="3" t="s">
        <v>4063</v>
      </c>
      <c r="J5091" s="1">
        <f t="shared" si="246"/>
        <v>45903.6893362153</v>
      </c>
      <c r="K5091">
        <f>100000+SUM(G$2:G5091)-SUM(H$2:H5091)</f>
        <v>99704.20845836</v>
      </c>
      <c r="L5091">
        <f t="shared" si="247"/>
        <v>94438.7639970324</v>
      </c>
      <c r="M5091">
        <f t="shared" si="248"/>
        <v>1.05575511832718</v>
      </c>
    </row>
    <row r="5092" spans="1:13">
      <c r="A5092" t="s">
        <v>334</v>
      </c>
      <c r="B5092">
        <v>1.07</v>
      </c>
      <c r="C5092" t="s">
        <v>14</v>
      </c>
      <c r="D5092">
        <v>344</v>
      </c>
      <c r="E5092" t="s">
        <v>15</v>
      </c>
      <c r="F5092">
        <v>323</v>
      </c>
      <c r="G5092">
        <v>0</v>
      </c>
      <c r="H5092">
        <v>0.0688</v>
      </c>
      <c r="I5092" s="3" t="s">
        <v>4063</v>
      </c>
      <c r="J5092" s="1">
        <f t="shared" si="246"/>
        <v>45903.6893362153</v>
      </c>
      <c r="K5092">
        <f>100000+SUM(G$2:G5092)-SUM(H$2:H5092)</f>
        <v>99704.13965836</v>
      </c>
      <c r="L5092">
        <f t="shared" si="247"/>
        <v>94438.7639970324</v>
      </c>
      <c r="M5092">
        <f t="shared" si="248"/>
        <v>1.05575438981278</v>
      </c>
    </row>
    <row r="5093" spans="1:13">
      <c r="A5093" t="s">
        <v>334</v>
      </c>
      <c r="B5093">
        <v>0.378</v>
      </c>
      <c r="C5093" t="s">
        <v>14</v>
      </c>
      <c r="D5093">
        <v>122</v>
      </c>
      <c r="E5093" t="s">
        <v>15</v>
      </c>
      <c r="F5093">
        <v>323</v>
      </c>
      <c r="G5093">
        <v>0</v>
      </c>
      <c r="H5093">
        <v>0.0244</v>
      </c>
      <c r="I5093" s="3" t="s">
        <v>4063</v>
      </c>
      <c r="J5093" s="1">
        <f t="shared" si="246"/>
        <v>45903.6893362153</v>
      </c>
      <c r="K5093">
        <f>100000+SUM(G$2:G5093)-SUM(H$2:H5093)</f>
        <v>99704.11525836</v>
      </c>
      <c r="L5093">
        <f t="shared" si="247"/>
        <v>94438.7639970324</v>
      </c>
      <c r="M5093">
        <f t="shared" si="248"/>
        <v>1.0557541314443</v>
      </c>
    </row>
    <row r="5094" spans="1:13">
      <c r="A5094" t="s">
        <v>131</v>
      </c>
      <c r="B5094">
        <v>2648</v>
      </c>
      <c r="C5094" t="s">
        <v>14</v>
      </c>
      <c r="D5094">
        <v>7498</v>
      </c>
      <c r="E5094" t="s">
        <v>15</v>
      </c>
      <c r="F5094">
        <v>2.83</v>
      </c>
      <c r="G5094">
        <v>0</v>
      </c>
      <c r="H5094">
        <v>1.5</v>
      </c>
      <c r="I5094" s="3" t="s">
        <v>4063</v>
      </c>
      <c r="J5094" s="1">
        <f t="shared" si="246"/>
        <v>45903.6893362153</v>
      </c>
      <c r="K5094">
        <f>100000+SUM(G$2:G5094)-SUM(H$2:H5094)</f>
        <v>99702.61525836</v>
      </c>
      <c r="L5094">
        <f t="shared" si="247"/>
        <v>94438.7639970324</v>
      </c>
      <c r="M5094">
        <f t="shared" si="248"/>
        <v>1.05573824813604</v>
      </c>
    </row>
    <row r="5095" spans="1:13">
      <c r="A5095" t="s">
        <v>318</v>
      </c>
      <c r="B5095">
        <v>137110</v>
      </c>
      <c r="C5095" t="s">
        <v>14</v>
      </c>
      <c r="D5095">
        <v>248</v>
      </c>
      <c r="E5095" t="s">
        <v>15</v>
      </c>
      <c r="F5095">
        <v>0.00181</v>
      </c>
      <c r="G5095">
        <v>0</v>
      </c>
      <c r="H5095">
        <v>0.0497</v>
      </c>
      <c r="I5095" s="3" t="s">
        <v>4064</v>
      </c>
      <c r="J5095" s="1">
        <f t="shared" si="246"/>
        <v>45903.6893362269</v>
      </c>
      <c r="K5095">
        <f>100000+SUM(G$2:G5095)-SUM(H$2:H5095)</f>
        <v>99702.56555836</v>
      </c>
      <c r="L5095">
        <f t="shared" si="247"/>
        <v>94438.7639970324</v>
      </c>
      <c r="M5095">
        <f t="shared" si="248"/>
        <v>1.05573772186909</v>
      </c>
    </row>
    <row r="5096" spans="1:13">
      <c r="A5096" t="s">
        <v>363</v>
      </c>
      <c r="B5096">
        <v>39</v>
      </c>
      <c r="C5096" t="s">
        <v>14</v>
      </c>
      <c r="D5096">
        <v>985</v>
      </c>
      <c r="E5096" t="s">
        <v>15</v>
      </c>
      <c r="F5096">
        <v>25.3</v>
      </c>
      <c r="G5096">
        <v>0</v>
      </c>
      <c r="H5096">
        <v>0.197</v>
      </c>
      <c r="I5096" s="3" t="s">
        <v>4064</v>
      </c>
      <c r="J5096" s="1">
        <f t="shared" si="246"/>
        <v>45903.6893362269</v>
      </c>
      <c r="K5096">
        <f>100000+SUM(G$2:G5096)-SUM(H$2:H5096)</f>
        <v>99702.36855836</v>
      </c>
      <c r="L5096">
        <f t="shared" si="247"/>
        <v>94438.7639970324</v>
      </c>
      <c r="M5096">
        <f t="shared" si="248"/>
        <v>1.05573563586128</v>
      </c>
    </row>
    <row r="5097" spans="1:13">
      <c r="A5097" t="s">
        <v>25</v>
      </c>
      <c r="B5097">
        <v>0.314</v>
      </c>
      <c r="C5097" t="s">
        <v>14</v>
      </c>
      <c r="D5097">
        <v>34866</v>
      </c>
      <c r="E5097" t="s">
        <v>15</v>
      </c>
      <c r="F5097">
        <v>111038</v>
      </c>
      <c r="G5097">
        <v>0</v>
      </c>
      <c r="H5097">
        <v>6.97</v>
      </c>
      <c r="I5097" s="3" t="s">
        <v>4064</v>
      </c>
      <c r="J5097" s="1">
        <f t="shared" si="246"/>
        <v>45903.6893362269</v>
      </c>
      <c r="K5097">
        <f>100000+SUM(G$2:G5097)-SUM(H$2:H5097)</f>
        <v>99695.39855836</v>
      </c>
      <c r="L5097">
        <f t="shared" si="247"/>
        <v>94438.7639970324</v>
      </c>
      <c r="M5097">
        <f t="shared" si="248"/>
        <v>1.05566183142224</v>
      </c>
    </row>
    <row r="5098" spans="1:13">
      <c r="A5098" t="s">
        <v>337</v>
      </c>
      <c r="B5098">
        <v>110</v>
      </c>
      <c r="C5098" t="s">
        <v>14</v>
      </c>
      <c r="D5098">
        <v>113</v>
      </c>
      <c r="E5098" t="s">
        <v>15</v>
      </c>
      <c r="F5098">
        <v>1.03</v>
      </c>
      <c r="G5098">
        <v>0</v>
      </c>
      <c r="H5098">
        <v>0.0227</v>
      </c>
      <c r="I5098" s="3" t="s">
        <v>4065</v>
      </c>
      <c r="J5098" s="1">
        <f t="shared" si="246"/>
        <v>45903.6893370023</v>
      </c>
      <c r="K5098">
        <f>100000+SUM(G$2:G5098)-SUM(H$2:H5098)</f>
        <v>99695.37585836</v>
      </c>
      <c r="L5098">
        <f t="shared" si="247"/>
        <v>94438.7639970324</v>
      </c>
      <c r="M5098">
        <f t="shared" si="248"/>
        <v>1.05566159105484</v>
      </c>
    </row>
    <row r="5099" spans="1:13">
      <c r="A5099" t="s">
        <v>337</v>
      </c>
      <c r="B5099">
        <v>11.7</v>
      </c>
      <c r="C5099" t="s">
        <v>14</v>
      </c>
      <c r="D5099">
        <v>12.1</v>
      </c>
      <c r="E5099" t="s">
        <v>15</v>
      </c>
      <c r="F5099">
        <v>1.03</v>
      </c>
      <c r="G5099">
        <v>0</v>
      </c>
      <c r="H5099">
        <v>0.00242</v>
      </c>
      <c r="I5099" s="3" t="s">
        <v>4065</v>
      </c>
      <c r="J5099" s="1">
        <f t="shared" si="246"/>
        <v>45903.6893370023</v>
      </c>
      <c r="K5099">
        <f>100000+SUM(G$2:G5099)-SUM(H$2:H5099)</f>
        <v>99695.37343836</v>
      </c>
      <c r="L5099">
        <f t="shared" si="247"/>
        <v>94438.7639970324</v>
      </c>
      <c r="M5099">
        <f t="shared" si="248"/>
        <v>1.05566156542977</v>
      </c>
    </row>
    <row r="5100" spans="1:13">
      <c r="A5100" t="s">
        <v>337</v>
      </c>
      <c r="B5100">
        <v>5.4</v>
      </c>
      <c r="C5100" t="s">
        <v>14</v>
      </c>
      <c r="D5100">
        <v>5.58</v>
      </c>
      <c r="E5100" t="s">
        <v>15</v>
      </c>
      <c r="F5100">
        <v>1.03</v>
      </c>
      <c r="G5100">
        <v>0</v>
      </c>
      <c r="H5100">
        <v>0.00112</v>
      </c>
      <c r="I5100" s="3" t="s">
        <v>4065</v>
      </c>
      <c r="J5100" s="1">
        <f t="shared" si="246"/>
        <v>45903.6893370023</v>
      </c>
      <c r="K5100">
        <f>100000+SUM(G$2:G5100)-SUM(H$2:H5100)</f>
        <v>99695.37231836</v>
      </c>
      <c r="L5100">
        <f t="shared" si="247"/>
        <v>94438.7639970324</v>
      </c>
      <c r="M5100">
        <f t="shared" si="248"/>
        <v>1.05566155357024</v>
      </c>
    </row>
    <row r="5101" spans="1:13">
      <c r="A5101" t="s">
        <v>337</v>
      </c>
      <c r="B5101">
        <v>4.9</v>
      </c>
      <c r="C5101" t="s">
        <v>14</v>
      </c>
      <c r="D5101">
        <v>5.07</v>
      </c>
      <c r="E5101" t="s">
        <v>15</v>
      </c>
      <c r="F5101">
        <v>1.03</v>
      </c>
      <c r="G5101">
        <v>0</v>
      </c>
      <c r="H5101">
        <v>0.00101</v>
      </c>
      <c r="I5101" s="3" t="s">
        <v>4065</v>
      </c>
      <c r="J5101" s="1">
        <f t="shared" si="246"/>
        <v>45903.6893370023</v>
      </c>
      <c r="K5101">
        <f>100000+SUM(G$2:G5101)-SUM(H$2:H5101)</f>
        <v>99695.37130836</v>
      </c>
      <c r="L5101">
        <f t="shared" si="247"/>
        <v>94438.7639970324</v>
      </c>
      <c r="M5101">
        <f t="shared" si="248"/>
        <v>1.05566154287547</v>
      </c>
    </row>
    <row r="5102" spans="1:13">
      <c r="A5102" t="s">
        <v>337</v>
      </c>
      <c r="B5102">
        <v>156</v>
      </c>
      <c r="C5102" t="s">
        <v>14</v>
      </c>
      <c r="D5102">
        <v>161</v>
      </c>
      <c r="E5102" t="s">
        <v>15</v>
      </c>
      <c r="F5102">
        <v>1.03</v>
      </c>
      <c r="G5102">
        <v>0</v>
      </c>
      <c r="H5102">
        <v>0.0322</v>
      </c>
      <c r="I5102" s="3" t="s">
        <v>4065</v>
      </c>
      <c r="J5102" s="1">
        <f t="shared" si="246"/>
        <v>45903.6893370023</v>
      </c>
      <c r="K5102">
        <f>100000+SUM(G$2:G5102)-SUM(H$2:H5102)</f>
        <v>99695.33910836</v>
      </c>
      <c r="L5102">
        <f t="shared" si="247"/>
        <v>94438.7639970324</v>
      </c>
      <c r="M5102">
        <f t="shared" si="248"/>
        <v>1.05566120191379</v>
      </c>
    </row>
    <row r="5103" spans="1:13">
      <c r="A5103" t="s">
        <v>337</v>
      </c>
      <c r="B5103">
        <v>23.3</v>
      </c>
      <c r="C5103" t="s">
        <v>14</v>
      </c>
      <c r="D5103">
        <v>24.1</v>
      </c>
      <c r="E5103" t="s">
        <v>15</v>
      </c>
      <c r="F5103">
        <v>1.03</v>
      </c>
      <c r="G5103">
        <v>0</v>
      </c>
      <c r="H5103">
        <v>0.00482</v>
      </c>
      <c r="I5103" s="3" t="s">
        <v>4065</v>
      </c>
      <c r="J5103" s="1">
        <f t="shared" si="246"/>
        <v>45903.6893370023</v>
      </c>
      <c r="K5103">
        <f>100000+SUM(G$2:G5103)-SUM(H$2:H5103)</f>
        <v>99695.33428836</v>
      </c>
      <c r="L5103">
        <f t="shared" si="247"/>
        <v>94438.7639970324</v>
      </c>
      <c r="M5103">
        <f t="shared" si="248"/>
        <v>1.05566115087543</v>
      </c>
    </row>
    <row r="5104" spans="1:13">
      <c r="A5104" t="s">
        <v>334</v>
      </c>
      <c r="B5104">
        <v>0.646</v>
      </c>
      <c r="C5104" t="s">
        <v>14</v>
      </c>
      <c r="D5104">
        <v>209</v>
      </c>
      <c r="E5104" t="s">
        <v>15</v>
      </c>
      <c r="F5104">
        <v>323</v>
      </c>
      <c r="G5104">
        <v>0</v>
      </c>
      <c r="H5104">
        <v>0.0417</v>
      </c>
      <c r="I5104" s="3" t="s">
        <v>4066</v>
      </c>
      <c r="J5104" s="1">
        <f t="shared" si="246"/>
        <v>45903.6896835417</v>
      </c>
      <c r="K5104">
        <f>100000+SUM(G$2:G5104)-SUM(H$2:H5104)</f>
        <v>99695.29258836</v>
      </c>
      <c r="L5104">
        <f t="shared" si="247"/>
        <v>94438.7639970324</v>
      </c>
      <c r="M5104">
        <f t="shared" si="248"/>
        <v>1.05566070931946</v>
      </c>
    </row>
    <row r="5105" spans="1:13">
      <c r="A5105" t="s">
        <v>334</v>
      </c>
      <c r="B5105">
        <v>1.27</v>
      </c>
      <c r="C5105" t="s">
        <v>14</v>
      </c>
      <c r="D5105">
        <v>411</v>
      </c>
      <c r="E5105" t="s">
        <v>15</v>
      </c>
      <c r="F5105">
        <v>323</v>
      </c>
      <c r="G5105">
        <v>0</v>
      </c>
      <c r="H5105">
        <v>0.0822</v>
      </c>
      <c r="I5105" s="3" t="s">
        <v>4066</v>
      </c>
      <c r="J5105" s="1">
        <f t="shared" si="246"/>
        <v>45903.6896835417</v>
      </c>
      <c r="K5105">
        <f>100000+SUM(G$2:G5105)-SUM(H$2:H5105)</f>
        <v>99695.21038836</v>
      </c>
      <c r="L5105">
        <f t="shared" si="247"/>
        <v>94438.7639970324</v>
      </c>
      <c r="M5105">
        <f t="shared" si="248"/>
        <v>1.05565983891416</v>
      </c>
    </row>
    <row r="5106" spans="1:13">
      <c r="A5106" t="s">
        <v>334</v>
      </c>
      <c r="B5106">
        <v>0.054</v>
      </c>
      <c r="C5106" t="s">
        <v>14</v>
      </c>
      <c r="D5106">
        <v>17.4</v>
      </c>
      <c r="E5106" t="s">
        <v>15</v>
      </c>
      <c r="F5106">
        <v>323</v>
      </c>
      <c r="G5106">
        <v>0</v>
      </c>
      <c r="H5106">
        <v>0.00349</v>
      </c>
      <c r="I5106" s="3" t="s">
        <v>4066</v>
      </c>
      <c r="J5106" s="1">
        <f t="shared" si="246"/>
        <v>45903.6896835417</v>
      </c>
      <c r="K5106">
        <f>100000+SUM(G$2:G5106)-SUM(H$2:H5106)</f>
        <v>99695.20689836</v>
      </c>
      <c r="L5106">
        <f t="shared" si="247"/>
        <v>94438.7639970324</v>
      </c>
      <c r="M5106">
        <f t="shared" si="248"/>
        <v>1.055659801959</v>
      </c>
    </row>
    <row r="5107" spans="1:13">
      <c r="A5107" t="s">
        <v>334</v>
      </c>
      <c r="B5107">
        <v>0.483</v>
      </c>
      <c r="C5107" t="s">
        <v>14</v>
      </c>
      <c r="D5107">
        <v>156</v>
      </c>
      <c r="E5107" t="s">
        <v>15</v>
      </c>
      <c r="F5107">
        <v>323</v>
      </c>
      <c r="G5107">
        <v>0</v>
      </c>
      <c r="H5107">
        <v>0.0312</v>
      </c>
      <c r="I5107" s="3" t="s">
        <v>4066</v>
      </c>
      <c r="J5107" s="1">
        <f t="shared" si="246"/>
        <v>45903.6896835417</v>
      </c>
      <c r="K5107">
        <f>100000+SUM(G$2:G5107)-SUM(H$2:H5107)</f>
        <v>99695.17569836</v>
      </c>
      <c r="L5107">
        <f t="shared" si="247"/>
        <v>94438.7639970324</v>
      </c>
      <c r="M5107">
        <f t="shared" si="248"/>
        <v>1.05565947158619</v>
      </c>
    </row>
    <row r="5108" spans="1:13">
      <c r="A5108" t="s">
        <v>334</v>
      </c>
      <c r="B5108">
        <v>5.08</v>
      </c>
      <c r="C5108" t="s">
        <v>14</v>
      </c>
      <c r="D5108">
        <v>1640</v>
      </c>
      <c r="E5108" t="s">
        <v>15</v>
      </c>
      <c r="F5108">
        <v>323</v>
      </c>
      <c r="G5108">
        <v>0</v>
      </c>
      <c r="H5108">
        <v>0.328</v>
      </c>
      <c r="I5108" s="3" t="s">
        <v>4066</v>
      </c>
      <c r="J5108" s="1">
        <f t="shared" si="246"/>
        <v>45903.6896835417</v>
      </c>
      <c r="K5108">
        <f>100000+SUM(G$2:G5108)-SUM(H$2:H5108)</f>
        <v>99694.84769836</v>
      </c>
      <c r="L5108">
        <f t="shared" si="247"/>
        <v>94438.7639970324</v>
      </c>
      <c r="M5108">
        <f t="shared" si="248"/>
        <v>1.05565599843612</v>
      </c>
    </row>
    <row r="5109" spans="1:13">
      <c r="A5109" t="s">
        <v>334</v>
      </c>
      <c r="B5109">
        <v>3.23</v>
      </c>
      <c r="C5109" t="s">
        <v>14</v>
      </c>
      <c r="D5109">
        <v>1043</v>
      </c>
      <c r="E5109" t="s">
        <v>15</v>
      </c>
      <c r="F5109">
        <v>323</v>
      </c>
      <c r="G5109">
        <v>0</v>
      </c>
      <c r="H5109">
        <v>0.209</v>
      </c>
      <c r="I5109" s="3" t="s">
        <v>4066</v>
      </c>
      <c r="J5109" s="1">
        <f t="shared" si="246"/>
        <v>45903.6896835417</v>
      </c>
      <c r="K5109">
        <f>100000+SUM(G$2:G5109)-SUM(H$2:H5109)</f>
        <v>99694.63869836</v>
      </c>
      <c r="L5109">
        <f t="shared" si="247"/>
        <v>94438.7639970324</v>
      </c>
      <c r="M5109">
        <f t="shared" si="248"/>
        <v>1.05565378536183</v>
      </c>
    </row>
    <row r="5110" spans="1:13">
      <c r="A5110" t="s">
        <v>334</v>
      </c>
      <c r="B5110">
        <v>0.342</v>
      </c>
      <c r="C5110" t="s">
        <v>14</v>
      </c>
      <c r="D5110">
        <v>110</v>
      </c>
      <c r="E5110" t="s">
        <v>15</v>
      </c>
      <c r="F5110">
        <v>323</v>
      </c>
      <c r="G5110">
        <v>0</v>
      </c>
      <c r="H5110">
        <v>0.0221</v>
      </c>
      <c r="I5110" s="3" t="s">
        <v>4066</v>
      </c>
      <c r="J5110" s="1">
        <f t="shared" si="246"/>
        <v>45903.6896835417</v>
      </c>
      <c r="K5110">
        <f>100000+SUM(G$2:G5110)-SUM(H$2:H5110)</f>
        <v>99694.61659836</v>
      </c>
      <c r="L5110">
        <f t="shared" si="247"/>
        <v>94438.7639970324</v>
      </c>
      <c r="M5110">
        <f t="shared" si="248"/>
        <v>1.05565355134776</v>
      </c>
    </row>
    <row r="5111" spans="1:13">
      <c r="A5111" t="s">
        <v>334</v>
      </c>
      <c r="B5111">
        <v>0.308</v>
      </c>
      <c r="C5111" t="s">
        <v>14</v>
      </c>
      <c r="D5111">
        <v>99.4</v>
      </c>
      <c r="E5111" t="s">
        <v>15</v>
      </c>
      <c r="F5111">
        <v>323</v>
      </c>
      <c r="G5111">
        <v>0</v>
      </c>
      <c r="H5111">
        <v>0.0199</v>
      </c>
      <c r="I5111" s="3" t="s">
        <v>4066</v>
      </c>
      <c r="J5111" s="1">
        <f t="shared" si="246"/>
        <v>45903.6896835417</v>
      </c>
      <c r="K5111">
        <f>100000+SUM(G$2:G5111)-SUM(H$2:H5111)</f>
        <v>99694.59669836</v>
      </c>
      <c r="L5111">
        <f t="shared" si="247"/>
        <v>94438.7639970324</v>
      </c>
      <c r="M5111">
        <f t="shared" si="248"/>
        <v>1.0556533406292</v>
      </c>
    </row>
    <row r="5112" spans="1:13">
      <c r="A5112" t="s">
        <v>334</v>
      </c>
      <c r="B5112">
        <v>1.02</v>
      </c>
      <c r="C5112" t="s">
        <v>14</v>
      </c>
      <c r="D5112">
        <v>329</v>
      </c>
      <c r="E5112" t="s">
        <v>15</v>
      </c>
      <c r="F5112">
        <v>323</v>
      </c>
      <c r="G5112">
        <v>0</v>
      </c>
      <c r="H5112">
        <v>0.0658</v>
      </c>
      <c r="I5112" s="3" t="s">
        <v>4066</v>
      </c>
      <c r="J5112" s="1">
        <f t="shared" si="246"/>
        <v>45903.6896835417</v>
      </c>
      <c r="K5112">
        <f>100000+SUM(G$2:G5112)-SUM(H$2:H5112)</f>
        <v>99694.53089836</v>
      </c>
      <c r="L5112">
        <f t="shared" si="247"/>
        <v>94438.7639970324</v>
      </c>
      <c r="M5112">
        <f t="shared" si="248"/>
        <v>1.05565264388141</v>
      </c>
    </row>
    <row r="5113" spans="1:13">
      <c r="A5113" t="s">
        <v>334</v>
      </c>
      <c r="B5113">
        <v>0.309</v>
      </c>
      <c r="C5113" t="s">
        <v>14</v>
      </c>
      <c r="D5113">
        <v>99.7</v>
      </c>
      <c r="E5113" t="s">
        <v>15</v>
      </c>
      <c r="F5113">
        <v>323</v>
      </c>
      <c r="G5113">
        <v>0</v>
      </c>
      <c r="H5113">
        <v>0.0199</v>
      </c>
      <c r="I5113" s="3" t="s">
        <v>4066</v>
      </c>
      <c r="J5113" s="1">
        <f t="shared" si="246"/>
        <v>45903.6896835417</v>
      </c>
      <c r="K5113">
        <f>100000+SUM(G$2:G5113)-SUM(H$2:H5113)</f>
        <v>99694.51099836</v>
      </c>
      <c r="L5113">
        <f t="shared" si="247"/>
        <v>94438.7639970324</v>
      </c>
      <c r="M5113">
        <f t="shared" si="248"/>
        <v>1.05565243316286</v>
      </c>
    </row>
    <row r="5114" spans="1:13">
      <c r="A5114" t="s">
        <v>334</v>
      </c>
      <c r="B5114">
        <v>0.113</v>
      </c>
      <c r="C5114" t="s">
        <v>14</v>
      </c>
      <c r="D5114">
        <v>36.5</v>
      </c>
      <c r="E5114" t="s">
        <v>15</v>
      </c>
      <c r="F5114">
        <v>323</v>
      </c>
      <c r="G5114">
        <v>0</v>
      </c>
      <c r="H5114">
        <v>0.00729</v>
      </c>
      <c r="I5114" s="3" t="s">
        <v>4066</v>
      </c>
      <c r="J5114" s="1">
        <f t="shared" si="246"/>
        <v>45903.6896835417</v>
      </c>
      <c r="K5114">
        <f>100000+SUM(G$2:G5114)-SUM(H$2:H5114)</f>
        <v>99694.50370836</v>
      </c>
      <c r="L5114">
        <f t="shared" si="247"/>
        <v>94438.7639970324</v>
      </c>
      <c r="M5114">
        <f t="shared" si="248"/>
        <v>1.05565235596998</v>
      </c>
    </row>
    <row r="5115" spans="1:13">
      <c r="A5115" t="s">
        <v>334</v>
      </c>
      <c r="B5115">
        <v>0.052</v>
      </c>
      <c r="C5115" t="s">
        <v>14</v>
      </c>
      <c r="D5115">
        <v>16.8</v>
      </c>
      <c r="E5115" t="s">
        <v>15</v>
      </c>
      <c r="F5115">
        <v>323</v>
      </c>
      <c r="G5115">
        <v>0</v>
      </c>
      <c r="H5115">
        <v>0.00336</v>
      </c>
      <c r="I5115" s="3" t="s">
        <v>4066</v>
      </c>
      <c r="J5115" s="1">
        <f t="shared" si="246"/>
        <v>45903.6896835417</v>
      </c>
      <c r="K5115">
        <f>100000+SUM(G$2:G5115)-SUM(H$2:H5115)</f>
        <v>99694.50034836</v>
      </c>
      <c r="L5115">
        <f t="shared" si="247"/>
        <v>94438.7639970324</v>
      </c>
      <c r="M5115">
        <f t="shared" si="248"/>
        <v>1.05565232039137</v>
      </c>
    </row>
    <row r="5116" spans="1:13">
      <c r="A5116" t="s">
        <v>334</v>
      </c>
      <c r="B5116">
        <v>1.26</v>
      </c>
      <c r="C5116" t="s">
        <v>14</v>
      </c>
      <c r="D5116">
        <v>407</v>
      </c>
      <c r="E5116" t="s">
        <v>15</v>
      </c>
      <c r="F5116">
        <v>323</v>
      </c>
      <c r="G5116">
        <v>0</v>
      </c>
      <c r="H5116">
        <v>0.0814</v>
      </c>
      <c r="I5116" s="3" t="s">
        <v>4066</v>
      </c>
      <c r="J5116" s="1">
        <f t="shared" si="246"/>
        <v>45903.6896835417</v>
      </c>
      <c r="K5116">
        <f>100000+SUM(G$2:G5116)-SUM(H$2:H5116)</f>
        <v>99694.41894836</v>
      </c>
      <c r="L5116">
        <f t="shared" si="247"/>
        <v>94438.7639970324</v>
      </c>
      <c r="M5116">
        <f t="shared" si="248"/>
        <v>1.05565145845717</v>
      </c>
    </row>
    <row r="5117" spans="1:13">
      <c r="A5117" t="s">
        <v>334</v>
      </c>
      <c r="B5117">
        <v>2.44</v>
      </c>
      <c r="C5117" t="s">
        <v>14</v>
      </c>
      <c r="D5117">
        <v>786</v>
      </c>
      <c r="E5117" t="s">
        <v>15</v>
      </c>
      <c r="F5117">
        <v>323</v>
      </c>
      <c r="G5117">
        <v>0</v>
      </c>
      <c r="H5117">
        <v>0.157</v>
      </c>
      <c r="I5117" s="3" t="s">
        <v>4066</v>
      </c>
      <c r="J5117" s="1">
        <f t="shared" si="246"/>
        <v>45903.6896835417</v>
      </c>
      <c r="K5117">
        <f>100000+SUM(G$2:G5117)-SUM(H$2:H5117)</f>
        <v>99694.26194836</v>
      </c>
      <c r="L5117">
        <f t="shared" si="247"/>
        <v>94438.7639970324</v>
      </c>
      <c r="M5117">
        <f t="shared" si="248"/>
        <v>1.05564979600424</v>
      </c>
    </row>
    <row r="5118" spans="1:13">
      <c r="A5118" t="s">
        <v>1307</v>
      </c>
      <c r="B5118">
        <v>6.91</v>
      </c>
      <c r="C5118" t="s">
        <v>14</v>
      </c>
      <c r="D5118">
        <v>307</v>
      </c>
      <c r="E5118" t="s">
        <v>15</v>
      </c>
      <c r="F5118">
        <v>44.5</v>
      </c>
      <c r="G5118">
        <v>0</v>
      </c>
      <c r="H5118">
        <v>0.0615</v>
      </c>
      <c r="I5118" s="3" t="s">
        <v>4067</v>
      </c>
      <c r="J5118" s="1">
        <f t="shared" si="246"/>
        <v>45903.689688287</v>
      </c>
      <c r="K5118">
        <f>100000+SUM(G$2:G5118)-SUM(H$2:H5118)</f>
        <v>99694.20044836</v>
      </c>
      <c r="L5118">
        <f t="shared" si="247"/>
        <v>94438.7639970324</v>
      </c>
      <c r="M5118">
        <f t="shared" si="248"/>
        <v>1.0556491447886</v>
      </c>
    </row>
    <row r="5119" spans="1:13">
      <c r="A5119" t="s">
        <v>1307</v>
      </c>
      <c r="B5119">
        <v>0.12</v>
      </c>
      <c r="C5119" t="s">
        <v>14</v>
      </c>
      <c r="D5119">
        <v>5.34</v>
      </c>
      <c r="E5119" t="s">
        <v>15</v>
      </c>
      <c r="F5119">
        <v>44.5</v>
      </c>
      <c r="G5119">
        <v>0</v>
      </c>
      <c r="H5119">
        <v>0.00107</v>
      </c>
      <c r="I5119" s="3" t="s">
        <v>4067</v>
      </c>
      <c r="J5119" s="1">
        <f t="shared" si="246"/>
        <v>45903.689688287</v>
      </c>
      <c r="K5119">
        <f>100000+SUM(G$2:G5119)-SUM(H$2:H5119)</f>
        <v>99694.19937836</v>
      </c>
      <c r="L5119">
        <f t="shared" si="247"/>
        <v>94438.7639970324</v>
      </c>
      <c r="M5119">
        <f t="shared" si="248"/>
        <v>1.05564913345851</v>
      </c>
    </row>
    <row r="5120" spans="1:13">
      <c r="A5120" t="s">
        <v>1307</v>
      </c>
      <c r="B5120">
        <v>0.25</v>
      </c>
      <c r="C5120" t="s">
        <v>14</v>
      </c>
      <c r="D5120">
        <v>11.1</v>
      </c>
      <c r="E5120" t="s">
        <v>15</v>
      </c>
      <c r="F5120">
        <v>44.5</v>
      </c>
      <c r="G5120">
        <v>0</v>
      </c>
      <c r="H5120">
        <v>0.00222</v>
      </c>
      <c r="I5120" s="3" t="s">
        <v>4067</v>
      </c>
      <c r="J5120" s="1">
        <f t="shared" si="246"/>
        <v>45903.689688287</v>
      </c>
      <c r="K5120">
        <f>100000+SUM(G$2:G5120)-SUM(H$2:H5120)</f>
        <v>99694.19715836</v>
      </c>
      <c r="L5120">
        <f t="shared" si="247"/>
        <v>94438.7639970324</v>
      </c>
      <c r="M5120">
        <f t="shared" si="248"/>
        <v>1.05564910995121</v>
      </c>
    </row>
    <row r="5121" spans="1:13">
      <c r="A5121" t="s">
        <v>1307</v>
      </c>
      <c r="B5121">
        <v>0.38</v>
      </c>
      <c r="C5121" t="s">
        <v>14</v>
      </c>
      <c r="D5121">
        <v>16.9</v>
      </c>
      <c r="E5121" t="s">
        <v>15</v>
      </c>
      <c r="F5121">
        <v>44.5</v>
      </c>
      <c r="G5121">
        <v>0</v>
      </c>
      <c r="H5121">
        <v>0.00338</v>
      </c>
      <c r="I5121" s="3" t="s">
        <v>4067</v>
      </c>
      <c r="J5121" s="1">
        <f t="shared" si="246"/>
        <v>45903.689688287</v>
      </c>
      <c r="K5121">
        <f>100000+SUM(G$2:G5121)-SUM(H$2:H5121)</f>
        <v>99694.19377836</v>
      </c>
      <c r="L5121">
        <f t="shared" si="247"/>
        <v>94438.7639970324</v>
      </c>
      <c r="M5121">
        <f t="shared" si="248"/>
        <v>1.05564907416083</v>
      </c>
    </row>
    <row r="5122" spans="1:13">
      <c r="A5122" t="s">
        <v>1307</v>
      </c>
      <c r="B5122">
        <v>0.04</v>
      </c>
      <c r="C5122" t="s">
        <v>14</v>
      </c>
      <c r="D5122">
        <v>1.78</v>
      </c>
      <c r="E5122" t="s">
        <v>15</v>
      </c>
      <c r="F5122">
        <v>44.5</v>
      </c>
      <c r="G5122">
        <v>0</v>
      </c>
      <c r="H5122">
        <v>0.000356</v>
      </c>
      <c r="I5122" s="3" t="s">
        <v>4067</v>
      </c>
      <c r="J5122" s="1">
        <f t="shared" ref="J5122:J5185" si="249">(I5122/86400000)+DATE(1970,1,1)+(8*TIME(1,0,0))</f>
        <v>45903.689688287</v>
      </c>
      <c r="K5122">
        <f>100000+SUM(G$2:G5122)-SUM(H$2:H5122)</f>
        <v>99694.19342236</v>
      </c>
      <c r="L5122">
        <f t="shared" si="247"/>
        <v>94438.7639970324</v>
      </c>
      <c r="M5122">
        <f t="shared" si="248"/>
        <v>1.05564907039119</v>
      </c>
    </row>
    <row r="5123" spans="1:13">
      <c r="A5123" t="s">
        <v>327</v>
      </c>
      <c r="B5123">
        <v>325264</v>
      </c>
      <c r="C5123" t="s">
        <v>14</v>
      </c>
      <c r="D5123">
        <v>42.1</v>
      </c>
      <c r="E5123" t="s">
        <v>15</v>
      </c>
      <c r="F5123">
        <v>0.000129</v>
      </c>
      <c r="G5123">
        <v>0</v>
      </c>
      <c r="H5123">
        <v>0.00842</v>
      </c>
      <c r="I5123" s="3" t="s">
        <v>4067</v>
      </c>
      <c r="J5123" s="1">
        <f t="shared" si="249"/>
        <v>45903.689688287</v>
      </c>
      <c r="K5123">
        <f>100000+SUM(G$2:G5123)-SUM(H$2:H5123)</f>
        <v>99694.18500236</v>
      </c>
      <c r="L5123">
        <f t="shared" si="247"/>
        <v>94438.7639970324</v>
      </c>
      <c r="M5123">
        <f t="shared" si="248"/>
        <v>1.05564898123288</v>
      </c>
    </row>
    <row r="5124" spans="1:13">
      <c r="A5124" t="s">
        <v>327</v>
      </c>
      <c r="B5124">
        <v>102297</v>
      </c>
      <c r="C5124" t="s">
        <v>14</v>
      </c>
      <c r="D5124">
        <v>13.2</v>
      </c>
      <c r="E5124" t="s">
        <v>15</v>
      </c>
      <c r="F5124">
        <v>0.000129</v>
      </c>
      <c r="G5124">
        <v>0</v>
      </c>
      <c r="H5124">
        <v>0.00265</v>
      </c>
      <c r="I5124" s="3" t="s">
        <v>4067</v>
      </c>
      <c r="J5124" s="1">
        <f t="shared" si="249"/>
        <v>45903.689688287</v>
      </c>
      <c r="K5124">
        <f>100000+SUM(G$2:G5124)-SUM(H$2:H5124)</f>
        <v>99694.18235236</v>
      </c>
      <c r="L5124">
        <f t="shared" si="247"/>
        <v>94438.7639970324</v>
      </c>
      <c r="M5124">
        <f t="shared" si="248"/>
        <v>1.05564895317237</v>
      </c>
    </row>
    <row r="5125" spans="1:13">
      <c r="A5125" t="s">
        <v>327</v>
      </c>
      <c r="B5125">
        <v>40572</v>
      </c>
      <c r="C5125" t="s">
        <v>14</v>
      </c>
      <c r="D5125">
        <v>5.25</v>
      </c>
      <c r="E5125" t="s">
        <v>15</v>
      </c>
      <c r="F5125">
        <v>0.000129</v>
      </c>
      <c r="G5125">
        <v>0</v>
      </c>
      <c r="H5125">
        <v>0.00105</v>
      </c>
      <c r="I5125" s="3" t="s">
        <v>4067</v>
      </c>
      <c r="J5125" s="1">
        <f t="shared" si="249"/>
        <v>45903.689688287</v>
      </c>
      <c r="K5125">
        <f>100000+SUM(G$2:G5125)-SUM(H$2:H5125)</f>
        <v>99694.18130236</v>
      </c>
      <c r="L5125">
        <f t="shared" si="247"/>
        <v>94438.7639970324</v>
      </c>
      <c r="M5125">
        <f t="shared" si="248"/>
        <v>1.05564894205406</v>
      </c>
    </row>
    <row r="5126" spans="1:13">
      <c r="A5126" t="s">
        <v>327</v>
      </c>
      <c r="B5126">
        <v>254421</v>
      </c>
      <c r="C5126" t="s">
        <v>14</v>
      </c>
      <c r="D5126">
        <v>32.9</v>
      </c>
      <c r="E5126" t="s">
        <v>15</v>
      </c>
      <c r="F5126">
        <v>0.000129</v>
      </c>
      <c r="G5126">
        <v>0</v>
      </c>
      <c r="H5126">
        <v>0.00658</v>
      </c>
      <c r="I5126" s="3" t="s">
        <v>4067</v>
      </c>
      <c r="J5126" s="1">
        <f t="shared" si="249"/>
        <v>45903.689688287</v>
      </c>
      <c r="K5126">
        <f>100000+SUM(G$2:G5126)-SUM(H$2:H5126)</f>
        <v>99694.17472236</v>
      </c>
      <c r="L5126">
        <f t="shared" si="247"/>
        <v>94438.7639970324</v>
      </c>
      <c r="M5126">
        <f t="shared" si="248"/>
        <v>1.05564887237928</v>
      </c>
    </row>
    <row r="5127" spans="1:13">
      <c r="A5127" t="s">
        <v>327</v>
      </c>
      <c r="B5127">
        <v>262769</v>
      </c>
      <c r="C5127" t="s">
        <v>14</v>
      </c>
      <c r="D5127">
        <v>34</v>
      </c>
      <c r="E5127" t="s">
        <v>15</v>
      </c>
      <c r="F5127">
        <v>0.000129</v>
      </c>
      <c r="G5127">
        <v>0</v>
      </c>
      <c r="H5127">
        <v>0.0068</v>
      </c>
      <c r="I5127" s="3" t="s">
        <v>4067</v>
      </c>
      <c r="J5127" s="1">
        <f t="shared" si="249"/>
        <v>45903.689688287</v>
      </c>
      <c r="K5127">
        <f>100000+SUM(G$2:G5127)-SUM(H$2:H5127)</f>
        <v>99694.16792236</v>
      </c>
      <c r="L5127">
        <f t="shared" si="247"/>
        <v>94438.7639970324</v>
      </c>
      <c r="M5127">
        <f t="shared" si="248"/>
        <v>1.05564880037495</v>
      </c>
    </row>
    <row r="5128" spans="1:13">
      <c r="A5128" t="s">
        <v>327</v>
      </c>
      <c r="B5128">
        <v>127561</v>
      </c>
      <c r="C5128" t="s">
        <v>14</v>
      </c>
      <c r="D5128">
        <v>16.5</v>
      </c>
      <c r="E5128" t="s">
        <v>15</v>
      </c>
      <c r="F5128">
        <v>0.000129</v>
      </c>
      <c r="G5128">
        <v>0</v>
      </c>
      <c r="H5128">
        <v>0.0033</v>
      </c>
      <c r="I5128" s="3" t="s">
        <v>4067</v>
      </c>
      <c r="J5128" s="1">
        <f t="shared" si="249"/>
        <v>45903.689688287</v>
      </c>
      <c r="K5128">
        <f>100000+SUM(G$2:G5128)-SUM(H$2:H5128)</f>
        <v>99694.16462236</v>
      </c>
      <c r="L5128">
        <f t="shared" si="247"/>
        <v>94438.7639970324</v>
      </c>
      <c r="M5128">
        <f t="shared" si="248"/>
        <v>1.05564876543167</v>
      </c>
    </row>
    <row r="5129" spans="1:13">
      <c r="A5129" t="s">
        <v>327</v>
      </c>
      <c r="B5129">
        <v>20824</v>
      </c>
      <c r="C5129" t="s">
        <v>14</v>
      </c>
      <c r="D5129">
        <v>2.69</v>
      </c>
      <c r="E5129" t="s">
        <v>15</v>
      </c>
      <c r="F5129">
        <v>0.000129</v>
      </c>
      <c r="G5129">
        <v>0</v>
      </c>
      <c r="H5129">
        <v>0.000539</v>
      </c>
      <c r="I5129" s="3" t="s">
        <v>4067</v>
      </c>
      <c r="J5129" s="1">
        <f t="shared" si="249"/>
        <v>45903.689688287</v>
      </c>
      <c r="K5129">
        <f>100000+SUM(G$2:G5129)-SUM(H$2:H5129)</f>
        <v>99694.16408336</v>
      </c>
      <c r="L5129">
        <f t="shared" si="247"/>
        <v>94438.7639970324</v>
      </c>
      <c r="M5129">
        <f t="shared" si="248"/>
        <v>1.05564875972427</v>
      </c>
    </row>
    <row r="5130" spans="1:13">
      <c r="A5130" t="s">
        <v>327</v>
      </c>
      <c r="B5130">
        <v>74349</v>
      </c>
      <c r="C5130" t="s">
        <v>14</v>
      </c>
      <c r="D5130">
        <v>9.62</v>
      </c>
      <c r="E5130" t="s">
        <v>15</v>
      </c>
      <c r="F5130">
        <v>0.000129</v>
      </c>
      <c r="G5130">
        <v>0</v>
      </c>
      <c r="H5130">
        <v>0.00192</v>
      </c>
      <c r="I5130" s="3" t="s">
        <v>4067</v>
      </c>
      <c r="J5130" s="1">
        <f t="shared" si="249"/>
        <v>45903.689688287</v>
      </c>
      <c r="K5130">
        <f>100000+SUM(G$2:G5130)-SUM(H$2:H5130)</f>
        <v>99694.16216336</v>
      </c>
      <c r="L5130">
        <f t="shared" si="247"/>
        <v>94438.7639970324</v>
      </c>
      <c r="M5130">
        <f t="shared" si="248"/>
        <v>1.05564873939363</v>
      </c>
    </row>
    <row r="5131" spans="1:13">
      <c r="A5131" t="s">
        <v>327</v>
      </c>
      <c r="B5131">
        <v>1461046</v>
      </c>
      <c r="C5131" t="s">
        <v>14</v>
      </c>
      <c r="D5131">
        <v>189</v>
      </c>
      <c r="E5131" t="s">
        <v>15</v>
      </c>
      <c r="F5131">
        <v>0.00013</v>
      </c>
      <c r="G5131">
        <v>0</v>
      </c>
      <c r="H5131">
        <v>0.0378</v>
      </c>
      <c r="I5131" s="3" t="s">
        <v>4067</v>
      </c>
      <c r="J5131" s="1">
        <f t="shared" si="249"/>
        <v>45903.689688287</v>
      </c>
      <c r="K5131">
        <f>100000+SUM(G$2:G5131)-SUM(H$2:H5131)</f>
        <v>99694.12436336</v>
      </c>
      <c r="L5131">
        <f t="shared" si="247"/>
        <v>94438.7639970324</v>
      </c>
      <c r="M5131">
        <f t="shared" si="248"/>
        <v>1.05564833913426</v>
      </c>
    </row>
    <row r="5132" spans="1:13">
      <c r="A5132" t="s">
        <v>353</v>
      </c>
      <c r="B5132">
        <v>27</v>
      </c>
      <c r="C5132" t="s">
        <v>14</v>
      </c>
      <c r="D5132">
        <v>255</v>
      </c>
      <c r="E5132" t="s">
        <v>15</v>
      </c>
      <c r="F5132">
        <v>9.46</v>
      </c>
      <c r="G5132">
        <v>0</v>
      </c>
      <c r="H5132">
        <v>0.0511</v>
      </c>
      <c r="I5132" s="3" t="s">
        <v>4067</v>
      </c>
      <c r="J5132" s="1">
        <f t="shared" si="249"/>
        <v>45903.689688287</v>
      </c>
      <c r="K5132">
        <f>100000+SUM(G$2:G5132)-SUM(H$2:H5132)</f>
        <v>99694.07326336</v>
      </c>
      <c r="L5132">
        <f t="shared" si="247"/>
        <v>94438.7639970324</v>
      </c>
      <c r="M5132">
        <f t="shared" si="248"/>
        <v>1.0556477980429</v>
      </c>
    </row>
    <row r="5133" spans="1:13">
      <c r="A5133" t="s">
        <v>125</v>
      </c>
      <c r="B5133">
        <v>119</v>
      </c>
      <c r="C5133" t="s">
        <v>14</v>
      </c>
      <c r="D5133">
        <v>393</v>
      </c>
      <c r="E5133" t="s">
        <v>15</v>
      </c>
      <c r="F5133">
        <v>3.31</v>
      </c>
      <c r="G5133">
        <v>0</v>
      </c>
      <c r="H5133">
        <v>0.0785</v>
      </c>
      <c r="I5133" s="3" t="s">
        <v>4067</v>
      </c>
      <c r="J5133" s="1">
        <f t="shared" si="249"/>
        <v>45903.689688287</v>
      </c>
      <c r="K5133">
        <f>100000+SUM(G$2:G5133)-SUM(H$2:H5133)</f>
        <v>99693.99476336</v>
      </c>
      <c r="L5133">
        <f t="shared" si="247"/>
        <v>94438.7639970324</v>
      </c>
      <c r="M5133">
        <f t="shared" si="248"/>
        <v>1.05564696681643</v>
      </c>
    </row>
    <row r="5134" spans="1:13">
      <c r="A5134" t="s">
        <v>331</v>
      </c>
      <c r="B5134">
        <v>15.5</v>
      </c>
      <c r="C5134" t="s">
        <v>14</v>
      </c>
      <c r="D5134">
        <v>1738</v>
      </c>
      <c r="E5134" t="s">
        <v>15</v>
      </c>
      <c r="F5134">
        <v>112</v>
      </c>
      <c r="G5134">
        <v>0</v>
      </c>
      <c r="H5134">
        <v>0.348</v>
      </c>
      <c r="I5134" s="3" t="s">
        <v>4067</v>
      </c>
      <c r="J5134" s="1">
        <f t="shared" si="249"/>
        <v>45903.689688287</v>
      </c>
      <c r="K5134">
        <f>100000+SUM(G$2:G5134)-SUM(H$2:H5134)</f>
        <v>99693.64676336</v>
      </c>
      <c r="L5134">
        <f t="shared" si="247"/>
        <v>94438.7639970324</v>
      </c>
      <c r="M5134">
        <f t="shared" si="248"/>
        <v>1.05564328188892</v>
      </c>
    </row>
    <row r="5135" spans="1:13">
      <c r="A5135" t="s">
        <v>369</v>
      </c>
      <c r="B5135">
        <v>21.8</v>
      </c>
      <c r="C5135" t="s">
        <v>14</v>
      </c>
      <c r="D5135">
        <v>509</v>
      </c>
      <c r="E5135" t="s">
        <v>15</v>
      </c>
      <c r="F5135">
        <v>23.3</v>
      </c>
      <c r="G5135">
        <v>0</v>
      </c>
      <c r="H5135">
        <v>0.102</v>
      </c>
      <c r="I5135" s="3" t="s">
        <v>4067</v>
      </c>
      <c r="J5135" s="1">
        <f t="shared" si="249"/>
        <v>45903.689688287</v>
      </c>
      <c r="K5135">
        <f>100000+SUM(G$2:G5135)-SUM(H$2:H5135)</f>
        <v>99693.54476336</v>
      </c>
      <c r="L5135">
        <f t="shared" si="247"/>
        <v>94438.7639970324</v>
      </c>
      <c r="M5135">
        <f t="shared" si="248"/>
        <v>1.05564220182395</v>
      </c>
    </row>
    <row r="5136" spans="1:13">
      <c r="A5136" t="s">
        <v>369</v>
      </c>
      <c r="B5136">
        <v>3.35</v>
      </c>
      <c r="C5136" t="s">
        <v>14</v>
      </c>
      <c r="D5136">
        <v>78.1</v>
      </c>
      <c r="E5136" t="s">
        <v>15</v>
      </c>
      <c r="F5136">
        <v>23.3</v>
      </c>
      <c r="G5136">
        <v>0</v>
      </c>
      <c r="H5136">
        <v>0.0156</v>
      </c>
      <c r="I5136" s="3" t="s">
        <v>4067</v>
      </c>
      <c r="J5136" s="1">
        <f t="shared" si="249"/>
        <v>45903.689688287</v>
      </c>
      <c r="K5136">
        <f>100000+SUM(G$2:G5136)-SUM(H$2:H5136)</f>
        <v>99693.52916336</v>
      </c>
      <c r="L5136">
        <f t="shared" si="247"/>
        <v>94438.7639970324</v>
      </c>
      <c r="M5136">
        <f t="shared" si="248"/>
        <v>1.05564203663755</v>
      </c>
    </row>
    <row r="5137" spans="1:13">
      <c r="A5137" t="s">
        <v>369</v>
      </c>
      <c r="B5137">
        <v>10.8</v>
      </c>
      <c r="C5137" t="s">
        <v>14</v>
      </c>
      <c r="D5137">
        <v>251</v>
      </c>
      <c r="E5137" t="s">
        <v>15</v>
      </c>
      <c r="F5137">
        <v>23.3</v>
      </c>
      <c r="G5137">
        <v>0</v>
      </c>
      <c r="H5137">
        <v>0.0502</v>
      </c>
      <c r="I5137" s="3" t="s">
        <v>4067</v>
      </c>
      <c r="J5137" s="1">
        <f t="shared" si="249"/>
        <v>45903.689688287</v>
      </c>
      <c r="K5137">
        <f>100000+SUM(G$2:G5137)-SUM(H$2:H5137)</f>
        <v>99693.47896336</v>
      </c>
      <c r="L5137">
        <f t="shared" si="247"/>
        <v>94438.7639970324</v>
      </c>
      <c r="M5137">
        <f t="shared" si="248"/>
        <v>1.05564150507617</v>
      </c>
    </row>
    <row r="5138" spans="1:13">
      <c r="A5138" t="s">
        <v>118</v>
      </c>
      <c r="B5138">
        <v>10</v>
      </c>
      <c r="C5138" t="s">
        <v>14</v>
      </c>
      <c r="D5138">
        <v>2106</v>
      </c>
      <c r="E5138" t="s">
        <v>15</v>
      </c>
      <c r="F5138">
        <v>210</v>
      </c>
      <c r="G5138">
        <v>0</v>
      </c>
      <c r="H5138">
        <v>0.421</v>
      </c>
      <c r="I5138" s="3" t="s">
        <v>4067</v>
      </c>
      <c r="J5138" s="1">
        <f t="shared" si="249"/>
        <v>45903.689688287</v>
      </c>
      <c r="K5138">
        <f>100000+SUM(G$2:G5138)-SUM(H$2:H5138)</f>
        <v>99693.05796336</v>
      </c>
      <c r="L5138">
        <f t="shared" si="247"/>
        <v>94438.7639970324</v>
      </c>
      <c r="M5138">
        <f t="shared" si="248"/>
        <v>1.05563704716098</v>
      </c>
    </row>
    <row r="5139" spans="1:13">
      <c r="A5139" t="s">
        <v>118</v>
      </c>
      <c r="B5139">
        <v>4.76</v>
      </c>
      <c r="C5139" t="s">
        <v>14</v>
      </c>
      <c r="D5139">
        <v>998</v>
      </c>
      <c r="E5139" t="s">
        <v>15</v>
      </c>
      <c r="F5139">
        <v>210</v>
      </c>
      <c r="G5139">
        <v>0</v>
      </c>
      <c r="H5139">
        <v>0.2</v>
      </c>
      <c r="I5139" s="3" t="s">
        <v>4067</v>
      </c>
      <c r="J5139" s="1">
        <f t="shared" si="249"/>
        <v>45903.689688287</v>
      </c>
      <c r="K5139">
        <f>100000+SUM(G$2:G5139)-SUM(H$2:H5139)</f>
        <v>99692.85796336</v>
      </c>
      <c r="L5139">
        <f t="shared" si="247"/>
        <v>94438.7639970324</v>
      </c>
      <c r="M5139">
        <f t="shared" si="248"/>
        <v>1.05563492938655</v>
      </c>
    </row>
    <row r="5140" spans="1:13">
      <c r="A5140" t="s">
        <v>118</v>
      </c>
      <c r="B5140">
        <v>0.1</v>
      </c>
      <c r="C5140" t="s">
        <v>14</v>
      </c>
      <c r="D5140">
        <v>21</v>
      </c>
      <c r="E5140" t="s">
        <v>15</v>
      </c>
      <c r="F5140">
        <v>210</v>
      </c>
      <c r="G5140">
        <v>0</v>
      </c>
      <c r="H5140">
        <v>0.0042</v>
      </c>
      <c r="I5140" s="3" t="s">
        <v>4067</v>
      </c>
      <c r="J5140" s="1">
        <f t="shared" si="249"/>
        <v>45903.689688287</v>
      </c>
      <c r="K5140">
        <f>100000+SUM(G$2:G5140)-SUM(H$2:H5140)</f>
        <v>99692.85376336</v>
      </c>
      <c r="L5140">
        <f t="shared" si="247"/>
        <v>94438.7639970324</v>
      </c>
      <c r="M5140">
        <f t="shared" si="248"/>
        <v>1.05563488491328</v>
      </c>
    </row>
    <row r="5141" spans="1:13">
      <c r="A5141" t="s">
        <v>118</v>
      </c>
      <c r="B5141">
        <v>0.1</v>
      </c>
      <c r="C5141" t="s">
        <v>14</v>
      </c>
      <c r="D5141">
        <v>21</v>
      </c>
      <c r="E5141" t="s">
        <v>15</v>
      </c>
      <c r="F5141">
        <v>210</v>
      </c>
      <c r="G5141">
        <v>0</v>
      </c>
      <c r="H5141">
        <v>0.0042</v>
      </c>
      <c r="I5141" s="3" t="s">
        <v>4067</v>
      </c>
      <c r="J5141" s="1">
        <f t="shared" si="249"/>
        <v>45903.689688287</v>
      </c>
      <c r="K5141">
        <f>100000+SUM(G$2:G5141)-SUM(H$2:H5141)</f>
        <v>99692.84956336</v>
      </c>
      <c r="L5141">
        <f t="shared" si="247"/>
        <v>94438.7639970324</v>
      </c>
      <c r="M5141">
        <f t="shared" si="248"/>
        <v>1.05563484044002</v>
      </c>
    </row>
    <row r="5142" spans="1:13">
      <c r="A5142" t="s">
        <v>118</v>
      </c>
      <c r="B5142">
        <v>0.14</v>
      </c>
      <c r="C5142" t="s">
        <v>14</v>
      </c>
      <c r="D5142">
        <v>29.4</v>
      </c>
      <c r="E5142" t="s">
        <v>15</v>
      </c>
      <c r="F5142">
        <v>210</v>
      </c>
      <c r="G5142">
        <v>0</v>
      </c>
      <c r="H5142">
        <v>0.00587</v>
      </c>
      <c r="I5142" s="3" t="s">
        <v>4067</v>
      </c>
      <c r="J5142" s="1">
        <f t="shared" si="249"/>
        <v>45903.689688287</v>
      </c>
      <c r="K5142">
        <f>100000+SUM(G$2:G5142)-SUM(H$2:H5142)</f>
        <v>99692.84369336</v>
      </c>
      <c r="L5142">
        <f t="shared" si="247"/>
        <v>94438.7639970324</v>
      </c>
      <c r="M5142">
        <f t="shared" si="248"/>
        <v>1.05563477828334</v>
      </c>
    </row>
    <row r="5143" spans="1:13">
      <c r="A5143" t="s">
        <v>118</v>
      </c>
      <c r="B5143">
        <v>0.05</v>
      </c>
      <c r="C5143" t="s">
        <v>14</v>
      </c>
      <c r="D5143">
        <v>10.5</v>
      </c>
      <c r="E5143" t="s">
        <v>15</v>
      </c>
      <c r="F5143">
        <v>210</v>
      </c>
      <c r="G5143">
        <v>0</v>
      </c>
      <c r="H5143">
        <v>0.0021</v>
      </c>
      <c r="I5143" s="3" t="s">
        <v>4067</v>
      </c>
      <c r="J5143" s="1">
        <f t="shared" si="249"/>
        <v>45903.689688287</v>
      </c>
      <c r="K5143">
        <f>100000+SUM(G$2:G5143)-SUM(H$2:H5143)</f>
        <v>99692.84159336</v>
      </c>
      <c r="L5143">
        <f t="shared" si="247"/>
        <v>94438.7639970324</v>
      </c>
      <c r="M5143">
        <f t="shared" si="248"/>
        <v>1.05563475604671</v>
      </c>
    </row>
    <row r="5144" spans="1:13">
      <c r="A5144" t="s">
        <v>118</v>
      </c>
      <c r="B5144">
        <v>143</v>
      </c>
      <c r="C5144" t="s">
        <v>14</v>
      </c>
      <c r="D5144">
        <v>30098</v>
      </c>
      <c r="E5144" t="s">
        <v>15</v>
      </c>
      <c r="F5144">
        <v>210</v>
      </c>
      <c r="G5144">
        <v>0</v>
      </c>
      <c r="H5144">
        <v>6.02</v>
      </c>
      <c r="I5144" s="3" t="s">
        <v>4067</v>
      </c>
      <c r="J5144" s="1">
        <f t="shared" si="249"/>
        <v>45903.689688287</v>
      </c>
      <c r="K5144">
        <f>100000+SUM(G$2:G5144)-SUM(H$2:H5144)</f>
        <v>99686.82159336</v>
      </c>
      <c r="L5144">
        <f t="shared" si="247"/>
        <v>94438.7639970324</v>
      </c>
      <c r="M5144">
        <f t="shared" si="248"/>
        <v>1.05557101103624</v>
      </c>
    </row>
    <row r="5145" spans="1:13">
      <c r="A5145" t="s">
        <v>118</v>
      </c>
      <c r="B5145">
        <v>0.03</v>
      </c>
      <c r="C5145" t="s">
        <v>14</v>
      </c>
      <c r="D5145">
        <v>6.29</v>
      </c>
      <c r="E5145" t="s">
        <v>15</v>
      </c>
      <c r="F5145">
        <v>210</v>
      </c>
      <c r="G5145">
        <v>0</v>
      </c>
      <c r="H5145">
        <v>0.00126</v>
      </c>
      <c r="I5145" s="3" t="s">
        <v>4067</v>
      </c>
      <c r="J5145" s="1">
        <f t="shared" si="249"/>
        <v>45903.689688287</v>
      </c>
      <c r="K5145">
        <f>100000+SUM(G$2:G5145)-SUM(H$2:H5145)</f>
        <v>99686.82033336</v>
      </c>
      <c r="L5145">
        <f t="shared" si="247"/>
        <v>94438.7639970324</v>
      </c>
      <c r="M5145">
        <f t="shared" si="248"/>
        <v>1.05557099769426</v>
      </c>
    </row>
    <row r="5146" spans="1:13">
      <c r="A5146" t="s">
        <v>118</v>
      </c>
      <c r="B5146">
        <v>0.03</v>
      </c>
      <c r="C5146" t="s">
        <v>14</v>
      </c>
      <c r="D5146">
        <v>6.29</v>
      </c>
      <c r="E5146" t="s">
        <v>15</v>
      </c>
      <c r="F5146">
        <v>210</v>
      </c>
      <c r="G5146">
        <v>0</v>
      </c>
      <c r="H5146">
        <v>0.00126</v>
      </c>
      <c r="I5146" s="3" t="s">
        <v>4067</v>
      </c>
      <c r="J5146" s="1">
        <f t="shared" si="249"/>
        <v>45903.689688287</v>
      </c>
      <c r="K5146">
        <f>100000+SUM(G$2:G5146)-SUM(H$2:H5146)</f>
        <v>99686.81907336</v>
      </c>
      <c r="L5146">
        <f t="shared" si="247"/>
        <v>94438.7639970324</v>
      </c>
      <c r="M5146">
        <f t="shared" si="248"/>
        <v>1.05557098435228</v>
      </c>
    </row>
    <row r="5147" spans="1:13">
      <c r="A5147" t="s">
        <v>118</v>
      </c>
      <c r="B5147">
        <v>0.03</v>
      </c>
      <c r="C5147" t="s">
        <v>14</v>
      </c>
      <c r="D5147">
        <v>6.29</v>
      </c>
      <c r="E5147" t="s">
        <v>15</v>
      </c>
      <c r="F5147">
        <v>210</v>
      </c>
      <c r="G5147">
        <v>0</v>
      </c>
      <c r="H5147">
        <v>0.00126</v>
      </c>
      <c r="I5147" s="3" t="s">
        <v>4067</v>
      </c>
      <c r="J5147" s="1">
        <f t="shared" si="249"/>
        <v>45903.689688287</v>
      </c>
      <c r="K5147">
        <f>100000+SUM(G$2:G5147)-SUM(H$2:H5147)</f>
        <v>99686.81781336</v>
      </c>
      <c r="L5147">
        <f t="shared" si="247"/>
        <v>94438.7639970324</v>
      </c>
      <c r="M5147">
        <f t="shared" si="248"/>
        <v>1.0555709710103</v>
      </c>
    </row>
    <row r="5148" spans="1:13">
      <c r="A5148" t="s">
        <v>118</v>
      </c>
      <c r="B5148">
        <v>0.03</v>
      </c>
      <c r="C5148" t="s">
        <v>14</v>
      </c>
      <c r="D5148">
        <v>6.29</v>
      </c>
      <c r="E5148" t="s">
        <v>15</v>
      </c>
      <c r="F5148">
        <v>210</v>
      </c>
      <c r="G5148">
        <v>0</v>
      </c>
      <c r="H5148">
        <v>0.00126</v>
      </c>
      <c r="I5148" s="3" t="s">
        <v>4067</v>
      </c>
      <c r="J5148" s="1">
        <f t="shared" si="249"/>
        <v>45903.689688287</v>
      </c>
      <c r="K5148">
        <f>100000+SUM(G$2:G5148)-SUM(H$2:H5148)</f>
        <v>99686.81655336</v>
      </c>
      <c r="L5148">
        <f t="shared" si="247"/>
        <v>94438.7639970324</v>
      </c>
      <c r="M5148">
        <f t="shared" si="248"/>
        <v>1.05557095766832</v>
      </c>
    </row>
    <row r="5149" spans="1:13">
      <c r="A5149" t="s">
        <v>118</v>
      </c>
      <c r="B5149">
        <v>0.03</v>
      </c>
      <c r="C5149" t="s">
        <v>14</v>
      </c>
      <c r="D5149">
        <v>6.29</v>
      </c>
      <c r="E5149" t="s">
        <v>15</v>
      </c>
      <c r="F5149">
        <v>210</v>
      </c>
      <c r="G5149">
        <v>0</v>
      </c>
      <c r="H5149">
        <v>0.00126</v>
      </c>
      <c r="I5149" s="3" t="s">
        <v>4067</v>
      </c>
      <c r="J5149" s="1">
        <f t="shared" si="249"/>
        <v>45903.689688287</v>
      </c>
      <c r="K5149">
        <f>100000+SUM(G$2:G5149)-SUM(H$2:H5149)</f>
        <v>99686.81529336</v>
      </c>
      <c r="L5149">
        <f t="shared" si="247"/>
        <v>94438.7639970324</v>
      </c>
      <c r="M5149">
        <f t="shared" si="248"/>
        <v>1.05557094432634</v>
      </c>
    </row>
    <row r="5150" spans="1:13">
      <c r="A5150" t="s">
        <v>118</v>
      </c>
      <c r="B5150">
        <v>2</v>
      </c>
      <c r="C5150" t="s">
        <v>14</v>
      </c>
      <c r="D5150">
        <v>420</v>
      </c>
      <c r="E5150" t="s">
        <v>15</v>
      </c>
      <c r="F5150">
        <v>210</v>
      </c>
      <c r="G5150">
        <v>0</v>
      </c>
      <c r="H5150">
        <v>0.0839</v>
      </c>
      <c r="I5150" s="3" t="s">
        <v>4067</v>
      </c>
      <c r="J5150" s="1">
        <f t="shared" si="249"/>
        <v>45903.689688287</v>
      </c>
      <c r="K5150">
        <f>100000+SUM(G$2:G5150)-SUM(H$2:H5150)</f>
        <v>99686.73139336</v>
      </c>
      <c r="L5150">
        <f t="shared" si="247"/>
        <v>94438.7639970324</v>
      </c>
      <c r="M5150">
        <f t="shared" si="248"/>
        <v>1.05557005591997</v>
      </c>
    </row>
    <row r="5151" spans="1:13">
      <c r="A5151" t="s">
        <v>118</v>
      </c>
      <c r="B5151">
        <v>2</v>
      </c>
      <c r="C5151" t="s">
        <v>14</v>
      </c>
      <c r="D5151">
        <v>420</v>
      </c>
      <c r="E5151" t="s">
        <v>15</v>
      </c>
      <c r="F5151">
        <v>210</v>
      </c>
      <c r="G5151">
        <v>0</v>
      </c>
      <c r="H5151">
        <v>0.0839</v>
      </c>
      <c r="I5151" s="3" t="s">
        <v>4067</v>
      </c>
      <c r="J5151" s="1">
        <f t="shared" si="249"/>
        <v>45903.689688287</v>
      </c>
      <c r="K5151">
        <f>100000+SUM(G$2:G5151)-SUM(H$2:H5151)</f>
        <v>99686.64749336</v>
      </c>
      <c r="L5151">
        <f t="shared" si="247"/>
        <v>94438.7639970324</v>
      </c>
      <c r="M5151">
        <f t="shared" si="248"/>
        <v>1.05556916751359</v>
      </c>
    </row>
    <row r="5152" spans="1:13">
      <c r="A5152" t="s">
        <v>118</v>
      </c>
      <c r="B5152">
        <v>1</v>
      </c>
      <c r="C5152" t="s">
        <v>14</v>
      </c>
      <c r="D5152">
        <v>210</v>
      </c>
      <c r="E5152" t="s">
        <v>15</v>
      </c>
      <c r="F5152">
        <v>210</v>
      </c>
      <c r="G5152">
        <v>0</v>
      </c>
      <c r="H5152">
        <v>0.042</v>
      </c>
      <c r="I5152" s="3" t="s">
        <v>4067</v>
      </c>
      <c r="J5152" s="1">
        <f t="shared" si="249"/>
        <v>45903.689688287</v>
      </c>
      <c r="K5152">
        <f>100000+SUM(G$2:G5152)-SUM(H$2:H5152)</f>
        <v>99686.60549336</v>
      </c>
      <c r="L5152">
        <f t="shared" si="247"/>
        <v>94438.7639970324</v>
      </c>
      <c r="M5152">
        <f t="shared" si="248"/>
        <v>1.05556872278096</v>
      </c>
    </row>
    <row r="5153" spans="1:13">
      <c r="A5153" t="s">
        <v>118</v>
      </c>
      <c r="B5153">
        <v>0.03</v>
      </c>
      <c r="C5153" t="s">
        <v>14</v>
      </c>
      <c r="D5153">
        <v>6.29</v>
      </c>
      <c r="E5153" t="s">
        <v>15</v>
      </c>
      <c r="F5153">
        <v>210</v>
      </c>
      <c r="G5153">
        <v>0</v>
      </c>
      <c r="H5153">
        <v>0.00126</v>
      </c>
      <c r="I5153" s="3" t="s">
        <v>4067</v>
      </c>
      <c r="J5153" s="1">
        <f t="shared" si="249"/>
        <v>45903.689688287</v>
      </c>
      <c r="K5153">
        <f>100000+SUM(G$2:G5153)-SUM(H$2:H5153)</f>
        <v>99686.60423336</v>
      </c>
      <c r="L5153">
        <f t="shared" ref="L5153:L5216" si="250">L5152</f>
        <v>94438.7639970324</v>
      </c>
      <c r="M5153">
        <f t="shared" ref="M5153:M5216" si="251">K5153/L5153</f>
        <v>1.05556870943898</v>
      </c>
    </row>
    <row r="5154" spans="1:13">
      <c r="A5154" t="s">
        <v>118</v>
      </c>
      <c r="B5154">
        <v>0.14</v>
      </c>
      <c r="C5154" t="s">
        <v>14</v>
      </c>
      <c r="D5154">
        <v>29.4</v>
      </c>
      <c r="E5154" t="s">
        <v>15</v>
      </c>
      <c r="F5154">
        <v>210</v>
      </c>
      <c r="G5154">
        <v>0</v>
      </c>
      <c r="H5154">
        <v>0.00587</v>
      </c>
      <c r="I5154" s="3" t="s">
        <v>4067</v>
      </c>
      <c r="J5154" s="1">
        <f t="shared" si="249"/>
        <v>45903.689688287</v>
      </c>
      <c r="K5154">
        <f>100000+SUM(G$2:G5154)-SUM(H$2:H5154)</f>
        <v>99686.59836336</v>
      </c>
      <c r="L5154">
        <f t="shared" si="250"/>
        <v>94438.7639970324</v>
      </c>
      <c r="M5154">
        <f t="shared" si="251"/>
        <v>1.0555686472823</v>
      </c>
    </row>
    <row r="5155" spans="1:13">
      <c r="A5155" t="s">
        <v>118</v>
      </c>
      <c r="B5155">
        <v>0.14</v>
      </c>
      <c r="C5155" t="s">
        <v>14</v>
      </c>
      <c r="D5155">
        <v>29.4</v>
      </c>
      <c r="E5155" t="s">
        <v>15</v>
      </c>
      <c r="F5155">
        <v>210</v>
      </c>
      <c r="G5155">
        <v>0</v>
      </c>
      <c r="H5155">
        <v>0.00587</v>
      </c>
      <c r="I5155" s="3" t="s">
        <v>4067</v>
      </c>
      <c r="J5155" s="1">
        <f t="shared" si="249"/>
        <v>45903.689688287</v>
      </c>
      <c r="K5155">
        <f>100000+SUM(G$2:G5155)-SUM(H$2:H5155)</f>
        <v>99686.59249336</v>
      </c>
      <c r="L5155">
        <f t="shared" si="250"/>
        <v>94438.7639970324</v>
      </c>
      <c r="M5155">
        <f t="shared" si="251"/>
        <v>1.05556858512562</v>
      </c>
    </row>
    <row r="5156" spans="1:13">
      <c r="A5156" t="s">
        <v>118</v>
      </c>
      <c r="B5156">
        <v>0.04</v>
      </c>
      <c r="C5156" t="s">
        <v>14</v>
      </c>
      <c r="D5156">
        <v>8.39</v>
      </c>
      <c r="E5156" t="s">
        <v>15</v>
      </c>
      <c r="F5156">
        <v>210</v>
      </c>
      <c r="G5156">
        <v>0</v>
      </c>
      <c r="H5156">
        <v>0.00168</v>
      </c>
      <c r="I5156" s="3" t="s">
        <v>4067</v>
      </c>
      <c r="J5156" s="1">
        <f t="shared" si="249"/>
        <v>45903.689688287</v>
      </c>
      <c r="K5156">
        <f>100000+SUM(G$2:G5156)-SUM(H$2:H5156)</f>
        <v>99686.59081336</v>
      </c>
      <c r="L5156">
        <f t="shared" si="250"/>
        <v>94438.7639970324</v>
      </c>
      <c r="M5156">
        <f t="shared" si="251"/>
        <v>1.05556856733632</v>
      </c>
    </row>
    <row r="5157" spans="1:13">
      <c r="A5157" t="s">
        <v>118</v>
      </c>
      <c r="B5157">
        <v>0.03</v>
      </c>
      <c r="C5157" t="s">
        <v>14</v>
      </c>
      <c r="D5157">
        <v>6.29</v>
      </c>
      <c r="E5157" t="s">
        <v>15</v>
      </c>
      <c r="F5157">
        <v>210</v>
      </c>
      <c r="G5157">
        <v>0</v>
      </c>
      <c r="H5157">
        <v>0.00126</v>
      </c>
      <c r="I5157" s="3" t="s">
        <v>4067</v>
      </c>
      <c r="J5157" s="1">
        <f t="shared" si="249"/>
        <v>45903.689688287</v>
      </c>
      <c r="K5157">
        <f>100000+SUM(G$2:G5157)-SUM(H$2:H5157)</f>
        <v>99686.58955336</v>
      </c>
      <c r="L5157">
        <f t="shared" si="250"/>
        <v>94438.7639970324</v>
      </c>
      <c r="M5157">
        <f t="shared" si="251"/>
        <v>1.05556855399434</v>
      </c>
    </row>
    <row r="5158" spans="1:13">
      <c r="A5158" t="s">
        <v>118</v>
      </c>
      <c r="B5158">
        <v>0.52</v>
      </c>
      <c r="C5158" t="s">
        <v>14</v>
      </c>
      <c r="D5158">
        <v>109</v>
      </c>
      <c r="E5158" t="s">
        <v>15</v>
      </c>
      <c r="F5158">
        <v>210</v>
      </c>
      <c r="G5158">
        <v>0</v>
      </c>
      <c r="H5158">
        <v>0.0218</v>
      </c>
      <c r="I5158" s="3" t="s">
        <v>4067</v>
      </c>
      <c r="J5158" s="1">
        <f t="shared" si="249"/>
        <v>45903.689688287</v>
      </c>
      <c r="K5158">
        <f>100000+SUM(G$2:G5158)-SUM(H$2:H5158)</f>
        <v>99686.56775336</v>
      </c>
      <c r="L5158">
        <f t="shared" si="250"/>
        <v>94438.7639970324</v>
      </c>
      <c r="M5158">
        <f t="shared" si="251"/>
        <v>1.05556832315692</v>
      </c>
    </row>
    <row r="5159" spans="1:13">
      <c r="A5159" t="s">
        <v>118</v>
      </c>
      <c r="B5159">
        <v>0.14</v>
      </c>
      <c r="C5159" t="s">
        <v>14</v>
      </c>
      <c r="D5159">
        <v>29.4</v>
      </c>
      <c r="E5159" t="s">
        <v>15</v>
      </c>
      <c r="F5159">
        <v>210</v>
      </c>
      <c r="G5159">
        <v>0</v>
      </c>
      <c r="H5159">
        <v>0.00587</v>
      </c>
      <c r="I5159" s="3" t="s">
        <v>4067</v>
      </c>
      <c r="J5159" s="1">
        <f t="shared" si="249"/>
        <v>45903.689688287</v>
      </c>
      <c r="K5159">
        <f>100000+SUM(G$2:G5159)-SUM(H$2:H5159)</f>
        <v>99686.56188336</v>
      </c>
      <c r="L5159">
        <f t="shared" si="250"/>
        <v>94438.7639970324</v>
      </c>
      <c r="M5159">
        <f t="shared" si="251"/>
        <v>1.05556826100025</v>
      </c>
    </row>
    <row r="5160" spans="1:13">
      <c r="A5160" t="s">
        <v>118</v>
      </c>
      <c r="B5160">
        <v>0.51</v>
      </c>
      <c r="C5160" t="s">
        <v>14</v>
      </c>
      <c r="D5160">
        <v>107</v>
      </c>
      <c r="E5160" t="s">
        <v>15</v>
      </c>
      <c r="F5160">
        <v>210</v>
      </c>
      <c r="G5160">
        <v>0</v>
      </c>
      <c r="H5160">
        <v>0.0214</v>
      </c>
      <c r="I5160" s="3" t="s">
        <v>4067</v>
      </c>
      <c r="J5160" s="1">
        <f t="shared" si="249"/>
        <v>45903.689688287</v>
      </c>
      <c r="K5160">
        <f>100000+SUM(G$2:G5160)-SUM(H$2:H5160)</f>
        <v>99686.54048336</v>
      </c>
      <c r="L5160">
        <f t="shared" si="250"/>
        <v>94438.7639970324</v>
      </c>
      <c r="M5160">
        <f t="shared" si="251"/>
        <v>1.05556803439838</v>
      </c>
    </row>
    <row r="5161" spans="1:13">
      <c r="A5161" t="s">
        <v>118</v>
      </c>
      <c r="B5161">
        <v>35.1</v>
      </c>
      <c r="C5161" t="s">
        <v>14</v>
      </c>
      <c r="D5161">
        <v>7358</v>
      </c>
      <c r="E5161" t="s">
        <v>15</v>
      </c>
      <c r="F5161">
        <v>210</v>
      </c>
      <c r="G5161">
        <v>0</v>
      </c>
      <c r="H5161">
        <v>1.47</v>
      </c>
      <c r="I5161" s="3" t="s">
        <v>4067</v>
      </c>
      <c r="J5161" s="1">
        <f t="shared" si="249"/>
        <v>45903.689688287</v>
      </c>
      <c r="K5161">
        <f>100000+SUM(G$2:G5161)-SUM(H$2:H5161)</f>
        <v>99685.07048336</v>
      </c>
      <c r="L5161">
        <f t="shared" si="250"/>
        <v>94438.7639970324</v>
      </c>
      <c r="M5161">
        <f t="shared" si="251"/>
        <v>1.05555246875629</v>
      </c>
    </row>
    <row r="5162" spans="1:13">
      <c r="A5162" t="s">
        <v>118</v>
      </c>
      <c r="B5162">
        <v>3.62</v>
      </c>
      <c r="C5162" t="s">
        <v>14</v>
      </c>
      <c r="D5162">
        <v>759</v>
      </c>
      <c r="E5162" t="s">
        <v>15</v>
      </c>
      <c r="F5162">
        <v>210</v>
      </c>
      <c r="G5162">
        <v>0</v>
      </c>
      <c r="H5162">
        <v>0.152</v>
      </c>
      <c r="I5162" s="3" t="s">
        <v>4067</v>
      </c>
      <c r="J5162" s="1">
        <f t="shared" si="249"/>
        <v>45903.689688287</v>
      </c>
      <c r="K5162">
        <f>100000+SUM(G$2:G5162)-SUM(H$2:H5162)</f>
        <v>99684.91848336</v>
      </c>
      <c r="L5162">
        <f t="shared" si="250"/>
        <v>94438.7639970324</v>
      </c>
      <c r="M5162">
        <f t="shared" si="251"/>
        <v>1.05555085924772</v>
      </c>
    </row>
    <row r="5163" spans="1:13">
      <c r="A5163" t="s">
        <v>118</v>
      </c>
      <c r="B5163">
        <v>0.18</v>
      </c>
      <c r="C5163" t="s">
        <v>14</v>
      </c>
      <c r="D5163">
        <v>37.8</v>
      </c>
      <c r="E5163" t="s">
        <v>15</v>
      </c>
      <c r="F5163">
        <v>210</v>
      </c>
      <c r="G5163">
        <v>0</v>
      </c>
      <c r="H5163">
        <v>0.00755</v>
      </c>
      <c r="I5163" s="3" t="s">
        <v>4067</v>
      </c>
      <c r="J5163" s="1">
        <f t="shared" si="249"/>
        <v>45903.689688287</v>
      </c>
      <c r="K5163">
        <f>100000+SUM(G$2:G5163)-SUM(H$2:H5163)</f>
        <v>99684.91093336</v>
      </c>
      <c r="L5163">
        <f t="shared" si="250"/>
        <v>94438.7639970324</v>
      </c>
      <c r="M5163">
        <f t="shared" si="251"/>
        <v>1.05555077930173</v>
      </c>
    </row>
    <row r="5164" spans="1:13">
      <c r="A5164" t="s">
        <v>118</v>
      </c>
      <c r="B5164">
        <v>0.05</v>
      </c>
      <c r="C5164" t="s">
        <v>14</v>
      </c>
      <c r="D5164">
        <v>10.5</v>
      </c>
      <c r="E5164" t="s">
        <v>15</v>
      </c>
      <c r="F5164">
        <v>210</v>
      </c>
      <c r="G5164">
        <v>0</v>
      </c>
      <c r="H5164">
        <v>0.0021</v>
      </c>
      <c r="I5164" s="3" t="s">
        <v>4067</v>
      </c>
      <c r="J5164" s="1">
        <f t="shared" si="249"/>
        <v>45903.689688287</v>
      </c>
      <c r="K5164">
        <f>100000+SUM(G$2:G5164)-SUM(H$2:H5164)</f>
        <v>99684.90883336</v>
      </c>
      <c r="L5164">
        <f t="shared" si="250"/>
        <v>94438.7639970324</v>
      </c>
      <c r="M5164">
        <f t="shared" si="251"/>
        <v>1.0555507570651</v>
      </c>
    </row>
    <row r="5165" spans="1:13">
      <c r="A5165" t="s">
        <v>118</v>
      </c>
      <c r="B5165">
        <v>4.42</v>
      </c>
      <c r="C5165" t="s">
        <v>14</v>
      </c>
      <c r="D5165">
        <v>927</v>
      </c>
      <c r="E5165" t="s">
        <v>15</v>
      </c>
      <c r="F5165">
        <v>210</v>
      </c>
      <c r="G5165">
        <v>0</v>
      </c>
      <c r="H5165">
        <v>0.185</v>
      </c>
      <c r="I5165" s="3" t="s">
        <v>4067</v>
      </c>
      <c r="J5165" s="1">
        <f t="shared" si="249"/>
        <v>45903.689688287</v>
      </c>
      <c r="K5165">
        <f>100000+SUM(G$2:G5165)-SUM(H$2:H5165)</f>
        <v>99684.72383336</v>
      </c>
      <c r="L5165">
        <f t="shared" si="250"/>
        <v>94438.7639970324</v>
      </c>
      <c r="M5165">
        <f t="shared" si="251"/>
        <v>1.05554879812375</v>
      </c>
    </row>
    <row r="5166" spans="1:13">
      <c r="A5166" t="s">
        <v>334</v>
      </c>
      <c r="B5166">
        <v>0.02</v>
      </c>
      <c r="C5166" t="s">
        <v>14</v>
      </c>
      <c r="D5166">
        <v>6.46</v>
      </c>
      <c r="E5166" t="s">
        <v>15</v>
      </c>
      <c r="F5166">
        <v>323</v>
      </c>
      <c r="G5166">
        <v>0</v>
      </c>
      <c r="H5166">
        <v>0.00129</v>
      </c>
      <c r="I5166" s="3" t="s">
        <v>4068</v>
      </c>
      <c r="J5166" s="1">
        <f t="shared" si="249"/>
        <v>45903.6900307407</v>
      </c>
      <c r="K5166">
        <f>100000+SUM(G$2:G5166)-SUM(H$2:H5166)</f>
        <v>99684.72254336</v>
      </c>
      <c r="L5166">
        <f t="shared" si="250"/>
        <v>94438.7639970324</v>
      </c>
      <c r="M5166">
        <f t="shared" si="251"/>
        <v>1.0555487844641</v>
      </c>
    </row>
    <row r="5167" spans="1:13">
      <c r="A5167" t="s">
        <v>334</v>
      </c>
      <c r="B5167">
        <v>1.15</v>
      </c>
      <c r="C5167" t="s">
        <v>14</v>
      </c>
      <c r="D5167">
        <v>371</v>
      </c>
      <c r="E5167" t="s">
        <v>15</v>
      </c>
      <c r="F5167">
        <v>323</v>
      </c>
      <c r="G5167">
        <v>0</v>
      </c>
      <c r="H5167">
        <v>0.0742</v>
      </c>
      <c r="I5167" s="3" t="s">
        <v>4068</v>
      </c>
      <c r="J5167" s="1">
        <f t="shared" si="249"/>
        <v>45903.6900307407</v>
      </c>
      <c r="K5167">
        <f>100000+SUM(G$2:G5167)-SUM(H$2:H5167)</f>
        <v>99684.64834336</v>
      </c>
      <c r="L5167">
        <f t="shared" si="250"/>
        <v>94438.7639970324</v>
      </c>
      <c r="M5167">
        <f t="shared" si="251"/>
        <v>1.05554799876979</v>
      </c>
    </row>
    <row r="5168" spans="1:13">
      <c r="A5168" t="s">
        <v>725</v>
      </c>
      <c r="B5168">
        <v>3774</v>
      </c>
      <c r="C5168" t="s">
        <v>14</v>
      </c>
      <c r="D5168">
        <v>115</v>
      </c>
      <c r="E5168" t="s">
        <v>15</v>
      </c>
      <c r="F5168">
        <v>0.0306</v>
      </c>
      <c r="G5168">
        <v>0</v>
      </c>
      <c r="H5168">
        <v>0.0231</v>
      </c>
      <c r="I5168" s="3" t="s">
        <v>4069</v>
      </c>
      <c r="J5168" s="1">
        <f t="shared" si="249"/>
        <v>45903.6900401968</v>
      </c>
      <c r="K5168">
        <f>100000+SUM(G$2:G5168)-SUM(H$2:H5168)</f>
        <v>99684.62524336</v>
      </c>
      <c r="L5168">
        <f t="shared" si="250"/>
        <v>94438.7639970324</v>
      </c>
      <c r="M5168">
        <f t="shared" si="251"/>
        <v>1.05554775416684</v>
      </c>
    </row>
    <row r="5169" spans="1:13">
      <c r="A5169" t="s">
        <v>725</v>
      </c>
      <c r="B5169">
        <v>1288</v>
      </c>
      <c r="C5169" t="s">
        <v>14</v>
      </c>
      <c r="D5169">
        <v>39.4</v>
      </c>
      <c r="E5169" t="s">
        <v>15</v>
      </c>
      <c r="F5169">
        <v>0.0306</v>
      </c>
      <c r="G5169">
        <v>0</v>
      </c>
      <c r="H5169">
        <v>0.00788</v>
      </c>
      <c r="I5169" s="3" t="s">
        <v>4069</v>
      </c>
      <c r="J5169" s="1">
        <f t="shared" si="249"/>
        <v>45903.6900401968</v>
      </c>
      <c r="K5169">
        <f>100000+SUM(G$2:G5169)-SUM(H$2:H5169)</f>
        <v>99684.61736336</v>
      </c>
      <c r="L5169">
        <f t="shared" si="250"/>
        <v>94438.7639970324</v>
      </c>
      <c r="M5169">
        <f t="shared" si="251"/>
        <v>1.05554767072653</v>
      </c>
    </row>
    <row r="5170" spans="1:13">
      <c r="A5170" t="s">
        <v>320</v>
      </c>
      <c r="B5170">
        <v>27.1</v>
      </c>
      <c r="C5170" t="s">
        <v>14</v>
      </c>
      <c r="D5170">
        <v>26.1</v>
      </c>
      <c r="E5170" t="s">
        <v>15</v>
      </c>
      <c r="F5170">
        <v>0.964</v>
      </c>
      <c r="G5170">
        <v>0</v>
      </c>
      <c r="H5170">
        <v>0.00523</v>
      </c>
      <c r="I5170" s="3" t="s">
        <v>4069</v>
      </c>
      <c r="J5170" s="1">
        <f t="shared" si="249"/>
        <v>45903.6900401968</v>
      </c>
      <c r="K5170">
        <f>100000+SUM(G$2:G5170)-SUM(H$2:H5170)</f>
        <v>99684.61213336</v>
      </c>
      <c r="L5170">
        <f t="shared" si="250"/>
        <v>94438.7639970324</v>
      </c>
      <c r="M5170">
        <f t="shared" si="251"/>
        <v>1.05554761534673</v>
      </c>
    </row>
    <row r="5171" spans="1:13">
      <c r="A5171" t="s">
        <v>320</v>
      </c>
      <c r="B5171">
        <v>2109</v>
      </c>
      <c r="C5171" t="s">
        <v>14</v>
      </c>
      <c r="D5171">
        <v>2034</v>
      </c>
      <c r="E5171" t="s">
        <v>15</v>
      </c>
      <c r="F5171">
        <v>0.964</v>
      </c>
      <c r="G5171">
        <v>0</v>
      </c>
      <c r="H5171">
        <v>0.407</v>
      </c>
      <c r="I5171" s="3" t="s">
        <v>4069</v>
      </c>
      <c r="J5171" s="1">
        <f t="shared" si="249"/>
        <v>45903.6900401968</v>
      </c>
      <c r="K5171">
        <f>100000+SUM(G$2:G5171)-SUM(H$2:H5171)</f>
        <v>99684.20513336</v>
      </c>
      <c r="L5171">
        <f t="shared" si="250"/>
        <v>94438.7639970324</v>
      </c>
      <c r="M5171">
        <f t="shared" si="251"/>
        <v>1.05554330567575</v>
      </c>
    </row>
    <row r="5172" spans="1:13">
      <c r="A5172" t="s">
        <v>320</v>
      </c>
      <c r="B5172">
        <v>579</v>
      </c>
      <c r="C5172" t="s">
        <v>14</v>
      </c>
      <c r="D5172">
        <v>559</v>
      </c>
      <c r="E5172" t="s">
        <v>15</v>
      </c>
      <c r="F5172">
        <v>0.964</v>
      </c>
      <c r="G5172">
        <v>0</v>
      </c>
      <c r="H5172">
        <v>0.112</v>
      </c>
      <c r="I5172" s="3" t="s">
        <v>4069</v>
      </c>
      <c r="J5172" s="1">
        <f t="shared" si="249"/>
        <v>45903.6900401968</v>
      </c>
      <c r="K5172">
        <f>100000+SUM(G$2:G5172)-SUM(H$2:H5172)</f>
        <v>99684.09313336</v>
      </c>
      <c r="L5172">
        <f t="shared" si="250"/>
        <v>94438.7639970324</v>
      </c>
      <c r="M5172">
        <f t="shared" si="251"/>
        <v>1.05554211972207</v>
      </c>
    </row>
    <row r="5173" spans="1:13">
      <c r="A5173" t="s">
        <v>320</v>
      </c>
      <c r="B5173">
        <v>17.2</v>
      </c>
      <c r="C5173" t="s">
        <v>14</v>
      </c>
      <c r="D5173">
        <v>16.6</v>
      </c>
      <c r="E5173" t="s">
        <v>15</v>
      </c>
      <c r="F5173">
        <v>0.964</v>
      </c>
      <c r="G5173">
        <v>0</v>
      </c>
      <c r="H5173">
        <v>0.00332</v>
      </c>
      <c r="I5173" s="3" t="s">
        <v>4069</v>
      </c>
      <c r="J5173" s="1">
        <f t="shared" si="249"/>
        <v>45903.6900401968</v>
      </c>
      <c r="K5173">
        <f>100000+SUM(G$2:G5173)-SUM(H$2:H5173)</f>
        <v>99684.08981336</v>
      </c>
      <c r="L5173">
        <f t="shared" si="250"/>
        <v>94438.7639970324</v>
      </c>
      <c r="M5173">
        <f t="shared" si="251"/>
        <v>1.05554208456702</v>
      </c>
    </row>
    <row r="5174" spans="1:13">
      <c r="A5174" t="s">
        <v>320</v>
      </c>
      <c r="B5174">
        <v>99.4</v>
      </c>
      <c r="C5174" t="s">
        <v>14</v>
      </c>
      <c r="D5174">
        <v>95.9</v>
      </c>
      <c r="E5174" t="s">
        <v>15</v>
      </c>
      <c r="F5174">
        <v>0.964</v>
      </c>
      <c r="G5174">
        <v>0</v>
      </c>
      <c r="H5174">
        <v>0.0192</v>
      </c>
      <c r="I5174" s="3" t="s">
        <v>4069</v>
      </c>
      <c r="J5174" s="1">
        <f t="shared" si="249"/>
        <v>45903.6900401968</v>
      </c>
      <c r="K5174">
        <f>100000+SUM(G$2:G5174)-SUM(H$2:H5174)</f>
        <v>99684.07061336</v>
      </c>
      <c r="L5174">
        <f t="shared" si="250"/>
        <v>94438.7639970324</v>
      </c>
      <c r="M5174">
        <f t="shared" si="251"/>
        <v>1.05554188126067</v>
      </c>
    </row>
    <row r="5175" spans="1:13">
      <c r="A5175" t="s">
        <v>320</v>
      </c>
      <c r="B5175">
        <v>5.5</v>
      </c>
      <c r="C5175" t="s">
        <v>14</v>
      </c>
      <c r="D5175">
        <v>5.3</v>
      </c>
      <c r="E5175" t="s">
        <v>15</v>
      </c>
      <c r="F5175">
        <v>0.964</v>
      </c>
      <c r="G5175">
        <v>0</v>
      </c>
      <c r="H5175">
        <v>0.00106</v>
      </c>
      <c r="I5175" s="3" t="s">
        <v>4069</v>
      </c>
      <c r="J5175" s="1">
        <f t="shared" si="249"/>
        <v>45903.6900401968</v>
      </c>
      <c r="K5175">
        <f>100000+SUM(G$2:G5175)-SUM(H$2:H5175)</f>
        <v>99684.06955336</v>
      </c>
      <c r="L5175">
        <f t="shared" si="250"/>
        <v>94438.7639970324</v>
      </c>
      <c r="M5175">
        <f t="shared" si="251"/>
        <v>1.05554187003647</v>
      </c>
    </row>
    <row r="5176" spans="1:13">
      <c r="A5176" t="s">
        <v>320</v>
      </c>
      <c r="B5176">
        <v>256</v>
      </c>
      <c r="C5176" t="s">
        <v>14</v>
      </c>
      <c r="D5176">
        <v>247</v>
      </c>
      <c r="E5176" t="s">
        <v>15</v>
      </c>
      <c r="F5176">
        <v>0.964</v>
      </c>
      <c r="G5176">
        <v>0</v>
      </c>
      <c r="H5176">
        <v>0.0494</v>
      </c>
      <c r="I5176" s="3" t="s">
        <v>4069</v>
      </c>
      <c r="J5176" s="1">
        <f t="shared" si="249"/>
        <v>45903.6900401968</v>
      </c>
      <c r="K5176">
        <f>100000+SUM(G$2:G5176)-SUM(H$2:H5176)</f>
        <v>99684.02015336</v>
      </c>
      <c r="L5176">
        <f t="shared" si="250"/>
        <v>94438.7639970324</v>
      </c>
      <c r="M5176">
        <f t="shared" si="251"/>
        <v>1.05554134694618</v>
      </c>
    </row>
    <row r="5177" spans="1:13">
      <c r="A5177" t="s">
        <v>320</v>
      </c>
      <c r="B5177">
        <v>30.1</v>
      </c>
      <c r="C5177" t="s">
        <v>14</v>
      </c>
      <c r="D5177">
        <v>29</v>
      </c>
      <c r="E5177" t="s">
        <v>15</v>
      </c>
      <c r="F5177">
        <v>0.964</v>
      </c>
      <c r="G5177">
        <v>0</v>
      </c>
      <c r="H5177">
        <v>0.00581</v>
      </c>
      <c r="I5177" s="3" t="s">
        <v>4069</v>
      </c>
      <c r="J5177" s="1">
        <f t="shared" si="249"/>
        <v>45903.6900401968</v>
      </c>
      <c r="K5177">
        <f>100000+SUM(G$2:G5177)-SUM(H$2:H5177)</f>
        <v>99684.01434336</v>
      </c>
      <c r="L5177">
        <f t="shared" si="250"/>
        <v>94438.7639970324</v>
      </c>
      <c r="M5177">
        <f t="shared" si="251"/>
        <v>1.05554128542483</v>
      </c>
    </row>
    <row r="5178" spans="1:13">
      <c r="A5178" t="s">
        <v>148</v>
      </c>
      <c r="B5178">
        <v>931</v>
      </c>
      <c r="C5178" t="s">
        <v>14</v>
      </c>
      <c r="D5178">
        <v>748</v>
      </c>
      <c r="E5178" t="s">
        <v>15</v>
      </c>
      <c r="F5178">
        <v>0.803</v>
      </c>
      <c r="G5178">
        <v>0</v>
      </c>
      <c r="H5178">
        <v>0.15</v>
      </c>
      <c r="I5178" s="3" t="s">
        <v>4069</v>
      </c>
      <c r="J5178" s="1">
        <f t="shared" si="249"/>
        <v>45903.6900401968</v>
      </c>
      <c r="K5178">
        <f>100000+SUM(G$2:G5178)-SUM(H$2:H5178)</f>
        <v>99683.86434336</v>
      </c>
      <c r="L5178">
        <f t="shared" si="250"/>
        <v>94438.7639970324</v>
      </c>
      <c r="M5178">
        <f t="shared" si="251"/>
        <v>1.05553969709401</v>
      </c>
    </row>
    <row r="5179" spans="1:13">
      <c r="A5179" t="s">
        <v>323</v>
      </c>
      <c r="B5179">
        <v>84.1</v>
      </c>
      <c r="C5179" t="s">
        <v>14</v>
      </c>
      <c r="D5179">
        <v>362</v>
      </c>
      <c r="E5179" t="s">
        <v>15</v>
      </c>
      <c r="F5179">
        <v>4.31</v>
      </c>
      <c r="G5179">
        <v>0</v>
      </c>
      <c r="H5179">
        <v>0.0724</v>
      </c>
      <c r="I5179" s="3" t="s">
        <v>4069</v>
      </c>
      <c r="J5179" s="1">
        <f t="shared" si="249"/>
        <v>45903.6900401968</v>
      </c>
      <c r="K5179">
        <f>100000+SUM(G$2:G5179)-SUM(H$2:H5179)</f>
        <v>99683.79194336</v>
      </c>
      <c r="L5179">
        <f t="shared" si="250"/>
        <v>94438.7639970324</v>
      </c>
      <c r="M5179">
        <f t="shared" si="251"/>
        <v>1.05553893045966</v>
      </c>
    </row>
    <row r="5180" spans="1:13">
      <c r="A5180" t="s">
        <v>325</v>
      </c>
      <c r="B5180">
        <v>1081</v>
      </c>
      <c r="C5180" t="s">
        <v>14</v>
      </c>
      <c r="D5180">
        <v>864</v>
      </c>
      <c r="E5180" t="s">
        <v>15</v>
      </c>
      <c r="F5180">
        <v>0.799</v>
      </c>
      <c r="G5180">
        <v>0</v>
      </c>
      <c r="H5180">
        <v>0.173</v>
      </c>
      <c r="I5180" s="3" t="s">
        <v>4069</v>
      </c>
      <c r="J5180" s="1">
        <f t="shared" si="249"/>
        <v>45903.6900401968</v>
      </c>
      <c r="K5180">
        <f>100000+SUM(G$2:G5180)-SUM(H$2:H5180)</f>
        <v>99683.61894336</v>
      </c>
      <c r="L5180">
        <f t="shared" si="250"/>
        <v>94438.7639970324</v>
      </c>
      <c r="M5180">
        <f t="shared" si="251"/>
        <v>1.05553709858478</v>
      </c>
    </row>
    <row r="5181" spans="1:13">
      <c r="A5181" t="s">
        <v>40</v>
      </c>
      <c r="B5181">
        <v>9.27</v>
      </c>
      <c r="C5181" t="s">
        <v>14</v>
      </c>
      <c r="D5181">
        <v>40019</v>
      </c>
      <c r="E5181" t="s">
        <v>15</v>
      </c>
      <c r="F5181">
        <v>4319</v>
      </c>
      <c r="G5181">
        <v>0</v>
      </c>
      <c r="H5181">
        <v>8</v>
      </c>
      <c r="I5181" s="3" t="s">
        <v>4069</v>
      </c>
      <c r="J5181" s="1">
        <f t="shared" si="249"/>
        <v>45903.6900401968</v>
      </c>
      <c r="K5181">
        <f>100000+SUM(G$2:G5181)-SUM(H$2:H5181)</f>
        <v>99675.61894336</v>
      </c>
      <c r="L5181">
        <f t="shared" si="250"/>
        <v>94438.7639970324</v>
      </c>
      <c r="M5181">
        <f t="shared" si="251"/>
        <v>1.0554523876074</v>
      </c>
    </row>
    <row r="5182" spans="1:13">
      <c r="A5182" t="s">
        <v>120</v>
      </c>
      <c r="B5182">
        <v>97</v>
      </c>
      <c r="C5182" t="s">
        <v>19</v>
      </c>
      <c r="D5182">
        <v>28.1</v>
      </c>
      <c r="E5182" t="s">
        <v>15</v>
      </c>
      <c r="F5182">
        <v>0.29</v>
      </c>
      <c r="G5182">
        <v>0</v>
      </c>
      <c r="H5182">
        <v>0.00562</v>
      </c>
      <c r="I5182" s="3" t="s">
        <v>4070</v>
      </c>
      <c r="J5182" s="1">
        <f t="shared" si="249"/>
        <v>45903.6900479167</v>
      </c>
      <c r="K5182">
        <f>100000+SUM(G$2:G5182)-SUM(H$2:H5182)</f>
        <v>99675.61332336</v>
      </c>
      <c r="L5182">
        <f t="shared" si="250"/>
        <v>94438.7639970324</v>
      </c>
      <c r="M5182">
        <f t="shared" si="251"/>
        <v>1.05545232809794</v>
      </c>
    </row>
    <row r="5183" spans="1:13">
      <c r="A5183" t="s">
        <v>3946</v>
      </c>
      <c r="B5183">
        <v>2970</v>
      </c>
      <c r="C5183" t="s">
        <v>14</v>
      </c>
      <c r="D5183">
        <v>61.6</v>
      </c>
      <c r="E5183" t="s">
        <v>15</v>
      </c>
      <c r="F5183">
        <v>0.0208</v>
      </c>
      <c r="G5183">
        <v>0</v>
      </c>
      <c r="H5183">
        <v>0.0123</v>
      </c>
      <c r="I5183" s="3" t="s">
        <v>4071</v>
      </c>
      <c r="J5183" s="1">
        <f t="shared" si="249"/>
        <v>45903.6903830093</v>
      </c>
      <c r="K5183">
        <f>100000+SUM(G$2:G5183)-SUM(H$2:H5183)</f>
        <v>99675.60102336</v>
      </c>
      <c r="L5183">
        <f t="shared" si="250"/>
        <v>94438.7639970324</v>
      </c>
      <c r="M5183">
        <f t="shared" si="251"/>
        <v>1.05545219785482</v>
      </c>
    </row>
    <row r="5184" spans="1:13">
      <c r="A5184" t="s">
        <v>3946</v>
      </c>
      <c r="B5184">
        <v>512</v>
      </c>
      <c r="C5184" t="s">
        <v>14</v>
      </c>
      <c r="D5184">
        <v>10.6</v>
      </c>
      <c r="E5184" t="s">
        <v>15</v>
      </c>
      <c r="F5184">
        <v>0.0208</v>
      </c>
      <c r="G5184">
        <v>0</v>
      </c>
      <c r="H5184">
        <v>0.00212</v>
      </c>
      <c r="I5184" s="3" t="s">
        <v>4071</v>
      </c>
      <c r="J5184" s="1">
        <f t="shared" si="249"/>
        <v>45903.6903830093</v>
      </c>
      <c r="K5184">
        <f>100000+SUM(G$2:G5184)-SUM(H$2:H5184)</f>
        <v>99675.59890336</v>
      </c>
      <c r="L5184">
        <f t="shared" si="250"/>
        <v>94438.7639970324</v>
      </c>
      <c r="M5184">
        <f t="shared" si="251"/>
        <v>1.05545217540641</v>
      </c>
    </row>
    <row r="5185" spans="1:13">
      <c r="A5185" t="s">
        <v>3946</v>
      </c>
      <c r="B5185">
        <v>5934</v>
      </c>
      <c r="C5185" t="s">
        <v>14</v>
      </c>
      <c r="D5185">
        <v>123</v>
      </c>
      <c r="E5185" t="s">
        <v>15</v>
      </c>
      <c r="F5185">
        <v>0.0208</v>
      </c>
      <c r="G5185">
        <v>0</v>
      </c>
      <c r="H5185">
        <v>0.0246</v>
      </c>
      <c r="I5185" s="3" t="s">
        <v>4071</v>
      </c>
      <c r="J5185" s="1">
        <f t="shared" si="249"/>
        <v>45903.6903830093</v>
      </c>
      <c r="K5185">
        <f>100000+SUM(G$2:G5185)-SUM(H$2:H5185)</f>
        <v>99675.57430336</v>
      </c>
      <c r="L5185">
        <f t="shared" si="250"/>
        <v>94438.7639970324</v>
      </c>
      <c r="M5185">
        <f t="shared" si="251"/>
        <v>1.05545191492015</v>
      </c>
    </row>
    <row r="5186" spans="1:13">
      <c r="A5186" t="s">
        <v>3943</v>
      </c>
      <c r="B5186">
        <v>36</v>
      </c>
      <c r="C5186" t="s">
        <v>19</v>
      </c>
      <c r="D5186">
        <v>42.4</v>
      </c>
      <c r="E5186" t="s">
        <v>15</v>
      </c>
      <c r="F5186">
        <v>1.18</v>
      </c>
      <c r="G5186">
        <v>0</v>
      </c>
      <c r="H5186">
        <v>0.00848</v>
      </c>
      <c r="I5186" s="3" t="s">
        <v>4072</v>
      </c>
      <c r="J5186" s="1">
        <f t="shared" ref="J5186:J5249" si="252">(I5186/86400000)+DATE(1970,1,1)+(8*TIME(1,0,0))</f>
        <v>45903.6903916551</v>
      </c>
      <c r="K5186">
        <f>100000+SUM(G$2:G5186)-SUM(H$2:H5186)</f>
        <v>99675.56582336</v>
      </c>
      <c r="L5186">
        <f t="shared" si="250"/>
        <v>94438.7639970324</v>
      </c>
      <c r="M5186">
        <f t="shared" si="251"/>
        <v>1.05545182512651</v>
      </c>
    </row>
    <row r="5187" spans="1:13">
      <c r="A5187" t="s">
        <v>3943</v>
      </c>
      <c r="B5187">
        <v>45</v>
      </c>
      <c r="C5187" t="s">
        <v>19</v>
      </c>
      <c r="D5187">
        <v>53</v>
      </c>
      <c r="E5187" t="s">
        <v>15</v>
      </c>
      <c r="F5187">
        <v>1.18</v>
      </c>
      <c r="G5187">
        <v>0</v>
      </c>
      <c r="H5187">
        <v>0.0106</v>
      </c>
      <c r="I5187" s="3" t="s">
        <v>4072</v>
      </c>
      <c r="J5187" s="1">
        <f t="shared" si="252"/>
        <v>45903.6903916551</v>
      </c>
      <c r="K5187">
        <f>100000+SUM(G$2:G5187)-SUM(H$2:H5187)</f>
        <v>99675.55522336</v>
      </c>
      <c r="L5187">
        <f t="shared" si="250"/>
        <v>94438.7639970324</v>
      </c>
      <c r="M5187">
        <f t="shared" si="251"/>
        <v>1.05545171288447</v>
      </c>
    </row>
    <row r="5188" spans="1:13">
      <c r="A5188" t="s">
        <v>3943</v>
      </c>
      <c r="B5188">
        <v>53</v>
      </c>
      <c r="C5188" t="s">
        <v>19</v>
      </c>
      <c r="D5188">
        <v>62.4</v>
      </c>
      <c r="E5188" t="s">
        <v>15</v>
      </c>
      <c r="F5188">
        <v>1.18</v>
      </c>
      <c r="G5188">
        <v>0</v>
      </c>
      <c r="H5188">
        <v>0.0125</v>
      </c>
      <c r="I5188" s="3" t="s">
        <v>4072</v>
      </c>
      <c r="J5188" s="1">
        <f t="shared" si="252"/>
        <v>45903.6903916551</v>
      </c>
      <c r="K5188">
        <f>100000+SUM(G$2:G5188)-SUM(H$2:H5188)</f>
        <v>99675.54272336</v>
      </c>
      <c r="L5188">
        <f t="shared" si="250"/>
        <v>94438.7639970324</v>
      </c>
      <c r="M5188">
        <f t="shared" si="251"/>
        <v>1.05545158052357</v>
      </c>
    </row>
    <row r="5189" spans="1:13">
      <c r="A5189" t="s">
        <v>3945</v>
      </c>
      <c r="B5189">
        <v>269</v>
      </c>
      <c r="C5189" t="s">
        <v>14</v>
      </c>
      <c r="D5189">
        <v>237</v>
      </c>
      <c r="E5189" t="s">
        <v>15</v>
      </c>
      <c r="F5189">
        <v>0.881</v>
      </c>
      <c r="G5189">
        <v>0</v>
      </c>
      <c r="H5189">
        <v>0.0474</v>
      </c>
      <c r="I5189" s="3" t="s">
        <v>4072</v>
      </c>
      <c r="J5189" s="1">
        <f t="shared" si="252"/>
        <v>45903.6903916551</v>
      </c>
      <c r="K5189">
        <f>100000+SUM(G$2:G5189)-SUM(H$2:H5189)</f>
        <v>99675.49532336</v>
      </c>
      <c r="L5189">
        <f t="shared" si="250"/>
        <v>94438.7639970324</v>
      </c>
      <c r="M5189">
        <f t="shared" si="251"/>
        <v>1.05545107861103</v>
      </c>
    </row>
    <row r="5190" spans="1:13">
      <c r="A5190" t="s">
        <v>3948</v>
      </c>
      <c r="B5190">
        <v>5.9</v>
      </c>
      <c r="C5190" t="s">
        <v>14</v>
      </c>
      <c r="D5190">
        <v>78.7</v>
      </c>
      <c r="E5190" t="s">
        <v>15</v>
      </c>
      <c r="F5190">
        <v>13.3</v>
      </c>
      <c r="G5190">
        <v>0</v>
      </c>
      <c r="H5190">
        <v>0.0157</v>
      </c>
      <c r="I5190" s="3" t="s">
        <v>4073</v>
      </c>
      <c r="J5190" s="1">
        <f t="shared" si="252"/>
        <v>45903.6903916667</v>
      </c>
      <c r="K5190">
        <f>100000+SUM(G$2:G5190)-SUM(H$2:H5190)</f>
        <v>99675.47962336</v>
      </c>
      <c r="L5190">
        <f t="shared" si="250"/>
        <v>94438.7639970324</v>
      </c>
      <c r="M5190">
        <f t="shared" si="251"/>
        <v>1.05545091236573</v>
      </c>
    </row>
    <row r="5191" spans="1:13">
      <c r="A5191" t="s">
        <v>3948</v>
      </c>
      <c r="B5191">
        <v>1.3</v>
      </c>
      <c r="C5191" t="s">
        <v>14</v>
      </c>
      <c r="D5191">
        <v>17.3</v>
      </c>
      <c r="E5191" t="s">
        <v>15</v>
      </c>
      <c r="F5191">
        <v>13.3</v>
      </c>
      <c r="G5191">
        <v>0</v>
      </c>
      <c r="H5191">
        <v>0.00347</v>
      </c>
      <c r="I5191" s="3" t="s">
        <v>4073</v>
      </c>
      <c r="J5191" s="1">
        <f t="shared" si="252"/>
        <v>45903.6903916667</v>
      </c>
      <c r="K5191">
        <f>100000+SUM(G$2:G5191)-SUM(H$2:H5191)</f>
        <v>99675.47615336</v>
      </c>
      <c r="L5191">
        <f t="shared" si="250"/>
        <v>94438.7639970324</v>
      </c>
      <c r="M5191">
        <f t="shared" si="251"/>
        <v>1.05545087562235</v>
      </c>
    </row>
    <row r="5192" spans="1:13">
      <c r="A5192" t="s">
        <v>3948</v>
      </c>
      <c r="B5192">
        <v>6</v>
      </c>
      <c r="C5192" t="s">
        <v>14</v>
      </c>
      <c r="D5192">
        <v>80</v>
      </c>
      <c r="E5192" t="s">
        <v>15</v>
      </c>
      <c r="F5192">
        <v>13.3</v>
      </c>
      <c r="G5192">
        <v>0</v>
      </c>
      <c r="H5192">
        <v>0.016</v>
      </c>
      <c r="I5192" s="3" t="s">
        <v>4073</v>
      </c>
      <c r="J5192" s="1">
        <f t="shared" si="252"/>
        <v>45903.6903916667</v>
      </c>
      <c r="K5192">
        <f>100000+SUM(G$2:G5192)-SUM(H$2:H5192)</f>
        <v>99675.46015336</v>
      </c>
      <c r="L5192">
        <f t="shared" si="250"/>
        <v>94438.7639970324</v>
      </c>
      <c r="M5192">
        <f t="shared" si="251"/>
        <v>1.05545070620039</v>
      </c>
    </row>
    <row r="5193" spans="1:13">
      <c r="A5193" t="s">
        <v>3948</v>
      </c>
      <c r="B5193">
        <v>5</v>
      </c>
      <c r="C5193" t="s">
        <v>14</v>
      </c>
      <c r="D5193">
        <v>66.7</v>
      </c>
      <c r="E5193" t="s">
        <v>15</v>
      </c>
      <c r="F5193">
        <v>13.3</v>
      </c>
      <c r="G5193">
        <v>0</v>
      </c>
      <c r="H5193">
        <v>0.0133</v>
      </c>
      <c r="I5193" s="3" t="s">
        <v>4073</v>
      </c>
      <c r="J5193" s="1">
        <f t="shared" si="252"/>
        <v>45903.6903916667</v>
      </c>
      <c r="K5193">
        <f>100000+SUM(G$2:G5193)-SUM(H$2:H5193)</f>
        <v>99675.44685336</v>
      </c>
      <c r="L5193">
        <f t="shared" si="250"/>
        <v>94438.7639970324</v>
      </c>
      <c r="M5193">
        <f t="shared" si="251"/>
        <v>1.05545056536839</v>
      </c>
    </row>
    <row r="5194" spans="1:13">
      <c r="A5194" t="s">
        <v>3948</v>
      </c>
      <c r="B5194">
        <v>1.3</v>
      </c>
      <c r="C5194" t="s">
        <v>14</v>
      </c>
      <c r="D5194">
        <v>17.3</v>
      </c>
      <c r="E5194" t="s">
        <v>15</v>
      </c>
      <c r="F5194">
        <v>13.3</v>
      </c>
      <c r="G5194">
        <v>0</v>
      </c>
      <c r="H5194">
        <v>0.00347</v>
      </c>
      <c r="I5194" s="3" t="s">
        <v>4073</v>
      </c>
      <c r="J5194" s="1">
        <f t="shared" si="252"/>
        <v>45903.6903916667</v>
      </c>
      <c r="K5194">
        <f>100000+SUM(G$2:G5194)-SUM(H$2:H5194)</f>
        <v>99675.44338336</v>
      </c>
      <c r="L5194">
        <f t="shared" si="250"/>
        <v>94438.7639970324</v>
      </c>
      <c r="M5194">
        <f t="shared" si="251"/>
        <v>1.05545052862501</v>
      </c>
    </row>
    <row r="5195" spans="1:13">
      <c r="A5195" t="s">
        <v>3948</v>
      </c>
      <c r="B5195">
        <v>0.8</v>
      </c>
      <c r="C5195" t="s">
        <v>14</v>
      </c>
      <c r="D5195">
        <v>10.7</v>
      </c>
      <c r="E5195" t="s">
        <v>15</v>
      </c>
      <c r="F5195">
        <v>13.3</v>
      </c>
      <c r="G5195">
        <v>0</v>
      </c>
      <c r="H5195">
        <v>0.00213</v>
      </c>
      <c r="I5195" s="3" t="s">
        <v>4073</v>
      </c>
      <c r="J5195" s="1">
        <f t="shared" si="252"/>
        <v>45903.6903916667</v>
      </c>
      <c r="K5195">
        <f>100000+SUM(G$2:G5195)-SUM(H$2:H5195)</f>
        <v>99675.44125336</v>
      </c>
      <c r="L5195">
        <f t="shared" si="250"/>
        <v>94438.7639970324</v>
      </c>
      <c r="M5195">
        <f t="shared" si="251"/>
        <v>1.05545050607071</v>
      </c>
    </row>
    <row r="5196" spans="1:13">
      <c r="A5196" t="s">
        <v>3948</v>
      </c>
      <c r="B5196">
        <v>13</v>
      </c>
      <c r="C5196" t="s">
        <v>14</v>
      </c>
      <c r="D5196">
        <v>173</v>
      </c>
      <c r="E5196" t="s">
        <v>15</v>
      </c>
      <c r="F5196">
        <v>13.3</v>
      </c>
      <c r="G5196">
        <v>0</v>
      </c>
      <c r="H5196">
        <v>0.0347</v>
      </c>
      <c r="I5196" s="3" t="s">
        <v>4073</v>
      </c>
      <c r="J5196" s="1">
        <f t="shared" si="252"/>
        <v>45903.6903916667</v>
      </c>
      <c r="K5196">
        <f>100000+SUM(G$2:G5196)-SUM(H$2:H5196)</f>
        <v>99675.40655336</v>
      </c>
      <c r="L5196">
        <f t="shared" si="250"/>
        <v>94438.7639970324</v>
      </c>
      <c r="M5196">
        <f t="shared" si="251"/>
        <v>1.05545013863684</v>
      </c>
    </row>
    <row r="5197" spans="1:13">
      <c r="A5197" t="s">
        <v>3950</v>
      </c>
      <c r="B5197">
        <v>568</v>
      </c>
      <c r="C5197" t="s">
        <v>14</v>
      </c>
      <c r="D5197">
        <v>32.3</v>
      </c>
      <c r="E5197" t="s">
        <v>15</v>
      </c>
      <c r="F5197">
        <v>0.0568</v>
      </c>
      <c r="G5197">
        <v>0</v>
      </c>
      <c r="H5197">
        <v>0.00645</v>
      </c>
      <c r="I5197" s="3" t="s">
        <v>4073</v>
      </c>
      <c r="J5197" s="1">
        <f t="shared" si="252"/>
        <v>45903.6903916667</v>
      </c>
      <c r="K5197">
        <f>100000+SUM(G$2:G5197)-SUM(H$2:H5197)</f>
        <v>99675.40010336</v>
      </c>
      <c r="L5197">
        <f t="shared" si="250"/>
        <v>94438.7639970324</v>
      </c>
      <c r="M5197">
        <f t="shared" si="251"/>
        <v>1.05545007033862</v>
      </c>
    </row>
    <row r="5198" spans="1:13">
      <c r="A5198" t="s">
        <v>3950</v>
      </c>
      <c r="B5198">
        <v>119</v>
      </c>
      <c r="C5198" t="s">
        <v>14</v>
      </c>
      <c r="D5198">
        <v>6.76</v>
      </c>
      <c r="E5198" t="s">
        <v>15</v>
      </c>
      <c r="F5198">
        <v>0.0568</v>
      </c>
      <c r="G5198">
        <v>0</v>
      </c>
      <c r="H5198">
        <v>0.00135</v>
      </c>
      <c r="I5198" s="3" t="s">
        <v>4073</v>
      </c>
      <c r="J5198" s="1">
        <f t="shared" si="252"/>
        <v>45903.6903916667</v>
      </c>
      <c r="K5198">
        <f>100000+SUM(G$2:G5198)-SUM(H$2:H5198)</f>
        <v>99675.39875336</v>
      </c>
      <c r="L5198">
        <f t="shared" si="250"/>
        <v>94438.7639970324</v>
      </c>
      <c r="M5198">
        <f t="shared" si="251"/>
        <v>1.05545005604364</v>
      </c>
    </row>
    <row r="5199" spans="1:13">
      <c r="A5199" t="s">
        <v>3950</v>
      </c>
      <c r="B5199">
        <v>256</v>
      </c>
      <c r="C5199" t="s">
        <v>14</v>
      </c>
      <c r="D5199">
        <v>14.5</v>
      </c>
      <c r="E5199" t="s">
        <v>15</v>
      </c>
      <c r="F5199">
        <v>0.0568</v>
      </c>
      <c r="G5199">
        <v>0</v>
      </c>
      <c r="H5199">
        <v>0.00291</v>
      </c>
      <c r="I5199" s="3" t="s">
        <v>4073</v>
      </c>
      <c r="J5199" s="1">
        <f t="shared" si="252"/>
        <v>45903.6903916667</v>
      </c>
      <c r="K5199">
        <f>100000+SUM(G$2:G5199)-SUM(H$2:H5199)</f>
        <v>99675.39584336</v>
      </c>
      <c r="L5199">
        <f t="shared" si="250"/>
        <v>94438.7639970324</v>
      </c>
      <c r="M5199">
        <f t="shared" si="251"/>
        <v>1.05545002523002</v>
      </c>
    </row>
    <row r="5200" spans="1:13">
      <c r="A5200" t="s">
        <v>3950</v>
      </c>
      <c r="B5200">
        <v>2334</v>
      </c>
      <c r="C5200" t="s">
        <v>14</v>
      </c>
      <c r="D5200">
        <v>133</v>
      </c>
      <c r="E5200" t="s">
        <v>15</v>
      </c>
      <c r="F5200">
        <v>0.0568</v>
      </c>
      <c r="G5200">
        <v>0</v>
      </c>
      <c r="H5200">
        <v>0.0265</v>
      </c>
      <c r="I5200" s="3" t="s">
        <v>4073</v>
      </c>
      <c r="J5200" s="1">
        <f t="shared" si="252"/>
        <v>45903.6903916667</v>
      </c>
      <c r="K5200">
        <f>100000+SUM(G$2:G5200)-SUM(H$2:H5200)</f>
        <v>99675.36934336</v>
      </c>
      <c r="L5200">
        <f t="shared" si="250"/>
        <v>94438.7639970324</v>
      </c>
      <c r="M5200">
        <f t="shared" si="251"/>
        <v>1.05544974462491</v>
      </c>
    </row>
    <row r="5201" spans="1:13">
      <c r="A5201" t="s">
        <v>3950</v>
      </c>
      <c r="B5201">
        <v>366</v>
      </c>
      <c r="C5201" t="s">
        <v>14</v>
      </c>
      <c r="D5201">
        <v>20.8</v>
      </c>
      <c r="E5201" t="s">
        <v>15</v>
      </c>
      <c r="F5201">
        <v>0.0568</v>
      </c>
      <c r="G5201">
        <v>0</v>
      </c>
      <c r="H5201">
        <v>0.00416</v>
      </c>
      <c r="I5201" s="3" t="s">
        <v>4073</v>
      </c>
      <c r="J5201" s="1">
        <f t="shared" si="252"/>
        <v>45903.6903916667</v>
      </c>
      <c r="K5201">
        <f>100000+SUM(G$2:G5201)-SUM(H$2:H5201)</f>
        <v>99675.36518336</v>
      </c>
      <c r="L5201">
        <f t="shared" si="250"/>
        <v>94438.7639970324</v>
      </c>
      <c r="M5201">
        <f t="shared" si="251"/>
        <v>1.0554497005752</v>
      </c>
    </row>
    <row r="5202" spans="1:13">
      <c r="A5202" t="s">
        <v>3950</v>
      </c>
      <c r="B5202">
        <v>957</v>
      </c>
      <c r="C5202" t="s">
        <v>14</v>
      </c>
      <c r="D5202">
        <v>54.4</v>
      </c>
      <c r="E5202" t="s">
        <v>15</v>
      </c>
      <c r="F5202">
        <v>0.0568</v>
      </c>
      <c r="G5202">
        <v>0</v>
      </c>
      <c r="H5202">
        <v>0.0109</v>
      </c>
      <c r="I5202" s="3" t="s">
        <v>4073</v>
      </c>
      <c r="J5202" s="1">
        <f t="shared" si="252"/>
        <v>45903.6903916667</v>
      </c>
      <c r="K5202">
        <f>100000+SUM(G$2:G5202)-SUM(H$2:H5202)</f>
        <v>99675.35428336</v>
      </c>
      <c r="L5202">
        <f t="shared" si="250"/>
        <v>94438.7639970324</v>
      </c>
      <c r="M5202">
        <f t="shared" si="251"/>
        <v>1.0554495851565</v>
      </c>
    </row>
    <row r="5203" spans="1:13">
      <c r="A5203" t="s">
        <v>3950</v>
      </c>
      <c r="B5203">
        <v>4280</v>
      </c>
      <c r="C5203" t="s">
        <v>14</v>
      </c>
      <c r="D5203">
        <v>243</v>
      </c>
      <c r="E5203" t="s">
        <v>15</v>
      </c>
      <c r="F5203">
        <v>0.0568</v>
      </c>
      <c r="G5203">
        <v>0</v>
      </c>
      <c r="H5203">
        <v>0.0486</v>
      </c>
      <c r="I5203" s="3" t="s">
        <v>4073</v>
      </c>
      <c r="J5203" s="1">
        <f t="shared" si="252"/>
        <v>45903.6903916667</v>
      </c>
      <c r="K5203">
        <f>100000+SUM(G$2:G5203)-SUM(H$2:H5203)</f>
        <v>99675.30568336</v>
      </c>
      <c r="L5203">
        <f t="shared" si="250"/>
        <v>94438.7639970324</v>
      </c>
      <c r="M5203">
        <f t="shared" si="251"/>
        <v>1.05544907053731</v>
      </c>
    </row>
    <row r="5204" spans="1:13">
      <c r="A5204" t="s">
        <v>3950</v>
      </c>
      <c r="B5204">
        <v>3417</v>
      </c>
      <c r="C5204" t="s">
        <v>14</v>
      </c>
      <c r="D5204">
        <v>194</v>
      </c>
      <c r="E5204" t="s">
        <v>15</v>
      </c>
      <c r="F5204">
        <v>0.0568</v>
      </c>
      <c r="G5204">
        <v>0</v>
      </c>
      <c r="H5204">
        <v>0.0388</v>
      </c>
      <c r="I5204" s="3" t="s">
        <v>4073</v>
      </c>
      <c r="J5204" s="1">
        <f t="shared" si="252"/>
        <v>45903.6903916667</v>
      </c>
      <c r="K5204">
        <f>100000+SUM(G$2:G5204)-SUM(H$2:H5204)</f>
        <v>99675.26688336</v>
      </c>
      <c r="L5204">
        <f t="shared" si="250"/>
        <v>94438.7639970324</v>
      </c>
      <c r="M5204">
        <f t="shared" si="251"/>
        <v>1.05544865968907</v>
      </c>
    </row>
    <row r="5205" spans="1:13">
      <c r="A5205" t="s">
        <v>3950</v>
      </c>
      <c r="B5205">
        <v>604</v>
      </c>
      <c r="C5205" t="s">
        <v>14</v>
      </c>
      <c r="D5205">
        <v>34.3</v>
      </c>
      <c r="E5205" t="s">
        <v>15</v>
      </c>
      <c r="F5205">
        <v>0.0568</v>
      </c>
      <c r="G5205">
        <v>0</v>
      </c>
      <c r="H5205">
        <v>0.00686</v>
      </c>
      <c r="I5205" s="3" t="s">
        <v>4073</v>
      </c>
      <c r="J5205" s="1">
        <f t="shared" si="252"/>
        <v>45903.6903916667</v>
      </c>
      <c r="K5205">
        <f>100000+SUM(G$2:G5205)-SUM(H$2:H5205)</f>
        <v>99675.26002336</v>
      </c>
      <c r="L5205">
        <f t="shared" si="250"/>
        <v>94438.7639970324</v>
      </c>
      <c r="M5205">
        <f t="shared" si="251"/>
        <v>1.0554485870494</v>
      </c>
    </row>
    <row r="5206" spans="1:13">
      <c r="A5206" t="s">
        <v>3950</v>
      </c>
      <c r="B5206">
        <v>654</v>
      </c>
      <c r="C5206" t="s">
        <v>14</v>
      </c>
      <c r="D5206">
        <v>37.1</v>
      </c>
      <c r="E5206" t="s">
        <v>15</v>
      </c>
      <c r="F5206">
        <v>0.0568</v>
      </c>
      <c r="G5206">
        <v>0</v>
      </c>
      <c r="H5206">
        <v>0.00743</v>
      </c>
      <c r="I5206" s="3" t="s">
        <v>4073</v>
      </c>
      <c r="J5206" s="1">
        <f t="shared" si="252"/>
        <v>45903.6903916667</v>
      </c>
      <c r="K5206">
        <f>100000+SUM(G$2:G5206)-SUM(H$2:H5206)</f>
        <v>99675.25259336</v>
      </c>
      <c r="L5206">
        <f t="shared" si="250"/>
        <v>94438.7639970324</v>
      </c>
      <c r="M5206">
        <f t="shared" si="251"/>
        <v>1.05544850837408</v>
      </c>
    </row>
    <row r="5207" spans="1:13">
      <c r="A5207" t="s">
        <v>3950</v>
      </c>
      <c r="B5207">
        <v>919</v>
      </c>
      <c r="C5207" t="s">
        <v>14</v>
      </c>
      <c r="D5207">
        <v>52.2</v>
      </c>
      <c r="E5207" t="s">
        <v>15</v>
      </c>
      <c r="F5207">
        <v>0.0568</v>
      </c>
      <c r="G5207">
        <v>0</v>
      </c>
      <c r="H5207">
        <v>0.0104</v>
      </c>
      <c r="I5207" s="3" t="s">
        <v>4073</v>
      </c>
      <c r="J5207" s="1">
        <f t="shared" si="252"/>
        <v>45903.6903916667</v>
      </c>
      <c r="K5207">
        <f>100000+SUM(G$2:G5207)-SUM(H$2:H5207)</f>
        <v>99675.24219336</v>
      </c>
      <c r="L5207">
        <f t="shared" si="250"/>
        <v>94438.7639970324</v>
      </c>
      <c r="M5207">
        <f t="shared" si="251"/>
        <v>1.05544839824981</v>
      </c>
    </row>
    <row r="5208" spans="1:13">
      <c r="A5208" t="s">
        <v>3950</v>
      </c>
      <c r="B5208">
        <v>2634</v>
      </c>
      <c r="C5208" t="s">
        <v>14</v>
      </c>
      <c r="D5208">
        <v>150</v>
      </c>
      <c r="E5208" t="s">
        <v>15</v>
      </c>
      <c r="F5208">
        <v>0.0568</v>
      </c>
      <c r="G5208">
        <v>0</v>
      </c>
      <c r="H5208">
        <v>0.0299</v>
      </c>
      <c r="I5208" s="3" t="s">
        <v>4073</v>
      </c>
      <c r="J5208" s="1">
        <f t="shared" si="252"/>
        <v>45903.6903916667</v>
      </c>
      <c r="K5208">
        <f>100000+SUM(G$2:G5208)-SUM(H$2:H5208)</f>
        <v>99675.21229336</v>
      </c>
      <c r="L5208">
        <f t="shared" si="250"/>
        <v>94438.7639970324</v>
      </c>
      <c r="M5208">
        <f t="shared" si="251"/>
        <v>1.05544808164254</v>
      </c>
    </row>
    <row r="5209" spans="1:13">
      <c r="A5209" t="s">
        <v>3950</v>
      </c>
      <c r="B5209">
        <v>3418</v>
      </c>
      <c r="C5209" t="s">
        <v>14</v>
      </c>
      <c r="D5209">
        <v>194</v>
      </c>
      <c r="E5209" t="s">
        <v>15</v>
      </c>
      <c r="F5209">
        <v>0.0568</v>
      </c>
      <c r="G5209">
        <v>0</v>
      </c>
      <c r="H5209">
        <v>0.0388</v>
      </c>
      <c r="I5209" s="3" t="s">
        <v>4073</v>
      </c>
      <c r="J5209" s="1">
        <f t="shared" si="252"/>
        <v>45903.6903916667</v>
      </c>
      <c r="K5209">
        <f>100000+SUM(G$2:G5209)-SUM(H$2:H5209)</f>
        <v>99675.17349336</v>
      </c>
      <c r="L5209">
        <f t="shared" si="250"/>
        <v>94438.7639970324</v>
      </c>
      <c r="M5209">
        <f t="shared" si="251"/>
        <v>1.0554476707943</v>
      </c>
    </row>
    <row r="5210" spans="1:13">
      <c r="A5210" t="s">
        <v>3950</v>
      </c>
      <c r="B5210">
        <v>2941</v>
      </c>
      <c r="C5210" t="s">
        <v>14</v>
      </c>
      <c r="D5210">
        <v>167</v>
      </c>
      <c r="E5210" t="s">
        <v>15</v>
      </c>
      <c r="F5210">
        <v>0.0568</v>
      </c>
      <c r="G5210">
        <v>0</v>
      </c>
      <c r="H5210">
        <v>0.0334</v>
      </c>
      <c r="I5210" s="3" t="s">
        <v>4073</v>
      </c>
      <c r="J5210" s="1">
        <f t="shared" si="252"/>
        <v>45903.6903916667</v>
      </c>
      <c r="K5210">
        <f>100000+SUM(G$2:G5210)-SUM(H$2:H5210)</f>
        <v>99675.14009336</v>
      </c>
      <c r="L5210">
        <f t="shared" si="250"/>
        <v>94438.7639970324</v>
      </c>
      <c r="M5210">
        <f t="shared" si="251"/>
        <v>1.05544731712597</v>
      </c>
    </row>
    <row r="5211" spans="1:13">
      <c r="A5211" t="s">
        <v>3950</v>
      </c>
      <c r="B5211">
        <v>291</v>
      </c>
      <c r="C5211" t="s">
        <v>14</v>
      </c>
      <c r="D5211">
        <v>16.5</v>
      </c>
      <c r="E5211" t="s">
        <v>15</v>
      </c>
      <c r="F5211">
        <v>0.0568</v>
      </c>
      <c r="G5211">
        <v>0</v>
      </c>
      <c r="H5211">
        <v>0.00331</v>
      </c>
      <c r="I5211" s="3" t="s">
        <v>4073</v>
      </c>
      <c r="J5211" s="1">
        <f t="shared" si="252"/>
        <v>45903.6903916667</v>
      </c>
      <c r="K5211">
        <f>100000+SUM(G$2:G5211)-SUM(H$2:H5211)</f>
        <v>99675.13678336</v>
      </c>
      <c r="L5211">
        <f t="shared" si="250"/>
        <v>94438.7639970324</v>
      </c>
      <c r="M5211">
        <f t="shared" si="251"/>
        <v>1.0554472820768</v>
      </c>
    </row>
    <row r="5212" spans="1:13">
      <c r="A5212" t="s">
        <v>3950</v>
      </c>
      <c r="B5212">
        <v>511</v>
      </c>
      <c r="C5212" t="s">
        <v>14</v>
      </c>
      <c r="D5212">
        <v>29</v>
      </c>
      <c r="E5212" t="s">
        <v>15</v>
      </c>
      <c r="F5212">
        <v>0.0568</v>
      </c>
      <c r="G5212">
        <v>0</v>
      </c>
      <c r="H5212">
        <v>0.0058</v>
      </c>
      <c r="I5212" s="3" t="s">
        <v>4073</v>
      </c>
      <c r="J5212" s="1">
        <f t="shared" si="252"/>
        <v>45903.6903916667</v>
      </c>
      <c r="K5212">
        <f>100000+SUM(G$2:G5212)-SUM(H$2:H5212)</f>
        <v>99675.13098336</v>
      </c>
      <c r="L5212">
        <f t="shared" si="250"/>
        <v>94438.7639970324</v>
      </c>
      <c r="M5212">
        <f t="shared" si="251"/>
        <v>1.05544722066134</v>
      </c>
    </row>
    <row r="5213" spans="1:13">
      <c r="A5213" t="s">
        <v>3950</v>
      </c>
      <c r="B5213">
        <v>5987</v>
      </c>
      <c r="C5213" t="s">
        <v>14</v>
      </c>
      <c r="D5213">
        <v>340</v>
      </c>
      <c r="E5213" t="s">
        <v>15</v>
      </c>
      <c r="F5213">
        <v>0.0568</v>
      </c>
      <c r="G5213">
        <v>0</v>
      </c>
      <c r="H5213">
        <v>0.068</v>
      </c>
      <c r="I5213" s="3" t="s">
        <v>4073</v>
      </c>
      <c r="J5213" s="1">
        <f t="shared" si="252"/>
        <v>45903.6903916667</v>
      </c>
      <c r="K5213">
        <f>100000+SUM(G$2:G5213)-SUM(H$2:H5213)</f>
        <v>99675.06298336</v>
      </c>
      <c r="L5213">
        <f t="shared" si="250"/>
        <v>94438.7639970324</v>
      </c>
      <c r="M5213">
        <f t="shared" si="251"/>
        <v>1.05544650061803</v>
      </c>
    </row>
    <row r="5214" spans="1:13">
      <c r="A5214" t="s">
        <v>3952</v>
      </c>
      <c r="B5214">
        <v>2906</v>
      </c>
      <c r="C5214" t="s">
        <v>14</v>
      </c>
      <c r="D5214">
        <v>440</v>
      </c>
      <c r="E5214" t="s">
        <v>15</v>
      </c>
      <c r="F5214">
        <v>0.152</v>
      </c>
      <c r="G5214">
        <v>0</v>
      </c>
      <c r="H5214">
        <v>0.0881</v>
      </c>
      <c r="I5214" s="3" t="s">
        <v>4073</v>
      </c>
      <c r="J5214" s="1">
        <f t="shared" si="252"/>
        <v>45903.6903916667</v>
      </c>
      <c r="K5214">
        <f>100000+SUM(G$2:G5214)-SUM(H$2:H5214)</f>
        <v>99674.97488336</v>
      </c>
      <c r="L5214">
        <f t="shared" si="250"/>
        <v>94438.7639970324</v>
      </c>
      <c r="M5214">
        <f t="shared" si="251"/>
        <v>1.05544556773839</v>
      </c>
    </row>
    <row r="5215" spans="1:13">
      <c r="A5215" t="s">
        <v>3952</v>
      </c>
      <c r="B5215">
        <v>819</v>
      </c>
      <c r="C5215" t="s">
        <v>14</v>
      </c>
      <c r="D5215">
        <v>124</v>
      </c>
      <c r="E5215" t="s">
        <v>15</v>
      </c>
      <c r="F5215">
        <v>0.152</v>
      </c>
      <c r="G5215">
        <v>0</v>
      </c>
      <c r="H5215">
        <v>0.0248</v>
      </c>
      <c r="I5215" s="3" t="s">
        <v>4073</v>
      </c>
      <c r="J5215" s="1">
        <f t="shared" si="252"/>
        <v>45903.6903916667</v>
      </c>
      <c r="K5215">
        <f>100000+SUM(G$2:G5215)-SUM(H$2:H5215)</f>
        <v>99674.95008336</v>
      </c>
      <c r="L5215">
        <f t="shared" si="250"/>
        <v>94438.7639970324</v>
      </c>
      <c r="M5215">
        <f t="shared" si="251"/>
        <v>1.05544530513436</v>
      </c>
    </row>
    <row r="5216" spans="1:13">
      <c r="A5216" t="s">
        <v>3952</v>
      </c>
      <c r="B5216">
        <v>84</v>
      </c>
      <c r="C5216" t="s">
        <v>14</v>
      </c>
      <c r="D5216">
        <v>12.7</v>
      </c>
      <c r="E5216" t="s">
        <v>15</v>
      </c>
      <c r="F5216">
        <v>0.152</v>
      </c>
      <c r="G5216">
        <v>0</v>
      </c>
      <c r="H5216">
        <v>0.00255</v>
      </c>
      <c r="I5216" s="3" t="s">
        <v>4073</v>
      </c>
      <c r="J5216" s="1">
        <f t="shared" si="252"/>
        <v>45903.6903916667</v>
      </c>
      <c r="K5216">
        <f>100000+SUM(G$2:G5216)-SUM(H$2:H5216)</f>
        <v>99674.94753336</v>
      </c>
      <c r="L5216">
        <f t="shared" si="250"/>
        <v>94438.7639970324</v>
      </c>
      <c r="M5216">
        <f t="shared" si="251"/>
        <v>1.05544527813274</v>
      </c>
    </row>
    <row r="5217" spans="1:13">
      <c r="A5217" t="s">
        <v>3952</v>
      </c>
      <c r="B5217">
        <v>4000</v>
      </c>
      <c r="C5217" t="s">
        <v>14</v>
      </c>
      <c r="D5217">
        <v>606</v>
      </c>
      <c r="E5217" t="s">
        <v>15</v>
      </c>
      <c r="F5217">
        <v>0.152</v>
      </c>
      <c r="G5217">
        <v>0</v>
      </c>
      <c r="H5217">
        <v>0.121</v>
      </c>
      <c r="I5217" s="3" t="s">
        <v>4073</v>
      </c>
      <c r="J5217" s="1">
        <f t="shared" si="252"/>
        <v>45903.6903916667</v>
      </c>
      <c r="K5217">
        <f>100000+SUM(G$2:G5217)-SUM(H$2:H5217)</f>
        <v>99674.82653336</v>
      </c>
      <c r="L5217">
        <f t="shared" ref="L5217:L5280" si="253">L5216</f>
        <v>94438.7639970324</v>
      </c>
      <c r="M5217">
        <f t="shared" ref="M5217:M5280" si="254">K5217/L5217</f>
        <v>1.05544399687921</v>
      </c>
    </row>
    <row r="5218" spans="1:13">
      <c r="A5218" t="s">
        <v>3952</v>
      </c>
      <c r="B5218">
        <v>109</v>
      </c>
      <c r="C5218" t="s">
        <v>14</v>
      </c>
      <c r="D5218">
        <v>16.5</v>
      </c>
      <c r="E5218" t="s">
        <v>15</v>
      </c>
      <c r="F5218">
        <v>0.152</v>
      </c>
      <c r="G5218">
        <v>0</v>
      </c>
      <c r="H5218">
        <v>0.0033</v>
      </c>
      <c r="I5218" s="3" t="s">
        <v>4073</v>
      </c>
      <c r="J5218" s="1">
        <f t="shared" si="252"/>
        <v>45903.6903916667</v>
      </c>
      <c r="K5218">
        <f>100000+SUM(G$2:G5218)-SUM(H$2:H5218)</f>
        <v>99674.82323336</v>
      </c>
      <c r="L5218">
        <f t="shared" si="253"/>
        <v>94438.7639970324</v>
      </c>
      <c r="M5218">
        <f t="shared" si="254"/>
        <v>1.05544396193593</v>
      </c>
    </row>
    <row r="5219" spans="1:13">
      <c r="A5219" t="s">
        <v>3952</v>
      </c>
      <c r="B5219">
        <v>35</v>
      </c>
      <c r="C5219" t="s">
        <v>14</v>
      </c>
      <c r="D5219">
        <v>5.3</v>
      </c>
      <c r="E5219" t="s">
        <v>15</v>
      </c>
      <c r="F5219">
        <v>0.152</v>
      </c>
      <c r="G5219">
        <v>0</v>
      </c>
      <c r="H5219">
        <v>0.00106</v>
      </c>
      <c r="I5219" s="3" t="s">
        <v>4073</v>
      </c>
      <c r="J5219" s="1">
        <f t="shared" si="252"/>
        <v>45903.6903916667</v>
      </c>
      <c r="K5219">
        <f>100000+SUM(G$2:G5219)-SUM(H$2:H5219)</f>
        <v>99674.82217336</v>
      </c>
      <c r="L5219">
        <f t="shared" si="253"/>
        <v>94438.7639970324</v>
      </c>
      <c r="M5219">
        <f t="shared" si="254"/>
        <v>1.05544395071172</v>
      </c>
    </row>
    <row r="5220" spans="1:13">
      <c r="A5220" t="s">
        <v>3952</v>
      </c>
      <c r="B5220">
        <v>42</v>
      </c>
      <c r="C5220" t="s">
        <v>14</v>
      </c>
      <c r="D5220">
        <v>6.36</v>
      </c>
      <c r="E5220" t="s">
        <v>15</v>
      </c>
      <c r="F5220">
        <v>0.152</v>
      </c>
      <c r="G5220">
        <v>0</v>
      </c>
      <c r="H5220">
        <v>0.00127</v>
      </c>
      <c r="I5220" s="3" t="s">
        <v>4073</v>
      </c>
      <c r="J5220" s="1">
        <f t="shared" si="252"/>
        <v>45903.6903916667</v>
      </c>
      <c r="K5220">
        <f>100000+SUM(G$2:G5220)-SUM(H$2:H5220)</f>
        <v>99674.82090336</v>
      </c>
      <c r="L5220">
        <f t="shared" si="253"/>
        <v>94438.7639970324</v>
      </c>
      <c r="M5220">
        <f t="shared" si="254"/>
        <v>1.05544393726386</v>
      </c>
    </row>
    <row r="5221" spans="1:13">
      <c r="A5221" t="s">
        <v>3952</v>
      </c>
      <c r="B5221">
        <v>2694</v>
      </c>
      <c r="C5221" t="s">
        <v>14</v>
      </c>
      <c r="D5221">
        <v>408</v>
      </c>
      <c r="E5221" t="s">
        <v>15</v>
      </c>
      <c r="F5221">
        <v>0.152</v>
      </c>
      <c r="G5221">
        <v>0</v>
      </c>
      <c r="H5221">
        <v>0.0817</v>
      </c>
      <c r="I5221" s="3" t="s">
        <v>4073</v>
      </c>
      <c r="J5221" s="1">
        <f t="shared" si="252"/>
        <v>45903.6903916667</v>
      </c>
      <c r="K5221">
        <f>100000+SUM(G$2:G5221)-SUM(H$2:H5221)</f>
        <v>99674.73920336</v>
      </c>
      <c r="L5221">
        <f t="shared" si="253"/>
        <v>94438.7639970324</v>
      </c>
      <c r="M5221">
        <f t="shared" si="254"/>
        <v>1.055443072153</v>
      </c>
    </row>
    <row r="5222" spans="1:13">
      <c r="A5222" t="s">
        <v>3952</v>
      </c>
      <c r="B5222">
        <v>109</v>
      </c>
      <c r="C5222" t="s">
        <v>14</v>
      </c>
      <c r="D5222">
        <v>16.5</v>
      </c>
      <c r="E5222" t="s">
        <v>15</v>
      </c>
      <c r="F5222">
        <v>0.152</v>
      </c>
      <c r="G5222">
        <v>0</v>
      </c>
      <c r="H5222">
        <v>0.0033</v>
      </c>
      <c r="I5222" s="3" t="s">
        <v>4073</v>
      </c>
      <c r="J5222" s="1">
        <f t="shared" si="252"/>
        <v>45903.6903916667</v>
      </c>
      <c r="K5222">
        <f>100000+SUM(G$2:G5222)-SUM(H$2:H5222)</f>
        <v>99674.73590336</v>
      </c>
      <c r="L5222">
        <f t="shared" si="253"/>
        <v>94438.7639970324</v>
      </c>
      <c r="M5222">
        <f t="shared" si="254"/>
        <v>1.05544303720972</v>
      </c>
    </row>
    <row r="5223" spans="1:13">
      <c r="A5223" t="s">
        <v>3952</v>
      </c>
      <c r="B5223">
        <v>44</v>
      </c>
      <c r="C5223" t="s">
        <v>14</v>
      </c>
      <c r="D5223">
        <v>6.67</v>
      </c>
      <c r="E5223" t="s">
        <v>15</v>
      </c>
      <c r="F5223">
        <v>0.152</v>
      </c>
      <c r="G5223">
        <v>0</v>
      </c>
      <c r="H5223">
        <v>0.00133</v>
      </c>
      <c r="I5223" s="3" t="s">
        <v>4073</v>
      </c>
      <c r="J5223" s="1">
        <f t="shared" si="252"/>
        <v>45903.6903916667</v>
      </c>
      <c r="K5223">
        <f>100000+SUM(G$2:G5223)-SUM(H$2:H5223)</f>
        <v>99674.73457336</v>
      </c>
      <c r="L5223">
        <f t="shared" si="253"/>
        <v>94438.7639970324</v>
      </c>
      <c r="M5223">
        <f t="shared" si="254"/>
        <v>1.05544302312652</v>
      </c>
    </row>
    <row r="5224" spans="1:13">
      <c r="A5224" t="s">
        <v>3952</v>
      </c>
      <c r="B5224">
        <v>131</v>
      </c>
      <c r="C5224" t="s">
        <v>14</v>
      </c>
      <c r="D5224">
        <v>19.9</v>
      </c>
      <c r="E5224" t="s">
        <v>15</v>
      </c>
      <c r="F5224">
        <v>0.152</v>
      </c>
      <c r="G5224">
        <v>0</v>
      </c>
      <c r="H5224">
        <v>0.00397</v>
      </c>
      <c r="I5224" s="3" t="s">
        <v>4073</v>
      </c>
      <c r="J5224" s="1">
        <f t="shared" si="252"/>
        <v>45903.6903916667</v>
      </c>
      <c r="K5224">
        <f>100000+SUM(G$2:G5224)-SUM(H$2:H5224)</f>
        <v>99674.73060336</v>
      </c>
      <c r="L5224">
        <f t="shared" si="253"/>
        <v>94438.7639970324</v>
      </c>
      <c r="M5224">
        <f t="shared" si="254"/>
        <v>1.0554429810887</v>
      </c>
    </row>
    <row r="5225" spans="1:13">
      <c r="A5225" t="s">
        <v>3952</v>
      </c>
      <c r="B5225">
        <v>1424</v>
      </c>
      <c r="C5225" t="s">
        <v>14</v>
      </c>
      <c r="D5225">
        <v>216</v>
      </c>
      <c r="E5225" t="s">
        <v>15</v>
      </c>
      <c r="F5225">
        <v>0.152</v>
      </c>
      <c r="G5225">
        <v>0</v>
      </c>
      <c r="H5225">
        <v>0.0432</v>
      </c>
      <c r="I5225" s="3" t="s">
        <v>4073</v>
      </c>
      <c r="J5225" s="1">
        <f t="shared" si="252"/>
        <v>45903.6903916667</v>
      </c>
      <c r="K5225">
        <f>100000+SUM(G$2:G5225)-SUM(H$2:H5225)</f>
        <v>99674.68740336</v>
      </c>
      <c r="L5225">
        <f t="shared" si="253"/>
        <v>94438.7639970324</v>
      </c>
      <c r="M5225">
        <f t="shared" si="254"/>
        <v>1.05544252364942</v>
      </c>
    </row>
    <row r="5226" spans="1:13">
      <c r="A5226" t="s">
        <v>380</v>
      </c>
      <c r="B5226">
        <v>146</v>
      </c>
      <c r="C5226" t="s">
        <v>14</v>
      </c>
      <c r="D5226">
        <v>53.9</v>
      </c>
      <c r="E5226" t="s">
        <v>15</v>
      </c>
      <c r="F5226">
        <v>0.371</v>
      </c>
      <c r="G5226">
        <v>0</v>
      </c>
      <c r="H5226">
        <v>0.0108</v>
      </c>
      <c r="I5226" s="3" t="s">
        <v>4073</v>
      </c>
      <c r="J5226" s="1">
        <f t="shared" si="252"/>
        <v>45903.6903916667</v>
      </c>
      <c r="K5226">
        <f>100000+SUM(G$2:G5226)-SUM(H$2:H5226)</f>
        <v>99674.67660336</v>
      </c>
      <c r="L5226">
        <f t="shared" si="253"/>
        <v>94438.7639970324</v>
      </c>
      <c r="M5226">
        <f t="shared" si="254"/>
        <v>1.0554424092896</v>
      </c>
    </row>
    <row r="5227" spans="1:13">
      <c r="A5227" t="s">
        <v>380</v>
      </c>
      <c r="B5227">
        <v>53.9</v>
      </c>
      <c r="C5227" t="s">
        <v>14</v>
      </c>
      <c r="D5227">
        <v>20</v>
      </c>
      <c r="E5227" t="s">
        <v>15</v>
      </c>
      <c r="F5227">
        <v>0.371</v>
      </c>
      <c r="G5227">
        <v>0</v>
      </c>
      <c r="H5227">
        <v>0.00399</v>
      </c>
      <c r="I5227" s="3" t="s">
        <v>4073</v>
      </c>
      <c r="J5227" s="1">
        <f t="shared" si="252"/>
        <v>45903.6903916667</v>
      </c>
      <c r="K5227">
        <f>100000+SUM(G$2:G5227)-SUM(H$2:H5227)</f>
        <v>99674.67261336</v>
      </c>
      <c r="L5227">
        <f t="shared" si="253"/>
        <v>94438.7639970324</v>
      </c>
      <c r="M5227">
        <f t="shared" si="254"/>
        <v>1.05544236704</v>
      </c>
    </row>
    <row r="5228" spans="1:13">
      <c r="A5228" t="s">
        <v>380</v>
      </c>
      <c r="B5228">
        <v>215</v>
      </c>
      <c r="C5228" t="s">
        <v>14</v>
      </c>
      <c r="D5228">
        <v>79.8</v>
      </c>
      <c r="E5228" t="s">
        <v>15</v>
      </c>
      <c r="F5228">
        <v>0.371</v>
      </c>
      <c r="G5228">
        <v>0</v>
      </c>
      <c r="H5228">
        <v>0.016</v>
      </c>
      <c r="I5228" s="3" t="s">
        <v>4073</v>
      </c>
      <c r="J5228" s="1">
        <f t="shared" si="252"/>
        <v>45903.6903916667</v>
      </c>
      <c r="K5228">
        <f>100000+SUM(G$2:G5228)-SUM(H$2:H5228)</f>
        <v>99674.65661336</v>
      </c>
      <c r="L5228">
        <f t="shared" si="253"/>
        <v>94438.7639970324</v>
      </c>
      <c r="M5228">
        <f t="shared" si="254"/>
        <v>1.05544219761805</v>
      </c>
    </row>
    <row r="5229" spans="1:13">
      <c r="A5229" t="s">
        <v>380</v>
      </c>
      <c r="B5229">
        <v>269</v>
      </c>
      <c r="C5229" t="s">
        <v>14</v>
      </c>
      <c r="D5229">
        <v>99.7</v>
      </c>
      <c r="E5229" t="s">
        <v>15</v>
      </c>
      <c r="F5229">
        <v>0.371</v>
      </c>
      <c r="G5229">
        <v>0</v>
      </c>
      <c r="H5229">
        <v>0.0199</v>
      </c>
      <c r="I5229" s="3" t="s">
        <v>4073</v>
      </c>
      <c r="J5229" s="1">
        <f t="shared" si="252"/>
        <v>45903.6903916667</v>
      </c>
      <c r="K5229">
        <f>100000+SUM(G$2:G5229)-SUM(H$2:H5229)</f>
        <v>99674.63671336</v>
      </c>
      <c r="L5229">
        <f t="shared" si="253"/>
        <v>94438.7639970324</v>
      </c>
      <c r="M5229">
        <f t="shared" si="254"/>
        <v>1.05544198689949</v>
      </c>
    </row>
    <row r="5230" spans="1:13">
      <c r="A5230" t="s">
        <v>380</v>
      </c>
      <c r="B5230">
        <v>160</v>
      </c>
      <c r="C5230" t="s">
        <v>14</v>
      </c>
      <c r="D5230">
        <v>59.4</v>
      </c>
      <c r="E5230" t="s">
        <v>15</v>
      </c>
      <c r="F5230">
        <v>0.371</v>
      </c>
      <c r="G5230">
        <v>0</v>
      </c>
      <c r="H5230">
        <v>0.0119</v>
      </c>
      <c r="I5230" s="3" t="s">
        <v>4073</v>
      </c>
      <c r="J5230" s="1">
        <f t="shared" si="252"/>
        <v>45903.6903916667</v>
      </c>
      <c r="K5230">
        <f>100000+SUM(G$2:G5230)-SUM(H$2:H5230)</f>
        <v>99674.62481336</v>
      </c>
      <c r="L5230">
        <f t="shared" si="253"/>
        <v>94438.7639970324</v>
      </c>
      <c r="M5230">
        <f t="shared" si="254"/>
        <v>1.05544186089191</v>
      </c>
    </row>
    <row r="5231" spans="1:13">
      <c r="A5231" t="s">
        <v>380</v>
      </c>
      <c r="B5231">
        <v>326</v>
      </c>
      <c r="C5231" t="s">
        <v>14</v>
      </c>
      <c r="D5231">
        <v>121</v>
      </c>
      <c r="E5231" t="s">
        <v>15</v>
      </c>
      <c r="F5231">
        <v>0.371</v>
      </c>
      <c r="G5231">
        <v>0</v>
      </c>
      <c r="H5231">
        <v>0.0242</v>
      </c>
      <c r="I5231" s="3" t="s">
        <v>4073</v>
      </c>
      <c r="J5231" s="1">
        <f t="shared" si="252"/>
        <v>45903.6903916667</v>
      </c>
      <c r="K5231">
        <f>100000+SUM(G$2:G5231)-SUM(H$2:H5231)</f>
        <v>99674.60061336</v>
      </c>
      <c r="L5231">
        <f t="shared" si="253"/>
        <v>94438.7639970324</v>
      </c>
      <c r="M5231">
        <f t="shared" si="254"/>
        <v>1.05544160464121</v>
      </c>
    </row>
    <row r="5232" spans="1:13">
      <c r="A5232" t="s">
        <v>380</v>
      </c>
      <c r="B5232">
        <v>270</v>
      </c>
      <c r="C5232" t="s">
        <v>14</v>
      </c>
      <c r="D5232">
        <v>100</v>
      </c>
      <c r="E5232" t="s">
        <v>15</v>
      </c>
      <c r="F5232">
        <v>0.371</v>
      </c>
      <c r="G5232">
        <v>0</v>
      </c>
      <c r="H5232">
        <v>0.02</v>
      </c>
      <c r="I5232" s="3" t="s">
        <v>4073</v>
      </c>
      <c r="J5232" s="1">
        <f t="shared" si="252"/>
        <v>45903.6903916667</v>
      </c>
      <c r="K5232">
        <f>100000+SUM(G$2:G5232)-SUM(H$2:H5232)</f>
        <v>99674.58061336</v>
      </c>
      <c r="L5232">
        <f t="shared" si="253"/>
        <v>94438.7639970324</v>
      </c>
      <c r="M5232">
        <f t="shared" si="254"/>
        <v>1.05544139286376</v>
      </c>
    </row>
    <row r="5233" spans="1:13">
      <c r="A5233" t="s">
        <v>380</v>
      </c>
      <c r="B5233">
        <v>40.2</v>
      </c>
      <c r="C5233" t="s">
        <v>14</v>
      </c>
      <c r="D5233">
        <v>14.9</v>
      </c>
      <c r="E5233" t="s">
        <v>15</v>
      </c>
      <c r="F5233">
        <v>0.371</v>
      </c>
      <c r="G5233">
        <v>0</v>
      </c>
      <c r="H5233">
        <v>0.00298</v>
      </c>
      <c r="I5233" s="3" t="s">
        <v>4073</v>
      </c>
      <c r="J5233" s="1">
        <f t="shared" si="252"/>
        <v>45903.6903916667</v>
      </c>
      <c r="K5233">
        <f>100000+SUM(G$2:G5233)-SUM(H$2:H5233)</f>
        <v>99674.57763336</v>
      </c>
      <c r="L5233">
        <f t="shared" si="253"/>
        <v>94438.7639970324</v>
      </c>
      <c r="M5233">
        <f t="shared" si="254"/>
        <v>1.05544136130892</v>
      </c>
    </row>
    <row r="5234" spans="1:13">
      <c r="A5234" t="s">
        <v>3951</v>
      </c>
      <c r="B5234">
        <v>253</v>
      </c>
      <c r="C5234" t="s">
        <v>14</v>
      </c>
      <c r="D5234">
        <v>789</v>
      </c>
      <c r="E5234" t="s">
        <v>15</v>
      </c>
      <c r="F5234">
        <v>3.13</v>
      </c>
      <c r="G5234">
        <v>0</v>
      </c>
      <c r="H5234">
        <v>0.158</v>
      </c>
      <c r="I5234" s="3" t="s">
        <v>4074</v>
      </c>
      <c r="J5234" s="1">
        <f t="shared" si="252"/>
        <v>45903.6904000116</v>
      </c>
      <c r="K5234">
        <f>100000+SUM(G$2:G5234)-SUM(H$2:H5234)</f>
        <v>99674.41963336</v>
      </c>
      <c r="L5234">
        <f t="shared" si="253"/>
        <v>94438.7639970324</v>
      </c>
      <c r="M5234">
        <f t="shared" si="254"/>
        <v>1.05543968826712</v>
      </c>
    </row>
    <row r="5235" spans="1:13">
      <c r="A5235" t="s">
        <v>3951</v>
      </c>
      <c r="B5235">
        <v>98.2</v>
      </c>
      <c r="C5235" t="s">
        <v>14</v>
      </c>
      <c r="D5235">
        <v>307</v>
      </c>
      <c r="E5235" t="s">
        <v>15</v>
      </c>
      <c r="F5235">
        <v>3.13</v>
      </c>
      <c r="G5235">
        <v>0</v>
      </c>
      <c r="H5235">
        <v>0.0614</v>
      </c>
      <c r="I5235" s="3" t="s">
        <v>4074</v>
      </c>
      <c r="J5235" s="1">
        <f t="shared" si="252"/>
        <v>45903.6904000116</v>
      </c>
      <c r="K5235">
        <f>100000+SUM(G$2:G5235)-SUM(H$2:H5235)</f>
        <v>99674.35823336</v>
      </c>
      <c r="L5235">
        <f t="shared" si="253"/>
        <v>94438.7639970324</v>
      </c>
      <c r="M5235">
        <f t="shared" si="254"/>
        <v>1.05543903811037</v>
      </c>
    </row>
    <row r="5236" spans="1:13">
      <c r="A5236" t="s">
        <v>3951</v>
      </c>
      <c r="B5236">
        <v>5.29</v>
      </c>
      <c r="C5236" t="s">
        <v>14</v>
      </c>
      <c r="D5236">
        <v>16.5</v>
      </c>
      <c r="E5236" t="s">
        <v>15</v>
      </c>
      <c r="F5236">
        <v>3.13</v>
      </c>
      <c r="G5236">
        <v>0</v>
      </c>
      <c r="H5236">
        <v>0.00331</v>
      </c>
      <c r="I5236" s="3" t="s">
        <v>4074</v>
      </c>
      <c r="J5236" s="1">
        <f t="shared" si="252"/>
        <v>45903.6904000116</v>
      </c>
      <c r="K5236">
        <f>100000+SUM(G$2:G5236)-SUM(H$2:H5236)</f>
        <v>99674.35492336</v>
      </c>
      <c r="L5236">
        <f t="shared" si="253"/>
        <v>94438.7639970324</v>
      </c>
      <c r="M5236">
        <f t="shared" si="254"/>
        <v>1.0554390030612</v>
      </c>
    </row>
    <row r="5237" spans="1:13">
      <c r="A5237" t="s">
        <v>3951</v>
      </c>
      <c r="B5237">
        <v>1.68</v>
      </c>
      <c r="C5237" t="s">
        <v>14</v>
      </c>
      <c r="D5237">
        <v>5.25</v>
      </c>
      <c r="E5237" t="s">
        <v>15</v>
      </c>
      <c r="F5237">
        <v>3.13</v>
      </c>
      <c r="G5237">
        <v>0</v>
      </c>
      <c r="H5237">
        <v>0.00105</v>
      </c>
      <c r="I5237" s="3" t="s">
        <v>4074</v>
      </c>
      <c r="J5237" s="1">
        <f t="shared" si="252"/>
        <v>45903.6904000116</v>
      </c>
      <c r="K5237">
        <f>100000+SUM(G$2:G5237)-SUM(H$2:H5237)</f>
        <v>99674.35387336</v>
      </c>
      <c r="L5237">
        <f t="shared" si="253"/>
        <v>94438.7639970324</v>
      </c>
      <c r="M5237">
        <f t="shared" si="254"/>
        <v>1.05543899194289</v>
      </c>
    </row>
    <row r="5238" spans="1:13">
      <c r="A5238" t="s">
        <v>3951</v>
      </c>
      <c r="B5238">
        <v>297</v>
      </c>
      <c r="C5238" t="s">
        <v>14</v>
      </c>
      <c r="D5238">
        <v>927</v>
      </c>
      <c r="E5238" t="s">
        <v>15</v>
      </c>
      <c r="F5238">
        <v>3.13</v>
      </c>
      <c r="G5238">
        <v>0</v>
      </c>
      <c r="H5238">
        <v>0.185</v>
      </c>
      <c r="I5238" s="3" t="s">
        <v>4074</v>
      </c>
      <c r="J5238" s="1">
        <f t="shared" si="252"/>
        <v>45903.6904000116</v>
      </c>
      <c r="K5238">
        <f>100000+SUM(G$2:G5238)-SUM(H$2:H5238)</f>
        <v>99674.16887336</v>
      </c>
      <c r="L5238">
        <f t="shared" si="253"/>
        <v>94438.7639970324</v>
      </c>
      <c r="M5238">
        <f t="shared" si="254"/>
        <v>1.05543703300153</v>
      </c>
    </row>
    <row r="5239" spans="1:13">
      <c r="A5239" t="s">
        <v>3951</v>
      </c>
      <c r="B5239">
        <v>15.7</v>
      </c>
      <c r="C5239" t="s">
        <v>14</v>
      </c>
      <c r="D5239">
        <v>49</v>
      </c>
      <c r="E5239" t="s">
        <v>15</v>
      </c>
      <c r="F5239">
        <v>3.13</v>
      </c>
      <c r="G5239">
        <v>0</v>
      </c>
      <c r="H5239">
        <v>0.0098</v>
      </c>
      <c r="I5239" s="3" t="s">
        <v>4074</v>
      </c>
      <c r="J5239" s="1">
        <f t="shared" si="252"/>
        <v>45903.6904000116</v>
      </c>
      <c r="K5239">
        <f>100000+SUM(G$2:G5239)-SUM(H$2:H5239)</f>
        <v>99674.15907336</v>
      </c>
      <c r="L5239">
        <f t="shared" si="253"/>
        <v>94438.7639970324</v>
      </c>
      <c r="M5239">
        <f t="shared" si="254"/>
        <v>1.05543692923059</v>
      </c>
    </row>
    <row r="5240" spans="1:13">
      <c r="A5240" t="s">
        <v>3951</v>
      </c>
      <c r="B5240">
        <v>15.7</v>
      </c>
      <c r="C5240" t="s">
        <v>14</v>
      </c>
      <c r="D5240">
        <v>49</v>
      </c>
      <c r="E5240" t="s">
        <v>15</v>
      </c>
      <c r="F5240">
        <v>3.13</v>
      </c>
      <c r="G5240">
        <v>0</v>
      </c>
      <c r="H5240">
        <v>0.0098</v>
      </c>
      <c r="I5240" s="3" t="s">
        <v>4074</v>
      </c>
      <c r="J5240" s="1">
        <f t="shared" si="252"/>
        <v>45903.6904000116</v>
      </c>
      <c r="K5240">
        <f>100000+SUM(G$2:G5240)-SUM(H$2:H5240)</f>
        <v>99674.14927336</v>
      </c>
      <c r="L5240">
        <f t="shared" si="253"/>
        <v>94438.7639970324</v>
      </c>
      <c r="M5240">
        <f t="shared" si="254"/>
        <v>1.05543682545964</v>
      </c>
    </row>
    <row r="5241" spans="1:13">
      <c r="A5241" t="s">
        <v>3951</v>
      </c>
      <c r="B5241">
        <v>98.4</v>
      </c>
      <c r="C5241" t="s">
        <v>14</v>
      </c>
      <c r="D5241">
        <v>308</v>
      </c>
      <c r="E5241" t="s">
        <v>15</v>
      </c>
      <c r="F5241">
        <v>3.13</v>
      </c>
      <c r="G5241">
        <v>0</v>
      </c>
      <c r="H5241">
        <v>0.0615</v>
      </c>
      <c r="I5241" s="3" t="s">
        <v>4074</v>
      </c>
      <c r="J5241" s="1">
        <f t="shared" si="252"/>
        <v>45903.6904000116</v>
      </c>
      <c r="K5241">
        <f>100000+SUM(G$2:G5241)-SUM(H$2:H5241)</f>
        <v>99674.08777336</v>
      </c>
      <c r="L5241">
        <f t="shared" si="253"/>
        <v>94438.7639970324</v>
      </c>
      <c r="M5241">
        <f t="shared" si="254"/>
        <v>1.055436174244</v>
      </c>
    </row>
    <row r="5242" spans="1:13">
      <c r="A5242" t="s">
        <v>3951</v>
      </c>
      <c r="B5242">
        <v>5.29</v>
      </c>
      <c r="C5242" t="s">
        <v>14</v>
      </c>
      <c r="D5242">
        <v>16.5</v>
      </c>
      <c r="E5242" t="s">
        <v>15</v>
      </c>
      <c r="F5242">
        <v>3.13</v>
      </c>
      <c r="G5242">
        <v>0</v>
      </c>
      <c r="H5242">
        <v>0.00331</v>
      </c>
      <c r="I5242" s="3" t="s">
        <v>4074</v>
      </c>
      <c r="J5242" s="1">
        <f t="shared" si="252"/>
        <v>45903.6904000116</v>
      </c>
      <c r="K5242">
        <f>100000+SUM(G$2:G5242)-SUM(H$2:H5242)</f>
        <v>99674.08446336</v>
      </c>
      <c r="L5242">
        <f t="shared" si="253"/>
        <v>94438.7639970324</v>
      </c>
      <c r="M5242">
        <f t="shared" si="254"/>
        <v>1.05543613919483</v>
      </c>
    </row>
    <row r="5243" spans="1:13">
      <c r="A5243" t="s">
        <v>3951</v>
      </c>
      <c r="B5243">
        <v>1.68</v>
      </c>
      <c r="C5243" t="s">
        <v>14</v>
      </c>
      <c r="D5243">
        <v>5.25</v>
      </c>
      <c r="E5243" t="s">
        <v>15</v>
      </c>
      <c r="F5243">
        <v>3.13</v>
      </c>
      <c r="G5243">
        <v>0</v>
      </c>
      <c r="H5243">
        <v>0.00105</v>
      </c>
      <c r="I5243" s="3" t="s">
        <v>4074</v>
      </c>
      <c r="J5243" s="1">
        <f t="shared" si="252"/>
        <v>45903.6904000116</v>
      </c>
      <c r="K5243">
        <f>100000+SUM(G$2:G5243)-SUM(H$2:H5243)</f>
        <v>99674.08341336</v>
      </c>
      <c r="L5243">
        <f t="shared" si="253"/>
        <v>94438.7639970324</v>
      </c>
      <c r="M5243">
        <f t="shared" si="254"/>
        <v>1.05543612807652</v>
      </c>
    </row>
    <row r="5244" spans="1:13">
      <c r="A5244" t="s">
        <v>3951</v>
      </c>
      <c r="B5244">
        <v>253</v>
      </c>
      <c r="C5244" t="s">
        <v>14</v>
      </c>
      <c r="D5244">
        <v>790</v>
      </c>
      <c r="E5244" t="s">
        <v>15</v>
      </c>
      <c r="F5244">
        <v>3.13</v>
      </c>
      <c r="G5244">
        <v>0</v>
      </c>
      <c r="H5244">
        <v>0.158</v>
      </c>
      <c r="I5244" s="3" t="s">
        <v>4074</v>
      </c>
      <c r="J5244" s="1">
        <f t="shared" si="252"/>
        <v>45903.6904000116</v>
      </c>
      <c r="K5244">
        <f>100000+SUM(G$2:G5244)-SUM(H$2:H5244)</f>
        <v>99673.92541336</v>
      </c>
      <c r="L5244">
        <f t="shared" si="253"/>
        <v>94438.7639970324</v>
      </c>
      <c r="M5244">
        <f t="shared" si="254"/>
        <v>1.05543445503472</v>
      </c>
    </row>
    <row r="5245" spans="1:13">
      <c r="A5245" t="s">
        <v>3951</v>
      </c>
      <c r="B5245">
        <v>6.83</v>
      </c>
      <c r="C5245" t="s">
        <v>14</v>
      </c>
      <c r="D5245">
        <v>21.4</v>
      </c>
      <c r="E5245" t="s">
        <v>15</v>
      </c>
      <c r="F5245">
        <v>3.13</v>
      </c>
      <c r="G5245">
        <v>0</v>
      </c>
      <c r="H5245">
        <v>0.00427</v>
      </c>
      <c r="I5245" s="3" t="s">
        <v>4074</v>
      </c>
      <c r="J5245" s="1">
        <f t="shared" si="252"/>
        <v>45903.6904000116</v>
      </c>
      <c r="K5245">
        <f>100000+SUM(G$2:G5245)-SUM(H$2:H5245)</f>
        <v>99673.92114336</v>
      </c>
      <c r="L5245">
        <f t="shared" si="253"/>
        <v>94438.7639970324</v>
      </c>
      <c r="M5245">
        <f t="shared" si="254"/>
        <v>1.05543440982023</v>
      </c>
    </row>
    <row r="5246" spans="1:13">
      <c r="A5246" t="s">
        <v>3951</v>
      </c>
      <c r="B5246">
        <v>59.4</v>
      </c>
      <c r="C5246" t="s">
        <v>14</v>
      </c>
      <c r="D5246">
        <v>186</v>
      </c>
      <c r="E5246" t="s">
        <v>15</v>
      </c>
      <c r="F5246">
        <v>3.13</v>
      </c>
      <c r="G5246">
        <v>0</v>
      </c>
      <c r="H5246">
        <v>0.0371</v>
      </c>
      <c r="I5246" s="3" t="s">
        <v>4074</v>
      </c>
      <c r="J5246" s="1">
        <f t="shared" si="252"/>
        <v>45903.6904000116</v>
      </c>
      <c r="K5246">
        <f>100000+SUM(G$2:G5246)-SUM(H$2:H5246)</f>
        <v>99673.88404336</v>
      </c>
      <c r="L5246">
        <f t="shared" si="253"/>
        <v>94438.7639970324</v>
      </c>
      <c r="M5246">
        <f t="shared" si="254"/>
        <v>1.05543401697307</v>
      </c>
    </row>
    <row r="5247" spans="1:13">
      <c r="A5247" t="s">
        <v>341</v>
      </c>
      <c r="B5247">
        <v>7.3</v>
      </c>
      <c r="C5247" t="s">
        <v>14</v>
      </c>
      <c r="D5247">
        <v>95.8</v>
      </c>
      <c r="E5247" t="s">
        <v>15</v>
      </c>
      <c r="F5247">
        <v>13.1</v>
      </c>
      <c r="G5247">
        <v>0</v>
      </c>
      <c r="H5247">
        <v>0.0192</v>
      </c>
      <c r="I5247" s="3" t="s">
        <v>4075</v>
      </c>
      <c r="J5247" s="1">
        <f t="shared" si="252"/>
        <v>45903.6907355093</v>
      </c>
      <c r="K5247">
        <f>100000+SUM(G$2:G5247)-SUM(H$2:H5247)</f>
        <v>99673.86484336</v>
      </c>
      <c r="L5247">
        <f t="shared" si="253"/>
        <v>94438.7639970324</v>
      </c>
      <c r="M5247">
        <f t="shared" si="254"/>
        <v>1.05543381366673</v>
      </c>
    </row>
    <row r="5248" spans="1:13">
      <c r="A5248" t="s">
        <v>341</v>
      </c>
      <c r="B5248">
        <v>4.9</v>
      </c>
      <c r="C5248" t="s">
        <v>14</v>
      </c>
      <c r="D5248">
        <v>64.3</v>
      </c>
      <c r="E5248" t="s">
        <v>15</v>
      </c>
      <c r="F5248">
        <v>13.1</v>
      </c>
      <c r="G5248">
        <v>0</v>
      </c>
      <c r="H5248">
        <v>0.0129</v>
      </c>
      <c r="I5248" s="3" t="s">
        <v>4075</v>
      </c>
      <c r="J5248" s="1">
        <f t="shared" si="252"/>
        <v>45903.6907355093</v>
      </c>
      <c r="K5248">
        <f>100000+SUM(G$2:G5248)-SUM(H$2:H5248)</f>
        <v>99673.85194336</v>
      </c>
      <c r="L5248">
        <f t="shared" si="253"/>
        <v>94438.7639970324</v>
      </c>
      <c r="M5248">
        <f t="shared" si="254"/>
        <v>1.05543367707028</v>
      </c>
    </row>
    <row r="5249" spans="1:13">
      <c r="A5249" t="s">
        <v>341</v>
      </c>
      <c r="B5249">
        <v>2.1</v>
      </c>
      <c r="C5249" t="s">
        <v>14</v>
      </c>
      <c r="D5249">
        <v>27.5</v>
      </c>
      <c r="E5249" t="s">
        <v>15</v>
      </c>
      <c r="F5249">
        <v>13.1</v>
      </c>
      <c r="G5249">
        <v>0</v>
      </c>
      <c r="H5249">
        <v>0.00551</v>
      </c>
      <c r="I5249" s="3" t="s">
        <v>4075</v>
      </c>
      <c r="J5249" s="1">
        <f t="shared" si="252"/>
        <v>45903.6907355093</v>
      </c>
      <c r="K5249">
        <f>100000+SUM(G$2:G5249)-SUM(H$2:H5249)</f>
        <v>99673.84643336</v>
      </c>
      <c r="L5249">
        <f t="shared" si="253"/>
        <v>94438.7639970324</v>
      </c>
      <c r="M5249">
        <f t="shared" si="254"/>
        <v>1.05543361872559</v>
      </c>
    </row>
    <row r="5250" spans="1:13">
      <c r="A5250" t="s">
        <v>341</v>
      </c>
      <c r="B5250">
        <v>15.6</v>
      </c>
      <c r="C5250" t="s">
        <v>14</v>
      </c>
      <c r="D5250">
        <v>205</v>
      </c>
      <c r="E5250" t="s">
        <v>15</v>
      </c>
      <c r="F5250">
        <v>13.1</v>
      </c>
      <c r="G5250">
        <v>0</v>
      </c>
      <c r="H5250">
        <v>0.0409</v>
      </c>
      <c r="I5250" s="3" t="s">
        <v>4075</v>
      </c>
      <c r="J5250" s="1">
        <f t="shared" ref="J5250:J5313" si="255">(I5250/86400000)+DATE(1970,1,1)+(8*TIME(1,0,0))</f>
        <v>45903.6907355093</v>
      </c>
      <c r="K5250">
        <f>100000+SUM(G$2:G5250)-SUM(H$2:H5250)</f>
        <v>99673.80553336</v>
      </c>
      <c r="L5250">
        <f t="shared" si="253"/>
        <v>94438.7639970324</v>
      </c>
      <c r="M5250">
        <f t="shared" si="254"/>
        <v>1.05543318564072</v>
      </c>
    </row>
    <row r="5251" spans="1:13">
      <c r="A5251" t="s">
        <v>341</v>
      </c>
      <c r="B5251">
        <v>5.5</v>
      </c>
      <c r="C5251" t="s">
        <v>14</v>
      </c>
      <c r="D5251">
        <v>72.1</v>
      </c>
      <c r="E5251" t="s">
        <v>15</v>
      </c>
      <c r="F5251">
        <v>13.1</v>
      </c>
      <c r="G5251">
        <v>0</v>
      </c>
      <c r="H5251">
        <v>0.0144</v>
      </c>
      <c r="I5251" s="3" t="s">
        <v>4075</v>
      </c>
      <c r="J5251" s="1">
        <f t="shared" si="255"/>
        <v>45903.6907355093</v>
      </c>
      <c r="K5251">
        <f>100000+SUM(G$2:G5251)-SUM(H$2:H5251)</f>
        <v>99673.79113336</v>
      </c>
      <c r="L5251">
        <f t="shared" si="253"/>
        <v>94438.7639970324</v>
      </c>
      <c r="M5251">
        <f t="shared" si="254"/>
        <v>1.05543303316096</v>
      </c>
    </row>
    <row r="5252" spans="1:13">
      <c r="A5252" t="s">
        <v>341</v>
      </c>
      <c r="B5252">
        <v>30.5</v>
      </c>
      <c r="C5252" t="s">
        <v>14</v>
      </c>
      <c r="D5252">
        <v>400</v>
      </c>
      <c r="E5252" t="s">
        <v>15</v>
      </c>
      <c r="F5252">
        <v>13.1</v>
      </c>
      <c r="G5252">
        <v>0</v>
      </c>
      <c r="H5252">
        <v>0.08</v>
      </c>
      <c r="I5252" s="3" t="s">
        <v>4075</v>
      </c>
      <c r="J5252" s="1">
        <f t="shared" si="255"/>
        <v>45903.6907355093</v>
      </c>
      <c r="K5252">
        <f>100000+SUM(G$2:G5252)-SUM(H$2:H5252)</f>
        <v>99673.71113336</v>
      </c>
      <c r="L5252">
        <f t="shared" si="253"/>
        <v>94438.7639970324</v>
      </c>
      <c r="M5252">
        <f t="shared" si="254"/>
        <v>1.05543218605119</v>
      </c>
    </row>
    <row r="5253" spans="1:13">
      <c r="A5253" t="s">
        <v>341</v>
      </c>
      <c r="B5253">
        <v>1.3</v>
      </c>
      <c r="C5253" t="s">
        <v>14</v>
      </c>
      <c r="D5253">
        <v>17.1</v>
      </c>
      <c r="E5253" t="s">
        <v>15</v>
      </c>
      <c r="F5253">
        <v>13.1</v>
      </c>
      <c r="G5253">
        <v>0</v>
      </c>
      <c r="H5253">
        <v>0.00341</v>
      </c>
      <c r="I5253" s="3" t="s">
        <v>4075</v>
      </c>
      <c r="J5253" s="1">
        <f t="shared" si="255"/>
        <v>45903.6907355093</v>
      </c>
      <c r="K5253">
        <f>100000+SUM(G$2:G5253)-SUM(H$2:H5253)</f>
        <v>99673.70772336</v>
      </c>
      <c r="L5253">
        <f t="shared" si="253"/>
        <v>94438.7639970324</v>
      </c>
      <c r="M5253">
        <f t="shared" si="254"/>
        <v>1.05543214994313</v>
      </c>
    </row>
    <row r="5254" spans="1:13">
      <c r="A5254" t="s">
        <v>341</v>
      </c>
      <c r="B5254">
        <v>23.5</v>
      </c>
      <c r="C5254" t="s">
        <v>14</v>
      </c>
      <c r="D5254">
        <v>308</v>
      </c>
      <c r="E5254" t="s">
        <v>15</v>
      </c>
      <c r="F5254">
        <v>13.1</v>
      </c>
      <c r="G5254">
        <v>0</v>
      </c>
      <c r="H5254">
        <v>0.0617</v>
      </c>
      <c r="I5254" s="3" t="s">
        <v>4075</v>
      </c>
      <c r="J5254" s="1">
        <f t="shared" si="255"/>
        <v>45903.6907355093</v>
      </c>
      <c r="K5254">
        <f>100000+SUM(G$2:G5254)-SUM(H$2:H5254)</f>
        <v>99673.64602336</v>
      </c>
      <c r="L5254">
        <f t="shared" si="253"/>
        <v>94438.7639970324</v>
      </c>
      <c r="M5254">
        <f t="shared" si="254"/>
        <v>1.05543149660972</v>
      </c>
    </row>
    <row r="5255" spans="1:13">
      <c r="A5255" t="s">
        <v>341</v>
      </c>
      <c r="B5255">
        <v>5.1</v>
      </c>
      <c r="C5255" t="s">
        <v>14</v>
      </c>
      <c r="D5255">
        <v>66.9</v>
      </c>
      <c r="E5255" t="s">
        <v>15</v>
      </c>
      <c r="F5255">
        <v>13.1</v>
      </c>
      <c r="G5255">
        <v>0</v>
      </c>
      <c r="H5255">
        <v>0.0134</v>
      </c>
      <c r="I5255" s="3" t="s">
        <v>4075</v>
      </c>
      <c r="J5255" s="1">
        <f t="shared" si="255"/>
        <v>45903.6907355093</v>
      </c>
      <c r="K5255">
        <f>100000+SUM(G$2:G5255)-SUM(H$2:H5255)</f>
        <v>99673.63262336</v>
      </c>
      <c r="L5255">
        <f t="shared" si="253"/>
        <v>94438.7639970324</v>
      </c>
      <c r="M5255">
        <f t="shared" si="254"/>
        <v>1.05543135471883</v>
      </c>
    </row>
    <row r="5256" spans="1:13">
      <c r="A5256" t="s">
        <v>3948</v>
      </c>
      <c r="B5256">
        <v>1.3</v>
      </c>
      <c r="C5256" t="s">
        <v>14</v>
      </c>
      <c r="D5256">
        <v>17.3</v>
      </c>
      <c r="E5256" t="s">
        <v>15</v>
      </c>
      <c r="F5256">
        <v>13.3</v>
      </c>
      <c r="G5256">
        <v>0</v>
      </c>
      <c r="H5256">
        <v>0.00347</v>
      </c>
      <c r="I5256" s="3" t="s">
        <v>4076</v>
      </c>
      <c r="J5256" s="1">
        <f t="shared" si="255"/>
        <v>45903.6907389699</v>
      </c>
      <c r="K5256">
        <f>100000+SUM(G$2:G5256)-SUM(H$2:H5256)</f>
        <v>99673.62915336</v>
      </c>
      <c r="L5256">
        <f t="shared" si="253"/>
        <v>94438.7639970324</v>
      </c>
      <c r="M5256">
        <f t="shared" si="254"/>
        <v>1.05543131797545</v>
      </c>
    </row>
    <row r="5257" spans="1:13">
      <c r="A5257" t="s">
        <v>3948</v>
      </c>
      <c r="B5257">
        <v>1.9</v>
      </c>
      <c r="C5257" t="s">
        <v>14</v>
      </c>
      <c r="D5257">
        <v>25.3</v>
      </c>
      <c r="E5257" t="s">
        <v>15</v>
      </c>
      <c r="F5257">
        <v>13.3</v>
      </c>
      <c r="G5257">
        <v>0</v>
      </c>
      <c r="H5257">
        <v>0.00507</v>
      </c>
      <c r="I5257" s="3" t="s">
        <v>4076</v>
      </c>
      <c r="J5257" s="1">
        <f t="shared" si="255"/>
        <v>45903.6907389699</v>
      </c>
      <c r="K5257">
        <f>100000+SUM(G$2:G5257)-SUM(H$2:H5257)</f>
        <v>99673.62408336</v>
      </c>
      <c r="L5257">
        <f t="shared" si="253"/>
        <v>94438.7639970324</v>
      </c>
      <c r="M5257">
        <f t="shared" si="254"/>
        <v>1.05543126428986</v>
      </c>
    </row>
    <row r="5258" spans="1:13">
      <c r="A5258" t="s">
        <v>3948</v>
      </c>
      <c r="B5258">
        <v>3.5</v>
      </c>
      <c r="C5258" t="s">
        <v>14</v>
      </c>
      <c r="D5258">
        <v>46.7</v>
      </c>
      <c r="E5258" t="s">
        <v>15</v>
      </c>
      <c r="F5258">
        <v>13.3</v>
      </c>
      <c r="G5258">
        <v>0</v>
      </c>
      <c r="H5258">
        <v>0.00934</v>
      </c>
      <c r="I5258" s="3" t="s">
        <v>4076</v>
      </c>
      <c r="J5258" s="1">
        <f t="shared" si="255"/>
        <v>45903.6907389699</v>
      </c>
      <c r="K5258">
        <f>100000+SUM(G$2:G5258)-SUM(H$2:H5258)</f>
        <v>99673.61474336</v>
      </c>
      <c r="L5258">
        <f t="shared" si="253"/>
        <v>94438.7639970324</v>
      </c>
      <c r="M5258">
        <f t="shared" si="254"/>
        <v>1.0554311653898</v>
      </c>
    </row>
    <row r="5259" spans="1:13">
      <c r="A5259" t="s">
        <v>3948</v>
      </c>
      <c r="B5259">
        <v>0.4</v>
      </c>
      <c r="C5259" t="s">
        <v>14</v>
      </c>
      <c r="D5259">
        <v>5.34</v>
      </c>
      <c r="E5259" t="s">
        <v>15</v>
      </c>
      <c r="F5259">
        <v>13.3</v>
      </c>
      <c r="G5259">
        <v>0</v>
      </c>
      <c r="H5259">
        <v>0.00107</v>
      </c>
      <c r="I5259" s="3" t="s">
        <v>4076</v>
      </c>
      <c r="J5259" s="1">
        <f t="shared" si="255"/>
        <v>45903.6907389699</v>
      </c>
      <c r="K5259">
        <f>100000+SUM(G$2:G5259)-SUM(H$2:H5259)</f>
        <v>99673.61367336</v>
      </c>
      <c r="L5259">
        <f t="shared" si="253"/>
        <v>94438.7639970324</v>
      </c>
      <c r="M5259">
        <f t="shared" si="254"/>
        <v>1.05543115405971</v>
      </c>
    </row>
    <row r="5260" spans="1:13">
      <c r="A5260" t="s">
        <v>3948</v>
      </c>
      <c r="B5260">
        <v>1.3</v>
      </c>
      <c r="C5260" t="s">
        <v>14</v>
      </c>
      <c r="D5260">
        <v>17.3</v>
      </c>
      <c r="E5260" t="s">
        <v>15</v>
      </c>
      <c r="F5260">
        <v>13.3</v>
      </c>
      <c r="G5260">
        <v>0</v>
      </c>
      <c r="H5260">
        <v>0.00347</v>
      </c>
      <c r="I5260" s="3" t="s">
        <v>4076</v>
      </c>
      <c r="J5260" s="1">
        <f t="shared" si="255"/>
        <v>45903.6907389699</v>
      </c>
      <c r="K5260">
        <f>100000+SUM(G$2:G5260)-SUM(H$2:H5260)</f>
        <v>99673.61020336</v>
      </c>
      <c r="L5260">
        <f t="shared" si="253"/>
        <v>94438.7639970324</v>
      </c>
      <c r="M5260">
        <f t="shared" si="254"/>
        <v>1.05543111731632</v>
      </c>
    </row>
    <row r="5261" spans="1:13">
      <c r="A5261" t="s">
        <v>3948</v>
      </c>
      <c r="B5261">
        <v>1.3</v>
      </c>
      <c r="C5261" t="s">
        <v>14</v>
      </c>
      <c r="D5261">
        <v>17.3</v>
      </c>
      <c r="E5261" t="s">
        <v>15</v>
      </c>
      <c r="F5261">
        <v>13.3</v>
      </c>
      <c r="G5261">
        <v>0</v>
      </c>
      <c r="H5261">
        <v>0.00347</v>
      </c>
      <c r="I5261" s="3" t="s">
        <v>4076</v>
      </c>
      <c r="J5261" s="1">
        <f t="shared" si="255"/>
        <v>45903.6907389699</v>
      </c>
      <c r="K5261">
        <f>100000+SUM(G$2:G5261)-SUM(H$2:H5261)</f>
        <v>99673.60673336</v>
      </c>
      <c r="L5261">
        <f t="shared" si="253"/>
        <v>94438.7639970324</v>
      </c>
      <c r="M5261">
        <f t="shared" si="254"/>
        <v>1.05543108057293</v>
      </c>
    </row>
    <row r="5262" spans="1:13">
      <c r="A5262" t="s">
        <v>3948</v>
      </c>
      <c r="B5262">
        <v>0.8</v>
      </c>
      <c r="C5262" t="s">
        <v>14</v>
      </c>
      <c r="D5262">
        <v>10.7</v>
      </c>
      <c r="E5262" t="s">
        <v>15</v>
      </c>
      <c r="F5262">
        <v>13.3</v>
      </c>
      <c r="G5262">
        <v>0</v>
      </c>
      <c r="H5262">
        <v>0.00213</v>
      </c>
      <c r="I5262" s="3" t="s">
        <v>4076</v>
      </c>
      <c r="J5262" s="1">
        <f t="shared" si="255"/>
        <v>45903.6907389699</v>
      </c>
      <c r="K5262">
        <f>100000+SUM(G$2:G5262)-SUM(H$2:H5262)</f>
        <v>99673.60460336</v>
      </c>
      <c r="L5262">
        <f t="shared" si="253"/>
        <v>94438.7639970324</v>
      </c>
      <c r="M5262">
        <f t="shared" si="254"/>
        <v>1.05543105801863</v>
      </c>
    </row>
    <row r="5263" spans="1:13">
      <c r="A5263" t="s">
        <v>3948</v>
      </c>
      <c r="B5263">
        <v>13.9</v>
      </c>
      <c r="C5263" t="s">
        <v>14</v>
      </c>
      <c r="D5263">
        <v>185</v>
      </c>
      <c r="E5263" t="s">
        <v>15</v>
      </c>
      <c r="F5263">
        <v>13.3</v>
      </c>
      <c r="G5263">
        <v>0</v>
      </c>
      <c r="H5263">
        <v>0.0371</v>
      </c>
      <c r="I5263" s="3" t="s">
        <v>4076</v>
      </c>
      <c r="J5263" s="1">
        <f t="shared" si="255"/>
        <v>45903.6907389699</v>
      </c>
      <c r="K5263">
        <f>100000+SUM(G$2:G5263)-SUM(H$2:H5263)</f>
        <v>99673.56750336</v>
      </c>
      <c r="L5263">
        <f t="shared" si="253"/>
        <v>94438.7639970324</v>
      </c>
      <c r="M5263">
        <f t="shared" si="254"/>
        <v>1.05543066517148</v>
      </c>
    </row>
    <row r="5264" spans="1:13">
      <c r="A5264" t="s">
        <v>3943</v>
      </c>
      <c r="B5264">
        <v>5</v>
      </c>
      <c r="C5264" t="s">
        <v>19</v>
      </c>
      <c r="D5264">
        <v>5.88</v>
      </c>
      <c r="E5264" t="s">
        <v>15</v>
      </c>
      <c r="F5264">
        <v>1.18</v>
      </c>
      <c r="G5264">
        <v>0</v>
      </c>
      <c r="H5264">
        <v>0.00118</v>
      </c>
      <c r="I5264" s="3" t="s">
        <v>4076</v>
      </c>
      <c r="J5264" s="1">
        <f t="shared" si="255"/>
        <v>45903.6907389699</v>
      </c>
      <c r="K5264">
        <f>100000+SUM(G$2:G5264)-SUM(H$2:H5264)</f>
        <v>99673.56632336</v>
      </c>
      <c r="L5264">
        <f t="shared" si="253"/>
        <v>94438.7639970324</v>
      </c>
      <c r="M5264">
        <f t="shared" si="254"/>
        <v>1.05543065267661</v>
      </c>
    </row>
    <row r="5265" spans="1:13">
      <c r="A5265" t="s">
        <v>3943</v>
      </c>
      <c r="B5265">
        <v>28</v>
      </c>
      <c r="C5265" t="s">
        <v>19</v>
      </c>
      <c r="D5265">
        <v>32.9</v>
      </c>
      <c r="E5265" t="s">
        <v>15</v>
      </c>
      <c r="F5265">
        <v>1.18</v>
      </c>
      <c r="G5265">
        <v>0</v>
      </c>
      <c r="H5265">
        <v>0.00659</v>
      </c>
      <c r="I5265" s="3" t="s">
        <v>4076</v>
      </c>
      <c r="J5265" s="1">
        <f t="shared" si="255"/>
        <v>45903.6907389699</v>
      </c>
      <c r="K5265">
        <f>100000+SUM(G$2:G5265)-SUM(H$2:H5265)</f>
        <v>99673.55973336</v>
      </c>
      <c r="L5265">
        <f t="shared" si="253"/>
        <v>94438.7639970324</v>
      </c>
      <c r="M5265">
        <f t="shared" si="254"/>
        <v>1.05543058289594</v>
      </c>
    </row>
    <row r="5266" spans="1:13">
      <c r="A5266" t="s">
        <v>3943</v>
      </c>
      <c r="B5266">
        <v>5</v>
      </c>
      <c r="C5266" t="s">
        <v>19</v>
      </c>
      <c r="D5266">
        <v>5.88</v>
      </c>
      <c r="E5266" t="s">
        <v>15</v>
      </c>
      <c r="F5266">
        <v>1.18</v>
      </c>
      <c r="G5266">
        <v>0</v>
      </c>
      <c r="H5266">
        <v>0.00118</v>
      </c>
      <c r="I5266" s="3" t="s">
        <v>4076</v>
      </c>
      <c r="J5266" s="1">
        <f t="shared" si="255"/>
        <v>45903.6907389699</v>
      </c>
      <c r="K5266">
        <f>100000+SUM(G$2:G5266)-SUM(H$2:H5266)</f>
        <v>99673.55855336</v>
      </c>
      <c r="L5266">
        <f t="shared" si="253"/>
        <v>94438.7639970324</v>
      </c>
      <c r="M5266">
        <f t="shared" si="254"/>
        <v>1.05543057040107</v>
      </c>
    </row>
    <row r="5267" spans="1:13">
      <c r="A5267" t="s">
        <v>3943</v>
      </c>
      <c r="B5267">
        <v>60</v>
      </c>
      <c r="C5267" t="s">
        <v>19</v>
      </c>
      <c r="D5267">
        <v>70.6</v>
      </c>
      <c r="E5267" t="s">
        <v>15</v>
      </c>
      <c r="F5267">
        <v>1.18</v>
      </c>
      <c r="G5267">
        <v>0</v>
      </c>
      <c r="H5267">
        <v>0.0141</v>
      </c>
      <c r="I5267" s="3" t="s">
        <v>4076</v>
      </c>
      <c r="J5267" s="1">
        <f t="shared" si="255"/>
        <v>45903.6907389699</v>
      </c>
      <c r="K5267">
        <f>100000+SUM(G$2:G5267)-SUM(H$2:H5267)</f>
        <v>99673.54445336</v>
      </c>
      <c r="L5267">
        <f t="shared" si="253"/>
        <v>94438.7639970324</v>
      </c>
      <c r="M5267">
        <f t="shared" si="254"/>
        <v>1.05543042109797</v>
      </c>
    </row>
    <row r="5268" spans="1:13">
      <c r="A5268" t="s">
        <v>2753</v>
      </c>
      <c r="B5268">
        <v>620</v>
      </c>
      <c r="C5268" t="s">
        <v>14</v>
      </c>
      <c r="D5268">
        <v>139</v>
      </c>
      <c r="E5268" t="s">
        <v>15</v>
      </c>
      <c r="F5268">
        <v>0.224</v>
      </c>
      <c r="G5268">
        <v>0</v>
      </c>
      <c r="H5268">
        <v>0.0277</v>
      </c>
      <c r="I5268" s="3" t="s">
        <v>4077</v>
      </c>
      <c r="J5268" s="1">
        <f t="shared" si="255"/>
        <v>45903.6907441319</v>
      </c>
      <c r="K5268">
        <f>100000+SUM(G$2:G5268)-SUM(H$2:H5268)</f>
        <v>99673.51675336</v>
      </c>
      <c r="L5268">
        <f t="shared" si="253"/>
        <v>94438.7639970324</v>
      </c>
      <c r="M5268">
        <f t="shared" si="254"/>
        <v>1.05543012778621</v>
      </c>
    </row>
    <row r="5269" spans="1:13">
      <c r="A5269" t="s">
        <v>721</v>
      </c>
      <c r="B5269">
        <v>644</v>
      </c>
      <c r="C5269" t="s">
        <v>14</v>
      </c>
      <c r="D5269">
        <v>47.1</v>
      </c>
      <c r="E5269" t="s">
        <v>15</v>
      </c>
      <c r="F5269">
        <v>0.0731</v>
      </c>
      <c r="G5269">
        <v>0</v>
      </c>
      <c r="H5269">
        <v>0.00942</v>
      </c>
      <c r="I5269" s="3" t="s">
        <v>4077</v>
      </c>
      <c r="J5269" s="1">
        <f t="shared" si="255"/>
        <v>45903.6907441319</v>
      </c>
      <c r="K5269">
        <f>100000+SUM(G$2:G5269)-SUM(H$2:H5269)</f>
        <v>99673.50733336</v>
      </c>
      <c r="L5269">
        <f t="shared" si="253"/>
        <v>94438.7639970324</v>
      </c>
      <c r="M5269">
        <f t="shared" si="254"/>
        <v>1.05543002803904</v>
      </c>
    </row>
    <row r="5270" spans="1:13">
      <c r="A5270" t="s">
        <v>721</v>
      </c>
      <c r="B5270">
        <v>713</v>
      </c>
      <c r="C5270" t="s">
        <v>14</v>
      </c>
      <c r="D5270">
        <v>52.2</v>
      </c>
      <c r="E5270" t="s">
        <v>15</v>
      </c>
      <c r="F5270">
        <v>0.0732</v>
      </c>
      <c r="G5270">
        <v>0</v>
      </c>
      <c r="H5270">
        <v>0.0104</v>
      </c>
      <c r="I5270" s="3" t="s">
        <v>4077</v>
      </c>
      <c r="J5270" s="1">
        <f t="shared" si="255"/>
        <v>45903.6907441319</v>
      </c>
      <c r="K5270">
        <f>100000+SUM(G$2:G5270)-SUM(H$2:H5270)</f>
        <v>99673.49693336</v>
      </c>
      <c r="L5270">
        <f t="shared" si="253"/>
        <v>94438.7639970324</v>
      </c>
      <c r="M5270">
        <f t="shared" si="254"/>
        <v>1.05542991791477</v>
      </c>
    </row>
    <row r="5271" spans="1:13">
      <c r="A5271" t="s">
        <v>721</v>
      </c>
      <c r="B5271">
        <v>490</v>
      </c>
      <c r="C5271" t="s">
        <v>14</v>
      </c>
      <c r="D5271">
        <v>35.8</v>
      </c>
      <c r="E5271" t="s">
        <v>15</v>
      </c>
      <c r="F5271">
        <v>0.0732</v>
      </c>
      <c r="G5271">
        <v>0</v>
      </c>
      <c r="H5271">
        <v>0.00717</v>
      </c>
      <c r="I5271" s="3" t="s">
        <v>4077</v>
      </c>
      <c r="J5271" s="1">
        <f t="shared" si="255"/>
        <v>45903.6907441319</v>
      </c>
      <c r="K5271">
        <f>100000+SUM(G$2:G5271)-SUM(H$2:H5271)</f>
        <v>99673.48976336</v>
      </c>
      <c r="L5271">
        <f t="shared" si="253"/>
        <v>94438.7639970324</v>
      </c>
      <c r="M5271">
        <f t="shared" si="254"/>
        <v>1.05542984199255</v>
      </c>
    </row>
    <row r="5272" spans="1:13">
      <c r="A5272" t="s">
        <v>345</v>
      </c>
      <c r="B5272">
        <v>917</v>
      </c>
      <c r="C5272" t="s">
        <v>14</v>
      </c>
      <c r="D5272">
        <v>700</v>
      </c>
      <c r="E5272" t="s">
        <v>15</v>
      </c>
      <c r="F5272">
        <v>0.763</v>
      </c>
      <c r="G5272">
        <v>0</v>
      </c>
      <c r="H5272">
        <v>0.14</v>
      </c>
      <c r="I5272" s="3" t="s">
        <v>4077</v>
      </c>
      <c r="J5272" s="1">
        <f t="shared" si="255"/>
        <v>45903.6907441319</v>
      </c>
      <c r="K5272">
        <f>100000+SUM(G$2:G5272)-SUM(H$2:H5272)</f>
        <v>99673.34976336</v>
      </c>
      <c r="L5272">
        <f t="shared" si="253"/>
        <v>94438.7639970324</v>
      </c>
      <c r="M5272">
        <f t="shared" si="254"/>
        <v>1.05542835955045</v>
      </c>
    </row>
    <row r="5273" spans="1:13">
      <c r="A5273" t="s">
        <v>345</v>
      </c>
      <c r="B5273">
        <v>166</v>
      </c>
      <c r="C5273" t="s">
        <v>14</v>
      </c>
      <c r="D5273">
        <v>127</v>
      </c>
      <c r="E5273" t="s">
        <v>15</v>
      </c>
      <c r="F5273">
        <v>0.763</v>
      </c>
      <c r="G5273">
        <v>0</v>
      </c>
      <c r="H5273">
        <v>0.0253</v>
      </c>
      <c r="I5273" s="3" t="s">
        <v>4077</v>
      </c>
      <c r="J5273" s="1">
        <f t="shared" si="255"/>
        <v>45903.6907441319</v>
      </c>
      <c r="K5273">
        <f>100000+SUM(G$2:G5273)-SUM(H$2:H5273)</f>
        <v>99673.32446336</v>
      </c>
      <c r="L5273">
        <f t="shared" si="253"/>
        <v>94438.7639970324</v>
      </c>
      <c r="M5273">
        <f t="shared" si="254"/>
        <v>1.05542809165198</v>
      </c>
    </row>
    <row r="5274" spans="1:13">
      <c r="A5274" t="s">
        <v>123</v>
      </c>
      <c r="B5274">
        <v>24.8</v>
      </c>
      <c r="C5274" t="s">
        <v>14</v>
      </c>
      <c r="D5274">
        <v>514</v>
      </c>
      <c r="E5274" t="s">
        <v>15</v>
      </c>
      <c r="F5274">
        <v>20.7</v>
      </c>
      <c r="G5274">
        <v>0</v>
      </c>
      <c r="H5274">
        <v>0.103</v>
      </c>
      <c r="I5274" s="3" t="s">
        <v>4077</v>
      </c>
      <c r="J5274" s="1">
        <f t="shared" si="255"/>
        <v>45903.6907441319</v>
      </c>
      <c r="K5274">
        <f>100000+SUM(G$2:G5274)-SUM(H$2:H5274)</f>
        <v>99673.22146336</v>
      </c>
      <c r="L5274">
        <f t="shared" si="253"/>
        <v>94438.7639970324</v>
      </c>
      <c r="M5274">
        <f t="shared" si="254"/>
        <v>1.05542700099815</v>
      </c>
    </row>
    <row r="5275" spans="1:13">
      <c r="A5275" t="s">
        <v>123</v>
      </c>
      <c r="B5275">
        <v>1.92</v>
      </c>
      <c r="C5275" t="s">
        <v>14</v>
      </c>
      <c r="D5275">
        <v>39.8</v>
      </c>
      <c r="E5275" t="s">
        <v>15</v>
      </c>
      <c r="F5275">
        <v>20.7</v>
      </c>
      <c r="G5275">
        <v>0</v>
      </c>
      <c r="H5275">
        <v>0.00795</v>
      </c>
      <c r="I5275" s="3" t="s">
        <v>4077</v>
      </c>
      <c r="J5275" s="1">
        <f t="shared" si="255"/>
        <v>45903.6907441319</v>
      </c>
      <c r="K5275">
        <f>100000+SUM(G$2:G5275)-SUM(H$2:H5275)</f>
        <v>99673.21351336</v>
      </c>
      <c r="L5275">
        <f t="shared" si="253"/>
        <v>94438.7639970324</v>
      </c>
      <c r="M5275">
        <f t="shared" si="254"/>
        <v>1.05542691681662</v>
      </c>
    </row>
    <row r="5276" spans="1:13">
      <c r="A5276" t="s">
        <v>123</v>
      </c>
      <c r="B5276">
        <v>1.05</v>
      </c>
      <c r="C5276" t="s">
        <v>14</v>
      </c>
      <c r="D5276">
        <v>21.7</v>
      </c>
      <c r="E5276" t="s">
        <v>15</v>
      </c>
      <c r="F5276">
        <v>20.7</v>
      </c>
      <c r="G5276">
        <v>0</v>
      </c>
      <c r="H5276">
        <v>0.00435</v>
      </c>
      <c r="I5276" s="3" t="s">
        <v>4077</v>
      </c>
      <c r="J5276" s="1">
        <f t="shared" si="255"/>
        <v>45903.6907441319</v>
      </c>
      <c r="K5276">
        <f>100000+SUM(G$2:G5276)-SUM(H$2:H5276)</f>
        <v>99673.20916336</v>
      </c>
      <c r="L5276">
        <f t="shared" si="253"/>
        <v>94438.7639970324</v>
      </c>
      <c r="M5276">
        <f t="shared" si="254"/>
        <v>1.05542687075502</v>
      </c>
    </row>
    <row r="5277" spans="1:13">
      <c r="A5277" t="s">
        <v>123</v>
      </c>
      <c r="B5277">
        <v>48.2</v>
      </c>
      <c r="C5277" t="s">
        <v>14</v>
      </c>
      <c r="D5277">
        <v>997</v>
      </c>
      <c r="E5277" t="s">
        <v>15</v>
      </c>
      <c r="F5277">
        <v>20.7</v>
      </c>
      <c r="G5277">
        <v>0</v>
      </c>
      <c r="H5277">
        <v>0.199</v>
      </c>
      <c r="I5277" s="3" t="s">
        <v>4077</v>
      </c>
      <c r="J5277" s="1">
        <f t="shared" si="255"/>
        <v>45903.6907441319</v>
      </c>
      <c r="K5277">
        <f>100000+SUM(G$2:G5277)-SUM(H$2:H5277)</f>
        <v>99673.01016336</v>
      </c>
      <c r="L5277">
        <f t="shared" si="253"/>
        <v>94438.7639970324</v>
      </c>
      <c r="M5277">
        <f t="shared" si="254"/>
        <v>1.05542476356946</v>
      </c>
    </row>
    <row r="5278" spans="1:13">
      <c r="A5278" t="s">
        <v>123</v>
      </c>
      <c r="B5278">
        <v>3.96</v>
      </c>
      <c r="C5278" t="s">
        <v>14</v>
      </c>
      <c r="D5278">
        <v>82</v>
      </c>
      <c r="E5278" t="s">
        <v>15</v>
      </c>
      <c r="F5278">
        <v>20.7</v>
      </c>
      <c r="G5278">
        <v>0</v>
      </c>
      <c r="H5278">
        <v>0.0164</v>
      </c>
      <c r="I5278" s="3" t="s">
        <v>4077</v>
      </c>
      <c r="J5278" s="1">
        <f t="shared" si="255"/>
        <v>45903.6907441319</v>
      </c>
      <c r="K5278">
        <f>100000+SUM(G$2:G5278)-SUM(H$2:H5278)</f>
        <v>99672.99376336</v>
      </c>
      <c r="L5278">
        <f t="shared" si="253"/>
        <v>94438.7639970324</v>
      </c>
      <c r="M5278">
        <f t="shared" si="254"/>
        <v>1.05542458991196</v>
      </c>
    </row>
    <row r="5279" spans="1:13">
      <c r="A5279" t="s">
        <v>123</v>
      </c>
      <c r="B5279">
        <v>3.58</v>
      </c>
      <c r="C5279" t="s">
        <v>14</v>
      </c>
      <c r="D5279">
        <v>74.1</v>
      </c>
      <c r="E5279" t="s">
        <v>15</v>
      </c>
      <c r="F5279">
        <v>20.7</v>
      </c>
      <c r="G5279">
        <v>0</v>
      </c>
      <c r="H5279">
        <v>0.0148</v>
      </c>
      <c r="I5279" s="3" t="s">
        <v>4077</v>
      </c>
      <c r="J5279" s="1">
        <f t="shared" si="255"/>
        <v>45903.6907441319</v>
      </c>
      <c r="K5279">
        <f>100000+SUM(G$2:G5279)-SUM(H$2:H5279)</f>
        <v>99672.97896336</v>
      </c>
      <c r="L5279">
        <f t="shared" si="253"/>
        <v>94438.7639970324</v>
      </c>
      <c r="M5279">
        <f t="shared" si="254"/>
        <v>1.05542443319665</v>
      </c>
    </row>
    <row r="5280" spans="1:13">
      <c r="A5280" t="s">
        <v>123</v>
      </c>
      <c r="B5280">
        <v>4.33</v>
      </c>
      <c r="C5280" t="s">
        <v>14</v>
      </c>
      <c r="D5280">
        <v>89.7</v>
      </c>
      <c r="E5280" t="s">
        <v>15</v>
      </c>
      <c r="F5280">
        <v>20.7</v>
      </c>
      <c r="G5280">
        <v>0</v>
      </c>
      <c r="H5280">
        <v>0.0179</v>
      </c>
      <c r="I5280" s="3" t="s">
        <v>4077</v>
      </c>
      <c r="J5280" s="1">
        <f t="shared" si="255"/>
        <v>45903.6907441319</v>
      </c>
      <c r="K5280">
        <f>100000+SUM(G$2:G5280)-SUM(H$2:H5280)</f>
        <v>99672.96106336</v>
      </c>
      <c r="L5280">
        <f t="shared" si="253"/>
        <v>94438.7639970324</v>
      </c>
      <c r="M5280">
        <f t="shared" si="254"/>
        <v>1.05542424365584</v>
      </c>
    </row>
    <row r="5281" spans="1:13">
      <c r="A5281" t="s">
        <v>123</v>
      </c>
      <c r="B5281">
        <v>1.45</v>
      </c>
      <c r="C5281" t="s">
        <v>14</v>
      </c>
      <c r="D5281">
        <v>30</v>
      </c>
      <c r="E5281" t="s">
        <v>15</v>
      </c>
      <c r="F5281">
        <v>20.7</v>
      </c>
      <c r="G5281">
        <v>0</v>
      </c>
      <c r="H5281">
        <v>0.00601</v>
      </c>
      <c r="I5281" s="3" t="s">
        <v>4077</v>
      </c>
      <c r="J5281" s="1">
        <f t="shared" si="255"/>
        <v>45903.6907441319</v>
      </c>
      <c r="K5281">
        <f>100000+SUM(G$2:G5281)-SUM(H$2:H5281)</f>
        <v>99672.95505336</v>
      </c>
      <c r="L5281">
        <f t="shared" ref="L5281:L5344" si="256">L5280</f>
        <v>94438.7639970324</v>
      </c>
      <c r="M5281">
        <f t="shared" ref="M5281:M5344" si="257">K5281/L5281</f>
        <v>1.05542418001672</v>
      </c>
    </row>
    <row r="5282" spans="1:13">
      <c r="A5282" t="s">
        <v>123</v>
      </c>
      <c r="B5282">
        <v>28.6</v>
      </c>
      <c r="C5282" t="s">
        <v>14</v>
      </c>
      <c r="D5282">
        <v>593</v>
      </c>
      <c r="E5282" t="s">
        <v>15</v>
      </c>
      <c r="F5282">
        <v>20.7</v>
      </c>
      <c r="G5282">
        <v>0</v>
      </c>
      <c r="H5282">
        <v>0.119</v>
      </c>
      <c r="I5282" s="3" t="s">
        <v>4077</v>
      </c>
      <c r="J5282" s="1">
        <f t="shared" si="255"/>
        <v>45903.6907441319</v>
      </c>
      <c r="K5282">
        <f>100000+SUM(G$2:G5282)-SUM(H$2:H5282)</f>
        <v>99672.83605336</v>
      </c>
      <c r="L5282">
        <f t="shared" si="256"/>
        <v>94438.7639970324</v>
      </c>
      <c r="M5282">
        <f t="shared" si="257"/>
        <v>1.05542291994093</v>
      </c>
    </row>
    <row r="5283" spans="1:13">
      <c r="A5283" t="s">
        <v>123</v>
      </c>
      <c r="B5283">
        <v>4.69</v>
      </c>
      <c r="C5283" t="s">
        <v>14</v>
      </c>
      <c r="D5283">
        <v>97.1</v>
      </c>
      <c r="E5283" t="s">
        <v>15</v>
      </c>
      <c r="F5283">
        <v>20.7</v>
      </c>
      <c r="G5283">
        <v>0</v>
      </c>
      <c r="H5283">
        <v>0.0194</v>
      </c>
      <c r="I5283" s="3" t="s">
        <v>4077</v>
      </c>
      <c r="J5283" s="1">
        <f t="shared" si="255"/>
        <v>45903.6907441319</v>
      </c>
      <c r="K5283">
        <f>100000+SUM(G$2:G5283)-SUM(H$2:H5283)</f>
        <v>99672.81665336</v>
      </c>
      <c r="L5283">
        <f t="shared" si="256"/>
        <v>94438.7639970324</v>
      </c>
      <c r="M5283">
        <f t="shared" si="257"/>
        <v>1.05542271451681</v>
      </c>
    </row>
    <row r="5284" spans="1:13">
      <c r="A5284" t="s">
        <v>123</v>
      </c>
      <c r="B5284">
        <v>0.98</v>
      </c>
      <c r="C5284" t="s">
        <v>14</v>
      </c>
      <c r="D5284">
        <v>20.3</v>
      </c>
      <c r="E5284" t="s">
        <v>15</v>
      </c>
      <c r="F5284">
        <v>20.7</v>
      </c>
      <c r="G5284">
        <v>0</v>
      </c>
      <c r="H5284">
        <v>0.00406</v>
      </c>
      <c r="I5284" s="3" t="s">
        <v>4077</v>
      </c>
      <c r="J5284" s="1">
        <f t="shared" si="255"/>
        <v>45903.6907441319</v>
      </c>
      <c r="K5284">
        <f>100000+SUM(G$2:G5284)-SUM(H$2:H5284)</f>
        <v>99672.81259336</v>
      </c>
      <c r="L5284">
        <f t="shared" si="256"/>
        <v>94438.7639970324</v>
      </c>
      <c r="M5284">
        <f t="shared" si="257"/>
        <v>1.05542267152599</v>
      </c>
    </row>
    <row r="5285" spans="1:13">
      <c r="A5285" t="s">
        <v>123</v>
      </c>
      <c r="B5285">
        <v>1.94</v>
      </c>
      <c r="C5285" t="s">
        <v>14</v>
      </c>
      <c r="D5285">
        <v>40.2</v>
      </c>
      <c r="E5285" t="s">
        <v>15</v>
      </c>
      <c r="F5285">
        <v>20.7</v>
      </c>
      <c r="G5285">
        <v>0</v>
      </c>
      <c r="H5285">
        <v>0.00804</v>
      </c>
      <c r="I5285" s="3" t="s">
        <v>4077</v>
      </c>
      <c r="J5285" s="1">
        <f t="shared" si="255"/>
        <v>45903.6907441319</v>
      </c>
      <c r="K5285">
        <f>100000+SUM(G$2:G5285)-SUM(H$2:H5285)</f>
        <v>99672.80455336</v>
      </c>
      <c r="L5285">
        <f t="shared" si="256"/>
        <v>94438.7639970324</v>
      </c>
      <c r="M5285">
        <f t="shared" si="257"/>
        <v>1.05542258639145</v>
      </c>
    </row>
    <row r="5286" spans="1:13">
      <c r="A5286" t="s">
        <v>123</v>
      </c>
      <c r="B5286">
        <v>22.9</v>
      </c>
      <c r="C5286" t="s">
        <v>14</v>
      </c>
      <c r="D5286">
        <v>473</v>
      </c>
      <c r="E5286" t="s">
        <v>15</v>
      </c>
      <c r="F5286">
        <v>20.7</v>
      </c>
      <c r="G5286">
        <v>0</v>
      </c>
      <c r="H5286">
        <v>0.0947</v>
      </c>
      <c r="I5286" s="3" t="s">
        <v>4077</v>
      </c>
      <c r="J5286" s="1">
        <f t="shared" si="255"/>
        <v>45903.6907441319</v>
      </c>
      <c r="K5286">
        <f>100000+SUM(G$2:G5286)-SUM(H$2:H5286)</f>
        <v>99672.70985336</v>
      </c>
      <c r="L5286">
        <f t="shared" si="256"/>
        <v>94438.7639970324</v>
      </c>
      <c r="M5286">
        <f t="shared" si="257"/>
        <v>1.05542158362526</v>
      </c>
    </row>
    <row r="5287" spans="1:13">
      <c r="A5287" t="s">
        <v>3959</v>
      </c>
      <c r="B5287">
        <v>273</v>
      </c>
      <c r="C5287" t="s">
        <v>14</v>
      </c>
      <c r="D5287">
        <v>75</v>
      </c>
      <c r="E5287" t="s">
        <v>15</v>
      </c>
      <c r="F5287">
        <v>0.275</v>
      </c>
      <c r="G5287">
        <v>0</v>
      </c>
      <c r="H5287">
        <v>0.015</v>
      </c>
      <c r="I5287" s="3" t="s">
        <v>4078</v>
      </c>
      <c r="J5287" s="1">
        <f t="shared" si="255"/>
        <v>45903.6907522222</v>
      </c>
      <c r="K5287">
        <f>100000+SUM(G$2:G5287)-SUM(H$2:H5287)</f>
        <v>99672.69485336</v>
      </c>
      <c r="L5287">
        <f t="shared" si="256"/>
        <v>94438.7639970324</v>
      </c>
      <c r="M5287">
        <f t="shared" si="257"/>
        <v>1.05542142479218</v>
      </c>
    </row>
    <row r="5288" spans="1:13">
      <c r="A5288" t="s">
        <v>3959</v>
      </c>
      <c r="B5288">
        <v>107</v>
      </c>
      <c r="C5288" t="s">
        <v>14</v>
      </c>
      <c r="D5288">
        <v>29.4</v>
      </c>
      <c r="E5288" t="s">
        <v>15</v>
      </c>
      <c r="F5288">
        <v>0.275</v>
      </c>
      <c r="G5288">
        <v>0</v>
      </c>
      <c r="H5288">
        <v>0.00588</v>
      </c>
      <c r="I5288" s="3" t="s">
        <v>4078</v>
      </c>
      <c r="J5288" s="1">
        <f t="shared" si="255"/>
        <v>45903.6907522222</v>
      </c>
      <c r="K5288">
        <f>100000+SUM(G$2:G5288)-SUM(H$2:H5288)</f>
        <v>99672.68897336</v>
      </c>
      <c r="L5288">
        <f t="shared" si="256"/>
        <v>94438.7639970324</v>
      </c>
      <c r="M5288">
        <f t="shared" si="257"/>
        <v>1.05542136252961</v>
      </c>
    </row>
    <row r="5289" spans="1:13">
      <c r="A5289" t="s">
        <v>3948</v>
      </c>
      <c r="B5289">
        <v>0.4</v>
      </c>
      <c r="C5289" t="s">
        <v>14</v>
      </c>
      <c r="D5289">
        <v>5.33</v>
      </c>
      <c r="E5289" t="s">
        <v>15</v>
      </c>
      <c r="F5289">
        <v>13.3</v>
      </c>
      <c r="G5289">
        <v>0</v>
      </c>
      <c r="H5289">
        <v>0.00107</v>
      </c>
      <c r="I5289" s="3" t="s">
        <v>4079</v>
      </c>
      <c r="J5289" s="1">
        <f t="shared" si="255"/>
        <v>45903.6910861111</v>
      </c>
      <c r="K5289">
        <f>100000+SUM(G$2:G5289)-SUM(H$2:H5289)</f>
        <v>99672.68790336</v>
      </c>
      <c r="L5289">
        <f t="shared" si="256"/>
        <v>94438.7639970324</v>
      </c>
      <c r="M5289">
        <f t="shared" si="257"/>
        <v>1.05542135119951</v>
      </c>
    </row>
    <row r="5290" spans="1:13">
      <c r="A5290" t="s">
        <v>3948</v>
      </c>
      <c r="B5290">
        <v>5</v>
      </c>
      <c r="C5290" t="s">
        <v>14</v>
      </c>
      <c r="D5290">
        <v>66.7</v>
      </c>
      <c r="E5290" t="s">
        <v>15</v>
      </c>
      <c r="F5290">
        <v>13.3</v>
      </c>
      <c r="G5290">
        <v>0</v>
      </c>
      <c r="H5290">
        <v>0.0133</v>
      </c>
      <c r="I5290" s="3" t="s">
        <v>4079</v>
      </c>
      <c r="J5290" s="1">
        <f t="shared" si="255"/>
        <v>45903.6910861111</v>
      </c>
      <c r="K5290">
        <f>100000+SUM(G$2:G5290)-SUM(H$2:H5290)</f>
        <v>99672.67460336</v>
      </c>
      <c r="L5290">
        <f t="shared" si="256"/>
        <v>94438.7639970324</v>
      </c>
      <c r="M5290">
        <f t="shared" si="257"/>
        <v>1.05542121036751</v>
      </c>
    </row>
    <row r="5291" spans="1:13">
      <c r="A5291" t="s">
        <v>3948</v>
      </c>
      <c r="B5291">
        <v>19.6</v>
      </c>
      <c r="C5291" t="s">
        <v>14</v>
      </c>
      <c r="D5291">
        <v>261</v>
      </c>
      <c r="E5291" t="s">
        <v>15</v>
      </c>
      <c r="F5291">
        <v>13.3</v>
      </c>
      <c r="G5291">
        <v>0</v>
      </c>
      <c r="H5291">
        <v>0.0523</v>
      </c>
      <c r="I5291" s="3" t="s">
        <v>4079</v>
      </c>
      <c r="J5291" s="1">
        <f t="shared" si="255"/>
        <v>45903.6910861111</v>
      </c>
      <c r="K5291">
        <f>100000+SUM(G$2:G5291)-SUM(H$2:H5291)</f>
        <v>99672.62230336</v>
      </c>
      <c r="L5291">
        <f t="shared" si="256"/>
        <v>94438.7639970324</v>
      </c>
      <c r="M5291">
        <f t="shared" si="257"/>
        <v>1.0554206565695</v>
      </c>
    </row>
    <row r="5292" spans="1:13">
      <c r="A5292" t="s">
        <v>3960</v>
      </c>
      <c r="B5292">
        <v>973</v>
      </c>
      <c r="C5292" t="s">
        <v>14</v>
      </c>
      <c r="D5292">
        <v>86.5</v>
      </c>
      <c r="E5292" t="s">
        <v>15</v>
      </c>
      <c r="F5292">
        <v>0.0889</v>
      </c>
      <c r="G5292">
        <v>0</v>
      </c>
      <c r="H5292">
        <v>0.0173</v>
      </c>
      <c r="I5292" s="3" t="s">
        <v>4080</v>
      </c>
      <c r="J5292" s="1">
        <f t="shared" si="255"/>
        <v>45903.6910873495</v>
      </c>
      <c r="K5292">
        <f>100000+SUM(G$2:G5292)-SUM(H$2:H5292)</f>
        <v>99672.60500336</v>
      </c>
      <c r="L5292">
        <f t="shared" si="256"/>
        <v>94438.7639970324</v>
      </c>
      <c r="M5292">
        <f t="shared" si="257"/>
        <v>1.05542047338201</v>
      </c>
    </row>
    <row r="5293" spans="1:13">
      <c r="A5293" t="s">
        <v>3957</v>
      </c>
      <c r="B5293">
        <v>7625</v>
      </c>
      <c r="C5293" t="s">
        <v>14</v>
      </c>
      <c r="D5293">
        <v>121</v>
      </c>
      <c r="E5293" t="s">
        <v>15</v>
      </c>
      <c r="F5293">
        <v>0.0159</v>
      </c>
      <c r="G5293">
        <v>0</v>
      </c>
      <c r="H5293">
        <v>0.0242</v>
      </c>
      <c r="I5293" s="3" t="s">
        <v>4081</v>
      </c>
      <c r="J5293" s="1">
        <f t="shared" si="255"/>
        <v>45903.6910874653</v>
      </c>
      <c r="K5293">
        <f>100000+SUM(G$2:G5293)-SUM(H$2:H5293)</f>
        <v>99672.58080336</v>
      </c>
      <c r="L5293">
        <f t="shared" si="256"/>
        <v>94438.7639970324</v>
      </c>
      <c r="M5293">
        <f t="shared" si="257"/>
        <v>1.05542021713131</v>
      </c>
    </row>
    <row r="5294" spans="1:13">
      <c r="A5294" t="s">
        <v>3957</v>
      </c>
      <c r="B5294">
        <v>2867</v>
      </c>
      <c r="C5294" t="s">
        <v>14</v>
      </c>
      <c r="D5294">
        <v>45.5</v>
      </c>
      <c r="E5294" t="s">
        <v>15</v>
      </c>
      <c r="F5294">
        <v>0.0159</v>
      </c>
      <c r="G5294">
        <v>0</v>
      </c>
      <c r="H5294">
        <v>0.0091</v>
      </c>
      <c r="I5294" s="3" t="s">
        <v>4081</v>
      </c>
      <c r="J5294" s="1">
        <f t="shared" si="255"/>
        <v>45903.6910874653</v>
      </c>
      <c r="K5294">
        <f>100000+SUM(G$2:G5294)-SUM(H$2:H5294)</f>
        <v>99672.57170336</v>
      </c>
      <c r="L5294">
        <f t="shared" si="256"/>
        <v>94438.7639970324</v>
      </c>
      <c r="M5294">
        <f t="shared" si="257"/>
        <v>1.05542012077257</v>
      </c>
    </row>
    <row r="5295" spans="1:13">
      <c r="A5295" t="s">
        <v>1316</v>
      </c>
      <c r="B5295">
        <v>0.8</v>
      </c>
      <c r="C5295" t="s">
        <v>14</v>
      </c>
      <c r="D5295">
        <v>5.31</v>
      </c>
      <c r="E5295" t="s">
        <v>15</v>
      </c>
      <c r="F5295">
        <v>6.63</v>
      </c>
      <c r="G5295">
        <v>0</v>
      </c>
      <c r="H5295">
        <v>0.00106</v>
      </c>
      <c r="I5295" s="3" t="s">
        <v>4082</v>
      </c>
      <c r="J5295" s="1">
        <f t="shared" si="255"/>
        <v>45903.6910964352</v>
      </c>
      <c r="K5295">
        <f>100000+SUM(G$2:G5295)-SUM(H$2:H5295)</f>
        <v>99672.57064336</v>
      </c>
      <c r="L5295">
        <f t="shared" si="256"/>
        <v>94438.7639970324</v>
      </c>
      <c r="M5295">
        <f t="shared" si="257"/>
        <v>1.05542010954836</v>
      </c>
    </row>
    <row r="5296" spans="1:13">
      <c r="A5296" t="s">
        <v>1316</v>
      </c>
      <c r="B5296">
        <v>0.9</v>
      </c>
      <c r="C5296" t="s">
        <v>14</v>
      </c>
      <c r="D5296">
        <v>5.97</v>
      </c>
      <c r="E5296" t="s">
        <v>15</v>
      </c>
      <c r="F5296">
        <v>6.63</v>
      </c>
      <c r="G5296">
        <v>0</v>
      </c>
      <c r="H5296">
        <v>0.00119</v>
      </c>
      <c r="I5296" s="3" t="s">
        <v>4082</v>
      </c>
      <c r="J5296" s="1">
        <f t="shared" si="255"/>
        <v>45903.6910964352</v>
      </c>
      <c r="K5296">
        <f>100000+SUM(G$2:G5296)-SUM(H$2:H5296)</f>
        <v>99672.56945336</v>
      </c>
      <c r="L5296">
        <f t="shared" si="256"/>
        <v>94438.7639970324</v>
      </c>
      <c r="M5296">
        <f t="shared" si="257"/>
        <v>1.05542009694761</v>
      </c>
    </row>
    <row r="5297" spans="1:13">
      <c r="A5297" t="s">
        <v>1316</v>
      </c>
      <c r="B5297">
        <v>0.8</v>
      </c>
      <c r="C5297" t="s">
        <v>14</v>
      </c>
      <c r="D5297">
        <v>5.31</v>
      </c>
      <c r="E5297" t="s">
        <v>15</v>
      </c>
      <c r="F5297">
        <v>6.63</v>
      </c>
      <c r="G5297">
        <v>0</v>
      </c>
      <c r="H5297">
        <v>0.00106</v>
      </c>
      <c r="I5297" s="3" t="s">
        <v>4082</v>
      </c>
      <c r="J5297" s="1">
        <f t="shared" si="255"/>
        <v>45903.6910964352</v>
      </c>
      <c r="K5297">
        <f>100000+SUM(G$2:G5297)-SUM(H$2:H5297)</f>
        <v>99672.56839336</v>
      </c>
      <c r="L5297">
        <f t="shared" si="256"/>
        <v>94438.7639970324</v>
      </c>
      <c r="M5297">
        <f t="shared" si="257"/>
        <v>1.0554200857234</v>
      </c>
    </row>
    <row r="5298" spans="1:13">
      <c r="A5298" t="s">
        <v>1316</v>
      </c>
      <c r="B5298">
        <v>14.2</v>
      </c>
      <c r="C5298" t="s">
        <v>14</v>
      </c>
      <c r="D5298">
        <v>94.2</v>
      </c>
      <c r="E5298" t="s">
        <v>15</v>
      </c>
      <c r="F5298">
        <v>6.63</v>
      </c>
      <c r="G5298">
        <v>0</v>
      </c>
      <c r="H5298">
        <v>0.0188</v>
      </c>
      <c r="I5298" s="3" t="s">
        <v>4082</v>
      </c>
      <c r="J5298" s="1">
        <f t="shared" si="255"/>
        <v>45903.6910964352</v>
      </c>
      <c r="K5298">
        <f>100000+SUM(G$2:G5298)-SUM(H$2:H5298)</f>
        <v>99672.54959336</v>
      </c>
      <c r="L5298">
        <f t="shared" si="256"/>
        <v>94438.7639970324</v>
      </c>
      <c r="M5298">
        <f t="shared" si="257"/>
        <v>1.0554198866526</v>
      </c>
    </row>
    <row r="5299" spans="1:13">
      <c r="A5299" t="s">
        <v>3962</v>
      </c>
      <c r="B5299">
        <v>6.2</v>
      </c>
      <c r="C5299" t="s">
        <v>14</v>
      </c>
      <c r="D5299">
        <v>38.8</v>
      </c>
      <c r="E5299" t="s">
        <v>15</v>
      </c>
      <c r="F5299">
        <v>6.26</v>
      </c>
      <c r="G5299">
        <v>0</v>
      </c>
      <c r="H5299">
        <v>0.00777</v>
      </c>
      <c r="I5299" s="3" t="s">
        <v>4082</v>
      </c>
      <c r="J5299" s="1">
        <f t="shared" si="255"/>
        <v>45903.6910964352</v>
      </c>
      <c r="K5299">
        <f>100000+SUM(G$2:G5299)-SUM(H$2:H5299)</f>
        <v>99672.54182336</v>
      </c>
      <c r="L5299">
        <f t="shared" si="256"/>
        <v>94438.7639970324</v>
      </c>
      <c r="M5299">
        <f t="shared" si="257"/>
        <v>1.05541980437707</v>
      </c>
    </row>
    <row r="5300" spans="1:13">
      <c r="A5300" t="s">
        <v>3962</v>
      </c>
      <c r="B5300">
        <v>0.9</v>
      </c>
      <c r="C5300" t="s">
        <v>14</v>
      </c>
      <c r="D5300">
        <v>5.64</v>
      </c>
      <c r="E5300" t="s">
        <v>15</v>
      </c>
      <c r="F5300">
        <v>6.26</v>
      </c>
      <c r="G5300">
        <v>0</v>
      </c>
      <c r="H5300">
        <v>0.00113</v>
      </c>
      <c r="I5300" s="3" t="s">
        <v>4082</v>
      </c>
      <c r="J5300" s="1">
        <f t="shared" si="255"/>
        <v>45903.6910964352</v>
      </c>
      <c r="K5300">
        <f>100000+SUM(G$2:G5300)-SUM(H$2:H5300)</f>
        <v>99672.54069336</v>
      </c>
      <c r="L5300">
        <f t="shared" si="256"/>
        <v>94438.7639970324</v>
      </c>
      <c r="M5300">
        <f t="shared" si="257"/>
        <v>1.05541979241164</v>
      </c>
    </row>
    <row r="5301" spans="1:13">
      <c r="A5301" t="s">
        <v>3962</v>
      </c>
      <c r="B5301">
        <v>1.2</v>
      </c>
      <c r="C5301" t="s">
        <v>14</v>
      </c>
      <c r="D5301">
        <v>7.52</v>
      </c>
      <c r="E5301" t="s">
        <v>15</v>
      </c>
      <c r="F5301">
        <v>6.26</v>
      </c>
      <c r="G5301">
        <v>0</v>
      </c>
      <c r="H5301">
        <v>0.0015</v>
      </c>
      <c r="I5301" s="3" t="s">
        <v>4082</v>
      </c>
      <c r="J5301" s="1">
        <f t="shared" si="255"/>
        <v>45903.6910964352</v>
      </c>
      <c r="K5301">
        <f>100000+SUM(G$2:G5301)-SUM(H$2:H5301)</f>
        <v>99672.53919336</v>
      </c>
      <c r="L5301">
        <f t="shared" si="256"/>
        <v>94438.7639970324</v>
      </c>
      <c r="M5301">
        <f t="shared" si="257"/>
        <v>1.05541977652833</v>
      </c>
    </row>
    <row r="5302" spans="1:13">
      <c r="A5302" t="s">
        <v>3962</v>
      </c>
      <c r="B5302">
        <v>26.1</v>
      </c>
      <c r="C5302" t="s">
        <v>14</v>
      </c>
      <c r="D5302">
        <v>163</v>
      </c>
      <c r="E5302" t="s">
        <v>15</v>
      </c>
      <c r="F5302">
        <v>6.26</v>
      </c>
      <c r="G5302">
        <v>0</v>
      </c>
      <c r="H5302">
        <v>0.0327</v>
      </c>
      <c r="I5302" s="3" t="s">
        <v>4082</v>
      </c>
      <c r="J5302" s="1">
        <f t="shared" si="255"/>
        <v>45903.6910964352</v>
      </c>
      <c r="K5302">
        <f>100000+SUM(G$2:G5302)-SUM(H$2:H5302)</f>
        <v>99672.50649336</v>
      </c>
      <c r="L5302">
        <f t="shared" si="256"/>
        <v>94438.7639970324</v>
      </c>
      <c r="M5302">
        <f t="shared" si="257"/>
        <v>1.05541943027221</v>
      </c>
    </row>
    <row r="5303" spans="1:13">
      <c r="A5303" t="s">
        <v>3962</v>
      </c>
      <c r="B5303">
        <v>12</v>
      </c>
      <c r="C5303" t="s">
        <v>14</v>
      </c>
      <c r="D5303">
        <v>75.2</v>
      </c>
      <c r="E5303" t="s">
        <v>15</v>
      </c>
      <c r="F5303">
        <v>6.26</v>
      </c>
      <c r="G5303">
        <v>0</v>
      </c>
      <c r="H5303">
        <v>0.015</v>
      </c>
      <c r="I5303" s="3" t="s">
        <v>4082</v>
      </c>
      <c r="J5303" s="1">
        <f t="shared" si="255"/>
        <v>45903.6910964352</v>
      </c>
      <c r="K5303">
        <f>100000+SUM(G$2:G5303)-SUM(H$2:H5303)</f>
        <v>99672.49149336</v>
      </c>
      <c r="L5303">
        <f t="shared" si="256"/>
        <v>94438.7639970324</v>
      </c>
      <c r="M5303">
        <f t="shared" si="257"/>
        <v>1.05541927143913</v>
      </c>
    </row>
    <row r="5304" spans="1:13">
      <c r="A5304" t="s">
        <v>3962</v>
      </c>
      <c r="B5304">
        <v>2.7</v>
      </c>
      <c r="C5304" t="s">
        <v>14</v>
      </c>
      <c r="D5304">
        <v>16.9</v>
      </c>
      <c r="E5304" t="s">
        <v>15</v>
      </c>
      <c r="F5304">
        <v>6.26</v>
      </c>
      <c r="G5304">
        <v>0</v>
      </c>
      <c r="H5304">
        <v>0.00338</v>
      </c>
      <c r="I5304" s="3" t="s">
        <v>4082</v>
      </c>
      <c r="J5304" s="1">
        <f t="shared" si="255"/>
        <v>45903.6910964352</v>
      </c>
      <c r="K5304">
        <f>100000+SUM(G$2:G5304)-SUM(H$2:H5304)</f>
        <v>99672.48811336</v>
      </c>
      <c r="L5304">
        <f t="shared" si="256"/>
        <v>94438.7639970324</v>
      </c>
      <c r="M5304">
        <f t="shared" si="257"/>
        <v>1.05541923564874</v>
      </c>
    </row>
    <row r="5305" spans="1:13">
      <c r="A5305" t="s">
        <v>3962</v>
      </c>
      <c r="B5305">
        <v>26.1</v>
      </c>
      <c r="C5305" t="s">
        <v>14</v>
      </c>
      <c r="D5305">
        <v>164</v>
      </c>
      <c r="E5305" t="s">
        <v>15</v>
      </c>
      <c r="F5305">
        <v>6.27</v>
      </c>
      <c r="G5305">
        <v>0</v>
      </c>
      <c r="H5305">
        <v>0.0327</v>
      </c>
      <c r="I5305" s="3" t="s">
        <v>4082</v>
      </c>
      <c r="J5305" s="1">
        <f t="shared" si="255"/>
        <v>45903.6910964352</v>
      </c>
      <c r="K5305">
        <f>100000+SUM(G$2:G5305)-SUM(H$2:H5305)</f>
        <v>99672.45541336</v>
      </c>
      <c r="L5305">
        <f t="shared" si="256"/>
        <v>94438.7639970324</v>
      </c>
      <c r="M5305">
        <f t="shared" si="257"/>
        <v>1.05541888939262</v>
      </c>
    </row>
    <row r="5306" spans="1:13">
      <c r="A5306" t="s">
        <v>3962</v>
      </c>
      <c r="B5306">
        <v>2.7</v>
      </c>
      <c r="C5306" t="s">
        <v>14</v>
      </c>
      <c r="D5306">
        <v>16.9</v>
      </c>
      <c r="E5306" t="s">
        <v>15</v>
      </c>
      <c r="F5306">
        <v>6.27</v>
      </c>
      <c r="G5306">
        <v>0</v>
      </c>
      <c r="H5306">
        <v>0.00338</v>
      </c>
      <c r="I5306" s="3" t="s">
        <v>4082</v>
      </c>
      <c r="J5306" s="1">
        <f t="shared" si="255"/>
        <v>45903.6910964352</v>
      </c>
      <c r="K5306">
        <f>100000+SUM(G$2:G5306)-SUM(H$2:H5306)</f>
        <v>99672.45203336</v>
      </c>
      <c r="L5306">
        <f t="shared" si="256"/>
        <v>94438.7639970324</v>
      </c>
      <c r="M5306">
        <f t="shared" si="257"/>
        <v>1.05541885360224</v>
      </c>
    </row>
    <row r="5307" spans="1:13">
      <c r="A5307" t="s">
        <v>3962</v>
      </c>
      <c r="B5307">
        <v>1.7</v>
      </c>
      <c r="C5307" t="s">
        <v>14</v>
      </c>
      <c r="D5307">
        <v>10.7</v>
      </c>
      <c r="E5307" t="s">
        <v>15</v>
      </c>
      <c r="F5307">
        <v>6.27</v>
      </c>
      <c r="G5307">
        <v>0</v>
      </c>
      <c r="H5307">
        <v>0.00213</v>
      </c>
      <c r="I5307" s="3" t="s">
        <v>4082</v>
      </c>
      <c r="J5307" s="1">
        <f t="shared" si="255"/>
        <v>45903.6910964352</v>
      </c>
      <c r="K5307">
        <f>100000+SUM(G$2:G5307)-SUM(H$2:H5307)</f>
        <v>99672.44990336</v>
      </c>
      <c r="L5307">
        <f t="shared" si="256"/>
        <v>94438.7639970324</v>
      </c>
      <c r="M5307">
        <f t="shared" si="257"/>
        <v>1.05541883104794</v>
      </c>
    </row>
    <row r="5308" spans="1:13">
      <c r="A5308" t="s">
        <v>3962</v>
      </c>
      <c r="B5308">
        <v>1.5</v>
      </c>
      <c r="C5308" t="s">
        <v>14</v>
      </c>
      <c r="D5308">
        <v>9.4</v>
      </c>
      <c r="E5308" t="s">
        <v>15</v>
      </c>
      <c r="F5308">
        <v>6.27</v>
      </c>
      <c r="G5308">
        <v>0</v>
      </c>
      <c r="H5308">
        <v>0.00188</v>
      </c>
      <c r="I5308" s="3" t="s">
        <v>4082</v>
      </c>
      <c r="J5308" s="1">
        <f t="shared" si="255"/>
        <v>45903.6910964352</v>
      </c>
      <c r="K5308">
        <f>100000+SUM(G$2:G5308)-SUM(H$2:H5308)</f>
        <v>99672.44802336</v>
      </c>
      <c r="L5308">
        <f t="shared" si="256"/>
        <v>94438.7639970324</v>
      </c>
      <c r="M5308">
        <f t="shared" si="257"/>
        <v>1.05541881114086</v>
      </c>
    </row>
    <row r="5309" spans="1:13">
      <c r="A5309" t="s">
        <v>3962</v>
      </c>
      <c r="B5309">
        <v>40</v>
      </c>
      <c r="C5309" t="s">
        <v>14</v>
      </c>
      <c r="D5309">
        <v>251</v>
      </c>
      <c r="E5309" t="s">
        <v>15</v>
      </c>
      <c r="F5309">
        <v>6.27</v>
      </c>
      <c r="G5309">
        <v>0</v>
      </c>
      <c r="H5309">
        <v>0.0501</v>
      </c>
      <c r="I5309" s="3" t="s">
        <v>4082</v>
      </c>
      <c r="J5309" s="1">
        <f t="shared" si="255"/>
        <v>45903.6910964352</v>
      </c>
      <c r="K5309">
        <f>100000+SUM(G$2:G5309)-SUM(H$2:H5309)</f>
        <v>99672.39792336</v>
      </c>
      <c r="L5309">
        <f t="shared" si="256"/>
        <v>94438.7639970324</v>
      </c>
      <c r="M5309">
        <f t="shared" si="257"/>
        <v>1.05541828063836</v>
      </c>
    </row>
    <row r="5310" spans="1:13">
      <c r="A5310" t="s">
        <v>3962</v>
      </c>
      <c r="B5310">
        <v>35</v>
      </c>
      <c r="C5310" t="s">
        <v>14</v>
      </c>
      <c r="D5310">
        <v>219</v>
      </c>
      <c r="E5310" t="s">
        <v>15</v>
      </c>
      <c r="F5310">
        <v>6.27</v>
      </c>
      <c r="G5310">
        <v>0</v>
      </c>
      <c r="H5310">
        <v>0.0439</v>
      </c>
      <c r="I5310" s="3" t="s">
        <v>4082</v>
      </c>
      <c r="J5310" s="1">
        <f t="shared" si="255"/>
        <v>45903.6910964352</v>
      </c>
      <c r="K5310">
        <f>100000+SUM(G$2:G5310)-SUM(H$2:H5310)</f>
        <v>99672.35402336</v>
      </c>
      <c r="L5310">
        <f t="shared" si="256"/>
        <v>94438.7639970324</v>
      </c>
      <c r="M5310">
        <f t="shared" si="257"/>
        <v>1.05541781578687</v>
      </c>
    </row>
    <row r="5311" spans="1:13">
      <c r="A5311" t="s">
        <v>3962</v>
      </c>
      <c r="B5311">
        <v>2.1</v>
      </c>
      <c r="C5311" t="s">
        <v>14</v>
      </c>
      <c r="D5311">
        <v>13.2</v>
      </c>
      <c r="E5311" t="s">
        <v>15</v>
      </c>
      <c r="F5311">
        <v>6.27</v>
      </c>
      <c r="G5311">
        <v>0</v>
      </c>
      <c r="H5311">
        <v>0.00263</v>
      </c>
      <c r="I5311" s="3" t="s">
        <v>4082</v>
      </c>
      <c r="J5311" s="1">
        <f t="shared" si="255"/>
        <v>45903.6910964352</v>
      </c>
      <c r="K5311">
        <f>100000+SUM(G$2:G5311)-SUM(H$2:H5311)</f>
        <v>99672.35139336</v>
      </c>
      <c r="L5311">
        <f t="shared" si="256"/>
        <v>94438.7639970324</v>
      </c>
      <c r="M5311">
        <f t="shared" si="257"/>
        <v>1.05541778793814</v>
      </c>
    </row>
    <row r="5312" spans="1:13">
      <c r="A5312" t="s">
        <v>3962</v>
      </c>
      <c r="B5312">
        <v>26.1</v>
      </c>
      <c r="C5312" t="s">
        <v>14</v>
      </c>
      <c r="D5312">
        <v>164</v>
      </c>
      <c r="E5312" t="s">
        <v>15</v>
      </c>
      <c r="F5312">
        <v>6.27</v>
      </c>
      <c r="G5312">
        <v>0</v>
      </c>
      <c r="H5312">
        <v>0.0327</v>
      </c>
      <c r="I5312" s="3" t="s">
        <v>4082</v>
      </c>
      <c r="J5312" s="1">
        <f t="shared" si="255"/>
        <v>45903.6910964352</v>
      </c>
      <c r="K5312">
        <f>100000+SUM(G$2:G5312)-SUM(H$2:H5312)</f>
        <v>99672.31869336</v>
      </c>
      <c r="L5312">
        <f t="shared" si="256"/>
        <v>94438.7639970324</v>
      </c>
      <c r="M5312">
        <f t="shared" si="257"/>
        <v>1.05541744168202</v>
      </c>
    </row>
    <row r="5313" spans="1:13">
      <c r="A5313" t="s">
        <v>3962</v>
      </c>
      <c r="B5313">
        <v>15.9</v>
      </c>
      <c r="C5313" t="s">
        <v>14</v>
      </c>
      <c r="D5313">
        <v>99.6</v>
      </c>
      <c r="E5313" t="s">
        <v>15</v>
      </c>
      <c r="F5313">
        <v>6.27</v>
      </c>
      <c r="G5313">
        <v>0</v>
      </c>
      <c r="H5313">
        <v>0.0199</v>
      </c>
      <c r="I5313" s="3" t="s">
        <v>4082</v>
      </c>
      <c r="J5313" s="1">
        <f t="shared" si="255"/>
        <v>45903.6910964352</v>
      </c>
      <c r="K5313">
        <f>100000+SUM(G$2:G5313)-SUM(H$2:H5313)</f>
        <v>99672.29879336</v>
      </c>
      <c r="L5313">
        <f t="shared" si="256"/>
        <v>94438.7639970324</v>
      </c>
      <c r="M5313">
        <f t="shared" si="257"/>
        <v>1.05541723096346</v>
      </c>
    </row>
    <row r="5314" spans="1:13">
      <c r="A5314" t="s">
        <v>348</v>
      </c>
      <c r="B5314">
        <v>27</v>
      </c>
      <c r="C5314" t="s">
        <v>14</v>
      </c>
      <c r="D5314">
        <v>43.3</v>
      </c>
      <c r="E5314" t="s">
        <v>15</v>
      </c>
      <c r="F5314">
        <v>1.61</v>
      </c>
      <c r="G5314">
        <v>0</v>
      </c>
      <c r="H5314">
        <v>0.00867</v>
      </c>
      <c r="I5314" s="3" t="s">
        <v>4083</v>
      </c>
      <c r="J5314" s="1">
        <f t="shared" ref="J5314:J5377" si="258">(I5314/86400000)+DATE(1970,1,1)+(8*TIME(1,0,0))</f>
        <v>45903.6910964468</v>
      </c>
      <c r="K5314">
        <f>100000+SUM(G$2:G5314)-SUM(H$2:H5314)</f>
        <v>99672.29012336</v>
      </c>
      <c r="L5314">
        <f t="shared" si="256"/>
        <v>94438.7639970324</v>
      </c>
      <c r="M5314">
        <f t="shared" si="257"/>
        <v>1.05541713915794</v>
      </c>
    </row>
    <row r="5315" spans="1:13">
      <c r="A5315" t="s">
        <v>348</v>
      </c>
      <c r="B5315">
        <v>28</v>
      </c>
      <c r="C5315" t="s">
        <v>14</v>
      </c>
      <c r="D5315">
        <v>44.9</v>
      </c>
      <c r="E5315" t="s">
        <v>15</v>
      </c>
      <c r="F5315">
        <v>1.61</v>
      </c>
      <c r="G5315">
        <v>0</v>
      </c>
      <c r="H5315">
        <v>0.00899</v>
      </c>
      <c r="I5315" s="3" t="s">
        <v>4083</v>
      </c>
      <c r="J5315" s="1">
        <f t="shared" si="258"/>
        <v>45903.6910964468</v>
      </c>
      <c r="K5315">
        <f>100000+SUM(G$2:G5315)-SUM(H$2:H5315)</f>
        <v>99672.28113336</v>
      </c>
      <c r="L5315">
        <f t="shared" si="256"/>
        <v>94438.7639970324</v>
      </c>
      <c r="M5315">
        <f t="shared" si="257"/>
        <v>1.05541704396398</v>
      </c>
    </row>
    <row r="5316" spans="1:13">
      <c r="A5316" t="s">
        <v>348</v>
      </c>
      <c r="B5316">
        <v>57</v>
      </c>
      <c r="C5316" t="s">
        <v>14</v>
      </c>
      <c r="D5316">
        <v>91.5</v>
      </c>
      <c r="E5316" t="s">
        <v>15</v>
      </c>
      <c r="F5316">
        <v>1.61</v>
      </c>
      <c r="G5316">
        <v>0</v>
      </c>
      <c r="H5316">
        <v>0.0183</v>
      </c>
      <c r="I5316" s="3" t="s">
        <v>4083</v>
      </c>
      <c r="J5316" s="1">
        <f t="shared" si="258"/>
        <v>45903.6910964468</v>
      </c>
      <c r="K5316">
        <f>100000+SUM(G$2:G5316)-SUM(H$2:H5316)</f>
        <v>99672.26283336</v>
      </c>
      <c r="L5316">
        <f t="shared" si="256"/>
        <v>94438.7639970324</v>
      </c>
      <c r="M5316">
        <f t="shared" si="257"/>
        <v>1.05541685018762</v>
      </c>
    </row>
    <row r="5317" spans="1:13">
      <c r="A5317" t="s">
        <v>1238</v>
      </c>
      <c r="B5317">
        <v>407</v>
      </c>
      <c r="C5317" t="s">
        <v>14</v>
      </c>
      <c r="D5317">
        <v>116</v>
      </c>
      <c r="E5317" t="s">
        <v>15</v>
      </c>
      <c r="F5317">
        <v>0.284</v>
      </c>
      <c r="G5317">
        <v>0</v>
      </c>
      <c r="H5317">
        <v>0.0232</v>
      </c>
      <c r="I5317" s="3" t="s">
        <v>4084</v>
      </c>
      <c r="J5317" s="1">
        <f t="shared" si="258"/>
        <v>45903.6910972106</v>
      </c>
      <c r="K5317">
        <f>100000+SUM(G$2:G5317)-SUM(H$2:H5317)</f>
        <v>99672.23963336</v>
      </c>
      <c r="L5317">
        <f t="shared" si="256"/>
        <v>94438.7639970324</v>
      </c>
      <c r="M5317">
        <f t="shared" si="257"/>
        <v>1.05541660452579</v>
      </c>
    </row>
    <row r="5318" spans="1:13">
      <c r="A5318" t="s">
        <v>3959</v>
      </c>
      <c r="B5318">
        <v>21</v>
      </c>
      <c r="C5318" t="s">
        <v>14</v>
      </c>
      <c r="D5318">
        <v>5.77</v>
      </c>
      <c r="E5318" t="s">
        <v>15</v>
      </c>
      <c r="F5318">
        <v>0.275</v>
      </c>
      <c r="G5318">
        <v>0</v>
      </c>
      <c r="H5318">
        <v>0.00115</v>
      </c>
      <c r="I5318" s="3" t="s">
        <v>4085</v>
      </c>
      <c r="J5318" s="1">
        <f t="shared" si="258"/>
        <v>45903.6910995255</v>
      </c>
      <c r="K5318">
        <f>100000+SUM(G$2:G5318)-SUM(H$2:H5318)</f>
        <v>99672.23848336</v>
      </c>
      <c r="L5318">
        <f t="shared" si="256"/>
        <v>94438.7639970324</v>
      </c>
      <c r="M5318">
        <f t="shared" si="257"/>
        <v>1.05541659234858</v>
      </c>
    </row>
    <row r="5319" spans="1:13">
      <c r="A5319" t="s">
        <v>3959</v>
      </c>
      <c r="B5319">
        <v>43</v>
      </c>
      <c r="C5319" t="s">
        <v>14</v>
      </c>
      <c r="D5319">
        <v>11.8</v>
      </c>
      <c r="E5319" t="s">
        <v>15</v>
      </c>
      <c r="F5319">
        <v>0.275</v>
      </c>
      <c r="G5319">
        <v>0</v>
      </c>
      <c r="H5319">
        <v>0.00236</v>
      </c>
      <c r="I5319" s="3" t="s">
        <v>4085</v>
      </c>
      <c r="J5319" s="1">
        <f t="shared" si="258"/>
        <v>45903.6910995255</v>
      </c>
      <c r="K5319">
        <f>100000+SUM(G$2:G5319)-SUM(H$2:H5319)</f>
        <v>99672.23612336</v>
      </c>
      <c r="L5319">
        <f t="shared" si="256"/>
        <v>94438.7639970324</v>
      </c>
      <c r="M5319">
        <f t="shared" si="257"/>
        <v>1.05541656735885</v>
      </c>
    </row>
    <row r="5320" spans="1:13">
      <c r="A5320" t="s">
        <v>3959</v>
      </c>
      <c r="B5320">
        <v>24</v>
      </c>
      <c r="C5320" t="s">
        <v>14</v>
      </c>
      <c r="D5320">
        <v>6.6</v>
      </c>
      <c r="E5320" t="s">
        <v>15</v>
      </c>
      <c r="F5320">
        <v>0.275</v>
      </c>
      <c r="G5320">
        <v>0</v>
      </c>
      <c r="H5320">
        <v>0.00132</v>
      </c>
      <c r="I5320" s="3" t="s">
        <v>4085</v>
      </c>
      <c r="J5320" s="1">
        <f t="shared" si="258"/>
        <v>45903.6910995255</v>
      </c>
      <c r="K5320">
        <f>100000+SUM(G$2:G5320)-SUM(H$2:H5320)</f>
        <v>99672.23480336</v>
      </c>
      <c r="L5320">
        <f t="shared" si="256"/>
        <v>94438.7639970324</v>
      </c>
      <c r="M5320">
        <f t="shared" si="257"/>
        <v>1.05541655338153</v>
      </c>
    </row>
    <row r="5321" spans="1:13">
      <c r="A5321" t="s">
        <v>3948</v>
      </c>
      <c r="B5321">
        <v>26.2</v>
      </c>
      <c r="C5321" t="s">
        <v>14</v>
      </c>
      <c r="D5321">
        <v>349</v>
      </c>
      <c r="E5321" t="s">
        <v>15</v>
      </c>
      <c r="F5321">
        <v>13.3</v>
      </c>
      <c r="G5321">
        <v>0</v>
      </c>
      <c r="H5321">
        <v>0.0698</v>
      </c>
      <c r="I5321" s="3" t="s">
        <v>4086</v>
      </c>
      <c r="J5321" s="1">
        <f t="shared" si="258"/>
        <v>45903.6914334259</v>
      </c>
      <c r="K5321">
        <f>100000+SUM(G$2:G5321)-SUM(H$2:H5321)</f>
        <v>99672.16500336</v>
      </c>
      <c r="L5321">
        <f t="shared" si="256"/>
        <v>94438.7639970324</v>
      </c>
      <c r="M5321">
        <f t="shared" si="257"/>
        <v>1.05541581427826</v>
      </c>
    </row>
    <row r="5322" spans="1:13">
      <c r="A5322" t="s">
        <v>3948</v>
      </c>
      <c r="B5322">
        <v>1.1</v>
      </c>
      <c r="C5322" t="s">
        <v>14</v>
      </c>
      <c r="D5322">
        <v>14.7</v>
      </c>
      <c r="E5322" t="s">
        <v>15</v>
      </c>
      <c r="F5322">
        <v>13.3</v>
      </c>
      <c r="G5322">
        <v>0</v>
      </c>
      <c r="H5322">
        <v>0.00293</v>
      </c>
      <c r="I5322" s="3" t="s">
        <v>4086</v>
      </c>
      <c r="J5322" s="1">
        <f t="shared" si="258"/>
        <v>45903.6914334259</v>
      </c>
      <c r="K5322">
        <f>100000+SUM(G$2:G5322)-SUM(H$2:H5322)</f>
        <v>99672.16207336</v>
      </c>
      <c r="L5322">
        <f t="shared" si="256"/>
        <v>94438.7639970324</v>
      </c>
      <c r="M5322">
        <f t="shared" si="257"/>
        <v>1.05541578325286</v>
      </c>
    </row>
    <row r="5323" spans="1:13">
      <c r="A5323" t="s">
        <v>3948</v>
      </c>
      <c r="B5323">
        <v>7.4</v>
      </c>
      <c r="C5323" t="s">
        <v>14</v>
      </c>
      <c r="D5323">
        <v>98.6</v>
      </c>
      <c r="E5323" t="s">
        <v>15</v>
      </c>
      <c r="F5323">
        <v>13.3</v>
      </c>
      <c r="G5323">
        <v>0</v>
      </c>
      <c r="H5323">
        <v>0.0197</v>
      </c>
      <c r="I5323" s="3" t="s">
        <v>4086</v>
      </c>
      <c r="J5323" s="1">
        <f t="shared" si="258"/>
        <v>45903.6914334259</v>
      </c>
      <c r="K5323">
        <f>100000+SUM(G$2:G5323)-SUM(H$2:H5323)</f>
        <v>99672.14237336</v>
      </c>
      <c r="L5323">
        <f t="shared" si="256"/>
        <v>94438.7639970324</v>
      </c>
      <c r="M5323">
        <f t="shared" si="257"/>
        <v>1.05541557465208</v>
      </c>
    </row>
    <row r="5324" spans="1:13">
      <c r="A5324" t="s">
        <v>3948</v>
      </c>
      <c r="B5324">
        <v>4</v>
      </c>
      <c r="C5324" t="s">
        <v>14</v>
      </c>
      <c r="D5324">
        <v>53.3</v>
      </c>
      <c r="E5324" t="s">
        <v>15</v>
      </c>
      <c r="F5324">
        <v>13.3</v>
      </c>
      <c r="G5324">
        <v>0</v>
      </c>
      <c r="H5324">
        <v>0.0107</v>
      </c>
      <c r="I5324" s="3" t="s">
        <v>4086</v>
      </c>
      <c r="J5324" s="1">
        <f t="shared" si="258"/>
        <v>45903.6914334259</v>
      </c>
      <c r="K5324">
        <f>100000+SUM(G$2:G5324)-SUM(H$2:H5324)</f>
        <v>99672.13167336</v>
      </c>
      <c r="L5324">
        <f t="shared" si="256"/>
        <v>94438.7639970324</v>
      </c>
      <c r="M5324">
        <f t="shared" si="257"/>
        <v>1.05541546135115</v>
      </c>
    </row>
    <row r="5325" spans="1:13">
      <c r="A5325" t="s">
        <v>3948</v>
      </c>
      <c r="B5325">
        <v>0.2</v>
      </c>
      <c r="C5325" t="s">
        <v>14</v>
      </c>
      <c r="D5325">
        <v>2.67</v>
      </c>
      <c r="E5325" t="s">
        <v>15</v>
      </c>
      <c r="F5325">
        <v>13.3</v>
      </c>
      <c r="G5325">
        <v>0</v>
      </c>
      <c r="H5325">
        <v>0.000533</v>
      </c>
      <c r="I5325" s="3" t="s">
        <v>4086</v>
      </c>
      <c r="J5325" s="1">
        <f t="shared" si="258"/>
        <v>45903.6914334259</v>
      </c>
      <c r="K5325">
        <f>100000+SUM(G$2:G5325)-SUM(H$2:H5325)</f>
        <v>99672.13114036</v>
      </c>
      <c r="L5325">
        <f t="shared" si="256"/>
        <v>94438.7639970324</v>
      </c>
      <c r="M5325">
        <f t="shared" si="257"/>
        <v>1.05541545570728</v>
      </c>
    </row>
    <row r="5326" spans="1:13">
      <c r="A5326" t="s">
        <v>350</v>
      </c>
      <c r="B5326">
        <v>273</v>
      </c>
      <c r="C5326" t="s">
        <v>14</v>
      </c>
      <c r="D5326">
        <v>24.4</v>
      </c>
      <c r="E5326" t="s">
        <v>15</v>
      </c>
      <c r="F5326">
        <v>0.0895</v>
      </c>
      <c r="G5326">
        <v>0</v>
      </c>
      <c r="H5326">
        <v>0.00488</v>
      </c>
      <c r="I5326" s="3" t="s">
        <v>4087</v>
      </c>
      <c r="J5326" s="1">
        <f t="shared" si="258"/>
        <v>45903.6914391204</v>
      </c>
      <c r="K5326">
        <f>100000+SUM(G$2:G5326)-SUM(H$2:H5326)</f>
        <v>99672.12626036</v>
      </c>
      <c r="L5326">
        <f t="shared" si="256"/>
        <v>94438.7639970324</v>
      </c>
      <c r="M5326">
        <f t="shared" si="257"/>
        <v>1.05541540403358</v>
      </c>
    </row>
    <row r="5327" spans="1:13">
      <c r="A5327" t="s">
        <v>350</v>
      </c>
      <c r="B5327">
        <v>2116</v>
      </c>
      <c r="C5327" t="s">
        <v>14</v>
      </c>
      <c r="D5327">
        <v>189</v>
      </c>
      <c r="E5327" t="s">
        <v>15</v>
      </c>
      <c r="F5327">
        <v>0.0895</v>
      </c>
      <c r="G5327">
        <v>0</v>
      </c>
      <c r="H5327">
        <v>0.0379</v>
      </c>
      <c r="I5327" s="3" t="s">
        <v>4087</v>
      </c>
      <c r="J5327" s="1">
        <f t="shared" si="258"/>
        <v>45903.6914391204</v>
      </c>
      <c r="K5327">
        <f>100000+SUM(G$2:G5327)-SUM(H$2:H5327)</f>
        <v>99672.08836036</v>
      </c>
      <c r="L5327">
        <f t="shared" si="256"/>
        <v>94438.7639970324</v>
      </c>
      <c r="M5327">
        <f t="shared" si="257"/>
        <v>1.05541500271533</v>
      </c>
    </row>
    <row r="5328" spans="1:13">
      <c r="A5328" t="s">
        <v>3962</v>
      </c>
      <c r="B5328">
        <v>30.4</v>
      </c>
      <c r="C5328" t="s">
        <v>14</v>
      </c>
      <c r="D5328">
        <v>190</v>
      </c>
      <c r="E5328" t="s">
        <v>15</v>
      </c>
      <c r="F5328">
        <v>6.26</v>
      </c>
      <c r="G5328">
        <v>0</v>
      </c>
      <c r="H5328">
        <v>0.0381</v>
      </c>
      <c r="I5328" s="3" t="s">
        <v>4088</v>
      </c>
      <c r="J5328" s="1">
        <f t="shared" si="258"/>
        <v>45903.6914436806</v>
      </c>
      <c r="K5328">
        <f>100000+SUM(G$2:G5328)-SUM(H$2:H5328)</f>
        <v>99672.05026036</v>
      </c>
      <c r="L5328">
        <f t="shared" si="256"/>
        <v>94438.7639970324</v>
      </c>
      <c r="M5328">
        <f t="shared" si="257"/>
        <v>1.0554145992793</v>
      </c>
    </row>
    <row r="5329" spans="1:13">
      <c r="A5329" t="s">
        <v>3962</v>
      </c>
      <c r="B5329">
        <v>19</v>
      </c>
      <c r="C5329" t="s">
        <v>14</v>
      </c>
      <c r="D5329">
        <v>119</v>
      </c>
      <c r="E5329" t="s">
        <v>15</v>
      </c>
      <c r="F5329">
        <v>6.26</v>
      </c>
      <c r="G5329">
        <v>0</v>
      </c>
      <c r="H5329">
        <v>0.0238</v>
      </c>
      <c r="I5329" s="3" t="s">
        <v>4088</v>
      </c>
      <c r="J5329" s="1">
        <f t="shared" si="258"/>
        <v>45903.6914436806</v>
      </c>
      <c r="K5329">
        <f>100000+SUM(G$2:G5329)-SUM(H$2:H5329)</f>
        <v>99672.02646036</v>
      </c>
      <c r="L5329">
        <f t="shared" si="256"/>
        <v>94438.7639970324</v>
      </c>
      <c r="M5329">
        <f t="shared" si="257"/>
        <v>1.05541434726414</v>
      </c>
    </row>
    <row r="5330" spans="1:13">
      <c r="A5330" t="s">
        <v>3962</v>
      </c>
      <c r="B5330">
        <v>2.7</v>
      </c>
      <c r="C5330" t="s">
        <v>14</v>
      </c>
      <c r="D5330">
        <v>16.9</v>
      </c>
      <c r="E5330" t="s">
        <v>15</v>
      </c>
      <c r="F5330">
        <v>6.26</v>
      </c>
      <c r="G5330">
        <v>0</v>
      </c>
      <c r="H5330">
        <v>0.00338</v>
      </c>
      <c r="I5330" s="3" t="s">
        <v>4088</v>
      </c>
      <c r="J5330" s="1">
        <f t="shared" si="258"/>
        <v>45903.6914436806</v>
      </c>
      <c r="K5330">
        <f>100000+SUM(G$2:G5330)-SUM(H$2:H5330)</f>
        <v>99672.02308036</v>
      </c>
      <c r="L5330">
        <f t="shared" si="256"/>
        <v>94438.7639970324</v>
      </c>
      <c r="M5330">
        <f t="shared" si="257"/>
        <v>1.05541431147375</v>
      </c>
    </row>
    <row r="5331" spans="1:13">
      <c r="A5331" t="s">
        <v>3962</v>
      </c>
      <c r="B5331">
        <v>4.9</v>
      </c>
      <c r="C5331" t="s">
        <v>14</v>
      </c>
      <c r="D5331">
        <v>30.7</v>
      </c>
      <c r="E5331" t="s">
        <v>15</v>
      </c>
      <c r="F5331">
        <v>6.26</v>
      </c>
      <c r="G5331">
        <v>0</v>
      </c>
      <c r="H5331">
        <v>0.00614</v>
      </c>
      <c r="I5331" s="3" t="s">
        <v>4088</v>
      </c>
      <c r="J5331" s="1">
        <f t="shared" si="258"/>
        <v>45903.6914436806</v>
      </c>
      <c r="K5331">
        <f>100000+SUM(G$2:G5331)-SUM(H$2:H5331)</f>
        <v>99672.01694036</v>
      </c>
      <c r="L5331">
        <f t="shared" si="256"/>
        <v>94438.7639970324</v>
      </c>
      <c r="M5331">
        <f t="shared" si="257"/>
        <v>1.05541424645808</v>
      </c>
    </row>
    <row r="5332" spans="1:13">
      <c r="A5332" t="s">
        <v>3962</v>
      </c>
      <c r="B5332">
        <v>2</v>
      </c>
      <c r="C5332" t="s">
        <v>14</v>
      </c>
      <c r="D5332">
        <v>12.5</v>
      </c>
      <c r="E5332" t="s">
        <v>15</v>
      </c>
      <c r="F5332">
        <v>6.26</v>
      </c>
      <c r="G5332">
        <v>0</v>
      </c>
      <c r="H5332">
        <v>0.00251</v>
      </c>
      <c r="I5332" s="3" t="s">
        <v>4088</v>
      </c>
      <c r="J5332" s="1">
        <f t="shared" si="258"/>
        <v>45903.6914436806</v>
      </c>
      <c r="K5332">
        <f>100000+SUM(G$2:G5332)-SUM(H$2:H5332)</f>
        <v>99672.01443036</v>
      </c>
      <c r="L5332">
        <f t="shared" si="256"/>
        <v>94438.7639970324</v>
      </c>
      <c r="M5332">
        <f t="shared" si="257"/>
        <v>1.05541421988001</v>
      </c>
    </row>
    <row r="5333" spans="1:13">
      <c r="A5333" t="s">
        <v>3962</v>
      </c>
      <c r="B5333">
        <v>10.2</v>
      </c>
      <c r="C5333" t="s">
        <v>14</v>
      </c>
      <c r="D5333">
        <v>63.9</v>
      </c>
      <c r="E5333" t="s">
        <v>15</v>
      </c>
      <c r="F5333">
        <v>6.26</v>
      </c>
      <c r="G5333">
        <v>0</v>
      </c>
      <c r="H5333">
        <v>0.0128</v>
      </c>
      <c r="I5333" s="3" t="s">
        <v>4088</v>
      </c>
      <c r="J5333" s="1">
        <f t="shared" si="258"/>
        <v>45903.6914436806</v>
      </c>
      <c r="K5333">
        <f>100000+SUM(G$2:G5333)-SUM(H$2:H5333)</f>
        <v>99672.00163036</v>
      </c>
      <c r="L5333">
        <f t="shared" si="256"/>
        <v>94438.7639970324</v>
      </c>
      <c r="M5333">
        <f t="shared" si="257"/>
        <v>1.05541408434244</v>
      </c>
    </row>
    <row r="5334" spans="1:13">
      <c r="A5334" t="s">
        <v>3962</v>
      </c>
      <c r="B5334">
        <v>1.3</v>
      </c>
      <c r="C5334" t="s">
        <v>14</v>
      </c>
      <c r="D5334">
        <v>8.14</v>
      </c>
      <c r="E5334" t="s">
        <v>15</v>
      </c>
      <c r="F5334">
        <v>6.26</v>
      </c>
      <c r="G5334">
        <v>0</v>
      </c>
      <c r="H5334">
        <v>0.00163</v>
      </c>
      <c r="I5334" s="3" t="s">
        <v>4088</v>
      </c>
      <c r="J5334" s="1">
        <f t="shared" si="258"/>
        <v>45903.6914436806</v>
      </c>
      <c r="K5334">
        <f>100000+SUM(G$2:G5334)-SUM(H$2:H5334)</f>
        <v>99672.00000036</v>
      </c>
      <c r="L5334">
        <f t="shared" si="256"/>
        <v>94438.7639970324</v>
      </c>
      <c r="M5334">
        <f t="shared" si="257"/>
        <v>1.05541406708258</v>
      </c>
    </row>
    <row r="5335" spans="1:13">
      <c r="A5335" t="s">
        <v>3962</v>
      </c>
      <c r="B5335">
        <v>12</v>
      </c>
      <c r="C5335" t="s">
        <v>14</v>
      </c>
      <c r="D5335">
        <v>75.2</v>
      </c>
      <c r="E5335" t="s">
        <v>15</v>
      </c>
      <c r="F5335">
        <v>6.26</v>
      </c>
      <c r="G5335">
        <v>0</v>
      </c>
      <c r="H5335">
        <v>0.015</v>
      </c>
      <c r="I5335" s="3" t="s">
        <v>4088</v>
      </c>
      <c r="J5335" s="1">
        <f t="shared" si="258"/>
        <v>45903.6914436806</v>
      </c>
      <c r="K5335">
        <f>100000+SUM(G$2:G5335)-SUM(H$2:H5335)</f>
        <v>99671.98500036</v>
      </c>
      <c r="L5335">
        <f t="shared" si="256"/>
        <v>94438.7639970324</v>
      </c>
      <c r="M5335">
        <f t="shared" si="257"/>
        <v>1.0554139082495</v>
      </c>
    </row>
    <row r="5336" spans="1:13">
      <c r="A5336" t="s">
        <v>3962</v>
      </c>
      <c r="B5336">
        <v>10.4</v>
      </c>
      <c r="C5336" t="s">
        <v>14</v>
      </c>
      <c r="D5336">
        <v>65.1</v>
      </c>
      <c r="E5336" t="s">
        <v>15</v>
      </c>
      <c r="F5336">
        <v>6.26</v>
      </c>
      <c r="G5336">
        <v>0</v>
      </c>
      <c r="H5336">
        <v>0.013</v>
      </c>
      <c r="I5336" s="3" t="s">
        <v>4088</v>
      </c>
      <c r="J5336" s="1">
        <f t="shared" si="258"/>
        <v>45903.6914436806</v>
      </c>
      <c r="K5336">
        <f>100000+SUM(G$2:G5336)-SUM(H$2:H5336)</f>
        <v>99671.97200036</v>
      </c>
      <c r="L5336">
        <f t="shared" si="256"/>
        <v>94438.7639970324</v>
      </c>
      <c r="M5336">
        <f t="shared" si="257"/>
        <v>1.05541377059416</v>
      </c>
    </row>
    <row r="5337" spans="1:13">
      <c r="A5337" t="s">
        <v>131</v>
      </c>
      <c r="B5337">
        <v>5.7</v>
      </c>
      <c r="C5337" t="s">
        <v>14</v>
      </c>
      <c r="D5337">
        <v>16.1</v>
      </c>
      <c r="E5337" t="s">
        <v>15</v>
      </c>
      <c r="F5337">
        <v>2.83</v>
      </c>
      <c r="G5337">
        <v>0</v>
      </c>
      <c r="H5337">
        <v>0.00322</v>
      </c>
      <c r="I5337" s="3" t="s">
        <v>4089</v>
      </c>
      <c r="J5337" s="1">
        <f t="shared" si="258"/>
        <v>45903.6914459954</v>
      </c>
      <c r="K5337">
        <f>100000+SUM(G$2:G5337)-SUM(H$2:H5337)</f>
        <v>99671.96878036</v>
      </c>
      <c r="L5337">
        <f t="shared" si="256"/>
        <v>94438.7639970324</v>
      </c>
      <c r="M5337">
        <f t="shared" si="257"/>
        <v>1.05541373649799</v>
      </c>
    </row>
    <row r="5338" spans="1:13">
      <c r="A5338" t="s">
        <v>3959</v>
      </c>
      <c r="B5338">
        <v>20</v>
      </c>
      <c r="C5338" t="s">
        <v>14</v>
      </c>
      <c r="D5338">
        <v>5.5</v>
      </c>
      <c r="E5338" t="s">
        <v>15</v>
      </c>
      <c r="F5338">
        <v>0.275</v>
      </c>
      <c r="G5338">
        <v>0</v>
      </c>
      <c r="H5338">
        <v>0.0011</v>
      </c>
      <c r="I5338" s="3" t="s">
        <v>4090</v>
      </c>
      <c r="J5338" s="1">
        <f t="shared" si="258"/>
        <v>45903.6914466782</v>
      </c>
      <c r="K5338">
        <f>100000+SUM(G$2:G5338)-SUM(H$2:H5338)</f>
        <v>99671.96768036</v>
      </c>
      <c r="L5338">
        <f t="shared" si="256"/>
        <v>94438.7639970324</v>
      </c>
      <c r="M5338">
        <f t="shared" si="257"/>
        <v>1.05541372485023</v>
      </c>
    </row>
    <row r="5339" spans="1:13">
      <c r="A5339" t="s">
        <v>3959</v>
      </c>
      <c r="B5339">
        <v>61</v>
      </c>
      <c r="C5339" t="s">
        <v>14</v>
      </c>
      <c r="D5339">
        <v>16.8</v>
      </c>
      <c r="E5339" t="s">
        <v>15</v>
      </c>
      <c r="F5339">
        <v>0.275</v>
      </c>
      <c r="G5339">
        <v>0</v>
      </c>
      <c r="H5339">
        <v>0.00335</v>
      </c>
      <c r="I5339" s="3" t="s">
        <v>4090</v>
      </c>
      <c r="J5339" s="1">
        <f t="shared" si="258"/>
        <v>45903.6914466782</v>
      </c>
      <c r="K5339">
        <f>100000+SUM(G$2:G5339)-SUM(H$2:H5339)</f>
        <v>99671.96433036</v>
      </c>
      <c r="L5339">
        <f t="shared" si="256"/>
        <v>94438.7639970324</v>
      </c>
      <c r="M5339">
        <f t="shared" si="257"/>
        <v>1.05541368937751</v>
      </c>
    </row>
    <row r="5340" spans="1:13">
      <c r="A5340" t="s">
        <v>3959</v>
      </c>
      <c r="B5340">
        <v>321</v>
      </c>
      <c r="C5340" t="s">
        <v>14</v>
      </c>
      <c r="D5340">
        <v>88.2</v>
      </c>
      <c r="E5340" t="s">
        <v>15</v>
      </c>
      <c r="F5340">
        <v>0.275</v>
      </c>
      <c r="G5340">
        <v>0</v>
      </c>
      <c r="H5340">
        <v>0.0176</v>
      </c>
      <c r="I5340" s="3" t="s">
        <v>4090</v>
      </c>
      <c r="J5340" s="1">
        <f t="shared" si="258"/>
        <v>45903.6914466782</v>
      </c>
      <c r="K5340">
        <f>100000+SUM(G$2:G5340)-SUM(H$2:H5340)</f>
        <v>99671.94673036</v>
      </c>
      <c r="L5340">
        <f t="shared" si="256"/>
        <v>94438.7639970324</v>
      </c>
      <c r="M5340">
        <f t="shared" si="257"/>
        <v>1.05541350301336</v>
      </c>
    </row>
    <row r="5341" spans="1:13">
      <c r="A5341" t="s">
        <v>334</v>
      </c>
      <c r="B5341">
        <v>0.041</v>
      </c>
      <c r="C5341" t="s">
        <v>14</v>
      </c>
      <c r="D5341">
        <v>13.2</v>
      </c>
      <c r="E5341" t="s">
        <v>15</v>
      </c>
      <c r="F5341">
        <v>322</v>
      </c>
      <c r="G5341">
        <v>0</v>
      </c>
      <c r="H5341">
        <v>0.00264</v>
      </c>
      <c r="I5341" s="3" t="s">
        <v>4091</v>
      </c>
      <c r="J5341" s="1">
        <f t="shared" si="258"/>
        <v>45903.6914467477</v>
      </c>
      <c r="K5341">
        <f>100000+SUM(G$2:G5341)-SUM(H$2:H5341)</f>
        <v>99671.94409036</v>
      </c>
      <c r="L5341">
        <f t="shared" si="256"/>
        <v>94438.7639970324</v>
      </c>
      <c r="M5341">
        <f t="shared" si="257"/>
        <v>1.05541347505874</v>
      </c>
    </row>
    <row r="5342" spans="1:13">
      <c r="A5342" t="s">
        <v>118</v>
      </c>
      <c r="B5342">
        <v>0.41</v>
      </c>
      <c r="C5342" t="s">
        <v>14</v>
      </c>
      <c r="D5342">
        <v>85.8</v>
      </c>
      <c r="E5342" t="s">
        <v>15</v>
      </c>
      <c r="F5342">
        <v>209</v>
      </c>
      <c r="G5342">
        <v>0</v>
      </c>
      <c r="H5342">
        <v>0.0172</v>
      </c>
      <c r="I5342" s="3" t="s">
        <v>4092</v>
      </c>
      <c r="J5342" s="1">
        <f t="shared" si="258"/>
        <v>45903.6914475116</v>
      </c>
      <c r="K5342">
        <f>100000+SUM(G$2:G5342)-SUM(H$2:H5342)</f>
        <v>99671.92689036</v>
      </c>
      <c r="L5342">
        <f t="shared" si="256"/>
        <v>94438.7639970324</v>
      </c>
      <c r="M5342">
        <f t="shared" si="257"/>
        <v>1.05541329293014</v>
      </c>
    </row>
    <row r="5343" spans="1:13">
      <c r="A5343" t="s">
        <v>40</v>
      </c>
      <c r="B5343">
        <v>0.011</v>
      </c>
      <c r="C5343" t="s">
        <v>14</v>
      </c>
      <c r="D5343">
        <v>47.4</v>
      </c>
      <c r="E5343" t="s">
        <v>15</v>
      </c>
      <c r="F5343">
        <v>4313</v>
      </c>
      <c r="G5343">
        <v>0</v>
      </c>
      <c r="H5343">
        <v>0.00949</v>
      </c>
      <c r="I5343" s="3" t="s">
        <v>4093</v>
      </c>
      <c r="J5343" s="1">
        <f t="shared" si="258"/>
        <v>45903.6914612269</v>
      </c>
      <c r="K5343">
        <f>100000+SUM(G$2:G5343)-SUM(H$2:H5343)</f>
        <v>99671.91740036</v>
      </c>
      <c r="L5343">
        <f t="shared" si="256"/>
        <v>94438.7639970324</v>
      </c>
      <c r="M5343">
        <f t="shared" si="257"/>
        <v>1.05541319244174</v>
      </c>
    </row>
    <row r="5344" spans="1:13">
      <c r="A5344" t="s">
        <v>3948</v>
      </c>
      <c r="B5344">
        <v>0.8</v>
      </c>
      <c r="C5344" t="s">
        <v>14</v>
      </c>
      <c r="D5344">
        <v>10.7</v>
      </c>
      <c r="E5344" t="s">
        <v>15</v>
      </c>
      <c r="F5344">
        <v>13.3</v>
      </c>
      <c r="G5344">
        <v>0</v>
      </c>
      <c r="H5344">
        <v>0.00213</v>
      </c>
      <c r="I5344" s="3" t="s">
        <v>4094</v>
      </c>
      <c r="J5344" s="1">
        <f t="shared" si="258"/>
        <v>45903.6917806134</v>
      </c>
      <c r="K5344">
        <f>100000+SUM(G$2:G5344)-SUM(H$2:H5344)</f>
        <v>99671.91527036</v>
      </c>
      <c r="L5344">
        <f t="shared" si="256"/>
        <v>94438.7639970324</v>
      </c>
      <c r="M5344">
        <f t="shared" si="257"/>
        <v>1.05541316988744</v>
      </c>
    </row>
    <row r="5345" spans="1:13">
      <c r="A5345" t="s">
        <v>3948</v>
      </c>
      <c r="B5345">
        <v>5</v>
      </c>
      <c r="C5345" t="s">
        <v>14</v>
      </c>
      <c r="D5345">
        <v>66.6</v>
      </c>
      <c r="E5345" t="s">
        <v>15</v>
      </c>
      <c r="F5345">
        <v>13.3</v>
      </c>
      <c r="G5345">
        <v>0</v>
      </c>
      <c r="H5345">
        <v>0.0133</v>
      </c>
      <c r="I5345" s="3" t="s">
        <v>4094</v>
      </c>
      <c r="J5345" s="1">
        <f t="shared" si="258"/>
        <v>45903.6917806134</v>
      </c>
      <c r="K5345">
        <f>100000+SUM(G$2:G5345)-SUM(H$2:H5345)</f>
        <v>99671.90197036</v>
      </c>
      <c r="L5345">
        <f t="shared" ref="L5345:L5408" si="259">L5344</f>
        <v>94438.7639970324</v>
      </c>
      <c r="M5345">
        <f t="shared" ref="M5345:M5408" si="260">K5345/L5345</f>
        <v>1.05541302905544</v>
      </c>
    </row>
    <row r="5346" spans="1:13">
      <c r="A5346" t="s">
        <v>3948</v>
      </c>
      <c r="B5346">
        <v>0.4</v>
      </c>
      <c r="C5346" t="s">
        <v>14</v>
      </c>
      <c r="D5346">
        <v>5.33</v>
      </c>
      <c r="E5346" t="s">
        <v>15</v>
      </c>
      <c r="F5346">
        <v>13.3</v>
      </c>
      <c r="G5346">
        <v>0</v>
      </c>
      <c r="H5346">
        <v>0.00107</v>
      </c>
      <c r="I5346" s="3" t="s">
        <v>4094</v>
      </c>
      <c r="J5346" s="1">
        <f t="shared" si="258"/>
        <v>45903.6917806134</v>
      </c>
      <c r="K5346">
        <f>100000+SUM(G$2:G5346)-SUM(H$2:H5346)</f>
        <v>99671.90090036</v>
      </c>
      <c r="L5346">
        <f t="shared" si="259"/>
        <v>94438.7639970324</v>
      </c>
      <c r="M5346">
        <f t="shared" si="260"/>
        <v>1.05541301772535</v>
      </c>
    </row>
    <row r="5347" spans="1:13">
      <c r="A5347" t="s">
        <v>3948</v>
      </c>
      <c r="B5347">
        <v>0.5</v>
      </c>
      <c r="C5347" t="s">
        <v>14</v>
      </c>
      <c r="D5347">
        <v>6.66</v>
      </c>
      <c r="E5347" t="s">
        <v>15</v>
      </c>
      <c r="F5347">
        <v>13.3</v>
      </c>
      <c r="G5347">
        <v>0</v>
      </c>
      <c r="H5347">
        <v>0.00133</v>
      </c>
      <c r="I5347" s="3" t="s">
        <v>4094</v>
      </c>
      <c r="J5347" s="1">
        <f t="shared" si="258"/>
        <v>45903.6917806134</v>
      </c>
      <c r="K5347">
        <f>100000+SUM(G$2:G5347)-SUM(H$2:H5347)</f>
        <v>99671.89957036</v>
      </c>
      <c r="L5347">
        <f t="shared" si="259"/>
        <v>94438.7639970324</v>
      </c>
      <c r="M5347">
        <f t="shared" si="260"/>
        <v>1.05541300364215</v>
      </c>
    </row>
    <row r="5348" spans="1:13">
      <c r="A5348" t="s">
        <v>3948</v>
      </c>
      <c r="B5348">
        <v>1.3</v>
      </c>
      <c r="C5348" t="s">
        <v>14</v>
      </c>
      <c r="D5348">
        <v>17.3</v>
      </c>
      <c r="E5348" t="s">
        <v>15</v>
      </c>
      <c r="F5348">
        <v>13.3</v>
      </c>
      <c r="G5348">
        <v>0</v>
      </c>
      <c r="H5348">
        <v>0.00347</v>
      </c>
      <c r="I5348" s="3" t="s">
        <v>4094</v>
      </c>
      <c r="J5348" s="1">
        <f t="shared" si="258"/>
        <v>45903.6917806134</v>
      </c>
      <c r="K5348">
        <f>100000+SUM(G$2:G5348)-SUM(H$2:H5348)</f>
        <v>99671.89610036</v>
      </c>
      <c r="L5348">
        <f t="shared" si="259"/>
        <v>94438.7639970324</v>
      </c>
      <c r="M5348">
        <f t="shared" si="260"/>
        <v>1.05541296689876</v>
      </c>
    </row>
    <row r="5349" spans="1:13">
      <c r="A5349" t="s">
        <v>3948</v>
      </c>
      <c r="B5349">
        <v>0.8</v>
      </c>
      <c r="C5349" t="s">
        <v>14</v>
      </c>
      <c r="D5349">
        <v>10.7</v>
      </c>
      <c r="E5349" t="s">
        <v>15</v>
      </c>
      <c r="F5349">
        <v>13.3</v>
      </c>
      <c r="G5349">
        <v>0</v>
      </c>
      <c r="H5349">
        <v>0.00213</v>
      </c>
      <c r="I5349" s="3" t="s">
        <v>4094</v>
      </c>
      <c r="J5349" s="1">
        <f t="shared" si="258"/>
        <v>45903.6917806134</v>
      </c>
      <c r="K5349">
        <f>100000+SUM(G$2:G5349)-SUM(H$2:H5349)</f>
        <v>99671.89397036</v>
      </c>
      <c r="L5349">
        <f t="shared" si="259"/>
        <v>94438.7639970324</v>
      </c>
      <c r="M5349">
        <f t="shared" si="260"/>
        <v>1.05541294434447</v>
      </c>
    </row>
    <row r="5350" spans="1:13">
      <c r="A5350" t="s">
        <v>3948</v>
      </c>
      <c r="B5350">
        <v>0.4</v>
      </c>
      <c r="C5350" t="s">
        <v>14</v>
      </c>
      <c r="D5350">
        <v>5.33</v>
      </c>
      <c r="E5350" t="s">
        <v>15</v>
      </c>
      <c r="F5350">
        <v>13.3</v>
      </c>
      <c r="G5350">
        <v>0</v>
      </c>
      <c r="H5350">
        <v>0.00107</v>
      </c>
      <c r="I5350" s="3" t="s">
        <v>4094</v>
      </c>
      <c r="J5350" s="1">
        <f t="shared" si="258"/>
        <v>45903.6917806134</v>
      </c>
      <c r="K5350">
        <f>100000+SUM(G$2:G5350)-SUM(H$2:H5350)</f>
        <v>99671.89290036</v>
      </c>
      <c r="L5350">
        <f t="shared" si="259"/>
        <v>94438.7639970324</v>
      </c>
      <c r="M5350">
        <f t="shared" si="260"/>
        <v>1.05541293301437</v>
      </c>
    </row>
    <row r="5351" spans="1:13">
      <c r="A5351" t="s">
        <v>3948</v>
      </c>
      <c r="B5351">
        <v>2.7</v>
      </c>
      <c r="C5351" t="s">
        <v>14</v>
      </c>
      <c r="D5351">
        <v>36</v>
      </c>
      <c r="E5351" t="s">
        <v>15</v>
      </c>
      <c r="F5351">
        <v>13.3</v>
      </c>
      <c r="G5351">
        <v>0</v>
      </c>
      <c r="H5351">
        <v>0.0072</v>
      </c>
      <c r="I5351" s="3" t="s">
        <v>4094</v>
      </c>
      <c r="J5351" s="1">
        <f t="shared" si="258"/>
        <v>45903.6917806134</v>
      </c>
      <c r="K5351">
        <f>100000+SUM(G$2:G5351)-SUM(H$2:H5351)</f>
        <v>99671.88570036</v>
      </c>
      <c r="L5351">
        <f t="shared" si="259"/>
        <v>94438.7639970324</v>
      </c>
      <c r="M5351">
        <f t="shared" si="260"/>
        <v>1.05541285677449</v>
      </c>
    </row>
    <row r="5352" spans="1:13">
      <c r="A5352" t="s">
        <v>325</v>
      </c>
      <c r="B5352">
        <v>6.3</v>
      </c>
      <c r="C5352" t="s">
        <v>14</v>
      </c>
      <c r="D5352">
        <v>5.02</v>
      </c>
      <c r="E5352" t="s">
        <v>15</v>
      </c>
      <c r="F5352">
        <v>0.796</v>
      </c>
      <c r="G5352">
        <v>0</v>
      </c>
      <c r="H5352">
        <v>0.001</v>
      </c>
      <c r="I5352" s="3" t="s">
        <v>4095</v>
      </c>
      <c r="J5352" s="1">
        <f t="shared" si="258"/>
        <v>45903.6918532176</v>
      </c>
      <c r="K5352">
        <f>100000+SUM(G$2:G5352)-SUM(H$2:H5352)</f>
        <v>99671.88470036</v>
      </c>
      <c r="L5352">
        <f t="shared" si="259"/>
        <v>94438.7639970324</v>
      </c>
      <c r="M5352">
        <f t="shared" si="260"/>
        <v>1.05541284618562</v>
      </c>
    </row>
    <row r="5353" spans="1:13">
      <c r="A5353" t="s">
        <v>325</v>
      </c>
      <c r="B5353">
        <v>16.8</v>
      </c>
      <c r="C5353" t="s">
        <v>14</v>
      </c>
      <c r="D5353">
        <v>13.4</v>
      </c>
      <c r="E5353" t="s">
        <v>15</v>
      </c>
      <c r="F5353">
        <v>0.796</v>
      </c>
      <c r="G5353">
        <v>0</v>
      </c>
      <c r="H5353">
        <v>0.00268</v>
      </c>
      <c r="I5353" s="3" t="s">
        <v>4095</v>
      </c>
      <c r="J5353" s="1">
        <f t="shared" si="258"/>
        <v>45903.6918532176</v>
      </c>
      <c r="K5353">
        <f>100000+SUM(G$2:G5353)-SUM(H$2:H5353)</f>
        <v>99671.88202036</v>
      </c>
      <c r="L5353">
        <f t="shared" si="259"/>
        <v>94438.7639970324</v>
      </c>
      <c r="M5353">
        <f t="shared" si="260"/>
        <v>1.05541281780744</v>
      </c>
    </row>
    <row r="5354" spans="1:13">
      <c r="A5354" t="s">
        <v>325</v>
      </c>
      <c r="B5354">
        <v>7.3</v>
      </c>
      <c r="C5354" t="s">
        <v>14</v>
      </c>
      <c r="D5354">
        <v>5.81</v>
      </c>
      <c r="E5354" t="s">
        <v>15</v>
      </c>
      <c r="F5354">
        <v>0.796</v>
      </c>
      <c r="G5354">
        <v>0</v>
      </c>
      <c r="H5354">
        <v>0.00116</v>
      </c>
      <c r="I5354" s="3" t="s">
        <v>4095</v>
      </c>
      <c r="J5354" s="1">
        <f t="shared" si="258"/>
        <v>45903.6918532176</v>
      </c>
      <c r="K5354">
        <f>100000+SUM(G$2:G5354)-SUM(H$2:H5354)</f>
        <v>99671.88086036</v>
      </c>
      <c r="L5354">
        <f t="shared" si="259"/>
        <v>94438.7639970324</v>
      </c>
      <c r="M5354">
        <f t="shared" si="260"/>
        <v>1.05541280552435</v>
      </c>
    </row>
    <row r="5355" spans="1:13">
      <c r="A5355" t="s">
        <v>325</v>
      </c>
      <c r="B5355">
        <v>7</v>
      </c>
      <c r="C5355" t="s">
        <v>14</v>
      </c>
      <c r="D5355">
        <v>5.57</v>
      </c>
      <c r="E5355" t="s">
        <v>15</v>
      </c>
      <c r="F5355">
        <v>0.796</v>
      </c>
      <c r="G5355">
        <v>0</v>
      </c>
      <c r="H5355">
        <v>0.00111</v>
      </c>
      <c r="I5355" s="3" t="s">
        <v>4095</v>
      </c>
      <c r="J5355" s="1">
        <f t="shared" si="258"/>
        <v>45903.6918532176</v>
      </c>
      <c r="K5355">
        <f>100000+SUM(G$2:G5355)-SUM(H$2:H5355)</f>
        <v>99671.87975036</v>
      </c>
      <c r="L5355">
        <f t="shared" si="259"/>
        <v>94438.7639970324</v>
      </c>
      <c r="M5355">
        <f t="shared" si="260"/>
        <v>1.0554127937707</v>
      </c>
    </row>
    <row r="5356" spans="1:13">
      <c r="A5356" t="s">
        <v>325</v>
      </c>
      <c r="B5356">
        <v>6.7</v>
      </c>
      <c r="C5356" t="s">
        <v>14</v>
      </c>
      <c r="D5356">
        <v>5.34</v>
      </c>
      <c r="E5356" t="s">
        <v>15</v>
      </c>
      <c r="F5356">
        <v>0.796</v>
      </c>
      <c r="G5356">
        <v>0</v>
      </c>
      <c r="H5356">
        <v>0.00107</v>
      </c>
      <c r="I5356" s="3" t="s">
        <v>4095</v>
      </c>
      <c r="J5356" s="1">
        <f t="shared" si="258"/>
        <v>45903.6918532176</v>
      </c>
      <c r="K5356">
        <f>100000+SUM(G$2:G5356)-SUM(H$2:H5356)</f>
        <v>99671.87868036</v>
      </c>
      <c r="L5356">
        <f t="shared" si="259"/>
        <v>94438.7639970324</v>
      </c>
      <c r="M5356">
        <f t="shared" si="260"/>
        <v>1.05541278244061</v>
      </c>
    </row>
    <row r="5357" spans="1:13">
      <c r="A5357" t="s">
        <v>325</v>
      </c>
      <c r="B5357">
        <v>10.4</v>
      </c>
      <c r="C5357" t="s">
        <v>14</v>
      </c>
      <c r="D5357">
        <v>8.28</v>
      </c>
      <c r="E5357" t="s">
        <v>15</v>
      </c>
      <c r="F5357">
        <v>0.796</v>
      </c>
      <c r="G5357">
        <v>0</v>
      </c>
      <c r="H5357">
        <v>0.00166</v>
      </c>
      <c r="I5357" s="3" t="s">
        <v>4095</v>
      </c>
      <c r="J5357" s="1">
        <f t="shared" si="258"/>
        <v>45903.6918532176</v>
      </c>
      <c r="K5357">
        <f>100000+SUM(G$2:G5357)-SUM(H$2:H5357)</f>
        <v>99671.87702036</v>
      </c>
      <c r="L5357">
        <f t="shared" si="259"/>
        <v>94438.7639970324</v>
      </c>
      <c r="M5357">
        <f t="shared" si="260"/>
        <v>1.05541276486308</v>
      </c>
    </row>
    <row r="5358" spans="1:13">
      <c r="A5358" t="s">
        <v>325</v>
      </c>
      <c r="B5358">
        <v>20.6</v>
      </c>
      <c r="C5358" t="s">
        <v>14</v>
      </c>
      <c r="D5358">
        <v>16.4</v>
      </c>
      <c r="E5358" t="s">
        <v>15</v>
      </c>
      <c r="F5358">
        <v>0.796</v>
      </c>
      <c r="G5358">
        <v>0</v>
      </c>
      <c r="H5358">
        <v>0.00328</v>
      </c>
      <c r="I5358" s="3" t="s">
        <v>4095</v>
      </c>
      <c r="J5358" s="1">
        <f t="shared" si="258"/>
        <v>45903.6918532176</v>
      </c>
      <c r="K5358">
        <f>100000+SUM(G$2:G5358)-SUM(H$2:H5358)</f>
        <v>99671.87374036</v>
      </c>
      <c r="L5358">
        <f t="shared" si="259"/>
        <v>94438.7639970324</v>
      </c>
      <c r="M5358">
        <f t="shared" si="260"/>
        <v>1.05541273013158</v>
      </c>
    </row>
    <row r="5359" spans="1:13">
      <c r="A5359" t="s">
        <v>325</v>
      </c>
      <c r="B5359">
        <v>34.4</v>
      </c>
      <c r="C5359" t="s">
        <v>14</v>
      </c>
      <c r="D5359">
        <v>27.4</v>
      </c>
      <c r="E5359" t="s">
        <v>15</v>
      </c>
      <c r="F5359">
        <v>0.796</v>
      </c>
      <c r="G5359">
        <v>0</v>
      </c>
      <c r="H5359">
        <v>0.00548</v>
      </c>
      <c r="I5359" s="3" t="s">
        <v>4095</v>
      </c>
      <c r="J5359" s="1">
        <f t="shared" si="258"/>
        <v>45903.6918532176</v>
      </c>
      <c r="K5359">
        <f>100000+SUM(G$2:G5359)-SUM(H$2:H5359)</f>
        <v>99671.86826036</v>
      </c>
      <c r="L5359">
        <f t="shared" si="259"/>
        <v>94438.7639970324</v>
      </c>
      <c r="M5359">
        <f t="shared" si="260"/>
        <v>1.05541267210456</v>
      </c>
    </row>
    <row r="5360" spans="1:13">
      <c r="A5360" t="s">
        <v>325</v>
      </c>
      <c r="B5360">
        <v>20.8</v>
      </c>
      <c r="C5360" t="s">
        <v>14</v>
      </c>
      <c r="D5360">
        <v>16.6</v>
      </c>
      <c r="E5360" t="s">
        <v>15</v>
      </c>
      <c r="F5360">
        <v>0.796</v>
      </c>
      <c r="G5360">
        <v>0</v>
      </c>
      <c r="H5360">
        <v>0.00331</v>
      </c>
      <c r="I5360" s="3" t="s">
        <v>4095</v>
      </c>
      <c r="J5360" s="1">
        <f t="shared" si="258"/>
        <v>45903.6918532176</v>
      </c>
      <c r="K5360">
        <f>100000+SUM(G$2:G5360)-SUM(H$2:H5360)</f>
        <v>99671.86495036</v>
      </c>
      <c r="L5360">
        <f t="shared" si="259"/>
        <v>94438.7639970324</v>
      </c>
      <c r="M5360">
        <f t="shared" si="260"/>
        <v>1.05541263705539</v>
      </c>
    </row>
    <row r="5361" spans="1:13">
      <c r="A5361" t="s">
        <v>325</v>
      </c>
      <c r="B5361">
        <v>12.6</v>
      </c>
      <c r="C5361" t="s">
        <v>14</v>
      </c>
      <c r="D5361">
        <v>10</v>
      </c>
      <c r="E5361" t="s">
        <v>15</v>
      </c>
      <c r="F5361">
        <v>0.796</v>
      </c>
      <c r="G5361">
        <v>0</v>
      </c>
      <c r="H5361">
        <v>0.00201</v>
      </c>
      <c r="I5361" s="3" t="s">
        <v>4095</v>
      </c>
      <c r="J5361" s="1">
        <f t="shared" si="258"/>
        <v>45903.6918532176</v>
      </c>
      <c r="K5361">
        <f>100000+SUM(G$2:G5361)-SUM(H$2:H5361)</f>
        <v>99671.86294036</v>
      </c>
      <c r="L5361">
        <f t="shared" si="259"/>
        <v>94438.7639970324</v>
      </c>
      <c r="M5361">
        <f t="shared" si="260"/>
        <v>1.05541261577176</v>
      </c>
    </row>
    <row r="5362" spans="1:13">
      <c r="A5362" t="s">
        <v>325</v>
      </c>
      <c r="B5362">
        <v>13.2</v>
      </c>
      <c r="C5362" t="s">
        <v>14</v>
      </c>
      <c r="D5362">
        <v>10.5</v>
      </c>
      <c r="E5362" t="s">
        <v>15</v>
      </c>
      <c r="F5362">
        <v>0.796</v>
      </c>
      <c r="G5362">
        <v>0</v>
      </c>
      <c r="H5362">
        <v>0.0021</v>
      </c>
      <c r="I5362" s="3" t="s">
        <v>4095</v>
      </c>
      <c r="J5362" s="1">
        <f t="shared" si="258"/>
        <v>45903.6918532176</v>
      </c>
      <c r="K5362">
        <f>100000+SUM(G$2:G5362)-SUM(H$2:H5362)</f>
        <v>99671.86084036</v>
      </c>
      <c r="L5362">
        <f t="shared" si="259"/>
        <v>94438.7639970324</v>
      </c>
      <c r="M5362">
        <f t="shared" si="260"/>
        <v>1.05541259353513</v>
      </c>
    </row>
    <row r="5363" spans="1:13">
      <c r="A5363" t="s">
        <v>325</v>
      </c>
      <c r="B5363">
        <v>12.2</v>
      </c>
      <c r="C5363" t="s">
        <v>14</v>
      </c>
      <c r="D5363">
        <v>9.72</v>
      </c>
      <c r="E5363" t="s">
        <v>15</v>
      </c>
      <c r="F5363">
        <v>0.796</v>
      </c>
      <c r="G5363">
        <v>0</v>
      </c>
      <c r="H5363">
        <v>0.00194</v>
      </c>
      <c r="I5363" s="3" t="s">
        <v>4095</v>
      </c>
      <c r="J5363" s="1">
        <f t="shared" si="258"/>
        <v>45903.6918532176</v>
      </c>
      <c r="K5363">
        <f>100000+SUM(G$2:G5363)-SUM(H$2:H5363)</f>
        <v>99671.85890036</v>
      </c>
      <c r="L5363">
        <f t="shared" si="259"/>
        <v>94438.7639970324</v>
      </c>
      <c r="M5363">
        <f t="shared" si="260"/>
        <v>1.05541257299272</v>
      </c>
    </row>
    <row r="5364" spans="1:13">
      <c r="A5364" t="s">
        <v>325</v>
      </c>
      <c r="B5364">
        <v>6.6</v>
      </c>
      <c r="C5364" t="s">
        <v>14</v>
      </c>
      <c r="D5364">
        <v>5.26</v>
      </c>
      <c r="E5364" t="s">
        <v>15</v>
      </c>
      <c r="F5364">
        <v>0.796</v>
      </c>
      <c r="G5364">
        <v>0</v>
      </c>
      <c r="H5364">
        <v>0.00105</v>
      </c>
      <c r="I5364" s="3" t="s">
        <v>4095</v>
      </c>
      <c r="J5364" s="1">
        <f t="shared" si="258"/>
        <v>45903.6918532176</v>
      </c>
      <c r="K5364">
        <f>100000+SUM(G$2:G5364)-SUM(H$2:H5364)</f>
        <v>99671.85785036</v>
      </c>
      <c r="L5364">
        <f t="shared" si="259"/>
        <v>94438.7639970324</v>
      </c>
      <c r="M5364">
        <f t="shared" si="260"/>
        <v>1.0554125618744</v>
      </c>
    </row>
    <row r="5365" spans="1:13">
      <c r="A5365" t="s">
        <v>325</v>
      </c>
      <c r="B5365">
        <v>7</v>
      </c>
      <c r="C5365" t="s">
        <v>14</v>
      </c>
      <c r="D5365">
        <v>5.57</v>
      </c>
      <c r="E5365" t="s">
        <v>15</v>
      </c>
      <c r="F5365">
        <v>0.796</v>
      </c>
      <c r="G5365">
        <v>0</v>
      </c>
      <c r="H5365">
        <v>0.00111</v>
      </c>
      <c r="I5365" s="3" t="s">
        <v>4095</v>
      </c>
      <c r="J5365" s="1">
        <f t="shared" si="258"/>
        <v>45903.6918532176</v>
      </c>
      <c r="K5365">
        <f>100000+SUM(G$2:G5365)-SUM(H$2:H5365)</f>
        <v>99671.85674036</v>
      </c>
      <c r="L5365">
        <f t="shared" si="259"/>
        <v>94438.7639970324</v>
      </c>
      <c r="M5365">
        <f t="shared" si="260"/>
        <v>1.05541255012075</v>
      </c>
    </row>
    <row r="5366" spans="1:13">
      <c r="A5366" t="s">
        <v>325</v>
      </c>
      <c r="B5366">
        <v>163</v>
      </c>
      <c r="C5366" t="s">
        <v>14</v>
      </c>
      <c r="D5366">
        <v>130</v>
      </c>
      <c r="E5366" t="s">
        <v>15</v>
      </c>
      <c r="F5366">
        <v>0.796</v>
      </c>
      <c r="G5366">
        <v>0</v>
      </c>
      <c r="H5366">
        <v>0.026</v>
      </c>
      <c r="I5366" s="3" t="s">
        <v>4095</v>
      </c>
      <c r="J5366" s="1">
        <f t="shared" si="258"/>
        <v>45903.6918532176</v>
      </c>
      <c r="K5366">
        <f>100000+SUM(G$2:G5366)-SUM(H$2:H5366)</f>
        <v>99671.83074036</v>
      </c>
      <c r="L5366">
        <f t="shared" si="259"/>
        <v>94438.7639970324</v>
      </c>
      <c r="M5366">
        <f t="shared" si="260"/>
        <v>1.05541227481008</v>
      </c>
    </row>
    <row r="5367" spans="1:13">
      <c r="A5367" t="s">
        <v>725</v>
      </c>
      <c r="B5367">
        <v>1617</v>
      </c>
      <c r="C5367" t="s">
        <v>14</v>
      </c>
      <c r="D5367">
        <v>49.5</v>
      </c>
      <c r="E5367" t="s">
        <v>15</v>
      </c>
      <c r="F5367">
        <v>0.0306</v>
      </c>
      <c r="G5367">
        <v>0</v>
      </c>
      <c r="H5367">
        <v>0.00989</v>
      </c>
      <c r="I5367" s="3" t="s">
        <v>4096</v>
      </c>
      <c r="J5367" s="1">
        <f t="shared" si="258"/>
        <v>45903.6918532292</v>
      </c>
      <c r="K5367">
        <f>100000+SUM(G$2:G5367)-SUM(H$2:H5367)</f>
        <v>99671.82085036</v>
      </c>
      <c r="L5367">
        <f t="shared" si="259"/>
        <v>94438.7639970324</v>
      </c>
      <c r="M5367">
        <f t="shared" si="260"/>
        <v>1.05541217008613</v>
      </c>
    </row>
    <row r="5368" spans="1:13">
      <c r="A5368" t="s">
        <v>320</v>
      </c>
      <c r="B5368">
        <v>5.2</v>
      </c>
      <c r="C5368" t="s">
        <v>14</v>
      </c>
      <c r="D5368">
        <v>5.01</v>
      </c>
      <c r="E5368" t="s">
        <v>15</v>
      </c>
      <c r="F5368">
        <v>0.963</v>
      </c>
      <c r="G5368">
        <v>0</v>
      </c>
      <c r="H5368">
        <v>0.001</v>
      </c>
      <c r="I5368" s="3" t="s">
        <v>4096</v>
      </c>
      <c r="J5368" s="1">
        <f t="shared" si="258"/>
        <v>45903.6918532292</v>
      </c>
      <c r="K5368">
        <f>100000+SUM(G$2:G5368)-SUM(H$2:H5368)</f>
        <v>99671.81985036</v>
      </c>
      <c r="L5368">
        <f t="shared" si="259"/>
        <v>94438.7639970324</v>
      </c>
      <c r="M5368">
        <f t="shared" si="260"/>
        <v>1.05541215949726</v>
      </c>
    </row>
    <row r="5369" spans="1:13">
      <c r="A5369" t="s">
        <v>320</v>
      </c>
      <c r="B5369">
        <v>21.1</v>
      </c>
      <c r="C5369" t="s">
        <v>14</v>
      </c>
      <c r="D5369">
        <v>20.3</v>
      </c>
      <c r="E5369" t="s">
        <v>15</v>
      </c>
      <c r="F5369">
        <v>0.963</v>
      </c>
      <c r="G5369">
        <v>0</v>
      </c>
      <c r="H5369">
        <v>0.00407</v>
      </c>
      <c r="I5369" s="3" t="s">
        <v>4096</v>
      </c>
      <c r="J5369" s="1">
        <f t="shared" si="258"/>
        <v>45903.6918532292</v>
      </c>
      <c r="K5369">
        <f>100000+SUM(G$2:G5369)-SUM(H$2:H5369)</f>
        <v>99671.81578036</v>
      </c>
      <c r="L5369">
        <f t="shared" si="259"/>
        <v>94438.7639970324</v>
      </c>
      <c r="M5369">
        <f t="shared" si="260"/>
        <v>1.05541211640055</v>
      </c>
    </row>
    <row r="5370" spans="1:13">
      <c r="A5370" t="s">
        <v>320</v>
      </c>
      <c r="B5370">
        <v>5.2</v>
      </c>
      <c r="C5370" t="s">
        <v>14</v>
      </c>
      <c r="D5370">
        <v>5.01</v>
      </c>
      <c r="E5370" t="s">
        <v>15</v>
      </c>
      <c r="F5370">
        <v>0.963</v>
      </c>
      <c r="G5370">
        <v>0</v>
      </c>
      <c r="H5370">
        <v>0.001</v>
      </c>
      <c r="I5370" s="3" t="s">
        <v>4096</v>
      </c>
      <c r="J5370" s="1">
        <f t="shared" si="258"/>
        <v>45903.6918532292</v>
      </c>
      <c r="K5370">
        <f>100000+SUM(G$2:G5370)-SUM(H$2:H5370)</f>
        <v>99671.81478036</v>
      </c>
      <c r="L5370">
        <f t="shared" si="259"/>
        <v>94438.7639970324</v>
      </c>
      <c r="M5370">
        <f t="shared" si="260"/>
        <v>1.05541210581168</v>
      </c>
    </row>
    <row r="5371" spans="1:13">
      <c r="A5371" t="s">
        <v>320</v>
      </c>
      <c r="B5371">
        <v>6.6</v>
      </c>
      <c r="C5371" t="s">
        <v>14</v>
      </c>
      <c r="D5371">
        <v>6.36</v>
      </c>
      <c r="E5371" t="s">
        <v>15</v>
      </c>
      <c r="F5371">
        <v>0.963</v>
      </c>
      <c r="G5371">
        <v>0</v>
      </c>
      <c r="H5371">
        <v>0.00127</v>
      </c>
      <c r="I5371" s="3" t="s">
        <v>4096</v>
      </c>
      <c r="J5371" s="1">
        <f t="shared" si="258"/>
        <v>45903.6918532292</v>
      </c>
      <c r="K5371">
        <f>100000+SUM(G$2:G5371)-SUM(H$2:H5371)</f>
        <v>99671.81351036</v>
      </c>
      <c r="L5371">
        <f t="shared" si="259"/>
        <v>94438.7639970324</v>
      </c>
      <c r="M5371">
        <f t="shared" si="260"/>
        <v>1.05541209236381</v>
      </c>
    </row>
    <row r="5372" spans="1:13">
      <c r="A5372" t="s">
        <v>320</v>
      </c>
      <c r="B5372">
        <v>13.3</v>
      </c>
      <c r="C5372" t="s">
        <v>14</v>
      </c>
      <c r="D5372">
        <v>12.8</v>
      </c>
      <c r="E5372" t="s">
        <v>15</v>
      </c>
      <c r="F5372">
        <v>0.963</v>
      </c>
      <c r="G5372">
        <v>0</v>
      </c>
      <c r="H5372">
        <v>0.00256</v>
      </c>
      <c r="I5372" s="3" t="s">
        <v>4096</v>
      </c>
      <c r="J5372" s="1">
        <f t="shared" si="258"/>
        <v>45903.6918532292</v>
      </c>
      <c r="K5372">
        <f>100000+SUM(G$2:G5372)-SUM(H$2:H5372)</f>
        <v>99671.81095036</v>
      </c>
      <c r="L5372">
        <f t="shared" si="259"/>
        <v>94438.7639970324</v>
      </c>
      <c r="M5372">
        <f t="shared" si="260"/>
        <v>1.0554120652563</v>
      </c>
    </row>
    <row r="5373" spans="1:13">
      <c r="A5373" t="s">
        <v>320</v>
      </c>
      <c r="B5373">
        <v>38.9</v>
      </c>
      <c r="C5373" t="s">
        <v>14</v>
      </c>
      <c r="D5373">
        <v>37.5</v>
      </c>
      <c r="E5373" t="s">
        <v>15</v>
      </c>
      <c r="F5373">
        <v>0.963</v>
      </c>
      <c r="G5373">
        <v>0</v>
      </c>
      <c r="H5373">
        <v>0.0075</v>
      </c>
      <c r="I5373" s="3" t="s">
        <v>4096</v>
      </c>
      <c r="J5373" s="1">
        <f t="shared" si="258"/>
        <v>45903.6918532292</v>
      </c>
      <c r="K5373">
        <f>100000+SUM(G$2:G5373)-SUM(H$2:H5373)</f>
        <v>99671.80345036</v>
      </c>
      <c r="L5373">
        <f t="shared" si="259"/>
        <v>94438.7639970324</v>
      </c>
      <c r="M5373">
        <f t="shared" si="260"/>
        <v>1.05541198583976</v>
      </c>
    </row>
    <row r="5374" spans="1:13">
      <c r="A5374" t="s">
        <v>320</v>
      </c>
      <c r="B5374">
        <v>19.8</v>
      </c>
      <c r="C5374" t="s">
        <v>14</v>
      </c>
      <c r="D5374">
        <v>19.1</v>
      </c>
      <c r="E5374" t="s">
        <v>15</v>
      </c>
      <c r="F5374">
        <v>0.963</v>
      </c>
      <c r="G5374">
        <v>0</v>
      </c>
      <c r="H5374">
        <v>0.00382</v>
      </c>
      <c r="I5374" s="3" t="s">
        <v>4096</v>
      </c>
      <c r="J5374" s="1">
        <f t="shared" si="258"/>
        <v>45903.6918532292</v>
      </c>
      <c r="K5374">
        <f>100000+SUM(G$2:G5374)-SUM(H$2:H5374)</f>
        <v>99671.79963036</v>
      </c>
      <c r="L5374">
        <f t="shared" si="259"/>
        <v>94438.7639970324</v>
      </c>
      <c r="M5374">
        <f t="shared" si="260"/>
        <v>1.05541194539026</v>
      </c>
    </row>
    <row r="5375" spans="1:13">
      <c r="A5375" t="s">
        <v>320</v>
      </c>
      <c r="B5375">
        <v>17.2</v>
      </c>
      <c r="C5375" t="s">
        <v>14</v>
      </c>
      <c r="D5375">
        <v>16.6</v>
      </c>
      <c r="E5375" t="s">
        <v>15</v>
      </c>
      <c r="F5375">
        <v>0.963</v>
      </c>
      <c r="G5375">
        <v>0</v>
      </c>
      <c r="H5375">
        <v>0.00331</v>
      </c>
      <c r="I5375" s="3" t="s">
        <v>4096</v>
      </c>
      <c r="J5375" s="1">
        <f t="shared" si="258"/>
        <v>45903.6918532292</v>
      </c>
      <c r="K5375">
        <f>100000+SUM(G$2:G5375)-SUM(H$2:H5375)</f>
        <v>99671.79632036</v>
      </c>
      <c r="L5375">
        <f t="shared" si="259"/>
        <v>94438.7639970324</v>
      </c>
      <c r="M5375">
        <f t="shared" si="260"/>
        <v>1.0554119103411</v>
      </c>
    </row>
    <row r="5376" spans="1:13">
      <c r="A5376" t="s">
        <v>320</v>
      </c>
      <c r="B5376">
        <v>5.4</v>
      </c>
      <c r="C5376" t="s">
        <v>14</v>
      </c>
      <c r="D5376">
        <v>5.2</v>
      </c>
      <c r="E5376" t="s">
        <v>15</v>
      </c>
      <c r="F5376">
        <v>0.964</v>
      </c>
      <c r="G5376">
        <v>0</v>
      </c>
      <c r="H5376">
        <v>0.00104</v>
      </c>
      <c r="I5376" s="3" t="s">
        <v>4096</v>
      </c>
      <c r="J5376" s="1">
        <f t="shared" si="258"/>
        <v>45903.6918532292</v>
      </c>
      <c r="K5376">
        <f>100000+SUM(G$2:G5376)-SUM(H$2:H5376)</f>
        <v>99671.79528036</v>
      </c>
      <c r="L5376">
        <f t="shared" si="259"/>
        <v>94438.7639970324</v>
      </c>
      <c r="M5376">
        <f t="shared" si="260"/>
        <v>1.05541189932867</v>
      </c>
    </row>
    <row r="5377" spans="1:13">
      <c r="A5377" t="s">
        <v>320</v>
      </c>
      <c r="B5377">
        <v>5.2</v>
      </c>
      <c r="C5377" t="s">
        <v>14</v>
      </c>
      <c r="D5377">
        <v>5.01</v>
      </c>
      <c r="E5377" t="s">
        <v>15</v>
      </c>
      <c r="F5377">
        <v>0.964</v>
      </c>
      <c r="G5377">
        <v>0</v>
      </c>
      <c r="H5377">
        <v>0.001</v>
      </c>
      <c r="I5377" s="3" t="s">
        <v>4096</v>
      </c>
      <c r="J5377" s="1">
        <f t="shared" si="258"/>
        <v>45903.6918532292</v>
      </c>
      <c r="K5377">
        <f>100000+SUM(G$2:G5377)-SUM(H$2:H5377)</f>
        <v>99671.79428036</v>
      </c>
      <c r="L5377">
        <f t="shared" si="259"/>
        <v>94438.7639970324</v>
      </c>
      <c r="M5377">
        <f t="shared" si="260"/>
        <v>1.0554118887398</v>
      </c>
    </row>
    <row r="5378" spans="1:13">
      <c r="A5378" t="s">
        <v>320</v>
      </c>
      <c r="B5378">
        <v>596</v>
      </c>
      <c r="C5378" t="s">
        <v>14</v>
      </c>
      <c r="D5378">
        <v>574</v>
      </c>
      <c r="E5378" t="s">
        <v>15</v>
      </c>
      <c r="F5378">
        <v>0.964</v>
      </c>
      <c r="G5378">
        <v>0</v>
      </c>
      <c r="H5378">
        <v>0.115</v>
      </c>
      <c r="I5378" s="3" t="s">
        <v>4096</v>
      </c>
      <c r="J5378" s="1">
        <f t="shared" ref="J5378:J5441" si="261">(I5378/86400000)+DATE(1970,1,1)+(8*TIME(1,0,0))</f>
        <v>45903.6918532292</v>
      </c>
      <c r="K5378">
        <f>100000+SUM(G$2:G5378)-SUM(H$2:H5378)</f>
        <v>99671.67928036</v>
      </c>
      <c r="L5378">
        <f t="shared" si="259"/>
        <v>94438.7639970324</v>
      </c>
      <c r="M5378">
        <f t="shared" si="260"/>
        <v>1.0554106710195</v>
      </c>
    </row>
    <row r="5379" spans="1:13">
      <c r="A5379" t="s">
        <v>320</v>
      </c>
      <c r="B5379">
        <v>7.1</v>
      </c>
      <c r="C5379" t="s">
        <v>14</v>
      </c>
      <c r="D5379">
        <v>6.84</v>
      </c>
      <c r="E5379" t="s">
        <v>15</v>
      </c>
      <c r="F5379">
        <v>0.964</v>
      </c>
      <c r="G5379">
        <v>0</v>
      </c>
      <c r="H5379">
        <v>0.00137</v>
      </c>
      <c r="I5379" s="3" t="s">
        <v>4096</v>
      </c>
      <c r="J5379" s="1">
        <f t="shared" si="261"/>
        <v>45903.6918532292</v>
      </c>
      <c r="K5379">
        <f>100000+SUM(G$2:G5379)-SUM(H$2:H5379)</f>
        <v>99671.67791036</v>
      </c>
      <c r="L5379">
        <f t="shared" si="259"/>
        <v>94438.7639970324</v>
      </c>
      <c r="M5379">
        <f t="shared" si="260"/>
        <v>1.05541065651274</v>
      </c>
    </row>
    <row r="5380" spans="1:13">
      <c r="A5380" t="s">
        <v>320</v>
      </c>
      <c r="B5380">
        <v>5.3</v>
      </c>
      <c r="C5380" t="s">
        <v>14</v>
      </c>
      <c r="D5380">
        <v>5.11</v>
      </c>
      <c r="E5380" t="s">
        <v>15</v>
      </c>
      <c r="F5380">
        <v>0.964</v>
      </c>
      <c r="G5380">
        <v>0</v>
      </c>
      <c r="H5380">
        <v>0.00102</v>
      </c>
      <c r="I5380" s="3" t="s">
        <v>4096</v>
      </c>
      <c r="J5380" s="1">
        <f t="shared" si="261"/>
        <v>45903.6918532292</v>
      </c>
      <c r="K5380">
        <f>100000+SUM(G$2:G5380)-SUM(H$2:H5380)</f>
        <v>99671.67689036</v>
      </c>
      <c r="L5380">
        <f t="shared" si="259"/>
        <v>94438.7639970324</v>
      </c>
      <c r="M5380">
        <f t="shared" si="260"/>
        <v>1.05541064571209</v>
      </c>
    </row>
    <row r="5381" spans="1:13">
      <c r="A5381" t="s">
        <v>320</v>
      </c>
      <c r="B5381">
        <v>17.2</v>
      </c>
      <c r="C5381" t="s">
        <v>14</v>
      </c>
      <c r="D5381">
        <v>16.6</v>
      </c>
      <c r="E5381" t="s">
        <v>15</v>
      </c>
      <c r="F5381">
        <v>0.964</v>
      </c>
      <c r="G5381">
        <v>0</v>
      </c>
      <c r="H5381">
        <v>0.00331</v>
      </c>
      <c r="I5381" s="3" t="s">
        <v>4096</v>
      </c>
      <c r="J5381" s="1">
        <f t="shared" si="261"/>
        <v>45903.6918532292</v>
      </c>
      <c r="K5381">
        <f>100000+SUM(G$2:G5381)-SUM(H$2:H5381)</f>
        <v>99671.67358036</v>
      </c>
      <c r="L5381">
        <f t="shared" si="259"/>
        <v>94438.7639970324</v>
      </c>
      <c r="M5381">
        <f t="shared" si="260"/>
        <v>1.05541061066293</v>
      </c>
    </row>
    <row r="5382" spans="1:13">
      <c r="A5382" t="s">
        <v>320</v>
      </c>
      <c r="B5382">
        <v>10.4</v>
      </c>
      <c r="C5382" t="s">
        <v>14</v>
      </c>
      <c r="D5382">
        <v>10</v>
      </c>
      <c r="E5382" t="s">
        <v>15</v>
      </c>
      <c r="F5382">
        <v>0.964</v>
      </c>
      <c r="G5382">
        <v>0</v>
      </c>
      <c r="H5382">
        <v>0.002</v>
      </c>
      <c r="I5382" s="3" t="s">
        <v>4096</v>
      </c>
      <c r="J5382" s="1">
        <f t="shared" si="261"/>
        <v>45903.6918532292</v>
      </c>
      <c r="K5382">
        <f>100000+SUM(G$2:G5382)-SUM(H$2:H5382)</f>
        <v>99671.67158036</v>
      </c>
      <c r="L5382">
        <f t="shared" si="259"/>
        <v>94438.7639970324</v>
      </c>
      <c r="M5382">
        <f t="shared" si="260"/>
        <v>1.05541058948518</v>
      </c>
    </row>
    <row r="5383" spans="1:13">
      <c r="A5383" t="s">
        <v>320</v>
      </c>
      <c r="B5383">
        <v>224</v>
      </c>
      <c r="C5383" t="s">
        <v>14</v>
      </c>
      <c r="D5383">
        <v>216</v>
      </c>
      <c r="E5383" t="s">
        <v>15</v>
      </c>
      <c r="F5383">
        <v>0.964</v>
      </c>
      <c r="G5383">
        <v>0</v>
      </c>
      <c r="H5383">
        <v>0.0431</v>
      </c>
      <c r="I5383" s="3" t="s">
        <v>4096</v>
      </c>
      <c r="J5383" s="1">
        <f t="shared" si="261"/>
        <v>45903.6918532292</v>
      </c>
      <c r="K5383">
        <f>100000+SUM(G$2:G5383)-SUM(H$2:H5383)</f>
        <v>99671.62848036</v>
      </c>
      <c r="L5383">
        <f t="shared" si="259"/>
        <v>94438.7639970324</v>
      </c>
      <c r="M5383">
        <f t="shared" si="260"/>
        <v>1.05541013310479</v>
      </c>
    </row>
    <row r="5384" spans="1:13">
      <c r="A5384" t="s">
        <v>148</v>
      </c>
      <c r="B5384">
        <v>23.1</v>
      </c>
      <c r="C5384" t="s">
        <v>14</v>
      </c>
      <c r="D5384">
        <v>18.6</v>
      </c>
      <c r="E5384" t="s">
        <v>15</v>
      </c>
      <c r="F5384">
        <v>0.804</v>
      </c>
      <c r="G5384">
        <v>0</v>
      </c>
      <c r="H5384">
        <v>0.00371</v>
      </c>
      <c r="I5384" s="3" t="s">
        <v>4096</v>
      </c>
      <c r="J5384" s="1">
        <f t="shared" si="261"/>
        <v>45903.6918532292</v>
      </c>
      <c r="K5384">
        <f>100000+SUM(G$2:G5384)-SUM(H$2:H5384)</f>
        <v>99671.62477036</v>
      </c>
      <c r="L5384">
        <f t="shared" si="259"/>
        <v>94438.7639970324</v>
      </c>
      <c r="M5384">
        <f t="shared" si="260"/>
        <v>1.05541009382008</v>
      </c>
    </row>
    <row r="5385" spans="1:13">
      <c r="A5385" t="s">
        <v>148</v>
      </c>
      <c r="B5385">
        <v>6.3</v>
      </c>
      <c r="C5385" t="s">
        <v>14</v>
      </c>
      <c r="D5385">
        <v>5.06</v>
      </c>
      <c r="E5385" t="s">
        <v>15</v>
      </c>
      <c r="F5385">
        <v>0.804</v>
      </c>
      <c r="G5385">
        <v>0</v>
      </c>
      <c r="H5385">
        <v>0.00101</v>
      </c>
      <c r="I5385" s="3" t="s">
        <v>4096</v>
      </c>
      <c r="J5385" s="1">
        <f t="shared" si="261"/>
        <v>45903.6918532292</v>
      </c>
      <c r="K5385">
        <f>100000+SUM(G$2:G5385)-SUM(H$2:H5385)</f>
        <v>99671.62376036</v>
      </c>
      <c r="L5385">
        <f t="shared" si="259"/>
        <v>94438.7639970324</v>
      </c>
      <c r="M5385">
        <f t="shared" si="260"/>
        <v>1.05541008312532</v>
      </c>
    </row>
    <row r="5386" spans="1:13">
      <c r="A5386" t="s">
        <v>148</v>
      </c>
      <c r="B5386">
        <v>6.3</v>
      </c>
      <c r="C5386" t="s">
        <v>14</v>
      </c>
      <c r="D5386">
        <v>5.06</v>
      </c>
      <c r="E5386" t="s">
        <v>15</v>
      </c>
      <c r="F5386">
        <v>0.804</v>
      </c>
      <c r="G5386">
        <v>0</v>
      </c>
      <c r="H5386">
        <v>0.00101</v>
      </c>
      <c r="I5386" s="3" t="s">
        <v>4096</v>
      </c>
      <c r="J5386" s="1">
        <f t="shared" si="261"/>
        <v>45903.6918532292</v>
      </c>
      <c r="K5386">
        <f>100000+SUM(G$2:G5386)-SUM(H$2:H5386)</f>
        <v>99671.62275036</v>
      </c>
      <c r="L5386">
        <f t="shared" si="259"/>
        <v>94438.7639970324</v>
      </c>
      <c r="M5386">
        <f t="shared" si="260"/>
        <v>1.05541007243055</v>
      </c>
    </row>
    <row r="5387" spans="1:13">
      <c r="A5387" t="s">
        <v>148</v>
      </c>
      <c r="B5387">
        <v>20.6</v>
      </c>
      <c r="C5387" t="s">
        <v>14</v>
      </c>
      <c r="D5387">
        <v>16.6</v>
      </c>
      <c r="E5387" t="s">
        <v>15</v>
      </c>
      <c r="F5387">
        <v>0.804</v>
      </c>
      <c r="G5387">
        <v>0</v>
      </c>
      <c r="H5387">
        <v>0.00331</v>
      </c>
      <c r="I5387" s="3" t="s">
        <v>4096</v>
      </c>
      <c r="J5387" s="1">
        <f t="shared" si="261"/>
        <v>45903.6918532292</v>
      </c>
      <c r="K5387">
        <f>100000+SUM(G$2:G5387)-SUM(H$2:H5387)</f>
        <v>99671.61944036</v>
      </c>
      <c r="L5387">
        <f t="shared" si="259"/>
        <v>94438.7639970324</v>
      </c>
      <c r="M5387">
        <f t="shared" si="260"/>
        <v>1.05541003738139</v>
      </c>
    </row>
    <row r="5388" spans="1:13">
      <c r="A5388" t="s">
        <v>148</v>
      </c>
      <c r="B5388">
        <v>6.9</v>
      </c>
      <c r="C5388" t="s">
        <v>14</v>
      </c>
      <c r="D5388">
        <v>5.54</v>
      </c>
      <c r="E5388" t="s">
        <v>15</v>
      </c>
      <c r="F5388">
        <v>0.804</v>
      </c>
      <c r="G5388">
        <v>0</v>
      </c>
      <c r="H5388">
        <v>0.00111</v>
      </c>
      <c r="I5388" s="3" t="s">
        <v>4096</v>
      </c>
      <c r="J5388" s="1">
        <f t="shared" si="261"/>
        <v>45903.6918532292</v>
      </c>
      <c r="K5388">
        <f>100000+SUM(G$2:G5388)-SUM(H$2:H5388)</f>
        <v>99671.61833036</v>
      </c>
      <c r="L5388">
        <f t="shared" si="259"/>
        <v>94438.7639970324</v>
      </c>
      <c r="M5388">
        <f t="shared" si="260"/>
        <v>1.05541002562774</v>
      </c>
    </row>
    <row r="5389" spans="1:13">
      <c r="A5389" t="s">
        <v>148</v>
      </c>
      <c r="B5389">
        <v>31.1</v>
      </c>
      <c r="C5389" t="s">
        <v>14</v>
      </c>
      <c r="D5389">
        <v>25</v>
      </c>
      <c r="E5389" t="s">
        <v>15</v>
      </c>
      <c r="F5389">
        <v>0.804</v>
      </c>
      <c r="G5389">
        <v>0</v>
      </c>
      <c r="H5389">
        <v>0.005</v>
      </c>
      <c r="I5389" s="3" t="s">
        <v>4096</v>
      </c>
      <c r="J5389" s="1">
        <f t="shared" si="261"/>
        <v>45903.6918532292</v>
      </c>
      <c r="K5389">
        <f>100000+SUM(G$2:G5389)-SUM(H$2:H5389)</f>
        <v>99671.61333036</v>
      </c>
      <c r="L5389">
        <f t="shared" si="259"/>
        <v>94438.7639970324</v>
      </c>
      <c r="M5389">
        <f t="shared" si="260"/>
        <v>1.05540997268338</v>
      </c>
    </row>
    <row r="5390" spans="1:13">
      <c r="A5390" t="s">
        <v>148</v>
      </c>
      <c r="B5390">
        <v>203</v>
      </c>
      <c r="C5390" t="s">
        <v>14</v>
      </c>
      <c r="D5390">
        <v>163</v>
      </c>
      <c r="E5390" t="s">
        <v>15</v>
      </c>
      <c r="F5390">
        <v>0.804</v>
      </c>
      <c r="G5390">
        <v>0</v>
      </c>
      <c r="H5390">
        <v>0.0326</v>
      </c>
      <c r="I5390" s="3" t="s">
        <v>4096</v>
      </c>
      <c r="J5390" s="1">
        <f t="shared" si="261"/>
        <v>45903.6918532292</v>
      </c>
      <c r="K5390">
        <f>100000+SUM(G$2:G5390)-SUM(H$2:H5390)</f>
        <v>99671.58073036</v>
      </c>
      <c r="L5390">
        <f t="shared" si="259"/>
        <v>94438.7639970324</v>
      </c>
      <c r="M5390">
        <f t="shared" si="260"/>
        <v>1.05540962748615</v>
      </c>
    </row>
    <row r="5391" spans="1:13">
      <c r="A5391" t="s">
        <v>323</v>
      </c>
      <c r="B5391">
        <v>1.2</v>
      </c>
      <c r="C5391" t="s">
        <v>14</v>
      </c>
      <c r="D5391">
        <v>5.16</v>
      </c>
      <c r="E5391" t="s">
        <v>15</v>
      </c>
      <c r="F5391">
        <v>4.3</v>
      </c>
      <c r="G5391">
        <v>0</v>
      </c>
      <c r="H5391">
        <v>0.00103</v>
      </c>
      <c r="I5391" s="3" t="s">
        <v>4096</v>
      </c>
      <c r="J5391" s="1">
        <f t="shared" si="261"/>
        <v>45903.6918532292</v>
      </c>
      <c r="K5391">
        <f>100000+SUM(G$2:G5391)-SUM(H$2:H5391)</f>
        <v>99671.57970036</v>
      </c>
      <c r="L5391">
        <f t="shared" si="259"/>
        <v>94438.7639970324</v>
      </c>
      <c r="M5391">
        <f t="shared" si="260"/>
        <v>1.05540961657961</v>
      </c>
    </row>
    <row r="5392" spans="1:13">
      <c r="A5392" t="s">
        <v>323</v>
      </c>
      <c r="B5392">
        <v>2.4</v>
      </c>
      <c r="C5392" t="s">
        <v>14</v>
      </c>
      <c r="D5392">
        <v>10.3</v>
      </c>
      <c r="E5392" t="s">
        <v>15</v>
      </c>
      <c r="F5392">
        <v>4.3</v>
      </c>
      <c r="G5392">
        <v>0</v>
      </c>
      <c r="H5392">
        <v>0.00206</v>
      </c>
      <c r="I5392" s="3" t="s">
        <v>4096</v>
      </c>
      <c r="J5392" s="1">
        <f t="shared" si="261"/>
        <v>45903.6918532292</v>
      </c>
      <c r="K5392">
        <f>100000+SUM(G$2:G5392)-SUM(H$2:H5392)</f>
        <v>99671.57764036</v>
      </c>
      <c r="L5392">
        <f t="shared" si="259"/>
        <v>94438.7639970324</v>
      </c>
      <c r="M5392">
        <f t="shared" si="260"/>
        <v>1.05540959476653</v>
      </c>
    </row>
    <row r="5393" spans="1:13">
      <c r="A5393" t="s">
        <v>323</v>
      </c>
      <c r="B5393">
        <v>3.9</v>
      </c>
      <c r="C5393" t="s">
        <v>14</v>
      </c>
      <c r="D5393">
        <v>16.8</v>
      </c>
      <c r="E5393" t="s">
        <v>15</v>
      </c>
      <c r="F5393">
        <v>4.3</v>
      </c>
      <c r="G5393">
        <v>0</v>
      </c>
      <c r="H5393">
        <v>0.00335</v>
      </c>
      <c r="I5393" s="3" t="s">
        <v>4096</v>
      </c>
      <c r="J5393" s="1">
        <f t="shared" si="261"/>
        <v>45903.6918532292</v>
      </c>
      <c r="K5393">
        <f>100000+SUM(G$2:G5393)-SUM(H$2:H5393)</f>
        <v>99671.57429036</v>
      </c>
      <c r="L5393">
        <f t="shared" si="259"/>
        <v>94438.7639970324</v>
      </c>
      <c r="M5393">
        <f t="shared" si="260"/>
        <v>1.05540955929381</v>
      </c>
    </row>
    <row r="5394" spans="1:13">
      <c r="A5394" t="s">
        <v>131</v>
      </c>
      <c r="B5394">
        <v>2.3</v>
      </c>
      <c r="C5394" t="s">
        <v>14</v>
      </c>
      <c r="D5394">
        <v>6.5</v>
      </c>
      <c r="E5394" t="s">
        <v>15</v>
      </c>
      <c r="F5394">
        <v>2.83</v>
      </c>
      <c r="G5394">
        <v>0</v>
      </c>
      <c r="H5394">
        <v>0.0013</v>
      </c>
      <c r="I5394" s="3" t="s">
        <v>4097</v>
      </c>
      <c r="J5394" s="1">
        <f t="shared" si="261"/>
        <v>45903.691954213</v>
      </c>
      <c r="K5394">
        <f>100000+SUM(G$2:G5394)-SUM(H$2:H5394)</f>
        <v>99671.57299036</v>
      </c>
      <c r="L5394">
        <f t="shared" si="259"/>
        <v>94438.7639970324</v>
      </c>
      <c r="M5394">
        <f t="shared" si="260"/>
        <v>1.05540954552828</v>
      </c>
    </row>
    <row r="5395" spans="1:13">
      <c r="A5395" t="s">
        <v>334</v>
      </c>
      <c r="B5395">
        <v>0.02</v>
      </c>
      <c r="C5395" t="s">
        <v>14</v>
      </c>
      <c r="D5395">
        <v>6.45</v>
      </c>
      <c r="E5395" t="s">
        <v>15</v>
      </c>
      <c r="F5395">
        <v>322</v>
      </c>
      <c r="G5395">
        <v>0</v>
      </c>
      <c r="H5395">
        <v>0.00129</v>
      </c>
      <c r="I5395" s="3" t="s">
        <v>4098</v>
      </c>
      <c r="J5395" s="1">
        <f t="shared" si="261"/>
        <v>45903.6919570486</v>
      </c>
      <c r="K5395">
        <f>100000+SUM(G$2:G5395)-SUM(H$2:H5395)</f>
        <v>99671.57170036</v>
      </c>
      <c r="L5395">
        <f t="shared" si="259"/>
        <v>94438.7639970324</v>
      </c>
      <c r="M5395">
        <f t="shared" si="260"/>
        <v>1.05540953186863</v>
      </c>
    </row>
    <row r="5396" spans="1:13">
      <c r="A5396" t="s">
        <v>3948</v>
      </c>
      <c r="B5396">
        <v>26.2</v>
      </c>
      <c r="C5396" t="s">
        <v>14</v>
      </c>
      <c r="D5396">
        <v>349</v>
      </c>
      <c r="E5396" t="s">
        <v>15</v>
      </c>
      <c r="F5396">
        <v>13.3</v>
      </c>
      <c r="G5396">
        <v>0</v>
      </c>
      <c r="H5396">
        <v>0.0699</v>
      </c>
      <c r="I5396" s="3" t="s">
        <v>4099</v>
      </c>
      <c r="J5396" s="1">
        <f t="shared" si="261"/>
        <v>45903.6921278472</v>
      </c>
      <c r="K5396">
        <f>100000+SUM(G$2:G5396)-SUM(H$2:H5396)</f>
        <v>99671.50180036</v>
      </c>
      <c r="L5396">
        <f t="shared" si="259"/>
        <v>94438.7639970324</v>
      </c>
      <c r="M5396">
        <f t="shared" si="260"/>
        <v>1.05540879170647</v>
      </c>
    </row>
    <row r="5397" spans="1:13">
      <c r="A5397" t="s">
        <v>3948</v>
      </c>
      <c r="B5397">
        <v>18.1</v>
      </c>
      <c r="C5397" t="s">
        <v>14</v>
      </c>
      <c r="D5397">
        <v>241</v>
      </c>
      <c r="E5397" t="s">
        <v>15</v>
      </c>
      <c r="F5397">
        <v>13.3</v>
      </c>
      <c r="G5397">
        <v>0</v>
      </c>
      <c r="H5397">
        <v>0.0483</v>
      </c>
      <c r="I5397" s="3" t="s">
        <v>4099</v>
      </c>
      <c r="J5397" s="1">
        <f t="shared" si="261"/>
        <v>45903.6921278472</v>
      </c>
      <c r="K5397">
        <f>100000+SUM(G$2:G5397)-SUM(H$2:H5397)</f>
        <v>99671.45350036</v>
      </c>
      <c r="L5397">
        <f t="shared" si="259"/>
        <v>94438.7639970324</v>
      </c>
      <c r="M5397">
        <f t="shared" si="260"/>
        <v>1.05540828026394</v>
      </c>
    </row>
    <row r="5398" spans="1:13">
      <c r="A5398" t="s">
        <v>323</v>
      </c>
      <c r="B5398">
        <v>19.4</v>
      </c>
      <c r="C5398" t="s">
        <v>14</v>
      </c>
      <c r="D5398">
        <v>83.4</v>
      </c>
      <c r="E5398" t="s">
        <v>15</v>
      </c>
      <c r="F5398">
        <v>4.3</v>
      </c>
      <c r="G5398">
        <v>0</v>
      </c>
      <c r="H5398">
        <v>0.0167</v>
      </c>
      <c r="I5398" s="3" t="s">
        <v>4100</v>
      </c>
      <c r="J5398" s="1">
        <f t="shared" si="261"/>
        <v>45903.692200463</v>
      </c>
      <c r="K5398">
        <f>100000+SUM(G$2:G5398)-SUM(H$2:H5398)</f>
        <v>99671.43680036</v>
      </c>
      <c r="L5398">
        <f t="shared" si="259"/>
        <v>94438.7639970324</v>
      </c>
      <c r="M5398">
        <f t="shared" si="260"/>
        <v>1.05540810342977</v>
      </c>
    </row>
    <row r="5399" spans="1:13">
      <c r="A5399" t="s">
        <v>118</v>
      </c>
      <c r="B5399">
        <v>0.11</v>
      </c>
      <c r="C5399" t="s">
        <v>14</v>
      </c>
      <c r="D5399">
        <v>23</v>
      </c>
      <c r="E5399" t="s">
        <v>15</v>
      </c>
      <c r="F5399">
        <v>209</v>
      </c>
      <c r="G5399">
        <v>0</v>
      </c>
      <c r="H5399">
        <v>0.00461</v>
      </c>
      <c r="I5399" s="3" t="s">
        <v>4101</v>
      </c>
      <c r="J5399" s="1">
        <f t="shared" si="261"/>
        <v>45903.6922057755</v>
      </c>
      <c r="K5399">
        <f>100000+SUM(G$2:G5399)-SUM(H$2:H5399)</f>
        <v>99671.43219036</v>
      </c>
      <c r="L5399">
        <f t="shared" si="259"/>
        <v>94438.7639970324</v>
      </c>
      <c r="M5399">
        <f t="shared" si="260"/>
        <v>1.05540805461507</v>
      </c>
    </row>
    <row r="5400" spans="1:13">
      <c r="A5400" t="s">
        <v>3951</v>
      </c>
      <c r="B5400">
        <v>3.47</v>
      </c>
      <c r="C5400" t="s">
        <v>14</v>
      </c>
      <c r="D5400">
        <v>10.8</v>
      </c>
      <c r="E5400" t="s">
        <v>15</v>
      </c>
      <c r="F5400">
        <v>3.12</v>
      </c>
      <c r="G5400">
        <v>0</v>
      </c>
      <c r="H5400">
        <v>0.00217</v>
      </c>
      <c r="I5400" s="3" t="s">
        <v>4102</v>
      </c>
      <c r="J5400" s="1">
        <f t="shared" si="261"/>
        <v>45903.6922128588</v>
      </c>
      <c r="K5400">
        <f>100000+SUM(G$2:G5400)-SUM(H$2:H5400)</f>
        <v>99671.43002036</v>
      </c>
      <c r="L5400">
        <f t="shared" si="259"/>
        <v>94438.7639970324</v>
      </c>
      <c r="M5400">
        <f t="shared" si="260"/>
        <v>1.05540803163722</v>
      </c>
    </row>
    <row r="5401" spans="1:13">
      <c r="A5401" t="s">
        <v>3950</v>
      </c>
      <c r="B5401">
        <v>91</v>
      </c>
      <c r="C5401" t="s">
        <v>14</v>
      </c>
      <c r="D5401">
        <v>5.16</v>
      </c>
      <c r="E5401" t="s">
        <v>15</v>
      </c>
      <c r="F5401">
        <v>0.0567</v>
      </c>
      <c r="G5401">
        <v>0</v>
      </c>
      <c r="H5401">
        <v>0.00103</v>
      </c>
      <c r="I5401" s="3" t="s">
        <v>4103</v>
      </c>
      <c r="J5401" s="1">
        <f t="shared" si="261"/>
        <v>45903.692213831</v>
      </c>
      <c r="K5401">
        <f>100000+SUM(G$2:G5401)-SUM(H$2:H5401)</f>
        <v>99671.42899036</v>
      </c>
      <c r="L5401">
        <f t="shared" si="259"/>
        <v>94438.7639970324</v>
      </c>
      <c r="M5401">
        <f t="shared" si="260"/>
        <v>1.05540802073068</v>
      </c>
    </row>
    <row r="5402" spans="1:13">
      <c r="A5402" t="s">
        <v>3952</v>
      </c>
      <c r="B5402">
        <v>38</v>
      </c>
      <c r="C5402" t="s">
        <v>14</v>
      </c>
      <c r="D5402">
        <v>5.75</v>
      </c>
      <c r="E5402" t="s">
        <v>15</v>
      </c>
      <c r="F5402">
        <v>0.151</v>
      </c>
      <c r="G5402">
        <v>0</v>
      </c>
      <c r="H5402">
        <v>0.00115</v>
      </c>
      <c r="I5402" s="3" t="s">
        <v>4104</v>
      </c>
      <c r="J5402" s="1">
        <f t="shared" si="261"/>
        <v>45903.692214537</v>
      </c>
      <c r="K5402">
        <f>100000+SUM(G$2:G5402)-SUM(H$2:H5402)</f>
        <v>99671.42784036</v>
      </c>
      <c r="L5402">
        <f t="shared" si="259"/>
        <v>94438.7639970324</v>
      </c>
      <c r="M5402">
        <f t="shared" si="260"/>
        <v>1.05540800855348</v>
      </c>
    </row>
    <row r="5403" spans="1:13">
      <c r="A5403" t="s">
        <v>3948</v>
      </c>
      <c r="B5403">
        <v>7.4</v>
      </c>
      <c r="C5403" t="s">
        <v>14</v>
      </c>
      <c r="D5403">
        <v>98.6</v>
      </c>
      <c r="E5403" t="s">
        <v>15</v>
      </c>
      <c r="F5403">
        <v>13.3</v>
      </c>
      <c r="G5403">
        <v>0</v>
      </c>
      <c r="H5403">
        <v>0.0197</v>
      </c>
      <c r="I5403" s="3" t="s">
        <v>4105</v>
      </c>
      <c r="J5403" s="1">
        <f t="shared" si="261"/>
        <v>45903.6924750579</v>
      </c>
      <c r="K5403">
        <f>100000+SUM(G$2:G5403)-SUM(H$2:H5403)</f>
        <v>99671.40814036</v>
      </c>
      <c r="L5403">
        <f t="shared" si="259"/>
        <v>94438.7639970324</v>
      </c>
      <c r="M5403">
        <f t="shared" si="260"/>
        <v>1.0554077999527</v>
      </c>
    </row>
    <row r="5404" spans="1:13">
      <c r="A5404" t="s">
        <v>3948</v>
      </c>
      <c r="B5404">
        <v>1.3</v>
      </c>
      <c r="C5404" t="s">
        <v>14</v>
      </c>
      <c r="D5404">
        <v>17.3</v>
      </c>
      <c r="E5404" t="s">
        <v>15</v>
      </c>
      <c r="F5404">
        <v>13.3</v>
      </c>
      <c r="G5404">
        <v>0</v>
      </c>
      <c r="H5404">
        <v>0.00347</v>
      </c>
      <c r="I5404" s="3" t="s">
        <v>4105</v>
      </c>
      <c r="J5404" s="1">
        <f t="shared" si="261"/>
        <v>45903.6924750579</v>
      </c>
      <c r="K5404">
        <f>100000+SUM(G$2:G5404)-SUM(H$2:H5404)</f>
        <v>99671.40467036</v>
      </c>
      <c r="L5404">
        <f t="shared" si="259"/>
        <v>94438.7639970324</v>
      </c>
      <c r="M5404">
        <f t="shared" si="260"/>
        <v>1.05540776320931</v>
      </c>
    </row>
    <row r="5405" spans="1:13">
      <c r="A5405" t="s">
        <v>3948</v>
      </c>
      <c r="B5405">
        <v>0.4</v>
      </c>
      <c r="C5405" t="s">
        <v>14</v>
      </c>
      <c r="D5405">
        <v>5.33</v>
      </c>
      <c r="E5405" t="s">
        <v>15</v>
      </c>
      <c r="F5405">
        <v>13.3</v>
      </c>
      <c r="G5405">
        <v>0</v>
      </c>
      <c r="H5405">
        <v>0.00107</v>
      </c>
      <c r="I5405" s="3" t="s">
        <v>4105</v>
      </c>
      <c r="J5405" s="1">
        <f t="shared" si="261"/>
        <v>45903.6924750579</v>
      </c>
      <c r="K5405">
        <f>100000+SUM(G$2:G5405)-SUM(H$2:H5405)</f>
        <v>99671.40360036</v>
      </c>
      <c r="L5405">
        <f t="shared" si="259"/>
        <v>94438.7639970324</v>
      </c>
      <c r="M5405">
        <f t="shared" si="260"/>
        <v>1.05540775187922</v>
      </c>
    </row>
    <row r="5406" spans="1:13">
      <c r="A5406" t="s">
        <v>3948</v>
      </c>
      <c r="B5406">
        <v>1</v>
      </c>
      <c r="C5406" t="s">
        <v>14</v>
      </c>
      <c r="D5406">
        <v>13.3</v>
      </c>
      <c r="E5406" t="s">
        <v>15</v>
      </c>
      <c r="F5406">
        <v>13.3</v>
      </c>
      <c r="G5406">
        <v>0</v>
      </c>
      <c r="H5406">
        <v>0.00267</v>
      </c>
      <c r="I5406" s="3" t="s">
        <v>4106</v>
      </c>
      <c r="J5406" s="1">
        <f t="shared" si="261"/>
        <v>45903.6928222917</v>
      </c>
      <c r="K5406">
        <f>100000+SUM(G$2:G5406)-SUM(H$2:H5406)</f>
        <v>99671.40093036</v>
      </c>
      <c r="L5406">
        <f t="shared" si="259"/>
        <v>94438.7639970324</v>
      </c>
      <c r="M5406">
        <f t="shared" si="260"/>
        <v>1.05540772360693</v>
      </c>
    </row>
    <row r="5407" spans="1:13">
      <c r="A5407" t="s">
        <v>3948</v>
      </c>
      <c r="B5407">
        <v>5.8</v>
      </c>
      <c r="C5407" t="s">
        <v>14</v>
      </c>
      <c r="D5407">
        <v>77.3</v>
      </c>
      <c r="E5407" t="s">
        <v>15</v>
      </c>
      <c r="F5407">
        <v>13.3</v>
      </c>
      <c r="G5407">
        <v>0</v>
      </c>
      <c r="H5407">
        <v>0.0155</v>
      </c>
      <c r="I5407" s="3" t="s">
        <v>4106</v>
      </c>
      <c r="J5407" s="1">
        <f t="shared" si="261"/>
        <v>45903.6928222917</v>
      </c>
      <c r="K5407">
        <f>100000+SUM(G$2:G5407)-SUM(H$2:H5407)</f>
        <v>99671.38543036</v>
      </c>
      <c r="L5407">
        <f t="shared" si="259"/>
        <v>94438.7639970324</v>
      </c>
      <c r="M5407">
        <f t="shared" si="260"/>
        <v>1.05540755947941</v>
      </c>
    </row>
    <row r="5408" spans="1:13">
      <c r="A5408" t="s">
        <v>3948</v>
      </c>
      <c r="B5408">
        <v>1.3</v>
      </c>
      <c r="C5408" t="s">
        <v>14</v>
      </c>
      <c r="D5408">
        <v>17.3</v>
      </c>
      <c r="E5408" t="s">
        <v>15</v>
      </c>
      <c r="F5408">
        <v>13.3</v>
      </c>
      <c r="G5408">
        <v>0</v>
      </c>
      <c r="H5408">
        <v>0.00347</v>
      </c>
      <c r="I5408" s="3" t="s">
        <v>4106</v>
      </c>
      <c r="J5408" s="1">
        <f t="shared" si="261"/>
        <v>45903.6928222917</v>
      </c>
      <c r="K5408">
        <f>100000+SUM(G$2:G5408)-SUM(H$2:H5408)</f>
        <v>99671.38196036</v>
      </c>
      <c r="L5408">
        <f t="shared" si="259"/>
        <v>94438.7639970324</v>
      </c>
      <c r="M5408">
        <f t="shared" si="260"/>
        <v>1.05540752273602</v>
      </c>
    </row>
    <row r="5409" spans="1:13">
      <c r="A5409" t="s">
        <v>3948</v>
      </c>
      <c r="B5409">
        <v>6.2</v>
      </c>
      <c r="C5409" t="s">
        <v>14</v>
      </c>
      <c r="D5409">
        <v>82.6</v>
      </c>
      <c r="E5409" t="s">
        <v>15</v>
      </c>
      <c r="F5409">
        <v>13.3</v>
      </c>
      <c r="G5409">
        <v>0</v>
      </c>
      <c r="H5409">
        <v>0.0165</v>
      </c>
      <c r="I5409" s="3" t="s">
        <v>4106</v>
      </c>
      <c r="J5409" s="1">
        <f t="shared" si="261"/>
        <v>45903.6928222917</v>
      </c>
      <c r="K5409">
        <f>100000+SUM(G$2:G5409)-SUM(H$2:H5409)</f>
        <v>99671.36546036</v>
      </c>
      <c r="L5409">
        <f t="shared" ref="L5409:L5472" si="262">L5408</f>
        <v>94438.7639970324</v>
      </c>
      <c r="M5409">
        <f t="shared" ref="M5409:M5472" si="263">K5409/L5409</f>
        <v>1.05540734801963</v>
      </c>
    </row>
    <row r="5410" spans="1:13">
      <c r="A5410" t="s">
        <v>3948</v>
      </c>
      <c r="B5410">
        <v>6.7</v>
      </c>
      <c r="C5410" t="s">
        <v>14</v>
      </c>
      <c r="D5410">
        <v>89.3</v>
      </c>
      <c r="E5410" t="s">
        <v>15</v>
      </c>
      <c r="F5410">
        <v>13.3</v>
      </c>
      <c r="G5410">
        <v>0</v>
      </c>
      <c r="H5410">
        <v>0.0179</v>
      </c>
      <c r="I5410" s="3" t="s">
        <v>4106</v>
      </c>
      <c r="J5410" s="1">
        <f t="shared" si="261"/>
        <v>45903.6928222917</v>
      </c>
      <c r="K5410">
        <f>100000+SUM(G$2:G5410)-SUM(H$2:H5410)</f>
        <v>99671.34756036</v>
      </c>
      <c r="L5410">
        <f t="shared" si="262"/>
        <v>94438.7639970324</v>
      </c>
      <c r="M5410">
        <f t="shared" si="263"/>
        <v>1.05540715847882</v>
      </c>
    </row>
    <row r="5411" spans="1:13">
      <c r="A5411" t="s">
        <v>3948</v>
      </c>
      <c r="B5411">
        <v>2.4</v>
      </c>
      <c r="C5411" t="s">
        <v>14</v>
      </c>
      <c r="D5411">
        <v>32</v>
      </c>
      <c r="E5411" t="s">
        <v>15</v>
      </c>
      <c r="F5411">
        <v>13.3</v>
      </c>
      <c r="G5411">
        <v>0</v>
      </c>
      <c r="H5411">
        <v>0.0064</v>
      </c>
      <c r="I5411" s="3" t="s">
        <v>4106</v>
      </c>
      <c r="J5411" s="1">
        <f t="shared" si="261"/>
        <v>45903.6928222917</v>
      </c>
      <c r="K5411">
        <f>100000+SUM(G$2:G5411)-SUM(H$2:H5411)</f>
        <v>99671.34116036</v>
      </c>
      <c r="L5411">
        <f t="shared" si="262"/>
        <v>94438.7639970324</v>
      </c>
      <c r="M5411">
        <f t="shared" si="263"/>
        <v>1.05540709071004</v>
      </c>
    </row>
    <row r="5412" spans="1:13">
      <c r="A5412" t="s">
        <v>3948</v>
      </c>
      <c r="B5412">
        <v>0.4</v>
      </c>
      <c r="C5412" t="s">
        <v>14</v>
      </c>
      <c r="D5412">
        <v>5.33</v>
      </c>
      <c r="E5412" t="s">
        <v>15</v>
      </c>
      <c r="F5412">
        <v>13.3</v>
      </c>
      <c r="G5412">
        <v>0</v>
      </c>
      <c r="H5412">
        <v>0.00107</v>
      </c>
      <c r="I5412" s="3" t="s">
        <v>4106</v>
      </c>
      <c r="J5412" s="1">
        <f t="shared" si="261"/>
        <v>45903.6928222917</v>
      </c>
      <c r="K5412">
        <f>100000+SUM(G$2:G5412)-SUM(H$2:H5412)</f>
        <v>99671.34009036</v>
      </c>
      <c r="L5412">
        <f t="shared" si="262"/>
        <v>94438.7639970324</v>
      </c>
      <c r="M5412">
        <f t="shared" si="263"/>
        <v>1.05540707937995</v>
      </c>
    </row>
    <row r="5413" spans="1:13">
      <c r="A5413" t="s">
        <v>3948</v>
      </c>
      <c r="B5413">
        <v>0.7</v>
      </c>
      <c r="C5413" t="s">
        <v>14</v>
      </c>
      <c r="D5413">
        <v>9.33</v>
      </c>
      <c r="E5413" t="s">
        <v>15</v>
      </c>
      <c r="F5413">
        <v>13.3</v>
      </c>
      <c r="G5413">
        <v>0</v>
      </c>
      <c r="H5413">
        <v>0.00187</v>
      </c>
      <c r="I5413" s="3" t="s">
        <v>4106</v>
      </c>
      <c r="J5413" s="1">
        <f t="shared" si="261"/>
        <v>45903.6928222917</v>
      </c>
      <c r="K5413">
        <f>100000+SUM(G$2:G5413)-SUM(H$2:H5413)</f>
        <v>99671.33822036</v>
      </c>
      <c r="L5413">
        <f t="shared" si="262"/>
        <v>94438.7639970324</v>
      </c>
      <c r="M5413">
        <f t="shared" si="263"/>
        <v>1.05540705957876</v>
      </c>
    </row>
    <row r="5414" spans="1:13">
      <c r="A5414" t="s">
        <v>3948</v>
      </c>
      <c r="B5414">
        <v>7.2</v>
      </c>
      <c r="C5414" t="s">
        <v>14</v>
      </c>
      <c r="D5414">
        <v>96</v>
      </c>
      <c r="E5414" t="s">
        <v>15</v>
      </c>
      <c r="F5414">
        <v>13.3</v>
      </c>
      <c r="G5414">
        <v>0</v>
      </c>
      <c r="H5414">
        <v>0.0192</v>
      </c>
      <c r="I5414" s="3" t="s">
        <v>4106</v>
      </c>
      <c r="J5414" s="1">
        <f t="shared" si="261"/>
        <v>45903.6928222917</v>
      </c>
      <c r="K5414">
        <f>100000+SUM(G$2:G5414)-SUM(H$2:H5414)</f>
        <v>99671.31902036</v>
      </c>
      <c r="L5414">
        <f t="shared" si="262"/>
        <v>94438.7639970324</v>
      </c>
      <c r="M5414">
        <f t="shared" si="263"/>
        <v>1.05540685627241</v>
      </c>
    </row>
    <row r="5415" spans="1:13">
      <c r="A5415" t="s">
        <v>3948</v>
      </c>
      <c r="B5415">
        <v>1.3</v>
      </c>
      <c r="C5415" t="s">
        <v>14</v>
      </c>
      <c r="D5415">
        <v>17.3</v>
      </c>
      <c r="E5415" t="s">
        <v>15</v>
      </c>
      <c r="F5415">
        <v>13.3</v>
      </c>
      <c r="G5415">
        <v>0</v>
      </c>
      <c r="H5415">
        <v>0.00347</v>
      </c>
      <c r="I5415" s="3" t="s">
        <v>4106</v>
      </c>
      <c r="J5415" s="1">
        <f t="shared" si="261"/>
        <v>45903.6928222917</v>
      </c>
      <c r="K5415">
        <f>100000+SUM(G$2:G5415)-SUM(H$2:H5415)</f>
        <v>99671.31555036</v>
      </c>
      <c r="L5415">
        <f t="shared" si="262"/>
        <v>94438.7639970324</v>
      </c>
      <c r="M5415">
        <f t="shared" si="263"/>
        <v>1.05540681952902</v>
      </c>
    </row>
    <row r="5416" spans="1:13">
      <c r="A5416" t="s">
        <v>3948</v>
      </c>
      <c r="B5416">
        <v>0.8</v>
      </c>
      <c r="C5416" t="s">
        <v>14</v>
      </c>
      <c r="D5416">
        <v>10.7</v>
      </c>
      <c r="E5416" t="s">
        <v>15</v>
      </c>
      <c r="F5416">
        <v>13.3</v>
      </c>
      <c r="G5416">
        <v>0</v>
      </c>
      <c r="H5416">
        <v>0.00213</v>
      </c>
      <c r="I5416" s="3" t="s">
        <v>4106</v>
      </c>
      <c r="J5416" s="1">
        <f t="shared" si="261"/>
        <v>45903.6928222917</v>
      </c>
      <c r="K5416">
        <f>100000+SUM(G$2:G5416)-SUM(H$2:H5416)</f>
        <v>99671.31342036</v>
      </c>
      <c r="L5416">
        <f t="shared" si="262"/>
        <v>94438.7639970324</v>
      </c>
      <c r="M5416">
        <f t="shared" si="263"/>
        <v>1.05540679697473</v>
      </c>
    </row>
    <row r="5417" spans="1:13">
      <c r="A5417" t="s">
        <v>3948</v>
      </c>
      <c r="B5417">
        <v>0.2</v>
      </c>
      <c r="C5417" t="s">
        <v>14</v>
      </c>
      <c r="D5417">
        <v>2.67</v>
      </c>
      <c r="E5417" t="s">
        <v>15</v>
      </c>
      <c r="F5417">
        <v>13.3</v>
      </c>
      <c r="G5417">
        <v>0</v>
      </c>
      <c r="H5417">
        <v>0.000533</v>
      </c>
      <c r="I5417" s="3" t="s">
        <v>4106</v>
      </c>
      <c r="J5417" s="1">
        <f t="shared" si="261"/>
        <v>45903.6928222917</v>
      </c>
      <c r="K5417">
        <f>100000+SUM(G$2:G5417)-SUM(H$2:H5417)</f>
        <v>99671.31288736</v>
      </c>
      <c r="L5417">
        <f t="shared" si="262"/>
        <v>94438.7639970324</v>
      </c>
      <c r="M5417">
        <f t="shared" si="263"/>
        <v>1.05540679133086</v>
      </c>
    </row>
    <row r="5418" spans="1:13">
      <c r="A5418" t="s">
        <v>3948</v>
      </c>
      <c r="B5418">
        <v>3.4</v>
      </c>
      <c r="C5418" t="s">
        <v>14</v>
      </c>
      <c r="D5418">
        <v>45.3</v>
      </c>
      <c r="E5418" t="s">
        <v>15</v>
      </c>
      <c r="F5418">
        <v>13.3</v>
      </c>
      <c r="G5418">
        <v>0</v>
      </c>
      <c r="H5418">
        <v>0.00906</v>
      </c>
      <c r="I5418" s="3" t="s">
        <v>4107</v>
      </c>
      <c r="J5418" s="1">
        <f t="shared" si="261"/>
        <v>45903.6931695023</v>
      </c>
      <c r="K5418">
        <f>100000+SUM(G$2:G5418)-SUM(H$2:H5418)</f>
        <v>99671.30382736</v>
      </c>
      <c r="L5418">
        <f t="shared" si="262"/>
        <v>94438.7639970324</v>
      </c>
      <c r="M5418">
        <f t="shared" si="263"/>
        <v>1.05540669539568</v>
      </c>
    </row>
    <row r="5419" spans="1:13">
      <c r="A5419" t="s">
        <v>3948</v>
      </c>
      <c r="B5419">
        <v>1.3</v>
      </c>
      <c r="C5419" t="s">
        <v>14</v>
      </c>
      <c r="D5419">
        <v>17.3</v>
      </c>
      <c r="E5419" t="s">
        <v>15</v>
      </c>
      <c r="F5419">
        <v>13.3</v>
      </c>
      <c r="G5419">
        <v>0</v>
      </c>
      <c r="H5419">
        <v>0.00347</v>
      </c>
      <c r="I5419" s="3" t="s">
        <v>4107</v>
      </c>
      <c r="J5419" s="1">
        <f t="shared" si="261"/>
        <v>45903.6931695023</v>
      </c>
      <c r="K5419">
        <f>100000+SUM(G$2:G5419)-SUM(H$2:H5419)</f>
        <v>99671.30035736</v>
      </c>
      <c r="L5419">
        <f t="shared" si="262"/>
        <v>94438.7639970324</v>
      </c>
      <c r="M5419">
        <f t="shared" si="263"/>
        <v>1.05540665865229</v>
      </c>
    </row>
    <row r="5420" spans="1:13">
      <c r="A5420" t="s">
        <v>3948</v>
      </c>
      <c r="B5420">
        <v>7.2</v>
      </c>
      <c r="C5420" t="s">
        <v>14</v>
      </c>
      <c r="D5420">
        <v>96</v>
      </c>
      <c r="E5420" t="s">
        <v>15</v>
      </c>
      <c r="F5420">
        <v>13.3</v>
      </c>
      <c r="G5420">
        <v>0</v>
      </c>
      <c r="H5420">
        <v>0.0192</v>
      </c>
      <c r="I5420" s="3" t="s">
        <v>4107</v>
      </c>
      <c r="J5420" s="1">
        <f t="shared" si="261"/>
        <v>45903.6931695023</v>
      </c>
      <c r="K5420">
        <f>100000+SUM(G$2:G5420)-SUM(H$2:H5420)</f>
        <v>99671.28115736</v>
      </c>
      <c r="L5420">
        <f t="shared" si="262"/>
        <v>94438.7639970324</v>
      </c>
      <c r="M5420">
        <f t="shared" si="263"/>
        <v>1.05540645534594</v>
      </c>
    </row>
    <row r="5421" spans="1:13">
      <c r="A5421" t="s">
        <v>3948</v>
      </c>
      <c r="B5421">
        <v>1.4</v>
      </c>
      <c r="C5421" t="s">
        <v>14</v>
      </c>
      <c r="D5421">
        <v>18.7</v>
      </c>
      <c r="E5421" t="s">
        <v>15</v>
      </c>
      <c r="F5421">
        <v>13.3</v>
      </c>
      <c r="G5421">
        <v>0</v>
      </c>
      <c r="H5421">
        <v>0.00373</v>
      </c>
      <c r="I5421" s="3" t="s">
        <v>4107</v>
      </c>
      <c r="J5421" s="1">
        <f t="shared" si="261"/>
        <v>45903.6931695023</v>
      </c>
      <c r="K5421">
        <f>100000+SUM(G$2:G5421)-SUM(H$2:H5421)</f>
        <v>99671.27742736</v>
      </c>
      <c r="L5421">
        <f t="shared" si="262"/>
        <v>94438.7639970324</v>
      </c>
      <c r="M5421">
        <f t="shared" si="263"/>
        <v>1.05540641584945</v>
      </c>
    </row>
    <row r="5422" spans="1:13">
      <c r="A5422" t="s">
        <v>320</v>
      </c>
      <c r="B5422">
        <v>1002</v>
      </c>
      <c r="C5422" t="s">
        <v>17</v>
      </c>
      <c r="D5422">
        <v>965</v>
      </c>
      <c r="E5422" t="s">
        <v>15</v>
      </c>
      <c r="F5422">
        <v>0.963</v>
      </c>
      <c r="G5422">
        <v>2.23</v>
      </c>
      <c r="H5422">
        <v>0.193</v>
      </c>
      <c r="I5422" s="3" t="s">
        <v>4108</v>
      </c>
      <c r="J5422" s="1">
        <f t="shared" si="261"/>
        <v>45903.6947059143</v>
      </c>
      <c r="K5422">
        <f>100000+SUM(G$2:G5422)-SUM(H$2:H5422)</f>
        <v>99673.31442736</v>
      </c>
      <c r="L5422">
        <f t="shared" si="262"/>
        <v>94438.7639970324</v>
      </c>
      <c r="M5422">
        <f t="shared" si="263"/>
        <v>1.05542798538206</v>
      </c>
    </row>
    <row r="5423" spans="1:13">
      <c r="A5423" t="s">
        <v>13</v>
      </c>
      <c r="B5423">
        <v>1.5</v>
      </c>
      <c r="C5423" t="s">
        <v>17</v>
      </c>
      <c r="D5423">
        <v>0.118</v>
      </c>
      <c r="E5423" t="s">
        <v>15</v>
      </c>
      <c r="F5423">
        <v>0.0786</v>
      </c>
      <c r="G5423">
        <v>-0.00047</v>
      </c>
      <c r="H5423">
        <v>2.36e-5</v>
      </c>
      <c r="I5423" s="3" t="s">
        <v>4109</v>
      </c>
      <c r="J5423" s="1">
        <f t="shared" si="261"/>
        <v>45903.6947059259</v>
      </c>
      <c r="K5423">
        <f>100000+SUM(G$2:G5423)-SUM(H$2:H5423)</f>
        <v>99673.31393376</v>
      </c>
      <c r="L5423">
        <f t="shared" si="262"/>
        <v>94438.7639970324</v>
      </c>
      <c r="M5423">
        <f t="shared" si="263"/>
        <v>1.0554279801554</v>
      </c>
    </row>
    <row r="5424" spans="1:13">
      <c r="A5424" t="s">
        <v>323</v>
      </c>
      <c r="B5424">
        <v>27</v>
      </c>
      <c r="C5424" t="s">
        <v>17</v>
      </c>
      <c r="D5424">
        <v>116</v>
      </c>
      <c r="E5424" t="s">
        <v>15</v>
      </c>
      <c r="F5424">
        <v>4.3</v>
      </c>
      <c r="G5424">
        <v>-0.202</v>
      </c>
      <c r="H5424">
        <v>0.0232</v>
      </c>
      <c r="I5424" s="3" t="s">
        <v>4109</v>
      </c>
      <c r="J5424" s="1">
        <f t="shared" si="261"/>
        <v>45903.6947059259</v>
      </c>
      <c r="K5424">
        <f>100000+SUM(G$2:G5424)-SUM(H$2:H5424)</f>
        <v>99673.08873376</v>
      </c>
      <c r="L5424">
        <f t="shared" si="262"/>
        <v>94438.7639970324</v>
      </c>
      <c r="M5424">
        <f t="shared" si="263"/>
        <v>1.05542559554138</v>
      </c>
    </row>
    <row r="5425" spans="1:13">
      <c r="A5425" t="s">
        <v>125</v>
      </c>
      <c r="B5425">
        <v>0.1</v>
      </c>
      <c r="C5425" t="s">
        <v>17</v>
      </c>
      <c r="D5425">
        <v>0.331</v>
      </c>
      <c r="E5425" t="s">
        <v>15</v>
      </c>
      <c r="F5425">
        <v>3.31</v>
      </c>
      <c r="G5425">
        <v>-0.00052</v>
      </c>
      <c r="H5425">
        <v>6.61e-5</v>
      </c>
      <c r="I5425" s="3" t="s">
        <v>4109</v>
      </c>
      <c r="J5425" s="1">
        <f t="shared" si="261"/>
        <v>45903.6947059259</v>
      </c>
      <c r="K5425">
        <f>100000+SUM(G$2:G5425)-SUM(H$2:H5425)</f>
        <v>99673.08814766</v>
      </c>
      <c r="L5425">
        <f t="shared" si="262"/>
        <v>94438.7639970324</v>
      </c>
      <c r="M5425">
        <f t="shared" si="263"/>
        <v>1.05542558933525</v>
      </c>
    </row>
    <row r="5426" spans="1:13">
      <c r="A5426" t="s">
        <v>131</v>
      </c>
      <c r="B5426">
        <v>9.2</v>
      </c>
      <c r="C5426" t="s">
        <v>17</v>
      </c>
      <c r="D5426">
        <v>26.1</v>
      </c>
      <c r="E5426" t="s">
        <v>15</v>
      </c>
      <c r="F5426">
        <v>2.83</v>
      </c>
      <c r="G5426">
        <v>0.0192</v>
      </c>
      <c r="H5426">
        <v>0.00521</v>
      </c>
      <c r="I5426" s="3" t="s">
        <v>4109</v>
      </c>
      <c r="J5426" s="1">
        <f t="shared" si="261"/>
        <v>45903.6947059259</v>
      </c>
      <c r="K5426">
        <f>100000+SUM(G$2:G5426)-SUM(H$2:H5426)</f>
        <v>99673.10213766</v>
      </c>
      <c r="L5426">
        <f t="shared" si="262"/>
        <v>94438.7639970324</v>
      </c>
      <c r="M5426">
        <f t="shared" si="263"/>
        <v>1.05542573747357</v>
      </c>
    </row>
    <row r="5427" spans="1:13">
      <c r="A5427" t="s">
        <v>318</v>
      </c>
      <c r="B5427">
        <v>61</v>
      </c>
      <c r="C5427" t="s">
        <v>17</v>
      </c>
      <c r="D5427">
        <v>0.11</v>
      </c>
      <c r="E5427" t="s">
        <v>15</v>
      </c>
      <c r="F5427">
        <v>0.00181</v>
      </c>
      <c r="G5427">
        <v>-0.000356</v>
      </c>
      <c r="H5427">
        <v>2.2e-5</v>
      </c>
      <c r="I5427" s="3" t="s">
        <v>4110</v>
      </c>
      <c r="J5427" s="1">
        <f t="shared" si="261"/>
        <v>45903.6947059375</v>
      </c>
      <c r="K5427">
        <f>100000+SUM(G$2:G5427)-SUM(H$2:H5427)</f>
        <v>99673.10175966</v>
      </c>
      <c r="L5427">
        <f t="shared" si="262"/>
        <v>94438.7639970324</v>
      </c>
      <c r="M5427">
        <f t="shared" si="263"/>
        <v>1.05542573347097</v>
      </c>
    </row>
    <row r="5428" spans="1:13">
      <c r="A5428" t="s">
        <v>369</v>
      </c>
      <c r="B5428">
        <v>0.02</v>
      </c>
      <c r="C5428" t="s">
        <v>17</v>
      </c>
      <c r="D5428">
        <v>0.466</v>
      </c>
      <c r="E5428" t="s">
        <v>15</v>
      </c>
      <c r="F5428">
        <v>23.3</v>
      </c>
      <c r="G5428">
        <v>0.000249</v>
      </c>
      <c r="H5428">
        <v>9.33e-5</v>
      </c>
      <c r="I5428" s="3" t="s">
        <v>4111</v>
      </c>
      <c r="J5428" s="1">
        <f t="shared" si="261"/>
        <v>45903.6947110764</v>
      </c>
      <c r="K5428">
        <f>100000+SUM(G$2:G5428)-SUM(H$2:H5428)</f>
        <v>99673.10191536</v>
      </c>
      <c r="L5428">
        <f t="shared" si="262"/>
        <v>94438.7639970324</v>
      </c>
      <c r="M5428">
        <f t="shared" si="263"/>
        <v>1.05542573511966</v>
      </c>
    </row>
    <row r="5429" spans="1:13">
      <c r="A5429" t="s">
        <v>1307</v>
      </c>
      <c r="B5429">
        <v>0.01</v>
      </c>
      <c r="C5429" t="s">
        <v>17</v>
      </c>
      <c r="D5429">
        <v>0.445</v>
      </c>
      <c r="E5429" t="s">
        <v>15</v>
      </c>
      <c r="F5429">
        <v>44.5</v>
      </c>
      <c r="G5429">
        <v>3.88e-5</v>
      </c>
      <c r="H5429">
        <v>8.9e-5</v>
      </c>
      <c r="I5429" s="3" t="s">
        <v>4112</v>
      </c>
      <c r="J5429" s="1">
        <f t="shared" si="261"/>
        <v>45903.694711088</v>
      </c>
      <c r="K5429">
        <f>100000+SUM(G$2:G5429)-SUM(H$2:H5429)</f>
        <v>99673.10186516</v>
      </c>
      <c r="L5429">
        <f t="shared" si="262"/>
        <v>94438.7639970324</v>
      </c>
      <c r="M5429">
        <f t="shared" si="263"/>
        <v>1.0554257345881</v>
      </c>
    </row>
    <row r="5430" spans="1:13">
      <c r="A5430" t="s">
        <v>327</v>
      </c>
      <c r="B5430">
        <v>1466</v>
      </c>
      <c r="C5430" t="s">
        <v>17</v>
      </c>
      <c r="D5430">
        <v>0.19</v>
      </c>
      <c r="E5430" t="s">
        <v>15</v>
      </c>
      <c r="F5430">
        <v>0.000129</v>
      </c>
      <c r="G5430">
        <v>-0.000663</v>
      </c>
      <c r="H5430">
        <v>3.79e-5</v>
      </c>
      <c r="I5430" s="3" t="s">
        <v>4112</v>
      </c>
      <c r="J5430" s="1">
        <f t="shared" si="261"/>
        <v>45903.694711088</v>
      </c>
      <c r="K5430">
        <f>100000+SUM(G$2:G5430)-SUM(H$2:H5430)</f>
        <v>99673.10116426</v>
      </c>
      <c r="L5430">
        <f t="shared" si="262"/>
        <v>94438.7639970324</v>
      </c>
      <c r="M5430">
        <f t="shared" si="263"/>
        <v>1.05542572716636</v>
      </c>
    </row>
    <row r="5431" spans="1:13">
      <c r="A5431" t="s">
        <v>329</v>
      </c>
      <c r="B5431">
        <v>0.1</v>
      </c>
      <c r="C5431" t="s">
        <v>17</v>
      </c>
      <c r="D5431">
        <v>0.313</v>
      </c>
      <c r="E5431" t="s">
        <v>15</v>
      </c>
      <c r="F5431">
        <v>3.13</v>
      </c>
      <c r="G5431">
        <v>-0.000582</v>
      </c>
      <c r="H5431">
        <v>6.26e-5</v>
      </c>
      <c r="I5431" s="3" t="s">
        <v>4112</v>
      </c>
      <c r="J5431" s="1">
        <f t="shared" si="261"/>
        <v>45903.694711088</v>
      </c>
      <c r="K5431">
        <f>100000+SUM(G$2:G5431)-SUM(H$2:H5431)</f>
        <v>99673.10051966</v>
      </c>
      <c r="L5431">
        <f t="shared" si="262"/>
        <v>94438.7639970324</v>
      </c>
      <c r="M5431">
        <f t="shared" si="263"/>
        <v>1.05542572034077</v>
      </c>
    </row>
    <row r="5432" spans="1:13">
      <c r="A5432" t="s">
        <v>325</v>
      </c>
      <c r="B5432">
        <v>347</v>
      </c>
      <c r="C5432" t="s">
        <v>17</v>
      </c>
      <c r="D5432">
        <v>277</v>
      </c>
      <c r="E5432" t="s">
        <v>15</v>
      </c>
      <c r="F5432">
        <v>0.797</v>
      </c>
      <c r="G5432">
        <v>-0.859</v>
      </c>
      <c r="H5432">
        <v>0.0553</v>
      </c>
      <c r="I5432" s="3" t="s">
        <v>4112</v>
      </c>
      <c r="J5432" s="1">
        <f t="shared" si="261"/>
        <v>45903.694711088</v>
      </c>
      <c r="K5432">
        <f>100000+SUM(G$2:G5432)-SUM(H$2:H5432)</f>
        <v>99672.18621966</v>
      </c>
      <c r="L5432">
        <f t="shared" si="262"/>
        <v>94438.7639970324</v>
      </c>
      <c r="M5432">
        <f t="shared" si="263"/>
        <v>1.05541603893494</v>
      </c>
    </row>
    <row r="5433" spans="1:13">
      <c r="A5433" t="s">
        <v>331</v>
      </c>
      <c r="B5433">
        <v>0.009</v>
      </c>
      <c r="C5433" t="s">
        <v>17</v>
      </c>
      <c r="D5433">
        <v>1.01</v>
      </c>
      <c r="E5433" t="s">
        <v>15</v>
      </c>
      <c r="F5433">
        <v>112</v>
      </c>
      <c r="G5433">
        <v>0.00108</v>
      </c>
      <c r="H5433">
        <v>0.000202</v>
      </c>
      <c r="I5433" s="3" t="s">
        <v>4112</v>
      </c>
      <c r="J5433" s="1">
        <f t="shared" si="261"/>
        <v>45903.694711088</v>
      </c>
      <c r="K5433">
        <f>100000+SUM(G$2:G5433)-SUM(H$2:H5433)</f>
        <v>99672.18709766</v>
      </c>
      <c r="L5433">
        <f t="shared" si="262"/>
        <v>94438.7639970324</v>
      </c>
      <c r="M5433">
        <f t="shared" si="263"/>
        <v>1.05541604823197</v>
      </c>
    </row>
    <row r="5434" spans="1:13">
      <c r="A5434" t="s">
        <v>40</v>
      </c>
      <c r="B5434">
        <v>0.025</v>
      </c>
      <c r="C5434" t="s">
        <v>17</v>
      </c>
      <c r="D5434">
        <v>108</v>
      </c>
      <c r="E5434" t="s">
        <v>15</v>
      </c>
      <c r="F5434">
        <v>4323</v>
      </c>
      <c r="G5434">
        <v>0.106</v>
      </c>
      <c r="H5434">
        <v>0.0216</v>
      </c>
      <c r="I5434" s="3" t="s">
        <v>4112</v>
      </c>
      <c r="J5434" s="1">
        <f t="shared" si="261"/>
        <v>45903.694711088</v>
      </c>
      <c r="K5434">
        <f>100000+SUM(G$2:G5434)-SUM(H$2:H5434)</f>
        <v>99672.27149766</v>
      </c>
      <c r="L5434">
        <f t="shared" si="262"/>
        <v>94438.7639970324</v>
      </c>
      <c r="M5434">
        <f t="shared" si="263"/>
        <v>1.05541694193279</v>
      </c>
    </row>
    <row r="5435" spans="1:13">
      <c r="A5435" t="s">
        <v>725</v>
      </c>
      <c r="B5435">
        <v>1624</v>
      </c>
      <c r="C5435" t="s">
        <v>17</v>
      </c>
      <c r="D5435">
        <v>49.7</v>
      </c>
      <c r="E5435" t="s">
        <v>15</v>
      </c>
      <c r="F5435">
        <v>0.0306</v>
      </c>
      <c r="G5435">
        <v>0.0294</v>
      </c>
      <c r="H5435">
        <v>0.00994</v>
      </c>
      <c r="I5435" s="3" t="s">
        <v>4113</v>
      </c>
      <c r="J5435" s="1">
        <f t="shared" si="261"/>
        <v>45903.6947139468</v>
      </c>
      <c r="K5435">
        <f>100000+SUM(G$2:G5435)-SUM(H$2:H5435)</f>
        <v>99672.29095766</v>
      </c>
      <c r="L5435">
        <f t="shared" si="262"/>
        <v>94438.7639970324</v>
      </c>
      <c r="M5435">
        <f t="shared" si="263"/>
        <v>1.05541714799224</v>
      </c>
    </row>
    <row r="5436" spans="1:13">
      <c r="A5436" t="s">
        <v>334</v>
      </c>
      <c r="B5436">
        <v>0.016</v>
      </c>
      <c r="C5436" t="s">
        <v>17</v>
      </c>
      <c r="D5436">
        <v>5.16</v>
      </c>
      <c r="E5436" t="s">
        <v>15</v>
      </c>
      <c r="F5436">
        <v>322</v>
      </c>
      <c r="G5436">
        <v>-0.00742</v>
      </c>
      <c r="H5436">
        <v>0.00103</v>
      </c>
      <c r="I5436" s="3" t="s">
        <v>4114</v>
      </c>
      <c r="J5436" s="1">
        <f t="shared" si="261"/>
        <v>45903.6947139583</v>
      </c>
      <c r="K5436">
        <f>100000+SUM(G$2:G5436)-SUM(H$2:H5436)</f>
        <v>99672.28250766</v>
      </c>
      <c r="L5436">
        <f t="shared" si="262"/>
        <v>94438.7639970324</v>
      </c>
      <c r="M5436">
        <f t="shared" si="263"/>
        <v>1.05541705851627</v>
      </c>
    </row>
    <row r="5437" spans="1:13">
      <c r="A5437" t="s">
        <v>334</v>
      </c>
      <c r="B5437">
        <v>0.052</v>
      </c>
      <c r="C5437" t="s">
        <v>17</v>
      </c>
      <c r="D5437">
        <v>16.8</v>
      </c>
      <c r="E5437" t="s">
        <v>15</v>
      </c>
      <c r="F5437">
        <v>322</v>
      </c>
      <c r="G5437">
        <v>-0.0241</v>
      </c>
      <c r="H5437">
        <v>0.00335</v>
      </c>
      <c r="I5437" s="3" t="s">
        <v>4114</v>
      </c>
      <c r="J5437" s="1">
        <f t="shared" si="261"/>
        <v>45903.6947139583</v>
      </c>
      <c r="K5437">
        <f>100000+SUM(G$2:G5437)-SUM(H$2:H5437)</f>
        <v>99672.25505766</v>
      </c>
      <c r="L5437">
        <f t="shared" si="262"/>
        <v>94438.7639970324</v>
      </c>
      <c r="M5437">
        <f t="shared" si="263"/>
        <v>1.05541676785173</v>
      </c>
    </row>
    <row r="5438" spans="1:13">
      <c r="A5438" t="s">
        <v>148</v>
      </c>
      <c r="B5438">
        <v>299</v>
      </c>
      <c r="C5438" t="s">
        <v>17</v>
      </c>
      <c r="D5438">
        <v>240</v>
      </c>
      <c r="E5438" t="s">
        <v>15</v>
      </c>
      <c r="F5438">
        <v>0.803</v>
      </c>
      <c r="G5438">
        <v>0.492</v>
      </c>
      <c r="H5438">
        <v>0.048</v>
      </c>
      <c r="I5438" s="3" t="s">
        <v>4115</v>
      </c>
      <c r="J5438" s="1">
        <f t="shared" si="261"/>
        <v>45903.6947163657</v>
      </c>
      <c r="K5438">
        <f>100000+SUM(G$2:G5438)-SUM(H$2:H5438)</f>
        <v>99672.69905766</v>
      </c>
      <c r="L5438">
        <f t="shared" si="262"/>
        <v>94438.7639970324</v>
      </c>
      <c r="M5438">
        <f t="shared" si="263"/>
        <v>1.05542146931097</v>
      </c>
    </row>
    <row r="5439" spans="1:13">
      <c r="A5439" t="s">
        <v>337</v>
      </c>
      <c r="B5439">
        <v>0.1</v>
      </c>
      <c r="C5439" t="s">
        <v>17</v>
      </c>
      <c r="D5439">
        <v>0.103</v>
      </c>
      <c r="E5439" t="s">
        <v>15</v>
      </c>
      <c r="F5439">
        <v>1.03</v>
      </c>
      <c r="G5439">
        <v>-0.00026</v>
      </c>
      <c r="H5439">
        <v>2.06e-5</v>
      </c>
      <c r="I5439" s="3" t="s">
        <v>4116</v>
      </c>
      <c r="J5439" s="1">
        <f t="shared" si="261"/>
        <v>45903.6947163773</v>
      </c>
      <c r="K5439">
        <f>100000+SUM(G$2:G5439)-SUM(H$2:H5439)</f>
        <v>99672.69877706</v>
      </c>
      <c r="L5439">
        <f t="shared" si="262"/>
        <v>94438.7639970324</v>
      </c>
      <c r="M5439">
        <f t="shared" si="263"/>
        <v>1.05542146633973</v>
      </c>
    </row>
    <row r="5440" spans="1:13">
      <c r="A5440" t="s">
        <v>118</v>
      </c>
      <c r="B5440">
        <v>0.61</v>
      </c>
      <c r="C5440" t="s">
        <v>17</v>
      </c>
      <c r="D5440">
        <v>128</v>
      </c>
      <c r="E5440" t="s">
        <v>15</v>
      </c>
      <c r="F5440">
        <v>210</v>
      </c>
      <c r="G5440">
        <v>0.165</v>
      </c>
      <c r="H5440">
        <v>0.0256</v>
      </c>
      <c r="I5440" s="3" t="s">
        <v>4116</v>
      </c>
      <c r="J5440" s="1">
        <f t="shared" si="261"/>
        <v>45903.6947163773</v>
      </c>
      <c r="K5440">
        <f>100000+SUM(G$2:G5440)-SUM(H$2:H5440)</f>
        <v>99672.83817706</v>
      </c>
      <c r="L5440">
        <f t="shared" si="262"/>
        <v>94438.7639970324</v>
      </c>
      <c r="M5440">
        <f t="shared" si="263"/>
        <v>1.05542294242851</v>
      </c>
    </row>
    <row r="5441" spans="1:13">
      <c r="A5441" t="s">
        <v>3952</v>
      </c>
      <c r="B5441">
        <v>37</v>
      </c>
      <c r="C5441" t="s">
        <v>17</v>
      </c>
      <c r="D5441">
        <v>5.6</v>
      </c>
      <c r="E5441" t="s">
        <v>15</v>
      </c>
      <c r="F5441">
        <v>0.151</v>
      </c>
      <c r="G5441">
        <v>-0.0104</v>
      </c>
      <c r="H5441">
        <v>0.00112</v>
      </c>
      <c r="I5441" s="3" t="s">
        <v>4117</v>
      </c>
      <c r="J5441" s="1">
        <f t="shared" si="261"/>
        <v>45903.6947177315</v>
      </c>
      <c r="K5441">
        <f>100000+SUM(G$2:G5441)-SUM(H$2:H5441)</f>
        <v>99672.82665706</v>
      </c>
      <c r="L5441">
        <f t="shared" si="262"/>
        <v>94438.7639970324</v>
      </c>
      <c r="M5441">
        <f t="shared" si="263"/>
        <v>1.05542282044471</v>
      </c>
    </row>
    <row r="5442" spans="1:13">
      <c r="A5442" t="s">
        <v>3950</v>
      </c>
      <c r="B5442">
        <v>89</v>
      </c>
      <c r="C5442" t="s">
        <v>17</v>
      </c>
      <c r="D5442">
        <v>5.05</v>
      </c>
      <c r="E5442" t="s">
        <v>15</v>
      </c>
      <c r="F5442">
        <v>0.0568</v>
      </c>
      <c r="G5442">
        <v>-0.00598</v>
      </c>
      <c r="H5442">
        <v>0.00101</v>
      </c>
      <c r="I5442" s="3" t="s">
        <v>4118</v>
      </c>
      <c r="J5442" s="1">
        <f t="shared" ref="J5442:J5505" si="264">(I5442/86400000)+DATE(1970,1,1)+(8*TIME(1,0,0))</f>
        <v>45903.6947177431</v>
      </c>
      <c r="K5442">
        <f>100000+SUM(G$2:G5442)-SUM(H$2:H5442)</f>
        <v>99672.81966706</v>
      </c>
      <c r="L5442">
        <f t="shared" si="262"/>
        <v>94438.7639970324</v>
      </c>
      <c r="M5442">
        <f t="shared" si="263"/>
        <v>1.05542274642849</v>
      </c>
    </row>
    <row r="5443" spans="1:13">
      <c r="A5443" t="s">
        <v>2753</v>
      </c>
      <c r="B5443">
        <v>1</v>
      </c>
      <c r="C5443" t="s">
        <v>17</v>
      </c>
      <c r="D5443">
        <v>0.225</v>
      </c>
      <c r="E5443" t="s">
        <v>15</v>
      </c>
      <c r="F5443">
        <v>0.225</v>
      </c>
      <c r="G5443">
        <v>0.000243</v>
      </c>
      <c r="H5443">
        <v>4.5e-5</v>
      </c>
      <c r="I5443" s="3" t="s">
        <v>4119</v>
      </c>
      <c r="J5443" s="1">
        <f t="shared" si="264"/>
        <v>45903.6947199653</v>
      </c>
      <c r="K5443">
        <f>100000+SUM(G$2:G5443)-SUM(H$2:H5443)</f>
        <v>99672.81986506</v>
      </c>
      <c r="L5443">
        <f t="shared" si="262"/>
        <v>94438.7639970324</v>
      </c>
      <c r="M5443">
        <f t="shared" si="263"/>
        <v>1.05542274852509</v>
      </c>
    </row>
    <row r="5444" spans="1:13">
      <c r="A5444" t="s">
        <v>721</v>
      </c>
      <c r="B5444">
        <v>3</v>
      </c>
      <c r="C5444" t="s">
        <v>17</v>
      </c>
      <c r="D5444">
        <v>0.218</v>
      </c>
      <c r="E5444" t="s">
        <v>15</v>
      </c>
      <c r="F5444">
        <v>0.0728</v>
      </c>
      <c r="G5444">
        <v>-0.00122</v>
      </c>
      <c r="H5444">
        <v>4.37e-5</v>
      </c>
      <c r="I5444" s="3" t="s">
        <v>4119</v>
      </c>
      <c r="J5444" s="1">
        <f t="shared" si="264"/>
        <v>45903.6947199653</v>
      </c>
      <c r="K5444">
        <f>100000+SUM(G$2:G5444)-SUM(H$2:H5444)</f>
        <v>99672.81860136</v>
      </c>
      <c r="L5444">
        <f t="shared" si="262"/>
        <v>94438.7639970324</v>
      </c>
      <c r="M5444">
        <f t="shared" si="263"/>
        <v>1.05542273514393</v>
      </c>
    </row>
    <row r="5445" spans="1:13">
      <c r="A5445" t="s">
        <v>3959</v>
      </c>
      <c r="B5445">
        <v>2</v>
      </c>
      <c r="C5445" t="s">
        <v>17</v>
      </c>
      <c r="D5445">
        <v>0.55</v>
      </c>
      <c r="E5445" t="s">
        <v>15</v>
      </c>
      <c r="F5445">
        <v>0.275</v>
      </c>
      <c r="G5445">
        <v>-0.000474</v>
      </c>
      <c r="H5445">
        <v>0.00011</v>
      </c>
      <c r="I5445" s="3" t="s">
        <v>4119</v>
      </c>
      <c r="J5445" s="1">
        <f t="shared" si="264"/>
        <v>45903.6947199653</v>
      </c>
      <c r="K5445">
        <f>100000+SUM(G$2:G5445)-SUM(H$2:H5445)</f>
        <v>99672.81801736</v>
      </c>
      <c r="L5445">
        <f t="shared" si="262"/>
        <v>94438.7639970324</v>
      </c>
      <c r="M5445">
        <f t="shared" si="263"/>
        <v>1.05542272896003</v>
      </c>
    </row>
    <row r="5446" spans="1:13">
      <c r="A5446" t="s">
        <v>3951</v>
      </c>
      <c r="B5446">
        <v>3.27</v>
      </c>
      <c r="C5446" t="s">
        <v>17</v>
      </c>
      <c r="D5446">
        <v>10.2</v>
      </c>
      <c r="E5446" t="s">
        <v>15</v>
      </c>
      <c r="F5446">
        <v>3.13</v>
      </c>
      <c r="G5446">
        <v>-5.04e-6</v>
      </c>
      <c r="H5446">
        <v>0.00204</v>
      </c>
      <c r="I5446" s="3" t="s">
        <v>4119</v>
      </c>
      <c r="J5446" s="1">
        <f t="shared" si="264"/>
        <v>45903.6947199653</v>
      </c>
      <c r="K5446">
        <f>100000+SUM(G$2:G5446)-SUM(H$2:H5446)</f>
        <v>99672.81597232</v>
      </c>
      <c r="L5446">
        <f t="shared" si="262"/>
        <v>94438.7639970324</v>
      </c>
      <c r="M5446">
        <f t="shared" si="263"/>
        <v>1.05542270730536</v>
      </c>
    </row>
    <row r="5447" spans="1:13">
      <c r="A5447" t="s">
        <v>345</v>
      </c>
      <c r="B5447">
        <v>1.7</v>
      </c>
      <c r="C5447" t="s">
        <v>17</v>
      </c>
      <c r="D5447">
        <v>1.3</v>
      </c>
      <c r="E5447" t="s">
        <v>15</v>
      </c>
      <c r="F5447">
        <v>0.762</v>
      </c>
      <c r="G5447">
        <v>-0.000365</v>
      </c>
      <c r="H5447">
        <v>0.000259</v>
      </c>
      <c r="I5447" s="3" t="s">
        <v>4119</v>
      </c>
      <c r="J5447" s="1">
        <f t="shared" si="264"/>
        <v>45903.6947199653</v>
      </c>
      <c r="K5447">
        <f>100000+SUM(G$2:G5447)-SUM(H$2:H5447)</f>
        <v>99672.81534832</v>
      </c>
      <c r="L5447">
        <f t="shared" si="262"/>
        <v>94438.7639970324</v>
      </c>
      <c r="M5447">
        <f t="shared" si="263"/>
        <v>1.05542270069791</v>
      </c>
    </row>
    <row r="5448" spans="1:13">
      <c r="A5448" t="s">
        <v>341</v>
      </c>
      <c r="B5448">
        <v>0.1</v>
      </c>
      <c r="C5448" t="s">
        <v>17</v>
      </c>
      <c r="D5448">
        <v>1.31</v>
      </c>
      <c r="E5448" t="s">
        <v>15</v>
      </c>
      <c r="F5448">
        <v>13.1</v>
      </c>
      <c r="G5448">
        <v>0.00239</v>
      </c>
      <c r="H5448">
        <v>0.000262</v>
      </c>
      <c r="I5448" s="3" t="s">
        <v>4119</v>
      </c>
      <c r="J5448" s="1">
        <f t="shared" si="264"/>
        <v>45903.6947199653</v>
      </c>
      <c r="K5448">
        <f>100000+SUM(G$2:G5448)-SUM(H$2:H5448)</f>
        <v>99672.81747632</v>
      </c>
      <c r="L5448">
        <f t="shared" si="262"/>
        <v>94438.7639970324</v>
      </c>
      <c r="M5448">
        <f t="shared" si="263"/>
        <v>1.05542272323103</v>
      </c>
    </row>
    <row r="5449" spans="1:13">
      <c r="A5449" t="s">
        <v>123</v>
      </c>
      <c r="B5449">
        <v>0.23</v>
      </c>
      <c r="C5449" t="s">
        <v>17</v>
      </c>
      <c r="D5449">
        <v>4.77</v>
      </c>
      <c r="E5449" t="s">
        <v>15</v>
      </c>
      <c r="F5449">
        <v>20.7</v>
      </c>
      <c r="G5449">
        <v>-0.0214</v>
      </c>
      <c r="H5449">
        <v>0.000953</v>
      </c>
      <c r="I5449" s="3" t="s">
        <v>4119</v>
      </c>
      <c r="J5449" s="1">
        <f t="shared" si="264"/>
        <v>45903.6947199653</v>
      </c>
      <c r="K5449">
        <f>100000+SUM(G$2:G5449)-SUM(H$2:H5449)</f>
        <v>99672.79512332</v>
      </c>
      <c r="L5449">
        <f t="shared" si="262"/>
        <v>94438.7639970324</v>
      </c>
      <c r="M5449">
        <f t="shared" si="263"/>
        <v>1.05542248653797</v>
      </c>
    </row>
    <row r="5450" spans="1:13">
      <c r="A5450" t="s">
        <v>3960</v>
      </c>
      <c r="B5450">
        <v>2</v>
      </c>
      <c r="C5450" t="s">
        <v>17</v>
      </c>
      <c r="D5450">
        <v>0.178</v>
      </c>
      <c r="E5450" t="s">
        <v>15</v>
      </c>
      <c r="F5450">
        <v>0.0889</v>
      </c>
      <c r="G5450">
        <v>-6.36e-5</v>
      </c>
      <c r="H5450">
        <v>3.56e-5</v>
      </c>
      <c r="I5450" s="3" t="s">
        <v>4120</v>
      </c>
      <c r="J5450" s="1">
        <f t="shared" si="264"/>
        <v>45903.6947207176</v>
      </c>
      <c r="K5450">
        <f>100000+SUM(G$2:G5450)-SUM(H$2:H5450)</f>
        <v>99672.79502412</v>
      </c>
      <c r="L5450">
        <f t="shared" si="262"/>
        <v>94438.7639970324</v>
      </c>
      <c r="M5450">
        <f t="shared" si="263"/>
        <v>1.05542248548755</v>
      </c>
    </row>
    <row r="5451" spans="1:13">
      <c r="A5451" t="s">
        <v>3957</v>
      </c>
      <c r="B5451">
        <v>19</v>
      </c>
      <c r="C5451" t="s">
        <v>17</v>
      </c>
      <c r="D5451">
        <v>0.301</v>
      </c>
      <c r="E5451" t="s">
        <v>15</v>
      </c>
      <c r="F5451">
        <v>0.0158</v>
      </c>
      <c r="G5451">
        <v>-0.000552</v>
      </c>
      <c r="H5451">
        <v>6.02e-5</v>
      </c>
      <c r="I5451" s="3" t="s">
        <v>4121</v>
      </c>
      <c r="J5451" s="1">
        <f t="shared" si="264"/>
        <v>45903.6947241898</v>
      </c>
      <c r="K5451">
        <f>100000+SUM(G$2:G5451)-SUM(H$2:H5451)</f>
        <v>99672.79441192</v>
      </c>
      <c r="L5451">
        <f t="shared" si="262"/>
        <v>94438.7639970324</v>
      </c>
      <c r="M5451">
        <f t="shared" si="263"/>
        <v>1.05542247900504</v>
      </c>
    </row>
    <row r="5452" spans="1:13">
      <c r="A5452" t="s">
        <v>1316</v>
      </c>
      <c r="B5452">
        <v>0.1</v>
      </c>
      <c r="C5452" t="s">
        <v>17</v>
      </c>
      <c r="D5452">
        <v>0.664</v>
      </c>
      <c r="E5452" t="s">
        <v>15</v>
      </c>
      <c r="F5452">
        <v>6.64</v>
      </c>
      <c r="G5452">
        <v>-0.00663</v>
      </c>
      <c r="H5452">
        <v>0.000133</v>
      </c>
      <c r="I5452" s="3" t="s">
        <v>4121</v>
      </c>
      <c r="J5452" s="1">
        <f t="shared" si="264"/>
        <v>45903.6947241898</v>
      </c>
      <c r="K5452">
        <f>100000+SUM(G$2:G5452)-SUM(H$2:H5452)</f>
        <v>99672.78764892</v>
      </c>
      <c r="L5452">
        <f t="shared" si="262"/>
        <v>94438.7639970324</v>
      </c>
      <c r="M5452">
        <f t="shared" si="263"/>
        <v>1.0554224073925</v>
      </c>
    </row>
    <row r="5453" spans="1:13">
      <c r="A5453" t="s">
        <v>3962</v>
      </c>
      <c r="B5453">
        <v>0.5</v>
      </c>
      <c r="C5453" t="s">
        <v>17</v>
      </c>
      <c r="D5453">
        <v>3.13</v>
      </c>
      <c r="E5453" t="s">
        <v>15</v>
      </c>
      <c r="F5453">
        <v>6.27</v>
      </c>
      <c r="G5453">
        <v>0.00112</v>
      </c>
      <c r="H5453">
        <v>0.000627</v>
      </c>
      <c r="I5453" s="3" t="s">
        <v>4121</v>
      </c>
      <c r="J5453" s="1">
        <f t="shared" si="264"/>
        <v>45903.6947241898</v>
      </c>
      <c r="K5453">
        <f>100000+SUM(G$2:G5453)-SUM(H$2:H5453)</f>
        <v>99672.78814192</v>
      </c>
      <c r="L5453">
        <f t="shared" si="262"/>
        <v>94438.7639970324</v>
      </c>
      <c r="M5453">
        <f t="shared" si="263"/>
        <v>1.05542241261281</v>
      </c>
    </row>
    <row r="5454" spans="1:13">
      <c r="A5454" t="s">
        <v>1238</v>
      </c>
      <c r="B5454">
        <v>1</v>
      </c>
      <c r="C5454" t="s">
        <v>17</v>
      </c>
      <c r="D5454">
        <v>0.284</v>
      </c>
      <c r="E5454" t="s">
        <v>15</v>
      </c>
      <c r="F5454">
        <v>0.284</v>
      </c>
      <c r="G5454">
        <v>-0.00161</v>
      </c>
      <c r="H5454">
        <v>5.69e-5</v>
      </c>
      <c r="I5454" s="3" t="s">
        <v>4121</v>
      </c>
      <c r="J5454" s="1">
        <f t="shared" si="264"/>
        <v>45903.6947241898</v>
      </c>
      <c r="K5454">
        <f>100000+SUM(G$2:G5454)-SUM(H$2:H5454)</f>
        <v>99672.78647502</v>
      </c>
      <c r="L5454">
        <f t="shared" si="262"/>
        <v>94438.7639970324</v>
      </c>
      <c r="M5454">
        <f t="shared" si="263"/>
        <v>1.05542239496222</v>
      </c>
    </row>
    <row r="5455" spans="1:13">
      <c r="A5455" t="s">
        <v>350</v>
      </c>
      <c r="B5455">
        <v>6</v>
      </c>
      <c r="C5455" t="s">
        <v>17</v>
      </c>
      <c r="D5455">
        <v>0.537</v>
      </c>
      <c r="E5455" t="s">
        <v>15</v>
      </c>
      <c r="F5455">
        <v>0.0895</v>
      </c>
      <c r="G5455">
        <v>-0.00032</v>
      </c>
      <c r="H5455">
        <v>0.000107</v>
      </c>
      <c r="I5455" s="3" t="s">
        <v>4121</v>
      </c>
      <c r="J5455" s="1">
        <f t="shared" si="264"/>
        <v>45903.6947241898</v>
      </c>
      <c r="K5455">
        <f>100000+SUM(G$2:G5455)-SUM(H$2:H5455)</f>
        <v>99672.78604802</v>
      </c>
      <c r="L5455">
        <f t="shared" si="262"/>
        <v>94438.7639970324</v>
      </c>
      <c r="M5455">
        <f t="shared" si="263"/>
        <v>1.05542239044077</v>
      </c>
    </row>
    <row r="5456" spans="1:13">
      <c r="A5456" t="s">
        <v>348</v>
      </c>
      <c r="B5456">
        <v>1</v>
      </c>
      <c r="C5456" t="s">
        <v>17</v>
      </c>
      <c r="D5456">
        <v>1.61</v>
      </c>
      <c r="E5456" t="s">
        <v>15</v>
      </c>
      <c r="F5456">
        <v>1.61</v>
      </c>
      <c r="G5456">
        <v>-0.00186</v>
      </c>
      <c r="H5456">
        <v>0.000321</v>
      </c>
      <c r="I5456" s="3" t="s">
        <v>4121</v>
      </c>
      <c r="J5456" s="1">
        <f t="shared" si="264"/>
        <v>45903.6947241898</v>
      </c>
      <c r="K5456">
        <f>100000+SUM(G$2:G5456)-SUM(H$2:H5456)</f>
        <v>99672.78386702</v>
      </c>
      <c r="L5456">
        <f t="shared" si="262"/>
        <v>94438.7639970324</v>
      </c>
      <c r="M5456">
        <f t="shared" si="263"/>
        <v>1.05542236734644</v>
      </c>
    </row>
    <row r="5457" spans="1:13">
      <c r="A5457" t="s">
        <v>329</v>
      </c>
      <c r="B5457">
        <v>3</v>
      </c>
      <c r="C5457" t="s">
        <v>14</v>
      </c>
      <c r="D5457">
        <v>9.38</v>
      </c>
      <c r="E5457" t="s">
        <v>15</v>
      </c>
      <c r="F5457">
        <v>3.13</v>
      </c>
      <c r="G5457">
        <v>0</v>
      </c>
      <c r="H5457">
        <v>0.00188</v>
      </c>
      <c r="I5457" s="3" t="s">
        <v>4122</v>
      </c>
      <c r="J5457" s="1">
        <f t="shared" si="264"/>
        <v>45903.7155386574</v>
      </c>
      <c r="K5457">
        <f>100000+SUM(G$2:G5457)-SUM(H$2:H5457)</f>
        <v>99672.78198702</v>
      </c>
      <c r="L5457">
        <f t="shared" si="262"/>
        <v>94438.7639970324</v>
      </c>
      <c r="M5457">
        <f t="shared" si="263"/>
        <v>1.05542234743936</v>
      </c>
    </row>
    <row r="5458" spans="1:13">
      <c r="A5458" t="s">
        <v>334</v>
      </c>
      <c r="B5458">
        <v>0.066</v>
      </c>
      <c r="C5458" t="s">
        <v>14</v>
      </c>
      <c r="D5458">
        <v>21.2</v>
      </c>
      <c r="E5458" t="s">
        <v>15</v>
      </c>
      <c r="F5458">
        <v>321</v>
      </c>
      <c r="G5458">
        <v>0</v>
      </c>
      <c r="H5458">
        <v>0.00423</v>
      </c>
      <c r="I5458" s="3" t="s">
        <v>4122</v>
      </c>
      <c r="J5458" s="1">
        <f t="shared" si="264"/>
        <v>45903.7155386574</v>
      </c>
      <c r="K5458">
        <f>100000+SUM(G$2:G5458)-SUM(H$2:H5458)</f>
        <v>99672.77775702</v>
      </c>
      <c r="L5458">
        <f t="shared" si="262"/>
        <v>94438.7639970324</v>
      </c>
      <c r="M5458">
        <f t="shared" si="263"/>
        <v>1.05542230264843</v>
      </c>
    </row>
    <row r="5459" spans="1:13">
      <c r="A5459" t="s">
        <v>334</v>
      </c>
      <c r="B5459">
        <v>0.018</v>
      </c>
      <c r="C5459" t="s">
        <v>14</v>
      </c>
      <c r="D5459">
        <v>5.77</v>
      </c>
      <c r="E5459" t="s">
        <v>15</v>
      </c>
      <c r="F5459">
        <v>321</v>
      </c>
      <c r="G5459">
        <v>0</v>
      </c>
      <c r="H5459">
        <v>0.00115</v>
      </c>
      <c r="I5459" s="3" t="s">
        <v>4122</v>
      </c>
      <c r="J5459" s="1">
        <f t="shared" si="264"/>
        <v>45903.7155386574</v>
      </c>
      <c r="K5459">
        <f>100000+SUM(G$2:G5459)-SUM(H$2:H5459)</f>
        <v>99672.77660702</v>
      </c>
      <c r="L5459">
        <f t="shared" si="262"/>
        <v>94438.7639970324</v>
      </c>
      <c r="M5459">
        <f t="shared" si="263"/>
        <v>1.05542229047123</v>
      </c>
    </row>
    <row r="5460" spans="1:13">
      <c r="A5460" t="s">
        <v>334</v>
      </c>
      <c r="B5460">
        <v>0.048</v>
      </c>
      <c r="C5460" t="s">
        <v>14</v>
      </c>
      <c r="D5460">
        <v>15.4</v>
      </c>
      <c r="E5460" t="s">
        <v>15</v>
      </c>
      <c r="F5460">
        <v>321</v>
      </c>
      <c r="G5460">
        <v>0</v>
      </c>
      <c r="H5460">
        <v>0.00308</v>
      </c>
      <c r="I5460" s="3" t="s">
        <v>4122</v>
      </c>
      <c r="J5460" s="1">
        <f t="shared" si="264"/>
        <v>45903.7155386574</v>
      </c>
      <c r="K5460">
        <f>100000+SUM(G$2:G5460)-SUM(H$2:H5460)</f>
        <v>99672.77352702</v>
      </c>
      <c r="L5460">
        <f t="shared" si="262"/>
        <v>94438.7639970324</v>
      </c>
      <c r="M5460">
        <f t="shared" si="263"/>
        <v>1.05542225785751</v>
      </c>
    </row>
    <row r="5461" spans="1:13">
      <c r="A5461" t="s">
        <v>334</v>
      </c>
      <c r="B5461">
        <v>0.023</v>
      </c>
      <c r="C5461" t="s">
        <v>14</v>
      </c>
      <c r="D5461">
        <v>7.37</v>
      </c>
      <c r="E5461" t="s">
        <v>15</v>
      </c>
      <c r="F5461">
        <v>321</v>
      </c>
      <c r="G5461">
        <v>0</v>
      </c>
      <c r="H5461">
        <v>0.00147</v>
      </c>
      <c r="I5461" s="3" t="s">
        <v>4122</v>
      </c>
      <c r="J5461" s="1">
        <f t="shared" si="264"/>
        <v>45903.7155386574</v>
      </c>
      <c r="K5461">
        <f>100000+SUM(G$2:G5461)-SUM(H$2:H5461)</f>
        <v>99672.77205702</v>
      </c>
      <c r="L5461">
        <f t="shared" si="262"/>
        <v>94438.7639970324</v>
      </c>
      <c r="M5461">
        <f t="shared" si="263"/>
        <v>1.05542224229186</v>
      </c>
    </row>
    <row r="5462" spans="1:13">
      <c r="A5462" t="s">
        <v>148</v>
      </c>
      <c r="B5462">
        <v>7.5</v>
      </c>
      <c r="C5462" t="s">
        <v>14</v>
      </c>
      <c r="D5462">
        <v>6</v>
      </c>
      <c r="E5462" t="s">
        <v>15</v>
      </c>
      <c r="F5462">
        <v>0.8</v>
      </c>
      <c r="G5462">
        <v>0</v>
      </c>
      <c r="H5462">
        <v>0.0012</v>
      </c>
      <c r="I5462" s="3" t="s">
        <v>4123</v>
      </c>
      <c r="J5462" s="1">
        <f t="shared" si="264"/>
        <v>45903.715538669</v>
      </c>
      <c r="K5462">
        <f>100000+SUM(G$2:G5462)-SUM(H$2:H5462)</f>
        <v>99672.77085702</v>
      </c>
      <c r="L5462">
        <f t="shared" si="262"/>
        <v>94438.7639970324</v>
      </c>
      <c r="M5462">
        <f t="shared" si="263"/>
        <v>1.05542222958522</v>
      </c>
    </row>
    <row r="5463" spans="1:13">
      <c r="A5463" t="s">
        <v>131</v>
      </c>
      <c r="B5463">
        <v>21.5</v>
      </c>
      <c r="C5463" t="s">
        <v>14</v>
      </c>
      <c r="D5463">
        <v>60.9</v>
      </c>
      <c r="E5463" t="s">
        <v>15</v>
      </c>
      <c r="F5463">
        <v>2.83</v>
      </c>
      <c r="G5463">
        <v>0</v>
      </c>
      <c r="H5463">
        <v>0.0122</v>
      </c>
      <c r="I5463" s="3" t="s">
        <v>4123</v>
      </c>
      <c r="J5463" s="1">
        <f t="shared" si="264"/>
        <v>45903.715538669</v>
      </c>
      <c r="K5463">
        <f>100000+SUM(G$2:G5463)-SUM(H$2:H5463)</f>
        <v>99672.75865702</v>
      </c>
      <c r="L5463">
        <f t="shared" si="262"/>
        <v>94438.7639970324</v>
      </c>
      <c r="M5463">
        <f t="shared" si="263"/>
        <v>1.05542210040098</v>
      </c>
    </row>
    <row r="5464" spans="1:13">
      <c r="A5464" t="s">
        <v>320</v>
      </c>
      <c r="B5464">
        <v>25.3</v>
      </c>
      <c r="C5464" t="s">
        <v>14</v>
      </c>
      <c r="D5464">
        <v>24.3</v>
      </c>
      <c r="E5464" t="s">
        <v>15</v>
      </c>
      <c r="F5464">
        <v>0.961</v>
      </c>
      <c r="G5464">
        <v>0</v>
      </c>
      <c r="H5464">
        <v>0.00486</v>
      </c>
      <c r="I5464" s="3" t="s">
        <v>4124</v>
      </c>
      <c r="J5464" s="1">
        <f t="shared" si="264"/>
        <v>45903.7155386806</v>
      </c>
      <c r="K5464">
        <f>100000+SUM(G$2:G5464)-SUM(H$2:H5464)</f>
        <v>99672.75379702</v>
      </c>
      <c r="L5464">
        <f t="shared" si="262"/>
        <v>94438.7639970324</v>
      </c>
      <c r="M5464">
        <f t="shared" si="263"/>
        <v>1.05542204893906</v>
      </c>
    </row>
    <row r="5465" spans="1:13">
      <c r="A5465" t="s">
        <v>25</v>
      </c>
      <c r="B5465">
        <v>0.003</v>
      </c>
      <c r="C5465" t="s">
        <v>14</v>
      </c>
      <c r="D5465">
        <v>333</v>
      </c>
      <c r="E5465" t="s">
        <v>15</v>
      </c>
      <c r="F5465">
        <v>110910</v>
      </c>
      <c r="G5465">
        <v>0</v>
      </c>
      <c r="H5465">
        <v>0.0665</v>
      </c>
      <c r="I5465" s="3" t="s">
        <v>4125</v>
      </c>
      <c r="J5465" s="1">
        <f t="shared" si="264"/>
        <v>45903.7155394213</v>
      </c>
      <c r="K5465">
        <f>100000+SUM(G$2:G5465)-SUM(H$2:H5465)</f>
        <v>99672.68729702</v>
      </c>
      <c r="L5465">
        <f t="shared" si="262"/>
        <v>94438.7639970324</v>
      </c>
      <c r="M5465">
        <f t="shared" si="263"/>
        <v>1.05542134477906</v>
      </c>
    </row>
    <row r="5466" spans="1:13">
      <c r="A5466" t="s">
        <v>118</v>
      </c>
      <c r="B5466">
        <v>1.67</v>
      </c>
      <c r="C5466" t="s">
        <v>14</v>
      </c>
      <c r="D5466">
        <v>348</v>
      </c>
      <c r="E5466" t="s">
        <v>15</v>
      </c>
      <c r="F5466">
        <v>209</v>
      </c>
      <c r="G5466">
        <v>0</v>
      </c>
      <c r="H5466">
        <v>0.0697</v>
      </c>
      <c r="I5466" s="3" t="s">
        <v>4126</v>
      </c>
      <c r="J5466" s="1">
        <f t="shared" si="264"/>
        <v>45903.7155421759</v>
      </c>
      <c r="K5466">
        <f>100000+SUM(G$2:G5466)-SUM(H$2:H5466)</f>
        <v>99672.61759702</v>
      </c>
      <c r="L5466">
        <f t="shared" si="262"/>
        <v>94438.7639970324</v>
      </c>
      <c r="M5466">
        <f t="shared" si="263"/>
        <v>1.05542060673467</v>
      </c>
    </row>
    <row r="5467" spans="1:13">
      <c r="A5467" t="s">
        <v>325</v>
      </c>
      <c r="B5467">
        <v>6.7</v>
      </c>
      <c r="C5467" t="s">
        <v>14</v>
      </c>
      <c r="D5467">
        <v>5.32</v>
      </c>
      <c r="E5467" t="s">
        <v>15</v>
      </c>
      <c r="F5467">
        <v>0.795</v>
      </c>
      <c r="G5467">
        <v>0</v>
      </c>
      <c r="H5467">
        <v>0.00106</v>
      </c>
      <c r="I5467" s="3" t="s">
        <v>4127</v>
      </c>
      <c r="J5467" s="1">
        <f t="shared" si="264"/>
        <v>45903.7158904861</v>
      </c>
      <c r="K5467">
        <f>100000+SUM(G$2:G5467)-SUM(H$2:H5467)</f>
        <v>99672.61653702</v>
      </c>
      <c r="L5467">
        <f t="shared" si="262"/>
        <v>94438.7639970324</v>
      </c>
      <c r="M5467">
        <f t="shared" si="263"/>
        <v>1.05542059551046</v>
      </c>
    </row>
    <row r="5468" spans="1:13">
      <c r="A5468" t="s">
        <v>325</v>
      </c>
      <c r="B5468">
        <v>1.6</v>
      </c>
      <c r="C5468" t="s">
        <v>14</v>
      </c>
      <c r="D5468">
        <v>1.27</v>
      </c>
      <c r="E5468" t="s">
        <v>15</v>
      </c>
      <c r="F5468">
        <v>0.795</v>
      </c>
      <c r="G5468">
        <v>0</v>
      </c>
      <c r="H5468">
        <v>0.000254</v>
      </c>
      <c r="I5468" s="3" t="s">
        <v>4127</v>
      </c>
      <c r="J5468" s="1">
        <f t="shared" si="264"/>
        <v>45903.7158904861</v>
      </c>
      <c r="K5468">
        <f>100000+SUM(G$2:G5468)-SUM(H$2:H5468)</f>
        <v>99672.61628302</v>
      </c>
      <c r="L5468">
        <f t="shared" si="262"/>
        <v>94438.7639970324</v>
      </c>
      <c r="M5468">
        <f t="shared" si="263"/>
        <v>1.05542059282089</v>
      </c>
    </row>
    <row r="5469" spans="1:13">
      <c r="A5469" t="s">
        <v>40</v>
      </c>
      <c r="B5469">
        <v>0.071</v>
      </c>
      <c r="C5469" t="s">
        <v>14</v>
      </c>
      <c r="D5469">
        <v>306</v>
      </c>
      <c r="E5469" t="s">
        <v>15</v>
      </c>
      <c r="F5469">
        <v>4306</v>
      </c>
      <c r="G5469">
        <v>0</v>
      </c>
      <c r="H5469">
        <v>0.0611</v>
      </c>
      <c r="I5469" s="3" t="s">
        <v>4127</v>
      </c>
      <c r="J5469" s="1">
        <f t="shared" si="264"/>
        <v>45903.7158904861</v>
      </c>
      <c r="K5469">
        <f>100000+SUM(G$2:G5469)-SUM(H$2:H5469)</f>
        <v>99672.55518302</v>
      </c>
      <c r="L5469">
        <f t="shared" si="262"/>
        <v>94438.7639970324</v>
      </c>
      <c r="M5469">
        <f t="shared" si="263"/>
        <v>1.0554199458408</v>
      </c>
    </row>
    <row r="5470" spans="1:13">
      <c r="A5470" t="s">
        <v>3951</v>
      </c>
      <c r="B5470">
        <v>8.46</v>
      </c>
      <c r="C5470" t="s">
        <v>14</v>
      </c>
      <c r="D5470">
        <v>26.3</v>
      </c>
      <c r="E5470" t="s">
        <v>15</v>
      </c>
      <c r="F5470">
        <v>3.1</v>
      </c>
      <c r="G5470">
        <v>0</v>
      </c>
      <c r="H5470">
        <v>0.00525</v>
      </c>
      <c r="I5470" s="3" t="s">
        <v>4128</v>
      </c>
      <c r="J5470" s="1">
        <f t="shared" si="264"/>
        <v>45903.7158924653</v>
      </c>
      <c r="K5470">
        <f>100000+SUM(G$2:G5470)-SUM(H$2:H5470)</f>
        <v>99672.54993302</v>
      </c>
      <c r="L5470">
        <f t="shared" si="262"/>
        <v>94438.7639970324</v>
      </c>
      <c r="M5470">
        <f t="shared" si="263"/>
        <v>1.05541989024922</v>
      </c>
    </row>
    <row r="5471" spans="1:13">
      <c r="A5471" t="s">
        <v>3948</v>
      </c>
      <c r="B5471">
        <v>1.3</v>
      </c>
      <c r="C5471" t="s">
        <v>14</v>
      </c>
      <c r="D5471">
        <v>17.3</v>
      </c>
      <c r="E5471" t="s">
        <v>15</v>
      </c>
      <c r="F5471">
        <v>13.3</v>
      </c>
      <c r="G5471">
        <v>0</v>
      </c>
      <c r="H5471">
        <v>0.00345</v>
      </c>
      <c r="I5471" s="3" t="s">
        <v>4129</v>
      </c>
      <c r="J5471" s="1">
        <f t="shared" si="264"/>
        <v>45903.7158970023</v>
      </c>
      <c r="K5471">
        <f>100000+SUM(G$2:G5471)-SUM(H$2:H5471)</f>
        <v>99672.54648302</v>
      </c>
      <c r="L5471">
        <f t="shared" si="262"/>
        <v>94438.7639970324</v>
      </c>
      <c r="M5471">
        <f t="shared" si="263"/>
        <v>1.05541985371761</v>
      </c>
    </row>
    <row r="5472" spans="1:13">
      <c r="A5472" t="s">
        <v>3948</v>
      </c>
      <c r="B5472">
        <v>0.5</v>
      </c>
      <c r="C5472" t="s">
        <v>14</v>
      </c>
      <c r="D5472">
        <v>6.64</v>
      </c>
      <c r="E5472" t="s">
        <v>15</v>
      </c>
      <c r="F5472">
        <v>13.3</v>
      </c>
      <c r="G5472">
        <v>0</v>
      </c>
      <c r="H5472">
        <v>0.00133</v>
      </c>
      <c r="I5472" s="3" t="s">
        <v>4129</v>
      </c>
      <c r="J5472" s="1">
        <f t="shared" si="264"/>
        <v>45903.7158970023</v>
      </c>
      <c r="K5472">
        <f>100000+SUM(G$2:G5472)-SUM(H$2:H5472)</f>
        <v>99672.54515302</v>
      </c>
      <c r="L5472">
        <f t="shared" si="262"/>
        <v>94438.7639970324</v>
      </c>
      <c r="M5472">
        <f t="shared" si="263"/>
        <v>1.05541983963441</v>
      </c>
    </row>
    <row r="5473" spans="1:13">
      <c r="A5473" t="s">
        <v>3952</v>
      </c>
      <c r="B5473">
        <v>95</v>
      </c>
      <c r="C5473" t="s">
        <v>14</v>
      </c>
      <c r="D5473">
        <v>14.3</v>
      </c>
      <c r="E5473" t="s">
        <v>15</v>
      </c>
      <c r="F5473">
        <v>0.15</v>
      </c>
      <c r="G5473">
        <v>0</v>
      </c>
      <c r="H5473">
        <v>0.00285</v>
      </c>
      <c r="I5473" s="3" t="s">
        <v>4130</v>
      </c>
      <c r="J5473" s="1">
        <f t="shared" si="264"/>
        <v>45903.7158977894</v>
      </c>
      <c r="K5473">
        <f>100000+SUM(G$2:G5473)-SUM(H$2:H5473)</f>
        <v>99672.54230302</v>
      </c>
      <c r="L5473">
        <f t="shared" ref="L5473:L5536" si="265">L5472</f>
        <v>94438.7639970324</v>
      </c>
      <c r="M5473">
        <f t="shared" ref="M5473:M5536" si="266">K5473/L5473</f>
        <v>1.05541980945613</v>
      </c>
    </row>
    <row r="5474" spans="1:13">
      <c r="A5474" t="s">
        <v>3950</v>
      </c>
      <c r="B5474">
        <v>232</v>
      </c>
      <c r="C5474" t="s">
        <v>14</v>
      </c>
      <c r="D5474">
        <v>13.1</v>
      </c>
      <c r="E5474" t="s">
        <v>15</v>
      </c>
      <c r="F5474">
        <v>0.0567</v>
      </c>
      <c r="G5474">
        <v>0</v>
      </c>
      <c r="H5474">
        <v>0.00263</v>
      </c>
      <c r="I5474" s="3" t="s">
        <v>4131</v>
      </c>
      <c r="J5474" s="1">
        <f t="shared" si="264"/>
        <v>45903.7158987384</v>
      </c>
      <c r="K5474">
        <f>100000+SUM(G$2:G5474)-SUM(H$2:H5474)</f>
        <v>99672.53967302</v>
      </c>
      <c r="L5474">
        <f t="shared" si="265"/>
        <v>94438.7639970324</v>
      </c>
      <c r="M5474">
        <f t="shared" si="266"/>
        <v>1.05541978160739</v>
      </c>
    </row>
    <row r="5475" spans="1:13">
      <c r="A5475" t="s">
        <v>345</v>
      </c>
      <c r="B5475">
        <v>10.3</v>
      </c>
      <c r="C5475" t="s">
        <v>14</v>
      </c>
      <c r="D5475">
        <v>7.81</v>
      </c>
      <c r="E5475" t="s">
        <v>15</v>
      </c>
      <c r="F5475">
        <v>0.758</v>
      </c>
      <c r="G5475">
        <v>0</v>
      </c>
      <c r="H5475">
        <v>0.00156</v>
      </c>
      <c r="I5475" s="3" t="s">
        <v>4132</v>
      </c>
      <c r="J5475" s="1">
        <f t="shared" si="264"/>
        <v>45903.7162436227</v>
      </c>
      <c r="K5475">
        <f>100000+SUM(G$2:G5475)-SUM(H$2:H5475)</f>
        <v>99672.53811302</v>
      </c>
      <c r="L5475">
        <f t="shared" si="265"/>
        <v>94438.7639970324</v>
      </c>
      <c r="M5475">
        <f t="shared" si="266"/>
        <v>1.05541976508875</v>
      </c>
    </row>
    <row r="5476" spans="1:13">
      <c r="A5476" t="s">
        <v>341</v>
      </c>
      <c r="B5476">
        <v>0.8</v>
      </c>
      <c r="C5476" t="s">
        <v>14</v>
      </c>
      <c r="D5476">
        <v>10.4</v>
      </c>
      <c r="E5476" t="s">
        <v>15</v>
      </c>
      <c r="F5476">
        <v>13.1</v>
      </c>
      <c r="G5476">
        <v>0</v>
      </c>
      <c r="H5476">
        <v>0.00209</v>
      </c>
      <c r="I5476" s="3" t="s">
        <v>4132</v>
      </c>
      <c r="J5476" s="1">
        <f t="shared" si="264"/>
        <v>45903.7162436227</v>
      </c>
      <c r="K5476">
        <f>100000+SUM(G$2:G5476)-SUM(H$2:H5476)</f>
        <v>99672.53602302</v>
      </c>
      <c r="L5476">
        <f t="shared" si="265"/>
        <v>94438.7639970324</v>
      </c>
      <c r="M5476">
        <f t="shared" si="266"/>
        <v>1.05541974295801</v>
      </c>
    </row>
    <row r="5477" spans="1:13">
      <c r="A5477" t="s">
        <v>123</v>
      </c>
      <c r="B5477">
        <v>1.41</v>
      </c>
      <c r="C5477" t="s">
        <v>14</v>
      </c>
      <c r="D5477">
        <v>29.1</v>
      </c>
      <c r="E5477" t="s">
        <v>15</v>
      </c>
      <c r="F5477">
        <v>20.6</v>
      </c>
      <c r="G5477">
        <v>0</v>
      </c>
      <c r="H5477">
        <v>0.00582</v>
      </c>
      <c r="I5477" s="3" t="s">
        <v>4133</v>
      </c>
      <c r="J5477" s="1">
        <f t="shared" si="264"/>
        <v>45903.7162444792</v>
      </c>
      <c r="K5477">
        <f>100000+SUM(G$2:G5477)-SUM(H$2:H5477)</f>
        <v>99672.53020302</v>
      </c>
      <c r="L5477">
        <f t="shared" si="265"/>
        <v>94438.7639970324</v>
      </c>
      <c r="M5477">
        <f t="shared" si="266"/>
        <v>1.05541968133077</v>
      </c>
    </row>
    <row r="5478" spans="1:13">
      <c r="A5478" t="s">
        <v>3962</v>
      </c>
      <c r="B5478">
        <v>2.7</v>
      </c>
      <c r="C5478" t="s">
        <v>14</v>
      </c>
      <c r="D5478">
        <v>16.8</v>
      </c>
      <c r="E5478" t="s">
        <v>15</v>
      </c>
      <c r="F5478">
        <v>6.24</v>
      </c>
      <c r="G5478">
        <v>0</v>
      </c>
      <c r="H5478">
        <v>0.00337</v>
      </c>
      <c r="I5478" s="3" t="s">
        <v>4134</v>
      </c>
      <c r="J5478" s="1">
        <f t="shared" si="264"/>
        <v>45903.7162525579</v>
      </c>
      <c r="K5478">
        <f>100000+SUM(G$2:G5478)-SUM(H$2:H5478)</f>
        <v>99672.52683302</v>
      </c>
      <c r="L5478">
        <f t="shared" si="265"/>
        <v>94438.7639970324</v>
      </c>
      <c r="M5478">
        <f t="shared" si="266"/>
        <v>1.05541964564627</v>
      </c>
    </row>
    <row r="5479" spans="1:13">
      <c r="A5479" t="s">
        <v>118</v>
      </c>
      <c r="B5479">
        <v>0.65</v>
      </c>
      <c r="C5479" t="s">
        <v>14</v>
      </c>
      <c r="D5479">
        <v>135</v>
      </c>
      <c r="E5479" t="s">
        <v>15</v>
      </c>
      <c r="F5479">
        <v>208</v>
      </c>
      <c r="G5479">
        <v>0</v>
      </c>
      <c r="H5479">
        <v>0.0271</v>
      </c>
      <c r="I5479" s="3" t="s">
        <v>4135</v>
      </c>
      <c r="J5479" s="1">
        <f t="shared" si="264"/>
        <v>45903.7167821065</v>
      </c>
      <c r="K5479">
        <f>100000+SUM(G$2:G5479)-SUM(H$2:H5479)</f>
        <v>99672.49973302</v>
      </c>
      <c r="L5479">
        <f t="shared" si="265"/>
        <v>94438.7639970324</v>
      </c>
      <c r="M5479">
        <f t="shared" si="266"/>
        <v>1.05541935868784</v>
      </c>
    </row>
    <row r="5480" spans="1:13">
      <c r="A5480" t="s">
        <v>131</v>
      </c>
      <c r="B5480">
        <v>8.2</v>
      </c>
      <c r="C5480" t="s">
        <v>14</v>
      </c>
      <c r="D5480">
        <v>23.2</v>
      </c>
      <c r="E5480" t="s">
        <v>15</v>
      </c>
      <c r="F5480">
        <v>2.83</v>
      </c>
      <c r="G5480">
        <v>0</v>
      </c>
      <c r="H5480">
        <v>0.00464</v>
      </c>
      <c r="I5480" s="3" t="s">
        <v>4135</v>
      </c>
      <c r="J5480" s="1">
        <f t="shared" si="264"/>
        <v>45903.7167821065</v>
      </c>
      <c r="K5480">
        <f>100000+SUM(G$2:G5480)-SUM(H$2:H5480)</f>
        <v>99672.49509302</v>
      </c>
      <c r="L5480">
        <f t="shared" si="265"/>
        <v>94438.7639970324</v>
      </c>
      <c r="M5480">
        <f t="shared" si="266"/>
        <v>1.05541930955547</v>
      </c>
    </row>
    <row r="5481" spans="1:13">
      <c r="A5481" t="s">
        <v>334</v>
      </c>
      <c r="B5481">
        <v>0.06</v>
      </c>
      <c r="C5481" t="s">
        <v>14</v>
      </c>
      <c r="D5481">
        <v>19.2</v>
      </c>
      <c r="E5481" t="s">
        <v>15</v>
      </c>
      <c r="F5481">
        <v>320</v>
      </c>
      <c r="G5481">
        <v>0</v>
      </c>
      <c r="H5481">
        <v>0.00384</v>
      </c>
      <c r="I5481" s="3" t="s">
        <v>4136</v>
      </c>
      <c r="J5481" s="1">
        <f t="shared" si="264"/>
        <v>45903.7167874537</v>
      </c>
      <c r="K5481">
        <f>100000+SUM(G$2:G5481)-SUM(H$2:H5481)</f>
        <v>99672.49125302</v>
      </c>
      <c r="L5481">
        <f t="shared" si="265"/>
        <v>94438.7639970324</v>
      </c>
      <c r="M5481">
        <f t="shared" si="266"/>
        <v>1.0554192688942</v>
      </c>
    </row>
    <row r="5482" spans="1:13">
      <c r="A5482" t="s">
        <v>40</v>
      </c>
      <c r="B5482">
        <v>0.523</v>
      </c>
      <c r="C5482" t="s">
        <v>14</v>
      </c>
      <c r="D5482">
        <v>2251</v>
      </c>
      <c r="E5482" t="s">
        <v>15</v>
      </c>
      <c r="F5482">
        <v>4304</v>
      </c>
      <c r="G5482">
        <v>0</v>
      </c>
      <c r="H5482">
        <v>0.45</v>
      </c>
      <c r="I5482" s="3" t="s">
        <v>4136</v>
      </c>
      <c r="J5482" s="1">
        <f t="shared" si="264"/>
        <v>45903.7167874537</v>
      </c>
      <c r="K5482">
        <f>100000+SUM(G$2:G5482)-SUM(H$2:H5482)</f>
        <v>99672.04125302</v>
      </c>
      <c r="L5482">
        <f t="shared" si="265"/>
        <v>94438.7639970324</v>
      </c>
      <c r="M5482">
        <f t="shared" si="266"/>
        <v>1.05541450390172</v>
      </c>
    </row>
    <row r="5483" spans="1:13">
      <c r="A5483" t="s">
        <v>320</v>
      </c>
      <c r="B5483">
        <v>9.6</v>
      </c>
      <c r="C5483" t="s">
        <v>14</v>
      </c>
      <c r="D5483">
        <v>9.21</v>
      </c>
      <c r="E5483" t="s">
        <v>15</v>
      </c>
      <c r="F5483">
        <v>0.96</v>
      </c>
      <c r="G5483">
        <v>0</v>
      </c>
      <c r="H5483">
        <v>0.00184</v>
      </c>
      <c r="I5483" s="3" t="s">
        <v>4137</v>
      </c>
      <c r="J5483" s="1">
        <f t="shared" si="264"/>
        <v>45903.7167899537</v>
      </c>
      <c r="K5483">
        <f>100000+SUM(G$2:G5483)-SUM(H$2:H5483)</f>
        <v>99672.03941302</v>
      </c>
      <c r="L5483">
        <f t="shared" si="265"/>
        <v>94438.7639970324</v>
      </c>
      <c r="M5483">
        <f t="shared" si="266"/>
        <v>1.0554144844182</v>
      </c>
    </row>
    <row r="5484" spans="1:13">
      <c r="A5484" t="s">
        <v>3951</v>
      </c>
      <c r="B5484">
        <v>3.64</v>
      </c>
      <c r="C5484" t="s">
        <v>14</v>
      </c>
      <c r="D5484">
        <v>11.3</v>
      </c>
      <c r="E5484" t="s">
        <v>15</v>
      </c>
      <c r="F5484">
        <v>3.1</v>
      </c>
      <c r="G5484">
        <v>0</v>
      </c>
      <c r="H5484">
        <v>0.00226</v>
      </c>
      <c r="I5484" s="3" t="s">
        <v>4138</v>
      </c>
      <c r="J5484" s="1">
        <f t="shared" si="264"/>
        <v>45903.7168038657</v>
      </c>
      <c r="K5484">
        <f>100000+SUM(G$2:G5484)-SUM(H$2:H5484)</f>
        <v>99672.03715302</v>
      </c>
      <c r="L5484">
        <f t="shared" si="265"/>
        <v>94438.7639970324</v>
      </c>
      <c r="M5484">
        <f t="shared" si="266"/>
        <v>1.05541446048735</v>
      </c>
    </row>
    <row r="5485" spans="1:13">
      <c r="A5485" t="s">
        <v>3948</v>
      </c>
      <c r="B5485">
        <v>0.8</v>
      </c>
      <c r="C5485" t="s">
        <v>14</v>
      </c>
      <c r="D5485">
        <v>10.6</v>
      </c>
      <c r="E5485" t="s">
        <v>15</v>
      </c>
      <c r="F5485">
        <v>13.3</v>
      </c>
      <c r="G5485">
        <v>0</v>
      </c>
      <c r="H5485">
        <v>0.00212</v>
      </c>
      <c r="I5485" s="3" t="s">
        <v>4139</v>
      </c>
      <c r="J5485" s="1">
        <f t="shared" si="264"/>
        <v>45903.7171342593</v>
      </c>
      <c r="K5485">
        <f>100000+SUM(G$2:G5485)-SUM(H$2:H5485)</f>
        <v>99672.03503302</v>
      </c>
      <c r="L5485">
        <f t="shared" si="265"/>
        <v>94438.7639970324</v>
      </c>
      <c r="M5485">
        <f t="shared" si="266"/>
        <v>1.05541443803894</v>
      </c>
    </row>
    <row r="5486" spans="1:13">
      <c r="A5486" t="s">
        <v>3948</v>
      </c>
      <c r="B5486">
        <v>0.2</v>
      </c>
      <c r="C5486" t="s">
        <v>14</v>
      </c>
      <c r="D5486">
        <v>2.65</v>
      </c>
      <c r="E5486" t="s">
        <v>15</v>
      </c>
      <c r="F5486">
        <v>13.3</v>
      </c>
      <c r="G5486">
        <v>0</v>
      </c>
      <c r="H5486">
        <v>0.000531</v>
      </c>
      <c r="I5486" s="3" t="s">
        <v>4139</v>
      </c>
      <c r="J5486" s="1">
        <f t="shared" si="264"/>
        <v>45903.7171342593</v>
      </c>
      <c r="K5486">
        <f>100000+SUM(G$2:G5486)-SUM(H$2:H5486)</f>
        <v>99672.03450202</v>
      </c>
      <c r="L5486">
        <f t="shared" si="265"/>
        <v>94438.7639970324</v>
      </c>
      <c r="M5486">
        <f t="shared" si="266"/>
        <v>1.05541443241625</v>
      </c>
    </row>
    <row r="5487" spans="1:13">
      <c r="A5487" t="s">
        <v>3950</v>
      </c>
      <c r="B5487">
        <v>98</v>
      </c>
      <c r="C5487" t="s">
        <v>14</v>
      </c>
      <c r="D5487">
        <v>5.55</v>
      </c>
      <c r="E5487" t="s">
        <v>15</v>
      </c>
      <c r="F5487">
        <v>0.0566</v>
      </c>
      <c r="G5487">
        <v>0</v>
      </c>
      <c r="H5487">
        <v>0.00111</v>
      </c>
      <c r="I5487" s="3" t="s">
        <v>4139</v>
      </c>
      <c r="J5487" s="1">
        <f t="shared" si="264"/>
        <v>45903.7171342593</v>
      </c>
      <c r="K5487">
        <f>100000+SUM(G$2:G5487)-SUM(H$2:H5487)</f>
        <v>99672.03339202</v>
      </c>
      <c r="L5487">
        <f t="shared" si="265"/>
        <v>94438.7639970324</v>
      </c>
      <c r="M5487">
        <f t="shared" si="266"/>
        <v>1.0554144206626</v>
      </c>
    </row>
    <row r="5488" spans="1:13">
      <c r="A5488" t="s">
        <v>3950</v>
      </c>
      <c r="B5488">
        <v>37</v>
      </c>
      <c r="C5488" t="s">
        <v>14</v>
      </c>
      <c r="D5488">
        <v>2.09</v>
      </c>
      <c r="E5488" t="s">
        <v>15</v>
      </c>
      <c r="F5488">
        <v>0.0566</v>
      </c>
      <c r="G5488">
        <v>0</v>
      </c>
      <c r="H5488">
        <v>0.000419</v>
      </c>
      <c r="I5488" s="3" t="s">
        <v>4139</v>
      </c>
      <c r="J5488" s="1">
        <f t="shared" si="264"/>
        <v>45903.7171342593</v>
      </c>
      <c r="K5488">
        <f>100000+SUM(G$2:G5488)-SUM(H$2:H5488)</f>
        <v>99672.03297302</v>
      </c>
      <c r="L5488">
        <f t="shared" si="265"/>
        <v>94438.7639970324</v>
      </c>
      <c r="M5488">
        <f t="shared" si="266"/>
        <v>1.05541441622586</v>
      </c>
    </row>
    <row r="5489" spans="1:13">
      <c r="A5489" t="s">
        <v>3952</v>
      </c>
      <c r="B5489">
        <v>55</v>
      </c>
      <c r="C5489" t="s">
        <v>14</v>
      </c>
      <c r="D5489">
        <v>8.25</v>
      </c>
      <c r="E5489" t="s">
        <v>15</v>
      </c>
      <c r="F5489">
        <v>0.15</v>
      </c>
      <c r="G5489">
        <v>0</v>
      </c>
      <c r="H5489">
        <v>0.00165</v>
      </c>
      <c r="I5489" s="3" t="s">
        <v>4140</v>
      </c>
      <c r="J5489" s="1">
        <f t="shared" si="264"/>
        <v>45903.7171353935</v>
      </c>
      <c r="K5489">
        <f>100000+SUM(G$2:G5489)-SUM(H$2:H5489)</f>
        <v>99672.03132302</v>
      </c>
      <c r="L5489">
        <f t="shared" si="265"/>
        <v>94438.7639970324</v>
      </c>
      <c r="M5489">
        <f t="shared" si="266"/>
        <v>1.05541439875422</v>
      </c>
    </row>
    <row r="5490" spans="1:13">
      <c r="A5490" t="s">
        <v>380</v>
      </c>
      <c r="B5490">
        <v>18.1</v>
      </c>
      <c r="C5490" t="s">
        <v>14</v>
      </c>
      <c r="D5490">
        <v>6.69</v>
      </c>
      <c r="E5490" t="s">
        <v>15</v>
      </c>
      <c r="F5490">
        <v>0.37</v>
      </c>
      <c r="G5490">
        <v>0</v>
      </c>
      <c r="H5490">
        <v>0.00134</v>
      </c>
      <c r="I5490" s="3" t="s">
        <v>4140</v>
      </c>
      <c r="J5490" s="1">
        <f t="shared" si="264"/>
        <v>45903.7171353935</v>
      </c>
      <c r="K5490">
        <f>100000+SUM(G$2:G5490)-SUM(H$2:H5490)</f>
        <v>99672.02998302</v>
      </c>
      <c r="L5490">
        <f t="shared" si="265"/>
        <v>94438.7639970324</v>
      </c>
      <c r="M5490">
        <f t="shared" si="266"/>
        <v>1.05541438456514</v>
      </c>
    </row>
    <row r="5491" spans="1:13">
      <c r="A5491" t="s">
        <v>329</v>
      </c>
      <c r="B5491">
        <v>1.9</v>
      </c>
      <c r="C5491" t="s">
        <v>17</v>
      </c>
      <c r="D5491">
        <v>5.95</v>
      </c>
      <c r="E5491" t="s">
        <v>15</v>
      </c>
      <c r="F5491">
        <v>3.13</v>
      </c>
      <c r="G5491">
        <v>-0.00959</v>
      </c>
      <c r="H5491">
        <v>0.00119</v>
      </c>
      <c r="I5491" s="3" t="s">
        <v>4141</v>
      </c>
      <c r="J5491" s="1">
        <f t="shared" si="264"/>
        <v>45903.7259893634</v>
      </c>
      <c r="K5491">
        <f>100000+SUM(G$2:G5491)-SUM(H$2:H5491)</f>
        <v>99672.01920302</v>
      </c>
      <c r="L5491">
        <f t="shared" si="265"/>
        <v>94438.7639970324</v>
      </c>
      <c r="M5491">
        <f t="shared" si="266"/>
        <v>1.05541427041709</v>
      </c>
    </row>
    <row r="5492" spans="1:13">
      <c r="A5492" t="s">
        <v>334</v>
      </c>
      <c r="B5492">
        <v>0.018</v>
      </c>
      <c r="C5492" t="s">
        <v>17</v>
      </c>
      <c r="D5492">
        <v>5.78</v>
      </c>
      <c r="E5492" t="s">
        <v>15</v>
      </c>
      <c r="F5492">
        <v>321</v>
      </c>
      <c r="G5492">
        <v>-0.0311</v>
      </c>
      <c r="H5492">
        <v>0.00116</v>
      </c>
      <c r="I5492" s="3" t="s">
        <v>4141</v>
      </c>
      <c r="J5492" s="1">
        <f t="shared" si="264"/>
        <v>45903.7259893634</v>
      </c>
      <c r="K5492">
        <f>100000+SUM(G$2:G5492)-SUM(H$2:H5492)</f>
        <v>99671.98694302</v>
      </c>
      <c r="L5492">
        <f t="shared" si="265"/>
        <v>94438.7639970324</v>
      </c>
      <c r="M5492">
        <f t="shared" si="266"/>
        <v>1.05541392882008</v>
      </c>
    </row>
    <row r="5493" spans="1:13">
      <c r="A5493" t="s">
        <v>334</v>
      </c>
      <c r="B5493">
        <v>0.016</v>
      </c>
      <c r="C5493" t="s">
        <v>17</v>
      </c>
      <c r="D5493">
        <v>5.14</v>
      </c>
      <c r="E5493" t="s">
        <v>15</v>
      </c>
      <c r="F5493">
        <v>321</v>
      </c>
      <c r="G5493">
        <v>-0.0277</v>
      </c>
      <c r="H5493">
        <v>0.00103</v>
      </c>
      <c r="I5493" s="3" t="s">
        <v>4141</v>
      </c>
      <c r="J5493" s="1">
        <f t="shared" si="264"/>
        <v>45903.7259893634</v>
      </c>
      <c r="K5493">
        <f>100000+SUM(G$2:G5493)-SUM(H$2:H5493)</f>
        <v>99671.95821302</v>
      </c>
      <c r="L5493">
        <f t="shared" si="265"/>
        <v>94438.7639970324</v>
      </c>
      <c r="M5493">
        <f t="shared" si="266"/>
        <v>1.05541362460178</v>
      </c>
    </row>
    <row r="5494" spans="1:13">
      <c r="A5494" t="s">
        <v>334</v>
      </c>
      <c r="B5494">
        <v>0.032</v>
      </c>
      <c r="C5494" t="s">
        <v>17</v>
      </c>
      <c r="D5494">
        <v>10.3</v>
      </c>
      <c r="E5494" t="s">
        <v>15</v>
      </c>
      <c r="F5494">
        <v>321</v>
      </c>
      <c r="G5494">
        <v>-0.0557</v>
      </c>
      <c r="H5494">
        <v>0.00206</v>
      </c>
      <c r="I5494" s="3" t="s">
        <v>4141</v>
      </c>
      <c r="J5494" s="1">
        <f t="shared" si="264"/>
        <v>45903.7259893634</v>
      </c>
      <c r="K5494">
        <f>100000+SUM(G$2:G5494)-SUM(H$2:H5494)</f>
        <v>99671.90045302</v>
      </c>
      <c r="L5494">
        <f t="shared" si="265"/>
        <v>94438.7639970324</v>
      </c>
      <c r="M5494">
        <f t="shared" si="266"/>
        <v>1.05541301298852</v>
      </c>
    </row>
    <row r="5495" spans="1:13">
      <c r="A5495" t="s">
        <v>334</v>
      </c>
      <c r="B5495">
        <v>0.052</v>
      </c>
      <c r="C5495" t="s">
        <v>17</v>
      </c>
      <c r="D5495">
        <v>16.7</v>
      </c>
      <c r="E5495" t="s">
        <v>15</v>
      </c>
      <c r="F5495">
        <v>321</v>
      </c>
      <c r="G5495">
        <v>-0.0904</v>
      </c>
      <c r="H5495">
        <v>0.00334</v>
      </c>
      <c r="I5495" s="3" t="s">
        <v>4141</v>
      </c>
      <c r="J5495" s="1">
        <f t="shared" si="264"/>
        <v>45903.7259893634</v>
      </c>
      <c r="K5495">
        <f>100000+SUM(G$2:G5495)-SUM(H$2:H5495)</f>
        <v>99671.80671302</v>
      </c>
      <c r="L5495">
        <f t="shared" si="265"/>
        <v>94438.7639970324</v>
      </c>
      <c r="M5495">
        <f t="shared" si="266"/>
        <v>1.05541202038765</v>
      </c>
    </row>
    <row r="5496" spans="1:13">
      <c r="A5496" t="s">
        <v>334</v>
      </c>
      <c r="B5496">
        <v>0.032</v>
      </c>
      <c r="C5496" t="s">
        <v>17</v>
      </c>
      <c r="D5496">
        <v>10.3</v>
      </c>
      <c r="E5496" t="s">
        <v>15</v>
      </c>
      <c r="F5496">
        <v>321</v>
      </c>
      <c r="G5496">
        <v>-0.056</v>
      </c>
      <c r="H5496">
        <v>0.00206</v>
      </c>
      <c r="I5496" s="3" t="s">
        <v>4141</v>
      </c>
      <c r="J5496" s="1">
        <f t="shared" si="264"/>
        <v>45903.7259893634</v>
      </c>
      <c r="K5496">
        <f>100000+SUM(G$2:G5496)-SUM(H$2:H5496)</f>
        <v>99671.74865302</v>
      </c>
      <c r="L5496">
        <f t="shared" si="265"/>
        <v>94438.7639970324</v>
      </c>
      <c r="M5496">
        <f t="shared" si="266"/>
        <v>1.05541140559773</v>
      </c>
    </row>
    <row r="5497" spans="1:13">
      <c r="A5497" t="s">
        <v>334</v>
      </c>
      <c r="B5497">
        <v>0.01</v>
      </c>
      <c r="C5497" t="s">
        <v>17</v>
      </c>
      <c r="D5497">
        <v>3.21</v>
      </c>
      <c r="E5497" t="s">
        <v>15</v>
      </c>
      <c r="F5497">
        <v>321</v>
      </c>
      <c r="G5497">
        <v>-0.0175</v>
      </c>
      <c r="H5497">
        <v>0.000642</v>
      </c>
      <c r="I5497" s="3" t="s">
        <v>4141</v>
      </c>
      <c r="J5497" s="1">
        <f t="shared" si="264"/>
        <v>45903.7259893634</v>
      </c>
      <c r="K5497">
        <f>100000+SUM(G$2:G5497)-SUM(H$2:H5497)</f>
        <v>99671.73051102</v>
      </c>
      <c r="L5497">
        <f t="shared" si="265"/>
        <v>94438.7639970324</v>
      </c>
      <c r="M5497">
        <f t="shared" si="266"/>
        <v>1.05541121349441</v>
      </c>
    </row>
    <row r="5498" spans="1:13">
      <c r="A5498" t="s">
        <v>320</v>
      </c>
      <c r="B5498">
        <v>25.8</v>
      </c>
      <c r="C5498" t="s">
        <v>17</v>
      </c>
      <c r="D5498">
        <v>24.9</v>
      </c>
      <c r="E5498" t="s">
        <v>15</v>
      </c>
      <c r="F5498">
        <v>0.965</v>
      </c>
      <c r="G5498">
        <v>0.101</v>
      </c>
      <c r="H5498">
        <v>0.00498</v>
      </c>
      <c r="I5498" s="3" t="s">
        <v>4141</v>
      </c>
      <c r="J5498" s="1">
        <f t="shared" si="264"/>
        <v>45903.7259893634</v>
      </c>
      <c r="K5498">
        <f>100000+SUM(G$2:G5498)-SUM(H$2:H5498)</f>
        <v>99671.82653102</v>
      </c>
      <c r="L5498">
        <f t="shared" si="265"/>
        <v>94438.7639970324</v>
      </c>
      <c r="M5498">
        <f t="shared" si="266"/>
        <v>1.05541223023791</v>
      </c>
    </row>
    <row r="5499" spans="1:13">
      <c r="A5499" t="s">
        <v>148</v>
      </c>
      <c r="B5499">
        <v>4.8</v>
      </c>
      <c r="C5499" t="s">
        <v>17</v>
      </c>
      <c r="D5499">
        <v>3.85</v>
      </c>
      <c r="E5499" t="s">
        <v>15</v>
      </c>
      <c r="F5499">
        <v>0.802</v>
      </c>
      <c r="G5499">
        <v>0.00315</v>
      </c>
      <c r="H5499">
        <v>0.00077</v>
      </c>
      <c r="I5499" s="3" t="s">
        <v>4141</v>
      </c>
      <c r="J5499" s="1">
        <f t="shared" si="264"/>
        <v>45903.7259893634</v>
      </c>
      <c r="K5499">
        <f>100000+SUM(G$2:G5499)-SUM(H$2:H5499)</f>
        <v>99671.82891102</v>
      </c>
      <c r="L5499">
        <f t="shared" si="265"/>
        <v>94438.7639970324</v>
      </c>
      <c r="M5499">
        <f t="shared" si="266"/>
        <v>1.05541225543943</v>
      </c>
    </row>
    <row r="5500" spans="1:13">
      <c r="A5500" t="s">
        <v>131</v>
      </c>
      <c r="B5500">
        <v>1.8</v>
      </c>
      <c r="C5500" t="s">
        <v>17</v>
      </c>
      <c r="D5500">
        <v>5.11</v>
      </c>
      <c r="E5500" t="s">
        <v>15</v>
      </c>
      <c r="F5500">
        <v>2.84</v>
      </c>
      <c r="G5500">
        <v>0.0156</v>
      </c>
      <c r="H5500">
        <v>0.00102</v>
      </c>
      <c r="I5500" s="3" t="s">
        <v>4141</v>
      </c>
      <c r="J5500" s="1">
        <f t="shared" si="264"/>
        <v>45903.7259893634</v>
      </c>
      <c r="K5500">
        <f>100000+SUM(G$2:G5500)-SUM(H$2:H5500)</f>
        <v>99671.84349102</v>
      </c>
      <c r="L5500">
        <f t="shared" si="265"/>
        <v>94438.7639970324</v>
      </c>
      <c r="M5500">
        <f t="shared" si="266"/>
        <v>1.05541240982519</v>
      </c>
    </row>
    <row r="5501" spans="1:13">
      <c r="A5501" t="s">
        <v>131</v>
      </c>
      <c r="B5501">
        <v>2</v>
      </c>
      <c r="C5501" t="s">
        <v>17</v>
      </c>
      <c r="D5501">
        <v>5.68</v>
      </c>
      <c r="E5501" t="s">
        <v>15</v>
      </c>
      <c r="F5501">
        <v>2.84</v>
      </c>
      <c r="G5501">
        <v>0.0173</v>
      </c>
      <c r="H5501">
        <v>0.00114</v>
      </c>
      <c r="I5501" s="3" t="s">
        <v>4141</v>
      </c>
      <c r="J5501" s="1">
        <f t="shared" si="264"/>
        <v>45903.7259893634</v>
      </c>
      <c r="K5501">
        <f>100000+SUM(G$2:G5501)-SUM(H$2:H5501)</f>
        <v>99671.85965102</v>
      </c>
      <c r="L5501">
        <f t="shared" si="265"/>
        <v>94438.7639970324</v>
      </c>
      <c r="M5501">
        <f t="shared" si="266"/>
        <v>1.05541258094136</v>
      </c>
    </row>
    <row r="5502" spans="1:13">
      <c r="A5502" t="s">
        <v>131</v>
      </c>
      <c r="B5502">
        <v>18.1</v>
      </c>
      <c r="C5502" t="s">
        <v>17</v>
      </c>
      <c r="D5502">
        <v>51.4</v>
      </c>
      <c r="E5502" t="s">
        <v>15</v>
      </c>
      <c r="F5502">
        <v>2.84</v>
      </c>
      <c r="G5502">
        <v>0.156</v>
      </c>
      <c r="H5502">
        <v>0.0103</v>
      </c>
      <c r="I5502" s="3" t="s">
        <v>4141</v>
      </c>
      <c r="J5502" s="1">
        <f t="shared" si="264"/>
        <v>45903.7259893634</v>
      </c>
      <c r="K5502">
        <f>100000+SUM(G$2:G5502)-SUM(H$2:H5502)</f>
        <v>99672.00535102</v>
      </c>
      <c r="L5502">
        <f t="shared" si="265"/>
        <v>94438.7639970324</v>
      </c>
      <c r="M5502">
        <f t="shared" si="266"/>
        <v>1.05541412374004</v>
      </c>
    </row>
    <row r="5503" spans="1:13">
      <c r="A5503" t="s">
        <v>25</v>
      </c>
      <c r="B5503">
        <v>0.002</v>
      </c>
      <c r="C5503" t="s">
        <v>17</v>
      </c>
      <c r="D5503">
        <v>222</v>
      </c>
      <c r="E5503" t="s">
        <v>15</v>
      </c>
      <c r="F5503">
        <v>111126</v>
      </c>
      <c r="G5503">
        <v>0.319</v>
      </c>
      <c r="H5503">
        <v>0.0445</v>
      </c>
      <c r="I5503" s="3" t="s">
        <v>4142</v>
      </c>
      <c r="J5503" s="1">
        <f t="shared" si="264"/>
        <v>45903.7259901505</v>
      </c>
      <c r="K5503">
        <f>100000+SUM(G$2:G5503)-SUM(H$2:H5503)</f>
        <v>99672.27985102</v>
      </c>
      <c r="L5503">
        <f t="shared" si="265"/>
        <v>94438.7639970324</v>
      </c>
      <c r="M5503">
        <f t="shared" si="266"/>
        <v>1.05541703038545</v>
      </c>
    </row>
    <row r="5504" spans="1:13">
      <c r="A5504" t="s">
        <v>118</v>
      </c>
      <c r="B5504">
        <v>1.73</v>
      </c>
      <c r="C5504" t="s">
        <v>17</v>
      </c>
      <c r="D5504">
        <v>361</v>
      </c>
      <c r="E5504" t="s">
        <v>15</v>
      </c>
      <c r="F5504">
        <v>209</v>
      </c>
      <c r="G5504">
        <v>-1.23</v>
      </c>
      <c r="H5504">
        <v>0.0722</v>
      </c>
      <c r="I5504" s="3" t="s">
        <v>4143</v>
      </c>
      <c r="J5504" s="1">
        <f t="shared" si="264"/>
        <v>45903.7259909144</v>
      </c>
      <c r="K5504">
        <f>100000+SUM(G$2:G5504)-SUM(H$2:H5504)</f>
        <v>99670.97765102</v>
      </c>
      <c r="L5504">
        <f t="shared" si="265"/>
        <v>94438.7639970324</v>
      </c>
      <c r="M5504">
        <f t="shared" si="266"/>
        <v>1.05540324155611</v>
      </c>
    </row>
    <row r="5505" spans="1:13">
      <c r="A5505" t="s">
        <v>325</v>
      </c>
      <c r="B5505">
        <v>5.2</v>
      </c>
      <c r="C5505" t="s">
        <v>17</v>
      </c>
      <c r="D5505">
        <v>4.15</v>
      </c>
      <c r="E5505" t="s">
        <v>15</v>
      </c>
      <c r="F5505">
        <v>0.798</v>
      </c>
      <c r="G5505">
        <v>-0.00905</v>
      </c>
      <c r="H5505">
        <v>0.00083</v>
      </c>
      <c r="I5505" s="3" t="s">
        <v>4144</v>
      </c>
      <c r="J5505" s="1">
        <f t="shared" si="264"/>
        <v>45903.7259939236</v>
      </c>
      <c r="K5505">
        <f>100000+SUM(G$2:G5505)-SUM(H$2:H5505)</f>
        <v>99670.96777102</v>
      </c>
      <c r="L5505">
        <f t="shared" si="265"/>
        <v>94438.7639970324</v>
      </c>
      <c r="M5505">
        <f t="shared" si="266"/>
        <v>1.05540313693805</v>
      </c>
    </row>
    <row r="5506" spans="1:13">
      <c r="A5506" t="s">
        <v>40</v>
      </c>
      <c r="B5506">
        <v>0.202</v>
      </c>
      <c r="C5506" t="s">
        <v>17</v>
      </c>
      <c r="D5506">
        <v>873</v>
      </c>
      <c r="E5506" t="s">
        <v>15</v>
      </c>
      <c r="F5506">
        <v>4320</v>
      </c>
      <c r="G5506">
        <v>0.497</v>
      </c>
      <c r="H5506">
        <v>0.175</v>
      </c>
      <c r="I5506" s="3" t="s">
        <v>4144</v>
      </c>
      <c r="J5506" s="1">
        <f t="shared" ref="J5506:J5569" si="267">(I5506/86400000)+DATE(1970,1,1)+(8*TIME(1,0,0))</f>
        <v>45903.7259939236</v>
      </c>
      <c r="K5506">
        <f>100000+SUM(G$2:G5506)-SUM(H$2:H5506)</f>
        <v>99671.28977102</v>
      </c>
      <c r="L5506">
        <f t="shared" si="265"/>
        <v>94438.7639970324</v>
      </c>
      <c r="M5506">
        <f t="shared" si="266"/>
        <v>1.05540654655489</v>
      </c>
    </row>
    <row r="5507" spans="1:13">
      <c r="A5507" t="s">
        <v>3948</v>
      </c>
      <c r="B5507">
        <v>2.1</v>
      </c>
      <c r="C5507" t="s">
        <v>17</v>
      </c>
      <c r="D5507">
        <v>27.9</v>
      </c>
      <c r="E5507" t="s">
        <v>15</v>
      </c>
      <c r="F5507">
        <v>13.3</v>
      </c>
      <c r="G5507">
        <v>-0.0657</v>
      </c>
      <c r="H5507">
        <v>0.00559</v>
      </c>
      <c r="I5507" s="3" t="s">
        <v>4145</v>
      </c>
      <c r="J5507" s="1">
        <f t="shared" si="267"/>
        <v>45903.7260013773</v>
      </c>
      <c r="K5507">
        <f>100000+SUM(G$2:G5507)-SUM(H$2:H5507)</f>
        <v>99671.21848102</v>
      </c>
      <c r="L5507">
        <f t="shared" si="265"/>
        <v>94438.7639970324</v>
      </c>
      <c r="M5507">
        <f t="shared" si="266"/>
        <v>1.05540579167419</v>
      </c>
    </row>
    <row r="5508" spans="1:13">
      <c r="A5508" t="s">
        <v>3950</v>
      </c>
      <c r="B5508">
        <v>283</v>
      </c>
      <c r="C5508" t="s">
        <v>17</v>
      </c>
      <c r="D5508">
        <v>16</v>
      </c>
      <c r="E5508" t="s">
        <v>15</v>
      </c>
      <c r="F5508">
        <v>0.0567</v>
      </c>
      <c r="G5508">
        <v>-0.0439</v>
      </c>
      <c r="H5508">
        <v>0.00321</v>
      </c>
      <c r="I5508" s="3" t="s">
        <v>4145</v>
      </c>
      <c r="J5508" s="1">
        <f t="shared" si="267"/>
        <v>45903.7260013773</v>
      </c>
      <c r="K5508">
        <f>100000+SUM(G$2:G5508)-SUM(H$2:H5508)</f>
        <v>99671.17137102</v>
      </c>
      <c r="L5508">
        <f t="shared" si="265"/>
        <v>94438.7639970324</v>
      </c>
      <c r="M5508">
        <f t="shared" si="266"/>
        <v>1.05540529283242</v>
      </c>
    </row>
    <row r="5509" spans="1:13">
      <c r="A5509" t="s">
        <v>3951</v>
      </c>
      <c r="B5509">
        <v>1.71</v>
      </c>
      <c r="C5509" t="s">
        <v>17</v>
      </c>
      <c r="D5509">
        <v>5.32</v>
      </c>
      <c r="E5509" t="s">
        <v>15</v>
      </c>
      <c r="F5509">
        <v>3.11</v>
      </c>
      <c r="G5509">
        <v>-0.0236</v>
      </c>
      <c r="H5509">
        <v>0.00106</v>
      </c>
      <c r="I5509" s="3" t="s">
        <v>4145</v>
      </c>
      <c r="J5509" s="1">
        <f t="shared" si="267"/>
        <v>45903.7260013773</v>
      </c>
      <c r="K5509">
        <f>100000+SUM(G$2:G5509)-SUM(H$2:H5509)</f>
        <v>99671.14671102</v>
      </c>
      <c r="L5509">
        <f t="shared" si="265"/>
        <v>94438.7639970324</v>
      </c>
      <c r="M5509">
        <f t="shared" si="266"/>
        <v>1.05540503171083</v>
      </c>
    </row>
    <row r="5510" spans="1:13">
      <c r="A5510" t="s">
        <v>3951</v>
      </c>
      <c r="B5510">
        <v>7.32</v>
      </c>
      <c r="C5510" t="s">
        <v>17</v>
      </c>
      <c r="D5510">
        <v>22.8</v>
      </c>
      <c r="E5510" t="s">
        <v>15</v>
      </c>
      <c r="F5510">
        <v>3.11</v>
      </c>
      <c r="G5510">
        <v>-0.108</v>
      </c>
      <c r="H5510">
        <v>0.00455</v>
      </c>
      <c r="I5510" s="3" t="s">
        <v>4145</v>
      </c>
      <c r="J5510" s="1">
        <f t="shared" si="267"/>
        <v>45903.7260013773</v>
      </c>
      <c r="K5510">
        <f>100000+SUM(G$2:G5510)-SUM(H$2:H5510)</f>
        <v>99671.03416102</v>
      </c>
      <c r="L5510">
        <f t="shared" si="265"/>
        <v>94438.7639970324</v>
      </c>
      <c r="M5510">
        <f t="shared" si="266"/>
        <v>1.05540383993327</v>
      </c>
    </row>
    <row r="5511" spans="1:13">
      <c r="A5511" t="s">
        <v>3952</v>
      </c>
      <c r="B5511">
        <v>116</v>
      </c>
      <c r="C5511" t="s">
        <v>17</v>
      </c>
      <c r="D5511">
        <v>17.5</v>
      </c>
      <c r="E5511" t="s">
        <v>15</v>
      </c>
      <c r="F5511">
        <v>0.151</v>
      </c>
      <c r="G5511">
        <v>-0.112</v>
      </c>
      <c r="H5511">
        <v>0.00349</v>
      </c>
      <c r="I5511" s="3" t="s">
        <v>4145</v>
      </c>
      <c r="J5511" s="1">
        <f t="shared" si="267"/>
        <v>45903.7260013773</v>
      </c>
      <c r="K5511">
        <f>100000+SUM(G$2:G5511)-SUM(H$2:H5511)</f>
        <v>99670.91867102</v>
      </c>
      <c r="L5511">
        <f t="shared" si="265"/>
        <v>94438.7639970324</v>
      </c>
      <c r="M5511">
        <f t="shared" si="266"/>
        <v>1.05540261702443</v>
      </c>
    </row>
    <row r="5512" spans="1:13">
      <c r="A5512" t="s">
        <v>380</v>
      </c>
      <c r="B5512">
        <v>13.8</v>
      </c>
      <c r="C5512" t="s">
        <v>17</v>
      </c>
      <c r="D5512">
        <v>5.1</v>
      </c>
      <c r="E5512" t="s">
        <v>15</v>
      </c>
      <c r="F5512">
        <v>0.37</v>
      </c>
      <c r="G5512">
        <v>-0.00889</v>
      </c>
      <c r="H5512">
        <v>0.00102</v>
      </c>
      <c r="I5512" s="3" t="s">
        <v>4145</v>
      </c>
      <c r="J5512" s="1">
        <f t="shared" si="267"/>
        <v>45903.7260013773</v>
      </c>
      <c r="K5512">
        <f>100000+SUM(G$2:G5512)-SUM(H$2:H5512)</f>
        <v>99670.90876102</v>
      </c>
      <c r="L5512">
        <f t="shared" si="265"/>
        <v>94438.7639970324</v>
      </c>
      <c r="M5512">
        <f t="shared" si="266"/>
        <v>1.0554025120887</v>
      </c>
    </row>
    <row r="5513" spans="1:13">
      <c r="A5513" t="s">
        <v>341</v>
      </c>
      <c r="B5513">
        <v>0.6</v>
      </c>
      <c r="C5513" t="s">
        <v>17</v>
      </c>
      <c r="D5513">
        <v>7.84</v>
      </c>
      <c r="E5513" t="s">
        <v>15</v>
      </c>
      <c r="F5513">
        <v>13.1</v>
      </c>
      <c r="G5513">
        <v>-0.0185</v>
      </c>
      <c r="H5513">
        <v>0.00157</v>
      </c>
      <c r="I5513" s="3" t="s">
        <v>4146</v>
      </c>
      <c r="J5513" s="1">
        <f t="shared" si="267"/>
        <v>45903.7260046759</v>
      </c>
      <c r="K5513">
        <f>100000+SUM(G$2:G5513)-SUM(H$2:H5513)</f>
        <v>99670.88869102</v>
      </c>
      <c r="L5513">
        <f t="shared" si="265"/>
        <v>94438.7639970324</v>
      </c>
      <c r="M5513">
        <f t="shared" si="266"/>
        <v>1.05540229957004</v>
      </c>
    </row>
    <row r="5514" spans="1:13">
      <c r="A5514" t="s">
        <v>345</v>
      </c>
      <c r="B5514">
        <v>7.3</v>
      </c>
      <c r="C5514" t="s">
        <v>17</v>
      </c>
      <c r="D5514">
        <v>5.55</v>
      </c>
      <c r="E5514" t="s">
        <v>15</v>
      </c>
      <c r="F5514">
        <v>0.76</v>
      </c>
      <c r="G5514">
        <v>-0.0159</v>
      </c>
      <c r="H5514">
        <v>0.00111</v>
      </c>
      <c r="I5514" s="3" t="s">
        <v>4147</v>
      </c>
      <c r="J5514" s="1">
        <f t="shared" si="267"/>
        <v>45903.7260074421</v>
      </c>
      <c r="K5514">
        <f>100000+SUM(G$2:G5514)-SUM(H$2:H5514)</f>
        <v>99670.87168102</v>
      </c>
      <c r="L5514">
        <f t="shared" si="265"/>
        <v>94438.7639970324</v>
      </c>
      <c r="M5514">
        <f t="shared" si="266"/>
        <v>1.05540211945332</v>
      </c>
    </row>
    <row r="5515" spans="1:13">
      <c r="A5515" t="s">
        <v>123</v>
      </c>
      <c r="B5515">
        <v>1</v>
      </c>
      <c r="C5515" t="s">
        <v>17</v>
      </c>
      <c r="D5515">
        <v>20.7</v>
      </c>
      <c r="E5515" t="s">
        <v>15</v>
      </c>
      <c r="F5515">
        <v>20.7</v>
      </c>
      <c r="G5515">
        <v>-0.16</v>
      </c>
      <c r="H5515">
        <v>0.00413</v>
      </c>
      <c r="I5515" s="3" t="s">
        <v>4147</v>
      </c>
      <c r="J5515" s="1">
        <f t="shared" si="267"/>
        <v>45903.7260074421</v>
      </c>
      <c r="K5515">
        <f>100000+SUM(G$2:G5515)-SUM(H$2:H5515)</f>
        <v>99670.70755102</v>
      </c>
      <c r="L5515">
        <f t="shared" si="265"/>
        <v>94438.7639970324</v>
      </c>
      <c r="M5515">
        <f t="shared" si="266"/>
        <v>1.05540038150173</v>
      </c>
    </row>
    <row r="5516" spans="1:13">
      <c r="A5516" t="s">
        <v>3962</v>
      </c>
      <c r="B5516">
        <v>1.9</v>
      </c>
      <c r="C5516" t="s">
        <v>17</v>
      </c>
      <c r="D5516">
        <v>11.9</v>
      </c>
      <c r="E5516" t="s">
        <v>15</v>
      </c>
      <c r="F5516">
        <v>6.26</v>
      </c>
      <c r="G5516">
        <v>-0.02</v>
      </c>
      <c r="H5516">
        <v>0.00238</v>
      </c>
      <c r="I5516" s="3" t="s">
        <v>4148</v>
      </c>
      <c r="J5516" s="1">
        <f t="shared" si="267"/>
        <v>45903.7260082755</v>
      </c>
      <c r="K5516">
        <f>100000+SUM(G$2:G5516)-SUM(H$2:H5516)</f>
        <v>99670.68517102</v>
      </c>
      <c r="L5516">
        <f t="shared" si="265"/>
        <v>94438.7639970324</v>
      </c>
      <c r="M5516">
        <f t="shared" si="266"/>
        <v>1.05540014452277</v>
      </c>
    </row>
    <row r="5517" spans="1:13">
      <c r="A5517" t="s">
        <v>334</v>
      </c>
      <c r="B5517">
        <v>0.016</v>
      </c>
      <c r="C5517" t="s">
        <v>14</v>
      </c>
      <c r="D5517">
        <v>5.14</v>
      </c>
      <c r="E5517" t="s">
        <v>15</v>
      </c>
      <c r="F5517">
        <v>322</v>
      </c>
      <c r="G5517">
        <v>0</v>
      </c>
      <c r="H5517">
        <v>0.00103</v>
      </c>
      <c r="I5517" s="3" t="s">
        <v>4149</v>
      </c>
      <c r="J5517" s="1">
        <f t="shared" si="267"/>
        <v>45903.7363719097</v>
      </c>
      <c r="K5517">
        <f>100000+SUM(G$2:G5517)-SUM(H$2:H5517)</f>
        <v>99670.68414102</v>
      </c>
      <c r="L5517">
        <f t="shared" si="265"/>
        <v>94438.7639970324</v>
      </c>
      <c r="M5517">
        <f t="shared" si="266"/>
        <v>1.05540013361623</v>
      </c>
    </row>
    <row r="5518" spans="1:13">
      <c r="A5518" t="s">
        <v>334</v>
      </c>
      <c r="B5518">
        <v>0.003</v>
      </c>
      <c r="C5518" t="s">
        <v>14</v>
      </c>
      <c r="D5518">
        <v>0.965</v>
      </c>
      <c r="E5518" t="s">
        <v>15</v>
      </c>
      <c r="F5518">
        <v>322</v>
      </c>
      <c r="G5518">
        <v>0</v>
      </c>
      <c r="H5518">
        <v>0.000193</v>
      </c>
      <c r="I5518" s="3" t="s">
        <v>4149</v>
      </c>
      <c r="J5518" s="1">
        <f t="shared" si="267"/>
        <v>45903.7363719097</v>
      </c>
      <c r="K5518">
        <f>100000+SUM(G$2:G5518)-SUM(H$2:H5518)</f>
        <v>99670.68394802</v>
      </c>
      <c r="L5518">
        <f t="shared" si="265"/>
        <v>94438.7639970324</v>
      </c>
      <c r="M5518">
        <f t="shared" si="266"/>
        <v>1.05540013157258</v>
      </c>
    </row>
    <row r="5519" spans="1:13">
      <c r="A5519" t="s">
        <v>131</v>
      </c>
      <c r="B5519">
        <v>2.6</v>
      </c>
      <c r="C5519" t="s">
        <v>14</v>
      </c>
      <c r="D5519">
        <v>7.38</v>
      </c>
      <c r="E5519" t="s">
        <v>15</v>
      </c>
      <c r="F5519">
        <v>2.84</v>
      </c>
      <c r="G5519">
        <v>0</v>
      </c>
      <c r="H5519">
        <v>0.00148</v>
      </c>
      <c r="I5519" s="3" t="s">
        <v>4149</v>
      </c>
      <c r="J5519" s="1">
        <f t="shared" si="267"/>
        <v>45903.7363719097</v>
      </c>
      <c r="K5519">
        <f>100000+SUM(G$2:G5519)-SUM(H$2:H5519)</f>
        <v>99670.68246802</v>
      </c>
      <c r="L5519">
        <f t="shared" si="265"/>
        <v>94438.7639970324</v>
      </c>
      <c r="M5519">
        <f t="shared" si="266"/>
        <v>1.05540011590105</v>
      </c>
    </row>
    <row r="5520" spans="1:13">
      <c r="A5520" t="s">
        <v>118</v>
      </c>
      <c r="B5520">
        <v>0.21</v>
      </c>
      <c r="C5520" t="s">
        <v>14</v>
      </c>
      <c r="D5520">
        <v>43.8</v>
      </c>
      <c r="E5520" t="s">
        <v>15</v>
      </c>
      <c r="F5520">
        <v>209</v>
      </c>
      <c r="G5520">
        <v>0</v>
      </c>
      <c r="H5520">
        <v>0.00876</v>
      </c>
      <c r="I5520" s="3" t="s">
        <v>4150</v>
      </c>
      <c r="J5520" s="1">
        <f t="shared" si="267"/>
        <v>45903.736372662</v>
      </c>
      <c r="K5520">
        <f>100000+SUM(G$2:G5520)-SUM(H$2:H5520)</f>
        <v>99670.67370802</v>
      </c>
      <c r="L5520">
        <f t="shared" si="265"/>
        <v>94438.7639970324</v>
      </c>
      <c r="M5520">
        <f t="shared" si="266"/>
        <v>1.05540002314253</v>
      </c>
    </row>
    <row r="5521" spans="1:13">
      <c r="A5521" t="s">
        <v>40</v>
      </c>
      <c r="B5521">
        <v>0.01</v>
      </c>
      <c r="C5521" t="s">
        <v>14</v>
      </c>
      <c r="D5521">
        <v>43.3</v>
      </c>
      <c r="E5521" t="s">
        <v>15</v>
      </c>
      <c r="F5521">
        <v>4326</v>
      </c>
      <c r="G5521">
        <v>0</v>
      </c>
      <c r="H5521">
        <v>0.00865</v>
      </c>
      <c r="I5521" s="3" t="s">
        <v>4151</v>
      </c>
      <c r="J5521" s="1">
        <f t="shared" si="267"/>
        <v>45903.7363754051</v>
      </c>
      <c r="K5521">
        <f>100000+SUM(G$2:G5521)-SUM(H$2:H5521)</f>
        <v>99670.66505802</v>
      </c>
      <c r="L5521">
        <f t="shared" si="265"/>
        <v>94438.7639970324</v>
      </c>
      <c r="M5521">
        <f t="shared" si="266"/>
        <v>1.05539993154879</v>
      </c>
    </row>
    <row r="5522" spans="1:13">
      <c r="A5522" t="s">
        <v>329</v>
      </c>
      <c r="B5522">
        <v>1.8</v>
      </c>
      <c r="C5522" t="s">
        <v>17</v>
      </c>
      <c r="D5522">
        <v>5.64</v>
      </c>
      <c r="E5522" t="s">
        <v>15</v>
      </c>
      <c r="F5522">
        <v>3.14</v>
      </c>
      <c r="G5522">
        <v>-0.000805</v>
      </c>
      <c r="H5522">
        <v>0.00113</v>
      </c>
      <c r="I5522" s="3" t="s">
        <v>4152</v>
      </c>
      <c r="J5522" s="1">
        <f t="shared" si="267"/>
        <v>45903.7372015162</v>
      </c>
      <c r="K5522">
        <f>100000+SUM(G$2:G5522)-SUM(H$2:H5522)</f>
        <v>99670.66312302</v>
      </c>
      <c r="L5522">
        <f t="shared" si="265"/>
        <v>94438.7639970324</v>
      </c>
      <c r="M5522">
        <f t="shared" si="266"/>
        <v>1.05539991105932</v>
      </c>
    </row>
    <row r="5523" spans="1:13">
      <c r="A5523" t="s">
        <v>334</v>
      </c>
      <c r="B5523">
        <v>0.108</v>
      </c>
      <c r="C5523" t="s">
        <v>17</v>
      </c>
      <c r="D5523">
        <v>34.8</v>
      </c>
      <c r="E5523" t="s">
        <v>15</v>
      </c>
      <c r="F5523">
        <v>322</v>
      </c>
      <c r="G5523">
        <v>-0.0775</v>
      </c>
      <c r="H5523">
        <v>0.00696</v>
      </c>
      <c r="I5523" s="3" t="s">
        <v>4152</v>
      </c>
      <c r="J5523" s="1">
        <f t="shared" si="267"/>
        <v>45903.7372015162</v>
      </c>
      <c r="K5523">
        <f>100000+SUM(G$2:G5523)-SUM(H$2:H5523)</f>
        <v>99670.57866302</v>
      </c>
      <c r="L5523">
        <f t="shared" si="265"/>
        <v>94438.7639970324</v>
      </c>
      <c r="M5523">
        <f t="shared" si="266"/>
        <v>1.05539901672318</v>
      </c>
    </row>
    <row r="5524" spans="1:13">
      <c r="A5524" t="s">
        <v>318</v>
      </c>
      <c r="B5524">
        <v>232</v>
      </c>
      <c r="C5524" t="s">
        <v>17</v>
      </c>
      <c r="D5524">
        <v>0.418</v>
      </c>
      <c r="E5524" t="s">
        <v>15</v>
      </c>
      <c r="F5524">
        <v>0.0018</v>
      </c>
      <c r="G5524">
        <v>-0.00205</v>
      </c>
      <c r="H5524">
        <v>8.36e-5</v>
      </c>
      <c r="I5524" s="3" t="s">
        <v>4152</v>
      </c>
      <c r="J5524" s="1">
        <f t="shared" si="267"/>
        <v>45903.7372015162</v>
      </c>
      <c r="K5524">
        <f>100000+SUM(G$2:G5524)-SUM(H$2:H5524)</f>
        <v>99670.57652942</v>
      </c>
      <c r="L5524">
        <f t="shared" si="265"/>
        <v>94438.7639970324</v>
      </c>
      <c r="M5524">
        <f t="shared" si="266"/>
        <v>1.05539899413076</v>
      </c>
    </row>
    <row r="5525" spans="1:13">
      <c r="A5525" t="s">
        <v>148</v>
      </c>
      <c r="B5525">
        <v>4.3</v>
      </c>
      <c r="C5525" t="s">
        <v>17</v>
      </c>
      <c r="D5525">
        <v>3.46</v>
      </c>
      <c r="E5525" t="s">
        <v>15</v>
      </c>
      <c r="F5525">
        <v>0.804</v>
      </c>
      <c r="G5525">
        <v>0.00842</v>
      </c>
      <c r="H5525">
        <v>0.000691</v>
      </c>
      <c r="I5525" s="3" t="s">
        <v>4152</v>
      </c>
      <c r="J5525" s="1">
        <f t="shared" si="267"/>
        <v>45903.7372015162</v>
      </c>
      <c r="K5525">
        <f>100000+SUM(G$2:G5525)-SUM(H$2:H5525)</f>
        <v>99670.58425842</v>
      </c>
      <c r="L5525">
        <f t="shared" si="265"/>
        <v>94438.7639970324</v>
      </c>
      <c r="M5525">
        <f t="shared" si="266"/>
        <v>1.05539907597215</v>
      </c>
    </row>
    <row r="5526" spans="1:13">
      <c r="A5526" t="s">
        <v>320</v>
      </c>
      <c r="B5526">
        <v>14.4</v>
      </c>
      <c r="C5526" t="s">
        <v>17</v>
      </c>
      <c r="D5526">
        <v>13.9</v>
      </c>
      <c r="E5526" t="s">
        <v>15</v>
      </c>
      <c r="F5526">
        <v>0.964</v>
      </c>
      <c r="G5526">
        <v>0.0421</v>
      </c>
      <c r="H5526">
        <v>0.00278</v>
      </c>
      <c r="I5526" s="3" t="s">
        <v>4153</v>
      </c>
      <c r="J5526" s="1">
        <f t="shared" si="267"/>
        <v>45903.7372015278</v>
      </c>
      <c r="K5526">
        <f>100000+SUM(G$2:G5526)-SUM(H$2:H5526)</f>
        <v>99670.62357842</v>
      </c>
      <c r="L5526">
        <f t="shared" si="265"/>
        <v>94438.7639970324</v>
      </c>
      <c r="M5526">
        <f t="shared" si="266"/>
        <v>1.0553994923266</v>
      </c>
    </row>
    <row r="5527" spans="1:13">
      <c r="A5527" t="s">
        <v>131</v>
      </c>
      <c r="B5527">
        <v>14.9</v>
      </c>
      <c r="C5527" t="s">
        <v>17</v>
      </c>
      <c r="D5527">
        <v>42.3</v>
      </c>
      <c r="E5527" t="s">
        <v>15</v>
      </c>
      <c r="F5527">
        <v>2.84</v>
      </c>
      <c r="G5527">
        <v>0.179</v>
      </c>
      <c r="H5527">
        <v>0.00847</v>
      </c>
      <c r="I5527" s="3" t="s">
        <v>4153</v>
      </c>
      <c r="J5527" s="1">
        <f t="shared" si="267"/>
        <v>45903.7372015278</v>
      </c>
      <c r="K5527">
        <f>100000+SUM(G$2:G5527)-SUM(H$2:H5527)</f>
        <v>99670.79410842</v>
      </c>
      <c r="L5527">
        <f t="shared" si="265"/>
        <v>94438.7639970324</v>
      </c>
      <c r="M5527">
        <f t="shared" si="266"/>
        <v>1.05540129804698</v>
      </c>
    </row>
    <row r="5528" spans="1:13">
      <c r="A5528" t="s">
        <v>337</v>
      </c>
      <c r="B5528">
        <v>0.6</v>
      </c>
      <c r="C5528" t="s">
        <v>17</v>
      </c>
      <c r="D5528">
        <v>0.622</v>
      </c>
      <c r="E5528" t="s">
        <v>15</v>
      </c>
      <c r="F5528">
        <v>1.04</v>
      </c>
      <c r="G5528">
        <v>0.000781</v>
      </c>
      <c r="H5528">
        <v>0.000124</v>
      </c>
      <c r="I5528" s="3" t="s">
        <v>4154</v>
      </c>
      <c r="J5528" s="1">
        <f t="shared" si="267"/>
        <v>45903.7372052315</v>
      </c>
      <c r="K5528">
        <f>100000+SUM(G$2:G5528)-SUM(H$2:H5528)</f>
        <v>99670.79476542</v>
      </c>
      <c r="L5528">
        <f t="shared" si="265"/>
        <v>94438.7639970324</v>
      </c>
      <c r="M5528">
        <f t="shared" si="266"/>
        <v>1.05540130500387</v>
      </c>
    </row>
    <row r="5529" spans="1:13">
      <c r="A5529" t="s">
        <v>1307</v>
      </c>
      <c r="B5529">
        <v>0.01</v>
      </c>
      <c r="C5529" t="s">
        <v>17</v>
      </c>
      <c r="D5529">
        <v>0.452</v>
      </c>
      <c r="E5529" t="s">
        <v>15</v>
      </c>
      <c r="F5529">
        <v>45.2</v>
      </c>
      <c r="G5529">
        <v>0.00704</v>
      </c>
      <c r="H5529">
        <v>9.04e-5</v>
      </c>
      <c r="I5529" s="3" t="s">
        <v>4155</v>
      </c>
      <c r="J5529" s="1">
        <f t="shared" si="267"/>
        <v>45903.7372076157</v>
      </c>
      <c r="K5529">
        <f>100000+SUM(G$2:G5529)-SUM(H$2:H5529)</f>
        <v>99670.80171502</v>
      </c>
      <c r="L5529">
        <f t="shared" si="265"/>
        <v>94438.7639970324</v>
      </c>
      <c r="M5529">
        <f t="shared" si="266"/>
        <v>1.05540137859229</v>
      </c>
    </row>
    <row r="5530" spans="1:13">
      <c r="A5530" t="s">
        <v>325</v>
      </c>
      <c r="B5530">
        <v>5</v>
      </c>
      <c r="C5530" t="s">
        <v>17</v>
      </c>
      <c r="D5530">
        <v>4</v>
      </c>
      <c r="E5530" t="s">
        <v>15</v>
      </c>
      <c r="F5530">
        <v>0.8</v>
      </c>
      <c r="G5530">
        <v>0.0018</v>
      </c>
      <c r="H5530">
        <v>0.0008</v>
      </c>
      <c r="I5530" s="3" t="s">
        <v>4155</v>
      </c>
      <c r="J5530" s="1">
        <f t="shared" si="267"/>
        <v>45903.7372076157</v>
      </c>
      <c r="K5530">
        <f>100000+SUM(G$2:G5530)-SUM(H$2:H5530)</f>
        <v>99670.80271502</v>
      </c>
      <c r="L5530">
        <f t="shared" si="265"/>
        <v>94438.7639970324</v>
      </c>
      <c r="M5530">
        <f t="shared" si="266"/>
        <v>1.05540138918116</v>
      </c>
    </row>
    <row r="5531" spans="1:13">
      <c r="A5531" t="s">
        <v>125</v>
      </c>
      <c r="B5531">
        <v>0.2</v>
      </c>
      <c r="C5531" t="s">
        <v>17</v>
      </c>
      <c r="D5531">
        <v>0.664</v>
      </c>
      <c r="E5531" t="s">
        <v>15</v>
      </c>
      <c r="F5531">
        <v>3.32</v>
      </c>
      <c r="G5531">
        <v>0.0017</v>
      </c>
      <c r="H5531">
        <v>0.000133</v>
      </c>
      <c r="I5531" s="3" t="s">
        <v>4155</v>
      </c>
      <c r="J5531" s="1">
        <f t="shared" si="267"/>
        <v>45903.7372076157</v>
      </c>
      <c r="K5531">
        <f>100000+SUM(G$2:G5531)-SUM(H$2:H5531)</f>
        <v>99670.80428202</v>
      </c>
      <c r="L5531">
        <f t="shared" si="265"/>
        <v>94438.7639970324</v>
      </c>
      <c r="M5531">
        <f t="shared" si="266"/>
        <v>1.05540140577393</v>
      </c>
    </row>
    <row r="5532" spans="1:13">
      <c r="A5532" t="s">
        <v>118</v>
      </c>
      <c r="B5532">
        <v>1.18</v>
      </c>
      <c r="C5532" t="s">
        <v>17</v>
      </c>
      <c r="D5532">
        <v>247</v>
      </c>
      <c r="E5532" t="s">
        <v>15</v>
      </c>
      <c r="F5532">
        <v>209</v>
      </c>
      <c r="G5532">
        <v>-0.331</v>
      </c>
      <c r="H5532">
        <v>0.0493</v>
      </c>
      <c r="I5532" s="3" t="s">
        <v>4155</v>
      </c>
      <c r="J5532" s="1">
        <f t="shared" si="267"/>
        <v>45903.7372076157</v>
      </c>
      <c r="K5532">
        <f>100000+SUM(G$2:G5532)-SUM(H$2:H5532)</f>
        <v>99670.42398202</v>
      </c>
      <c r="L5532">
        <f t="shared" si="265"/>
        <v>94438.7639970324</v>
      </c>
      <c r="M5532">
        <f t="shared" si="266"/>
        <v>1.05539737882584</v>
      </c>
    </row>
    <row r="5533" spans="1:13">
      <c r="A5533" t="s">
        <v>40</v>
      </c>
      <c r="B5533">
        <v>0.175</v>
      </c>
      <c r="C5533" t="s">
        <v>17</v>
      </c>
      <c r="D5533">
        <v>759</v>
      </c>
      <c r="E5533" t="s">
        <v>15</v>
      </c>
      <c r="F5533">
        <v>4337</v>
      </c>
      <c r="G5533">
        <v>3.34</v>
      </c>
      <c r="H5533">
        <v>0.152</v>
      </c>
      <c r="I5533" s="3" t="s">
        <v>4155</v>
      </c>
      <c r="J5533" s="1">
        <f t="shared" si="267"/>
        <v>45903.7372076157</v>
      </c>
      <c r="K5533">
        <f>100000+SUM(G$2:G5533)-SUM(H$2:H5533)</f>
        <v>99673.61198202</v>
      </c>
      <c r="L5533">
        <f t="shared" si="265"/>
        <v>94438.7639970324</v>
      </c>
      <c r="M5533">
        <f t="shared" si="266"/>
        <v>1.05543113615032</v>
      </c>
    </row>
    <row r="5534" spans="1:13">
      <c r="A5534" t="s">
        <v>25</v>
      </c>
      <c r="B5534">
        <v>0.001</v>
      </c>
      <c r="C5534" t="s">
        <v>17</v>
      </c>
      <c r="D5534">
        <v>111</v>
      </c>
      <c r="E5534" t="s">
        <v>15</v>
      </c>
      <c r="F5534">
        <v>111199</v>
      </c>
      <c r="G5534">
        <v>0.233</v>
      </c>
      <c r="H5534">
        <v>0.0222</v>
      </c>
      <c r="I5534" s="3" t="s">
        <v>4155</v>
      </c>
      <c r="J5534" s="1">
        <f t="shared" si="267"/>
        <v>45903.7372076157</v>
      </c>
      <c r="K5534">
        <f>100000+SUM(G$2:G5534)-SUM(H$2:H5534)</f>
        <v>99673.82278202</v>
      </c>
      <c r="L5534">
        <f t="shared" si="265"/>
        <v>94438.7639970324</v>
      </c>
      <c r="M5534">
        <f t="shared" si="266"/>
        <v>1.05543336828458</v>
      </c>
    </row>
    <row r="5535" spans="1:13">
      <c r="A5535" t="s">
        <v>369</v>
      </c>
      <c r="B5535">
        <v>0.06</v>
      </c>
      <c r="C5535" t="s">
        <v>17</v>
      </c>
      <c r="D5535">
        <v>1.4</v>
      </c>
      <c r="E5535" t="s">
        <v>15</v>
      </c>
      <c r="F5535">
        <v>23.4</v>
      </c>
      <c r="G5535">
        <v>0.00495</v>
      </c>
      <c r="H5535">
        <v>0.000281</v>
      </c>
      <c r="I5535" s="3" t="s">
        <v>4156</v>
      </c>
      <c r="J5535" s="1">
        <f t="shared" si="267"/>
        <v>45903.7372083333</v>
      </c>
      <c r="K5535">
        <f>100000+SUM(G$2:G5535)-SUM(H$2:H5535)</f>
        <v>99673.82745102</v>
      </c>
      <c r="L5535">
        <f t="shared" si="265"/>
        <v>94438.7639970324</v>
      </c>
      <c r="M5535">
        <f t="shared" si="266"/>
        <v>1.05543341772402</v>
      </c>
    </row>
    <row r="5536" spans="1:13">
      <c r="A5536" t="s">
        <v>327</v>
      </c>
      <c r="B5536">
        <v>4490</v>
      </c>
      <c r="C5536" t="s">
        <v>17</v>
      </c>
      <c r="D5536">
        <v>0.581</v>
      </c>
      <c r="E5536" t="s">
        <v>15</v>
      </c>
      <c r="F5536">
        <v>0.000129</v>
      </c>
      <c r="G5536">
        <v>-0.00248</v>
      </c>
      <c r="H5536">
        <v>0.000116</v>
      </c>
      <c r="I5536" s="3" t="s">
        <v>4157</v>
      </c>
      <c r="J5536" s="1">
        <f t="shared" si="267"/>
        <v>45903.7372118171</v>
      </c>
      <c r="K5536">
        <f>100000+SUM(G$2:G5536)-SUM(H$2:H5536)</f>
        <v>99673.82485502</v>
      </c>
      <c r="L5536">
        <f t="shared" si="265"/>
        <v>94438.7639970324</v>
      </c>
      <c r="M5536">
        <f t="shared" si="266"/>
        <v>1.05543339023531</v>
      </c>
    </row>
    <row r="5537" spans="1:13">
      <c r="A5537" t="s">
        <v>13</v>
      </c>
      <c r="B5537">
        <v>5.9</v>
      </c>
      <c r="C5537" t="s">
        <v>17</v>
      </c>
      <c r="D5537">
        <v>0.465</v>
      </c>
      <c r="E5537" t="s">
        <v>15</v>
      </c>
      <c r="F5537">
        <v>0.0788</v>
      </c>
      <c r="G5537">
        <v>-0.000845</v>
      </c>
      <c r="H5537">
        <v>9.29e-5</v>
      </c>
      <c r="I5537" s="3" t="s">
        <v>4158</v>
      </c>
      <c r="J5537" s="1">
        <f t="shared" si="267"/>
        <v>45903.7372118287</v>
      </c>
      <c r="K5537">
        <f>100000+SUM(G$2:G5537)-SUM(H$2:H5537)</f>
        <v>99673.82391712</v>
      </c>
      <c r="L5537">
        <f t="shared" ref="L5537:L5576" si="268">L5536</f>
        <v>94438.7639970324</v>
      </c>
      <c r="M5537">
        <f t="shared" ref="M5537:M5576" si="269">K5537/L5537</f>
        <v>1.055433380304</v>
      </c>
    </row>
    <row r="5538" spans="1:13">
      <c r="A5538" t="s">
        <v>725</v>
      </c>
      <c r="B5538">
        <v>9</v>
      </c>
      <c r="C5538" t="s">
        <v>17</v>
      </c>
      <c r="D5538">
        <v>0.276</v>
      </c>
      <c r="E5538" t="s">
        <v>15</v>
      </c>
      <c r="F5538">
        <v>0.0307</v>
      </c>
      <c r="G5538">
        <v>0.00103</v>
      </c>
      <c r="H5538">
        <v>5.53e-5</v>
      </c>
      <c r="I5538" s="3" t="s">
        <v>4158</v>
      </c>
      <c r="J5538" s="1">
        <f t="shared" si="267"/>
        <v>45903.7372118287</v>
      </c>
      <c r="K5538">
        <f>100000+SUM(G$2:G5538)-SUM(H$2:H5538)</f>
        <v>99673.82489182</v>
      </c>
      <c r="L5538">
        <f t="shared" si="268"/>
        <v>94438.7639970324</v>
      </c>
      <c r="M5538">
        <f t="shared" si="269"/>
        <v>1.05543339062498</v>
      </c>
    </row>
    <row r="5539" spans="1:13">
      <c r="A5539" t="s">
        <v>323</v>
      </c>
      <c r="B5539">
        <v>0.1</v>
      </c>
      <c r="C5539" t="s">
        <v>17</v>
      </c>
      <c r="D5539">
        <v>0.43</v>
      </c>
      <c r="E5539" t="s">
        <v>15</v>
      </c>
      <c r="F5539">
        <v>4.3</v>
      </c>
      <c r="G5539">
        <v>-0.00106</v>
      </c>
      <c r="H5539">
        <v>8.6e-5</v>
      </c>
      <c r="I5539" s="3" t="s">
        <v>4158</v>
      </c>
      <c r="J5539" s="1">
        <f t="shared" si="267"/>
        <v>45903.7372118287</v>
      </c>
      <c r="K5539">
        <f>100000+SUM(G$2:G5539)-SUM(H$2:H5539)</f>
        <v>99673.82374582</v>
      </c>
      <c r="L5539">
        <f t="shared" si="268"/>
        <v>94438.7639970324</v>
      </c>
      <c r="M5539">
        <f t="shared" si="269"/>
        <v>1.05543337849013</v>
      </c>
    </row>
    <row r="5540" spans="1:13">
      <c r="A5540" t="s">
        <v>3946</v>
      </c>
      <c r="B5540">
        <v>16</v>
      </c>
      <c r="C5540" t="s">
        <v>17</v>
      </c>
      <c r="D5540">
        <v>0.332</v>
      </c>
      <c r="E5540" t="s">
        <v>15</v>
      </c>
      <c r="F5540">
        <v>0.0207</v>
      </c>
      <c r="G5540">
        <v>-0.000542</v>
      </c>
      <c r="H5540">
        <v>6.63e-5</v>
      </c>
      <c r="I5540" s="3" t="s">
        <v>4159</v>
      </c>
      <c r="J5540" s="1">
        <f t="shared" si="267"/>
        <v>45903.7372150695</v>
      </c>
      <c r="K5540">
        <f>100000+SUM(G$2:G5540)-SUM(H$2:H5540)</f>
        <v>99673.82313752</v>
      </c>
      <c r="L5540">
        <f t="shared" si="268"/>
        <v>94438.7639970324</v>
      </c>
      <c r="M5540">
        <f t="shared" si="269"/>
        <v>1.05543337204892</v>
      </c>
    </row>
    <row r="5541" spans="1:13">
      <c r="A5541" t="s">
        <v>3951</v>
      </c>
      <c r="B5541">
        <v>5.05</v>
      </c>
      <c r="C5541" t="s">
        <v>17</v>
      </c>
      <c r="D5541">
        <v>15.8</v>
      </c>
      <c r="E5541" t="s">
        <v>15</v>
      </c>
      <c r="F5541">
        <v>3.13</v>
      </c>
      <c r="G5541">
        <v>0.00612</v>
      </c>
      <c r="H5541">
        <v>0.00316</v>
      </c>
      <c r="I5541" s="3" t="s">
        <v>4159</v>
      </c>
      <c r="J5541" s="1">
        <f t="shared" si="267"/>
        <v>45903.7372150695</v>
      </c>
      <c r="K5541">
        <f>100000+SUM(G$2:G5541)-SUM(H$2:H5541)</f>
        <v>99673.82609752</v>
      </c>
      <c r="L5541">
        <f t="shared" si="268"/>
        <v>94438.7639970324</v>
      </c>
      <c r="M5541">
        <f t="shared" si="269"/>
        <v>1.05543340339198</v>
      </c>
    </row>
    <row r="5542" spans="1:13">
      <c r="A5542" t="s">
        <v>3948</v>
      </c>
      <c r="B5542">
        <v>1.1</v>
      </c>
      <c r="C5542" t="s">
        <v>17</v>
      </c>
      <c r="D5542">
        <v>14.7</v>
      </c>
      <c r="E5542" t="s">
        <v>15</v>
      </c>
      <c r="F5542">
        <v>13.3</v>
      </c>
      <c r="G5542">
        <v>0.00847</v>
      </c>
      <c r="H5542">
        <v>0.00294</v>
      </c>
      <c r="I5542" s="3" t="s">
        <v>4160</v>
      </c>
      <c r="J5542" s="1">
        <f t="shared" si="267"/>
        <v>45903.7372178819</v>
      </c>
      <c r="K5542">
        <f>100000+SUM(G$2:G5542)-SUM(H$2:H5542)</f>
        <v>99673.83162752</v>
      </c>
      <c r="L5542">
        <f t="shared" si="268"/>
        <v>94438.7639970324</v>
      </c>
      <c r="M5542">
        <f t="shared" si="269"/>
        <v>1.05543346194844</v>
      </c>
    </row>
    <row r="5543" spans="1:13">
      <c r="A5543" t="s">
        <v>3950</v>
      </c>
      <c r="B5543">
        <v>138</v>
      </c>
      <c r="C5543" t="s">
        <v>17</v>
      </c>
      <c r="D5543">
        <v>7.85</v>
      </c>
      <c r="E5543" t="s">
        <v>15</v>
      </c>
      <c r="F5543">
        <v>0.0569</v>
      </c>
      <c r="G5543">
        <v>0.00483</v>
      </c>
      <c r="H5543">
        <v>0.00157</v>
      </c>
      <c r="I5543" s="3" t="s">
        <v>4160</v>
      </c>
      <c r="J5543" s="1">
        <f t="shared" si="267"/>
        <v>45903.7372178819</v>
      </c>
      <c r="K5543">
        <f>100000+SUM(G$2:G5543)-SUM(H$2:H5543)</f>
        <v>99673.83488752</v>
      </c>
      <c r="L5543">
        <f t="shared" si="268"/>
        <v>94438.7639970324</v>
      </c>
      <c r="M5543">
        <f t="shared" si="269"/>
        <v>1.05543349646817</v>
      </c>
    </row>
    <row r="5544" spans="1:13">
      <c r="A5544" t="s">
        <v>3943</v>
      </c>
      <c r="B5544">
        <v>1</v>
      </c>
      <c r="C5544" t="s">
        <v>21</v>
      </c>
      <c r="D5544">
        <v>1.19</v>
      </c>
      <c r="E5544" t="s">
        <v>15</v>
      </c>
      <c r="F5544">
        <v>1.19</v>
      </c>
      <c r="G5544">
        <v>-0.0138</v>
      </c>
      <c r="H5544">
        <v>0.000238</v>
      </c>
      <c r="I5544" s="3" t="s">
        <v>4160</v>
      </c>
      <c r="J5544" s="1">
        <f t="shared" si="267"/>
        <v>45903.7372178819</v>
      </c>
      <c r="K5544">
        <f>100000+SUM(G$2:G5544)-SUM(H$2:H5544)</f>
        <v>99673.82084952</v>
      </c>
      <c r="L5544">
        <f t="shared" si="268"/>
        <v>94438.7639970324</v>
      </c>
      <c r="M5544">
        <f t="shared" si="269"/>
        <v>1.05543334782158</v>
      </c>
    </row>
    <row r="5545" spans="1:13">
      <c r="A5545" t="s">
        <v>3952</v>
      </c>
      <c r="B5545">
        <v>35</v>
      </c>
      <c r="C5545" t="s">
        <v>17</v>
      </c>
      <c r="D5545">
        <v>5.29</v>
      </c>
      <c r="E5545" t="s">
        <v>15</v>
      </c>
      <c r="F5545">
        <v>0.151</v>
      </c>
      <c r="G5545">
        <v>-0.0198</v>
      </c>
      <c r="H5545">
        <v>0.00106</v>
      </c>
      <c r="I5545" s="3" t="s">
        <v>4160</v>
      </c>
      <c r="J5545" s="1">
        <f t="shared" si="267"/>
        <v>45903.7372178819</v>
      </c>
      <c r="K5545">
        <f>100000+SUM(G$2:G5545)-SUM(H$2:H5545)</f>
        <v>99673.79998952</v>
      </c>
      <c r="L5545">
        <f t="shared" si="268"/>
        <v>94438.7639970324</v>
      </c>
      <c r="M5545">
        <f t="shared" si="269"/>
        <v>1.05543312693771</v>
      </c>
    </row>
    <row r="5546" spans="1:13">
      <c r="A5546" t="s">
        <v>3952</v>
      </c>
      <c r="B5546">
        <v>21</v>
      </c>
      <c r="C5546" t="s">
        <v>17</v>
      </c>
      <c r="D5546">
        <v>3.17</v>
      </c>
      <c r="E5546" t="s">
        <v>15</v>
      </c>
      <c r="F5546">
        <v>0.151</v>
      </c>
      <c r="G5546">
        <v>-0.0119</v>
      </c>
      <c r="H5546">
        <v>0.000634</v>
      </c>
      <c r="I5546" s="3" t="s">
        <v>4160</v>
      </c>
      <c r="J5546" s="1">
        <f t="shared" si="267"/>
        <v>45903.7372178819</v>
      </c>
      <c r="K5546">
        <f>100000+SUM(G$2:G5546)-SUM(H$2:H5546)</f>
        <v>99673.78745552</v>
      </c>
      <c r="L5546">
        <f t="shared" si="268"/>
        <v>94438.7639970324</v>
      </c>
      <c r="M5546">
        <f t="shared" si="269"/>
        <v>1.05543299421678</v>
      </c>
    </row>
    <row r="5547" spans="1:13">
      <c r="A5547" t="s">
        <v>380</v>
      </c>
      <c r="B5547">
        <v>6.8</v>
      </c>
      <c r="C5547" t="s">
        <v>17</v>
      </c>
      <c r="D5547">
        <v>2.52</v>
      </c>
      <c r="E5547" t="s">
        <v>15</v>
      </c>
      <c r="F5547">
        <v>0.37</v>
      </c>
      <c r="G5547">
        <v>-0.000981</v>
      </c>
      <c r="H5547">
        <v>0.000504</v>
      </c>
      <c r="I5547" s="3" t="s">
        <v>4160</v>
      </c>
      <c r="J5547" s="1">
        <f t="shared" si="267"/>
        <v>45903.7372178819</v>
      </c>
      <c r="K5547">
        <f>100000+SUM(G$2:G5547)-SUM(H$2:H5547)</f>
        <v>99673.78597052</v>
      </c>
      <c r="L5547">
        <f t="shared" si="268"/>
        <v>94438.7639970324</v>
      </c>
      <c r="M5547">
        <f t="shared" si="269"/>
        <v>1.05543297849231</v>
      </c>
    </row>
    <row r="5548" spans="1:13">
      <c r="A5548" t="s">
        <v>341</v>
      </c>
      <c r="B5548">
        <v>0.4</v>
      </c>
      <c r="C5548" t="s">
        <v>17</v>
      </c>
      <c r="D5548">
        <v>5.24</v>
      </c>
      <c r="E5548" t="s">
        <v>15</v>
      </c>
      <c r="F5548">
        <v>13.1</v>
      </c>
      <c r="G5548">
        <v>7.3e-5</v>
      </c>
      <c r="H5548">
        <v>0.00105</v>
      </c>
      <c r="I5548" s="3" t="s">
        <v>4160</v>
      </c>
      <c r="J5548" s="1">
        <f t="shared" si="267"/>
        <v>45903.7372178819</v>
      </c>
      <c r="K5548">
        <f>100000+SUM(G$2:G5548)-SUM(H$2:H5548)</f>
        <v>99673.78499352</v>
      </c>
      <c r="L5548">
        <f t="shared" si="268"/>
        <v>94438.7639970324</v>
      </c>
      <c r="M5548">
        <f t="shared" si="269"/>
        <v>1.05543296814698</v>
      </c>
    </row>
    <row r="5549" spans="1:13">
      <c r="A5549" t="s">
        <v>2753</v>
      </c>
      <c r="B5549">
        <v>1</v>
      </c>
      <c r="C5549" t="s">
        <v>17</v>
      </c>
      <c r="D5549">
        <v>0.228</v>
      </c>
      <c r="E5549" t="s">
        <v>15</v>
      </c>
      <c r="F5549">
        <v>0.228</v>
      </c>
      <c r="G5549">
        <v>0.00294</v>
      </c>
      <c r="H5549">
        <v>4.56e-5</v>
      </c>
      <c r="I5549" s="3" t="s">
        <v>4161</v>
      </c>
      <c r="J5549" s="1">
        <f t="shared" si="267"/>
        <v>45903.737220625</v>
      </c>
      <c r="K5549">
        <f>100000+SUM(G$2:G5549)-SUM(H$2:H5549)</f>
        <v>99673.78788792</v>
      </c>
      <c r="L5549">
        <f t="shared" si="268"/>
        <v>94438.7639970324</v>
      </c>
      <c r="M5549">
        <f t="shared" si="269"/>
        <v>1.05543299879541</v>
      </c>
    </row>
    <row r="5550" spans="1:13">
      <c r="A5550" t="s">
        <v>123</v>
      </c>
      <c r="B5550">
        <v>0.64</v>
      </c>
      <c r="C5550" t="s">
        <v>17</v>
      </c>
      <c r="D5550">
        <v>13.2</v>
      </c>
      <c r="E5550" t="s">
        <v>15</v>
      </c>
      <c r="F5550">
        <v>20.7</v>
      </c>
      <c r="G5550">
        <v>-0.074</v>
      </c>
      <c r="H5550">
        <v>0.00265</v>
      </c>
      <c r="I5550" s="3" t="s">
        <v>4161</v>
      </c>
      <c r="J5550" s="1">
        <f t="shared" si="267"/>
        <v>45903.737220625</v>
      </c>
      <c r="K5550">
        <f>100000+SUM(G$2:G5550)-SUM(H$2:H5550)</f>
        <v>99673.71123792</v>
      </c>
      <c r="L5550">
        <f t="shared" si="268"/>
        <v>94438.7639970324</v>
      </c>
      <c r="M5550">
        <f t="shared" si="269"/>
        <v>1.05543218715836</v>
      </c>
    </row>
    <row r="5551" spans="1:13">
      <c r="A5551" t="s">
        <v>3957</v>
      </c>
      <c r="B5551">
        <v>16</v>
      </c>
      <c r="C5551" t="s">
        <v>17</v>
      </c>
      <c r="D5551">
        <v>0.251</v>
      </c>
      <c r="E5551" t="s">
        <v>15</v>
      </c>
      <c r="F5551">
        <v>0.0157</v>
      </c>
      <c r="G5551">
        <v>-0.0027</v>
      </c>
      <c r="H5551">
        <v>5.02e-5</v>
      </c>
      <c r="I5551" s="3" t="s">
        <v>4162</v>
      </c>
      <c r="J5551" s="1">
        <f t="shared" si="267"/>
        <v>45903.7372206366</v>
      </c>
      <c r="K5551">
        <f>100000+SUM(G$2:G5551)-SUM(H$2:H5551)</f>
        <v>99673.70848772</v>
      </c>
      <c r="L5551">
        <f t="shared" si="268"/>
        <v>94438.7639970324</v>
      </c>
      <c r="M5551">
        <f t="shared" si="269"/>
        <v>1.05543215803684</v>
      </c>
    </row>
    <row r="5552" spans="1:13">
      <c r="A5552" t="s">
        <v>721</v>
      </c>
      <c r="B5552">
        <v>3</v>
      </c>
      <c r="C5552" t="s">
        <v>17</v>
      </c>
      <c r="D5552">
        <v>0.219</v>
      </c>
      <c r="E5552" t="s">
        <v>15</v>
      </c>
      <c r="F5552">
        <v>0.073</v>
      </c>
      <c r="G5552">
        <v>-0.00065</v>
      </c>
      <c r="H5552">
        <v>4.38e-5</v>
      </c>
      <c r="I5552" s="3" t="s">
        <v>4162</v>
      </c>
      <c r="J5552" s="1">
        <f t="shared" si="267"/>
        <v>45903.7372206366</v>
      </c>
      <c r="K5552">
        <f>100000+SUM(G$2:G5552)-SUM(H$2:H5552)</f>
        <v>99673.70779392</v>
      </c>
      <c r="L5552">
        <f t="shared" si="268"/>
        <v>94438.7639970324</v>
      </c>
      <c r="M5552">
        <f t="shared" si="269"/>
        <v>1.05543215069028</v>
      </c>
    </row>
    <row r="5553" spans="1:13">
      <c r="A5553" t="s">
        <v>3959</v>
      </c>
      <c r="B5553">
        <v>1</v>
      </c>
      <c r="C5553" t="s">
        <v>17</v>
      </c>
      <c r="D5553">
        <v>0.27</v>
      </c>
      <c r="E5553" t="s">
        <v>15</v>
      </c>
      <c r="F5553">
        <v>0.27</v>
      </c>
      <c r="G5553">
        <v>-0.00508</v>
      </c>
      <c r="H5553">
        <v>5.4e-5</v>
      </c>
      <c r="I5553" s="3" t="s">
        <v>4162</v>
      </c>
      <c r="J5553" s="1">
        <f t="shared" si="267"/>
        <v>45903.7372206366</v>
      </c>
      <c r="K5553">
        <f>100000+SUM(G$2:G5553)-SUM(H$2:H5553)</f>
        <v>99673.70265992</v>
      </c>
      <c r="L5553">
        <f t="shared" si="268"/>
        <v>94438.7639970324</v>
      </c>
      <c r="M5553">
        <f t="shared" si="269"/>
        <v>1.05543209632701</v>
      </c>
    </row>
    <row r="5554" spans="1:13">
      <c r="A5554" t="s">
        <v>3960</v>
      </c>
      <c r="B5554">
        <v>1</v>
      </c>
      <c r="C5554" t="s">
        <v>17</v>
      </c>
      <c r="D5554">
        <v>0.0884</v>
      </c>
      <c r="E5554" t="s">
        <v>15</v>
      </c>
      <c r="F5554">
        <v>0.0884</v>
      </c>
      <c r="G5554">
        <v>-0.000532</v>
      </c>
      <c r="H5554">
        <v>1.77e-5</v>
      </c>
      <c r="I5554" s="3" t="s">
        <v>4162</v>
      </c>
      <c r="J5554" s="1">
        <f t="shared" si="267"/>
        <v>45903.7372206366</v>
      </c>
      <c r="K5554">
        <f>100000+SUM(G$2:G5554)-SUM(H$2:H5554)</f>
        <v>99673.70211022</v>
      </c>
      <c r="L5554">
        <f t="shared" si="268"/>
        <v>94438.7639970324</v>
      </c>
      <c r="M5554">
        <f t="shared" si="269"/>
        <v>1.05543209050631</v>
      </c>
    </row>
    <row r="5555" spans="1:13">
      <c r="A5555" t="s">
        <v>345</v>
      </c>
      <c r="B5555">
        <v>4.7</v>
      </c>
      <c r="C5555" t="s">
        <v>17</v>
      </c>
      <c r="D5555">
        <v>3.59</v>
      </c>
      <c r="E5555" t="s">
        <v>15</v>
      </c>
      <c r="F5555">
        <v>0.763</v>
      </c>
      <c r="G5555">
        <v>0.00386</v>
      </c>
      <c r="H5555">
        <v>0.000717</v>
      </c>
      <c r="I5555" s="3" t="s">
        <v>4162</v>
      </c>
      <c r="J5555" s="1">
        <f t="shared" si="267"/>
        <v>45903.7372206366</v>
      </c>
      <c r="K5555">
        <f>100000+SUM(G$2:G5555)-SUM(H$2:H5555)</f>
        <v>99673.70525322</v>
      </c>
      <c r="L5555">
        <f t="shared" si="268"/>
        <v>94438.7639970324</v>
      </c>
      <c r="M5555">
        <f t="shared" si="269"/>
        <v>1.05543212378714</v>
      </c>
    </row>
    <row r="5556" spans="1:13">
      <c r="A5556" t="s">
        <v>3962</v>
      </c>
      <c r="B5556">
        <v>1.2</v>
      </c>
      <c r="C5556" t="s">
        <v>17</v>
      </c>
      <c r="D5556">
        <v>7.53</v>
      </c>
      <c r="E5556" t="s">
        <v>15</v>
      </c>
      <c r="F5556">
        <v>6.28</v>
      </c>
      <c r="G5556">
        <v>0.0126</v>
      </c>
      <c r="H5556">
        <v>0.00151</v>
      </c>
      <c r="I5556" s="3" t="s">
        <v>4163</v>
      </c>
      <c r="J5556" s="1">
        <f t="shared" si="267"/>
        <v>45903.7372251273</v>
      </c>
      <c r="K5556">
        <f>100000+SUM(G$2:G5556)-SUM(H$2:H5556)</f>
        <v>99673.71634322</v>
      </c>
      <c r="L5556">
        <f t="shared" si="268"/>
        <v>94438.7639970324</v>
      </c>
      <c r="M5556">
        <f t="shared" si="269"/>
        <v>1.05543224121773</v>
      </c>
    </row>
    <row r="5557" spans="1:13">
      <c r="A5557" t="s">
        <v>350</v>
      </c>
      <c r="B5557">
        <v>3</v>
      </c>
      <c r="C5557" t="s">
        <v>17</v>
      </c>
      <c r="D5557">
        <v>0.268</v>
      </c>
      <c r="E5557" t="s">
        <v>15</v>
      </c>
      <c r="F5557">
        <v>0.0895</v>
      </c>
      <c r="G5557">
        <v>-0.00016</v>
      </c>
      <c r="H5557">
        <v>5.37e-5</v>
      </c>
      <c r="I5557" s="3" t="s">
        <v>4163</v>
      </c>
      <c r="J5557" s="1">
        <f t="shared" si="267"/>
        <v>45903.7372251273</v>
      </c>
      <c r="K5557">
        <f>100000+SUM(G$2:G5557)-SUM(H$2:H5557)</f>
        <v>99673.71612952</v>
      </c>
      <c r="L5557">
        <f t="shared" si="268"/>
        <v>94438.7639970324</v>
      </c>
      <c r="M5557">
        <f t="shared" si="269"/>
        <v>1.05543223895489</v>
      </c>
    </row>
    <row r="5558" spans="1:13">
      <c r="A5558" t="s">
        <v>40</v>
      </c>
      <c r="B5558">
        <v>0.237</v>
      </c>
      <c r="C5558" t="s">
        <v>17</v>
      </c>
      <c r="D5558">
        <v>1035</v>
      </c>
      <c r="E5558" t="s">
        <v>15</v>
      </c>
      <c r="F5558">
        <v>4366</v>
      </c>
      <c r="G5558">
        <v>11.4</v>
      </c>
      <c r="H5558">
        <v>0.207</v>
      </c>
      <c r="I5558" s="3" t="s">
        <v>4164</v>
      </c>
      <c r="J5558" s="1">
        <f t="shared" si="267"/>
        <v>45903.7939132407</v>
      </c>
      <c r="K5558">
        <f>100000+SUM(G$2:G5558)-SUM(H$2:H5558)</f>
        <v>99684.90912952</v>
      </c>
      <c r="L5558">
        <f t="shared" si="268"/>
        <v>94438.7639970324</v>
      </c>
      <c r="M5558">
        <f t="shared" si="269"/>
        <v>1.0555507602011</v>
      </c>
    </row>
    <row r="5559" spans="1:13">
      <c r="A5559" t="s">
        <v>118</v>
      </c>
      <c r="B5559">
        <v>0.01</v>
      </c>
      <c r="C5559" t="s">
        <v>17</v>
      </c>
      <c r="D5559">
        <v>2.1</v>
      </c>
      <c r="E5559" t="s">
        <v>15</v>
      </c>
      <c r="F5559">
        <v>210</v>
      </c>
      <c r="G5559">
        <v>0.00298</v>
      </c>
      <c r="H5559">
        <v>0.000419</v>
      </c>
      <c r="I5559" s="3" t="s">
        <v>4165</v>
      </c>
      <c r="J5559" s="1">
        <f t="shared" si="267"/>
        <v>45903.7939132523</v>
      </c>
      <c r="K5559">
        <f>100000+SUM(G$2:G5559)-SUM(H$2:H5559)</f>
        <v>99684.91169052</v>
      </c>
      <c r="L5559">
        <f t="shared" si="268"/>
        <v>94438.7639970324</v>
      </c>
      <c r="M5559">
        <f t="shared" si="269"/>
        <v>1.0555507873192</v>
      </c>
    </row>
    <row r="5560" spans="1:13">
      <c r="A5560" t="s">
        <v>327</v>
      </c>
      <c r="B5560">
        <v>19</v>
      </c>
      <c r="C5560" t="s">
        <v>17</v>
      </c>
      <c r="D5560">
        <v>0.00246</v>
      </c>
      <c r="E5560" t="s">
        <v>15</v>
      </c>
      <c r="F5560">
        <v>0.00013</v>
      </c>
      <c r="G5560">
        <v>-2.89e-6</v>
      </c>
      <c r="H5560" s="3" t="s">
        <v>4166</v>
      </c>
      <c r="I5560" s="3" t="s">
        <v>4167</v>
      </c>
      <c r="J5560" s="1">
        <f t="shared" si="267"/>
        <v>45903.7939145718</v>
      </c>
      <c r="K5560">
        <f>100000+SUM(G$2:G5560)-SUM(H$2:H5560)</f>
        <v>99684.91168763</v>
      </c>
      <c r="L5560">
        <f t="shared" si="268"/>
        <v>94438.7639970324</v>
      </c>
      <c r="M5560">
        <f t="shared" si="269"/>
        <v>1.0555507872886</v>
      </c>
    </row>
    <row r="5561" spans="1:13">
      <c r="A5561" t="s">
        <v>13</v>
      </c>
      <c r="B5561">
        <v>2</v>
      </c>
      <c r="C5561" t="s">
        <v>17</v>
      </c>
      <c r="D5561">
        <v>0.159</v>
      </c>
      <c r="E5561" t="s">
        <v>15</v>
      </c>
      <c r="F5561">
        <v>0.0796</v>
      </c>
      <c r="G5561">
        <v>0.00106</v>
      </c>
      <c r="H5561">
        <v>3.18e-5</v>
      </c>
      <c r="I5561" s="3" t="s">
        <v>4168</v>
      </c>
      <c r="J5561" s="1">
        <f t="shared" si="267"/>
        <v>45903.7939145833</v>
      </c>
      <c r="K5561">
        <f>100000+SUM(G$2:G5561)-SUM(H$2:H5561)</f>
        <v>99684.91271583</v>
      </c>
      <c r="L5561">
        <f t="shared" si="268"/>
        <v>94438.7639970324</v>
      </c>
      <c r="M5561">
        <f t="shared" si="269"/>
        <v>1.05555079817608</v>
      </c>
    </row>
    <row r="5562" spans="1:13">
      <c r="A5562" t="s">
        <v>3950</v>
      </c>
      <c r="B5562">
        <v>6</v>
      </c>
      <c r="C5562" t="s">
        <v>17</v>
      </c>
      <c r="D5562">
        <v>0.344</v>
      </c>
      <c r="E5562" t="s">
        <v>15</v>
      </c>
      <c r="F5562">
        <v>0.0574</v>
      </c>
      <c r="G5562">
        <v>0.00315</v>
      </c>
      <c r="H5562">
        <v>6.88e-5</v>
      </c>
      <c r="I5562" s="3" t="s">
        <v>4169</v>
      </c>
      <c r="J5562" s="1">
        <f t="shared" si="267"/>
        <v>45903.7939174074</v>
      </c>
      <c r="K5562">
        <f>100000+SUM(G$2:G5562)-SUM(H$2:H5562)</f>
        <v>99684.91579703</v>
      </c>
      <c r="L5562">
        <f t="shared" si="268"/>
        <v>94438.7639970324</v>
      </c>
      <c r="M5562">
        <f t="shared" si="269"/>
        <v>1.05555083080251</v>
      </c>
    </row>
    <row r="5563" spans="1:13">
      <c r="A5563" t="s">
        <v>3951</v>
      </c>
      <c r="B5563">
        <v>0.25</v>
      </c>
      <c r="C5563" t="s">
        <v>17</v>
      </c>
      <c r="D5563">
        <v>0.786</v>
      </c>
      <c r="E5563" t="s">
        <v>15</v>
      </c>
      <c r="F5563">
        <v>3.14</v>
      </c>
      <c r="G5563">
        <v>0.00479</v>
      </c>
      <c r="H5563">
        <v>0.000157</v>
      </c>
      <c r="I5563" s="3" t="s">
        <v>4169</v>
      </c>
      <c r="J5563" s="1">
        <f t="shared" si="267"/>
        <v>45903.7939174074</v>
      </c>
      <c r="K5563">
        <f>100000+SUM(G$2:G5563)-SUM(H$2:H5563)</f>
        <v>99684.92043003</v>
      </c>
      <c r="L5563">
        <f t="shared" si="268"/>
        <v>94438.7639970324</v>
      </c>
      <c r="M5563">
        <f t="shared" si="269"/>
        <v>1.05555087986076</v>
      </c>
    </row>
    <row r="5564" spans="1:13">
      <c r="A5564" t="s">
        <v>3952</v>
      </c>
      <c r="B5564">
        <v>2</v>
      </c>
      <c r="C5564" t="s">
        <v>17</v>
      </c>
      <c r="D5564">
        <v>0.303</v>
      </c>
      <c r="E5564" t="s">
        <v>15</v>
      </c>
      <c r="F5564">
        <v>0.151</v>
      </c>
      <c r="G5564">
        <v>-0.000332</v>
      </c>
      <c r="H5564">
        <v>6.06e-5</v>
      </c>
      <c r="I5564" s="3" t="s">
        <v>4169</v>
      </c>
      <c r="J5564" s="1">
        <f t="shared" si="267"/>
        <v>45903.7939174074</v>
      </c>
      <c r="K5564">
        <f>100000+SUM(G$2:G5564)-SUM(H$2:H5564)</f>
        <v>99684.92003743</v>
      </c>
      <c r="L5564">
        <f t="shared" si="268"/>
        <v>94438.7639970324</v>
      </c>
      <c r="M5564">
        <f t="shared" si="269"/>
        <v>1.05555087570357</v>
      </c>
    </row>
    <row r="5565" spans="1:13">
      <c r="A5565" t="s">
        <v>3948</v>
      </c>
      <c r="B5565">
        <v>0.1</v>
      </c>
      <c r="C5565" t="s">
        <v>17</v>
      </c>
      <c r="D5565">
        <v>1.34</v>
      </c>
      <c r="E5565" t="s">
        <v>15</v>
      </c>
      <c r="F5565">
        <v>13.4</v>
      </c>
      <c r="G5565">
        <v>0.0104</v>
      </c>
      <c r="H5565">
        <v>0.000269</v>
      </c>
      <c r="I5565" s="3" t="s">
        <v>4170</v>
      </c>
      <c r="J5565" s="1">
        <f t="shared" si="267"/>
        <v>45903.7939197107</v>
      </c>
      <c r="K5565">
        <f>100000+SUM(G$2:G5565)-SUM(H$2:H5565)</f>
        <v>99684.93016843</v>
      </c>
      <c r="L5565">
        <f t="shared" si="268"/>
        <v>94438.7639970324</v>
      </c>
      <c r="M5565">
        <f t="shared" si="269"/>
        <v>1.05555098297943</v>
      </c>
    </row>
    <row r="5566" spans="1:13">
      <c r="A5566" t="s">
        <v>3946</v>
      </c>
      <c r="B5566">
        <v>1</v>
      </c>
      <c r="C5566" t="s">
        <v>17</v>
      </c>
      <c r="D5566">
        <v>0.0209</v>
      </c>
      <c r="E5566" t="s">
        <v>15</v>
      </c>
      <c r="F5566">
        <v>0.0209</v>
      </c>
      <c r="G5566">
        <v>0.000116</v>
      </c>
      <c r="H5566">
        <v>4.17e-6</v>
      </c>
      <c r="I5566" s="3" t="s">
        <v>4171</v>
      </c>
      <c r="J5566" s="1">
        <f t="shared" si="267"/>
        <v>45903.7939197222</v>
      </c>
      <c r="K5566">
        <f>100000+SUM(G$2:G5566)-SUM(H$2:H5566)</f>
        <v>99684.93028026</v>
      </c>
      <c r="L5566">
        <f t="shared" si="268"/>
        <v>94438.7639970324</v>
      </c>
      <c r="M5566">
        <f t="shared" si="269"/>
        <v>1.05555098416358</v>
      </c>
    </row>
    <row r="5567" spans="1:13">
      <c r="A5567" t="s">
        <v>380</v>
      </c>
      <c r="B5567">
        <v>0.2</v>
      </c>
      <c r="C5567" t="s">
        <v>17</v>
      </c>
      <c r="D5567">
        <v>0.0742</v>
      </c>
      <c r="E5567" t="s">
        <v>15</v>
      </c>
      <c r="F5567">
        <v>0.371</v>
      </c>
      <c r="G5567">
        <v>7.12e-5</v>
      </c>
      <c r="H5567">
        <v>1.48e-5</v>
      </c>
      <c r="I5567" s="3" t="s">
        <v>4171</v>
      </c>
      <c r="J5567" s="1">
        <f t="shared" si="267"/>
        <v>45903.7939197222</v>
      </c>
      <c r="K5567">
        <f>100000+SUM(G$2:G5567)-SUM(H$2:H5567)</f>
        <v>99684.93033666</v>
      </c>
      <c r="L5567">
        <f t="shared" si="268"/>
        <v>94438.7639970324</v>
      </c>
      <c r="M5567">
        <f t="shared" si="269"/>
        <v>1.0555509847608</v>
      </c>
    </row>
    <row r="5568" spans="1:13">
      <c r="A5568" t="s">
        <v>4172</v>
      </c>
      <c r="B5568">
        <v>0.002</v>
      </c>
      <c r="C5568" t="s">
        <v>21</v>
      </c>
      <c r="D5568">
        <v>0.0868</v>
      </c>
      <c r="E5568" t="s">
        <v>15</v>
      </c>
      <c r="F5568">
        <v>43.4</v>
      </c>
      <c r="G5568">
        <v>0</v>
      </c>
      <c r="H5568">
        <v>1.74e-5</v>
      </c>
      <c r="I5568" s="3" t="s">
        <v>4173</v>
      </c>
      <c r="J5568" s="1">
        <f t="shared" si="267"/>
        <v>45903.7939210532</v>
      </c>
      <c r="K5568">
        <f>100000+SUM(G$2:G5568)-SUM(H$2:H5568)</f>
        <v>99684.93031926</v>
      </c>
      <c r="L5568">
        <f t="shared" si="268"/>
        <v>94438.7639970324</v>
      </c>
      <c r="M5568">
        <f t="shared" si="269"/>
        <v>1.05555098457655</v>
      </c>
    </row>
    <row r="5569" spans="1:13">
      <c r="A5569" t="s">
        <v>345</v>
      </c>
      <c r="B5569">
        <v>0.1</v>
      </c>
      <c r="C5569" t="s">
        <v>17</v>
      </c>
      <c r="D5569">
        <v>0.0763</v>
      </c>
      <c r="E5569" t="s">
        <v>15</v>
      </c>
      <c r="F5569">
        <v>0.763</v>
      </c>
      <c r="G5569">
        <v>8.21e-5</v>
      </c>
      <c r="H5569">
        <v>1.53e-5</v>
      </c>
      <c r="I5569" s="3" t="s">
        <v>4173</v>
      </c>
      <c r="J5569" s="1">
        <f t="shared" si="267"/>
        <v>45903.7939210532</v>
      </c>
      <c r="K5569">
        <f>100000+SUM(G$2:G5569)-SUM(H$2:H5569)</f>
        <v>99684.93038606</v>
      </c>
      <c r="L5569">
        <f t="shared" si="268"/>
        <v>94438.7639970324</v>
      </c>
      <c r="M5569">
        <f t="shared" si="269"/>
        <v>1.05555098528389</v>
      </c>
    </row>
    <row r="5570" spans="1:13">
      <c r="A5570" t="s">
        <v>123</v>
      </c>
      <c r="B5570">
        <v>0.01</v>
      </c>
      <c r="C5570" t="s">
        <v>17</v>
      </c>
      <c r="D5570">
        <v>0.208</v>
      </c>
      <c r="E5570" t="s">
        <v>15</v>
      </c>
      <c r="F5570">
        <v>20.8</v>
      </c>
      <c r="G5570">
        <v>-0.000426</v>
      </c>
      <c r="H5570">
        <v>4.15e-5</v>
      </c>
      <c r="I5570" s="3" t="s">
        <v>4173</v>
      </c>
      <c r="J5570" s="1">
        <f t="shared" ref="J5570:J5633" si="270">(I5570/86400000)+DATE(1970,1,1)+(8*TIME(1,0,0))</f>
        <v>45903.7939210532</v>
      </c>
      <c r="K5570">
        <f>100000+SUM(G$2:G5570)-SUM(H$2:H5570)</f>
        <v>99684.92991856</v>
      </c>
      <c r="L5570">
        <f t="shared" si="268"/>
        <v>94438.7639970324</v>
      </c>
      <c r="M5570">
        <f t="shared" si="269"/>
        <v>1.05555098033359</v>
      </c>
    </row>
    <row r="5571" spans="1:13">
      <c r="A5571" t="s">
        <v>337</v>
      </c>
      <c r="B5571">
        <v>1.4</v>
      </c>
      <c r="C5571" t="s">
        <v>17</v>
      </c>
      <c r="D5571">
        <v>1.46</v>
      </c>
      <c r="E5571" t="s">
        <v>15</v>
      </c>
      <c r="F5571">
        <v>1.04</v>
      </c>
      <c r="G5571">
        <v>0.00728</v>
      </c>
      <c r="H5571">
        <v>0.000291</v>
      </c>
      <c r="I5571" s="3" t="s">
        <v>4174</v>
      </c>
      <c r="J5571" s="1">
        <f t="shared" si="270"/>
        <v>45903.7988719907</v>
      </c>
      <c r="K5571">
        <f>100000+SUM(G$2:G5571)-SUM(H$2:H5571)</f>
        <v>99684.93690756</v>
      </c>
      <c r="L5571">
        <f t="shared" si="268"/>
        <v>94438.7639970324</v>
      </c>
      <c r="M5571">
        <f t="shared" si="269"/>
        <v>1.05555105433922</v>
      </c>
    </row>
    <row r="5572" spans="1:13">
      <c r="A5572" t="s">
        <v>318</v>
      </c>
      <c r="B5572">
        <v>586</v>
      </c>
      <c r="C5572" t="s">
        <v>17</v>
      </c>
      <c r="D5572">
        <v>1.06</v>
      </c>
      <c r="E5572" t="s">
        <v>15</v>
      </c>
      <c r="F5572">
        <v>0.0018</v>
      </c>
      <c r="G5572">
        <v>-0.004</v>
      </c>
      <c r="H5572">
        <v>0.000211</v>
      </c>
      <c r="I5572" s="3" t="s">
        <v>4174</v>
      </c>
      <c r="J5572" s="1">
        <f t="shared" si="270"/>
        <v>45903.7988719907</v>
      </c>
      <c r="K5572">
        <f>100000+SUM(G$2:G5572)-SUM(H$2:H5572)</f>
        <v>99684.93269656</v>
      </c>
      <c r="L5572">
        <f t="shared" si="268"/>
        <v>94438.7639970324</v>
      </c>
      <c r="M5572">
        <f t="shared" si="269"/>
        <v>1.05555100974948</v>
      </c>
    </row>
    <row r="5573" spans="1:13">
      <c r="A5573" t="s">
        <v>125</v>
      </c>
      <c r="B5573">
        <v>0.5</v>
      </c>
      <c r="C5573" t="s">
        <v>17</v>
      </c>
      <c r="D5573">
        <v>1.67</v>
      </c>
      <c r="E5573" t="s">
        <v>15</v>
      </c>
      <c r="F5573">
        <v>3.35</v>
      </c>
      <c r="G5573">
        <v>0.0172</v>
      </c>
      <c r="H5573">
        <v>0.000335</v>
      </c>
      <c r="I5573" s="3" t="s">
        <v>4174</v>
      </c>
      <c r="J5573" s="1">
        <f t="shared" si="270"/>
        <v>45903.7988719907</v>
      </c>
      <c r="K5573">
        <f>100000+SUM(G$2:G5573)-SUM(H$2:H5573)</f>
        <v>99684.94956156</v>
      </c>
      <c r="L5573">
        <f t="shared" si="268"/>
        <v>94438.7639970324</v>
      </c>
      <c r="M5573">
        <f t="shared" si="269"/>
        <v>1.05555118833081</v>
      </c>
    </row>
    <row r="5574" spans="1:13">
      <c r="A5574" t="s">
        <v>40</v>
      </c>
      <c r="B5574">
        <v>0.039</v>
      </c>
      <c r="C5574" t="s">
        <v>17</v>
      </c>
      <c r="D5574">
        <v>171</v>
      </c>
      <c r="E5574" t="s">
        <v>15</v>
      </c>
      <c r="F5574">
        <v>4373</v>
      </c>
      <c r="G5574">
        <v>2.15</v>
      </c>
      <c r="H5574">
        <v>0.0341</v>
      </c>
      <c r="I5574" s="3" t="s">
        <v>4174</v>
      </c>
      <c r="J5574" s="1">
        <f t="shared" si="270"/>
        <v>45903.7988719907</v>
      </c>
      <c r="K5574">
        <f>100000+SUM(G$2:G5574)-SUM(H$2:H5574)</f>
        <v>99687.06546156</v>
      </c>
      <c r="L5574">
        <f t="shared" si="268"/>
        <v>94438.7639970324</v>
      </c>
      <c r="M5574">
        <f t="shared" si="269"/>
        <v>1.05557359332543</v>
      </c>
    </row>
    <row r="5575" spans="1:13">
      <c r="A5575" t="s">
        <v>329</v>
      </c>
      <c r="B5575">
        <v>1.6</v>
      </c>
      <c r="C5575" t="s">
        <v>17</v>
      </c>
      <c r="D5575">
        <v>5.05</v>
      </c>
      <c r="E5575" t="s">
        <v>15</v>
      </c>
      <c r="F5575">
        <v>3.16</v>
      </c>
      <c r="G5575">
        <v>0.0305</v>
      </c>
      <c r="H5575">
        <v>0.00101</v>
      </c>
      <c r="I5575" s="3" t="s">
        <v>4175</v>
      </c>
      <c r="J5575" s="1">
        <f t="shared" si="270"/>
        <v>45903.7988720023</v>
      </c>
      <c r="K5575">
        <f>100000+SUM(G$2:G5575)-SUM(H$2:H5575)</f>
        <v>99687.09495156</v>
      </c>
      <c r="L5575">
        <f t="shared" si="268"/>
        <v>94438.7639970324</v>
      </c>
      <c r="M5575">
        <f t="shared" si="269"/>
        <v>1.05557390559127</v>
      </c>
    </row>
    <row r="5576" spans="1:13">
      <c r="A5576" t="s">
        <v>725</v>
      </c>
      <c r="B5576">
        <v>21</v>
      </c>
      <c r="C5576" t="s">
        <v>17</v>
      </c>
      <c r="D5576">
        <v>0.647</v>
      </c>
      <c r="E5576" t="s">
        <v>15</v>
      </c>
      <c r="F5576">
        <v>0.0308</v>
      </c>
      <c r="G5576">
        <v>0.00437</v>
      </c>
      <c r="H5576">
        <v>0.000129</v>
      </c>
      <c r="I5576" s="3" t="s">
        <v>4175</v>
      </c>
      <c r="J5576" s="1">
        <f t="shared" si="270"/>
        <v>45903.7988720023</v>
      </c>
      <c r="K5576">
        <f>100000+SUM(G$2:G5576)-SUM(H$2:H5576)</f>
        <v>99687.09919256</v>
      </c>
      <c r="L5576">
        <f t="shared" si="268"/>
        <v>94438.7639970324</v>
      </c>
      <c r="M5576">
        <f t="shared" si="269"/>
        <v>1.05557395049868</v>
      </c>
    </row>
    <row r="5577" spans="1:13">
      <c r="A5577" t="s">
        <v>331</v>
      </c>
      <c r="B5577">
        <v>0.066</v>
      </c>
      <c r="C5577" t="s">
        <v>17</v>
      </c>
      <c r="D5577">
        <v>7.4</v>
      </c>
      <c r="E5577" t="s">
        <v>15</v>
      </c>
      <c r="F5577">
        <v>112</v>
      </c>
      <c r="G5577">
        <v>0.0165</v>
      </c>
      <c r="H5577">
        <v>0.00148</v>
      </c>
      <c r="I5577" s="3" t="s">
        <v>4176</v>
      </c>
      <c r="J5577" s="1">
        <f t="shared" si="270"/>
        <v>45903.7988728472</v>
      </c>
      <c r="K5577">
        <f>100000+SUM(G$2:G5577)-SUM(H$2:H5577)</f>
        <v>99687.11421256</v>
      </c>
      <c r="L5577">
        <f t="shared" ref="L5577:L5640" si="271">L5576</f>
        <v>94438.7639970324</v>
      </c>
      <c r="M5577">
        <f t="shared" ref="M5577:M5640" si="272">K5577/L5577</f>
        <v>1.05557410954354</v>
      </c>
    </row>
    <row r="5578" spans="1:13">
      <c r="A5578" t="s">
        <v>334</v>
      </c>
      <c r="B5578">
        <v>0.082</v>
      </c>
      <c r="C5578" t="s">
        <v>17</v>
      </c>
      <c r="D5578">
        <v>26.5</v>
      </c>
      <c r="E5578" t="s">
        <v>15</v>
      </c>
      <c r="F5578">
        <v>323</v>
      </c>
      <c r="G5578">
        <v>0.0236</v>
      </c>
      <c r="H5578">
        <v>0.0053</v>
      </c>
      <c r="I5578" s="3" t="s">
        <v>4177</v>
      </c>
      <c r="J5578" s="1">
        <f t="shared" si="270"/>
        <v>45903.7988728588</v>
      </c>
      <c r="K5578">
        <f>100000+SUM(G$2:G5578)-SUM(H$2:H5578)</f>
        <v>99687.13251256</v>
      </c>
      <c r="L5578">
        <f t="shared" si="271"/>
        <v>94438.7639970324</v>
      </c>
      <c r="M5578">
        <f t="shared" si="272"/>
        <v>1.0555743033199</v>
      </c>
    </row>
    <row r="5579" spans="1:13">
      <c r="A5579" t="s">
        <v>325</v>
      </c>
      <c r="B5579">
        <v>4.6</v>
      </c>
      <c r="C5579" t="s">
        <v>17</v>
      </c>
      <c r="D5579">
        <v>3.69</v>
      </c>
      <c r="E5579" t="s">
        <v>15</v>
      </c>
      <c r="F5579">
        <v>0.803</v>
      </c>
      <c r="G5579">
        <v>0.0155</v>
      </c>
      <c r="H5579">
        <v>0.000739</v>
      </c>
      <c r="I5579" s="3" t="s">
        <v>4178</v>
      </c>
      <c r="J5579" s="1">
        <f t="shared" si="270"/>
        <v>45903.7988776736</v>
      </c>
      <c r="K5579">
        <f>100000+SUM(G$2:G5579)-SUM(H$2:H5579)</f>
        <v>99687.14727356</v>
      </c>
      <c r="L5579">
        <f t="shared" si="271"/>
        <v>94438.7639970324</v>
      </c>
      <c r="M5579">
        <f t="shared" si="272"/>
        <v>1.05557445962224</v>
      </c>
    </row>
    <row r="5580" spans="1:13">
      <c r="A5580" t="s">
        <v>369</v>
      </c>
      <c r="B5580">
        <v>0.15</v>
      </c>
      <c r="C5580" t="s">
        <v>17</v>
      </c>
      <c r="D5580">
        <v>3.53</v>
      </c>
      <c r="E5580" t="s">
        <v>15</v>
      </c>
      <c r="F5580">
        <v>23.5</v>
      </c>
      <c r="G5580">
        <v>0.0349</v>
      </c>
      <c r="H5580">
        <v>0.000706</v>
      </c>
      <c r="I5580" s="3" t="s">
        <v>4178</v>
      </c>
      <c r="J5580" s="1">
        <f t="shared" si="270"/>
        <v>45903.7988776736</v>
      </c>
      <c r="K5580">
        <f>100000+SUM(G$2:G5580)-SUM(H$2:H5580)</f>
        <v>99687.18146756</v>
      </c>
      <c r="L5580">
        <f t="shared" si="271"/>
        <v>94438.7639970324</v>
      </c>
      <c r="M5580">
        <f t="shared" si="272"/>
        <v>1.05557482169814</v>
      </c>
    </row>
    <row r="5581" spans="1:13">
      <c r="A5581" t="s">
        <v>131</v>
      </c>
      <c r="B5581">
        <v>11.3</v>
      </c>
      <c r="C5581" t="s">
        <v>17</v>
      </c>
      <c r="D5581">
        <v>32.2</v>
      </c>
      <c r="E5581" t="s">
        <v>15</v>
      </c>
      <c r="F5581">
        <v>2.85</v>
      </c>
      <c r="G5581">
        <v>0.262</v>
      </c>
      <c r="H5581">
        <v>0.00645</v>
      </c>
      <c r="I5581" s="3" t="s">
        <v>4178</v>
      </c>
      <c r="J5581" s="1">
        <f t="shared" si="270"/>
        <v>45903.7988776736</v>
      </c>
      <c r="K5581">
        <f>100000+SUM(G$2:G5581)-SUM(H$2:H5581)</f>
        <v>99687.43701756</v>
      </c>
      <c r="L5581">
        <f t="shared" si="271"/>
        <v>94438.7639970324</v>
      </c>
      <c r="M5581">
        <f t="shared" si="272"/>
        <v>1.05557752768442</v>
      </c>
    </row>
    <row r="5582" spans="1:13">
      <c r="A5582" t="s">
        <v>118</v>
      </c>
      <c r="B5582">
        <v>0.89</v>
      </c>
      <c r="C5582" t="s">
        <v>17</v>
      </c>
      <c r="D5582">
        <v>187</v>
      </c>
      <c r="E5582" t="s">
        <v>15</v>
      </c>
      <c r="F5582">
        <v>210</v>
      </c>
      <c r="G5582">
        <v>0.995</v>
      </c>
      <c r="H5582">
        <v>0.0375</v>
      </c>
      <c r="I5582" s="3" t="s">
        <v>4179</v>
      </c>
      <c r="J5582" s="1">
        <f t="shared" si="270"/>
        <v>45903.7988781134</v>
      </c>
      <c r="K5582">
        <f>100000+SUM(G$2:G5582)-SUM(H$2:H5582)</f>
        <v>99688.39451756</v>
      </c>
      <c r="L5582">
        <f t="shared" si="271"/>
        <v>94438.7639970324</v>
      </c>
      <c r="M5582">
        <f t="shared" si="272"/>
        <v>1.05558766652953</v>
      </c>
    </row>
    <row r="5583" spans="1:13">
      <c r="A5583" t="s">
        <v>327</v>
      </c>
      <c r="B5583">
        <v>11373</v>
      </c>
      <c r="C5583" t="s">
        <v>17</v>
      </c>
      <c r="D5583">
        <v>1.48</v>
      </c>
      <c r="E5583" t="s">
        <v>15</v>
      </c>
      <c r="F5583">
        <v>0.00013</v>
      </c>
      <c r="G5583">
        <v>0.00395</v>
      </c>
      <c r="H5583">
        <v>0.000296</v>
      </c>
      <c r="I5583" s="3" t="s">
        <v>4180</v>
      </c>
      <c r="J5583" s="1">
        <f t="shared" si="270"/>
        <v>45903.798878125</v>
      </c>
      <c r="K5583">
        <f>100000+SUM(G$2:G5583)-SUM(H$2:H5583)</f>
        <v>99688.39817156</v>
      </c>
      <c r="L5583">
        <f t="shared" si="271"/>
        <v>94438.7639970324</v>
      </c>
      <c r="M5583">
        <f t="shared" si="272"/>
        <v>1.05558770522126</v>
      </c>
    </row>
    <row r="5584" spans="1:13">
      <c r="A5584" t="s">
        <v>13</v>
      </c>
      <c r="B5584">
        <v>20</v>
      </c>
      <c r="C5584" t="s">
        <v>17</v>
      </c>
      <c r="D5584">
        <v>1.6</v>
      </c>
      <c r="E5584" t="s">
        <v>15</v>
      </c>
      <c r="F5584">
        <v>0.0798</v>
      </c>
      <c r="G5584">
        <v>0.0156</v>
      </c>
      <c r="H5584">
        <v>0.000319</v>
      </c>
      <c r="I5584" s="3" t="s">
        <v>4180</v>
      </c>
      <c r="J5584" s="1">
        <f t="shared" si="270"/>
        <v>45903.798878125</v>
      </c>
      <c r="K5584">
        <f>100000+SUM(G$2:G5584)-SUM(H$2:H5584)</f>
        <v>99688.41345256</v>
      </c>
      <c r="L5584">
        <f t="shared" si="271"/>
        <v>94438.7639970324</v>
      </c>
      <c r="M5584">
        <f t="shared" si="272"/>
        <v>1.05558786702982</v>
      </c>
    </row>
    <row r="5585" spans="1:13">
      <c r="A5585" t="s">
        <v>320</v>
      </c>
      <c r="B5585">
        <v>13.5</v>
      </c>
      <c r="C5585" t="s">
        <v>17</v>
      </c>
      <c r="D5585">
        <v>13.1</v>
      </c>
      <c r="E5585" t="s">
        <v>15</v>
      </c>
      <c r="F5585">
        <v>0.97</v>
      </c>
      <c r="G5585">
        <v>0.127</v>
      </c>
      <c r="H5585">
        <v>0.00262</v>
      </c>
      <c r="I5585" s="3" t="s">
        <v>4181</v>
      </c>
      <c r="J5585" s="1">
        <f t="shared" si="270"/>
        <v>45903.7988784259</v>
      </c>
      <c r="K5585">
        <f>100000+SUM(G$2:G5585)-SUM(H$2:H5585)</f>
        <v>99688.53783256</v>
      </c>
      <c r="L5585">
        <f t="shared" si="271"/>
        <v>94438.7639970324</v>
      </c>
      <c r="M5585">
        <f t="shared" si="272"/>
        <v>1.05558918407374</v>
      </c>
    </row>
    <row r="5586" spans="1:13">
      <c r="A5586" t="s">
        <v>25</v>
      </c>
      <c r="B5586">
        <v>0.001</v>
      </c>
      <c r="C5586" t="s">
        <v>17</v>
      </c>
      <c r="D5586">
        <v>112</v>
      </c>
      <c r="E5586" t="s">
        <v>15</v>
      </c>
      <c r="F5586">
        <v>111577</v>
      </c>
      <c r="G5586">
        <v>0.61</v>
      </c>
      <c r="H5586">
        <v>0.0223</v>
      </c>
      <c r="I5586" s="3" t="s">
        <v>4181</v>
      </c>
      <c r="J5586" s="1">
        <f t="shared" si="270"/>
        <v>45903.7988784259</v>
      </c>
      <c r="K5586">
        <f>100000+SUM(G$2:G5586)-SUM(H$2:H5586)</f>
        <v>99689.12553256</v>
      </c>
      <c r="L5586">
        <f t="shared" si="271"/>
        <v>94438.7639970324</v>
      </c>
      <c r="M5586">
        <f t="shared" si="272"/>
        <v>1.05559540715392</v>
      </c>
    </row>
    <row r="5587" spans="1:13">
      <c r="A5587" t="s">
        <v>3946</v>
      </c>
      <c r="B5587">
        <v>40</v>
      </c>
      <c r="C5587" t="s">
        <v>17</v>
      </c>
      <c r="D5587">
        <v>0.835</v>
      </c>
      <c r="E5587" t="s">
        <v>15</v>
      </c>
      <c r="F5587">
        <v>0.0209</v>
      </c>
      <c r="G5587">
        <v>0.00504</v>
      </c>
      <c r="H5587">
        <v>0.000167</v>
      </c>
      <c r="I5587" s="3" t="s">
        <v>4182</v>
      </c>
      <c r="J5587" s="1">
        <f t="shared" si="270"/>
        <v>45903.7988816667</v>
      </c>
      <c r="K5587">
        <f>100000+SUM(G$2:G5587)-SUM(H$2:H5587)</f>
        <v>99689.13040556</v>
      </c>
      <c r="L5587">
        <f t="shared" si="271"/>
        <v>94438.7639970324</v>
      </c>
      <c r="M5587">
        <f t="shared" si="272"/>
        <v>1.05559545875349</v>
      </c>
    </row>
    <row r="5588" spans="1:13">
      <c r="A5588" t="s">
        <v>148</v>
      </c>
      <c r="B5588">
        <v>4</v>
      </c>
      <c r="C5588" t="s">
        <v>17</v>
      </c>
      <c r="D5588">
        <v>3.25</v>
      </c>
      <c r="E5588" t="s">
        <v>15</v>
      </c>
      <c r="F5588">
        <v>0.813</v>
      </c>
      <c r="G5588">
        <v>0.045</v>
      </c>
      <c r="H5588">
        <v>0.00065</v>
      </c>
      <c r="I5588" s="3" t="s">
        <v>4182</v>
      </c>
      <c r="J5588" s="1">
        <f t="shared" si="270"/>
        <v>45903.7988816667</v>
      </c>
      <c r="K5588">
        <f>100000+SUM(G$2:G5588)-SUM(H$2:H5588)</f>
        <v>99689.17475556</v>
      </c>
      <c r="L5588">
        <f t="shared" si="271"/>
        <v>94438.7639970324</v>
      </c>
      <c r="M5588">
        <f t="shared" si="272"/>
        <v>1.05559592836997</v>
      </c>
    </row>
    <row r="5589" spans="1:13">
      <c r="A5589" t="s">
        <v>323</v>
      </c>
      <c r="B5589">
        <v>0.4</v>
      </c>
      <c r="C5589" t="s">
        <v>17</v>
      </c>
      <c r="D5589">
        <v>1.73</v>
      </c>
      <c r="E5589" t="s">
        <v>15</v>
      </c>
      <c r="F5589">
        <v>4.32</v>
      </c>
      <c r="G5589">
        <v>0.00313</v>
      </c>
      <c r="H5589">
        <v>0.000346</v>
      </c>
      <c r="I5589" s="3" t="s">
        <v>4182</v>
      </c>
      <c r="J5589" s="1">
        <f t="shared" si="270"/>
        <v>45903.7988816667</v>
      </c>
      <c r="K5589">
        <f>100000+SUM(G$2:G5589)-SUM(H$2:H5589)</f>
        <v>99689.17753956</v>
      </c>
      <c r="L5589">
        <f t="shared" si="271"/>
        <v>94438.7639970324</v>
      </c>
      <c r="M5589">
        <f t="shared" si="272"/>
        <v>1.05559595784939</v>
      </c>
    </row>
    <row r="5590" spans="1:13">
      <c r="A5590" t="s">
        <v>3950</v>
      </c>
      <c r="B5590">
        <v>130</v>
      </c>
      <c r="C5590" t="s">
        <v>17</v>
      </c>
      <c r="D5590">
        <v>7.52</v>
      </c>
      <c r="E5590" t="s">
        <v>15</v>
      </c>
      <c r="F5590">
        <v>0.0579</v>
      </c>
      <c r="G5590">
        <v>0.134</v>
      </c>
      <c r="H5590">
        <v>0.0015</v>
      </c>
      <c r="I5590" s="3" t="s">
        <v>4183</v>
      </c>
      <c r="J5590" s="1">
        <f t="shared" si="270"/>
        <v>45903.7988862847</v>
      </c>
      <c r="K5590">
        <f>100000+SUM(G$2:G5590)-SUM(H$2:H5590)</f>
        <v>99689.31003956</v>
      </c>
      <c r="L5590">
        <f t="shared" si="271"/>
        <v>94438.7639970324</v>
      </c>
      <c r="M5590">
        <f t="shared" si="272"/>
        <v>1.05559736087495</v>
      </c>
    </row>
    <row r="5591" spans="1:13">
      <c r="A5591" t="s">
        <v>3951</v>
      </c>
      <c r="B5591">
        <v>4.77</v>
      </c>
      <c r="C5591" t="s">
        <v>17</v>
      </c>
      <c r="D5591">
        <v>15</v>
      </c>
      <c r="E5591" t="s">
        <v>15</v>
      </c>
      <c r="F5591">
        <v>3.15</v>
      </c>
      <c r="G5591">
        <v>0.11</v>
      </c>
      <c r="H5591">
        <v>0.003</v>
      </c>
      <c r="I5591" s="3" t="s">
        <v>4183</v>
      </c>
      <c r="J5591" s="1">
        <f t="shared" si="270"/>
        <v>45903.7988862847</v>
      </c>
      <c r="K5591">
        <f>100000+SUM(G$2:G5591)-SUM(H$2:H5591)</f>
        <v>99689.41703956</v>
      </c>
      <c r="L5591">
        <f t="shared" si="271"/>
        <v>94438.7639970324</v>
      </c>
      <c r="M5591">
        <f t="shared" si="272"/>
        <v>1.05559849388428</v>
      </c>
    </row>
    <row r="5592" spans="1:13">
      <c r="A5592" t="s">
        <v>3943</v>
      </c>
      <c r="B5592">
        <v>1</v>
      </c>
      <c r="C5592" t="s">
        <v>21</v>
      </c>
      <c r="D5592">
        <v>1.18</v>
      </c>
      <c r="E5592" t="s">
        <v>15</v>
      </c>
      <c r="F5592">
        <v>1.18</v>
      </c>
      <c r="G5592">
        <v>-0.00171</v>
      </c>
      <c r="H5592">
        <v>0.000236</v>
      </c>
      <c r="I5592" s="3" t="s">
        <v>4183</v>
      </c>
      <c r="J5592" s="1">
        <f t="shared" si="270"/>
        <v>45903.7988862847</v>
      </c>
      <c r="K5592">
        <f>100000+SUM(G$2:G5592)-SUM(H$2:H5592)</f>
        <v>99689.41509356</v>
      </c>
      <c r="L5592">
        <f t="shared" si="271"/>
        <v>94438.7639970324</v>
      </c>
      <c r="M5592">
        <f t="shared" si="272"/>
        <v>1.05559847327833</v>
      </c>
    </row>
    <row r="5593" spans="1:13">
      <c r="A5593" t="s">
        <v>3952</v>
      </c>
      <c r="B5593">
        <v>53</v>
      </c>
      <c r="C5593" t="s">
        <v>17</v>
      </c>
      <c r="D5593">
        <v>8.05</v>
      </c>
      <c r="E5593" t="s">
        <v>15</v>
      </c>
      <c r="F5593">
        <v>0.152</v>
      </c>
      <c r="G5593">
        <v>0.0177</v>
      </c>
      <c r="H5593">
        <v>0.00161</v>
      </c>
      <c r="I5593" s="3" t="s">
        <v>4183</v>
      </c>
      <c r="J5593" s="1">
        <f t="shared" si="270"/>
        <v>45903.7988862847</v>
      </c>
      <c r="K5593">
        <f>100000+SUM(G$2:G5593)-SUM(H$2:H5593)</f>
        <v>99689.43118356</v>
      </c>
      <c r="L5593">
        <f t="shared" si="271"/>
        <v>94438.7639970324</v>
      </c>
      <c r="M5593">
        <f t="shared" si="272"/>
        <v>1.05559864365328</v>
      </c>
    </row>
    <row r="5594" spans="1:13">
      <c r="A5594" t="s">
        <v>380</v>
      </c>
      <c r="B5594">
        <v>6.3</v>
      </c>
      <c r="C5594" t="s">
        <v>17</v>
      </c>
      <c r="D5594">
        <v>2.34</v>
      </c>
      <c r="E5594" t="s">
        <v>15</v>
      </c>
      <c r="F5594">
        <v>0.371</v>
      </c>
      <c r="G5594">
        <v>0.00602</v>
      </c>
      <c r="H5594">
        <v>0.000468</v>
      </c>
      <c r="I5594" s="3" t="s">
        <v>4183</v>
      </c>
      <c r="J5594" s="1">
        <f t="shared" si="270"/>
        <v>45903.7988862847</v>
      </c>
      <c r="K5594">
        <f>100000+SUM(G$2:G5594)-SUM(H$2:H5594)</f>
        <v>99689.43673556</v>
      </c>
      <c r="L5594">
        <f t="shared" si="271"/>
        <v>94438.7639970324</v>
      </c>
      <c r="M5594">
        <f t="shared" si="272"/>
        <v>1.0555987024427</v>
      </c>
    </row>
    <row r="5595" spans="1:13">
      <c r="A5595" t="s">
        <v>3945</v>
      </c>
      <c r="B5595">
        <v>1</v>
      </c>
      <c r="C5595" t="s">
        <v>17</v>
      </c>
      <c r="D5595">
        <v>0.887</v>
      </c>
      <c r="E5595" t="s">
        <v>15</v>
      </c>
      <c r="F5595">
        <v>0.887</v>
      </c>
      <c r="G5595">
        <v>0.0047</v>
      </c>
      <c r="H5595">
        <v>0.000177</v>
      </c>
      <c r="I5595" s="3" t="s">
        <v>4183</v>
      </c>
      <c r="J5595" s="1">
        <f t="shared" si="270"/>
        <v>45903.7988862847</v>
      </c>
      <c r="K5595">
        <f>100000+SUM(G$2:G5595)-SUM(H$2:H5595)</f>
        <v>99689.44125856</v>
      </c>
      <c r="L5595">
        <f t="shared" si="271"/>
        <v>94438.7639970324</v>
      </c>
      <c r="M5595">
        <f t="shared" si="272"/>
        <v>1.05559875033617</v>
      </c>
    </row>
    <row r="5596" spans="1:13">
      <c r="A5596" t="s">
        <v>3948</v>
      </c>
      <c r="B5596">
        <v>1</v>
      </c>
      <c r="C5596" t="s">
        <v>17</v>
      </c>
      <c r="D5596">
        <v>13.5</v>
      </c>
      <c r="E5596" t="s">
        <v>15</v>
      </c>
      <c r="F5596">
        <v>13.5</v>
      </c>
      <c r="G5596">
        <v>0.127</v>
      </c>
      <c r="H5596">
        <v>0.00269</v>
      </c>
      <c r="I5596" s="3" t="s">
        <v>4184</v>
      </c>
      <c r="J5596" s="1">
        <f t="shared" si="270"/>
        <v>45903.7988862963</v>
      </c>
      <c r="K5596">
        <f>100000+SUM(G$2:G5596)-SUM(H$2:H5596)</f>
        <v>99689.56556856</v>
      </c>
      <c r="L5596">
        <f t="shared" si="271"/>
        <v>94438.7639970324</v>
      </c>
      <c r="M5596">
        <f t="shared" si="272"/>
        <v>1.05560006663887</v>
      </c>
    </row>
    <row r="5597" spans="1:13">
      <c r="A5597" t="s">
        <v>341</v>
      </c>
      <c r="B5597">
        <v>0.3</v>
      </c>
      <c r="C5597" t="s">
        <v>17</v>
      </c>
      <c r="D5597">
        <v>3.97</v>
      </c>
      <c r="E5597" t="s">
        <v>15</v>
      </c>
      <c r="F5597">
        <v>13.2</v>
      </c>
      <c r="G5597">
        <v>0.0375</v>
      </c>
      <c r="H5597">
        <v>0.000793</v>
      </c>
      <c r="I5597" s="3" t="s">
        <v>4185</v>
      </c>
      <c r="J5597" s="1">
        <f t="shared" si="270"/>
        <v>45903.7988870255</v>
      </c>
      <c r="K5597">
        <f>100000+SUM(G$2:G5597)-SUM(H$2:H5597)</f>
        <v>99689.60227556</v>
      </c>
      <c r="L5597">
        <f t="shared" si="271"/>
        <v>94438.7639970324</v>
      </c>
      <c r="M5597">
        <f t="shared" si="272"/>
        <v>1.0556004553246</v>
      </c>
    </row>
    <row r="5598" spans="1:13">
      <c r="A5598" t="s">
        <v>2753</v>
      </c>
      <c r="B5598">
        <v>3</v>
      </c>
      <c r="C5598" t="s">
        <v>17</v>
      </c>
      <c r="D5598">
        <v>0.688</v>
      </c>
      <c r="E5598" t="s">
        <v>15</v>
      </c>
      <c r="F5598">
        <v>0.229</v>
      </c>
      <c r="G5598">
        <v>0.0127</v>
      </c>
      <c r="H5598">
        <v>0.000138</v>
      </c>
      <c r="I5598" s="3" t="s">
        <v>4186</v>
      </c>
      <c r="J5598" s="1">
        <f t="shared" si="270"/>
        <v>45903.798888125</v>
      </c>
      <c r="K5598">
        <f>100000+SUM(G$2:G5598)-SUM(H$2:H5598)</f>
        <v>99689.61483756</v>
      </c>
      <c r="L5598">
        <f t="shared" si="271"/>
        <v>94438.7639970324</v>
      </c>
      <c r="M5598">
        <f t="shared" si="272"/>
        <v>1.05560058834201</v>
      </c>
    </row>
    <row r="5599" spans="1:13">
      <c r="A5599" t="s">
        <v>721</v>
      </c>
      <c r="B5599">
        <v>8</v>
      </c>
      <c r="C5599" t="s">
        <v>17</v>
      </c>
      <c r="D5599">
        <v>0.6</v>
      </c>
      <c r="E5599" t="s">
        <v>15</v>
      </c>
      <c r="F5599">
        <v>0.075</v>
      </c>
      <c r="G5599">
        <v>0.0144</v>
      </c>
      <c r="H5599">
        <v>0.00012</v>
      </c>
      <c r="I5599" s="3" t="s">
        <v>4186</v>
      </c>
      <c r="J5599" s="1">
        <f t="shared" si="270"/>
        <v>45903.798888125</v>
      </c>
      <c r="K5599">
        <f>100000+SUM(G$2:G5599)-SUM(H$2:H5599)</f>
        <v>99689.62911756</v>
      </c>
      <c r="L5599">
        <f t="shared" si="271"/>
        <v>94438.7639970324</v>
      </c>
      <c r="M5599">
        <f t="shared" si="272"/>
        <v>1.05560073955111</v>
      </c>
    </row>
    <row r="5600" spans="1:13">
      <c r="A5600" t="s">
        <v>4172</v>
      </c>
      <c r="B5600">
        <v>0.026</v>
      </c>
      <c r="C5600" t="s">
        <v>21</v>
      </c>
      <c r="D5600">
        <v>1.13</v>
      </c>
      <c r="E5600" t="s">
        <v>15</v>
      </c>
      <c r="F5600">
        <v>43.4</v>
      </c>
      <c r="G5600">
        <v>-0.00156</v>
      </c>
      <c r="H5600">
        <v>0.000226</v>
      </c>
      <c r="I5600" s="3" t="s">
        <v>4186</v>
      </c>
      <c r="J5600" s="1">
        <f t="shared" si="270"/>
        <v>45903.798888125</v>
      </c>
      <c r="K5600">
        <f>100000+SUM(G$2:G5600)-SUM(H$2:H5600)</f>
        <v>99689.62733156</v>
      </c>
      <c r="L5600">
        <f t="shared" si="271"/>
        <v>94438.7639970324</v>
      </c>
      <c r="M5600">
        <f t="shared" si="272"/>
        <v>1.05560072063938</v>
      </c>
    </row>
    <row r="5601" spans="1:13">
      <c r="A5601" t="s">
        <v>345</v>
      </c>
      <c r="B5601">
        <v>4.6</v>
      </c>
      <c r="C5601" t="s">
        <v>17</v>
      </c>
      <c r="D5601">
        <v>3.52</v>
      </c>
      <c r="E5601" t="s">
        <v>15</v>
      </c>
      <c r="F5601">
        <v>0.766</v>
      </c>
      <c r="G5601">
        <v>0.0176</v>
      </c>
      <c r="H5601">
        <v>0.000705</v>
      </c>
      <c r="I5601" s="3" t="s">
        <v>4186</v>
      </c>
      <c r="J5601" s="1">
        <f t="shared" si="270"/>
        <v>45903.798888125</v>
      </c>
      <c r="K5601">
        <f>100000+SUM(G$2:G5601)-SUM(H$2:H5601)</f>
        <v>99689.64422656</v>
      </c>
      <c r="L5601">
        <f t="shared" si="271"/>
        <v>94438.7639970324</v>
      </c>
      <c r="M5601">
        <f t="shared" si="272"/>
        <v>1.05560089953838</v>
      </c>
    </row>
    <row r="5602" spans="1:13">
      <c r="A5602" t="s">
        <v>123</v>
      </c>
      <c r="B5602">
        <v>0.63</v>
      </c>
      <c r="C5602" t="s">
        <v>17</v>
      </c>
      <c r="D5602">
        <v>13.1</v>
      </c>
      <c r="E5602" t="s">
        <v>15</v>
      </c>
      <c r="F5602">
        <v>20.8</v>
      </c>
      <c r="G5602">
        <v>0.00469</v>
      </c>
      <c r="H5602">
        <v>0.00262</v>
      </c>
      <c r="I5602" s="3" t="s">
        <v>4186</v>
      </c>
      <c r="J5602" s="1">
        <f t="shared" si="270"/>
        <v>45903.798888125</v>
      </c>
      <c r="K5602">
        <f>100000+SUM(G$2:G5602)-SUM(H$2:H5602)</f>
        <v>99689.64629656</v>
      </c>
      <c r="L5602">
        <f t="shared" si="271"/>
        <v>94438.7639970324</v>
      </c>
      <c r="M5602">
        <f t="shared" si="272"/>
        <v>1.05560092145734</v>
      </c>
    </row>
    <row r="5603" spans="1:13">
      <c r="A5603" t="s">
        <v>3957</v>
      </c>
      <c r="B5603">
        <v>46</v>
      </c>
      <c r="C5603" t="s">
        <v>17</v>
      </c>
      <c r="D5603">
        <v>0.731</v>
      </c>
      <c r="E5603" t="s">
        <v>15</v>
      </c>
      <c r="F5603">
        <v>0.0159</v>
      </c>
      <c r="G5603">
        <v>0.00142</v>
      </c>
      <c r="H5603">
        <v>0.000146</v>
      </c>
      <c r="I5603" s="3" t="s">
        <v>4187</v>
      </c>
      <c r="J5603" s="1">
        <f t="shared" si="270"/>
        <v>45903.7988943403</v>
      </c>
      <c r="K5603">
        <f>100000+SUM(G$2:G5603)-SUM(H$2:H5603)</f>
        <v>99689.64757056</v>
      </c>
      <c r="L5603">
        <f t="shared" si="271"/>
        <v>94438.7639970324</v>
      </c>
      <c r="M5603">
        <f t="shared" si="272"/>
        <v>1.05560093494757</v>
      </c>
    </row>
    <row r="5604" spans="1:13">
      <c r="A5604" t="s">
        <v>3959</v>
      </c>
      <c r="B5604">
        <v>3</v>
      </c>
      <c r="C5604" t="s">
        <v>17</v>
      </c>
      <c r="D5604">
        <v>0.823</v>
      </c>
      <c r="E5604" t="s">
        <v>15</v>
      </c>
      <c r="F5604">
        <v>0.274</v>
      </c>
      <c r="G5604">
        <v>-0.00251</v>
      </c>
      <c r="H5604">
        <v>0.000165</v>
      </c>
      <c r="I5604" s="3" t="s">
        <v>4187</v>
      </c>
      <c r="J5604" s="1">
        <f t="shared" si="270"/>
        <v>45903.7988943403</v>
      </c>
      <c r="K5604">
        <f>100000+SUM(G$2:G5604)-SUM(H$2:H5604)</f>
        <v>99689.64489556</v>
      </c>
      <c r="L5604">
        <f t="shared" si="271"/>
        <v>94438.7639970324</v>
      </c>
      <c r="M5604">
        <f t="shared" si="272"/>
        <v>1.05560090662233</v>
      </c>
    </row>
    <row r="5605" spans="1:13">
      <c r="A5605" t="s">
        <v>3960</v>
      </c>
      <c r="B5605">
        <v>4</v>
      </c>
      <c r="C5605" t="s">
        <v>17</v>
      </c>
      <c r="D5605">
        <v>0.351</v>
      </c>
      <c r="E5605" t="s">
        <v>15</v>
      </c>
      <c r="F5605">
        <v>0.0877</v>
      </c>
      <c r="G5605">
        <v>-0.00521</v>
      </c>
      <c r="H5605">
        <v>7.01e-5</v>
      </c>
      <c r="I5605" s="3" t="s">
        <v>4187</v>
      </c>
      <c r="J5605" s="1">
        <f t="shared" si="270"/>
        <v>45903.7988943403</v>
      </c>
      <c r="K5605">
        <f>100000+SUM(G$2:G5605)-SUM(H$2:H5605)</f>
        <v>99689.63961546</v>
      </c>
      <c r="L5605">
        <f t="shared" si="271"/>
        <v>94438.7639970324</v>
      </c>
      <c r="M5605">
        <f t="shared" si="272"/>
        <v>1.05560085071203</v>
      </c>
    </row>
    <row r="5606" spans="1:13">
      <c r="A5606" t="s">
        <v>1316</v>
      </c>
      <c r="B5606">
        <v>0.1</v>
      </c>
      <c r="C5606" t="s">
        <v>17</v>
      </c>
      <c r="D5606">
        <v>0.672</v>
      </c>
      <c r="E5606" t="s">
        <v>15</v>
      </c>
      <c r="F5606">
        <v>6.72</v>
      </c>
      <c r="G5606">
        <v>0.00127</v>
      </c>
      <c r="H5606">
        <v>0.000134</v>
      </c>
      <c r="I5606" s="3" t="s">
        <v>4187</v>
      </c>
      <c r="J5606" s="1">
        <f t="shared" si="270"/>
        <v>45903.7988943403</v>
      </c>
      <c r="K5606">
        <f>100000+SUM(G$2:G5606)-SUM(H$2:H5606)</f>
        <v>99689.64075146</v>
      </c>
      <c r="L5606">
        <f t="shared" si="271"/>
        <v>94438.7639970324</v>
      </c>
      <c r="M5606">
        <f t="shared" si="272"/>
        <v>1.05560086274099</v>
      </c>
    </row>
    <row r="5607" spans="1:13">
      <c r="A5607" t="s">
        <v>1238</v>
      </c>
      <c r="B5607">
        <v>1</v>
      </c>
      <c r="C5607" t="s">
        <v>17</v>
      </c>
      <c r="D5607">
        <v>0.288</v>
      </c>
      <c r="E5607" t="s">
        <v>15</v>
      </c>
      <c r="F5607">
        <v>0.288</v>
      </c>
      <c r="G5607">
        <v>0.00209</v>
      </c>
      <c r="H5607">
        <v>5.76e-5</v>
      </c>
      <c r="I5607" s="3" t="s">
        <v>4187</v>
      </c>
      <c r="J5607" s="1">
        <f t="shared" si="270"/>
        <v>45903.7988943403</v>
      </c>
      <c r="K5607">
        <f>100000+SUM(G$2:G5607)-SUM(H$2:H5607)</f>
        <v>99689.64278386</v>
      </c>
      <c r="L5607">
        <f t="shared" si="271"/>
        <v>94438.7639970324</v>
      </c>
      <c r="M5607">
        <f t="shared" si="272"/>
        <v>1.05560088426181</v>
      </c>
    </row>
    <row r="5608" spans="1:13">
      <c r="A5608" t="s">
        <v>350</v>
      </c>
      <c r="B5608">
        <v>11</v>
      </c>
      <c r="C5608" t="s">
        <v>17</v>
      </c>
      <c r="D5608">
        <v>0.99</v>
      </c>
      <c r="E5608" t="s">
        <v>15</v>
      </c>
      <c r="F5608">
        <v>0.09</v>
      </c>
      <c r="G5608">
        <v>0.00546</v>
      </c>
      <c r="H5608">
        <v>0.000198</v>
      </c>
      <c r="I5608" s="3" t="s">
        <v>4187</v>
      </c>
      <c r="J5608" s="1">
        <f t="shared" si="270"/>
        <v>45903.7988943403</v>
      </c>
      <c r="K5608">
        <f>100000+SUM(G$2:G5608)-SUM(H$2:H5608)</f>
        <v>99689.64804586</v>
      </c>
      <c r="L5608">
        <f t="shared" si="271"/>
        <v>94438.7639970324</v>
      </c>
      <c r="M5608">
        <f t="shared" si="272"/>
        <v>1.05560093998046</v>
      </c>
    </row>
    <row r="5609" spans="1:13">
      <c r="A5609" t="s">
        <v>3962</v>
      </c>
      <c r="B5609">
        <v>1.3</v>
      </c>
      <c r="C5609" t="s">
        <v>17</v>
      </c>
      <c r="D5609">
        <v>8.23</v>
      </c>
      <c r="E5609" t="s">
        <v>15</v>
      </c>
      <c r="F5609">
        <v>6.33</v>
      </c>
      <c r="G5609">
        <v>0.0785</v>
      </c>
      <c r="H5609">
        <v>0.00165</v>
      </c>
      <c r="I5609" s="3" t="s">
        <v>4188</v>
      </c>
      <c r="J5609" s="1">
        <f t="shared" si="270"/>
        <v>45903.7988943519</v>
      </c>
      <c r="K5609">
        <f>100000+SUM(G$2:G5609)-SUM(H$2:H5609)</f>
        <v>99689.72489586</v>
      </c>
      <c r="L5609">
        <f t="shared" si="271"/>
        <v>94438.7639970324</v>
      </c>
      <c r="M5609">
        <f t="shared" si="272"/>
        <v>1.05560175373528</v>
      </c>
    </row>
    <row r="5610" spans="1:13">
      <c r="A5610" t="s">
        <v>337</v>
      </c>
      <c r="B5610">
        <v>0.6</v>
      </c>
      <c r="C5610" t="s">
        <v>17</v>
      </c>
      <c r="D5610">
        <v>0.625</v>
      </c>
      <c r="E5610" t="s">
        <v>15</v>
      </c>
      <c r="F5610">
        <v>1.04</v>
      </c>
      <c r="G5610">
        <v>0.00438</v>
      </c>
      <c r="H5610">
        <v>0.000125</v>
      </c>
      <c r="I5610" s="3" t="s">
        <v>4189</v>
      </c>
      <c r="J5610" s="1">
        <f t="shared" si="270"/>
        <v>45903.8011192361</v>
      </c>
      <c r="K5610">
        <f>100000+SUM(G$2:G5610)-SUM(H$2:H5610)</f>
        <v>99689.72915086</v>
      </c>
      <c r="L5610">
        <f t="shared" si="271"/>
        <v>94438.7639970324</v>
      </c>
      <c r="M5610">
        <f t="shared" si="272"/>
        <v>1.05560179879094</v>
      </c>
    </row>
    <row r="5611" spans="1:13">
      <c r="A5611" t="s">
        <v>329</v>
      </c>
      <c r="B5611">
        <v>0.8</v>
      </c>
      <c r="C5611" t="s">
        <v>17</v>
      </c>
      <c r="D5611">
        <v>2.52</v>
      </c>
      <c r="E5611" t="s">
        <v>15</v>
      </c>
      <c r="F5611">
        <v>3.16</v>
      </c>
      <c r="G5611">
        <v>0.0156</v>
      </c>
      <c r="H5611">
        <v>0.000505</v>
      </c>
      <c r="I5611" s="3" t="s">
        <v>4189</v>
      </c>
      <c r="J5611" s="1">
        <f t="shared" si="270"/>
        <v>45903.8011192361</v>
      </c>
      <c r="K5611">
        <f>100000+SUM(G$2:G5611)-SUM(H$2:H5611)</f>
        <v>99689.74424586</v>
      </c>
      <c r="L5611">
        <f t="shared" si="271"/>
        <v>94438.7639970324</v>
      </c>
      <c r="M5611">
        <f t="shared" si="272"/>
        <v>1.05560195862996</v>
      </c>
    </row>
    <row r="5612" spans="1:13">
      <c r="A5612" t="s">
        <v>725</v>
      </c>
      <c r="B5612">
        <v>11</v>
      </c>
      <c r="C5612" t="s">
        <v>17</v>
      </c>
      <c r="D5612">
        <v>0.339</v>
      </c>
      <c r="E5612" t="s">
        <v>15</v>
      </c>
      <c r="F5612">
        <v>0.0308</v>
      </c>
      <c r="G5612">
        <v>0.00283</v>
      </c>
      <c r="H5612">
        <v>6.79e-5</v>
      </c>
      <c r="I5612" s="3" t="s">
        <v>4189</v>
      </c>
      <c r="J5612" s="1">
        <f t="shared" si="270"/>
        <v>45903.8011192361</v>
      </c>
      <c r="K5612">
        <f>100000+SUM(G$2:G5612)-SUM(H$2:H5612)</f>
        <v>99689.74700796</v>
      </c>
      <c r="L5612">
        <f t="shared" si="271"/>
        <v>94438.7639970324</v>
      </c>
      <c r="M5612">
        <f t="shared" si="272"/>
        <v>1.05560198787748</v>
      </c>
    </row>
    <row r="5613" spans="1:13">
      <c r="A5613" t="s">
        <v>318</v>
      </c>
      <c r="B5613">
        <v>284</v>
      </c>
      <c r="C5613" t="s">
        <v>17</v>
      </c>
      <c r="D5613">
        <v>0.513</v>
      </c>
      <c r="E5613" t="s">
        <v>15</v>
      </c>
      <c r="F5613">
        <v>0.00181</v>
      </c>
      <c r="G5613">
        <v>-0.00166</v>
      </c>
      <c r="H5613">
        <v>0.000103</v>
      </c>
      <c r="I5613" s="3" t="s">
        <v>4189</v>
      </c>
      <c r="J5613" s="1">
        <f t="shared" si="270"/>
        <v>45903.8011192361</v>
      </c>
      <c r="K5613">
        <f>100000+SUM(G$2:G5613)-SUM(H$2:H5613)</f>
        <v>99689.74524496</v>
      </c>
      <c r="L5613">
        <f t="shared" si="271"/>
        <v>94438.7639970324</v>
      </c>
      <c r="M5613">
        <f t="shared" si="272"/>
        <v>1.0556019692093</v>
      </c>
    </row>
    <row r="5614" spans="1:13">
      <c r="A5614" t="s">
        <v>125</v>
      </c>
      <c r="B5614">
        <v>0.2</v>
      </c>
      <c r="C5614" t="s">
        <v>17</v>
      </c>
      <c r="D5614">
        <v>0.67</v>
      </c>
      <c r="E5614" t="s">
        <v>15</v>
      </c>
      <c r="F5614">
        <v>3.35</v>
      </c>
      <c r="G5614">
        <v>0.00798</v>
      </c>
      <c r="H5614">
        <v>0.000134</v>
      </c>
      <c r="I5614" s="3" t="s">
        <v>4189</v>
      </c>
      <c r="J5614" s="1">
        <f t="shared" si="270"/>
        <v>45903.8011192361</v>
      </c>
      <c r="K5614">
        <f>100000+SUM(G$2:G5614)-SUM(H$2:H5614)</f>
        <v>99689.75309096</v>
      </c>
      <c r="L5614">
        <f t="shared" si="271"/>
        <v>94438.7639970324</v>
      </c>
      <c r="M5614">
        <f t="shared" si="272"/>
        <v>1.05560205228959</v>
      </c>
    </row>
    <row r="5615" spans="1:13">
      <c r="A5615" t="s">
        <v>40</v>
      </c>
      <c r="B5615">
        <v>0.019</v>
      </c>
      <c r="C5615" t="s">
        <v>17</v>
      </c>
      <c r="D5615">
        <v>83.2</v>
      </c>
      <c r="E5615" t="s">
        <v>15</v>
      </c>
      <c r="F5615">
        <v>4378</v>
      </c>
      <c r="G5615">
        <v>1.14</v>
      </c>
      <c r="H5615">
        <v>0.0166</v>
      </c>
      <c r="I5615" s="3" t="s">
        <v>4189</v>
      </c>
      <c r="J5615" s="1">
        <f t="shared" si="270"/>
        <v>45903.8011192361</v>
      </c>
      <c r="K5615">
        <f>100000+SUM(G$2:G5615)-SUM(H$2:H5615)</f>
        <v>99690.87649096</v>
      </c>
      <c r="L5615">
        <f t="shared" si="271"/>
        <v>94438.7639970324</v>
      </c>
      <c r="M5615">
        <f t="shared" si="272"/>
        <v>1.05561394782859</v>
      </c>
    </row>
    <row r="5616" spans="1:13">
      <c r="A5616" t="s">
        <v>334</v>
      </c>
      <c r="B5616">
        <v>0.04</v>
      </c>
      <c r="C5616" t="s">
        <v>17</v>
      </c>
      <c r="D5616">
        <v>12.9</v>
      </c>
      <c r="E5616" t="s">
        <v>15</v>
      </c>
      <c r="F5616">
        <v>324</v>
      </c>
      <c r="G5616">
        <v>0.0307</v>
      </c>
      <c r="H5616">
        <v>0.00259</v>
      </c>
      <c r="I5616" s="3" t="s">
        <v>4190</v>
      </c>
      <c r="J5616" s="1">
        <f t="shared" si="270"/>
        <v>45903.8011199884</v>
      </c>
      <c r="K5616">
        <f>100000+SUM(G$2:G5616)-SUM(H$2:H5616)</f>
        <v>99690.90460096</v>
      </c>
      <c r="L5616">
        <f t="shared" si="271"/>
        <v>94438.7639970324</v>
      </c>
      <c r="M5616">
        <f t="shared" si="272"/>
        <v>1.05561424548179</v>
      </c>
    </row>
    <row r="5617" spans="1:13">
      <c r="A5617" t="s">
        <v>331</v>
      </c>
      <c r="B5617">
        <v>0.032</v>
      </c>
      <c r="C5617" t="s">
        <v>17</v>
      </c>
      <c r="D5617">
        <v>3.59</v>
      </c>
      <c r="E5617" t="s">
        <v>15</v>
      </c>
      <c r="F5617">
        <v>112</v>
      </c>
      <c r="G5617">
        <v>0.0102</v>
      </c>
      <c r="H5617">
        <v>0.000718</v>
      </c>
      <c r="I5617" s="3" t="s">
        <v>4190</v>
      </c>
      <c r="J5617" s="1">
        <f t="shared" si="270"/>
        <v>45903.8011199884</v>
      </c>
      <c r="K5617">
        <f>100000+SUM(G$2:G5617)-SUM(H$2:H5617)</f>
        <v>99690.91408296</v>
      </c>
      <c r="L5617">
        <f t="shared" si="271"/>
        <v>94438.7639970324</v>
      </c>
      <c r="M5617">
        <f t="shared" si="272"/>
        <v>1.05561434588547</v>
      </c>
    </row>
    <row r="5618" spans="1:13">
      <c r="A5618" t="s">
        <v>325</v>
      </c>
      <c r="B5618">
        <v>2.2</v>
      </c>
      <c r="C5618" t="s">
        <v>17</v>
      </c>
      <c r="D5618">
        <v>1.77</v>
      </c>
      <c r="E5618" t="s">
        <v>15</v>
      </c>
      <c r="F5618">
        <v>0.803</v>
      </c>
      <c r="G5618">
        <v>0.00739</v>
      </c>
      <c r="H5618">
        <v>0.000353</v>
      </c>
      <c r="I5618" s="3" t="s">
        <v>4191</v>
      </c>
      <c r="J5618" s="1">
        <f t="shared" si="270"/>
        <v>45903.801123588</v>
      </c>
      <c r="K5618">
        <f>100000+SUM(G$2:G5618)-SUM(H$2:H5618)</f>
        <v>99690.92111996</v>
      </c>
      <c r="L5618">
        <f t="shared" si="271"/>
        <v>94438.7639970324</v>
      </c>
      <c r="M5618">
        <f t="shared" si="272"/>
        <v>1.05561442039937</v>
      </c>
    </row>
    <row r="5619" spans="1:13">
      <c r="A5619" t="s">
        <v>327</v>
      </c>
      <c r="B5619">
        <v>5505</v>
      </c>
      <c r="C5619" t="s">
        <v>17</v>
      </c>
      <c r="D5619">
        <v>0.718</v>
      </c>
      <c r="E5619" t="s">
        <v>15</v>
      </c>
      <c r="F5619">
        <v>0.00013</v>
      </c>
      <c r="G5619">
        <v>0.00301</v>
      </c>
      <c r="H5619">
        <v>0.000144</v>
      </c>
      <c r="I5619" s="3" t="s">
        <v>4192</v>
      </c>
      <c r="J5619" s="1">
        <f t="shared" si="270"/>
        <v>45903.8011260301</v>
      </c>
      <c r="K5619">
        <f>100000+SUM(G$2:G5619)-SUM(H$2:H5619)</f>
        <v>99690.92398596</v>
      </c>
      <c r="L5619">
        <f t="shared" si="271"/>
        <v>94438.7639970324</v>
      </c>
      <c r="M5619">
        <f t="shared" si="272"/>
        <v>1.05561445074708</v>
      </c>
    </row>
    <row r="5620" spans="1:13">
      <c r="A5620" t="s">
        <v>131</v>
      </c>
      <c r="B5620">
        <v>5.5</v>
      </c>
      <c r="C5620" t="s">
        <v>17</v>
      </c>
      <c r="D5620">
        <v>15.7</v>
      </c>
      <c r="E5620" t="s">
        <v>15</v>
      </c>
      <c r="F5620">
        <v>2.86</v>
      </c>
      <c r="G5620">
        <v>0.153</v>
      </c>
      <c r="H5620">
        <v>0.00314</v>
      </c>
      <c r="I5620" s="3" t="s">
        <v>4192</v>
      </c>
      <c r="J5620" s="1">
        <f t="shared" si="270"/>
        <v>45903.8011260301</v>
      </c>
      <c r="K5620">
        <f>100000+SUM(G$2:G5620)-SUM(H$2:H5620)</f>
        <v>99691.07384596</v>
      </c>
      <c r="L5620">
        <f t="shared" si="271"/>
        <v>94438.7639970324</v>
      </c>
      <c r="M5620">
        <f t="shared" si="272"/>
        <v>1.05561603759546</v>
      </c>
    </row>
    <row r="5621" spans="1:13">
      <c r="A5621" t="s">
        <v>13</v>
      </c>
      <c r="B5621">
        <v>9.6</v>
      </c>
      <c r="C5621" t="s">
        <v>17</v>
      </c>
      <c r="D5621">
        <v>0.766</v>
      </c>
      <c r="E5621" t="s">
        <v>15</v>
      </c>
      <c r="F5621">
        <v>0.0798</v>
      </c>
      <c r="G5621">
        <v>0.00758</v>
      </c>
      <c r="H5621">
        <v>0.000153</v>
      </c>
      <c r="I5621" s="3" t="s">
        <v>4193</v>
      </c>
      <c r="J5621" s="1">
        <f t="shared" si="270"/>
        <v>45903.8011260417</v>
      </c>
      <c r="K5621">
        <f>100000+SUM(G$2:G5621)-SUM(H$2:H5621)</f>
        <v>99691.08127296</v>
      </c>
      <c r="L5621">
        <f t="shared" si="271"/>
        <v>94438.7639970324</v>
      </c>
      <c r="M5621">
        <f t="shared" si="272"/>
        <v>1.05561611623901</v>
      </c>
    </row>
    <row r="5622" spans="1:13">
      <c r="A5622" t="s">
        <v>320</v>
      </c>
      <c r="B5622">
        <v>6.4</v>
      </c>
      <c r="C5622" t="s">
        <v>17</v>
      </c>
      <c r="D5622">
        <v>6.22</v>
      </c>
      <c r="E5622" t="s">
        <v>15</v>
      </c>
      <c r="F5622">
        <v>0.973</v>
      </c>
      <c r="G5622">
        <v>0.0735</v>
      </c>
      <c r="H5622">
        <v>0.00124</v>
      </c>
      <c r="I5622" s="3" t="s">
        <v>4193</v>
      </c>
      <c r="J5622" s="1">
        <f t="shared" si="270"/>
        <v>45903.8011260417</v>
      </c>
      <c r="K5622">
        <f>100000+SUM(G$2:G5622)-SUM(H$2:H5622)</f>
        <v>99691.15353296</v>
      </c>
      <c r="L5622">
        <f t="shared" si="271"/>
        <v>94438.7639970324</v>
      </c>
      <c r="M5622">
        <f t="shared" si="272"/>
        <v>1.05561688139092</v>
      </c>
    </row>
    <row r="5623" spans="1:13">
      <c r="A5623" t="s">
        <v>369</v>
      </c>
      <c r="B5623">
        <v>0.08</v>
      </c>
      <c r="C5623" t="s">
        <v>17</v>
      </c>
      <c r="D5623">
        <v>1.89</v>
      </c>
      <c r="E5623" t="s">
        <v>15</v>
      </c>
      <c r="F5623">
        <v>23.6</v>
      </c>
      <c r="G5623">
        <v>0.0212</v>
      </c>
      <c r="H5623">
        <v>0.000377</v>
      </c>
      <c r="I5623" s="3" t="s">
        <v>4193</v>
      </c>
      <c r="J5623" s="1">
        <f t="shared" si="270"/>
        <v>45903.8011260417</v>
      </c>
      <c r="K5623">
        <f>100000+SUM(G$2:G5623)-SUM(H$2:H5623)</f>
        <v>99691.17435596</v>
      </c>
      <c r="L5623">
        <f t="shared" si="271"/>
        <v>94438.7639970324</v>
      </c>
      <c r="M5623">
        <f t="shared" si="272"/>
        <v>1.055617101883</v>
      </c>
    </row>
    <row r="5624" spans="1:13">
      <c r="A5624" t="s">
        <v>118</v>
      </c>
      <c r="B5624">
        <v>0.43</v>
      </c>
      <c r="C5624" t="s">
        <v>17</v>
      </c>
      <c r="D5624">
        <v>90.6</v>
      </c>
      <c r="E5624" t="s">
        <v>15</v>
      </c>
      <c r="F5624">
        <v>211</v>
      </c>
      <c r="G5624">
        <v>0.58</v>
      </c>
      <c r="H5624">
        <v>0.0181</v>
      </c>
      <c r="I5624" s="3" t="s">
        <v>4193</v>
      </c>
      <c r="J5624" s="1">
        <f t="shared" si="270"/>
        <v>45903.8011260417</v>
      </c>
      <c r="K5624">
        <f>100000+SUM(G$2:G5624)-SUM(H$2:H5624)</f>
        <v>99691.73625596</v>
      </c>
      <c r="L5624">
        <f t="shared" si="271"/>
        <v>94438.7639970324</v>
      </c>
      <c r="M5624">
        <f t="shared" si="272"/>
        <v>1.05562305177027</v>
      </c>
    </row>
    <row r="5625" spans="1:13">
      <c r="A5625" t="s">
        <v>25</v>
      </c>
      <c r="B5625">
        <v>0.001</v>
      </c>
      <c r="C5625" t="s">
        <v>17</v>
      </c>
      <c r="D5625">
        <v>112</v>
      </c>
      <c r="E5625" t="s">
        <v>15</v>
      </c>
      <c r="F5625">
        <v>111609</v>
      </c>
      <c r="G5625">
        <v>0.642</v>
      </c>
      <c r="H5625">
        <v>0.0223</v>
      </c>
      <c r="I5625" s="3" t="s">
        <v>4193</v>
      </c>
      <c r="J5625" s="1">
        <f t="shared" si="270"/>
        <v>45903.8011260417</v>
      </c>
      <c r="K5625">
        <f>100000+SUM(G$2:G5625)-SUM(H$2:H5625)</f>
        <v>99692.35595596</v>
      </c>
      <c r="L5625">
        <f t="shared" si="271"/>
        <v>94438.7639970324</v>
      </c>
      <c r="M5625">
        <f t="shared" si="272"/>
        <v>1.05562961369436</v>
      </c>
    </row>
    <row r="5626" spans="1:13">
      <c r="A5626" t="s">
        <v>148</v>
      </c>
      <c r="B5626">
        <v>1.9</v>
      </c>
      <c r="C5626" t="s">
        <v>17</v>
      </c>
      <c r="D5626">
        <v>1.54</v>
      </c>
      <c r="E5626" t="s">
        <v>15</v>
      </c>
      <c r="F5626">
        <v>0.813</v>
      </c>
      <c r="G5626">
        <v>0.0214</v>
      </c>
      <c r="H5626">
        <v>0.000309</v>
      </c>
      <c r="I5626" s="3" t="s">
        <v>4194</v>
      </c>
      <c r="J5626" s="1">
        <f t="shared" si="270"/>
        <v>45903.8011275231</v>
      </c>
      <c r="K5626">
        <f>100000+SUM(G$2:G5626)-SUM(H$2:H5626)</f>
        <v>99692.37704696</v>
      </c>
      <c r="L5626">
        <f t="shared" si="271"/>
        <v>94438.7639970324</v>
      </c>
      <c r="M5626">
        <f t="shared" si="272"/>
        <v>1.05562983702426</v>
      </c>
    </row>
    <row r="5627" spans="1:13">
      <c r="A5627" t="s">
        <v>3951</v>
      </c>
      <c r="B5627">
        <v>2.22</v>
      </c>
      <c r="C5627" t="s">
        <v>17</v>
      </c>
      <c r="D5627">
        <v>6.99</v>
      </c>
      <c r="E5627" t="s">
        <v>15</v>
      </c>
      <c r="F5627">
        <v>3.15</v>
      </c>
      <c r="G5627">
        <v>0.0558</v>
      </c>
      <c r="H5627">
        <v>0.0014</v>
      </c>
      <c r="I5627" s="3" t="s">
        <v>4195</v>
      </c>
      <c r="J5627" s="1">
        <f t="shared" si="270"/>
        <v>45903.801133669</v>
      </c>
      <c r="K5627">
        <f>100000+SUM(G$2:G5627)-SUM(H$2:H5627)</f>
        <v>99692.43144696</v>
      </c>
      <c r="L5627">
        <f t="shared" si="271"/>
        <v>94438.7639970324</v>
      </c>
      <c r="M5627">
        <f t="shared" si="272"/>
        <v>1.05563041305891</v>
      </c>
    </row>
    <row r="5628" spans="1:13">
      <c r="A5628" t="s">
        <v>3946</v>
      </c>
      <c r="B5628">
        <v>19</v>
      </c>
      <c r="C5628" t="s">
        <v>17</v>
      </c>
      <c r="D5628">
        <v>0.397</v>
      </c>
      <c r="E5628" t="s">
        <v>15</v>
      </c>
      <c r="F5628">
        <v>0.0209</v>
      </c>
      <c r="G5628">
        <v>0.00278</v>
      </c>
      <c r="H5628">
        <v>7.94e-5</v>
      </c>
      <c r="I5628" s="3" t="s">
        <v>4196</v>
      </c>
      <c r="J5628" s="1">
        <f t="shared" si="270"/>
        <v>45903.8011336806</v>
      </c>
      <c r="K5628">
        <f>100000+SUM(G$2:G5628)-SUM(H$2:H5628)</f>
        <v>99692.43414756</v>
      </c>
      <c r="L5628">
        <f t="shared" si="271"/>
        <v>94438.7639970324</v>
      </c>
      <c r="M5628">
        <f t="shared" si="272"/>
        <v>1.05563044165522</v>
      </c>
    </row>
    <row r="5629" spans="1:13">
      <c r="A5629" t="s">
        <v>120</v>
      </c>
      <c r="B5629">
        <v>1</v>
      </c>
      <c r="C5629" t="s">
        <v>21</v>
      </c>
      <c r="D5629">
        <v>0.292</v>
      </c>
      <c r="E5629" t="s">
        <v>15</v>
      </c>
      <c r="F5629">
        <v>0.292</v>
      </c>
      <c r="G5629">
        <v>0.000716</v>
      </c>
      <c r="H5629">
        <v>5.83e-5</v>
      </c>
      <c r="I5629" s="3" t="s">
        <v>4196</v>
      </c>
      <c r="J5629" s="1">
        <f t="shared" si="270"/>
        <v>45903.8011336806</v>
      </c>
      <c r="K5629">
        <f>100000+SUM(G$2:G5629)-SUM(H$2:H5629)</f>
        <v>99692.43480526</v>
      </c>
      <c r="L5629">
        <f t="shared" si="271"/>
        <v>94438.7639970324</v>
      </c>
      <c r="M5629">
        <f t="shared" si="272"/>
        <v>1.05563044861952</v>
      </c>
    </row>
    <row r="5630" spans="1:13">
      <c r="A5630" t="s">
        <v>3943</v>
      </c>
      <c r="B5630">
        <v>1</v>
      </c>
      <c r="C5630" t="s">
        <v>21</v>
      </c>
      <c r="D5630">
        <v>1.18</v>
      </c>
      <c r="E5630" t="s">
        <v>15</v>
      </c>
      <c r="F5630">
        <v>1.18</v>
      </c>
      <c r="G5630">
        <v>-0.00381</v>
      </c>
      <c r="H5630">
        <v>0.000236</v>
      </c>
      <c r="I5630" s="3" t="s">
        <v>4196</v>
      </c>
      <c r="J5630" s="1">
        <f t="shared" si="270"/>
        <v>45903.8011336806</v>
      </c>
      <c r="K5630">
        <f>100000+SUM(G$2:G5630)-SUM(H$2:H5630)</f>
        <v>99692.43075926</v>
      </c>
      <c r="L5630">
        <f t="shared" si="271"/>
        <v>94438.7639970324</v>
      </c>
      <c r="M5630">
        <f t="shared" si="272"/>
        <v>1.05563040577694</v>
      </c>
    </row>
    <row r="5631" spans="1:13">
      <c r="A5631" t="s">
        <v>323</v>
      </c>
      <c r="B5631">
        <v>0.2</v>
      </c>
      <c r="C5631" t="s">
        <v>17</v>
      </c>
      <c r="D5631">
        <v>0.865</v>
      </c>
      <c r="E5631" t="s">
        <v>15</v>
      </c>
      <c r="F5631">
        <v>4.32</v>
      </c>
      <c r="G5631">
        <v>0.00238</v>
      </c>
      <c r="H5631">
        <v>0.000173</v>
      </c>
      <c r="I5631" s="3" t="s">
        <v>4196</v>
      </c>
      <c r="J5631" s="1">
        <f t="shared" si="270"/>
        <v>45903.8011336806</v>
      </c>
      <c r="K5631">
        <f>100000+SUM(G$2:G5631)-SUM(H$2:H5631)</f>
        <v>99692.43296626</v>
      </c>
      <c r="L5631">
        <f t="shared" si="271"/>
        <v>94438.7639970324</v>
      </c>
      <c r="M5631">
        <f t="shared" si="272"/>
        <v>1.05563042914658</v>
      </c>
    </row>
    <row r="5632" spans="1:13">
      <c r="A5632" t="s">
        <v>3945</v>
      </c>
      <c r="B5632">
        <v>1</v>
      </c>
      <c r="C5632" t="s">
        <v>17</v>
      </c>
      <c r="D5632">
        <v>0.888</v>
      </c>
      <c r="E5632" t="s">
        <v>15</v>
      </c>
      <c r="F5632">
        <v>0.888</v>
      </c>
      <c r="G5632">
        <v>0.0056</v>
      </c>
      <c r="H5632">
        <v>0.000178</v>
      </c>
      <c r="I5632" s="3" t="s">
        <v>4196</v>
      </c>
      <c r="J5632" s="1">
        <f t="shared" si="270"/>
        <v>45903.8011336806</v>
      </c>
      <c r="K5632">
        <f>100000+SUM(G$2:G5632)-SUM(H$2:H5632)</f>
        <v>99692.43838826</v>
      </c>
      <c r="L5632">
        <f t="shared" si="271"/>
        <v>94438.7639970324</v>
      </c>
      <c r="M5632">
        <f t="shared" si="272"/>
        <v>1.05563048655945</v>
      </c>
    </row>
    <row r="5633" spans="1:13">
      <c r="A5633" t="s">
        <v>3950</v>
      </c>
      <c r="B5633">
        <v>61</v>
      </c>
      <c r="C5633" t="s">
        <v>17</v>
      </c>
      <c r="D5633">
        <v>3.53</v>
      </c>
      <c r="E5633" t="s">
        <v>15</v>
      </c>
      <c r="F5633">
        <v>0.0578</v>
      </c>
      <c r="G5633">
        <v>0.0588</v>
      </c>
      <c r="H5633">
        <v>0.000705</v>
      </c>
      <c r="I5633" s="3" t="s">
        <v>4197</v>
      </c>
      <c r="J5633" s="1">
        <f t="shared" si="270"/>
        <v>45903.8011344097</v>
      </c>
      <c r="K5633">
        <f>100000+SUM(G$2:G5633)-SUM(H$2:H5633)</f>
        <v>99692.49648326</v>
      </c>
      <c r="L5633">
        <f t="shared" si="271"/>
        <v>94438.7639970324</v>
      </c>
      <c r="M5633">
        <f t="shared" si="272"/>
        <v>1.05563110171998</v>
      </c>
    </row>
    <row r="5634" spans="1:13">
      <c r="A5634" t="s">
        <v>3948</v>
      </c>
      <c r="B5634">
        <v>0.4</v>
      </c>
      <c r="C5634" t="s">
        <v>17</v>
      </c>
      <c r="D5634">
        <v>5.39</v>
      </c>
      <c r="E5634" t="s">
        <v>15</v>
      </c>
      <c r="F5634">
        <v>13.5</v>
      </c>
      <c r="G5634">
        <v>0.0589</v>
      </c>
      <c r="H5634">
        <v>0.00108</v>
      </c>
      <c r="I5634" s="3" t="s">
        <v>4198</v>
      </c>
      <c r="J5634" s="1">
        <f t="shared" ref="J5634:J5697" si="273">(I5634/86400000)+DATE(1970,1,1)+(8*TIME(1,0,0))</f>
        <v>45903.8011344213</v>
      </c>
      <c r="K5634">
        <f>100000+SUM(G$2:G5634)-SUM(H$2:H5634)</f>
        <v>99692.55430326</v>
      </c>
      <c r="L5634">
        <f t="shared" si="271"/>
        <v>94438.7639970324</v>
      </c>
      <c r="M5634">
        <f t="shared" si="272"/>
        <v>1.05563171396856</v>
      </c>
    </row>
    <row r="5635" spans="1:13">
      <c r="A5635" t="s">
        <v>2753</v>
      </c>
      <c r="B5635">
        <v>1</v>
      </c>
      <c r="C5635" t="s">
        <v>17</v>
      </c>
      <c r="D5635">
        <v>0.229</v>
      </c>
      <c r="E5635" t="s">
        <v>15</v>
      </c>
      <c r="F5635">
        <v>0.229</v>
      </c>
      <c r="G5635">
        <v>0.00364</v>
      </c>
      <c r="H5635">
        <v>4.57e-5</v>
      </c>
      <c r="I5635" s="3" t="s">
        <v>4199</v>
      </c>
      <c r="J5635" s="1">
        <f t="shared" si="273"/>
        <v>45903.8011416319</v>
      </c>
      <c r="K5635">
        <f>100000+SUM(G$2:G5635)-SUM(H$2:H5635)</f>
        <v>99692.55789756</v>
      </c>
      <c r="L5635">
        <f t="shared" si="271"/>
        <v>94438.7639970324</v>
      </c>
      <c r="M5635">
        <f t="shared" si="272"/>
        <v>1.05563175202815</v>
      </c>
    </row>
    <row r="5636" spans="1:13">
      <c r="A5636" t="s">
        <v>721</v>
      </c>
      <c r="B5636">
        <v>4</v>
      </c>
      <c r="C5636" t="s">
        <v>17</v>
      </c>
      <c r="D5636">
        <v>0.3</v>
      </c>
      <c r="E5636" t="s">
        <v>15</v>
      </c>
      <c r="F5636">
        <v>0.0751</v>
      </c>
      <c r="G5636">
        <v>0.00757</v>
      </c>
      <c r="H5636">
        <v>6.01e-5</v>
      </c>
      <c r="I5636" s="3" t="s">
        <v>4199</v>
      </c>
      <c r="J5636" s="1">
        <f t="shared" si="273"/>
        <v>45903.8011416319</v>
      </c>
      <c r="K5636">
        <f>100000+SUM(G$2:G5636)-SUM(H$2:H5636)</f>
        <v>99692.56540746</v>
      </c>
      <c r="L5636">
        <f t="shared" si="271"/>
        <v>94438.7639970324</v>
      </c>
      <c r="M5636">
        <f t="shared" si="272"/>
        <v>1.05563183154952</v>
      </c>
    </row>
    <row r="5637" spans="1:13">
      <c r="A5637" t="s">
        <v>3952</v>
      </c>
      <c r="B5637">
        <v>25</v>
      </c>
      <c r="C5637" t="s">
        <v>17</v>
      </c>
      <c r="D5637">
        <v>3.8</v>
      </c>
      <c r="E5637" t="s">
        <v>15</v>
      </c>
      <c r="F5637">
        <v>0.152</v>
      </c>
      <c r="G5637">
        <v>0.0134</v>
      </c>
      <c r="H5637">
        <v>0.000761</v>
      </c>
      <c r="I5637" s="3" t="s">
        <v>4199</v>
      </c>
      <c r="J5637" s="1">
        <f t="shared" si="273"/>
        <v>45903.8011416319</v>
      </c>
      <c r="K5637">
        <f>100000+SUM(G$2:G5637)-SUM(H$2:H5637)</f>
        <v>99692.57804646</v>
      </c>
      <c r="L5637">
        <f t="shared" si="271"/>
        <v>94438.7639970324</v>
      </c>
      <c r="M5637">
        <f t="shared" si="272"/>
        <v>1.05563196538227</v>
      </c>
    </row>
    <row r="5638" spans="1:13">
      <c r="A5638" t="s">
        <v>380</v>
      </c>
      <c r="B5638">
        <v>3</v>
      </c>
      <c r="C5638" t="s">
        <v>17</v>
      </c>
      <c r="D5638">
        <v>1.11</v>
      </c>
      <c r="E5638" t="s">
        <v>15</v>
      </c>
      <c r="F5638">
        <v>0.372</v>
      </c>
      <c r="G5638">
        <v>0.00317</v>
      </c>
      <c r="H5638">
        <v>0.000223</v>
      </c>
      <c r="I5638" s="3" t="s">
        <v>4199</v>
      </c>
      <c r="J5638" s="1">
        <f t="shared" si="273"/>
        <v>45903.8011416319</v>
      </c>
      <c r="K5638">
        <f>100000+SUM(G$2:G5638)-SUM(H$2:H5638)</f>
        <v>99692.58099346</v>
      </c>
      <c r="L5638">
        <f t="shared" si="271"/>
        <v>94438.7639970324</v>
      </c>
      <c r="M5638">
        <f t="shared" si="272"/>
        <v>1.05563199658768</v>
      </c>
    </row>
    <row r="5639" spans="1:13">
      <c r="A5639" t="s">
        <v>4172</v>
      </c>
      <c r="B5639">
        <v>0.013</v>
      </c>
      <c r="C5639" t="s">
        <v>21</v>
      </c>
      <c r="D5639">
        <v>0.565</v>
      </c>
      <c r="E5639" t="s">
        <v>15</v>
      </c>
      <c r="F5639">
        <v>43.5</v>
      </c>
      <c r="G5639">
        <v>-0.0013</v>
      </c>
      <c r="H5639">
        <v>0.000113</v>
      </c>
      <c r="I5639" s="3" t="s">
        <v>4199</v>
      </c>
      <c r="J5639" s="1">
        <f t="shared" si="273"/>
        <v>45903.8011416319</v>
      </c>
      <c r="K5639">
        <f>100000+SUM(G$2:G5639)-SUM(H$2:H5639)</f>
        <v>99692.57958046</v>
      </c>
      <c r="L5639">
        <f t="shared" si="271"/>
        <v>94438.7639970324</v>
      </c>
      <c r="M5639">
        <f t="shared" si="272"/>
        <v>1.0556319816256</v>
      </c>
    </row>
    <row r="5640" spans="1:13">
      <c r="A5640" t="s">
        <v>345</v>
      </c>
      <c r="B5640">
        <v>2.2</v>
      </c>
      <c r="C5640" t="s">
        <v>17</v>
      </c>
      <c r="D5640">
        <v>1.69</v>
      </c>
      <c r="E5640" t="s">
        <v>15</v>
      </c>
      <c r="F5640">
        <v>0.767</v>
      </c>
      <c r="G5640">
        <v>0.0106</v>
      </c>
      <c r="H5640">
        <v>0.000337</v>
      </c>
      <c r="I5640" s="3" t="s">
        <v>4199</v>
      </c>
      <c r="J5640" s="1">
        <f t="shared" si="273"/>
        <v>45903.8011416319</v>
      </c>
      <c r="K5640">
        <f>100000+SUM(G$2:G5640)-SUM(H$2:H5640)</f>
        <v>99692.58984346</v>
      </c>
      <c r="L5640">
        <f t="shared" si="271"/>
        <v>94438.7639970324</v>
      </c>
      <c r="M5640">
        <f t="shared" si="272"/>
        <v>1.0556320902992</v>
      </c>
    </row>
    <row r="5641" spans="1:13">
      <c r="A5641" t="s">
        <v>341</v>
      </c>
      <c r="B5641">
        <v>0.3</v>
      </c>
      <c r="C5641" t="s">
        <v>17</v>
      </c>
      <c r="D5641">
        <v>3.97</v>
      </c>
      <c r="E5641" t="s">
        <v>15</v>
      </c>
      <c r="F5641">
        <v>13.2</v>
      </c>
      <c r="G5641">
        <v>0.0411</v>
      </c>
      <c r="H5641">
        <v>0.000794</v>
      </c>
      <c r="I5641" s="3" t="s">
        <v>4199</v>
      </c>
      <c r="J5641" s="1">
        <f t="shared" si="273"/>
        <v>45903.8011416319</v>
      </c>
      <c r="K5641">
        <f>100000+SUM(G$2:G5641)-SUM(H$2:H5641)</f>
        <v>99692.63014946</v>
      </c>
      <c r="L5641">
        <f t="shared" ref="L5641:L5704" si="274">L5640</f>
        <v>94438.7639970324</v>
      </c>
      <c r="M5641">
        <f t="shared" ref="M5641:M5704" si="275">K5641/L5641</f>
        <v>1.05563251709428</v>
      </c>
    </row>
    <row r="5642" spans="1:13">
      <c r="A5642" t="s">
        <v>123</v>
      </c>
      <c r="B5642">
        <v>0.3</v>
      </c>
      <c r="C5642" t="s">
        <v>17</v>
      </c>
      <c r="D5642">
        <v>6.25</v>
      </c>
      <c r="E5642" t="s">
        <v>15</v>
      </c>
      <c r="F5642">
        <v>20.8</v>
      </c>
      <c r="G5642">
        <v>0.00853</v>
      </c>
      <c r="H5642">
        <v>0.00125</v>
      </c>
      <c r="I5642" s="3" t="s">
        <v>4199</v>
      </c>
      <c r="J5642" s="1">
        <f t="shared" si="273"/>
        <v>45903.8011416319</v>
      </c>
      <c r="K5642">
        <f>100000+SUM(G$2:G5642)-SUM(H$2:H5642)</f>
        <v>99692.63742946</v>
      </c>
      <c r="L5642">
        <f t="shared" si="274"/>
        <v>94438.7639970324</v>
      </c>
      <c r="M5642">
        <f t="shared" si="275"/>
        <v>1.05563259418127</v>
      </c>
    </row>
    <row r="5643" spans="1:13">
      <c r="A5643" t="s">
        <v>3960</v>
      </c>
      <c r="B5643">
        <v>2</v>
      </c>
      <c r="C5643" t="s">
        <v>17</v>
      </c>
      <c r="D5643">
        <v>0.175</v>
      </c>
      <c r="E5643" t="s">
        <v>15</v>
      </c>
      <c r="F5643">
        <v>0.0877</v>
      </c>
      <c r="G5643">
        <v>-0.00256</v>
      </c>
      <c r="H5643">
        <v>3.51e-5</v>
      </c>
      <c r="I5643" s="3" t="s">
        <v>4200</v>
      </c>
      <c r="J5643" s="1">
        <f t="shared" si="273"/>
        <v>45903.8011471412</v>
      </c>
      <c r="K5643">
        <f>100000+SUM(G$2:G5643)-SUM(H$2:H5643)</f>
        <v>99692.63483436</v>
      </c>
      <c r="L5643">
        <f t="shared" si="274"/>
        <v>94438.7639970324</v>
      </c>
      <c r="M5643">
        <f t="shared" si="275"/>
        <v>1.05563256670209</v>
      </c>
    </row>
    <row r="5644" spans="1:13">
      <c r="A5644" t="s">
        <v>3957</v>
      </c>
      <c r="B5644">
        <v>20</v>
      </c>
      <c r="C5644" t="s">
        <v>17</v>
      </c>
      <c r="D5644">
        <v>0.318</v>
      </c>
      <c r="E5644" t="s">
        <v>15</v>
      </c>
      <c r="F5644">
        <v>0.0159</v>
      </c>
      <c r="G5644">
        <v>0.000219</v>
      </c>
      <c r="H5644">
        <v>6.35e-5</v>
      </c>
      <c r="I5644" s="3" t="s">
        <v>4201</v>
      </c>
      <c r="J5644" s="1">
        <f t="shared" si="273"/>
        <v>45903.8011471528</v>
      </c>
      <c r="K5644">
        <f>100000+SUM(G$2:G5644)-SUM(H$2:H5644)</f>
        <v>99692.63498986</v>
      </c>
      <c r="L5644">
        <f t="shared" si="274"/>
        <v>94438.7639970324</v>
      </c>
      <c r="M5644">
        <f t="shared" si="275"/>
        <v>1.05563256834866</v>
      </c>
    </row>
    <row r="5645" spans="1:13">
      <c r="A5645" t="s">
        <v>3959</v>
      </c>
      <c r="B5645">
        <v>2</v>
      </c>
      <c r="C5645" t="s">
        <v>17</v>
      </c>
      <c r="D5645">
        <v>0.549</v>
      </c>
      <c r="E5645" t="s">
        <v>15</v>
      </c>
      <c r="F5645">
        <v>0.274</v>
      </c>
      <c r="G5645">
        <v>-0.00185</v>
      </c>
      <c r="H5645">
        <v>0.00011</v>
      </c>
      <c r="I5645" s="3" t="s">
        <v>4201</v>
      </c>
      <c r="J5645" s="1">
        <f t="shared" si="273"/>
        <v>45903.8011471528</v>
      </c>
      <c r="K5645">
        <f>100000+SUM(G$2:G5645)-SUM(H$2:H5645)</f>
        <v>99692.63302986</v>
      </c>
      <c r="L5645">
        <f t="shared" si="274"/>
        <v>94438.7639970324</v>
      </c>
      <c r="M5645">
        <f t="shared" si="275"/>
        <v>1.05563254759447</v>
      </c>
    </row>
    <row r="5646" spans="1:13">
      <c r="A5646" t="s">
        <v>3962</v>
      </c>
      <c r="B5646">
        <v>0.6</v>
      </c>
      <c r="C5646" t="s">
        <v>17</v>
      </c>
      <c r="D5646">
        <v>3.8</v>
      </c>
      <c r="E5646" t="s">
        <v>15</v>
      </c>
      <c r="F5646">
        <v>6.33</v>
      </c>
      <c r="G5646">
        <v>0.0404</v>
      </c>
      <c r="H5646">
        <v>0.00076</v>
      </c>
      <c r="I5646" s="3" t="s">
        <v>4201</v>
      </c>
      <c r="J5646" s="1">
        <f t="shared" si="273"/>
        <v>45903.8011471528</v>
      </c>
      <c r="K5646">
        <f>100000+SUM(G$2:G5646)-SUM(H$2:H5646)</f>
        <v>99692.67266986</v>
      </c>
      <c r="L5646">
        <f t="shared" si="274"/>
        <v>94438.7639970324</v>
      </c>
      <c r="M5646">
        <f t="shared" si="275"/>
        <v>1.05563296733736</v>
      </c>
    </row>
    <row r="5647" spans="1:13">
      <c r="A5647" t="s">
        <v>1238</v>
      </c>
      <c r="B5647">
        <v>1</v>
      </c>
      <c r="C5647" t="s">
        <v>17</v>
      </c>
      <c r="D5647">
        <v>0.289</v>
      </c>
      <c r="E5647" t="s">
        <v>15</v>
      </c>
      <c r="F5647">
        <v>0.289</v>
      </c>
      <c r="G5647">
        <v>0.00259</v>
      </c>
      <c r="H5647">
        <v>5.77e-5</v>
      </c>
      <c r="I5647" s="3" t="s">
        <v>4201</v>
      </c>
      <c r="J5647" s="1">
        <f t="shared" si="273"/>
        <v>45903.8011471528</v>
      </c>
      <c r="K5647">
        <f>100000+SUM(G$2:G5647)-SUM(H$2:H5647)</f>
        <v>99692.67520216</v>
      </c>
      <c r="L5647">
        <f t="shared" si="274"/>
        <v>94438.7639970324</v>
      </c>
      <c r="M5647">
        <f t="shared" si="275"/>
        <v>1.05563299415156</v>
      </c>
    </row>
    <row r="5648" spans="1:13">
      <c r="A5648" t="s">
        <v>348</v>
      </c>
      <c r="B5648">
        <v>1</v>
      </c>
      <c r="C5648" t="s">
        <v>17</v>
      </c>
      <c r="D5648">
        <v>1.61</v>
      </c>
      <c r="E5648" t="s">
        <v>15</v>
      </c>
      <c r="F5648">
        <v>1.61</v>
      </c>
      <c r="G5648">
        <v>0.00744</v>
      </c>
      <c r="H5648">
        <v>0.000323</v>
      </c>
      <c r="I5648" s="3" t="s">
        <v>4201</v>
      </c>
      <c r="J5648" s="1">
        <f t="shared" si="273"/>
        <v>45903.8011471528</v>
      </c>
      <c r="K5648">
        <f>100000+SUM(G$2:G5648)-SUM(H$2:H5648)</f>
        <v>99692.68231916</v>
      </c>
      <c r="L5648">
        <f t="shared" si="274"/>
        <v>94438.7639970324</v>
      </c>
      <c r="M5648">
        <f t="shared" si="275"/>
        <v>1.05563306951257</v>
      </c>
    </row>
    <row r="5649" spans="1:13">
      <c r="A5649" t="s">
        <v>350</v>
      </c>
      <c r="B5649">
        <v>4</v>
      </c>
      <c r="C5649" t="s">
        <v>17</v>
      </c>
      <c r="D5649">
        <v>0.36</v>
      </c>
      <c r="E5649" t="s">
        <v>15</v>
      </c>
      <c r="F5649">
        <v>0.0901</v>
      </c>
      <c r="G5649">
        <v>0.00231</v>
      </c>
      <c r="H5649">
        <v>7.21e-5</v>
      </c>
      <c r="I5649" s="3" t="s">
        <v>4202</v>
      </c>
      <c r="J5649" s="1">
        <f t="shared" si="273"/>
        <v>45903.8011483218</v>
      </c>
      <c r="K5649">
        <f>100000+SUM(G$2:G5649)-SUM(H$2:H5649)</f>
        <v>99692.68455706</v>
      </c>
      <c r="L5649">
        <f t="shared" si="274"/>
        <v>94438.7639970324</v>
      </c>
      <c r="M5649">
        <f t="shared" si="275"/>
        <v>1.0556330932094</v>
      </c>
    </row>
    <row r="5650" spans="1:13">
      <c r="A5650" t="s">
        <v>334</v>
      </c>
      <c r="B5650">
        <v>0.027</v>
      </c>
      <c r="C5650" t="s">
        <v>14</v>
      </c>
      <c r="D5650">
        <v>8.74</v>
      </c>
      <c r="E5650" t="s">
        <v>15</v>
      </c>
      <c r="F5650">
        <v>324</v>
      </c>
      <c r="G5650">
        <v>0</v>
      </c>
      <c r="H5650">
        <v>0.00175</v>
      </c>
      <c r="I5650" s="3" t="s">
        <v>4203</v>
      </c>
      <c r="J5650" s="1">
        <f t="shared" si="273"/>
        <v>45903.8023044097</v>
      </c>
      <c r="K5650">
        <f>100000+SUM(G$2:G5650)-SUM(H$2:H5650)</f>
        <v>99692.68280706</v>
      </c>
      <c r="L5650">
        <f t="shared" si="274"/>
        <v>94438.7639970324</v>
      </c>
      <c r="M5650">
        <f t="shared" si="275"/>
        <v>1.05563307467888</v>
      </c>
    </row>
    <row r="5651" spans="1:13">
      <c r="A5651" t="s">
        <v>131</v>
      </c>
      <c r="B5651">
        <v>3.7</v>
      </c>
      <c r="C5651" t="s">
        <v>14</v>
      </c>
      <c r="D5651">
        <v>10.6</v>
      </c>
      <c r="E5651" t="s">
        <v>15</v>
      </c>
      <c r="F5651">
        <v>2.86</v>
      </c>
      <c r="G5651">
        <v>0</v>
      </c>
      <c r="H5651">
        <v>0.00211</v>
      </c>
      <c r="I5651" s="3" t="s">
        <v>4203</v>
      </c>
      <c r="J5651" s="1">
        <f t="shared" si="273"/>
        <v>45903.8023044097</v>
      </c>
      <c r="K5651">
        <f>100000+SUM(G$2:G5651)-SUM(H$2:H5651)</f>
        <v>99692.68069706</v>
      </c>
      <c r="L5651">
        <f t="shared" si="274"/>
        <v>94438.7639970324</v>
      </c>
      <c r="M5651">
        <f t="shared" si="275"/>
        <v>1.05563305233636</v>
      </c>
    </row>
    <row r="5652" spans="1:13">
      <c r="A5652" t="s">
        <v>118</v>
      </c>
      <c r="B5652">
        <v>0.29</v>
      </c>
      <c r="C5652" t="s">
        <v>14</v>
      </c>
      <c r="D5652">
        <v>61.1</v>
      </c>
      <c r="E5652" t="s">
        <v>15</v>
      </c>
      <c r="F5652">
        <v>211</v>
      </c>
      <c r="G5652">
        <v>0</v>
      </c>
      <c r="H5652">
        <v>0.0122</v>
      </c>
      <c r="I5652" s="3" t="s">
        <v>4204</v>
      </c>
      <c r="J5652" s="1">
        <f t="shared" si="273"/>
        <v>45903.8023052431</v>
      </c>
      <c r="K5652">
        <f>100000+SUM(G$2:G5652)-SUM(H$2:H5652)</f>
        <v>99692.66849706</v>
      </c>
      <c r="L5652">
        <f t="shared" si="274"/>
        <v>94438.7639970324</v>
      </c>
      <c r="M5652">
        <f t="shared" si="275"/>
        <v>1.05563292315212</v>
      </c>
    </row>
    <row r="5653" spans="1:13">
      <c r="A5653" t="s">
        <v>40</v>
      </c>
      <c r="B5653">
        <v>0.013</v>
      </c>
      <c r="C5653" t="s">
        <v>14</v>
      </c>
      <c r="D5653">
        <v>56.9</v>
      </c>
      <c r="E5653" t="s">
        <v>15</v>
      </c>
      <c r="F5653">
        <v>4378</v>
      </c>
      <c r="G5653">
        <v>0</v>
      </c>
      <c r="H5653">
        <v>0.0114</v>
      </c>
      <c r="I5653" s="3" t="s">
        <v>4205</v>
      </c>
      <c r="J5653" s="1">
        <f t="shared" si="273"/>
        <v>45903.802307963</v>
      </c>
      <c r="K5653">
        <f>100000+SUM(G$2:G5653)-SUM(H$2:H5653)</f>
        <v>99692.65709706</v>
      </c>
      <c r="L5653">
        <f t="shared" si="274"/>
        <v>94438.7639970324</v>
      </c>
      <c r="M5653">
        <f t="shared" si="275"/>
        <v>1.05563280243897</v>
      </c>
    </row>
    <row r="5654" spans="1:13">
      <c r="A5654" t="s">
        <v>131</v>
      </c>
      <c r="B5654">
        <v>1</v>
      </c>
      <c r="C5654" t="s">
        <v>17</v>
      </c>
      <c r="D5654">
        <v>2.86</v>
      </c>
      <c r="E5654" t="s">
        <v>15</v>
      </c>
      <c r="F5654">
        <v>2.86</v>
      </c>
      <c r="G5654">
        <v>0.0286</v>
      </c>
      <c r="H5654">
        <v>0.000572</v>
      </c>
      <c r="I5654" s="3" t="s">
        <v>4206</v>
      </c>
      <c r="J5654" s="1">
        <f t="shared" si="273"/>
        <v>45903.8161856713</v>
      </c>
      <c r="K5654">
        <f>100000+SUM(G$2:G5654)-SUM(H$2:H5654)</f>
        <v>99692.68512506</v>
      </c>
      <c r="L5654">
        <f t="shared" si="274"/>
        <v>94438.7639970324</v>
      </c>
      <c r="M5654">
        <f t="shared" si="275"/>
        <v>1.05563309922388</v>
      </c>
    </row>
    <row r="5655" spans="1:13">
      <c r="A5655" t="s">
        <v>40</v>
      </c>
      <c r="B5655">
        <v>0.004</v>
      </c>
      <c r="C5655" t="s">
        <v>17</v>
      </c>
      <c r="D5655">
        <v>17.5</v>
      </c>
      <c r="E5655" t="s">
        <v>15</v>
      </c>
      <c r="F5655">
        <v>4376</v>
      </c>
      <c r="G5655">
        <v>0.234</v>
      </c>
      <c r="H5655">
        <v>0.0035</v>
      </c>
      <c r="I5655" s="3" t="s">
        <v>4207</v>
      </c>
      <c r="J5655" s="1">
        <f t="shared" si="273"/>
        <v>45903.816187037</v>
      </c>
      <c r="K5655">
        <f>100000+SUM(G$2:G5655)-SUM(H$2:H5655)</f>
        <v>99692.91562506</v>
      </c>
      <c r="L5655">
        <f t="shared" si="274"/>
        <v>94438.7639970324</v>
      </c>
      <c r="M5655">
        <f t="shared" si="275"/>
        <v>1.05563553995892</v>
      </c>
    </row>
    <row r="5656" spans="1:13">
      <c r="A5656" t="s">
        <v>334</v>
      </c>
      <c r="B5656">
        <v>0.008</v>
      </c>
      <c r="C5656" t="s">
        <v>17</v>
      </c>
      <c r="D5656">
        <v>2.59</v>
      </c>
      <c r="E5656" t="s">
        <v>15</v>
      </c>
      <c r="F5656">
        <v>324</v>
      </c>
      <c r="G5656">
        <v>0.0112</v>
      </c>
      <c r="H5656">
        <v>0.000519</v>
      </c>
      <c r="I5656" s="3" t="s">
        <v>4208</v>
      </c>
      <c r="J5656" s="1">
        <f t="shared" si="273"/>
        <v>45903.8161892824</v>
      </c>
      <c r="K5656">
        <f>100000+SUM(G$2:G5656)-SUM(H$2:H5656)</f>
        <v>99692.92630606</v>
      </c>
      <c r="L5656">
        <f t="shared" si="274"/>
        <v>94438.7639970324</v>
      </c>
      <c r="M5656">
        <f t="shared" si="275"/>
        <v>1.05563565305866</v>
      </c>
    </row>
    <row r="5657" spans="1:13">
      <c r="A5657" t="s">
        <v>118</v>
      </c>
      <c r="B5657">
        <v>0.09</v>
      </c>
      <c r="C5657" t="s">
        <v>17</v>
      </c>
      <c r="D5657">
        <v>19</v>
      </c>
      <c r="E5657" t="s">
        <v>15</v>
      </c>
      <c r="F5657">
        <v>211</v>
      </c>
      <c r="G5657">
        <v>0.136</v>
      </c>
      <c r="H5657">
        <v>0.0038</v>
      </c>
      <c r="I5657" s="3" t="s">
        <v>4209</v>
      </c>
      <c r="J5657" s="1">
        <f t="shared" si="273"/>
        <v>45903.816189294</v>
      </c>
      <c r="K5657">
        <f>100000+SUM(G$2:G5657)-SUM(H$2:H5657)</f>
        <v>99693.05850606</v>
      </c>
      <c r="L5657">
        <f t="shared" si="274"/>
        <v>94438.7639970324</v>
      </c>
      <c r="M5657">
        <f t="shared" si="275"/>
        <v>1.05563705290756</v>
      </c>
    </row>
    <row r="5658" spans="1:13">
      <c r="A5658" t="s">
        <v>131</v>
      </c>
      <c r="B5658">
        <v>0.3</v>
      </c>
      <c r="C5658" t="s">
        <v>17</v>
      </c>
      <c r="D5658">
        <v>0.858</v>
      </c>
      <c r="E5658" t="s">
        <v>15</v>
      </c>
      <c r="F5658">
        <v>2.86</v>
      </c>
      <c r="G5658">
        <v>0.00897</v>
      </c>
      <c r="H5658">
        <v>0.000172</v>
      </c>
      <c r="I5658" s="3" t="s">
        <v>4210</v>
      </c>
      <c r="J5658" s="1">
        <f t="shared" si="273"/>
        <v>45903.8163144329</v>
      </c>
      <c r="K5658">
        <f>100000+SUM(G$2:G5658)-SUM(H$2:H5658)</f>
        <v>99693.06730406</v>
      </c>
      <c r="L5658">
        <f t="shared" si="274"/>
        <v>94438.7639970324</v>
      </c>
      <c r="M5658">
        <f t="shared" si="275"/>
        <v>1.05563714606846</v>
      </c>
    </row>
    <row r="5659" spans="1:13">
      <c r="A5659" t="s">
        <v>334</v>
      </c>
      <c r="B5659">
        <v>0.002</v>
      </c>
      <c r="C5659" t="s">
        <v>17</v>
      </c>
      <c r="D5659">
        <v>0.649</v>
      </c>
      <c r="E5659" t="s">
        <v>15</v>
      </c>
      <c r="F5659">
        <v>324</v>
      </c>
      <c r="G5659">
        <v>0.00287</v>
      </c>
      <c r="H5659">
        <v>0.00013</v>
      </c>
      <c r="I5659" s="3" t="s">
        <v>4211</v>
      </c>
      <c r="J5659" s="1">
        <f t="shared" si="273"/>
        <v>45903.8163146412</v>
      </c>
      <c r="K5659">
        <f>100000+SUM(G$2:G5659)-SUM(H$2:H5659)</f>
        <v>99693.07004406</v>
      </c>
      <c r="L5659">
        <f t="shared" si="274"/>
        <v>94438.7639970324</v>
      </c>
      <c r="M5659">
        <f t="shared" si="275"/>
        <v>1.05563717508197</v>
      </c>
    </row>
    <row r="5660" spans="1:13">
      <c r="A5660" t="s">
        <v>118</v>
      </c>
      <c r="B5660">
        <v>0.02</v>
      </c>
      <c r="C5660" t="s">
        <v>17</v>
      </c>
      <c r="D5660">
        <v>4.22</v>
      </c>
      <c r="E5660" t="s">
        <v>15</v>
      </c>
      <c r="F5660">
        <v>211</v>
      </c>
      <c r="G5660">
        <v>0.0333</v>
      </c>
      <c r="H5660">
        <v>0.000844</v>
      </c>
      <c r="I5660" s="3" t="s">
        <v>4212</v>
      </c>
      <c r="J5660" s="1">
        <f t="shared" si="273"/>
        <v>45903.8163172454</v>
      </c>
      <c r="K5660">
        <f>100000+SUM(G$2:G5660)-SUM(H$2:H5660)</f>
        <v>99693.10250006</v>
      </c>
      <c r="L5660">
        <f t="shared" si="274"/>
        <v>94438.7639970324</v>
      </c>
      <c r="M5660">
        <f t="shared" si="275"/>
        <v>1.0556375187544</v>
      </c>
    </row>
    <row r="5661" spans="1:13">
      <c r="A5661" t="s">
        <v>13</v>
      </c>
      <c r="B5661">
        <v>5.3</v>
      </c>
      <c r="C5661" t="s">
        <v>17</v>
      </c>
      <c r="D5661">
        <v>0.423</v>
      </c>
      <c r="E5661" t="s">
        <v>15</v>
      </c>
      <c r="F5661">
        <v>0.0799</v>
      </c>
      <c r="G5661">
        <v>0.00455</v>
      </c>
      <c r="H5661">
        <v>8.47e-5</v>
      </c>
      <c r="I5661" s="3" t="s">
        <v>4213</v>
      </c>
      <c r="J5661" s="1">
        <f t="shared" si="273"/>
        <v>45903.8171060764</v>
      </c>
      <c r="K5661">
        <f>100000+SUM(G$2:G5661)-SUM(H$2:H5661)</f>
        <v>99693.10696536</v>
      </c>
      <c r="L5661">
        <f t="shared" si="274"/>
        <v>94438.7639970324</v>
      </c>
      <c r="M5661">
        <f t="shared" si="275"/>
        <v>1.0556375660369</v>
      </c>
    </row>
    <row r="5662" spans="1:13">
      <c r="A5662" t="s">
        <v>329</v>
      </c>
      <c r="B5662">
        <v>0.4</v>
      </c>
      <c r="C5662" t="s">
        <v>17</v>
      </c>
      <c r="D5662">
        <v>1.26</v>
      </c>
      <c r="E5662" t="s">
        <v>15</v>
      </c>
      <c r="F5662">
        <v>3.15</v>
      </c>
      <c r="G5662">
        <v>0.00638</v>
      </c>
      <c r="H5662">
        <v>0.000252</v>
      </c>
      <c r="I5662" s="3" t="s">
        <v>4213</v>
      </c>
      <c r="J5662" s="1">
        <f t="shared" si="273"/>
        <v>45903.8171060764</v>
      </c>
      <c r="K5662">
        <f>100000+SUM(G$2:G5662)-SUM(H$2:H5662)</f>
        <v>99693.11309336</v>
      </c>
      <c r="L5662">
        <f t="shared" si="274"/>
        <v>94438.7639970324</v>
      </c>
      <c r="M5662">
        <f t="shared" si="275"/>
        <v>1.0556376309255</v>
      </c>
    </row>
    <row r="5663" spans="1:13">
      <c r="A5663" t="s">
        <v>334</v>
      </c>
      <c r="B5663">
        <v>0.017</v>
      </c>
      <c r="C5663" t="s">
        <v>17</v>
      </c>
      <c r="D5663">
        <v>5.51</v>
      </c>
      <c r="E5663" t="s">
        <v>15</v>
      </c>
      <c r="F5663">
        <v>324</v>
      </c>
      <c r="G5663">
        <v>0.022</v>
      </c>
      <c r="H5663">
        <v>0.0011</v>
      </c>
      <c r="I5663" s="3" t="s">
        <v>4213</v>
      </c>
      <c r="J5663" s="1">
        <f t="shared" si="273"/>
        <v>45903.8171060764</v>
      </c>
      <c r="K5663">
        <f>100000+SUM(G$2:G5663)-SUM(H$2:H5663)</f>
        <v>99693.13399336</v>
      </c>
      <c r="L5663">
        <f t="shared" si="274"/>
        <v>94438.7639970324</v>
      </c>
      <c r="M5663">
        <f t="shared" si="275"/>
        <v>1.05563785223293</v>
      </c>
    </row>
    <row r="5664" spans="1:13">
      <c r="A5664" t="s">
        <v>334</v>
      </c>
      <c r="B5664">
        <v>0.021</v>
      </c>
      <c r="C5664" t="s">
        <v>17</v>
      </c>
      <c r="D5664">
        <v>6.81</v>
      </c>
      <c r="E5664" t="s">
        <v>15</v>
      </c>
      <c r="F5664">
        <v>324</v>
      </c>
      <c r="G5664">
        <v>0.0272</v>
      </c>
      <c r="H5664">
        <v>0.00136</v>
      </c>
      <c r="I5664" s="3" t="s">
        <v>4213</v>
      </c>
      <c r="J5664" s="1">
        <f t="shared" si="273"/>
        <v>45903.8171060764</v>
      </c>
      <c r="K5664">
        <f>100000+SUM(G$2:G5664)-SUM(H$2:H5664)</f>
        <v>99693.15983336</v>
      </c>
      <c r="L5664">
        <f t="shared" si="274"/>
        <v>94438.7639970324</v>
      </c>
      <c r="M5664">
        <f t="shared" si="275"/>
        <v>1.05563812584939</v>
      </c>
    </row>
    <row r="5665" spans="1:13">
      <c r="A5665" t="s">
        <v>334</v>
      </c>
      <c r="B5665">
        <v>0.001</v>
      </c>
      <c r="C5665" t="s">
        <v>17</v>
      </c>
      <c r="D5665">
        <v>0.324</v>
      </c>
      <c r="E5665" t="s">
        <v>15</v>
      </c>
      <c r="F5665">
        <v>324</v>
      </c>
      <c r="G5665">
        <v>0.0013</v>
      </c>
      <c r="H5665">
        <v>6.48e-5</v>
      </c>
      <c r="I5665" s="3" t="s">
        <v>4213</v>
      </c>
      <c r="J5665" s="1">
        <f t="shared" si="273"/>
        <v>45903.8171060764</v>
      </c>
      <c r="K5665">
        <f>100000+SUM(G$2:G5665)-SUM(H$2:H5665)</f>
        <v>99693.16106856</v>
      </c>
      <c r="L5665">
        <f t="shared" si="274"/>
        <v>94438.7639970324</v>
      </c>
      <c r="M5665">
        <f t="shared" si="275"/>
        <v>1.05563813892876</v>
      </c>
    </row>
    <row r="5666" spans="1:13">
      <c r="A5666" t="s">
        <v>318</v>
      </c>
      <c r="B5666">
        <v>154</v>
      </c>
      <c r="C5666" t="s">
        <v>17</v>
      </c>
      <c r="D5666">
        <v>0.278</v>
      </c>
      <c r="E5666" t="s">
        <v>15</v>
      </c>
      <c r="F5666">
        <v>0.00181</v>
      </c>
      <c r="G5666">
        <v>-0.000744</v>
      </c>
      <c r="H5666">
        <v>5.56e-5</v>
      </c>
      <c r="I5666" s="3" t="s">
        <v>4213</v>
      </c>
      <c r="J5666" s="1">
        <f t="shared" si="273"/>
        <v>45903.8171060764</v>
      </c>
      <c r="K5666">
        <f>100000+SUM(G$2:G5666)-SUM(H$2:H5666)</f>
        <v>99693.16026896</v>
      </c>
      <c r="L5666">
        <f t="shared" si="274"/>
        <v>94438.7639970324</v>
      </c>
      <c r="M5666">
        <f t="shared" si="275"/>
        <v>1.0556381304619</v>
      </c>
    </row>
    <row r="5667" spans="1:13">
      <c r="A5667" t="s">
        <v>131</v>
      </c>
      <c r="B5667">
        <v>2.2</v>
      </c>
      <c r="C5667" t="s">
        <v>17</v>
      </c>
      <c r="D5667">
        <v>6.28</v>
      </c>
      <c r="E5667" t="s">
        <v>15</v>
      </c>
      <c r="F5667">
        <v>2.86</v>
      </c>
      <c r="G5667">
        <v>0.0592</v>
      </c>
      <c r="H5667">
        <v>0.00126</v>
      </c>
      <c r="I5667" s="3" t="s">
        <v>4213</v>
      </c>
      <c r="J5667" s="1">
        <f t="shared" si="273"/>
        <v>45903.8171060764</v>
      </c>
      <c r="K5667">
        <f>100000+SUM(G$2:G5667)-SUM(H$2:H5667)</f>
        <v>99693.21820896</v>
      </c>
      <c r="L5667">
        <f t="shared" si="274"/>
        <v>94438.7639970324</v>
      </c>
      <c r="M5667">
        <f t="shared" si="275"/>
        <v>1.05563874398116</v>
      </c>
    </row>
    <row r="5668" spans="1:13">
      <c r="A5668" t="s">
        <v>131</v>
      </c>
      <c r="B5668">
        <v>3.2</v>
      </c>
      <c r="C5668" t="s">
        <v>17</v>
      </c>
      <c r="D5668">
        <v>9.14</v>
      </c>
      <c r="E5668" t="s">
        <v>15</v>
      </c>
      <c r="F5668">
        <v>2.86</v>
      </c>
      <c r="G5668">
        <v>0.0861</v>
      </c>
      <c r="H5668">
        <v>0.00183</v>
      </c>
      <c r="I5668" s="3" t="s">
        <v>4213</v>
      </c>
      <c r="J5668" s="1">
        <f t="shared" si="273"/>
        <v>45903.8171060764</v>
      </c>
      <c r="K5668">
        <f>100000+SUM(G$2:G5668)-SUM(H$2:H5668)</f>
        <v>99693.30247896</v>
      </c>
      <c r="L5668">
        <f t="shared" si="274"/>
        <v>94438.7639970324</v>
      </c>
      <c r="M5668">
        <f t="shared" si="275"/>
        <v>1.05563963630541</v>
      </c>
    </row>
    <row r="5669" spans="1:13">
      <c r="A5669" t="s">
        <v>327</v>
      </c>
      <c r="B5669">
        <v>3021</v>
      </c>
      <c r="C5669" t="s">
        <v>17</v>
      </c>
      <c r="D5669">
        <v>0.395</v>
      </c>
      <c r="E5669" t="s">
        <v>15</v>
      </c>
      <c r="F5669">
        <v>0.000131</v>
      </c>
      <c r="G5669">
        <v>0.00286</v>
      </c>
      <c r="H5669">
        <v>7.9e-5</v>
      </c>
      <c r="I5669" s="3" t="s">
        <v>4214</v>
      </c>
      <c r="J5669" s="1">
        <f t="shared" si="273"/>
        <v>45903.8171068403</v>
      </c>
      <c r="K5669">
        <f>100000+SUM(G$2:G5669)-SUM(H$2:H5669)</f>
        <v>99693.30525996</v>
      </c>
      <c r="L5669">
        <f t="shared" si="274"/>
        <v>94438.7639970324</v>
      </c>
      <c r="M5669">
        <f t="shared" si="275"/>
        <v>1.05563966575307</v>
      </c>
    </row>
    <row r="5670" spans="1:13">
      <c r="A5670" t="s">
        <v>337</v>
      </c>
      <c r="B5670">
        <v>0.4</v>
      </c>
      <c r="C5670" t="s">
        <v>17</v>
      </c>
      <c r="D5670">
        <v>0.417</v>
      </c>
      <c r="E5670" t="s">
        <v>15</v>
      </c>
      <c r="F5670">
        <v>1.04</v>
      </c>
      <c r="G5670">
        <v>0.00252</v>
      </c>
      <c r="H5670">
        <v>8.33e-5</v>
      </c>
      <c r="I5670" s="3" t="s">
        <v>4214</v>
      </c>
      <c r="J5670" s="1">
        <f t="shared" si="273"/>
        <v>45903.8171068403</v>
      </c>
      <c r="K5670">
        <f>100000+SUM(G$2:G5670)-SUM(H$2:H5670)</f>
        <v>99693.30769666</v>
      </c>
      <c r="L5670">
        <f t="shared" si="274"/>
        <v>94438.7639970324</v>
      </c>
      <c r="M5670">
        <f t="shared" si="275"/>
        <v>1.05563969155497</v>
      </c>
    </row>
    <row r="5671" spans="1:13">
      <c r="A5671" t="s">
        <v>125</v>
      </c>
      <c r="B5671">
        <v>0.2</v>
      </c>
      <c r="C5671" t="s">
        <v>17</v>
      </c>
      <c r="D5671">
        <v>0.67</v>
      </c>
      <c r="E5671" t="s">
        <v>15</v>
      </c>
      <c r="F5671">
        <v>3.35</v>
      </c>
      <c r="G5671">
        <v>0.00704</v>
      </c>
      <c r="H5671">
        <v>0.000134</v>
      </c>
      <c r="I5671" s="3" t="s">
        <v>4214</v>
      </c>
      <c r="J5671" s="1">
        <f t="shared" si="273"/>
        <v>45903.8171068403</v>
      </c>
      <c r="K5671">
        <f>100000+SUM(G$2:G5671)-SUM(H$2:H5671)</f>
        <v>99693.31460266</v>
      </c>
      <c r="L5671">
        <f t="shared" si="274"/>
        <v>94438.7639970324</v>
      </c>
      <c r="M5671">
        <f t="shared" si="275"/>
        <v>1.05563976468172</v>
      </c>
    </row>
    <row r="5672" spans="1:13">
      <c r="A5672" t="s">
        <v>353</v>
      </c>
      <c r="B5672">
        <v>1</v>
      </c>
      <c r="C5672" t="s">
        <v>17</v>
      </c>
      <c r="D5672">
        <v>9.57</v>
      </c>
      <c r="E5672" t="s">
        <v>15</v>
      </c>
      <c r="F5672">
        <v>9.57</v>
      </c>
      <c r="G5672">
        <v>0.104</v>
      </c>
      <c r="H5672">
        <v>0.00191</v>
      </c>
      <c r="I5672" s="3" t="s">
        <v>4215</v>
      </c>
      <c r="J5672" s="1">
        <f t="shared" si="273"/>
        <v>45903.817113044</v>
      </c>
      <c r="K5672">
        <f>100000+SUM(G$2:G5672)-SUM(H$2:H5672)</f>
        <v>99693.41669266</v>
      </c>
      <c r="L5672">
        <f t="shared" si="274"/>
        <v>94438.7639970324</v>
      </c>
      <c r="M5672">
        <f t="shared" si="275"/>
        <v>1.05564084569968</v>
      </c>
    </row>
    <row r="5673" spans="1:13">
      <c r="A5673" t="s">
        <v>323</v>
      </c>
      <c r="B5673">
        <v>0.1</v>
      </c>
      <c r="C5673" t="s">
        <v>17</v>
      </c>
      <c r="D5673">
        <v>0.432</v>
      </c>
      <c r="E5673" t="s">
        <v>15</v>
      </c>
      <c r="F5673">
        <v>4.32</v>
      </c>
      <c r="G5673">
        <v>0.000902</v>
      </c>
      <c r="H5673">
        <v>8.64e-5</v>
      </c>
      <c r="I5673" s="3" t="s">
        <v>4215</v>
      </c>
      <c r="J5673" s="1">
        <f t="shared" si="273"/>
        <v>45903.817113044</v>
      </c>
      <c r="K5673">
        <f>100000+SUM(G$2:G5673)-SUM(H$2:H5673)</f>
        <v>99693.41750826</v>
      </c>
      <c r="L5673">
        <f t="shared" si="274"/>
        <v>94438.7639970324</v>
      </c>
      <c r="M5673">
        <f t="shared" si="275"/>
        <v>1.05564085433597</v>
      </c>
    </row>
    <row r="5674" spans="1:13">
      <c r="A5674" t="s">
        <v>325</v>
      </c>
      <c r="B5674">
        <v>1.2</v>
      </c>
      <c r="C5674" t="s">
        <v>17</v>
      </c>
      <c r="D5674">
        <v>0.963</v>
      </c>
      <c r="E5674" t="s">
        <v>15</v>
      </c>
      <c r="F5674">
        <v>0.803</v>
      </c>
      <c r="G5674">
        <v>0.00355</v>
      </c>
      <c r="H5674">
        <v>0.000193</v>
      </c>
      <c r="I5674" s="3" t="s">
        <v>4215</v>
      </c>
      <c r="J5674" s="1">
        <f t="shared" si="273"/>
        <v>45903.817113044</v>
      </c>
      <c r="K5674">
        <f>100000+SUM(G$2:G5674)-SUM(H$2:H5674)</f>
        <v>99693.42086526</v>
      </c>
      <c r="L5674">
        <f t="shared" si="274"/>
        <v>94438.7639970324</v>
      </c>
      <c r="M5674">
        <f t="shared" si="275"/>
        <v>1.05564088988281</v>
      </c>
    </row>
    <row r="5675" spans="1:13">
      <c r="A5675" t="s">
        <v>331</v>
      </c>
      <c r="B5675">
        <v>0.016</v>
      </c>
      <c r="C5675" t="s">
        <v>17</v>
      </c>
      <c r="D5675">
        <v>1.79</v>
      </c>
      <c r="E5675" t="s">
        <v>15</v>
      </c>
      <c r="F5675">
        <v>112</v>
      </c>
      <c r="G5675">
        <v>0.00368</v>
      </c>
      <c r="H5675">
        <v>0.000359</v>
      </c>
      <c r="I5675" s="3" t="s">
        <v>4215</v>
      </c>
      <c r="J5675" s="1">
        <f t="shared" si="273"/>
        <v>45903.817113044</v>
      </c>
      <c r="K5675">
        <f>100000+SUM(G$2:G5675)-SUM(H$2:H5675)</f>
        <v>99693.42418626</v>
      </c>
      <c r="L5675">
        <f t="shared" si="274"/>
        <v>94438.7639970324</v>
      </c>
      <c r="M5675">
        <f t="shared" si="275"/>
        <v>1.05564092504846</v>
      </c>
    </row>
    <row r="5676" spans="1:13">
      <c r="A5676" t="s">
        <v>369</v>
      </c>
      <c r="B5676">
        <v>0.03</v>
      </c>
      <c r="C5676" t="s">
        <v>17</v>
      </c>
      <c r="D5676">
        <v>0.707</v>
      </c>
      <c r="E5676" t="s">
        <v>15</v>
      </c>
      <c r="F5676">
        <v>23.6</v>
      </c>
      <c r="G5676">
        <v>0.0082</v>
      </c>
      <c r="H5676">
        <v>0.000141</v>
      </c>
      <c r="I5676" s="3" t="s">
        <v>4215</v>
      </c>
      <c r="J5676" s="1">
        <f t="shared" si="273"/>
        <v>45903.817113044</v>
      </c>
      <c r="K5676">
        <f>100000+SUM(G$2:G5676)-SUM(H$2:H5676)</f>
        <v>99693.43224526</v>
      </c>
      <c r="L5676">
        <f t="shared" si="274"/>
        <v>94438.7639970324</v>
      </c>
      <c r="M5676">
        <f t="shared" si="275"/>
        <v>1.05564101038418</v>
      </c>
    </row>
    <row r="5677" spans="1:13">
      <c r="A5677" t="s">
        <v>320</v>
      </c>
      <c r="B5677">
        <v>3.4</v>
      </c>
      <c r="C5677" t="s">
        <v>17</v>
      </c>
      <c r="D5677">
        <v>3.3</v>
      </c>
      <c r="E5677" t="s">
        <v>15</v>
      </c>
      <c r="F5677">
        <v>0.971</v>
      </c>
      <c r="G5677">
        <v>0.0343</v>
      </c>
      <c r="H5677">
        <v>0.00066</v>
      </c>
      <c r="I5677" s="3" t="s">
        <v>4216</v>
      </c>
      <c r="J5677" s="1">
        <f t="shared" si="273"/>
        <v>45903.8171130556</v>
      </c>
      <c r="K5677">
        <f>100000+SUM(G$2:G5677)-SUM(H$2:H5677)</f>
        <v>99693.46588526</v>
      </c>
      <c r="L5677">
        <f t="shared" si="274"/>
        <v>94438.7639970324</v>
      </c>
      <c r="M5677">
        <f t="shared" si="275"/>
        <v>1.05564136659384</v>
      </c>
    </row>
    <row r="5678" spans="1:13">
      <c r="A5678" t="s">
        <v>118</v>
      </c>
      <c r="B5678">
        <v>0.41</v>
      </c>
      <c r="C5678" t="s">
        <v>17</v>
      </c>
      <c r="D5678">
        <v>86.5</v>
      </c>
      <c r="E5678" t="s">
        <v>15</v>
      </c>
      <c r="F5678">
        <v>211</v>
      </c>
      <c r="G5678">
        <v>0.7</v>
      </c>
      <c r="H5678">
        <v>0.0173</v>
      </c>
      <c r="I5678" s="3" t="s">
        <v>4216</v>
      </c>
      <c r="J5678" s="1">
        <f t="shared" si="273"/>
        <v>45903.8171130556</v>
      </c>
      <c r="K5678">
        <f>100000+SUM(G$2:G5678)-SUM(H$2:H5678)</f>
        <v>99694.14858526</v>
      </c>
      <c r="L5678">
        <f t="shared" si="274"/>
        <v>94438.7639970324</v>
      </c>
      <c r="M5678">
        <f t="shared" si="275"/>
        <v>1.05564859561687</v>
      </c>
    </row>
    <row r="5679" spans="1:13">
      <c r="A5679" t="s">
        <v>40</v>
      </c>
      <c r="B5679">
        <v>0.253</v>
      </c>
      <c r="C5679" t="s">
        <v>17</v>
      </c>
      <c r="D5679">
        <v>1107</v>
      </c>
      <c r="E5679" t="s">
        <v>15</v>
      </c>
      <c r="F5679">
        <v>4375</v>
      </c>
      <c r="G5679">
        <v>14.5</v>
      </c>
      <c r="H5679">
        <v>0.221</v>
      </c>
      <c r="I5679" s="3" t="s">
        <v>4216</v>
      </c>
      <c r="J5679" s="1">
        <f t="shared" si="273"/>
        <v>45903.8171130556</v>
      </c>
      <c r="K5679">
        <f>100000+SUM(G$2:G5679)-SUM(H$2:H5679)</f>
        <v>99708.42758526</v>
      </c>
      <c r="L5679">
        <f t="shared" si="274"/>
        <v>94438.7639970324</v>
      </c>
      <c r="M5679">
        <f t="shared" si="275"/>
        <v>1.0557997941226</v>
      </c>
    </row>
    <row r="5680" spans="1:13">
      <c r="A5680" t="s">
        <v>148</v>
      </c>
      <c r="B5680">
        <v>1</v>
      </c>
      <c r="C5680" t="s">
        <v>17</v>
      </c>
      <c r="D5680">
        <v>0.806</v>
      </c>
      <c r="E5680" t="s">
        <v>15</v>
      </c>
      <c r="F5680">
        <v>0.806</v>
      </c>
      <c r="G5680">
        <v>0.00456</v>
      </c>
      <c r="H5680">
        <v>0.000161</v>
      </c>
      <c r="I5680" s="3" t="s">
        <v>4217</v>
      </c>
      <c r="J5680" s="1">
        <f t="shared" si="273"/>
        <v>45903.8171154167</v>
      </c>
      <c r="K5680">
        <f>100000+SUM(G$2:G5680)-SUM(H$2:H5680)</f>
        <v>99708.43198426</v>
      </c>
      <c r="L5680">
        <f t="shared" si="274"/>
        <v>94438.7639970324</v>
      </c>
      <c r="M5680">
        <f t="shared" si="275"/>
        <v>1.05579984070305</v>
      </c>
    </row>
    <row r="5681" spans="1:13">
      <c r="A5681" t="s">
        <v>3946</v>
      </c>
      <c r="B5681">
        <v>11</v>
      </c>
      <c r="C5681" t="s">
        <v>17</v>
      </c>
      <c r="D5681">
        <v>0.231</v>
      </c>
      <c r="E5681" t="s">
        <v>15</v>
      </c>
      <c r="F5681">
        <v>0.021</v>
      </c>
      <c r="G5681">
        <v>0.00238</v>
      </c>
      <c r="H5681">
        <v>4.61e-5</v>
      </c>
      <c r="I5681" s="3" t="s">
        <v>4218</v>
      </c>
      <c r="J5681" s="1">
        <f t="shared" si="273"/>
        <v>45903.8171159838</v>
      </c>
      <c r="K5681">
        <f>100000+SUM(G$2:G5681)-SUM(H$2:H5681)</f>
        <v>99708.43431816</v>
      </c>
      <c r="L5681">
        <f t="shared" si="274"/>
        <v>94438.7639970324</v>
      </c>
      <c r="M5681">
        <f t="shared" si="275"/>
        <v>1.05579986541642</v>
      </c>
    </row>
    <row r="5682" spans="1:13">
      <c r="A5682" t="s">
        <v>3948</v>
      </c>
      <c r="B5682">
        <v>0.3</v>
      </c>
      <c r="C5682" t="s">
        <v>17</v>
      </c>
      <c r="D5682">
        <v>4.05</v>
      </c>
      <c r="E5682" t="s">
        <v>15</v>
      </c>
      <c r="F5682">
        <v>13.5</v>
      </c>
      <c r="G5682">
        <v>0.049</v>
      </c>
      <c r="H5682">
        <v>0.00081</v>
      </c>
      <c r="I5682" s="3" t="s">
        <v>4219</v>
      </c>
      <c r="J5682" s="1">
        <f t="shared" si="273"/>
        <v>45903.8171203935</v>
      </c>
      <c r="K5682">
        <f>100000+SUM(G$2:G5682)-SUM(H$2:H5682)</f>
        <v>99708.48250816</v>
      </c>
      <c r="L5682">
        <f t="shared" si="274"/>
        <v>94438.7639970324</v>
      </c>
      <c r="M5682">
        <f t="shared" si="275"/>
        <v>1.05580037569417</v>
      </c>
    </row>
    <row r="5683" spans="1:13">
      <c r="A5683" t="s">
        <v>3950</v>
      </c>
      <c r="B5683">
        <v>34</v>
      </c>
      <c r="C5683" t="s">
        <v>17</v>
      </c>
      <c r="D5683">
        <v>1.96</v>
      </c>
      <c r="E5683" t="s">
        <v>15</v>
      </c>
      <c r="F5683">
        <v>0.0576</v>
      </c>
      <c r="G5683">
        <v>0.024</v>
      </c>
      <c r="H5683">
        <v>0.000391</v>
      </c>
      <c r="I5683" s="3" t="s">
        <v>4219</v>
      </c>
      <c r="J5683" s="1">
        <f t="shared" si="273"/>
        <v>45903.8171203935</v>
      </c>
      <c r="K5683">
        <f>100000+SUM(G$2:G5683)-SUM(H$2:H5683)</f>
        <v>99708.50611716</v>
      </c>
      <c r="L5683">
        <f t="shared" si="274"/>
        <v>94438.7639970324</v>
      </c>
      <c r="M5683">
        <f t="shared" si="275"/>
        <v>1.05580062568685</v>
      </c>
    </row>
    <row r="5684" spans="1:13">
      <c r="A5684" t="s">
        <v>3951</v>
      </c>
      <c r="B5684">
        <v>1.25</v>
      </c>
      <c r="C5684" t="s">
        <v>17</v>
      </c>
      <c r="D5684">
        <v>3.94</v>
      </c>
      <c r="E5684" t="s">
        <v>15</v>
      </c>
      <c r="F5684">
        <v>3.15</v>
      </c>
      <c r="G5684">
        <v>0.0314</v>
      </c>
      <c r="H5684">
        <v>0.000788</v>
      </c>
      <c r="I5684" s="3" t="s">
        <v>4219</v>
      </c>
      <c r="J5684" s="1">
        <f t="shared" si="273"/>
        <v>45903.8171203935</v>
      </c>
      <c r="K5684">
        <f>100000+SUM(G$2:G5684)-SUM(H$2:H5684)</f>
        <v>99708.53672916</v>
      </c>
      <c r="L5684">
        <f t="shared" si="274"/>
        <v>94438.7639970324</v>
      </c>
      <c r="M5684">
        <f t="shared" si="275"/>
        <v>1.05580094983341</v>
      </c>
    </row>
    <row r="5685" spans="1:13">
      <c r="A5685" t="s">
        <v>345</v>
      </c>
      <c r="B5685">
        <v>1.2</v>
      </c>
      <c r="C5685" t="s">
        <v>17</v>
      </c>
      <c r="D5685">
        <v>0.924</v>
      </c>
      <c r="E5685" t="s">
        <v>15</v>
      </c>
      <c r="F5685">
        <v>0.77</v>
      </c>
      <c r="G5685">
        <v>0.00939</v>
      </c>
      <c r="H5685">
        <v>0.000185</v>
      </c>
      <c r="I5685" s="3" t="s">
        <v>4219</v>
      </c>
      <c r="J5685" s="1">
        <f t="shared" si="273"/>
        <v>45903.8171203935</v>
      </c>
      <c r="K5685">
        <f>100000+SUM(G$2:G5685)-SUM(H$2:H5685)</f>
        <v>99708.54593416</v>
      </c>
      <c r="L5685">
        <f t="shared" si="274"/>
        <v>94438.7639970324</v>
      </c>
      <c r="M5685">
        <f t="shared" si="275"/>
        <v>1.05580104730398</v>
      </c>
    </row>
    <row r="5686" spans="1:13">
      <c r="A5686" t="s">
        <v>3952</v>
      </c>
      <c r="B5686">
        <v>14</v>
      </c>
      <c r="C5686" t="s">
        <v>17</v>
      </c>
      <c r="D5686">
        <v>2.13</v>
      </c>
      <c r="E5686" t="s">
        <v>15</v>
      </c>
      <c r="F5686">
        <v>0.152</v>
      </c>
      <c r="G5686">
        <v>0.00748</v>
      </c>
      <c r="H5686">
        <v>0.000426</v>
      </c>
      <c r="I5686" s="3" t="s">
        <v>4220</v>
      </c>
      <c r="J5686" s="1">
        <f t="shared" si="273"/>
        <v>45903.8171204051</v>
      </c>
      <c r="K5686">
        <f>100000+SUM(G$2:G5686)-SUM(H$2:H5686)</f>
        <v>99708.55298816</v>
      </c>
      <c r="L5686">
        <f t="shared" si="274"/>
        <v>94438.7639970324</v>
      </c>
      <c r="M5686">
        <f t="shared" si="275"/>
        <v>1.05580112199788</v>
      </c>
    </row>
    <row r="5687" spans="1:13">
      <c r="A5687" t="s">
        <v>380</v>
      </c>
      <c r="B5687">
        <v>1.6</v>
      </c>
      <c r="C5687" t="s">
        <v>17</v>
      </c>
      <c r="D5687">
        <v>0.595</v>
      </c>
      <c r="E5687" t="s">
        <v>15</v>
      </c>
      <c r="F5687">
        <v>0.372</v>
      </c>
      <c r="G5687">
        <v>0.00265</v>
      </c>
      <c r="H5687">
        <v>0.000119</v>
      </c>
      <c r="I5687" s="3" t="s">
        <v>4220</v>
      </c>
      <c r="J5687" s="1">
        <f t="shared" si="273"/>
        <v>45903.8171204051</v>
      </c>
      <c r="K5687">
        <f>100000+SUM(G$2:G5687)-SUM(H$2:H5687)</f>
        <v>99708.55551916</v>
      </c>
      <c r="L5687">
        <f t="shared" si="274"/>
        <v>94438.7639970324</v>
      </c>
      <c r="M5687">
        <f t="shared" si="275"/>
        <v>1.05580114879832</v>
      </c>
    </row>
    <row r="5688" spans="1:13">
      <c r="A5688" t="s">
        <v>721</v>
      </c>
      <c r="B5688">
        <v>2</v>
      </c>
      <c r="C5688" t="s">
        <v>17</v>
      </c>
      <c r="D5688">
        <v>0.151</v>
      </c>
      <c r="E5688" t="s">
        <v>15</v>
      </c>
      <c r="F5688">
        <v>0.0754</v>
      </c>
      <c r="G5688">
        <v>0.00445</v>
      </c>
      <c r="H5688">
        <v>3.02e-5</v>
      </c>
      <c r="I5688" s="3" t="s">
        <v>4221</v>
      </c>
      <c r="J5688" s="1">
        <f t="shared" si="273"/>
        <v>45903.8171212153</v>
      </c>
      <c r="K5688">
        <f>100000+SUM(G$2:G5688)-SUM(H$2:H5688)</f>
        <v>99708.55993896</v>
      </c>
      <c r="L5688">
        <f t="shared" si="274"/>
        <v>94438.7639970324</v>
      </c>
      <c r="M5688">
        <f t="shared" si="275"/>
        <v>1.05580119559902</v>
      </c>
    </row>
    <row r="5689" spans="1:13">
      <c r="A5689" t="s">
        <v>4172</v>
      </c>
      <c r="B5689">
        <v>0.007</v>
      </c>
      <c r="C5689" t="s">
        <v>21</v>
      </c>
      <c r="D5689">
        <v>0.303</v>
      </c>
      <c r="E5689" t="s">
        <v>15</v>
      </c>
      <c r="F5689">
        <v>43.3</v>
      </c>
      <c r="G5689">
        <v>0.00042</v>
      </c>
      <c r="H5689">
        <v>6.06e-5</v>
      </c>
      <c r="I5689" s="3" t="s">
        <v>4221</v>
      </c>
      <c r="J5689" s="1">
        <f t="shared" si="273"/>
        <v>45903.8171212153</v>
      </c>
      <c r="K5689">
        <f>100000+SUM(G$2:G5689)-SUM(H$2:H5689)</f>
        <v>99708.56029836</v>
      </c>
      <c r="L5689">
        <f t="shared" si="274"/>
        <v>94438.7639970324</v>
      </c>
      <c r="M5689">
        <f t="shared" si="275"/>
        <v>1.05580119940466</v>
      </c>
    </row>
    <row r="5690" spans="1:13">
      <c r="A5690" t="s">
        <v>3957</v>
      </c>
      <c r="B5690">
        <v>10</v>
      </c>
      <c r="C5690" t="s">
        <v>17</v>
      </c>
      <c r="D5690">
        <v>0.159</v>
      </c>
      <c r="E5690" t="s">
        <v>15</v>
      </c>
      <c r="F5690">
        <v>0.0159</v>
      </c>
      <c r="G5690">
        <v>0.00051</v>
      </c>
      <c r="H5690">
        <v>3.18e-5</v>
      </c>
      <c r="I5690" s="3" t="s">
        <v>4222</v>
      </c>
      <c r="J5690" s="1">
        <f t="shared" si="273"/>
        <v>45903.8171280324</v>
      </c>
      <c r="K5690">
        <f>100000+SUM(G$2:G5690)-SUM(H$2:H5690)</f>
        <v>99708.56077656</v>
      </c>
      <c r="L5690">
        <f t="shared" si="274"/>
        <v>94438.7639970324</v>
      </c>
      <c r="M5690">
        <f t="shared" si="275"/>
        <v>1.05580120446825</v>
      </c>
    </row>
    <row r="5691" spans="1:13">
      <c r="A5691" t="s">
        <v>3959</v>
      </c>
      <c r="B5691">
        <v>1</v>
      </c>
      <c r="C5691" t="s">
        <v>17</v>
      </c>
      <c r="D5691">
        <v>0.274</v>
      </c>
      <c r="E5691" t="s">
        <v>15</v>
      </c>
      <c r="F5691">
        <v>0.274</v>
      </c>
      <c r="G5691">
        <v>-0.000867</v>
      </c>
      <c r="H5691">
        <v>5.49e-5</v>
      </c>
      <c r="I5691" s="3" t="s">
        <v>4222</v>
      </c>
      <c r="J5691" s="1">
        <f t="shared" si="273"/>
        <v>45903.8171280324</v>
      </c>
      <c r="K5691">
        <f>100000+SUM(G$2:G5691)-SUM(H$2:H5691)</f>
        <v>99708.55985466</v>
      </c>
      <c r="L5691">
        <f t="shared" si="274"/>
        <v>94438.7639970324</v>
      </c>
      <c r="M5691">
        <f t="shared" si="275"/>
        <v>1.05580119470637</v>
      </c>
    </row>
    <row r="5692" spans="1:13">
      <c r="A5692" t="s">
        <v>3960</v>
      </c>
      <c r="B5692">
        <v>1</v>
      </c>
      <c r="C5692" t="s">
        <v>17</v>
      </c>
      <c r="D5692">
        <v>0.0879</v>
      </c>
      <c r="E5692" t="s">
        <v>15</v>
      </c>
      <c r="F5692">
        <v>0.0879</v>
      </c>
      <c r="G5692">
        <v>-0.00108</v>
      </c>
      <c r="H5692">
        <v>1.76e-5</v>
      </c>
      <c r="I5692" s="3" t="s">
        <v>4222</v>
      </c>
      <c r="J5692" s="1">
        <f t="shared" si="273"/>
        <v>45903.8171280324</v>
      </c>
      <c r="K5692">
        <f>100000+SUM(G$2:G5692)-SUM(H$2:H5692)</f>
        <v>99708.55875706</v>
      </c>
      <c r="L5692">
        <f t="shared" si="274"/>
        <v>94438.7639970324</v>
      </c>
      <c r="M5692">
        <f t="shared" si="275"/>
        <v>1.05580118308403</v>
      </c>
    </row>
    <row r="5693" spans="1:13">
      <c r="A5693" t="s">
        <v>3962</v>
      </c>
      <c r="B5693">
        <v>0.2</v>
      </c>
      <c r="C5693" t="s">
        <v>17</v>
      </c>
      <c r="D5693">
        <v>1.27</v>
      </c>
      <c r="E5693" t="s">
        <v>15</v>
      </c>
      <c r="F5693">
        <v>6.36</v>
      </c>
      <c r="G5693">
        <v>0.0187</v>
      </c>
      <c r="H5693">
        <v>0.000254</v>
      </c>
      <c r="I5693" s="3" t="s">
        <v>4222</v>
      </c>
      <c r="J5693" s="1">
        <f t="shared" si="273"/>
        <v>45903.8171280324</v>
      </c>
      <c r="K5693">
        <f>100000+SUM(G$2:G5693)-SUM(H$2:H5693)</f>
        <v>99708.57720306</v>
      </c>
      <c r="L5693">
        <f t="shared" si="274"/>
        <v>94438.7639970324</v>
      </c>
      <c r="M5693">
        <f t="shared" si="275"/>
        <v>1.05580137840636</v>
      </c>
    </row>
    <row r="5694" spans="1:13">
      <c r="A5694" t="s">
        <v>123</v>
      </c>
      <c r="B5694">
        <v>0.13</v>
      </c>
      <c r="C5694" t="s">
        <v>17</v>
      </c>
      <c r="D5694">
        <v>2.71</v>
      </c>
      <c r="E5694" t="s">
        <v>15</v>
      </c>
      <c r="F5694">
        <v>20.8</v>
      </c>
      <c r="G5694">
        <v>0.00253</v>
      </c>
      <c r="H5694">
        <v>0.000542</v>
      </c>
      <c r="I5694" s="3" t="s">
        <v>4222</v>
      </c>
      <c r="J5694" s="1">
        <f t="shared" si="273"/>
        <v>45903.8171280324</v>
      </c>
      <c r="K5694">
        <f>100000+SUM(G$2:G5694)-SUM(H$2:H5694)</f>
        <v>99708.57919106</v>
      </c>
      <c r="L5694">
        <f t="shared" si="274"/>
        <v>94438.7639970324</v>
      </c>
      <c r="M5694">
        <f t="shared" si="275"/>
        <v>1.05580139945704</v>
      </c>
    </row>
    <row r="5695" spans="1:13">
      <c r="A5695" t="s">
        <v>1238</v>
      </c>
      <c r="B5695">
        <v>1</v>
      </c>
      <c r="C5695" t="s">
        <v>17</v>
      </c>
      <c r="D5695">
        <v>0.288</v>
      </c>
      <c r="E5695" t="s">
        <v>15</v>
      </c>
      <c r="F5695">
        <v>0.288</v>
      </c>
      <c r="G5695">
        <v>0.00239</v>
      </c>
      <c r="H5695">
        <v>5.77e-5</v>
      </c>
      <c r="I5695" s="3" t="s">
        <v>4223</v>
      </c>
      <c r="J5695" s="1">
        <f t="shared" si="273"/>
        <v>45903.81712875</v>
      </c>
      <c r="K5695">
        <f>100000+SUM(G$2:G5695)-SUM(H$2:H5695)</f>
        <v>99708.58152336</v>
      </c>
      <c r="L5695">
        <f t="shared" si="274"/>
        <v>94438.7639970324</v>
      </c>
      <c r="M5695">
        <f t="shared" si="275"/>
        <v>1.05580142415347</v>
      </c>
    </row>
    <row r="5696" spans="1:13">
      <c r="A5696" t="s">
        <v>350</v>
      </c>
      <c r="B5696">
        <v>2</v>
      </c>
      <c r="C5696" t="s">
        <v>17</v>
      </c>
      <c r="D5696">
        <v>0.18</v>
      </c>
      <c r="E5696" t="s">
        <v>15</v>
      </c>
      <c r="F5696">
        <v>0.0901</v>
      </c>
      <c r="G5696">
        <v>0.00117</v>
      </c>
      <c r="H5696">
        <v>3.61e-5</v>
      </c>
      <c r="I5696" s="3" t="s">
        <v>4223</v>
      </c>
      <c r="J5696" s="1">
        <f t="shared" si="273"/>
        <v>45903.81712875</v>
      </c>
      <c r="K5696">
        <f>100000+SUM(G$2:G5696)-SUM(H$2:H5696)</f>
        <v>99708.58265726</v>
      </c>
      <c r="L5696">
        <f t="shared" si="274"/>
        <v>94438.7639970324</v>
      </c>
      <c r="M5696">
        <f t="shared" si="275"/>
        <v>1.05580143616019</v>
      </c>
    </row>
    <row r="5697" spans="1:13">
      <c r="A5697" t="s">
        <v>320</v>
      </c>
      <c r="B5697">
        <v>5.2</v>
      </c>
      <c r="C5697" t="s">
        <v>14</v>
      </c>
      <c r="D5697">
        <v>5.06</v>
      </c>
      <c r="E5697" t="s">
        <v>15</v>
      </c>
      <c r="F5697">
        <v>0.973</v>
      </c>
      <c r="G5697">
        <v>0</v>
      </c>
      <c r="H5697">
        <v>0.00101</v>
      </c>
      <c r="I5697" s="3" t="s">
        <v>4224</v>
      </c>
      <c r="J5697" s="1">
        <f t="shared" si="273"/>
        <v>45903.8193848148</v>
      </c>
      <c r="K5697">
        <f>100000+SUM(G$2:G5697)-SUM(H$2:H5697)</f>
        <v>99708.58164726</v>
      </c>
      <c r="L5697">
        <f t="shared" si="274"/>
        <v>94438.7639970324</v>
      </c>
      <c r="M5697">
        <f t="shared" si="275"/>
        <v>1.05580142546543</v>
      </c>
    </row>
    <row r="5698" spans="1:13">
      <c r="A5698" t="s">
        <v>320</v>
      </c>
      <c r="B5698">
        <v>2.3</v>
      </c>
      <c r="C5698" t="s">
        <v>14</v>
      </c>
      <c r="D5698">
        <v>2.24</v>
      </c>
      <c r="E5698" t="s">
        <v>15</v>
      </c>
      <c r="F5698">
        <v>0.973</v>
      </c>
      <c r="G5698">
        <v>0</v>
      </c>
      <c r="H5698">
        <v>0.000447</v>
      </c>
      <c r="I5698" s="3" t="s">
        <v>4224</v>
      </c>
      <c r="J5698" s="1">
        <f t="shared" ref="J5698:J5761" si="276">(I5698/86400000)+DATE(1970,1,1)+(8*TIME(1,0,0))</f>
        <v>45903.8193848148</v>
      </c>
      <c r="K5698">
        <f>100000+SUM(G$2:G5698)-SUM(H$2:H5698)</f>
        <v>99708.58120026</v>
      </c>
      <c r="L5698">
        <f t="shared" si="274"/>
        <v>94438.7639970324</v>
      </c>
      <c r="M5698">
        <f t="shared" si="275"/>
        <v>1.0558014207322</v>
      </c>
    </row>
    <row r="5699" spans="1:13">
      <c r="A5699" t="s">
        <v>131</v>
      </c>
      <c r="B5699">
        <v>6.5</v>
      </c>
      <c r="C5699" t="s">
        <v>14</v>
      </c>
      <c r="D5699">
        <v>18.6</v>
      </c>
      <c r="E5699" t="s">
        <v>15</v>
      </c>
      <c r="F5699">
        <v>2.86</v>
      </c>
      <c r="G5699">
        <v>0</v>
      </c>
      <c r="H5699">
        <v>0.00371</v>
      </c>
      <c r="I5699" s="3" t="s">
        <v>4224</v>
      </c>
      <c r="J5699" s="1">
        <f t="shared" si="276"/>
        <v>45903.8193848148</v>
      </c>
      <c r="K5699">
        <f>100000+SUM(G$2:G5699)-SUM(H$2:H5699)</f>
        <v>99708.57749026</v>
      </c>
      <c r="L5699">
        <f t="shared" si="274"/>
        <v>94438.7639970324</v>
      </c>
      <c r="M5699">
        <f t="shared" si="275"/>
        <v>1.05580138144749</v>
      </c>
    </row>
    <row r="5700" spans="1:13">
      <c r="A5700" t="s">
        <v>334</v>
      </c>
      <c r="B5700">
        <v>0.047</v>
      </c>
      <c r="C5700" t="s">
        <v>14</v>
      </c>
      <c r="D5700">
        <v>15.3</v>
      </c>
      <c r="E5700" t="s">
        <v>15</v>
      </c>
      <c r="F5700">
        <v>324</v>
      </c>
      <c r="G5700">
        <v>0</v>
      </c>
      <c r="H5700">
        <v>0.00305</v>
      </c>
      <c r="I5700" s="3" t="s">
        <v>4225</v>
      </c>
      <c r="J5700" s="1">
        <f t="shared" si="276"/>
        <v>45903.819384838</v>
      </c>
      <c r="K5700">
        <f>100000+SUM(G$2:G5700)-SUM(H$2:H5700)</f>
        <v>99708.57444026</v>
      </c>
      <c r="L5700">
        <f t="shared" si="274"/>
        <v>94438.7639970324</v>
      </c>
      <c r="M5700">
        <f t="shared" si="275"/>
        <v>1.05580134915143</v>
      </c>
    </row>
    <row r="5701" spans="1:13">
      <c r="A5701" t="s">
        <v>118</v>
      </c>
      <c r="B5701">
        <v>0.5</v>
      </c>
      <c r="C5701" t="s">
        <v>14</v>
      </c>
      <c r="D5701">
        <v>105</v>
      </c>
      <c r="E5701" t="s">
        <v>15</v>
      </c>
      <c r="F5701">
        <v>211</v>
      </c>
      <c r="G5701">
        <v>0</v>
      </c>
      <c r="H5701">
        <v>0.0211</v>
      </c>
      <c r="I5701" s="3" t="s">
        <v>4226</v>
      </c>
      <c r="J5701" s="1">
        <f t="shared" si="276"/>
        <v>45903.8193856134</v>
      </c>
      <c r="K5701">
        <f>100000+SUM(G$2:G5701)-SUM(H$2:H5701)</f>
        <v>99708.55334026</v>
      </c>
      <c r="L5701">
        <f t="shared" si="274"/>
        <v>94438.7639970324</v>
      </c>
      <c r="M5701">
        <f t="shared" si="275"/>
        <v>1.05580112572622</v>
      </c>
    </row>
    <row r="5702" spans="1:13">
      <c r="A5702" t="s">
        <v>40</v>
      </c>
      <c r="B5702">
        <v>0.021</v>
      </c>
      <c r="C5702" t="s">
        <v>14</v>
      </c>
      <c r="D5702">
        <v>92</v>
      </c>
      <c r="E5702" t="s">
        <v>15</v>
      </c>
      <c r="F5702">
        <v>4379</v>
      </c>
      <c r="G5702">
        <v>0</v>
      </c>
      <c r="H5702">
        <v>0.0184</v>
      </c>
      <c r="I5702" s="3" t="s">
        <v>4227</v>
      </c>
      <c r="J5702" s="1">
        <f t="shared" si="276"/>
        <v>45903.8193886227</v>
      </c>
      <c r="K5702">
        <f>100000+SUM(G$2:G5702)-SUM(H$2:H5702)</f>
        <v>99708.53494026</v>
      </c>
      <c r="L5702">
        <f t="shared" si="274"/>
        <v>94438.7639970324</v>
      </c>
      <c r="M5702">
        <f t="shared" si="275"/>
        <v>1.05580093089098</v>
      </c>
    </row>
    <row r="5703" spans="1:13">
      <c r="A5703" t="s">
        <v>353</v>
      </c>
      <c r="B5703">
        <v>1</v>
      </c>
      <c r="C5703" t="s">
        <v>14</v>
      </c>
      <c r="D5703">
        <v>9.58</v>
      </c>
      <c r="E5703" t="s">
        <v>15</v>
      </c>
      <c r="F5703">
        <v>9.58</v>
      </c>
      <c r="G5703">
        <v>0</v>
      </c>
      <c r="H5703">
        <v>0.00192</v>
      </c>
      <c r="I5703" s="3" t="s">
        <v>4228</v>
      </c>
      <c r="J5703" s="1">
        <f t="shared" si="276"/>
        <v>45903.8193914352</v>
      </c>
      <c r="K5703">
        <f>100000+SUM(G$2:G5703)-SUM(H$2:H5703)</f>
        <v>99708.53302026</v>
      </c>
      <c r="L5703">
        <f t="shared" si="274"/>
        <v>94438.7639970324</v>
      </c>
      <c r="M5703">
        <f t="shared" si="275"/>
        <v>1.05580091056034</v>
      </c>
    </row>
    <row r="5704" spans="1:13">
      <c r="A5704" t="s">
        <v>3951</v>
      </c>
      <c r="B5704">
        <v>2.68</v>
      </c>
      <c r="C5704" t="s">
        <v>14</v>
      </c>
      <c r="D5704">
        <v>8.44</v>
      </c>
      <c r="E5704" t="s">
        <v>15</v>
      </c>
      <c r="F5704">
        <v>3.15</v>
      </c>
      <c r="G5704">
        <v>0</v>
      </c>
      <c r="H5704">
        <v>0.00169</v>
      </c>
      <c r="I5704" s="3" t="s">
        <v>4229</v>
      </c>
      <c r="J5704" s="1">
        <f t="shared" si="276"/>
        <v>45903.8193985532</v>
      </c>
      <c r="K5704">
        <f>100000+SUM(G$2:G5704)-SUM(H$2:H5704)</f>
        <v>99708.53133026</v>
      </c>
      <c r="L5704">
        <f t="shared" si="274"/>
        <v>94438.7639970324</v>
      </c>
      <c r="M5704">
        <f t="shared" si="275"/>
        <v>1.05580089266515</v>
      </c>
    </row>
    <row r="5705" spans="1:13">
      <c r="A5705" t="s">
        <v>3948</v>
      </c>
      <c r="B5705">
        <v>0.6</v>
      </c>
      <c r="C5705" t="s">
        <v>14</v>
      </c>
      <c r="D5705">
        <v>8.11</v>
      </c>
      <c r="E5705" t="s">
        <v>15</v>
      </c>
      <c r="F5705">
        <v>13.5</v>
      </c>
      <c r="G5705">
        <v>0</v>
      </c>
      <c r="H5705">
        <v>0.00162</v>
      </c>
      <c r="I5705" s="3" t="s">
        <v>4230</v>
      </c>
      <c r="J5705" s="1">
        <f t="shared" si="276"/>
        <v>45903.8194025926</v>
      </c>
      <c r="K5705">
        <f>100000+SUM(G$2:G5705)-SUM(H$2:H5705)</f>
        <v>99708.52971026</v>
      </c>
      <c r="L5705">
        <f t="shared" ref="L5705:L5768" si="277">L5704</f>
        <v>94438.7639970324</v>
      </c>
      <c r="M5705">
        <f t="shared" ref="M5705:M5768" si="278">K5705/L5705</f>
        <v>1.05580087551117</v>
      </c>
    </row>
    <row r="5706" spans="1:13">
      <c r="A5706" t="s">
        <v>341</v>
      </c>
      <c r="B5706">
        <v>30.4</v>
      </c>
      <c r="C5706" t="s">
        <v>21</v>
      </c>
      <c r="D5706">
        <v>402</v>
      </c>
      <c r="E5706" t="s">
        <v>15</v>
      </c>
      <c r="F5706">
        <v>13.2</v>
      </c>
      <c r="G5706">
        <v>-5.48</v>
      </c>
      <c r="H5706">
        <v>0.0805</v>
      </c>
      <c r="I5706" s="3" t="s">
        <v>4231</v>
      </c>
      <c r="J5706" s="1">
        <f t="shared" si="276"/>
        <v>45903.8197373727</v>
      </c>
      <c r="K5706">
        <f>100000+SUM(G$2:G5706)-SUM(H$2:H5706)</f>
        <v>99702.96921026</v>
      </c>
      <c r="L5706">
        <f t="shared" si="277"/>
        <v>94438.7639970324</v>
      </c>
      <c r="M5706">
        <f t="shared" si="278"/>
        <v>1.05574199608747</v>
      </c>
    </row>
    <row r="5707" spans="1:13">
      <c r="A5707" t="s">
        <v>341</v>
      </c>
      <c r="B5707">
        <v>1.3</v>
      </c>
      <c r="C5707" t="s">
        <v>17</v>
      </c>
      <c r="D5707">
        <v>17.2</v>
      </c>
      <c r="E5707" t="s">
        <v>15</v>
      </c>
      <c r="F5707">
        <v>13.2</v>
      </c>
      <c r="G5707">
        <v>0.186</v>
      </c>
      <c r="H5707">
        <v>0.00344</v>
      </c>
      <c r="I5707" s="3" t="s">
        <v>4232</v>
      </c>
      <c r="J5707" s="1">
        <f t="shared" si="276"/>
        <v>45903.8197374306</v>
      </c>
      <c r="K5707">
        <f>100000+SUM(G$2:G5707)-SUM(H$2:H5707)</f>
        <v>99703.15177026</v>
      </c>
      <c r="L5707">
        <f t="shared" si="277"/>
        <v>94438.7639970324</v>
      </c>
      <c r="M5707">
        <f t="shared" si="278"/>
        <v>1.05574392919197</v>
      </c>
    </row>
    <row r="5708" spans="1:13">
      <c r="A5708" t="s">
        <v>341</v>
      </c>
      <c r="B5708">
        <v>1.7</v>
      </c>
      <c r="C5708" t="s">
        <v>17</v>
      </c>
      <c r="D5708">
        <v>22.5</v>
      </c>
      <c r="E5708" t="s">
        <v>15</v>
      </c>
      <c r="F5708">
        <v>13.2</v>
      </c>
      <c r="G5708">
        <v>0.243</v>
      </c>
      <c r="H5708">
        <v>0.0045</v>
      </c>
      <c r="I5708" s="3" t="s">
        <v>4232</v>
      </c>
      <c r="J5708" s="1">
        <f t="shared" si="276"/>
        <v>45903.8197374306</v>
      </c>
      <c r="K5708">
        <f>100000+SUM(G$2:G5708)-SUM(H$2:H5708)</f>
        <v>99703.39027026</v>
      </c>
      <c r="L5708">
        <f t="shared" si="277"/>
        <v>94438.7639970324</v>
      </c>
      <c r="M5708">
        <f t="shared" si="278"/>
        <v>1.05574645463798</v>
      </c>
    </row>
    <row r="5709" spans="1:13">
      <c r="A5709" t="s">
        <v>341</v>
      </c>
      <c r="B5709">
        <v>7.5</v>
      </c>
      <c r="C5709" t="s">
        <v>17</v>
      </c>
      <c r="D5709">
        <v>99.3</v>
      </c>
      <c r="E5709" t="s">
        <v>15</v>
      </c>
      <c r="F5709">
        <v>13.2</v>
      </c>
      <c r="G5709">
        <v>1.07</v>
      </c>
      <c r="H5709">
        <v>0.0199</v>
      </c>
      <c r="I5709" s="3" t="s">
        <v>4232</v>
      </c>
      <c r="J5709" s="1">
        <f t="shared" si="276"/>
        <v>45903.8197374306</v>
      </c>
      <c r="K5709">
        <f>100000+SUM(G$2:G5709)-SUM(H$2:H5709)</f>
        <v>99704.44037026</v>
      </c>
      <c r="L5709">
        <f t="shared" si="277"/>
        <v>94438.7639970324</v>
      </c>
      <c r="M5709">
        <f t="shared" si="278"/>
        <v>1.05575757401265</v>
      </c>
    </row>
    <row r="5710" spans="1:13">
      <c r="A5710" t="s">
        <v>341</v>
      </c>
      <c r="B5710">
        <v>7.5</v>
      </c>
      <c r="C5710" t="s">
        <v>17</v>
      </c>
      <c r="D5710">
        <v>99.3</v>
      </c>
      <c r="E5710" t="s">
        <v>15</v>
      </c>
      <c r="F5710">
        <v>13.2</v>
      </c>
      <c r="G5710">
        <v>1.07</v>
      </c>
      <c r="H5710">
        <v>0.0199</v>
      </c>
      <c r="I5710" s="3" t="s">
        <v>4232</v>
      </c>
      <c r="J5710" s="1">
        <f t="shared" si="276"/>
        <v>45903.8197374306</v>
      </c>
      <c r="K5710">
        <f>100000+SUM(G$2:G5710)-SUM(H$2:H5710)</f>
        <v>99705.49047026</v>
      </c>
      <c r="L5710">
        <f t="shared" si="277"/>
        <v>94438.7639970324</v>
      </c>
      <c r="M5710">
        <f t="shared" si="278"/>
        <v>1.05576869338732</v>
      </c>
    </row>
    <row r="5711" spans="1:13">
      <c r="A5711" t="s">
        <v>341</v>
      </c>
      <c r="B5711">
        <v>0.5</v>
      </c>
      <c r="C5711" t="s">
        <v>17</v>
      </c>
      <c r="D5711">
        <v>6.62</v>
      </c>
      <c r="E5711" t="s">
        <v>15</v>
      </c>
      <c r="F5711">
        <v>13.2</v>
      </c>
      <c r="G5711">
        <v>0.0716</v>
      </c>
      <c r="H5711">
        <v>0.00132</v>
      </c>
      <c r="I5711" s="3" t="s">
        <v>4232</v>
      </c>
      <c r="J5711" s="1">
        <f t="shared" si="276"/>
        <v>45903.8197374306</v>
      </c>
      <c r="K5711">
        <f>100000+SUM(G$2:G5711)-SUM(H$2:H5711)</f>
        <v>99705.56075026</v>
      </c>
      <c r="L5711">
        <f t="shared" si="277"/>
        <v>94438.7639970324</v>
      </c>
      <c r="M5711">
        <f t="shared" si="278"/>
        <v>1.05576943757325</v>
      </c>
    </row>
    <row r="5712" spans="1:13">
      <c r="A5712" t="s">
        <v>341</v>
      </c>
      <c r="B5712">
        <v>11.8</v>
      </c>
      <c r="C5712" t="s">
        <v>17</v>
      </c>
      <c r="D5712">
        <v>156</v>
      </c>
      <c r="E5712" t="s">
        <v>15</v>
      </c>
      <c r="F5712">
        <v>13.2</v>
      </c>
      <c r="G5712">
        <v>1.69</v>
      </c>
      <c r="H5712">
        <v>0.0312</v>
      </c>
      <c r="I5712" s="3" t="s">
        <v>4232</v>
      </c>
      <c r="J5712" s="1">
        <f t="shared" si="276"/>
        <v>45903.8197374306</v>
      </c>
      <c r="K5712">
        <f>100000+SUM(G$2:G5712)-SUM(H$2:H5712)</f>
        <v>99707.21955026</v>
      </c>
      <c r="L5712">
        <f t="shared" si="277"/>
        <v>94438.7639970324</v>
      </c>
      <c r="M5712">
        <f t="shared" si="278"/>
        <v>1.05578700239441</v>
      </c>
    </row>
    <row r="5713" spans="1:13">
      <c r="A5713" t="s">
        <v>334</v>
      </c>
      <c r="B5713">
        <v>0.017</v>
      </c>
      <c r="C5713" t="s">
        <v>14</v>
      </c>
      <c r="D5713">
        <v>5.51</v>
      </c>
      <c r="E5713" t="s">
        <v>15</v>
      </c>
      <c r="F5713">
        <v>324</v>
      </c>
      <c r="G5713">
        <v>0</v>
      </c>
      <c r="H5713">
        <v>0.0011</v>
      </c>
      <c r="I5713" s="3" t="s">
        <v>4233</v>
      </c>
      <c r="J5713" s="1">
        <f t="shared" si="276"/>
        <v>45903.8219559144</v>
      </c>
      <c r="K5713">
        <f>100000+SUM(G$2:G5713)-SUM(H$2:H5713)</f>
        <v>99707.21845026</v>
      </c>
      <c r="L5713">
        <f t="shared" si="277"/>
        <v>94438.7639970324</v>
      </c>
      <c r="M5713">
        <f t="shared" si="278"/>
        <v>1.05578699074665</v>
      </c>
    </row>
    <row r="5714" spans="1:13">
      <c r="A5714" t="s">
        <v>334</v>
      </c>
      <c r="B5714">
        <v>0.004</v>
      </c>
      <c r="C5714" t="s">
        <v>14</v>
      </c>
      <c r="D5714">
        <v>1.3</v>
      </c>
      <c r="E5714" t="s">
        <v>15</v>
      </c>
      <c r="F5714">
        <v>324</v>
      </c>
      <c r="G5714">
        <v>0</v>
      </c>
      <c r="H5714">
        <v>0.000259</v>
      </c>
      <c r="I5714" s="3" t="s">
        <v>4233</v>
      </c>
      <c r="J5714" s="1">
        <f t="shared" si="276"/>
        <v>45903.8219559144</v>
      </c>
      <c r="K5714">
        <f>100000+SUM(G$2:G5714)-SUM(H$2:H5714)</f>
        <v>99707.21819126</v>
      </c>
      <c r="L5714">
        <f t="shared" si="277"/>
        <v>94438.7639970324</v>
      </c>
      <c r="M5714">
        <f t="shared" si="278"/>
        <v>1.05578698800413</v>
      </c>
    </row>
    <row r="5715" spans="1:13">
      <c r="A5715" t="s">
        <v>131</v>
      </c>
      <c r="B5715">
        <v>2.8</v>
      </c>
      <c r="C5715" t="s">
        <v>14</v>
      </c>
      <c r="D5715">
        <v>8</v>
      </c>
      <c r="E5715" t="s">
        <v>15</v>
      </c>
      <c r="F5715">
        <v>2.86</v>
      </c>
      <c r="G5715">
        <v>0</v>
      </c>
      <c r="H5715">
        <v>0.0016</v>
      </c>
      <c r="I5715" s="3" t="s">
        <v>4233</v>
      </c>
      <c r="J5715" s="1">
        <f t="shared" si="276"/>
        <v>45903.8219559144</v>
      </c>
      <c r="K5715">
        <f>100000+SUM(G$2:G5715)-SUM(H$2:H5715)</f>
        <v>99707.21659126</v>
      </c>
      <c r="L5715">
        <f t="shared" si="277"/>
        <v>94438.7639970324</v>
      </c>
      <c r="M5715">
        <f t="shared" si="278"/>
        <v>1.05578697106194</v>
      </c>
    </row>
    <row r="5716" spans="1:13">
      <c r="A5716" t="s">
        <v>118</v>
      </c>
      <c r="B5716">
        <v>0.22</v>
      </c>
      <c r="C5716" t="s">
        <v>14</v>
      </c>
      <c r="D5716">
        <v>46.4</v>
      </c>
      <c r="E5716" t="s">
        <v>15</v>
      </c>
      <c r="F5716">
        <v>211</v>
      </c>
      <c r="G5716">
        <v>0</v>
      </c>
      <c r="H5716">
        <v>0.00927</v>
      </c>
      <c r="I5716" s="3" t="s">
        <v>4234</v>
      </c>
      <c r="J5716" s="1">
        <f t="shared" si="276"/>
        <v>45903.8219567014</v>
      </c>
      <c r="K5716">
        <f>100000+SUM(G$2:G5716)-SUM(H$2:H5716)</f>
        <v>99707.20732126</v>
      </c>
      <c r="L5716">
        <f t="shared" si="277"/>
        <v>94438.7639970324</v>
      </c>
      <c r="M5716">
        <f t="shared" si="278"/>
        <v>1.05578687290309</v>
      </c>
    </row>
    <row r="5717" spans="1:13">
      <c r="A5717" t="s">
        <v>40</v>
      </c>
      <c r="B5717">
        <v>0.009</v>
      </c>
      <c r="C5717" t="s">
        <v>14</v>
      </c>
      <c r="D5717">
        <v>39.4</v>
      </c>
      <c r="E5717" t="s">
        <v>15</v>
      </c>
      <c r="F5717">
        <v>4380</v>
      </c>
      <c r="G5717">
        <v>0</v>
      </c>
      <c r="H5717">
        <v>0.00788</v>
      </c>
      <c r="I5717" s="3" t="s">
        <v>4235</v>
      </c>
      <c r="J5717" s="1">
        <f t="shared" si="276"/>
        <v>45903.8219594329</v>
      </c>
      <c r="K5717">
        <f>100000+SUM(G$2:G5717)-SUM(H$2:H5717)</f>
        <v>99707.19944126</v>
      </c>
      <c r="L5717">
        <f t="shared" si="277"/>
        <v>94438.7639970324</v>
      </c>
      <c r="M5717">
        <f t="shared" si="278"/>
        <v>1.05578678946278</v>
      </c>
    </row>
    <row r="5718" spans="1:13">
      <c r="A5718" t="s">
        <v>3950</v>
      </c>
      <c r="B5718">
        <v>105</v>
      </c>
      <c r="C5718" t="s">
        <v>14</v>
      </c>
      <c r="D5718">
        <v>6.03</v>
      </c>
      <c r="E5718" t="s">
        <v>15</v>
      </c>
      <c r="F5718">
        <v>0.0575</v>
      </c>
      <c r="G5718">
        <v>0</v>
      </c>
      <c r="H5718">
        <v>0.00121</v>
      </c>
      <c r="I5718" s="3" t="s">
        <v>4236</v>
      </c>
      <c r="J5718" s="1">
        <f t="shared" si="276"/>
        <v>45903.8219684491</v>
      </c>
      <c r="K5718">
        <f>100000+SUM(G$2:G5718)-SUM(H$2:H5718)</f>
        <v>99707.19823126</v>
      </c>
      <c r="L5718">
        <f t="shared" si="277"/>
        <v>94438.7639970324</v>
      </c>
      <c r="M5718">
        <f t="shared" si="278"/>
        <v>1.05578677665024</v>
      </c>
    </row>
    <row r="5719" spans="1:13">
      <c r="A5719" t="s">
        <v>3952</v>
      </c>
      <c r="B5719">
        <v>43</v>
      </c>
      <c r="C5719" t="s">
        <v>14</v>
      </c>
      <c r="D5719">
        <v>6.54</v>
      </c>
      <c r="E5719" t="s">
        <v>15</v>
      </c>
      <c r="F5719">
        <v>0.152</v>
      </c>
      <c r="G5719">
        <v>0</v>
      </c>
      <c r="H5719">
        <v>0.00131</v>
      </c>
      <c r="I5719" s="3" t="s">
        <v>4237</v>
      </c>
      <c r="J5719" s="1">
        <f t="shared" si="276"/>
        <v>45903.8219692708</v>
      </c>
      <c r="K5719">
        <f>100000+SUM(G$2:G5719)-SUM(H$2:H5719)</f>
        <v>99707.19692126</v>
      </c>
      <c r="L5719">
        <f t="shared" si="277"/>
        <v>94438.7639970324</v>
      </c>
      <c r="M5719">
        <f t="shared" si="278"/>
        <v>1.05578676277882</v>
      </c>
    </row>
    <row r="5720" spans="1:13">
      <c r="A5720" t="s">
        <v>3962</v>
      </c>
      <c r="B5720">
        <v>0.9</v>
      </c>
      <c r="C5720" t="s">
        <v>14</v>
      </c>
      <c r="D5720">
        <v>5.72</v>
      </c>
      <c r="E5720" t="s">
        <v>15</v>
      </c>
      <c r="F5720">
        <v>6.36</v>
      </c>
      <c r="G5720">
        <v>0</v>
      </c>
      <c r="H5720">
        <v>0.00114</v>
      </c>
      <c r="I5720" s="3" t="s">
        <v>4238</v>
      </c>
      <c r="J5720" s="1">
        <f t="shared" si="276"/>
        <v>45903.8219887963</v>
      </c>
      <c r="K5720">
        <f>100000+SUM(G$2:G5720)-SUM(H$2:H5720)</f>
        <v>99707.19578126</v>
      </c>
      <c r="L5720">
        <f t="shared" si="277"/>
        <v>94438.7639970324</v>
      </c>
      <c r="M5720">
        <f t="shared" si="278"/>
        <v>1.05578675070751</v>
      </c>
    </row>
    <row r="5721" spans="1:13">
      <c r="A5721" t="s">
        <v>118</v>
      </c>
      <c r="B5721">
        <v>0.15</v>
      </c>
      <c r="C5721" t="s">
        <v>17</v>
      </c>
      <c r="D5721">
        <v>31.6</v>
      </c>
      <c r="E5721" t="s">
        <v>15</v>
      </c>
      <c r="F5721">
        <v>211</v>
      </c>
      <c r="G5721">
        <v>0.21</v>
      </c>
      <c r="H5721">
        <v>0.00632</v>
      </c>
      <c r="I5721" s="3" t="s">
        <v>4239</v>
      </c>
      <c r="J5721" s="1">
        <f t="shared" si="276"/>
        <v>45903.8234291088</v>
      </c>
      <c r="K5721">
        <f>100000+SUM(G$2:G5721)-SUM(H$2:H5721)</f>
        <v>99707.39946126</v>
      </c>
      <c r="L5721">
        <f t="shared" si="277"/>
        <v>94438.7639970324</v>
      </c>
      <c r="M5721">
        <f t="shared" si="278"/>
        <v>1.05578890744899</v>
      </c>
    </row>
    <row r="5722" spans="1:13">
      <c r="A5722" t="s">
        <v>131</v>
      </c>
      <c r="B5722">
        <v>1.9</v>
      </c>
      <c r="C5722" t="s">
        <v>17</v>
      </c>
      <c r="D5722">
        <v>5.43</v>
      </c>
      <c r="E5722" t="s">
        <v>15</v>
      </c>
      <c r="F5722">
        <v>2.86</v>
      </c>
      <c r="G5722">
        <v>0.0529</v>
      </c>
      <c r="H5722">
        <v>0.00109</v>
      </c>
      <c r="I5722" s="3" t="s">
        <v>4239</v>
      </c>
      <c r="J5722" s="1">
        <f t="shared" si="276"/>
        <v>45903.8234291088</v>
      </c>
      <c r="K5722">
        <f>100000+SUM(G$2:G5722)-SUM(H$2:H5722)</f>
        <v>99707.45127126</v>
      </c>
      <c r="L5722">
        <f t="shared" si="277"/>
        <v>94438.7639970324</v>
      </c>
      <c r="M5722">
        <f t="shared" si="278"/>
        <v>1.05578945605846</v>
      </c>
    </row>
    <row r="5723" spans="1:13">
      <c r="A5723" t="s">
        <v>334</v>
      </c>
      <c r="B5723">
        <v>0.014</v>
      </c>
      <c r="C5723" t="s">
        <v>17</v>
      </c>
      <c r="D5723">
        <v>4.54</v>
      </c>
      <c r="E5723" t="s">
        <v>15</v>
      </c>
      <c r="F5723">
        <v>324</v>
      </c>
      <c r="G5723">
        <v>0.0144</v>
      </c>
      <c r="H5723">
        <v>0.000907</v>
      </c>
      <c r="I5723" s="3" t="s">
        <v>4240</v>
      </c>
      <c r="J5723" s="1">
        <f t="shared" si="276"/>
        <v>45903.823433669</v>
      </c>
      <c r="K5723">
        <f>100000+SUM(G$2:G5723)-SUM(H$2:H5723)</f>
        <v>99707.46476426</v>
      </c>
      <c r="L5723">
        <f t="shared" si="277"/>
        <v>94438.7639970324</v>
      </c>
      <c r="M5723">
        <f t="shared" si="278"/>
        <v>1.05578959893411</v>
      </c>
    </row>
    <row r="5724" spans="1:13">
      <c r="A5724" t="s">
        <v>40</v>
      </c>
      <c r="B5724">
        <v>0.006</v>
      </c>
      <c r="C5724" t="s">
        <v>17</v>
      </c>
      <c r="D5724">
        <v>26.3</v>
      </c>
      <c r="E5724" t="s">
        <v>15</v>
      </c>
      <c r="F5724">
        <v>4378</v>
      </c>
      <c r="G5724">
        <v>0.359</v>
      </c>
      <c r="H5724">
        <v>0.00525</v>
      </c>
      <c r="I5724" s="3" t="s">
        <v>4240</v>
      </c>
      <c r="J5724" s="1">
        <f t="shared" si="276"/>
        <v>45903.823433669</v>
      </c>
      <c r="K5724">
        <f>100000+SUM(G$2:G5724)-SUM(H$2:H5724)</f>
        <v>99707.81851426</v>
      </c>
      <c r="L5724">
        <f t="shared" si="277"/>
        <v>94438.7639970324</v>
      </c>
      <c r="M5724">
        <f t="shared" si="278"/>
        <v>1.05579334474764</v>
      </c>
    </row>
    <row r="5725" spans="1:13">
      <c r="A5725" t="s">
        <v>3952</v>
      </c>
      <c r="B5725">
        <v>8</v>
      </c>
      <c r="C5725" t="s">
        <v>17</v>
      </c>
      <c r="D5725">
        <v>1.22</v>
      </c>
      <c r="E5725" t="s">
        <v>15</v>
      </c>
      <c r="F5725">
        <v>0.152</v>
      </c>
      <c r="G5725">
        <v>0.00266</v>
      </c>
      <c r="H5725">
        <v>0.000243</v>
      </c>
      <c r="I5725" s="3" t="s">
        <v>4241</v>
      </c>
      <c r="J5725" s="1">
        <f t="shared" si="276"/>
        <v>45903.8234367361</v>
      </c>
      <c r="K5725">
        <f>100000+SUM(G$2:G5725)-SUM(H$2:H5725)</f>
        <v>99707.82093126</v>
      </c>
      <c r="L5725">
        <f t="shared" si="277"/>
        <v>94438.7639970324</v>
      </c>
      <c r="M5725">
        <f t="shared" si="278"/>
        <v>1.05579337034095</v>
      </c>
    </row>
    <row r="5726" spans="1:13">
      <c r="A5726" t="s">
        <v>3950</v>
      </c>
      <c r="B5726">
        <v>21</v>
      </c>
      <c r="C5726" t="s">
        <v>17</v>
      </c>
      <c r="D5726">
        <v>1.21</v>
      </c>
      <c r="E5726" t="s">
        <v>15</v>
      </c>
      <c r="F5726">
        <v>0.0574</v>
      </c>
      <c r="G5726">
        <v>0.012</v>
      </c>
      <c r="H5726">
        <v>0.000241</v>
      </c>
      <c r="I5726" s="3" t="s">
        <v>4242</v>
      </c>
      <c r="J5726" s="1">
        <f t="shared" si="276"/>
        <v>45903.8234367477</v>
      </c>
      <c r="K5726">
        <f>100000+SUM(G$2:G5726)-SUM(H$2:H5726)</f>
        <v>99707.83269026</v>
      </c>
      <c r="L5726">
        <f t="shared" si="277"/>
        <v>94438.7639970324</v>
      </c>
      <c r="M5726">
        <f t="shared" si="278"/>
        <v>1.05579349485549</v>
      </c>
    </row>
    <row r="5727" spans="1:13">
      <c r="A5727" t="s">
        <v>3962</v>
      </c>
      <c r="B5727">
        <v>0.2</v>
      </c>
      <c r="C5727" t="s">
        <v>17</v>
      </c>
      <c r="D5727">
        <v>1.27</v>
      </c>
      <c r="E5727" t="s">
        <v>15</v>
      </c>
      <c r="F5727">
        <v>6.35</v>
      </c>
      <c r="G5727">
        <v>0.0172</v>
      </c>
      <c r="H5727">
        <v>0.000254</v>
      </c>
      <c r="I5727" s="3" t="s">
        <v>4243</v>
      </c>
      <c r="J5727" s="1">
        <f t="shared" si="276"/>
        <v>45903.8234419329</v>
      </c>
      <c r="K5727">
        <f>100000+SUM(G$2:G5727)-SUM(H$2:H5727)</f>
        <v>99707.84963626</v>
      </c>
      <c r="L5727">
        <f t="shared" si="277"/>
        <v>94438.7639970324</v>
      </c>
      <c r="M5727">
        <f t="shared" si="278"/>
        <v>1.05579367429452</v>
      </c>
    </row>
    <row r="5728" spans="1:13">
      <c r="A5728" t="s">
        <v>40</v>
      </c>
      <c r="B5728">
        <v>0.005</v>
      </c>
      <c r="C5728" t="s">
        <v>14</v>
      </c>
      <c r="D5728">
        <v>21.9</v>
      </c>
      <c r="E5728" t="s">
        <v>15</v>
      </c>
      <c r="F5728">
        <v>4371</v>
      </c>
      <c r="G5728">
        <v>0</v>
      </c>
      <c r="H5728">
        <v>0.00437</v>
      </c>
      <c r="I5728" s="3" t="s">
        <v>4244</v>
      </c>
      <c r="J5728" s="1">
        <f t="shared" si="276"/>
        <v>45903.8333389931</v>
      </c>
      <c r="K5728">
        <f>100000+SUM(G$2:G5728)-SUM(H$2:H5728)</f>
        <v>99707.84526626</v>
      </c>
      <c r="L5728">
        <f t="shared" si="277"/>
        <v>94438.7639970324</v>
      </c>
      <c r="M5728">
        <f t="shared" si="278"/>
        <v>1.05579362802115</v>
      </c>
    </row>
    <row r="5729" spans="1:13">
      <c r="A5729" t="s">
        <v>40</v>
      </c>
      <c r="B5729">
        <v>0.028</v>
      </c>
      <c r="C5729" t="s">
        <v>14</v>
      </c>
      <c r="D5729">
        <v>122</v>
      </c>
      <c r="E5729" t="s">
        <v>15</v>
      </c>
      <c r="F5729">
        <v>4371</v>
      </c>
      <c r="G5729">
        <v>0</v>
      </c>
      <c r="H5729">
        <v>0.0245</v>
      </c>
      <c r="I5729" s="3" t="s">
        <v>4244</v>
      </c>
      <c r="J5729" s="1">
        <f t="shared" si="276"/>
        <v>45903.8333389931</v>
      </c>
      <c r="K5729">
        <f>100000+SUM(G$2:G5729)-SUM(H$2:H5729)</f>
        <v>99707.82076626</v>
      </c>
      <c r="L5729">
        <f t="shared" si="277"/>
        <v>94438.7639970324</v>
      </c>
      <c r="M5729">
        <f t="shared" si="278"/>
        <v>1.05579336859378</v>
      </c>
    </row>
    <row r="5730" spans="1:13">
      <c r="A5730" t="s">
        <v>325</v>
      </c>
      <c r="B5730">
        <v>6.3</v>
      </c>
      <c r="C5730" t="s">
        <v>14</v>
      </c>
      <c r="D5730">
        <v>5.05</v>
      </c>
      <c r="E5730" t="s">
        <v>15</v>
      </c>
      <c r="F5730">
        <v>0.802</v>
      </c>
      <c r="G5730">
        <v>0</v>
      </c>
      <c r="H5730">
        <v>0.00101</v>
      </c>
      <c r="I5730" s="3" t="s">
        <v>4245</v>
      </c>
      <c r="J5730" s="1">
        <f t="shared" si="276"/>
        <v>45903.8333395602</v>
      </c>
      <c r="K5730">
        <f>100000+SUM(G$2:G5730)-SUM(H$2:H5730)</f>
        <v>99707.81975626</v>
      </c>
      <c r="L5730">
        <f t="shared" si="277"/>
        <v>94438.7639970324</v>
      </c>
      <c r="M5730">
        <f t="shared" si="278"/>
        <v>1.05579335789902</v>
      </c>
    </row>
    <row r="5731" spans="1:13">
      <c r="A5731" t="s">
        <v>325</v>
      </c>
      <c r="B5731">
        <v>0.7</v>
      </c>
      <c r="C5731" t="s">
        <v>14</v>
      </c>
      <c r="D5731">
        <v>0.561</v>
      </c>
      <c r="E5731" t="s">
        <v>15</v>
      </c>
      <c r="F5731">
        <v>0.802</v>
      </c>
      <c r="G5731">
        <v>0</v>
      </c>
      <c r="H5731">
        <v>0.000112</v>
      </c>
      <c r="I5731" s="3" t="s">
        <v>4245</v>
      </c>
      <c r="J5731" s="1">
        <f t="shared" si="276"/>
        <v>45903.8333395602</v>
      </c>
      <c r="K5731">
        <f>100000+SUM(G$2:G5731)-SUM(H$2:H5731)</f>
        <v>99707.81964426</v>
      </c>
      <c r="L5731">
        <f t="shared" si="277"/>
        <v>94438.7639970324</v>
      </c>
      <c r="M5731">
        <f t="shared" si="278"/>
        <v>1.05579335671307</v>
      </c>
    </row>
    <row r="5732" spans="1:13">
      <c r="A5732" t="s">
        <v>334</v>
      </c>
      <c r="B5732">
        <v>0.072</v>
      </c>
      <c r="C5732" t="s">
        <v>14</v>
      </c>
      <c r="D5732">
        <v>23.3</v>
      </c>
      <c r="E5732" t="s">
        <v>15</v>
      </c>
      <c r="F5732">
        <v>323</v>
      </c>
      <c r="G5732">
        <v>0</v>
      </c>
      <c r="H5732">
        <v>0.00465</v>
      </c>
      <c r="I5732" s="3" t="s">
        <v>4246</v>
      </c>
      <c r="J5732" s="1">
        <f t="shared" si="276"/>
        <v>45903.8333395718</v>
      </c>
      <c r="K5732">
        <f>100000+SUM(G$2:G5732)-SUM(H$2:H5732)</f>
        <v>99707.81499426</v>
      </c>
      <c r="L5732">
        <f t="shared" si="277"/>
        <v>94438.7639970324</v>
      </c>
      <c r="M5732">
        <f t="shared" si="278"/>
        <v>1.05579330747481</v>
      </c>
    </row>
    <row r="5733" spans="1:13">
      <c r="A5733" t="s">
        <v>131</v>
      </c>
      <c r="B5733">
        <v>10</v>
      </c>
      <c r="C5733" t="s">
        <v>14</v>
      </c>
      <c r="D5733">
        <v>28.6</v>
      </c>
      <c r="E5733" t="s">
        <v>15</v>
      </c>
      <c r="F5733">
        <v>2.86</v>
      </c>
      <c r="G5733">
        <v>0</v>
      </c>
      <c r="H5733">
        <v>0.00571</v>
      </c>
      <c r="I5733" s="3" t="s">
        <v>4247</v>
      </c>
      <c r="J5733" s="1">
        <f t="shared" si="276"/>
        <v>45903.8333395833</v>
      </c>
      <c r="K5733">
        <f>100000+SUM(G$2:G5733)-SUM(H$2:H5733)</f>
        <v>99707.80928426</v>
      </c>
      <c r="L5733">
        <f t="shared" si="277"/>
        <v>94438.7639970324</v>
      </c>
      <c r="M5733">
        <f t="shared" si="278"/>
        <v>1.05579324701235</v>
      </c>
    </row>
    <row r="5734" spans="1:13">
      <c r="A5734" t="s">
        <v>118</v>
      </c>
      <c r="B5734">
        <v>0.8</v>
      </c>
      <c r="C5734" t="s">
        <v>14</v>
      </c>
      <c r="D5734">
        <v>168</v>
      </c>
      <c r="E5734" t="s">
        <v>15</v>
      </c>
      <c r="F5734">
        <v>210</v>
      </c>
      <c r="G5734">
        <v>0</v>
      </c>
      <c r="H5734">
        <v>0.0337</v>
      </c>
      <c r="I5734" s="3" t="s">
        <v>4248</v>
      </c>
      <c r="J5734" s="1">
        <f t="shared" si="276"/>
        <v>45903.8333528935</v>
      </c>
      <c r="K5734">
        <f>100000+SUM(G$2:G5734)-SUM(H$2:H5734)</f>
        <v>99707.77558426</v>
      </c>
      <c r="L5734">
        <f t="shared" si="277"/>
        <v>94438.7639970324</v>
      </c>
      <c r="M5734">
        <f t="shared" si="278"/>
        <v>1.05579289016736</v>
      </c>
    </row>
    <row r="5735" spans="1:13">
      <c r="A5735" t="s">
        <v>329</v>
      </c>
      <c r="B5735">
        <v>2.5</v>
      </c>
      <c r="C5735" t="s">
        <v>14</v>
      </c>
      <c r="D5735">
        <v>7.88</v>
      </c>
      <c r="E5735" t="s">
        <v>15</v>
      </c>
      <c r="F5735">
        <v>3.15</v>
      </c>
      <c r="G5735">
        <v>0</v>
      </c>
      <c r="H5735">
        <v>0.00158</v>
      </c>
      <c r="I5735" s="3" t="s">
        <v>4249</v>
      </c>
      <c r="J5735" s="1">
        <f t="shared" si="276"/>
        <v>45903.8336860301</v>
      </c>
      <c r="K5735">
        <f>100000+SUM(G$2:G5735)-SUM(H$2:H5735)</f>
        <v>99707.77400426</v>
      </c>
      <c r="L5735">
        <f t="shared" si="277"/>
        <v>94438.7639970324</v>
      </c>
      <c r="M5735">
        <f t="shared" si="278"/>
        <v>1.05579287343694</v>
      </c>
    </row>
    <row r="5736" spans="1:13">
      <c r="A5736" t="s">
        <v>341</v>
      </c>
      <c r="B5736">
        <v>21.1</v>
      </c>
      <c r="C5736" t="s">
        <v>17</v>
      </c>
      <c r="D5736">
        <v>279</v>
      </c>
      <c r="E5736" t="s">
        <v>15</v>
      </c>
      <c r="F5736">
        <v>13.2</v>
      </c>
      <c r="G5736">
        <v>2.37</v>
      </c>
      <c r="H5736">
        <v>0.0557</v>
      </c>
      <c r="I5736" s="3" t="s">
        <v>4250</v>
      </c>
      <c r="J5736" s="1">
        <f t="shared" si="276"/>
        <v>45903.8336971296</v>
      </c>
      <c r="K5736">
        <f>100000+SUM(G$2:G5736)-SUM(H$2:H5736)</f>
        <v>99710.08830426</v>
      </c>
      <c r="L5736">
        <f t="shared" si="277"/>
        <v>94438.7639970324</v>
      </c>
      <c r="M5736">
        <f t="shared" si="278"/>
        <v>1.05581737926381</v>
      </c>
    </row>
    <row r="5737" spans="1:13">
      <c r="A5737" t="s">
        <v>329</v>
      </c>
      <c r="B5737">
        <v>1</v>
      </c>
      <c r="C5737" t="s">
        <v>17</v>
      </c>
      <c r="D5737">
        <v>3.15</v>
      </c>
      <c r="E5737" t="s">
        <v>15</v>
      </c>
      <c r="F5737">
        <v>3.15</v>
      </c>
      <c r="G5737">
        <v>0.0144</v>
      </c>
      <c r="H5737">
        <v>0.00063</v>
      </c>
      <c r="I5737" s="3" t="s">
        <v>4251</v>
      </c>
      <c r="J5737" s="1">
        <f t="shared" si="276"/>
        <v>45903.8427887037</v>
      </c>
      <c r="K5737">
        <f>100000+SUM(G$2:G5737)-SUM(H$2:H5737)</f>
        <v>99710.10207426</v>
      </c>
      <c r="L5737">
        <f t="shared" si="277"/>
        <v>94438.7639970324</v>
      </c>
      <c r="M5737">
        <f t="shared" si="278"/>
        <v>1.05581752507258</v>
      </c>
    </row>
    <row r="5738" spans="1:13">
      <c r="A5738" t="s">
        <v>334</v>
      </c>
      <c r="B5738">
        <v>0.019</v>
      </c>
      <c r="C5738" t="s">
        <v>17</v>
      </c>
      <c r="D5738">
        <v>6.15</v>
      </c>
      <c r="E5738" t="s">
        <v>15</v>
      </c>
      <c r="F5738">
        <v>324</v>
      </c>
      <c r="G5738">
        <v>0.0158</v>
      </c>
      <c r="H5738">
        <v>0.00123</v>
      </c>
      <c r="I5738" s="3" t="s">
        <v>4251</v>
      </c>
      <c r="J5738" s="1">
        <f t="shared" si="276"/>
        <v>45903.8427887037</v>
      </c>
      <c r="K5738">
        <f>100000+SUM(G$2:G5738)-SUM(H$2:H5738)</f>
        <v>99710.11664426</v>
      </c>
      <c r="L5738">
        <f t="shared" si="277"/>
        <v>94438.7639970324</v>
      </c>
      <c r="M5738">
        <f t="shared" si="278"/>
        <v>1.05581767935245</v>
      </c>
    </row>
    <row r="5739" spans="1:13">
      <c r="A5739" t="s">
        <v>334</v>
      </c>
      <c r="B5739">
        <v>0.028</v>
      </c>
      <c r="C5739" t="s">
        <v>17</v>
      </c>
      <c r="D5739">
        <v>9.06</v>
      </c>
      <c r="E5739" t="s">
        <v>15</v>
      </c>
      <c r="F5739">
        <v>324</v>
      </c>
      <c r="G5739">
        <v>0.0233</v>
      </c>
      <c r="H5739">
        <v>0.00181</v>
      </c>
      <c r="I5739" s="3" t="s">
        <v>4251</v>
      </c>
      <c r="J5739" s="1">
        <f t="shared" si="276"/>
        <v>45903.8427887037</v>
      </c>
      <c r="K5739">
        <f>100000+SUM(G$2:G5739)-SUM(H$2:H5739)</f>
        <v>99710.13813426</v>
      </c>
      <c r="L5739">
        <f t="shared" si="277"/>
        <v>94438.7639970324</v>
      </c>
      <c r="M5739">
        <f t="shared" si="278"/>
        <v>1.05581790690731</v>
      </c>
    </row>
    <row r="5740" spans="1:13">
      <c r="A5740" t="s">
        <v>131</v>
      </c>
      <c r="B5740">
        <v>6.6</v>
      </c>
      <c r="C5740" t="s">
        <v>17</v>
      </c>
      <c r="D5740">
        <v>18.9</v>
      </c>
      <c r="E5740" t="s">
        <v>15</v>
      </c>
      <c r="F5740">
        <v>2.86</v>
      </c>
      <c r="G5740">
        <v>0.192</v>
      </c>
      <c r="H5740">
        <v>0.00377</v>
      </c>
      <c r="I5740" s="3" t="s">
        <v>4251</v>
      </c>
      <c r="J5740" s="1">
        <f t="shared" si="276"/>
        <v>45903.8427887037</v>
      </c>
      <c r="K5740">
        <f>100000+SUM(G$2:G5740)-SUM(H$2:H5740)</f>
        <v>99710.32636426</v>
      </c>
      <c r="L5740">
        <f t="shared" si="277"/>
        <v>94438.7639970324</v>
      </c>
      <c r="M5740">
        <f t="shared" si="278"/>
        <v>1.05581990005072</v>
      </c>
    </row>
    <row r="5741" spans="1:13">
      <c r="A5741" t="s">
        <v>118</v>
      </c>
      <c r="B5741">
        <v>0.53</v>
      </c>
      <c r="C5741" t="s">
        <v>17</v>
      </c>
      <c r="D5741">
        <v>112</v>
      </c>
      <c r="E5741" t="s">
        <v>15</v>
      </c>
      <c r="F5741">
        <v>211</v>
      </c>
      <c r="G5741">
        <v>0.778</v>
      </c>
      <c r="H5741">
        <v>0.0223</v>
      </c>
      <c r="I5741" s="3" t="s">
        <v>4252</v>
      </c>
      <c r="J5741" s="1">
        <f t="shared" si="276"/>
        <v>45903.8427895255</v>
      </c>
      <c r="K5741">
        <f>100000+SUM(G$2:G5741)-SUM(H$2:H5741)</f>
        <v>99711.08206426</v>
      </c>
      <c r="L5741">
        <f t="shared" si="277"/>
        <v>94438.7639970324</v>
      </c>
      <c r="M5741">
        <f t="shared" si="278"/>
        <v>1.05582790206142</v>
      </c>
    </row>
    <row r="5742" spans="1:13">
      <c r="A5742" t="s">
        <v>325</v>
      </c>
      <c r="B5742">
        <v>2.6</v>
      </c>
      <c r="C5742" t="s">
        <v>17</v>
      </c>
      <c r="D5742">
        <v>2.09</v>
      </c>
      <c r="E5742" t="s">
        <v>15</v>
      </c>
      <c r="F5742">
        <v>0.803</v>
      </c>
      <c r="G5742">
        <v>0.00766</v>
      </c>
      <c r="H5742">
        <v>0.000417</v>
      </c>
      <c r="I5742" s="3" t="s">
        <v>4253</v>
      </c>
      <c r="J5742" s="1">
        <f t="shared" si="276"/>
        <v>45903.8427903009</v>
      </c>
      <c r="K5742">
        <f>100000+SUM(G$2:G5742)-SUM(H$2:H5742)</f>
        <v>99711.08930726</v>
      </c>
      <c r="L5742">
        <f t="shared" si="277"/>
        <v>94438.7639970324</v>
      </c>
      <c r="M5742">
        <f t="shared" si="278"/>
        <v>1.05582797875662</v>
      </c>
    </row>
    <row r="5743" spans="1:13">
      <c r="A5743" t="s">
        <v>40</v>
      </c>
      <c r="B5743">
        <v>0.022</v>
      </c>
      <c r="C5743" t="s">
        <v>17</v>
      </c>
      <c r="D5743">
        <v>96</v>
      </c>
      <c r="E5743" t="s">
        <v>15</v>
      </c>
      <c r="F5743">
        <v>4362</v>
      </c>
      <c r="G5743">
        <v>0.967</v>
      </c>
      <c r="H5743">
        <v>0.0192</v>
      </c>
      <c r="I5743" s="3" t="s">
        <v>4253</v>
      </c>
      <c r="J5743" s="1">
        <f t="shared" si="276"/>
        <v>45903.8427903009</v>
      </c>
      <c r="K5743">
        <f>100000+SUM(G$2:G5743)-SUM(H$2:H5743)</f>
        <v>99712.03710726</v>
      </c>
      <c r="L5743">
        <f t="shared" si="277"/>
        <v>94438.7639970324</v>
      </c>
      <c r="M5743">
        <f t="shared" si="278"/>
        <v>1.05583801488966</v>
      </c>
    </row>
    <row r="5744" spans="1:13">
      <c r="A5744" t="s">
        <v>3951</v>
      </c>
      <c r="B5744">
        <v>1.8</v>
      </c>
      <c r="C5744" t="s">
        <v>14</v>
      </c>
      <c r="D5744">
        <v>5.68</v>
      </c>
      <c r="E5744" t="s">
        <v>15</v>
      </c>
      <c r="F5744">
        <v>3.16</v>
      </c>
      <c r="G5744">
        <v>0</v>
      </c>
      <c r="H5744">
        <v>0.00114</v>
      </c>
      <c r="I5744" s="3" t="s">
        <v>4254</v>
      </c>
      <c r="J5744" s="1">
        <f t="shared" si="276"/>
        <v>45903.8427948611</v>
      </c>
      <c r="K5744">
        <f>100000+SUM(G$2:G5744)-SUM(H$2:H5744)</f>
        <v>99712.03596726</v>
      </c>
      <c r="L5744">
        <f t="shared" si="277"/>
        <v>94438.7639970324</v>
      </c>
      <c r="M5744">
        <f t="shared" si="278"/>
        <v>1.05583800281835</v>
      </c>
    </row>
    <row r="5745" spans="1:13">
      <c r="A5745" t="s">
        <v>3948</v>
      </c>
      <c r="B5745">
        <v>0.4</v>
      </c>
      <c r="C5745" t="s">
        <v>14</v>
      </c>
      <c r="D5745">
        <v>5.4</v>
      </c>
      <c r="E5745" t="s">
        <v>15</v>
      </c>
      <c r="F5745">
        <v>13.5</v>
      </c>
      <c r="G5745">
        <v>0</v>
      </c>
      <c r="H5745">
        <v>0.00108</v>
      </c>
      <c r="I5745" s="3" t="s">
        <v>4255</v>
      </c>
      <c r="J5745" s="1">
        <f t="shared" si="276"/>
        <v>45903.8427956482</v>
      </c>
      <c r="K5745">
        <f>100000+SUM(G$2:G5745)-SUM(H$2:H5745)</f>
        <v>99712.03488726</v>
      </c>
      <c r="L5745">
        <f t="shared" si="277"/>
        <v>94438.7639970324</v>
      </c>
      <c r="M5745">
        <f t="shared" si="278"/>
        <v>1.05583799138237</v>
      </c>
    </row>
    <row r="5746" spans="1:13">
      <c r="A5746" t="s">
        <v>40</v>
      </c>
      <c r="B5746">
        <v>0.009</v>
      </c>
      <c r="C5746" t="s">
        <v>14</v>
      </c>
      <c r="D5746">
        <v>39.3</v>
      </c>
      <c r="E5746" t="s">
        <v>15</v>
      </c>
      <c r="F5746">
        <v>4365</v>
      </c>
      <c r="G5746">
        <v>0</v>
      </c>
      <c r="H5746">
        <v>0.00786</v>
      </c>
      <c r="I5746" s="3" t="s">
        <v>4256</v>
      </c>
      <c r="J5746" s="1">
        <f t="shared" si="276"/>
        <v>45903.844516088</v>
      </c>
      <c r="K5746">
        <f>100000+SUM(G$2:G5746)-SUM(H$2:H5746)</f>
        <v>99712.02702726</v>
      </c>
      <c r="L5746">
        <f t="shared" si="277"/>
        <v>94438.7639970324</v>
      </c>
      <c r="M5746">
        <f t="shared" si="278"/>
        <v>1.05583790815383</v>
      </c>
    </row>
    <row r="5747" spans="1:13">
      <c r="A5747" t="s">
        <v>334</v>
      </c>
      <c r="B5747">
        <v>0.018</v>
      </c>
      <c r="C5747" t="s">
        <v>14</v>
      </c>
      <c r="D5747">
        <v>5.83</v>
      </c>
      <c r="E5747" t="s">
        <v>15</v>
      </c>
      <c r="F5747">
        <v>324</v>
      </c>
      <c r="G5747">
        <v>0</v>
      </c>
      <c r="H5747">
        <v>0.00117</v>
      </c>
      <c r="I5747" s="3" t="s">
        <v>4257</v>
      </c>
      <c r="J5747" s="1">
        <f t="shared" si="276"/>
        <v>45903.8445168981</v>
      </c>
      <c r="K5747">
        <f>100000+SUM(G$2:G5747)-SUM(H$2:H5747)</f>
        <v>99712.02585726</v>
      </c>
      <c r="L5747">
        <f t="shared" si="277"/>
        <v>94438.7639970324</v>
      </c>
      <c r="M5747">
        <f t="shared" si="278"/>
        <v>1.05583789576485</v>
      </c>
    </row>
    <row r="5748" spans="1:13">
      <c r="A5748" t="s">
        <v>131</v>
      </c>
      <c r="B5748">
        <v>2.6</v>
      </c>
      <c r="C5748" t="s">
        <v>14</v>
      </c>
      <c r="D5748">
        <v>7.44</v>
      </c>
      <c r="E5748" t="s">
        <v>15</v>
      </c>
      <c r="F5748">
        <v>2.86</v>
      </c>
      <c r="G5748">
        <v>0</v>
      </c>
      <c r="H5748">
        <v>0.00149</v>
      </c>
      <c r="I5748" s="3" t="s">
        <v>4257</v>
      </c>
      <c r="J5748" s="1">
        <f t="shared" si="276"/>
        <v>45903.8445168981</v>
      </c>
      <c r="K5748">
        <f>100000+SUM(G$2:G5748)-SUM(H$2:H5748)</f>
        <v>99712.02436726</v>
      </c>
      <c r="L5748">
        <f t="shared" si="277"/>
        <v>94438.7639970324</v>
      </c>
      <c r="M5748">
        <f t="shared" si="278"/>
        <v>1.05583787998743</v>
      </c>
    </row>
    <row r="5749" spans="1:13">
      <c r="A5749" t="s">
        <v>320</v>
      </c>
      <c r="B5749">
        <v>8</v>
      </c>
      <c r="C5749" t="s">
        <v>14</v>
      </c>
      <c r="D5749">
        <v>7.75</v>
      </c>
      <c r="E5749" t="s">
        <v>15</v>
      </c>
      <c r="F5749">
        <v>0.969</v>
      </c>
      <c r="G5749">
        <v>0</v>
      </c>
      <c r="H5749">
        <v>0.00155</v>
      </c>
      <c r="I5749" s="3" t="s">
        <v>4258</v>
      </c>
      <c r="J5749" s="1">
        <f t="shared" si="276"/>
        <v>45903.8445199884</v>
      </c>
      <c r="K5749">
        <f>100000+SUM(G$2:G5749)-SUM(H$2:H5749)</f>
        <v>99712.02281726</v>
      </c>
      <c r="L5749">
        <f t="shared" si="277"/>
        <v>94438.7639970324</v>
      </c>
      <c r="M5749">
        <f t="shared" si="278"/>
        <v>1.05583786357468</v>
      </c>
    </row>
    <row r="5750" spans="1:13">
      <c r="A5750" t="s">
        <v>118</v>
      </c>
      <c r="B5750">
        <v>0.2</v>
      </c>
      <c r="C5750" t="s">
        <v>14</v>
      </c>
      <c r="D5750">
        <v>42.2</v>
      </c>
      <c r="E5750" t="s">
        <v>15</v>
      </c>
      <c r="F5750">
        <v>211</v>
      </c>
      <c r="G5750">
        <v>0</v>
      </c>
      <c r="H5750">
        <v>0.00844</v>
      </c>
      <c r="I5750" s="3" t="s">
        <v>4258</v>
      </c>
      <c r="J5750" s="1">
        <f t="shared" si="276"/>
        <v>45903.8445199884</v>
      </c>
      <c r="K5750">
        <f>100000+SUM(G$2:G5750)-SUM(H$2:H5750)</f>
        <v>99712.01437726</v>
      </c>
      <c r="L5750">
        <f t="shared" si="277"/>
        <v>94438.7639970324</v>
      </c>
      <c r="M5750">
        <f t="shared" si="278"/>
        <v>1.0558377742046</v>
      </c>
    </row>
    <row r="5751" spans="1:13">
      <c r="A5751" t="s">
        <v>25</v>
      </c>
      <c r="B5751">
        <v>0.002</v>
      </c>
      <c r="C5751" t="s">
        <v>14</v>
      </c>
      <c r="D5751">
        <v>223</v>
      </c>
      <c r="E5751" t="s">
        <v>15</v>
      </c>
      <c r="F5751">
        <v>111430</v>
      </c>
      <c r="G5751">
        <v>0</v>
      </c>
      <c r="H5751">
        <v>0.0446</v>
      </c>
      <c r="I5751" s="3" t="s">
        <v>4259</v>
      </c>
      <c r="J5751" s="1">
        <f t="shared" si="276"/>
        <v>45903.8445224884</v>
      </c>
      <c r="K5751">
        <f>100000+SUM(G$2:G5751)-SUM(H$2:H5751)</f>
        <v>99711.96977726</v>
      </c>
      <c r="L5751">
        <f t="shared" si="277"/>
        <v>94438.7639970324</v>
      </c>
      <c r="M5751">
        <f t="shared" si="278"/>
        <v>1.0558373019409</v>
      </c>
    </row>
    <row r="5752" spans="1:13">
      <c r="A5752" t="s">
        <v>4172</v>
      </c>
      <c r="B5752">
        <v>6.79</v>
      </c>
      <c r="C5752" t="s">
        <v>21</v>
      </c>
      <c r="D5752">
        <v>293</v>
      </c>
      <c r="E5752" t="s">
        <v>15</v>
      </c>
      <c r="F5752">
        <v>43.2</v>
      </c>
      <c r="G5752">
        <v>1.22</v>
      </c>
      <c r="H5752">
        <v>0.0586</v>
      </c>
      <c r="I5752" s="3" t="s">
        <v>4260</v>
      </c>
      <c r="J5752" s="1">
        <f t="shared" si="276"/>
        <v>45903.8445528588</v>
      </c>
      <c r="K5752">
        <f>100000+SUM(G$2:G5752)-SUM(H$2:H5752)</f>
        <v>99713.13117726</v>
      </c>
      <c r="L5752">
        <f t="shared" si="277"/>
        <v>94438.7639970324</v>
      </c>
      <c r="M5752">
        <f t="shared" si="278"/>
        <v>1.05584959985704</v>
      </c>
    </row>
    <row r="5753" spans="1:13">
      <c r="A5753" t="s">
        <v>131</v>
      </c>
      <c r="B5753">
        <v>9.8</v>
      </c>
      <c r="C5753" t="s">
        <v>17</v>
      </c>
      <c r="D5753">
        <v>28.1</v>
      </c>
      <c r="E5753" t="s">
        <v>15</v>
      </c>
      <c r="F5753">
        <v>2.86</v>
      </c>
      <c r="G5753">
        <v>0.339</v>
      </c>
      <c r="H5753">
        <v>0.00561</v>
      </c>
      <c r="I5753" s="3" t="s">
        <v>4261</v>
      </c>
      <c r="J5753" s="1">
        <f t="shared" si="276"/>
        <v>45903.8595461458</v>
      </c>
      <c r="K5753">
        <f>100000+SUM(G$2:G5753)-SUM(H$2:H5753)</f>
        <v>99713.46456726</v>
      </c>
      <c r="L5753">
        <f t="shared" si="277"/>
        <v>94438.7639970324</v>
      </c>
      <c r="M5753">
        <f t="shared" si="278"/>
        <v>1.05585313008113</v>
      </c>
    </row>
    <row r="5754" spans="1:13">
      <c r="A5754" t="s">
        <v>329</v>
      </c>
      <c r="B5754">
        <v>1</v>
      </c>
      <c r="C5754" t="s">
        <v>17</v>
      </c>
      <c r="D5754">
        <v>3.16</v>
      </c>
      <c r="E5754" t="s">
        <v>15</v>
      </c>
      <c r="F5754">
        <v>3.16</v>
      </c>
      <c r="G5754">
        <v>0.0219</v>
      </c>
      <c r="H5754">
        <v>0.000632</v>
      </c>
      <c r="I5754" s="3" t="s">
        <v>4262</v>
      </c>
      <c r="J5754" s="1">
        <f t="shared" si="276"/>
        <v>45903.8595461574</v>
      </c>
      <c r="K5754">
        <f>100000+SUM(G$2:G5754)-SUM(H$2:H5754)</f>
        <v>99713.48583526</v>
      </c>
      <c r="L5754">
        <f t="shared" si="277"/>
        <v>94438.7639970324</v>
      </c>
      <c r="M5754">
        <f t="shared" si="278"/>
        <v>1.05585335528527</v>
      </c>
    </row>
    <row r="5755" spans="1:13">
      <c r="A5755" t="s">
        <v>334</v>
      </c>
      <c r="B5755">
        <v>0.071</v>
      </c>
      <c r="C5755" t="s">
        <v>17</v>
      </c>
      <c r="D5755">
        <v>23</v>
      </c>
      <c r="E5755" t="s">
        <v>15</v>
      </c>
      <c r="F5755">
        <v>324</v>
      </c>
      <c r="G5755">
        <v>0.071</v>
      </c>
      <c r="H5755">
        <v>0.0046</v>
      </c>
      <c r="I5755" s="3" t="s">
        <v>4262</v>
      </c>
      <c r="J5755" s="1">
        <f t="shared" si="276"/>
        <v>45903.8595461574</v>
      </c>
      <c r="K5755">
        <f>100000+SUM(G$2:G5755)-SUM(H$2:H5755)</f>
        <v>99713.55223526</v>
      </c>
      <c r="L5755">
        <f t="shared" si="277"/>
        <v>94438.7639970324</v>
      </c>
      <c r="M5755">
        <f t="shared" si="278"/>
        <v>1.05585405838638</v>
      </c>
    </row>
    <row r="5756" spans="1:13">
      <c r="A5756" t="s">
        <v>25</v>
      </c>
      <c r="B5756">
        <v>0.002</v>
      </c>
      <c r="C5756" t="s">
        <v>17</v>
      </c>
      <c r="D5756">
        <v>224</v>
      </c>
      <c r="E5756" t="s">
        <v>15</v>
      </c>
      <c r="F5756">
        <v>111768</v>
      </c>
      <c r="G5756">
        <v>1.6</v>
      </c>
      <c r="H5756">
        <v>0.0447</v>
      </c>
      <c r="I5756" s="3" t="s">
        <v>4262</v>
      </c>
      <c r="J5756" s="1">
        <f t="shared" si="276"/>
        <v>45903.8595461574</v>
      </c>
      <c r="K5756">
        <f>100000+SUM(G$2:G5756)-SUM(H$2:H5756)</f>
        <v>99715.10753526</v>
      </c>
      <c r="L5756">
        <f t="shared" si="277"/>
        <v>94438.7639970324</v>
      </c>
      <c r="M5756">
        <f t="shared" si="278"/>
        <v>1.05587052725927</v>
      </c>
    </row>
    <row r="5757" spans="1:13">
      <c r="A5757" t="s">
        <v>118</v>
      </c>
      <c r="B5757">
        <v>0.71</v>
      </c>
      <c r="C5757" t="s">
        <v>17</v>
      </c>
      <c r="D5757">
        <v>150</v>
      </c>
      <c r="E5757" t="s">
        <v>15</v>
      </c>
      <c r="F5757">
        <v>211</v>
      </c>
      <c r="G5757">
        <v>1.01</v>
      </c>
      <c r="H5757">
        <v>0.0299</v>
      </c>
      <c r="I5757" s="3" t="s">
        <v>4263</v>
      </c>
      <c r="J5757" s="1">
        <f t="shared" si="276"/>
        <v>45903.8595497569</v>
      </c>
      <c r="K5757">
        <f>100000+SUM(G$2:G5757)-SUM(H$2:H5757)</f>
        <v>99716.08763526</v>
      </c>
      <c r="L5757">
        <f t="shared" si="277"/>
        <v>94438.7639970324</v>
      </c>
      <c r="M5757">
        <f t="shared" si="278"/>
        <v>1.05588090541288</v>
      </c>
    </row>
    <row r="5758" spans="1:13">
      <c r="A5758" t="s">
        <v>40</v>
      </c>
      <c r="B5758">
        <v>0.03</v>
      </c>
      <c r="C5758" t="s">
        <v>17</v>
      </c>
      <c r="D5758">
        <v>131</v>
      </c>
      <c r="E5758" t="s">
        <v>15</v>
      </c>
      <c r="F5758">
        <v>4371</v>
      </c>
      <c r="G5758">
        <v>1.57</v>
      </c>
      <c r="H5758">
        <v>0.0262</v>
      </c>
      <c r="I5758" s="3" t="s">
        <v>4264</v>
      </c>
      <c r="J5758" s="1">
        <f t="shared" si="276"/>
        <v>45903.8595497685</v>
      </c>
      <c r="K5758">
        <f>100000+SUM(G$2:G5758)-SUM(H$2:H5758)</f>
        <v>99717.63143526</v>
      </c>
      <c r="L5758">
        <f t="shared" si="277"/>
        <v>94438.7639970324</v>
      </c>
      <c r="M5758">
        <f t="shared" si="278"/>
        <v>1.05589725251374</v>
      </c>
    </row>
    <row r="5759" spans="1:13">
      <c r="A5759" t="s">
        <v>320</v>
      </c>
      <c r="B5759">
        <v>10.6</v>
      </c>
      <c r="C5759" t="s">
        <v>17</v>
      </c>
      <c r="D5759">
        <v>10.3</v>
      </c>
      <c r="E5759" t="s">
        <v>15</v>
      </c>
      <c r="F5759">
        <v>0.972</v>
      </c>
      <c r="G5759">
        <v>0.116</v>
      </c>
      <c r="H5759">
        <v>0.00206</v>
      </c>
      <c r="I5759" s="3" t="s">
        <v>4265</v>
      </c>
      <c r="J5759" s="1">
        <f t="shared" si="276"/>
        <v>45903.8595502083</v>
      </c>
      <c r="K5759">
        <f>100000+SUM(G$2:G5759)-SUM(H$2:H5759)</f>
        <v>99717.74537526</v>
      </c>
      <c r="L5759">
        <f t="shared" si="277"/>
        <v>94438.7639970324</v>
      </c>
      <c r="M5759">
        <f t="shared" si="278"/>
        <v>1.05589845900984</v>
      </c>
    </row>
    <row r="5760" spans="1:13">
      <c r="A5760" t="s">
        <v>325</v>
      </c>
      <c r="B5760">
        <v>2.7</v>
      </c>
      <c r="C5760" t="s">
        <v>17</v>
      </c>
      <c r="D5760">
        <v>2.17</v>
      </c>
      <c r="E5760" t="s">
        <v>15</v>
      </c>
      <c r="F5760">
        <v>0.803</v>
      </c>
      <c r="G5760">
        <v>0.0101</v>
      </c>
      <c r="H5760">
        <v>0.000434</v>
      </c>
      <c r="I5760" s="3" t="s">
        <v>4265</v>
      </c>
      <c r="J5760" s="1">
        <f t="shared" si="276"/>
        <v>45903.8595502083</v>
      </c>
      <c r="K5760">
        <f>100000+SUM(G$2:G5760)-SUM(H$2:H5760)</f>
        <v>99717.75504126</v>
      </c>
      <c r="L5760">
        <f t="shared" si="277"/>
        <v>94438.7639970324</v>
      </c>
      <c r="M5760">
        <f t="shared" si="278"/>
        <v>1.05589856136187</v>
      </c>
    </row>
    <row r="5761" spans="1:13">
      <c r="A5761" t="s">
        <v>3948</v>
      </c>
      <c r="B5761">
        <v>0.6</v>
      </c>
      <c r="C5761" t="s">
        <v>17</v>
      </c>
      <c r="D5761">
        <v>8.11</v>
      </c>
      <c r="E5761" t="s">
        <v>15</v>
      </c>
      <c r="F5761">
        <v>13.5</v>
      </c>
      <c r="G5761">
        <v>0.108</v>
      </c>
      <c r="H5761">
        <v>0.00162</v>
      </c>
      <c r="I5761" s="3" t="s">
        <v>4266</v>
      </c>
      <c r="J5761" s="1">
        <f t="shared" si="276"/>
        <v>45903.8595534375</v>
      </c>
      <c r="K5761">
        <f>100000+SUM(G$2:G5761)-SUM(H$2:H5761)</f>
        <v>99717.86142126</v>
      </c>
      <c r="L5761">
        <f t="shared" si="277"/>
        <v>94438.7639970324</v>
      </c>
      <c r="M5761">
        <f t="shared" si="278"/>
        <v>1.0558996878061</v>
      </c>
    </row>
    <row r="5762" spans="1:13">
      <c r="A5762" t="s">
        <v>3950</v>
      </c>
      <c r="B5762">
        <v>37</v>
      </c>
      <c r="C5762" t="s">
        <v>17</v>
      </c>
      <c r="D5762">
        <v>2.15</v>
      </c>
      <c r="E5762" t="s">
        <v>15</v>
      </c>
      <c r="F5762">
        <v>0.0582</v>
      </c>
      <c r="G5762">
        <v>0.0486</v>
      </c>
      <c r="H5762">
        <v>0.00043</v>
      </c>
      <c r="I5762" s="3" t="s">
        <v>4266</v>
      </c>
      <c r="J5762" s="1">
        <f t="shared" ref="J5762:J5825" si="279">(I5762/86400000)+DATE(1970,1,1)+(8*TIME(1,0,0))</f>
        <v>45903.8595534375</v>
      </c>
      <c r="K5762">
        <f>100000+SUM(G$2:G5762)-SUM(H$2:H5762)</f>
        <v>99717.90959126</v>
      </c>
      <c r="L5762">
        <f t="shared" si="277"/>
        <v>94438.7639970324</v>
      </c>
      <c r="M5762">
        <f t="shared" si="278"/>
        <v>1.05590019787207</v>
      </c>
    </row>
    <row r="5763" spans="1:13">
      <c r="A5763" t="s">
        <v>3951</v>
      </c>
      <c r="B5763">
        <v>2.77</v>
      </c>
      <c r="C5763" t="s">
        <v>17</v>
      </c>
      <c r="D5763">
        <v>8.75</v>
      </c>
      <c r="E5763" t="s">
        <v>15</v>
      </c>
      <c r="F5763">
        <v>3.16</v>
      </c>
      <c r="G5763">
        <v>0.0916</v>
      </c>
      <c r="H5763">
        <v>0.00175</v>
      </c>
      <c r="I5763" s="3" t="s">
        <v>4267</v>
      </c>
      <c r="J5763" s="1">
        <f t="shared" si="279"/>
        <v>45903.8595563079</v>
      </c>
      <c r="K5763">
        <f>100000+SUM(G$2:G5763)-SUM(H$2:H5763)</f>
        <v>99717.99944126</v>
      </c>
      <c r="L5763">
        <f t="shared" si="277"/>
        <v>94438.7639970324</v>
      </c>
      <c r="M5763">
        <f t="shared" si="278"/>
        <v>1.05590114928223</v>
      </c>
    </row>
    <row r="5764" spans="1:13">
      <c r="A5764" t="s">
        <v>3952</v>
      </c>
      <c r="B5764">
        <v>16</v>
      </c>
      <c r="C5764" t="s">
        <v>17</v>
      </c>
      <c r="D5764">
        <v>2.44</v>
      </c>
      <c r="E5764" t="s">
        <v>15</v>
      </c>
      <c r="F5764">
        <v>0.152</v>
      </c>
      <c r="G5764">
        <v>0.0101</v>
      </c>
      <c r="H5764">
        <v>0.000487</v>
      </c>
      <c r="I5764" s="3" t="s">
        <v>4267</v>
      </c>
      <c r="J5764" s="1">
        <f t="shared" si="279"/>
        <v>45903.8595563079</v>
      </c>
      <c r="K5764">
        <f>100000+SUM(G$2:G5764)-SUM(H$2:H5764)</f>
        <v>99718.00905426</v>
      </c>
      <c r="L5764">
        <f t="shared" si="277"/>
        <v>94438.7639970324</v>
      </c>
      <c r="M5764">
        <f t="shared" si="278"/>
        <v>1.05590125107306</v>
      </c>
    </row>
    <row r="5765" spans="1:13">
      <c r="A5765" t="s">
        <v>341</v>
      </c>
      <c r="B5765">
        <v>0.2</v>
      </c>
      <c r="C5765" t="s">
        <v>17</v>
      </c>
      <c r="D5765">
        <v>2.65</v>
      </c>
      <c r="E5765" t="s">
        <v>15</v>
      </c>
      <c r="F5765">
        <v>13.2</v>
      </c>
      <c r="G5765">
        <v>0.0268</v>
      </c>
      <c r="H5765">
        <v>0.000529</v>
      </c>
      <c r="I5765" s="3" t="s">
        <v>4267</v>
      </c>
      <c r="J5765" s="1">
        <f t="shared" si="279"/>
        <v>45903.8595563079</v>
      </c>
      <c r="K5765">
        <f>100000+SUM(G$2:G5765)-SUM(H$2:H5765)</f>
        <v>99718.03532526</v>
      </c>
      <c r="L5765">
        <f t="shared" si="277"/>
        <v>94438.7639970324</v>
      </c>
      <c r="M5765">
        <f t="shared" si="278"/>
        <v>1.05590152925332</v>
      </c>
    </row>
    <row r="5766" spans="1:13">
      <c r="A5766" t="s">
        <v>3962</v>
      </c>
      <c r="B5766">
        <v>0.3</v>
      </c>
      <c r="C5766" t="s">
        <v>17</v>
      </c>
      <c r="D5766">
        <v>1.91</v>
      </c>
      <c r="E5766" t="s">
        <v>15</v>
      </c>
      <c r="F5766">
        <v>6.36</v>
      </c>
      <c r="G5766">
        <v>0.0285</v>
      </c>
      <c r="H5766">
        <v>0.000382</v>
      </c>
      <c r="I5766" s="3" t="s">
        <v>4268</v>
      </c>
      <c r="J5766" s="1">
        <f t="shared" si="279"/>
        <v>45903.8595589236</v>
      </c>
      <c r="K5766">
        <f>100000+SUM(G$2:G5766)-SUM(H$2:H5766)</f>
        <v>99718.06344326</v>
      </c>
      <c r="L5766">
        <f t="shared" si="277"/>
        <v>94438.7639970324</v>
      </c>
      <c r="M5766">
        <f t="shared" si="278"/>
        <v>1.05590182699123</v>
      </c>
    </row>
    <row r="5767" spans="1:13">
      <c r="A5767" t="s">
        <v>131</v>
      </c>
      <c r="B5767">
        <v>1.8</v>
      </c>
      <c r="C5767" t="s">
        <v>14</v>
      </c>
      <c r="D5767">
        <v>5.16</v>
      </c>
      <c r="E5767" t="s">
        <v>15</v>
      </c>
      <c r="F5767">
        <v>2.87</v>
      </c>
      <c r="G5767">
        <v>0</v>
      </c>
      <c r="H5767">
        <v>0.00103</v>
      </c>
      <c r="I5767" s="3" t="s">
        <v>4269</v>
      </c>
      <c r="J5767" s="1">
        <f t="shared" si="279"/>
        <v>45903.8595790278</v>
      </c>
      <c r="K5767">
        <f>100000+SUM(G$2:G5767)-SUM(H$2:H5767)</f>
        <v>99718.06241326</v>
      </c>
      <c r="L5767">
        <f t="shared" si="277"/>
        <v>94438.7639970324</v>
      </c>
      <c r="M5767">
        <f t="shared" si="278"/>
        <v>1.05590181608469</v>
      </c>
    </row>
    <row r="5768" spans="1:13">
      <c r="A5768" t="s">
        <v>118</v>
      </c>
      <c r="B5768">
        <v>0.08</v>
      </c>
      <c r="C5768" t="s">
        <v>14</v>
      </c>
      <c r="D5768">
        <v>16.9</v>
      </c>
      <c r="E5768" t="s">
        <v>15</v>
      </c>
      <c r="F5768">
        <v>211</v>
      </c>
      <c r="G5768">
        <v>0</v>
      </c>
      <c r="H5768">
        <v>0.00337</v>
      </c>
      <c r="I5768" s="3" t="s">
        <v>4270</v>
      </c>
      <c r="J5768" s="1">
        <f t="shared" si="279"/>
        <v>45903.8595825694</v>
      </c>
      <c r="K5768">
        <f>100000+SUM(G$2:G5768)-SUM(H$2:H5768)</f>
        <v>99718.05904326</v>
      </c>
      <c r="L5768">
        <f t="shared" si="277"/>
        <v>94438.7639970324</v>
      </c>
      <c r="M5768">
        <f t="shared" si="278"/>
        <v>1.05590178040019</v>
      </c>
    </row>
    <row r="5769" spans="1:13">
      <c r="A5769" t="s">
        <v>125</v>
      </c>
      <c r="B5769">
        <v>1.7</v>
      </c>
      <c r="C5769" t="s">
        <v>14</v>
      </c>
      <c r="D5769">
        <v>5.7</v>
      </c>
      <c r="E5769" t="s">
        <v>15</v>
      </c>
      <c r="F5769">
        <v>3.35</v>
      </c>
      <c r="G5769">
        <v>0</v>
      </c>
      <c r="H5769">
        <v>0.00114</v>
      </c>
      <c r="I5769" s="3" t="s">
        <v>4271</v>
      </c>
      <c r="J5769" s="1">
        <f t="shared" si="279"/>
        <v>45903.8636224884</v>
      </c>
      <c r="K5769">
        <f>100000+SUM(G$2:G5769)-SUM(H$2:H5769)</f>
        <v>99718.05790326</v>
      </c>
      <c r="L5769">
        <f t="shared" ref="L5769:L5832" si="280">L5768</f>
        <v>94438.7639970324</v>
      </c>
      <c r="M5769">
        <f t="shared" ref="M5769:M5832" si="281">K5769/L5769</f>
        <v>1.05590176832888</v>
      </c>
    </row>
    <row r="5770" spans="1:13">
      <c r="A5770" t="s">
        <v>331</v>
      </c>
      <c r="B5770">
        <v>0.218</v>
      </c>
      <c r="C5770" t="s">
        <v>14</v>
      </c>
      <c r="D5770">
        <v>24.4</v>
      </c>
      <c r="E5770" t="s">
        <v>15</v>
      </c>
      <c r="F5770">
        <v>112</v>
      </c>
      <c r="G5770">
        <v>0</v>
      </c>
      <c r="H5770">
        <v>0.00487</v>
      </c>
      <c r="I5770" s="3" t="s">
        <v>4272</v>
      </c>
      <c r="J5770" s="1">
        <f t="shared" si="279"/>
        <v>45903.8636225116</v>
      </c>
      <c r="K5770">
        <f>100000+SUM(G$2:G5770)-SUM(H$2:H5770)</f>
        <v>99718.05303326</v>
      </c>
      <c r="L5770">
        <f t="shared" si="280"/>
        <v>94438.7639970324</v>
      </c>
      <c r="M5770">
        <f t="shared" si="281"/>
        <v>1.05590171676107</v>
      </c>
    </row>
    <row r="5771" spans="1:13">
      <c r="A5771" t="s">
        <v>118</v>
      </c>
      <c r="B5771">
        <v>2.19</v>
      </c>
      <c r="C5771" t="s">
        <v>14</v>
      </c>
      <c r="D5771">
        <v>459</v>
      </c>
      <c r="E5771" t="s">
        <v>15</v>
      </c>
      <c r="F5771">
        <v>210</v>
      </c>
      <c r="G5771">
        <v>0</v>
      </c>
      <c r="H5771">
        <v>0.0918</v>
      </c>
      <c r="I5771" s="3" t="s">
        <v>4272</v>
      </c>
      <c r="J5771" s="1">
        <f t="shared" si="279"/>
        <v>45903.8636225116</v>
      </c>
      <c r="K5771">
        <f>100000+SUM(G$2:G5771)-SUM(H$2:H5771)</f>
        <v>99717.96123326</v>
      </c>
      <c r="L5771">
        <f t="shared" si="280"/>
        <v>94438.7639970324</v>
      </c>
      <c r="M5771">
        <f t="shared" si="281"/>
        <v>1.0559007447026</v>
      </c>
    </row>
    <row r="5772" spans="1:13">
      <c r="A5772" t="s">
        <v>118</v>
      </c>
      <c r="B5772">
        <v>0.14</v>
      </c>
      <c r="C5772" t="s">
        <v>14</v>
      </c>
      <c r="D5772">
        <v>29.3</v>
      </c>
      <c r="E5772" t="s">
        <v>15</v>
      </c>
      <c r="F5772">
        <v>210</v>
      </c>
      <c r="G5772">
        <v>0</v>
      </c>
      <c r="H5772">
        <v>0.00587</v>
      </c>
      <c r="I5772" s="3" t="s">
        <v>4272</v>
      </c>
      <c r="J5772" s="1">
        <f t="shared" si="279"/>
        <v>45903.8636225116</v>
      </c>
      <c r="K5772">
        <f>100000+SUM(G$2:G5772)-SUM(H$2:H5772)</f>
        <v>99717.95536326</v>
      </c>
      <c r="L5772">
        <f t="shared" si="280"/>
        <v>94438.7639970324</v>
      </c>
      <c r="M5772">
        <f t="shared" si="281"/>
        <v>1.05590068254592</v>
      </c>
    </row>
    <row r="5773" spans="1:13">
      <c r="A5773" t="s">
        <v>118</v>
      </c>
      <c r="B5773">
        <v>0.2</v>
      </c>
      <c r="C5773" t="s">
        <v>14</v>
      </c>
      <c r="D5773">
        <v>41.9</v>
      </c>
      <c r="E5773" t="s">
        <v>15</v>
      </c>
      <c r="F5773">
        <v>210</v>
      </c>
      <c r="G5773">
        <v>0</v>
      </c>
      <c r="H5773">
        <v>0.00838</v>
      </c>
      <c r="I5773" s="3" t="s">
        <v>4272</v>
      </c>
      <c r="J5773" s="1">
        <f t="shared" si="279"/>
        <v>45903.8636225116</v>
      </c>
      <c r="K5773">
        <f>100000+SUM(G$2:G5773)-SUM(H$2:H5773)</f>
        <v>99717.94698326</v>
      </c>
      <c r="L5773">
        <f t="shared" si="280"/>
        <v>94438.7639970324</v>
      </c>
      <c r="M5773">
        <f t="shared" si="281"/>
        <v>1.05590059381118</v>
      </c>
    </row>
    <row r="5774" spans="1:13">
      <c r="A5774" t="s">
        <v>131</v>
      </c>
      <c r="B5774">
        <v>32.1</v>
      </c>
      <c r="C5774" t="s">
        <v>14</v>
      </c>
      <c r="D5774">
        <v>91.7</v>
      </c>
      <c r="E5774" t="s">
        <v>15</v>
      </c>
      <c r="F5774">
        <v>2.86</v>
      </c>
      <c r="G5774">
        <v>0</v>
      </c>
      <c r="H5774">
        <v>0.0183</v>
      </c>
      <c r="I5774" s="3" t="s">
        <v>4272</v>
      </c>
      <c r="J5774" s="1">
        <f t="shared" si="279"/>
        <v>45903.8636225116</v>
      </c>
      <c r="K5774">
        <f>100000+SUM(G$2:G5774)-SUM(H$2:H5774)</f>
        <v>99717.92868326</v>
      </c>
      <c r="L5774">
        <f t="shared" si="280"/>
        <v>94438.7639970324</v>
      </c>
      <c r="M5774">
        <f t="shared" si="281"/>
        <v>1.05590040003482</v>
      </c>
    </row>
    <row r="5775" spans="1:13">
      <c r="A5775" t="s">
        <v>13</v>
      </c>
      <c r="B5775">
        <v>66.2</v>
      </c>
      <c r="C5775" t="s">
        <v>14</v>
      </c>
      <c r="D5775">
        <v>5.35</v>
      </c>
      <c r="E5775" t="s">
        <v>15</v>
      </c>
      <c r="F5775">
        <v>0.0808</v>
      </c>
      <c r="G5775">
        <v>0</v>
      </c>
      <c r="H5775">
        <v>0.00107</v>
      </c>
      <c r="I5775" s="3" t="s">
        <v>4273</v>
      </c>
      <c r="J5775" s="1">
        <f t="shared" si="279"/>
        <v>45903.8636232292</v>
      </c>
      <c r="K5775">
        <f>100000+SUM(G$2:G5775)-SUM(H$2:H5775)</f>
        <v>99717.92761326</v>
      </c>
      <c r="L5775">
        <f t="shared" si="280"/>
        <v>94438.7639970324</v>
      </c>
      <c r="M5775">
        <f t="shared" si="281"/>
        <v>1.05590038870472</v>
      </c>
    </row>
    <row r="5776" spans="1:13">
      <c r="A5776" t="s">
        <v>363</v>
      </c>
      <c r="B5776">
        <v>1</v>
      </c>
      <c r="C5776" t="s">
        <v>14</v>
      </c>
      <c r="D5776">
        <v>25</v>
      </c>
      <c r="E5776" t="s">
        <v>15</v>
      </c>
      <c r="F5776">
        <v>25</v>
      </c>
      <c r="G5776">
        <v>0</v>
      </c>
      <c r="H5776">
        <v>0.00499</v>
      </c>
      <c r="I5776" s="3" t="s">
        <v>4273</v>
      </c>
      <c r="J5776" s="1">
        <f t="shared" si="279"/>
        <v>45903.8636232292</v>
      </c>
      <c r="K5776">
        <f>100000+SUM(G$2:G5776)-SUM(H$2:H5776)</f>
        <v>99717.92262326</v>
      </c>
      <c r="L5776">
        <f t="shared" si="280"/>
        <v>94438.7639970324</v>
      </c>
      <c r="M5776">
        <f t="shared" si="281"/>
        <v>1.05590033586625</v>
      </c>
    </row>
    <row r="5777" spans="1:13">
      <c r="A5777" t="s">
        <v>25</v>
      </c>
      <c r="B5777">
        <v>0.003</v>
      </c>
      <c r="C5777" t="s">
        <v>14</v>
      </c>
      <c r="D5777">
        <v>334</v>
      </c>
      <c r="E5777" t="s">
        <v>15</v>
      </c>
      <c r="F5777">
        <v>111348</v>
      </c>
      <c r="G5777">
        <v>0</v>
      </c>
      <c r="H5777">
        <v>0.0668</v>
      </c>
      <c r="I5777" s="3" t="s">
        <v>4273</v>
      </c>
      <c r="J5777" s="1">
        <f t="shared" si="279"/>
        <v>45903.8636232292</v>
      </c>
      <c r="K5777">
        <f>100000+SUM(G$2:G5777)-SUM(H$2:H5777)</f>
        <v>99717.85582326</v>
      </c>
      <c r="L5777">
        <f t="shared" si="280"/>
        <v>94438.7639970324</v>
      </c>
      <c r="M5777">
        <f t="shared" si="281"/>
        <v>1.05589962852959</v>
      </c>
    </row>
    <row r="5778" spans="1:13">
      <c r="A5778" t="s">
        <v>327</v>
      </c>
      <c r="B5778">
        <v>41093</v>
      </c>
      <c r="C5778" t="s">
        <v>14</v>
      </c>
      <c r="D5778">
        <v>5.37</v>
      </c>
      <c r="E5778" t="s">
        <v>15</v>
      </c>
      <c r="F5778">
        <v>0.000131</v>
      </c>
      <c r="G5778">
        <v>0</v>
      </c>
      <c r="H5778">
        <v>0.00107</v>
      </c>
      <c r="I5778" s="3" t="s">
        <v>4274</v>
      </c>
      <c r="J5778" s="1">
        <f t="shared" si="279"/>
        <v>45903.8639778588</v>
      </c>
      <c r="K5778">
        <f>100000+SUM(G$2:G5778)-SUM(H$2:H5778)</f>
        <v>99717.85475326</v>
      </c>
      <c r="L5778">
        <f t="shared" si="280"/>
        <v>94438.7639970324</v>
      </c>
      <c r="M5778">
        <f t="shared" si="281"/>
        <v>1.0558996171995</v>
      </c>
    </row>
    <row r="5779" spans="1:13">
      <c r="A5779" t="s">
        <v>329</v>
      </c>
      <c r="B5779">
        <v>5.3</v>
      </c>
      <c r="C5779" t="s">
        <v>14</v>
      </c>
      <c r="D5779">
        <v>16.7</v>
      </c>
      <c r="E5779" t="s">
        <v>15</v>
      </c>
      <c r="F5779">
        <v>3.15</v>
      </c>
      <c r="G5779">
        <v>0</v>
      </c>
      <c r="H5779">
        <v>0.00334</v>
      </c>
      <c r="I5779" s="3" t="s">
        <v>4274</v>
      </c>
      <c r="J5779" s="1">
        <f t="shared" si="279"/>
        <v>45903.8639778588</v>
      </c>
      <c r="K5779">
        <f>100000+SUM(G$2:G5779)-SUM(H$2:H5779)</f>
        <v>99717.85141326</v>
      </c>
      <c r="L5779">
        <f t="shared" si="280"/>
        <v>94438.7639970324</v>
      </c>
      <c r="M5779">
        <f t="shared" si="281"/>
        <v>1.05589958183266</v>
      </c>
    </row>
    <row r="5780" spans="1:13">
      <c r="A5780" t="s">
        <v>148</v>
      </c>
      <c r="B5780">
        <v>14.3</v>
      </c>
      <c r="C5780" t="s">
        <v>14</v>
      </c>
      <c r="D5780">
        <v>11.4</v>
      </c>
      <c r="E5780" t="s">
        <v>15</v>
      </c>
      <c r="F5780">
        <v>0.795</v>
      </c>
      <c r="G5780">
        <v>0</v>
      </c>
      <c r="H5780">
        <v>0.00227</v>
      </c>
      <c r="I5780" s="3" t="s">
        <v>4274</v>
      </c>
      <c r="J5780" s="1">
        <f t="shared" si="279"/>
        <v>45903.8639778588</v>
      </c>
      <c r="K5780">
        <f>100000+SUM(G$2:G5780)-SUM(H$2:H5780)</f>
        <v>99717.84914326</v>
      </c>
      <c r="L5780">
        <f t="shared" si="280"/>
        <v>94438.7639970324</v>
      </c>
      <c r="M5780">
        <f t="shared" si="281"/>
        <v>1.05589955779592</v>
      </c>
    </row>
    <row r="5781" spans="1:13">
      <c r="A5781" t="s">
        <v>334</v>
      </c>
      <c r="B5781">
        <v>0.271</v>
      </c>
      <c r="C5781" t="s">
        <v>14</v>
      </c>
      <c r="D5781">
        <v>87.3</v>
      </c>
      <c r="E5781" t="s">
        <v>15</v>
      </c>
      <c r="F5781">
        <v>322</v>
      </c>
      <c r="G5781">
        <v>0</v>
      </c>
      <c r="H5781">
        <v>0.0175</v>
      </c>
      <c r="I5781" s="3" t="s">
        <v>4275</v>
      </c>
      <c r="J5781" s="1">
        <f t="shared" si="279"/>
        <v>45903.8639778704</v>
      </c>
      <c r="K5781">
        <f>100000+SUM(G$2:G5781)-SUM(H$2:H5781)</f>
        <v>99717.83164326</v>
      </c>
      <c r="L5781">
        <f t="shared" si="280"/>
        <v>94438.7639970324</v>
      </c>
      <c r="M5781">
        <f t="shared" si="281"/>
        <v>1.05589937249066</v>
      </c>
    </row>
    <row r="5782" spans="1:13">
      <c r="A5782" t="s">
        <v>325</v>
      </c>
      <c r="B5782">
        <v>14.9</v>
      </c>
      <c r="C5782" t="s">
        <v>14</v>
      </c>
      <c r="D5782">
        <v>11.9</v>
      </c>
      <c r="E5782" t="s">
        <v>15</v>
      </c>
      <c r="F5782">
        <v>0.797</v>
      </c>
      <c r="G5782">
        <v>0</v>
      </c>
      <c r="H5782">
        <v>0.00237</v>
      </c>
      <c r="I5782" s="3" t="s">
        <v>4275</v>
      </c>
      <c r="J5782" s="1">
        <f t="shared" si="279"/>
        <v>45903.8639778704</v>
      </c>
      <c r="K5782">
        <f>100000+SUM(G$2:G5782)-SUM(H$2:H5782)</f>
        <v>99717.82927326</v>
      </c>
      <c r="L5782">
        <f t="shared" si="280"/>
        <v>94438.7639970324</v>
      </c>
      <c r="M5782">
        <f t="shared" si="281"/>
        <v>1.05589934739503</v>
      </c>
    </row>
    <row r="5783" spans="1:13">
      <c r="A5783" t="s">
        <v>40</v>
      </c>
      <c r="B5783">
        <v>0.121</v>
      </c>
      <c r="C5783" t="s">
        <v>14</v>
      </c>
      <c r="D5783">
        <v>527</v>
      </c>
      <c r="E5783" t="s">
        <v>15</v>
      </c>
      <c r="F5783">
        <v>4352</v>
      </c>
      <c r="G5783">
        <v>0</v>
      </c>
      <c r="H5783">
        <v>0.105</v>
      </c>
      <c r="I5783" s="3" t="s">
        <v>4276</v>
      </c>
      <c r="J5783" s="1">
        <f t="shared" si="279"/>
        <v>45903.8639778819</v>
      </c>
      <c r="K5783">
        <f>100000+SUM(G$2:G5783)-SUM(H$2:H5783)</f>
        <v>99717.72427326</v>
      </c>
      <c r="L5783">
        <f t="shared" si="280"/>
        <v>94438.7639970324</v>
      </c>
      <c r="M5783">
        <f t="shared" si="281"/>
        <v>1.05589823556345</v>
      </c>
    </row>
    <row r="5784" spans="1:13">
      <c r="A5784" t="s">
        <v>323</v>
      </c>
      <c r="B5784">
        <v>1.3</v>
      </c>
      <c r="C5784" t="s">
        <v>14</v>
      </c>
      <c r="D5784">
        <v>5.6</v>
      </c>
      <c r="E5784" t="s">
        <v>15</v>
      </c>
      <c r="F5784">
        <v>4.31</v>
      </c>
      <c r="G5784">
        <v>0</v>
      </c>
      <c r="H5784">
        <v>0.00112</v>
      </c>
      <c r="I5784" s="3" t="s">
        <v>4277</v>
      </c>
      <c r="J5784" s="1">
        <f t="shared" si="279"/>
        <v>45903.8639811806</v>
      </c>
      <c r="K5784">
        <f>100000+SUM(G$2:G5784)-SUM(H$2:H5784)</f>
        <v>99717.72315326</v>
      </c>
      <c r="L5784">
        <f t="shared" si="280"/>
        <v>94438.7639970324</v>
      </c>
      <c r="M5784">
        <f t="shared" si="281"/>
        <v>1.05589822370392</v>
      </c>
    </row>
    <row r="5785" spans="1:13">
      <c r="A5785" t="s">
        <v>3951</v>
      </c>
      <c r="B5785">
        <v>19.8</v>
      </c>
      <c r="C5785" t="s">
        <v>14</v>
      </c>
      <c r="D5785">
        <v>62</v>
      </c>
      <c r="E5785" t="s">
        <v>15</v>
      </c>
      <c r="F5785">
        <v>3.14</v>
      </c>
      <c r="G5785">
        <v>0</v>
      </c>
      <c r="H5785">
        <v>0.0124</v>
      </c>
      <c r="I5785" s="3" t="s">
        <v>4278</v>
      </c>
      <c r="J5785" s="1">
        <f t="shared" si="279"/>
        <v>45903.8643299421</v>
      </c>
      <c r="K5785">
        <f>100000+SUM(G$2:G5785)-SUM(H$2:H5785)</f>
        <v>99717.71075326</v>
      </c>
      <c r="L5785">
        <f t="shared" si="280"/>
        <v>94438.7639970324</v>
      </c>
      <c r="M5785">
        <f t="shared" si="281"/>
        <v>1.0558980924019</v>
      </c>
    </row>
    <row r="5786" spans="1:13">
      <c r="A5786" t="s">
        <v>320</v>
      </c>
      <c r="B5786">
        <v>55.4</v>
      </c>
      <c r="C5786" t="s">
        <v>14</v>
      </c>
      <c r="D5786">
        <v>53.6</v>
      </c>
      <c r="E5786" t="s">
        <v>15</v>
      </c>
      <c r="F5786">
        <v>0.968</v>
      </c>
      <c r="G5786">
        <v>0</v>
      </c>
      <c r="H5786">
        <v>0.0107</v>
      </c>
      <c r="I5786" s="3" t="s">
        <v>4278</v>
      </c>
      <c r="J5786" s="1">
        <f t="shared" si="279"/>
        <v>45903.8643299421</v>
      </c>
      <c r="K5786">
        <f>100000+SUM(G$2:G5786)-SUM(H$2:H5786)</f>
        <v>99717.70005326</v>
      </c>
      <c r="L5786">
        <f t="shared" si="280"/>
        <v>94438.7639970324</v>
      </c>
      <c r="M5786">
        <f t="shared" si="281"/>
        <v>1.05589797910097</v>
      </c>
    </row>
    <row r="5787" spans="1:13">
      <c r="A5787" t="s">
        <v>3948</v>
      </c>
      <c r="B5787">
        <v>1.9</v>
      </c>
      <c r="C5787" t="s">
        <v>14</v>
      </c>
      <c r="D5787">
        <v>25.5</v>
      </c>
      <c r="E5787" t="s">
        <v>15</v>
      </c>
      <c r="F5787">
        <v>13.4</v>
      </c>
      <c r="G5787">
        <v>0</v>
      </c>
      <c r="H5787">
        <v>0.00511</v>
      </c>
      <c r="I5787" s="3" t="s">
        <v>4279</v>
      </c>
      <c r="J5787" s="1">
        <f t="shared" si="279"/>
        <v>45903.8643307407</v>
      </c>
      <c r="K5787">
        <f>100000+SUM(G$2:G5787)-SUM(H$2:H5787)</f>
        <v>99717.69494326</v>
      </c>
      <c r="L5787">
        <f t="shared" si="280"/>
        <v>94438.7639970324</v>
      </c>
      <c r="M5787">
        <f t="shared" si="281"/>
        <v>1.05589792499183</v>
      </c>
    </row>
    <row r="5788" spans="1:13">
      <c r="A5788" t="s">
        <v>3948</v>
      </c>
      <c r="B5788">
        <v>2.2</v>
      </c>
      <c r="C5788" t="s">
        <v>14</v>
      </c>
      <c r="D5788">
        <v>29.6</v>
      </c>
      <c r="E5788" t="s">
        <v>15</v>
      </c>
      <c r="F5788">
        <v>13.4</v>
      </c>
      <c r="G5788">
        <v>0</v>
      </c>
      <c r="H5788">
        <v>0.00591</v>
      </c>
      <c r="I5788" s="3" t="s">
        <v>4279</v>
      </c>
      <c r="J5788" s="1">
        <f t="shared" si="279"/>
        <v>45903.8643307407</v>
      </c>
      <c r="K5788">
        <f>100000+SUM(G$2:G5788)-SUM(H$2:H5788)</f>
        <v>99717.68903326</v>
      </c>
      <c r="L5788">
        <f t="shared" si="280"/>
        <v>94438.7639970324</v>
      </c>
      <c r="M5788">
        <f t="shared" si="281"/>
        <v>1.0558978624116</v>
      </c>
    </row>
    <row r="5789" spans="1:13">
      <c r="A5789" t="s">
        <v>3943</v>
      </c>
      <c r="B5789">
        <v>5</v>
      </c>
      <c r="C5789" t="s">
        <v>19</v>
      </c>
      <c r="D5789">
        <v>5.71</v>
      </c>
      <c r="E5789" t="s">
        <v>15</v>
      </c>
      <c r="F5789">
        <v>1.14</v>
      </c>
      <c r="G5789">
        <v>0</v>
      </c>
      <c r="H5789">
        <v>0.00114</v>
      </c>
      <c r="I5789" s="3" t="s">
        <v>4279</v>
      </c>
      <c r="J5789" s="1">
        <f t="shared" si="279"/>
        <v>45903.8643307407</v>
      </c>
      <c r="K5789">
        <f>100000+SUM(G$2:G5789)-SUM(H$2:H5789)</f>
        <v>99717.68789326</v>
      </c>
      <c r="L5789">
        <f t="shared" si="280"/>
        <v>94438.7639970324</v>
      </c>
      <c r="M5789">
        <f t="shared" si="281"/>
        <v>1.05589785034029</v>
      </c>
    </row>
    <row r="5790" spans="1:13">
      <c r="A5790" t="s">
        <v>3952</v>
      </c>
      <c r="B5790">
        <v>40</v>
      </c>
      <c r="C5790" t="s">
        <v>14</v>
      </c>
      <c r="D5790">
        <v>6.06</v>
      </c>
      <c r="E5790" t="s">
        <v>15</v>
      </c>
      <c r="F5790">
        <v>0.151</v>
      </c>
      <c r="G5790">
        <v>0</v>
      </c>
      <c r="H5790">
        <v>0.00121</v>
      </c>
      <c r="I5790" s="3" t="s">
        <v>4279</v>
      </c>
      <c r="J5790" s="1">
        <f t="shared" si="279"/>
        <v>45903.8643307407</v>
      </c>
      <c r="K5790">
        <f>100000+SUM(G$2:G5790)-SUM(H$2:H5790)</f>
        <v>99717.68668326</v>
      </c>
      <c r="L5790">
        <f t="shared" si="280"/>
        <v>94438.7639970324</v>
      </c>
      <c r="M5790">
        <f t="shared" si="281"/>
        <v>1.05589783752775</v>
      </c>
    </row>
    <row r="5791" spans="1:13">
      <c r="A5791" t="s">
        <v>3952</v>
      </c>
      <c r="B5791">
        <v>117</v>
      </c>
      <c r="C5791" t="s">
        <v>14</v>
      </c>
      <c r="D5791">
        <v>17.7</v>
      </c>
      <c r="E5791" t="s">
        <v>15</v>
      </c>
      <c r="F5791">
        <v>0.151</v>
      </c>
      <c r="G5791">
        <v>0</v>
      </c>
      <c r="H5791">
        <v>0.00354</v>
      </c>
      <c r="I5791" s="3" t="s">
        <v>4279</v>
      </c>
      <c r="J5791" s="1">
        <f t="shared" si="279"/>
        <v>45903.8643307407</v>
      </c>
      <c r="K5791">
        <f>100000+SUM(G$2:G5791)-SUM(H$2:H5791)</f>
        <v>99717.68314326</v>
      </c>
      <c r="L5791">
        <f t="shared" si="280"/>
        <v>94438.7639970324</v>
      </c>
      <c r="M5791">
        <f t="shared" si="281"/>
        <v>1.05589780004314</v>
      </c>
    </row>
    <row r="5792" spans="1:13">
      <c r="A5792" t="s">
        <v>3952</v>
      </c>
      <c r="B5792">
        <v>64</v>
      </c>
      <c r="C5792" t="s">
        <v>14</v>
      </c>
      <c r="D5792">
        <v>9.69</v>
      </c>
      <c r="E5792" t="s">
        <v>15</v>
      </c>
      <c r="F5792">
        <v>0.151</v>
      </c>
      <c r="G5792">
        <v>0</v>
      </c>
      <c r="H5792">
        <v>0.00194</v>
      </c>
      <c r="I5792" s="3" t="s">
        <v>4279</v>
      </c>
      <c r="J5792" s="1">
        <f t="shared" si="279"/>
        <v>45903.8643307407</v>
      </c>
      <c r="K5792">
        <f>100000+SUM(G$2:G5792)-SUM(H$2:H5792)</f>
        <v>99717.68120326</v>
      </c>
      <c r="L5792">
        <f t="shared" si="280"/>
        <v>94438.7639970324</v>
      </c>
      <c r="M5792">
        <f t="shared" si="281"/>
        <v>1.05589777950073</v>
      </c>
    </row>
    <row r="5793" spans="1:13">
      <c r="A5793" t="s">
        <v>380</v>
      </c>
      <c r="B5793">
        <v>28.6</v>
      </c>
      <c r="C5793" t="s">
        <v>14</v>
      </c>
      <c r="D5793">
        <v>10.6</v>
      </c>
      <c r="E5793" t="s">
        <v>15</v>
      </c>
      <c r="F5793">
        <v>0.37</v>
      </c>
      <c r="G5793">
        <v>0</v>
      </c>
      <c r="H5793">
        <v>0.00212</v>
      </c>
      <c r="I5793" s="3" t="s">
        <v>4279</v>
      </c>
      <c r="J5793" s="1">
        <f t="shared" si="279"/>
        <v>45903.8643307407</v>
      </c>
      <c r="K5793">
        <f>100000+SUM(G$2:G5793)-SUM(H$2:H5793)</f>
        <v>99717.67908326</v>
      </c>
      <c r="L5793">
        <f t="shared" si="280"/>
        <v>94438.7639970324</v>
      </c>
      <c r="M5793">
        <f t="shared" si="281"/>
        <v>1.05589775705232</v>
      </c>
    </row>
    <row r="5794" spans="1:13">
      <c r="A5794" t="s">
        <v>3950</v>
      </c>
      <c r="B5794">
        <v>538</v>
      </c>
      <c r="C5794" t="s">
        <v>14</v>
      </c>
      <c r="D5794">
        <v>31.3</v>
      </c>
      <c r="E5794" t="s">
        <v>15</v>
      </c>
      <c r="F5794">
        <v>0.0583</v>
      </c>
      <c r="G5794">
        <v>0</v>
      </c>
      <c r="H5794">
        <v>0.00627</v>
      </c>
      <c r="I5794" s="3" t="s">
        <v>4280</v>
      </c>
      <c r="J5794" s="1">
        <f t="shared" si="279"/>
        <v>45903.8643315741</v>
      </c>
      <c r="K5794">
        <f>100000+SUM(G$2:G5794)-SUM(H$2:H5794)</f>
        <v>99717.67281326</v>
      </c>
      <c r="L5794">
        <f t="shared" si="280"/>
        <v>94438.7639970324</v>
      </c>
      <c r="M5794">
        <f t="shared" si="281"/>
        <v>1.05589769066009</v>
      </c>
    </row>
    <row r="5795" spans="1:13">
      <c r="A5795" t="s">
        <v>341</v>
      </c>
      <c r="B5795">
        <v>0.4</v>
      </c>
      <c r="C5795" t="s">
        <v>14</v>
      </c>
      <c r="D5795">
        <v>5.25</v>
      </c>
      <c r="E5795" t="s">
        <v>15</v>
      </c>
      <c r="F5795">
        <v>13.1</v>
      </c>
      <c r="G5795">
        <v>0</v>
      </c>
      <c r="H5795">
        <v>0.00105</v>
      </c>
      <c r="I5795" s="3" t="s">
        <v>4281</v>
      </c>
      <c r="J5795" s="1">
        <f t="shared" si="279"/>
        <v>45903.8646830324</v>
      </c>
      <c r="K5795">
        <f>100000+SUM(G$2:G5795)-SUM(H$2:H5795)</f>
        <v>99717.67176326</v>
      </c>
      <c r="L5795">
        <f t="shared" si="280"/>
        <v>94438.7639970324</v>
      </c>
      <c r="M5795">
        <f t="shared" si="281"/>
        <v>1.05589767954178</v>
      </c>
    </row>
    <row r="5796" spans="1:13">
      <c r="A5796" t="s">
        <v>341</v>
      </c>
      <c r="B5796">
        <v>0.7</v>
      </c>
      <c r="C5796" t="s">
        <v>14</v>
      </c>
      <c r="D5796">
        <v>9.18</v>
      </c>
      <c r="E5796" t="s">
        <v>15</v>
      </c>
      <c r="F5796">
        <v>13.1</v>
      </c>
      <c r="G5796">
        <v>0</v>
      </c>
      <c r="H5796">
        <v>0.00184</v>
      </c>
      <c r="I5796" s="3" t="s">
        <v>4281</v>
      </c>
      <c r="J5796" s="1">
        <f t="shared" si="279"/>
        <v>45903.8646830324</v>
      </c>
      <c r="K5796">
        <f>100000+SUM(G$2:G5796)-SUM(H$2:H5796)</f>
        <v>99717.66992326</v>
      </c>
      <c r="L5796">
        <f t="shared" si="280"/>
        <v>94438.7639970324</v>
      </c>
      <c r="M5796">
        <f t="shared" si="281"/>
        <v>1.05589766005825</v>
      </c>
    </row>
    <row r="5797" spans="1:13">
      <c r="A5797" t="s">
        <v>341</v>
      </c>
      <c r="B5797">
        <v>0.3</v>
      </c>
      <c r="C5797" t="s">
        <v>14</v>
      </c>
      <c r="D5797">
        <v>3.93</v>
      </c>
      <c r="E5797" t="s">
        <v>15</v>
      </c>
      <c r="F5797">
        <v>13.1</v>
      </c>
      <c r="G5797">
        <v>0</v>
      </c>
      <c r="H5797">
        <v>0.000787</v>
      </c>
      <c r="I5797" s="3" t="s">
        <v>4281</v>
      </c>
      <c r="J5797" s="1">
        <f t="shared" si="279"/>
        <v>45903.8646830324</v>
      </c>
      <c r="K5797">
        <f>100000+SUM(G$2:G5797)-SUM(H$2:H5797)</f>
        <v>99717.66913626</v>
      </c>
      <c r="L5797">
        <f t="shared" si="280"/>
        <v>94438.7639970324</v>
      </c>
      <c r="M5797">
        <f t="shared" si="281"/>
        <v>1.05589765172481</v>
      </c>
    </row>
    <row r="5798" spans="1:13">
      <c r="A5798" t="s">
        <v>123</v>
      </c>
      <c r="B5798">
        <v>2.8</v>
      </c>
      <c r="C5798" t="s">
        <v>14</v>
      </c>
      <c r="D5798">
        <v>58.1</v>
      </c>
      <c r="E5798" t="s">
        <v>15</v>
      </c>
      <c r="F5798">
        <v>20.8</v>
      </c>
      <c r="G5798">
        <v>0</v>
      </c>
      <c r="H5798">
        <v>0.0116</v>
      </c>
      <c r="I5798" s="3" t="s">
        <v>4281</v>
      </c>
      <c r="J5798" s="1">
        <f t="shared" si="279"/>
        <v>45903.8646830324</v>
      </c>
      <c r="K5798">
        <f>100000+SUM(G$2:G5798)-SUM(H$2:H5798)</f>
        <v>99717.65753626</v>
      </c>
      <c r="L5798">
        <f t="shared" si="280"/>
        <v>94438.7639970324</v>
      </c>
      <c r="M5798">
        <f t="shared" si="281"/>
        <v>1.05589752889389</v>
      </c>
    </row>
    <row r="5799" spans="1:13">
      <c r="A5799" t="s">
        <v>345</v>
      </c>
      <c r="B5799">
        <v>20.7</v>
      </c>
      <c r="C5799" t="s">
        <v>14</v>
      </c>
      <c r="D5799">
        <v>15.9</v>
      </c>
      <c r="E5799" t="s">
        <v>15</v>
      </c>
      <c r="F5799">
        <v>0.767</v>
      </c>
      <c r="G5799">
        <v>0</v>
      </c>
      <c r="H5799">
        <v>0.00318</v>
      </c>
      <c r="I5799" s="3" t="s">
        <v>4282</v>
      </c>
      <c r="J5799" s="1">
        <f t="shared" si="279"/>
        <v>45903.864683044</v>
      </c>
      <c r="K5799">
        <f>100000+SUM(G$2:G5799)-SUM(H$2:H5799)</f>
        <v>99717.65435626</v>
      </c>
      <c r="L5799">
        <f t="shared" si="280"/>
        <v>94438.7639970324</v>
      </c>
      <c r="M5799">
        <f t="shared" si="281"/>
        <v>1.05589749522128</v>
      </c>
    </row>
    <row r="5800" spans="1:13">
      <c r="A5800" t="s">
        <v>3962</v>
      </c>
      <c r="B5800">
        <v>5.1</v>
      </c>
      <c r="C5800" t="s">
        <v>14</v>
      </c>
      <c r="D5800">
        <v>32.2</v>
      </c>
      <c r="E5800" t="s">
        <v>15</v>
      </c>
      <c r="F5800">
        <v>6.32</v>
      </c>
      <c r="G5800">
        <v>0</v>
      </c>
      <c r="H5800">
        <v>0.00645</v>
      </c>
      <c r="I5800" s="3" t="s">
        <v>4283</v>
      </c>
      <c r="J5800" s="1">
        <f t="shared" si="279"/>
        <v>45903.864683912</v>
      </c>
      <c r="K5800">
        <f>100000+SUM(G$2:G5800)-SUM(H$2:H5800)</f>
        <v>99717.64790626</v>
      </c>
      <c r="L5800">
        <f t="shared" si="280"/>
        <v>94438.7639970324</v>
      </c>
      <c r="M5800">
        <f t="shared" si="281"/>
        <v>1.05589742692305</v>
      </c>
    </row>
    <row r="5801" spans="1:13">
      <c r="A5801" t="s">
        <v>131</v>
      </c>
      <c r="B5801">
        <v>6.6</v>
      </c>
      <c r="C5801" t="s">
        <v>14</v>
      </c>
      <c r="D5801">
        <v>18.8</v>
      </c>
      <c r="E5801" t="s">
        <v>15</v>
      </c>
      <c r="F5801">
        <v>2.85</v>
      </c>
      <c r="G5801">
        <v>0</v>
      </c>
      <c r="H5801">
        <v>0.00377</v>
      </c>
      <c r="I5801" s="3" t="s">
        <v>4284</v>
      </c>
      <c r="J5801" s="1">
        <f t="shared" si="279"/>
        <v>45903.8657324884</v>
      </c>
      <c r="K5801">
        <f>100000+SUM(G$2:G5801)-SUM(H$2:H5801)</f>
        <v>99717.64413626</v>
      </c>
      <c r="L5801">
        <f t="shared" si="280"/>
        <v>94438.7639970324</v>
      </c>
      <c r="M5801">
        <f t="shared" si="281"/>
        <v>1.05589738700301</v>
      </c>
    </row>
    <row r="5802" spans="1:13">
      <c r="A5802" t="s">
        <v>337</v>
      </c>
      <c r="B5802">
        <v>5.2</v>
      </c>
      <c r="C5802" t="s">
        <v>14</v>
      </c>
      <c r="D5802">
        <v>5.38</v>
      </c>
      <c r="E5802" t="s">
        <v>15</v>
      </c>
      <c r="F5802">
        <v>1.04</v>
      </c>
      <c r="G5802">
        <v>0</v>
      </c>
      <c r="H5802">
        <v>0.00108</v>
      </c>
      <c r="I5802" s="3" t="s">
        <v>4285</v>
      </c>
      <c r="J5802" s="1">
        <f t="shared" si="279"/>
        <v>45903.8657325</v>
      </c>
      <c r="K5802">
        <f>100000+SUM(G$2:G5802)-SUM(H$2:H5802)</f>
        <v>99717.64305626</v>
      </c>
      <c r="L5802">
        <f t="shared" si="280"/>
        <v>94438.7639970324</v>
      </c>
      <c r="M5802">
        <f t="shared" si="281"/>
        <v>1.05589737556702</v>
      </c>
    </row>
    <row r="5803" spans="1:13">
      <c r="A5803" t="s">
        <v>118</v>
      </c>
      <c r="B5803">
        <v>0.04</v>
      </c>
      <c r="C5803" t="s">
        <v>14</v>
      </c>
      <c r="D5803">
        <v>8.38</v>
      </c>
      <c r="E5803" t="s">
        <v>15</v>
      </c>
      <c r="F5803">
        <v>210</v>
      </c>
      <c r="G5803">
        <v>0</v>
      </c>
      <c r="H5803">
        <v>0.00168</v>
      </c>
      <c r="I5803" s="3" t="s">
        <v>4285</v>
      </c>
      <c r="J5803" s="1">
        <f t="shared" si="279"/>
        <v>45903.8657325</v>
      </c>
      <c r="K5803">
        <f>100000+SUM(G$2:G5803)-SUM(H$2:H5803)</f>
        <v>99717.64137626</v>
      </c>
      <c r="L5803">
        <f t="shared" si="280"/>
        <v>94438.7639970324</v>
      </c>
      <c r="M5803">
        <f t="shared" si="281"/>
        <v>1.05589735777772</v>
      </c>
    </row>
    <row r="5804" spans="1:13">
      <c r="A5804" t="s">
        <v>118</v>
      </c>
      <c r="B5804">
        <v>0.05</v>
      </c>
      <c r="C5804" t="s">
        <v>14</v>
      </c>
      <c r="D5804">
        <v>10.5</v>
      </c>
      <c r="E5804" t="s">
        <v>15</v>
      </c>
      <c r="F5804">
        <v>210</v>
      </c>
      <c r="G5804">
        <v>0</v>
      </c>
      <c r="H5804">
        <v>0.0021</v>
      </c>
      <c r="I5804" s="3" t="s">
        <v>4285</v>
      </c>
      <c r="J5804" s="1">
        <f t="shared" si="279"/>
        <v>45903.8657325</v>
      </c>
      <c r="K5804">
        <f>100000+SUM(G$2:G5804)-SUM(H$2:H5804)</f>
        <v>99717.63927626</v>
      </c>
      <c r="L5804">
        <f t="shared" si="280"/>
        <v>94438.7639970324</v>
      </c>
      <c r="M5804">
        <f t="shared" si="281"/>
        <v>1.05589733554109</v>
      </c>
    </row>
    <row r="5805" spans="1:13">
      <c r="A5805" t="s">
        <v>118</v>
      </c>
      <c r="B5805">
        <v>0.43</v>
      </c>
      <c r="C5805" t="s">
        <v>14</v>
      </c>
      <c r="D5805">
        <v>90.1</v>
      </c>
      <c r="E5805" t="s">
        <v>15</v>
      </c>
      <c r="F5805">
        <v>210</v>
      </c>
      <c r="G5805">
        <v>0</v>
      </c>
      <c r="H5805">
        <v>0.018</v>
      </c>
      <c r="I5805" s="3" t="s">
        <v>4285</v>
      </c>
      <c r="J5805" s="1">
        <f t="shared" si="279"/>
        <v>45903.8657325</v>
      </c>
      <c r="K5805">
        <f>100000+SUM(G$2:G5805)-SUM(H$2:H5805)</f>
        <v>99717.62127626</v>
      </c>
      <c r="L5805">
        <f t="shared" si="280"/>
        <v>94438.7639970324</v>
      </c>
      <c r="M5805">
        <f t="shared" si="281"/>
        <v>1.05589714494139</v>
      </c>
    </row>
    <row r="5806" spans="1:13">
      <c r="A5806" t="s">
        <v>40</v>
      </c>
      <c r="B5806">
        <v>0.011</v>
      </c>
      <c r="C5806" t="s">
        <v>14</v>
      </c>
      <c r="D5806">
        <v>47.9</v>
      </c>
      <c r="E5806" t="s">
        <v>15</v>
      </c>
      <c r="F5806">
        <v>4353</v>
      </c>
      <c r="G5806">
        <v>0</v>
      </c>
      <c r="H5806">
        <v>0.00958</v>
      </c>
      <c r="I5806" s="3" t="s">
        <v>4286</v>
      </c>
      <c r="J5806" s="1">
        <f t="shared" si="279"/>
        <v>45903.8657361806</v>
      </c>
      <c r="K5806">
        <f>100000+SUM(G$2:G5806)-SUM(H$2:H5806)</f>
        <v>99717.61169626</v>
      </c>
      <c r="L5806">
        <f t="shared" si="280"/>
        <v>94438.7639970324</v>
      </c>
      <c r="M5806">
        <f t="shared" si="281"/>
        <v>1.05589704349999</v>
      </c>
    </row>
    <row r="5807" spans="1:13">
      <c r="A5807" t="s">
        <v>334</v>
      </c>
      <c r="B5807">
        <v>0.024</v>
      </c>
      <c r="C5807" t="s">
        <v>14</v>
      </c>
      <c r="D5807">
        <v>7.74</v>
      </c>
      <c r="E5807" t="s">
        <v>15</v>
      </c>
      <c r="F5807">
        <v>322</v>
      </c>
      <c r="G5807">
        <v>0</v>
      </c>
      <c r="H5807">
        <v>0.00155</v>
      </c>
      <c r="I5807" s="3" t="s">
        <v>4287</v>
      </c>
      <c r="J5807" s="1">
        <f t="shared" si="279"/>
        <v>45903.8657387153</v>
      </c>
      <c r="K5807">
        <f>100000+SUM(G$2:G5807)-SUM(H$2:H5807)</f>
        <v>99717.61014626</v>
      </c>
      <c r="L5807">
        <f t="shared" si="280"/>
        <v>94438.7639970324</v>
      </c>
      <c r="M5807">
        <f t="shared" si="281"/>
        <v>1.05589702708724</v>
      </c>
    </row>
    <row r="5808" spans="1:13">
      <c r="A5808" t="s">
        <v>320</v>
      </c>
      <c r="B5808">
        <v>8.6</v>
      </c>
      <c r="C5808" t="s">
        <v>17</v>
      </c>
      <c r="D5808">
        <v>8.34</v>
      </c>
      <c r="E5808" t="s">
        <v>15</v>
      </c>
      <c r="F5808">
        <v>0.97</v>
      </c>
      <c r="G5808">
        <v>0.0725</v>
      </c>
      <c r="H5808">
        <v>0.00167</v>
      </c>
      <c r="I5808" s="3" t="s">
        <v>4288</v>
      </c>
      <c r="J5808" s="1">
        <f t="shared" si="279"/>
        <v>45903.8657394213</v>
      </c>
      <c r="K5808">
        <f>100000+SUM(G$2:G5808)-SUM(H$2:H5808)</f>
        <v>99717.68097626</v>
      </c>
      <c r="L5808">
        <f t="shared" si="280"/>
        <v>94438.7639970324</v>
      </c>
      <c r="M5808">
        <f t="shared" si="281"/>
        <v>1.05589777709706</v>
      </c>
    </row>
    <row r="5809" spans="1:13">
      <c r="A5809" t="s">
        <v>3951</v>
      </c>
      <c r="B5809">
        <v>3.19</v>
      </c>
      <c r="C5809" t="s">
        <v>17</v>
      </c>
      <c r="D5809">
        <v>10</v>
      </c>
      <c r="E5809" t="s">
        <v>15</v>
      </c>
      <c r="F5809">
        <v>3.14</v>
      </c>
      <c r="G5809">
        <v>0.0601</v>
      </c>
      <c r="H5809">
        <v>0.00201</v>
      </c>
      <c r="I5809" s="3" t="s">
        <v>4289</v>
      </c>
      <c r="J5809" s="1">
        <f t="shared" si="279"/>
        <v>45903.8657456944</v>
      </c>
      <c r="K5809">
        <f>100000+SUM(G$2:G5809)-SUM(H$2:H5809)</f>
        <v>99717.73906626</v>
      </c>
      <c r="L5809">
        <f t="shared" si="280"/>
        <v>94438.7639970324</v>
      </c>
      <c r="M5809">
        <f t="shared" si="281"/>
        <v>1.05589839220464</v>
      </c>
    </row>
    <row r="5810" spans="1:13">
      <c r="A5810" t="s">
        <v>3948</v>
      </c>
      <c r="B5810">
        <v>0.6</v>
      </c>
      <c r="C5810" t="s">
        <v>17</v>
      </c>
      <c r="D5810">
        <v>8.06</v>
      </c>
      <c r="E5810" t="s">
        <v>15</v>
      </c>
      <c r="F5810">
        <v>13.4</v>
      </c>
      <c r="G5810">
        <v>0.0607</v>
      </c>
      <c r="H5810">
        <v>0.00161</v>
      </c>
      <c r="I5810" s="3" t="s">
        <v>4290</v>
      </c>
      <c r="J5810" s="1">
        <f t="shared" si="279"/>
        <v>45903.8657464236</v>
      </c>
      <c r="K5810">
        <f>100000+SUM(G$2:G5810)-SUM(H$2:H5810)</f>
        <v>99717.79815626</v>
      </c>
      <c r="L5810">
        <f t="shared" si="280"/>
        <v>94438.7639970324</v>
      </c>
      <c r="M5810">
        <f t="shared" si="281"/>
        <v>1.0558990179011</v>
      </c>
    </row>
    <row r="5811" spans="1:13">
      <c r="A5811" t="s">
        <v>3952</v>
      </c>
      <c r="B5811">
        <v>35</v>
      </c>
      <c r="C5811" t="s">
        <v>17</v>
      </c>
      <c r="D5811">
        <v>5.3</v>
      </c>
      <c r="E5811" t="s">
        <v>15</v>
      </c>
      <c r="F5811">
        <v>0.151</v>
      </c>
      <c r="G5811">
        <v>-0.00927</v>
      </c>
      <c r="H5811">
        <v>0.00106</v>
      </c>
      <c r="I5811" s="3" t="s">
        <v>4291</v>
      </c>
      <c r="J5811" s="1">
        <f t="shared" si="279"/>
        <v>45903.8657539699</v>
      </c>
      <c r="K5811">
        <f>100000+SUM(G$2:G5811)-SUM(H$2:H5811)</f>
        <v>99717.78782626</v>
      </c>
      <c r="L5811">
        <f t="shared" si="280"/>
        <v>94438.7639970324</v>
      </c>
      <c r="M5811">
        <f t="shared" si="281"/>
        <v>1.05589890851805</v>
      </c>
    </row>
    <row r="5812" spans="1:13">
      <c r="A5812" t="s">
        <v>380</v>
      </c>
      <c r="B5812">
        <v>4.2</v>
      </c>
      <c r="C5812" t="s">
        <v>17</v>
      </c>
      <c r="D5812">
        <v>1.55</v>
      </c>
      <c r="E5812" t="s">
        <v>15</v>
      </c>
      <c r="F5812">
        <v>0.37</v>
      </c>
      <c r="G5812">
        <v>-0.00141</v>
      </c>
      <c r="H5812">
        <v>0.000311</v>
      </c>
      <c r="I5812" s="3" t="s">
        <v>4292</v>
      </c>
      <c r="J5812" s="1">
        <f t="shared" si="279"/>
        <v>45903.8657539815</v>
      </c>
      <c r="K5812">
        <f>100000+SUM(G$2:G5812)-SUM(H$2:H5812)</f>
        <v>99717.78610526</v>
      </c>
      <c r="L5812">
        <f t="shared" si="280"/>
        <v>94438.7639970324</v>
      </c>
      <c r="M5812">
        <f t="shared" si="281"/>
        <v>1.0558988902946</v>
      </c>
    </row>
    <row r="5813" spans="1:13">
      <c r="A5813" t="s">
        <v>3950</v>
      </c>
      <c r="B5813">
        <v>86</v>
      </c>
      <c r="C5813" t="s">
        <v>17</v>
      </c>
      <c r="D5813">
        <v>5</v>
      </c>
      <c r="E5813" t="s">
        <v>15</v>
      </c>
      <c r="F5813">
        <v>0.0582</v>
      </c>
      <c r="G5813">
        <v>0.111</v>
      </c>
      <c r="H5813">
        <v>0.001</v>
      </c>
      <c r="I5813" s="3" t="s">
        <v>4293</v>
      </c>
      <c r="J5813" s="1">
        <f t="shared" si="279"/>
        <v>45903.8657615625</v>
      </c>
      <c r="K5813">
        <f>100000+SUM(G$2:G5813)-SUM(H$2:H5813)</f>
        <v>99717.89610526</v>
      </c>
      <c r="L5813">
        <f t="shared" si="280"/>
        <v>94438.7639970324</v>
      </c>
      <c r="M5813">
        <f t="shared" si="281"/>
        <v>1.05590005507054</v>
      </c>
    </row>
    <row r="5814" spans="1:13">
      <c r="A5814" t="s">
        <v>3943</v>
      </c>
      <c r="B5814">
        <v>1</v>
      </c>
      <c r="C5814" t="s">
        <v>21</v>
      </c>
      <c r="D5814">
        <v>1.14</v>
      </c>
      <c r="E5814" t="s">
        <v>15</v>
      </c>
      <c r="F5814">
        <v>1.14</v>
      </c>
      <c r="G5814">
        <v>0.036</v>
      </c>
      <c r="H5814">
        <v>0.000228</v>
      </c>
      <c r="I5814" s="3" t="s">
        <v>4293</v>
      </c>
      <c r="J5814" s="1">
        <f t="shared" si="279"/>
        <v>45903.8657615625</v>
      </c>
      <c r="K5814">
        <f>100000+SUM(G$2:G5814)-SUM(H$2:H5814)</f>
        <v>99717.93187726</v>
      </c>
      <c r="L5814">
        <f t="shared" si="280"/>
        <v>94438.7639970324</v>
      </c>
      <c r="M5814">
        <f t="shared" si="281"/>
        <v>1.05590043385567</v>
      </c>
    </row>
    <row r="5815" spans="1:13">
      <c r="A5815" t="s">
        <v>345</v>
      </c>
      <c r="B5815">
        <v>2.9</v>
      </c>
      <c r="C5815" t="s">
        <v>17</v>
      </c>
      <c r="D5815">
        <v>2.22</v>
      </c>
      <c r="E5815" t="s">
        <v>15</v>
      </c>
      <c r="F5815">
        <v>0.767</v>
      </c>
      <c r="G5815">
        <v>0.0137</v>
      </c>
      <c r="H5815">
        <v>0.000445</v>
      </c>
      <c r="I5815" s="3" t="s">
        <v>4294</v>
      </c>
      <c r="J5815" s="1">
        <f t="shared" si="279"/>
        <v>45903.8657697917</v>
      </c>
      <c r="K5815">
        <f>100000+SUM(G$2:G5815)-SUM(H$2:H5815)</f>
        <v>99717.94513226</v>
      </c>
      <c r="L5815">
        <f t="shared" si="280"/>
        <v>94438.7639970324</v>
      </c>
      <c r="M5815">
        <f t="shared" si="281"/>
        <v>1.05590057421117</v>
      </c>
    </row>
    <row r="5816" spans="1:13">
      <c r="A5816" t="s">
        <v>341</v>
      </c>
      <c r="B5816">
        <v>0.2</v>
      </c>
      <c r="C5816" t="s">
        <v>17</v>
      </c>
      <c r="D5816">
        <v>2.63</v>
      </c>
      <c r="E5816" t="s">
        <v>15</v>
      </c>
      <c r="F5816">
        <v>13.1</v>
      </c>
      <c r="G5816">
        <v>0.00617</v>
      </c>
      <c r="H5816">
        <v>0.000525</v>
      </c>
      <c r="I5816" s="3" t="s">
        <v>4294</v>
      </c>
      <c r="J5816" s="1">
        <f t="shared" si="279"/>
        <v>45903.8657697917</v>
      </c>
      <c r="K5816">
        <f>100000+SUM(G$2:G5816)-SUM(H$2:H5816)</f>
        <v>99717.95077726</v>
      </c>
      <c r="L5816">
        <f t="shared" si="280"/>
        <v>94438.7639970324</v>
      </c>
      <c r="M5816">
        <f t="shared" si="281"/>
        <v>1.05590063398536</v>
      </c>
    </row>
    <row r="5817" spans="1:13">
      <c r="A5817" t="s">
        <v>123</v>
      </c>
      <c r="B5817">
        <v>0.37</v>
      </c>
      <c r="C5817" t="s">
        <v>17</v>
      </c>
      <c r="D5817">
        <v>7.69</v>
      </c>
      <c r="E5817" t="s">
        <v>15</v>
      </c>
      <c r="F5817">
        <v>20.8</v>
      </c>
      <c r="G5817">
        <v>-0.00873</v>
      </c>
      <c r="H5817">
        <v>0.00154</v>
      </c>
      <c r="I5817" s="3" t="s">
        <v>4295</v>
      </c>
      <c r="J5817" s="1">
        <f t="shared" si="279"/>
        <v>45903.8657783796</v>
      </c>
      <c r="K5817">
        <f>100000+SUM(G$2:G5817)-SUM(H$2:H5817)</f>
        <v>99717.94050726</v>
      </c>
      <c r="L5817">
        <f t="shared" si="280"/>
        <v>94438.7639970324</v>
      </c>
      <c r="M5817">
        <f t="shared" si="281"/>
        <v>1.05590052523764</v>
      </c>
    </row>
    <row r="5818" spans="1:13">
      <c r="A5818" t="s">
        <v>3962</v>
      </c>
      <c r="B5818">
        <v>0.7</v>
      </c>
      <c r="C5818" t="s">
        <v>17</v>
      </c>
      <c r="D5818">
        <v>4.43</v>
      </c>
      <c r="E5818" t="s">
        <v>15</v>
      </c>
      <c r="F5818">
        <v>6.33</v>
      </c>
      <c r="G5818">
        <v>0.0415</v>
      </c>
      <c r="H5818">
        <v>0.000886</v>
      </c>
      <c r="I5818" s="3" t="s">
        <v>4296</v>
      </c>
      <c r="J5818" s="1">
        <f t="shared" si="279"/>
        <v>45903.8657845602</v>
      </c>
      <c r="K5818">
        <f>100000+SUM(G$2:G5818)-SUM(H$2:H5818)</f>
        <v>99717.98112126</v>
      </c>
      <c r="L5818">
        <f t="shared" si="280"/>
        <v>94438.7639970324</v>
      </c>
      <c r="M5818">
        <f t="shared" si="281"/>
        <v>1.05590095529409</v>
      </c>
    </row>
    <row r="5819" spans="1:13">
      <c r="A5819" t="s">
        <v>320</v>
      </c>
      <c r="B5819">
        <v>0.9</v>
      </c>
      <c r="C5819" t="s">
        <v>17</v>
      </c>
      <c r="D5819">
        <v>0.873</v>
      </c>
      <c r="E5819" t="s">
        <v>15</v>
      </c>
      <c r="F5819">
        <v>0.97</v>
      </c>
      <c r="G5819">
        <v>0.00767</v>
      </c>
      <c r="H5819">
        <v>0.000175</v>
      </c>
      <c r="I5819" s="3" t="s">
        <v>4297</v>
      </c>
      <c r="J5819" s="1">
        <f t="shared" si="279"/>
        <v>45903.8659013657</v>
      </c>
      <c r="K5819">
        <f>100000+SUM(G$2:G5819)-SUM(H$2:H5819)</f>
        <v>99717.98861626</v>
      </c>
      <c r="L5819">
        <f t="shared" si="280"/>
        <v>94438.7639970324</v>
      </c>
      <c r="M5819">
        <f t="shared" si="281"/>
        <v>1.05590103465769</v>
      </c>
    </row>
    <row r="5820" spans="1:13">
      <c r="A5820" t="s">
        <v>331</v>
      </c>
      <c r="B5820">
        <v>0.995</v>
      </c>
      <c r="C5820" t="s">
        <v>14</v>
      </c>
      <c r="D5820">
        <v>111</v>
      </c>
      <c r="E5820" t="s">
        <v>15</v>
      </c>
      <c r="F5820">
        <v>112</v>
      </c>
      <c r="G5820">
        <v>0</v>
      </c>
      <c r="H5820">
        <v>0.0222</v>
      </c>
      <c r="I5820" s="3" t="s">
        <v>4298</v>
      </c>
      <c r="J5820" s="1">
        <f t="shared" si="279"/>
        <v>45903.8659204861</v>
      </c>
      <c r="K5820">
        <f>100000+SUM(G$2:G5820)-SUM(H$2:H5820)</f>
        <v>99717.96641626</v>
      </c>
      <c r="L5820">
        <f t="shared" si="280"/>
        <v>94438.7639970324</v>
      </c>
      <c r="M5820">
        <f t="shared" si="281"/>
        <v>1.05590079958473</v>
      </c>
    </row>
    <row r="5821" spans="1:13">
      <c r="A5821" t="s">
        <v>3951</v>
      </c>
      <c r="B5821">
        <v>0.16</v>
      </c>
      <c r="C5821" t="s">
        <v>17</v>
      </c>
      <c r="D5821">
        <v>0.503</v>
      </c>
      <c r="E5821" t="s">
        <v>15</v>
      </c>
      <c r="F5821">
        <v>3.14</v>
      </c>
      <c r="G5821">
        <v>0.00301</v>
      </c>
      <c r="H5821">
        <v>0.000101</v>
      </c>
      <c r="I5821" s="3" t="s">
        <v>4299</v>
      </c>
      <c r="J5821" s="1">
        <f t="shared" si="279"/>
        <v>45903.8659419097</v>
      </c>
      <c r="K5821">
        <f>100000+SUM(G$2:G5821)-SUM(H$2:H5821)</f>
        <v>99717.96932526</v>
      </c>
      <c r="L5821">
        <f t="shared" si="280"/>
        <v>94438.7639970324</v>
      </c>
      <c r="M5821">
        <f t="shared" si="281"/>
        <v>1.05590083038776</v>
      </c>
    </row>
    <row r="5822" spans="1:13">
      <c r="A5822" t="s">
        <v>3952</v>
      </c>
      <c r="B5822">
        <v>2</v>
      </c>
      <c r="C5822" t="s">
        <v>17</v>
      </c>
      <c r="D5822">
        <v>0.303</v>
      </c>
      <c r="E5822" t="s">
        <v>15</v>
      </c>
      <c r="F5822">
        <v>0.151</v>
      </c>
      <c r="G5822">
        <v>-0.00053</v>
      </c>
      <c r="H5822">
        <v>6.05e-5</v>
      </c>
      <c r="I5822" s="3" t="s">
        <v>4300</v>
      </c>
      <c r="J5822" s="1">
        <f t="shared" si="279"/>
        <v>45903.8659482755</v>
      </c>
      <c r="K5822">
        <f>100000+SUM(G$2:G5822)-SUM(H$2:H5822)</f>
        <v>99717.96873476</v>
      </c>
      <c r="L5822">
        <f t="shared" si="280"/>
        <v>94438.7639970324</v>
      </c>
      <c r="M5822">
        <f t="shared" si="281"/>
        <v>1.05590082413503</v>
      </c>
    </row>
    <row r="5823" spans="1:13">
      <c r="A5823" t="s">
        <v>3950</v>
      </c>
      <c r="B5823">
        <v>5</v>
      </c>
      <c r="C5823" t="s">
        <v>17</v>
      </c>
      <c r="D5823">
        <v>0.29</v>
      </c>
      <c r="E5823" t="s">
        <v>15</v>
      </c>
      <c r="F5823">
        <v>0.0581</v>
      </c>
      <c r="G5823">
        <v>0.0061</v>
      </c>
      <c r="H5823">
        <v>5.81e-5</v>
      </c>
      <c r="I5823" s="3" t="s">
        <v>4301</v>
      </c>
      <c r="J5823" s="1">
        <f t="shared" si="279"/>
        <v>45903.8659560648</v>
      </c>
      <c r="K5823">
        <f>100000+SUM(G$2:G5823)-SUM(H$2:H5823)</f>
        <v>99717.97477666</v>
      </c>
      <c r="L5823">
        <f t="shared" si="280"/>
        <v>94438.7639970324</v>
      </c>
      <c r="M5823">
        <f t="shared" si="281"/>
        <v>1.05590088811194</v>
      </c>
    </row>
    <row r="5824" spans="1:13">
      <c r="A5824" t="s">
        <v>380</v>
      </c>
      <c r="B5824">
        <v>0.3</v>
      </c>
      <c r="C5824" t="s">
        <v>17</v>
      </c>
      <c r="D5824">
        <v>0.111</v>
      </c>
      <c r="E5824" t="s">
        <v>15</v>
      </c>
      <c r="F5824">
        <v>0.37</v>
      </c>
      <c r="G5824">
        <v>-0.000101</v>
      </c>
      <c r="H5824">
        <v>2.22e-5</v>
      </c>
      <c r="I5824" s="3" t="s">
        <v>4302</v>
      </c>
      <c r="J5824" s="1">
        <f t="shared" si="279"/>
        <v>45903.8659644676</v>
      </c>
      <c r="K5824">
        <f>100000+SUM(G$2:G5824)-SUM(H$2:H5824)</f>
        <v>99717.97465346</v>
      </c>
      <c r="L5824">
        <f t="shared" si="280"/>
        <v>94438.7639970324</v>
      </c>
      <c r="M5824">
        <f t="shared" si="281"/>
        <v>1.05590088680739</v>
      </c>
    </row>
    <row r="5825" spans="1:13">
      <c r="A5825" t="s">
        <v>3948</v>
      </c>
      <c r="B5825">
        <v>0.1</v>
      </c>
      <c r="C5825" t="s">
        <v>17</v>
      </c>
      <c r="D5825">
        <v>1.34</v>
      </c>
      <c r="E5825" t="s">
        <v>15</v>
      </c>
      <c r="F5825">
        <v>13.4</v>
      </c>
      <c r="G5825">
        <v>0.01</v>
      </c>
      <c r="H5825">
        <v>0.000269</v>
      </c>
      <c r="I5825" s="3" t="s">
        <v>4303</v>
      </c>
      <c r="J5825" s="1">
        <f t="shared" si="279"/>
        <v>45903.865971956</v>
      </c>
      <c r="K5825">
        <f>100000+SUM(G$2:G5825)-SUM(H$2:H5825)</f>
        <v>99717.98438446</v>
      </c>
      <c r="L5825">
        <f t="shared" si="280"/>
        <v>94438.7639970324</v>
      </c>
      <c r="M5825">
        <f t="shared" si="281"/>
        <v>1.0559009898477</v>
      </c>
    </row>
    <row r="5826" spans="1:13">
      <c r="A5826" t="s">
        <v>345</v>
      </c>
      <c r="B5826">
        <v>0.3</v>
      </c>
      <c r="C5826" t="s">
        <v>17</v>
      </c>
      <c r="D5826">
        <v>0.23</v>
      </c>
      <c r="E5826" t="s">
        <v>15</v>
      </c>
      <c r="F5826">
        <v>0.767</v>
      </c>
      <c r="G5826">
        <v>0.00142</v>
      </c>
      <c r="H5826">
        <v>4.6e-5</v>
      </c>
      <c r="I5826" s="3" t="s">
        <v>4304</v>
      </c>
      <c r="J5826" s="1">
        <f t="shared" ref="J5826:J5889" si="282">(I5826/86400000)+DATE(1970,1,1)+(8*TIME(1,0,0))</f>
        <v>45903.8659876389</v>
      </c>
      <c r="K5826">
        <f>100000+SUM(G$2:G5826)-SUM(H$2:H5826)</f>
        <v>99717.98575846</v>
      </c>
      <c r="L5826">
        <f t="shared" si="280"/>
        <v>94438.7639970324</v>
      </c>
      <c r="M5826">
        <f t="shared" si="281"/>
        <v>1.05590100439681</v>
      </c>
    </row>
    <row r="5827" spans="1:13">
      <c r="A5827" t="s">
        <v>123</v>
      </c>
      <c r="B5827">
        <v>0.06</v>
      </c>
      <c r="C5827" t="s">
        <v>17</v>
      </c>
      <c r="D5827">
        <v>1.25</v>
      </c>
      <c r="E5827" t="s">
        <v>15</v>
      </c>
      <c r="F5827">
        <v>20.8</v>
      </c>
      <c r="G5827">
        <v>-0.00154</v>
      </c>
      <c r="H5827">
        <v>0.000249</v>
      </c>
      <c r="I5827" s="3" t="s">
        <v>4305</v>
      </c>
      <c r="J5827" s="1">
        <f t="shared" si="282"/>
        <v>45903.8659964005</v>
      </c>
      <c r="K5827">
        <f>100000+SUM(G$2:G5827)-SUM(H$2:H5827)</f>
        <v>99717.98396946</v>
      </c>
      <c r="L5827">
        <f t="shared" si="280"/>
        <v>94438.7639970324</v>
      </c>
      <c r="M5827">
        <f t="shared" si="281"/>
        <v>1.05590098545332</v>
      </c>
    </row>
    <row r="5828" spans="1:13">
      <c r="A5828" t="s">
        <v>3962</v>
      </c>
      <c r="B5828">
        <v>0.2</v>
      </c>
      <c r="C5828" t="s">
        <v>17</v>
      </c>
      <c r="D5828">
        <v>1.27</v>
      </c>
      <c r="E5828" t="s">
        <v>15</v>
      </c>
      <c r="F5828">
        <v>6.33</v>
      </c>
      <c r="G5828">
        <v>0.0121</v>
      </c>
      <c r="H5828">
        <v>0.000253</v>
      </c>
      <c r="I5828" s="3" t="s">
        <v>4306</v>
      </c>
      <c r="J5828" s="1">
        <f t="shared" si="282"/>
        <v>45903.8660112616</v>
      </c>
      <c r="K5828">
        <f>100000+SUM(G$2:G5828)-SUM(H$2:H5828)</f>
        <v>99717.99581646</v>
      </c>
      <c r="L5828">
        <f t="shared" si="280"/>
        <v>94438.7639970324</v>
      </c>
      <c r="M5828">
        <f t="shared" si="281"/>
        <v>1.05590111089969</v>
      </c>
    </row>
    <row r="5829" spans="1:13">
      <c r="A5829" t="s">
        <v>329</v>
      </c>
      <c r="B5829">
        <v>2.8</v>
      </c>
      <c r="C5829" t="s">
        <v>14</v>
      </c>
      <c r="D5829">
        <v>8.82</v>
      </c>
      <c r="E5829" t="s">
        <v>15</v>
      </c>
      <c r="F5829">
        <v>3.15</v>
      </c>
      <c r="G5829">
        <v>0</v>
      </c>
      <c r="H5829">
        <v>0.00176</v>
      </c>
      <c r="I5829" s="3" t="s">
        <v>4307</v>
      </c>
      <c r="J5829" s="1">
        <f t="shared" si="282"/>
        <v>45903.8688867245</v>
      </c>
      <c r="K5829">
        <f>100000+SUM(G$2:G5829)-SUM(H$2:H5829)</f>
        <v>99717.99405646</v>
      </c>
      <c r="L5829">
        <f t="shared" si="280"/>
        <v>94438.7639970324</v>
      </c>
      <c r="M5829">
        <f t="shared" si="281"/>
        <v>1.05590109226327</v>
      </c>
    </row>
    <row r="5830" spans="1:13">
      <c r="A5830" t="s">
        <v>318</v>
      </c>
      <c r="B5830">
        <v>3149</v>
      </c>
      <c r="C5830" t="s">
        <v>14</v>
      </c>
      <c r="D5830">
        <v>5.77</v>
      </c>
      <c r="E5830" t="s">
        <v>15</v>
      </c>
      <c r="F5830">
        <v>0.00183</v>
      </c>
      <c r="G5830">
        <v>0</v>
      </c>
      <c r="H5830">
        <v>0.00115</v>
      </c>
      <c r="I5830" s="3" t="s">
        <v>4307</v>
      </c>
      <c r="J5830" s="1">
        <f t="shared" si="282"/>
        <v>45903.8688867245</v>
      </c>
      <c r="K5830">
        <f>100000+SUM(G$2:G5830)-SUM(H$2:H5830)</f>
        <v>99717.99290646</v>
      </c>
      <c r="L5830">
        <f t="shared" si="280"/>
        <v>94438.7639970324</v>
      </c>
      <c r="M5830">
        <f t="shared" si="281"/>
        <v>1.05590108008607</v>
      </c>
    </row>
    <row r="5831" spans="1:13">
      <c r="A5831" t="s">
        <v>40</v>
      </c>
      <c r="B5831">
        <v>0.086</v>
      </c>
      <c r="C5831" t="s">
        <v>14</v>
      </c>
      <c r="D5831">
        <v>374</v>
      </c>
      <c r="E5831" t="s">
        <v>15</v>
      </c>
      <c r="F5831">
        <v>4349</v>
      </c>
      <c r="G5831">
        <v>0</v>
      </c>
      <c r="H5831">
        <v>0.0748</v>
      </c>
      <c r="I5831" s="3" t="s">
        <v>4307</v>
      </c>
      <c r="J5831" s="1">
        <f t="shared" si="282"/>
        <v>45903.8688867245</v>
      </c>
      <c r="K5831">
        <f>100000+SUM(G$2:G5831)-SUM(H$2:H5831)</f>
        <v>99717.91810646</v>
      </c>
      <c r="L5831">
        <f t="shared" si="280"/>
        <v>94438.7639970324</v>
      </c>
      <c r="M5831">
        <f t="shared" si="281"/>
        <v>1.05590028803843</v>
      </c>
    </row>
    <row r="5832" spans="1:13">
      <c r="A5832" t="s">
        <v>334</v>
      </c>
      <c r="B5832">
        <v>0.123</v>
      </c>
      <c r="C5832" t="s">
        <v>14</v>
      </c>
      <c r="D5832">
        <v>39.5</v>
      </c>
      <c r="E5832" t="s">
        <v>15</v>
      </c>
      <c r="F5832">
        <v>321</v>
      </c>
      <c r="G5832">
        <v>0</v>
      </c>
      <c r="H5832">
        <v>0.00791</v>
      </c>
      <c r="I5832" s="3" t="s">
        <v>4308</v>
      </c>
      <c r="J5832" s="1">
        <f t="shared" si="282"/>
        <v>45903.8688874421</v>
      </c>
      <c r="K5832">
        <f>100000+SUM(G$2:G5832)-SUM(H$2:H5832)</f>
        <v>99717.91019646</v>
      </c>
      <c r="L5832">
        <f t="shared" si="280"/>
        <v>94438.7639970324</v>
      </c>
      <c r="M5832">
        <f t="shared" si="281"/>
        <v>1.05590020428045</v>
      </c>
    </row>
    <row r="5833" spans="1:13">
      <c r="A5833" t="s">
        <v>325</v>
      </c>
      <c r="B5833">
        <v>8.2</v>
      </c>
      <c r="C5833" t="s">
        <v>14</v>
      </c>
      <c r="D5833">
        <v>6.54</v>
      </c>
      <c r="E5833" t="s">
        <v>15</v>
      </c>
      <c r="F5833">
        <v>0.797</v>
      </c>
      <c r="G5833">
        <v>0</v>
      </c>
      <c r="H5833">
        <v>0.00131</v>
      </c>
      <c r="I5833" s="3" t="s">
        <v>4308</v>
      </c>
      <c r="J5833" s="1">
        <f t="shared" si="282"/>
        <v>45903.8688874421</v>
      </c>
      <c r="K5833">
        <f>100000+SUM(G$2:G5833)-SUM(H$2:H5833)</f>
        <v>99717.90888646</v>
      </c>
      <c r="L5833">
        <f t="shared" ref="L5833:L5896" si="283">L5832</f>
        <v>94438.7639970324</v>
      </c>
      <c r="M5833">
        <f t="shared" ref="M5833:M5896" si="284">K5833/L5833</f>
        <v>1.05590019040903</v>
      </c>
    </row>
    <row r="5834" spans="1:13">
      <c r="A5834" t="s">
        <v>131</v>
      </c>
      <c r="B5834">
        <v>16.3</v>
      </c>
      <c r="C5834" t="s">
        <v>14</v>
      </c>
      <c r="D5834">
        <v>46.3</v>
      </c>
      <c r="E5834" t="s">
        <v>15</v>
      </c>
      <c r="F5834">
        <v>2.84</v>
      </c>
      <c r="G5834">
        <v>0</v>
      </c>
      <c r="H5834">
        <v>0.00927</v>
      </c>
      <c r="I5834" s="3" t="s">
        <v>4309</v>
      </c>
      <c r="J5834" s="1">
        <f t="shared" si="282"/>
        <v>45903.8688903704</v>
      </c>
      <c r="K5834">
        <f>100000+SUM(G$2:G5834)-SUM(H$2:H5834)</f>
        <v>99717.89961646</v>
      </c>
      <c r="L5834">
        <f t="shared" si="283"/>
        <v>94438.7639970324</v>
      </c>
      <c r="M5834">
        <f t="shared" si="284"/>
        <v>1.05590009225019</v>
      </c>
    </row>
    <row r="5835" spans="1:13">
      <c r="A5835" t="s">
        <v>320</v>
      </c>
      <c r="B5835">
        <v>15.7</v>
      </c>
      <c r="C5835" t="s">
        <v>14</v>
      </c>
      <c r="D5835">
        <v>15.1</v>
      </c>
      <c r="E5835" t="s">
        <v>15</v>
      </c>
      <c r="F5835">
        <v>0.963</v>
      </c>
      <c r="G5835">
        <v>0</v>
      </c>
      <c r="H5835">
        <v>0.00302</v>
      </c>
      <c r="I5835" s="3" t="s">
        <v>4310</v>
      </c>
      <c r="J5835" s="1">
        <f t="shared" si="282"/>
        <v>45903.8692390046</v>
      </c>
      <c r="K5835">
        <f>100000+SUM(G$2:G5835)-SUM(H$2:H5835)</f>
        <v>99717.89659646</v>
      </c>
      <c r="L5835">
        <f t="shared" si="283"/>
        <v>94438.7639970324</v>
      </c>
      <c r="M5835">
        <f t="shared" si="284"/>
        <v>1.05590006027179</v>
      </c>
    </row>
    <row r="5836" spans="1:13">
      <c r="A5836" t="s">
        <v>118</v>
      </c>
      <c r="B5836">
        <v>0.99</v>
      </c>
      <c r="C5836" t="s">
        <v>14</v>
      </c>
      <c r="D5836">
        <v>207</v>
      </c>
      <c r="E5836" t="s">
        <v>15</v>
      </c>
      <c r="F5836">
        <v>209</v>
      </c>
      <c r="G5836">
        <v>0</v>
      </c>
      <c r="H5836">
        <v>0.0414</v>
      </c>
      <c r="I5836" s="3" t="s">
        <v>4310</v>
      </c>
      <c r="J5836" s="1">
        <f t="shared" si="282"/>
        <v>45903.8692390046</v>
      </c>
      <c r="K5836">
        <f>100000+SUM(G$2:G5836)-SUM(H$2:H5836)</f>
        <v>99717.85519646</v>
      </c>
      <c r="L5836">
        <f t="shared" si="283"/>
        <v>94438.7639970324</v>
      </c>
      <c r="M5836">
        <f t="shared" si="284"/>
        <v>1.05589962189248</v>
      </c>
    </row>
    <row r="5837" spans="1:13">
      <c r="A5837" t="s">
        <v>25</v>
      </c>
      <c r="B5837">
        <v>0.002</v>
      </c>
      <c r="C5837" t="s">
        <v>14</v>
      </c>
      <c r="D5837">
        <v>222</v>
      </c>
      <c r="E5837" t="s">
        <v>15</v>
      </c>
      <c r="F5837">
        <v>111055</v>
      </c>
      <c r="G5837">
        <v>0</v>
      </c>
      <c r="H5837">
        <v>0.0444</v>
      </c>
      <c r="I5837" s="3" t="s">
        <v>4310</v>
      </c>
      <c r="J5837" s="1">
        <f t="shared" si="282"/>
        <v>45903.8692390046</v>
      </c>
      <c r="K5837">
        <f>100000+SUM(G$2:G5837)-SUM(H$2:H5837)</f>
        <v>99717.81079646</v>
      </c>
      <c r="L5837">
        <f t="shared" si="283"/>
        <v>94438.7639970324</v>
      </c>
      <c r="M5837">
        <f t="shared" si="284"/>
        <v>1.05589915174656</v>
      </c>
    </row>
    <row r="5838" spans="1:13">
      <c r="A5838" t="s">
        <v>3945</v>
      </c>
      <c r="B5838">
        <v>6</v>
      </c>
      <c r="C5838" t="s">
        <v>14</v>
      </c>
      <c r="D5838">
        <v>5.31</v>
      </c>
      <c r="E5838" t="s">
        <v>15</v>
      </c>
      <c r="F5838">
        <v>0.886</v>
      </c>
      <c r="G5838">
        <v>0</v>
      </c>
      <c r="H5838">
        <v>0.00106</v>
      </c>
      <c r="I5838" s="3" t="s">
        <v>4311</v>
      </c>
      <c r="J5838" s="1">
        <f t="shared" si="282"/>
        <v>45903.8692405324</v>
      </c>
      <c r="K5838">
        <f>100000+SUM(G$2:G5838)-SUM(H$2:H5838)</f>
        <v>99717.80973646</v>
      </c>
      <c r="L5838">
        <f t="shared" si="283"/>
        <v>94438.7639970324</v>
      </c>
      <c r="M5838">
        <f t="shared" si="284"/>
        <v>1.05589914052236</v>
      </c>
    </row>
    <row r="5839" spans="1:13">
      <c r="A5839" t="s">
        <v>3951</v>
      </c>
      <c r="B5839">
        <v>5.53</v>
      </c>
      <c r="C5839" t="s">
        <v>14</v>
      </c>
      <c r="D5839">
        <v>17.3</v>
      </c>
      <c r="E5839" t="s">
        <v>15</v>
      </c>
      <c r="F5839">
        <v>3.14</v>
      </c>
      <c r="G5839">
        <v>0</v>
      </c>
      <c r="H5839">
        <v>0.00347</v>
      </c>
      <c r="I5839" s="3" t="s">
        <v>4312</v>
      </c>
      <c r="J5839" s="1">
        <f t="shared" si="282"/>
        <v>45903.8692449306</v>
      </c>
      <c r="K5839">
        <f>100000+SUM(G$2:G5839)-SUM(H$2:H5839)</f>
        <v>99717.80626646</v>
      </c>
      <c r="L5839">
        <f t="shared" si="283"/>
        <v>94438.7639970324</v>
      </c>
      <c r="M5839">
        <f t="shared" si="284"/>
        <v>1.05589910377897</v>
      </c>
    </row>
    <row r="5840" spans="1:13">
      <c r="A5840" t="s">
        <v>3948</v>
      </c>
      <c r="B5840">
        <v>1.2</v>
      </c>
      <c r="C5840" t="s">
        <v>14</v>
      </c>
      <c r="D5840">
        <v>16.1</v>
      </c>
      <c r="E5840" t="s">
        <v>15</v>
      </c>
      <c r="F5840">
        <v>13.4</v>
      </c>
      <c r="G5840">
        <v>0</v>
      </c>
      <c r="H5840">
        <v>0.00322</v>
      </c>
      <c r="I5840" s="3" t="s">
        <v>4313</v>
      </c>
      <c r="J5840" s="1">
        <f t="shared" si="282"/>
        <v>45903.8692456829</v>
      </c>
      <c r="K5840">
        <f>100000+SUM(G$2:G5840)-SUM(H$2:H5840)</f>
        <v>99717.80304646</v>
      </c>
      <c r="L5840">
        <f t="shared" si="283"/>
        <v>94438.7639970324</v>
      </c>
      <c r="M5840">
        <f t="shared" si="284"/>
        <v>1.0558990696828</v>
      </c>
    </row>
    <row r="5841" spans="1:13">
      <c r="A5841" t="s">
        <v>3950</v>
      </c>
      <c r="B5841">
        <v>216</v>
      </c>
      <c r="C5841" t="s">
        <v>14</v>
      </c>
      <c r="D5841">
        <v>12.5</v>
      </c>
      <c r="E5841" t="s">
        <v>15</v>
      </c>
      <c r="F5841">
        <v>0.0578</v>
      </c>
      <c r="G5841">
        <v>0</v>
      </c>
      <c r="H5841">
        <v>0.0025</v>
      </c>
      <c r="I5841" s="3" t="s">
        <v>4314</v>
      </c>
      <c r="J5841" s="1">
        <f t="shared" si="282"/>
        <v>45903.8695912384</v>
      </c>
      <c r="K5841">
        <f>100000+SUM(G$2:G5841)-SUM(H$2:H5841)</f>
        <v>99717.80054646</v>
      </c>
      <c r="L5841">
        <f t="shared" si="283"/>
        <v>94438.7639970324</v>
      </c>
      <c r="M5841">
        <f t="shared" si="284"/>
        <v>1.05589904321062</v>
      </c>
    </row>
    <row r="5842" spans="1:13">
      <c r="A5842" t="s">
        <v>3952</v>
      </c>
      <c r="B5842">
        <v>88</v>
      </c>
      <c r="C5842" t="s">
        <v>14</v>
      </c>
      <c r="D5842">
        <v>13.3</v>
      </c>
      <c r="E5842" t="s">
        <v>15</v>
      </c>
      <c r="F5842">
        <v>0.151</v>
      </c>
      <c r="G5842">
        <v>0</v>
      </c>
      <c r="H5842">
        <v>0.00266</v>
      </c>
      <c r="I5842" s="3" t="s">
        <v>4314</v>
      </c>
      <c r="J5842" s="1">
        <f t="shared" si="282"/>
        <v>45903.8695912384</v>
      </c>
      <c r="K5842">
        <f>100000+SUM(G$2:G5842)-SUM(H$2:H5842)</f>
        <v>99717.79788646</v>
      </c>
      <c r="L5842">
        <f t="shared" si="283"/>
        <v>94438.7639970324</v>
      </c>
      <c r="M5842">
        <f t="shared" si="284"/>
        <v>1.05589901504422</v>
      </c>
    </row>
    <row r="5843" spans="1:13">
      <c r="A5843" t="s">
        <v>345</v>
      </c>
      <c r="B5843">
        <v>7.8</v>
      </c>
      <c r="C5843" t="s">
        <v>14</v>
      </c>
      <c r="D5843">
        <v>5.98</v>
      </c>
      <c r="E5843" t="s">
        <v>15</v>
      </c>
      <c r="F5843">
        <v>0.767</v>
      </c>
      <c r="G5843">
        <v>0</v>
      </c>
      <c r="H5843">
        <v>0.0012</v>
      </c>
      <c r="I5843" s="3" t="s">
        <v>4315</v>
      </c>
      <c r="J5843" s="1">
        <f t="shared" si="282"/>
        <v>45903.8695919792</v>
      </c>
      <c r="K5843">
        <f>100000+SUM(G$2:G5843)-SUM(H$2:H5843)</f>
        <v>99717.79668646</v>
      </c>
      <c r="L5843">
        <f t="shared" si="283"/>
        <v>94438.7639970324</v>
      </c>
      <c r="M5843">
        <f t="shared" si="284"/>
        <v>1.05589900233757</v>
      </c>
    </row>
    <row r="5844" spans="1:13">
      <c r="A5844" t="s">
        <v>341</v>
      </c>
      <c r="B5844">
        <v>0.5</v>
      </c>
      <c r="C5844" t="s">
        <v>14</v>
      </c>
      <c r="D5844">
        <v>6.56</v>
      </c>
      <c r="E5844" t="s">
        <v>15</v>
      </c>
      <c r="F5844">
        <v>13.1</v>
      </c>
      <c r="G5844">
        <v>0</v>
      </c>
      <c r="H5844">
        <v>0.00131</v>
      </c>
      <c r="I5844" s="3" t="s">
        <v>4315</v>
      </c>
      <c r="J5844" s="1">
        <f t="shared" si="282"/>
        <v>45903.8695919792</v>
      </c>
      <c r="K5844">
        <f>100000+SUM(G$2:G5844)-SUM(H$2:H5844)</f>
        <v>99717.79537646</v>
      </c>
      <c r="L5844">
        <f t="shared" si="283"/>
        <v>94438.7639970324</v>
      </c>
      <c r="M5844">
        <f t="shared" si="284"/>
        <v>1.05589898846615</v>
      </c>
    </row>
    <row r="5845" spans="1:13">
      <c r="A5845" t="s">
        <v>123</v>
      </c>
      <c r="B5845">
        <v>0.97</v>
      </c>
      <c r="C5845" t="s">
        <v>14</v>
      </c>
      <c r="D5845">
        <v>20.2</v>
      </c>
      <c r="E5845" t="s">
        <v>15</v>
      </c>
      <c r="F5845">
        <v>20.8</v>
      </c>
      <c r="G5845">
        <v>0</v>
      </c>
      <c r="H5845">
        <v>0.00403</v>
      </c>
      <c r="I5845" s="3" t="s">
        <v>4316</v>
      </c>
      <c r="J5845" s="1">
        <f t="shared" si="282"/>
        <v>45903.8695992477</v>
      </c>
      <c r="K5845">
        <f>100000+SUM(G$2:G5845)-SUM(H$2:H5845)</f>
        <v>99717.79134646</v>
      </c>
      <c r="L5845">
        <f t="shared" si="283"/>
        <v>94438.7639970324</v>
      </c>
      <c r="M5845">
        <f t="shared" si="284"/>
        <v>1.055898945793</v>
      </c>
    </row>
    <row r="5846" spans="1:13">
      <c r="A5846" t="s">
        <v>123</v>
      </c>
      <c r="B5846">
        <v>0.14</v>
      </c>
      <c r="C5846" t="s">
        <v>14</v>
      </c>
      <c r="D5846">
        <v>2.91</v>
      </c>
      <c r="E5846" t="s">
        <v>15</v>
      </c>
      <c r="F5846">
        <v>20.8</v>
      </c>
      <c r="G5846">
        <v>0</v>
      </c>
      <c r="H5846">
        <v>0.000582</v>
      </c>
      <c r="I5846" s="3" t="s">
        <v>4316</v>
      </c>
      <c r="J5846" s="1">
        <f t="shared" si="282"/>
        <v>45903.8695992477</v>
      </c>
      <c r="K5846">
        <f>100000+SUM(G$2:G5846)-SUM(H$2:H5846)</f>
        <v>99717.79076446</v>
      </c>
      <c r="L5846">
        <f t="shared" si="283"/>
        <v>94438.7639970324</v>
      </c>
      <c r="M5846">
        <f t="shared" si="284"/>
        <v>1.05589893963027</v>
      </c>
    </row>
    <row r="5847" spans="1:13">
      <c r="A5847" t="s">
        <v>3959</v>
      </c>
      <c r="B5847">
        <v>21</v>
      </c>
      <c r="C5847" t="s">
        <v>14</v>
      </c>
      <c r="D5847">
        <v>5.73</v>
      </c>
      <c r="E5847" t="s">
        <v>15</v>
      </c>
      <c r="F5847">
        <v>0.273</v>
      </c>
      <c r="G5847">
        <v>0</v>
      </c>
      <c r="H5847">
        <v>0.00115</v>
      </c>
      <c r="I5847" s="3" t="s">
        <v>4317</v>
      </c>
      <c r="J5847" s="1">
        <f t="shared" si="282"/>
        <v>45903.8696</v>
      </c>
      <c r="K5847">
        <f>100000+SUM(G$2:G5847)-SUM(H$2:H5847)</f>
        <v>99717.78961446</v>
      </c>
      <c r="L5847">
        <f t="shared" si="283"/>
        <v>94438.7639970324</v>
      </c>
      <c r="M5847">
        <f t="shared" si="284"/>
        <v>1.05589892745307</v>
      </c>
    </row>
    <row r="5848" spans="1:13">
      <c r="A5848" t="s">
        <v>3962</v>
      </c>
      <c r="B5848">
        <v>1.4</v>
      </c>
      <c r="C5848" t="s">
        <v>14</v>
      </c>
      <c r="D5848">
        <v>8.86</v>
      </c>
      <c r="E5848" t="s">
        <v>15</v>
      </c>
      <c r="F5848">
        <v>6.33</v>
      </c>
      <c r="G5848">
        <v>0</v>
      </c>
      <c r="H5848">
        <v>0.00177</v>
      </c>
      <c r="I5848" s="3" t="s">
        <v>4318</v>
      </c>
      <c r="J5848" s="1">
        <f t="shared" si="282"/>
        <v>45903.8699428819</v>
      </c>
      <c r="K5848">
        <f>100000+SUM(G$2:G5848)-SUM(H$2:H5848)</f>
        <v>99717.78784446</v>
      </c>
      <c r="L5848">
        <f t="shared" si="283"/>
        <v>94438.7639970324</v>
      </c>
      <c r="M5848">
        <f t="shared" si="284"/>
        <v>1.05589890871077</v>
      </c>
    </row>
    <row r="5849" spans="1:13">
      <c r="A5849" t="s">
        <v>3962</v>
      </c>
      <c r="B5849">
        <v>0.2</v>
      </c>
      <c r="C5849" t="s">
        <v>14</v>
      </c>
      <c r="D5849">
        <v>1.27</v>
      </c>
      <c r="E5849" t="s">
        <v>15</v>
      </c>
      <c r="F5849">
        <v>6.33</v>
      </c>
      <c r="G5849">
        <v>0</v>
      </c>
      <c r="H5849">
        <v>0.000253</v>
      </c>
      <c r="I5849" s="3" t="s">
        <v>4318</v>
      </c>
      <c r="J5849" s="1">
        <f t="shared" si="282"/>
        <v>45903.8699428819</v>
      </c>
      <c r="K5849">
        <f>100000+SUM(G$2:G5849)-SUM(H$2:H5849)</f>
        <v>99717.78759146</v>
      </c>
      <c r="L5849">
        <f t="shared" si="283"/>
        <v>94438.7639970324</v>
      </c>
      <c r="M5849">
        <f t="shared" si="284"/>
        <v>1.05589890603178</v>
      </c>
    </row>
    <row r="5850" spans="1:13">
      <c r="A5850" t="s">
        <v>318</v>
      </c>
      <c r="B5850">
        <v>194</v>
      </c>
      <c r="C5850" t="s">
        <v>17</v>
      </c>
      <c r="D5850">
        <v>0.356</v>
      </c>
      <c r="E5850" t="s">
        <v>15</v>
      </c>
      <c r="F5850">
        <v>0.00183</v>
      </c>
      <c r="G5850">
        <v>0.00421</v>
      </c>
      <c r="H5850">
        <v>7.11e-5</v>
      </c>
      <c r="I5850" s="3" t="s">
        <v>4319</v>
      </c>
      <c r="J5850" s="1">
        <f t="shared" si="282"/>
        <v>45903.8699444213</v>
      </c>
      <c r="K5850">
        <f>100000+SUM(G$2:G5850)-SUM(H$2:H5850)</f>
        <v>99717.79173036</v>
      </c>
      <c r="L5850">
        <f t="shared" si="283"/>
        <v>94438.7639970324</v>
      </c>
      <c r="M5850">
        <f t="shared" si="284"/>
        <v>1.05589894985806</v>
      </c>
    </row>
    <row r="5851" spans="1:13">
      <c r="A5851" t="s">
        <v>329</v>
      </c>
      <c r="B5851">
        <v>0.6</v>
      </c>
      <c r="C5851" t="s">
        <v>17</v>
      </c>
      <c r="D5851">
        <v>1.89</v>
      </c>
      <c r="E5851" t="s">
        <v>15</v>
      </c>
      <c r="F5851">
        <v>3.15</v>
      </c>
      <c r="G5851">
        <v>0.00804</v>
      </c>
      <c r="H5851">
        <v>0.000378</v>
      </c>
      <c r="I5851" s="3" t="s">
        <v>4320</v>
      </c>
      <c r="J5851" s="1">
        <f t="shared" si="282"/>
        <v>45903.8699451736</v>
      </c>
      <c r="K5851">
        <f>100000+SUM(G$2:G5851)-SUM(H$2:H5851)</f>
        <v>99717.79939236</v>
      </c>
      <c r="L5851">
        <f t="shared" si="283"/>
        <v>94438.7639970324</v>
      </c>
      <c r="M5851">
        <f t="shared" si="284"/>
        <v>1.05589903099</v>
      </c>
    </row>
    <row r="5852" spans="1:13">
      <c r="A5852" t="s">
        <v>131</v>
      </c>
      <c r="B5852">
        <v>3.3</v>
      </c>
      <c r="C5852" t="s">
        <v>17</v>
      </c>
      <c r="D5852">
        <v>9.39</v>
      </c>
      <c r="E5852" t="s">
        <v>15</v>
      </c>
      <c r="F5852">
        <v>2.84</v>
      </c>
      <c r="G5852">
        <v>0.0467</v>
      </c>
      <c r="H5852">
        <v>0.00188</v>
      </c>
      <c r="I5852" s="3" t="s">
        <v>4320</v>
      </c>
      <c r="J5852" s="1">
        <f t="shared" si="282"/>
        <v>45903.8699451736</v>
      </c>
      <c r="K5852">
        <f>100000+SUM(G$2:G5852)-SUM(H$2:H5852)</f>
        <v>99717.84421236</v>
      </c>
      <c r="L5852">
        <f t="shared" si="283"/>
        <v>94438.7639970324</v>
      </c>
      <c r="M5852">
        <f t="shared" si="284"/>
        <v>1.05589950558325</v>
      </c>
    </row>
    <row r="5853" spans="1:13">
      <c r="A5853" t="s">
        <v>334</v>
      </c>
      <c r="B5853">
        <v>0.029</v>
      </c>
      <c r="C5853" t="s">
        <v>17</v>
      </c>
      <c r="D5853">
        <v>9.32</v>
      </c>
      <c r="E5853" t="s">
        <v>15</v>
      </c>
      <c r="F5853">
        <v>322</v>
      </c>
      <c r="G5853">
        <v>-0.0395</v>
      </c>
      <c r="H5853">
        <v>0.00186</v>
      </c>
      <c r="I5853" s="3" t="s">
        <v>4321</v>
      </c>
      <c r="J5853" s="1">
        <f t="shared" si="282"/>
        <v>45903.8699512731</v>
      </c>
      <c r="K5853">
        <f>100000+SUM(G$2:G5853)-SUM(H$2:H5853)</f>
        <v>99717.80285236</v>
      </c>
      <c r="L5853">
        <f t="shared" si="283"/>
        <v>94438.7639970324</v>
      </c>
      <c r="M5853">
        <f t="shared" si="284"/>
        <v>1.0558990676275</v>
      </c>
    </row>
    <row r="5854" spans="1:13">
      <c r="A5854" t="s">
        <v>325</v>
      </c>
      <c r="B5854">
        <v>1.7</v>
      </c>
      <c r="C5854" t="s">
        <v>17</v>
      </c>
      <c r="D5854">
        <v>1.35</v>
      </c>
      <c r="E5854" t="s">
        <v>15</v>
      </c>
      <c r="F5854">
        <v>0.797</v>
      </c>
      <c r="G5854">
        <v>-0.00527</v>
      </c>
      <c r="H5854">
        <v>0.000271</v>
      </c>
      <c r="I5854" s="3" t="s">
        <v>4322</v>
      </c>
      <c r="J5854" s="1">
        <f t="shared" si="282"/>
        <v>45903.8699520255</v>
      </c>
      <c r="K5854">
        <f>100000+SUM(G$2:G5854)-SUM(H$2:H5854)</f>
        <v>99717.79731136</v>
      </c>
      <c r="L5854">
        <f t="shared" si="283"/>
        <v>94438.7639970324</v>
      </c>
      <c r="M5854">
        <f t="shared" si="284"/>
        <v>1.05589900895456</v>
      </c>
    </row>
    <row r="5855" spans="1:13">
      <c r="A5855" t="s">
        <v>40</v>
      </c>
      <c r="B5855">
        <v>0.97</v>
      </c>
      <c r="C5855" t="s">
        <v>14</v>
      </c>
      <c r="D5855">
        <v>4216</v>
      </c>
      <c r="E5855" t="s">
        <v>15</v>
      </c>
      <c r="F5855">
        <v>4346</v>
      </c>
      <c r="G5855">
        <v>0</v>
      </c>
      <c r="H5855">
        <v>0.843</v>
      </c>
      <c r="I5855" s="3" t="s">
        <v>4323</v>
      </c>
      <c r="J5855" s="1">
        <f t="shared" si="282"/>
        <v>45903.8699520718</v>
      </c>
      <c r="K5855">
        <f>100000+SUM(G$2:G5855)-SUM(H$2:H5855)</f>
        <v>99716.95431136</v>
      </c>
      <c r="L5855">
        <f t="shared" si="283"/>
        <v>94438.7639970324</v>
      </c>
      <c r="M5855">
        <f t="shared" si="284"/>
        <v>1.05589008253532</v>
      </c>
    </row>
    <row r="5856" spans="1:13">
      <c r="A5856" t="s">
        <v>318</v>
      </c>
      <c r="B5856">
        <v>21</v>
      </c>
      <c r="C5856" t="s">
        <v>17</v>
      </c>
      <c r="D5856">
        <v>0.0385</v>
      </c>
      <c r="E5856" t="s">
        <v>15</v>
      </c>
      <c r="F5856">
        <v>0.00183</v>
      </c>
      <c r="G5856">
        <v>0.000456</v>
      </c>
      <c r="H5856">
        <v>7.69e-6</v>
      </c>
      <c r="I5856" s="3" t="s">
        <v>4324</v>
      </c>
      <c r="J5856" s="1">
        <f t="shared" si="282"/>
        <v>45903.8699695255</v>
      </c>
      <c r="K5856">
        <f>100000+SUM(G$2:G5856)-SUM(H$2:H5856)</f>
        <v>99716.95475967</v>
      </c>
      <c r="L5856">
        <f t="shared" si="283"/>
        <v>94438.7639970324</v>
      </c>
      <c r="M5856">
        <f t="shared" si="284"/>
        <v>1.05589008728242</v>
      </c>
    </row>
    <row r="5857" spans="1:13">
      <c r="A5857" t="s">
        <v>3952</v>
      </c>
      <c r="B5857">
        <v>26</v>
      </c>
      <c r="C5857" t="s">
        <v>17</v>
      </c>
      <c r="D5857">
        <v>3.92</v>
      </c>
      <c r="E5857" t="s">
        <v>15</v>
      </c>
      <c r="F5857">
        <v>0.151</v>
      </c>
      <c r="G5857">
        <v>-0.0172</v>
      </c>
      <c r="H5857">
        <v>0.000785</v>
      </c>
      <c r="I5857" s="3" t="s">
        <v>4325</v>
      </c>
      <c r="J5857" s="1">
        <f t="shared" si="282"/>
        <v>45903.869969537</v>
      </c>
      <c r="K5857">
        <f>100000+SUM(G$2:G5857)-SUM(H$2:H5857)</f>
        <v>99716.93677467</v>
      </c>
      <c r="L5857">
        <f t="shared" si="283"/>
        <v>94438.7639970324</v>
      </c>
      <c r="M5857">
        <f t="shared" si="284"/>
        <v>1.05588989684155</v>
      </c>
    </row>
    <row r="5858" spans="1:13">
      <c r="A5858" t="s">
        <v>131</v>
      </c>
      <c r="B5858">
        <v>0.4</v>
      </c>
      <c r="C5858" t="s">
        <v>17</v>
      </c>
      <c r="D5858">
        <v>1.14</v>
      </c>
      <c r="E5858" t="s">
        <v>15</v>
      </c>
      <c r="F5858">
        <v>2.84</v>
      </c>
      <c r="G5858">
        <v>0.00566</v>
      </c>
      <c r="H5858">
        <v>0.000228</v>
      </c>
      <c r="I5858" s="3" t="s">
        <v>4325</v>
      </c>
      <c r="J5858" s="1">
        <f t="shared" si="282"/>
        <v>45903.869969537</v>
      </c>
      <c r="K5858">
        <f>100000+SUM(G$2:G5858)-SUM(H$2:H5858)</f>
        <v>99716.94220667</v>
      </c>
      <c r="L5858">
        <f t="shared" si="283"/>
        <v>94438.7639970324</v>
      </c>
      <c r="M5858">
        <f t="shared" si="284"/>
        <v>1.0558899543603</v>
      </c>
    </row>
    <row r="5859" spans="1:13">
      <c r="A5859" t="s">
        <v>3950</v>
      </c>
      <c r="B5859">
        <v>64</v>
      </c>
      <c r="C5859" t="s">
        <v>17</v>
      </c>
      <c r="D5859">
        <v>3.7</v>
      </c>
      <c r="E5859" t="s">
        <v>15</v>
      </c>
      <c r="F5859">
        <v>0.0578</v>
      </c>
      <c r="G5859">
        <v>0.0559</v>
      </c>
      <c r="H5859">
        <v>0.000739</v>
      </c>
      <c r="I5859" s="3" t="s">
        <v>4326</v>
      </c>
      <c r="J5859" s="1">
        <f t="shared" si="282"/>
        <v>45903.8699710417</v>
      </c>
      <c r="K5859">
        <f>100000+SUM(G$2:G5859)-SUM(H$2:H5859)</f>
        <v>99716.99736767</v>
      </c>
      <c r="L5859">
        <f t="shared" si="283"/>
        <v>94438.7639970324</v>
      </c>
      <c r="M5859">
        <f t="shared" si="284"/>
        <v>1.05589053845308</v>
      </c>
    </row>
    <row r="5860" spans="1:13">
      <c r="A5860" t="s">
        <v>3959</v>
      </c>
      <c r="B5860">
        <v>3</v>
      </c>
      <c r="C5860" t="s">
        <v>17</v>
      </c>
      <c r="D5860">
        <v>0.818</v>
      </c>
      <c r="E5860" t="s">
        <v>15</v>
      </c>
      <c r="F5860">
        <v>0.273</v>
      </c>
      <c r="G5860">
        <v>-0.00731</v>
      </c>
      <c r="H5860">
        <v>0.000164</v>
      </c>
      <c r="I5860" s="3" t="s">
        <v>4327</v>
      </c>
      <c r="J5860" s="1">
        <f t="shared" si="282"/>
        <v>45903.8699783333</v>
      </c>
      <c r="K5860">
        <f>100000+SUM(G$2:G5860)-SUM(H$2:H5860)</f>
        <v>99716.98989367</v>
      </c>
      <c r="L5860">
        <f t="shared" si="283"/>
        <v>94438.7639970324</v>
      </c>
      <c r="M5860">
        <f t="shared" si="284"/>
        <v>1.05589045931185</v>
      </c>
    </row>
    <row r="5861" spans="1:13">
      <c r="A5861" t="s">
        <v>345</v>
      </c>
      <c r="B5861">
        <v>2.2</v>
      </c>
      <c r="C5861" t="s">
        <v>17</v>
      </c>
      <c r="D5861">
        <v>1.69</v>
      </c>
      <c r="E5861" t="s">
        <v>15</v>
      </c>
      <c r="F5861">
        <v>0.766</v>
      </c>
      <c r="G5861">
        <v>0.00816</v>
      </c>
      <c r="H5861">
        <v>0.000337</v>
      </c>
      <c r="I5861" s="3" t="s">
        <v>4327</v>
      </c>
      <c r="J5861" s="1">
        <f t="shared" si="282"/>
        <v>45903.8699783333</v>
      </c>
      <c r="K5861">
        <f>100000+SUM(G$2:G5861)-SUM(H$2:H5861)</f>
        <v>99716.99771667</v>
      </c>
      <c r="L5861">
        <f t="shared" si="283"/>
        <v>94438.7639970324</v>
      </c>
      <c r="M5861">
        <f t="shared" si="284"/>
        <v>1.0558905421486</v>
      </c>
    </row>
    <row r="5862" spans="1:13">
      <c r="A5862" t="s">
        <v>341</v>
      </c>
      <c r="B5862">
        <v>0.1</v>
      </c>
      <c r="C5862" t="s">
        <v>17</v>
      </c>
      <c r="D5862">
        <v>1.31</v>
      </c>
      <c r="E5862" t="s">
        <v>15</v>
      </c>
      <c r="F5862">
        <v>13.1</v>
      </c>
      <c r="G5862">
        <v>0.00147</v>
      </c>
      <c r="H5862">
        <v>0.000262</v>
      </c>
      <c r="I5862" s="3" t="s">
        <v>4327</v>
      </c>
      <c r="J5862" s="1">
        <f t="shared" si="282"/>
        <v>45903.8699783333</v>
      </c>
      <c r="K5862">
        <f>100000+SUM(G$2:G5862)-SUM(H$2:H5862)</f>
        <v>99716.99892467</v>
      </c>
      <c r="L5862">
        <f t="shared" si="283"/>
        <v>94438.7639970324</v>
      </c>
      <c r="M5862">
        <f t="shared" si="284"/>
        <v>1.05589055493996</v>
      </c>
    </row>
    <row r="5863" spans="1:13">
      <c r="A5863" t="s">
        <v>123</v>
      </c>
      <c r="B5863">
        <v>0.35</v>
      </c>
      <c r="C5863" t="s">
        <v>17</v>
      </c>
      <c r="D5863">
        <v>7.27</v>
      </c>
      <c r="E5863" t="s">
        <v>15</v>
      </c>
      <c r="F5863">
        <v>20.8</v>
      </c>
      <c r="G5863">
        <v>-0.0173</v>
      </c>
      <c r="H5863">
        <v>0.00145</v>
      </c>
      <c r="I5863" s="3" t="s">
        <v>4327</v>
      </c>
      <c r="J5863" s="1">
        <f t="shared" si="282"/>
        <v>45903.8699783333</v>
      </c>
      <c r="K5863">
        <f>100000+SUM(G$2:G5863)-SUM(H$2:H5863)</f>
        <v>99716.98017467</v>
      </c>
      <c r="L5863">
        <f t="shared" si="283"/>
        <v>94438.7639970324</v>
      </c>
      <c r="M5863">
        <f t="shared" si="284"/>
        <v>1.0558903563986</v>
      </c>
    </row>
    <row r="5864" spans="1:13">
      <c r="A5864" t="s">
        <v>118</v>
      </c>
      <c r="B5864">
        <v>0.08</v>
      </c>
      <c r="C5864" t="s">
        <v>14</v>
      </c>
      <c r="D5864">
        <v>16.7</v>
      </c>
      <c r="E5864" t="s">
        <v>15</v>
      </c>
      <c r="F5864">
        <v>209</v>
      </c>
      <c r="G5864">
        <v>0</v>
      </c>
      <c r="H5864">
        <v>0.00334</v>
      </c>
      <c r="I5864" s="3" t="s">
        <v>4328</v>
      </c>
      <c r="J5864" s="1">
        <f t="shared" si="282"/>
        <v>45903.8700507407</v>
      </c>
      <c r="K5864">
        <f>100000+SUM(G$2:G5864)-SUM(H$2:H5864)</f>
        <v>99716.97683467</v>
      </c>
      <c r="L5864">
        <f t="shared" si="283"/>
        <v>94438.7639970324</v>
      </c>
      <c r="M5864">
        <f t="shared" si="284"/>
        <v>1.05589032103177</v>
      </c>
    </row>
    <row r="5865" spans="1:13">
      <c r="A5865" t="s">
        <v>131</v>
      </c>
      <c r="B5865">
        <v>1.9</v>
      </c>
      <c r="C5865" t="s">
        <v>14</v>
      </c>
      <c r="D5865">
        <v>5.41</v>
      </c>
      <c r="E5865" t="s">
        <v>15</v>
      </c>
      <c r="F5865">
        <v>2.85</v>
      </c>
      <c r="G5865">
        <v>0</v>
      </c>
      <c r="H5865">
        <v>0.00108</v>
      </c>
      <c r="I5865" s="3" t="s">
        <v>4329</v>
      </c>
      <c r="J5865" s="1">
        <f t="shared" si="282"/>
        <v>45903.8701756134</v>
      </c>
      <c r="K5865">
        <f>100000+SUM(G$2:G5865)-SUM(H$2:H5865)</f>
        <v>99716.97575467</v>
      </c>
      <c r="L5865">
        <f t="shared" si="283"/>
        <v>94438.7639970324</v>
      </c>
      <c r="M5865">
        <f t="shared" si="284"/>
        <v>1.05589030959579</v>
      </c>
    </row>
    <row r="5866" spans="1:13">
      <c r="A5866" t="s">
        <v>40</v>
      </c>
      <c r="B5866">
        <v>0.028</v>
      </c>
      <c r="C5866" t="s">
        <v>14</v>
      </c>
      <c r="D5866">
        <v>122</v>
      </c>
      <c r="E5866" t="s">
        <v>15</v>
      </c>
      <c r="F5866">
        <v>4345</v>
      </c>
      <c r="G5866">
        <v>0</v>
      </c>
      <c r="H5866">
        <v>0.0243</v>
      </c>
      <c r="I5866" s="3" t="s">
        <v>4330</v>
      </c>
      <c r="J5866" s="1">
        <f t="shared" si="282"/>
        <v>45903.870316713</v>
      </c>
      <c r="K5866">
        <f>100000+SUM(G$2:G5866)-SUM(H$2:H5866)</f>
        <v>99716.95145467</v>
      </c>
      <c r="L5866">
        <f t="shared" si="283"/>
        <v>94438.7639970324</v>
      </c>
      <c r="M5866">
        <f t="shared" si="284"/>
        <v>1.05589005228619</v>
      </c>
    </row>
    <row r="5867" spans="1:13">
      <c r="A5867" t="s">
        <v>118</v>
      </c>
      <c r="B5867">
        <v>0.09</v>
      </c>
      <c r="C5867" t="s">
        <v>14</v>
      </c>
      <c r="D5867">
        <v>18.8</v>
      </c>
      <c r="E5867" t="s">
        <v>15</v>
      </c>
      <c r="F5867">
        <v>209</v>
      </c>
      <c r="G5867">
        <v>0</v>
      </c>
      <c r="H5867">
        <v>0.00376</v>
      </c>
      <c r="I5867" s="3" t="s">
        <v>4331</v>
      </c>
      <c r="J5867" s="1">
        <f t="shared" si="282"/>
        <v>45903.8704156134</v>
      </c>
      <c r="K5867">
        <f>100000+SUM(G$2:G5867)-SUM(H$2:H5867)</f>
        <v>99716.94769467</v>
      </c>
      <c r="L5867">
        <f t="shared" si="283"/>
        <v>94438.7639970324</v>
      </c>
      <c r="M5867">
        <f t="shared" si="284"/>
        <v>1.05589001247203</v>
      </c>
    </row>
    <row r="5868" spans="1:13">
      <c r="A5868" t="s">
        <v>148</v>
      </c>
      <c r="B5868">
        <v>6.5</v>
      </c>
      <c r="C5868" t="s">
        <v>14</v>
      </c>
      <c r="D5868">
        <v>5.16</v>
      </c>
      <c r="E5868" t="s">
        <v>15</v>
      </c>
      <c r="F5868">
        <v>0.793</v>
      </c>
      <c r="G5868">
        <v>0</v>
      </c>
      <c r="H5868">
        <v>0.00103</v>
      </c>
      <c r="I5868" s="3" t="s">
        <v>4332</v>
      </c>
      <c r="J5868" s="1">
        <f t="shared" si="282"/>
        <v>45903.870422037</v>
      </c>
      <c r="K5868">
        <f>100000+SUM(G$2:G5868)-SUM(H$2:H5868)</f>
        <v>99716.94666467</v>
      </c>
      <c r="L5868">
        <f t="shared" si="283"/>
        <v>94438.7639970324</v>
      </c>
      <c r="M5868">
        <f t="shared" si="284"/>
        <v>1.0558900015655</v>
      </c>
    </row>
    <row r="5869" spans="1:13">
      <c r="A5869" t="s">
        <v>334</v>
      </c>
      <c r="B5869">
        <v>0.016</v>
      </c>
      <c r="C5869" t="s">
        <v>14</v>
      </c>
      <c r="D5869">
        <v>5.14</v>
      </c>
      <c r="E5869" t="s">
        <v>15</v>
      </c>
      <c r="F5869">
        <v>322</v>
      </c>
      <c r="G5869">
        <v>0</v>
      </c>
      <c r="H5869">
        <v>0.00103</v>
      </c>
      <c r="I5869" s="3" t="s">
        <v>4333</v>
      </c>
      <c r="J5869" s="1">
        <f t="shared" si="282"/>
        <v>45903.8704604745</v>
      </c>
      <c r="K5869">
        <f>100000+SUM(G$2:G5869)-SUM(H$2:H5869)</f>
        <v>99716.94563467</v>
      </c>
      <c r="L5869">
        <f t="shared" si="283"/>
        <v>94438.7639970324</v>
      </c>
      <c r="M5869">
        <f t="shared" si="284"/>
        <v>1.05588999065896</v>
      </c>
    </row>
    <row r="5870" spans="1:13">
      <c r="A5870" t="s">
        <v>3951</v>
      </c>
      <c r="B5870">
        <v>1.64</v>
      </c>
      <c r="C5870" t="s">
        <v>14</v>
      </c>
      <c r="D5870">
        <v>5.15</v>
      </c>
      <c r="E5870" t="s">
        <v>15</v>
      </c>
      <c r="F5870">
        <v>3.14</v>
      </c>
      <c r="G5870">
        <v>0</v>
      </c>
      <c r="H5870">
        <v>0.00103</v>
      </c>
      <c r="I5870" s="3" t="s">
        <v>4334</v>
      </c>
      <c r="J5870" s="1">
        <f t="shared" si="282"/>
        <v>45903.8705516319</v>
      </c>
      <c r="K5870">
        <f>100000+SUM(G$2:G5870)-SUM(H$2:H5870)</f>
        <v>99716.94460467</v>
      </c>
      <c r="L5870">
        <f t="shared" si="283"/>
        <v>94438.7639970324</v>
      </c>
      <c r="M5870">
        <f t="shared" si="284"/>
        <v>1.05588997975242</v>
      </c>
    </row>
    <row r="5871" spans="1:13">
      <c r="A5871" t="s">
        <v>40</v>
      </c>
      <c r="B5871">
        <v>0.012</v>
      </c>
      <c r="C5871" t="s">
        <v>14</v>
      </c>
      <c r="D5871">
        <v>52.1</v>
      </c>
      <c r="E5871" t="s">
        <v>15</v>
      </c>
      <c r="F5871">
        <v>4343</v>
      </c>
      <c r="G5871">
        <v>0</v>
      </c>
      <c r="H5871">
        <v>0.0104</v>
      </c>
      <c r="I5871" s="3" t="s">
        <v>4335</v>
      </c>
      <c r="J5871" s="1">
        <f t="shared" si="282"/>
        <v>45903.8706850463</v>
      </c>
      <c r="K5871">
        <f>100000+SUM(G$2:G5871)-SUM(H$2:H5871)</f>
        <v>99716.93420467</v>
      </c>
      <c r="L5871">
        <f t="shared" si="283"/>
        <v>94438.7639970324</v>
      </c>
      <c r="M5871">
        <f t="shared" si="284"/>
        <v>1.05588986962815</v>
      </c>
    </row>
    <row r="5872" spans="1:13">
      <c r="A5872" t="s">
        <v>131</v>
      </c>
      <c r="B5872">
        <v>3</v>
      </c>
      <c r="C5872" t="s">
        <v>14</v>
      </c>
      <c r="D5872">
        <v>8.53</v>
      </c>
      <c r="E5872" t="s">
        <v>15</v>
      </c>
      <c r="F5872">
        <v>2.84</v>
      </c>
      <c r="G5872">
        <v>0</v>
      </c>
      <c r="H5872">
        <v>0.00171</v>
      </c>
      <c r="I5872" s="3" t="s">
        <v>4336</v>
      </c>
      <c r="J5872" s="1">
        <f t="shared" si="282"/>
        <v>45903.8707026042</v>
      </c>
      <c r="K5872">
        <f>100000+SUM(G$2:G5872)-SUM(H$2:H5872)</f>
        <v>99716.93249467</v>
      </c>
      <c r="L5872">
        <f t="shared" si="283"/>
        <v>94438.7639970324</v>
      </c>
      <c r="M5872">
        <f t="shared" si="284"/>
        <v>1.05588985152118</v>
      </c>
    </row>
    <row r="5873" spans="1:13">
      <c r="A5873" t="s">
        <v>320</v>
      </c>
      <c r="B5873">
        <v>6.3</v>
      </c>
      <c r="C5873" t="s">
        <v>14</v>
      </c>
      <c r="D5873">
        <v>6.06</v>
      </c>
      <c r="E5873" t="s">
        <v>15</v>
      </c>
      <c r="F5873">
        <v>0.962</v>
      </c>
      <c r="G5873">
        <v>0</v>
      </c>
      <c r="H5873">
        <v>0.00121</v>
      </c>
      <c r="I5873" s="3" t="s">
        <v>4337</v>
      </c>
      <c r="J5873" s="1">
        <f t="shared" si="282"/>
        <v>45903.8707695833</v>
      </c>
      <c r="K5873">
        <f>100000+SUM(G$2:G5873)-SUM(H$2:H5873)</f>
        <v>99716.93128467</v>
      </c>
      <c r="L5873">
        <f t="shared" si="283"/>
        <v>94438.7639970324</v>
      </c>
      <c r="M5873">
        <f t="shared" si="284"/>
        <v>1.05588983870864</v>
      </c>
    </row>
    <row r="5874" spans="1:13">
      <c r="A5874" t="s">
        <v>3948</v>
      </c>
      <c r="B5874">
        <v>0.5</v>
      </c>
      <c r="C5874" t="s">
        <v>14</v>
      </c>
      <c r="D5874">
        <v>6.71</v>
      </c>
      <c r="E5874" t="s">
        <v>15</v>
      </c>
      <c r="F5874">
        <v>13.4</v>
      </c>
      <c r="G5874">
        <v>0</v>
      </c>
      <c r="H5874">
        <v>0.00134</v>
      </c>
      <c r="I5874" s="3" t="s">
        <v>4338</v>
      </c>
      <c r="J5874" s="1">
        <f t="shared" si="282"/>
        <v>45903.8707849537</v>
      </c>
      <c r="K5874">
        <f>100000+SUM(G$2:G5874)-SUM(H$2:H5874)</f>
        <v>99716.92994467</v>
      </c>
      <c r="L5874">
        <f t="shared" si="283"/>
        <v>94438.7639970324</v>
      </c>
      <c r="M5874">
        <f t="shared" si="284"/>
        <v>1.05588982451955</v>
      </c>
    </row>
    <row r="5875" spans="1:13">
      <c r="A5875" t="s">
        <v>334</v>
      </c>
      <c r="B5875">
        <v>0.023</v>
      </c>
      <c r="C5875" t="s">
        <v>14</v>
      </c>
      <c r="D5875">
        <v>7.4</v>
      </c>
      <c r="E5875" t="s">
        <v>15</v>
      </c>
      <c r="F5875">
        <v>322</v>
      </c>
      <c r="G5875">
        <v>0</v>
      </c>
      <c r="H5875">
        <v>0.00148</v>
      </c>
      <c r="I5875" s="3" t="s">
        <v>4339</v>
      </c>
      <c r="J5875" s="1">
        <f t="shared" si="282"/>
        <v>45903.8709380208</v>
      </c>
      <c r="K5875">
        <f>100000+SUM(G$2:G5875)-SUM(H$2:H5875)</f>
        <v>99716.92846467</v>
      </c>
      <c r="L5875">
        <f t="shared" si="283"/>
        <v>94438.7639970324</v>
      </c>
      <c r="M5875">
        <f t="shared" si="284"/>
        <v>1.05588980884802</v>
      </c>
    </row>
    <row r="5876" spans="1:13">
      <c r="A5876" t="s">
        <v>118</v>
      </c>
      <c r="B5876">
        <v>0.27</v>
      </c>
      <c r="C5876" t="s">
        <v>14</v>
      </c>
      <c r="D5876">
        <v>56.4</v>
      </c>
      <c r="E5876" t="s">
        <v>15</v>
      </c>
      <c r="F5876">
        <v>209</v>
      </c>
      <c r="G5876">
        <v>0</v>
      </c>
      <c r="H5876">
        <v>0.0113</v>
      </c>
      <c r="I5876" s="3" t="s">
        <v>4340</v>
      </c>
      <c r="J5876" s="1">
        <f t="shared" si="282"/>
        <v>45903.8709506945</v>
      </c>
      <c r="K5876">
        <f>100000+SUM(G$2:G5876)-SUM(H$2:H5876)</f>
        <v>99716.91716467</v>
      </c>
      <c r="L5876">
        <f t="shared" si="283"/>
        <v>94438.7639970324</v>
      </c>
      <c r="M5876">
        <f t="shared" si="284"/>
        <v>1.05588968919377</v>
      </c>
    </row>
    <row r="5877" spans="1:13">
      <c r="A5877" t="s">
        <v>40</v>
      </c>
      <c r="B5877">
        <v>0.022</v>
      </c>
      <c r="C5877" t="s">
        <v>14</v>
      </c>
      <c r="D5877">
        <v>95.5</v>
      </c>
      <c r="E5877" t="s">
        <v>15</v>
      </c>
      <c r="F5877">
        <v>4342</v>
      </c>
      <c r="G5877">
        <v>0</v>
      </c>
      <c r="H5877">
        <v>0.0191</v>
      </c>
      <c r="I5877" s="3" t="s">
        <v>4341</v>
      </c>
      <c r="J5877" s="1">
        <f t="shared" si="282"/>
        <v>45903.8711753241</v>
      </c>
      <c r="K5877">
        <f>100000+SUM(G$2:G5877)-SUM(H$2:H5877)</f>
        <v>99716.89806467</v>
      </c>
      <c r="L5877">
        <f t="shared" si="283"/>
        <v>94438.7639970324</v>
      </c>
      <c r="M5877">
        <f t="shared" si="284"/>
        <v>1.05588948694631</v>
      </c>
    </row>
    <row r="5878" spans="1:13">
      <c r="A5878" t="s">
        <v>320</v>
      </c>
      <c r="B5878">
        <v>0.2</v>
      </c>
      <c r="C5878" t="s">
        <v>17</v>
      </c>
      <c r="D5878">
        <v>0.192</v>
      </c>
      <c r="E5878" t="s">
        <v>15</v>
      </c>
      <c r="F5878">
        <v>0.962</v>
      </c>
      <c r="G5878">
        <v>6.35e-5</v>
      </c>
      <c r="H5878">
        <v>3.85e-5</v>
      </c>
      <c r="I5878" s="3" t="s">
        <v>4342</v>
      </c>
      <c r="J5878" s="1">
        <f t="shared" si="282"/>
        <v>45903.8711824421</v>
      </c>
      <c r="K5878">
        <f>100000+SUM(G$2:G5878)-SUM(H$2:H5878)</f>
        <v>99716.89808967</v>
      </c>
      <c r="L5878">
        <f t="shared" si="283"/>
        <v>94438.7639970324</v>
      </c>
      <c r="M5878">
        <f t="shared" si="284"/>
        <v>1.05588948721103</v>
      </c>
    </row>
    <row r="5879" spans="1:13">
      <c r="A5879" t="s">
        <v>334</v>
      </c>
      <c r="B5879">
        <v>0.002</v>
      </c>
      <c r="C5879" t="s">
        <v>17</v>
      </c>
      <c r="D5879">
        <v>0.643</v>
      </c>
      <c r="E5879" t="s">
        <v>15</v>
      </c>
      <c r="F5879">
        <v>321</v>
      </c>
      <c r="G5879">
        <v>-0.00316</v>
      </c>
      <c r="H5879">
        <v>0.000129</v>
      </c>
      <c r="I5879" s="3" t="s">
        <v>4343</v>
      </c>
      <c r="J5879" s="1">
        <f t="shared" si="282"/>
        <v>45903.8722678704</v>
      </c>
      <c r="K5879">
        <f>100000+SUM(G$2:G5879)-SUM(H$2:H5879)</f>
        <v>99716.89480067</v>
      </c>
      <c r="L5879">
        <f t="shared" si="283"/>
        <v>94438.7639970324</v>
      </c>
      <c r="M5879">
        <f t="shared" si="284"/>
        <v>1.05588945238423</v>
      </c>
    </row>
    <row r="5880" spans="1:13">
      <c r="A5880" t="s">
        <v>320</v>
      </c>
      <c r="B5880">
        <v>0.1</v>
      </c>
      <c r="C5880" t="s">
        <v>17</v>
      </c>
      <c r="D5880">
        <v>0.0962</v>
      </c>
      <c r="E5880" t="s">
        <v>15</v>
      </c>
      <c r="F5880">
        <v>0.962</v>
      </c>
      <c r="G5880">
        <v>7.17e-5</v>
      </c>
      <c r="H5880">
        <v>1.92e-5</v>
      </c>
      <c r="I5880" s="3" t="s">
        <v>4344</v>
      </c>
      <c r="J5880" s="1">
        <f t="shared" si="282"/>
        <v>45903.8722722685</v>
      </c>
      <c r="K5880">
        <f>100000+SUM(G$2:G5880)-SUM(H$2:H5880)</f>
        <v>99716.89485317</v>
      </c>
      <c r="L5880">
        <f t="shared" si="283"/>
        <v>94438.7639970324</v>
      </c>
      <c r="M5880">
        <f t="shared" si="284"/>
        <v>1.05588945294015</v>
      </c>
    </row>
    <row r="5881" spans="1:13">
      <c r="A5881" t="s">
        <v>118</v>
      </c>
      <c r="B5881">
        <v>0.04</v>
      </c>
      <c r="C5881" t="s">
        <v>17</v>
      </c>
      <c r="D5881">
        <v>8.35</v>
      </c>
      <c r="E5881" t="s">
        <v>15</v>
      </c>
      <c r="F5881">
        <v>209</v>
      </c>
      <c r="G5881">
        <v>-0.0254</v>
      </c>
      <c r="H5881">
        <v>0.00167</v>
      </c>
      <c r="I5881" s="3" t="s">
        <v>4344</v>
      </c>
      <c r="J5881" s="1">
        <f t="shared" si="282"/>
        <v>45903.8722722685</v>
      </c>
      <c r="K5881">
        <f>100000+SUM(G$2:G5881)-SUM(H$2:H5881)</f>
        <v>99716.86778317</v>
      </c>
      <c r="L5881">
        <f t="shared" si="283"/>
        <v>94438.7639970324</v>
      </c>
      <c r="M5881">
        <f t="shared" si="284"/>
        <v>1.05588916629938</v>
      </c>
    </row>
    <row r="5882" spans="1:13">
      <c r="A5882" t="s">
        <v>40</v>
      </c>
      <c r="B5882">
        <v>0.021</v>
      </c>
      <c r="C5882" t="s">
        <v>14</v>
      </c>
      <c r="D5882">
        <v>91.1</v>
      </c>
      <c r="E5882" t="s">
        <v>15</v>
      </c>
      <c r="F5882">
        <v>4340</v>
      </c>
      <c r="G5882">
        <v>0</v>
      </c>
      <c r="H5882">
        <v>0.0182</v>
      </c>
      <c r="I5882" s="3" t="s">
        <v>4345</v>
      </c>
      <c r="J5882" s="1">
        <f t="shared" si="282"/>
        <v>45903.8722723264</v>
      </c>
      <c r="K5882">
        <f>100000+SUM(G$2:G5882)-SUM(H$2:H5882)</f>
        <v>99716.84958317</v>
      </c>
      <c r="L5882">
        <f t="shared" si="283"/>
        <v>94438.7639970324</v>
      </c>
      <c r="M5882">
        <f t="shared" si="284"/>
        <v>1.0558889735819</v>
      </c>
    </row>
    <row r="5883" spans="1:13">
      <c r="A5883" t="s">
        <v>320</v>
      </c>
      <c r="B5883">
        <v>6.7</v>
      </c>
      <c r="C5883" t="s">
        <v>17</v>
      </c>
      <c r="D5883">
        <v>6.45</v>
      </c>
      <c r="E5883" t="s">
        <v>15</v>
      </c>
      <c r="F5883">
        <v>0.963</v>
      </c>
      <c r="G5883">
        <v>0.0102</v>
      </c>
      <c r="H5883">
        <v>0.00129</v>
      </c>
      <c r="I5883" s="3" t="s">
        <v>4346</v>
      </c>
      <c r="J5883" s="1">
        <f t="shared" si="282"/>
        <v>45903.8738797569</v>
      </c>
      <c r="K5883">
        <f>100000+SUM(G$2:G5883)-SUM(H$2:H5883)</f>
        <v>99716.85849317</v>
      </c>
      <c r="L5883">
        <f t="shared" si="283"/>
        <v>94438.7639970324</v>
      </c>
      <c r="M5883">
        <f t="shared" si="284"/>
        <v>1.05588906792875</v>
      </c>
    </row>
    <row r="5884" spans="1:13">
      <c r="A5884" t="s">
        <v>318</v>
      </c>
      <c r="B5884">
        <v>35</v>
      </c>
      <c r="C5884" t="s">
        <v>17</v>
      </c>
      <c r="D5884">
        <v>0.0643</v>
      </c>
      <c r="E5884" t="s">
        <v>15</v>
      </c>
      <c r="F5884">
        <v>0.00184</v>
      </c>
      <c r="G5884">
        <v>0.000865</v>
      </c>
      <c r="H5884">
        <v>1.29e-5</v>
      </c>
      <c r="I5884" s="3" t="s">
        <v>4346</v>
      </c>
      <c r="J5884" s="1">
        <f t="shared" si="282"/>
        <v>45903.8738797569</v>
      </c>
      <c r="K5884">
        <f>100000+SUM(G$2:G5884)-SUM(H$2:H5884)</f>
        <v>99716.85934527</v>
      </c>
      <c r="L5884">
        <f t="shared" si="283"/>
        <v>94438.7639970324</v>
      </c>
      <c r="M5884">
        <f t="shared" si="284"/>
        <v>1.05588907695153</v>
      </c>
    </row>
    <row r="5885" spans="1:13">
      <c r="A5885" t="s">
        <v>131</v>
      </c>
      <c r="B5885">
        <v>5.6</v>
      </c>
      <c r="C5885" t="s">
        <v>17</v>
      </c>
      <c r="D5885">
        <v>15.9</v>
      </c>
      <c r="E5885" t="s">
        <v>15</v>
      </c>
      <c r="F5885">
        <v>2.84</v>
      </c>
      <c r="G5885">
        <v>0.0797</v>
      </c>
      <c r="H5885">
        <v>0.00319</v>
      </c>
      <c r="I5885" s="3" t="s">
        <v>4346</v>
      </c>
      <c r="J5885" s="1">
        <f t="shared" si="282"/>
        <v>45903.8738797569</v>
      </c>
      <c r="K5885">
        <f>100000+SUM(G$2:G5885)-SUM(H$2:H5885)</f>
        <v>99716.93585527</v>
      </c>
      <c r="L5885">
        <f t="shared" si="283"/>
        <v>94438.7639970324</v>
      </c>
      <c r="M5885">
        <f t="shared" si="284"/>
        <v>1.05588988710614</v>
      </c>
    </row>
    <row r="5886" spans="1:13">
      <c r="A5886" t="s">
        <v>329</v>
      </c>
      <c r="B5886">
        <v>0.1</v>
      </c>
      <c r="C5886" t="s">
        <v>17</v>
      </c>
      <c r="D5886">
        <v>0.315</v>
      </c>
      <c r="E5886" t="s">
        <v>15</v>
      </c>
      <c r="F5886">
        <v>3.15</v>
      </c>
      <c r="G5886">
        <v>0.00121</v>
      </c>
      <c r="H5886">
        <v>6.3e-5</v>
      </c>
      <c r="I5886" s="3" t="s">
        <v>4347</v>
      </c>
      <c r="J5886" s="1">
        <f t="shared" si="282"/>
        <v>45903.8738826042</v>
      </c>
      <c r="K5886">
        <f>100000+SUM(G$2:G5886)-SUM(H$2:H5886)</f>
        <v>99716.93700227</v>
      </c>
      <c r="L5886">
        <f t="shared" si="283"/>
        <v>94438.7639970324</v>
      </c>
      <c r="M5886">
        <f t="shared" si="284"/>
        <v>1.05588989925158</v>
      </c>
    </row>
    <row r="5887" spans="1:13">
      <c r="A5887" t="s">
        <v>325</v>
      </c>
      <c r="B5887">
        <v>0.3</v>
      </c>
      <c r="C5887" t="s">
        <v>17</v>
      </c>
      <c r="D5887">
        <v>0.239</v>
      </c>
      <c r="E5887" t="s">
        <v>15</v>
      </c>
      <c r="F5887">
        <v>0.797</v>
      </c>
      <c r="G5887">
        <v>-0.00072</v>
      </c>
      <c r="H5887">
        <v>4.78e-5</v>
      </c>
      <c r="I5887" s="3" t="s">
        <v>4347</v>
      </c>
      <c r="J5887" s="1">
        <f t="shared" si="282"/>
        <v>45903.8738826042</v>
      </c>
      <c r="K5887">
        <f>100000+SUM(G$2:G5887)-SUM(H$2:H5887)</f>
        <v>99716.93623447</v>
      </c>
      <c r="L5887">
        <f t="shared" si="283"/>
        <v>94438.7639970324</v>
      </c>
      <c r="M5887">
        <f t="shared" si="284"/>
        <v>1.05588989112144</v>
      </c>
    </row>
    <row r="5888" spans="1:13">
      <c r="A5888" t="s">
        <v>334</v>
      </c>
      <c r="B5888">
        <v>0.044</v>
      </c>
      <c r="C5888" t="s">
        <v>17</v>
      </c>
      <c r="D5888">
        <v>14.2</v>
      </c>
      <c r="E5888" t="s">
        <v>15</v>
      </c>
      <c r="F5888">
        <v>322</v>
      </c>
      <c r="G5888">
        <v>-0.0568</v>
      </c>
      <c r="H5888">
        <v>0.00283</v>
      </c>
      <c r="I5888" s="3" t="s">
        <v>4348</v>
      </c>
      <c r="J5888" s="1">
        <f t="shared" si="282"/>
        <v>45903.8738863542</v>
      </c>
      <c r="K5888">
        <f>100000+SUM(G$2:G5888)-SUM(H$2:H5888)</f>
        <v>99716.87660447</v>
      </c>
      <c r="L5888">
        <f t="shared" si="283"/>
        <v>94438.7639970324</v>
      </c>
      <c r="M5888">
        <f t="shared" si="284"/>
        <v>1.05588925970699</v>
      </c>
    </row>
    <row r="5889" spans="1:13">
      <c r="A5889" t="s">
        <v>118</v>
      </c>
      <c r="B5889">
        <v>0.45</v>
      </c>
      <c r="C5889" t="s">
        <v>17</v>
      </c>
      <c r="D5889">
        <v>94.1</v>
      </c>
      <c r="E5889" t="s">
        <v>15</v>
      </c>
      <c r="F5889">
        <v>209</v>
      </c>
      <c r="G5889">
        <v>-0.128</v>
      </c>
      <c r="H5889">
        <v>0.0188</v>
      </c>
      <c r="I5889" s="3" t="s">
        <v>4348</v>
      </c>
      <c r="J5889" s="1">
        <f t="shared" si="282"/>
        <v>45903.8738863542</v>
      </c>
      <c r="K5889">
        <f>100000+SUM(G$2:G5889)-SUM(H$2:H5889)</f>
        <v>99716.72980447</v>
      </c>
      <c r="L5889">
        <f t="shared" si="283"/>
        <v>94438.7639970324</v>
      </c>
      <c r="M5889">
        <f t="shared" si="284"/>
        <v>1.05588770526056</v>
      </c>
    </row>
    <row r="5890" spans="1:13">
      <c r="A5890" t="s">
        <v>148</v>
      </c>
      <c r="B5890">
        <v>1.2</v>
      </c>
      <c r="C5890" t="s">
        <v>17</v>
      </c>
      <c r="D5890">
        <v>0.953</v>
      </c>
      <c r="E5890" t="s">
        <v>15</v>
      </c>
      <c r="F5890">
        <v>0.795</v>
      </c>
      <c r="G5890">
        <v>-0.0084</v>
      </c>
      <c r="H5890">
        <v>0.000191</v>
      </c>
      <c r="I5890" s="3" t="s">
        <v>4349</v>
      </c>
      <c r="J5890" s="1">
        <f t="shared" ref="J5890:J5953" si="285">(I5890/86400000)+DATE(1970,1,1)+(8*TIME(1,0,0))</f>
        <v>45903.8738869213</v>
      </c>
      <c r="K5890">
        <f>100000+SUM(G$2:G5890)-SUM(H$2:H5890)</f>
        <v>99716.72121347</v>
      </c>
      <c r="L5890">
        <f t="shared" si="283"/>
        <v>94438.7639970324</v>
      </c>
      <c r="M5890">
        <f t="shared" si="284"/>
        <v>1.05588761429156</v>
      </c>
    </row>
    <row r="5891" spans="1:13">
      <c r="A5891" t="s">
        <v>3945</v>
      </c>
      <c r="B5891">
        <v>1</v>
      </c>
      <c r="C5891" t="s">
        <v>17</v>
      </c>
      <c r="D5891">
        <v>0.887</v>
      </c>
      <c r="E5891" t="s">
        <v>15</v>
      </c>
      <c r="F5891">
        <v>0.887</v>
      </c>
      <c r="G5891">
        <v>0.00452</v>
      </c>
      <c r="H5891">
        <v>0.000177</v>
      </c>
      <c r="I5891" s="3" t="s">
        <v>4350</v>
      </c>
      <c r="J5891" s="1">
        <f t="shared" si="285"/>
        <v>45903.8738904051</v>
      </c>
      <c r="K5891">
        <f>100000+SUM(G$2:G5891)-SUM(H$2:H5891)</f>
        <v>99716.72555647</v>
      </c>
      <c r="L5891">
        <f t="shared" si="283"/>
        <v>94438.7639970324</v>
      </c>
      <c r="M5891">
        <f t="shared" si="284"/>
        <v>1.05588766027903</v>
      </c>
    </row>
    <row r="5892" spans="1:13">
      <c r="A5892" t="s">
        <v>3948</v>
      </c>
      <c r="B5892">
        <v>0.6</v>
      </c>
      <c r="C5892" t="s">
        <v>17</v>
      </c>
      <c r="D5892">
        <v>8.06</v>
      </c>
      <c r="E5892" t="s">
        <v>15</v>
      </c>
      <c r="F5892">
        <v>13.4</v>
      </c>
      <c r="G5892">
        <v>0.0532</v>
      </c>
      <c r="H5892">
        <v>0.00161</v>
      </c>
      <c r="I5892" s="3" t="s">
        <v>4351</v>
      </c>
      <c r="J5892" s="1">
        <f t="shared" si="285"/>
        <v>45903.8738929977</v>
      </c>
      <c r="K5892">
        <f>100000+SUM(G$2:G5892)-SUM(H$2:H5892)</f>
        <v>99716.77714647</v>
      </c>
      <c r="L5892">
        <f t="shared" si="283"/>
        <v>94438.7639970324</v>
      </c>
      <c r="M5892">
        <f t="shared" si="284"/>
        <v>1.05588820655895</v>
      </c>
    </row>
    <row r="5893" spans="1:13">
      <c r="A5893" t="s">
        <v>3950</v>
      </c>
      <c r="B5893">
        <v>8</v>
      </c>
      <c r="C5893" t="s">
        <v>17</v>
      </c>
      <c r="D5893">
        <v>0.465</v>
      </c>
      <c r="E5893" t="s">
        <v>15</v>
      </c>
      <c r="F5893">
        <v>0.0582</v>
      </c>
      <c r="G5893">
        <v>0.0104</v>
      </c>
      <c r="H5893">
        <v>9.31e-5</v>
      </c>
      <c r="I5893" s="3" t="s">
        <v>4351</v>
      </c>
      <c r="J5893" s="1">
        <f t="shared" si="285"/>
        <v>45903.8738929977</v>
      </c>
      <c r="K5893">
        <f>100000+SUM(G$2:G5893)-SUM(H$2:H5893)</f>
        <v>99716.78745337</v>
      </c>
      <c r="L5893">
        <f t="shared" si="283"/>
        <v>94438.7639970324</v>
      </c>
      <c r="M5893">
        <f t="shared" si="284"/>
        <v>1.05588831569739</v>
      </c>
    </row>
    <row r="5894" spans="1:13">
      <c r="A5894" t="s">
        <v>3951</v>
      </c>
      <c r="B5894">
        <v>1.89</v>
      </c>
      <c r="C5894" t="s">
        <v>17</v>
      </c>
      <c r="D5894">
        <v>5.93</v>
      </c>
      <c r="E5894" t="s">
        <v>15</v>
      </c>
      <c r="F5894">
        <v>3.14</v>
      </c>
      <c r="G5894">
        <v>0.0222</v>
      </c>
      <c r="H5894">
        <v>0.00119</v>
      </c>
      <c r="I5894" s="3" t="s">
        <v>4351</v>
      </c>
      <c r="J5894" s="1">
        <f t="shared" si="285"/>
        <v>45903.8738929977</v>
      </c>
      <c r="K5894">
        <f>100000+SUM(G$2:G5894)-SUM(H$2:H5894)</f>
        <v>99716.80846337</v>
      </c>
      <c r="L5894">
        <f t="shared" si="283"/>
        <v>94438.7639970324</v>
      </c>
      <c r="M5894">
        <f t="shared" si="284"/>
        <v>1.0558885381696</v>
      </c>
    </row>
    <row r="5895" spans="1:13">
      <c r="A5895" t="s">
        <v>3952</v>
      </c>
      <c r="B5895">
        <v>3</v>
      </c>
      <c r="C5895" t="s">
        <v>17</v>
      </c>
      <c r="D5895">
        <v>0.453</v>
      </c>
      <c r="E5895" t="s">
        <v>15</v>
      </c>
      <c r="F5895">
        <v>0.151</v>
      </c>
      <c r="G5895">
        <v>-0.00139</v>
      </c>
      <c r="H5895">
        <v>9.07e-5</v>
      </c>
      <c r="I5895" s="3" t="s">
        <v>4351</v>
      </c>
      <c r="J5895" s="1">
        <f t="shared" si="285"/>
        <v>45903.8738929977</v>
      </c>
      <c r="K5895">
        <f>100000+SUM(G$2:G5895)-SUM(H$2:H5895)</f>
        <v>99716.80698267</v>
      </c>
      <c r="L5895">
        <f t="shared" si="283"/>
        <v>94438.7639970324</v>
      </c>
      <c r="M5895">
        <f t="shared" si="284"/>
        <v>1.05588852249065</v>
      </c>
    </row>
    <row r="5896" spans="1:13">
      <c r="A5896" t="s">
        <v>341</v>
      </c>
      <c r="B5896">
        <v>0.1</v>
      </c>
      <c r="C5896" t="s">
        <v>17</v>
      </c>
      <c r="D5896">
        <v>1.31</v>
      </c>
      <c r="E5896" t="s">
        <v>15</v>
      </c>
      <c r="F5896">
        <v>13.1</v>
      </c>
      <c r="G5896">
        <v>0.00327</v>
      </c>
      <c r="H5896">
        <v>0.000263</v>
      </c>
      <c r="I5896" s="3" t="s">
        <v>4352</v>
      </c>
      <c r="J5896" s="1">
        <f t="shared" si="285"/>
        <v>45903.8738937269</v>
      </c>
      <c r="K5896">
        <f>100000+SUM(G$2:G5896)-SUM(H$2:H5896)</f>
        <v>99716.80998967</v>
      </c>
      <c r="L5896">
        <f t="shared" si="283"/>
        <v>94438.7639970324</v>
      </c>
      <c r="M5896">
        <f t="shared" si="284"/>
        <v>1.05588855433139</v>
      </c>
    </row>
    <row r="5897" spans="1:13">
      <c r="A5897" t="s">
        <v>345</v>
      </c>
      <c r="B5897">
        <v>0.3</v>
      </c>
      <c r="C5897" t="s">
        <v>17</v>
      </c>
      <c r="D5897">
        <v>0.23</v>
      </c>
      <c r="E5897" t="s">
        <v>15</v>
      </c>
      <c r="F5897">
        <v>0.768</v>
      </c>
      <c r="G5897">
        <v>0.00171</v>
      </c>
      <c r="H5897">
        <v>4.61e-5</v>
      </c>
      <c r="I5897" s="3" t="s">
        <v>4353</v>
      </c>
      <c r="J5897" s="1">
        <f t="shared" si="285"/>
        <v>45903.873898044</v>
      </c>
      <c r="K5897">
        <f>100000+SUM(G$2:G5897)-SUM(H$2:H5897)</f>
        <v>99716.81165357</v>
      </c>
      <c r="L5897">
        <f t="shared" ref="L5897:L5960" si="286">L5896</f>
        <v>94438.7639970324</v>
      </c>
      <c r="M5897">
        <f t="shared" ref="M5897:M5960" si="287">K5897/L5897</f>
        <v>1.05588857195022</v>
      </c>
    </row>
    <row r="5898" spans="1:13">
      <c r="A5898" t="s">
        <v>3962</v>
      </c>
      <c r="B5898">
        <v>0.1</v>
      </c>
      <c r="C5898" t="s">
        <v>17</v>
      </c>
      <c r="D5898">
        <v>0.633</v>
      </c>
      <c r="E5898" t="s">
        <v>15</v>
      </c>
      <c r="F5898">
        <v>6.33</v>
      </c>
      <c r="G5898">
        <v>0.0059</v>
      </c>
      <c r="H5898">
        <v>0.000127</v>
      </c>
      <c r="I5898" s="3" t="s">
        <v>4354</v>
      </c>
      <c r="J5898" s="1">
        <f t="shared" si="285"/>
        <v>45903.8738993403</v>
      </c>
      <c r="K5898">
        <f>100000+SUM(G$2:G5898)-SUM(H$2:H5898)</f>
        <v>99716.81742657</v>
      </c>
      <c r="L5898">
        <f t="shared" si="286"/>
        <v>94438.7639970324</v>
      </c>
      <c r="M5898">
        <f t="shared" si="287"/>
        <v>1.05588863307978</v>
      </c>
    </row>
    <row r="5899" spans="1:13">
      <c r="A5899" t="s">
        <v>123</v>
      </c>
      <c r="B5899">
        <v>0.04</v>
      </c>
      <c r="C5899" t="s">
        <v>17</v>
      </c>
      <c r="D5899">
        <v>0.831</v>
      </c>
      <c r="E5899" t="s">
        <v>15</v>
      </c>
      <c r="F5899">
        <v>20.8</v>
      </c>
      <c r="G5899">
        <v>-0.00165</v>
      </c>
      <c r="H5899">
        <v>0.000166</v>
      </c>
      <c r="I5899" s="3" t="s">
        <v>4354</v>
      </c>
      <c r="J5899" s="1">
        <f t="shared" si="285"/>
        <v>45903.8738993403</v>
      </c>
      <c r="K5899">
        <f>100000+SUM(G$2:G5899)-SUM(H$2:H5899)</f>
        <v>99716.81561057</v>
      </c>
      <c r="L5899">
        <f t="shared" si="286"/>
        <v>94438.7639970324</v>
      </c>
      <c r="M5899">
        <f t="shared" si="287"/>
        <v>1.05588861385038</v>
      </c>
    </row>
    <row r="5900" spans="1:13">
      <c r="A5900" t="s">
        <v>329</v>
      </c>
      <c r="B5900">
        <v>0.3</v>
      </c>
      <c r="C5900" t="s">
        <v>17</v>
      </c>
      <c r="D5900">
        <v>0.945</v>
      </c>
      <c r="E5900" t="s">
        <v>15</v>
      </c>
      <c r="F5900">
        <v>3.15</v>
      </c>
      <c r="G5900">
        <v>0.00384</v>
      </c>
      <c r="H5900">
        <v>0.000189</v>
      </c>
      <c r="I5900" s="3" t="s">
        <v>4355</v>
      </c>
      <c r="J5900" s="1">
        <f t="shared" si="285"/>
        <v>45903.8740700926</v>
      </c>
      <c r="K5900">
        <f>100000+SUM(G$2:G5900)-SUM(H$2:H5900)</f>
        <v>99716.81926157</v>
      </c>
      <c r="L5900">
        <f t="shared" si="286"/>
        <v>94438.7639970324</v>
      </c>
      <c r="M5900">
        <f t="shared" si="287"/>
        <v>1.05588865251036</v>
      </c>
    </row>
    <row r="5901" spans="1:13">
      <c r="A5901" t="s">
        <v>40</v>
      </c>
      <c r="B5901">
        <v>0.028</v>
      </c>
      <c r="C5901" t="s">
        <v>17</v>
      </c>
      <c r="D5901">
        <v>122</v>
      </c>
      <c r="E5901" t="s">
        <v>15</v>
      </c>
      <c r="F5901">
        <v>4352</v>
      </c>
      <c r="G5901">
        <v>0.837</v>
      </c>
      <c r="H5901">
        <v>0.0244</v>
      </c>
      <c r="I5901" s="3" t="s">
        <v>4355</v>
      </c>
      <c r="J5901" s="1">
        <f t="shared" si="285"/>
        <v>45903.8740700926</v>
      </c>
      <c r="K5901">
        <f>100000+SUM(G$2:G5901)-SUM(H$2:H5901)</f>
        <v>99717.63186157</v>
      </c>
      <c r="L5901">
        <f t="shared" si="286"/>
        <v>94438.7639970324</v>
      </c>
      <c r="M5901">
        <f t="shared" si="287"/>
        <v>1.05589725702788</v>
      </c>
    </row>
    <row r="5902" spans="1:13">
      <c r="A5902" t="s">
        <v>334</v>
      </c>
      <c r="B5902">
        <v>0.014</v>
      </c>
      <c r="C5902" t="s">
        <v>17</v>
      </c>
      <c r="D5902">
        <v>4.5</v>
      </c>
      <c r="E5902" t="s">
        <v>15</v>
      </c>
      <c r="F5902">
        <v>322</v>
      </c>
      <c r="G5902">
        <v>-0.0186</v>
      </c>
      <c r="H5902">
        <v>0.0009</v>
      </c>
      <c r="I5902" s="3" t="s">
        <v>4356</v>
      </c>
      <c r="J5902" s="1">
        <f t="shared" si="285"/>
        <v>45903.8740708565</v>
      </c>
      <c r="K5902">
        <f>100000+SUM(G$2:G5902)-SUM(H$2:H5902)</f>
        <v>99717.61236157</v>
      </c>
      <c r="L5902">
        <f t="shared" si="286"/>
        <v>94438.7639970324</v>
      </c>
      <c r="M5902">
        <f t="shared" si="287"/>
        <v>1.05589705054487</v>
      </c>
    </row>
    <row r="5903" spans="1:13">
      <c r="A5903" t="s">
        <v>318</v>
      </c>
      <c r="B5903">
        <v>104</v>
      </c>
      <c r="C5903" t="s">
        <v>17</v>
      </c>
      <c r="D5903">
        <v>0.191</v>
      </c>
      <c r="E5903" t="s">
        <v>15</v>
      </c>
      <c r="F5903">
        <v>0.00184</v>
      </c>
      <c r="G5903">
        <v>0.00257</v>
      </c>
      <c r="H5903">
        <v>3.82e-5</v>
      </c>
      <c r="I5903" s="3" t="s">
        <v>4356</v>
      </c>
      <c r="J5903" s="1">
        <f t="shared" si="285"/>
        <v>45903.8740708565</v>
      </c>
      <c r="K5903">
        <f>100000+SUM(G$2:G5903)-SUM(H$2:H5903)</f>
        <v>99717.61489337</v>
      </c>
      <c r="L5903">
        <f t="shared" si="286"/>
        <v>94438.7639970324</v>
      </c>
      <c r="M5903">
        <f t="shared" si="287"/>
        <v>1.05589707735378</v>
      </c>
    </row>
    <row r="5904" spans="1:13">
      <c r="A5904" t="s">
        <v>325</v>
      </c>
      <c r="B5904">
        <v>0.8</v>
      </c>
      <c r="C5904" t="s">
        <v>17</v>
      </c>
      <c r="D5904">
        <v>0.638</v>
      </c>
      <c r="E5904" t="s">
        <v>15</v>
      </c>
      <c r="F5904">
        <v>0.797</v>
      </c>
      <c r="G5904">
        <v>-0.00176</v>
      </c>
      <c r="H5904">
        <v>0.000128</v>
      </c>
      <c r="I5904" s="3" t="s">
        <v>4357</v>
      </c>
      <c r="J5904" s="1">
        <f t="shared" si="285"/>
        <v>45903.874071713</v>
      </c>
      <c r="K5904">
        <f>100000+SUM(G$2:G5904)-SUM(H$2:H5904)</f>
        <v>99717.61300537</v>
      </c>
      <c r="L5904">
        <f t="shared" si="286"/>
        <v>94438.7639970324</v>
      </c>
      <c r="M5904">
        <f t="shared" si="287"/>
        <v>1.05589705736199</v>
      </c>
    </row>
    <row r="5905" spans="1:13">
      <c r="A5905" t="s">
        <v>131</v>
      </c>
      <c r="B5905">
        <v>2</v>
      </c>
      <c r="C5905" t="s">
        <v>17</v>
      </c>
      <c r="D5905">
        <v>5.69</v>
      </c>
      <c r="E5905" t="s">
        <v>15</v>
      </c>
      <c r="F5905">
        <v>2.85</v>
      </c>
      <c r="G5905">
        <v>0.0291</v>
      </c>
      <c r="H5905">
        <v>0.00114</v>
      </c>
      <c r="I5905" s="3" t="s">
        <v>4357</v>
      </c>
      <c r="J5905" s="1">
        <f t="shared" si="285"/>
        <v>45903.874071713</v>
      </c>
      <c r="K5905">
        <f>100000+SUM(G$2:G5905)-SUM(H$2:H5905)</f>
        <v>99717.64096537</v>
      </c>
      <c r="L5905">
        <f t="shared" si="286"/>
        <v>94438.7639970324</v>
      </c>
      <c r="M5905">
        <f t="shared" si="287"/>
        <v>1.05589735342686</v>
      </c>
    </row>
    <row r="5906" spans="1:13">
      <c r="A5906" t="s">
        <v>320</v>
      </c>
      <c r="B5906">
        <v>2.8</v>
      </c>
      <c r="C5906" t="s">
        <v>17</v>
      </c>
      <c r="D5906">
        <v>2.7</v>
      </c>
      <c r="E5906" t="s">
        <v>15</v>
      </c>
      <c r="F5906">
        <v>0.963</v>
      </c>
      <c r="G5906">
        <v>0.00593</v>
      </c>
      <c r="H5906">
        <v>0.000539</v>
      </c>
      <c r="I5906" s="3" t="s">
        <v>4358</v>
      </c>
      <c r="J5906" s="1">
        <f t="shared" si="285"/>
        <v>45903.8740780787</v>
      </c>
      <c r="K5906">
        <f>100000+SUM(G$2:G5906)-SUM(H$2:H5906)</f>
        <v>99717.64635637</v>
      </c>
      <c r="L5906">
        <f t="shared" si="286"/>
        <v>94438.7639970324</v>
      </c>
      <c r="M5906">
        <f t="shared" si="287"/>
        <v>1.05589741051147</v>
      </c>
    </row>
    <row r="5907" spans="1:13">
      <c r="A5907" t="s">
        <v>148</v>
      </c>
      <c r="B5907">
        <v>0.9</v>
      </c>
      <c r="C5907" t="s">
        <v>17</v>
      </c>
      <c r="D5907">
        <v>0.715</v>
      </c>
      <c r="E5907" t="s">
        <v>15</v>
      </c>
      <c r="F5907">
        <v>0.795</v>
      </c>
      <c r="G5907">
        <v>-0.0063</v>
      </c>
      <c r="H5907">
        <v>0.000143</v>
      </c>
      <c r="I5907" s="3" t="s">
        <v>4358</v>
      </c>
      <c r="J5907" s="1">
        <f t="shared" si="285"/>
        <v>45903.8740780787</v>
      </c>
      <c r="K5907">
        <f>100000+SUM(G$2:G5907)-SUM(H$2:H5907)</f>
        <v>99717.63991337</v>
      </c>
      <c r="L5907">
        <f t="shared" si="286"/>
        <v>94438.7639970324</v>
      </c>
      <c r="M5907">
        <f t="shared" si="287"/>
        <v>1.05589734228736</v>
      </c>
    </row>
    <row r="5908" spans="1:13">
      <c r="A5908" t="s">
        <v>118</v>
      </c>
      <c r="B5908">
        <v>0.18</v>
      </c>
      <c r="C5908" t="s">
        <v>17</v>
      </c>
      <c r="D5908">
        <v>37.6</v>
      </c>
      <c r="E5908" t="s">
        <v>15</v>
      </c>
      <c r="F5908">
        <v>209</v>
      </c>
      <c r="G5908">
        <v>-0.0512</v>
      </c>
      <c r="H5908">
        <v>0.00753</v>
      </c>
      <c r="I5908" s="3" t="s">
        <v>4359</v>
      </c>
      <c r="J5908" s="1">
        <f t="shared" si="285"/>
        <v>45903.8740780903</v>
      </c>
      <c r="K5908">
        <f>100000+SUM(G$2:G5908)-SUM(H$2:H5908)</f>
        <v>99717.58118337</v>
      </c>
      <c r="L5908">
        <f t="shared" si="286"/>
        <v>94438.7639970324</v>
      </c>
      <c r="M5908">
        <f t="shared" si="287"/>
        <v>1.0558967204029</v>
      </c>
    </row>
    <row r="5909" spans="1:13">
      <c r="A5909" t="s">
        <v>3948</v>
      </c>
      <c r="B5909">
        <v>0.2</v>
      </c>
      <c r="C5909" t="s">
        <v>17</v>
      </c>
      <c r="D5909">
        <v>2.69</v>
      </c>
      <c r="E5909" t="s">
        <v>15</v>
      </c>
      <c r="F5909">
        <v>13.4</v>
      </c>
      <c r="G5909">
        <v>0.0171</v>
      </c>
      <c r="H5909">
        <v>0.000537</v>
      </c>
      <c r="I5909" s="3" t="s">
        <v>4360</v>
      </c>
      <c r="J5909" s="1">
        <f t="shared" si="285"/>
        <v>45903.8740802431</v>
      </c>
      <c r="K5909">
        <f>100000+SUM(G$2:G5909)-SUM(H$2:H5909)</f>
        <v>99717.59774637</v>
      </c>
      <c r="L5909">
        <f t="shared" si="286"/>
        <v>94438.7639970324</v>
      </c>
      <c r="M5909">
        <f t="shared" si="287"/>
        <v>1.05589689578639</v>
      </c>
    </row>
    <row r="5910" spans="1:13">
      <c r="A5910" t="s">
        <v>3952</v>
      </c>
      <c r="B5910">
        <v>11</v>
      </c>
      <c r="C5910" t="s">
        <v>17</v>
      </c>
      <c r="D5910">
        <v>1.66</v>
      </c>
      <c r="E5910" t="s">
        <v>15</v>
      </c>
      <c r="F5910">
        <v>0.151</v>
      </c>
      <c r="G5910">
        <v>-0.00508</v>
      </c>
      <c r="H5910">
        <v>0.000332</v>
      </c>
      <c r="I5910" s="3" t="s">
        <v>4361</v>
      </c>
      <c r="J5910" s="1">
        <f t="shared" si="285"/>
        <v>45903.8740844444</v>
      </c>
      <c r="K5910">
        <f>100000+SUM(G$2:G5910)-SUM(H$2:H5910)</f>
        <v>99717.59233437</v>
      </c>
      <c r="L5910">
        <f t="shared" si="286"/>
        <v>94438.7639970324</v>
      </c>
      <c r="M5910">
        <f t="shared" si="287"/>
        <v>1.05589683847941</v>
      </c>
    </row>
    <row r="5911" spans="1:13">
      <c r="A5911" t="s">
        <v>345</v>
      </c>
      <c r="B5911">
        <v>1</v>
      </c>
      <c r="C5911" t="s">
        <v>17</v>
      </c>
      <c r="D5911">
        <v>0.768</v>
      </c>
      <c r="E5911" t="s">
        <v>15</v>
      </c>
      <c r="F5911">
        <v>0.768</v>
      </c>
      <c r="G5911">
        <v>0.00571</v>
      </c>
      <c r="H5911">
        <v>0.000154</v>
      </c>
      <c r="I5911" s="3" t="s">
        <v>4361</v>
      </c>
      <c r="J5911" s="1">
        <f t="shared" si="285"/>
        <v>45903.8740844444</v>
      </c>
      <c r="K5911">
        <f>100000+SUM(G$2:G5911)-SUM(H$2:H5911)</f>
        <v>99717.59789037</v>
      </c>
      <c r="L5911">
        <f t="shared" si="286"/>
        <v>94438.7639970324</v>
      </c>
      <c r="M5911">
        <f t="shared" si="287"/>
        <v>1.05589689731119</v>
      </c>
    </row>
    <row r="5912" spans="1:13">
      <c r="A5912" t="s">
        <v>3950</v>
      </c>
      <c r="B5912">
        <v>27</v>
      </c>
      <c r="C5912" t="s">
        <v>17</v>
      </c>
      <c r="D5912">
        <v>1.57</v>
      </c>
      <c r="E5912" t="s">
        <v>15</v>
      </c>
      <c r="F5912">
        <v>0.0582</v>
      </c>
      <c r="G5912">
        <v>0.0355</v>
      </c>
      <c r="H5912">
        <v>0.000314</v>
      </c>
      <c r="I5912" s="3" t="s">
        <v>4362</v>
      </c>
      <c r="J5912" s="1">
        <f t="shared" si="285"/>
        <v>45903.874084456</v>
      </c>
      <c r="K5912">
        <f>100000+SUM(G$2:G5912)-SUM(H$2:H5912)</f>
        <v>99717.63307637</v>
      </c>
      <c r="L5912">
        <f t="shared" si="286"/>
        <v>94438.7639970324</v>
      </c>
      <c r="M5912">
        <f t="shared" si="287"/>
        <v>1.05589726989124</v>
      </c>
    </row>
    <row r="5913" spans="1:13">
      <c r="A5913" t="s">
        <v>3951</v>
      </c>
      <c r="B5913">
        <v>0.93</v>
      </c>
      <c r="C5913" t="s">
        <v>17</v>
      </c>
      <c r="D5913">
        <v>2.92</v>
      </c>
      <c r="E5913" t="s">
        <v>15</v>
      </c>
      <c r="F5913">
        <v>3.14</v>
      </c>
      <c r="G5913">
        <v>0.0109</v>
      </c>
      <c r="H5913">
        <v>0.000583</v>
      </c>
      <c r="I5913" s="3" t="s">
        <v>4362</v>
      </c>
      <c r="J5913" s="1">
        <f t="shared" si="285"/>
        <v>45903.874084456</v>
      </c>
      <c r="K5913">
        <f>100000+SUM(G$2:G5913)-SUM(H$2:H5913)</f>
        <v>99717.64339337</v>
      </c>
      <c r="L5913">
        <f t="shared" si="286"/>
        <v>94438.7639970324</v>
      </c>
      <c r="M5913">
        <f t="shared" si="287"/>
        <v>1.05589737913664</v>
      </c>
    </row>
    <row r="5914" spans="1:13">
      <c r="A5914" t="s">
        <v>3951</v>
      </c>
      <c r="B5914">
        <v>0.06</v>
      </c>
      <c r="C5914" t="s">
        <v>17</v>
      </c>
      <c r="D5914">
        <v>0.188</v>
      </c>
      <c r="E5914" t="s">
        <v>15</v>
      </c>
      <c r="F5914">
        <v>3.14</v>
      </c>
      <c r="G5914">
        <v>0.000705</v>
      </c>
      <c r="H5914">
        <v>3.76e-5</v>
      </c>
      <c r="I5914" s="3" t="s">
        <v>4362</v>
      </c>
      <c r="J5914" s="1">
        <f t="shared" si="285"/>
        <v>45903.874084456</v>
      </c>
      <c r="K5914">
        <f>100000+SUM(G$2:G5914)-SUM(H$2:H5914)</f>
        <v>99717.64406077</v>
      </c>
      <c r="L5914">
        <f t="shared" si="286"/>
        <v>94438.7639970324</v>
      </c>
      <c r="M5914">
        <f t="shared" si="287"/>
        <v>1.05589738620365</v>
      </c>
    </row>
    <row r="5915" spans="1:13">
      <c r="A5915" t="s">
        <v>3959</v>
      </c>
      <c r="B5915">
        <v>1</v>
      </c>
      <c r="C5915" t="s">
        <v>17</v>
      </c>
      <c r="D5915">
        <v>0.273</v>
      </c>
      <c r="E5915" t="s">
        <v>15</v>
      </c>
      <c r="F5915">
        <v>0.273</v>
      </c>
      <c r="G5915">
        <v>-0.00221</v>
      </c>
      <c r="H5915">
        <v>5.46e-5</v>
      </c>
      <c r="I5915" s="3" t="s">
        <v>4363</v>
      </c>
      <c r="J5915" s="1">
        <f t="shared" si="285"/>
        <v>45903.8740859491</v>
      </c>
      <c r="K5915">
        <f>100000+SUM(G$2:G5915)-SUM(H$2:H5915)</f>
        <v>99717.64179617</v>
      </c>
      <c r="L5915">
        <f t="shared" si="286"/>
        <v>94438.7639970324</v>
      </c>
      <c r="M5915">
        <f t="shared" si="287"/>
        <v>1.05589736222409</v>
      </c>
    </row>
    <row r="5916" spans="1:13">
      <c r="A5916" t="s">
        <v>123</v>
      </c>
      <c r="B5916">
        <v>0.14</v>
      </c>
      <c r="C5916" t="s">
        <v>17</v>
      </c>
      <c r="D5916">
        <v>2.91</v>
      </c>
      <c r="E5916" t="s">
        <v>15</v>
      </c>
      <c r="F5916">
        <v>20.8</v>
      </c>
      <c r="G5916">
        <v>-0.00565</v>
      </c>
      <c r="H5916">
        <v>0.000582</v>
      </c>
      <c r="I5916" s="3" t="s">
        <v>4363</v>
      </c>
      <c r="J5916" s="1">
        <f t="shared" si="285"/>
        <v>45903.8740859491</v>
      </c>
      <c r="K5916">
        <f>100000+SUM(G$2:G5916)-SUM(H$2:H5916)</f>
        <v>99717.63556417</v>
      </c>
      <c r="L5916">
        <f t="shared" si="286"/>
        <v>94438.7639970324</v>
      </c>
      <c r="M5916">
        <f t="shared" si="287"/>
        <v>1.05589729623424</v>
      </c>
    </row>
    <row r="5917" spans="1:13">
      <c r="A5917" t="s">
        <v>3962</v>
      </c>
      <c r="B5917">
        <v>0.3</v>
      </c>
      <c r="C5917" t="s">
        <v>17</v>
      </c>
      <c r="D5917">
        <v>1.9</v>
      </c>
      <c r="E5917" t="s">
        <v>15</v>
      </c>
      <c r="F5917">
        <v>6.33</v>
      </c>
      <c r="G5917">
        <v>0.0177</v>
      </c>
      <c r="H5917">
        <v>0.00038</v>
      </c>
      <c r="I5917" s="3" t="s">
        <v>4364</v>
      </c>
      <c r="J5917" s="1">
        <f t="shared" si="285"/>
        <v>45903.874086713</v>
      </c>
      <c r="K5917">
        <f>100000+SUM(G$2:G5917)-SUM(H$2:H5917)</f>
        <v>99717.65288417</v>
      </c>
      <c r="L5917">
        <f t="shared" si="286"/>
        <v>94438.7639970324</v>
      </c>
      <c r="M5917">
        <f t="shared" si="287"/>
        <v>1.05589747963351</v>
      </c>
    </row>
    <row r="5918" spans="1:13">
      <c r="A5918" t="s">
        <v>320</v>
      </c>
      <c r="B5918">
        <v>6.7</v>
      </c>
      <c r="C5918" t="s">
        <v>14</v>
      </c>
      <c r="D5918">
        <v>6.45</v>
      </c>
      <c r="E5918" t="s">
        <v>15</v>
      </c>
      <c r="F5918">
        <v>0.963</v>
      </c>
      <c r="G5918">
        <v>0</v>
      </c>
      <c r="H5918">
        <v>0.00129</v>
      </c>
      <c r="I5918" s="3" t="s">
        <v>4365</v>
      </c>
      <c r="J5918" s="1">
        <f t="shared" si="285"/>
        <v>45903.8764189931</v>
      </c>
      <c r="K5918">
        <f>100000+SUM(G$2:G5918)-SUM(H$2:H5918)</f>
        <v>99717.65159417</v>
      </c>
      <c r="L5918">
        <f t="shared" si="286"/>
        <v>94438.7639970324</v>
      </c>
      <c r="M5918">
        <f t="shared" si="287"/>
        <v>1.05589746597386</v>
      </c>
    </row>
    <row r="5919" spans="1:13">
      <c r="A5919" t="s">
        <v>131</v>
      </c>
      <c r="B5919">
        <v>5.3</v>
      </c>
      <c r="C5919" t="s">
        <v>14</v>
      </c>
      <c r="D5919">
        <v>15.1</v>
      </c>
      <c r="E5919" t="s">
        <v>15</v>
      </c>
      <c r="F5919">
        <v>2.85</v>
      </c>
      <c r="G5919">
        <v>0</v>
      </c>
      <c r="H5919">
        <v>0.00302</v>
      </c>
      <c r="I5919" s="3" t="s">
        <v>4365</v>
      </c>
      <c r="J5919" s="1">
        <f t="shared" si="285"/>
        <v>45903.8764189931</v>
      </c>
      <c r="K5919">
        <f>100000+SUM(G$2:G5919)-SUM(H$2:H5919)</f>
        <v>99717.64857417</v>
      </c>
      <c r="L5919">
        <f t="shared" si="286"/>
        <v>94438.7639970324</v>
      </c>
      <c r="M5919">
        <f t="shared" si="287"/>
        <v>1.05589743399547</v>
      </c>
    </row>
    <row r="5920" spans="1:13">
      <c r="A5920" t="s">
        <v>40</v>
      </c>
      <c r="B5920">
        <v>0.019</v>
      </c>
      <c r="C5920" t="s">
        <v>14</v>
      </c>
      <c r="D5920">
        <v>82.7</v>
      </c>
      <c r="E5920" t="s">
        <v>15</v>
      </c>
      <c r="F5920">
        <v>4351</v>
      </c>
      <c r="G5920">
        <v>0</v>
      </c>
      <c r="H5920">
        <v>0.0165</v>
      </c>
      <c r="I5920" s="3" t="s">
        <v>4366</v>
      </c>
      <c r="J5920" s="1">
        <f t="shared" si="285"/>
        <v>45903.8764214005</v>
      </c>
      <c r="K5920">
        <f>100000+SUM(G$2:G5920)-SUM(H$2:H5920)</f>
        <v>99717.63207417</v>
      </c>
      <c r="L5920">
        <f t="shared" si="286"/>
        <v>94438.7639970324</v>
      </c>
      <c r="M5920">
        <f t="shared" si="287"/>
        <v>1.05589725927908</v>
      </c>
    </row>
    <row r="5921" spans="1:13">
      <c r="A5921" t="s">
        <v>334</v>
      </c>
      <c r="B5921">
        <v>0.038</v>
      </c>
      <c r="C5921" t="s">
        <v>14</v>
      </c>
      <c r="D5921">
        <v>12.2</v>
      </c>
      <c r="E5921" t="s">
        <v>15</v>
      </c>
      <c r="F5921">
        <v>321</v>
      </c>
      <c r="G5921">
        <v>0</v>
      </c>
      <c r="H5921">
        <v>0.00244</v>
      </c>
      <c r="I5921" s="3" t="s">
        <v>4367</v>
      </c>
      <c r="J5921" s="1">
        <f t="shared" si="285"/>
        <v>45903.8764225579</v>
      </c>
      <c r="K5921">
        <f>100000+SUM(G$2:G5921)-SUM(H$2:H5921)</f>
        <v>99717.62963417</v>
      </c>
      <c r="L5921">
        <f t="shared" si="286"/>
        <v>94438.7639970324</v>
      </c>
      <c r="M5921">
        <f t="shared" si="287"/>
        <v>1.05589723344223</v>
      </c>
    </row>
    <row r="5922" spans="1:13">
      <c r="A5922" t="s">
        <v>118</v>
      </c>
      <c r="B5922">
        <v>0.37</v>
      </c>
      <c r="C5922" t="s">
        <v>14</v>
      </c>
      <c r="D5922">
        <v>77.4</v>
      </c>
      <c r="E5922" t="s">
        <v>15</v>
      </c>
      <c r="F5922">
        <v>209</v>
      </c>
      <c r="G5922">
        <v>0</v>
      </c>
      <c r="H5922">
        <v>0.0155</v>
      </c>
      <c r="I5922" s="3" t="s">
        <v>4368</v>
      </c>
      <c r="J5922" s="1">
        <f t="shared" si="285"/>
        <v>45903.8764268287</v>
      </c>
      <c r="K5922">
        <f>100000+SUM(G$2:G5922)-SUM(H$2:H5922)</f>
        <v>99717.61413417</v>
      </c>
      <c r="L5922">
        <f t="shared" si="286"/>
        <v>94438.7639970324</v>
      </c>
      <c r="M5922">
        <f t="shared" si="287"/>
        <v>1.05589706931471</v>
      </c>
    </row>
    <row r="5923" spans="1:13">
      <c r="A5923" t="s">
        <v>3948</v>
      </c>
      <c r="B5923">
        <v>0.5</v>
      </c>
      <c r="C5923" t="s">
        <v>14</v>
      </c>
      <c r="D5923">
        <v>6.71</v>
      </c>
      <c r="E5923" t="s">
        <v>15</v>
      </c>
      <c r="F5923">
        <v>13.4</v>
      </c>
      <c r="G5923">
        <v>0</v>
      </c>
      <c r="H5923">
        <v>0.00134</v>
      </c>
      <c r="I5923" s="3" t="s">
        <v>4369</v>
      </c>
      <c r="J5923" s="1">
        <f t="shared" si="285"/>
        <v>45903.8764428935</v>
      </c>
      <c r="K5923">
        <f>100000+SUM(G$2:G5923)-SUM(H$2:H5923)</f>
        <v>99717.61279417</v>
      </c>
      <c r="L5923">
        <f t="shared" si="286"/>
        <v>94438.7639970324</v>
      </c>
      <c r="M5923">
        <f t="shared" si="287"/>
        <v>1.05589705512562</v>
      </c>
    </row>
    <row r="5924" spans="1:13">
      <c r="A5924" t="s">
        <v>3951</v>
      </c>
      <c r="B5924">
        <v>2.84</v>
      </c>
      <c r="C5924" t="s">
        <v>14</v>
      </c>
      <c r="D5924">
        <v>8.93</v>
      </c>
      <c r="E5924" t="s">
        <v>15</v>
      </c>
      <c r="F5924">
        <v>3.14</v>
      </c>
      <c r="G5924">
        <v>0</v>
      </c>
      <c r="H5924">
        <v>0.00179</v>
      </c>
      <c r="I5924" s="3" t="s">
        <v>4370</v>
      </c>
      <c r="J5924" s="1">
        <f t="shared" si="285"/>
        <v>45903.8767712963</v>
      </c>
      <c r="K5924">
        <f>100000+SUM(G$2:G5924)-SUM(H$2:H5924)</f>
        <v>99717.61100417</v>
      </c>
      <c r="L5924">
        <f t="shared" si="286"/>
        <v>94438.7639970324</v>
      </c>
      <c r="M5924">
        <f t="shared" si="287"/>
        <v>1.05589703617154</v>
      </c>
    </row>
    <row r="5925" spans="1:13">
      <c r="A5925" t="s">
        <v>318</v>
      </c>
      <c r="B5925">
        <v>416</v>
      </c>
      <c r="C5925" t="s">
        <v>17</v>
      </c>
      <c r="D5925">
        <v>0.764</v>
      </c>
      <c r="E5925" t="s">
        <v>15</v>
      </c>
      <c r="F5925">
        <v>0.00184</v>
      </c>
      <c r="G5925">
        <v>0.0107</v>
      </c>
      <c r="H5925">
        <v>0.000153</v>
      </c>
      <c r="I5925" s="3" t="s">
        <v>4371</v>
      </c>
      <c r="J5925" s="1">
        <f t="shared" si="285"/>
        <v>45903.8775885648</v>
      </c>
      <c r="K5925">
        <f>100000+SUM(G$2:G5925)-SUM(H$2:H5925)</f>
        <v>99717.62155117</v>
      </c>
      <c r="L5925">
        <f t="shared" si="286"/>
        <v>94438.7639970324</v>
      </c>
      <c r="M5925">
        <f t="shared" si="287"/>
        <v>1.05589714785237</v>
      </c>
    </row>
    <row r="5926" spans="1:13">
      <c r="A5926" t="s">
        <v>320</v>
      </c>
      <c r="B5926">
        <v>15.7</v>
      </c>
      <c r="C5926" t="s">
        <v>17</v>
      </c>
      <c r="D5926">
        <v>15.1</v>
      </c>
      <c r="E5926" t="s">
        <v>15</v>
      </c>
      <c r="F5926">
        <v>0.964</v>
      </c>
      <c r="G5926">
        <v>0.0457</v>
      </c>
      <c r="H5926">
        <v>0.00303</v>
      </c>
      <c r="I5926" s="3" t="s">
        <v>4372</v>
      </c>
      <c r="J5926" s="1">
        <f t="shared" si="285"/>
        <v>45903.8775885764</v>
      </c>
      <c r="K5926">
        <f>100000+SUM(G$2:G5926)-SUM(H$2:H5926)</f>
        <v>99717.66422117</v>
      </c>
      <c r="L5926">
        <f t="shared" si="286"/>
        <v>94438.7639970324</v>
      </c>
      <c r="M5926">
        <f t="shared" si="287"/>
        <v>1.05589759967955</v>
      </c>
    </row>
    <row r="5927" spans="1:13">
      <c r="A5927" t="s">
        <v>131</v>
      </c>
      <c r="B5927">
        <v>13.3</v>
      </c>
      <c r="C5927" t="s">
        <v>17</v>
      </c>
      <c r="D5927">
        <v>37.9</v>
      </c>
      <c r="E5927" t="s">
        <v>15</v>
      </c>
      <c r="F5927">
        <v>2.85</v>
      </c>
      <c r="G5927">
        <v>0.249</v>
      </c>
      <c r="H5927">
        <v>0.00758</v>
      </c>
      <c r="I5927" s="3" t="s">
        <v>4372</v>
      </c>
      <c r="J5927" s="1">
        <f t="shared" si="285"/>
        <v>45903.8775885764</v>
      </c>
      <c r="K5927">
        <f>100000+SUM(G$2:G5927)-SUM(H$2:H5927)</f>
        <v>99717.90564117</v>
      </c>
      <c r="L5927">
        <f t="shared" si="286"/>
        <v>94438.7639970324</v>
      </c>
      <c r="M5927">
        <f t="shared" si="287"/>
        <v>1.05590015604507</v>
      </c>
    </row>
    <row r="5928" spans="1:13">
      <c r="A5928" t="s">
        <v>325</v>
      </c>
      <c r="B5928">
        <v>3.3</v>
      </c>
      <c r="C5928" t="s">
        <v>17</v>
      </c>
      <c r="D5928">
        <v>2.63</v>
      </c>
      <c r="E5928" t="s">
        <v>15</v>
      </c>
      <c r="F5928">
        <v>0.797</v>
      </c>
      <c r="G5928">
        <v>-0.0102</v>
      </c>
      <c r="H5928">
        <v>0.000526</v>
      </c>
      <c r="I5928" s="3" t="s">
        <v>4373</v>
      </c>
      <c r="J5928" s="1">
        <f t="shared" si="285"/>
        <v>45903.8775892361</v>
      </c>
      <c r="K5928">
        <f>100000+SUM(G$2:G5928)-SUM(H$2:H5928)</f>
        <v>99717.89491517</v>
      </c>
      <c r="L5928">
        <f t="shared" si="286"/>
        <v>94438.7639970324</v>
      </c>
      <c r="M5928">
        <f t="shared" si="287"/>
        <v>1.05590004246883</v>
      </c>
    </row>
    <row r="5929" spans="1:13">
      <c r="A5929" t="s">
        <v>329</v>
      </c>
      <c r="B5929">
        <v>1.1</v>
      </c>
      <c r="C5929" t="s">
        <v>17</v>
      </c>
      <c r="D5929">
        <v>3.47</v>
      </c>
      <c r="E5929" t="s">
        <v>15</v>
      </c>
      <c r="F5929">
        <v>3.16</v>
      </c>
      <c r="G5929">
        <v>0.0221</v>
      </c>
      <c r="H5929">
        <v>0.000695</v>
      </c>
      <c r="I5929" s="3" t="s">
        <v>4374</v>
      </c>
      <c r="J5929" s="1">
        <f t="shared" si="285"/>
        <v>45903.8775926273</v>
      </c>
      <c r="K5929">
        <f>100000+SUM(G$2:G5929)-SUM(H$2:H5929)</f>
        <v>99717.91632017</v>
      </c>
      <c r="L5929">
        <f t="shared" si="286"/>
        <v>94438.7639970324</v>
      </c>
      <c r="M5929">
        <f t="shared" si="287"/>
        <v>1.05590026912364</v>
      </c>
    </row>
    <row r="5930" spans="1:13">
      <c r="A5930" t="s">
        <v>40</v>
      </c>
      <c r="B5930">
        <v>0.049</v>
      </c>
      <c r="C5930" t="s">
        <v>17</v>
      </c>
      <c r="D5930">
        <v>214</v>
      </c>
      <c r="E5930" t="s">
        <v>15</v>
      </c>
      <c r="F5930">
        <v>4358</v>
      </c>
      <c r="G5930">
        <v>1.78</v>
      </c>
      <c r="H5930">
        <v>0.0427</v>
      </c>
      <c r="I5930" s="3" t="s">
        <v>4374</v>
      </c>
      <c r="J5930" s="1">
        <f t="shared" si="285"/>
        <v>45903.8775926273</v>
      </c>
      <c r="K5930">
        <f>100000+SUM(G$2:G5930)-SUM(H$2:H5930)</f>
        <v>99719.65362017</v>
      </c>
      <c r="L5930">
        <f t="shared" si="286"/>
        <v>94438.7639970324</v>
      </c>
      <c r="M5930">
        <f t="shared" si="287"/>
        <v>1.05591866517126</v>
      </c>
    </row>
    <row r="5931" spans="1:13">
      <c r="A5931" t="s">
        <v>334</v>
      </c>
      <c r="B5931">
        <v>0.097</v>
      </c>
      <c r="C5931" t="s">
        <v>17</v>
      </c>
      <c r="D5931">
        <v>31.2</v>
      </c>
      <c r="E5931" t="s">
        <v>15</v>
      </c>
      <c r="F5931">
        <v>322</v>
      </c>
      <c r="G5931">
        <v>-0.123</v>
      </c>
      <c r="H5931">
        <v>0.00624</v>
      </c>
      <c r="I5931" s="3" t="s">
        <v>4375</v>
      </c>
      <c r="J5931" s="1">
        <f t="shared" si="285"/>
        <v>45903.8775926389</v>
      </c>
      <c r="K5931">
        <f>100000+SUM(G$2:G5931)-SUM(H$2:H5931)</f>
        <v>99719.52438017</v>
      </c>
      <c r="L5931">
        <f t="shared" si="286"/>
        <v>94438.7639970324</v>
      </c>
      <c r="M5931">
        <f t="shared" si="287"/>
        <v>1.05591729666542</v>
      </c>
    </row>
    <row r="5932" spans="1:13">
      <c r="A5932" t="s">
        <v>25</v>
      </c>
      <c r="B5932">
        <v>0.001</v>
      </c>
      <c r="C5932" t="s">
        <v>17</v>
      </c>
      <c r="D5932">
        <v>111</v>
      </c>
      <c r="E5932" t="s">
        <v>15</v>
      </c>
      <c r="F5932">
        <v>111146</v>
      </c>
      <c r="G5932">
        <v>0.173</v>
      </c>
      <c r="H5932">
        <v>0.0222</v>
      </c>
      <c r="I5932" s="3" t="s">
        <v>4376</v>
      </c>
      <c r="J5932" s="1">
        <f t="shared" si="285"/>
        <v>45903.8775962963</v>
      </c>
      <c r="K5932">
        <f>100000+SUM(G$2:G5932)-SUM(H$2:H5932)</f>
        <v>99719.67518017</v>
      </c>
      <c r="L5932">
        <f t="shared" si="286"/>
        <v>94438.7639970324</v>
      </c>
      <c r="M5932">
        <f t="shared" si="287"/>
        <v>1.05591889346734</v>
      </c>
    </row>
    <row r="5933" spans="1:13">
      <c r="A5933" t="s">
        <v>118</v>
      </c>
      <c r="B5933">
        <v>0.99</v>
      </c>
      <c r="C5933" t="s">
        <v>17</v>
      </c>
      <c r="D5933">
        <v>208</v>
      </c>
      <c r="E5933" t="s">
        <v>15</v>
      </c>
      <c r="F5933">
        <v>210</v>
      </c>
      <c r="G5933">
        <v>0.343</v>
      </c>
      <c r="H5933">
        <v>0.0415</v>
      </c>
      <c r="I5933" s="3" t="s">
        <v>4377</v>
      </c>
      <c r="J5933" s="1">
        <f t="shared" si="285"/>
        <v>45903.8775963079</v>
      </c>
      <c r="K5933">
        <f>100000+SUM(G$2:G5933)-SUM(H$2:H5933)</f>
        <v>99719.97668017</v>
      </c>
      <c r="L5933">
        <f t="shared" si="286"/>
        <v>94438.7639970324</v>
      </c>
      <c r="M5933">
        <f t="shared" si="287"/>
        <v>1.0559220860123</v>
      </c>
    </row>
    <row r="5934" spans="1:13">
      <c r="A5934" t="s">
        <v>148</v>
      </c>
      <c r="B5934">
        <v>2.7</v>
      </c>
      <c r="C5934" t="s">
        <v>17</v>
      </c>
      <c r="D5934">
        <v>2.15</v>
      </c>
      <c r="E5934" t="s">
        <v>15</v>
      </c>
      <c r="F5934">
        <v>0.797</v>
      </c>
      <c r="G5934">
        <v>-0.0135</v>
      </c>
      <c r="H5934">
        <v>0.00043</v>
      </c>
      <c r="I5934" s="3" t="s">
        <v>4378</v>
      </c>
      <c r="J5934" s="1">
        <f t="shared" si="285"/>
        <v>45903.8776002083</v>
      </c>
      <c r="K5934">
        <f>100000+SUM(G$2:G5934)-SUM(H$2:H5934)</f>
        <v>99719.96275017</v>
      </c>
      <c r="L5934">
        <f t="shared" si="286"/>
        <v>94438.7639970324</v>
      </c>
      <c r="M5934">
        <f t="shared" si="287"/>
        <v>1.05592193850931</v>
      </c>
    </row>
    <row r="5935" spans="1:13">
      <c r="A5935" t="s">
        <v>3950</v>
      </c>
      <c r="B5935">
        <v>89</v>
      </c>
      <c r="C5935" t="s">
        <v>17</v>
      </c>
      <c r="D5935">
        <v>5.17</v>
      </c>
      <c r="E5935" t="s">
        <v>15</v>
      </c>
      <c r="F5935">
        <v>0.0581</v>
      </c>
      <c r="G5935">
        <v>0.106</v>
      </c>
      <c r="H5935">
        <v>0.00103</v>
      </c>
      <c r="I5935" s="3" t="s">
        <v>4379</v>
      </c>
      <c r="J5935" s="1">
        <f t="shared" si="285"/>
        <v>45903.8776014236</v>
      </c>
      <c r="K5935">
        <f>100000+SUM(G$2:G5935)-SUM(H$2:H5935)</f>
        <v>99720.06772017</v>
      </c>
      <c r="L5935">
        <f t="shared" si="286"/>
        <v>94438.7639970324</v>
      </c>
      <c r="M5935">
        <f t="shared" si="287"/>
        <v>1.05592305002323</v>
      </c>
    </row>
    <row r="5936" spans="1:13">
      <c r="A5936" t="s">
        <v>3945</v>
      </c>
      <c r="B5936">
        <v>1</v>
      </c>
      <c r="C5936" t="s">
        <v>17</v>
      </c>
      <c r="D5936">
        <v>0.888</v>
      </c>
      <c r="E5936" t="s">
        <v>15</v>
      </c>
      <c r="F5936">
        <v>0.888</v>
      </c>
      <c r="G5936">
        <v>0.00592</v>
      </c>
      <c r="H5936">
        <v>0.000178</v>
      </c>
      <c r="I5936" s="3" t="s">
        <v>4379</v>
      </c>
      <c r="J5936" s="1">
        <f t="shared" si="285"/>
        <v>45903.8776014236</v>
      </c>
      <c r="K5936">
        <f>100000+SUM(G$2:G5936)-SUM(H$2:H5936)</f>
        <v>99720.07346217</v>
      </c>
      <c r="L5936">
        <f t="shared" si="286"/>
        <v>94438.7639970324</v>
      </c>
      <c r="M5936">
        <f t="shared" si="287"/>
        <v>1.05592311082453</v>
      </c>
    </row>
    <row r="5937" spans="1:13">
      <c r="A5937" t="s">
        <v>3948</v>
      </c>
      <c r="B5937">
        <v>1.1</v>
      </c>
      <c r="C5937" t="s">
        <v>17</v>
      </c>
      <c r="D5937">
        <v>14.8</v>
      </c>
      <c r="E5937" t="s">
        <v>15</v>
      </c>
      <c r="F5937">
        <v>13.4</v>
      </c>
      <c r="G5937">
        <v>0.116</v>
      </c>
      <c r="H5937">
        <v>0.00296</v>
      </c>
      <c r="I5937" s="3" t="s">
        <v>4380</v>
      </c>
      <c r="J5937" s="1">
        <f t="shared" si="285"/>
        <v>45903.8776014352</v>
      </c>
      <c r="K5937">
        <f>100000+SUM(G$2:G5937)-SUM(H$2:H5937)</f>
        <v>99720.18650217</v>
      </c>
      <c r="L5937">
        <f t="shared" si="286"/>
        <v>94438.7639970324</v>
      </c>
      <c r="M5937">
        <f t="shared" si="287"/>
        <v>1.05592430779064</v>
      </c>
    </row>
    <row r="5938" spans="1:13">
      <c r="A5938" t="s">
        <v>3952</v>
      </c>
      <c r="B5938">
        <v>37</v>
      </c>
      <c r="C5938" t="s">
        <v>17</v>
      </c>
      <c r="D5938">
        <v>5.61</v>
      </c>
      <c r="E5938" t="s">
        <v>15</v>
      </c>
      <c r="F5938">
        <v>0.152</v>
      </c>
      <c r="G5938">
        <v>-0.00229</v>
      </c>
      <c r="H5938">
        <v>0.00112</v>
      </c>
      <c r="I5938" s="3" t="s">
        <v>4381</v>
      </c>
      <c r="J5938" s="1">
        <f t="shared" si="285"/>
        <v>45903.8776025926</v>
      </c>
      <c r="K5938">
        <f>100000+SUM(G$2:G5938)-SUM(H$2:H5938)</f>
        <v>99720.18309217</v>
      </c>
      <c r="L5938">
        <f t="shared" si="286"/>
        <v>94438.7639970324</v>
      </c>
      <c r="M5938">
        <f t="shared" si="287"/>
        <v>1.05592427168259</v>
      </c>
    </row>
    <row r="5939" spans="1:13">
      <c r="A5939" t="s">
        <v>3951</v>
      </c>
      <c r="B5939">
        <v>6.11</v>
      </c>
      <c r="C5939" t="s">
        <v>17</v>
      </c>
      <c r="D5939">
        <v>19.2</v>
      </c>
      <c r="E5939" t="s">
        <v>15</v>
      </c>
      <c r="F5939">
        <v>3.15</v>
      </c>
      <c r="G5939">
        <v>0.127</v>
      </c>
      <c r="H5939">
        <v>0.00384</v>
      </c>
      <c r="I5939" s="3" t="s">
        <v>4382</v>
      </c>
      <c r="J5939" s="1">
        <f t="shared" si="285"/>
        <v>45903.8776043171</v>
      </c>
      <c r="K5939">
        <f>100000+SUM(G$2:G5939)-SUM(H$2:H5939)</f>
        <v>99720.30625217</v>
      </c>
      <c r="L5939">
        <f t="shared" si="286"/>
        <v>94438.7639970324</v>
      </c>
      <c r="M5939">
        <f t="shared" si="287"/>
        <v>1.05592557580808</v>
      </c>
    </row>
    <row r="5940" spans="1:13">
      <c r="A5940" t="s">
        <v>345</v>
      </c>
      <c r="B5940">
        <v>3.2</v>
      </c>
      <c r="C5940" t="s">
        <v>17</v>
      </c>
      <c r="D5940">
        <v>2.46</v>
      </c>
      <c r="E5940" t="s">
        <v>15</v>
      </c>
      <c r="F5940">
        <v>0.77</v>
      </c>
      <c r="G5940">
        <v>0.0247</v>
      </c>
      <c r="H5940">
        <v>0.000493</v>
      </c>
      <c r="I5940" s="3" t="s">
        <v>4382</v>
      </c>
      <c r="J5940" s="1">
        <f t="shared" si="285"/>
        <v>45903.8776043171</v>
      </c>
      <c r="K5940">
        <f>100000+SUM(G$2:G5940)-SUM(H$2:H5940)</f>
        <v>99720.33045917</v>
      </c>
      <c r="L5940">
        <f t="shared" si="286"/>
        <v>94438.7639970324</v>
      </c>
      <c r="M5940">
        <f t="shared" si="287"/>
        <v>1.05592583213291</v>
      </c>
    </row>
    <row r="5941" spans="1:13">
      <c r="A5941" t="s">
        <v>341</v>
      </c>
      <c r="B5941">
        <v>0.3</v>
      </c>
      <c r="C5941" t="s">
        <v>17</v>
      </c>
      <c r="D5941">
        <v>3.95</v>
      </c>
      <c r="E5941" t="s">
        <v>15</v>
      </c>
      <c r="F5941">
        <v>13.2</v>
      </c>
      <c r="G5941">
        <v>0.02</v>
      </c>
      <c r="H5941">
        <v>0.00079</v>
      </c>
      <c r="I5941" s="3" t="s">
        <v>4382</v>
      </c>
      <c r="J5941" s="1">
        <f t="shared" si="285"/>
        <v>45903.8776043171</v>
      </c>
      <c r="K5941">
        <f>100000+SUM(G$2:G5941)-SUM(H$2:H5941)</f>
        <v>99720.34966917</v>
      </c>
      <c r="L5941">
        <f t="shared" si="286"/>
        <v>94438.7639970324</v>
      </c>
      <c r="M5941">
        <f t="shared" si="287"/>
        <v>1.05592603554515</v>
      </c>
    </row>
    <row r="5942" spans="1:13">
      <c r="A5942" t="s">
        <v>123</v>
      </c>
      <c r="B5942">
        <v>0.43</v>
      </c>
      <c r="C5942" t="s">
        <v>17</v>
      </c>
      <c r="D5942">
        <v>8.95</v>
      </c>
      <c r="E5942" t="s">
        <v>15</v>
      </c>
      <c r="F5942">
        <v>20.8</v>
      </c>
      <c r="G5942">
        <v>0.00113</v>
      </c>
      <c r="H5942">
        <v>0.00179</v>
      </c>
      <c r="I5942" s="3" t="s">
        <v>4383</v>
      </c>
      <c r="J5942" s="1">
        <f t="shared" si="285"/>
        <v>45903.8776044676</v>
      </c>
      <c r="K5942">
        <f>100000+SUM(G$2:G5942)-SUM(H$2:H5942)</f>
        <v>99720.34900917</v>
      </c>
      <c r="L5942">
        <f t="shared" si="286"/>
        <v>94438.7639970324</v>
      </c>
      <c r="M5942">
        <f t="shared" si="287"/>
        <v>1.05592602855649</v>
      </c>
    </row>
    <row r="5943" spans="1:13">
      <c r="A5943" t="s">
        <v>3959</v>
      </c>
      <c r="B5943">
        <v>2</v>
      </c>
      <c r="C5943" t="s">
        <v>17</v>
      </c>
      <c r="D5943">
        <v>0.55</v>
      </c>
      <c r="E5943" t="s">
        <v>15</v>
      </c>
      <c r="F5943">
        <v>0.275</v>
      </c>
      <c r="G5943">
        <v>-0.000216</v>
      </c>
      <c r="H5943">
        <v>0.00011</v>
      </c>
      <c r="I5943" s="3" t="s">
        <v>4384</v>
      </c>
      <c r="J5943" s="1">
        <f t="shared" si="285"/>
        <v>45903.8776050463</v>
      </c>
      <c r="K5943">
        <f>100000+SUM(G$2:G5943)-SUM(H$2:H5943)</f>
        <v>99720.34868317</v>
      </c>
      <c r="L5943">
        <f t="shared" si="286"/>
        <v>94438.7639970324</v>
      </c>
      <c r="M5943">
        <f t="shared" si="287"/>
        <v>1.05592602510452</v>
      </c>
    </row>
    <row r="5944" spans="1:13">
      <c r="A5944" t="s">
        <v>3962</v>
      </c>
      <c r="B5944">
        <v>0.9</v>
      </c>
      <c r="C5944" t="s">
        <v>17</v>
      </c>
      <c r="D5944">
        <v>5.7</v>
      </c>
      <c r="E5944" t="s">
        <v>15</v>
      </c>
      <c r="F5944">
        <v>6.33</v>
      </c>
      <c r="G5944">
        <v>0.0576</v>
      </c>
      <c r="H5944">
        <v>0.00114</v>
      </c>
      <c r="I5944" s="3" t="s">
        <v>4385</v>
      </c>
      <c r="J5944" s="1">
        <f t="shared" si="285"/>
        <v>45903.8776097569</v>
      </c>
      <c r="K5944">
        <f>100000+SUM(G$2:G5944)-SUM(H$2:H5944)</f>
        <v>99720.40514317</v>
      </c>
      <c r="L5944">
        <f t="shared" si="286"/>
        <v>94438.7639970324</v>
      </c>
      <c r="M5944">
        <f t="shared" si="287"/>
        <v>1.05592662295224</v>
      </c>
    </row>
    <row r="5945" spans="1:13">
      <c r="A5945" t="s">
        <v>40</v>
      </c>
      <c r="B5945">
        <v>0.039</v>
      </c>
      <c r="C5945" t="s">
        <v>17</v>
      </c>
      <c r="D5945">
        <v>170</v>
      </c>
      <c r="E5945" t="s">
        <v>15</v>
      </c>
      <c r="F5945">
        <v>4360</v>
      </c>
      <c r="G5945">
        <v>1.51</v>
      </c>
      <c r="H5945">
        <v>0.034</v>
      </c>
      <c r="I5945" s="3" t="s">
        <v>4386</v>
      </c>
      <c r="J5945" s="1">
        <f t="shared" si="285"/>
        <v>45903.8776942245</v>
      </c>
      <c r="K5945">
        <f>100000+SUM(G$2:G5945)-SUM(H$2:H5945)</f>
        <v>99721.88114317</v>
      </c>
      <c r="L5945">
        <f t="shared" si="286"/>
        <v>94438.7639970324</v>
      </c>
      <c r="M5945">
        <f t="shared" si="287"/>
        <v>1.05594225212757</v>
      </c>
    </row>
    <row r="5946" spans="1:13">
      <c r="A5946" t="s">
        <v>118</v>
      </c>
      <c r="B5946">
        <v>0.11</v>
      </c>
      <c r="C5946" t="s">
        <v>14</v>
      </c>
      <c r="D5946">
        <v>23.1</v>
      </c>
      <c r="E5946" t="s">
        <v>15</v>
      </c>
      <c r="F5946">
        <v>210</v>
      </c>
      <c r="G5946">
        <v>0</v>
      </c>
      <c r="H5946">
        <v>0.00462</v>
      </c>
      <c r="I5946" s="3" t="s">
        <v>4387</v>
      </c>
      <c r="J5946" s="1">
        <f t="shared" si="285"/>
        <v>45903.8776942708</v>
      </c>
      <c r="K5946">
        <f>100000+SUM(G$2:G5946)-SUM(H$2:H5946)</f>
        <v>99721.87652317</v>
      </c>
      <c r="L5946">
        <f t="shared" si="286"/>
        <v>94438.7639970324</v>
      </c>
      <c r="M5946">
        <f t="shared" si="287"/>
        <v>1.05594220320698</v>
      </c>
    </row>
    <row r="5947" spans="1:13">
      <c r="A5947" t="s">
        <v>320</v>
      </c>
      <c r="B5947">
        <v>13</v>
      </c>
      <c r="C5947" t="s">
        <v>17</v>
      </c>
      <c r="D5947">
        <v>12.5</v>
      </c>
      <c r="E5947" t="s">
        <v>15</v>
      </c>
      <c r="F5947">
        <v>0.965</v>
      </c>
      <c r="G5947">
        <v>0.0444</v>
      </c>
      <c r="H5947">
        <v>0.00251</v>
      </c>
      <c r="I5947" s="3" t="s">
        <v>4388</v>
      </c>
      <c r="J5947" s="1">
        <f t="shared" si="285"/>
        <v>45903.8793004282</v>
      </c>
      <c r="K5947">
        <f>100000+SUM(G$2:G5947)-SUM(H$2:H5947)</f>
        <v>99721.91841317</v>
      </c>
      <c r="L5947">
        <f t="shared" si="286"/>
        <v>94438.7639970324</v>
      </c>
      <c r="M5947">
        <f t="shared" si="287"/>
        <v>1.05594264677483</v>
      </c>
    </row>
    <row r="5948" spans="1:13">
      <c r="A5948" t="s">
        <v>125</v>
      </c>
      <c r="B5948">
        <v>0.1</v>
      </c>
      <c r="C5948" t="s">
        <v>17</v>
      </c>
      <c r="D5948">
        <v>0.336</v>
      </c>
      <c r="E5948" t="s">
        <v>15</v>
      </c>
      <c r="F5948">
        <v>3.36</v>
      </c>
      <c r="G5948">
        <v>0.00467</v>
      </c>
      <c r="H5948">
        <v>6.72e-5</v>
      </c>
      <c r="I5948" s="3" t="s">
        <v>4388</v>
      </c>
      <c r="J5948" s="1">
        <f t="shared" si="285"/>
        <v>45903.8793004282</v>
      </c>
      <c r="K5948">
        <f>100000+SUM(G$2:G5948)-SUM(H$2:H5948)</f>
        <v>99721.92301597</v>
      </c>
      <c r="L5948">
        <f t="shared" si="286"/>
        <v>94438.7639970324</v>
      </c>
      <c r="M5948">
        <f t="shared" si="287"/>
        <v>1.05594269551329</v>
      </c>
    </row>
    <row r="5949" spans="1:13">
      <c r="A5949" t="s">
        <v>131</v>
      </c>
      <c r="B5949">
        <v>11</v>
      </c>
      <c r="C5949" t="s">
        <v>17</v>
      </c>
      <c r="D5949">
        <v>31.4</v>
      </c>
      <c r="E5949" t="s">
        <v>15</v>
      </c>
      <c r="F5949">
        <v>2.85</v>
      </c>
      <c r="G5949">
        <v>0.227</v>
      </c>
      <c r="H5949">
        <v>0.00627</v>
      </c>
      <c r="I5949" s="3" t="s">
        <v>4388</v>
      </c>
      <c r="J5949" s="1">
        <f t="shared" si="285"/>
        <v>45903.8793004282</v>
      </c>
      <c r="K5949">
        <f>100000+SUM(G$2:G5949)-SUM(H$2:H5949)</f>
        <v>99722.14374597</v>
      </c>
      <c r="L5949">
        <f t="shared" si="286"/>
        <v>94438.7639970324</v>
      </c>
      <c r="M5949">
        <f t="shared" si="287"/>
        <v>1.05594503279505</v>
      </c>
    </row>
    <row r="5950" spans="1:13">
      <c r="A5950" t="s">
        <v>318</v>
      </c>
      <c r="B5950">
        <v>568</v>
      </c>
      <c r="C5950" t="s">
        <v>17</v>
      </c>
      <c r="D5950">
        <v>1.05</v>
      </c>
      <c r="E5950" t="s">
        <v>15</v>
      </c>
      <c r="F5950">
        <v>0.00184</v>
      </c>
      <c r="G5950">
        <v>0.018</v>
      </c>
      <c r="H5950">
        <v>0.000209</v>
      </c>
      <c r="I5950" s="3" t="s">
        <v>4389</v>
      </c>
      <c r="J5950" s="1">
        <f t="shared" si="285"/>
        <v>45903.8793004398</v>
      </c>
      <c r="K5950">
        <f>100000+SUM(G$2:G5950)-SUM(H$2:H5950)</f>
        <v>99722.16153697</v>
      </c>
      <c r="L5950">
        <f t="shared" si="286"/>
        <v>94438.7639970324</v>
      </c>
      <c r="M5950">
        <f t="shared" si="287"/>
        <v>1.05594522118167</v>
      </c>
    </row>
    <row r="5951" spans="1:13">
      <c r="A5951" t="s">
        <v>13</v>
      </c>
      <c r="B5951">
        <v>4.4</v>
      </c>
      <c r="C5951" t="s">
        <v>17</v>
      </c>
      <c r="D5951">
        <v>0.354</v>
      </c>
      <c r="E5951" t="s">
        <v>15</v>
      </c>
      <c r="F5951">
        <v>0.0804</v>
      </c>
      <c r="G5951">
        <v>0.00583</v>
      </c>
      <c r="H5951">
        <v>7.07e-5</v>
      </c>
      <c r="I5951" s="3" t="s">
        <v>4390</v>
      </c>
      <c r="J5951" s="1">
        <f t="shared" si="285"/>
        <v>45903.8793011806</v>
      </c>
      <c r="K5951">
        <f>100000+SUM(G$2:G5951)-SUM(H$2:H5951)</f>
        <v>99722.16729627</v>
      </c>
      <c r="L5951">
        <f t="shared" si="286"/>
        <v>94438.7639970324</v>
      </c>
      <c r="M5951">
        <f t="shared" si="287"/>
        <v>1.05594528216616</v>
      </c>
    </row>
    <row r="5952" spans="1:13">
      <c r="A5952" t="s">
        <v>323</v>
      </c>
      <c r="B5952">
        <v>0.2</v>
      </c>
      <c r="C5952" t="s">
        <v>17</v>
      </c>
      <c r="D5952">
        <v>0.864</v>
      </c>
      <c r="E5952" t="s">
        <v>15</v>
      </c>
      <c r="F5952">
        <v>4.32</v>
      </c>
      <c r="G5952">
        <v>0.00187</v>
      </c>
      <c r="H5952">
        <v>0.000173</v>
      </c>
      <c r="I5952" s="3" t="s">
        <v>4390</v>
      </c>
      <c r="J5952" s="1">
        <f t="shared" si="285"/>
        <v>45903.8793011806</v>
      </c>
      <c r="K5952">
        <f>100000+SUM(G$2:G5952)-SUM(H$2:H5952)</f>
        <v>99722.16899327</v>
      </c>
      <c r="L5952">
        <f t="shared" si="286"/>
        <v>94438.7639970324</v>
      </c>
      <c r="M5952">
        <f t="shared" si="287"/>
        <v>1.05594530013548</v>
      </c>
    </row>
    <row r="5953" spans="1:13">
      <c r="A5953" t="s">
        <v>325</v>
      </c>
      <c r="B5953">
        <v>4.1</v>
      </c>
      <c r="C5953" t="s">
        <v>17</v>
      </c>
      <c r="D5953">
        <v>3.28</v>
      </c>
      <c r="E5953" t="s">
        <v>15</v>
      </c>
      <c r="F5953">
        <v>0.8</v>
      </c>
      <c r="G5953">
        <v>0.000416</v>
      </c>
      <c r="H5953">
        <v>0.000656</v>
      </c>
      <c r="I5953" s="3" t="s">
        <v>4391</v>
      </c>
      <c r="J5953" s="1">
        <f t="shared" si="285"/>
        <v>45903.8793072222</v>
      </c>
      <c r="K5953">
        <f>100000+SUM(G$2:G5953)-SUM(H$2:H5953)</f>
        <v>99722.16875327</v>
      </c>
      <c r="L5953">
        <f t="shared" si="286"/>
        <v>94438.7639970324</v>
      </c>
      <c r="M5953">
        <f t="shared" si="287"/>
        <v>1.05594529759415</v>
      </c>
    </row>
    <row r="5954" spans="1:13">
      <c r="A5954" t="s">
        <v>327</v>
      </c>
      <c r="B5954">
        <v>4963</v>
      </c>
      <c r="C5954" t="s">
        <v>17</v>
      </c>
      <c r="D5954">
        <v>0.65</v>
      </c>
      <c r="E5954" t="s">
        <v>15</v>
      </c>
      <c r="F5954">
        <v>0.000131</v>
      </c>
      <c r="G5954">
        <v>0.00515</v>
      </c>
      <c r="H5954">
        <v>0.00013</v>
      </c>
      <c r="I5954" s="3" t="s">
        <v>4392</v>
      </c>
      <c r="J5954" s="1">
        <f t="shared" ref="J5954:J6017" si="288">(I5954/86400000)+DATE(1970,1,1)+(8*TIME(1,0,0))</f>
        <v>45903.8793072338</v>
      </c>
      <c r="K5954">
        <f>100000+SUM(G$2:G5954)-SUM(H$2:H5954)</f>
        <v>99722.17377327</v>
      </c>
      <c r="L5954">
        <f t="shared" si="286"/>
        <v>94438.7639970324</v>
      </c>
      <c r="M5954">
        <f t="shared" si="287"/>
        <v>1.05594535075029</v>
      </c>
    </row>
    <row r="5955" spans="1:13">
      <c r="A5955" t="s">
        <v>329</v>
      </c>
      <c r="B5955">
        <v>1.4</v>
      </c>
      <c r="C5955" t="s">
        <v>17</v>
      </c>
      <c r="D5955">
        <v>4.42</v>
      </c>
      <c r="E5955" t="s">
        <v>15</v>
      </c>
      <c r="F5955">
        <v>3.16</v>
      </c>
      <c r="G5955">
        <v>0.0321</v>
      </c>
      <c r="H5955">
        <v>0.000885</v>
      </c>
      <c r="I5955" s="3" t="s">
        <v>4392</v>
      </c>
      <c r="J5955" s="1">
        <f t="shared" si="288"/>
        <v>45903.8793072338</v>
      </c>
      <c r="K5955">
        <f>100000+SUM(G$2:G5955)-SUM(H$2:H5955)</f>
        <v>99722.20498827</v>
      </c>
      <c r="L5955">
        <f t="shared" si="286"/>
        <v>94438.7639970324</v>
      </c>
      <c r="M5955">
        <f t="shared" si="287"/>
        <v>1.05594568128193</v>
      </c>
    </row>
    <row r="5956" spans="1:13">
      <c r="A5956" t="s">
        <v>334</v>
      </c>
      <c r="B5956">
        <v>0.073</v>
      </c>
      <c r="C5956" t="s">
        <v>17</v>
      </c>
      <c r="D5956">
        <v>23.5</v>
      </c>
      <c r="E5956" t="s">
        <v>15</v>
      </c>
      <c r="F5956">
        <v>322</v>
      </c>
      <c r="G5956">
        <v>-0.0509</v>
      </c>
      <c r="H5956">
        <v>0.0047</v>
      </c>
      <c r="I5956" s="3" t="s">
        <v>4393</v>
      </c>
      <c r="J5956" s="1">
        <f t="shared" si="288"/>
        <v>45903.8793080093</v>
      </c>
      <c r="K5956">
        <f>100000+SUM(G$2:G5956)-SUM(H$2:H5956)</f>
        <v>99722.14938827</v>
      </c>
      <c r="L5956">
        <f t="shared" si="286"/>
        <v>94438.7639970324</v>
      </c>
      <c r="M5956">
        <f t="shared" si="287"/>
        <v>1.05594509254064</v>
      </c>
    </row>
    <row r="5957" spans="1:13">
      <c r="A5957" t="s">
        <v>40</v>
      </c>
      <c r="B5957">
        <v>0.005</v>
      </c>
      <c r="C5957" t="s">
        <v>17</v>
      </c>
      <c r="D5957">
        <v>21.9</v>
      </c>
      <c r="E5957" t="s">
        <v>15</v>
      </c>
      <c r="F5957">
        <v>4372</v>
      </c>
      <c r="G5957">
        <v>0.252</v>
      </c>
      <c r="H5957">
        <v>0.00437</v>
      </c>
      <c r="I5957" s="3" t="s">
        <v>4393</v>
      </c>
      <c r="J5957" s="1">
        <f t="shared" si="288"/>
        <v>45903.8793080093</v>
      </c>
      <c r="K5957">
        <f>100000+SUM(G$2:G5957)-SUM(H$2:H5957)</f>
        <v>99722.39701827</v>
      </c>
      <c r="L5957">
        <f t="shared" si="286"/>
        <v>94438.7639970324</v>
      </c>
      <c r="M5957">
        <f t="shared" si="287"/>
        <v>1.05594771466306</v>
      </c>
    </row>
    <row r="5958" spans="1:13">
      <c r="A5958" t="s">
        <v>40</v>
      </c>
      <c r="B5958">
        <v>0.005</v>
      </c>
      <c r="C5958" t="s">
        <v>17</v>
      </c>
      <c r="D5958">
        <v>21.9</v>
      </c>
      <c r="E5958" t="s">
        <v>15</v>
      </c>
      <c r="F5958">
        <v>4372</v>
      </c>
      <c r="G5958">
        <v>0.252</v>
      </c>
      <c r="H5958">
        <v>0.00437</v>
      </c>
      <c r="I5958" s="3" t="s">
        <v>4393</v>
      </c>
      <c r="J5958" s="1">
        <f t="shared" si="288"/>
        <v>45903.8793080093</v>
      </c>
      <c r="K5958">
        <f>100000+SUM(G$2:G5958)-SUM(H$2:H5958)</f>
        <v>99722.64464827</v>
      </c>
      <c r="L5958">
        <f t="shared" si="286"/>
        <v>94438.7639970324</v>
      </c>
      <c r="M5958">
        <f t="shared" si="287"/>
        <v>1.05595033678547</v>
      </c>
    </row>
    <row r="5959" spans="1:13">
      <c r="A5959" t="s">
        <v>40</v>
      </c>
      <c r="B5959">
        <v>0.053</v>
      </c>
      <c r="C5959" t="s">
        <v>17</v>
      </c>
      <c r="D5959">
        <v>232</v>
      </c>
      <c r="E5959" t="s">
        <v>15</v>
      </c>
      <c r="F5959">
        <v>4372</v>
      </c>
      <c r="G5959">
        <v>2.67</v>
      </c>
      <c r="H5959">
        <v>0.0463</v>
      </c>
      <c r="I5959" s="3" t="s">
        <v>4393</v>
      </c>
      <c r="J5959" s="1">
        <f t="shared" si="288"/>
        <v>45903.8793080093</v>
      </c>
      <c r="K5959">
        <f>100000+SUM(G$2:G5959)-SUM(H$2:H5959)</f>
        <v>99725.26834827</v>
      </c>
      <c r="L5959">
        <f t="shared" si="286"/>
        <v>94438.7639970324</v>
      </c>
      <c r="M5959">
        <f t="shared" si="287"/>
        <v>1.05597811880939</v>
      </c>
    </row>
    <row r="5960" spans="1:13">
      <c r="A5960" t="s">
        <v>25</v>
      </c>
      <c r="B5960">
        <v>0.001</v>
      </c>
      <c r="C5960" t="s">
        <v>17</v>
      </c>
      <c r="D5960">
        <v>111</v>
      </c>
      <c r="E5960" t="s">
        <v>15</v>
      </c>
      <c r="F5960">
        <v>111236</v>
      </c>
      <c r="G5960">
        <v>0.262</v>
      </c>
      <c r="H5960">
        <v>0.0222</v>
      </c>
      <c r="I5960" s="3" t="s">
        <v>4394</v>
      </c>
      <c r="J5960" s="1">
        <f t="shared" si="288"/>
        <v>45903.8793081713</v>
      </c>
      <c r="K5960">
        <f>100000+SUM(G$2:G5960)-SUM(H$2:H5960)</f>
        <v>99725.50814827</v>
      </c>
      <c r="L5960">
        <f t="shared" si="286"/>
        <v>94438.7639970324</v>
      </c>
      <c r="M5960">
        <f t="shared" si="287"/>
        <v>1.05598065802093</v>
      </c>
    </row>
    <row r="5961" spans="1:13">
      <c r="A5961" t="s">
        <v>337</v>
      </c>
      <c r="B5961">
        <v>1</v>
      </c>
      <c r="C5961" t="s">
        <v>17</v>
      </c>
      <c r="D5961">
        <v>1.04</v>
      </c>
      <c r="E5961" t="s">
        <v>15</v>
      </c>
      <c r="F5961">
        <v>1.04</v>
      </c>
      <c r="G5961">
        <v>0.00429</v>
      </c>
      <c r="H5961">
        <v>0.000208</v>
      </c>
      <c r="I5961" s="3" t="s">
        <v>4395</v>
      </c>
      <c r="J5961" s="1">
        <f t="shared" si="288"/>
        <v>45903.879315</v>
      </c>
      <c r="K5961">
        <f>100000+SUM(G$2:G5961)-SUM(H$2:H5961)</f>
        <v>99725.51223027</v>
      </c>
      <c r="L5961">
        <f t="shared" ref="L5961:L6024" si="289">L5960</f>
        <v>94438.7639970324</v>
      </c>
      <c r="M5961">
        <f t="shared" ref="M5961:M6024" si="290">K5961/L5961</f>
        <v>1.05598070124471</v>
      </c>
    </row>
    <row r="5962" spans="1:13">
      <c r="A5962" t="s">
        <v>148</v>
      </c>
      <c r="B5962">
        <v>3.7</v>
      </c>
      <c r="C5962" t="s">
        <v>17</v>
      </c>
      <c r="D5962">
        <v>2.96</v>
      </c>
      <c r="E5962" t="s">
        <v>15</v>
      </c>
      <c r="F5962">
        <v>0.799</v>
      </c>
      <c r="G5962">
        <v>-0.00925</v>
      </c>
      <c r="H5962">
        <v>0.000591</v>
      </c>
      <c r="I5962" s="3" t="s">
        <v>4395</v>
      </c>
      <c r="J5962" s="1">
        <f t="shared" si="288"/>
        <v>45903.879315</v>
      </c>
      <c r="K5962">
        <f>100000+SUM(G$2:G5962)-SUM(H$2:H5962)</f>
        <v>99725.50238927</v>
      </c>
      <c r="L5962">
        <f t="shared" si="289"/>
        <v>94438.7639970324</v>
      </c>
      <c r="M5962">
        <f t="shared" si="290"/>
        <v>1.05598059703962</v>
      </c>
    </row>
    <row r="5963" spans="1:13">
      <c r="A5963" t="s">
        <v>118</v>
      </c>
      <c r="B5963">
        <v>0.94</v>
      </c>
      <c r="C5963" t="s">
        <v>17</v>
      </c>
      <c r="D5963">
        <v>198</v>
      </c>
      <c r="E5963" t="s">
        <v>15</v>
      </c>
      <c r="F5963">
        <v>210</v>
      </c>
      <c r="G5963">
        <v>0.974</v>
      </c>
      <c r="H5963">
        <v>0.0396</v>
      </c>
      <c r="I5963" s="3" t="s">
        <v>4395</v>
      </c>
      <c r="J5963" s="1">
        <f t="shared" si="288"/>
        <v>45903.879315</v>
      </c>
      <c r="K5963">
        <f>100000+SUM(G$2:G5963)-SUM(H$2:H5963)</f>
        <v>99726.43678927</v>
      </c>
      <c r="L5963">
        <f t="shared" si="289"/>
        <v>94438.7639970324</v>
      </c>
      <c r="M5963">
        <f t="shared" si="290"/>
        <v>1.05599049128178</v>
      </c>
    </row>
    <row r="5964" spans="1:13">
      <c r="A5964" t="s">
        <v>3945</v>
      </c>
      <c r="B5964">
        <v>1</v>
      </c>
      <c r="C5964" t="s">
        <v>17</v>
      </c>
      <c r="D5964">
        <v>0.889</v>
      </c>
      <c r="E5964" t="s">
        <v>15</v>
      </c>
      <c r="F5964">
        <v>0.889</v>
      </c>
      <c r="G5964">
        <v>0.00682</v>
      </c>
      <c r="H5964">
        <v>0.000178</v>
      </c>
      <c r="I5964" s="3" t="s">
        <v>4396</v>
      </c>
      <c r="J5964" s="1">
        <f t="shared" si="288"/>
        <v>45903.8793157639</v>
      </c>
      <c r="K5964">
        <f>100000+SUM(G$2:G5964)-SUM(H$2:H5964)</f>
        <v>99726.44343127</v>
      </c>
      <c r="L5964">
        <f t="shared" si="289"/>
        <v>94438.7639970324</v>
      </c>
      <c r="M5964">
        <f t="shared" si="290"/>
        <v>1.05599056161307</v>
      </c>
    </row>
    <row r="5965" spans="1:13">
      <c r="A5965" t="s">
        <v>3943</v>
      </c>
      <c r="B5965">
        <v>1</v>
      </c>
      <c r="C5965" t="s">
        <v>21</v>
      </c>
      <c r="D5965">
        <v>1.15</v>
      </c>
      <c r="E5965" t="s">
        <v>15</v>
      </c>
      <c r="F5965">
        <v>1.15</v>
      </c>
      <c r="G5965">
        <v>0.0243</v>
      </c>
      <c r="H5965">
        <v>0.000231</v>
      </c>
      <c r="I5965" s="3" t="s">
        <v>4397</v>
      </c>
      <c r="J5965" s="1">
        <f t="shared" si="288"/>
        <v>45903.8793157755</v>
      </c>
      <c r="K5965">
        <f>100000+SUM(G$2:G5965)-SUM(H$2:H5965)</f>
        <v>99726.46750027</v>
      </c>
      <c r="L5965">
        <f t="shared" si="289"/>
        <v>94438.7639970324</v>
      </c>
      <c r="M5965">
        <f t="shared" si="290"/>
        <v>1.05599081647663</v>
      </c>
    </row>
    <row r="5966" spans="1:13">
      <c r="A5966" t="s">
        <v>3948</v>
      </c>
      <c r="B5966">
        <v>1</v>
      </c>
      <c r="C5966" t="s">
        <v>17</v>
      </c>
      <c r="D5966">
        <v>13.5</v>
      </c>
      <c r="E5966" t="s">
        <v>15</v>
      </c>
      <c r="F5966">
        <v>13.5</v>
      </c>
      <c r="G5966">
        <v>0.131</v>
      </c>
      <c r="H5966">
        <v>0.00269</v>
      </c>
      <c r="I5966" s="3" t="s">
        <v>4398</v>
      </c>
      <c r="J5966" s="1">
        <f t="shared" si="288"/>
        <v>45903.8793165278</v>
      </c>
      <c r="K5966">
        <f>100000+SUM(G$2:G5966)-SUM(H$2:H5966)</f>
        <v>99726.59581027</v>
      </c>
      <c r="L5966">
        <f t="shared" si="289"/>
        <v>94438.7639970324</v>
      </c>
      <c r="M5966">
        <f t="shared" si="290"/>
        <v>1.05599217513482</v>
      </c>
    </row>
    <row r="5967" spans="1:13">
      <c r="A5967" t="s">
        <v>380</v>
      </c>
      <c r="B5967">
        <v>3.5</v>
      </c>
      <c r="C5967" t="s">
        <v>17</v>
      </c>
      <c r="D5967">
        <v>1.3</v>
      </c>
      <c r="E5967" t="s">
        <v>15</v>
      </c>
      <c r="F5967">
        <v>0.37</v>
      </c>
      <c r="G5967">
        <v>-0.00118</v>
      </c>
      <c r="H5967">
        <v>0.000259</v>
      </c>
      <c r="I5967" s="3" t="s">
        <v>4398</v>
      </c>
      <c r="J5967" s="1">
        <f t="shared" si="288"/>
        <v>45903.8793165278</v>
      </c>
      <c r="K5967">
        <f>100000+SUM(G$2:G5967)-SUM(H$2:H5967)</f>
        <v>99726.59437127</v>
      </c>
      <c r="L5967">
        <f t="shared" si="289"/>
        <v>94438.7639970324</v>
      </c>
      <c r="M5967">
        <f t="shared" si="290"/>
        <v>1.05599215989743</v>
      </c>
    </row>
    <row r="5968" spans="1:13">
      <c r="A5968" t="s">
        <v>380</v>
      </c>
      <c r="B5968">
        <v>1</v>
      </c>
      <c r="C5968" t="s">
        <v>17</v>
      </c>
      <c r="D5968">
        <v>0.37</v>
      </c>
      <c r="E5968" t="s">
        <v>15</v>
      </c>
      <c r="F5968">
        <v>0.37</v>
      </c>
      <c r="G5968">
        <v>-0.000336</v>
      </c>
      <c r="H5968">
        <v>7.4e-5</v>
      </c>
      <c r="I5968" s="3" t="s">
        <v>4398</v>
      </c>
      <c r="J5968" s="1">
        <f t="shared" si="288"/>
        <v>45903.8793165278</v>
      </c>
      <c r="K5968">
        <f>100000+SUM(G$2:G5968)-SUM(H$2:H5968)</f>
        <v>99726.59396127</v>
      </c>
      <c r="L5968">
        <f t="shared" si="289"/>
        <v>94438.7639970324</v>
      </c>
      <c r="M5968">
        <f t="shared" si="290"/>
        <v>1.05599215555599</v>
      </c>
    </row>
    <row r="5969" spans="1:13">
      <c r="A5969" t="s">
        <v>3951</v>
      </c>
      <c r="B5969">
        <v>4.39</v>
      </c>
      <c r="C5969" t="s">
        <v>17</v>
      </c>
      <c r="D5969">
        <v>13.9</v>
      </c>
      <c r="E5969" t="s">
        <v>15</v>
      </c>
      <c r="F5969">
        <v>3.16</v>
      </c>
      <c r="G5969">
        <v>0.135</v>
      </c>
      <c r="H5969">
        <v>0.00277</v>
      </c>
      <c r="I5969" s="3" t="s">
        <v>4399</v>
      </c>
      <c r="J5969" s="1">
        <f t="shared" si="288"/>
        <v>45903.8793173148</v>
      </c>
      <c r="K5969">
        <f>100000+SUM(G$2:G5969)-SUM(H$2:H5969)</f>
        <v>99726.72619127</v>
      </c>
      <c r="L5969">
        <f t="shared" si="289"/>
        <v>94438.7639970324</v>
      </c>
      <c r="M5969">
        <f t="shared" si="290"/>
        <v>1.05599355572256</v>
      </c>
    </row>
    <row r="5970" spans="1:13">
      <c r="A5970" t="s">
        <v>3952</v>
      </c>
      <c r="B5970">
        <v>49</v>
      </c>
      <c r="C5970" t="s">
        <v>17</v>
      </c>
      <c r="D5970">
        <v>7.43</v>
      </c>
      <c r="E5970" t="s">
        <v>15</v>
      </c>
      <c r="F5970">
        <v>0.152</v>
      </c>
      <c r="G5970">
        <v>0.00187</v>
      </c>
      <c r="H5970">
        <v>0.00149</v>
      </c>
      <c r="I5970" s="3" t="s">
        <v>4400</v>
      </c>
      <c r="J5970" s="1">
        <f t="shared" si="288"/>
        <v>45903.8793173264</v>
      </c>
      <c r="K5970">
        <f>100000+SUM(G$2:G5970)-SUM(H$2:H5970)</f>
        <v>99726.72657127</v>
      </c>
      <c r="L5970">
        <f t="shared" si="289"/>
        <v>94438.7639970324</v>
      </c>
      <c r="M5970">
        <f t="shared" si="290"/>
        <v>1.05599355974633</v>
      </c>
    </row>
    <row r="5971" spans="1:13">
      <c r="A5971" t="s">
        <v>3950</v>
      </c>
      <c r="B5971">
        <v>115</v>
      </c>
      <c r="C5971" t="s">
        <v>17</v>
      </c>
      <c r="D5971">
        <v>6.67</v>
      </c>
      <c r="E5971" t="s">
        <v>15</v>
      </c>
      <c r="F5971">
        <v>0.058</v>
      </c>
      <c r="G5971">
        <v>0.127</v>
      </c>
      <c r="H5971">
        <v>0.00133</v>
      </c>
      <c r="I5971" s="3" t="s">
        <v>4401</v>
      </c>
      <c r="J5971" s="1">
        <f t="shared" si="288"/>
        <v>45903.8793248958</v>
      </c>
      <c r="K5971">
        <f>100000+SUM(G$2:G5971)-SUM(H$2:H5971)</f>
        <v>99726.85224127</v>
      </c>
      <c r="L5971">
        <f t="shared" si="289"/>
        <v>94438.7639970324</v>
      </c>
      <c r="M5971">
        <f t="shared" si="290"/>
        <v>1.0559948904499</v>
      </c>
    </row>
    <row r="5972" spans="1:13">
      <c r="A5972" t="s">
        <v>345</v>
      </c>
      <c r="B5972">
        <v>4.1</v>
      </c>
      <c r="C5972" t="s">
        <v>17</v>
      </c>
      <c r="D5972">
        <v>3.16</v>
      </c>
      <c r="E5972" t="s">
        <v>15</v>
      </c>
      <c r="F5972">
        <v>0.771</v>
      </c>
      <c r="G5972">
        <v>0.0357</v>
      </c>
      <c r="H5972">
        <v>0.000632</v>
      </c>
      <c r="I5972" s="3" t="s">
        <v>4401</v>
      </c>
      <c r="J5972" s="1">
        <f t="shared" si="288"/>
        <v>45903.8793248958</v>
      </c>
      <c r="K5972">
        <f>100000+SUM(G$2:G5972)-SUM(H$2:H5972)</f>
        <v>99726.88730927</v>
      </c>
      <c r="L5972">
        <f t="shared" si="289"/>
        <v>94438.7639970324</v>
      </c>
      <c r="M5972">
        <f t="shared" si="290"/>
        <v>1.05599526178047</v>
      </c>
    </row>
    <row r="5973" spans="1:13">
      <c r="A5973" t="s">
        <v>123</v>
      </c>
      <c r="B5973">
        <v>0.56</v>
      </c>
      <c r="C5973" t="s">
        <v>17</v>
      </c>
      <c r="D5973">
        <v>11.7</v>
      </c>
      <c r="E5973" t="s">
        <v>15</v>
      </c>
      <c r="F5973">
        <v>20.8</v>
      </c>
      <c r="G5973">
        <v>0.0183</v>
      </c>
      <c r="H5973">
        <v>0.00233</v>
      </c>
      <c r="I5973" s="3" t="s">
        <v>4401</v>
      </c>
      <c r="J5973" s="1">
        <f t="shared" si="288"/>
        <v>45903.8793248958</v>
      </c>
      <c r="K5973">
        <f>100000+SUM(G$2:G5973)-SUM(H$2:H5973)</f>
        <v>99726.90327927</v>
      </c>
      <c r="L5973">
        <f t="shared" si="289"/>
        <v>94438.7639970324</v>
      </c>
      <c r="M5973">
        <f t="shared" si="290"/>
        <v>1.05599543088476</v>
      </c>
    </row>
    <row r="5974" spans="1:13">
      <c r="A5974" t="s">
        <v>341</v>
      </c>
      <c r="B5974">
        <v>0.2</v>
      </c>
      <c r="C5974" t="s">
        <v>17</v>
      </c>
      <c r="D5974">
        <v>2.64</v>
      </c>
      <c r="E5974" t="s">
        <v>15</v>
      </c>
      <c r="F5974">
        <v>13.2</v>
      </c>
      <c r="G5974">
        <v>0.0189</v>
      </c>
      <c r="H5974">
        <v>0.000528</v>
      </c>
      <c r="I5974" s="3" t="s">
        <v>4402</v>
      </c>
      <c r="J5974" s="1">
        <f t="shared" si="288"/>
        <v>45903.8793249074</v>
      </c>
      <c r="K5974">
        <f>100000+SUM(G$2:G5974)-SUM(H$2:H5974)</f>
        <v>99726.92165127</v>
      </c>
      <c r="L5974">
        <f t="shared" si="289"/>
        <v>94438.7639970324</v>
      </c>
      <c r="M5974">
        <f t="shared" si="290"/>
        <v>1.05599562542352</v>
      </c>
    </row>
    <row r="5975" spans="1:13">
      <c r="A5975" t="s">
        <v>3962</v>
      </c>
      <c r="B5975">
        <v>1.1</v>
      </c>
      <c r="C5975" t="s">
        <v>17</v>
      </c>
      <c r="D5975">
        <v>6.97</v>
      </c>
      <c r="E5975" t="s">
        <v>15</v>
      </c>
      <c r="F5975">
        <v>6.34</v>
      </c>
      <c r="G5975">
        <v>0.0781</v>
      </c>
      <c r="H5975">
        <v>0.00139</v>
      </c>
      <c r="I5975" s="3" t="s">
        <v>4403</v>
      </c>
      <c r="J5975" s="1">
        <f t="shared" si="288"/>
        <v>45903.8793264468</v>
      </c>
      <c r="K5975">
        <f>100000+SUM(G$2:G5975)-SUM(H$2:H5975)</f>
        <v>99726.99836127</v>
      </c>
      <c r="L5975">
        <f t="shared" si="289"/>
        <v>94438.7639970324</v>
      </c>
      <c r="M5975">
        <f t="shared" si="290"/>
        <v>1.0559964376959</v>
      </c>
    </row>
    <row r="5976" spans="1:13">
      <c r="A5976" t="s">
        <v>3959</v>
      </c>
      <c r="B5976">
        <v>3</v>
      </c>
      <c r="C5976" t="s">
        <v>17</v>
      </c>
      <c r="D5976">
        <v>0.827</v>
      </c>
      <c r="E5976" t="s">
        <v>15</v>
      </c>
      <c r="F5976">
        <v>0.276</v>
      </c>
      <c r="G5976">
        <v>0.00148</v>
      </c>
      <c r="H5976">
        <v>0.000165</v>
      </c>
      <c r="I5976" s="3" t="s">
        <v>4404</v>
      </c>
      <c r="J5976" s="1">
        <f t="shared" si="288"/>
        <v>45903.8793264583</v>
      </c>
      <c r="K5976">
        <f>100000+SUM(G$2:G5976)-SUM(H$2:H5976)</f>
        <v>99726.99967627</v>
      </c>
      <c r="L5976">
        <f t="shared" si="289"/>
        <v>94438.7639970324</v>
      </c>
      <c r="M5976">
        <f t="shared" si="290"/>
        <v>1.05599645162027</v>
      </c>
    </row>
    <row r="5977" spans="1:13">
      <c r="A5977" t="s">
        <v>131</v>
      </c>
      <c r="B5977">
        <v>6.7</v>
      </c>
      <c r="C5977" t="s">
        <v>17</v>
      </c>
      <c r="D5977">
        <v>19.1</v>
      </c>
      <c r="E5977" t="s">
        <v>15</v>
      </c>
      <c r="F5977">
        <v>2.85</v>
      </c>
      <c r="G5977">
        <v>0.132</v>
      </c>
      <c r="H5977">
        <v>0.00382</v>
      </c>
      <c r="I5977" s="3" t="s">
        <v>4405</v>
      </c>
      <c r="J5977" s="1">
        <f t="shared" si="288"/>
        <v>45903.882711088</v>
      </c>
      <c r="K5977">
        <f>100000+SUM(G$2:G5977)-SUM(H$2:H5977)</f>
        <v>99727.12785627</v>
      </c>
      <c r="L5977">
        <f t="shared" si="289"/>
        <v>94438.7639970324</v>
      </c>
      <c r="M5977">
        <f t="shared" si="290"/>
        <v>1.0559978089019</v>
      </c>
    </row>
    <row r="5978" spans="1:13">
      <c r="A5978" t="s">
        <v>13</v>
      </c>
      <c r="B5978">
        <v>11.9</v>
      </c>
      <c r="C5978" t="s">
        <v>17</v>
      </c>
      <c r="D5978">
        <v>0.954</v>
      </c>
      <c r="E5978" t="s">
        <v>15</v>
      </c>
      <c r="F5978">
        <v>0.0802</v>
      </c>
      <c r="G5978">
        <v>0.0132</v>
      </c>
      <c r="H5978">
        <v>0.000191</v>
      </c>
      <c r="I5978" s="3" t="s">
        <v>4406</v>
      </c>
      <c r="J5978" s="1">
        <f t="shared" si="288"/>
        <v>45903.8827110995</v>
      </c>
      <c r="K5978">
        <f>100000+SUM(G$2:G5978)-SUM(H$2:H5978)</f>
        <v>99727.14086527</v>
      </c>
      <c r="L5978">
        <f t="shared" si="289"/>
        <v>94438.7639970324</v>
      </c>
      <c r="M5978">
        <f t="shared" si="290"/>
        <v>1.05599794665254</v>
      </c>
    </row>
    <row r="5979" spans="1:13">
      <c r="A5979" t="s">
        <v>320</v>
      </c>
      <c r="B5979">
        <v>7.9</v>
      </c>
      <c r="C5979" t="s">
        <v>17</v>
      </c>
      <c r="D5979">
        <v>7.63</v>
      </c>
      <c r="E5979" t="s">
        <v>15</v>
      </c>
      <c r="F5979">
        <v>0.966</v>
      </c>
      <c r="G5979">
        <v>0.0388</v>
      </c>
      <c r="H5979">
        <v>0.00153</v>
      </c>
      <c r="I5979" s="3" t="s">
        <v>4406</v>
      </c>
      <c r="J5979" s="1">
        <f t="shared" si="288"/>
        <v>45903.8827110995</v>
      </c>
      <c r="K5979">
        <f>100000+SUM(G$2:G5979)-SUM(H$2:H5979)</f>
        <v>99727.17813527</v>
      </c>
      <c r="L5979">
        <f t="shared" si="289"/>
        <v>94438.7639970324</v>
      </c>
      <c r="M5979">
        <f t="shared" si="290"/>
        <v>1.05599834129981</v>
      </c>
    </row>
    <row r="5980" spans="1:13">
      <c r="A5980" t="s">
        <v>318</v>
      </c>
      <c r="B5980">
        <v>349</v>
      </c>
      <c r="C5980" t="s">
        <v>17</v>
      </c>
      <c r="D5980">
        <v>0.643</v>
      </c>
      <c r="E5980" t="s">
        <v>15</v>
      </c>
      <c r="F5980">
        <v>0.00184</v>
      </c>
      <c r="G5980">
        <v>0.0107</v>
      </c>
      <c r="H5980">
        <v>0.000129</v>
      </c>
      <c r="I5980" s="3" t="s">
        <v>4406</v>
      </c>
      <c r="J5980" s="1">
        <f t="shared" si="288"/>
        <v>45903.8827110995</v>
      </c>
      <c r="K5980">
        <f>100000+SUM(G$2:G5980)-SUM(H$2:H5980)</f>
        <v>99727.18870627</v>
      </c>
      <c r="L5980">
        <f t="shared" si="289"/>
        <v>94438.7639970324</v>
      </c>
      <c r="M5980">
        <f t="shared" si="290"/>
        <v>1.05599845323477</v>
      </c>
    </row>
    <row r="5981" spans="1:13">
      <c r="A5981" t="s">
        <v>323</v>
      </c>
      <c r="B5981">
        <v>0.2</v>
      </c>
      <c r="C5981" t="s">
        <v>17</v>
      </c>
      <c r="D5981">
        <v>0.865</v>
      </c>
      <c r="E5981" t="s">
        <v>15</v>
      </c>
      <c r="F5981">
        <v>4.32</v>
      </c>
      <c r="G5981">
        <v>0.00249</v>
      </c>
      <c r="H5981">
        <v>0.000173</v>
      </c>
      <c r="I5981" s="3" t="s">
        <v>4406</v>
      </c>
      <c r="J5981" s="1">
        <f t="shared" si="288"/>
        <v>45903.8827110995</v>
      </c>
      <c r="K5981">
        <f>100000+SUM(G$2:G5981)-SUM(H$2:H5981)</f>
        <v>99727.19102327</v>
      </c>
      <c r="L5981">
        <f t="shared" si="289"/>
        <v>94438.7639970324</v>
      </c>
      <c r="M5981">
        <f t="shared" si="290"/>
        <v>1.05599847776919</v>
      </c>
    </row>
    <row r="5982" spans="1:13">
      <c r="A5982" t="s">
        <v>125</v>
      </c>
      <c r="B5982">
        <v>0.3</v>
      </c>
      <c r="C5982" t="s">
        <v>17</v>
      </c>
      <c r="D5982">
        <v>1.01</v>
      </c>
      <c r="E5982" t="s">
        <v>15</v>
      </c>
      <c r="F5982">
        <v>3.36</v>
      </c>
      <c r="G5982">
        <v>0.014</v>
      </c>
      <c r="H5982">
        <v>0.000202</v>
      </c>
      <c r="I5982" s="3" t="s">
        <v>4406</v>
      </c>
      <c r="J5982" s="1">
        <f t="shared" si="288"/>
        <v>45903.8827110995</v>
      </c>
      <c r="K5982">
        <f>100000+SUM(G$2:G5982)-SUM(H$2:H5982)</f>
        <v>99727.20482127</v>
      </c>
      <c r="L5982">
        <f t="shared" si="289"/>
        <v>94438.7639970324</v>
      </c>
      <c r="M5982">
        <f t="shared" si="290"/>
        <v>1.05599862387445</v>
      </c>
    </row>
    <row r="5983" spans="1:13">
      <c r="A5983" t="s">
        <v>325</v>
      </c>
      <c r="B5983">
        <v>3.1</v>
      </c>
      <c r="C5983" t="s">
        <v>17</v>
      </c>
      <c r="D5983">
        <v>2.48</v>
      </c>
      <c r="E5983" t="s">
        <v>15</v>
      </c>
      <c r="F5983">
        <v>0.8</v>
      </c>
      <c r="G5983">
        <v>4.49e-6</v>
      </c>
      <c r="H5983">
        <v>0.000496</v>
      </c>
      <c r="I5983" s="3" t="s">
        <v>4407</v>
      </c>
      <c r="J5983" s="1">
        <f t="shared" si="288"/>
        <v>45903.8827118634</v>
      </c>
      <c r="K5983">
        <f>100000+SUM(G$2:G5983)-SUM(H$2:H5983)</f>
        <v>99727.20432976</v>
      </c>
      <c r="L5983">
        <f t="shared" si="289"/>
        <v>94438.7639970324</v>
      </c>
      <c r="M5983">
        <f t="shared" si="290"/>
        <v>1.05599861866991</v>
      </c>
    </row>
    <row r="5984" spans="1:13">
      <c r="A5984" t="s">
        <v>327</v>
      </c>
      <c r="B5984">
        <v>7689</v>
      </c>
      <c r="C5984" t="s">
        <v>17</v>
      </c>
      <c r="D5984">
        <v>1.01</v>
      </c>
      <c r="E5984" t="s">
        <v>15</v>
      </c>
      <c r="F5984">
        <v>0.000131</v>
      </c>
      <c r="G5984">
        <v>0.00721</v>
      </c>
      <c r="H5984">
        <v>0.000201</v>
      </c>
      <c r="I5984" s="3" t="s">
        <v>4408</v>
      </c>
      <c r="J5984" s="1">
        <f t="shared" si="288"/>
        <v>45903.8827146296</v>
      </c>
      <c r="K5984">
        <f>100000+SUM(G$2:G5984)-SUM(H$2:H5984)</f>
        <v>99727.21133876</v>
      </c>
      <c r="L5984">
        <f t="shared" si="289"/>
        <v>94438.7639970324</v>
      </c>
      <c r="M5984">
        <f t="shared" si="290"/>
        <v>1.05599869288732</v>
      </c>
    </row>
    <row r="5985" spans="1:13">
      <c r="A5985" t="s">
        <v>329</v>
      </c>
      <c r="B5985">
        <v>1.1</v>
      </c>
      <c r="C5985" t="s">
        <v>17</v>
      </c>
      <c r="D5985">
        <v>3.48</v>
      </c>
      <c r="E5985" t="s">
        <v>15</v>
      </c>
      <c r="F5985">
        <v>3.16</v>
      </c>
      <c r="G5985">
        <v>0.0257</v>
      </c>
      <c r="H5985">
        <v>0.000695</v>
      </c>
      <c r="I5985" s="3" t="s">
        <v>4409</v>
      </c>
      <c r="J5985" s="1">
        <f t="shared" si="288"/>
        <v>45903.8827153241</v>
      </c>
      <c r="K5985">
        <f>100000+SUM(G$2:G5985)-SUM(H$2:H5985)</f>
        <v>99727.23634376</v>
      </c>
      <c r="L5985">
        <f t="shared" si="289"/>
        <v>94438.7639970324</v>
      </c>
      <c r="M5985">
        <f t="shared" si="290"/>
        <v>1.05599895766207</v>
      </c>
    </row>
    <row r="5986" spans="1:13">
      <c r="A5986" t="s">
        <v>331</v>
      </c>
      <c r="B5986">
        <v>0.095</v>
      </c>
      <c r="C5986" t="s">
        <v>17</v>
      </c>
      <c r="D5986">
        <v>10.6</v>
      </c>
      <c r="E5986" t="s">
        <v>15</v>
      </c>
      <c r="F5986">
        <v>112</v>
      </c>
      <c r="G5986">
        <v>0.00132</v>
      </c>
      <c r="H5986">
        <v>0.00213</v>
      </c>
      <c r="I5986" s="3" t="s">
        <v>4409</v>
      </c>
      <c r="J5986" s="1">
        <f t="shared" si="288"/>
        <v>45903.8827153241</v>
      </c>
      <c r="K5986">
        <f>100000+SUM(G$2:G5986)-SUM(H$2:H5986)</f>
        <v>99727.23553376</v>
      </c>
      <c r="L5986">
        <f t="shared" si="289"/>
        <v>94438.7639970324</v>
      </c>
      <c r="M5986">
        <f t="shared" si="290"/>
        <v>1.05599894908508</v>
      </c>
    </row>
    <row r="5987" spans="1:13">
      <c r="A5987" t="s">
        <v>40</v>
      </c>
      <c r="B5987">
        <v>0.147</v>
      </c>
      <c r="C5987" t="s">
        <v>17</v>
      </c>
      <c r="D5987">
        <v>642</v>
      </c>
      <c r="E5987" t="s">
        <v>15</v>
      </c>
      <c r="F5987">
        <v>4370</v>
      </c>
      <c r="G5987">
        <v>7.09</v>
      </c>
      <c r="H5987">
        <v>0.128</v>
      </c>
      <c r="I5987" s="3" t="s">
        <v>4409</v>
      </c>
      <c r="J5987" s="1">
        <f t="shared" si="288"/>
        <v>45903.8827153241</v>
      </c>
      <c r="K5987">
        <f>100000+SUM(G$2:G5987)-SUM(H$2:H5987)</f>
        <v>99734.19753376</v>
      </c>
      <c r="L5987">
        <f t="shared" si="289"/>
        <v>94438.7639970324</v>
      </c>
      <c r="M5987">
        <f t="shared" si="290"/>
        <v>1.05607266881314</v>
      </c>
    </row>
    <row r="5988" spans="1:13">
      <c r="A5988" t="s">
        <v>334</v>
      </c>
      <c r="B5988">
        <v>0.018</v>
      </c>
      <c r="C5988" t="s">
        <v>17</v>
      </c>
      <c r="D5988">
        <v>5.8</v>
      </c>
      <c r="E5988" t="s">
        <v>15</v>
      </c>
      <c r="F5988">
        <v>322</v>
      </c>
      <c r="G5988">
        <v>-0.00985</v>
      </c>
      <c r="H5988">
        <v>0.00116</v>
      </c>
      <c r="I5988" s="3" t="s">
        <v>4410</v>
      </c>
      <c r="J5988" s="1">
        <f t="shared" si="288"/>
        <v>45903.8827173032</v>
      </c>
      <c r="K5988">
        <f>100000+SUM(G$2:G5988)-SUM(H$2:H5988)</f>
        <v>99734.18652376</v>
      </c>
      <c r="L5988">
        <f t="shared" si="289"/>
        <v>94438.7639970324</v>
      </c>
      <c r="M5988">
        <f t="shared" si="290"/>
        <v>1.05607255222965</v>
      </c>
    </row>
    <row r="5989" spans="1:13">
      <c r="A5989" t="s">
        <v>334</v>
      </c>
      <c r="B5989">
        <v>0.021</v>
      </c>
      <c r="C5989" t="s">
        <v>17</v>
      </c>
      <c r="D5989">
        <v>6.77</v>
      </c>
      <c r="E5989" t="s">
        <v>15</v>
      </c>
      <c r="F5989">
        <v>322</v>
      </c>
      <c r="G5989">
        <v>-0.0115</v>
      </c>
      <c r="H5989">
        <v>0.00135</v>
      </c>
      <c r="I5989" s="3" t="s">
        <v>4410</v>
      </c>
      <c r="J5989" s="1">
        <f t="shared" si="288"/>
        <v>45903.8827173032</v>
      </c>
      <c r="K5989">
        <f>100000+SUM(G$2:G5989)-SUM(H$2:H5989)</f>
        <v>99734.17367376</v>
      </c>
      <c r="L5989">
        <f t="shared" si="289"/>
        <v>94438.7639970324</v>
      </c>
      <c r="M5989">
        <f t="shared" si="290"/>
        <v>1.05607241616265</v>
      </c>
    </row>
    <row r="5990" spans="1:13">
      <c r="A5990" t="s">
        <v>334</v>
      </c>
      <c r="B5990">
        <v>0.017</v>
      </c>
      <c r="C5990" t="s">
        <v>17</v>
      </c>
      <c r="D5990">
        <v>5.48</v>
      </c>
      <c r="E5990" t="s">
        <v>15</v>
      </c>
      <c r="F5990">
        <v>322</v>
      </c>
      <c r="G5990">
        <v>-0.0093</v>
      </c>
      <c r="H5990">
        <v>0.0011</v>
      </c>
      <c r="I5990" s="3" t="s">
        <v>4410</v>
      </c>
      <c r="J5990" s="1">
        <f t="shared" si="288"/>
        <v>45903.8827173032</v>
      </c>
      <c r="K5990">
        <f>100000+SUM(G$2:G5990)-SUM(H$2:H5990)</f>
        <v>99734.16327376</v>
      </c>
      <c r="L5990">
        <f t="shared" si="289"/>
        <v>94438.7639970324</v>
      </c>
      <c r="M5990">
        <f t="shared" si="290"/>
        <v>1.05607230603838</v>
      </c>
    </row>
    <row r="5991" spans="1:13">
      <c r="A5991" t="s">
        <v>25</v>
      </c>
      <c r="B5991">
        <v>0.001</v>
      </c>
      <c r="C5991" t="s">
        <v>17</v>
      </c>
      <c r="D5991">
        <v>111</v>
      </c>
      <c r="E5991" t="s">
        <v>15</v>
      </c>
      <c r="F5991">
        <v>111231</v>
      </c>
      <c r="G5991">
        <v>0.258</v>
      </c>
      <c r="H5991">
        <v>0.0222</v>
      </c>
      <c r="I5991" s="3" t="s">
        <v>4411</v>
      </c>
      <c r="J5991" s="1">
        <f t="shared" si="288"/>
        <v>45903.8827174074</v>
      </c>
      <c r="K5991">
        <f>100000+SUM(G$2:G5991)-SUM(H$2:H5991)</f>
        <v>99734.39907376</v>
      </c>
      <c r="L5991">
        <f t="shared" si="289"/>
        <v>94438.7639970324</v>
      </c>
      <c r="M5991">
        <f t="shared" si="290"/>
        <v>1.05607480289443</v>
      </c>
    </row>
    <row r="5992" spans="1:13">
      <c r="A5992" t="s">
        <v>337</v>
      </c>
      <c r="B5992">
        <v>0.8</v>
      </c>
      <c r="C5992" t="s">
        <v>17</v>
      </c>
      <c r="D5992">
        <v>0.831</v>
      </c>
      <c r="E5992" t="s">
        <v>15</v>
      </c>
      <c r="F5992">
        <v>1.04</v>
      </c>
      <c r="G5992">
        <v>0.00304</v>
      </c>
      <c r="H5992">
        <v>0.000166</v>
      </c>
      <c r="I5992" s="3" t="s">
        <v>4412</v>
      </c>
      <c r="J5992" s="1">
        <f t="shared" si="288"/>
        <v>45903.882717419</v>
      </c>
      <c r="K5992">
        <f>100000+SUM(G$2:G5992)-SUM(H$2:H5992)</f>
        <v>99734.40194776</v>
      </c>
      <c r="L5992">
        <f t="shared" si="289"/>
        <v>94438.7639970324</v>
      </c>
      <c r="M5992">
        <f t="shared" si="290"/>
        <v>1.05607483332685</v>
      </c>
    </row>
    <row r="5993" spans="1:13">
      <c r="A5993" t="s">
        <v>118</v>
      </c>
      <c r="B5993">
        <v>0.55</v>
      </c>
      <c r="C5993" t="s">
        <v>17</v>
      </c>
      <c r="D5993">
        <v>116</v>
      </c>
      <c r="E5993" t="s">
        <v>15</v>
      </c>
      <c r="F5993">
        <v>210</v>
      </c>
      <c r="G5993">
        <v>0.493</v>
      </c>
      <c r="H5993">
        <v>0.0231</v>
      </c>
      <c r="I5993" s="3" t="s">
        <v>4412</v>
      </c>
      <c r="J5993" s="1">
        <f t="shared" si="288"/>
        <v>45903.882717419</v>
      </c>
      <c r="K5993">
        <f>100000+SUM(G$2:G5993)-SUM(H$2:H5993)</f>
        <v>99734.87184776</v>
      </c>
      <c r="L5993">
        <f t="shared" si="289"/>
        <v>94438.7639970324</v>
      </c>
      <c r="M5993">
        <f t="shared" si="290"/>
        <v>1.05607980903789</v>
      </c>
    </row>
    <row r="5994" spans="1:13">
      <c r="A5994" t="s">
        <v>148</v>
      </c>
      <c r="B5994">
        <v>2.4</v>
      </c>
      <c r="C5994" t="s">
        <v>17</v>
      </c>
      <c r="D5994">
        <v>1.92</v>
      </c>
      <c r="E5994" t="s">
        <v>15</v>
      </c>
      <c r="F5994">
        <v>0.799</v>
      </c>
      <c r="G5994">
        <v>-0.00696</v>
      </c>
      <c r="H5994">
        <v>0.000383</v>
      </c>
      <c r="I5994" s="3" t="s">
        <v>4413</v>
      </c>
      <c r="J5994" s="1">
        <f t="shared" si="288"/>
        <v>45903.8827182639</v>
      </c>
      <c r="K5994">
        <f>100000+SUM(G$2:G5994)-SUM(H$2:H5994)</f>
        <v>99734.86450476</v>
      </c>
      <c r="L5994">
        <f t="shared" si="289"/>
        <v>94438.7639970324</v>
      </c>
      <c r="M5994">
        <f t="shared" si="290"/>
        <v>1.0560797312838</v>
      </c>
    </row>
    <row r="5995" spans="1:13">
      <c r="A5995" t="s">
        <v>363</v>
      </c>
      <c r="B5995">
        <v>1</v>
      </c>
      <c r="C5995" t="s">
        <v>17</v>
      </c>
      <c r="D5995">
        <v>24.9</v>
      </c>
      <c r="E5995" t="s">
        <v>15</v>
      </c>
      <c r="F5995">
        <v>24.9</v>
      </c>
      <c r="G5995">
        <v>-0.225</v>
      </c>
      <c r="H5995">
        <v>0.00499</v>
      </c>
      <c r="I5995" s="3" t="s">
        <v>4413</v>
      </c>
      <c r="J5995" s="1">
        <f t="shared" si="288"/>
        <v>45903.8827182639</v>
      </c>
      <c r="K5995">
        <f>100000+SUM(G$2:G5995)-SUM(H$2:H5995)</f>
        <v>99734.63451476</v>
      </c>
      <c r="L5995">
        <f t="shared" si="289"/>
        <v>94438.7639970324</v>
      </c>
      <c r="M5995">
        <f t="shared" si="290"/>
        <v>1.05607729594909</v>
      </c>
    </row>
    <row r="5996" spans="1:13">
      <c r="A5996" t="s">
        <v>3948</v>
      </c>
      <c r="B5996">
        <v>0.6</v>
      </c>
      <c r="C5996" t="s">
        <v>17</v>
      </c>
      <c r="D5996">
        <v>8.08</v>
      </c>
      <c r="E5996" t="s">
        <v>15</v>
      </c>
      <c r="F5996">
        <v>13.5</v>
      </c>
      <c r="G5996">
        <v>0.0789</v>
      </c>
      <c r="H5996">
        <v>0.00162</v>
      </c>
      <c r="I5996" s="3" t="s">
        <v>4414</v>
      </c>
      <c r="J5996" s="1">
        <f t="shared" si="288"/>
        <v>45903.8827217014</v>
      </c>
      <c r="K5996">
        <f>100000+SUM(G$2:G5996)-SUM(H$2:H5996)</f>
        <v>99734.71179476</v>
      </c>
      <c r="L5996">
        <f t="shared" si="289"/>
        <v>94438.7639970324</v>
      </c>
      <c r="M5996">
        <f t="shared" si="290"/>
        <v>1.05607811425713</v>
      </c>
    </row>
    <row r="5997" spans="1:13">
      <c r="A5997" t="s">
        <v>3952</v>
      </c>
      <c r="B5997">
        <v>33</v>
      </c>
      <c r="C5997" t="s">
        <v>17</v>
      </c>
      <c r="D5997">
        <v>5</v>
      </c>
      <c r="E5997" t="s">
        <v>15</v>
      </c>
      <c r="F5997">
        <v>0.152</v>
      </c>
      <c r="G5997">
        <v>0.00126</v>
      </c>
      <c r="H5997">
        <v>0.001</v>
      </c>
      <c r="I5997" s="3" t="s">
        <v>4415</v>
      </c>
      <c r="J5997" s="1">
        <f t="shared" si="288"/>
        <v>45903.8827261227</v>
      </c>
      <c r="K5997">
        <f>100000+SUM(G$2:G5997)-SUM(H$2:H5997)</f>
        <v>99734.71205476</v>
      </c>
      <c r="L5997">
        <f t="shared" si="289"/>
        <v>94438.7639970324</v>
      </c>
      <c r="M5997">
        <f t="shared" si="290"/>
        <v>1.05607811701024</v>
      </c>
    </row>
    <row r="5998" spans="1:13">
      <c r="A5998" t="s">
        <v>3950</v>
      </c>
      <c r="B5998">
        <v>87</v>
      </c>
      <c r="C5998" t="s">
        <v>17</v>
      </c>
      <c r="D5998">
        <v>5.05</v>
      </c>
      <c r="E5998" t="s">
        <v>15</v>
      </c>
      <c r="F5998">
        <v>0.0581</v>
      </c>
      <c r="G5998">
        <v>0.102</v>
      </c>
      <c r="H5998">
        <v>0.00101</v>
      </c>
      <c r="I5998" s="3" t="s">
        <v>4416</v>
      </c>
      <c r="J5998" s="1">
        <f t="shared" si="288"/>
        <v>45903.8827261343</v>
      </c>
      <c r="K5998">
        <f>100000+SUM(G$2:G5998)-SUM(H$2:H5998)</f>
        <v>99734.81304476</v>
      </c>
      <c r="L5998">
        <f t="shared" si="289"/>
        <v>94438.7639970324</v>
      </c>
      <c r="M5998">
        <f t="shared" si="290"/>
        <v>1.05607918638044</v>
      </c>
    </row>
    <row r="5999" spans="1:13">
      <c r="A5999" t="s">
        <v>3951</v>
      </c>
      <c r="B5999">
        <v>2.3</v>
      </c>
      <c r="C5999" t="s">
        <v>17</v>
      </c>
      <c r="D5999">
        <v>7.26</v>
      </c>
      <c r="E5999" t="s">
        <v>15</v>
      </c>
      <c r="F5999">
        <v>3.16</v>
      </c>
      <c r="G5999">
        <v>0.0683</v>
      </c>
      <c r="H5999">
        <v>0.00145</v>
      </c>
      <c r="I5999" s="3" t="s">
        <v>4416</v>
      </c>
      <c r="J5999" s="1">
        <f t="shared" si="288"/>
        <v>45903.8827261343</v>
      </c>
      <c r="K5999">
        <f>100000+SUM(G$2:G5999)-SUM(H$2:H5999)</f>
        <v>99734.87989476</v>
      </c>
      <c r="L5999">
        <f t="shared" si="289"/>
        <v>94438.7639970324</v>
      </c>
      <c r="M5999">
        <f t="shared" si="290"/>
        <v>1.05607989424654</v>
      </c>
    </row>
    <row r="6000" spans="1:13">
      <c r="A6000" t="s">
        <v>3951</v>
      </c>
      <c r="B6000">
        <v>0.71</v>
      </c>
      <c r="C6000" t="s">
        <v>17</v>
      </c>
      <c r="D6000">
        <v>2.24</v>
      </c>
      <c r="E6000" t="s">
        <v>15</v>
      </c>
      <c r="F6000">
        <v>3.16</v>
      </c>
      <c r="G6000">
        <v>0.0211</v>
      </c>
      <c r="H6000">
        <v>0.000448</v>
      </c>
      <c r="I6000" s="3" t="s">
        <v>4416</v>
      </c>
      <c r="J6000" s="1">
        <f t="shared" si="288"/>
        <v>45903.8827261343</v>
      </c>
      <c r="K6000">
        <f>100000+SUM(G$2:G6000)-SUM(H$2:H6000)</f>
        <v>99734.90054676</v>
      </c>
      <c r="L6000">
        <f t="shared" si="289"/>
        <v>94438.7639970324</v>
      </c>
      <c r="M6000">
        <f t="shared" si="290"/>
        <v>1.05608011292793</v>
      </c>
    </row>
    <row r="6001" spans="1:13">
      <c r="A6001" t="s">
        <v>380</v>
      </c>
      <c r="B6001">
        <v>4</v>
      </c>
      <c r="C6001" t="s">
        <v>17</v>
      </c>
      <c r="D6001">
        <v>1.48</v>
      </c>
      <c r="E6001" t="s">
        <v>15</v>
      </c>
      <c r="F6001">
        <v>0.37</v>
      </c>
      <c r="G6001">
        <v>-0.00255</v>
      </c>
      <c r="H6001">
        <v>0.000296</v>
      </c>
      <c r="I6001" s="3" t="s">
        <v>4416</v>
      </c>
      <c r="J6001" s="1">
        <f t="shared" si="288"/>
        <v>45903.8827261343</v>
      </c>
      <c r="K6001">
        <f>100000+SUM(G$2:G6001)-SUM(H$2:H6001)</f>
        <v>99734.89770076</v>
      </c>
      <c r="L6001">
        <f t="shared" si="289"/>
        <v>94438.7639970324</v>
      </c>
      <c r="M6001">
        <f t="shared" si="290"/>
        <v>1.056080082792</v>
      </c>
    </row>
    <row r="6002" spans="1:13">
      <c r="A6002" t="s">
        <v>345</v>
      </c>
      <c r="B6002">
        <v>3.1</v>
      </c>
      <c r="C6002" t="s">
        <v>17</v>
      </c>
      <c r="D6002">
        <v>2.39</v>
      </c>
      <c r="E6002" t="s">
        <v>15</v>
      </c>
      <c r="F6002">
        <v>0.771</v>
      </c>
      <c r="G6002">
        <v>0.027</v>
      </c>
      <c r="H6002">
        <v>0.000478</v>
      </c>
      <c r="I6002" s="3" t="s">
        <v>4416</v>
      </c>
      <c r="J6002" s="1">
        <f t="shared" si="288"/>
        <v>45903.8827261343</v>
      </c>
      <c r="K6002">
        <f>100000+SUM(G$2:G6002)-SUM(H$2:H6002)</f>
        <v>99734.92422276</v>
      </c>
      <c r="L6002">
        <f t="shared" si="289"/>
        <v>94438.7639970324</v>
      </c>
      <c r="M6002">
        <f t="shared" si="290"/>
        <v>1.05608036363007</v>
      </c>
    </row>
    <row r="6003" spans="1:13">
      <c r="A6003" t="s">
        <v>341</v>
      </c>
      <c r="B6003">
        <v>0.3</v>
      </c>
      <c r="C6003" t="s">
        <v>17</v>
      </c>
      <c r="D6003">
        <v>3.95</v>
      </c>
      <c r="E6003" t="s">
        <v>15</v>
      </c>
      <c r="F6003">
        <v>13.2</v>
      </c>
      <c r="G6003">
        <v>0.0254</v>
      </c>
      <c r="H6003">
        <v>0.000791</v>
      </c>
      <c r="I6003" s="3" t="s">
        <v>4416</v>
      </c>
      <c r="J6003" s="1">
        <f t="shared" si="288"/>
        <v>45903.8827261343</v>
      </c>
      <c r="K6003">
        <f>100000+SUM(G$2:G6003)-SUM(H$2:H6003)</f>
        <v>99734.94883176</v>
      </c>
      <c r="L6003">
        <f t="shared" si="289"/>
        <v>94438.7639970324</v>
      </c>
      <c r="M6003">
        <f t="shared" si="290"/>
        <v>1.05608062421162</v>
      </c>
    </row>
    <row r="6004" spans="1:13">
      <c r="A6004" t="s">
        <v>3962</v>
      </c>
      <c r="B6004">
        <v>0.8</v>
      </c>
      <c r="C6004" t="s">
        <v>17</v>
      </c>
      <c r="D6004">
        <v>5.07</v>
      </c>
      <c r="E6004" t="s">
        <v>15</v>
      </c>
      <c r="F6004">
        <v>6.34</v>
      </c>
      <c r="G6004">
        <v>0.0552</v>
      </c>
      <c r="H6004">
        <v>0.00101</v>
      </c>
      <c r="I6004" s="3" t="s">
        <v>4417</v>
      </c>
      <c r="J6004" s="1">
        <f t="shared" si="288"/>
        <v>45903.8827303588</v>
      </c>
      <c r="K6004">
        <f>100000+SUM(G$2:G6004)-SUM(H$2:H6004)</f>
        <v>99735.00302176</v>
      </c>
      <c r="L6004">
        <f t="shared" si="289"/>
        <v>94438.7639970324</v>
      </c>
      <c r="M6004">
        <f t="shared" si="290"/>
        <v>1.05608119802261</v>
      </c>
    </row>
    <row r="6005" spans="1:13">
      <c r="A6005" t="s">
        <v>123</v>
      </c>
      <c r="B6005">
        <v>0.43</v>
      </c>
      <c r="C6005" t="s">
        <v>17</v>
      </c>
      <c r="D6005">
        <v>8.96</v>
      </c>
      <c r="E6005" t="s">
        <v>15</v>
      </c>
      <c r="F6005">
        <v>20.8</v>
      </c>
      <c r="G6005">
        <v>0.0123</v>
      </c>
      <c r="H6005">
        <v>0.00179</v>
      </c>
      <c r="I6005" s="3" t="s">
        <v>4417</v>
      </c>
      <c r="J6005" s="1">
        <f t="shared" si="288"/>
        <v>45903.8827303588</v>
      </c>
      <c r="K6005">
        <f>100000+SUM(G$2:G6005)-SUM(H$2:H6005)</f>
        <v>99735.01353176</v>
      </c>
      <c r="L6005">
        <f t="shared" si="289"/>
        <v>94438.7639970324</v>
      </c>
      <c r="M6005">
        <f t="shared" si="290"/>
        <v>1.05608130931165</v>
      </c>
    </row>
    <row r="6006" spans="1:13">
      <c r="A6006" t="s">
        <v>3959</v>
      </c>
      <c r="B6006">
        <v>3</v>
      </c>
      <c r="C6006" t="s">
        <v>17</v>
      </c>
      <c r="D6006">
        <v>0.825</v>
      </c>
      <c r="E6006" t="s">
        <v>15</v>
      </c>
      <c r="F6006">
        <v>0.275</v>
      </c>
      <c r="G6006">
        <v>-0.000564</v>
      </c>
      <c r="H6006">
        <v>0.000165</v>
      </c>
      <c r="I6006" s="3" t="s">
        <v>4418</v>
      </c>
      <c r="J6006" s="1">
        <f t="shared" si="288"/>
        <v>45903.8827303704</v>
      </c>
      <c r="K6006">
        <f>100000+SUM(G$2:G6006)-SUM(H$2:H6006)</f>
        <v>99735.01280276</v>
      </c>
      <c r="L6006">
        <f t="shared" si="289"/>
        <v>94438.7639970324</v>
      </c>
      <c r="M6006">
        <f t="shared" si="290"/>
        <v>1.05608130159236</v>
      </c>
    </row>
    <row r="6007" spans="1:13">
      <c r="A6007" t="s">
        <v>125</v>
      </c>
      <c r="B6007">
        <v>0.1</v>
      </c>
      <c r="C6007" t="s">
        <v>17</v>
      </c>
      <c r="D6007">
        <v>0.336</v>
      </c>
      <c r="E6007" t="s">
        <v>15</v>
      </c>
      <c r="F6007">
        <v>3.36</v>
      </c>
      <c r="G6007">
        <v>0.00455</v>
      </c>
      <c r="H6007">
        <v>6.72e-5</v>
      </c>
      <c r="I6007" s="3" t="s">
        <v>4419</v>
      </c>
      <c r="J6007" s="1">
        <f t="shared" si="288"/>
        <v>45903.886804537</v>
      </c>
      <c r="K6007">
        <f>100000+SUM(G$2:G6007)-SUM(H$2:H6007)</f>
        <v>99735.01728556</v>
      </c>
      <c r="L6007">
        <f t="shared" si="289"/>
        <v>94438.7639970324</v>
      </c>
      <c r="M6007">
        <f t="shared" si="290"/>
        <v>1.05608134906016</v>
      </c>
    </row>
    <row r="6008" spans="1:13">
      <c r="A6008" t="s">
        <v>13</v>
      </c>
      <c r="B6008">
        <v>5.4</v>
      </c>
      <c r="C6008" t="s">
        <v>17</v>
      </c>
      <c r="D6008">
        <v>0.434</v>
      </c>
      <c r="E6008" t="s">
        <v>15</v>
      </c>
      <c r="F6008">
        <v>0.0804</v>
      </c>
      <c r="G6008">
        <v>0.00705</v>
      </c>
      <c r="H6008">
        <v>8.68e-5</v>
      </c>
      <c r="I6008" s="3" t="s">
        <v>4420</v>
      </c>
      <c r="J6008" s="1">
        <f t="shared" si="288"/>
        <v>45903.8868045486</v>
      </c>
      <c r="K6008">
        <f>100000+SUM(G$2:G6008)-SUM(H$2:H6008)</f>
        <v>99735.02424876</v>
      </c>
      <c r="L6008">
        <f t="shared" si="289"/>
        <v>94438.7639970324</v>
      </c>
      <c r="M6008">
        <f t="shared" si="290"/>
        <v>1.05608142279259</v>
      </c>
    </row>
    <row r="6009" spans="1:13">
      <c r="A6009" t="s">
        <v>320</v>
      </c>
      <c r="B6009">
        <v>3.6</v>
      </c>
      <c r="C6009" t="s">
        <v>17</v>
      </c>
      <c r="D6009">
        <v>3.48</v>
      </c>
      <c r="E6009" t="s">
        <v>15</v>
      </c>
      <c r="F6009">
        <v>0.967</v>
      </c>
      <c r="G6009">
        <v>0.0213</v>
      </c>
      <c r="H6009">
        <v>0.000696</v>
      </c>
      <c r="I6009" s="3" t="s">
        <v>4420</v>
      </c>
      <c r="J6009" s="1">
        <f t="shared" si="288"/>
        <v>45903.8868045486</v>
      </c>
      <c r="K6009">
        <f>100000+SUM(G$2:G6009)-SUM(H$2:H6009)</f>
        <v>99735.04485276</v>
      </c>
      <c r="L6009">
        <f t="shared" si="289"/>
        <v>94438.7639970324</v>
      </c>
      <c r="M6009">
        <f t="shared" si="290"/>
        <v>1.05608164096572</v>
      </c>
    </row>
    <row r="6010" spans="1:13">
      <c r="A6010" t="s">
        <v>323</v>
      </c>
      <c r="B6010">
        <v>0.1</v>
      </c>
      <c r="C6010" t="s">
        <v>17</v>
      </c>
      <c r="D6010">
        <v>0.433</v>
      </c>
      <c r="E6010" t="s">
        <v>15</v>
      </c>
      <c r="F6010">
        <v>4.33</v>
      </c>
      <c r="G6010">
        <v>0.00169</v>
      </c>
      <c r="H6010">
        <v>8.66e-5</v>
      </c>
      <c r="I6010" s="3" t="s">
        <v>4420</v>
      </c>
      <c r="J6010" s="1">
        <f t="shared" si="288"/>
        <v>45903.8868045486</v>
      </c>
      <c r="K6010">
        <f>100000+SUM(G$2:G6010)-SUM(H$2:H6010)</f>
        <v>99735.04645616</v>
      </c>
      <c r="L6010">
        <f t="shared" si="289"/>
        <v>94438.7639970324</v>
      </c>
      <c r="M6010">
        <f t="shared" si="290"/>
        <v>1.05608165794391</v>
      </c>
    </row>
    <row r="6011" spans="1:13">
      <c r="A6011" t="s">
        <v>131</v>
      </c>
      <c r="B6011">
        <v>3.1</v>
      </c>
      <c r="C6011" t="s">
        <v>17</v>
      </c>
      <c r="D6011">
        <v>8.84</v>
      </c>
      <c r="E6011" t="s">
        <v>15</v>
      </c>
      <c r="F6011">
        <v>2.85</v>
      </c>
      <c r="G6011">
        <v>0.0617</v>
      </c>
      <c r="H6011">
        <v>0.00177</v>
      </c>
      <c r="I6011" s="3" t="s">
        <v>4420</v>
      </c>
      <c r="J6011" s="1">
        <f t="shared" si="288"/>
        <v>45903.8868045486</v>
      </c>
      <c r="K6011">
        <f>100000+SUM(G$2:G6011)-SUM(H$2:H6011)</f>
        <v>99735.10638616</v>
      </c>
      <c r="L6011">
        <f t="shared" si="289"/>
        <v>94438.7639970324</v>
      </c>
      <c r="M6011">
        <f t="shared" si="290"/>
        <v>1.05608229253502</v>
      </c>
    </row>
    <row r="6012" spans="1:13">
      <c r="A6012" t="s">
        <v>318</v>
      </c>
      <c r="B6012">
        <v>159</v>
      </c>
      <c r="C6012" t="s">
        <v>17</v>
      </c>
      <c r="D6012">
        <v>0.294</v>
      </c>
      <c r="E6012" t="s">
        <v>15</v>
      </c>
      <c r="F6012">
        <v>0.00185</v>
      </c>
      <c r="G6012">
        <v>0.00615</v>
      </c>
      <c r="H6012">
        <v>5.88e-5</v>
      </c>
      <c r="I6012" s="3" t="s">
        <v>4421</v>
      </c>
      <c r="J6012" s="1">
        <f t="shared" si="288"/>
        <v>45903.8868045602</v>
      </c>
      <c r="K6012">
        <f>100000+SUM(G$2:G6012)-SUM(H$2:H6012)</f>
        <v>99735.11247736</v>
      </c>
      <c r="L6012">
        <f t="shared" si="289"/>
        <v>94438.7639970324</v>
      </c>
      <c r="M6012">
        <f t="shared" si="290"/>
        <v>1.05608235703396</v>
      </c>
    </row>
    <row r="6013" spans="1:13">
      <c r="A6013" t="s">
        <v>325</v>
      </c>
      <c r="B6013">
        <v>1.3</v>
      </c>
      <c r="C6013" t="s">
        <v>17</v>
      </c>
      <c r="D6013">
        <v>1.04</v>
      </c>
      <c r="E6013" t="s">
        <v>15</v>
      </c>
      <c r="F6013">
        <v>0.8</v>
      </c>
      <c r="G6013">
        <v>0.000782</v>
      </c>
      <c r="H6013">
        <v>0.000208</v>
      </c>
      <c r="I6013" s="3" t="s">
        <v>4422</v>
      </c>
      <c r="J6013" s="1">
        <f t="shared" si="288"/>
        <v>45903.8868053125</v>
      </c>
      <c r="K6013">
        <f>100000+SUM(G$2:G6013)-SUM(H$2:H6013)</f>
        <v>99735.11305136</v>
      </c>
      <c r="L6013">
        <f t="shared" si="289"/>
        <v>94438.7639970324</v>
      </c>
      <c r="M6013">
        <f t="shared" si="290"/>
        <v>1.05608236311197</v>
      </c>
    </row>
    <row r="6014" spans="1:13">
      <c r="A6014" t="s">
        <v>327</v>
      </c>
      <c r="B6014">
        <v>2990</v>
      </c>
      <c r="C6014" t="s">
        <v>17</v>
      </c>
      <c r="D6014">
        <v>0.391</v>
      </c>
      <c r="E6014" t="s">
        <v>15</v>
      </c>
      <c r="F6014">
        <v>0.000131</v>
      </c>
      <c r="G6014">
        <v>0.0031</v>
      </c>
      <c r="H6014">
        <v>7.83e-5</v>
      </c>
      <c r="I6014" s="3" t="s">
        <v>4423</v>
      </c>
      <c r="J6014" s="1">
        <f t="shared" si="288"/>
        <v>45903.886806088</v>
      </c>
      <c r="K6014">
        <f>100000+SUM(G$2:G6014)-SUM(H$2:H6014)</f>
        <v>99735.11607306</v>
      </c>
      <c r="L6014">
        <f t="shared" si="289"/>
        <v>94438.7639970324</v>
      </c>
      <c r="M6014">
        <f t="shared" si="290"/>
        <v>1.05608239510837</v>
      </c>
    </row>
    <row r="6015" spans="1:13">
      <c r="A6015" t="s">
        <v>337</v>
      </c>
      <c r="B6015">
        <v>0.4</v>
      </c>
      <c r="C6015" t="s">
        <v>17</v>
      </c>
      <c r="D6015">
        <v>0.416</v>
      </c>
      <c r="E6015" t="s">
        <v>15</v>
      </c>
      <c r="F6015">
        <v>1.04</v>
      </c>
      <c r="G6015">
        <v>0.00224</v>
      </c>
      <c r="H6015">
        <v>8.32e-5</v>
      </c>
      <c r="I6015" s="3" t="s">
        <v>4424</v>
      </c>
      <c r="J6015" s="1">
        <f t="shared" si="288"/>
        <v>45903.8868131134</v>
      </c>
      <c r="K6015">
        <f>100000+SUM(G$2:G6015)-SUM(H$2:H6015)</f>
        <v>99735.11822986</v>
      </c>
      <c r="L6015">
        <f t="shared" si="289"/>
        <v>94438.7639970324</v>
      </c>
      <c r="M6015">
        <f t="shared" si="290"/>
        <v>1.05608241794645</v>
      </c>
    </row>
    <row r="6016" spans="1:13">
      <c r="A6016" t="s">
        <v>329</v>
      </c>
      <c r="B6016">
        <v>0.4</v>
      </c>
      <c r="C6016" t="s">
        <v>17</v>
      </c>
      <c r="D6016">
        <v>1.27</v>
      </c>
      <c r="E6016" t="s">
        <v>15</v>
      </c>
      <c r="F6016">
        <v>3.18</v>
      </c>
      <c r="G6016">
        <v>0.017</v>
      </c>
      <c r="H6016">
        <v>0.000254</v>
      </c>
      <c r="I6016" s="3" t="s">
        <v>4424</v>
      </c>
      <c r="J6016" s="1">
        <f t="shared" si="288"/>
        <v>45903.8868131134</v>
      </c>
      <c r="K6016">
        <f>100000+SUM(G$2:G6016)-SUM(H$2:H6016)</f>
        <v>99735.13497586</v>
      </c>
      <c r="L6016">
        <f t="shared" si="289"/>
        <v>94438.7639970324</v>
      </c>
      <c r="M6016">
        <f t="shared" si="290"/>
        <v>1.0560825952677</v>
      </c>
    </row>
    <row r="6017" spans="1:13">
      <c r="A6017" t="s">
        <v>334</v>
      </c>
      <c r="B6017">
        <v>0.022</v>
      </c>
      <c r="C6017" t="s">
        <v>17</v>
      </c>
      <c r="D6017">
        <v>7.1</v>
      </c>
      <c r="E6017" t="s">
        <v>15</v>
      </c>
      <c r="F6017">
        <v>323</v>
      </c>
      <c r="G6017">
        <v>-0.00477</v>
      </c>
      <c r="H6017">
        <v>0.00142</v>
      </c>
      <c r="I6017" s="3" t="s">
        <v>4424</v>
      </c>
      <c r="J6017" s="1">
        <f t="shared" si="288"/>
        <v>45903.8868131134</v>
      </c>
      <c r="K6017">
        <f>100000+SUM(G$2:G6017)-SUM(H$2:H6017)</f>
        <v>99735.12878586</v>
      </c>
      <c r="L6017">
        <f t="shared" si="289"/>
        <v>94438.7639970324</v>
      </c>
      <c r="M6017">
        <f t="shared" si="290"/>
        <v>1.05608252972258</v>
      </c>
    </row>
    <row r="6018" spans="1:13">
      <c r="A6018" t="s">
        <v>118</v>
      </c>
      <c r="B6018">
        <v>0.24</v>
      </c>
      <c r="C6018" t="s">
        <v>17</v>
      </c>
      <c r="D6018">
        <v>50.5</v>
      </c>
      <c r="E6018" t="s">
        <v>15</v>
      </c>
      <c r="F6018">
        <v>211</v>
      </c>
      <c r="G6018">
        <v>0.292</v>
      </c>
      <c r="H6018">
        <v>0.0101</v>
      </c>
      <c r="I6018" s="3" t="s">
        <v>4424</v>
      </c>
      <c r="J6018" s="1">
        <f t="shared" ref="J6018:J6081" si="291">(I6018/86400000)+DATE(1970,1,1)+(8*TIME(1,0,0))</f>
        <v>45903.8868131134</v>
      </c>
      <c r="K6018">
        <f>100000+SUM(G$2:G6018)-SUM(H$2:H6018)</f>
        <v>99735.41068586</v>
      </c>
      <c r="L6018">
        <f t="shared" si="289"/>
        <v>94438.7639970324</v>
      </c>
      <c r="M6018">
        <f t="shared" si="290"/>
        <v>1.05608551472565</v>
      </c>
    </row>
    <row r="6019" spans="1:13">
      <c r="A6019" t="s">
        <v>40</v>
      </c>
      <c r="B6019">
        <v>0.032</v>
      </c>
      <c r="C6019" t="s">
        <v>17</v>
      </c>
      <c r="D6019">
        <v>140</v>
      </c>
      <c r="E6019" t="s">
        <v>15</v>
      </c>
      <c r="F6019">
        <v>4380</v>
      </c>
      <c r="G6019">
        <v>1.86</v>
      </c>
      <c r="H6019">
        <v>0.028</v>
      </c>
      <c r="I6019" s="3" t="s">
        <v>4424</v>
      </c>
      <c r="J6019" s="1">
        <f t="shared" si="291"/>
        <v>45903.8868131134</v>
      </c>
      <c r="K6019">
        <f>100000+SUM(G$2:G6019)-SUM(H$2:H6019)</f>
        <v>99737.24268586</v>
      </c>
      <c r="L6019">
        <f t="shared" si="289"/>
        <v>94438.7639970324</v>
      </c>
      <c r="M6019">
        <f t="shared" si="290"/>
        <v>1.05610491353947</v>
      </c>
    </row>
    <row r="6020" spans="1:13">
      <c r="A6020" t="s">
        <v>331</v>
      </c>
      <c r="B6020">
        <v>0.018</v>
      </c>
      <c r="C6020" t="s">
        <v>17</v>
      </c>
      <c r="D6020">
        <v>2.02</v>
      </c>
      <c r="E6020" t="s">
        <v>15</v>
      </c>
      <c r="F6020">
        <v>112</v>
      </c>
      <c r="G6020">
        <v>0.00205</v>
      </c>
      <c r="H6020">
        <v>0.000403</v>
      </c>
      <c r="I6020" s="3" t="s">
        <v>4425</v>
      </c>
      <c r="J6020" s="1">
        <f t="shared" si="291"/>
        <v>45903.886813125</v>
      </c>
      <c r="K6020">
        <f>100000+SUM(G$2:G6020)-SUM(H$2:H6020)</f>
        <v>99737.24433286</v>
      </c>
      <c r="L6020">
        <f t="shared" si="289"/>
        <v>94438.7639970324</v>
      </c>
      <c r="M6020">
        <f t="shared" si="290"/>
        <v>1.05610493097934</v>
      </c>
    </row>
    <row r="6021" spans="1:13">
      <c r="A6021" t="s">
        <v>25</v>
      </c>
      <c r="B6021">
        <v>0.001</v>
      </c>
      <c r="C6021" t="s">
        <v>17</v>
      </c>
      <c r="D6021">
        <v>111</v>
      </c>
      <c r="E6021" t="s">
        <v>15</v>
      </c>
      <c r="F6021">
        <v>111349</v>
      </c>
      <c r="G6021">
        <v>0.376</v>
      </c>
      <c r="H6021">
        <v>0.0223</v>
      </c>
      <c r="I6021" s="3" t="s">
        <v>4425</v>
      </c>
      <c r="J6021" s="1">
        <f t="shared" si="291"/>
        <v>45903.886813125</v>
      </c>
      <c r="K6021">
        <f>100000+SUM(G$2:G6021)-SUM(H$2:H6021)</f>
        <v>99737.59803286</v>
      </c>
      <c r="L6021">
        <f t="shared" si="289"/>
        <v>94438.7639970324</v>
      </c>
      <c r="M6021">
        <f t="shared" si="290"/>
        <v>1.05610867626343</v>
      </c>
    </row>
    <row r="6022" spans="1:13">
      <c r="A6022" t="s">
        <v>148</v>
      </c>
      <c r="B6022">
        <v>1.1</v>
      </c>
      <c r="C6022" t="s">
        <v>17</v>
      </c>
      <c r="D6022">
        <v>0.881</v>
      </c>
      <c r="E6022" t="s">
        <v>15</v>
      </c>
      <c r="F6022">
        <v>0.801</v>
      </c>
      <c r="G6022">
        <v>-0.00099</v>
      </c>
      <c r="H6022">
        <v>0.000176</v>
      </c>
      <c r="I6022" s="3" t="s">
        <v>4426</v>
      </c>
      <c r="J6022" s="1">
        <f t="shared" si="291"/>
        <v>45903.8868154282</v>
      </c>
      <c r="K6022">
        <f>100000+SUM(G$2:G6022)-SUM(H$2:H6022)</f>
        <v>99737.59686686</v>
      </c>
      <c r="L6022">
        <f t="shared" si="289"/>
        <v>94438.7639970324</v>
      </c>
      <c r="M6022">
        <f t="shared" si="290"/>
        <v>1.0561086639168</v>
      </c>
    </row>
    <row r="6023" spans="1:13">
      <c r="A6023" t="s">
        <v>3943</v>
      </c>
      <c r="B6023">
        <v>1</v>
      </c>
      <c r="C6023" t="s">
        <v>21</v>
      </c>
      <c r="D6023">
        <v>1.14</v>
      </c>
      <c r="E6023" t="s">
        <v>15</v>
      </c>
      <c r="F6023">
        <v>1.14</v>
      </c>
      <c r="G6023">
        <v>0.0326</v>
      </c>
      <c r="H6023">
        <v>0.000229</v>
      </c>
      <c r="I6023" s="3" t="s">
        <v>4427</v>
      </c>
      <c r="J6023" s="1">
        <f t="shared" si="291"/>
        <v>45903.8868154398</v>
      </c>
      <c r="K6023">
        <f>100000+SUM(G$2:G6023)-SUM(H$2:H6023)</f>
        <v>99737.62923786</v>
      </c>
      <c r="L6023">
        <f t="shared" si="289"/>
        <v>94438.7639970324</v>
      </c>
      <c r="M6023">
        <f t="shared" si="290"/>
        <v>1.05610900668918</v>
      </c>
    </row>
    <row r="6024" spans="1:13">
      <c r="A6024" t="s">
        <v>3948</v>
      </c>
      <c r="B6024">
        <v>0.3</v>
      </c>
      <c r="C6024" t="s">
        <v>17</v>
      </c>
      <c r="D6024">
        <v>4.05</v>
      </c>
      <c r="E6024" t="s">
        <v>15</v>
      </c>
      <c r="F6024">
        <v>13.5</v>
      </c>
      <c r="G6024">
        <v>0.0439</v>
      </c>
      <c r="H6024">
        <v>0.000809</v>
      </c>
      <c r="I6024" s="3" t="s">
        <v>4428</v>
      </c>
      <c r="J6024" s="1">
        <f t="shared" si="291"/>
        <v>45903.886819537</v>
      </c>
      <c r="K6024">
        <f>100000+SUM(G$2:G6024)-SUM(H$2:H6024)</f>
        <v>99737.67232886</v>
      </c>
      <c r="L6024">
        <f t="shared" si="289"/>
        <v>94438.7639970324</v>
      </c>
      <c r="M6024">
        <f t="shared" si="290"/>
        <v>1.05610946297427</v>
      </c>
    </row>
    <row r="6025" spans="1:13">
      <c r="A6025" t="s">
        <v>3951</v>
      </c>
      <c r="B6025">
        <v>1.13</v>
      </c>
      <c r="C6025" t="s">
        <v>17</v>
      </c>
      <c r="D6025">
        <v>3.58</v>
      </c>
      <c r="E6025" t="s">
        <v>15</v>
      </c>
      <c r="F6025">
        <v>3.17</v>
      </c>
      <c r="G6025">
        <v>0.0449</v>
      </c>
      <c r="H6025">
        <v>0.000715</v>
      </c>
      <c r="I6025" s="3" t="s">
        <v>4428</v>
      </c>
      <c r="J6025" s="1">
        <f t="shared" si="291"/>
        <v>45903.886819537</v>
      </c>
      <c r="K6025">
        <f>100000+SUM(G$2:G6025)-SUM(H$2:H6025)</f>
        <v>99737.71651386</v>
      </c>
      <c r="L6025">
        <f t="shared" ref="L6025:L6088" si="292">L6024</f>
        <v>94438.7639970324</v>
      </c>
      <c r="M6025">
        <f t="shared" ref="M6025:M6088" si="293">K6025/L6025</f>
        <v>1.05610993084359</v>
      </c>
    </row>
    <row r="6026" spans="1:13">
      <c r="A6026" t="s">
        <v>3952</v>
      </c>
      <c r="B6026">
        <v>13</v>
      </c>
      <c r="C6026" t="s">
        <v>17</v>
      </c>
      <c r="D6026">
        <v>1.97</v>
      </c>
      <c r="E6026" t="s">
        <v>15</v>
      </c>
      <c r="F6026">
        <v>0.152</v>
      </c>
      <c r="G6026">
        <v>0.0018</v>
      </c>
      <c r="H6026">
        <v>0.000394</v>
      </c>
      <c r="I6026" s="3" t="s">
        <v>4428</v>
      </c>
      <c r="J6026" s="1">
        <f t="shared" si="291"/>
        <v>45903.886819537</v>
      </c>
      <c r="K6026">
        <f>100000+SUM(G$2:G6026)-SUM(H$2:H6026)</f>
        <v>99737.71791986</v>
      </c>
      <c r="L6026">
        <f t="shared" si="292"/>
        <v>94438.7639970324</v>
      </c>
      <c r="M6026">
        <f t="shared" si="293"/>
        <v>1.05610994573154</v>
      </c>
    </row>
    <row r="6027" spans="1:13">
      <c r="A6027" t="s">
        <v>380</v>
      </c>
      <c r="B6027">
        <v>1.5</v>
      </c>
      <c r="C6027" t="s">
        <v>17</v>
      </c>
      <c r="D6027">
        <v>0.555</v>
      </c>
      <c r="E6027" t="s">
        <v>15</v>
      </c>
      <c r="F6027">
        <v>0.37</v>
      </c>
      <c r="G6027">
        <v>-0.000505</v>
      </c>
      <c r="H6027">
        <v>0.000111</v>
      </c>
      <c r="I6027" s="3" t="s">
        <v>4428</v>
      </c>
      <c r="J6027" s="1">
        <f t="shared" si="291"/>
        <v>45903.886819537</v>
      </c>
      <c r="K6027">
        <f>100000+SUM(G$2:G6027)-SUM(H$2:H6027)</f>
        <v>99737.71730386</v>
      </c>
      <c r="L6027">
        <f t="shared" si="292"/>
        <v>94438.7639970324</v>
      </c>
      <c r="M6027">
        <f t="shared" si="293"/>
        <v>1.0561099392088</v>
      </c>
    </row>
    <row r="6028" spans="1:13">
      <c r="A6028" t="s">
        <v>3945</v>
      </c>
      <c r="B6028">
        <v>1</v>
      </c>
      <c r="C6028" t="s">
        <v>17</v>
      </c>
      <c r="D6028">
        <v>0.89</v>
      </c>
      <c r="E6028" t="s">
        <v>15</v>
      </c>
      <c r="F6028">
        <v>0.89</v>
      </c>
      <c r="G6028">
        <v>0.00792</v>
      </c>
      <c r="H6028">
        <v>0.000178</v>
      </c>
      <c r="I6028" s="3" t="s">
        <v>4428</v>
      </c>
      <c r="J6028" s="1">
        <f t="shared" si="291"/>
        <v>45903.886819537</v>
      </c>
      <c r="K6028">
        <f>100000+SUM(G$2:G6028)-SUM(H$2:H6028)</f>
        <v>99737.72504586</v>
      </c>
      <c r="L6028">
        <f t="shared" si="292"/>
        <v>94438.7639970324</v>
      </c>
      <c r="M6028">
        <f t="shared" si="293"/>
        <v>1.05611002118785</v>
      </c>
    </row>
    <row r="6029" spans="1:13">
      <c r="A6029" t="s">
        <v>3950</v>
      </c>
      <c r="B6029">
        <v>31</v>
      </c>
      <c r="C6029" t="s">
        <v>17</v>
      </c>
      <c r="D6029">
        <v>1.8</v>
      </c>
      <c r="E6029" t="s">
        <v>15</v>
      </c>
      <c r="F6029">
        <v>0.0582</v>
      </c>
      <c r="G6029">
        <v>0.041</v>
      </c>
      <c r="H6029">
        <v>0.000361</v>
      </c>
      <c r="I6029" s="3" t="s">
        <v>4429</v>
      </c>
      <c r="J6029" s="1">
        <f t="shared" si="291"/>
        <v>45903.8868202894</v>
      </c>
      <c r="K6029">
        <f>100000+SUM(G$2:G6029)-SUM(H$2:H6029)</f>
        <v>99737.76568486</v>
      </c>
      <c r="L6029">
        <f t="shared" si="292"/>
        <v>94438.7639970324</v>
      </c>
      <c r="M6029">
        <f t="shared" si="293"/>
        <v>1.05611045150902</v>
      </c>
    </row>
    <row r="6030" spans="1:13">
      <c r="A6030" t="s">
        <v>345</v>
      </c>
      <c r="B6030">
        <v>1.1</v>
      </c>
      <c r="C6030" t="s">
        <v>17</v>
      </c>
      <c r="D6030">
        <v>0.849</v>
      </c>
      <c r="E6030" t="s">
        <v>15</v>
      </c>
      <c r="F6030">
        <v>0.772</v>
      </c>
      <c r="G6030">
        <v>0.0107</v>
      </c>
      <c r="H6030">
        <v>0.00017</v>
      </c>
      <c r="I6030" s="3" t="s">
        <v>4430</v>
      </c>
      <c r="J6030" s="1">
        <f t="shared" si="291"/>
        <v>45903.8868210301</v>
      </c>
      <c r="K6030">
        <f>100000+SUM(G$2:G6030)-SUM(H$2:H6030)</f>
        <v>99737.77621486</v>
      </c>
      <c r="L6030">
        <f t="shared" si="292"/>
        <v>94438.7639970324</v>
      </c>
      <c r="M6030">
        <f t="shared" si="293"/>
        <v>1.05611056300985</v>
      </c>
    </row>
    <row r="6031" spans="1:13">
      <c r="A6031" t="s">
        <v>3959</v>
      </c>
      <c r="B6031">
        <v>1</v>
      </c>
      <c r="C6031" t="s">
        <v>17</v>
      </c>
      <c r="D6031">
        <v>0.276</v>
      </c>
      <c r="E6031" t="s">
        <v>15</v>
      </c>
      <c r="F6031">
        <v>0.276</v>
      </c>
      <c r="G6031">
        <v>0.000372</v>
      </c>
      <c r="H6031">
        <v>5.51e-5</v>
      </c>
      <c r="I6031" s="3" t="s">
        <v>4431</v>
      </c>
      <c r="J6031" s="1">
        <f t="shared" si="291"/>
        <v>45903.8868268866</v>
      </c>
      <c r="K6031">
        <f>100000+SUM(G$2:G6031)-SUM(H$2:H6031)</f>
        <v>99737.77653176</v>
      </c>
      <c r="L6031">
        <f t="shared" si="292"/>
        <v>94438.7639970324</v>
      </c>
      <c r="M6031">
        <f t="shared" si="293"/>
        <v>1.05611056636546</v>
      </c>
    </row>
    <row r="6032" spans="1:13">
      <c r="A6032" t="s">
        <v>3962</v>
      </c>
      <c r="B6032">
        <v>0.3</v>
      </c>
      <c r="C6032" t="s">
        <v>17</v>
      </c>
      <c r="D6032">
        <v>1.91</v>
      </c>
      <c r="E6032" t="s">
        <v>15</v>
      </c>
      <c r="F6032">
        <v>6.35</v>
      </c>
      <c r="G6032">
        <v>0.0255</v>
      </c>
      <c r="H6032">
        <v>0.000381</v>
      </c>
      <c r="I6032" s="3" t="s">
        <v>4431</v>
      </c>
      <c r="J6032" s="1">
        <f t="shared" si="291"/>
        <v>45903.8868268866</v>
      </c>
      <c r="K6032">
        <f>100000+SUM(G$2:G6032)-SUM(H$2:H6032)</f>
        <v>99737.80165076</v>
      </c>
      <c r="L6032">
        <f t="shared" si="292"/>
        <v>94438.7639970324</v>
      </c>
      <c r="M6032">
        <f t="shared" si="293"/>
        <v>1.05611083234734</v>
      </c>
    </row>
    <row r="6033" spans="1:13">
      <c r="A6033" t="s">
        <v>123</v>
      </c>
      <c r="B6033">
        <v>0.16</v>
      </c>
      <c r="C6033" t="s">
        <v>17</v>
      </c>
      <c r="D6033">
        <v>3.34</v>
      </c>
      <c r="E6033" t="s">
        <v>15</v>
      </c>
      <c r="F6033">
        <v>20.9</v>
      </c>
      <c r="G6033">
        <v>0.0065</v>
      </c>
      <c r="H6033">
        <v>0.000667</v>
      </c>
      <c r="I6033" s="3" t="s">
        <v>4431</v>
      </c>
      <c r="J6033" s="1">
        <f t="shared" si="291"/>
        <v>45903.8868268866</v>
      </c>
      <c r="K6033">
        <f>100000+SUM(G$2:G6033)-SUM(H$2:H6033)</f>
        <v>99737.80748376</v>
      </c>
      <c r="L6033">
        <f t="shared" si="292"/>
        <v>94438.7639970324</v>
      </c>
      <c r="M6033">
        <f t="shared" si="293"/>
        <v>1.05611089411223</v>
      </c>
    </row>
    <row r="6034" spans="1:13">
      <c r="A6034" t="s">
        <v>329</v>
      </c>
      <c r="B6034">
        <v>0.3</v>
      </c>
      <c r="C6034" t="s">
        <v>17</v>
      </c>
      <c r="D6034">
        <v>0.955</v>
      </c>
      <c r="E6034" t="s">
        <v>15</v>
      </c>
      <c r="F6034">
        <v>3.18</v>
      </c>
      <c r="G6034">
        <v>0.0136</v>
      </c>
      <c r="H6034">
        <v>0.000191</v>
      </c>
      <c r="I6034" s="3" t="s">
        <v>4432</v>
      </c>
      <c r="J6034" s="1">
        <f t="shared" si="291"/>
        <v>45903.8972522454</v>
      </c>
      <c r="K6034">
        <f>100000+SUM(G$2:G6034)-SUM(H$2:H6034)</f>
        <v>99737.82089276</v>
      </c>
      <c r="L6034">
        <f t="shared" si="292"/>
        <v>94438.7639970324</v>
      </c>
      <c r="M6034">
        <f t="shared" si="293"/>
        <v>1.05611103609842</v>
      </c>
    </row>
    <row r="6035" spans="1:13">
      <c r="A6035" t="s">
        <v>334</v>
      </c>
      <c r="B6035">
        <v>0.013</v>
      </c>
      <c r="C6035" t="s">
        <v>17</v>
      </c>
      <c r="D6035">
        <v>4.19</v>
      </c>
      <c r="E6035" t="s">
        <v>15</v>
      </c>
      <c r="F6035">
        <v>322</v>
      </c>
      <c r="G6035">
        <v>-0.00984</v>
      </c>
      <c r="H6035">
        <v>0.000838</v>
      </c>
      <c r="I6035" s="3" t="s">
        <v>4432</v>
      </c>
      <c r="J6035" s="1">
        <f t="shared" si="291"/>
        <v>45903.8972522454</v>
      </c>
      <c r="K6035">
        <f>100000+SUM(G$2:G6035)-SUM(H$2:H6035)</f>
        <v>99737.81021476</v>
      </c>
      <c r="L6035">
        <f t="shared" si="292"/>
        <v>94438.7639970324</v>
      </c>
      <c r="M6035">
        <f t="shared" si="293"/>
        <v>1.05611092303044</v>
      </c>
    </row>
    <row r="6036" spans="1:13">
      <c r="A6036" t="s">
        <v>318</v>
      </c>
      <c r="B6036">
        <v>90</v>
      </c>
      <c r="C6036" t="s">
        <v>17</v>
      </c>
      <c r="D6036">
        <v>0.167</v>
      </c>
      <c r="E6036" t="s">
        <v>15</v>
      </c>
      <c r="F6036">
        <v>0.00185</v>
      </c>
      <c r="G6036">
        <v>0.00357</v>
      </c>
      <c r="H6036">
        <v>3.33e-5</v>
      </c>
      <c r="I6036" s="3" t="s">
        <v>4432</v>
      </c>
      <c r="J6036" s="1">
        <f t="shared" si="291"/>
        <v>45903.8972522454</v>
      </c>
      <c r="K6036">
        <f>100000+SUM(G$2:G6036)-SUM(H$2:H6036)</f>
        <v>99737.81375146</v>
      </c>
      <c r="L6036">
        <f t="shared" si="292"/>
        <v>94438.7639970324</v>
      </c>
      <c r="M6036">
        <f t="shared" si="293"/>
        <v>1.05611096048011</v>
      </c>
    </row>
    <row r="6037" spans="1:13">
      <c r="A6037" t="s">
        <v>320</v>
      </c>
      <c r="B6037">
        <v>2.1</v>
      </c>
      <c r="C6037" t="s">
        <v>17</v>
      </c>
      <c r="D6037">
        <v>2.03</v>
      </c>
      <c r="E6037" t="s">
        <v>15</v>
      </c>
      <c r="F6037">
        <v>0.967</v>
      </c>
      <c r="G6037">
        <v>0.0118</v>
      </c>
      <c r="H6037">
        <v>0.000406</v>
      </c>
      <c r="I6037" s="3" t="s">
        <v>4433</v>
      </c>
      <c r="J6037" s="1">
        <f t="shared" si="291"/>
        <v>45903.8972522569</v>
      </c>
      <c r="K6037">
        <f>100000+SUM(G$2:G6037)-SUM(H$2:H6037)</f>
        <v>99737.82514546</v>
      </c>
      <c r="L6037">
        <f t="shared" si="292"/>
        <v>94438.7639970324</v>
      </c>
      <c r="M6037">
        <f t="shared" si="293"/>
        <v>1.05611108112972</v>
      </c>
    </row>
    <row r="6038" spans="1:13">
      <c r="A6038" t="s">
        <v>148</v>
      </c>
      <c r="B6038">
        <v>0.6</v>
      </c>
      <c r="C6038" t="s">
        <v>17</v>
      </c>
      <c r="D6038">
        <v>0.48</v>
      </c>
      <c r="E6038" t="s">
        <v>15</v>
      </c>
      <c r="F6038">
        <v>0.801</v>
      </c>
      <c r="G6038">
        <v>-0.00048</v>
      </c>
      <c r="H6038">
        <v>9.61e-5</v>
      </c>
      <c r="I6038" s="3" t="s">
        <v>4433</v>
      </c>
      <c r="J6038" s="1">
        <f t="shared" si="291"/>
        <v>45903.8972522569</v>
      </c>
      <c r="K6038">
        <f>100000+SUM(G$2:G6038)-SUM(H$2:H6038)</f>
        <v>99737.82456936</v>
      </c>
      <c r="L6038">
        <f t="shared" si="292"/>
        <v>94438.7639970324</v>
      </c>
      <c r="M6038">
        <f t="shared" si="293"/>
        <v>1.05611107502947</v>
      </c>
    </row>
    <row r="6039" spans="1:13">
      <c r="A6039" t="s">
        <v>131</v>
      </c>
      <c r="B6039">
        <v>1.7</v>
      </c>
      <c r="C6039" t="s">
        <v>17</v>
      </c>
      <c r="D6039">
        <v>4.84</v>
      </c>
      <c r="E6039" t="s">
        <v>15</v>
      </c>
      <c r="F6039">
        <v>2.85</v>
      </c>
      <c r="G6039">
        <v>0.0327</v>
      </c>
      <c r="H6039">
        <v>0.000969</v>
      </c>
      <c r="I6039" s="3" t="s">
        <v>4433</v>
      </c>
      <c r="J6039" s="1">
        <f t="shared" si="291"/>
        <v>45903.8972522569</v>
      </c>
      <c r="K6039">
        <f>100000+SUM(G$2:G6039)-SUM(H$2:H6039)</f>
        <v>99737.85630036</v>
      </c>
      <c r="L6039">
        <f t="shared" si="292"/>
        <v>94438.7639970324</v>
      </c>
      <c r="M6039">
        <f t="shared" si="293"/>
        <v>1.05611141102497</v>
      </c>
    </row>
    <row r="6040" spans="1:13">
      <c r="A6040" t="s">
        <v>337</v>
      </c>
      <c r="B6040">
        <v>0.2</v>
      </c>
      <c r="C6040" t="s">
        <v>17</v>
      </c>
      <c r="D6040">
        <v>0.207</v>
      </c>
      <c r="E6040" t="s">
        <v>15</v>
      </c>
      <c r="F6040">
        <v>1.04</v>
      </c>
      <c r="G6040">
        <v>0.000259</v>
      </c>
      <c r="H6040">
        <v>4.15e-5</v>
      </c>
      <c r="I6040" s="3" t="s">
        <v>4434</v>
      </c>
      <c r="J6040" s="1">
        <f t="shared" si="291"/>
        <v>45903.8972534491</v>
      </c>
      <c r="K6040">
        <f>100000+SUM(G$2:G6040)-SUM(H$2:H6040)</f>
        <v>99737.85651786</v>
      </c>
      <c r="L6040">
        <f t="shared" si="292"/>
        <v>94438.7639970324</v>
      </c>
      <c r="M6040">
        <f t="shared" si="293"/>
        <v>1.05611141332805</v>
      </c>
    </row>
    <row r="6041" spans="1:13">
      <c r="A6041" t="s">
        <v>125</v>
      </c>
      <c r="B6041">
        <v>0.1</v>
      </c>
      <c r="C6041" t="s">
        <v>17</v>
      </c>
      <c r="D6041">
        <v>0.335</v>
      </c>
      <c r="E6041" t="s">
        <v>15</v>
      </c>
      <c r="F6041">
        <v>3.35</v>
      </c>
      <c r="G6041">
        <v>0.00334</v>
      </c>
      <c r="H6041">
        <v>6.69e-5</v>
      </c>
      <c r="I6041" s="3" t="s">
        <v>4434</v>
      </c>
      <c r="J6041" s="1">
        <f t="shared" si="291"/>
        <v>45903.8972534491</v>
      </c>
      <c r="K6041">
        <f>100000+SUM(G$2:G6041)-SUM(H$2:H6041)</f>
        <v>99737.85979096</v>
      </c>
      <c r="L6041">
        <f t="shared" si="292"/>
        <v>94438.7639970324</v>
      </c>
      <c r="M6041">
        <f t="shared" si="293"/>
        <v>1.05611144798649</v>
      </c>
    </row>
    <row r="6042" spans="1:13">
      <c r="A6042" t="s">
        <v>118</v>
      </c>
      <c r="B6042">
        <v>0.14</v>
      </c>
      <c r="C6042" t="s">
        <v>17</v>
      </c>
      <c r="D6042">
        <v>29.4</v>
      </c>
      <c r="E6042" t="s">
        <v>15</v>
      </c>
      <c r="F6042">
        <v>210</v>
      </c>
      <c r="G6042">
        <v>0.123</v>
      </c>
      <c r="H6042">
        <v>0.00589</v>
      </c>
      <c r="I6042" s="3" t="s">
        <v>4435</v>
      </c>
      <c r="J6042" s="1">
        <f t="shared" si="291"/>
        <v>45903.8972561343</v>
      </c>
      <c r="K6042">
        <f>100000+SUM(G$2:G6042)-SUM(H$2:H6042)</f>
        <v>99737.97690096</v>
      </c>
      <c r="L6042">
        <f t="shared" si="292"/>
        <v>94438.7639970324</v>
      </c>
      <c r="M6042">
        <f t="shared" si="293"/>
        <v>1.05611268804931</v>
      </c>
    </row>
    <row r="6043" spans="1:13">
      <c r="A6043" t="s">
        <v>325</v>
      </c>
      <c r="B6043">
        <v>0.7</v>
      </c>
      <c r="C6043" t="s">
        <v>17</v>
      </c>
      <c r="D6043">
        <v>0.559</v>
      </c>
      <c r="E6043" t="s">
        <v>15</v>
      </c>
      <c r="F6043">
        <v>0.798</v>
      </c>
      <c r="G6043">
        <v>-0.000979</v>
      </c>
      <c r="H6043">
        <v>0.000112</v>
      </c>
      <c r="I6043" s="3" t="s">
        <v>4436</v>
      </c>
      <c r="J6043" s="1">
        <f t="shared" si="291"/>
        <v>45903.8972564699</v>
      </c>
      <c r="K6043">
        <f>100000+SUM(G$2:G6043)-SUM(H$2:H6043)</f>
        <v>99737.97580996</v>
      </c>
      <c r="L6043">
        <f t="shared" si="292"/>
        <v>94438.7639970324</v>
      </c>
      <c r="M6043">
        <f t="shared" si="293"/>
        <v>1.05611267649685</v>
      </c>
    </row>
    <row r="6044" spans="1:13">
      <c r="A6044" t="s">
        <v>327</v>
      </c>
      <c r="B6044">
        <v>1196</v>
      </c>
      <c r="C6044" t="s">
        <v>17</v>
      </c>
      <c r="D6044">
        <v>0.157</v>
      </c>
      <c r="E6044" t="s">
        <v>15</v>
      </c>
      <c r="F6044">
        <v>0.000131</v>
      </c>
      <c r="G6044">
        <v>0.00124</v>
      </c>
      <c r="H6044">
        <v>3.13e-5</v>
      </c>
      <c r="I6044" s="3" t="s">
        <v>4437</v>
      </c>
      <c r="J6044" s="1">
        <f t="shared" si="291"/>
        <v>45903.8972584606</v>
      </c>
      <c r="K6044">
        <f>100000+SUM(G$2:G6044)-SUM(H$2:H6044)</f>
        <v>99737.97701866</v>
      </c>
      <c r="L6044">
        <f t="shared" si="292"/>
        <v>94438.7639970324</v>
      </c>
      <c r="M6044">
        <f t="shared" si="293"/>
        <v>1.05611268929562</v>
      </c>
    </row>
    <row r="6045" spans="1:13">
      <c r="A6045" t="s">
        <v>331</v>
      </c>
      <c r="B6045">
        <v>0.007</v>
      </c>
      <c r="C6045" t="s">
        <v>17</v>
      </c>
      <c r="D6045">
        <v>0.784</v>
      </c>
      <c r="E6045" t="s">
        <v>15</v>
      </c>
      <c r="F6045">
        <v>112</v>
      </c>
      <c r="G6045">
        <v>0.000517</v>
      </c>
      <c r="H6045">
        <v>0.000157</v>
      </c>
      <c r="I6045" s="3" t="s">
        <v>4437</v>
      </c>
      <c r="J6045" s="1">
        <f t="shared" si="291"/>
        <v>45903.8972584606</v>
      </c>
      <c r="K6045">
        <f>100000+SUM(G$2:G6045)-SUM(H$2:H6045)</f>
        <v>99737.97737866</v>
      </c>
      <c r="L6045">
        <f t="shared" si="292"/>
        <v>94438.7639970324</v>
      </c>
      <c r="M6045">
        <f t="shared" si="293"/>
        <v>1.05611269310761</v>
      </c>
    </row>
    <row r="6046" spans="1:13">
      <c r="A6046" t="s">
        <v>40</v>
      </c>
      <c r="B6046">
        <v>0.004</v>
      </c>
      <c r="C6046" t="s">
        <v>17</v>
      </c>
      <c r="D6046">
        <v>17.5</v>
      </c>
      <c r="E6046" t="s">
        <v>15</v>
      </c>
      <c r="F6046">
        <v>4373</v>
      </c>
      <c r="G6046">
        <v>0.206</v>
      </c>
      <c r="H6046">
        <v>0.0035</v>
      </c>
      <c r="I6046" s="3" t="s">
        <v>4437</v>
      </c>
      <c r="J6046" s="1">
        <f t="shared" si="291"/>
        <v>45903.8972584606</v>
      </c>
      <c r="K6046">
        <f>100000+SUM(G$2:G6046)-SUM(H$2:H6046)</f>
        <v>99738.17987866</v>
      </c>
      <c r="L6046">
        <f t="shared" si="292"/>
        <v>94438.7639970324</v>
      </c>
      <c r="M6046">
        <f t="shared" si="293"/>
        <v>1.05611483735423</v>
      </c>
    </row>
    <row r="6047" spans="1:13">
      <c r="A6047" t="s">
        <v>13</v>
      </c>
      <c r="B6047">
        <v>2</v>
      </c>
      <c r="C6047" t="s">
        <v>17</v>
      </c>
      <c r="D6047">
        <v>0.16</v>
      </c>
      <c r="E6047" t="s">
        <v>15</v>
      </c>
      <c r="F6047">
        <v>0.0802</v>
      </c>
      <c r="G6047">
        <v>0.00229</v>
      </c>
      <c r="H6047">
        <v>3.21e-5</v>
      </c>
      <c r="I6047" s="3" t="s">
        <v>4438</v>
      </c>
      <c r="J6047" s="1">
        <f t="shared" si="291"/>
        <v>45903.8972605324</v>
      </c>
      <c r="K6047">
        <f>100000+SUM(G$2:G6047)-SUM(H$2:H6047)</f>
        <v>99738.18213656</v>
      </c>
      <c r="L6047">
        <f t="shared" si="292"/>
        <v>94438.7639970324</v>
      </c>
      <c r="M6047">
        <f t="shared" si="293"/>
        <v>1.05611486126284</v>
      </c>
    </row>
    <row r="6048" spans="1:13">
      <c r="A6048" t="s">
        <v>3950</v>
      </c>
      <c r="B6048">
        <v>15</v>
      </c>
      <c r="C6048" t="s">
        <v>17</v>
      </c>
      <c r="D6048">
        <v>0.877</v>
      </c>
      <c r="E6048" t="s">
        <v>15</v>
      </c>
      <c r="F6048">
        <v>0.0585</v>
      </c>
      <c r="G6048">
        <v>0.0239</v>
      </c>
      <c r="H6048">
        <v>0.000175</v>
      </c>
      <c r="I6048" s="3" t="s">
        <v>4439</v>
      </c>
      <c r="J6048" s="1">
        <f t="shared" si="291"/>
        <v>45903.8972632986</v>
      </c>
      <c r="K6048">
        <f>100000+SUM(G$2:G6048)-SUM(H$2:H6048)</f>
        <v>99738.20586156</v>
      </c>
      <c r="L6048">
        <f t="shared" si="292"/>
        <v>94438.7639970324</v>
      </c>
      <c r="M6048">
        <f t="shared" si="293"/>
        <v>1.05611511248383</v>
      </c>
    </row>
    <row r="6049" spans="1:13">
      <c r="A6049" t="s">
        <v>3952</v>
      </c>
      <c r="B6049">
        <v>6</v>
      </c>
      <c r="C6049" t="s">
        <v>17</v>
      </c>
      <c r="D6049">
        <v>0.908</v>
      </c>
      <c r="E6049" t="s">
        <v>15</v>
      </c>
      <c r="F6049">
        <v>0.151</v>
      </c>
      <c r="G6049">
        <v>-0.00157</v>
      </c>
      <c r="H6049">
        <v>0.000182</v>
      </c>
      <c r="I6049" s="3" t="s">
        <v>4439</v>
      </c>
      <c r="J6049" s="1">
        <f t="shared" si="291"/>
        <v>45903.8972632986</v>
      </c>
      <c r="K6049">
        <f>100000+SUM(G$2:G6049)-SUM(H$2:H6049)</f>
        <v>99738.20410956</v>
      </c>
      <c r="L6049">
        <f t="shared" si="292"/>
        <v>94438.7639970324</v>
      </c>
      <c r="M6049">
        <f t="shared" si="293"/>
        <v>1.05611509393213</v>
      </c>
    </row>
    <row r="6050" spans="1:13">
      <c r="A6050" t="s">
        <v>3951</v>
      </c>
      <c r="B6050">
        <v>0.57</v>
      </c>
      <c r="C6050" t="s">
        <v>17</v>
      </c>
      <c r="D6050">
        <v>1.8</v>
      </c>
      <c r="E6050" t="s">
        <v>15</v>
      </c>
      <c r="F6050">
        <v>3.16</v>
      </c>
      <c r="G6050">
        <v>0.0221</v>
      </c>
      <c r="H6050">
        <v>0.000361</v>
      </c>
      <c r="I6050" s="3" t="s">
        <v>4440</v>
      </c>
      <c r="J6050" s="1">
        <f t="shared" si="291"/>
        <v>45903.8972633102</v>
      </c>
      <c r="K6050">
        <f>100000+SUM(G$2:G6050)-SUM(H$2:H6050)</f>
        <v>99738.22584856</v>
      </c>
      <c r="L6050">
        <f t="shared" si="292"/>
        <v>94438.7639970324</v>
      </c>
      <c r="M6050">
        <f t="shared" si="293"/>
        <v>1.05611532412362</v>
      </c>
    </row>
    <row r="6051" spans="1:13">
      <c r="A6051" t="s">
        <v>3948</v>
      </c>
      <c r="B6051">
        <v>0.1</v>
      </c>
      <c r="C6051" t="s">
        <v>17</v>
      </c>
      <c r="D6051">
        <v>1.35</v>
      </c>
      <c r="E6051" t="s">
        <v>15</v>
      </c>
      <c r="F6051">
        <v>13.5</v>
      </c>
      <c r="G6051">
        <v>0.0138</v>
      </c>
      <c r="H6051">
        <v>0.00027</v>
      </c>
      <c r="I6051" s="3" t="s">
        <v>4441</v>
      </c>
      <c r="J6051" s="1">
        <f t="shared" si="291"/>
        <v>45903.8972663889</v>
      </c>
      <c r="K6051">
        <f>100000+SUM(G$2:G6051)-SUM(H$2:H6051)</f>
        <v>99738.23937856</v>
      </c>
      <c r="L6051">
        <f t="shared" si="292"/>
        <v>94438.7639970324</v>
      </c>
      <c r="M6051">
        <f t="shared" si="293"/>
        <v>1.05611546739106</v>
      </c>
    </row>
    <row r="6052" spans="1:13">
      <c r="A6052" t="s">
        <v>380</v>
      </c>
      <c r="B6052">
        <v>0.7</v>
      </c>
      <c r="C6052" t="s">
        <v>17</v>
      </c>
      <c r="D6052">
        <v>0.259</v>
      </c>
      <c r="E6052" t="s">
        <v>15</v>
      </c>
      <c r="F6052">
        <v>0.37</v>
      </c>
      <c r="G6052">
        <v>-0.000586</v>
      </c>
      <c r="H6052">
        <v>5.17e-5</v>
      </c>
      <c r="I6052" s="3" t="s">
        <v>4441</v>
      </c>
      <c r="J6052" s="1">
        <f t="shared" si="291"/>
        <v>45903.8972663889</v>
      </c>
      <c r="K6052">
        <f>100000+SUM(G$2:G6052)-SUM(H$2:H6052)</f>
        <v>99738.23874086</v>
      </c>
      <c r="L6052">
        <f t="shared" si="292"/>
        <v>94438.7639970324</v>
      </c>
      <c r="M6052">
        <f t="shared" si="293"/>
        <v>1.05611546063854</v>
      </c>
    </row>
    <row r="6053" spans="1:13">
      <c r="A6053" t="s">
        <v>341</v>
      </c>
      <c r="B6053">
        <v>0.1</v>
      </c>
      <c r="C6053" t="s">
        <v>17</v>
      </c>
      <c r="D6053">
        <v>1.32</v>
      </c>
      <c r="E6053" t="s">
        <v>15</v>
      </c>
      <c r="F6053">
        <v>13.2</v>
      </c>
      <c r="G6053">
        <v>0.00617</v>
      </c>
      <c r="H6053">
        <v>0.000263</v>
      </c>
      <c r="I6053" s="3" t="s">
        <v>4442</v>
      </c>
      <c r="J6053" s="1">
        <f t="shared" si="291"/>
        <v>45903.8972669213</v>
      </c>
      <c r="K6053">
        <f>100000+SUM(G$2:G6053)-SUM(H$2:H6053)</f>
        <v>99738.24464786</v>
      </c>
      <c r="L6053">
        <f t="shared" si="292"/>
        <v>94438.7639970324</v>
      </c>
      <c r="M6053">
        <f t="shared" si="293"/>
        <v>1.05611552318701</v>
      </c>
    </row>
    <row r="6054" spans="1:13">
      <c r="A6054" t="s">
        <v>345</v>
      </c>
      <c r="B6054">
        <v>0.5</v>
      </c>
      <c r="C6054" t="s">
        <v>17</v>
      </c>
      <c r="D6054">
        <v>0.385</v>
      </c>
      <c r="E6054" t="s">
        <v>15</v>
      </c>
      <c r="F6054">
        <v>0.769</v>
      </c>
      <c r="G6054">
        <v>0.00335</v>
      </c>
      <c r="H6054">
        <v>7.69e-5</v>
      </c>
      <c r="I6054" s="3" t="s">
        <v>4443</v>
      </c>
      <c r="J6054" s="1">
        <f t="shared" si="291"/>
        <v>45903.8972669329</v>
      </c>
      <c r="K6054">
        <f>100000+SUM(G$2:G6054)-SUM(H$2:H6054)</f>
        <v>99738.24792096</v>
      </c>
      <c r="L6054">
        <f t="shared" si="292"/>
        <v>94438.7639970324</v>
      </c>
      <c r="M6054">
        <f t="shared" si="293"/>
        <v>1.05611555784544</v>
      </c>
    </row>
    <row r="6055" spans="1:13">
      <c r="A6055" t="s">
        <v>123</v>
      </c>
      <c r="B6055">
        <v>0.06</v>
      </c>
      <c r="C6055" t="s">
        <v>17</v>
      </c>
      <c r="D6055">
        <v>1.25</v>
      </c>
      <c r="E6055" t="s">
        <v>15</v>
      </c>
      <c r="F6055">
        <v>20.9</v>
      </c>
      <c r="G6055">
        <v>0.00226</v>
      </c>
      <c r="H6055">
        <v>0.00025</v>
      </c>
      <c r="I6055" s="3" t="s">
        <v>4444</v>
      </c>
      <c r="J6055" s="1">
        <f t="shared" si="291"/>
        <v>45903.8972676736</v>
      </c>
      <c r="K6055">
        <f>100000+SUM(G$2:G6055)-SUM(H$2:H6055)</f>
        <v>99738.24993096</v>
      </c>
      <c r="L6055">
        <f t="shared" si="292"/>
        <v>94438.7639970324</v>
      </c>
      <c r="M6055">
        <f t="shared" si="293"/>
        <v>1.05611557912908</v>
      </c>
    </row>
    <row r="6056" spans="1:13">
      <c r="A6056" t="s">
        <v>337</v>
      </c>
      <c r="B6056">
        <v>3</v>
      </c>
      <c r="C6056" t="s">
        <v>17</v>
      </c>
      <c r="D6056">
        <v>3.14</v>
      </c>
      <c r="E6056" t="s">
        <v>15</v>
      </c>
      <c r="F6056">
        <v>1.05</v>
      </c>
      <c r="G6056">
        <v>0.0336</v>
      </c>
      <c r="H6056">
        <v>0.000628</v>
      </c>
      <c r="I6056" s="3" t="s">
        <v>4445</v>
      </c>
      <c r="J6056" s="1">
        <f t="shared" si="291"/>
        <v>45903.9055169213</v>
      </c>
      <c r="K6056">
        <f>100000+SUM(G$2:G6056)-SUM(H$2:H6056)</f>
        <v>99738.28290296</v>
      </c>
      <c r="L6056">
        <f t="shared" si="292"/>
        <v>94438.7639970324</v>
      </c>
      <c r="M6056">
        <f t="shared" si="293"/>
        <v>1.05611592826537</v>
      </c>
    </row>
    <row r="6057" spans="1:13">
      <c r="A6057" t="s">
        <v>331</v>
      </c>
      <c r="B6057">
        <v>0.164</v>
      </c>
      <c r="C6057" t="s">
        <v>17</v>
      </c>
      <c r="D6057">
        <v>18.5</v>
      </c>
      <c r="E6057" t="s">
        <v>15</v>
      </c>
      <c r="F6057">
        <v>113</v>
      </c>
      <c r="G6057">
        <v>0.119</v>
      </c>
      <c r="H6057">
        <v>0.00369</v>
      </c>
      <c r="I6057" s="3" t="s">
        <v>4445</v>
      </c>
      <c r="J6057" s="1">
        <f t="shared" si="291"/>
        <v>45903.9055169213</v>
      </c>
      <c r="K6057">
        <f>100000+SUM(G$2:G6057)-SUM(H$2:H6057)</f>
        <v>99738.39821296</v>
      </c>
      <c r="L6057">
        <f t="shared" si="292"/>
        <v>94438.7639970324</v>
      </c>
      <c r="M6057">
        <f t="shared" si="293"/>
        <v>1.05611714926822</v>
      </c>
    </row>
    <row r="6058" spans="1:13">
      <c r="A6058" t="s">
        <v>369</v>
      </c>
      <c r="B6058">
        <v>0.04</v>
      </c>
      <c r="C6058" t="s">
        <v>17</v>
      </c>
      <c r="D6058">
        <v>0.946</v>
      </c>
      <c r="E6058" t="s">
        <v>15</v>
      </c>
      <c r="F6058">
        <v>23.7</v>
      </c>
      <c r="G6058">
        <v>0.014</v>
      </c>
      <c r="H6058">
        <v>0.000189</v>
      </c>
      <c r="I6058" s="3" t="s">
        <v>4445</v>
      </c>
      <c r="J6058" s="1">
        <f t="shared" si="291"/>
        <v>45903.9055169213</v>
      </c>
      <c r="K6058">
        <f>100000+SUM(G$2:G6058)-SUM(H$2:H6058)</f>
        <v>99738.41202396</v>
      </c>
      <c r="L6058">
        <f t="shared" si="292"/>
        <v>94438.7639970324</v>
      </c>
      <c r="M6058">
        <f t="shared" si="293"/>
        <v>1.05611729551113</v>
      </c>
    </row>
    <row r="6059" spans="1:13">
      <c r="A6059" t="s">
        <v>131</v>
      </c>
      <c r="B6059">
        <v>7.2</v>
      </c>
      <c r="C6059" t="s">
        <v>17</v>
      </c>
      <c r="D6059">
        <v>20.6</v>
      </c>
      <c r="E6059" t="s">
        <v>15</v>
      </c>
      <c r="F6059">
        <v>2.87</v>
      </c>
      <c r="G6059">
        <v>0.257</v>
      </c>
      <c r="H6059">
        <v>0.00413</v>
      </c>
      <c r="I6059" s="3" t="s">
        <v>4445</v>
      </c>
      <c r="J6059" s="1">
        <f t="shared" si="291"/>
        <v>45903.9055169213</v>
      </c>
      <c r="K6059">
        <f>100000+SUM(G$2:G6059)-SUM(H$2:H6059)</f>
        <v>99738.66489396</v>
      </c>
      <c r="L6059">
        <f t="shared" si="292"/>
        <v>94438.7639970324</v>
      </c>
      <c r="M6059">
        <f t="shared" si="293"/>
        <v>1.05611997311924</v>
      </c>
    </row>
    <row r="6060" spans="1:13">
      <c r="A6060" t="s">
        <v>131</v>
      </c>
      <c r="B6060">
        <v>7.2</v>
      </c>
      <c r="C6060" t="s">
        <v>17</v>
      </c>
      <c r="D6060">
        <v>20.6</v>
      </c>
      <c r="E6060" t="s">
        <v>15</v>
      </c>
      <c r="F6060">
        <v>2.87</v>
      </c>
      <c r="G6060">
        <v>0.257</v>
      </c>
      <c r="H6060">
        <v>0.00413</v>
      </c>
      <c r="I6060" s="3" t="s">
        <v>4445</v>
      </c>
      <c r="J6060" s="1">
        <f t="shared" si="291"/>
        <v>45903.9055169213</v>
      </c>
      <c r="K6060">
        <f>100000+SUM(G$2:G6060)-SUM(H$2:H6060)</f>
        <v>99738.91776396</v>
      </c>
      <c r="L6060">
        <f t="shared" si="292"/>
        <v>94438.7639970324</v>
      </c>
      <c r="M6060">
        <f t="shared" si="293"/>
        <v>1.05612265072735</v>
      </c>
    </row>
    <row r="6061" spans="1:13">
      <c r="A6061" t="s">
        <v>131</v>
      </c>
      <c r="B6061">
        <v>11.5</v>
      </c>
      <c r="C6061" t="s">
        <v>17</v>
      </c>
      <c r="D6061">
        <v>33</v>
      </c>
      <c r="E6061" t="s">
        <v>15</v>
      </c>
      <c r="F6061">
        <v>2.87</v>
      </c>
      <c r="G6061">
        <v>0.411</v>
      </c>
      <c r="H6061">
        <v>0.00659</v>
      </c>
      <c r="I6061" s="3" t="s">
        <v>4445</v>
      </c>
      <c r="J6061" s="1">
        <f t="shared" si="291"/>
        <v>45903.9055169213</v>
      </c>
      <c r="K6061">
        <f>100000+SUM(G$2:G6061)-SUM(H$2:H6061)</f>
        <v>99739.32217396</v>
      </c>
      <c r="L6061">
        <f t="shared" si="292"/>
        <v>94438.7639970324</v>
      </c>
      <c r="M6061">
        <f t="shared" si="293"/>
        <v>1.05612693297314</v>
      </c>
    </row>
    <row r="6062" spans="1:13">
      <c r="A6062" t="s">
        <v>318</v>
      </c>
      <c r="B6062">
        <v>1338</v>
      </c>
      <c r="C6062" t="s">
        <v>17</v>
      </c>
      <c r="D6062">
        <v>2.49</v>
      </c>
      <c r="E6062" t="s">
        <v>15</v>
      </c>
      <c r="F6062">
        <v>0.00186</v>
      </c>
      <c r="G6062">
        <v>0.0638</v>
      </c>
      <c r="H6062">
        <v>0.000497</v>
      </c>
      <c r="I6062" s="3" t="s">
        <v>4446</v>
      </c>
      <c r="J6062" s="1">
        <f t="shared" si="291"/>
        <v>45903.9055169329</v>
      </c>
      <c r="K6062">
        <f>100000+SUM(G$2:G6062)-SUM(H$2:H6062)</f>
        <v>99739.38547696</v>
      </c>
      <c r="L6062">
        <f t="shared" si="292"/>
        <v>94438.7639970324</v>
      </c>
      <c r="M6062">
        <f t="shared" si="293"/>
        <v>1.05612760328052</v>
      </c>
    </row>
    <row r="6063" spans="1:13">
      <c r="A6063" t="s">
        <v>125</v>
      </c>
      <c r="B6063">
        <v>1.2</v>
      </c>
      <c r="C6063" t="s">
        <v>17</v>
      </c>
      <c r="D6063">
        <v>4.04</v>
      </c>
      <c r="E6063" t="s">
        <v>15</v>
      </c>
      <c r="F6063">
        <v>3.37</v>
      </c>
      <c r="G6063">
        <v>0.0659</v>
      </c>
      <c r="H6063">
        <v>0.000808</v>
      </c>
      <c r="I6063" s="3" t="s">
        <v>4446</v>
      </c>
      <c r="J6063" s="1">
        <f t="shared" si="291"/>
        <v>45903.9055169329</v>
      </c>
      <c r="K6063">
        <f>100000+SUM(G$2:G6063)-SUM(H$2:H6063)</f>
        <v>99739.45056896</v>
      </c>
      <c r="L6063">
        <f t="shared" si="292"/>
        <v>94438.7639970324</v>
      </c>
      <c r="M6063">
        <f t="shared" si="293"/>
        <v>1.05612829253138</v>
      </c>
    </row>
    <row r="6064" spans="1:13">
      <c r="A6064" t="s">
        <v>118</v>
      </c>
      <c r="B6064">
        <v>4.07</v>
      </c>
      <c r="C6064" t="s">
        <v>17</v>
      </c>
      <c r="D6064">
        <v>863</v>
      </c>
      <c r="E6064" t="s">
        <v>15</v>
      </c>
      <c r="F6064">
        <v>212</v>
      </c>
      <c r="G6064">
        <v>10.7</v>
      </c>
      <c r="H6064">
        <v>0.173</v>
      </c>
      <c r="I6064" s="3" t="s">
        <v>4446</v>
      </c>
      <c r="J6064" s="1">
        <f t="shared" si="291"/>
        <v>45903.9055169329</v>
      </c>
      <c r="K6064">
        <f>100000+SUM(G$2:G6064)-SUM(H$2:H6064)</f>
        <v>99749.97756896</v>
      </c>
      <c r="L6064">
        <f t="shared" si="292"/>
        <v>94438.7639970324</v>
      </c>
      <c r="M6064">
        <f t="shared" si="293"/>
        <v>1.05623976158873</v>
      </c>
    </row>
    <row r="6065" spans="1:13">
      <c r="A6065" t="s">
        <v>13</v>
      </c>
      <c r="B6065">
        <v>46.8</v>
      </c>
      <c r="C6065" t="s">
        <v>17</v>
      </c>
      <c r="D6065">
        <v>3.79</v>
      </c>
      <c r="E6065" t="s">
        <v>15</v>
      </c>
      <c r="F6065">
        <v>0.0809</v>
      </c>
      <c r="G6065">
        <v>0.0855</v>
      </c>
      <c r="H6065">
        <v>0.000757</v>
      </c>
      <c r="I6065" s="3" t="s">
        <v>4447</v>
      </c>
      <c r="J6065" s="1">
        <f t="shared" si="291"/>
        <v>45903.9055181019</v>
      </c>
      <c r="K6065">
        <f>100000+SUM(G$2:G6065)-SUM(H$2:H6065)</f>
        <v>99750.06231196</v>
      </c>
      <c r="L6065">
        <f t="shared" si="292"/>
        <v>94438.7639970324</v>
      </c>
      <c r="M6065">
        <f t="shared" si="293"/>
        <v>1.05624065892153</v>
      </c>
    </row>
    <row r="6066" spans="1:13">
      <c r="A6066" t="s">
        <v>329</v>
      </c>
      <c r="B6066">
        <v>3.6</v>
      </c>
      <c r="C6066" t="s">
        <v>17</v>
      </c>
      <c r="D6066">
        <v>11.5</v>
      </c>
      <c r="E6066" t="s">
        <v>15</v>
      </c>
      <c r="F6066">
        <v>3.18</v>
      </c>
      <c r="G6066">
        <v>0.168</v>
      </c>
      <c r="H6066">
        <v>0.00229</v>
      </c>
      <c r="I6066" s="3" t="s">
        <v>4448</v>
      </c>
      <c r="J6066" s="1">
        <f t="shared" si="291"/>
        <v>45903.9055207639</v>
      </c>
      <c r="K6066">
        <f>100000+SUM(G$2:G6066)-SUM(H$2:H6066)</f>
        <v>99750.22802196</v>
      </c>
      <c r="L6066">
        <f t="shared" si="292"/>
        <v>94438.7639970324</v>
      </c>
      <c r="M6066">
        <f t="shared" si="293"/>
        <v>1.05624241360353</v>
      </c>
    </row>
    <row r="6067" spans="1:13">
      <c r="A6067" t="s">
        <v>25</v>
      </c>
      <c r="B6067">
        <v>0.003</v>
      </c>
      <c r="C6067" t="s">
        <v>17</v>
      </c>
      <c r="D6067">
        <v>335</v>
      </c>
      <c r="E6067" t="s">
        <v>15</v>
      </c>
      <c r="F6067">
        <v>111568</v>
      </c>
      <c r="G6067">
        <v>1.78</v>
      </c>
      <c r="H6067">
        <v>0.0669</v>
      </c>
      <c r="I6067" s="3" t="s">
        <v>4448</v>
      </c>
      <c r="J6067" s="1">
        <f t="shared" si="291"/>
        <v>45903.9055207639</v>
      </c>
      <c r="K6067">
        <f>100000+SUM(G$2:G6067)-SUM(H$2:H6067)</f>
        <v>99751.94112196</v>
      </c>
      <c r="L6067">
        <f t="shared" si="292"/>
        <v>94438.7639970324</v>
      </c>
      <c r="M6067">
        <f t="shared" si="293"/>
        <v>1.05626055340045</v>
      </c>
    </row>
    <row r="6068" spans="1:13">
      <c r="A6068" t="s">
        <v>327</v>
      </c>
      <c r="B6068">
        <v>26652</v>
      </c>
      <c r="C6068" t="s">
        <v>17</v>
      </c>
      <c r="D6068">
        <v>3.52</v>
      </c>
      <c r="E6068" t="s">
        <v>15</v>
      </c>
      <c r="F6068">
        <v>0.000132</v>
      </c>
      <c r="G6068">
        <v>0.0623</v>
      </c>
      <c r="H6068">
        <v>0.000705</v>
      </c>
      <c r="I6068" s="3" t="s">
        <v>4449</v>
      </c>
      <c r="J6068" s="1">
        <f t="shared" si="291"/>
        <v>45903.9055209144</v>
      </c>
      <c r="K6068">
        <f>100000+SUM(G$2:G6068)-SUM(H$2:H6068)</f>
        <v>99752.00271696</v>
      </c>
      <c r="L6068">
        <f t="shared" si="292"/>
        <v>94438.7639970324</v>
      </c>
      <c r="M6068">
        <f t="shared" si="293"/>
        <v>1.05626120562203</v>
      </c>
    </row>
    <row r="6069" spans="1:13">
      <c r="A6069" t="s">
        <v>325</v>
      </c>
      <c r="B6069">
        <v>10.5</v>
      </c>
      <c r="C6069" t="s">
        <v>17</v>
      </c>
      <c r="D6069">
        <v>8.48</v>
      </c>
      <c r="E6069" t="s">
        <v>15</v>
      </c>
      <c r="F6069">
        <v>0.807</v>
      </c>
      <c r="G6069">
        <v>0.0809</v>
      </c>
      <c r="H6069">
        <v>0.0017</v>
      </c>
      <c r="I6069" s="3" t="s">
        <v>4449</v>
      </c>
      <c r="J6069" s="1">
        <f t="shared" si="291"/>
        <v>45903.9055209144</v>
      </c>
      <c r="K6069">
        <f>100000+SUM(G$2:G6069)-SUM(H$2:H6069)</f>
        <v>99752.08191696</v>
      </c>
      <c r="L6069">
        <f t="shared" si="292"/>
        <v>94438.7639970324</v>
      </c>
      <c r="M6069">
        <f t="shared" si="293"/>
        <v>1.05626204426071</v>
      </c>
    </row>
    <row r="6070" spans="1:13">
      <c r="A6070" t="s">
        <v>40</v>
      </c>
      <c r="B6070">
        <v>0.096</v>
      </c>
      <c r="C6070" t="s">
        <v>17</v>
      </c>
      <c r="D6070">
        <v>424</v>
      </c>
      <c r="E6070" t="s">
        <v>15</v>
      </c>
      <c r="F6070">
        <v>4420</v>
      </c>
      <c r="G6070">
        <v>9.43</v>
      </c>
      <c r="H6070">
        <v>0.0849</v>
      </c>
      <c r="I6070" s="3" t="s">
        <v>4449</v>
      </c>
      <c r="J6070" s="1">
        <f t="shared" si="291"/>
        <v>45903.9055209144</v>
      </c>
      <c r="K6070">
        <f>100000+SUM(G$2:G6070)-SUM(H$2:H6070)</f>
        <v>99761.42701696</v>
      </c>
      <c r="L6070">
        <f t="shared" si="292"/>
        <v>94438.7639970324</v>
      </c>
      <c r="M6070">
        <f t="shared" si="293"/>
        <v>1.05636099833004</v>
      </c>
    </row>
    <row r="6071" spans="1:13">
      <c r="A6071" t="s">
        <v>148</v>
      </c>
      <c r="B6071">
        <v>9.1</v>
      </c>
      <c r="C6071" t="s">
        <v>17</v>
      </c>
      <c r="D6071">
        <v>7.42</v>
      </c>
      <c r="E6071" t="s">
        <v>15</v>
      </c>
      <c r="F6071">
        <v>0.815</v>
      </c>
      <c r="G6071">
        <v>0.124</v>
      </c>
      <c r="H6071">
        <v>0.00148</v>
      </c>
      <c r="I6071" s="3" t="s">
        <v>4450</v>
      </c>
      <c r="J6071" s="1">
        <f t="shared" si="291"/>
        <v>45903.9055213542</v>
      </c>
      <c r="K6071">
        <f>100000+SUM(G$2:G6071)-SUM(H$2:H6071)</f>
        <v>99761.54953696</v>
      </c>
      <c r="L6071">
        <f t="shared" si="292"/>
        <v>94438.7639970324</v>
      </c>
      <c r="M6071">
        <f t="shared" si="293"/>
        <v>1.05636229567866</v>
      </c>
    </row>
    <row r="6072" spans="1:13">
      <c r="A6072" t="s">
        <v>334</v>
      </c>
      <c r="B6072">
        <v>0.198</v>
      </c>
      <c r="C6072" t="s">
        <v>17</v>
      </c>
      <c r="D6072">
        <v>64.3</v>
      </c>
      <c r="E6072" t="s">
        <v>15</v>
      </c>
      <c r="F6072">
        <v>325</v>
      </c>
      <c r="G6072">
        <v>0.373</v>
      </c>
      <c r="H6072">
        <v>0.0129</v>
      </c>
      <c r="I6072" s="3" t="s">
        <v>4451</v>
      </c>
      <c r="J6072" s="1">
        <f t="shared" si="291"/>
        <v>45903.9055235417</v>
      </c>
      <c r="K6072">
        <f>100000+SUM(G$2:G6072)-SUM(H$2:H6072)</f>
        <v>99761.90963696</v>
      </c>
      <c r="L6072">
        <f t="shared" si="292"/>
        <v>94438.7639970324</v>
      </c>
      <c r="M6072">
        <f t="shared" si="293"/>
        <v>1.05636610873153</v>
      </c>
    </row>
    <row r="6073" spans="1:13">
      <c r="A6073" t="s">
        <v>323</v>
      </c>
      <c r="B6073">
        <v>0.9</v>
      </c>
      <c r="C6073" t="s">
        <v>17</v>
      </c>
      <c r="D6073">
        <v>3.92</v>
      </c>
      <c r="E6073" t="s">
        <v>15</v>
      </c>
      <c r="F6073">
        <v>4.35</v>
      </c>
      <c r="G6073">
        <v>0.0345</v>
      </c>
      <c r="H6073">
        <v>0.000783</v>
      </c>
      <c r="I6073" s="3" t="s">
        <v>4452</v>
      </c>
      <c r="J6073" s="1">
        <f t="shared" si="291"/>
        <v>45903.9055235532</v>
      </c>
      <c r="K6073">
        <f>100000+SUM(G$2:G6073)-SUM(H$2:H6073)</f>
        <v>99761.94335396</v>
      </c>
      <c r="L6073">
        <f t="shared" si="292"/>
        <v>94438.7639970324</v>
      </c>
      <c r="M6073">
        <f t="shared" si="293"/>
        <v>1.05636646575653</v>
      </c>
    </row>
    <row r="6074" spans="1:13">
      <c r="A6074" t="s">
        <v>320</v>
      </c>
      <c r="B6074">
        <v>31.9</v>
      </c>
      <c r="C6074" t="s">
        <v>17</v>
      </c>
      <c r="D6074">
        <v>31.1</v>
      </c>
      <c r="E6074" t="s">
        <v>15</v>
      </c>
      <c r="F6074">
        <v>0.974</v>
      </c>
      <c r="G6074">
        <v>0.402</v>
      </c>
      <c r="H6074">
        <v>0.00621</v>
      </c>
      <c r="I6074" s="3" t="s">
        <v>4453</v>
      </c>
      <c r="J6074" s="1">
        <f t="shared" si="291"/>
        <v>45903.9055243519</v>
      </c>
      <c r="K6074">
        <f>100000+SUM(G$2:G6074)-SUM(H$2:H6074)</f>
        <v>99762.33914396</v>
      </c>
      <c r="L6074">
        <f t="shared" si="292"/>
        <v>94438.7639970324</v>
      </c>
      <c r="M6074">
        <f t="shared" si="293"/>
        <v>1.05637065672625</v>
      </c>
    </row>
    <row r="6075" spans="1:13">
      <c r="A6075" t="s">
        <v>353</v>
      </c>
      <c r="B6075">
        <v>1</v>
      </c>
      <c r="C6075" t="s">
        <v>17</v>
      </c>
      <c r="D6075">
        <v>9.64</v>
      </c>
      <c r="E6075" t="s">
        <v>15</v>
      </c>
      <c r="F6075">
        <v>9.64</v>
      </c>
      <c r="G6075">
        <v>0.164</v>
      </c>
      <c r="H6075">
        <v>0.00193</v>
      </c>
      <c r="I6075" s="3" t="s">
        <v>4453</v>
      </c>
      <c r="J6075" s="1">
        <f t="shared" si="291"/>
        <v>45903.9055243519</v>
      </c>
      <c r="K6075">
        <f>100000+SUM(G$2:G6075)-SUM(H$2:H6075)</f>
        <v>99762.50121396</v>
      </c>
      <c r="L6075">
        <f t="shared" si="292"/>
        <v>94438.7639970324</v>
      </c>
      <c r="M6075">
        <f t="shared" si="293"/>
        <v>1.05637237286476</v>
      </c>
    </row>
    <row r="6076" spans="1:13">
      <c r="A6076" t="s">
        <v>3948</v>
      </c>
      <c r="B6076">
        <v>1.3</v>
      </c>
      <c r="C6076" t="s">
        <v>17</v>
      </c>
      <c r="D6076">
        <v>17.6</v>
      </c>
      <c r="E6076" t="s">
        <v>15</v>
      </c>
      <c r="F6076">
        <v>13.6</v>
      </c>
      <c r="G6076">
        <v>0.307</v>
      </c>
      <c r="H6076">
        <v>0.00353</v>
      </c>
      <c r="I6076" s="3" t="s">
        <v>4454</v>
      </c>
      <c r="J6076" s="1">
        <f t="shared" si="291"/>
        <v>45903.9055272338</v>
      </c>
      <c r="K6076">
        <f>100000+SUM(G$2:G6076)-SUM(H$2:H6076)</f>
        <v>99762.80468396</v>
      </c>
      <c r="L6076">
        <f t="shared" si="292"/>
        <v>94438.7639970324</v>
      </c>
      <c r="M6076">
        <f t="shared" si="293"/>
        <v>1.0563755862698</v>
      </c>
    </row>
    <row r="6077" spans="1:13">
      <c r="A6077" t="s">
        <v>3948</v>
      </c>
      <c r="B6077">
        <v>1.1</v>
      </c>
      <c r="C6077" t="s">
        <v>17</v>
      </c>
      <c r="D6077">
        <v>14.9</v>
      </c>
      <c r="E6077" t="s">
        <v>15</v>
      </c>
      <c r="F6077">
        <v>13.6</v>
      </c>
      <c r="G6077">
        <v>0.26</v>
      </c>
      <c r="H6077">
        <v>0.00299</v>
      </c>
      <c r="I6077" s="3" t="s">
        <v>4454</v>
      </c>
      <c r="J6077" s="1">
        <f t="shared" si="291"/>
        <v>45903.9055272338</v>
      </c>
      <c r="K6077">
        <f>100000+SUM(G$2:G6077)-SUM(H$2:H6077)</f>
        <v>99763.06169396</v>
      </c>
      <c r="L6077">
        <f t="shared" si="292"/>
        <v>94438.7639970324</v>
      </c>
      <c r="M6077">
        <f t="shared" si="293"/>
        <v>1.05637830771583</v>
      </c>
    </row>
    <row r="6078" spans="1:13">
      <c r="A6078" t="s">
        <v>3946</v>
      </c>
      <c r="B6078">
        <v>14</v>
      </c>
      <c r="C6078" t="s">
        <v>17</v>
      </c>
      <c r="D6078">
        <v>0.293</v>
      </c>
      <c r="E6078" t="s">
        <v>15</v>
      </c>
      <c r="F6078">
        <v>0.0209</v>
      </c>
      <c r="G6078">
        <v>0.00261</v>
      </c>
      <c r="H6078">
        <v>5.86e-5</v>
      </c>
      <c r="I6078" s="3" t="s">
        <v>4454</v>
      </c>
      <c r="J6078" s="1">
        <f t="shared" si="291"/>
        <v>45903.9055272338</v>
      </c>
      <c r="K6078">
        <f>100000+SUM(G$2:G6078)-SUM(H$2:H6078)</f>
        <v>99763.06424536</v>
      </c>
      <c r="L6078">
        <f t="shared" si="292"/>
        <v>94438.7639970324</v>
      </c>
      <c r="M6078">
        <f t="shared" si="293"/>
        <v>1.05637833473228</v>
      </c>
    </row>
    <row r="6079" spans="1:13">
      <c r="A6079" t="s">
        <v>3951</v>
      </c>
      <c r="B6079">
        <v>11.7</v>
      </c>
      <c r="C6079" t="s">
        <v>17</v>
      </c>
      <c r="D6079">
        <v>37.1</v>
      </c>
      <c r="E6079" t="s">
        <v>15</v>
      </c>
      <c r="F6079">
        <v>3.18</v>
      </c>
      <c r="G6079">
        <v>0.672</v>
      </c>
      <c r="H6079">
        <v>0.00742</v>
      </c>
      <c r="I6079" s="3" t="s">
        <v>4454</v>
      </c>
      <c r="J6079" s="1">
        <f t="shared" si="291"/>
        <v>45903.9055272338</v>
      </c>
      <c r="K6079">
        <f>100000+SUM(G$2:G6079)-SUM(H$2:H6079)</f>
        <v>99763.72882536</v>
      </c>
      <c r="L6079">
        <f t="shared" si="292"/>
        <v>94438.7639970324</v>
      </c>
      <c r="M6079">
        <f t="shared" si="293"/>
        <v>1.05638537188495</v>
      </c>
    </row>
    <row r="6080" spans="1:13">
      <c r="A6080" t="s">
        <v>380</v>
      </c>
      <c r="B6080">
        <v>15.6</v>
      </c>
      <c r="C6080" t="s">
        <v>17</v>
      </c>
      <c r="D6080">
        <v>5.79</v>
      </c>
      <c r="E6080" t="s">
        <v>15</v>
      </c>
      <c r="F6080">
        <v>0.371</v>
      </c>
      <c r="G6080">
        <v>0.00879</v>
      </c>
      <c r="H6080">
        <v>0.00116</v>
      </c>
      <c r="I6080" s="3" t="s">
        <v>4454</v>
      </c>
      <c r="J6080" s="1">
        <f t="shared" si="291"/>
        <v>45903.9055272338</v>
      </c>
      <c r="K6080">
        <f>100000+SUM(G$2:G6080)-SUM(H$2:H6080)</f>
        <v>99763.73645536</v>
      </c>
      <c r="L6080">
        <f t="shared" si="292"/>
        <v>94438.7639970324</v>
      </c>
      <c r="M6080">
        <f t="shared" si="293"/>
        <v>1.05638545267804</v>
      </c>
    </row>
    <row r="6081" spans="1:13">
      <c r="A6081" t="s">
        <v>3945</v>
      </c>
      <c r="B6081">
        <v>3</v>
      </c>
      <c r="C6081" t="s">
        <v>17</v>
      </c>
      <c r="D6081">
        <v>2.69</v>
      </c>
      <c r="E6081" t="s">
        <v>15</v>
      </c>
      <c r="F6081">
        <v>0.896</v>
      </c>
      <c r="G6081">
        <v>0.0406</v>
      </c>
      <c r="H6081">
        <v>0.000537</v>
      </c>
      <c r="I6081" s="3" t="s">
        <v>4454</v>
      </c>
      <c r="J6081" s="1">
        <f t="shared" si="291"/>
        <v>45903.9055272338</v>
      </c>
      <c r="K6081">
        <f>100000+SUM(G$2:G6081)-SUM(H$2:H6081)</f>
        <v>99763.77651836</v>
      </c>
      <c r="L6081">
        <f t="shared" si="292"/>
        <v>94438.7639970324</v>
      </c>
      <c r="M6081">
        <f t="shared" si="293"/>
        <v>1.05638587690003</v>
      </c>
    </row>
    <row r="6082" spans="1:13">
      <c r="A6082" t="s">
        <v>3950</v>
      </c>
      <c r="B6082">
        <v>318</v>
      </c>
      <c r="C6082" t="s">
        <v>17</v>
      </c>
      <c r="D6082">
        <v>18.7</v>
      </c>
      <c r="E6082" t="s">
        <v>15</v>
      </c>
      <c r="F6082">
        <v>0.0588</v>
      </c>
      <c r="G6082">
        <v>0.606</v>
      </c>
      <c r="H6082">
        <v>0.00374</v>
      </c>
      <c r="I6082" s="3" t="s">
        <v>4455</v>
      </c>
      <c r="J6082" s="1">
        <f t="shared" ref="J6082:J6145" si="294">(I6082/86400000)+DATE(1970,1,1)+(8*TIME(1,0,0))</f>
        <v>45903.9055297338</v>
      </c>
      <c r="K6082">
        <f>100000+SUM(G$2:G6082)-SUM(H$2:H6082)</f>
        <v>99764.37877836</v>
      </c>
      <c r="L6082">
        <f t="shared" si="292"/>
        <v>94438.7639970324</v>
      </c>
      <c r="M6082">
        <f t="shared" si="293"/>
        <v>1.05639225415418</v>
      </c>
    </row>
    <row r="6083" spans="1:13">
      <c r="A6083" t="s">
        <v>3943</v>
      </c>
      <c r="B6083">
        <v>2</v>
      </c>
      <c r="C6083" t="s">
        <v>21</v>
      </c>
      <c r="D6083">
        <v>2.28</v>
      </c>
      <c r="E6083" t="s">
        <v>15</v>
      </c>
      <c r="F6083">
        <v>1.14</v>
      </c>
      <c r="G6083">
        <v>0.0718</v>
      </c>
      <c r="H6083">
        <v>0.000456</v>
      </c>
      <c r="I6083" s="3" t="s">
        <v>4455</v>
      </c>
      <c r="J6083" s="1">
        <f t="shared" si="294"/>
        <v>45903.9055297338</v>
      </c>
      <c r="K6083">
        <f>100000+SUM(G$2:G6083)-SUM(H$2:H6083)</f>
        <v>99764.45012236</v>
      </c>
      <c r="L6083">
        <f t="shared" si="292"/>
        <v>94438.7639970324</v>
      </c>
      <c r="M6083">
        <f t="shared" si="293"/>
        <v>1.05639300960668</v>
      </c>
    </row>
    <row r="6084" spans="1:13">
      <c r="A6084" t="s">
        <v>345</v>
      </c>
      <c r="B6084">
        <v>11.4</v>
      </c>
      <c r="C6084" t="s">
        <v>17</v>
      </c>
      <c r="D6084">
        <v>8.85</v>
      </c>
      <c r="E6084" t="s">
        <v>15</v>
      </c>
      <c r="F6084">
        <v>0.776</v>
      </c>
      <c r="G6084">
        <v>0.156</v>
      </c>
      <c r="H6084">
        <v>0.00177</v>
      </c>
      <c r="I6084" s="3" t="s">
        <v>4455</v>
      </c>
      <c r="J6084" s="1">
        <f t="shared" si="294"/>
        <v>45903.9055297338</v>
      </c>
      <c r="K6084">
        <f>100000+SUM(G$2:G6084)-SUM(H$2:H6084)</f>
        <v>99764.60435236</v>
      </c>
      <c r="L6084">
        <f t="shared" si="292"/>
        <v>94438.7639970324</v>
      </c>
      <c r="M6084">
        <f t="shared" si="293"/>
        <v>1.05639464272843</v>
      </c>
    </row>
    <row r="6085" spans="1:13">
      <c r="A6085" t="s">
        <v>721</v>
      </c>
      <c r="B6085">
        <v>2</v>
      </c>
      <c r="C6085" t="s">
        <v>17</v>
      </c>
      <c r="D6085">
        <v>0.15</v>
      </c>
      <c r="E6085" t="s">
        <v>15</v>
      </c>
      <c r="F6085">
        <v>0.075</v>
      </c>
      <c r="G6085">
        <v>0.00349</v>
      </c>
      <c r="H6085">
        <v>3e-5</v>
      </c>
      <c r="I6085" s="3" t="s">
        <v>4456</v>
      </c>
      <c r="J6085" s="1">
        <f t="shared" si="294"/>
        <v>45903.9055297454</v>
      </c>
      <c r="K6085">
        <f>100000+SUM(G$2:G6085)-SUM(H$2:H6085)</f>
        <v>99764.60781236</v>
      </c>
      <c r="L6085">
        <f t="shared" si="292"/>
        <v>94438.7639970324</v>
      </c>
      <c r="M6085">
        <f t="shared" si="293"/>
        <v>1.05639467936593</v>
      </c>
    </row>
    <row r="6086" spans="1:13">
      <c r="A6086" t="s">
        <v>3952</v>
      </c>
      <c r="B6086">
        <v>131</v>
      </c>
      <c r="C6086" t="s">
        <v>17</v>
      </c>
      <c r="D6086">
        <v>20</v>
      </c>
      <c r="E6086" t="s">
        <v>15</v>
      </c>
      <c r="F6086">
        <v>0.153</v>
      </c>
      <c r="G6086">
        <v>0.149</v>
      </c>
      <c r="H6086">
        <v>0.004</v>
      </c>
      <c r="I6086" s="3" t="s">
        <v>4456</v>
      </c>
      <c r="J6086" s="1">
        <f t="shared" si="294"/>
        <v>45903.9055297454</v>
      </c>
      <c r="K6086">
        <f>100000+SUM(G$2:G6086)-SUM(H$2:H6086)</f>
        <v>99764.75281236</v>
      </c>
      <c r="L6086">
        <f t="shared" si="292"/>
        <v>94438.7639970324</v>
      </c>
      <c r="M6086">
        <f t="shared" si="293"/>
        <v>1.0563962147524</v>
      </c>
    </row>
    <row r="6087" spans="1:13">
      <c r="A6087" t="s">
        <v>341</v>
      </c>
      <c r="B6087">
        <v>0.8</v>
      </c>
      <c r="C6087" t="s">
        <v>17</v>
      </c>
      <c r="D6087">
        <v>10.6</v>
      </c>
      <c r="E6087" t="s">
        <v>15</v>
      </c>
      <c r="F6087">
        <v>13.3</v>
      </c>
      <c r="G6087">
        <v>0.13</v>
      </c>
      <c r="H6087">
        <v>0.00212</v>
      </c>
      <c r="I6087" s="3" t="s">
        <v>4456</v>
      </c>
      <c r="J6087" s="1">
        <f t="shared" si="294"/>
        <v>45903.9055297454</v>
      </c>
      <c r="K6087">
        <f>100000+SUM(G$2:G6087)-SUM(H$2:H6087)</f>
        <v>99764.88069236</v>
      </c>
      <c r="L6087">
        <f t="shared" si="292"/>
        <v>94438.7639970324</v>
      </c>
      <c r="M6087">
        <f t="shared" si="293"/>
        <v>1.05639756885737</v>
      </c>
    </row>
    <row r="6088" spans="1:13">
      <c r="A6088" t="s">
        <v>2753</v>
      </c>
      <c r="B6088">
        <v>1</v>
      </c>
      <c r="C6088" t="s">
        <v>17</v>
      </c>
      <c r="D6088">
        <v>0.226</v>
      </c>
      <c r="E6088" t="s">
        <v>15</v>
      </c>
      <c r="F6088">
        <v>0.226</v>
      </c>
      <c r="G6088">
        <v>0.00144</v>
      </c>
      <c r="H6088">
        <v>4.53e-5</v>
      </c>
      <c r="I6088" s="3" t="s">
        <v>4457</v>
      </c>
      <c r="J6088" s="1">
        <f t="shared" si="294"/>
        <v>45903.9055299421</v>
      </c>
      <c r="K6088">
        <f>100000+SUM(G$2:G6088)-SUM(H$2:H6088)</f>
        <v>99764.88208706</v>
      </c>
      <c r="L6088">
        <f t="shared" si="292"/>
        <v>94438.7639970324</v>
      </c>
      <c r="M6088">
        <f t="shared" si="293"/>
        <v>1.05639758362567</v>
      </c>
    </row>
    <row r="6089" spans="1:13">
      <c r="A6089" t="s">
        <v>123</v>
      </c>
      <c r="B6089">
        <v>1.56</v>
      </c>
      <c r="C6089" t="s">
        <v>17</v>
      </c>
      <c r="D6089">
        <v>32.7</v>
      </c>
      <c r="E6089" t="s">
        <v>15</v>
      </c>
      <c r="F6089">
        <v>21</v>
      </c>
      <c r="G6089">
        <v>0.276</v>
      </c>
      <c r="H6089">
        <v>0.00655</v>
      </c>
      <c r="I6089" s="3" t="s">
        <v>4457</v>
      </c>
      <c r="J6089" s="1">
        <f t="shared" si="294"/>
        <v>45903.9055299421</v>
      </c>
      <c r="K6089">
        <f>100000+SUM(G$2:G6089)-SUM(H$2:H6089)</f>
        <v>99765.15153706</v>
      </c>
      <c r="L6089">
        <f t="shared" ref="L6089:L6152" si="295">L6088</f>
        <v>94438.7639970324</v>
      </c>
      <c r="M6089">
        <f t="shared" ref="M6089:M6152" si="296">K6089/L6089</f>
        <v>1.05640043679728</v>
      </c>
    </row>
    <row r="6090" spans="1:13">
      <c r="A6090" t="s">
        <v>3957</v>
      </c>
      <c r="B6090">
        <v>13</v>
      </c>
      <c r="C6090" t="s">
        <v>17</v>
      </c>
      <c r="D6090">
        <v>0.205</v>
      </c>
      <c r="E6090" t="s">
        <v>15</v>
      </c>
      <c r="F6090">
        <v>0.0158</v>
      </c>
      <c r="G6090">
        <v>-0.00129</v>
      </c>
      <c r="H6090">
        <v>4.1e-5</v>
      </c>
      <c r="I6090" s="3" t="s">
        <v>4458</v>
      </c>
      <c r="J6090" s="1">
        <f t="shared" si="294"/>
        <v>45903.9055336574</v>
      </c>
      <c r="K6090">
        <f>100000+SUM(G$2:G6090)-SUM(H$2:H6090)</f>
        <v>99765.15020606</v>
      </c>
      <c r="L6090">
        <f t="shared" si="295"/>
        <v>94438.7639970324</v>
      </c>
      <c r="M6090">
        <f t="shared" si="296"/>
        <v>1.05640042270349</v>
      </c>
    </row>
    <row r="6091" spans="1:13">
      <c r="A6091" t="s">
        <v>3959</v>
      </c>
      <c r="B6091">
        <v>9</v>
      </c>
      <c r="C6091" t="s">
        <v>17</v>
      </c>
      <c r="D6091">
        <v>2.48</v>
      </c>
      <c r="E6091" t="s">
        <v>15</v>
      </c>
      <c r="F6091">
        <v>0.276</v>
      </c>
      <c r="G6091">
        <v>0.0056</v>
      </c>
      <c r="H6091">
        <v>0.000496</v>
      </c>
      <c r="I6091" s="3" t="s">
        <v>4458</v>
      </c>
      <c r="J6091" s="1">
        <f t="shared" si="294"/>
        <v>45903.9055336574</v>
      </c>
      <c r="K6091">
        <f>100000+SUM(G$2:G6091)-SUM(H$2:H6091)</f>
        <v>99765.15531006</v>
      </c>
      <c r="L6091">
        <f t="shared" si="295"/>
        <v>94438.7639970324</v>
      </c>
      <c r="M6091">
        <f t="shared" si="296"/>
        <v>1.05640047674909</v>
      </c>
    </row>
    <row r="6092" spans="1:13">
      <c r="A6092" t="s">
        <v>3960</v>
      </c>
      <c r="B6092">
        <v>1</v>
      </c>
      <c r="C6092" t="s">
        <v>17</v>
      </c>
      <c r="D6092">
        <v>0.0884</v>
      </c>
      <c r="E6092" t="s">
        <v>15</v>
      </c>
      <c r="F6092">
        <v>0.0884</v>
      </c>
      <c r="G6092">
        <v>-0.000512</v>
      </c>
      <c r="H6092">
        <v>1.77e-5</v>
      </c>
      <c r="I6092" s="3" t="s">
        <v>4458</v>
      </c>
      <c r="J6092" s="1">
        <f t="shared" si="294"/>
        <v>45903.9055336574</v>
      </c>
      <c r="K6092">
        <f>100000+SUM(G$2:G6092)-SUM(H$2:H6092)</f>
        <v>99765.15478036</v>
      </c>
      <c r="L6092">
        <f t="shared" si="295"/>
        <v>94438.7639970324</v>
      </c>
      <c r="M6092">
        <f t="shared" si="296"/>
        <v>1.05640047114017</v>
      </c>
    </row>
    <row r="6093" spans="1:13">
      <c r="A6093" t="s">
        <v>3962</v>
      </c>
      <c r="B6093">
        <v>1.9</v>
      </c>
      <c r="C6093" t="s">
        <v>17</v>
      </c>
      <c r="D6093">
        <v>12.2</v>
      </c>
      <c r="E6093" t="s">
        <v>15</v>
      </c>
      <c r="F6093">
        <v>6.41</v>
      </c>
      <c r="G6093">
        <v>0.268</v>
      </c>
      <c r="H6093">
        <v>0.00244</v>
      </c>
      <c r="I6093" s="3" t="s">
        <v>4458</v>
      </c>
      <c r="J6093" s="1">
        <f t="shared" si="294"/>
        <v>45903.9055336574</v>
      </c>
      <c r="K6093">
        <f>100000+SUM(G$2:G6093)-SUM(H$2:H6093)</f>
        <v>99765.42034036</v>
      </c>
      <c r="L6093">
        <f t="shared" si="295"/>
        <v>94438.7639970324</v>
      </c>
      <c r="M6093">
        <f t="shared" si="296"/>
        <v>1.05640328312106</v>
      </c>
    </row>
    <row r="6094" spans="1:13">
      <c r="A6094" t="s">
        <v>3962</v>
      </c>
      <c r="B6094">
        <v>1</v>
      </c>
      <c r="C6094" t="s">
        <v>17</v>
      </c>
      <c r="D6094">
        <v>6.41</v>
      </c>
      <c r="E6094" t="s">
        <v>15</v>
      </c>
      <c r="F6094">
        <v>6.41</v>
      </c>
      <c r="G6094">
        <v>0.141</v>
      </c>
      <c r="H6094">
        <v>0.00128</v>
      </c>
      <c r="I6094" s="3" t="s">
        <v>4458</v>
      </c>
      <c r="J6094" s="1">
        <f t="shared" si="294"/>
        <v>45903.9055336574</v>
      </c>
      <c r="K6094">
        <f>100000+SUM(G$2:G6094)-SUM(H$2:H6094)</f>
        <v>99765.56006036</v>
      </c>
      <c r="L6094">
        <f t="shared" si="295"/>
        <v>94438.7639970324</v>
      </c>
      <c r="M6094">
        <f t="shared" si="296"/>
        <v>1.05640476259828</v>
      </c>
    </row>
    <row r="6095" spans="1:13">
      <c r="A6095" t="s">
        <v>3962</v>
      </c>
      <c r="B6095">
        <v>0.2</v>
      </c>
      <c r="C6095" t="s">
        <v>17</v>
      </c>
      <c r="D6095">
        <v>1.28</v>
      </c>
      <c r="E6095" t="s">
        <v>15</v>
      </c>
      <c r="F6095">
        <v>6.41</v>
      </c>
      <c r="G6095">
        <v>0.0282</v>
      </c>
      <c r="H6095">
        <v>0.000256</v>
      </c>
      <c r="I6095" s="3" t="s">
        <v>4458</v>
      </c>
      <c r="J6095" s="1">
        <f t="shared" si="294"/>
        <v>45903.9055336574</v>
      </c>
      <c r="K6095">
        <f>100000+SUM(G$2:G6095)-SUM(H$2:H6095)</f>
        <v>99765.58800436</v>
      </c>
      <c r="L6095">
        <f t="shared" si="295"/>
        <v>94438.7639970324</v>
      </c>
      <c r="M6095">
        <f t="shared" si="296"/>
        <v>1.05640505849372</v>
      </c>
    </row>
    <row r="6096" spans="1:13">
      <c r="A6096" t="s">
        <v>350</v>
      </c>
      <c r="B6096">
        <v>3</v>
      </c>
      <c r="C6096" t="s">
        <v>17</v>
      </c>
      <c r="D6096">
        <v>0.27</v>
      </c>
      <c r="E6096" t="s">
        <v>15</v>
      </c>
      <c r="F6096">
        <v>0.09</v>
      </c>
      <c r="G6096">
        <v>0.00149</v>
      </c>
      <c r="H6096">
        <v>5.4e-5</v>
      </c>
      <c r="I6096" s="3" t="s">
        <v>4458</v>
      </c>
      <c r="J6096" s="1">
        <f t="shared" si="294"/>
        <v>45903.9055336574</v>
      </c>
      <c r="K6096">
        <f>100000+SUM(G$2:G6096)-SUM(H$2:H6096)</f>
        <v>99765.58944036</v>
      </c>
      <c r="L6096">
        <f t="shared" si="295"/>
        <v>94438.7639970324</v>
      </c>
      <c r="M6096">
        <f t="shared" si="296"/>
        <v>1.05640507369934</v>
      </c>
    </row>
    <row r="6097" spans="1:13">
      <c r="A6097" t="s">
        <v>131</v>
      </c>
      <c r="B6097">
        <v>0.2</v>
      </c>
      <c r="C6097" t="s">
        <v>17</v>
      </c>
      <c r="D6097">
        <v>0.574</v>
      </c>
      <c r="E6097" t="s">
        <v>15</v>
      </c>
      <c r="F6097">
        <v>2.87</v>
      </c>
      <c r="G6097">
        <v>0.0074</v>
      </c>
      <c r="H6097">
        <v>0.000115</v>
      </c>
      <c r="I6097" s="3" t="s">
        <v>4459</v>
      </c>
      <c r="J6097" s="1">
        <f t="shared" si="294"/>
        <v>45903.9055364931</v>
      </c>
      <c r="K6097">
        <f>100000+SUM(G$2:G6097)-SUM(H$2:H6097)</f>
        <v>99765.59672536</v>
      </c>
      <c r="L6097">
        <f t="shared" si="295"/>
        <v>94438.7639970324</v>
      </c>
      <c r="M6097">
        <f t="shared" si="296"/>
        <v>1.05640515083928</v>
      </c>
    </row>
    <row r="6098" spans="1:13">
      <c r="A6098" t="s">
        <v>337</v>
      </c>
      <c r="B6098">
        <v>0.1</v>
      </c>
      <c r="C6098" t="s">
        <v>17</v>
      </c>
      <c r="D6098">
        <v>0.105</v>
      </c>
      <c r="E6098" t="s">
        <v>15</v>
      </c>
      <c r="F6098">
        <v>1.05</v>
      </c>
      <c r="G6098">
        <v>0.00115</v>
      </c>
      <c r="H6098">
        <v>2.09e-5</v>
      </c>
      <c r="I6098" s="3" t="s">
        <v>4460</v>
      </c>
      <c r="J6098" s="1">
        <f t="shared" si="294"/>
        <v>45903.905537338</v>
      </c>
      <c r="K6098">
        <f>100000+SUM(G$2:G6098)-SUM(H$2:H6098)</f>
        <v>99765.59785446</v>
      </c>
      <c r="L6098">
        <f t="shared" si="295"/>
        <v>94438.7639970324</v>
      </c>
      <c r="M6098">
        <f t="shared" si="296"/>
        <v>1.05640516279517</v>
      </c>
    </row>
    <row r="6099" spans="1:13">
      <c r="A6099" t="s">
        <v>118</v>
      </c>
      <c r="B6099">
        <v>0.93</v>
      </c>
      <c r="C6099" t="s">
        <v>17</v>
      </c>
      <c r="D6099">
        <v>197</v>
      </c>
      <c r="E6099" t="s">
        <v>15</v>
      </c>
      <c r="F6099">
        <v>212</v>
      </c>
      <c r="G6099">
        <v>2.72</v>
      </c>
      <c r="H6099">
        <v>0.0395</v>
      </c>
      <c r="I6099" s="3" t="s">
        <v>4460</v>
      </c>
      <c r="J6099" s="1">
        <f t="shared" si="294"/>
        <v>45903.905537338</v>
      </c>
      <c r="K6099">
        <f>100000+SUM(G$2:G6099)-SUM(H$2:H6099)</f>
        <v>99768.27835446</v>
      </c>
      <c r="L6099">
        <f t="shared" si="295"/>
        <v>94438.7639970324</v>
      </c>
      <c r="M6099">
        <f t="shared" si="296"/>
        <v>1.05643354626703</v>
      </c>
    </row>
    <row r="6100" spans="1:13">
      <c r="A6100" t="s">
        <v>13</v>
      </c>
      <c r="B6100">
        <v>0.5</v>
      </c>
      <c r="C6100" t="s">
        <v>17</v>
      </c>
      <c r="D6100">
        <v>0.0404</v>
      </c>
      <c r="E6100" t="s">
        <v>15</v>
      </c>
      <c r="F6100">
        <v>0.0809</v>
      </c>
      <c r="G6100">
        <v>0.000913</v>
      </c>
      <c r="H6100">
        <v>8.08e-6</v>
      </c>
      <c r="I6100" s="3" t="s">
        <v>4461</v>
      </c>
      <c r="J6100" s="1">
        <f t="shared" si="294"/>
        <v>45903.9055373495</v>
      </c>
      <c r="K6100">
        <f>100000+SUM(G$2:G6100)-SUM(H$2:H6100)</f>
        <v>99768.27925938</v>
      </c>
      <c r="L6100">
        <f t="shared" si="295"/>
        <v>94438.7639970324</v>
      </c>
      <c r="M6100">
        <f t="shared" si="296"/>
        <v>1.05643355584911</v>
      </c>
    </row>
    <row r="6101" spans="1:13">
      <c r="A6101" t="s">
        <v>318</v>
      </c>
      <c r="B6101">
        <v>14</v>
      </c>
      <c r="C6101" t="s">
        <v>17</v>
      </c>
      <c r="D6101">
        <v>0.026</v>
      </c>
      <c r="E6101" t="s">
        <v>15</v>
      </c>
      <c r="F6101">
        <v>0.00186</v>
      </c>
      <c r="G6101">
        <v>0.000668</v>
      </c>
      <c r="H6101">
        <v>5.2e-6</v>
      </c>
      <c r="I6101" s="3" t="s">
        <v>4461</v>
      </c>
      <c r="J6101" s="1">
        <f t="shared" si="294"/>
        <v>45903.9055373495</v>
      </c>
      <c r="K6101">
        <f>100000+SUM(G$2:G6101)-SUM(H$2:H6101)</f>
        <v>99768.27992218</v>
      </c>
      <c r="L6101">
        <f t="shared" si="295"/>
        <v>94438.7639970324</v>
      </c>
      <c r="M6101">
        <f t="shared" si="296"/>
        <v>1.05643356286742</v>
      </c>
    </row>
    <row r="6102" spans="1:13">
      <c r="A6102" t="s">
        <v>331</v>
      </c>
      <c r="B6102">
        <v>0.002</v>
      </c>
      <c r="C6102" t="s">
        <v>17</v>
      </c>
      <c r="D6102">
        <v>0.225</v>
      </c>
      <c r="E6102" t="s">
        <v>15</v>
      </c>
      <c r="F6102">
        <v>113</v>
      </c>
      <c r="G6102">
        <v>0.00149</v>
      </c>
      <c r="H6102">
        <v>4.5e-5</v>
      </c>
      <c r="I6102" s="3" t="s">
        <v>4461</v>
      </c>
      <c r="J6102" s="1">
        <f t="shared" si="294"/>
        <v>45903.9055373495</v>
      </c>
      <c r="K6102">
        <f>100000+SUM(G$2:G6102)-SUM(H$2:H6102)</f>
        <v>99768.28136718</v>
      </c>
      <c r="L6102">
        <f t="shared" si="295"/>
        <v>94438.7639970324</v>
      </c>
      <c r="M6102">
        <f t="shared" si="296"/>
        <v>1.05643357816834</v>
      </c>
    </row>
    <row r="6103" spans="1:13">
      <c r="A6103" t="s">
        <v>13</v>
      </c>
      <c r="B6103">
        <v>10.5</v>
      </c>
      <c r="C6103" t="s">
        <v>17</v>
      </c>
      <c r="D6103">
        <v>0.85</v>
      </c>
      <c r="E6103" t="s">
        <v>15</v>
      </c>
      <c r="F6103">
        <v>0.0809</v>
      </c>
      <c r="G6103">
        <v>0.0197</v>
      </c>
      <c r="H6103">
        <v>0.00017</v>
      </c>
      <c r="I6103" s="3" t="s">
        <v>4462</v>
      </c>
      <c r="J6103" s="1">
        <f t="shared" si="294"/>
        <v>45903.9055707176</v>
      </c>
      <c r="K6103">
        <f>100000+SUM(G$2:G6103)-SUM(H$2:H6103)</f>
        <v>99768.30089718</v>
      </c>
      <c r="L6103">
        <f t="shared" si="295"/>
        <v>94438.7639970324</v>
      </c>
      <c r="M6103">
        <f t="shared" si="296"/>
        <v>1.05643378496901</v>
      </c>
    </row>
    <row r="6104" spans="1:13">
      <c r="A6104" t="s">
        <v>320</v>
      </c>
      <c r="B6104">
        <v>5.9</v>
      </c>
      <c r="C6104" t="s">
        <v>17</v>
      </c>
      <c r="D6104">
        <v>5.75</v>
      </c>
      <c r="E6104" t="s">
        <v>15</v>
      </c>
      <c r="F6104">
        <v>0.974</v>
      </c>
      <c r="G6104">
        <v>0.078</v>
      </c>
      <c r="H6104">
        <v>0.00115</v>
      </c>
      <c r="I6104" s="3" t="s">
        <v>4462</v>
      </c>
      <c r="J6104" s="1">
        <f t="shared" si="294"/>
        <v>45903.9055707176</v>
      </c>
      <c r="K6104">
        <f>100000+SUM(G$2:G6104)-SUM(H$2:H6104)</f>
        <v>99768.37774718</v>
      </c>
      <c r="L6104">
        <f t="shared" si="295"/>
        <v>94438.7639970324</v>
      </c>
      <c r="M6104">
        <f t="shared" si="296"/>
        <v>1.05643459872384</v>
      </c>
    </row>
    <row r="6105" spans="1:13">
      <c r="A6105" t="s">
        <v>318</v>
      </c>
      <c r="B6105">
        <v>309</v>
      </c>
      <c r="C6105" t="s">
        <v>17</v>
      </c>
      <c r="D6105">
        <v>0.575</v>
      </c>
      <c r="E6105" t="s">
        <v>15</v>
      </c>
      <c r="F6105">
        <v>0.00186</v>
      </c>
      <c r="G6105">
        <v>0.0151</v>
      </c>
      <c r="H6105">
        <v>0.000115</v>
      </c>
      <c r="I6105" s="3" t="s">
        <v>4462</v>
      </c>
      <c r="J6105" s="1">
        <f t="shared" si="294"/>
        <v>45903.9055707176</v>
      </c>
      <c r="K6105">
        <f>100000+SUM(G$2:G6105)-SUM(H$2:H6105)</f>
        <v>99768.39273218</v>
      </c>
      <c r="L6105">
        <f t="shared" si="295"/>
        <v>94438.7639970324</v>
      </c>
      <c r="M6105">
        <f t="shared" si="296"/>
        <v>1.05643475739809</v>
      </c>
    </row>
    <row r="6106" spans="1:13">
      <c r="A6106" t="s">
        <v>323</v>
      </c>
      <c r="B6106">
        <v>0.1</v>
      </c>
      <c r="C6106" t="s">
        <v>17</v>
      </c>
      <c r="D6106">
        <v>0.435</v>
      </c>
      <c r="E6106" t="s">
        <v>15</v>
      </c>
      <c r="F6106">
        <v>4.35</v>
      </c>
      <c r="G6106">
        <v>0.00397</v>
      </c>
      <c r="H6106">
        <v>8.7e-5</v>
      </c>
      <c r="I6106" s="3" t="s">
        <v>4462</v>
      </c>
      <c r="J6106" s="1">
        <f t="shared" si="294"/>
        <v>45903.9055707176</v>
      </c>
      <c r="K6106">
        <f>100000+SUM(G$2:G6106)-SUM(H$2:H6106)</f>
        <v>99768.39661518</v>
      </c>
      <c r="L6106">
        <f t="shared" si="295"/>
        <v>94438.7639970324</v>
      </c>
      <c r="M6106">
        <f t="shared" si="296"/>
        <v>1.05643479851468</v>
      </c>
    </row>
    <row r="6107" spans="1:13">
      <c r="A6107" t="s">
        <v>125</v>
      </c>
      <c r="B6107">
        <v>0.3</v>
      </c>
      <c r="C6107" t="s">
        <v>17</v>
      </c>
      <c r="D6107">
        <v>1.01</v>
      </c>
      <c r="E6107" t="s">
        <v>15</v>
      </c>
      <c r="F6107">
        <v>3.37</v>
      </c>
      <c r="G6107">
        <v>0.0172</v>
      </c>
      <c r="H6107">
        <v>0.000202</v>
      </c>
      <c r="I6107" s="3" t="s">
        <v>4463</v>
      </c>
      <c r="J6107" s="1">
        <f t="shared" si="294"/>
        <v>45903.9055707292</v>
      </c>
      <c r="K6107">
        <f>100000+SUM(G$2:G6107)-SUM(H$2:H6107)</f>
        <v>99768.41361318</v>
      </c>
      <c r="L6107">
        <f t="shared" si="295"/>
        <v>94438.7639970324</v>
      </c>
      <c r="M6107">
        <f t="shared" si="296"/>
        <v>1.05643497850433</v>
      </c>
    </row>
    <row r="6108" spans="1:13">
      <c r="A6108" t="s">
        <v>131</v>
      </c>
      <c r="B6108">
        <v>6</v>
      </c>
      <c r="C6108" t="s">
        <v>17</v>
      </c>
      <c r="D6108">
        <v>17.2</v>
      </c>
      <c r="E6108" t="s">
        <v>15</v>
      </c>
      <c r="F6108">
        <v>2.87</v>
      </c>
      <c r="G6108">
        <v>0.232</v>
      </c>
      <c r="H6108">
        <v>0.00344</v>
      </c>
      <c r="I6108" s="3" t="s">
        <v>4463</v>
      </c>
      <c r="J6108" s="1">
        <f t="shared" si="294"/>
        <v>45903.9055707292</v>
      </c>
      <c r="K6108">
        <f>100000+SUM(G$2:G6108)-SUM(H$2:H6108)</f>
        <v>99768.64217318</v>
      </c>
      <c r="L6108">
        <f t="shared" si="295"/>
        <v>94438.7639970324</v>
      </c>
      <c r="M6108">
        <f t="shared" si="296"/>
        <v>1.05643739869695</v>
      </c>
    </row>
    <row r="6109" spans="1:13">
      <c r="A6109" t="s">
        <v>325</v>
      </c>
      <c r="B6109">
        <v>2.6</v>
      </c>
      <c r="C6109" t="s">
        <v>17</v>
      </c>
      <c r="D6109">
        <v>2.1</v>
      </c>
      <c r="E6109" t="s">
        <v>15</v>
      </c>
      <c r="F6109">
        <v>0.808</v>
      </c>
      <c r="G6109">
        <v>0.0213</v>
      </c>
      <c r="H6109">
        <v>0.00042</v>
      </c>
      <c r="I6109" s="3" t="s">
        <v>4464</v>
      </c>
      <c r="J6109" s="1">
        <f t="shared" si="294"/>
        <v>45903.9055715394</v>
      </c>
      <c r="K6109">
        <f>100000+SUM(G$2:G6109)-SUM(H$2:H6109)</f>
        <v>99768.66305318</v>
      </c>
      <c r="L6109">
        <f t="shared" si="295"/>
        <v>94438.7639970324</v>
      </c>
      <c r="M6109">
        <f t="shared" si="296"/>
        <v>1.0564376197926</v>
      </c>
    </row>
    <row r="6110" spans="1:13">
      <c r="A6110" t="s">
        <v>327</v>
      </c>
      <c r="B6110">
        <v>6335</v>
      </c>
      <c r="C6110" t="s">
        <v>17</v>
      </c>
      <c r="D6110">
        <v>0.838</v>
      </c>
      <c r="E6110" t="s">
        <v>15</v>
      </c>
      <c r="F6110">
        <v>0.000132</v>
      </c>
      <c r="G6110">
        <v>0.0154</v>
      </c>
      <c r="H6110">
        <v>0.000168</v>
      </c>
      <c r="I6110" s="3" t="s">
        <v>4465</v>
      </c>
      <c r="J6110" s="1">
        <f t="shared" si="294"/>
        <v>45903.9055746528</v>
      </c>
      <c r="K6110">
        <f>100000+SUM(G$2:G6110)-SUM(H$2:H6110)</f>
        <v>99768.67828518</v>
      </c>
      <c r="L6110">
        <f t="shared" si="295"/>
        <v>94438.7639970324</v>
      </c>
      <c r="M6110">
        <f t="shared" si="296"/>
        <v>1.0564377810823</v>
      </c>
    </row>
    <row r="6111" spans="1:13">
      <c r="A6111" t="s">
        <v>329</v>
      </c>
      <c r="B6111">
        <v>0.9</v>
      </c>
      <c r="C6111" t="s">
        <v>17</v>
      </c>
      <c r="D6111">
        <v>2.86</v>
      </c>
      <c r="E6111" t="s">
        <v>15</v>
      </c>
      <c r="F6111">
        <v>3.18</v>
      </c>
      <c r="G6111">
        <v>0.0416</v>
      </c>
      <c r="H6111">
        <v>0.000573</v>
      </c>
      <c r="I6111" s="3" t="s">
        <v>4465</v>
      </c>
      <c r="J6111" s="1">
        <f t="shared" si="294"/>
        <v>45903.9055746528</v>
      </c>
      <c r="K6111">
        <f>100000+SUM(G$2:G6111)-SUM(H$2:H6111)</f>
        <v>99768.71931218</v>
      </c>
      <c r="L6111">
        <f t="shared" si="295"/>
        <v>94438.7639970324</v>
      </c>
      <c r="M6111">
        <f t="shared" si="296"/>
        <v>1.05643821551196</v>
      </c>
    </row>
    <row r="6112" spans="1:13">
      <c r="A6112" t="s">
        <v>331</v>
      </c>
      <c r="B6112">
        <v>0.037</v>
      </c>
      <c r="C6112" t="s">
        <v>17</v>
      </c>
      <c r="D6112">
        <v>4.17</v>
      </c>
      <c r="E6112" t="s">
        <v>15</v>
      </c>
      <c r="F6112">
        <v>113</v>
      </c>
      <c r="G6112">
        <v>0.029</v>
      </c>
      <c r="H6112">
        <v>0.000834</v>
      </c>
      <c r="I6112" s="3" t="s">
        <v>4465</v>
      </c>
      <c r="J6112" s="1">
        <f t="shared" si="294"/>
        <v>45903.9055746528</v>
      </c>
      <c r="K6112">
        <f>100000+SUM(G$2:G6112)-SUM(H$2:H6112)</f>
        <v>99768.74747818</v>
      </c>
      <c r="L6112">
        <f t="shared" si="295"/>
        <v>94438.7639970324</v>
      </c>
      <c r="M6112">
        <f t="shared" si="296"/>
        <v>1.05643851375813</v>
      </c>
    </row>
    <row r="6113" spans="1:13">
      <c r="A6113" t="s">
        <v>334</v>
      </c>
      <c r="B6113">
        <v>0.041</v>
      </c>
      <c r="C6113" t="s">
        <v>17</v>
      </c>
      <c r="D6113">
        <v>13.3</v>
      </c>
      <c r="E6113" t="s">
        <v>15</v>
      </c>
      <c r="F6113">
        <v>325</v>
      </c>
      <c r="G6113">
        <v>0.0821</v>
      </c>
      <c r="H6113">
        <v>0.00266</v>
      </c>
      <c r="I6113" s="3" t="s">
        <v>4466</v>
      </c>
      <c r="J6113" s="1">
        <f t="shared" si="294"/>
        <v>45903.9055757176</v>
      </c>
      <c r="K6113">
        <f>100000+SUM(G$2:G6113)-SUM(H$2:H6113)</f>
        <v>99768.82691818</v>
      </c>
      <c r="L6113">
        <f t="shared" si="295"/>
        <v>94438.7639970324</v>
      </c>
      <c r="M6113">
        <f t="shared" si="296"/>
        <v>1.05643935493814</v>
      </c>
    </row>
    <row r="6114" spans="1:13">
      <c r="A6114" t="s">
        <v>369</v>
      </c>
      <c r="B6114">
        <v>0.09</v>
      </c>
      <c r="C6114" t="s">
        <v>17</v>
      </c>
      <c r="D6114">
        <v>2.13</v>
      </c>
      <c r="E6114" t="s">
        <v>15</v>
      </c>
      <c r="F6114">
        <v>23.7</v>
      </c>
      <c r="G6114">
        <v>0.0337</v>
      </c>
      <c r="H6114">
        <v>0.000426</v>
      </c>
      <c r="I6114" s="3" t="s">
        <v>4466</v>
      </c>
      <c r="J6114" s="1">
        <f t="shared" si="294"/>
        <v>45903.9055757176</v>
      </c>
      <c r="K6114">
        <f>100000+SUM(G$2:G6114)-SUM(H$2:H6114)</f>
        <v>99768.86019218</v>
      </c>
      <c r="L6114">
        <f t="shared" si="295"/>
        <v>94438.7639970324</v>
      </c>
      <c r="M6114">
        <f t="shared" si="296"/>
        <v>1.05643970727227</v>
      </c>
    </row>
    <row r="6115" spans="1:13">
      <c r="A6115" t="s">
        <v>25</v>
      </c>
      <c r="B6115">
        <v>0.001</v>
      </c>
      <c r="C6115" t="s">
        <v>17</v>
      </c>
      <c r="D6115">
        <v>112</v>
      </c>
      <c r="E6115" t="s">
        <v>15</v>
      </c>
      <c r="F6115">
        <v>111621</v>
      </c>
      <c r="G6115">
        <v>0.647</v>
      </c>
      <c r="H6115">
        <v>0.0223</v>
      </c>
      <c r="I6115" s="3" t="s">
        <v>4466</v>
      </c>
      <c r="J6115" s="1">
        <f t="shared" si="294"/>
        <v>45903.9055757176</v>
      </c>
      <c r="K6115">
        <f>100000+SUM(G$2:G6115)-SUM(H$2:H6115)</f>
        <v>99769.48489218</v>
      </c>
      <c r="L6115">
        <f t="shared" si="295"/>
        <v>94438.7639970324</v>
      </c>
      <c r="M6115">
        <f t="shared" si="296"/>
        <v>1.05644632214072</v>
      </c>
    </row>
    <row r="6116" spans="1:13">
      <c r="A6116" t="s">
        <v>337</v>
      </c>
      <c r="B6116">
        <v>0.8</v>
      </c>
      <c r="C6116" t="s">
        <v>17</v>
      </c>
      <c r="D6116">
        <v>0.838</v>
      </c>
      <c r="E6116" t="s">
        <v>15</v>
      </c>
      <c r="F6116">
        <v>1.05</v>
      </c>
      <c r="G6116">
        <v>0.00976</v>
      </c>
      <c r="H6116">
        <v>0.000168</v>
      </c>
      <c r="I6116" s="3" t="s">
        <v>4467</v>
      </c>
      <c r="J6116" s="1">
        <f t="shared" si="294"/>
        <v>45903.9055757292</v>
      </c>
      <c r="K6116">
        <f>100000+SUM(G$2:G6116)-SUM(H$2:H6116)</f>
        <v>99769.49448418</v>
      </c>
      <c r="L6116">
        <f t="shared" si="295"/>
        <v>94438.7639970324</v>
      </c>
      <c r="M6116">
        <f t="shared" si="296"/>
        <v>1.05644642370918</v>
      </c>
    </row>
    <row r="6117" spans="1:13">
      <c r="A6117" t="s">
        <v>40</v>
      </c>
      <c r="B6117">
        <v>0.025</v>
      </c>
      <c r="C6117" t="s">
        <v>17</v>
      </c>
      <c r="D6117">
        <v>111</v>
      </c>
      <c r="E6117" t="s">
        <v>15</v>
      </c>
      <c r="F6117">
        <v>4422</v>
      </c>
      <c r="G6117">
        <v>2.5</v>
      </c>
      <c r="H6117">
        <v>0.0221</v>
      </c>
      <c r="I6117" s="3" t="s">
        <v>4467</v>
      </c>
      <c r="J6117" s="1">
        <f t="shared" si="294"/>
        <v>45903.9055757292</v>
      </c>
      <c r="K6117">
        <f>100000+SUM(G$2:G6117)-SUM(H$2:H6117)</f>
        <v>99771.97238418</v>
      </c>
      <c r="L6117">
        <f t="shared" si="295"/>
        <v>94438.7639970324</v>
      </c>
      <c r="M6117">
        <f t="shared" si="296"/>
        <v>1.05647266187553</v>
      </c>
    </row>
    <row r="6118" spans="1:13">
      <c r="A6118" t="s">
        <v>148</v>
      </c>
      <c r="B6118">
        <v>2.6</v>
      </c>
      <c r="C6118" t="s">
        <v>17</v>
      </c>
      <c r="D6118">
        <v>2.11</v>
      </c>
      <c r="E6118" t="s">
        <v>15</v>
      </c>
      <c r="F6118">
        <v>0.813</v>
      </c>
      <c r="G6118">
        <v>0.0304</v>
      </c>
      <c r="H6118">
        <v>0.000423</v>
      </c>
      <c r="I6118" s="3" t="s">
        <v>4468</v>
      </c>
      <c r="J6118" s="1">
        <f t="shared" si="294"/>
        <v>45903.9055771759</v>
      </c>
      <c r="K6118">
        <f>100000+SUM(G$2:G6118)-SUM(H$2:H6118)</f>
        <v>99772.00236118</v>
      </c>
      <c r="L6118">
        <f t="shared" si="295"/>
        <v>94438.7639970324</v>
      </c>
      <c r="M6118">
        <f t="shared" si="296"/>
        <v>1.05647297929815</v>
      </c>
    </row>
    <row r="6119" spans="1:13">
      <c r="A6119" t="s">
        <v>118</v>
      </c>
      <c r="B6119">
        <v>0.56</v>
      </c>
      <c r="C6119" t="s">
        <v>17</v>
      </c>
      <c r="D6119">
        <v>119</v>
      </c>
      <c r="E6119" t="s">
        <v>15</v>
      </c>
      <c r="F6119">
        <v>212</v>
      </c>
      <c r="G6119">
        <v>1.65</v>
      </c>
      <c r="H6119">
        <v>0.0238</v>
      </c>
      <c r="I6119" s="3" t="s">
        <v>4468</v>
      </c>
      <c r="J6119" s="1">
        <f t="shared" si="294"/>
        <v>45903.9055771759</v>
      </c>
      <c r="K6119">
        <f>100000+SUM(G$2:G6119)-SUM(H$2:H6119)</f>
        <v>99773.62856118</v>
      </c>
      <c r="L6119">
        <f t="shared" si="295"/>
        <v>94438.7639970324</v>
      </c>
      <c r="M6119">
        <f t="shared" si="296"/>
        <v>1.05649019892208</v>
      </c>
    </row>
    <row r="6120" spans="1:13">
      <c r="A6120" t="s">
        <v>3946</v>
      </c>
      <c r="B6120">
        <v>22</v>
      </c>
      <c r="C6120" t="s">
        <v>17</v>
      </c>
      <c r="D6120">
        <v>0.461</v>
      </c>
      <c r="E6120" t="s">
        <v>15</v>
      </c>
      <c r="F6120">
        <v>0.021</v>
      </c>
      <c r="G6120">
        <v>0.00431</v>
      </c>
      <c r="H6120">
        <v>9.22e-5</v>
      </c>
      <c r="I6120" s="3" t="s">
        <v>4469</v>
      </c>
      <c r="J6120" s="1">
        <f t="shared" si="294"/>
        <v>45903.9055778704</v>
      </c>
      <c r="K6120">
        <f>100000+SUM(G$2:G6120)-SUM(H$2:H6120)</f>
        <v>99773.63277898</v>
      </c>
      <c r="L6120">
        <f t="shared" si="295"/>
        <v>94438.7639970324</v>
      </c>
      <c r="M6120">
        <f t="shared" si="296"/>
        <v>1.05649024358382</v>
      </c>
    </row>
    <row r="6121" spans="1:13">
      <c r="A6121" t="s">
        <v>3943</v>
      </c>
      <c r="B6121">
        <v>1</v>
      </c>
      <c r="C6121" t="s">
        <v>21</v>
      </c>
      <c r="D6121">
        <v>1.14</v>
      </c>
      <c r="E6121" t="s">
        <v>15</v>
      </c>
      <c r="F6121">
        <v>1.14</v>
      </c>
      <c r="G6121">
        <v>0.0355</v>
      </c>
      <c r="H6121">
        <v>0.000228</v>
      </c>
      <c r="I6121" s="3" t="s">
        <v>4469</v>
      </c>
      <c r="J6121" s="1">
        <f t="shared" si="294"/>
        <v>45903.9055778704</v>
      </c>
      <c r="K6121">
        <f>100000+SUM(G$2:G6121)-SUM(H$2:H6121)</f>
        <v>99773.66805098</v>
      </c>
      <c r="L6121">
        <f t="shared" si="295"/>
        <v>94438.7639970324</v>
      </c>
      <c r="M6121">
        <f t="shared" si="296"/>
        <v>1.05649061707452</v>
      </c>
    </row>
    <row r="6122" spans="1:13">
      <c r="A6122" t="s">
        <v>721</v>
      </c>
      <c r="B6122">
        <v>4</v>
      </c>
      <c r="C6122" t="s">
        <v>17</v>
      </c>
      <c r="D6122">
        <v>0.3</v>
      </c>
      <c r="E6122" t="s">
        <v>15</v>
      </c>
      <c r="F6122">
        <v>0.0751</v>
      </c>
      <c r="G6122">
        <v>0.00745</v>
      </c>
      <c r="H6122">
        <v>6.01e-5</v>
      </c>
      <c r="I6122" s="3" t="s">
        <v>4470</v>
      </c>
      <c r="J6122" s="1">
        <f t="shared" si="294"/>
        <v>45903.9055808218</v>
      </c>
      <c r="K6122">
        <f>100000+SUM(G$2:G6122)-SUM(H$2:H6122)</f>
        <v>99773.67544088</v>
      </c>
      <c r="L6122">
        <f t="shared" si="295"/>
        <v>94438.7639970324</v>
      </c>
      <c r="M6122">
        <f t="shared" si="296"/>
        <v>1.05649069532523</v>
      </c>
    </row>
    <row r="6123" spans="1:13">
      <c r="A6123" t="s">
        <v>3948</v>
      </c>
      <c r="B6123">
        <v>0.5</v>
      </c>
      <c r="C6123" t="s">
        <v>17</v>
      </c>
      <c r="D6123">
        <v>6.8</v>
      </c>
      <c r="E6123" t="s">
        <v>15</v>
      </c>
      <c r="F6123">
        <v>13.6</v>
      </c>
      <c r="G6123">
        <v>0.126</v>
      </c>
      <c r="H6123">
        <v>0.00136</v>
      </c>
      <c r="I6123" s="3" t="s">
        <v>4470</v>
      </c>
      <c r="J6123" s="1">
        <f t="shared" si="294"/>
        <v>45903.9055808218</v>
      </c>
      <c r="K6123">
        <f>100000+SUM(G$2:G6123)-SUM(H$2:H6123)</f>
        <v>99773.80008088</v>
      </c>
      <c r="L6123">
        <f t="shared" si="295"/>
        <v>94438.7639970324</v>
      </c>
      <c r="M6123">
        <f t="shared" si="296"/>
        <v>1.05649201512226</v>
      </c>
    </row>
    <row r="6124" spans="1:13">
      <c r="A6124" t="s">
        <v>3950</v>
      </c>
      <c r="B6124">
        <v>67</v>
      </c>
      <c r="C6124" t="s">
        <v>17</v>
      </c>
      <c r="D6124">
        <v>3.94</v>
      </c>
      <c r="E6124" t="s">
        <v>15</v>
      </c>
      <c r="F6124">
        <v>0.0588</v>
      </c>
      <c r="G6124">
        <v>0.128</v>
      </c>
      <c r="H6124">
        <v>0.000788</v>
      </c>
      <c r="I6124" s="3" t="s">
        <v>4470</v>
      </c>
      <c r="J6124" s="1">
        <f t="shared" si="294"/>
        <v>45903.9055808218</v>
      </c>
      <c r="K6124">
        <f>100000+SUM(G$2:G6124)-SUM(H$2:H6124)</f>
        <v>99773.92729288</v>
      </c>
      <c r="L6124">
        <f t="shared" si="295"/>
        <v>94438.7639970324</v>
      </c>
      <c r="M6124">
        <f t="shared" si="296"/>
        <v>1.05649336215386</v>
      </c>
    </row>
    <row r="6125" spans="1:13">
      <c r="A6125" t="s">
        <v>3952</v>
      </c>
      <c r="B6125">
        <v>27</v>
      </c>
      <c r="C6125" t="s">
        <v>17</v>
      </c>
      <c r="D6125">
        <v>4.13</v>
      </c>
      <c r="E6125" t="s">
        <v>15</v>
      </c>
      <c r="F6125">
        <v>0.153</v>
      </c>
      <c r="G6125">
        <v>0.0361</v>
      </c>
      <c r="H6125">
        <v>0.000826</v>
      </c>
      <c r="I6125" s="3" t="s">
        <v>4470</v>
      </c>
      <c r="J6125" s="1">
        <f t="shared" si="294"/>
        <v>45903.9055808218</v>
      </c>
      <c r="K6125">
        <f>100000+SUM(G$2:G6125)-SUM(H$2:H6125)</f>
        <v>99773.96256688</v>
      </c>
      <c r="L6125">
        <f t="shared" si="295"/>
        <v>94438.7639970324</v>
      </c>
      <c r="M6125">
        <f t="shared" si="296"/>
        <v>1.05649373566574</v>
      </c>
    </row>
    <row r="6126" spans="1:13">
      <c r="A6126" t="s">
        <v>380</v>
      </c>
      <c r="B6126">
        <v>3.3</v>
      </c>
      <c r="C6126" t="s">
        <v>17</v>
      </c>
      <c r="D6126">
        <v>1.22</v>
      </c>
      <c r="E6126" t="s">
        <v>15</v>
      </c>
      <c r="F6126">
        <v>0.371</v>
      </c>
      <c r="G6126">
        <v>0.00186</v>
      </c>
      <c r="H6126">
        <v>0.000245</v>
      </c>
      <c r="I6126" s="3" t="s">
        <v>4470</v>
      </c>
      <c r="J6126" s="1">
        <f t="shared" si="294"/>
        <v>45903.9055808218</v>
      </c>
      <c r="K6126">
        <f>100000+SUM(G$2:G6126)-SUM(H$2:H6126)</f>
        <v>99773.96418188</v>
      </c>
      <c r="L6126">
        <f t="shared" si="295"/>
        <v>94438.7639970324</v>
      </c>
      <c r="M6126">
        <f t="shared" si="296"/>
        <v>1.05649375276677</v>
      </c>
    </row>
    <row r="6127" spans="1:13">
      <c r="A6127" t="s">
        <v>345</v>
      </c>
      <c r="B6127">
        <v>2.4</v>
      </c>
      <c r="C6127" t="s">
        <v>17</v>
      </c>
      <c r="D6127">
        <v>1.86</v>
      </c>
      <c r="E6127" t="s">
        <v>15</v>
      </c>
      <c r="F6127">
        <v>0.777</v>
      </c>
      <c r="G6127">
        <v>0.0353</v>
      </c>
      <c r="H6127">
        <v>0.000373</v>
      </c>
      <c r="I6127" s="3" t="s">
        <v>4470</v>
      </c>
      <c r="J6127" s="1">
        <f t="shared" si="294"/>
        <v>45903.9055808218</v>
      </c>
      <c r="K6127">
        <f>100000+SUM(G$2:G6127)-SUM(H$2:H6127)</f>
        <v>99773.99910888</v>
      </c>
      <c r="L6127">
        <f t="shared" si="295"/>
        <v>94438.7639970324</v>
      </c>
      <c r="M6127">
        <f t="shared" si="296"/>
        <v>1.05649412260431</v>
      </c>
    </row>
    <row r="6128" spans="1:13">
      <c r="A6128" t="s">
        <v>3951</v>
      </c>
      <c r="B6128">
        <v>2.47</v>
      </c>
      <c r="C6128" t="s">
        <v>17</v>
      </c>
      <c r="D6128">
        <v>7.87</v>
      </c>
      <c r="E6128" t="s">
        <v>15</v>
      </c>
      <c r="F6128">
        <v>3.19</v>
      </c>
      <c r="G6128">
        <v>0.15</v>
      </c>
      <c r="H6128">
        <v>0.00157</v>
      </c>
      <c r="I6128" s="3" t="s">
        <v>4471</v>
      </c>
      <c r="J6128" s="1">
        <f t="shared" si="294"/>
        <v>45903.9055808333</v>
      </c>
      <c r="K6128">
        <f>100000+SUM(G$2:G6128)-SUM(H$2:H6128)</f>
        <v>99774.14753888</v>
      </c>
      <c r="L6128">
        <f t="shared" si="295"/>
        <v>94438.7639970324</v>
      </c>
      <c r="M6128">
        <f t="shared" si="296"/>
        <v>1.0564956943106</v>
      </c>
    </row>
    <row r="6129" spans="1:13">
      <c r="A6129" t="s">
        <v>341</v>
      </c>
      <c r="B6129">
        <v>0.1</v>
      </c>
      <c r="C6129" t="s">
        <v>17</v>
      </c>
      <c r="D6129">
        <v>1.33</v>
      </c>
      <c r="E6129" t="s">
        <v>15</v>
      </c>
      <c r="F6129">
        <v>13.3</v>
      </c>
      <c r="G6129">
        <v>0.0172</v>
      </c>
      <c r="H6129">
        <v>0.000265</v>
      </c>
      <c r="I6129" s="3" t="s">
        <v>4471</v>
      </c>
      <c r="J6129" s="1">
        <f t="shared" si="294"/>
        <v>45903.9055808333</v>
      </c>
      <c r="K6129">
        <f>100000+SUM(G$2:G6129)-SUM(H$2:H6129)</f>
        <v>99774.16447388</v>
      </c>
      <c r="L6129">
        <f t="shared" si="295"/>
        <v>94438.7639970324</v>
      </c>
      <c r="M6129">
        <f t="shared" si="296"/>
        <v>1.05649587363315</v>
      </c>
    </row>
    <row r="6130" spans="1:13">
      <c r="A6130" t="s">
        <v>123</v>
      </c>
      <c r="B6130">
        <v>0.35</v>
      </c>
      <c r="C6130" t="s">
        <v>17</v>
      </c>
      <c r="D6130">
        <v>7.35</v>
      </c>
      <c r="E6130" t="s">
        <v>15</v>
      </c>
      <c r="F6130">
        <v>21</v>
      </c>
      <c r="G6130">
        <v>0.066</v>
      </c>
      <c r="H6130">
        <v>0.00147</v>
      </c>
      <c r="I6130" s="3" t="s">
        <v>4472</v>
      </c>
      <c r="J6130" s="1">
        <f t="shared" si="294"/>
        <v>45903.9055849884</v>
      </c>
      <c r="K6130">
        <f>100000+SUM(G$2:G6130)-SUM(H$2:H6130)</f>
        <v>99774.22900388</v>
      </c>
      <c r="L6130">
        <f t="shared" si="295"/>
        <v>94438.7639970324</v>
      </c>
      <c r="M6130">
        <f t="shared" si="296"/>
        <v>1.05649655693308</v>
      </c>
    </row>
    <row r="6131" spans="1:13">
      <c r="A6131" t="s">
        <v>2753</v>
      </c>
      <c r="B6131">
        <v>2</v>
      </c>
      <c r="C6131" t="s">
        <v>17</v>
      </c>
      <c r="D6131">
        <v>0.453</v>
      </c>
      <c r="E6131" t="s">
        <v>15</v>
      </c>
      <c r="F6131">
        <v>0.227</v>
      </c>
      <c r="G6131">
        <v>0.00329</v>
      </c>
      <c r="H6131">
        <v>9.06e-5</v>
      </c>
      <c r="I6131" s="3" t="s">
        <v>4473</v>
      </c>
      <c r="J6131" s="1">
        <f t="shared" si="294"/>
        <v>45903.905585</v>
      </c>
      <c r="K6131">
        <f>100000+SUM(G$2:G6131)-SUM(H$2:H6131)</f>
        <v>99774.23220328</v>
      </c>
      <c r="L6131">
        <f t="shared" si="295"/>
        <v>94438.7639970324</v>
      </c>
      <c r="M6131">
        <f t="shared" si="296"/>
        <v>1.05649659081111</v>
      </c>
    </row>
    <row r="6132" spans="1:13">
      <c r="A6132" t="s">
        <v>3960</v>
      </c>
      <c r="B6132">
        <v>3</v>
      </c>
      <c r="C6132" t="s">
        <v>17</v>
      </c>
      <c r="D6132">
        <v>0.266</v>
      </c>
      <c r="E6132" t="s">
        <v>15</v>
      </c>
      <c r="F6132">
        <v>0.0886</v>
      </c>
      <c r="G6132">
        <v>-0.00121</v>
      </c>
      <c r="H6132">
        <v>5.31e-5</v>
      </c>
      <c r="I6132" s="3" t="s">
        <v>4473</v>
      </c>
      <c r="J6132" s="1">
        <f t="shared" si="294"/>
        <v>45903.905585</v>
      </c>
      <c r="K6132">
        <f>100000+SUM(G$2:G6132)-SUM(H$2:H6132)</f>
        <v>99774.23094018</v>
      </c>
      <c r="L6132">
        <f t="shared" si="295"/>
        <v>94438.7639970324</v>
      </c>
      <c r="M6132">
        <f t="shared" si="296"/>
        <v>1.05649657743631</v>
      </c>
    </row>
    <row r="6133" spans="1:13">
      <c r="A6133" t="s">
        <v>3962</v>
      </c>
      <c r="B6133">
        <v>0.8</v>
      </c>
      <c r="C6133" t="s">
        <v>17</v>
      </c>
      <c r="D6133">
        <v>5.13</v>
      </c>
      <c r="E6133" t="s">
        <v>15</v>
      </c>
      <c r="F6133">
        <v>6.41</v>
      </c>
      <c r="G6133">
        <v>0.115</v>
      </c>
      <c r="H6133">
        <v>0.00103</v>
      </c>
      <c r="I6133" s="3" t="s">
        <v>4474</v>
      </c>
      <c r="J6133" s="1">
        <f t="shared" si="294"/>
        <v>45903.9055867477</v>
      </c>
      <c r="K6133">
        <f>100000+SUM(G$2:G6133)-SUM(H$2:H6133)</f>
        <v>99774.34491018</v>
      </c>
      <c r="L6133">
        <f t="shared" si="295"/>
        <v>94438.7639970324</v>
      </c>
      <c r="M6133">
        <f t="shared" si="296"/>
        <v>1.05649778425007</v>
      </c>
    </row>
    <row r="6134" spans="1:13">
      <c r="A6134" t="s">
        <v>3957</v>
      </c>
      <c r="B6134">
        <v>29</v>
      </c>
      <c r="C6134" t="s">
        <v>17</v>
      </c>
      <c r="D6134">
        <v>0.458</v>
      </c>
      <c r="E6134" t="s">
        <v>15</v>
      </c>
      <c r="F6134">
        <v>0.0158</v>
      </c>
      <c r="G6134">
        <v>-0.00258</v>
      </c>
      <c r="H6134">
        <v>9.15e-5</v>
      </c>
      <c r="I6134" s="3" t="s">
        <v>4475</v>
      </c>
      <c r="J6134" s="1">
        <f t="shared" si="294"/>
        <v>45903.9055867593</v>
      </c>
      <c r="K6134">
        <f>100000+SUM(G$2:G6134)-SUM(H$2:H6134)</f>
        <v>99774.34223868</v>
      </c>
      <c r="L6134">
        <f t="shared" si="295"/>
        <v>94438.7639970324</v>
      </c>
      <c r="M6134">
        <f t="shared" si="296"/>
        <v>1.0564977559619</v>
      </c>
    </row>
    <row r="6135" spans="1:13">
      <c r="A6135" t="s">
        <v>3959</v>
      </c>
      <c r="B6135">
        <v>2</v>
      </c>
      <c r="C6135" t="s">
        <v>17</v>
      </c>
      <c r="D6135">
        <v>0.552</v>
      </c>
      <c r="E6135" t="s">
        <v>15</v>
      </c>
      <c r="F6135">
        <v>0.276</v>
      </c>
      <c r="G6135">
        <v>0.00174</v>
      </c>
      <c r="H6135">
        <v>0.00011</v>
      </c>
      <c r="I6135" s="3" t="s">
        <v>4475</v>
      </c>
      <c r="J6135" s="1">
        <f t="shared" si="294"/>
        <v>45903.9055867593</v>
      </c>
      <c r="K6135">
        <f>100000+SUM(G$2:G6135)-SUM(H$2:H6135)</f>
        <v>99774.34386868</v>
      </c>
      <c r="L6135">
        <f t="shared" si="295"/>
        <v>94438.7639970324</v>
      </c>
      <c r="M6135">
        <f t="shared" si="296"/>
        <v>1.05649777322176</v>
      </c>
    </row>
    <row r="6136" spans="1:13">
      <c r="A6136" t="s">
        <v>1316</v>
      </c>
      <c r="B6136">
        <v>0.1</v>
      </c>
      <c r="C6136" t="s">
        <v>17</v>
      </c>
      <c r="D6136">
        <v>0.678</v>
      </c>
      <c r="E6136" t="s">
        <v>15</v>
      </c>
      <c r="F6136">
        <v>6.78</v>
      </c>
      <c r="G6136">
        <v>0.00787</v>
      </c>
      <c r="H6136">
        <v>0.000136</v>
      </c>
      <c r="I6136" s="3" t="s">
        <v>4475</v>
      </c>
      <c r="J6136" s="1">
        <f t="shared" si="294"/>
        <v>45903.9055867593</v>
      </c>
      <c r="K6136">
        <f>100000+SUM(G$2:G6136)-SUM(H$2:H6136)</f>
        <v>99774.35160268</v>
      </c>
      <c r="L6136">
        <f t="shared" si="295"/>
        <v>94438.7639970324</v>
      </c>
      <c r="M6136">
        <f t="shared" si="296"/>
        <v>1.0564978551161</v>
      </c>
    </row>
    <row r="6137" spans="1:13">
      <c r="A6137" t="s">
        <v>1238</v>
      </c>
      <c r="B6137">
        <v>1</v>
      </c>
      <c r="C6137" t="s">
        <v>17</v>
      </c>
      <c r="D6137">
        <v>0.29</v>
      </c>
      <c r="E6137" t="s">
        <v>15</v>
      </c>
      <c r="F6137">
        <v>0.29</v>
      </c>
      <c r="G6137">
        <v>0.00449</v>
      </c>
      <c r="H6137">
        <v>5.81e-5</v>
      </c>
      <c r="I6137" s="3" t="s">
        <v>4475</v>
      </c>
      <c r="J6137" s="1">
        <f t="shared" si="294"/>
        <v>45903.9055867593</v>
      </c>
      <c r="K6137">
        <f>100000+SUM(G$2:G6137)-SUM(H$2:H6137)</f>
        <v>99774.35603458</v>
      </c>
      <c r="L6137">
        <f t="shared" si="295"/>
        <v>94438.7639970324</v>
      </c>
      <c r="M6137">
        <f t="shared" si="296"/>
        <v>1.05649790204492</v>
      </c>
    </row>
    <row r="6138" spans="1:13">
      <c r="A6138" t="s">
        <v>350</v>
      </c>
      <c r="B6138">
        <v>7</v>
      </c>
      <c r="C6138" t="s">
        <v>17</v>
      </c>
      <c r="D6138">
        <v>0.631</v>
      </c>
      <c r="E6138" t="s">
        <v>15</v>
      </c>
      <c r="F6138">
        <v>0.0901</v>
      </c>
      <c r="G6138">
        <v>0.0039</v>
      </c>
      <c r="H6138">
        <v>0.000126</v>
      </c>
      <c r="I6138" s="3" t="s">
        <v>4475</v>
      </c>
      <c r="J6138" s="1">
        <f t="shared" si="294"/>
        <v>45903.9055867593</v>
      </c>
      <c r="K6138">
        <f>100000+SUM(G$2:G6138)-SUM(H$2:H6138)</f>
        <v>99774.35980858</v>
      </c>
      <c r="L6138">
        <f t="shared" si="295"/>
        <v>94438.7639970324</v>
      </c>
      <c r="M6138">
        <f t="shared" si="296"/>
        <v>1.05649794200732</v>
      </c>
    </row>
    <row r="6139" spans="1:13">
      <c r="A6139" t="s">
        <v>13</v>
      </c>
      <c r="B6139">
        <v>21</v>
      </c>
      <c r="C6139" t="s">
        <v>17</v>
      </c>
      <c r="D6139">
        <v>1.7</v>
      </c>
      <c r="E6139" t="s">
        <v>15</v>
      </c>
      <c r="F6139">
        <v>0.0809</v>
      </c>
      <c r="G6139">
        <v>0.0381</v>
      </c>
      <c r="H6139">
        <v>0.00034</v>
      </c>
      <c r="I6139" s="3" t="s">
        <v>4476</v>
      </c>
      <c r="J6139" s="1">
        <f t="shared" si="294"/>
        <v>45903.9076716898</v>
      </c>
      <c r="K6139">
        <f>100000+SUM(G$2:G6139)-SUM(H$2:H6139)</f>
        <v>99774.39756858</v>
      </c>
      <c r="L6139">
        <f t="shared" si="295"/>
        <v>94438.7639970324</v>
      </c>
      <c r="M6139">
        <f t="shared" si="296"/>
        <v>1.05649834184314</v>
      </c>
    </row>
    <row r="6140" spans="1:13">
      <c r="A6140" t="s">
        <v>320</v>
      </c>
      <c r="B6140">
        <v>727</v>
      </c>
      <c r="C6140" t="s">
        <v>17</v>
      </c>
      <c r="D6140">
        <v>710</v>
      </c>
      <c r="E6140" t="s">
        <v>15</v>
      </c>
      <c r="F6140">
        <v>0.976</v>
      </c>
      <c r="G6140">
        <v>10.9</v>
      </c>
      <c r="H6140">
        <v>0.142</v>
      </c>
      <c r="I6140" s="3" t="s">
        <v>4476</v>
      </c>
      <c r="J6140" s="1">
        <f t="shared" si="294"/>
        <v>45903.9076716898</v>
      </c>
      <c r="K6140">
        <f>100000+SUM(G$2:G6140)-SUM(H$2:H6140)</f>
        <v>99785.15556858</v>
      </c>
      <c r="L6140">
        <f t="shared" si="295"/>
        <v>94438.7639970324</v>
      </c>
      <c r="M6140">
        <f t="shared" si="296"/>
        <v>1.05661225692996</v>
      </c>
    </row>
    <row r="6141" spans="1:13">
      <c r="A6141" t="s">
        <v>318</v>
      </c>
      <c r="B6141">
        <v>614</v>
      </c>
      <c r="C6141" t="s">
        <v>17</v>
      </c>
      <c r="D6141">
        <v>1.14</v>
      </c>
      <c r="E6141" t="s">
        <v>15</v>
      </c>
      <c r="F6141">
        <v>0.00186</v>
      </c>
      <c r="G6141">
        <v>0.0268</v>
      </c>
      <c r="H6141">
        <v>0.000228</v>
      </c>
      <c r="I6141" s="3" t="s">
        <v>4476</v>
      </c>
      <c r="J6141" s="1">
        <f t="shared" si="294"/>
        <v>45903.9076716898</v>
      </c>
      <c r="K6141">
        <f>100000+SUM(G$2:G6141)-SUM(H$2:H6141)</f>
        <v>99785.18214058</v>
      </c>
      <c r="L6141">
        <f t="shared" si="295"/>
        <v>94438.7639970324</v>
      </c>
      <c r="M6141">
        <f t="shared" si="296"/>
        <v>1.05661253829747</v>
      </c>
    </row>
    <row r="6142" spans="1:13">
      <c r="A6142" t="s">
        <v>323</v>
      </c>
      <c r="B6142">
        <v>0.4</v>
      </c>
      <c r="C6142" t="s">
        <v>17</v>
      </c>
      <c r="D6142">
        <v>1.74</v>
      </c>
      <c r="E6142" t="s">
        <v>15</v>
      </c>
      <c r="F6142">
        <v>4.36</v>
      </c>
      <c r="G6142">
        <v>0.0178</v>
      </c>
      <c r="H6142">
        <v>0.000349</v>
      </c>
      <c r="I6142" s="3" t="s">
        <v>4476</v>
      </c>
      <c r="J6142" s="1">
        <f t="shared" si="294"/>
        <v>45903.9076716898</v>
      </c>
      <c r="K6142">
        <f>100000+SUM(G$2:G6142)-SUM(H$2:H6142)</f>
        <v>99785.19959158</v>
      </c>
      <c r="L6142">
        <f t="shared" si="295"/>
        <v>94438.7639970324</v>
      </c>
      <c r="M6142">
        <f t="shared" si="296"/>
        <v>1.05661272308388</v>
      </c>
    </row>
    <row r="6143" spans="1:13">
      <c r="A6143" t="s">
        <v>131</v>
      </c>
      <c r="B6143">
        <v>11.9</v>
      </c>
      <c r="C6143" t="s">
        <v>17</v>
      </c>
      <c r="D6143">
        <v>34.2</v>
      </c>
      <c r="E6143" t="s">
        <v>15</v>
      </c>
      <c r="F6143">
        <v>2.87</v>
      </c>
      <c r="G6143">
        <v>0.499</v>
      </c>
      <c r="H6143">
        <v>0.00684</v>
      </c>
      <c r="I6143" s="3" t="s">
        <v>4476</v>
      </c>
      <c r="J6143" s="1">
        <f t="shared" si="294"/>
        <v>45903.9076716898</v>
      </c>
      <c r="K6143">
        <f>100000+SUM(G$2:G6143)-SUM(H$2:H6143)</f>
        <v>99785.69175158</v>
      </c>
      <c r="L6143">
        <f t="shared" si="295"/>
        <v>94438.7639970324</v>
      </c>
      <c r="M6143">
        <f t="shared" si="296"/>
        <v>1.05661793450321</v>
      </c>
    </row>
    <row r="6144" spans="1:13">
      <c r="A6144" t="s">
        <v>125</v>
      </c>
      <c r="B6144">
        <v>0.5</v>
      </c>
      <c r="C6144" t="s">
        <v>17</v>
      </c>
      <c r="D6144">
        <v>1.69</v>
      </c>
      <c r="E6144" t="s">
        <v>15</v>
      </c>
      <c r="F6144">
        <v>3.38</v>
      </c>
      <c r="G6144">
        <v>0.0334</v>
      </c>
      <c r="H6144">
        <v>0.000338</v>
      </c>
      <c r="I6144" s="3" t="s">
        <v>4477</v>
      </c>
      <c r="J6144" s="1">
        <f t="shared" si="294"/>
        <v>45903.9076717014</v>
      </c>
      <c r="K6144">
        <f>100000+SUM(G$2:G6144)-SUM(H$2:H6144)</f>
        <v>99785.72481358</v>
      </c>
      <c r="L6144">
        <f t="shared" si="295"/>
        <v>94438.7639970324</v>
      </c>
      <c r="M6144">
        <f t="shared" si="296"/>
        <v>1.0566182845925</v>
      </c>
    </row>
    <row r="6145" spans="1:13">
      <c r="A6145" t="s">
        <v>325</v>
      </c>
      <c r="B6145">
        <v>4.8</v>
      </c>
      <c r="C6145" t="s">
        <v>17</v>
      </c>
      <c r="D6145">
        <v>3.88</v>
      </c>
      <c r="E6145" t="s">
        <v>15</v>
      </c>
      <c r="F6145">
        <v>0.809</v>
      </c>
      <c r="G6145">
        <v>0.0461</v>
      </c>
      <c r="H6145">
        <v>0.000777</v>
      </c>
      <c r="I6145" s="3" t="s">
        <v>4478</v>
      </c>
      <c r="J6145" s="1">
        <f t="shared" si="294"/>
        <v>45903.907672338</v>
      </c>
      <c r="K6145">
        <f>100000+SUM(G$2:G6145)-SUM(H$2:H6145)</f>
        <v>99785.77013658</v>
      </c>
      <c r="L6145">
        <f t="shared" si="295"/>
        <v>94438.7639970324</v>
      </c>
      <c r="M6145">
        <f t="shared" si="296"/>
        <v>1.05661876451195</v>
      </c>
    </row>
    <row r="6146" spans="1:13">
      <c r="A6146" t="s">
        <v>327</v>
      </c>
      <c r="B6146">
        <v>11937</v>
      </c>
      <c r="C6146" t="s">
        <v>17</v>
      </c>
      <c r="D6146">
        <v>1.58</v>
      </c>
      <c r="E6146" t="s">
        <v>15</v>
      </c>
      <c r="F6146">
        <v>0.000132</v>
      </c>
      <c r="G6146">
        <v>0.0291</v>
      </c>
      <c r="H6146">
        <v>0.000316</v>
      </c>
      <c r="I6146" s="3" t="s">
        <v>4479</v>
      </c>
      <c r="J6146" s="1">
        <f t="shared" ref="J6146:J6209" si="297">(I6146/86400000)+DATE(1970,1,1)+(8*TIME(1,0,0))</f>
        <v>45903.9076733681</v>
      </c>
      <c r="K6146">
        <f>100000+SUM(G$2:G6146)-SUM(H$2:H6146)</f>
        <v>99785.79892058</v>
      </c>
      <c r="L6146">
        <f t="shared" si="295"/>
        <v>94438.7639970324</v>
      </c>
      <c r="M6146">
        <f t="shared" si="296"/>
        <v>1.05661906930205</v>
      </c>
    </row>
    <row r="6147" spans="1:13">
      <c r="A6147" t="s">
        <v>337</v>
      </c>
      <c r="B6147">
        <v>1.1</v>
      </c>
      <c r="C6147" t="s">
        <v>17</v>
      </c>
      <c r="D6147">
        <v>1.15</v>
      </c>
      <c r="E6147" t="s">
        <v>15</v>
      </c>
      <c r="F6147">
        <v>1.05</v>
      </c>
      <c r="G6147">
        <v>0.0147</v>
      </c>
      <c r="H6147">
        <v>0.000231</v>
      </c>
      <c r="I6147" s="3" t="s">
        <v>4480</v>
      </c>
      <c r="J6147" s="1">
        <f t="shared" si="297"/>
        <v>45903.9076797917</v>
      </c>
      <c r="K6147">
        <f>100000+SUM(G$2:G6147)-SUM(H$2:H6147)</f>
        <v>99785.81338958</v>
      </c>
      <c r="L6147">
        <f t="shared" si="295"/>
        <v>94438.7639970324</v>
      </c>
      <c r="M6147">
        <f t="shared" si="296"/>
        <v>1.05661922251244</v>
      </c>
    </row>
    <row r="6148" spans="1:13">
      <c r="A6148" t="s">
        <v>334</v>
      </c>
      <c r="B6148">
        <v>0.073</v>
      </c>
      <c r="C6148" t="s">
        <v>17</v>
      </c>
      <c r="D6148">
        <v>23.7</v>
      </c>
      <c r="E6148" t="s">
        <v>15</v>
      </c>
      <c r="F6148">
        <v>325</v>
      </c>
      <c r="G6148">
        <v>0.157</v>
      </c>
      <c r="H6148">
        <v>0.00475</v>
      </c>
      <c r="I6148" s="3" t="s">
        <v>4480</v>
      </c>
      <c r="J6148" s="1">
        <f t="shared" si="297"/>
        <v>45903.9076797917</v>
      </c>
      <c r="K6148">
        <f>100000+SUM(G$2:G6148)-SUM(H$2:H6148)</f>
        <v>99785.96563958</v>
      </c>
      <c r="L6148">
        <f t="shared" si="295"/>
        <v>94438.7639970324</v>
      </c>
      <c r="M6148">
        <f t="shared" si="296"/>
        <v>1.05662083466823</v>
      </c>
    </row>
    <row r="6149" spans="1:13">
      <c r="A6149" t="s">
        <v>331</v>
      </c>
      <c r="B6149">
        <v>0.066</v>
      </c>
      <c r="C6149" t="s">
        <v>17</v>
      </c>
      <c r="D6149">
        <v>7.45</v>
      </c>
      <c r="E6149" t="s">
        <v>15</v>
      </c>
      <c r="F6149">
        <v>113</v>
      </c>
      <c r="G6149">
        <v>0.063</v>
      </c>
      <c r="H6149">
        <v>0.00149</v>
      </c>
      <c r="I6149" s="3" t="s">
        <v>4480</v>
      </c>
      <c r="J6149" s="1">
        <f t="shared" si="297"/>
        <v>45903.9076797917</v>
      </c>
      <c r="K6149">
        <f>100000+SUM(G$2:G6149)-SUM(H$2:H6149)</f>
        <v>99786.02714958</v>
      </c>
      <c r="L6149">
        <f t="shared" si="295"/>
        <v>94438.7639970324</v>
      </c>
      <c r="M6149">
        <f t="shared" si="296"/>
        <v>1.05662148598975</v>
      </c>
    </row>
    <row r="6150" spans="1:13">
      <c r="A6150" t="s">
        <v>369</v>
      </c>
      <c r="B6150">
        <v>0.14</v>
      </c>
      <c r="C6150" t="s">
        <v>17</v>
      </c>
      <c r="D6150">
        <v>3.32</v>
      </c>
      <c r="E6150" t="s">
        <v>15</v>
      </c>
      <c r="F6150">
        <v>23.7</v>
      </c>
      <c r="G6150">
        <v>0.0576</v>
      </c>
      <c r="H6150">
        <v>0.000664</v>
      </c>
      <c r="I6150" s="3" t="s">
        <v>4480</v>
      </c>
      <c r="J6150" s="1">
        <f t="shared" si="297"/>
        <v>45903.9076797917</v>
      </c>
      <c r="K6150">
        <f>100000+SUM(G$2:G6150)-SUM(H$2:H6150)</f>
        <v>99786.08408558</v>
      </c>
      <c r="L6150">
        <f t="shared" si="295"/>
        <v>94438.7639970324</v>
      </c>
      <c r="M6150">
        <f t="shared" si="296"/>
        <v>1.05662208887778</v>
      </c>
    </row>
    <row r="6151" spans="1:13">
      <c r="A6151" t="s">
        <v>118</v>
      </c>
      <c r="B6151">
        <v>0.74</v>
      </c>
      <c r="C6151" t="s">
        <v>17</v>
      </c>
      <c r="D6151">
        <v>157</v>
      </c>
      <c r="E6151" t="s">
        <v>15</v>
      </c>
      <c r="F6151">
        <v>213</v>
      </c>
      <c r="G6151">
        <v>2.39</v>
      </c>
      <c r="H6151">
        <v>0.0315</v>
      </c>
      <c r="I6151" s="3" t="s">
        <v>4480</v>
      </c>
      <c r="J6151" s="1">
        <f t="shared" si="297"/>
        <v>45903.9076797917</v>
      </c>
      <c r="K6151">
        <f>100000+SUM(G$2:G6151)-SUM(H$2:H6151)</f>
        <v>99788.44258558</v>
      </c>
      <c r="L6151">
        <f t="shared" si="295"/>
        <v>94438.7639970324</v>
      </c>
      <c r="M6151">
        <f t="shared" si="296"/>
        <v>1.0566470627328</v>
      </c>
    </row>
    <row r="6152" spans="1:13">
      <c r="A6152" t="s">
        <v>40</v>
      </c>
      <c r="B6152">
        <v>0.037</v>
      </c>
      <c r="C6152" t="s">
        <v>17</v>
      </c>
      <c r="D6152">
        <v>164</v>
      </c>
      <c r="E6152" t="s">
        <v>15</v>
      </c>
      <c r="F6152">
        <v>4439</v>
      </c>
      <c r="G6152">
        <v>4.32</v>
      </c>
      <c r="H6152">
        <v>0.0328</v>
      </c>
      <c r="I6152" s="3" t="s">
        <v>4480</v>
      </c>
      <c r="J6152" s="1">
        <f t="shared" si="297"/>
        <v>45903.9076797917</v>
      </c>
      <c r="K6152">
        <f>100000+SUM(G$2:G6152)-SUM(H$2:H6152)</f>
        <v>99792.72978558</v>
      </c>
      <c r="L6152">
        <f t="shared" si="295"/>
        <v>94438.7639970324</v>
      </c>
      <c r="M6152">
        <f t="shared" si="296"/>
        <v>1.05669245934557</v>
      </c>
    </row>
    <row r="6153" spans="1:13">
      <c r="A6153" t="s">
        <v>25</v>
      </c>
      <c r="B6153">
        <v>0.001</v>
      </c>
      <c r="C6153" t="s">
        <v>17</v>
      </c>
      <c r="D6153">
        <v>112</v>
      </c>
      <c r="E6153" t="s">
        <v>15</v>
      </c>
      <c r="F6153">
        <v>111867</v>
      </c>
      <c r="G6153">
        <v>0.893</v>
      </c>
      <c r="H6153">
        <v>0.0224</v>
      </c>
      <c r="I6153" s="3" t="s">
        <v>4480</v>
      </c>
      <c r="J6153" s="1">
        <f t="shared" si="297"/>
        <v>45903.9076797917</v>
      </c>
      <c r="K6153">
        <f>100000+SUM(G$2:G6153)-SUM(H$2:H6153)</f>
        <v>99793.60038558</v>
      </c>
      <c r="L6153">
        <f t="shared" ref="L6153:L6216" si="298">L6152</f>
        <v>94438.7639970324</v>
      </c>
      <c r="M6153">
        <f t="shared" ref="M6153:M6216" si="299">K6153/L6153</f>
        <v>1.05670167801768</v>
      </c>
    </row>
    <row r="6154" spans="1:13">
      <c r="A6154" t="s">
        <v>329</v>
      </c>
      <c r="B6154">
        <v>1.5</v>
      </c>
      <c r="C6154" t="s">
        <v>17</v>
      </c>
      <c r="D6154">
        <v>4.77</v>
      </c>
      <c r="E6154" t="s">
        <v>15</v>
      </c>
      <c r="F6154">
        <v>3.18</v>
      </c>
      <c r="G6154">
        <v>0.0692</v>
      </c>
      <c r="H6154">
        <v>0.000955</v>
      </c>
      <c r="I6154" s="3" t="s">
        <v>4481</v>
      </c>
      <c r="J6154" s="1">
        <f t="shared" si="297"/>
        <v>45903.9076798032</v>
      </c>
      <c r="K6154">
        <f>100000+SUM(G$2:G6154)-SUM(H$2:H6154)</f>
        <v>99793.66863058</v>
      </c>
      <c r="L6154">
        <f t="shared" si="298"/>
        <v>94438.7639970324</v>
      </c>
      <c r="M6154">
        <f t="shared" si="299"/>
        <v>1.05670240065526</v>
      </c>
    </row>
    <row r="6155" spans="1:13">
      <c r="A6155" t="s">
        <v>148</v>
      </c>
      <c r="B6155">
        <v>3.4</v>
      </c>
      <c r="C6155" t="s">
        <v>17</v>
      </c>
      <c r="D6155">
        <v>2.76</v>
      </c>
      <c r="E6155" t="s">
        <v>15</v>
      </c>
      <c r="F6155">
        <v>0.811</v>
      </c>
      <c r="G6155">
        <v>0.0326</v>
      </c>
      <c r="H6155">
        <v>0.000552</v>
      </c>
      <c r="I6155" s="3" t="s">
        <v>4482</v>
      </c>
      <c r="J6155" s="1">
        <f t="shared" si="297"/>
        <v>45903.9076816782</v>
      </c>
      <c r="K6155">
        <f>100000+SUM(G$2:G6155)-SUM(H$2:H6155)</f>
        <v>99793.70067858</v>
      </c>
      <c r="L6155">
        <f t="shared" si="298"/>
        <v>94438.7639970324</v>
      </c>
      <c r="M6155">
        <f t="shared" si="299"/>
        <v>1.05670274000744</v>
      </c>
    </row>
    <row r="6156" spans="1:13">
      <c r="A6156" t="s">
        <v>3946</v>
      </c>
      <c r="B6156">
        <v>33</v>
      </c>
      <c r="C6156" t="s">
        <v>17</v>
      </c>
      <c r="D6156">
        <v>0.691</v>
      </c>
      <c r="E6156" t="s">
        <v>15</v>
      </c>
      <c r="F6156">
        <v>0.021</v>
      </c>
      <c r="G6156">
        <v>0.00647</v>
      </c>
      <c r="H6156">
        <v>0.000138</v>
      </c>
      <c r="I6156" s="3" t="s">
        <v>4483</v>
      </c>
      <c r="J6156" s="1">
        <f t="shared" si="297"/>
        <v>45903.9076871875</v>
      </c>
      <c r="K6156">
        <f>100000+SUM(G$2:G6156)-SUM(H$2:H6156)</f>
        <v>99793.70701058</v>
      </c>
      <c r="L6156">
        <f t="shared" si="298"/>
        <v>94438.7639970324</v>
      </c>
      <c r="M6156">
        <f t="shared" si="299"/>
        <v>1.05670280705618</v>
      </c>
    </row>
    <row r="6157" spans="1:13">
      <c r="A6157" t="s">
        <v>3945</v>
      </c>
      <c r="B6157">
        <v>1</v>
      </c>
      <c r="C6157" t="s">
        <v>17</v>
      </c>
      <c r="D6157">
        <v>0.897</v>
      </c>
      <c r="E6157" t="s">
        <v>15</v>
      </c>
      <c r="F6157">
        <v>0.897</v>
      </c>
      <c r="G6157">
        <v>0.0147</v>
      </c>
      <c r="H6157">
        <v>0.000179</v>
      </c>
      <c r="I6157" s="3" t="s">
        <v>4483</v>
      </c>
      <c r="J6157" s="1">
        <f t="shared" si="297"/>
        <v>45903.9076871875</v>
      </c>
      <c r="K6157">
        <f>100000+SUM(G$2:G6157)-SUM(H$2:H6157)</f>
        <v>99793.72153158</v>
      </c>
      <c r="L6157">
        <f t="shared" si="298"/>
        <v>94438.7639970324</v>
      </c>
      <c r="M6157">
        <f t="shared" si="299"/>
        <v>1.05670296081719</v>
      </c>
    </row>
    <row r="6158" spans="1:13">
      <c r="A6158" t="s">
        <v>3948</v>
      </c>
      <c r="B6158">
        <v>0.9</v>
      </c>
      <c r="C6158" t="s">
        <v>17</v>
      </c>
      <c r="D6158">
        <v>12.3</v>
      </c>
      <c r="E6158" t="s">
        <v>15</v>
      </c>
      <c r="F6158">
        <v>13.6</v>
      </c>
      <c r="G6158">
        <v>0.255</v>
      </c>
      <c r="H6158">
        <v>0.00245</v>
      </c>
      <c r="I6158" s="3" t="s">
        <v>4484</v>
      </c>
      <c r="J6158" s="1">
        <f t="shared" si="297"/>
        <v>45903.9076871991</v>
      </c>
      <c r="K6158">
        <f>100000+SUM(G$2:G6158)-SUM(H$2:H6158)</f>
        <v>99793.97408158</v>
      </c>
      <c r="L6158">
        <f t="shared" si="298"/>
        <v>94438.7639970324</v>
      </c>
      <c r="M6158">
        <f t="shared" si="299"/>
        <v>1.05670563503686</v>
      </c>
    </row>
    <row r="6159" spans="1:13">
      <c r="A6159" t="s">
        <v>3951</v>
      </c>
      <c r="B6159">
        <v>4.09</v>
      </c>
      <c r="C6159" t="s">
        <v>17</v>
      </c>
      <c r="D6159">
        <v>13</v>
      </c>
      <c r="E6159" t="s">
        <v>15</v>
      </c>
      <c r="F6159">
        <v>3.19</v>
      </c>
      <c r="G6159">
        <v>0.252</v>
      </c>
      <c r="H6159">
        <v>0.00261</v>
      </c>
      <c r="I6159" s="3" t="s">
        <v>4484</v>
      </c>
      <c r="J6159" s="1">
        <f t="shared" si="297"/>
        <v>45903.9076871991</v>
      </c>
      <c r="K6159">
        <f>100000+SUM(G$2:G6159)-SUM(H$2:H6159)</f>
        <v>99794.22347158</v>
      </c>
      <c r="L6159">
        <f t="shared" si="298"/>
        <v>94438.7639970324</v>
      </c>
      <c r="M6159">
        <f t="shared" si="299"/>
        <v>1.05670827579569</v>
      </c>
    </row>
    <row r="6160" spans="1:13">
      <c r="A6160" t="s">
        <v>3952</v>
      </c>
      <c r="B6160">
        <v>46</v>
      </c>
      <c r="C6160" t="s">
        <v>17</v>
      </c>
      <c r="D6160">
        <v>7.05</v>
      </c>
      <c r="E6160" t="s">
        <v>15</v>
      </c>
      <c r="F6160">
        <v>0.153</v>
      </c>
      <c r="G6160">
        <v>0.0754</v>
      </c>
      <c r="H6160">
        <v>0.00141</v>
      </c>
      <c r="I6160" s="3" t="s">
        <v>4484</v>
      </c>
      <c r="J6160" s="1">
        <f t="shared" si="297"/>
        <v>45903.9076871991</v>
      </c>
      <c r="K6160">
        <f>100000+SUM(G$2:G6160)-SUM(H$2:H6160)</f>
        <v>99794.29746158</v>
      </c>
      <c r="L6160">
        <f t="shared" si="298"/>
        <v>94438.7639970324</v>
      </c>
      <c r="M6160">
        <f t="shared" si="299"/>
        <v>1.05670905926634</v>
      </c>
    </row>
    <row r="6161" spans="1:13">
      <c r="A6161" t="s">
        <v>380</v>
      </c>
      <c r="B6161">
        <v>5.4</v>
      </c>
      <c r="C6161" t="s">
        <v>17</v>
      </c>
      <c r="D6161">
        <v>2</v>
      </c>
      <c r="E6161" t="s">
        <v>15</v>
      </c>
      <c r="F6161">
        <v>0.371</v>
      </c>
      <c r="G6161">
        <v>0.00358</v>
      </c>
      <c r="H6161">
        <v>0.000401</v>
      </c>
      <c r="I6161" s="3" t="s">
        <v>4484</v>
      </c>
      <c r="J6161" s="1">
        <f t="shared" si="297"/>
        <v>45903.9076871991</v>
      </c>
      <c r="K6161">
        <f>100000+SUM(G$2:G6161)-SUM(H$2:H6161)</f>
        <v>99794.30064058</v>
      </c>
      <c r="L6161">
        <f t="shared" si="298"/>
        <v>94438.7639970324</v>
      </c>
      <c r="M6161">
        <f t="shared" si="299"/>
        <v>1.05670909292836</v>
      </c>
    </row>
    <row r="6162" spans="1:13">
      <c r="A6162" t="s">
        <v>3950</v>
      </c>
      <c r="B6162">
        <v>97</v>
      </c>
      <c r="C6162" t="s">
        <v>17</v>
      </c>
      <c r="D6162">
        <v>5.7</v>
      </c>
      <c r="E6162" t="s">
        <v>15</v>
      </c>
      <c r="F6162">
        <v>0.0588</v>
      </c>
      <c r="G6162">
        <v>0.188</v>
      </c>
      <c r="H6162">
        <v>0.00114</v>
      </c>
      <c r="I6162" s="3" t="s">
        <v>4485</v>
      </c>
      <c r="J6162" s="1">
        <f t="shared" si="297"/>
        <v>45903.907687963</v>
      </c>
      <c r="K6162">
        <f>100000+SUM(G$2:G6162)-SUM(H$2:H6162)</f>
        <v>99794.48750058</v>
      </c>
      <c r="L6162">
        <f t="shared" si="298"/>
        <v>94438.7639970324</v>
      </c>
      <c r="M6162">
        <f t="shared" si="299"/>
        <v>1.05671107156502</v>
      </c>
    </row>
    <row r="6163" spans="1:13">
      <c r="A6163" t="s">
        <v>3950</v>
      </c>
      <c r="B6163">
        <v>14</v>
      </c>
      <c r="C6163" t="s">
        <v>17</v>
      </c>
      <c r="D6163">
        <v>0.823</v>
      </c>
      <c r="E6163" t="s">
        <v>15</v>
      </c>
      <c r="F6163">
        <v>0.0588</v>
      </c>
      <c r="G6163">
        <v>0.0271</v>
      </c>
      <c r="H6163">
        <v>0.000165</v>
      </c>
      <c r="I6163" s="3" t="s">
        <v>4485</v>
      </c>
      <c r="J6163" s="1">
        <f t="shared" si="297"/>
        <v>45903.907687963</v>
      </c>
      <c r="K6163">
        <f>100000+SUM(G$2:G6163)-SUM(H$2:H6163)</f>
        <v>99794.51443558</v>
      </c>
      <c r="L6163">
        <f t="shared" si="298"/>
        <v>94438.7639970324</v>
      </c>
      <c r="M6163">
        <f t="shared" si="299"/>
        <v>1.05671135677629</v>
      </c>
    </row>
    <row r="6164" spans="1:13">
      <c r="A6164" t="s">
        <v>341</v>
      </c>
      <c r="B6164">
        <v>0.3</v>
      </c>
      <c r="C6164" t="s">
        <v>17</v>
      </c>
      <c r="D6164">
        <v>4</v>
      </c>
      <c r="E6164" t="s">
        <v>15</v>
      </c>
      <c r="F6164">
        <v>13.3</v>
      </c>
      <c r="G6164">
        <v>0.0713</v>
      </c>
      <c r="H6164">
        <v>0.0008</v>
      </c>
      <c r="I6164" s="3" t="s">
        <v>4485</v>
      </c>
      <c r="J6164" s="1">
        <f t="shared" si="297"/>
        <v>45903.907687963</v>
      </c>
      <c r="K6164">
        <f>100000+SUM(G$2:G6164)-SUM(H$2:H6164)</f>
        <v>99794.58493558</v>
      </c>
      <c r="L6164">
        <f t="shared" si="298"/>
        <v>94438.7639970324</v>
      </c>
      <c r="M6164">
        <f t="shared" si="299"/>
        <v>1.05671210329178</v>
      </c>
    </row>
    <row r="6165" spans="1:13">
      <c r="A6165" t="s">
        <v>3960</v>
      </c>
      <c r="B6165">
        <v>3</v>
      </c>
      <c r="C6165" t="s">
        <v>17</v>
      </c>
      <c r="D6165">
        <v>0.266</v>
      </c>
      <c r="E6165" t="s">
        <v>15</v>
      </c>
      <c r="F6165">
        <v>0.0887</v>
      </c>
      <c r="G6165">
        <v>-0.000815</v>
      </c>
      <c r="H6165">
        <v>5.32e-5</v>
      </c>
      <c r="I6165" s="3" t="s">
        <v>4486</v>
      </c>
      <c r="J6165" s="1">
        <f t="shared" si="297"/>
        <v>45903.9076956482</v>
      </c>
      <c r="K6165">
        <f>100000+SUM(G$2:G6165)-SUM(H$2:H6165)</f>
        <v>99794.58406738</v>
      </c>
      <c r="L6165">
        <f t="shared" si="298"/>
        <v>94438.7639970324</v>
      </c>
      <c r="M6165">
        <f t="shared" si="299"/>
        <v>1.05671209409852</v>
      </c>
    </row>
    <row r="6166" spans="1:13">
      <c r="A6166" t="s">
        <v>123</v>
      </c>
      <c r="B6166">
        <v>0.52</v>
      </c>
      <c r="C6166" t="s">
        <v>17</v>
      </c>
      <c r="D6166">
        <v>10.9</v>
      </c>
      <c r="E6166" t="s">
        <v>15</v>
      </c>
      <c r="F6166">
        <v>21</v>
      </c>
      <c r="G6166">
        <v>0.113</v>
      </c>
      <c r="H6166">
        <v>0.00219</v>
      </c>
      <c r="I6166" s="3" t="s">
        <v>4486</v>
      </c>
      <c r="J6166" s="1">
        <f t="shared" si="297"/>
        <v>45903.9076956482</v>
      </c>
      <c r="K6166">
        <f>100000+SUM(G$2:G6166)-SUM(H$2:H6166)</f>
        <v>99794.69487738</v>
      </c>
      <c r="L6166">
        <f t="shared" si="298"/>
        <v>94438.7639970324</v>
      </c>
      <c r="M6166">
        <f t="shared" si="299"/>
        <v>1.05671326745145</v>
      </c>
    </row>
    <row r="6167" spans="1:13">
      <c r="A6167" t="s">
        <v>3957</v>
      </c>
      <c r="B6167">
        <v>37</v>
      </c>
      <c r="C6167" t="s">
        <v>17</v>
      </c>
      <c r="D6167">
        <v>0.584</v>
      </c>
      <c r="E6167" t="s">
        <v>15</v>
      </c>
      <c r="F6167">
        <v>0.0158</v>
      </c>
      <c r="G6167">
        <v>-0.00329</v>
      </c>
      <c r="H6167">
        <v>0.000117</v>
      </c>
      <c r="I6167" s="3" t="s">
        <v>4487</v>
      </c>
      <c r="J6167" s="1">
        <f t="shared" si="297"/>
        <v>45903.9076956597</v>
      </c>
      <c r="K6167">
        <f>100000+SUM(G$2:G6167)-SUM(H$2:H6167)</f>
        <v>99794.69147038</v>
      </c>
      <c r="L6167">
        <f t="shared" si="298"/>
        <v>94438.7639970324</v>
      </c>
      <c r="M6167">
        <f t="shared" si="299"/>
        <v>1.05671323137516</v>
      </c>
    </row>
    <row r="6168" spans="1:13">
      <c r="A6168" t="s">
        <v>2753</v>
      </c>
      <c r="B6168">
        <v>2</v>
      </c>
      <c r="C6168" t="s">
        <v>17</v>
      </c>
      <c r="D6168">
        <v>0.452</v>
      </c>
      <c r="E6168" t="s">
        <v>15</v>
      </c>
      <c r="F6168">
        <v>0.226</v>
      </c>
      <c r="G6168">
        <v>0.00189</v>
      </c>
      <c r="H6168">
        <v>9.04e-5</v>
      </c>
      <c r="I6168" s="3" t="s">
        <v>4487</v>
      </c>
      <c r="J6168" s="1">
        <f t="shared" si="297"/>
        <v>45903.9076956597</v>
      </c>
      <c r="K6168">
        <f>100000+SUM(G$2:G6168)-SUM(H$2:H6168)</f>
        <v>99794.69326998</v>
      </c>
      <c r="L6168">
        <f t="shared" si="298"/>
        <v>94438.7639970324</v>
      </c>
      <c r="M6168">
        <f t="shared" si="299"/>
        <v>1.05671325043089</v>
      </c>
    </row>
    <row r="6169" spans="1:13">
      <c r="A6169" t="s">
        <v>721</v>
      </c>
      <c r="B6169">
        <v>7</v>
      </c>
      <c r="C6169" t="s">
        <v>17</v>
      </c>
      <c r="D6169">
        <v>0.527</v>
      </c>
      <c r="E6169" t="s">
        <v>15</v>
      </c>
      <c r="F6169">
        <v>0.0753</v>
      </c>
      <c r="G6169">
        <v>0.0147</v>
      </c>
      <c r="H6169">
        <v>0.000105</v>
      </c>
      <c r="I6169" s="3" t="s">
        <v>4487</v>
      </c>
      <c r="J6169" s="1">
        <f t="shared" si="297"/>
        <v>45903.9076956597</v>
      </c>
      <c r="K6169">
        <f>100000+SUM(G$2:G6169)-SUM(H$2:H6169)</f>
        <v>99794.70786498</v>
      </c>
      <c r="L6169">
        <f t="shared" si="298"/>
        <v>94438.7639970324</v>
      </c>
      <c r="M6169">
        <f t="shared" si="299"/>
        <v>1.05671340497548</v>
      </c>
    </row>
    <row r="6170" spans="1:13">
      <c r="A6170" t="s">
        <v>3959</v>
      </c>
      <c r="B6170">
        <v>3</v>
      </c>
      <c r="C6170" t="s">
        <v>17</v>
      </c>
      <c r="D6170">
        <v>0.828</v>
      </c>
      <c r="E6170" t="s">
        <v>15</v>
      </c>
      <c r="F6170">
        <v>0.276</v>
      </c>
      <c r="G6170">
        <v>0.00292</v>
      </c>
      <c r="H6170">
        <v>0.000166</v>
      </c>
      <c r="I6170" s="3" t="s">
        <v>4487</v>
      </c>
      <c r="J6170" s="1">
        <f t="shared" si="297"/>
        <v>45903.9076956597</v>
      </c>
      <c r="K6170">
        <f>100000+SUM(G$2:G6170)-SUM(H$2:H6170)</f>
        <v>99794.71061898</v>
      </c>
      <c r="L6170">
        <f t="shared" si="298"/>
        <v>94438.7639970324</v>
      </c>
      <c r="M6170">
        <f t="shared" si="299"/>
        <v>1.05671343413724</v>
      </c>
    </row>
    <row r="6171" spans="1:13">
      <c r="A6171" t="s">
        <v>3962</v>
      </c>
      <c r="B6171">
        <v>1</v>
      </c>
      <c r="C6171" t="s">
        <v>17</v>
      </c>
      <c r="D6171">
        <v>6.43</v>
      </c>
      <c r="E6171" t="s">
        <v>15</v>
      </c>
      <c r="F6171">
        <v>6.43</v>
      </c>
      <c r="G6171">
        <v>0.159</v>
      </c>
      <c r="H6171">
        <v>0.00129</v>
      </c>
      <c r="I6171" s="3" t="s">
        <v>4487</v>
      </c>
      <c r="J6171" s="1">
        <f t="shared" si="297"/>
        <v>45903.9076956597</v>
      </c>
      <c r="K6171">
        <f>100000+SUM(G$2:G6171)-SUM(H$2:H6171)</f>
        <v>99794.86832898</v>
      </c>
      <c r="L6171">
        <f t="shared" si="298"/>
        <v>94438.7639970324</v>
      </c>
      <c r="M6171">
        <f t="shared" si="299"/>
        <v>1.05671510410827</v>
      </c>
    </row>
    <row r="6172" spans="1:13">
      <c r="A6172" t="s">
        <v>345</v>
      </c>
      <c r="B6172">
        <v>4</v>
      </c>
      <c r="C6172" t="s">
        <v>17</v>
      </c>
      <c r="D6172">
        <v>3.12</v>
      </c>
      <c r="E6172" t="s">
        <v>15</v>
      </c>
      <c r="F6172">
        <v>0.779</v>
      </c>
      <c r="G6172">
        <v>0.0668</v>
      </c>
      <c r="H6172">
        <v>0.000623</v>
      </c>
      <c r="I6172" s="3" t="s">
        <v>4487</v>
      </c>
      <c r="J6172" s="1">
        <f t="shared" si="297"/>
        <v>45903.9076956597</v>
      </c>
      <c r="K6172">
        <f>100000+SUM(G$2:G6172)-SUM(H$2:H6172)</f>
        <v>99794.93450598</v>
      </c>
      <c r="L6172">
        <f t="shared" si="298"/>
        <v>94438.7639970324</v>
      </c>
      <c r="M6172">
        <f t="shared" si="299"/>
        <v>1.05671580484806</v>
      </c>
    </row>
    <row r="6173" spans="1:13">
      <c r="A6173" t="s">
        <v>350</v>
      </c>
      <c r="B6173">
        <v>8</v>
      </c>
      <c r="C6173" t="s">
        <v>17</v>
      </c>
      <c r="D6173">
        <v>0.722</v>
      </c>
      <c r="E6173" t="s">
        <v>15</v>
      </c>
      <c r="F6173">
        <v>0.0902</v>
      </c>
      <c r="G6173">
        <v>0.00517</v>
      </c>
      <c r="H6173">
        <v>0.000144</v>
      </c>
      <c r="I6173" s="3" t="s">
        <v>4488</v>
      </c>
      <c r="J6173" s="1">
        <f t="shared" si="297"/>
        <v>45903.907701875</v>
      </c>
      <c r="K6173">
        <f>100000+SUM(G$2:G6173)-SUM(H$2:H6173)</f>
        <v>99794.93953198</v>
      </c>
      <c r="L6173">
        <f t="shared" si="298"/>
        <v>94438.7639970324</v>
      </c>
      <c r="M6173">
        <f t="shared" si="299"/>
        <v>1.05671585806773</v>
      </c>
    </row>
    <row r="6174" spans="1:13">
      <c r="A6174" t="s">
        <v>1238</v>
      </c>
      <c r="B6174">
        <v>2</v>
      </c>
      <c r="C6174" t="s">
        <v>17</v>
      </c>
      <c r="D6174">
        <v>0.581</v>
      </c>
      <c r="E6174" t="s">
        <v>15</v>
      </c>
      <c r="F6174">
        <v>0.291</v>
      </c>
      <c r="G6174">
        <v>0.00959</v>
      </c>
      <c r="H6174">
        <v>0.000116</v>
      </c>
      <c r="I6174" s="3" t="s">
        <v>4489</v>
      </c>
      <c r="J6174" s="1">
        <f t="shared" si="297"/>
        <v>45903.9077018866</v>
      </c>
      <c r="K6174">
        <f>100000+SUM(G$2:G6174)-SUM(H$2:H6174)</f>
        <v>99794.94900598</v>
      </c>
      <c r="L6174">
        <f t="shared" si="298"/>
        <v>94438.7639970324</v>
      </c>
      <c r="M6174">
        <f t="shared" si="299"/>
        <v>1.05671595838671</v>
      </c>
    </row>
    <row r="6175" spans="1:13">
      <c r="A6175" t="s">
        <v>348</v>
      </c>
      <c r="B6175">
        <v>1</v>
      </c>
      <c r="C6175" t="s">
        <v>17</v>
      </c>
      <c r="D6175">
        <v>1.63</v>
      </c>
      <c r="E6175" t="s">
        <v>15</v>
      </c>
      <c r="F6175">
        <v>1.63</v>
      </c>
      <c r="G6175">
        <v>0.0249</v>
      </c>
      <c r="H6175">
        <v>0.000326</v>
      </c>
      <c r="I6175" s="3" t="s">
        <v>4489</v>
      </c>
      <c r="J6175" s="1">
        <f t="shared" si="297"/>
        <v>45903.9077018866</v>
      </c>
      <c r="K6175">
        <f>100000+SUM(G$2:G6175)-SUM(H$2:H6175)</f>
        <v>99794.97357998</v>
      </c>
      <c r="L6175">
        <f t="shared" si="298"/>
        <v>94438.7639970324</v>
      </c>
      <c r="M6175">
        <f t="shared" si="299"/>
        <v>1.05671621859765</v>
      </c>
    </row>
    <row r="6176" spans="1:13">
      <c r="A6176" t="s">
        <v>318</v>
      </c>
      <c r="B6176">
        <v>425</v>
      </c>
      <c r="C6176" t="s">
        <v>17</v>
      </c>
      <c r="D6176">
        <v>0.787</v>
      </c>
      <c r="E6176" t="s">
        <v>15</v>
      </c>
      <c r="F6176">
        <v>0.00185</v>
      </c>
      <c r="G6176">
        <v>0.0173</v>
      </c>
      <c r="H6176">
        <v>0.000157</v>
      </c>
      <c r="I6176" s="3" t="s">
        <v>4490</v>
      </c>
      <c r="J6176" s="1">
        <f t="shared" si="297"/>
        <v>45903.9106115625</v>
      </c>
      <c r="K6176">
        <f>100000+SUM(G$2:G6176)-SUM(H$2:H6176)</f>
        <v>99794.99072298</v>
      </c>
      <c r="L6176">
        <f t="shared" si="298"/>
        <v>94438.7639970324</v>
      </c>
      <c r="M6176">
        <f t="shared" si="299"/>
        <v>1.05671640012269</v>
      </c>
    </row>
    <row r="6177" spans="1:13">
      <c r="A6177" t="s">
        <v>337</v>
      </c>
      <c r="B6177">
        <v>1.1</v>
      </c>
      <c r="C6177" t="s">
        <v>17</v>
      </c>
      <c r="D6177">
        <v>1.15</v>
      </c>
      <c r="E6177" t="s">
        <v>15</v>
      </c>
      <c r="F6177">
        <v>1.05</v>
      </c>
      <c r="G6177">
        <v>0.0142</v>
      </c>
      <c r="H6177">
        <v>0.000231</v>
      </c>
      <c r="I6177" s="3" t="s">
        <v>4491</v>
      </c>
      <c r="J6177" s="1">
        <f t="shared" si="297"/>
        <v>45903.9106115741</v>
      </c>
      <c r="K6177">
        <f>100000+SUM(G$2:G6177)-SUM(H$2:H6177)</f>
        <v>99795.00469198</v>
      </c>
      <c r="L6177">
        <f t="shared" si="298"/>
        <v>94438.7639970324</v>
      </c>
      <c r="M6177">
        <f t="shared" si="299"/>
        <v>1.05671654803864</v>
      </c>
    </row>
    <row r="6178" spans="1:13">
      <c r="A6178" t="s">
        <v>329</v>
      </c>
      <c r="B6178">
        <v>1.3</v>
      </c>
      <c r="C6178" t="s">
        <v>17</v>
      </c>
      <c r="D6178">
        <v>4.13</v>
      </c>
      <c r="E6178" t="s">
        <v>15</v>
      </c>
      <c r="F6178">
        <v>3.18</v>
      </c>
      <c r="G6178">
        <v>0.0527</v>
      </c>
      <c r="H6178">
        <v>0.000826</v>
      </c>
      <c r="I6178" s="3" t="s">
        <v>4491</v>
      </c>
      <c r="J6178" s="1">
        <f t="shared" si="297"/>
        <v>45903.9106115741</v>
      </c>
      <c r="K6178">
        <f>100000+SUM(G$2:G6178)-SUM(H$2:H6178)</f>
        <v>99795.05656598</v>
      </c>
      <c r="L6178">
        <f t="shared" si="298"/>
        <v>94438.7639970324</v>
      </c>
      <c r="M6178">
        <f t="shared" si="299"/>
        <v>1.0567170973258</v>
      </c>
    </row>
    <row r="6179" spans="1:13">
      <c r="A6179" t="s">
        <v>331</v>
      </c>
      <c r="B6179">
        <v>0.058</v>
      </c>
      <c r="C6179" t="s">
        <v>17</v>
      </c>
      <c r="D6179">
        <v>6.53</v>
      </c>
      <c r="E6179" t="s">
        <v>15</v>
      </c>
      <c r="F6179">
        <v>113</v>
      </c>
      <c r="G6179">
        <v>0.0437</v>
      </c>
      <c r="H6179">
        <v>0.00131</v>
      </c>
      <c r="I6179" s="3" t="s">
        <v>4491</v>
      </c>
      <c r="J6179" s="1">
        <f t="shared" si="297"/>
        <v>45903.9106115741</v>
      </c>
      <c r="K6179">
        <f>100000+SUM(G$2:G6179)-SUM(H$2:H6179)</f>
        <v>99795.09895598</v>
      </c>
      <c r="L6179">
        <f t="shared" si="298"/>
        <v>94438.7639970324</v>
      </c>
      <c r="M6179">
        <f t="shared" si="299"/>
        <v>1.05671754618809</v>
      </c>
    </row>
    <row r="6180" spans="1:13">
      <c r="A6180" t="s">
        <v>40</v>
      </c>
      <c r="B6180">
        <v>0.034</v>
      </c>
      <c r="C6180" t="s">
        <v>17</v>
      </c>
      <c r="D6180">
        <v>151</v>
      </c>
      <c r="E6180" t="s">
        <v>15</v>
      </c>
      <c r="F6180">
        <v>4428</v>
      </c>
      <c r="G6180">
        <v>3.6</v>
      </c>
      <c r="H6180">
        <v>0.0301</v>
      </c>
      <c r="I6180" s="3" t="s">
        <v>4491</v>
      </c>
      <c r="J6180" s="1">
        <f t="shared" si="297"/>
        <v>45903.9106115741</v>
      </c>
      <c r="K6180">
        <f>100000+SUM(G$2:G6180)-SUM(H$2:H6180)</f>
        <v>99798.66885598</v>
      </c>
      <c r="L6180">
        <f t="shared" si="298"/>
        <v>94438.7639970324</v>
      </c>
      <c r="M6180">
        <f t="shared" si="299"/>
        <v>1.05675534740285</v>
      </c>
    </row>
    <row r="6181" spans="1:13">
      <c r="A6181" t="s">
        <v>125</v>
      </c>
      <c r="B6181">
        <v>0.4</v>
      </c>
      <c r="C6181" t="s">
        <v>17</v>
      </c>
      <c r="D6181">
        <v>1.35</v>
      </c>
      <c r="E6181" t="s">
        <v>15</v>
      </c>
      <c r="F6181">
        <v>3.37</v>
      </c>
      <c r="G6181">
        <v>0.0242</v>
      </c>
      <c r="H6181">
        <v>0.00027</v>
      </c>
      <c r="I6181" s="3" t="s">
        <v>4492</v>
      </c>
      <c r="J6181" s="1">
        <f t="shared" si="297"/>
        <v>45903.9106115856</v>
      </c>
      <c r="K6181">
        <f>100000+SUM(G$2:G6181)-SUM(H$2:H6181)</f>
        <v>99798.69278598</v>
      </c>
      <c r="L6181">
        <f t="shared" si="298"/>
        <v>94438.7639970324</v>
      </c>
      <c r="M6181">
        <f t="shared" si="299"/>
        <v>1.05675560079456</v>
      </c>
    </row>
    <row r="6182" spans="1:13">
      <c r="A6182" t="s">
        <v>334</v>
      </c>
      <c r="B6182">
        <v>0.069</v>
      </c>
      <c r="C6182" t="s">
        <v>17</v>
      </c>
      <c r="D6182">
        <v>22.4</v>
      </c>
      <c r="E6182" t="s">
        <v>15</v>
      </c>
      <c r="F6182">
        <v>324</v>
      </c>
      <c r="G6182">
        <v>0.083</v>
      </c>
      <c r="H6182">
        <v>0.00447</v>
      </c>
      <c r="I6182" s="3" t="s">
        <v>4493</v>
      </c>
      <c r="J6182" s="1">
        <f t="shared" si="297"/>
        <v>45903.9106124074</v>
      </c>
      <c r="K6182">
        <f>100000+SUM(G$2:G6182)-SUM(H$2:H6182)</f>
        <v>99798.77131598</v>
      </c>
      <c r="L6182">
        <f t="shared" si="298"/>
        <v>94438.7639970324</v>
      </c>
      <c r="M6182">
        <f t="shared" si="299"/>
        <v>1.0567564323387</v>
      </c>
    </row>
    <row r="6183" spans="1:13">
      <c r="A6183" t="s">
        <v>325</v>
      </c>
      <c r="B6183">
        <v>3.3</v>
      </c>
      <c r="C6183" t="s">
        <v>17</v>
      </c>
      <c r="D6183">
        <v>2.66</v>
      </c>
      <c r="E6183" t="s">
        <v>15</v>
      </c>
      <c r="F6183">
        <v>0.807</v>
      </c>
      <c r="G6183">
        <v>0.0248</v>
      </c>
      <c r="H6183">
        <v>0.000533</v>
      </c>
      <c r="I6183" s="3" t="s">
        <v>4494</v>
      </c>
      <c r="J6183" s="1">
        <f t="shared" si="297"/>
        <v>45903.9106165857</v>
      </c>
      <c r="K6183">
        <f>100000+SUM(G$2:G6183)-SUM(H$2:H6183)</f>
        <v>99798.79558298</v>
      </c>
      <c r="L6183">
        <f t="shared" si="298"/>
        <v>94438.7639970324</v>
      </c>
      <c r="M6183">
        <f t="shared" si="299"/>
        <v>1.05675668929886</v>
      </c>
    </row>
    <row r="6184" spans="1:13">
      <c r="A6184" t="s">
        <v>327</v>
      </c>
      <c r="B6184">
        <v>8166</v>
      </c>
      <c r="C6184" t="s">
        <v>17</v>
      </c>
      <c r="D6184">
        <v>1.08</v>
      </c>
      <c r="E6184" t="s">
        <v>15</v>
      </c>
      <c r="F6184">
        <v>0.000132</v>
      </c>
      <c r="G6184">
        <v>0.0175</v>
      </c>
      <c r="H6184">
        <v>0.000216</v>
      </c>
      <c r="I6184" s="3" t="s">
        <v>4495</v>
      </c>
      <c r="J6184" s="1">
        <f t="shared" si="297"/>
        <v>45903.9106186806</v>
      </c>
      <c r="K6184">
        <f>100000+SUM(G$2:G6184)-SUM(H$2:H6184)</f>
        <v>99798.81286698</v>
      </c>
      <c r="L6184">
        <f t="shared" si="298"/>
        <v>94438.7639970324</v>
      </c>
      <c r="M6184">
        <f t="shared" si="299"/>
        <v>1.05675687231692</v>
      </c>
    </row>
    <row r="6185" spans="1:13">
      <c r="A6185" t="s">
        <v>13</v>
      </c>
      <c r="B6185">
        <v>14.3</v>
      </c>
      <c r="C6185" t="s">
        <v>17</v>
      </c>
      <c r="D6185">
        <v>1.15</v>
      </c>
      <c r="E6185" t="s">
        <v>15</v>
      </c>
      <c r="F6185">
        <v>0.0807</v>
      </c>
      <c r="G6185">
        <v>0.0234</v>
      </c>
      <c r="H6185">
        <v>0.000231</v>
      </c>
      <c r="I6185" s="3" t="s">
        <v>4495</v>
      </c>
      <c r="J6185" s="1">
        <f t="shared" si="297"/>
        <v>45903.9106186806</v>
      </c>
      <c r="K6185">
        <f>100000+SUM(G$2:G6185)-SUM(H$2:H6185)</f>
        <v>99798.83603598</v>
      </c>
      <c r="L6185">
        <f t="shared" si="298"/>
        <v>94438.7639970324</v>
      </c>
      <c r="M6185">
        <f t="shared" si="299"/>
        <v>1.0567571176505</v>
      </c>
    </row>
    <row r="6186" spans="1:13">
      <c r="A6186" t="s">
        <v>320</v>
      </c>
      <c r="B6186">
        <v>7.5</v>
      </c>
      <c r="C6186" t="s">
        <v>17</v>
      </c>
      <c r="D6186">
        <v>7.32</v>
      </c>
      <c r="E6186" t="s">
        <v>15</v>
      </c>
      <c r="F6186">
        <v>0.976</v>
      </c>
      <c r="G6186">
        <v>0.111</v>
      </c>
      <c r="H6186">
        <v>0.00146</v>
      </c>
      <c r="I6186" s="3" t="s">
        <v>4495</v>
      </c>
      <c r="J6186" s="1">
        <f t="shared" si="297"/>
        <v>45903.9106186806</v>
      </c>
      <c r="K6186">
        <f>100000+SUM(G$2:G6186)-SUM(H$2:H6186)</f>
        <v>99798.94557598</v>
      </c>
      <c r="L6186">
        <f t="shared" si="298"/>
        <v>94438.7639970324</v>
      </c>
      <c r="M6186">
        <f t="shared" si="299"/>
        <v>1.05675827755556</v>
      </c>
    </row>
    <row r="6187" spans="1:13">
      <c r="A6187" t="s">
        <v>369</v>
      </c>
      <c r="B6187">
        <v>0.12</v>
      </c>
      <c r="C6187" t="s">
        <v>17</v>
      </c>
      <c r="D6187">
        <v>2.84</v>
      </c>
      <c r="E6187" t="s">
        <v>15</v>
      </c>
      <c r="F6187">
        <v>23.7</v>
      </c>
      <c r="G6187">
        <v>0.0443</v>
      </c>
      <c r="H6187">
        <v>0.000568</v>
      </c>
      <c r="I6187" s="3" t="s">
        <v>4495</v>
      </c>
      <c r="J6187" s="1">
        <f t="shared" si="297"/>
        <v>45903.9106186806</v>
      </c>
      <c r="K6187">
        <f>100000+SUM(G$2:G6187)-SUM(H$2:H6187)</f>
        <v>99798.98930798</v>
      </c>
      <c r="L6187">
        <f t="shared" si="298"/>
        <v>94438.7639970324</v>
      </c>
      <c r="M6187">
        <f t="shared" si="299"/>
        <v>1.05675874062812</v>
      </c>
    </row>
    <row r="6188" spans="1:13">
      <c r="A6188" t="s">
        <v>118</v>
      </c>
      <c r="B6188">
        <v>0.72</v>
      </c>
      <c r="C6188" t="s">
        <v>17</v>
      </c>
      <c r="D6188">
        <v>153</v>
      </c>
      <c r="E6188" t="s">
        <v>15</v>
      </c>
      <c r="F6188">
        <v>212</v>
      </c>
      <c r="G6188">
        <v>1.95</v>
      </c>
      <c r="H6188">
        <v>0.0305</v>
      </c>
      <c r="I6188" s="3" t="s">
        <v>4495</v>
      </c>
      <c r="J6188" s="1">
        <f t="shared" si="297"/>
        <v>45903.9106186806</v>
      </c>
      <c r="K6188">
        <f>100000+SUM(G$2:G6188)-SUM(H$2:H6188)</f>
        <v>99800.90880798</v>
      </c>
      <c r="L6188">
        <f t="shared" si="298"/>
        <v>94438.7639970324</v>
      </c>
      <c r="M6188">
        <f t="shared" si="299"/>
        <v>1.05677906596825</v>
      </c>
    </row>
    <row r="6189" spans="1:13">
      <c r="A6189" t="s">
        <v>131</v>
      </c>
      <c r="B6189">
        <v>8.1</v>
      </c>
      <c r="C6189" t="s">
        <v>17</v>
      </c>
      <c r="D6189">
        <v>23.2</v>
      </c>
      <c r="E6189" t="s">
        <v>15</v>
      </c>
      <c r="F6189">
        <v>2.87</v>
      </c>
      <c r="G6189">
        <v>0.31</v>
      </c>
      <c r="H6189">
        <v>0.00465</v>
      </c>
      <c r="I6189" s="3" t="s">
        <v>4495</v>
      </c>
      <c r="J6189" s="1">
        <f t="shared" si="297"/>
        <v>45903.9106186806</v>
      </c>
      <c r="K6189">
        <f>100000+SUM(G$2:G6189)-SUM(H$2:H6189)</f>
        <v>99801.21415798</v>
      </c>
      <c r="L6189">
        <f t="shared" si="298"/>
        <v>94438.7639970324</v>
      </c>
      <c r="M6189">
        <f t="shared" si="299"/>
        <v>1.05678229928037</v>
      </c>
    </row>
    <row r="6190" spans="1:13">
      <c r="A6190" t="s">
        <v>25</v>
      </c>
      <c r="B6190">
        <v>0.002</v>
      </c>
      <c r="C6190" t="s">
        <v>17</v>
      </c>
      <c r="D6190">
        <v>223</v>
      </c>
      <c r="E6190" t="s">
        <v>15</v>
      </c>
      <c r="F6190">
        <v>111640</v>
      </c>
      <c r="G6190">
        <v>1.33</v>
      </c>
      <c r="H6190">
        <v>0.0447</v>
      </c>
      <c r="I6190" s="3" t="s">
        <v>4496</v>
      </c>
      <c r="J6190" s="1">
        <f t="shared" si="297"/>
        <v>45903.9106195023</v>
      </c>
      <c r="K6190">
        <f>100000+SUM(G$2:G6190)-SUM(H$2:H6190)</f>
        <v>99802.49945798</v>
      </c>
      <c r="L6190">
        <f t="shared" si="298"/>
        <v>94438.7639970324</v>
      </c>
      <c r="M6190">
        <f t="shared" si="299"/>
        <v>1.05679590915777</v>
      </c>
    </row>
    <row r="6191" spans="1:13">
      <c r="A6191" t="s">
        <v>148</v>
      </c>
      <c r="B6191">
        <v>3.2</v>
      </c>
      <c r="C6191" t="s">
        <v>17</v>
      </c>
      <c r="D6191">
        <v>2.58</v>
      </c>
      <c r="E6191" t="s">
        <v>15</v>
      </c>
      <c r="F6191">
        <v>0.807</v>
      </c>
      <c r="G6191">
        <v>0.0173</v>
      </c>
      <c r="H6191">
        <v>0.000516</v>
      </c>
      <c r="I6191" s="3" t="s">
        <v>4497</v>
      </c>
      <c r="J6191" s="1">
        <f t="shared" si="297"/>
        <v>45903.9106229051</v>
      </c>
      <c r="K6191">
        <f>100000+SUM(G$2:G6191)-SUM(H$2:H6191)</f>
        <v>99802.51624198</v>
      </c>
      <c r="L6191">
        <f t="shared" si="298"/>
        <v>94438.7639970324</v>
      </c>
      <c r="M6191">
        <f t="shared" si="299"/>
        <v>1.0567960868814</v>
      </c>
    </row>
    <row r="6192" spans="1:13">
      <c r="A6192" t="s">
        <v>323</v>
      </c>
      <c r="B6192">
        <v>0.3</v>
      </c>
      <c r="C6192" t="s">
        <v>17</v>
      </c>
      <c r="D6192">
        <v>1.3</v>
      </c>
      <c r="E6192" t="s">
        <v>15</v>
      </c>
      <c r="F6192">
        <v>4.35</v>
      </c>
      <c r="G6192">
        <v>0.0106</v>
      </c>
      <c r="H6192">
        <v>0.000261</v>
      </c>
      <c r="I6192" s="3" t="s">
        <v>4497</v>
      </c>
      <c r="J6192" s="1">
        <f t="shared" si="297"/>
        <v>45903.9106229051</v>
      </c>
      <c r="K6192">
        <f>100000+SUM(G$2:G6192)-SUM(H$2:H6192)</f>
        <v>99802.52658098</v>
      </c>
      <c r="L6192">
        <f t="shared" si="298"/>
        <v>94438.7639970324</v>
      </c>
      <c r="M6192">
        <f t="shared" si="299"/>
        <v>1.05679619635975</v>
      </c>
    </row>
    <row r="6193" spans="1:13">
      <c r="A6193" t="s">
        <v>3950</v>
      </c>
      <c r="B6193">
        <v>85</v>
      </c>
      <c r="C6193" t="s">
        <v>17</v>
      </c>
      <c r="D6193">
        <v>5.02</v>
      </c>
      <c r="E6193" t="s">
        <v>15</v>
      </c>
      <c r="F6193">
        <v>0.059</v>
      </c>
      <c r="G6193">
        <v>0.182</v>
      </c>
      <c r="H6193">
        <v>0.001</v>
      </c>
      <c r="I6193" s="3" t="s">
        <v>4498</v>
      </c>
      <c r="J6193" s="1">
        <f t="shared" si="297"/>
        <v>45903.9106245833</v>
      </c>
      <c r="K6193">
        <f>100000+SUM(G$2:G6193)-SUM(H$2:H6193)</f>
        <v>99802.70758098</v>
      </c>
      <c r="L6193">
        <f t="shared" si="298"/>
        <v>94438.7639970324</v>
      </c>
      <c r="M6193">
        <f t="shared" si="299"/>
        <v>1.05679811294561</v>
      </c>
    </row>
    <row r="6194" spans="1:13">
      <c r="A6194" t="s">
        <v>3946</v>
      </c>
      <c r="B6194">
        <v>27</v>
      </c>
      <c r="C6194" t="s">
        <v>17</v>
      </c>
      <c r="D6194">
        <v>0.565</v>
      </c>
      <c r="E6194" t="s">
        <v>15</v>
      </c>
      <c r="F6194">
        <v>0.0209</v>
      </c>
      <c r="G6194">
        <v>0.00448</v>
      </c>
      <c r="H6194">
        <v>0.000113</v>
      </c>
      <c r="I6194" s="3" t="s">
        <v>4499</v>
      </c>
      <c r="J6194" s="1">
        <f t="shared" si="297"/>
        <v>45903.9106245949</v>
      </c>
      <c r="K6194">
        <f>100000+SUM(G$2:G6194)-SUM(H$2:H6194)</f>
        <v>99802.71194798</v>
      </c>
      <c r="L6194">
        <f t="shared" si="298"/>
        <v>94438.7639970324</v>
      </c>
      <c r="M6194">
        <f t="shared" si="299"/>
        <v>1.05679815918722</v>
      </c>
    </row>
    <row r="6195" spans="1:13">
      <c r="A6195" t="s">
        <v>3948</v>
      </c>
      <c r="B6195">
        <v>0.7</v>
      </c>
      <c r="C6195" t="s">
        <v>17</v>
      </c>
      <c r="D6195">
        <v>9.57</v>
      </c>
      <c r="E6195" t="s">
        <v>15</v>
      </c>
      <c r="F6195">
        <v>13.7</v>
      </c>
      <c r="G6195">
        <v>0.232</v>
      </c>
      <c r="H6195">
        <v>0.00191</v>
      </c>
      <c r="I6195" s="3" t="s">
        <v>4500</v>
      </c>
      <c r="J6195" s="1">
        <f t="shared" si="297"/>
        <v>45903.9106246065</v>
      </c>
      <c r="K6195">
        <f>100000+SUM(G$2:G6195)-SUM(H$2:H6195)</f>
        <v>99802.94203798</v>
      </c>
      <c r="L6195">
        <f t="shared" si="298"/>
        <v>94438.7639970324</v>
      </c>
      <c r="M6195">
        <f t="shared" si="299"/>
        <v>1.05680059558082</v>
      </c>
    </row>
    <row r="6196" spans="1:13">
      <c r="A6196" t="s">
        <v>120</v>
      </c>
      <c r="B6196">
        <v>1</v>
      </c>
      <c r="C6196" t="s">
        <v>21</v>
      </c>
      <c r="D6196">
        <v>0.294</v>
      </c>
      <c r="E6196" t="s">
        <v>15</v>
      </c>
      <c r="F6196">
        <v>0.294</v>
      </c>
      <c r="G6196">
        <v>-0.00188</v>
      </c>
      <c r="H6196">
        <v>5.89e-5</v>
      </c>
      <c r="I6196" s="3" t="s">
        <v>4500</v>
      </c>
      <c r="J6196" s="1">
        <f t="shared" si="297"/>
        <v>45903.9106246065</v>
      </c>
      <c r="K6196">
        <f>100000+SUM(G$2:G6196)-SUM(H$2:H6196)</f>
        <v>99802.94009908</v>
      </c>
      <c r="L6196">
        <f t="shared" si="298"/>
        <v>94438.7639970324</v>
      </c>
      <c r="M6196">
        <f t="shared" si="299"/>
        <v>1.05680057505005</v>
      </c>
    </row>
    <row r="6197" spans="1:13">
      <c r="A6197" t="s">
        <v>3952</v>
      </c>
      <c r="B6197">
        <v>34</v>
      </c>
      <c r="C6197" t="s">
        <v>17</v>
      </c>
      <c r="D6197">
        <v>5.2</v>
      </c>
      <c r="E6197" t="s">
        <v>15</v>
      </c>
      <c r="F6197">
        <v>0.153</v>
      </c>
      <c r="G6197">
        <v>0.0455</v>
      </c>
      <c r="H6197">
        <v>0.00104</v>
      </c>
      <c r="I6197" s="3" t="s">
        <v>4501</v>
      </c>
      <c r="J6197" s="1">
        <f t="shared" si="297"/>
        <v>45903.9106250694</v>
      </c>
      <c r="K6197">
        <f>100000+SUM(G$2:G6197)-SUM(H$2:H6197)</f>
        <v>99802.98455908</v>
      </c>
      <c r="L6197">
        <f t="shared" si="298"/>
        <v>94438.7639970324</v>
      </c>
      <c r="M6197">
        <f t="shared" si="299"/>
        <v>1.05680104583131</v>
      </c>
    </row>
    <row r="6198" spans="1:13">
      <c r="A6198" t="s">
        <v>380</v>
      </c>
      <c r="B6198">
        <v>4.2</v>
      </c>
      <c r="C6198" t="s">
        <v>17</v>
      </c>
      <c r="D6198">
        <v>1.56</v>
      </c>
      <c r="E6198" t="s">
        <v>15</v>
      </c>
      <c r="F6198">
        <v>0.371</v>
      </c>
      <c r="G6198">
        <v>0.00153</v>
      </c>
      <c r="H6198">
        <v>0.000311</v>
      </c>
      <c r="I6198" s="3" t="s">
        <v>4501</v>
      </c>
      <c r="J6198" s="1">
        <f t="shared" si="297"/>
        <v>45903.9106250694</v>
      </c>
      <c r="K6198">
        <f>100000+SUM(G$2:G6198)-SUM(H$2:H6198)</f>
        <v>99802.98577808</v>
      </c>
      <c r="L6198">
        <f t="shared" si="298"/>
        <v>94438.7639970324</v>
      </c>
      <c r="M6198">
        <f t="shared" si="299"/>
        <v>1.05680105873914</v>
      </c>
    </row>
    <row r="6199" spans="1:13">
      <c r="A6199" t="s">
        <v>3945</v>
      </c>
      <c r="B6199">
        <v>1</v>
      </c>
      <c r="C6199" t="s">
        <v>17</v>
      </c>
      <c r="D6199">
        <v>0.896</v>
      </c>
      <c r="E6199" t="s">
        <v>15</v>
      </c>
      <c r="F6199">
        <v>0.896</v>
      </c>
      <c r="G6199">
        <v>0.0139</v>
      </c>
      <c r="H6199">
        <v>0.000179</v>
      </c>
      <c r="I6199" s="3" t="s">
        <v>4501</v>
      </c>
      <c r="J6199" s="1">
        <f t="shared" si="297"/>
        <v>45903.9106250694</v>
      </c>
      <c r="K6199">
        <f>100000+SUM(G$2:G6199)-SUM(H$2:H6199)</f>
        <v>99802.99949908</v>
      </c>
      <c r="L6199">
        <f t="shared" si="298"/>
        <v>94438.7639970324</v>
      </c>
      <c r="M6199">
        <f t="shared" si="299"/>
        <v>1.05680120402906</v>
      </c>
    </row>
    <row r="6200" spans="1:13">
      <c r="A6200" t="s">
        <v>721</v>
      </c>
      <c r="B6200">
        <v>5</v>
      </c>
      <c r="C6200" t="s">
        <v>17</v>
      </c>
      <c r="D6200">
        <v>0.376</v>
      </c>
      <c r="E6200" t="s">
        <v>15</v>
      </c>
      <c r="F6200">
        <v>0.0752</v>
      </c>
      <c r="G6200">
        <v>0.01</v>
      </c>
      <c r="H6200">
        <v>7.52e-5</v>
      </c>
      <c r="I6200" s="3" t="s">
        <v>4502</v>
      </c>
      <c r="J6200" s="1">
        <f t="shared" si="297"/>
        <v>45903.9106322569</v>
      </c>
      <c r="K6200">
        <f>100000+SUM(G$2:G6200)-SUM(H$2:H6200)</f>
        <v>99803.00942388</v>
      </c>
      <c r="L6200">
        <f t="shared" si="298"/>
        <v>94438.7639970324</v>
      </c>
      <c r="M6200">
        <f t="shared" si="299"/>
        <v>1.0568013091215</v>
      </c>
    </row>
    <row r="6201" spans="1:13">
      <c r="A6201" t="s">
        <v>345</v>
      </c>
      <c r="B6201">
        <v>2.8</v>
      </c>
      <c r="C6201" t="s">
        <v>17</v>
      </c>
      <c r="D6201">
        <v>2.18</v>
      </c>
      <c r="E6201" t="s">
        <v>15</v>
      </c>
      <c r="F6201">
        <v>0.778</v>
      </c>
      <c r="G6201">
        <v>0.044</v>
      </c>
      <c r="H6201">
        <v>0.000436</v>
      </c>
      <c r="I6201" s="3" t="s">
        <v>4502</v>
      </c>
      <c r="J6201" s="1">
        <f t="shared" si="297"/>
        <v>45903.9106322569</v>
      </c>
      <c r="K6201">
        <f>100000+SUM(G$2:G6201)-SUM(H$2:H6201)</f>
        <v>99803.05298788</v>
      </c>
      <c r="L6201">
        <f t="shared" si="298"/>
        <v>94438.7639970324</v>
      </c>
      <c r="M6201">
        <f t="shared" si="299"/>
        <v>1.05680177041513</v>
      </c>
    </row>
    <row r="6202" spans="1:13">
      <c r="A6202" t="s">
        <v>341</v>
      </c>
      <c r="B6202">
        <v>0.2</v>
      </c>
      <c r="C6202" t="s">
        <v>17</v>
      </c>
      <c r="D6202">
        <v>2.67</v>
      </c>
      <c r="E6202" t="s">
        <v>15</v>
      </c>
      <c r="F6202">
        <v>13.3</v>
      </c>
      <c r="G6202">
        <v>0.0473</v>
      </c>
      <c r="H6202">
        <v>0.000533</v>
      </c>
      <c r="I6202" s="3" t="s">
        <v>4502</v>
      </c>
      <c r="J6202" s="1">
        <f t="shared" si="297"/>
        <v>45903.9106322569</v>
      </c>
      <c r="K6202">
        <f>100000+SUM(G$2:G6202)-SUM(H$2:H6202)</f>
        <v>99803.09975488</v>
      </c>
      <c r="L6202">
        <f t="shared" si="298"/>
        <v>94438.7639970324</v>
      </c>
      <c r="M6202">
        <f t="shared" si="299"/>
        <v>1.05680226562491</v>
      </c>
    </row>
    <row r="6203" spans="1:13">
      <c r="A6203" t="s">
        <v>123</v>
      </c>
      <c r="B6203">
        <v>0.39</v>
      </c>
      <c r="C6203" t="s">
        <v>17</v>
      </c>
      <c r="D6203">
        <v>8.19</v>
      </c>
      <c r="E6203" t="s">
        <v>15</v>
      </c>
      <c r="F6203">
        <v>21</v>
      </c>
      <c r="G6203">
        <v>0.0755</v>
      </c>
      <c r="H6203">
        <v>0.00164</v>
      </c>
      <c r="I6203" s="3" t="s">
        <v>4502</v>
      </c>
      <c r="J6203" s="1">
        <f t="shared" si="297"/>
        <v>45903.9106322569</v>
      </c>
      <c r="K6203">
        <f>100000+SUM(G$2:G6203)-SUM(H$2:H6203)</f>
        <v>99803.17361488</v>
      </c>
      <c r="L6203">
        <f t="shared" si="298"/>
        <v>94438.7639970324</v>
      </c>
      <c r="M6203">
        <f t="shared" si="299"/>
        <v>1.05680304771901</v>
      </c>
    </row>
    <row r="6204" spans="1:13">
      <c r="A6204" t="s">
        <v>2753</v>
      </c>
      <c r="B6204">
        <v>2</v>
      </c>
      <c r="C6204" t="s">
        <v>17</v>
      </c>
      <c r="D6204">
        <v>0.448</v>
      </c>
      <c r="E6204" t="s">
        <v>15</v>
      </c>
      <c r="F6204">
        <v>0.224</v>
      </c>
      <c r="G6204">
        <v>-0.00171</v>
      </c>
      <c r="H6204">
        <v>8.96e-5</v>
      </c>
      <c r="I6204" s="3" t="s">
        <v>4503</v>
      </c>
      <c r="J6204" s="1">
        <f t="shared" si="297"/>
        <v>45903.9106322685</v>
      </c>
      <c r="K6204">
        <f>100000+SUM(G$2:G6204)-SUM(H$2:H6204)</f>
        <v>99803.17181528</v>
      </c>
      <c r="L6204">
        <f t="shared" si="298"/>
        <v>94438.7639970324</v>
      </c>
      <c r="M6204">
        <f t="shared" si="299"/>
        <v>1.05680302866327</v>
      </c>
    </row>
    <row r="6205" spans="1:13">
      <c r="A6205" t="s">
        <v>3960</v>
      </c>
      <c r="B6205">
        <v>3</v>
      </c>
      <c r="C6205" t="s">
        <v>17</v>
      </c>
      <c r="D6205">
        <v>0.267</v>
      </c>
      <c r="E6205" t="s">
        <v>15</v>
      </c>
      <c r="F6205">
        <v>0.0889</v>
      </c>
      <c r="G6205">
        <v>-0.000305</v>
      </c>
      <c r="H6205">
        <v>5.33e-5</v>
      </c>
      <c r="I6205" s="3" t="s">
        <v>4503</v>
      </c>
      <c r="J6205" s="1">
        <f t="shared" si="297"/>
        <v>45903.9106322685</v>
      </c>
      <c r="K6205">
        <f>100000+SUM(G$2:G6205)-SUM(H$2:H6205)</f>
        <v>99803.17145698</v>
      </c>
      <c r="L6205">
        <f t="shared" si="298"/>
        <v>94438.7639970324</v>
      </c>
      <c r="M6205">
        <f t="shared" si="299"/>
        <v>1.05680302486928</v>
      </c>
    </row>
    <row r="6206" spans="1:13">
      <c r="A6206" t="s">
        <v>3951</v>
      </c>
      <c r="B6206">
        <v>2.88</v>
      </c>
      <c r="C6206" t="s">
        <v>17</v>
      </c>
      <c r="D6206">
        <v>9.18</v>
      </c>
      <c r="E6206" t="s">
        <v>15</v>
      </c>
      <c r="F6206">
        <v>3.19</v>
      </c>
      <c r="G6206">
        <v>0.175</v>
      </c>
      <c r="H6206">
        <v>0.00184</v>
      </c>
      <c r="I6206" s="3" t="s">
        <v>4503</v>
      </c>
      <c r="J6206" s="1">
        <f t="shared" si="297"/>
        <v>45903.9106322685</v>
      </c>
      <c r="K6206">
        <f>100000+SUM(G$2:G6206)-SUM(H$2:H6206)</f>
        <v>99803.34461698</v>
      </c>
      <c r="L6206">
        <f t="shared" si="298"/>
        <v>94438.7639970324</v>
      </c>
      <c r="M6206">
        <f t="shared" si="299"/>
        <v>1.05680485843839</v>
      </c>
    </row>
    <row r="6207" spans="1:13">
      <c r="A6207" t="s">
        <v>3943</v>
      </c>
      <c r="B6207">
        <v>1</v>
      </c>
      <c r="C6207" t="s">
        <v>21</v>
      </c>
      <c r="D6207">
        <v>1.14</v>
      </c>
      <c r="E6207" t="s">
        <v>15</v>
      </c>
      <c r="F6207">
        <v>1.14</v>
      </c>
      <c r="G6207">
        <v>0.0383</v>
      </c>
      <c r="H6207">
        <v>0.000228</v>
      </c>
      <c r="I6207" s="3" t="s">
        <v>4503</v>
      </c>
      <c r="J6207" s="1">
        <f t="shared" si="297"/>
        <v>45903.9106322685</v>
      </c>
      <c r="K6207">
        <f>100000+SUM(G$2:G6207)-SUM(H$2:H6207)</f>
        <v>99803.38268898</v>
      </c>
      <c r="L6207">
        <f t="shared" si="298"/>
        <v>94438.7639970324</v>
      </c>
      <c r="M6207">
        <f t="shared" si="299"/>
        <v>1.05680526157793</v>
      </c>
    </row>
    <row r="6208" spans="1:13">
      <c r="A6208" t="s">
        <v>3957</v>
      </c>
      <c r="B6208">
        <v>27</v>
      </c>
      <c r="C6208" t="s">
        <v>17</v>
      </c>
      <c r="D6208">
        <v>0.425</v>
      </c>
      <c r="E6208" t="s">
        <v>15</v>
      </c>
      <c r="F6208">
        <v>0.0158</v>
      </c>
      <c r="G6208">
        <v>-0.00321</v>
      </c>
      <c r="H6208">
        <v>8.5e-5</v>
      </c>
      <c r="I6208" s="3" t="s">
        <v>4504</v>
      </c>
      <c r="J6208" s="1">
        <f t="shared" si="297"/>
        <v>45903.9106341667</v>
      </c>
      <c r="K6208">
        <f>100000+SUM(G$2:G6208)-SUM(H$2:H6208)</f>
        <v>99803.37939398</v>
      </c>
      <c r="L6208">
        <f t="shared" si="298"/>
        <v>94438.7639970324</v>
      </c>
      <c r="M6208">
        <f t="shared" si="299"/>
        <v>1.05680522668759</v>
      </c>
    </row>
    <row r="6209" spans="1:13">
      <c r="A6209" t="s">
        <v>3959</v>
      </c>
      <c r="B6209">
        <v>3</v>
      </c>
      <c r="C6209" t="s">
        <v>17</v>
      </c>
      <c r="D6209">
        <v>0.828</v>
      </c>
      <c r="E6209" t="s">
        <v>15</v>
      </c>
      <c r="F6209">
        <v>0.276</v>
      </c>
      <c r="G6209">
        <v>0.00214</v>
      </c>
      <c r="H6209">
        <v>0.000166</v>
      </c>
      <c r="I6209" s="3" t="s">
        <v>4504</v>
      </c>
      <c r="J6209" s="1">
        <f t="shared" si="297"/>
        <v>45903.9106341667</v>
      </c>
      <c r="K6209">
        <f>100000+SUM(G$2:G6209)-SUM(H$2:H6209)</f>
        <v>99803.38136798</v>
      </c>
      <c r="L6209">
        <f t="shared" si="298"/>
        <v>94438.7639970324</v>
      </c>
      <c r="M6209">
        <f t="shared" si="299"/>
        <v>1.05680524759003</v>
      </c>
    </row>
    <row r="6210" spans="1:13">
      <c r="A6210" t="s">
        <v>3962</v>
      </c>
      <c r="B6210">
        <v>0.8</v>
      </c>
      <c r="C6210" t="s">
        <v>17</v>
      </c>
      <c r="D6210">
        <v>5.13</v>
      </c>
      <c r="E6210" t="s">
        <v>15</v>
      </c>
      <c r="F6210">
        <v>6.41</v>
      </c>
      <c r="G6210">
        <v>0.115</v>
      </c>
      <c r="H6210">
        <v>0.00103</v>
      </c>
      <c r="I6210" s="3" t="s">
        <v>4504</v>
      </c>
      <c r="J6210" s="1">
        <f t="shared" ref="J6210:J6273" si="300">(I6210/86400000)+DATE(1970,1,1)+(8*TIME(1,0,0))</f>
        <v>45903.9106341667</v>
      </c>
      <c r="K6210">
        <f>100000+SUM(G$2:G6210)-SUM(H$2:H6210)</f>
        <v>99803.49533798</v>
      </c>
      <c r="L6210">
        <f t="shared" si="298"/>
        <v>94438.7639970324</v>
      </c>
      <c r="M6210">
        <f t="shared" si="299"/>
        <v>1.05680645440379</v>
      </c>
    </row>
    <row r="6211" spans="1:13">
      <c r="A6211" t="s">
        <v>1316</v>
      </c>
      <c r="B6211">
        <v>0.1</v>
      </c>
      <c r="C6211" t="s">
        <v>17</v>
      </c>
      <c r="D6211">
        <v>0.678</v>
      </c>
      <c r="E6211" t="s">
        <v>15</v>
      </c>
      <c r="F6211">
        <v>6.78</v>
      </c>
      <c r="G6211">
        <v>0.00797</v>
      </c>
      <c r="H6211">
        <v>0.000136</v>
      </c>
      <c r="I6211" s="3" t="s">
        <v>4505</v>
      </c>
      <c r="J6211" s="1">
        <f t="shared" si="300"/>
        <v>45903.9106384144</v>
      </c>
      <c r="K6211">
        <f>100000+SUM(G$2:G6211)-SUM(H$2:H6211)</f>
        <v>99803.50317198</v>
      </c>
      <c r="L6211">
        <f t="shared" si="298"/>
        <v>94438.7639970324</v>
      </c>
      <c r="M6211">
        <f t="shared" si="299"/>
        <v>1.05680653735701</v>
      </c>
    </row>
    <row r="6212" spans="1:13">
      <c r="A6212" t="s">
        <v>1238</v>
      </c>
      <c r="B6212">
        <v>1</v>
      </c>
      <c r="C6212" t="s">
        <v>17</v>
      </c>
      <c r="D6212">
        <v>0.29</v>
      </c>
      <c r="E6212" t="s">
        <v>15</v>
      </c>
      <c r="F6212">
        <v>0.29</v>
      </c>
      <c r="G6212">
        <v>0.00419</v>
      </c>
      <c r="H6212">
        <v>5.8e-5</v>
      </c>
      <c r="I6212" s="3" t="s">
        <v>4506</v>
      </c>
      <c r="J6212" s="1">
        <f t="shared" si="300"/>
        <v>45903.9106384259</v>
      </c>
      <c r="K6212">
        <f>100000+SUM(G$2:G6212)-SUM(H$2:H6212)</f>
        <v>99803.50730398</v>
      </c>
      <c r="L6212">
        <f t="shared" si="298"/>
        <v>94438.7639970324</v>
      </c>
      <c r="M6212">
        <f t="shared" si="299"/>
        <v>1.05680658111023</v>
      </c>
    </row>
    <row r="6213" spans="1:13">
      <c r="A6213" t="s">
        <v>350</v>
      </c>
      <c r="B6213">
        <v>7</v>
      </c>
      <c r="C6213" t="s">
        <v>17</v>
      </c>
      <c r="D6213">
        <v>0.631</v>
      </c>
      <c r="E6213" t="s">
        <v>15</v>
      </c>
      <c r="F6213">
        <v>0.0901</v>
      </c>
      <c r="G6213">
        <v>0.00397</v>
      </c>
      <c r="H6213">
        <v>0.000126</v>
      </c>
      <c r="I6213" s="3" t="s">
        <v>4506</v>
      </c>
      <c r="J6213" s="1">
        <f t="shared" si="300"/>
        <v>45903.9106384259</v>
      </c>
      <c r="K6213">
        <f>100000+SUM(G$2:G6213)-SUM(H$2:H6213)</f>
        <v>99803.51114798</v>
      </c>
      <c r="L6213">
        <f t="shared" si="298"/>
        <v>94438.7639970324</v>
      </c>
      <c r="M6213">
        <f t="shared" si="299"/>
        <v>1.05680662181386</v>
      </c>
    </row>
    <row r="6214" spans="1:13">
      <c r="A6214" t="s">
        <v>334</v>
      </c>
      <c r="B6214">
        <v>0.057</v>
      </c>
      <c r="C6214" t="s">
        <v>14</v>
      </c>
      <c r="D6214">
        <v>18.5</v>
      </c>
      <c r="E6214" t="s">
        <v>15</v>
      </c>
      <c r="F6214">
        <v>324</v>
      </c>
      <c r="G6214">
        <v>0</v>
      </c>
      <c r="H6214">
        <v>0.0037</v>
      </c>
      <c r="I6214" s="3" t="s">
        <v>4507</v>
      </c>
      <c r="J6214" s="1">
        <f t="shared" si="300"/>
        <v>45903.9110468403</v>
      </c>
      <c r="K6214">
        <f>100000+SUM(G$2:G6214)-SUM(H$2:H6214)</f>
        <v>99803.50744798</v>
      </c>
      <c r="L6214">
        <f t="shared" si="298"/>
        <v>94438.7639970324</v>
      </c>
      <c r="M6214">
        <f t="shared" si="299"/>
        <v>1.05680658263503</v>
      </c>
    </row>
    <row r="6215" spans="1:13">
      <c r="A6215" t="s">
        <v>320</v>
      </c>
      <c r="B6215">
        <v>7.1</v>
      </c>
      <c r="C6215" t="s">
        <v>14</v>
      </c>
      <c r="D6215">
        <v>6.93</v>
      </c>
      <c r="E6215" t="s">
        <v>15</v>
      </c>
      <c r="F6215">
        <v>0.976</v>
      </c>
      <c r="G6215">
        <v>0</v>
      </c>
      <c r="H6215">
        <v>0.00139</v>
      </c>
      <c r="I6215" s="3" t="s">
        <v>4507</v>
      </c>
      <c r="J6215" s="1">
        <f t="shared" si="300"/>
        <v>45903.9110468403</v>
      </c>
      <c r="K6215">
        <f>100000+SUM(G$2:G6215)-SUM(H$2:H6215)</f>
        <v>99803.50605798</v>
      </c>
      <c r="L6215">
        <f t="shared" si="298"/>
        <v>94438.7639970324</v>
      </c>
      <c r="M6215">
        <f t="shared" si="299"/>
        <v>1.0568065679165</v>
      </c>
    </row>
    <row r="6216" spans="1:13">
      <c r="A6216" t="s">
        <v>131</v>
      </c>
      <c r="B6216">
        <v>7.7</v>
      </c>
      <c r="C6216" t="s">
        <v>14</v>
      </c>
      <c r="D6216">
        <v>22.1</v>
      </c>
      <c r="E6216" t="s">
        <v>15</v>
      </c>
      <c r="F6216">
        <v>2.87</v>
      </c>
      <c r="G6216">
        <v>0</v>
      </c>
      <c r="H6216">
        <v>0.00442</v>
      </c>
      <c r="I6216" s="3" t="s">
        <v>4507</v>
      </c>
      <c r="J6216" s="1">
        <f t="shared" si="300"/>
        <v>45903.9110468403</v>
      </c>
      <c r="K6216">
        <f>100000+SUM(G$2:G6216)-SUM(H$2:H6216)</f>
        <v>99803.50163798</v>
      </c>
      <c r="L6216">
        <f t="shared" si="298"/>
        <v>94438.7639970324</v>
      </c>
      <c r="M6216">
        <f t="shared" si="299"/>
        <v>1.05680652111368</v>
      </c>
    </row>
    <row r="6217" spans="1:13">
      <c r="A6217" t="s">
        <v>118</v>
      </c>
      <c r="B6217">
        <v>0.6</v>
      </c>
      <c r="C6217" t="s">
        <v>14</v>
      </c>
      <c r="D6217">
        <v>127</v>
      </c>
      <c r="E6217" t="s">
        <v>15</v>
      </c>
      <c r="F6217">
        <v>212</v>
      </c>
      <c r="G6217">
        <v>0</v>
      </c>
      <c r="H6217">
        <v>0.0255</v>
      </c>
      <c r="I6217" s="3" t="s">
        <v>4508</v>
      </c>
      <c r="J6217" s="1">
        <f t="shared" si="300"/>
        <v>45903.9110499884</v>
      </c>
      <c r="K6217">
        <f>100000+SUM(G$2:G6217)-SUM(H$2:H6217)</f>
        <v>99803.47613798</v>
      </c>
      <c r="L6217">
        <f t="shared" ref="L6217:L6280" si="301">L6216</f>
        <v>94438.7639970324</v>
      </c>
      <c r="M6217">
        <f t="shared" ref="M6217:M6280" si="302">K6217/L6217</f>
        <v>1.05680625109744</v>
      </c>
    </row>
    <row r="6218" spans="1:13">
      <c r="A6218" t="s">
        <v>40</v>
      </c>
      <c r="B6218">
        <v>0.087</v>
      </c>
      <c r="C6218" t="s">
        <v>17</v>
      </c>
      <c r="D6218">
        <v>385</v>
      </c>
      <c r="E6218" t="s">
        <v>15</v>
      </c>
      <c r="F6218">
        <v>4430</v>
      </c>
      <c r="G6218">
        <v>9.44</v>
      </c>
      <c r="H6218">
        <v>0.0771</v>
      </c>
      <c r="I6218" s="3" t="s">
        <v>4509</v>
      </c>
      <c r="J6218" s="1">
        <f t="shared" si="300"/>
        <v>45903.9110561343</v>
      </c>
      <c r="K6218">
        <f>100000+SUM(G$2:G6218)-SUM(H$2:H6218)</f>
        <v>99812.83903798</v>
      </c>
      <c r="L6218">
        <f t="shared" si="301"/>
        <v>94438.7639970324</v>
      </c>
      <c r="M6218">
        <f t="shared" si="302"/>
        <v>1.0569053936487</v>
      </c>
    </row>
    <row r="6219" spans="1:13">
      <c r="A6219" t="s">
        <v>3948</v>
      </c>
      <c r="B6219">
        <v>0.4</v>
      </c>
      <c r="C6219" t="s">
        <v>14</v>
      </c>
      <c r="D6219">
        <v>5.46</v>
      </c>
      <c r="E6219" t="s">
        <v>15</v>
      </c>
      <c r="F6219">
        <v>13.7</v>
      </c>
      <c r="G6219">
        <v>0</v>
      </c>
      <c r="H6219">
        <v>0.00109</v>
      </c>
      <c r="I6219" s="3" t="s">
        <v>4510</v>
      </c>
      <c r="J6219" s="1">
        <f t="shared" si="300"/>
        <v>45903.9110670023</v>
      </c>
      <c r="K6219">
        <f>100000+SUM(G$2:G6219)-SUM(H$2:H6219)</f>
        <v>99812.83794798</v>
      </c>
      <c r="L6219">
        <f t="shared" si="301"/>
        <v>94438.7639970324</v>
      </c>
      <c r="M6219">
        <f t="shared" si="302"/>
        <v>1.05690538210683</v>
      </c>
    </row>
    <row r="6220" spans="1:13">
      <c r="A6220" t="s">
        <v>3948</v>
      </c>
      <c r="B6220">
        <v>0.1</v>
      </c>
      <c r="C6220" t="s">
        <v>14</v>
      </c>
      <c r="D6220">
        <v>1.37</v>
      </c>
      <c r="E6220" t="s">
        <v>15</v>
      </c>
      <c r="F6220">
        <v>13.7</v>
      </c>
      <c r="G6220">
        <v>0</v>
      </c>
      <c r="H6220">
        <v>0.000273</v>
      </c>
      <c r="I6220" s="3" t="s">
        <v>4510</v>
      </c>
      <c r="J6220" s="1">
        <f t="shared" si="300"/>
        <v>45903.9110670023</v>
      </c>
      <c r="K6220">
        <f>100000+SUM(G$2:G6220)-SUM(H$2:H6220)</f>
        <v>99812.83767498</v>
      </c>
      <c r="L6220">
        <f t="shared" si="301"/>
        <v>94438.7639970324</v>
      </c>
      <c r="M6220">
        <f t="shared" si="302"/>
        <v>1.05690537921607</v>
      </c>
    </row>
    <row r="6221" spans="1:13">
      <c r="A6221" t="s">
        <v>3951</v>
      </c>
      <c r="B6221">
        <v>1.57</v>
      </c>
      <c r="C6221" t="s">
        <v>14</v>
      </c>
      <c r="D6221">
        <v>5</v>
      </c>
      <c r="E6221" t="s">
        <v>15</v>
      </c>
      <c r="F6221">
        <v>3.19</v>
      </c>
      <c r="G6221">
        <v>0</v>
      </c>
      <c r="H6221">
        <v>0.001</v>
      </c>
      <c r="I6221" s="3" t="s">
        <v>4510</v>
      </c>
      <c r="J6221" s="1">
        <f t="shared" si="300"/>
        <v>45903.9110670023</v>
      </c>
      <c r="K6221">
        <f>100000+SUM(G$2:G6221)-SUM(H$2:H6221)</f>
        <v>99812.83667498</v>
      </c>
      <c r="L6221">
        <f t="shared" si="301"/>
        <v>94438.7639970324</v>
      </c>
      <c r="M6221">
        <f t="shared" si="302"/>
        <v>1.05690536862719</v>
      </c>
    </row>
    <row r="6222" spans="1:13">
      <c r="A6222" t="s">
        <v>3951</v>
      </c>
      <c r="B6222">
        <v>0.47</v>
      </c>
      <c r="C6222" t="s">
        <v>14</v>
      </c>
      <c r="D6222">
        <v>1.5</v>
      </c>
      <c r="E6222" t="s">
        <v>15</v>
      </c>
      <c r="F6222">
        <v>3.19</v>
      </c>
      <c r="G6222">
        <v>0</v>
      </c>
      <c r="H6222">
        <v>0.000299</v>
      </c>
      <c r="I6222" s="3" t="s">
        <v>4510</v>
      </c>
      <c r="J6222" s="1">
        <f t="shared" si="300"/>
        <v>45903.9110670023</v>
      </c>
      <c r="K6222">
        <f>100000+SUM(G$2:G6222)-SUM(H$2:H6222)</f>
        <v>99812.83637598</v>
      </c>
      <c r="L6222">
        <f t="shared" si="301"/>
        <v>94438.7639970324</v>
      </c>
      <c r="M6222">
        <f t="shared" si="302"/>
        <v>1.05690536546112</v>
      </c>
    </row>
    <row r="6223" spans="1:13">
      <c r="A6223" t="s">
        <v>345</v>
      </c>
      <c r="B6223">
        <v>1166</v>
      </c>
      <c r="C6223" t="s">
        <v>17</v>
      </c>
      <c r="D6223">
        <v>908</v>
      </c>
      <c r="E6223" t="s">
        <v>15</v>
      </c>
      <c r="F6223">
        <v>0.779</v>
      </c>
      <c r="G6223">
        <v>19.5</v>
      </c>
      <c r="H6223">
        <v>0.182</v>
      </c>
      <c r="I6223" s="3" t="s">
        <v>4511</v>
      </c>
      <c r="J6223" s="1">
        <f t="shared" si="300"/>
        <v>45903.9110752894</v>
      </c>
      <c r="K6223">
        <f>100000+SUM(G$2:G6223)-SUM(H$2:H6223)</f>
        <v>99832.15437598</v>
      </c>
      <c r="L6223">
        <f t="shared" si="301"/>
        <v>94438.7639970324</v>
      </c>
      <c r="M6223">
        <f t="shared" si="302"/>
        <v>1.05710992129373</v>
      </c>
    </row>
    <row r="6224" spans="1:13">
      <c r="A6224" t="s">
        <v>40</v>
      </c>
      <c r="B6224">
        <v>0.003</v>
      </c>
      <c r="C6224" t="s">
        <v>17</v>
      </c>
      <c r="D6224">
        <v>13.3</v>
      </c>
      <c r="E6224" t="s">
        <v>15</v>
      </c>
      <c r="F6224">
        <v>4430</v>
      </c>
      <c r="G6224">
        <v>0.323</v>
      </c>
      <c r="H6224">
        <v>0.00266</v>
      </c>
      <c r="I6224" s="3" t="s">
        <v>4512</v>
      </c>
      <c r="J6224" s="1">
        <f t="shared" si="300"/>
        <v>45903.911111412</v>
      </c>
      <c r="K6224">
        <f>100000+SUM(G$2:G6224)-SUM(H$2:H6224)</f>
        <v>99832.47471598</v>
      </c>
      <c r="L6224">
        <f t="shared" si="301"/>
        <v>94438.7639970324</v>
      </c>
      <c r="M6224">
        <f t="shared" si="302"/>
        <v>1.05711331333304</v>
      </c>
    </row>
    <row r="6225" spans="1:13">
      <c r="A6225" t="s">
        <v>148</v>
      </c>
      <c r="B6225">
        <v>724</v>
      </c>
      <c r="C6225" t="s">
        <v>17</v>
      </c>
      <c r="D6225">
        <v>584</v>
      </c>
      <c r="E6225" t="s">
        <v>15</v>
      </c>
      <c r="F6225">
        <v>0.807</v>
      </c>
      <c r="G6225">
        <v>4.13</v>
      </c>
      <c r="H6225">
        <v>0.117</v>
      </c>
      <c r="I6225" s="3" t="s">
        <v>4513</v>
      </c>
      <c r="J6225" s="1">
        <f t="shared" si="300"/>
        <v>45903.9111453588</v>
      </c>
      <c r="K6225">
        <f>100000+SUM(G$2:G6225)-SUM(H$2:H6225)</f>
        <v>99836.48771598</v>
      </c>
      <c r="L6225">
        <f t="shared" si="301"/>
        <v>94438.7639970324</v>
      </c>
      <c r="M6225">
        <f t="shared" si="302"/>
        <v>1.05715580647707</v>
      </c>
    </row>
    <row r="6226" spans="1:13">
      <c r="A6226" t="s">
        <v>40</v>
      </c>
      <c r="B6226">
        <v>0.007</v>
      </c>
      <c r="C6226" t="s">
        <v>17</v>
      </c>
      <c r="D6226">
        <v>31</v>
      </c>
      <c r="E6226" t="s">
        <v>15</v>
      </c>
      <c r="F6226">
        <v>4430</v>
      </c>
      <c r="G6226">
        <v>0.756</v>
      </c>
      <c r="H6226">
        <v>0.0062</v>
      </c>
      <c r="I6226" s="3" t="s">
        <v>4514</v>
      </c>
      <c r="J6226" s="1">
        <f t="shared" si="300"/>
        <v>45903.9111758102</v>
      </c>
      <c r="K6226">
        <f>100000+SUM(G$2:G6226)-SUM(H$2:H6226)</f>
        <v>99837.23751598</v>
      </c>
      <c r="L6226">
        <f t="shared" si="301"/>
        <v>94438.7639970324</v>
      </c>
      <c r="M6226">
        <f t="shared" si="302"/>
        <v>1.05716374601342</v>
      </c>
    </row>
    <row r="6227" spans="1:13">
      <c r="A6227" t="s">
        <v>721</v>
      </c>
      <c r="B6227">
        <v>451</v>
      </c>
      <c r="C6227" t="s">
        <v>17</v>
      </c>
      <c r="D6227">
        <v>33.9</v>
      </c>
      <c r="E6227" t="s">
        <v>15</v>
      </c>
      <c r="F6227">
        <v>0.0752</v>
      </c>
      <c r="G6227">
        <v>0.872</v>
      </c>
      <c r="H6227">
        <v>0.00678</v>
      </c>
      <c r="I6227" s="3" t="s">
        <v>4515</v>
      </c>
      <c r="J6227" s="1">
        <f t="shared" si="300"/>
        <v>45903.9111876273</v>
      </c>
      <c r="K6227">
        <f>100000+SUM(G$2:G6227)-SUM(H$2:H6227)</f>
        <v>99838.10273598</v>
      </c>
      <c r="L6227">
        <f t="shared" si="301"/>
        <v>94438.7639970324</v>
      </c>
      <c r="M6227">
        <f t="shared" si="302"/>
        <v>1.0571729077174</v>
      </c>
    </row>
    <row r="6228" spans="1:13">
      <c r="A6228" t="s">
        <v>721</v>
      </c>
      <c r="B6228">
        <v>70</v>
      </c>
      <c r="C6228" t="s">
        <v>17</v>
      </c>
      <c r="D6228">
        <v>5.26</v>
      </c>
      <c r="E6228" t="s">
        <v>15</v>
      </c>
      <c r="F6228">
        <v>0.0752</v>
      </c>
      <c r="G6228">
        <v>0.135</v>
      </c>
      <c r="H6228">
        <v>0.00105</v>
      </c>
      <c r="I6228" s="3" t="s">
        <v>4515</v>
      </c>
      <c r="J6228" s="1">
        <f t="shared" si="300"/>
        <v>45903.9111876273</v>
      </c>
      <c r="K6228">
        <f>100000+SUM(G$2:G6228)-SUM(H$2:H6228)</f>
        <v>99838.23668598</v>
      </c>
      <c r="L6228">
        <f t="shared" si="301"/>
        <v>94438.7639970324</v>
      </c>
      <c r="M6228">
        <f t="shared" si="302"/>
        <v>1.05717432609683</v>
      </c>
    </row>
    <row r="6229" spans="1:13">
      <c r="A6229" t="s">
        <v>721</v>
      </c>
      <c r="B6229">
        <v>88</v>
      </c>
      <c r="C6229" t="s">
        <v>17</v>
      </c>
      <c r="D6229">
        <v>6.61</v>
      </c>
      <c r="E6229" t="s">
        <v>15</v>
      </c>
      <c r="F6229">
        <v>0.0752</v>
      </c>
      <c r="G6229">
        <v>0.17</v>
      </c>
      <c r="H6229">
        <v>0.00132</v>
      </c>
      <c r="I6229" s="3" t="s">
        <v>4515</v>
      </c>
      <c r="J6229" s="1">
        <f t="shared" si="300"/>
        <v>45903.9111876273</v>
      </c>
      <c r="K6229">
        <f>100000+SUM(G$2:G6229)-SUM(H$2:H6229)</f>
        <v>99838.40536598</v>
      </c>
      <c r="L6229">
        <f t="shared" si="301"/>
        <v>94438.7639970324</v>
      </c>
      <c r="M6229">
        <f t="shared" si="302"/>
        <v>1.05717611222779</v>
      </c>
    </row>
    <row r="6230" spans="1:13">
      <c r="A6230" t="s">
        <v>721</v>
      </c>
      <c r="B6230">
        <v>246</v>
      </c>
      <c r="C6230" t="s">
        <v>17</v>
      </c>
      <c r="D6230">
        <v>18.5</v>
      </c>
      <c r="E6230" t="s">
        <v>15</v>
      </c>
      <c r="F6230">
        <v>0.0752</v>
      </c>
      <c r="G6230">
        <v>0.476</v>
      </c>
      <c r="H6230">
        <v>0.0037</v>
      </c>
      <c r="I6230" s="3" t="s">
        <v>4515</v>
      </c>
      <c r="J6230" s="1">
        <f t="shared" si="300"/>
        <v>45903.9111876273</v>
      </c>
      <c r="K6230">
        <f>100000+SUM(G$2:G6230)-SUM(H$2:H6230)</f>
        <v>99838.87766598</v>
      </c>
      <c r="L6230">
        <f t="shared" si="301"/>
        <v>94438.7639970324</v>
      </c>
      <c r="M6230">
        <f t="shared" si="302"/>
        <v>1.05718111335211</v>
      </c>
    </row>
    <row r="6231" spans="1:13">
      <c r="A6231" t="s">
        <v>721</v>
      </c>
      <c r="B6231">
        <v>78</v>
      </c>
      <c r="C6231" t="s">
        <v>17</v>
      </c>
      <c r="D6231">
        <v>5.86</v>
      </c>
      <c r="E6231" t="s">
        <v>15</v>
      </c>
      <c r="F6231">
        <v>0.0752</v>
      </c>
      <c r="G6231">
        <v>0.151</v>
      </c>
      <c r="H6231">
        <v>0.00117</v>
      </c>
      <c r="I6231" s="3" t="s">
        <v>4515</v>
      </c>
      <c r="J6231" s="1">
        <f t="shared" si="300"/>
        <v>45903.9111876273</v>
      </c>
      <c r="K6231">
        <f>100000+SUM(G$2:G6231)-SUM(H$2:H6231)</f>
        <v>99839.02749598</v>
      </c>
      <c r="L6231">
        <f t="shared" si="301"/>
        <v>94438.7639970324</v>
      </c>
      <c r="M6231">
        <f t="shared" si="302"/>
        <v>1.05718269988283</v>
      </c>
    </row>
    <row r="6232" spans="1:13">
      <c r="A6232" t="s">
        <v>721</v>
      </c>
      <c r="B6232">
        <v>125</v>
      </c>
      <c r="C6232" t="s">
        <v>17</v>
      </c>
      <c r="D6232">
        <v>9.39</v>
      </c>
      <c r="E6232" t="s">
        <v>15</v>
      </c>
      <c r="F6232">
        <v>0.0751</v>
      </c>
      <c r="G6232">
        <v>0.24</v>
      </c>
      <c r="H6232">
        <v>0.00188</v>
      </c>
      <c r="I6232" s="3" t="s">
        <v>4515</v>
      </c>
      <c r="J6232" s="1">
        <f t="shared" si="300"/>
        <v>45903.9111876273</v>
      </c>
      <c r="K6232">
        <f>100000+SUM(G$2:G6232)-SUM(H$2:H6232)</f>
        <v>99839.26561598</v>
      </c>
      <c r="L6232">
        <f t="shared" si="301"/>
        <v>94438.7639970324</v>
      </c>
      <c r="M6232">
        <f t="shared" si="302"/>
        <v>1.05718522130507</v>
      </c>
    </row>
    <row r="6233" spans="1:13">
      <c r="A6233" t="s">
        <v>721</v>
      </c>
      <c r="B6233">
        <v>220</v>
      </c>
      <c r="C6233" t="s">
        <v>17</v>
      </c>
      <c r="D6233">
        <v>16.5</v>
      </c>
      <c r="E6233" t="s">
        <v>15</v>
      </c>
      <c r="F6233">
        <v>0.0751</v>
      </c>
      <c r="G6233">
        <v>0.423</v>
      </c>
      <c r="H6233">
        <v>0.00331</v>
      </c>
      <c r="I6233" s="3" t="s">
        <v>4515</v>
      </c>
      <c r="J6233" s="1">
        <f t="shared" si="300"/>
        <v>45903.9111876273</v>
      </c>
      <c r="K6233">
        <f>100000+SUM(G$2:G6233)-SUM(H$2:H6233)</f>
        <v>99839.68530598</v>
      </c>
      <c r="L6233">
        <f t="shared" si="301"/>
        <v>94438.7639970324</v>
      </c>
      <c r="M6233">
        <f t="shared" si="302"/>
        <v>1.05718966534883</v>
      </c>
    </row>
    <row r="6234" spans="1:13">
      <c r="A6234" t="s">
        <v>721</v>
      </c>
      <c r="B6234">
        <v>94</v>
      </c>
      <c r="C6234" t="s">
        <v>17</v>
      </c>
      <c r="D6234">
        <v>7.06</v>
      </c>
      <c r="E6234" t="s">
        <v>15</v>
      </c>
      <c r="F6234">
        <v>0.0751</v>
      </c>
      <c r="G6234">
        <v>0.181</v>
      </c>
      <c r="H6234">
        <v>0.00141</v>
      </c>
      <c r="I6234" s="3" t="s">
        <v>4515</v>
      </c>
      <c r="J6234" s="1">
        <f t="shared" si="300"/>
        <v>45903.9111876273</v>
      </c>
      <c r="K6234">
        <f>100000+SUM(G$2:G6234)-SUM(H$2:H6234)</f>
        <v>99839.86489598</v>
      </c>
      <c r="L6234">
        <f t="shared" si="301"/>
        <v>94438.7639970324</v>
      </c>
      <c r="M6234">
        <f t="shared" si="302"/>
        <v>1.05719156700439</v>
      </c>
    </row>
    <row r="6235" spans="1:13">
      <c r="A6235" t="s">
        <v>721</v>
      </c>
      <c r="B6235">
        <v>615</v>
      </c>
      <c r="C6235" t="s">
        <v>17</v>
      </c>
      <c r="D6235">
        <v>46.2</v>
      </c>
      <c r="E6235" t="s">
        <v>15</v>
      </c>
      <c r="F6235">
        <v>0.0751</v>
      </c>
      <c r="G6235">
        <v>1.18</v>
      </c>
      <c r="H6235">
        <v>0.00924</v>
      </c>
      <c r="I6235" s="3" t="s">
        <v>4515</v>
      </c>
      <c r="J6235" s="1">
        <f t="shared" si="300"/>
        <v>45903.9111876273</v>
      </c>
      <c r="K6235">
        <f>100000+SUM(G$2:G6235)-SUM(H$2:H6235)</f>
        <v>99841.03565598</v>
      </c>
      <c r="L6235">
        <f t="shared" si="301"/>
        <v>94438.7639970324</v>
      </c>
      <c r="M6235">
        <f t="shared" si="302"/>
        <v>1.05720396403237</v>
      </c>
    </row>
    <row r="6236" spans="1:13">
      <c r="A6236" t="s">
        <v>329</v>
      </c>
      <c r="B6236">
        <v>3.9</v>
      </c>
      <c r="C6236" t="s">
        <v>14</v>
      </c>
      <c r="D6236">
        <v>12.4</v>
      </c>
      <c r="E6236" t="s">
        <v>15</v>
      </c>
      <c r="F6236">
        <v>3.18</v>
      </c>
      <c r="G6236">
        <v>0</v>
      </c>
      <c r="H6236">
        <v>0.00248</v>
      </c>
      <c r="I6236" s="3" t="s">
        <v>4516</v>
      </c>
      <c r="J6236" s="1">
        <f t="shared" si="300"/>
        <v>45903.9166832523</v>
      </c>
      <c r="K6236">
        <f>100000+SUM(G$2:G6236)-SUM(H$2:H6236)</f>
        <v>99841.03317598</v>
      </c>
      <c r="L6236">
        <f t="shared" si="301"/>
        <v>94438.7639970324</v>
      </c>
      <c r="M6236">
        <f t="shared" si="302"/>
        <v>1.05720393777197</v>
      </c>
    </row>
    <row r="6237" spans="1:13">
      <c r="A6237" t="s">
        <v>334</v>
      </c>
      <c r="B6237">
        <v>0.052</v>
      </c>
      <c r="C6237" t="s">
        <v>14</v>
      </c>
      <c r="D6237">
        <v>16.8</v>
      </c>
      <c r="E6237" t="s">
        <v>15</v>
      </c>
      <c r="F6237">
        <v>323</v>
      </c>
      <c r="G6237">
        <v>0</v>
      </c>
      <c r="H6237">
        <v>0.00336</v>
      </c>
      <c r="I6237" s="3" t="s">
        <v>4517</v>
      </c>
      <c r="J6237" s="1">
        <f t="shared" si="300"/>
        <v>45903.9166842708</v>
      </c>
      <c r="K6237">
        <f>100000+SUM(G$2:G6237)-SUM(H$2:H6237)</f>
        <v>99841.02981598</v>
      </c>
      <c r="L6237">
        <f t="shared" si="301"/>
        <v>94438.7639970324</v>
      </c>
      <c r="M6237">
        <f t="shared" si="302"/>
        <v>1.05720390219336</v>
      </c>
    </row>
    <row r="6238" spans="1:13">
      <c r="A6238" t="s">
        <v>334</v>
      </c>
      <c r="B6238">
        <v>0.096</v>
      </c>
      <c r="C6238" t="s">
        <v>14</v>
      </c>
      <c r="D6238">
        <v>31</v>
      </c>
      <c r="E6238" t="s">
        <v>15</v>
      </c>
      <c r="F6238">
        <v>323</v>
      </c>
      <c r="G6238">
        <v>0</v>
      </c>
      <c r="H6238">
        <v>0.0062</v>
      </c>
      <c r="I6238" s="3" t="s">
        <v>4517</v>
      </c>
      <c r="J6238" s="1">
        <f t="shared" si="300"/>
        <v>45903.9166842708</v>
      </c>
      <c r="K6238">
        <f>100000+SUM(G$2:G6238)-SUM(H$2:H6238)</f>
        <v>99841.02361598</v>
      </c>
      <c r="L6238">
        <f t="shared" si="301"/>
        <v>94438.7639970324</v>
      </c>
      <c r="M6238">
        <f t="shared" si="302"/>
        <v>1.05720383654235</v>
      </c>
    </row>
    <row r="6239" spans="1:13">
      <c r="A6239" t="s">
        <v>325</v>
      </c>
      <c r="B6239">
        <v>11.4</v>
      </c>
      <c r="C6239" t="s">
        <v>14</v>
      </c>
      <c r="D6239">
        <v>9.14</v>
      </c>
      <c r="E6239" t="s">
        <v>15</v>
      </c>
      <c r="F6239">
        <v>0.802</v>
      </c>
      <c r="G6239">
        <v>0</v>
      </c>
      <c r="H6239">
        <v>0.00183</v>
      </c>
      <c r="I6239" s="3" t="s">
        <v>4518</v>
      </c>
      <c r="J6239" s="1">
        <f t="shared" si="300"/>
        <v>45903.9166842824</v>
      </c>
      <c r="K6239">
        <f>100000+SUM(G$2:G6239)-SUM(H$2:H6239)</f>
        <v>99841.02178598</v>
      </c>
      <c r="L6239">
        <f t="shared" si="301"/>
        <v>94438.7639970324</v>
      </c>
      <c r="M6239">
        <f t="shared" si="302"/>
        <v>1.05720381716471</v>
      </c>
    </row>
    <row r="6240" spans="1:13">
      <c r="A6240" t="s">
        <v>131</v>
      </c>
      <c r="B6240">
        <v>1.8</v>
      </c>
      <c r="C6240" t="s">
        <v>14</v>
      </c>
      <c r="D6240">
        <v>5.15</v>
      </c>
      <c r="E6240" t="s">
        <v>15</v>
      </c>
      <c r="F6240">
        <v>2.86</v>
      </c>
      <c r="G6240">
        <v>0</v>
      </c>
      <c r="H6240">
        <v>0.00103</v>
      </c>
      <c r="I6240" s="3" t="s">
        <v>4518</v>
      </c>
      <c r="J6240" s="1">
        <f t="shared" si="300"/>
        <v>45903.9166842824</v>
      </c>
      <c r="K6240">
        <f>100000+SUM(G$2:G6240)-SUM(H$2:H6240)</f>
        <v>99841.02075598</v>
      </c>
      <c r="L6240">
        <f t="shared" si="301"/>
        <v>94438.7639970324</v>
      </c>
      <c r="M6240">
        <f t="shared" si="302"/>
        <v>1.05720380625817</v>
      </c>
    </row>
    <row r="6241" spans="1:13">
      <c r="A6241" t="s">
        <v>131</v>
      </c>
      <c r="B6241">
        <v>18.4</v>
      </c>
      <c r="C6241" t="s">
        <v>14</v>
      </c>
      <c r="D6241">
        <v>52.6</v>
      </c>
      <c r="E6241" t="s">
        <v>15</v>
      </c>
      <c r="F6241">
        <v>2.86</v>
      </c>
      <c r="G6241">
        <v>0</v>
      </c>
      <c r="H6241">
        <v>0.0105</v>
      </c>
      <c r="I6241" s="3" t="s">
        <v>4518</v>
      </c>
      <c r="J6241" s="1">
        <f t="shared" si="300"/>
        <v>45903.9166842824</v>
      </c>
      <c r="K6241">
        <f>100000+SUM(G$2:G6241)-SUM(H$2:H6241)</f>
        <v>99841.01025598</v>
      </c>
      <c r="L6241">
        <f t="shared" si="301"/>
        <v>94438.7639970324</v>
      </c>
      <c r="M6241">
        <f t="shared" si="302"/>
        <v>1.05720369507502</v>
      </c>
    </row>
    <row r="6242" spans="1:13">
      <c r="A6242" t="s">
        <v>118</v>
      </c>
      <c r="B6242">
        <v>1.62</v>
      </c>
      <c r="C6242" t="s">
        <v>14</v>
      </c>
      <c r="D6242">
        <v>343</v>
      </c>
      <c r="E6242" t="s">
        <v>15</v>
      </c>
      <c r="F6242">
        <v>212</v>
      </c>
      <c r="G6242">
        <v>0</v>
      </c>
      <c r="H6242">
        <v>0.0686</v>
      </c>
      <c r="I6242" s="3" t="s">
        <v>4519</v>
      </c>
      <c r="J6242" s="1">
        <f t="shared" si="300"/>
        <v>45903.9166918981</v>
      </c>
      <c r="K6242">
        <f>100000+SUM(G$2:G6242)-SUM(H$2:H6242)</f>
        <v>99840.94165598</v>
      </c>
      <c r="L6242">
        <f t="shared" si="301"/>
        <v>94438.7639970324</v>
      </c>
      <c r="M6242">
        <f t="shared" si="302"/>
        <v>1.05720296867839</v>
      </c>
    </row>
    <row r="6243" spans="1:13">
      <c r="A6243" t="s">
        <v>40</v>
      </c>
      <c r="B6243">
        <v>0.083</v>
      </c>
      <c r="C6243" t="s">
        <v>14</v>
      </c>
      <c r="D6243">
        <v>368</v>
      </c>
      <c r="E6243" t="s">
        <v>15</v>
      </c>
      <c r="F6243">
        <v>4431</v>
      </c>
      <c r="G6243">
        <v>0</v>
      </c>
      <c r="H6243">
        <v>0.0735</v>
      </c>
      <c r="I6243" s="3" t="s">
        <v>4520</v>
      </c>
      <c r="J6243" s="1">
        <f t="shared" si="300"/>
        <v>45903.9170305903</v>
      </c>
      <c r="K6243">
        <f>100000+SUM(G$2:G6243)-SUM(H$2:H6243)</f>
        <v>99840.86815598</v>
      </c>
      <c r="L6243">
        <f t="shared" si="301"/>
        <v>94438.7639970324</v>
      </c>
      <c r="M6243">
        <f t="shared" si="302"/>
        <v>1.05720219039628</v>
      </c>
    </row>
    <row r="6244" spans="1:13">
      <c r="A6244" t="s">
        <v>320</v>
      </c>
      <c r="B6244">
        <v>17.1</v>
      </c>
      <c r="C6244" t="s">
        <v>14</v>
      </c>
      <c r="D6244">
        <v>16.8</v>
      </c>
      <c r="E6244" t="s">
        <v>15</v>
      </c>
      <c r="F6244">
        <v>0.98</v>
      </c>
      <c r="G6244">
        <v>0</v>
      </c>
      <c r="H6244">
        <v>0.00335</v>
      </c>
      <c r="I6244" s="3" t="s">
        <v>4521</v>
      </c>
      <c r="J6244" s="1">
        <f t="shared" si="300"/>
        <v>45903.9170349074</v>
      </c>
      <c r="K6244">
        <f>100000+SUM(G$2:G6244)-SUM(H$2:H6244)</f>
        <v>99840.86480598</v>
      </c>
      <c r="L6244">
        <f t="shared" si="301"/>
        <v>94438.7639970324</v>
      </c>
      <c r="M6244">
        <f t="shared" si="302"/>
        <v>1.05720215492356</v>
      </c>
    </row>
    <row r="6245" spans="1:13">
      <c r="A6245" t="s">
        <v>25</v>
      </c>
      <c r="B6245">
        <v>0.003</v>
      </c>
      <c r="C6245" t="s">
        <v>14</v>
      </c>
      <c r="D6245">
        <v>335</v>
      </c>
      <c r="E6245" t="s">
        <v>15</v>
      </c>
      <c r="F6245">
        <v>111576</v>
      </c>
      <c r="G6245">
        <v>0</v>
      </c>
      <c r="H6245">
        <v>0.0669</v>
      </c>
      <c r="I6245" s="3" t="s">
        <v>4521</v>
      </c>
      <c r="J6245" s="1">
        <f t="shared" si="300"/>
        <v>45903.9170349074</v>
      </c>
      <c r="K6245">
        <f>100000+SUM(G$2:G6245)-SUM(H$2:H6245)</f>
        <v>99840.79790598</v>
      </c>
      <c r="L6245">
        <f t="shared" si="301"/>
        <v>94438.7639970324</v>
      </c>
      <c r="M6245">
        <f t="shared" si="302"/>
        <v>1.05720144652801</v>
      </c>
    </row>
    <row r="6246" spans="1:13">
      <c r="A6246" t="s">
        <v>3948</v>
      </c>
      <c r="B6246">
        <v>1.3</v>
      </c>
      <c r="C6246" t="s">
        <v>14</v>
      </c>
      <c r="D6246">
        <v>17.7</v>
      </c>
      <c r="E6246" t="s">
        <v>15</v>
      </c>
      <c r="F6246">
        <v>13.6</v>
      </c>
      <c r="G6246">
        <v>0</v>
      </c>
      <c r="H6246">
        <v>0.00354</v>
      </c>
      <c r="I6246" s="3" t="s">
        <v>4522</v>
      </c>
      <c r="J6246" s="1">
        <f t="shared" si="300"/>
        <v>45903.9170419097</v>
      </c>
      <c r="K6246">
        <f>100000+SUM(G$2:G6246)-SUM(H$2:H6246)</f>
        <v>99840.79436598</v>
      </c>
      <c r="L6246">
        <f t="shared" si="301"/>
        <v>94438.7639970324</v>
      </c>
      <c r="M6246">
        <f t="shared" si="302"/>
        <v>1.0572014090434</v>
      </c>
    </row>
    <row r="6247" spans="1:13">
      <c r="A6247" t="s">
        <v>3948</v>
      </c>
      <c r="B6247">
        <v>0.2</v>
      </c>
      <c r="C6247" t="s">
        <v>14</v>
      </c>
      <c r="D6247">
        <v>2.72</v>
      </c>
      <c r="E6247" t="s">
        <v>15</v>
      </c>
      <c r="F6247">
        <v>13.6</v>
      </c>
      <c r="G6247">
        <v>0</v>
      </c>
      <c r="H6247">
        <v>0.000545</v>
      </c>
      <c r="I6247" s="3" t="s">
        <v>4522</v>
      </c>
      <c r="J6247" s="1">
        <f t="shared" si="300"/>
        <v>45903.9170419097</v>
      </c>
      <c r="K6247">
        <f>100000+SUM(G$2:G6247)-SUM(H$2:H6247)</f>
        <v>99840.79382098</v>
      </c>
      <c r="L6247">
        <f t="shared" si="301"/>
        <v>94438.7639970324</v>
      </c>
      <c r="M6247">
        <f t="shared" si="302"/>
        <v>1.05720140327247</v>
      </c>
    </row>
    <row r="6248" spans="1:13">
      <c r="A6248" t="s">
        <v>3951</v>
      </c>
      <c r="B6248">
        <v>8.07</v>
      </c>
      <c r="C6248" t="s">
        <v>14</v>
      </c>
      <c r="D6248">
        <v>25.7</v>
      </c>
      <c r="E6248" t="s">
        <v>15</v>
      </c>
      <c r="F6248">
        <v>3.19</v>
      </c>
      <c r="G6248">
        <v>0</v>
      </c>
      <c r="H6248">
        <v>0.00515</v>
      </c>
      <c r="I6248" s="3" t="s">
        <v>4522</v>
      </c>
      <c r="J6248" s="1">
        <f t="shared" si="300"/>
        <v>45903.9170419097</v>
      </c>
      <c r="K6248">
        <f>100000+SUM(G$2:G6248)-SUM(H$2:H6248)</f>
        <v>99840.78867098</v>
      </c>
      <c r="L6248">
        <f t="shared" si="301"/>
        <v>94438.7639970324</v>
      </c>
      <c r="M6248">
        <f t="shared" si="302"/>
        <v>1.05720134873978</v>
      </c>
    </row>
    <row r="6249" spans="1:13">
      <c r="A6249" t="s">
        <v>380</v>
      </c>
      <c r="B6249">
        <v>13.8</v>
      </c>
      <c r="C6249" t="s">
        <v>14</v>
      </c>
      <c r="D6249">
        <v>5.12</v>
      </c>
      <c r="E6249" t="s">
        <v>15</v>
      </c>
      <c r="F6249">
        <v>0.371</v>
      </c>
      <c r="G6249">
        <v>0</v>
      </c>
      <c r="H6249">
        <v>0.00102</v>
      </c>
      <c r="I6249" s="3" t="s">
        <v>4523</v>
      </c>
      <c r="J6249" s="1">
        <f t="shared" si="300"/>
        <v>45903.9170424537</v>
      </c>
      <c r="K6249">
        <f>100000+SUM(G$2:G6249)-SUM(H$2:H6249)</f>
        <v>99840.78765098</v>
      </c>
      <c r="L6249">
        <f t="shared" si="301"/>
        <v>94438.7639970324</v>
      </c>
      <c r="M6249">
        <f t="shared" si="302"/>
        <v>1.05720133793913</v>
      </c>
    </row>
    <row r="6250" spans="1:13">
      <c r="A6250" t="s">
        <v>3950</v>
      </c>
      <c r="B6250">
        <v>129</v>
      </c>
      <c r="C6250" t="s">
        <v>14</v>
      </c>
      <c r="D6250">
        <v>7.62</v>
      </c>
      <c r="E6250" t="s">
        <v>15</v>
      </c>
      <c r="F6250">
        <v>0.059</v>
      </c>
      <c r="G6250">
        <v>0</v>
      </c>
      <c r="H6250">
        <v>0.00152</v>
      </c>
      <c r="I6250" s="3" t="s">
        <v>4524</v>
      </c>
      <c r="J6250" s="1">
        <f t="shared" si="300"/>
        <v>45903.9173839005</v>
      </c>
      <c r="K6250">
        <f>100000+SUM(G$2:G6250)-SUM(H$2:H6250)</f>
        <v>99840.78613098</v>
      </c>
      <c r="L6250">
        <f t="shared" si="301"/>
        <v>94438.7639970324</v>
      </c>
      <c r="M6250">
        <f t="shared" si="302"/>
        <v>1.05720132184404</v>
      </c>
    </row>
    <row r="6251" spans="1:13">
      <c r="A6251" t="s">
        <v>3952</v>
      </c>
      <c r="B6251">
        <v>52</v>
      </c>
      <c r="C6251" t="s">
        <v>14</v>
      </c>
      <c r="D6251">
        <v>7.95</v>
      </c>
      <c r="E6251" t="s">
        <v>15</v>
      </c>
      <c r="F6251">
        <v>0.153</v>
      </c>
      <c r="G6251">
        <v>0</v>
      </c>
      <c r="H6251">
        <v>0.00159</v>
      </c>
      <c r="I6251" s="3" t="s">
        <v>4524</v>
      </c>
      <c r="J6251" s="1">
        <f t="shared" si="300"/>
        <v>45903.9173839005</v>
      </c>
      <c r="K6251">
        <f>100000+SUM(G$2:G6251)-SUM(H$2:H6251)</f>
        <v>99840.78454098</v>
      </c>
      <c r="L6251">
        <f t="shared" si="301"/>
        <v>94438.7639970324</v>
      </c>
      <c r="M6251">
        <f t="shared" si="302"/>
        <v>1.05720130500773</v>
      </c>
    </row>
    <row r="6252" spans="1:13">
      <c r="A6252" t="s">
        <v>3962</v>
      </c>
      <c r="B6252">
        <v>1.1</v>
      </c>
      <c r="C6252" t="s">
        <v>14</v>
      </c>
      <c r="D6252">
        <v>7.06</v>
      </c>
      <c r="E6252" t="s">
        <v>15</v>
      </c>
      <c r="F6252">
        <v>6.42</v>
      </c>
      <c r="G6252">
        <v>0</v>
      </c>
      <c r="H6252">
        <v>0.00141</v>
      </c>
      <c r="I6252" s="3" t="s">
        <v>4525</v>
      </c>
      <c r="J6252" s="1">
        <f t="shared" si="300"/>
        <v>45903.9173903009</v>
      </c>
      <c r="K6252">
        <f>100000+SUM(G$2:G6252)-SUM(H$2:H6252)</f>
        <v>99840.78313098</v>
      </c>
      <c r="L6252">
        <f t="shared" si="301"/>
        <v>94438.7639970324</v>
      </c>
      <c r="M6252">
        <f t="shared" si="302"/>
        <v>1.05720129007742</v>
      </c>
    </row>
    <row r="6253" spans="1:13">
      <c r="A6253" t="s">
        <v>320</v>
      </c>
      <c r="B6253">
        <v>22.2</v>
      </c>
      <c r="C6253" t="s">
        <v>17</v>
      </c>
      <c r="D6253">
        <v>21.7</v>
      </c>
      <c r="E6253" t="s">
        <v>15</v>
      </c>
      <c r="F6253">
        <v>0.977</v>
      </c>
      <c r="G6253">
        <v>0.341</v>
      </c>
      <c r="H6253">
        <v>0.00434</v>
      </c>
      <c r="I6253" s="3" t="s">
        <v>4526</v>
      </c>
      <c r="J6253" s="1">
        <f t="shared" si="300"/>
        <v>45903.9180860995</v>
      </c>
      <c r="K6253">
        <f>100000+SUM(G$2:G6253)-SUM(H$2:H6253)</f>
        <v>99841.11979098</v>
      </c>
      <c r="L6253">
        <f t="shared" si="301"/>
        <v>94438.7639970324</v>
      </c>
      <c r="M6253">
        <f t="shared" si="302"/>
        <v>1.05720485492713</v>
      </c>
    </row>
    <row r="6254" spans="1:13">
      <c r="A6254" t="s">
        <v>329</v>
      </c>
      <c r="B6254">
        <v>1.8</v>
      </c>
      <c r="C6254" t="s">
        <v>17</v>
      </c>
      <c r="D6254">
        <v>5.72</v>
      </c>
      <c r="E6254" t="s">
        <v>15</v>
      </c>
      <c r="F6254">
        <v>3.18</v>
      </c>
      <c r="G6254">
        <v>0.071</v>
      </c>
      <c r="H6254">
        <v>0.00114</v>
      </c>
      <c r="I6254" s="3" t="s">
        <v>4527</v>
      </c>
      <c r="J6254" s="1">
        <f t="shared" si="300"/>
        <v>45903.9180861111</v>
      </c>
      <c r="K6254">
        <f>100000+SUM(G$2:G6254)-SUM(H$2:H6254)</f>
        <v>99841.18965098</v>
      </c>
      <c r="L6254">
        <f t="shared" si="301"/>
        <v>94438.7639970324</v>
      </c>
      <c r="M6254">
        <f t="shared" si="302"/>
        <v>1.05720559466574</v>
      </c>
    </row>
    <row r="6255" spans="1:13">
      <c r="A6255" t="s">
        <v>329</v>
      </c>
      <c r="B6255">
        <v>1.8</v>
      </c>
      <c r="C6255" t="s">
        <v>17</v>
      </c>
      <c r="D6255">
        <v>5.72</v>
      </c>
      <c r="E6255" t="s">
        <v>15</v>
      </c>
      <c r="F6255">
        <v>3.18</v>
      </c>
      <c r="G6255">
        <v>0.071</v>
      </c>
      <c r="H6255">
        <v>0.00114</v>
      </c>
      <c r="I6255" s="3" t="s">
        <v>4527</v>
      </c>
      <c r="J6255" s="1">
        <f t="shared" si="300"/>
        <v>45903.9180861111</v>
      </c>
      <c r="K6255">
        <f>100000+SUM(G$2:G6255)-SUM(H$2:H6255)</f>
        <v>99841.25951098</v>
      </c>
      <c r="L6255">
        <f t="shared" si="301"/>
        <v>94438.7639970324</v>
      </c>
      <c r="M6255">
        <f t="shared" si="302"/>
        <v>1.05720633440435</v>
      </c>
    </row>
    <row r="6256" spans="1:13">
      <c r="A6256" t="s">
        <v>148</v>
      </c>
      <c r="B6256">
        <v>0.2</v>
      </c>
      <c r="C6256" t="s">
        <v>17</v>
      </c>
      <c r="D6256">
        <v>0.161</v>
      </c>
      <c r="E6256" t="s">
        <v>15</v>
      </c>
      <c r="F6256">
        <v>0.805</v>
      </c>
      <c r="G6256">
        <v>0.00066</v>
      </c>
      <c r="H6256">
        <v>3.22e-5</v>
      </c>
      <c r="I6256" s="3" t="s">
        <v>4527</v>
      </c>
      <c r="J6256" s="1">
        <f t="shared" si="300"/>
        <v>45903.9180861111</v>
      </c>
      <c r="K6256">
        <f>100000+SUM(G$2:G6256)-SUM(H$2:H6256)</f>
        <v>99841.26013878</v>
      </c>
      <c r="L6256">
        <f t="shared" si="301"/>
        <v>94438.7639970324</v>
      </c>
      <c r="M6256">
        <f t="shared" si="302"/>
        <v>1.05720634105204</v>
      </c>
    </row>
    <row r="6257" spans="1:13">
      <c r="A6257" t="s">
        <v>131</v>
      </c>
      <c r="B6257">
        <v>25.7</v>
      </c>
      <c r="C6257" t="s">
        <v>17</v>
      </c>
      <c r="D6257">
        <v>73.6</v>
      </c>
      <c r="E6257" t="s">
        <v>15</v>
      </c>
      <c r="F6257">
        <v>2.86</v>
      </c>
      <c r="G6257">
        <v>0.853</v>
      </c>
      <c r="H6257">
        <v>0.0147</v>
      </c>
      <c r="I6257" s="3" t="s">
        <v>4527</v>
      </c>
      <c r="J6257" s="1">
        <f t="shared" si="300"/>
        <v>45903.9180861111</v>
      </c>
      <c r="K6257">
        <f>100000+SUM(G$2:G6257)-SUM(H$2:H6257)</f>
        <v>99842.09843878</v>
      </c>
      <c r="L6257">
        <f t="shared" si="301"/>
        <v>94438.7639970324</v>
      </c>
      <c r="M6257">
        <f t="shared" si="302"/>
        <v>1.05721521770358</v>
      </c>
    </row>
    <row r="6258" spans="1:13">
      <c r="A6258" t="s">
        <v>334</v>
      </c>
      <c r="B6258">
        <v>0.188</v>
      </c>
      <c r="C6258" t="s">
        <v>17</v>
      </c>
      <c r="D6258">
        <v>60.7</v>
      </c>
      <c r="E6258" t="s">
        <v>15</v>
      </c>
      <c r="F6258">
        <v>323</v>
      </c>
      <c r="G6258">
        <v>0.028</v>
      </c>
      <c r="H6258">
        <v>0.0121</v>
      </c>
      <c r="I6258" s="3" t="s">
        <v>4528</v>
      </c>
      <c r="J6258" s="1">
        <f t="shared" si="300"/>
        <v>45903.9180890857</v>
      </c>
      <c r="K6258">
        <f>100000+SUM(G$2:G6258)-SUM(H$2:H6258)</f>
        <v>99842.11433878</v>
      </c>
      <c r="L6258">
        <f t="shared" si="301"/>
        <v>94438.7639970324</v>
      </c>
      <c r="M6258">
        <f t="shared" si="302"/>
        <v>1.05721538606665</v>
      </c>
    </row>
    <row r="6259" spans="1:13">
      <c r="A6259" t="s">
        <v>325</v>
      </c>
      <c r="B6259">
        <v>6.3</v>
      </c>
      <c r="C6259" t="s">
        <v>17</v>
      </c>
      <c r="D6259">
        <v>5.06</v>
      </c>
      <c r="E6259" t="s">
        <v>15</v>
      </c>
      <c r="F6259">
        <v>0.803</v>
      </c>
      <c r="G6259">
        <v>0.0182</v>
      </c>
      <c r="H6259">
        <v>0.00101</v>
      </c>
      <c r="I6259" s="3" t="s">
        <v>4529</v>
      </c>
      <c r="J6259" s="1">
        <f t="shared" si="300"/>
        <v>45903.9180905324</v>
      </c>
      <c r="K6259">
        <f>100000+SUM(G$2:G6259)-SUM(H$2:H6259)</f>
        <v>99842.13152878</v>
      </c>
      <c r="L6259">
        <f t="shared" si="301"/>
        <v>94438.7639970324</v>
      </c>
      <c r="M6259">
        <f t="shared" si="302"/>
        <v>1.05721556808936</v>
      </c>
    </row>
    <row r="6260" spans="1:13">
      <c r="A6260" t="s">
        <v>325</v>
      </c>
      <c r="B6260">
        <v>4.2</v>
      </c>
      <c r="C6260" t="s">
        <v>17</v>
      </c>
      <c r="D6260">
        <v>3.37</v>
      </c>
      <c r="E6260" t="s">
        <v>15</v>
      </c>
      <c r="F6260">
        <v>0.803</v>
      </c>
      <c r="G6260">
        <v>0.0121</v>
      </c>
      <c r="H6260">
        <v>0.000674</v>
      </c>
      <c r="I6260" s="3" t="s">
        <v>4529</v>
      </c>
      <c r="J6260" s="1">
        <f t="shared" si="300"/>
        <v>45903.9180905324</v>
      </c>
      <c r="K6260">
        <f>100000+SUM(G$2:G6260)-SUM(H$2:H6260)</f>
        <v>99842.14295478</v>
      </c>
      <c r="L6260">
        <f t="shared" si="301"/>
        <v>94438.7639970324</v>
      </c>
      <c r="M6260">
        <f t="shared" si="302"/>
        <v>1.05721568907782</v>
      </c>
    </row>
    <row r="6261" spans="1:13">
      <c r="A6261" t="s">
        <v>118</v>
      </c>
      <c r="B6261">
        <v>2.05</v>
      </c>
      <c r="C6261" t="s">
        <v>17</v>
      </c>
      <c r="D6261">
        <v>434</v>
      </c>
      <c r="E6261" t="s">
        <v>15</v>
      </c>
      <c r="F6261">
        <v>212</v>
      </c>
      <c r="G6261">
        <v>5</v>
      </c>
      <c r="H6261">
        <v>0.0869</v>
      </c>
      <c r="I6261" s="3" t="s">
        <v>4529</v>
      </c>
      <c r="J6261" s="1">
        <f t="shared" si="300"/>
        <v>45903.9180905324</v>
      </c>
      <c r="K6261">
        <f>100000+SUM(G$2:G6261)-SUM(H$2:H6261)</f>
        <v>99847.05605478</v>
      </c>
      <c r="L6261">
        <f t="shared" si="301"/>
        <v>94438.7639970324</v>
      </c>
      <c r="M6261">
        <f t="shared" si="302"/>
        <v>1.05726771326568</v>
      </c>
    </row>
    <row r="6262" spans="1:13">
      <c r="A6262" t="s">
        <v>25</v>
      </c>
      <c r="B6262">
        <v>0.003</v>
      </c>
      <c r="C6262" t="s">
        <v>17</v>
      </c>
      <c r="D6262">
        <v>335</v>
      </c>
      <c r="E6262" t="s">
        <v>15</v>
      </c>
      <c r="F6262">
        <v>111537</v>
      </c>
      <c r="G6262">
        <v>1.68</v>
      </c>
      <c r="H6262">
        <v>0.0669</v>
      </c>
      <c r="I6262" s="3" t="s">
        <v>4530</v>
      </c>
      <c r="J6262" s="1">
        <f t="shared" si="300"/>
        <v>45903.918090544</v>
      </c>
      <c r="K6262">
        <f>100000+SUM(G$2:G6262)-SUM(H$2:H6262)</f>
        <v>99848.66915478</v>
      </c>
      <c r="L6262">
        <f t="shared" si="301"/>
        <v>94438.7639970324</v>
      </c>
      <c r="M6262">
        <f t="shared" si="302"/>
        <v>1.05728479417538</v>
      </c>
    </row>
    <row r="6263" spans="1:13">
      <c r="A6263" t="s">
        <v>40</v>
      </c>
      <c r="B6263">
        <v>0.092</v>
      </c>
      <c r="C6263" t="s">
        <v>17</v>
      </c>
      <c r="D6263">
        <v>407</v>
      </c>
      <c r="E6263" t="s">
        <v>15</v>
      </c>
      <c r="F6263">
        <v>4422</v>
      </c>
      <c r="G6263">
        <v>9.15</v>
      </c>
      <c r="H6263">
        <v>0.0814</v>
      </c>
      <c r="I6263" s="3" t="s">
        <v>4531</v>
      </c>
      <c r="J6263" s="1">
        <f t="shared" si="300"/>
        <v>45903.9180925347</v>
      </c>
      <c r="K6263">
        <f>100000+SUM(G$2:G6263)-SUM(H$2:H6263)</f>
        <v>99857.73775478</v>
      </c>
      <c r="L6263">
        <f t="shared" si="301"/>
        <v>94438.7639970324</v>
      </c>
      <c r="M6263">
        <f t="shared" si="302"/>
        <v>1.05738082042156</v>
      </c>
    </row>
    <row r="6264" spans="1:13">
      <c r="A6264" t="s">
        <v>3951</v>
      </c>
      <c r="B6264">
        <v>10.2</v>
      </c>
      <c r="C6264" t="s">
        <v>17</v>
      </c>
      <c r="D6264">
        <v>32.4</v>
      </c>
      <c r="E6264" t="s">
        <v>15</v>
      </c>
      <c r="F6264">
        <v>3.18</v>
      </c>
      <c r="G6264">
        <v>0.552</v>
      </c>
      <c r="H6264">
        <v>0.00648</v>
      </c>
      <c r="I6264" s="3" t="s">
        <v>4532</v>
      </c>
      <c r="J6264" s="1">
        <f t="shared" si="300"/>
        <v>45903.9180970023</v>
      </c>
      <c r="K6264">
        <f>100000+SUM(G$2:G6264)-SUM(H$2:H6264)</f>
        <v>99858.28327478</v>
      </c>
      <c r="L6264">
        <f t="shared" si="301"/>
        <v>94438.7639970324</v>
      </c>
      <c r="M6264">
        <f t="shared" si="302"/>
        <v>1.05738659686311</v>
      </c>
    </row>
    <row r="6265" spans="1:13">
      <c r="A6265" t="s">
        <v>3948</v>
      </c>
      <c r="B6265">
        <v>1.3</v>
      </c>
      <c r="C6265" t="s">
        <v>17</v>
      </c>
      <c r="D6265">
        <v>17.7</v>
      </c>
      <c r="E6265" t="s">
        <v>15</v>
      </c>
      <c r="F6265">
        <v>13.6</v>
      </c>
      <c r="G6265">
        <v>0.341</v>
      </c>
      <c r="H6265">
        <v>0.00354</v>
      </c>
      <c r="I6265" s="3" t="s">
        <v>4533</v>
      </c>
      <c r="J6265" s="1">
        <f t="shared" si="300"/>
        <v>45903.9180990278</v>
      </c>
      <c r="K6265">
        <f>100000+SUM(G$2:G6265)-SUM(H$2:H6265)</f>
        <v>99858.62073478</v>
      </c>
      <c r="L6265">
        <f t="shared" si="301"/>
        <v>94438.7639970324</v>
      </c>
      <c r="M6265">
        <f t="shared" si="302"/>
        <v>1.05739017018391</v>
      </c>
    </row>
    <row r="6266" spans="1:13">
      <c r="A6266" t="s">
        <v>3948</v>
      </c>
      <c r="B6266">
        <v>0.4</v>
      </c>
      <c r="C6266" t="s">
        <v>17</v>
      </c>
      <c r="D6266">
        <v>5.44</v>
      </c>
      <c r="E6266" t="s">
        <v>15</v>
      </c>
      <c r="F6266">
        <v>13.6</v>
      </c>
      <c r="G6266">
        <v>0.105</v>
      </c>
      <c r="H6266">
        <v>0.00109</v>
      </c>
      <c r="I6266" s="3" t="s">
        <v>4533</v>
      </c>
      <c r="J6266" s="1">
        <f t="shared" si="300"/>
        <v>45903.9180990278</v>
      </c>
      <c r="K6266">
        <f>100000+SUM(G$2:G6266)-SUM(H$2:H6266)</f>
        <v>99858.72464478</v>
      </c>
      <c r="L6266">
        <f t="shared" si="301"/>
        <v>94438.7639970324</v>
      </c>
      <c r="M6266">
        <f t="shared" si="302"/>
        <v>1.05739127047362</v>
      </c>
    </row>
    <row r="6267" spans="1:13">
      <c r="A6267" t="s">
        <v>3948</v>
      </c>
      <c r="B6267">
        <v>0.2</v>
      </c>
      <c r="C6267" t="s">
        <v>17</v>
      </c>
      <c r="D6267">
        <v>2.72</v>
      </c>
      <c r="E6267" t="s">
        <v>15</v>
      </c>
      <c r="F6267">
        <v>13.6</v>
      </c>
      <c r="G6267">
        <v>0.0522</v>
      </c>
      <c r="H6267">
        <v>0.000544</v>
      </c>
      <c r="I6267" s="3" t="s">
        <v>4533</v>
      </c>
      <c r="J6267" s="1">
        <f t="shared" si="300"/>
        <v>45903.9180990278</v>
      </c>
      <c r="K6267">
        <f>100000+SUM(G$2:G6267)-SUM(H$2:H6267)</f>
        <v>99858.77630078</v>
      </c>
      <c r="L6267">
        <f t="shared" si="301"/>
        <v>94438.7639970324</v>
      </c>
      <c r="M6267">
        <f t="shared" si="302"/>
        <v>1.0573918174524</v>
      </c>
    </row>
    <row r="6268" spans="1:13">
      <c r="A6268" t="s">
        <v>3950</v>
      </c>
      <c r="B6268">
        <v>125</v>
      </c>
      <c r="C6268" t="s">
        <v>17</v>
      </c>
      <c r="D6268">
        <v>7.37</v>
      </c>
      <c r="E6268" t="s">
        <v>15</v>
      </c>
      <c r="F6268">
        <v>0.059</v>
      </c>
      <c r="G6268">
        <v>0.258</v>
      </c>
      <c r="H6268">
        <v>0.00147</v>
      </c>
      <c r="I6268" s="3" t="s">
        <v>4533</v>
      </c>
      <c r="J6268" s="1">
        <f t="shared" si="300"/>
        <v>45903.9180990278</v>
      </c>
      <c r="K6268">
        <f>100000+SUM(G$2:G6268)-SUM(H$2:H6268)</f>
        <v>99859.03283078</v>
      </c>
      <c r="L6268">
        <f t="shared" si="301"/>
        <v>94438.7639970324</v>
      </c>
      <c r="M6268">
        <f t="shared" si="302"/>
        <v>1.05739453381577</v>
      </c>
    </row>
    <row r="6269" spans="1:13">
      <c r="A6269" t="s">
        <v>3952</v>
      </c>
      <c r="B6269">
        <v>51</v>
      </c>
      <c r="C6269" t="s">
        <v>17</v>
      </c>
      <c r="D6269">
        <v>7.78</v>
      </c>
      <c r="E6269" t="s">
        <v>15</v>
      </c>
      <c r="F6269">
        <v>0.153</v>
      </c>
      <c r="G6269">
        <v>0.0527</v>
      </c>
      <c r="H6269">
        <v>0.00156</v>
      </c>
      <c r="I6269" s="3" t="s">
        <v>4533</v>
      </c>
      <c r="J6269" s="1">
        <f t="shared" si="300"/>
        <v>45903.9180990278</v>
      </c>
      <c r="K6269">
        <f>100000+SUM(G$2:G6269)-SUM(H$2:H6269)</f>
        <v>99859.08397078</v>
      </c>
      <c r="L6269">
        <f t="shared" si="301"/>
        <v>94438.7639970324</v>
      </c>
      <c r="M6269">
        <f t="shared" si="302"/>
        <v>1.0573950753307</v>
      </c>
    </row>
    <row r="6270" spans="1:13">
      <c r="A6270" t="s">
        <v>380</v>
      </c>
      <c r="B6270">
        <v>13.6</v>
      </c>
      <c r="C6270" t="s">
        <v>17</v>
      </c>
      <c r="D6270">
        <v>5.04</v>
      </c>
      <c r="E6270" t="s">
        <v>15</v>
      </c>
      <c r="F6270">
        <v>0.371</v>
      </c>
      <c r="G6270">
        <v>0.000822</v>
      </c>
      <c r="H6270">
        <v>0.00101</v>
      </c>
      <c r="I6270" s="3" t="s">
        <v>4533</v>
      </c>
      <c r="J6270" s="1">
        <f t="shared" si="300"/>
        <v>45903.9180990278</v>
      </c>
      <c r="K6270">
        <f>100000+SUM(G$2:G6270)-SUM(H$2:H6270)</f>
        <v>99859.08378278</v>
      </c>
      <c r="L6270">
        <f t="shared" si="301"/>
        <v>94438.7639970324</v>
      </c>
      <c r="M6270">
        <f t="shared" si="302"/>
        <v>1.05739507333999</v>
      </c>
    </row>
    <row r="6271" spans="1:13">
      <c r="A6271" t="s">
        <v>3962</v>
      </c>
      <c r="B6271">
        <v>1.1</v>
      </c>
      <c r="C6271" t="s">
        <v>17</v>
      </c>
      <c r="D6271">
        <v>7.06</v>
      </c>
      <c r="E6271" t="s">
        <v>15</v>
      </c>
      <c r="F6271">
        <v>6.42</v>
      </c>
      <c r="G6271">
        <v>0.163</v>
      </c>
      <c r="H6271">
        <v>0.00141</v>
      </c>
      <c r="I6271" s="3" t="s">
        <v>4534</v>
      </c>
      <c r="J6271" s="1">
        <f t="shared" si="300"/>
        <v>45903.9181018171</v>
      </c>
      <c r="K6271">
        <f>100000+SUM(G$2:G6271)-SUM(H$2:H6271)</f>
        <v>99859.24537278</v>
      </c>
      <c r="L6271">
        <f t="shared" si="301"/>
        <v>94438.7639970324</v>
      </c>
      <c r="M6271">
        <f t="shared" si="302"/>
        <v>1.05739678439584</v>
      </c>
    </row>
    <row r="6272" spans="1:13">
      <c r="A6272" t="s">
        <v>3957</v>
      </c>
      <c r="B6272">
        <v>1</v>
      </c>
      <c r="C6272" t="s">
        <v>17</v>
      </c>
      <c r="D6272">
        <v>0.0158</v>
      </c>
      <c r="E6272" t="s">
        <v>15</v>
      </c>
      <c r="F6272">
        <v>0.0158</v>
      </c>
      <c r="G6272">
        <v>-0.000109</v>
      </c>
      <c r="H6272">
        <v>3.15e-6</v>
      </c>
      <c r="I6272" s="3" t="s">
        <v>4535</v>
      </c>
      <c r="J6272" s="1">
        <f t="shared" si="300"/>
        <v>45903.9181018287</v>
      </c>
      <c r="K6272">
        <f>100000+SUM(G$2:G6272)-SUM(H$2:H6272)</f>
        <v>99859.24526063</v>
      </c>
      <c r="L6272">
        <f t="shared" si="301"/>
        <v>94438.7639970324</v>
      </c>
      <c r="M6272">
        <f t="shared" si="302"/>
        <v>1.0573967832083</v>
      </c>
    </row>
    <row r="6273" spans="1:13">
      <c r="A6273" t="s">
        <v>123</v>
      </c>
      <c r="B6273">
        <v>0.01</v>
      </c>
      <c r="C6273" t="s">
        <v>17</v>
      </c>
      <c r="D6273">
        <v>0.21</v>
      </c>
      <c r="E6273" t="s">
        <v>15</v>
      </c>
      <c r="F6273">
        <v>21</v>
      </c>
      <c r="G6273">
        <v>0.0015</v>
      </c>
      <c r="H6273">
        <v>4.19e-5</v>
      </c>
      <c r="I6273" s="3" t="s">
        <v>4535</v>
      </c>
      <c r="J6273" s="1">
        <f t="shared" si="300"/>
        <v>45903.9181018287</v>
      </c>
      <c r="K6273">
        <f>100000+SUM(G$2:G6273)-SUM(H$2:H6273)</f>
        <v>99859.24671873</v>
      </c>
      <c r="L6273">
        <f t="shared" si="301"/>
        <v>94438.7639970324</v>
      </c>
      <c r="M6273">
        <f t="shared" si="302"/>
        <v>1.05739679864794</v>
      </c>
    </row>
    <row r="6274" spans="1:13">
      <c r="A6274" t="s">
        <v>329</v>
      </c>
      <c r="B6274">
        <v>2.5</v>
      </c>
      <c r="C6274" t="s">
        <v>14</v>
      </c>
      <c r="D6274">
        <v>7.93</v>
      </c>
      <c r="E6274" t="s">
        <v>15</v>
      </c>
      <c r="F6274">
        <v>3.17</v>
      </c>
      <c r="G6274">
        <v>0</v>
      </c>
      <c r="H6274">
        <v>0.00159</v>
      </c>
      <c r="I6274" s="3" t="s">
        <v>4536</v>
      </c>
      <c r="J6274" s="1">
        <f t="shared" ref="J6274:J6337" si="303">(I6274/86400000)+DATE(1970,1,1)+(8*TIME(1,0,0))</f>
        <v>45903.9255423843</v>
      </c>
      <c r="K6274">
        <f>100000+SUM(G$2:G6274)-SUM(H$2:H6274)</f>
        <v>99859.24512873</v>
      </c>
      <c r="L6274">
        <f t="shared" si="301"/>
        <v>94438.7639970324</v>
      </c>
      <c r="M6274">
        <f t="shared" si="302"/>
        <v>1.05739678181163</v>
      </c>
    </row>
    <row r="6275" spans="1:13">
      <c r="A6275" t="s">
        <v>40</v>
      </c>
      <c r="B6275">
        <v>0.062</v>
      </c>
      <c r="C6275" t="s">
        <v>14</v>
      </c>
      <c r="D6275">
        <v>275</v>
      </c>
      <c r="E6275" t="s">
        <v>15</v>
      </c>
      <c r="F6275">
        <v>4429</v>
      </c>
      <c r="G6275">
        <v>0</v>
      </c>
      <c r="H6275">
        <v>0.0549</v>
      </c>
      <c r="I6275" s="3" t="s">
        <v>4536</v>
      </c>
      <c r="J6275" s="1">
        <f t="shared" si="303"/>
        <v>45903.9255423843</v>
      </c>
      <c r="K6275">
        <f>100000+SUM(G$2:G6275)-SUM(H$2:H6275)</f>
        <v>99859.19022873</v>
      </c>
      <c r="L6275">
        <f t="shared" si="301"/>
        <v>94438.7639970324</v>
      </c>
      <c r="M6275">
        <f t="shared" si="302"/>
        <v>1.05739620048255</v>
      </c>
    </row>
    <row r="6276" spans="1:13">
      <c r="A6276" t="s">
        <v>325</v>
      </c>
      <c r="B6276">
        <v>7.1</v>
      </c>
      <c r="C6276" t="s">
        <v>14</v>
      </c>
      <c r="D6276">
        <v>5.7</v>
      </c>
      <c r="E6276" t="s">
        <v>15</v>
      </c>
      <c r="F6276">
        <v>0.802</v>
      </c>
      <c r="G6276">
        <v>0</v>
      </c>
      <c r="H6276">
        <v>0.00114</v>
      </c>
      <c r="I6276" s="3" t="s">
        <v>4537</v>
      </c>
      <c r="J6276" s="1">
        <f t="shared" si="303"/>
        <v>45903.925543206</v>
      </c>
      <c r="K6276">
        <f>100000+SUM(G$2:G6276)-SUM(H$2:H6276)</f>
        <v>99859.18908873</v>
      </c>
      <c r="L6276">
        <f t="shared" si="301"/>
        <v>94438.7639970324</v>
      </c>
      <c r="M6276">
        <f t="shared" si="302"/>
        <v>1.05739618841123</v>
      </c>
    </row>
    <row r="6277" spans="1:13">
      <c r="A6277" t="s">
        <v>334</v>
      </c>
      <c r="B6277">
        <v>0.127</v>
      </c>
      <c r="C6277" t="s">
        <v>14</v>
      </c>
      <c r="D6277">
        <v>41</v>
      </c>
      <c r="E6277" t="s">
        <v>15</v>
      </c>
      <c r="F6277">
        <v>323</v>
      </c>
      <c r="G6277">
        <v>0</v>
      </c>
      <c r="H6277">
        <v>0.0082</v>
      </c>
      <c r="I6277" s="3" t="s">
        <v>4538</v>
      </c>
      <c r="J6277" s="1">
        <f t="shared" si="303"/>
        <v>45903.9255432176</v>
      </c>
      <c r="K6277">
        <f>100000+SUM(G$2:G6277)-SUM(H$2:H6277)</f>
        <v>99859.18088873</v>
      </c>
      <c r="L6277">
        <f t="shared" si="301"/>
        <v>94438.7639970324</v>
      </c>
      <c r="M6277">
        <f t="shared" si="302"/>
        <v>1.05739610158248</v>
      </c>
    </row>
    <row r="6278" spans="1:13">
      <c r="A6278" t="s">
        <v>131</v>
      </c>
      <c r="B6278">
        <v>17.4</v>
      </c>
      <c r="C6278" t="s">
        <v>14</v>
      </c>
      <c r="D6278">
        <v>49.8</v>
      </c>
      <c r="E6278" t="s">
        <v>15</v>
      </c>
      <c r="F6278">
        <v>2.86</v>
      </c>
      <c r="G6278">
        <v>0</v>
      </c>
      <c r="H6278">
        <v>0.00996</v>
      </c>
      <c r="I6278" s="3" t="s">
        <v>4538</v>
      </c>
      <c r="J6278" s="1">
        <f t="shared" si="303"/>
        <v>45903.9255432176</v>
      </c>
      <c r="K6278">
        <f>100000+SUM(G$2:G6278)-SUM(H$2:H6278)</f>
        <v>99859.17092873</v>
      </c>
      <c r="L6278">
        <f t="shared" si="301"/>
        <v>94438.7639970324</v>
      </c>
      <c r="M6278">
        <f t="shared" si="302"/>
        <v>1.05739599611731</v>
      </c>
    </row>
    <row r="6279" spans="1:13">
      <c r="A6279" t="s">
        <v>118</v>
      </c>
      <c r="B6279">
        <v>1.33</v>
      </c>
      <c r="C6279" t="s">
        <v>14</v>
      </c>
      <c r="D6279">
        <v>280</v>
      </c>
      <c r="E6279" t="s">
        <v>15</v>
      </c>
      <c r="F6279">
        <v>211</v>
      </c>
      <c r="G6279">
        <v>0</v>
      </c>
      <c r="H6279">
        <v>0.0561</v>
      </c>
      <c r="I6279" s="3" t="s">
        <v>4539</v>
      </c>
      <c r="J6279" s="1">
        <f t="shared" si="303"/>
        <v>45903.9255501389</v>
      </c>
      <c r="K6279">
        <f>100000+SUM(G$2:G6279)-SUM(H$2:H6279)</f>
        <v>99859.11482873</v>
      </c>
      <c r="L6279">
        <f t="shared" si="301"/>
        <v>94438.7639970324</v>
      </c>
      <c r="M6279">
        <f t="shared" si="302"/>
        <v>1.05739540208159</v>
      </c>
    </row>
    <row r="6280" spans="1:13">
      <c r="A6280" t="s">
        <v>320</v>
      </c>
      <c r="B6280">
        <v>17</v>
      </c>
      <c r="C6280" t="s">
        <v>14</v>
      </c>
      <c r="D6280">
        <v>16.6</v>
      </c>
      <c r="E6280" t="s">
        <v>15</v>
      </c>
      <c r="F6280">
        <v>0.974</v>
      </c>
      <c r="G6280">
        <v>0</v>
      </c>
      <c r="H6280">
        <v>0.00331</v>
      </c>
      <c r="I6280" s="3" t="s">
        <v>4540</v>
      </c>
      <c r="J6280" s="1">
        <f t="shared" si="303"/>
        <v>45903.9258952546</v>
      </c>
      <c r="K6280">
        <f>100000+SUM(G$2:G6280)-SUM(H$2:H6280)</f>
        <v>99859.11151873</v>
      </c>
      <c r="L6280">
        <f t="shared" si="301"/>
        <v>94438.7639970324</v>
      </c>
      <c r="M6280">
        <f t="shared" si="302"/>
        <v>1.05739536703242</v>
      </c>
    </row>
    <row r="6281" spans="1:13">
      <c r="A6281" t="s">
        <v>320</v>
      </c>
      <c r="B6281">
        <v>8.6</v>
      </c>
      <c r="C6281" t="s">
        <v>14</v>
      </c>
      <c r="D6281">
        <v>8.38</v>
      </c>
      <c r="E6281" t="s">
        <v>15</v>
      </c>
      <c r="F6281">
        <v>0.975</v>
      </c>
      <c r="G6281">
        <v>0</v>
      </c>
      <c r="H6281">
        <v>0.00168</v>
      </c>
      <c r="I6281" s="3" t="s">
        <v>4540</v>
      </c>
      <c r="J6281" s="1">
        <f t="shared" si="303"/>
        <v>45903.9258952546</v>
      </c>
      <c r="K6281">
        <f>100000+SUM(G$2:G6281)-SUM(H$2:H6281)</f>
        <v>99859.10983873</v>
      </c>
      <c r="L6281">
        <f t="shared" ref="L6281:L6344" si="304">L6280</f>
        <v>94438.7639970324</v>
      </c>
      <c r="M6281">
        <f t="shared" ref="M6281:M6344" si="305">K6281/L6281</f>
        <v>1.05739534924311</v>
      </c>
    </row>
    <row r="6282" spans="1:13">
      <c r="A6282" t="s">
        <v>25</v>
      </c>
      <c r="B6282">
        <v>0.001</v>
      </c>
      <c r="C6282" t="s">
        <v>14</v>
      </c>
      <c r="D6282">
        <v>111</v>
      </c>
      <c r="E6282" t="s">
        <v>15</v>
      </c>
      <c r="F6282">
        <v>111296</v>
      </c>
      <c r="G6282">
        <v>0</v>
      </c>
      <c r="H6282">
        <v>0.0223</v>
      </c>
      <c r="I6282" s="3" t="s">
        <v>4540</v>
      </c>
      <c r="J6282" s="1">
        <f t="shared" si="303"/>
        <v>45903.9258952546</v>
      </c>
      <c r="K6282">
        <f>100000+SUM(G$2:G6282)-SUM(H$2:H6282)</f>
        <v>99859.08753873</v>
      </c>
      <c r="L6282">
        <f t="shared" si="304"/>
        <v>94438.7639970324</v>
      </c>
      <c r="M6282">
        <f t="shared" si="305"/>
        <v>1.05739511311126</v>
      </c>
    </row>
    <row r="6283" spans="1:13">
      <c r="A6283" t="s">
        <v>25</v>
      </c>
      <c r="B6283">
        <v>0.001</v>
      </c>
      <c r="C6283" t="s">
        <v>14</v>
      </c>
      <c r="D6283">
        <v>111</v>
      </c>
      <c r="E6283" t="s">
        <v>15</v>
      </c>
      <c r="F6283">
        <v>111296</v>
      </c>
      <c r="G6283">
        <v>0</v>
      </c>
      <c r="H6283">
        <v>0.0223</v>
      </c>
      <c r="I6283" s="3" t="s">
        <v>4540</v>
      </c>
      <c r="J6283" s="1">
        <f t="shared" si="303"/>
        <v>45903.9258952546</v>
      </c>
      <c r="K6283">
        <f>100000+SUM(G$2:G6283)-SUM(H$2:H6283)</f>
        <v>99859.06523873</v>
      </c>
      <c r="L6283">
        <f t="shared" si="304"/>
        <v>94438.7639970324</v>
      </c>
      <c r="M6283">
        <f t="shared" si="305"/>
        <v>1.05739487697941</v>
      </c>
    </row>
    <row r="6284" spans="1:13">
      <c r="A6284" t="s">
        <v>25</v>
      </c>
      <c r="B6284">
        <v>0.002</v>
      </c>
      <c r="C6284" t="s">
        <v>14</v>
      </c>
      <c r="D6284">
        <v>223</v>
      </c>
      <c r="E6284" t="s">
        <v>15</v>
      </c>
      <c r="F6284">
        <v>111296</v>
      </c>
      <c r="G6284">
        <v>0</v>
      </c>
      <c r="H6284">
        <v>0.0445</v>
      </c>
      <c r="I6284" s="3" t="s">
        <v>4540</v>
      </c>
      <c r="J6284" s="1">
        <f t="shared" si="303"/>
        <v>45903.9258952546</v>
      </c>
      <c r="K6284">
        <f>100000+SUM(G$2:G6284)-SUM(H$2:H6284)</f>
        <v>99859.02073873</v>
      </c>
      <c r="L6284">
        <f t="shared" si="304"/>
        <v>94438.7639970324</v>
      </c>
      <c r="M6284">
        <f t="shared" si="305"/>
        <v>1.0573944057746</v>
      </c>
    </row>
    <row r="6285" spans="1:13">
      <c r="A6285" t="s">
        <v>3948</v>
      </c>
      <c r="B6285">
        <v>1.3</v>
      </c>
      <c r="C6285" t="s">
        <v>14</v>
      </c>
      <c r="D6285">
        <v>17.6</v>
      </c>
      <c r="E6285" t="s">
        <v>15</v>
      </c>
      <c r="F6285">
        <v>13.6</v>
      </c>
      <c r="G6285">
        <v>0</v>
      </c>
      <c r="H6285">
        <v>0.00353</v>
      </c>
      <c r="I6285" s="3" t="s">
        <v>4541</v>
      </c>
      <c r="J6285" s="1">
        <f t="shared" si="303"/>
        <v>45903.925899919</v>
      </c>
      <c r="K6285">
        <f>100000+SUM(G$2:G6285)-SUM(H$2:H6285)</f>
        <v>99859.01720873</v>
      </c>
      <c r="L6285">
        <f t="shared" si="304"/>
        <v>94438.7639970324</v>
      </c>
      <c r="M6285">
        <f t="shared" si="305"/>
        <v>1.05739436839588</v>
      </c>
    </row>
    <row r="6286" spans="1:13">
      <c r="A6286" t="s">
        <v>3948</v>
      </c>
      <c r="B6286">
        <v>1.1</v>
      </c>
      <c r="C6286" t="s">
        <v>14</v>
      </c>
      <c r="D6286">
        <v>14.9</v>
      </c>
      <c r="E6286" t="s">
        <v>15</v>
      </c>
      <c r="F6286">
        <v>13.6</v>
      </c>
      <c r="G6286">
        <v>0</v>
      </c>
      <c r="H6286">
        <v>0.00298</v>
      </c>
      <c r="I6286" s="3" t="s">
        <v>4541</v>
      </c>
      <c r="J6286" s="1">
        <f t="shared" si="303"/>
        <v>45903.925899919</v>
      </c>
      <c r="K6286">
        <f>100000+SUM(G$2:G6286)-SUM(H$2:H6286)</f>
        <v>99859.01422873</v>
      </c>
      <c r="L6286">
        <f t="shared" si="304"/>
        <v>94438.7639970324</v>
      </c>
      <c r="M6286">
        <f t="shared" si="305"/>
        <v>1.05739433684105</v>
      </c>
    </row>
    <row r="6287" spans="1:13">
      <c r="A6287" t="s">
        <v>3951</v>
      </c>
      <c r="B6287">
        <v>5.22</v>
      </c>
      <c r="C6287" t="s">
        <v>14</v>
      </c>
      <c r="D6287">
        <v>16.5</v>
      </c>
      <c r="E6287" t="s">
        <v>15</v>
      </c>
      <c r="F6287">
        <v>3.17</v>
      </c>
      <c r="G6287">
        <v>0</v>
      </c>
      <c r="H6287">
        <v>0.00331</v>
      </c>
      <c r="I6287" s="3" t="s">
        <v>4542</v>
      </c>
      <c r="J6287" s="1">
        <f t="shared" si="303"/>
        <v>45903.9258999306</v>
      </c>
      <c r="K6287">
        <f>100000+SUM(G$2:G6287)-SUM(H$2:H6287)</f>
        <v>99859.01091873</v>
      </c>
      <c r="L6287">
        <f t="shared" si="304"/>
        <v>94438.7639970324</v>
      </c>
      <c r="M6287">
        <f t="shared" si="305"/>
        <v>1.05739430179188</v>
      </c>
    </row>
    <row r="6288" spans="1:13">
      <c r="A6288" t="s">
        <v>3951</v>
      </c>
      <c r="B6288">
        <v>6.33</v>
      </c>
      <c r="C6288" t="s">
        <v>14</v>
      </c>
      <c r="D6288">
        <v>20.1</v>
      </c>
      <c r="E6288" t="s">
        <v>15</v>
      </c>
      <c r="F6288">
        <v>3.17</v>
      </c>
      <c r="G6288">
        <v>0</v>
      </c>
      <c r="H6288">
        <v>0.00401</v>
      </c>
      <c r="I6288" s="3" t="s">
        <v>4542</v>
      </c>
      <c r="J6288" s="1">
        <f t="shared" si="303"/>
        <v>45903.9258999306</v>
      </c>
      <c r="K6288">
        <f>100000+SUM(G$2:G6288)-SUM(H$2:H6288)</f>
        <v>99859.00690873</v>
      </c>
      <c r="L6288">
        <f t="shared" si="304"/>
        <v>94438.7639970324</v>
      </c>
      <c r="M6288">
        <f t="shared" si="305"/>
        <v>1.0573942593305</v>
      </c>
    </row>
    <row r="6289" spans="1:13">
      <c r="A6289" t="s">
        <v>380</v>
      </c>
      <c r="B6289">
        <v>15.4</v>
      </c>
      <c r="C6289" t="s">
        <v>14</v>
      </c>
      <c r="D6289">
        <v>5.7</v>
      </c>
      <c r="E6289" t="s">
        <v>15</v>
      </c>
      <c r="F6289">
        <v>0.37</v>
      </c>
      <c r="G6289">
        <v>0</v>
      </c>
      <c r="H6289">
        <v>0.00114</v>
      </c>
      <c r="I6289" s="3" t="s">
        <v>4542</v>
      </c>
      <c r="J6289" s="1">
        <f t="shared" si="303"/>
        <v>45903.9258999306</v>
      </c>
      <c r="K6289">
        <f>100000+SUM(G$2:G6289)-SUM(H$2:H6289)</f>
        <v>99859.00576873</v>
      </c>
      <c r="L6289">
        <f t="shared" si="304"/>
        <v>94438.7639970324</v>
      </c>
      <c r="M6289">
        <f t="shared" si="305"/>
        <v>1.05739424725919</v>
      </c>
    </row>
    <row r="6290" spans="1:13">
      <c r="A6290" t="s">
        <v>3952</v>
      </c>
      <c r="B6290">
        <v>129</v>
      </c>
      <c r="C6290" t="s">
        <v>14</v>
      </c>
      <c r="D6290">
        <v>19.6</v>
      </c>
      <c r="E6290" t="s">
        <v>15</v>
      </c>
      <c r="F6290">
        <v>0.152</v>
      </c>
      <c r="G6290">
        <v>0</v>
      </c>
      <c r="H6290">
        <v>0.00393</v>
      </c>
      <c r="I6290" s="3" t="s">
        <v>4543</v>
      </c>
      <c r="J6290" s="1">
        <f t="shared" si="303"/>
        <v>45903.9259016667</v>
      </c>
      <c r="K6290">
        <f>100000+SUM(G$2:G6290)-SUM(H$2:H6290)</f>
        <v>99859.00183873</v>
      </c>
      <c r="L6290">
        <f t="shared" si="304"/>
        <v>94438.7639970324</v>
      </c>
      <c r="M6290">
        <f t="shared" si="305"/>
        <v>1.05739420564492</v>
      </c>
    </row>
    <row r="6291" spans="1:13">
      <c r="A6291" t="s">
        <v>3950</v>
      </c>
      <c r="B6291">
        <v>441</v>
      </c>
      <c r="C6291" t="s">
        <v>14</v>
      </c>
      <c r="D6291">
        <v>25.9</v>
      </c>
      <c r="E6291" t="s">
        <v>15</v>
      </c>
      <c r="F6291">
        <v>0.0587</v>
      </c>
      <c r="G6291">
        <v>0</v>
      </c>
      <c r="H6291">
        <v>0.00517</v>
      </c>
      <c r="I6291" s="3" t="s">
        <v>4544</v>
      </c>
      <c r="J6291" s="1">
        <f t="shared" si="303"/>
        <v>45903.9262469213</v>
      </c>
      <c r="K6291">
        <f>100000+SUM(G$2:G6291)-SUM(H$2:H6291)</f>
        <v>99858.99666873</v>
      </c>
      <c r="L6291">
        <f t="shared" si="304"/>
        <v>94438.7639970324</v>
      </c>
      <c r="M6291">
        <f t="shared" si="305"/>
        <v>1.05739415090045</v>
      </c>
    </row>
    <row r="6292" spans="1:13">
      <c r="A6292" t="s">
        <v>2753</v>
      </c>
      <c r="B6292">
        <v>71</v>
      </c>
      <c r="C6292" t="s">
        <v>14</v>
      </c>
      <c r="D6292">
        <v>15.5</v>
      </c>
      <c r="E6292" t="s">
        <v>15</v>
      </c>
      <c r="F6292">
        <v>0.219</v>
      </c>
      <c r="G6292">
        <v>0</v>
      </c>
      <c r="H6292">
        <v>0.00311</v>
      </c>
      <c r="I6292" s="3" t="s">
        <v>4545</v>
      </c>
      <c r="J6292" s="1">
        <f t="shared" si="303"/>
        <v>45903.9262476852</v>
      </c>
      <c r="K6292">
        <f>100000+SUM(G$2:G6292)-SUM(H$2:H6292)</f>
        <v>99858.99355873</v>
      </c>
      <c r="L6292">
        <f t="shared" si="304"/>
        <v>94438.7639970324</v>
      </c>
      <c r="M6292">
        <f t="shared" si="305"/>
        <v>1.05739411796906</v>
      </c>
    </row>
    <row r="6293" spans="1:13">
      <c r="A6293" t="s">
        <v>2753</v>
      </c>
      <c r="B6293">
        <v>131</v>
      </c>
      <c r="C6293" t="s">
        <v>14</v>
      </c>
      <c r="D6293">
        <v>28.7</v>
      </c>
      <c r="E6293" t="s">
        <v>15</v>
      </c>
      <c r="F6293">
        <v>0.219</v>
      </c>
      <c r="G6293">
        <v>0</v>
      </c>
      <c r="H6293">
        <v>0.00573</v>
      </c>
      <c r="I6293" s="3" t="s">
        <v>4545</v>
      </c>
      <c r="J6293" s="1">
        <f t="shared" si="303"/>
        <v>45903.9262476852</v>
      </c>
      <c r="K6293">
        <f>100000+SUM(G$2:G6293)-SUM(H$2:H6293)</f>
        <v>99858.98782873</v>
      </c>
      <c r="L6293">
        <f t="shared" si="304"/>
        <v>94438.7639970324</v>
      </c>
      <c r="M6293">
        <f t="shared" si="305"/>
        <v>1.05739405729482</v>
      </c>
    </row>
    <row r="6294" spans="1:13">
      <c r="A6294" t="s">
        <v>341</v>
      </c>
      <c r="B6294">
        <v>1.1</v>
      </c>
      <c r="C6294" t="s">
        <v>14</v>
      </c>
      <c r="D6294">
        <v>14.6</v>
      </c>
      <c r="E6294" t="s">
        <v>15</v>
      </c>
      <c r="F6294">
        <v>13.3</v>
      </c>
      <c r="G6294">
        <v>0</v>
      </c>
      <c r="H6294">
        <v>0.00292</v>
      </c>
      <c r="I6294" s="3" t="s">
        <v>4545</v>
      </c>
      <c r="J6294" s="1">
        <f t="shared" si="303"/>
        <v>45903.9262476852</v>
      </c>
      <c r="K6294">
        <f>100000+SUM(G$2:G6294)-SUM(H$2:H6294)</f>
        <v>99858.98490873</v>
      </c>
      <c r="L6294">
        <f t="shared" si="304"/>
        <v>94438.7639970324</v>
      </c>
      <c r="M6294">
        <f t="shared" si="305"/>
        <v>1.05739402637531</v>
      </c>
    </row>
    <row r="6295" spans="1:13">
      <c r="A6295" t="s">
        <v>123</v>
      </c>
      <c r="B6295">
        <v>2.16</v>
      </c>
      <c r="C6295" t="s">
        <v>14</v>
      </c>
      <c r="D6295">
        <v>45.2</v>
      </c>
      <c r="E6295" t="s">
        <v>15</v>
      </c>
      <c r="F6295">
        <v>20.9</v>
      </c>
      <c r="G6295">
        <v>0</v>
      </c>
      <c r="H6295">
        <v>0.00904</v>
      </c>
      <c r="I6295" s="3" t="s">
        <v>4545</v>
      </c>
      <c r="J6295" s="1">
        <f t="shared" si="303"/>
        <v>45903.9262476852</v>
      </c>
      <c r="K6295">
        <f>100000+SUM(G$2:G6295)-SUM(H$2:H6295)</f>
        <v>99858.97586873</v>
      </c>
      <c r="L6295">
        <f t="shared" si="304"/>
        <v>94438.7639970324</v>
      </c>
      <c r="M6295">
        <f t="shared" si="305"/>
        <v>1.05739393065191</v>
      </c>
    </row>
    <row r="6296" spans="1:13">
      <c r="A6296" t="s">
        <v>3962</v>
      </c>
      <c r="B6296">
        <v>4.2</v>
      </c>
      <c r="C6296" t="s">
        <v>14</v>
      </c>
      <c r="D6296">
        <v>26.9</v>
      </c>
      <c r="E6296" t="s">
        <v>15</v>
      </c>
      <c r="F6296">
        <v>6.4</v>
      </c>
      <c r="G6296">
        <v>0</v>
      </c>
      <c r="H6296">
        <v>0.00537</v>
      </c>
      <c r="I6296" s="3" t="s">
        <v>4546</v>
      </c>
      <c r="J6296" s="1">
        <f t="shared" si="303"/>
        <v>45903.9262491319</v>
      </c>
      <c r="K6296">
        <f>100000+SUM(G$2:G6296)-SUM(H$2:H6296)</f>
        <v>99858.97049873</v>
      </c>
      <c r="L6296">
        <f t="shared" si="304"/>
        <v>94438.7639970324</v>
      </c>
      <c r="M6296">
        <f t="shared" si="305"/>
        <v>1.05739387378967</v>
      </c>
    </row>
    <row r="6297" spans="1:13">
      <c r="A6297" t="s">
        <v>329</v>
      </c>
      <c r="B6297">
        <v>1.7</v>
      </c>
      <c r="C6297" t="s">
        <v>17</v>
      </c>
      <c r="D6297">
        <v>5.41</v>
      </c>
      <c r="E6297" t="s">
        <v>15</v>
      </c>
      <c r="F6297">
        <v>3.18</v>
      </c>
      <c r="G6297">
        <v>0.0723</v>
      </c>
      <c r="H6297">
        <v>0.00108</v>
      </c>
      <c r="I6297" s="3" t="s">
        <v>4547</v>
      </c>
      <c r="J6297" s="1">
        <f t="shared" si="303"/>
        <v>45903.9423926273</v>
      </c>
      <c r="K6297">
        <f>100000+SUM(G$2:G6297)-SUM(H$2:H6297)</f>
        <v>99859.04171873</v>
      </c>
      <c r="L6297">
        <f t="shared" si="304"/>
        <v>94438.7639970324</v>
      </c>
      <c r="M6297">
        <f t="shared" si="305"/>
        <v>1.05739462792914</v>
      </c>
    </row>
    <row r="6298" spans="1:13">
      <c r="A6298" t="s">
        <v>334</v>
      </c>
      <c r="B6298">
        <v>0.017</v>
      </c>
      <c r="C6298" t="s">
        <v>17</v>
      </c>
      <c r="D6298">
        <v>5.51</v>
      </c>
      <c r="E6298" t="s">
        <v>15</v>
      </c>
      <c r="F6298">
        <v>324</v>
      </c>
      <c r="G6298">
        <v>0.0161</v>
      </c>
      <c r="H6298">
        <v>0.0011</v>
      </c>
      <c r="I6298" s="3" t="s">
        <v>4548</v>
      </c>
      <c r="J6298" s="1">
        <f t="shared" si="303"/>
        <v>45903.9423926389</v>
      </c>
      <c r="K6298">
        <f>100000+SUM(G$2:G6298)-SUM(H$2:H6298)</f>
        <v>99859.05671873</v>
      </c>
      <c r="L6298">
        <f t="shared" si="304"/>
        <v>94438.7639970324</v>
      </c>
      <c r="M6298">
        <f t="shared" si="305"/>
        <v>1.05739478676222</v>
      </c>
    </row>
    <row r="6299" spans="1:13">
      <c r="A6299" t="s">
        <v>334</v>
      </c>
      <c r="B6299">
        <v>0.069</v>
      </c>
      <c r="C6299" t="s">
        <v>17</v>
      </c>
      <c r="D6299">
        <v>22.3</v>
      </c>
      <c r="E6299" t="s">
        <v>15</v>
      </c>
      <c r="F6299">
        <v>324</v>
      </c>
      <c r="G6299">
        <v>0.0655</v>
      </c>
      <c r="H6299">
        <v>0.00447</v>
      </c>
      <c r="I6299" s="3" t="s">
        <v>4548</v>
      </c>
      <c r="J6299" s="1">
        <f t="shared" si="303"/>
        <v>45903.9423926389</v>
      </c>
      <c r="K6299">
        <f>100000+SUM(G$2:G6299)-SUM(H$2:H6299)</f>
        <v>99859.11774873</v>
      </c>
      <c r="L6299">
        <f t="shared" si="304"/>
        <v>94438.7639970324</v>
      </c>
      <c r="M6299">
        <f t="shared" si="305"/>
        <v>1.05739543300109</v>
      </c>
    </row>
    <row r="6300" spans="1:13">
      <c r="A6300" t="s">
        <v>131</v>
      </c>
      <c r="B6300">
        <v>11.7</v>
      </c>
      <c r="C6300" t="s">
        <v>17</v>
      </c>
      <c r="D6300">
        <v>33.6</v>
      </c>
      <c r="E6300" t="s">
        <v>15</v>
      </c>
      <c r="F6300">
        <v>2.88</v>
      </c>
      <c r="G6300">
        <v>0.521</v>
      </c>
      <c r="H6300">
        <v>0.00673</v>
      </c>
      <c r="I6300" s="3" t="s">
        <v>4549</v>
      </c>
      <c r="J6300" s="1">
        <f t="shared" si="303"/>
        <v>45903.9423926505</v>
      </c>
      <c r="K6300">
        <f>100000+SUM(G$2:G6300)-SUM(H$2:H6300)</f>
        <v>99859.63201873</v>
      </c>
      <c r="L6300">
        <f t="shared" si="304"/>
        <v>94438.7639970324</v>
      </c>
      <c r="M6300">
        <f t="shared" si="305"/>
        <v>1.05740087854038</v>
      </c>
    </row>
    <row r="6301" spans="1:13">
      <c r="A6301" t="s">
        <v>25</v>
      </c>
      <c r="B6301">
        <v>0.003</v>
      </c>
      <c r="C6301" t="s">
        <v>17</v>
      </c>
      <c r="D6301">
        <v>335</v>
      </c>
      <c r="E6301" t="s">
        <v>15</v>
      </c>
      <c r="F6301">
        <v>111719</v>
      </c>
      <c r="G6301">
        <v>2.21</v>
      </c>
      <c r="H6301">
        <v>0.067</v>
      </c>
      <c r="I6301" s="3" t="s">
        <v>4549</v>
      </c>
      <c r="J6301" s="1">
        <f t="shared" si="303"/>
        <v>45903.9423926505</v>
      </c>
      <c r="K6301">
        <f>100000+SUM(G$2:G6301)-SUM(H$2:H6301)</f>
        <v>99861.77501873</v>
      </c>
      <c r="L6301">
        <f t="shared" si="304"/>
        <v>94438.7639970324</v>
      </c>
      <c r="M6301">
        <f t="shared" si="305"/>
        <v>1.05742357049345</v>
      </c>
    </row>
    <row r="6302" spans="1:13">
      <c r="A6302" t="s">
        <v>118</v>
      </c>
      <c r="B6302">
        <v>0.89</v>
      </c>
      <c r="C6302" t="s">
        <v>17</v>
      </c>
      <c r="D6302">
        <v>188</v>
      </c>
      <c r="E6302" t="s">
        <v>15</v>
      </c>
      <c r="F6302">
        <v>211</v>
      </c>
      <c r="G6302">
        <v>1.35</v>
      </c>
      <c r="H6302">
        <v>0.0375</v>
      </c>
      <c r="I6302" s="3" t="s">
        <v>4550</v>
      </c>
      <c r="J6302" s="1">
        <f t="shared" si="303"/>
        <v>45903.9423941667</v>
      </c>
      <c r="K6302">
        <f>100000+SUM(G$2:G6302)-SUM(H$2:H6302)</f>
        <v>99863.08751873</v>
      </c>
      <c r="L6302">
        <f t="shared" si="304"/>
        <v>94438.7639970324</v>
      </c>
      <c r="M6302">
        <f t="shared" si="305"/>
        <v>1.05743746838817</v>
      </c>
    </row>
    <row r="6303" spans="1:13">
      <c r="A6303" t="s">
        <v>320</v>
      </c>
      <c r="B6303">
        <v>20.3</v>
      </c>
      <c r="C6303" t="s">
        <v>17</v>
      </c>
      <c r="D6303">
        <v>19.9</v>
      </c>
      <c r="E6303" t="s">
        <v>15</v>
      </c>
      <c r="F6303">
        <v>0.981</v>
      </c>
      <c r="G6303">
        <v>0.388</v>
      </c>
      <c r="H6303">
        <v>0.00398</v>
      </c>
      <c r="I6303" s="3" t="s">
        <v>4551</v>
      </c>
      <c r="J6303" s="1">
        <f t="shared" si="303"/>
        <v>45903.9423962963</v>
      </c>
      <c r="K6303">
        <f>100000+SUM(G$2:G6303)-SUM(H$2:H6303)</f>
        <v>99863.47153873</v>
      </c>
      <c r="L6303">
        <f t="shared" si="304"/>
        <v>94438.7639970324</v>
      </c>
      <c r="M6303">
        <f t="shared" si="305"/>
        <v>1.05744153472686</v>
      </c>
    </row>
    <row r="6304" spans="1:13">
      <c r="A6304" t="s">
        <v>40</v>
      </c>
      <c r="B6304">
        <v>0.042</v>
      </c>
      <c r="C6304" t="s">
        <v>17</v>
      </c>
      <c r="D6304">
        <v>187</v>
      </c>
      <c r="E6304" t="s">
        <v>15</v>
      </c>
      <c r="F6304">
        <v>4450</v>
      </c>
      <c r="G6304">
        <v>5.31</v>
      </c>
      <c r="H6304">
        <v>0.0374</v>
      </c>
      <c r="I6304" s="3" t="s">
        <v>4551</v>
      </c>
      <c r="J6304" s="1">
        <f t="shared" si="303"/>
        <v>45903.9423962963</v>
      </c>
      <c r="K6304">
        <f>100000+SUM(G$2:G6304)-SUM(H$2:H6304)</f>
        <v>99868.74413873</v>
      </c>
      <c r="L6304">
        <f t="shared" si="304"/>
        <v>94438.7639970324</v>
      </c>
      <c r="M6304">
        <f t="shared" si="305"/>
        <v>1.05749736561428</v>
      </c>
    </row>
    <row r="6305" spans="1:13">
      <c r="A6305" t="s">
        <v>325</v>
      </c>
      <c r="B6305">
        <v>4.8</v>
      </c>
      <c r="C6305" t="s">
        <v>17</v>
      </c>
      <c r="D6305">
        <v>3.87</v>
      </c>
      <c r="E6305" t="s">
        <v>15</v>
      </c>
      <c r="F6305">
        <v>0.806</v>
      </c>
      <c r="G6305">
        <v>0.031</v>
      </c>
      <c r="H6305">
        <v>0.000774</v>
      </c>
      <c r="I6305" s="3" t="s">
        <v>4552</v>
      </c>
      <c r="J6305" s="1">
        <f t="shared" si="303"/>
        <v>45903.9423965509</v>
      </c>
      <c r="K6305">
        <f>100000+SUM(G$2:G6305)-SUM(H$2:H6305)</f>
        <v>99868.77436473</v>
      </c>
      <c r="L6305">
        <f t="shared" si="304"/>
        <v>94438.7639970324</v>
      </c>
      <c r="M6305">
        <f t="shared" si="305"/>
        <v>1.05749768567353</v>
      </c>
    </row>
    <row r="6306" spans="1:13">
      <c r="A6306" t="s">
        <v>3951</v>
      </c>
      <c r="B6306">
        <v>1.65</v>
      </c>
      <c r="C6306" t="s">
        <v>17</v>
      </c>
      <c r="D6306">
        <v>5.26</v>
      </c>
      <c r="E6306" t="s">
        <v>15</v>
      </c>
      <c r="F6306">
        <v>3.19</v>
      </c>
      <c r="G6306">
        <v>0.0987</v>
      </c>
      <c r="H6306">
        <v>0.00105</v>
      </c>
      <c r="I6306" s="3" t="s">
        <v>4553</v>
      </c>
      <c r="J6306" s="1">
        <f t="shared" si="303"/>
        <v>45903.9424023148</v>
      </c>
      <c r="K6306">
        <f>100000+SUM(G$2:G6306)-SUM(H$2:H6306)</f>
        <v>99868.87201473</v>
      </c>
      <c r="L6306">
        <f t="shared" si="304"/>
        <v>94438.7639970324</v>
      </c>
      <c r="M6306">
        <f t="shared" si="305"/>
        <v>1.05749871967689</v>
      </c>
    </row>
    <row r="6307" spans="1:13">
      <c r="A6307" t="s">
        <v>3951</v>
      </c>
      <c r="B6307">
        <v>1.84</v>
      </c>
      <c r="C6307" t="s">
        <v>17</v>
      </c>
      <c r="D6307">
        <v>5.86</v>
      </c>
      <c r="E6307" t="s">
        <v>15</v>
      </c>
      <c r="F6307">
        <v>3.19</v>
      </c>
      <c r="G6307">
        <v>0.11</v>
      </c>
      <c r="H6307">
        <v>0.00117</v>
      </c>
      <c r="I6307" s="3" t="s">
        <v>4553</v>
      </c>
      <c r="J6307" s="1">
        <f t="shared" si="303"/>
        <v>45903.9424023148</v>
      </c>
      <c r="K6307">
        <f>100000+SUM(G$2:G6307)-SUM(H$2:H6307)</f>
        <v>99868.98084473</v>
      </c>
      <c r="L6307">
        <f t="shared" si="304"/>
        <v>94438.7639970324</v>
      </c>
      <c r="M6307">
        <f t="shared" si="305"/>
        <v>1.05749987206385</v>
      </c>
    </row>
    <row r="6308" spans="1:13">
      <c r="A6308" t="s">
        <v>3951</v>
      </c>
      <c r="B6308">
        <v>3.76</v>
      </c>
      <c r="C6308" t="s">
        <v>17</v>
      </c>
      <c r="D6308">
        <v>12</v>
      </c>
      <c r="E6308" t="s">
        <v>15</v>
      </c>
      <c r="F6308">
        <v>3.19</v>
      </c>
      <c r="G6308">
        <v>0.225</v>
      </c>
      <c r="H6308">
        <v>0.0024</v>
      </c>
      <c r="I6308" s="3" t="s">
        <v>4553</v>
      </c>
      <c r="J6308" s="1">
        <f t="shared" si="303"/>
        <v>45903.9424023148</v>
      </c>
      <c r="K6308">
        <f>100000+SUM(G$2:G6308)-SUM(H$2:H6308)</f>
        <v>99869.20344473</v>
      </c>
      <c r="L6308">
        <f t="shared" si="304"/>
        <v>94438.7639970324</v>
      </c>
      <c r="M6308">
        <f t="shared" si="305"/>
        <v>1.0575022291468</v>
      </c>
    </row>
    <row r="6309" spans="1:13">
      <c r="A6309" t="s">
        <v>3951</v>
      </c>
      <c r="B6309">
        <v>1.9</v>
      </c>
      <c r="C6309" t="s">
        <v>17</v>
      </c>
      <c r="D6309">
        <v>6.05</v>
      </c>
      <c r="E6309" t="s">
        <v>15</v>
      </c>
      <c r="F6309">
        <v>3.19</v>
      </c>
      <c r="G6309">
        <v>0.114</v>
      </c>
      <c r="H6309">
        <v>0.00121</v>
      </c>
      <c r="I6309" s="3" t="s">
        <v>4553</v>
      </c>
      <c r="J6309" s="1">
        <f t="shared" si="303"/>
        <v>45903.9424023148</v>
      </c>
      <c r="K6309">
        <f>100000+SUM(G$2:G6309)-SUM(H$2:H6309)</f>
        <v>99869.31623473</v>
      </c>
      <c r="L6309">
        <f t="shared" si="304"/>
        <v>94438.7639970324</v>
      </c>
      <c r="M6309">
        <f t="shared" si="305"/>
        <v>1.05750342346569</v>
      </c>
    </row>
    <row r="6310" spans="1:13">
      <c r="A6310" t="s">
        <v>380</v>
      </c>
      <c r="B6310">
        <v>12.2</v>
      </c>
      <c r="C6310" t="s">
        <v>17</v>
      </c>
      <c r="D6310">
        <v>4.53</v>
      </c>
      <c r="E6310" t="s">
        <v>15</v>
      </c>
      <c r="F6310">
        <v>0.371</v>
      </c>
      <c r="G6310">
        <v>0.00687</v>
      </c>
      <c r="H6310">
        <v>0.000905</v>
      </c>
      <c r="I6310" s="3" t="s">
        <v>4553</v>
      </c>
      <c r="J6310" s="1">
        <f t="shared" si="303"/>
        <v>45903.9424023148</v>
      </c>
      <c r="K6310">
        <f>100000+SUM(G$2:G6310)-SUM(H$2:H6310)</f>
        <v>99869.32219973</v>
      </c>
      <c r="L6310">
        <f t="shared" si="304"/>
        <v>94438.7639970324</v>
      </c>
      <c r="M6310">
        <f t="shared" si="305"/>
        <v>1.05750348662831</v>
      </c>
    </row>
    <row r="6311" spans="1:13">
      <c r="A6311" t="s">
        <v>3948</v>
      </c>
      <c r="B6311">
        <v>1.3</v>
      </c>
      <c r="C6311" t="s">
        <v>17</v>
      </c>
      <c r="D6311">
        <v>17.7</v>
      </c>
      <c r="E6311" t="s">
        <v>15</v>
      </c>
      <c r="F6311">
        <v>13.6</v>
      </c>
      <c r="G6311">
        <v>0.333</v>
      </c>
      <c r="H6311">
        <v>0.00354</v>
      </c>
      <c r="I6311" s="3" t="s">
        <v>4554</v>
      </c>
      <c r="J6311" s="1">
        <f t="shared" si="303"/>
        <v>45903.9424023264</v>
      </c>
      <c r="K6311">
        <f>100000+SUM(G$2:G6311)-SUM(H$2:H6311)</f>
        <v>99869.65165973</v>
      </c>
      <c r="L6311">
        <f t="shared" si="304"/>
        <v>94438.7639970324</v>
      </c>
      <c r="M6311">
        <f t="shared" si="305"/>
        <v>1.05750697523814</v>
      </c>
    </row>
    <row r="6312" spans="1:13">
      <c r="A6312" t="s">
        <v>3948</v>
      </c>
      <c r="B6312">
        <v>0.6</v>
      </c>
      <c r="C6312" t="s">
        <v>17</v>
      </c>
      <c r="D6312">
        <v>8.16</v>
      </c>
      <c r="E6312" t="s">
        <v>15</v>
      </c>
      <c r="F6312">
        <v>13.6</v>
      </c>
      <c r="G6312">
        <v>0.154</v>
      </c>
      <c r="H6312">
        <v>0.00163</v>
      </c>
      <c r="I6312" s="3" t="s">
        <v>4554</v>
      </c>
      <c r="J6312" s="1">
        <f t="shared" si="303"/>
        <v>45903.9424023264</v>
      </c>
      <c r="K6312">
        <f>100000+SUM(G$2:G6312)-SUM(H$2:H6312)</f>
        <v>99869.80402973</v>
      </c>
      <c r="L6312">
        <f t="shared" si="304"/>
        <v>94438.7639970324</v>
      </c>
      <c r="M6312">
        <f t="shared" si="305"/>
        <v>1.05750858866459</v>
      </c>
    </row>
    <row r="6313" spans="1:13">
      <c r="A6313" t="s">
        <v>3950</v>
      </c>
      <c r="B6313">
        <v>376</v>
      </c>
      <c r="C6313" t="s">
        <v>17</v>
      </c>
      <c r="D6313">
        <v>22.2</v>
      </c>
      <c r="E6313" t="s">
        <v>15</v>
      </c>
      <c r="F6313">
        <v>0.059</v>
      </c>
      <c r="G6313">
        <v>0.787</v>
      </c>
      <c r="H6313">
        <v>0.00444</v>
      </c>
      <c r="I6313" s="3" t="s">
        <v>4554</v>
      </c>
      <c r="J6313" s="1">
        <f t="shared" si="303"/>
        <v>45903.9424023264</v>
      </c>
      <c r="K6313">
        <f>100000+SUM(G$2:G6313)-SUM(H$2:H6313)</f>
        <v>99870.58658973</v>
      </c>
      <c r="L6313">
        <f t="shared" si="304"/>
        <v>94438.7639970324</v>
      </c>
      <c r="M6313">
        <f t="shared" si="305"/>
        <v>1.0575168750924</v>
      </c>
    </row>
    <row r="6314" spans="1:13">
      <c r="A6314" t="s">
        <v>3952</v>
      </c>
      <c r="B6314">
        <v>102</v>
      </c>
      <c r="C6314" t="s">
        <v>17</v>
      </c>
      <c r="D6314">
        <v>15.6</v>
      </c>
      <c r="E6314" t="s">
        <v>15</v>
      </c>
      <c r="F6314">
        <v>0.153</v>
      </c>
      <c r="G6314">
        <v>0.166</v>
      </c>
      <c r="H6314">
        <v>0.00313</v>
      </c>
      <c r="I6314" s="3" t="s">
        <v>4554</v>
      </c>
      <c r="J6314" s="1">
        <f t="shared" si="303"/>
        <v>45903.9424023264</v>
      </c>
      <c r="K6314">
        <f>100000+SUM(G$2:G6314)-SUM(H$2:H6314)</f>
        <v>99870.74945973</v>
      </c>
      <c r="L6314">
        <f t="shared" si="304"/>
        <v>94438.7639970324</v>
      </c>
      <c r="M6314">
        <f t="shared" si="305"/>
        <v>1.05751859970201</v>
      </c>
    </row>
    <row r="6315" spans="1:13">
      <c r="A6315" t="s">
        <v>2753</v>
      </c>
      <c r="B6315">
        <v>9</v>
      </c>
      <c r="C6315" t="s">
        <v>17</v>
      </c>
      <c r="D6315">
        <v>1.96</v>
      </c>
      <c r="E6315" t="s">
        <v>15</v>
      </c>
      <c r="F6315">
        <v>0.218</v>
      </c>
      <c r="G6315">
        <v>-0.0515</v>
      </c>
      <c r="H6315">
        <v>0.000392</v>
      </c>
      <c r="I6315" s="3" t="s">
        <v>4555</v>
      </c>
      <c r="J6315" s="1">
        <f t="shared" si="303"/>
        <v>45903.9424030671</v>
      </c>
      <c r="K6315">
        <f>100000+SUM(G$2:G6315)-SUM(H$2:H6315)</f>
        <v>99870.69756773</v>
      </c>
      <c r="L6315">
        <f t="shared" si="304"/>
        <v>94438.7639970324</v>
      </c>
      <c r="M6315">
        <f t="shared" si="305"/>
        <v>1.05751805022425</v>
      </c>
    </row>
    <row r="6316" spans="1:13">
      <c r="A6316" t="s">
        <v>341</v>
      </c>
      <c r="B6316">
        <v>0.4</v>
      </c>
      <c r="C6316" t="s">
        <v>17</v>
      </c>
      <c r="D6316">
        <v>5.34</v>
      </c>
      <c r="E6316" t="s">
        <v>15</v>
      </c>
      <c r="F6316">
        <v>13.3</v>
      </c>
      <c r="G6316">
        <v>0.0962</v>
      </c>
      <c r="H6316">
        <v>0.00107</v>
      </c>
      <c r="I6316" s="3" t="s">
        <v>4555</v>
      </c>
      <c r="J6316" s="1">
        <f t="shared" si="303"/>
        <v>45903.9424030671</v>
      </c>
      <c r="K6316">
        <f>100000+SUM(G$2:G6316)-SUM(H$2:H6316)</f>
        <v>99870.79269773</v>
      </c>
      <c r="L6316">
        <f t="shared" si="304"/>
        <v>94438.7639970324</v>
      </c>
      <c r="M6316">
        <f t="shared" si="305"/>
        <v>1.05751905754366</v>
      </c>
    </row>
    <row r="6317" spans="1:13">
      <c r="A6317" t="s">
        <v>341</v>
      </c>
      <c r="B6317">
        <v>0.5</v>
      </c>
      <c r="C6317" t="s">
        <v>17</v>
      </c>
      <c r="D6317">
        <v>6.67</v>
      </c>
      <c r="E6317" t="s">
        <v>15</v>
      </c>
      <c r="F6317">
        <v>13.3</v>
      </c>
      <c r="G6317">
        <v>0.12</v>
      </c>
      <c r="H6317">
        <v>0.00133</v>
      </c>
      <c r="I6317" s="3" t="s">
        <v>4555</v>
      </c>
      <c r="J6317" s="1">
        <f t="shared" si="303"/>
        <v>45903.9424030671</v>
      </c>
      <c r="K6317">
        <f>100000+SUM(G$2:G6317)-SUM(H$2:H6317)</f>
        <v>99870.91136773</v>
      </c>
      <c r="L6317">
        <f t="shared" si="304"/>
        <v>94438.7639970324</v>
      </c>
      <c r="M6317">
        <f t="shared" si="305"/>
        <v>1.05752031412512</v>
      </c>
    </row>
    <row r="6318" spans="1:13">
      <c r="A6318" t="s">
        <v>341</v>
      </c>
      <c r="B6318">
        <v>0.1</v>
      </c>
      <c r="C6318" t="s">
        <v>17</v>
      </c>
      <c r="D6318">
        <v>1.33</v>
      </c>
      <c r="E6318" t="s">
        <v>15</v>
      </c>
      <c r="F6318">
        <v>13.3</v>
      </c>
      <c r="G6318">
        <v>0.024</v>
      </c>
      <c r="H6318">
        <v>0.000267</v>
      </c>
      <c r="I6318" s="3" t="s">
        <v>4555</v>
      </c>
      <c r="J6318" s="1">
        <f t="shared" si="303"/>
        <v>45903.9424030671</v>
      </c>
      <c r="K6318">
        <f>100000+SUM(G$2:G6318)-SUM(H$2:H6318)</f>
        <v>99870.93510073</v>
      </c>
      <c r="L6318">
        <f t="shared" si="304"/>
        <v>94438.7639970324</v>
      </c>
      <c r="M6318">
        <f t="shared" si="305"/>
        <v>1.05752056543083</v>
      </c>
    </row>
    <row r="6319" spans="1:13">
      <c r="A6319" t="s">
        <v>123</v>
      </c>
      <c r="B6319">
        <v>1.84</v>
      </c>
      <c r="C6319" t="s">
        <v>17</v>
      </c>
      <c r="D6319">
        <v>38.8</v>
      </c>
      <c r="E6319" t="s">
        <v>15</v>
      </c>
      <c r="F6319">
        <v>21.1</v>
      </c>
      <c r="G6319">
        <v>0.482</v>
      </c>
      <c r="H6319">
        <v>0.00776</v>
      </c>
      <c r="I6319" s="3" t="s">
        <v>4556</v>
      </c>
      <c r="J6319" s="1">
        <f t="shared" si="303"/>
        <v>45903.9424075232</v>
      </c>
      <c r="K6319">
        <f>100000+SUM(G$2:G6319)-SUM(H$2:H6319)</f>
        <v>99871.40934073</v>
      </c>
      <c r="L6319">
        <f t="shared" si="304"/>
        <v>94438.7639970324</v>
      </c>
      <c r="M6319">
        <f t="shared" si="305"/>
        <v>1.05752558709756</v>
      </c>
    </row>
    <row r="6320" spans="1:13">
      <c r="A6320" t="s">
        <v>3962</v>
      </c>
      <c r="B6320">
        <v>3.6</v>
      </c>
      <c r="C6320" t="s">
        <v>17</v>
      </c>
      <c r="D6320">
        <v>23.2</v>
      </c>
      <c r="E6320" t="s">
        <v>15</v>
      </c>
      <c r="F6320">
        <v>6.44</v>
      </c>
      <c r="G6320">
        <v>0.618</v>
      </c>
      <c r="H6320">
        <v>0.00464</v>
      </c>
      <c r="I6320" s="3" t="s">
        <v>4557</v>
      </c>
      <c r="J6320" s="1">
        <f t="shared" si="303"/>
        <v>45903.9424083333</v>
      </c>
      <c r="K6320">
        <f>100000+SUM(G$2:G6320)-SUM(H$2:H6320)</f>
        <v>99872.02270073</v>
      </c>
      <c r="L6320">
        <f t="shared" si="304"/>
        <v>94438.7639970324</v>
      </c>
      <c r="M6320">
        <f t="shared" si="305"/>
        <v>1.0575320818882</v>
      </c>
    </row>
    <row r="6321" spans="1:13">
      <c r="A6321" t="s">
        <v>118</v>
      </c>
      <c r="B6321">
        <v>0.49</v>
      </c>
      <c r="C6321" t="s">
        <v>17</v>
      </c>
      <c r="D6321">
        <v>103</v>
      </c>
      <c r="E6321" t="s">
        <v>15</v>
      </c>
      <c r="F6321">
        <v>211</v>
      </c>
      <c r="G6321">
        <v>0.878</v>
      </c>
      <c r="H6321">
        <v>0.0207</v>
      </c>
      <c r="I6321" s="3" t="s">
        <v>4558</v>
      </c>
      <c r="J6321" s="1">
        <f t="shared" si="303"/>
        <v>45903.9442783912</v>
      </c>
      <c r="K6321">
        <f>100000+SUM(G$2:G6321)-SUM(H$2:H6321)</f>
        <v>99872.88000073</v>
      </c>
      <c r="L6321">
        <f t="shared" si="304"/>
        <v>94438.7639970324</v>
      </c>
      <c r="M6321">
        <f t="shared" si="305"/>
        <v>1.05754115972831</v>
      </c>
    </row>
    <row r="6322" spans="1:13">
      <c r="A6322" t="s">
        <v>131</v>
      </c>
      <c r="B6322">
        <v>6.4</v>
      </c>
      <c r="C6322" t="s">
        <v>17</v>
      </c>
      <c r="D6322">
        <v>18.4</v>
      </c>
      <c r="E6322" t="s">
        <v>15</v>
      </c>
      <c r="F6322">
        <v>2.88</v>
      </c>
      <c r="G6322">
        <v>0.298</v>
      </c>
      <c r="H6322">
        <v>0.00368</v>
      </c>
      <c r="I6322" s="3" t="s">
        <v>4558</v>
      </c>
      <c r="J6322" s="1">
        <f t="shared" si="303"/>
        <v>45903.9442783912</v>
      </c>
      <c r="K6322">
        <f>100000+SUM(G$2:G6322)-SUM(H$2:H6322)</f>
        <v>99873.17432073</v>
      </c>
      <c r="L6322">
        <f t="shared" si="304"/>
        <v>94438.7639970324</v>
      </c>
      <c r="M6322">
        <f t="shared" si="305"/>
        <v>1.05754427624517</v>
      </c>
    </row>
    <row r="6323" spans="1:13">
      <c r="A6323" t="s">
        <v>329</v>
      </c>
      <c r="B6323">
        <v>0.9</v>
      </c>
      <c r="C6323" t="s">
        <v>17</v>
      </c>
      <c r="D6323">
        <v>2.86</v>
      </c>
      <c r="E6323" t="s">
        <v>15</v>
      </c>
      <c r="F6323">
        <v>3.18</v>
      </c>
      <c r="G6323">
        <v>0.0396</v>
      </c>
      <c r="H6323">
        <v>0.000573</v>
      </c>
      <c r="I6323" s="3" t="s">
        <v>4559</v>
      </c>
      <c r="J6323" s="1">
        <f t="shared" si="303"/>
        <v>45903.9442791782</v>
      </c>
      <c r="K6323">
        <f>100000+SUM(G$2:G6323)-SUM(H$2:H6323)</f>
        <v>99873.21334773</v>
      </c>
      <c r="L6323">
        <f t="shared" si="304"/>
        <v>94438.7639970324</v>
      </c>
      <c r="M6323">
        <f t="shared" si="305"/>
        <v>1.05754468949708</v>
      </c>
    </row>
    <row r="6324" spans="1:13">
      <c r="A6324" t="s">
        <v>25</v>
      </c>
      <c r="B6324">
        <v>0.001</v>
      </c>
      <c r="C6324" t="s">
        <v>17</v>
      </c>
      <c r="D6324">
        <v>112</v>
      </c>
      <c r="E6324" t="s">
        <v>15</v>
      </c>
      <c r="F6324">
        <v>111916</v>
      </c>
      <c r="G6324">
        <v>0.934</v>
      </c>
      <c r="H6324">
        <v>0.0224</v>
      </c>
      <c r="I6324" s="3" t="s">
        <v>4559</v>
      </c>
      <c r="J6324" s="1">
        <f t="shared" si="303"/>
        <v>45903.9442791782</v>
      </c>
      <c r="K6324">
        <f>100000+SUM(G$2:G6324)-SUM(H$2:H6324)</f>
        <v>99874.12494773</v>
      </c>
      <c r="L6324">
        <f t="shared" si="304"/>
        <v>94438.7639970324</v>
      </c>
      <c r="M6324">
        <f t="shared" si="305"/>
        <v>1.05755434231296</v>
      </c>
    </row>
    <row r="6325" spans="1:13">
      <c r="A6325" t="s">
        <v>148</v>
      </c>
      <c r="B6325">
        <v>0.1</v>
      </c>
      <c r="C6325" t="s">
        <v>17</v>
      </c>
      <c r="D6325">
        <v>0.0808</v>
      </c>
      <c r="E6325" t="s">
        <v>15</v>
      </c>
      <c r="F6325">
        <v>0.808</v>
      </c>
      <c r="G6325">
        <v>0.00067</v>
      </c>
      <c r="H6325">
        <v>1.62e-5</v>
      </c>
      <c r="I6325" s="3" t="s">
        <v>4560</v>
      </c>
      <c r="J6325" s="1">
        <f t="shared" si="303"/>
        <v>45903.9442799306</v>
      </c>
      <c r="K6325">
        <f>100000+SUM(G$2:G6325)-SUM(H$2:H6325)</f>
        <v>99874.12560153</v>
      </c>
      <c r="L6325">
        <f t="shared" si="304"/>
        <v>94438.7639970324</v>
      </c>
      <c r="M6325">
        <f t="shared" si="305"/>
        <v>1.05755434923596</v>
      </c>
    </row>
    <row r="6326" spans="1:13">
      <c r="A6326" t="s">
        <v>325</v>
      </c>
      <c r="B6326">
        <v>2.6</v>
      </c>
      <c r="C6326" t="s">
        <v>17</v>
      </c>
      <c r="D6326">
        <v>2.1</v>
      </c>
      <c r="E6326" t="s">
        <v>15</v>
      </c>
      <c r="F6326">
        <v>0.807</v>
      </c>
      <c r="G6326">
        <v>0.0194</v>
      </c>
      <c r="H6326">
        <v>0.00042</v>
      </c>
      <c r="I6326" s="3" t="s">
        <v>4560</v>
      </c>
      <c r="J6326" s="1">
        <f t="shared" si="303"/>
        <v>45903.9442799306</v>
      </c>
      <c r="K6326">
        <f>100000+SUM(G$2:G6326)-SUM(H$2:H6326)</f>
        <v>99874.14458153</v>
      </c>
      <c r="L6326">
        <f t="shared" si="304"/>
        <v>94438.7639970324</v>
      </c>
      <c r="M6326">
        <f t="shared" si="305"/>
        <v>1.05755455021275</v>
      </c>
    </row>
    <row r="6327" spans="1:13">
      <c r="A6327" t="s">
        <v>40</v>
      </c>
      <c r="B6327">
        <v>0.023</v>
      </c>
      <c r="C6327" t="s">
        <v>17</v>
      </c>
      <c r="D6327">
        <v>102</v>
      </c>
      <c r="E6327" t="s">
        <v>15</v>
      </c>
      <c r="F6327">
        <v>4454</v>
      </c>
      <c r="G6327">
        <v>3.01</v>
      </c>
      <c r="H6327">
        <v>0.0205</v>
      </c>
      <c r="I6327" s="3" t="s">
        <v>4560</v>
      </c>
      <c r="J6327" s="1">
        <f t="shared" si="303"/>
        <v>45903.9442799306</v>
      </c>
      <c r="K6327">
        <f>100000+SUM(G$2:G6327)-SUM(H$2:H6327)</f>
        <v>99877.13408153</v>
      </c>
      <c r="L6327">
        <f t="shared" si="304"/>
        <v>94438.7639970324</v>
      </c>
      <c r="M6327">
        <f t="shared" si="305"/>
        <v>1.05758620564611</v>
      </c>
    </row>
    <row r="6328" spans="1:13">
      <c r="A6328" t="s">
        <v>334</v>
      </c>
      <c r="B6328">
        <v>0.04</v>
      </c>
      <c r="C6328" t="s">
        <v>17</v>
      </c>
      <c r="D6328">
        <v>13</v>
      </c>
      <c r="E6328" t="s">
        <v>15</v>
      </c>
      <c r="F6328">
        <v>324</v>
      </c>
      <c r="G6328">
        <v>0.0544</v>
      </c>
      <c r="H6328">
        <v>0.00259</v>
      </c>
      <c r="I6328" s="3" t="s">
        <v>4561</v>
      </c>
      <c r="J6328" s="1">
        <f t="shared" si="303"/>
        <v>45903.9442861343</v>
      </c>
      <c r="K6328">
        <f>100000+SUM(G$2:G6328)-SUM(H$2:H6328)</f>
        <v>99877.18589153</v>
      </c>
      <c r="L6328">
        <f t="shared" si="304"/>
        <v>94438.7639970324</v>
      </c>
      <c r="M6328">
        <f t="shared" si="305"/>
        <v>1.05758675425558</v>
      </c>
    </row>
    <row r="6329" spans="1:13">
      <c r="A6329" t="s">
        <v>320</v>
      </c>
      <c r="B6329">
        <v>5.2</v>
      </c>
      <c r="C6329" t="s">
        <v>17</v>
      </c>
      <c r="D6329">
        <v>5.11</v>
      </c>
      <c r="E6329" t="s">
        <v>15</v>
      </c>
      <c r="F6329">
        <v>0.983</v>
      </c>
      <c r="G6329">
        <v>0.111</v>
      </c>
      <c r="H6329">
        <v>0.00102</v>
      </c>
      <c r="I6329" s="3" t="s">
        <v>4562</v>
      </c>
      <c r="J6329" s="1">
        <f t="shared" si="303"/>
        <v>45903.9442861458</v>
      </c>
      <c r="K6329">
        <f>100000+SUM(G$2:G6329)-SUM(H$2:H6329)</f>
        <v>99877.29587153</v>
      </c>
      <c r="L6329">
        <f t="shared" si="304"/>
        <v>94438.7639970324</v>
      </c>
      <c r="M6329">
        <f t="shared" si="305"/>
        <v>1.05758791881974</v>
      </c>
    </row>
    <row r="6330" spans="1:13">
      <c r="A6330" t="s">
        <v>3948</v>
      </c>
      <c r="B6330">
        <v>0.5</v>
      </c>
      <c r="C6330" t="s">
        <v>17</v>
      </c>
      <c r="D6330">
        <v>6.81</v>
      </c>
      <c r="E6330" t="s">
        <v>15</v>
      </c>
      <c r="F6330">
        <v>13.6</v>
      </c>
      <c r="G6330">
        <v>0.139</v>
      </c>
      <c r="H6330">
        <v>0.00136</v>
      </c>
      <c r="I6330" s="3" t="s">
        <v>4563</v>
      </c>
      <c r="J6330" s="1">
        <f t="shared" si="303"/>
        <v>45903.9442868866</v>
      </c>
      <c r="K6330">
        <f>100000+SUM(G$2:G6330)-SUM(H$2:H6330)</f>
        <v>99877.43351153</v>
      </c>
      <c r="L6330">
        <f t="shared" si="304"/>
        <v>94438.7639970324</v>
      </c>
      <c r="M6330">
        <f t="shared" si="305"/>
        <v>1.05758937627211</v>
      </c>
    </row>
    <row r="6331" spans="1:13">
      <c r="A6331" t="s">
        <v>3951</v>
      </c>
      <c r="B6331">
        <v>2.35</v>
      </c>
      <c r="C6331" t="s">
        <v>17</v>
      </c>
      <c r="D6331">
        <v>7.5</v>
      </c>
      <c r="E6331" t="s">
        <v>15</v>
      </c>
      <c r="F6331">
        <v>3.19</v>
      </c>
      <c r="G6331">
        <v>0.152</v>
      </c>
      <c r="H6331">
        <v>0.0015</v>
      </c>
      <c r="I6331" s="3" t="s">
        <v>4563</v>
      </c>
      <c r="J6331" s="1">
        <f t="shared" si="303"/>
        <v>45903.9442868866</v>
      </c>
      <c r="K6331">
        <f>100000+SUM(G$2:G6331)-SUM(H$2:H6331)</f>
        <v>99877.58401153</v>
      </c>
      <c r="L6331">
        <f t="shared" si="304"/>
        <v>94438.7639970324</v>
      </c>
      <c r="M6331">
        <f t="shared" si="305"/>
        <v>1.05759096989737</v>
      </c>
    </row>
    <row r="6332" spans="1:13">
      <c r="A6332" t="s">
        <v>3952</v>
      </c>
      <c r="B6332">
        <v>26</v>
      </c>
      <c r="C6332" t="s">
        <v>17</v>
      </c>
      <c r="D6332">
        <v>3.99</v>
      </c>
      <c r="E6332" t="s">
        <v>15</v>
      </c>
      <c r="F6332">
        <v>0.154</v>
      </c>
      <c r="G6332">
        <v>0.0501</v>
      </c>
      <c r="H6332">
        <v>0.000798</v>
      </c>
      <c r="I6332" s="3" t="s">
        <v>4564</v>
      </c>
      <c r="J6332" s="1">
        <f t="shared" si="303"/>
        <v>45903.9442876157</v>
      </c>
      <c r="K6332">
        <f>100000+SUM(G$2:G6332)-SUM(H$2:H6332)</f>
        <v>99877.63331353</v>
      </c>
      <c r="L6332">
        <f t="shared" si="304"/>
        <v>94438.7639970324</v>
      </c>
      <c r="M6332">
        <f t="shared" si="305"/>
        <v>1.05759149194994</v>
      </c>
    </row>
    <row r="6333" spans="1:13">
      <c r="A6333" t="s">
        <v>380</v>
      </c>
      <c r="B6333">
        <v>3.1</v>
      </c>
      <c r="C6333" t="s">
        <v>17</v>
      </c>
      <c r="D6333">
        <v>1.15</v>
      </c>
      <c r="E6333" t="s">
        <v>15</v>
      </c>
      <c r="F6333">
        <v>0.371</v>
      </c>
      <c r="G6333">
        <v>0.00112</v>
      </c>
      <c r="H6333">
        <v>0.00023</v>
      </c>
      <c r="I6333" s="3" t="s">
        <v>4564</v>
      </c>
      <c r="J6333" s="1">
        <f t="shared" si="303"/>
        <v>45903.9442876157</v>
      </c>
      <c r="K6333">
        <f>100000+SUM(G$2:G6333)-SUM(H$2:H6333)</f>
        <v>99877.63420353</v>
      </c>
      <c r="L6333">
        <f t="shared" si="304"/>
        <v>94438.7639970324</v>
      </c>
      <c r="M6333">
        <f t="shared" si="305"/>
        <v>1.05759150137404</v>
      </c>
    </row>
    <row r="6334" spans="1:13">
      <c r="A6334" t="s">
        <v>3950</v>
      </c>
      <c r="B6334">
        <v>64</v>
      </c>
      <c r="C6334" t="s">
        <v>17</v>
      </c>
      <c r="D6334">
        <v>3.78</v>
      </c>
      <c r="E6334" t="s">
        <v>15</v>
      </c>
      <c r="F6334">
        <v>0.0591</v>
      </c>
      <c r="G6334">
        <v>0.138</v>
      </c>
      <c r="H6334">
        <v>0.000756</v>
      </c>
      <c r="I6334" s="3" t="s">
        <v>4565</v>
      </c>
      <c r="J6334" s="1">
        <f t="shared" si="303"/>
        <v>45903.9442895486</v>
      </c>
      <c r="K6334">
        <f>100000+SUM(G$2:G6334)-SUM(H$2:H6334)</f>
        <v>99877.77144753</v>
      </c>
      <c r="L6334">
        <f t="shared" si="304"/>
        <v>94438.7639970324</v>
      </c>
      <c r="M6334">
        <f t="shared" si="305"/>
        <v>1.05759295463321</v>
      </c>
    </row>
    <row r="6335" spans="1:13">
      <c r="A6335" t="s">
        <v>2753</v>
      </c>
      <c r="B6335">
        <v>2</v>
      </c>
      <c r="C6335" t="s">
        <v>17</v>
      </c>
      <c r="D6335">
        <v>0.437</v>
      </c>
      <c r="E6335" t="s">
        <v>15</v>
      </c>
      <c r="F6335">
        <v>0.219</v>
      </c>
      <c r="G6335">
        <v>-0.00965</v>
      </c>
      <c r="H6335">
        <v>8.75e-5</v>
      </c>
      <c r="I6335" s="3" t="s">
        <v>4566</v>
      </c>
      <c r="J6335" s="1">
        <f t="shared" si="303"/>
        <v>45903.9442913773</v>
      </c>
      <c r="K6335">
        <f>100000+SUM(G$2:G6335)-SUM(H$2:H6335)</f>
        <v>99877.76171003</v>
      </c>
      <c r="L6335">
        <f t="shared" si="304"/>
        <v>94438.7639970324</v>
      </c>
      <c r="M6335">
        <f t="shared" si="305"/>
        <v>1.05759285152407</v>
      </c>
    </row>
    <row r="6336" spans="1:13">
      <c r="A6336" t="s">
        <v>341</v>
      </c>
      <c r="B6336">
        <v>0.1</v>
      </c>
      <c r="C6336" t="s">
        <v>17</v>
      </c>
      <c r="D6336">
        <v>1.34</v>
      </c>
      <c r="E6336" t="s">
        <v>15</v>
      </c>
      <c r="F6336">
        <v>13.4</v>
      </c>
      <c r="G6336">
        <v>0.0254</v>
      </c>
      <c r="H6336">
        <v>0.000267</v>
      </c>
      <c r="I6336" s="3" t="s">
        <v>4566</v>
      </c>
      <c r="J6336" s="1">
        <f t="shared" si="303"/>
        <v>45903.9442913773</v>
      </c>
      <c r="K6336">
        <f>100000+SUM(G$2:G6336)-SUM(H$2:H6336)</f>
        <v>99877.78684303</v>
      </c>
      <c r="L6336">
        <f t="shared" si="304"/>
        <v>94438.7639970324</v>
      </c>
      <c r="M6336">
        <f t="shared" si="305"/>
        <v>1.05759311765419</v>
      </c>
    </row>
    <row r="6337" spans="1:13">
      <c r="A6337" t="s">
        <v>123</v>
      </c>
      <c r="B6337">
        <v>0.31</v>
      </c>
      <c r="C6337" t="s">
        <v>17</v>
      </c>
      <c r="D6337">
        <v>6.54</v>
      </c>
      <c r="E6337" t="s">
        <v>15</v>
      </c>
      <c r="F6337">
        <v>21.1</v>
      </c>
      <c r="G6337">
        <v>0.0837</v>
      </c>
      <c r="H6337">
        <v>0.00131</v>
      </c>
      <c r="I6337" s="3" t="s">
        <v>4566</v>
      </c>
      <c r="J6337" s="1">
        <f t="shared" si="303"/>
        <v>45903.9442913773</v>
      </c>
      <c r="K6337">
        <f>100000+SUM(G$2:G6337)-SUM(H$2:H6337)</f>
        <v>99877.86923303</v>
      </c>
      <c r="L6337">
        <f t="shared" si="304"/>
        <v>94438.7639970324</v>
      </c>
      <c r="M6337">
        <f t="shared" si="305"/>
        <v>1.05759399007137</v>
      </c>
    </row>
    <row r="6338" spans="1:13">
      <c r="A6338" t="s">
        <v>3962</v>
      </c>
      <c r="B6338">
        <v>0.6</v>
      </c>
      <c r="C6338" t="s">
        <v>17</v>
      </c>
      <c r="D6338">
        <v>3.87</v>
      </c>
      <c r="E6338" t="s">
        <v>15</v>
      </c>
      <c r="F6338">
        <v>6.45</v>
      </c>
      <c r="G6338">
        <v>0.107</v>
      </c>
      <c r="H6338">
        <v>0.000774</v>
      </c>
      <c r="I6338" s="3" t="s">
        <v>4567</v>
      </c>
      <c r="J6338" s="1">
        <f t="shared" ref="J6338:J6401" si="306">(I6338/86400000)+DATE(1970,1,1)+(8*TIME(1,0,0))</f>
        <v>45903.944292037</v>
      </c>
      <c r="K6338">
        <f>100000+SUM(G$2:G6338)-SUM(H$2:H6338)</f>
        <v>99877.97545903</v>
      </c>
      <c r="L6338">
        <f t="shared" si="304"/>
        <v>94438.7639970324</v>
      </c>
      <c r="M6338">
        <f t="shared" si="305"/>
        <v>1.05759511488491</v>
      </c>
    </row>
    <row r="6339" spans="1:13">
      <c r="A6339" t="s">
        <v>337</v>
      </c>
      <c r="B6339">
        <v>0.6</v>
      </c>
      <c r="C6339" t="s">
        <v>17</v>
      </c>
      <c r="D6339">
        <v>0.628</v>
      </c>
      <c r="E6339" t="s">
        <v>15</v>
      </c>
      <c r="F6339">
        <v>1.05</v>
      </c>
      <c r="G6339">
        <v>0.00702</v>
      </c>
      <c r="H6339">
        <v>0.000126</v>
      </c>
      <c r="I6339" s="3" t="s">
        <v>4568</v>
      </c>
      <c r="J6339" s="1">
        <f t="shared" si="306"/>
        <v>45903.9447517477</v>
      </c>
      <c r="K6339">
        <f>100000+SUM(G$2:G6339)-SUM(H$2:H6339)</f>
        <v>99877.98235303</v>
      </c>
      <c r="L6339">
        <f t="shared" si="304"/>
        <v>94438.7639970324</v>
      </c>
      <c r="M6339">
        <f t="shared" si="305"/>
        <v>1.05759518788459</v>
      </c>
    </row>
    <row r="6340" spans="1:13">
      <c r="A6340" t="s">
        <v>329</v>
      </c>
      <c r="B6340">
        <v>0.9</v>
      </c>
      <c r="C6340" t="s">
        <v>17</v>
      </c>
      <c r="D6340">
        <v>2.86</v>
      </c>
      <c r="E6340" t="s">
        <v>15</v>
      </c>
      <c r="F6340">
        <v>3.18</v>
      </c>
      <c r="G6340">
        <v>0.0412</v>
      </c>
      <c r="H6340">
        <v>0.000573</v>
      </c>
      <c r="I6340" s="3" t="s">
        <v>4568</v>
      </c>
      <c r="J6340" s="1">
        <f t="shared" si="306"/>
        <v>45903.9447517477</v>
      </c>
      <c r="K6340">
        <f>100000+SUM(G$2:G6340)-SUM(H$2:H6340)</f>
        <v>99878.02298003</v>
      </c>
      <c r="L6340">
        <f t="shared" si="304"/>
        <v>94438.7639970324</v>
      </c>
      <c r="M6340">
        <f t="shared" si="305"/>
        <v>1.0575956180787</v>
      </c>
    </row>
    <row r="6341" spans="1:13">
      <c r="A6341" t="s">
        <v>318</v>
      </c>
      <c r="B6341">
        <v>251</v>
      </c>
      <c r="C6341" t="s">
        <v>17</v>
      </c>
      <c r="D6341">
        <v>0.467</v>
      </c>
      <c r="E6341" t="s">
        <v>15</v>
      </c>
      <c r="F6341">
        <v>0.00186</v>
      </c>
      <c r="G6341">
        <v>0.012</v>
      </c>
      <c r="H6341">
        <v>9.33e-5</v>
      </c>
      <c r="I6341" s="3" t="s">
        <v>4568</v>
      </c>
      <c r="J6341" s="1">
        <f t="shared" si="306"/>
        <v>45903.9447517477</v>
      </c>
      <c r="K6341">
        <f>100000+SUM(G$2:G6341)-SUM(H$2:H6341)</f>
        <v>99878.03488673</v>
      </c>
      <c r="L6341">
        <f t="shared" si="304"/>
        <v>94438.7639970324</v>
      </c>
      <c r="M6341">
        <f t="shared" si="305"/>
        <v>1.05759574415723</v>
      </c>
    </row>
    <row r="6342" spans="1:13">
      <c r="A6342" t="s">
        <v>125</v>
      </c>
      <c r="B6342">
        <v>0.2</v>
      </c>
      <c r="C6342" t="s">
        <v>17</v>
      </c>
      <c r="D6342">
        <v>0.677</v>
      </c>
      <c r="E6342" t="s">
        <v>15</v>
      </c>
      <c r="F6342">
        <v>3.38</v>
      </c>
      <c r="G6342">
        <v>0.014</v>
      </c>
      <c r="H6342">
        <v>0.000135</v>
      </c>
      <c r="I6342" s="3" t="s">
        <v>4568</v>
      </c>
      <c r="J6342" s="1">
        <f t="shared" si="306"/>
        <v>45903.9447517477</v>
      </c>
      <c r="K6342">
        <f>100000+SUM(G$2:G6342)-SUM(H$2:H6342)</f>
        <v>99878.04875173</v>
      </c>
      <c r="L6342">
        <f t="shared" si="304"/>
        <v>94438.7639970324</v>
      </c>
      <c r="M6342">
        <f t="shared" si="305"/>
        <v>1.05759589097194</v>
      </c>
    </row>
    <row r="6343" spans="1:13">
      <c r="A6343" t="s">
        <v>40</v>
      </c>
      <c r="B6343">
        <v>0.023</v>
      </c>
      <c r="C6343" t="s">
        <v>17</v>
      </c>
      <c r="D6343">
        <v>103</v>
      </c>
      <c r="E6343" t="s">
        <v>15</v>
      </c>
      <c r="F6343">
        <v>4461</v>
      </c>
      <c r="G6343">
        <v>3.18</v>
      </c>
      <c r="H6343">
        <v>0.0205</v>
      </c>
      <c r="I6343" s="3" t="s">
        <v>4568</v>
      </c>
      <c r="J6343" s="1">
        <f t="shared" si="306"/>
        <v>45903.9447517477</v>
      </c>
      <c r="K6343">
        <f>100000+SUM(G$2:G6343)-SUM(H$2:H6343)</f>
        <v>99881.20825173</v>
      </c>
      <c r="L6343">
        <f t="shared" si="304"/>
        <v>94438.7639970324</v>
      </c>
      <c r="M6343">
        <f t="shared" si="305"/>
        <v>1.05762934651356</v>
      </c>
    </row>
    <row r="6344" spans="1:13">
      <c r="A6344" t="s">
        <v>334</v>
      </c>
      <c r="B6344">
        <v>0.053</v>
      </c>
      <c r="C6344" t="s">
        <v>17</v>
      </c>
      <c r="D6344">
        <v>17.2</v>
      </c>
      <c r="E6344" t="s">
        <v>15</v>
      </c>
      <c r="F6344">
        <v>325</v>
      </c>
      <c r="G6344">
        <v>0.0938</v>
      </c>
      <c r="H6344">
        <v>0.00344</v>
      </c>
      <c r="I6344" s="3" t="s">
        <v>4569</v>
      </c>
      <c r="J6344" s="1">
        <f t="shared" si="306"/>
        <v>45903.9447525579</v>
      </c>
      <c r="K6344">
        <f>100000+SUM(G$2:G6344)-SUM(H$2:H6344)</f>
        <v>99881.29861173</v>
      </c>
      <c r="L6344">
        <f t="shared" si="304"/>
        <v>94438.7639970324</v>
      </c>
      <c r="M6344">
        <f t="shared" si="305"/>
        <v>1.05763030332405</v>
      </c>
    </row>
    <row r="6345" spans="1:13">
      <c r="A6345" t="s">
        <v>363</v>
      </c>
      <c r="B6345">
        <v>1</v>
      </c>
      <c r="C6345" t="s">
        <v>17</v>
      </c>
      <c r="D6345">
        <v>25.3</v>
      </c>
      <c r="E6345" t="s">
        <v>15</v>
      </c>
      <c r="F6345">
        <v>25.3</v>
      </c>
      <c r="G6345">
        <v>0.172</v>
      </c>
      <c r="H6345">
        <v>0.00507</v>
      </c>
      <c r="I6345" s="3" t="s">
        <v>4569</v>
      </c>
      <c r="J6345" s="1">
        <f t="shared" si="306"/>
        <v>45903.9447525579</v>
      </c>
      <c r="K6345">
        <f>100000+SUM(G$2:G6345)-SUM(H$2:H6345)</f>
        <v>99881.46554173</v>
      </c>
      <c r="L6345">
        <f t="shared" ref="L6345:L6408" si="307">L6344</f>
        <v>94438.7639970324</v>
      </c>
      <c r="M6345">
        <f t="shared" ref="M6345:M6408" si="308">K6345/L6345</f>
        <v>1.05763207092448</v>
      </c>
    </row>
    <row r="6346" spans="1:13">
      <c r="A6346" t="s">
        <v>327</v>
      </c>
      <c r="B6346">
        <v>5008</v>
      </c>
      <c r="C6346" t="s">
        <v>17</v>
      </c>
      <c r="D6346">
        <v>0.665</v>
      </c>
      <c r="E6346" t="s">
        <v>15</v>
      </c>
      <c r="F6346">
        <v>0.000133</v>
      </c>
      <c r="G6346">
        <v>0.0147</v>
      </c>
      <c r="H6346">
        <v>0.000133</v>
      </c>
      <c r="I6346" s="3" t="s">
        <v>4570</v>
      </c>
      <c r="J6346" s="1">
        <f t="shared" si="306"/>
        <v>45903.944756331</v>
      </c>
      <c r="K6346">
        <f>100000+SUM(G$2:G6346)-SUM(H$2:H6346)</f>
        <v>99881.48010873</v>
      </c>
      <c r="L6346">
        <f t="shared" si="307"/>
        <v>94438.7639970324</v>
      </c>
      <c r="M6346">
        <f t="shared" si="308"/>
        <v>1.05763222517259</v>
      </c>
    </row>
    <row r="6347" spans="1:13">
      <c r="A6347" t="s">
        <v>13</v>
      </c>
      <c r="B6347">
        <v>8.8</v>
      </c>
      <c r="C6347" t="s">
        <v>17</v>
      </c>
      <c r="D6347">
        <v>0.709</v>
      </c>
      <c r="E6347" t="s">
        <v>15</v>
      </c>
      <c r="F6347">
        <v>0.0805</v>
      </c>
      <c r="G6347">
        <v>0.013</v>
      </c>
      <c r="H6347">
        <v>0.000142</v>
      </c>
      <c r="I6347" s="3" t="s">
        <v>4570</v>
      </c>
      <c r="J6347" s="1">
        <f t="shared" si="306"/>
        <v>45903.944756331</v>
      </c>
      <c r="K6347">
        <f>100000+SUM(G$2:G6347)-SUM(H$2:H6347)</f>
        <v>99881.49296673</v>
      </c>
      <c r="L6347">
        <f t="shared" si="307"/>
        <v>94438.7639970324</v>
      </c>
      <c r="M6347">
        <f t="shared" si="308"/>
        <v>1.0576323613243</v>
      </c>
    </row>
    <row r="6348" spans="1:13">
      <c r="A6348" t="s">
        <v>325</v>
      </c>
      <c r="B6348">
        <v>2.6</v>
      </c>
      <c r="C6348" t="s">
        <v>17</v>
      </c>
      <c r="D6348">
        <v>2.1</v>
      </c>
      <c r="E6348" t="s">
        <v>15</v>
      </c>
      <c r="F6348">
        <v>0.808</v>
      </c>
      <c r="G6348">
        <v>0.0228</v>
      </c>
      <c r="H6348">
        <v>0.00042</v>
      </c>
      <c r="I6348" s="3" t="s">
        <v>4570</v>
      </c>
      <c r="J6348" s="1">
        <f t="shared" si="306"/>
        <v>45903.944756331</v>
      </c>
      <c r="K6348">
        <f>100000+SUM(G$2:G6348)-SUM(H$2:H6348)</f>
        <v>99881.51534673</v>
      </c>
      <c r="L6348">
        <f t="shared" si="307"/>
        <v>94438.7639970324</v>
      </c>
      <c r="M6348">
        <f t="shared" si="308"/>
        <v>1.05763259830326</v>
      </c>
    </row>
    <row r="6349" spans="1:13">
      <c r="A6349" t="s">
        <v>369</v>
      </c>
      <c r="B6349">
        <v>0.07</v>
      </c>
      <c r="C6349" t="s">
        <v>17</v>
      </c>
      <c r="D6349">
        <v>1.66</v>
      </c>
      <c r="E6349" t="s">
        <v>15</v>
      </c>
      <c r="F6349">
        <v>23.7</v>
      </c>
      <c r="G6349">
        <v>0.0289</v>
      </c>
      <c r="H6349">
        <v>0.000332</v>
      </c>
      <c r="I6349" s="3" t="s">
        <v>4570</v>
      </c>
      <c r="J6349" s="1">
        <f t="shared" si="306"/>
        <v>45903.944756331</v>
      </c>
      <c r="K6349">
        <f>100000+SUM(G$2:G6349)-SUM(H$2:H6349)</f>
        <v>99881.54391473</v>
      </c>
      <c r="L6349">
        <f t="shared" si="307"/>
        <v>94438.7639970324</v>
      </c>
      <c r="M6349">
        <f t="shared" si="308"/>
        <v>1.05763290080616</v>
      </c>
    </row>
    <row r="6350" spans="1:13">
      <c r="A6350" t="s">
        <v>118</v>
      </c>
      <c r="B6350">
        <v>0.51</v>
      </c>
      <c r="C6350" t="s">
        <v>17</v>
      </c>
      <c r="D6350">
        <v>108</v>
      </c>
      <c r="E6350" t="s">
        <v>15</v>
      </c>
      <c r="F6350">
        <v>211</v>
      </c>
      <c r="G6350">
        <v>1.06</v>
      </c>
      <c r="H6350">
        <v>0.0216</v>
      </c>
      <c r="I6350" s="3" t="s">
        <v>4570</v>
      </c>
      <c r="J6350" s="1">
        <f t="shared" si="306"/>
        <v>45903.944756331</v>
      </c>
      <c r="K6350">
        <f>100000+SUM(G$2:G6350)-SUM(H$2:H6350)</f>
        <v>99882.58231473</v>
      </c>
      <c r="L6350">
        <f t="shared" si="307"/>
        <v>94438.7639970324</v>
      </c>
      <c r="M6350">
        <f t="shared" si="308"/>
        <v>1.05764389629103</v>
      </c>
    </row>
    <row r="6351" spans="1:13">
      <c r="A6351" t="s">
        <v>131</v>
      </c>
      <c r="B6351">
        <v>6.4</v>
      </c>
      <c r="C6351" t="s">
        <v>17</v>
      </c>
      <c r="D6351">
        <v>18.4</v>
      </c>
      <c r="E6351" t="s">
        <v>15</v>
      </c>
      <c r="F6351">
        <v>2.88</v>
      </c>
      <c r="G6351">
        <v>0.306</v>
      </c>
      <c r="H6351">
        <v>0.00368</v>
      </c>
      <c r="I6351" s="3" t="s">
        <v>4570</v>
      </c>
      <c r="J6351" s="1">
        <f t="shared" si="306"/>
        <v>45903.944756331</v>
      </c>
      <c r="K6351">
        <f>100000+SUM(G$2:G6351)-SUM(H$2:H6351)</f>
        <v>99882.88463473</v>
      </c>
      <c r="L6351">
        <f t="shared" si="307"/>
        <v>94438.7639970324</v>
      </c>
      <c r="M6351">
        <f t="shared" si="308"/>
        <v>1.05764709751886</v>
      </c>
    </row>
    <row r="6352" spans="1:13">
      <c r="A6352" t="s">
        <v>148</v>
      </c>
      <c r="B6352">
        <v>0.5</v>
      </c>
      <c r="C6352" t="s">
        <v>17</v>
      </c>
      <c r="D6352">
        <v>0.405</v>
      </c>
      <c r="E6352" t="s">
        <v>15</v>
      </c>
      <c r="F6352">
        <v>0.809</v>
      </c>
      <c r="G6352">
        <v>0.00385</v>
      </c>
      <c r="H6352">
        <v>8.09e-5</v>
      </c>
      <c r="I6352" s="3" t="s">
        <v>4571</v>
      </c>
      <c r="J6352" s="1">
        <f t="shared" si="306"/>
        <v>45903.9447601389</v>
      </c>
      <c r="K6352">
        <f>100000+SUM(G$2:G6352)-SUM(H$2:H6352)</f>
        <v>99882.88840383</v>
      </c>
      <c r="L6352">
        <f t="shared" si="307"/>
        <v>94438.7639970324</v>
      </c>
      <c r="M6352">
        <f t="shared" si="308"/>
        <v>1.05764713742938</v>
      </c>
    </row>
    <row r="6353" spans="1:13">
      <c r="A6353" t="s">
        <v>323</v>
      </c>
      <c r="B6353">
        <v>0.1</v>
      </c>
      <c r="C6353" t="s">
        <v>17</v>
      </c>
      <c r="D6353">
        <v>0.437</v>
      </c>
      <c r="E6353" t="s">
        <v>15</v>
      </c>
      <c r="F6353">
        <v>4.37</v>
      </c>
      <c r="G6353">
        <v>0.0053</v>
      </c>
      <c r="H6353">
        <v>8.73e-5</v>
      </c>
      <c r="I6353" s="3" t="s">
        <v>4571</v>
      </c>
      <c r="J6353" s="1">
        <f t="shared" si="306"/>
        <v>45903.9447601389</v>
      </c>
      <c r="K6353">
        <f>100000+SUM(G$2:G6353)-SUM(H$2:H6353)</f>
        <v>99882.89361653</v>
      </c>
      <c r="L6353">
        <f t="shared" si="307"/>
        <v>94438.7639970324</v>
      </c>
      <c r="M6353">
        <f t="shared" si="308"/>
        <v>1.05764719262599</v>
      </c>
    </row>
    <row r="6354" spans="1:13">
      <c r="A6354" t="s">
        <v>320</v>
      </c>
      <c r="B6354">
        <v>5.1</v>
      </c>
      <c r="C6354" t="s">
        <v>17</v>
      </c>
      <c r="D6354">
        <v>5.02</v>
      </c>
      <c r="E6354" t="s">
        <v>15</v>
      </c>
      <c r="F6354">
        <v>0.984</v>
      </c>
      <c r="G6354">
        <v>0.114</v>
      </c>
      <c r="H6354">
        <v>0.001</v>
      </c>
      <c r="I6354" s="3" t="s">
        <v>4572</v>
      </c>
      <c r="J6354" s="1">
        <f t="shared" si="306"/>
        <v>45903.9447601505</v>
      </c>
      <c r="K6354">
        <f>100000+SUM(G$2:G6354)-SUM(H$2:H6354)</f>
        <v>99883.00661653</v>
      </c>
      <c r="L6354">
        <f t="shared" si="307"/>
        <v>94438.7639970324</v>
      </c>
      <c r="M6354">
        <f t="shared" si="308"/>
        <v>1.05764838916855</v>
      </c>
    </row>
    <row r="6355" spans="1:13">
      <c r="A6355" t="s">
        <v>320</v>
      </c>
      <c r="B6355">
        <v>1</v>
      </c>
      <c r="C6355" t="s">
        <v>17</v>
      </c>
      <c r="D6355">
        <v>0.984</v>
      </c>
      <c r="E6355" t="s">
        <v>15</v>
      </c>
      <c r="F6355">
        <v>0.984</v>
      </c>
      <c r="G6355">
        <v>0.0223</v>
      </c>
      <c r="H6355">
        <v>0.000197</v>
      </c>
      <c r="I6355" s="3" t="s">
        <v>4572</v>
      </c>
      <c r="J6355" s="1">
        <f t="shared" si="306"/>
        <v>45903.9447601505</v>
      </c>
      <c r="K6355">
        <f>100000+SUM(G$2:G6355)-SUM(H$2:H6355)</f>
        <v>99883.02871953</v>
      </c>
      <c r="L6355">
        <f t="shared" si="307"/>
        <v>94438.7639970324</v>
      </c>
      <c r="M6355">
        <f t="shared" si="308"/>
        <v>1.05764862321439</v>
      </c>
    </row>
    <row r="6356" spans="1:13">
      <c r="A6356" t="s">
        <v>25</v>
      </c>
      <c r="B6356">
        <v>0.001</v>
      </c>
      <c r="C6356" t="s">
        <v>17</v>
      </c>
      <c r="D6356">
        <v>112</v>
      </c>
      <c r="E6356" t="s">
        <v>15</v>
      </c>
      <c r="F6356">
        <v>112048</v>
      </c>
      <c r="G6356">
        <v>1.07</v>
      </c>
      <c r="H6356">
        <v>0.0224</v>
      </c>
      <c r="I6356" s="3" t="s">
        <v>4572</v>
      </c>
      <c r="J6356" s="1">
        <f t="shared" si="306"/>
        <v>45903.9447601505</v>
      </c>
      <c r="K6356">
        <f>100000+SUM(G$2:G6356)-SUM(H$2:H6356)</f>
        <v>99884.07631953</v>
      </c>
      <c r="L6356">
        <f t="shared" si="307"/>
        <v>94438.7639970324</v>
      </c>
      <c r="M6356">
        <f t="shared" si="308"/>
        <v>1.05765971611688</v>
      </c>
    </row>
    <row r="6357" spans="1:13">
      <c r="A6357" t="s">
        <v>3946</v>
      </c>
      <c r="B6357">
        <v>22</v>
      </c>
      <c r="C6357" t="s">
        <v>17</v>
      </c>
      <c r="D6357">
        <v>0.462</v>
      </c>
      <c r="E6357" t="s">
        <v>15</v>
      </c>
      <c r="F6357">
        <v>0.021</v>
      </c>
      <c r="G6357">
        <v>0.00541</v>
      </c>
      <c r="H6357">
        <v>9.24e-5</v>
      </c>
      <c r="I6357" s="3" t="s">
        <v>4573</v>
      </c>
      <c r="J6357" s="1">
        <f t="shared" si="306"/>
        <v>45903.9447627546</v>
      </c>
      <c r="K6357">
        <f>100000+SUM(G$2:G6357)-SUM(H$2:H6357)</f>
        <v>99884.08163713</v>
      </c>
      <c r="L6357">
        <f t="shared" si="307"/>
        <v>94438.7639970324</v>
      </c>
      <c r="M6357">
        <f t="shared" si="308"/>
        <v>1.05765977242426</v>
      </c>
    </row>
    <row r="6358" spans="1:13">
      <c r="A6358" t="s">
        <v>3943</v>
      </c>
      <c r="B6358">
        <v>1</v>
      </c>
      <c r="C6358" t="s">
        <v>21</v>
      </c>
      <c r="D6358">
        <v>1.13</v>
      </c>
      <c r="E6358" t="s">
        <v>15</v>
      </c>
      <c r="F6358">
        <v>1.13</v>
      </c>
      <c r="G6358">
        <v>0.0487</v>
      </c>
      <c r="H6358">
        <v>0.000226</v>
      </c>
      <c r="I6358" s="3" t="s">
        <v>4573</v>
      </c>
      <c r="J6358" s="1">
        <f t="shared" si="306"/>
        <v>45903.9447627546</v>
      </c>
      <c r="K6358">
        <f>100000+SUM(G$2:G6358)-SUM(H$2:H6358)</f>
        <v>99884.13011113</v>
      </c>
      <c r="L6358">
        <f t="shared" si="307"/>
        <v>94438.7639970324</v>
      </c>
      <c r="M6358">
        <f t="shared" si="308"/>
        <v>1.05766028570925</v>
      </c>
    </row>
    <row r="6359" spans="1:13">
      <c r="A6359" t="s">
        <v>3945</v>
      </c>
      <c r="B6359">
        <v>1</v>
      </c>
      <c r="C6359" t="s">
        <v>17</v>
      </c>
      <c r="D6359">
        <v>0.9</v>
      </c>
      <c r="E6359" t="s">
        <v>15</v>
      </c>
      <c r="F6359">
        <v>0.9</v>
      </c>
      <c r="G6359">
        <v>0.0178</v>
      </c>
      <c r="H6359">
        <v>0.00018</v>
      </c>
      <c r="I6359" s="3" t="s">
        <v>4573</v>
      </c>
      <c r="J6359" s="1">
        <f t="shared" si="306"/>
        <v>45903.9447627546</v>
      </c>
      <c r="K6359">
        <f>100000+SUM(G$2:G6359)-SUM(H$2:H6359)</f>
        <v>99884.14773113</v>
      </c>
      <c r="L6359">
        <f t="shared" si="307"/>
        <v>94438.7639970324</v>
      </c>
      <c r="M6359">
        <f t="shared" si="308"/>
        <v>1.05766047228518</v>
      </c>
    </row>
    <row r="6360" spans="1:13">
      <c r="A6360" t="s">
        <v>3948</v>
      </c>
      <c r="B6360">
        <v>0.6</v>
      </c>
      <c r="C6360" t="s">
        <v>17</v>
      </c>
      <c r="D6360">
        <v>8.18</v>
      </c>
      <c r="E6360" t="s">
        <v>15</v>
      </c>
      <c r="F6360">
        <v>13.6</v>
      </c>
      <c r="G6360">
        <v>0.175</v>
      </c>
      <c r="H6360">
        <v>0.00164</v>
      </c>
      <c r="I6360" s="3" t="s">
        <v>4574</v>
      </c>
      <c r="J6360" s="1">
        <f t="shared" si="306"/>
        <v>45903.9447649769</v>
      </c>
      <c r="K6360">
        <f>100000+SUM(G$2:G6360)-SUM(H$2:H6360)</f>
        <v>99884.32109113</v>
      </c>
      <c r="L6360">
        <f t="shared" si="307"/>
        <v>94438.7639970324</v>
      </c>
      <c r="M6360">
        <f t="shared" si="308"/>
        <v>1.05766230797206</v>
      </c>
    </row>
    <row r="6361" spans="1:13">
      <c r="A6361" t="s">
        <v>3950</v>
      </c>
      <c r="B6361">
        <v>76</v>
      </c>
      <c r="C6361" t="s">
        <v>17</v>
      </c>
      <c r="D6361">
        <v>4.49</v>
      </c>
      <c r="E6361" t="s">
        <v>15</v>
      </c>
      <c r="F6361">
        <v>0.0591</v>
      </c>
      <c r="G6361">
        <v>0.167</v>
      </c>
      <c r="H6361">
        <v>0.000898</v>
      </c>
      <c r="I6361" s="3" t="s">
        <v>4574</v>
      </c>
      <c r="J6361" s="1">
        <f t="shared" si="306"/>
        <v>45903.9447649769</v>
      </c>
      <c r="K6361">
        <f>100000+SUM(G$2:G6361)-SUM(H$2:H6361)</f>
        <v>99884.48719313</v>
      </c>
      <c r="L6361">
        <f t="shared" si="307"/>
        <v>94438.7639970324</v>
      </c>
      <c r="M6361">
        <f t="shared" si="308"/>
        <v>1.05766406680491</v>
      </c>
    </row>
    <row r="6362" spans="1:13">
      <c r="A6362" t="s">
        <v>3951</v>
      </c>
      <c r="B6362">
        <v>2.8</v>
      </c>
      <c r="C6362" t="s">
        <v>17</v>
      </c>
      <c r="D6362">
        <v>8.95</v>
      </c>
      <c r="E6362" t="s">
        <v>15</v>
      </c>
      <c r="F6362">
        <v>3.2</v>
      </c>
      <c r="G6362">
        <v>0.193</v>
      </c>
      <c r="H6362">
        <v>0.00179</v>
      </c>
      <c r="I6362" s="3" t="s">
        <v>4574</v>
      </c>
      <c r="J6362" s="1">
        <f t="shared" si="306"/>
        <v>45903.9447649769</v>
      </c>
      <c r="K6362">
        <f>100000+SUM(G$2:G6362)-SUM(H$2:H6362)</f>
        <v>99884.67840313</v>
      </c>
      <c r="L6362">
        <f t="shared" si="307"/>
        <v>94438.7639970324</v>
      </c>
      <c r="M6362">
        <f t="shared" si="308"/>
        <v>1.05766609150315</v>
      </c>
    </row>
    <row r="6363" spans="1:13">
      <c r="A6363" t="s">
        <v>3952</v>
      </c>
      <c r="B6363">
        <v>32</v>
      </c>
      <c r="C6363" t="s">
        <v>17</v>
      </c>
      <c r="D6363">
        <v>4.92</v>
      </c>
      <c r="E6363" t="s">
        <v>15</v>
      </c>
      <c r="F6363">
        <v>0.154</v>
      </c>
      <c r="G6363">
        <v>0.0648</v>
      </c>
      <c r="H6363">
        <v>0.000983</v>
      </c>
      <c r="I6363" s="3" t="s">
        <v>4574</v>
      </c>
      <c r="J6363" s="1">
        <f t="shared" si="306"/>
        <v>45903.9447649769</v>
      </c>
      <c r="K6363">
        <f>100000+SUM(G$2:G6363)-SUM(H$2:H6363)</f>
        <v>99884.74222013</v>
      </c>
      <c r="L6363">
        <f t="shared" si="307"/>
        <v>94438.7639970324</v>
      </c>
      <c r="M6363">
        <f t="shared" si="308"/>
        <v>1.05766676725321</v>
      </c>
    </row>
    <row r="6364" spans="1:13">
      <c r="A6364" t="s">
        <v>380</v>
      </c>
      <c r="B6364">
        <v>3.8</v>
      </c>
      <c r="C6364" t="s">
        <v>17</v>
      </c>
      <c r="D6364">
        <v>1.41</v>
      </c>
      <c r="E6364" t="s">
        <v>15</v>
      </c>
      <c r="F6364">
        <v>0.371</v>
      </c>
      <c r="G6364">
        <v>0.00252</v>
      </c>
      <c r="H6364">
        <v>0.000282</v>
      </c>
      <c r="I6364" s="3" t="s">
        <v>4574</v>
      </c>
      <c r="J6364" s="1">
        <f t="shared" si="306"/>
        <v>45903.9447649769</v>
      </c>
      <c r="K6364">
        <f>100000+SUM(G$2:G6364)-SUM(H$2:H6364)</f>
        <v>99884.74445813</v>
      </c>
      <c r="L6364">
        <f t="shared" si="307"/>
        <v>94438.7639970324</v>
      </c>
      <c r="M6364">
        <f t="shared" si="308"/>
        <v>1.05766679095111</v>
      </c>
    </row>
    <row r="6365" spans="1:13">
      <c r="A6365" t="s">
        <v>341</v>
      </c>
      <c r="B6365">
        <v>0.2</v>
      </c>
      <c r="C6365" t="s">
        <v>17</v>
      </c>
      <c r="D6365">
        <v>2.67</v>
      </c>
      <c r="E6365" t="s">
        <v>15</v>
      </c>
      <c r="F6365">
        <v>13.4</v>
      </c>
      <c r="G6365">
        <v>0.0527</v>
      </c>
      <c r="H6365">
        <v>0.000534</v>
      </c>
      <c r="I6365" s="3" t="s">
        <v>4574</v>
      </c>
      <c r="J6365" s="1">
        <f t="shared" si="306"/>
        <v>45903.9447649769</v>
      </c>
      <c r="K6365">
        <f>100000+SUM(G$2:G6365)-SUM(H$2:H6365)</f>
        <v>99884.79662413</v>
      </c>
      <c r="L6365">
        <f t="shared" si="307"/>
        <v>94438.7639970324</v>
      </c>
      <c r="M6365">
        <f t="shared" si="308"/>
        <v>1.05766734333021</v>
      </c>
    </row>
    <row r="6366" spans="1:13">
      <c r="A6366" t="s">
        <v>2753</v>
      </c>
      <c r="B6366">
        <v>2</v>
      </c>
      <c r="C6366" t="s">
        <v>17</v>
      </c>
      <c r="D6366">
        <v>0.439</v>
      </c>
      <c r="E6366" t="s">
        <v>15</v>
      </c>
      <c r="F6366">
        <v>0.219</v>
      </c>
      <c r="G6366">
        <v>-0.00825</v>
      </c>
      <c r="H6366">
        <v>8.78e-5</v>
      </c>
      <c r="I6366" s="3" t="s">
        <v>4575</v>
      </c>
      <c r="J6366" s="1">
        <f t="shared" si="306"/>
        <v>45903.9447672685</v>
      </c>
      <c r="K6366">
        <f>100000+SUM(G$2:G6366)-SUM(H$2:H6366)</f>
        <v>99884.78828633</v>
      </c>
      <c r="L6366">
        <f t="shared" si="307"/>
        <v>94438.7639970324</v>
      </c>
      <c r="M6366">
        <f t="shared" si="308"/>
        <v>1.05766725504231</v>
      </c>
    </row>
    <row r="6367" spans="1:13">
      <c r="A6367" t="s">
        <v>3959</v>
      </c>
      <c r="B6367">
        <v>2</v>
      </c>
      <c r="C6367" t="s">
        <v>17</v>
      </c>
      <c r="D6367">
        <v>0.551</v>
      </c>
      <c r="E6367" t="s">
        <v>15</v>
      </c>
      <c r="F6367">
        <v>0.276</v>
      </c>
      <c r="G6367">
        <v>0.00106</v>
      </c>
      <c r="H6367">
        <v>0.00011</v>
      </c>
      <c r="I6367" s="3" t="s">
        <v>4575</v>
      </c>
      <c r="J6367" s="1">
        <f t="shared" si="306"/>
        <v>45903.9447672685</v>
      </c>
      <c r="K6367">
        <f>100000+SUM(G$2:G6367)-SUM(H$2:H6367)</f>
        <v>99884.78923633</v>
      </c>
      <c r="L6367">
        <f t="shared" si="307"/>
        <v>94438.7639970324</v>
      </c>
      <c r="M6367">
        <f t="shared" si="308"/>
        <v>1.05766726510174</v>
      </c>
    </row>
    <row r="6368" spans="1:13">
      <c r="A6368" t="s">
        <v>3957</v>
      </c>
      <c r="B6368">
        <v>26</v>
      </c>
      <c r="C6368" t="s">
        <v>17</v>
      </c>
      <c r="D6368">
        <v>0.411</v>
      </c>
      <c r="E6368" t="s">
        <v>15</v>
      </c>
      <c r="F6368">
        <v>0.0158</v>
      </c>
      <c r="G6368">
        <v>-0.00205</v>
      </c>
      <c r="H6368">
        <v>8.21e-5</v>
      </c>
      <c r="I6368" s="3" t="s">
        <v>4576</v>
      </c>
      <c r="J6368" s="1">
        <f t="shared" si="306"/>
        <v>45903.9447672801</v>
      </c>
      <c r="K6368">
        <f>100000+SUM(G$2:G6368)-SUM(H$2:H6368)</f>
        <v>99884.78710423</v>
      </c>
      <c r="L6368">
        <f t="shared" si="307"/>
        <v>94438.7639970324</v>
      </c>
      <c r="M6368">
        <f t="shared" si="308"/>
        <v>1.05766724252521</v>
      </c>
    </row>
    <row r="6369" spans="1:13">
      <c r="A6369" t="s">
        <v>3960</v>
      </c>
      <c r="B6369">
        <v>2</v>
      </c>
      <c r="C6369" t="s">
        <v>17</v>
      </c>
      <c r="D6369">
        <v>0.178</v>
      </c>
      <c r="E6369" t="s">
        <v>15</v>
      </c>
      <c r="F6369">
        <v>0.0888</v>
      </c>
      <c r="G6369">
        <v>-0.000384</v>
      </c>
      <c r="H6369">
        <v>3.55e-5</v>
      </c>
      <c r="I6369" s="3" t="s">
        <v>4576</v>
      </c>
      <c r="J6369" s="1">
        <f t="shared" si="306"/>
        <v>45903.9447672801</v>
      </c>
      <c r="K6369">
        <f>100000+SUM(G$2:G6369)-SUM(H$2:H6369)</f>
        <v>99884.78668473</v>
      </c>
      <c r="L6369">
        <f t="shared" si="307"/>
        <v>94438.7639970324</v>
      </c>
      <c r="M6369">
        <f t="shared" si="308"/>
        <v>1.05766723808317</v>
      </c>
    </row>
    <row r="6370" spans="1:13">
      <c r="A6370" t="s">
        <v>3962</v>
      </c>
      <c r="B6370">
        <v>0.8</v>
      </c>
      <c r="C6370" t="s">
        <v>17</v>
      </c>
      <c r="D6370">
        <v>5.16</v>
      </c>
      <c r="E6370" t="s">
        <v>15</v>
      </c>
      <c r="F6370">
        <v>6.45</v>
      </c>
      <c r="G6370">
        <v>0.141</v>
      </c>
      <c r="H6370">
        <v>0.00103</v>
      </c>
      <c r="I6370" s="3" t="s">
        <v>4576</v>
      </c>
      <c r="J6370" s="1">
        <f t="shared" si="306"/>
        <v>45903.9447672801</v>
      </c>
      <c r="K6370">
        <f>100000+SUM(G$2:G6370)-SUM(H$2:H6370)</f>
        <v>99884.92665473</v>
      </c>
      <c r="L6370">
        <f t="shared" si="307"/>
        <v>94438.7639970324</v>
      </c>
      <c r="M6370">
        <f t="shared" si="308"/>
        <v>1.05766872020761</v>
      </c>
    </row>
    <row r="6371" spans="1:13">
      <c r="A6371" t="s">
        <v>123</v>
      </c>
      <c r="B6371">
        <v>0.38</v>
      </c>
      <c r="C6371" t="s">
        <v>17</v>
      </c>
      <c r="D6371">
        <v>8.02</v>
      </c>
      <c r="E6371" t="s">
        <v>15</v>
      </c>
      <c r="F6371">
        <v>21.1</v>
      </c>
      <c r="G6371">
        <v>0.106</v>
      </c>
      <c r="H6371">
        <v>0.0016</v>
      </c>
      <c r="I6371" s="3" t="s">
        <v>4577</v>
      </c>
      <c r="J6371" s="1">
        <f t="shared" si="306"/>
        <v>45903.9447672917</v>
      </c>
      <c r="K6371">
        <f>100000+SUM(G$2:G6371)-SUM(H$2:H6371)</f>
        <v>99885.03105473</v>
      </c>
      <c r="L6371">
        <f t="shared" si="307"/>
        <v>94438.7639970324</v>
      </c>
      <c r="M6371">
        <f t="shared" si="308"/>
        <v>1.05766982568587</v>
      </c>
    </row>
    <row r="6372" spans="1:13">
      <c r="A6372" t="s">
        <v>1238</v>
      </c>
      <c r="B6372">
        <v>1</v>
      </c>
      <c r="C6372" t="s">
        <v>17</v>
      </c>
      <c r="D6372">
        <v>0.292</v>
      </c>
      <c r="E6372" t="s">
        <v>15</v>
      </c>
      <c r="F6372">
        <v>0.292</v>
      </c>
      <c r="G6372">
        <v>0.00649</v>
      </c>
      <c r="H6372">
        <v>5.85e-5</v>
      </c>
      <c r="I6372" s="3" t="s">
        <v>4578</v>
      </c>
      <c r="J6372" s="1">
        <f t="shared" si="306"/>
        <v>45903.9447703588</v>
      </c>
      <c r="K6372">
        <f>100000+SUM(G$2:G6372)-SUM(H$2:H6372)</f>
        <v>99885.03748623</v>
      </c>
      <c r="L6372">
        <f t="shared" si="307"/>
        <v>94438.7639970324</v>
      </c>
      <c r="M6372">
        <f t="shared" si="308"/>
        <v>1.0576698937882</v>
      </c>
    </row>
    <row r="6373" spans="1:13">
      <c r="A6373" t="s">
        <v>350</v>
      </c>
      <c r="B6373">
        <v>6</v>
      </c>
      <c r="C6373" t="s">
        <v>17</v>
      </c>
      <c r="D6373">
        <v>0.543</v>
      </c>
      <c r="E6373" t="s">
        <v>15</v>
      </c>
      <c r="F6373">
        <v>0.0905</v>
      </c>
      <c r="G6373">
        <v>0.00592</v>
      </c>
      <c r="H6373">
        <v>0.000109</v>
      </c>
      <c r="I6373" s="3" t="s">
        <v>4578</v>
      </c>
      <c r="J6373" s="1">
        <f t="shared" si="306"/>
        <v>45903.9447703588</v>
      </c>
      <c r="K6373">
        <f>100000+SUM(G$2:G6373)-SUM(H$2:H6373)</f>
        <v>99885.04329723</v>
      </c>
      <c r="L6373">
        <f t="shared" si="307"/>
        <v>94438.7639970324</v>
      </c>
      <c r="M6373">
        <f t="shared" si="308"/>
        <v>1.05766995532013</v>
      </c>
    </row>
    <row r="6374" spans="1:13">
      <c r="A6374" t="s">
        <v>329</v>
      </c>
      <c r="B6374">
        <v>0.1</v>
      </c>
      <c r="C6374" t="s">
        <v>17</v>
      </c>
      <c r="D6374">
        <v>0.318</v>
      </c>
      <c r="E6374" t="s">
        <v>15</v>
      </c>
      <c r="F6374">
        <v>3.18</v>
      </c>
      <c r="G6374">
        <v>0.00463</v>
      </c>
      <c r="H6374">
        <v>6.37e-5</v>
      </c>
      <c r="I6374" s="3" t="s">
        <v>4579</v>
      </c>
      <c r="J6374" s="1">
        <f t="shared" si="306"/>
        <v>45903.9448691319</v>
      </c>
      <c r="K6374">
        <f>100000+SUM(G$2:G6374)-SUM(H$2:H6374)</f>
        <v>99885.04786353</v>
      </c>
      <c r="L6374">
        <f t="shared" si="307"/>
        <v>94438.7639970324</v>
      </c>
      <c r="M6374">
        <f t="shared" si="308"/>
        <v>1.0576700036721</v>
      </c>
    </row>
    <row r="6375" spans="1:13">
      <c r="A6375" t="s">
        <v>13</v>
      </c>
      <c r="B6375">
        <v>1</v>
      </c>
      <c r="C6375" t="s">
        <v>17</v>
      </c>
      <c r="D6375">
        <v>0.0806</v>
      </c>
      <c r="E6375" t="s">
        <v>15</v>
      </c>
      <c r="F6375">
        <v>0.0806</v>
      </c>
      <c r="G6375">
        <v>0.00156</v>
      </c>
      <c r="H6375">
        <v>1.61e-5</v>
      </c>
      <c r="I6375" s="3" t="s">
        <v>4580</v>
      </c>
      <c r="J6375" s="1">
        <f t="shared" si="306"/>
        <v>45903.9448691435</v>
      </c>
      <c r="K6375">
        <f>100000+SUM(G$2:G6375)-SUM(H$2:H6375)</f>
        <v>99885.04940743</v>
      </c>
      <c r="L6375">
        <f t="shared" si="307"/>
        <v>94438.7639970324</v>
      </c>
      <c r="M6375">
        <f t="shared" si="308"/>
        <v>1.05767002002026</v>
      </c>
    </row>
    <row r="6376" spans="1:13">
      <c r="A6376" t="s">
        <v>334</v>
      </c>
      <c r="B6376">
        <v>0.004</v>
      </c>
      <c r="C6376" t="s">
        <v>17</v>
      </c>
      <c r="D6376">
        <v>1.3</v>
      </c>
      <c r="E6376" t="s">
        <v>15</v>
      </c>
      <c r="F6376">
        <v>325</v>
      </c>
      <c r="G6376">
        <v>0.00756</v>
      </c>
      <c r="H6376">
        <v>0.00026</v>
      </c>
      <c r="I6376" s="3" t="s">
        <v>4580</v>
      </c>
      <c r="J6376" s="1">
        <f t="shared" si="306"/>
        <v>45903.9448691435</v>
      </c>
      <c r="K6376">
        <f>100000+SUM(G$2:G6376)-SUM(H$2:H6376)</f>
        <v>99885.05670743</v>
      </c>
      <c r="L6376">
        <f t="shared" si="307"/>
        <v>94438.7639970324</v>
      </c>
      <c r="M6376">
        <f t="shared" si="308"/>
        <v>1.05767009731903</v>
      </c>
    </row>
    <row r="6377" spans="1:13">
      <c r="A6377" t="s">
        <v>318</v>
      </c>
      <c r="B6377">
        <v>30</v>
      </c>
      <c r="C6377" t="s">
        <v>17</v>
      </c>
      <c r="D6377">
        <v>0.0558</v>
      </c>
      <c r="E6377" t="s">
        <v>15</v>
      </c>
      <c r="F6377">
        <v>0.00186</v>
      </c>
      <c r="G6377">
        <v>0.00143</v>
      </c>
      <c r="H6377">
        <v>1.12e-5</v>
      </c>
      <c r="I6377" s="3" t="s">
        <v>4580</v>
      </c>
      <c r="J6377" s="1">
        <f t="shared" si="306"/>
        <v>45903.9448691435</v>
      </c>
      <c r="K6377">
        <f>100000+SUM(G$2:G6377)-SUM(H$2:H6377)</f>
        <v>99885.05812623</v>
      </c>
      <c r="L6377">
        <f t="shared" si="307"/>
        <v>94438.7639970324</v>
      </c>
      <c r="M6377">
        <f t="shared" si="308"/>
        <v>1.05767011234252</v>
      </c>
    </row>
    <row r="6378" spans="1:13">
      <c r="A6378" t="s">
        <v>25</v>
      </c>
      <c r="B6378">
        <v>0.001</v>
      </c>
      <c r="C6378" t="s">
        <v>17</v>
      </c>
      <c r="D6378">
        <v>112</v>
      </c>
      <c r="E6378" t="s">
        <v>15</v>
      </c>
      <c r="F6378">
        <v>112111</v>
      </c>
      <c r="G6378">
        <v>1.13</v>
      </c>
      <c r="H6378">
        <v>0.0224</v>
      </c>
      <c r="I6378" s="3" t="s">
        <v>4580</v>
      </c>
      <c r="J6378" s="1">
        <f t="shared" si="306"/>
        <v>45903.9448691435</v>
      </c>
      <c r="K6378">
        <f>100000+SUM(G$2:G6378)-SUM(H$2:H6378)</f>
        <v>99886.16572623</v>
      </c>
      <c r="L6378">
        <f t="shared" si="307"/>
        <v>94438.7639970324</v>
      </c>
      <c r="M6378">
        <f t="shared" si="308"/>
        <v>1.05768184057734</v>
      </c>
    </row>
    <row r="6379" spans="1:13">
      <c r="A6379" t="s">
        <v>337</v>
      </c>
      <c r="B6379">
        <v>0.1</v>
      </c>
      <c r="C6379" t="s">
        <v>17</v>
      </c>
      <c r="D6379">
        <v>0.105</v>
      </c>
      <c r="E6379" t="s">
        <v>15</v>
      </c>
      <c r="F6379">
        <v>1.05</v>
      </c>
      <c r="G6379">
        <v>0.00121</v>
      </c>
      <c r="H6379">
        <v>2.09e-5</v>
      </c>
      <c r="I6379" s="3" t="s">
        <v>4581</v>
      </c>
      <c r="J6379" s="1">
        <f t="shared" si="306"/>
        <v>45903.9448696181</v>
      </c>
      <c r="K6379">
        <f>100000+SUM(G$2:G6379)-SUM(H$2:H6379)</f>
        <v>99886.16691533</v>
      </c>
      <c r="L6379">
        <f t="shared" si="307"/>
        <v>94438.7639970324</v>
      </c>
      <c r="M6379">
        <f t="shared" si="308"/>
        <v>1.05768185316857</v>
      </c>
    </row>
    <row r="6380" spans="1:13">
      <c r="A6380" t="s">
        <v>131</v>
      </c>
      <c r="B6380">
        <v>0.6</v>
      </c>
      <c r="C6380" t="s">
        <v>17</v>
      </c>
      <c r="D6380">
        <v>1.73</v>
      </c>
      <c r="E6380" t="s">
        <v>15</v>
      </c>
      <c r="F6380">
        <v>2.88</v>
      </c>
      <c r="G6380">
        <v>0.0292</v>
      </c>
      <c r="H6380">
        <v>0.000346</v>
      </c>
      <c r="I6380" s="3" t="s">
        <v>4581</v>
      </c>
      <c r="J6380" s="1">
        <f t="shared" si="306"/>
        <v>45903.9448696181</v>
      </c>
      <c r="K6380">
        <f>100000+SUM(G$2:G6380)-SUM(H$2:H6380)</f>
        <v>99886.19576933</v>
      </c>
      <c r="L6380">
        <f t="shared" si="307"/>
        <v>94438.7639970324</v>
      </c>
      <c r="M6380">
        <f t="shared" si="308"/>
        <v>1.05768215869988</v>
      </c>
    </row>
    <row r="6381" spans="1:13">
      <c r="A6381" t="s">
        <v>40</v>
      </c>
      <c r="B6381">
        <v>0.001</v>
      </c>
      <c r="C6381" t="s">
        <v>17</v>
      </c>
      <c r="D6381">
        <v>4.46</v>
      </c>
      <c r="E6381" t="s">
        <v>15</v>
      </c>
      <c r="F6381">
        <v>4463</v>
      </c>
      <c r="G6381">
        <v>0.14</v>
      </c>
      <c r="H6381">
        <v>0.000893</v>
      </c>
      <c r="I6381" s="3" t="s">
        <v>4582</v>
      </c>
      <c r="J6381" s="1">
        <f t="shared" si="306"/>
        <v>45903.9448772801</v>
      </c>
      <c r="K6381">
        <f>100000+SUM(G$2:G6381)-SUM(H$2:H6381)</f>
        <v>99886.33487633</v>
      </c>
      <c r="L6381">
        <f t="shared" si="307"/>
        <v>94438.7639970324</v>
      </c>
      <c r="M6381">
        <f t="shared" si="308"/>
        <v>1.05768363168612</v>
      </c>
    </row>
    <row r="6382" spans="1:13">
      <c r="A6382" t="s">
        <v>327</v>
      </c>
      <c r="B6382">
        <v>383</v>
      </c>
      <c r="C6382" t="s">
        <v>17</v>
      </c>
      <c r="D6382">
        <v>0.0509</v>
      </c>
      <c r="E6382" t="s">
        <v>15</v>
      </c>
      <c r="F6382">
        <v>0.000133</v>
      </c>
      <c r="G6382">
        <v>0.00112</v>
      </c>
      <c r="H6382">
        <v>1.02e-5</v>
      </c>
      <c r="I6382" s="3" t="s">
        <v>4583</v>
      </c>
      <c r="J6382" s="1">
        <f t="shared" si="306"/>
        <v>45903.9448772917</v>
      </c>
      <c r="K6382">
        <f>100000+SUM(G$2:G6382)-SUM(H$2:H6382)</f>
        <v>99886.33598613</v>
      </c>
      <c r="L6382">
        <f t="shared" si="307"/>
        <v>94438.7639970324</v>
      </c>
      <c r="M6382">
        <f t="shared" si="308"/>
        <v>1.05768364343765</v>
      </c>
    </row>
    <row r="6383" spans="1:13">
      <c r="A6383" t="s">
        <v>320</v>
      </c>
      <c r="B6383">
        <v>1</v>
      </c>
      <c r="C6383" t="s">
        <v>17</v>
      </c>
      <c r="D6383">
        <v>0.984</v>
      </c>
      <c r="E6383" t="s">
        <v>15</v>
      </c>
      <c r="F6383">
        <v>0.984</v>
      </c>
      <c r="G6383">
        <v>0.0224</v>
      </c>
      <c r="H6383">
        <v>0.000197</v>
      </c>
      <c r="I6383" s="3" t="s">
        <v>4583</v>
      </c>
      <c r="J6383" s="1">
        <f t="shared" si="306"/>
        <v>45903.9448772917</v>
      </c>
      <c r="K6383">
        <f>100000+SUM(G$2:G6383)-SUM(H$2:H6383)</f>
        <v>99886.35818913</v>
      </c>
      <c r="L6383">
        <f t="shared" si="307"/>
        <v>94438.7639970324</v>
      </c>
      <c r="M6383">
        <f t="shared" si="308"/>
        <v>1.05768387854238</v>
      </c>
    </row>
    <row r="6384" spans="1:13">
      <c r="A6384" t="s">
        <v>369</v>
      </c>
      <c r="B6384">
        <v>0.01</v>
      </c>
      <c r="C6384" t="s">
        <v>17</v>
      </c>
      <c r="D6384">
        <v>0.237</v>
      </c>
      <c r="E6384" t="s">
        <v>15</v>
      </c>
      <c r="F6384">
        <v>23.7</v>
      </c>
      <c r="G6384">
        <v>0.00435</v>
      </c>
      <c r="H6384">
        <v>4.75e-5</v>
      </c>
      <c r="I6384" s="3" t="s">
        <v>4583</v>
      </c>
      <c r="J6384" s="1">
        <f t="shared" si="306"/>
        <v>45903.9448772917</v>
      </c>
      <c r="K6384">
        <f>100000+SUM(G$2:G6384)-SUM(H$2:H6384)</f>
        <v>99886.36249163</v>
      </c>
      <c r="L6384">
        <f t="shared" si="307"/>
        <v>94438.7639970324</v>
      </c>
      <c r="M6384">
        <f t="shared" si="308"/>
        <v>1.05768392410101</v>
      </c>
    </row>
    <row r="6385" spans="1:13">
      <c r="A6385" t="s">
        <v>118</v>
      </c>
      <c r="B6385">
        <v>0.03</v>
      </c>
      <c r="C6385" t="s">
        <v>17</v>
      </c>
      <c r="D6385">
        <v>6.35</v>
      </c>
      <c r="E6385" t="s">
        <v>15</v>
      </c>
      <c r="F6385">
        <v>212</v>
      </c>
      <c r="G6385">
        <v>0.0667</v>
      </c>
      <c r="H6385">
        <v>0.00127</v>
      </c>
      <c r="I6385" s="3" t="s">
        <v>4583</v>
      </c>
      <c r="J6385" s="1">
        <f t="shared" si="306"/>
        <v>45903.9448772917</v>
      </c>
      <c r="K6385">
        <f>100000+SUM(G$2:G6385)-SUM(H$2:H6385)</f>
        <v>99886.42792163</v>
      </c>
      <c r="L6385">
        <f t="shared" si="307"/>
        <v>94438.7639970324</v>
      </c>
      <c r="M6385">
        <f t="shared" si="308"/>
        <v>1.05768461693091</v>
      </c>
    </row>
    <row r="6386" spans="1:13">
      <c r="A6386" t="s">
        <v>325</v>
      </c>
      <c r="B6386">
        <v>0.2</v>
      </c>
      <c r="C6386" t="s">
        <v>17</v>
      </c>
      <c r="D6386">
        <v>0.162</v>
      </c>
      <c r="E6386" t="s">
        <v>15</v>
      </c>
      <c r="F6386">
        <v>0.809</v>
      </c>
      <c r="G6386">
        <v>0.00187</v>
      </c>
      <c r="H6386">
        <v>3.24e-5</v>
      </c>
      <c r="I6386" s="3" t="s">
        <v>4584</v>
      </c>
      <c r="J6386" s="1">
        <f t="shared" si="306"/>
        <v>45903.9448780093</v>
      </c>
      <c r="K6386">
        <f>100000+SUM(G$2:G6386)-SUM(H$2:H6386)</f>
        <v>99886.42975923</v>
      </c>
      <c r="L6386">
        <f t="shared" si="307"/>
        <v>94438.7639970324</v>
      </c>
      <c r="M6386">
        <f t="shared" si="308"/>
        <v>1.05768463638902</v>
      </c>
    </row>
    <row r="6387" spans="1:13">
      <c r="A6387" t="s">
        <v>148</v>
      </c>
      <c r="B6387">
        <v>0.1</v>
      </c>
      <c r="C6387" t="s">
        <v>17</v>
      </c>
      <c r="D6387">
        <v>0.0811</v>
      </c>
      <c r="E6387" t="s">
        <v>15</v>
      </c>
      <c r="F6387">
        <v>0.811</v>
      </c>
      <c r="G6387">
        <v>0.00092</v>
      </c>
      <c r="H6387">
        <v>1.62e-5</v>
      </c>
      <c r="I6387" s="3" t="s">
        <v>4585</v>
      </c>
      <c r="J6387" s="1">
        <f t="shared" si="306"/>
        <v>45903.9448811343</v>
      </c>
      <c r="K6387">
        <f>100000+SUM(G$2:G6387)-SUM(H$2:H6387)</f>
        <v>99886.43066303</v>
      </c>
      <c r="L6387">
        <f t="shared" si="307"/>
        <v>94438.7639970324</v>
      </c>
      <c r="M6387">
        <f t="shared" si="308"/>
        <v>1.05768464595925</v>
      </c>
    </row>
    <row r="6388" spans="1:13">
      <c r="A6388" t="s">
        <v>3946</v>
      </c>
      <c r="B6388">
        <v>3</v>
      </c>
      <c r="C6388" t="s">
        <v>17</v>
      </c>
      <c r="D6388">
        <v>0.063</v>
      </c>
      <c r="E6388" t="s">
        <v>15</v>
      </c>
      <c r="F6388">
        <v>0.021</v>
      </c>
      <c r="G6388">
        <v>0.000738</v>
      </c>
      <c r="H6388">
        <v>1.26e-5</v>
      </c>
      <c r="I6388" s="3" t="s">
        <v>4586</v>
      </c>
      <c r="J6388" s="1">
        <f t="shared" si="306"/>
        <v>45903.9448818982</v>
      </c>
      <c r="K6388">
        <f>100000+SUM(G$2:G6388)-SUM(H$2:H6388)</f>
        <v>99886.43138843</v>
      </c>
      <c r="L6388">
        <f t="shared" si="307"/>
        <v>94438.7639970324</v>
      </c>
      <c r="M6388">
        <f t="shared" si="308"/>
        <v>1.05768465364041</v>
      </c>
    </row>
    <row r="6389" spans="1:13">
      <c r="A6389" t="s">
        <v>3951</v>
      </c>
      <c r="B6389">
        <v>0.4</v>
      </c>
      <c r="C6389" t="s">
        <v>17</v>
      </c>
      <c r="D6389">
        <v>1.28</v>
      </c>
      <c r="E6389" t="s">
        <v>15</v>
      </c>
      <c r="F6389">
        <v>3.2</v>
      </c>
      <c r="G6389">
        <v>0.0279</v>
      </c>
      <c r="H6389">
        <v>0.000256</v>
      </c>
      <c r="I6389" s="3" t="s">
        <v>4586</v>
      </c>
      <c r="J6389" s="1">
        <f t="shared" si="306"/>
        <v>45903.9448818982</v>
      </c>
      <c r="K6389">
        <f>100000+SUM(G$2:G6389)-SUM(H$2:H6389)</f>
        <v>99886.45903243</v>
      </c>
      <c r="L6389">
        <f t="shared" si="307"/>
        <v>94438.7639970324</v>
      </c>
      <c r="M6389">
        <f t="shared" si="308"/>
        <v>1.0576849463592</v>
      </c>
    </row>
    <row r="6390" spans="1:13">
      <c r="A6390" t="s">
        <v>3952</v>
      </c>
      <c r="B6390">
        <v>4</v>
      </c>
      <c r="C6390" t="s">
        <v>17</v>
      </c>
      <c r="D6390">
        <v>0.615</v>
      </c>
      <c r="E6390" t="s">
        <v>15</v>
      </c>
      <c r="F6390">
        <v>0.154</v>
      </c>
      <c r="G6390">
        <v>0.0085</v>
      </c>
      <c r="H6390">
        <v>0.000123</v>
      </c>
      <c r="I6390" s="3" t="s">
        <v>4587</v>
      </c>
      <c r="J6390" s="1">
        <f t="shared" si="306"/>
        <v>45903.9448837384</v>
      </c>
      <c r="K6390">
        <f>100000+SUM(G$2:G6390)-SUM(H$2:H6390)</f>
        <v>99886.46740943</v>
      </c>
      <c r="L6390">
        <f t="shared" si="307"/>
        <v>94438.7639970324</v>
      </c>
      <c r="M6390">
        <f t="shared" si="308"/>
        <v>1.05768503506218</v>
      </c>
    </row>
    <row r="6391" spans="1:13">
      <c r="A6391" t="s">
        <v>380</v>
      </c>
      <c r="B6391">
        <v>0.5</v>
      </c>
      <c r="C6391" t="s">
        <v>17</v>
      </c>
      <c r="D6391">
        <v>0.186</v>
      </c>
      <c r="E6391" t="s">
        <v>15</v>
      </c>
      <c r="F6391">
        <v>0.371</v>
      </c>
      <c r="G6391">
        <v>0.000381</v>
      </c>
      <c r="H6391">
        <v>3.71e-5</v>
      </c>
      <c r="I6391" s="3" t="s">
        <v>4588</v>
      </c>
      <c r="J6391" s="1">
        <f t="shared" si="306"/>
        <v>45903.94488375</v>
      </c>
      <c r="K6391">
        <f>100000+SUM(G$2:G6391)-SUM(H$2:H6391)</f>
        <v>99886.46775333</v>
      </c>
      <c r="L6391">
        <f t="shared" si="307"/>
        <v>94438.7639970324</v>
      </c>
      <c r="M6391">
        <f t="shared" si="308"/>
        <v>1.05768503870369</v>
      </c>
    </row>
    <row r="6392" spans="1:13">
      <c r="A6392" t="s">
        <v>3948</v>
      </c>
      <c r="B6392">
        <v>0.1</v>
      </c>
      <c r="C6392" t="s">
        <v>17</v>
      </c>
      <c r="D6392">
        <v>1.36</v>
      </c>
      <c r="E6392" t="s">
        <v>15</v>
      </c>
      <c r="F6392">
        <v>13.6</v>
      </c>
      <c r="G6392">
        <v>0.0299</v>
      </c>
      <c r="H6392">
        <v>0.000273</v>
      </c>
      <c r="I6392" s="3" t="s">
        <v>4589</v>
      </c>
      <c r="J6392" s="1">
        <f t="shared" si="306"/>
        <v>45903.9448837616</v>
      </c>
      <c r="K6392">
        <f>100000+SUM(G$2:G6392)-SUM(H$2:H6392)</f>
        <v>99886.49738033</v>
      </c>
      <c r="L6392">
        <f t="shared" si="307"/>
        <v>94438.7639970324</v>
      </c>
      <c r="M6392">
        <f t="shared" si="308"/>
        <v>1.05768535242021</v>
      </c>
    </row>
    <row r="6393" spans="1:13">
      <c r="A6393" t="s">
        <v>3950</v>
      </c>
      <c r="B6393">
        <v>11</v>
      </c>
      <c r="C6393" t="s">
        <v>17</v>
      </c>
      <c r="D6393">
        <v>0.65</v>
      </c>
      <c r="E6393" t="s">
        <v>15</v>
      </c>
      <c r="F6393">
        <v>0.0591</v>
      </c>
      <c r="G6393">
        <v>0.0244</v>
      </c>
      <c r="H6393">
        <v>0.00013</v>
      </c>
      <c r="I6393" s="3" t="s">
        <v>4589</v>
      </c>
      <c r="J6393" s="1">
        <f t="shared" si="306"/>
        <v>45903.9448837616</v>
      </c>
      <c r="K6393">
        <f>100000+SUM(G$2:G6393)-SUM(H$2:H6393)</f>
        <v>99886.52165033</v>
      </c>
      <c r="L6393">
        <f t="shared" si="307"/>
        <v>94438.7639970324</v>
      </c>
      <c r="M6393">
        <f t="shared" si="308"/>
        <v>1.05768560941214</v>
      </c>
    </row>
    <row r="6394" spans="1:13">
      <c r="A6394" t="s">
        <v>3957</v>
      </c>
      <c r="B6394">
        <v>4</v>
      </c>
      <c r="C6394" t="s">
        <v>17</v>
      </c>
      <c r="D6394">
        <v>0.0634</v>
      </c>
      <c r="E6394" t="s">
        <v>15</v>
      </c>
      <c r="F6394">
        <v>0.0158</v>
      </c>
      <c r="G6394">
        <v>-0.000116</v>
      </c>
      <c r="H6394">
        <v>1.27e-5</v>
      </c>
      <c r="I6394" s="3" t="s">
        <v>4590</v>
      </c>
      <c r="J6394" s="1">
        <f t="shared" si="306"/>
        <v>45903.944884456</v>
      </c>
      <c r="K6394">
        <f>100000+SUM(G$2:G6394)-SUM(H$2:H6394)</f>
        <v>99886.52152163</v>
      </c>
      <c r="L6394">
        <f t="shared" si="307"/>
        <v>94438.7639970324</v>
      </c>
      <c r="M6394">
        <f t="shared" si="308"/>
        <v>1.05768560804935</v>
      </c>
    </row>
    <row r="6395" spans="1:13">
      <c r="A6395" t="s">
        <v>3960</v>
      </c>
      <c r="B6395">
        <v>1</v>
      </c>
      <c r="C6395" t="s">
        <v>17</v>
      </c>
      <c r="D6395">
        <v>0.0888</v>
      </c>
      <c r="E6395" t="s">
        <v>15</v>
      </c>
      <c r="F6395">
        <v>0.0888</v>
      </c>
      <c r="G6395">
        <v>-0.000162</v>
      </c>
      <c r="H6395">
        <v>1.78e-5</v>
      </c>
      <c r="I6395" s="3" t="s">
        <v>4590</v>
      </c>
      <c r="J6395" s="1">
        <f t="shared" si="306"/>
        <v>45903.944884456</v>
      </c>
      <c r="K6395">
        <f>100000+SUM(G$2:G6395)-SUM(H$2:H6395)</f>
        <v>99886.52134183</v>
      </c>
      <c r="L6395">
        <f t="shared" si="307"/>
        <v>94438.7639970324</v>
      </c>
      <c r="M6395">
        <f t="shared" si="308"/>
        <v>1.05768560614547</v>
      </c>
    </row>
    <row r="6396" spans="1:13">
      <c r="A6396" t="s">
        <v>123</v>
      </c>
      <c r="B6396">
        <v>0.05</v>
      </c>
      <c r="C6396" t="s">
        <v>17</v>
      </c>
      <c r="D6396">
        <v>1.06</v>
      </c>
      <c r="E6396" t="s">
        <v>15</v>
      </c>
      <c r="F6396">
        <v>21.1</v>
      </c>
      <c r="G6396">
        <v>0.0147</v>
      </c>
      <c r="H6396">
        <v>0.000211</v>
      </c>
      <c r="I6396" s="3" t="s">
        <v>4590</v>
      </c>
      <c r="J6396" s="1">
        <f t="shared" si="306"/>
        <v>45903.944884456</v>
      </c>
      <c r="K6396">
        <f>100000+SUM(G$2:G6396)-SUM(H$2:H6396)</f>
        <v>99886.53583083</v>
      </c>
      <c r="L6396">
        <f t="shared" si="307"/>
        <v>94438.7639970324</v>
      </c>
      <c r="M6396">
        <f t="shared" si="308"/>
        <v>1.05768575956764</v>
      </c>
    </row>
    <row r="6397" spans="1:13">
      <c r="A6397" t="s">
        <v>337</v>
      </c>
      <c r="B6397">
        <v>0.3</v>
      </c>
      <c r="C6397" t="s">
        <v>17</v>
      </c>
      <c r="D6397">
        <v>0.314</v>
      </c>
      <c r="E6397" t="s">
        <v>15</v>
      </c>
      <c r="F6397">
        <v>1.05</v>
      </c>
      <c r="G6397">
        <v>0.00387</v>
      </c>
      <c r="H6397">
        <v>6.29e-5</v>
      </c>
      <c r="I6397" s="3" t="s">
        <v>4591</v>
      </c>
      <c r="J6397" s="1">
        <f t="shared" si="306"/>
        <v>45903.9450441204</v>
      </c>
      <c r="K6397">
        <f>100000+SUM(G$2:G6397)-SUM(H$2:H6397)</f>
        <v>99886.53963793</v>
      </c>
      <c r="L6397">
        <f t="shared" si="307"/>
        <v>94438.7639970324</v>
      </c>
      <c r="M6397">
        <f t="shared" si="308"/>
        <v>1.05768579988053</v>
      </c>
    </row>
    <row r="6398" spans="1:13">
      <c r="A6398" t="s">
        <v>329</v>
      </c>
      <c r="B6398">
        <v>0.3</v>
      </c>
      <c r="C6398" t="s">
        <v>17</v>
      </c>
      <c r="D6398">
        <v>0.956</v>
      </c>
      <c r="E6398" t="s">
        <v>15</v>
      </c>
      <c r="F6398">
        <v>3.19</v>
      </c>
      <c r="G6398">
        <v>0.0143</v>
      </c>
      <c r="H6398">
        <v>0.000191</v>
      </c>
      <c r="I6398" s="3" t="s">
        <v>4591</v>
      </c>
      <c r="J6398" s="1">
        <f t="shared" si="306"/>
        <v>45903.9450441204</v>
      </c>
      <c r="K6398">
        <f>100000+SUM(G$2:G6398)-SUM(H$2:H6398)</f>
        <v>99886.55374693</v>
      </c>
      <c r="L6398">
        <f t="shared" si="307"/>
        <v>94438.7639970324</v>
      </c>
      <c r="M6398">
        <f t="shared" si="308"/>
        <v>1.05768594927893</v>
      </c>
    </row>
    <row r="6399" spans="1:13">
      <c r="A6399" t="s">
        <v>125</v>
      </c>
      <c r="B6399">
        <v>0.1</v>
      </c>
      <c r="C6399" t="s">
        <v>17</v>
      </c>
      <c r="D6399">
        <v>0.339</v>
      </c>
      <c r="E6399" t="s">
        <v>15</v>
      </c>
      <c r="F6399">
        <v>3.39</v>
      </c>
      <c r="G6399">
        <v>0.00759</v>
      </c>
      <c r="H6399">
        <v>6.78e-5</v>
      </c>
      <c r="I6399" s="3" t="s">
        <v>4591</v>
      </c>
      <c r="J6399" s="1">
        <f t="shared" si="306"/>
        <v>45903.9450441204</v>
      </c>
      <c r="K6399">
        <f>100000+SUM(G$2:G6399)-SUM(H$2:H6399)</f>
        <v>99886.56126913</v>
      </c>
      <c r="L6399">
        <f t="shared" si="307"/>
        <v>94438.7639970324</v>
      </c>
      <c r="M6399">
        <f t="shared" si="308"/>
        <v>1.05768602893054</v>
      </c>
    </row>
    <row r="6400" spans="1:13">
      <c r="A6400" t="s">
        <v>318</v>
      </c>
      <c r="B6400">
        <v>135</v>
      </c>
      <c r="C6400" t="s">
        <v>17</v>
      </c>
      <c r="D6400">
        <v>0.251</v>
      </c>
      <c r="E6400" t="s">
        <v>15</v>
      </c>
      <c r="F6400">
        <v>0.00186</v>
      </c>
      <c r="G6400">
        <v>0.00658</v>
      </c>
      <c r="H6400">
        <v>5.02e-5</v>
      </c>
      <c r="I6400" s="3" t="s">
        <v>4592</v>
      </c>
      <c r="J6400" s="1">
        <f t="shared" si="306"/>
        <v>45903.9450441319</v>
      </c>
      <c r="K6400">
        <f>100000+SUM(G$2:G6400)-SUM(H$2:H6400)</f>
        <v>99886.56779893</v>
      </c>
      <c r="L6400">
        <f t="shared" si="307"/>
        <v>94438.7639970324</v>
      </c>
      <c r="M6400">
        <f t="shared" si="308"/>
        <v>1.05768609807376</v>
      </c>
    </row>
    <row r="6401" spans="1:13">
      <c r="A6401" t="s">
        <v>40</v>
      </c>
      <c r="B6401">
        <v>0.01</v>
      </c>
      <c r="C6401" t="s">
        <v>17</v>
      </c>
      <c r="D6401">
        <v>44.7</v>
      </c>
      <c r="E6401" t="s">
        <v>15</v>
      </c>
      <c r="F6401">
        <v>4465</v>
      </c>
      <c r="G6401">
        <v>1.42</v>
      </c>
      <c r="H6401">
        <v>0.00893</v>
      </c>
      <c r="I6401" s="3" t="s">
        <v>4592</v>
      </c>
      <c r="J6401" s="1">
        <f t="shared" si="306"/>
        <v>45903.9450441319</v>
      </c>
      <c r="K6401">
        <f>100000+SUM(G$2:G6401)-SUM(H$2:H6401)</f>
        <v>99887.97886893</v>
      </c>
      <c r="L6401">
        <f t="shared" si="307"/>
        <v>94438.7639970324</v>
      </c>
      <c r="M6401">
        <f t="shared" si="308"/>
        <v>1.05770103971362</v>
      </c>
    </row>
    <row r="6402" spans="1:13">
      <c r="A6402" t="s">
        <v>334</v>
      </c>
      <c r="B6402">
        <v>0.019</v>
      </c>
      <c r="C6402" t="s">
        <v>17</v>
      </c>
      <c r="D6402">
        <v>6.18</v>
      </c>
      <c r="E6402" t="s">
        <v>15</v>
      </c>
      <c r="F6402">
        <v>325</v>
      </c>
      <c r="G6402">
        <v>0.0408</v>
      </c>
      <c r="H6402">
        <v>0.00124</v>
      </c>
      <c r="I6402" s="3" t="s">
        <v>4593</v>
      </c>
      <c r="J6402" s="1">
        <f t="shared" ref="J6402:J6465" si="309">(I6402/86400000)+DATE(1970,1,1)+(8*TIME(1,0,0))</f>
        <v>45903.9450448727</v>
      </c>
      <c r="K6402">
        <f>100000+SUM(G$2:G6402)-SUM(H$2:H6402)</f>
        <v>99888.01842893</v>
      </c>
      <c r="L6402">
        <f t="shared" si="307"/>
        <v>94438.7639970324</v>
      </c>
      <c r="M6402">
        <f t="shared" si="308"/>
        <v>1.0577014586094</v>
      </c>
    </row>
    <row r="6403" spans="1:13">
      <c r="A6403" t="s">
        <v>327</v>
      </c>
      <c r="B6403">
        <v>2619</v>
      </c>
      <c r="C6403" t="s">
        <v>17</v>
      </c>
      <c r="D6403">
        <v>0.348</v>
      </c>
      <c r="E6403" t="s">
        <v>15</v>
      </c>
      <c r="F6403">
        <v>0.000133</v>
      </c>
      <c r="G6403">
        <v>0.00795</v>
      </c>
      <c r="H6403">
        <v>6.96e-5</v>
      </c>
      <c r="I6403" s="3" t="s">
        <v>4594</v>
      </c>
      <c r="J6403" s="1">
        <f t="shared" si="309"/>
        <v>45903.9450489699</v>
      </c>
      <c r="K6403">
        <f>100000+SUM(G$2:G6403)-SUM(H$2:H6403)</f>
        <v>99888.02630933</v>
      </c>
      <c r="L6403">
        <f t="shared" si="307"/>
        <v>94438.7639970324</v>
      </c>
      <c r="M6403">
        <f t="shared" si="308"/>
        <v>1.05770154205395</v>
      </c>
    </row>
    <row r="6404" spans="1:13">
      <c r="A6404" t="s">
        <v>13</v>
      </c>
      <c r="B6404">
        <v>4.3</v>
      </c>
      <c r="C6404" t="s">
        <v>17</v>
      </c>
      <c r="D6404">
        <v>0.347</v>
      </c>
      <c r="E6404" t="s">
        <v>15</v>
      </c>
      <c r="F6404">
        <v>0.0807</v>
      </c>
      <c r="G6404">
        <v>0.00708</v>
      </c>
      <c r="H6404">
        <v>6.94e-5</v>
      </c>
      <c r="I6404" s="3" t="s">
        <v>4594</v>
      </c>
      <c r="J6404" s="1">
        <f t="shared" si="309"/>
        <v>45903.9450489699</v>
      </c>
      <c r="K6404">
        <f>100000+SUM(G$2:G6404)-SUM(H$2:H6404)</f>
        <v>99888.03331993</v>
      </c>
      <c r="L6404">
        <f t="shared" si="307"/>
        <v>94438.7639970324</v>
      </c>
      <c r="M6404">
        <f t="shared" si="308"/>
        <v>1.0577016162883</v>
      </c>
    </row>
    <row r="6405" spans="1:13">
      <c r="A6405" t="s">
        <v>320</v>
      </c>
      <c r="B6405">
        <v>2.4</v>
      </c>
      <c r="C6405" t="s">
        <v>17</v>
      </c>
      <c r="D6405">
        <v>2.36</v>
      </c>
      <c r="E6405" t="s">
        <v>15</v>
      </c>
      <c r="F6405">
        <v>0.984</v>
      </c>
      <c r="G6405">
        <v>0.0541</v>
      </c>
      <c r="H6405">
        <v>0.000472</v>
      </c>
      <c r="I6405" s="3" t="s">
        <v>4594</v>
      </c>
      <c r="J6405" s="1">
        <f t="shared" si="309"/>
        <v>45903.9450489699</v>
      </c>
      <c r="K6405">
        <f>100000+SUM(G$2:G6405)-SUM(H$2:H6405)</f>
        <v>99888.08694793</v>
      </c>
      <c r="L6405">
        <f t="shared" si="307"/>
        <v>94438.7639970324</v>
      </c>
      <c r="M6405">
        <f t="shared" si="308"/>
        <v>1.05770218414833</v>
      </c>
    </row>
    <row r="6406" spans="1:13">
      <c r="A6406" t="s">
        <v>325</v>
      </c>
      <c r="B6406">
        <v>1.1</v>
      </c>
      <c r="C6406" t="s">
        <v>17</v>
      </c>
      <c r="D6406">
        <v>0.891</v>
      </c>
      <c r="E6406" t="s">
        <v>15</v>
      </c>
      <c r="F6406">
        <v>0.81</v>
      </c>
      <c r="G6406">
        <v>0.0112</v>
      </c>
      <c r="H6406">
        <v>0.000178</v>
      </c>
      <c r="I6406" s="3" t="s">
        <v>4594</v>
      </c>
      <c r="J6406" s="1">
        <f t="shared" si="309"/>
        <v>45903.9450489699</v>
      </c>
      <c r="K6406">
        <f>100000+SUM(G$2:G6406)-SUM(H$2:H6406)</f>
        <v>99888.09796993</v>
      </c>
      <c r="L6406">
        <f t="shared" si="307"/>
        <v>94438.7639970324</v>
      </c>
      <c r="M6406">
        <f t="shared" si="308"/>
        <v>1.05770230085888</v>
      </c>
    </row>
    <row r="6407" spans="1:13">
      <c r="A6407" t="s">
        <v>369</v>
      </c>
      <c r="B6407">
        <v>0.03</v>
      </c>
      <c r="C6407" t="s">
        <v>17</v>
      </c>
      <c r="D6407">
        <v>0.713</v>
      </c>
      <c r="E6407" t="s">
        <v>15</v>
      </c>
      <c r="F6407">
        <v>23.8</v>
      </c>
      <c r="G6407">
        <v>0.0135</v>
      </c>
      <c r="H6407">
        <v>0.000143</v>
      </c>
      <c r="I6407" s="3" t="s">
        <v>4594</v>
      </c>
      <c r="J6407" s="1">
        <f t="shared" si="309"/>
        <v>45903.9450489699</v>
      </c>
      <c r="K6407">
        <f>100000+SUM(G$2:G6407)-SUM(H$2:H6407)</f>
        <v>99888.11132693</v>
      </c>
      <c r="L6407">
        <f t="shared" si="307"/>
        <v>94438.7639970324</v>
      </c>
      <c r="M6407">
        <f t="shared" si="308"/>
        <v>1.05770244229445</v>
      </c>
    </row>
    <row r="6408" spans="1:13">
      <c r="A6408" t="s">
        <v>118</v>
      </c>
      <c r="B6408">
        <v>0.2</v>
      </c>
      <c r="C6408" t="s">
        <v>17</v>
      </c>
      <c r="D6408">
        <v>42.4</v>
      </c>
      <c r="E6408" t="s">
        <v>15</v>
      </c>
      <c r="F6408">
        <v>212</v>
      </c>
      <c r="G6408">
        <v>0.489</v>
      </c>
      <c r="H6408">
        <v>0.00847</v>
      </c>
      <c r="I6408" s="3" t="s">
        <v>4594</v>
      </c>
      <c r="J6408" s="1">
        <f t="shared" si="309"/>
        <v>45903.9450489699</v>
      </c>
      <c r="K6408">
        <f>100000+SUM(G$2:G6408)-SUM(H$2:H6408)</f>
        <v>99888.59185693</v>
      </c>
      <c r="L6408">
        <f t="shared" si="307"/>
        <v>94438.7639970324</v>
      </c>
      <c r="M6408">
        <f t="shared" si="308"/>
        <v>1.05770753056519</v>
      </c>
    </row>
    <row r="6409" spans="1:13">
      <c r="A6409" t="s">
        <v>131</v>
      </c>
      <c r="B6409">
        <v>2.4</v>
      </c>
      <c r="C6409" t="s">
        <v>17</v>
      </c>
      <c r="D6409">
        <v>6.92</v>
      </c>
      <c r="E6409" t="s">
        <v>15</v>
      </c>
      <c r="F6409">
        <v>2.88</v>
      </c>
      <c r="G6409">
        <v>0.126</v>
      </c>
      <c r="H6409">
        <v>0.00138</v>
      </c>
      <c r="I6409" s="3" t="s">
        <v>4594</v>
      </c>
      <c r="J6409" s="1">
        <f t="shared" si="309"/>
        <v>45903.9450489699</v>
      </c>
      <c r="K6409">
        <f>100000+SUM(G$2:G6409)-SUM(H$2:H6409)</f>
        <v>99888.71647693</v>
      </c>
      <c r="L6409">
        <f t="shared" ref="L6409:L6472" si="310">L6408</f>
        <v>94438.7639970324</v>
      </c>
      <c r="M6409">
        <f t="shared" ref="M6409:M6472" si="311">K6409/L6409</f>
        <v>1.05770885015044</v>
      </c>
    </row>
    <row r="6410" spans="1:13">
      <c r="A6410" t="s">
        <v>148</v>
      </c>
      <c r="B6410">
        <v>0.4</v>
      </c>
      <c r="C6410" t="s">
        <v>17</v>
      </c>
      <c r="D6410">
        <v>0.325</v>
      </c>
      <c r="E6410" t="s">
        <v>15</v>
      </c>
      <c r="F6410">
        <v>0.812</v>
      </c>
      <c r="G6410">
        <v>0.00408</v>
      </c>
      <c r="H6410">
        <v>6.49e-5</v>
      </c>
      <c r="I6410" s="3" t="s">
        <v>4595</v>
      </c>
      <c r="J6410" s="1">
        <f t="shared" si="309"/>
        <v>45903.945052581</v>
      </c>
      <c r="K6410">
        <f>100000+SUM(G$2:G6410)-SUM(H$2:H6410)</f>
        <v>99888.72049203</v>
      </c>
      <c r="L6410">
        <f t="shared" si="310"/>
        <v>94438.7639970324</v>
      </c>
      <c r="M6410">
        <f t="shared" si="311"/>
        <v>1.05770889266582</v>
      </c>
    </row>
    <row r="6411" spans="1:13">
      <c r="A6411" t="s">
        <v>25</v>
      </c>
      <c r="B6411">
        <v>0.001</v>
      </c>
      <c r="C6411" t="s">
        <v>17</v>
      </c>
      <c r="D6411">
        <v>112</v>
      </c>
      <c r="E6411" t="s">
        <v>15</v>
      </c>
      <c r="F6411">
        <v>112227</v>
      </c>
      <c r="G6411">
        <v>1.24</v>
      </c>
      <c r="H6411">
        <v>0.0224</v>
      </c>
      <c r="I6411" s="3" t="s">
        <v>4595</v>
      </c>
      <c r="J6411" s="1">
        <f t="shared" si="309"/>
        <v>45903.945052581</v>
      </c>
      <c r="K6411">
        <f>100000+SUM(G$2:G6411)-SUM(H$2:H6411)</f>
        <v>99889.93809203</v>
      </c>
      <c r="L6411">
        <f t="shared" si="310"/>
        <v>94438.7639970324</v>
      </c>
      <c r="M6411">
        <f t="shared" si="311"/>
        <v>1.05772178567658</v>
      </c>
    </row>
    <row r="6412" spans="1:13">
      <c r="A6412" t="s">
        <v>323</v>
      </c>
      <c r="B6412">
        <v>0.2</v>
      </c>
      <c r="C6412" t="s">
        <v>17</v>
      </c>
      <c r="D6412">
        <v>0.874</v>
      </c>
      <c r="E6412" t="s">
        <v>15</v>
      </c>
      <c r="F6412">
        <v>4.37</v>
      </c>
      <c r="G6412">
        <v>0.0114</v>
      </c>
      <c r="H6412">
        <v>0.000175</v>
      </c>
      <c r="I6412" s="3" t="s">
        <v>4596</v>
      </c>
      <c r="J6412" s="1">
        <f t="shared" si="309"/>
        <v>45903.9450532639</v>
      </c>
      <c r="K6412">
        <f>100000+SUM(G$2:G6412)-SUM(H$2:H6412)</f>
        <v>99889.94931703</v>
      </c>
      <c r="L6412">
        <f t="shared" si="310"/>
        <v>94438.7639970324</v>
      </c>
      <c r="M6412">
        <f t="shared" si="311"/>
        <v>1.05772190453667</v>
      </c>
    </row>
    <row r="6413" spans="1:13">
      <c r="A6413" t="s">
        <v>3948</v>
      </c>
      <c r="B6413">
        <v>0.3</v>
      </c>
      <c r="C6413" t="s">
        <v>17</v>
      </c>
      <c r="D6413">
        <v>4.1</v>
      </c>
      <c r="E6413" t="s">
        <v>15</v>
      </c>
      <c r="F6413">
        <v>13.7</v>
      </c>
      <c r="G6413">
        <v>0.0933</v>
      </c>
      <c r="H6413">
        <v>0.000819</v>
      </c>
      <c r="I6413" s="3" t="s">
        <v>4597</v>
      </c>
      <c r="J6413" s="1">
        <f t="shared" si="309"/>
        <v>45903.9450546181</v>
      </c>
      <c r="K6413">
        <f>100000+SUM(G$2:G6413)-SUM(H$2:H6413)</f>
        <v>99890.04179803</v>
      </c>
      <c r="L6413">
        <f t="shared" si="310"/>
        <v>94438.7639970324</v>
      </c>
      <c r="M6413">
        <f t="shared" si="311"/>
        <v>1.05772288380616</v>
      </c>
    </row>
    <row r="6414" spans="1:13">
      <c r="A6414" t="s">
        <v>3946</v>
      </c>
      <c r="B6414">
        <v>12</v>
      </c>
      <c r="C6414" t="s">
        <v>17</v>
      </c>
      <c r="D6414">
        <v>0.252</v>
      </c>
      <c r="E6414" t="s">
        <v>15</v>
      </c>
      <c r="F6414">
        <v>0.021</v>
      </c>
      <c r="G6414">
        <v>0.00307</v>
      </c>
      <c r="H6414">
        <v>5.04e-5</v>
      </c>
      <c r="I6414" s="3" t="s">
        <v>4597</v>
      </c>
      <c r="J6414" s="1">
        <f t="shared" si="309"/>
        <v>45903.9450546181</v>
      </c>
      <c r="K6414">
        <f>100000+SUM(G$2:G6414)-SUM(H$2:H6414)</f>
        <v>99890.04481763</v>
      </c>
      <c r="L6414">
        <f t="shared" si="310"/>
        <v>94438.7639970324</v>
      </c>
      <c r="M6414">
        <f t="shared" si="311"/>
        <v>1.05772291578031</v>
      </c>
    </row>
    <row r="6415" spans="1:13">
      <c r="A6415" t="s">
        <v>3951</v>
      </c>
      <c r="B6415">
        <v>1.43</v>
      </c>
      <c r="C6415" t="s">
        <v>17</v>
      </c>
      <c r="D6415">
        <v>4.57</v>
      </c>
      <c r="E6415" t="s">
        <v>15</v>
      </c>
      <c r="F6415">
        <v>3.2</v>
      </c>
      <c r="G6415">
        <v>0.104</v>
      </c>
      <c r="H6415">
        <v>0.000915</v>
      </c>
      <c r="I6415" s="3" t="s">
        <v>4597</v>
      </c>
      <c r="J6415" s="1">
        <f t="shared" si="309"/>
        <v>45903.9450546181</v>
      </c>
      <c r="K6415">
        <f>100000+SUM(G$2:G6415)-SUM(H$2:H6415)</f>
        <v>99890.14790263</v>
      </c>
      <c r="L6415">
        <f t="shared" si="310"/>
        <v>94438.7639970324</v>
      </c>
      <c r="M6415">
        <f t="shared" si="311"/>
        <v>1.0577240073342</v>
      </c>
    </row>
    <row r="6416" spans="1:13">
      <c r="A6416" t="s">
        <v>3952</v>
      </c>
      <c r="B6416">
        <v>16</v>
      </c>
      <c r="C6416" t="s">
        <v>17</v>
      </c>
      <c r="D6416">
        <v>2.46</v>
      </c>
      <c r="E6416" t="s">
        <v>15</v>
      </c>
      <c r="F6416">
        <v>0.154</v>
      </c>
      <c r="G6416">
        <v>0.034</v>
      </c>
      <c r="H6416">
        <v>0.000492</v>
      </c>
      <c r="I6416" s="3" t="s">
        <v>4597</v>
      </c>
      <c r="J6416" s="1">
        <f t="shared" si="309"/>
        <v>45903.9450546181</v>
      </c>
      <c r="K6416">
        <f>100000+SUM(G$2:G6416)-SUM(H$2:H6416)</f>
        <v>99890.18141063</v>
      </c>
      <c r="L6416">
        <f t="shared" si="310"/>
        <v>94438.7639970324</v>
      </c>
      <c r="M6416">
        <f t="shared" si="311"/>
        <v>1.05772436214613</v>
      </c>
    </row>
    <row r="6417" spans="1:13">
      <c r="A6417" t="s">
        <v>380</v>
      </c>
      <c r="B6417">
        <v>1.9</v>
      </c>
      <c r="C6417" t="s">
        <v>17</v>
      </c>
      <c r="D6417">
        <v>0.705</v>
      </c>
      <c r="E6417" t="s">
        <v>15</v>
      </c>
      <c r="F6417">
        <v>0.371</v>
      </c>
      <c r="G6417">
        <v>0.00164</v>
      </c>
      <c r="H6417">
        <v>0.000141</v>
      </c>
      <c r="I6417" s="3" t="s">
        <v>4597</v>
      </c>
      <c r="J6417" s="1">
        <f t="shared" si="309"/>
        <v>45903.9450546181</v>
      </c>
      <c r="K6417">
        <f>100000+SUM(G$2:G6417)-SUM(H$2:H6417)</f>
        <v>99890.18290963</v>
      </c>
      <c r="L6417">
        <f t="shared" si="310"/>
        <v>94438.7639970324</v>
      </c>
      <c r="M6417">
        <f t="shared" si="311"/>
        <v>1.05772437801885</v>
      </c>
    </row>
    <row r="6418" spans="1:13">
      <c r="A6418" t="s">
        <v>3950</v>
      </c>
      <c r="B6418">
        <v>39</v>
      </c>
      <c r="C6418" t="s">
        <v>17</v>
      </c>
      <c r="D6418">
        <v>2.31</v>
      </c>
      <c r="E6418" t="s">
        <v>15</v>
      </c>
      <c r="F6418">
        <v>0.0592</v>
      </c>
      <c r="G6418">
        <v>0.089</v>
      </c>
      <c r="H6418">
        <v>0.000462</v>
      </c>
      <c r="I6418" s="3" t="s">
        <v>4598</v>
      </c>
      <c r="J6418" s="1">
        <f t="shared" si="309"/>
        <v>45903.9450552199</v>
      </c>
      <c r="K6418">
        <f>100000+SUM(G$2:G6418)-SUM(H$2:H6418)</f>
        <v>99890.27144763</v>
      </c>
      <c r="L6418">
        <f t="shared" si="310"/>
        <v>94438.7639970324</v>
      </c>
      <c r="M6418">
        <f t="shared" si="311"/>
        <v>1.05772531553641</v>
      </c>
    </row>
    <row r="6419" spans="1:13">
      <c r="A6419" t="s">
        <v>3957</v>
      </c>
      <c r="B6419">
        <v>13</v>
      </c>
      <c r="C6419" t="s">
        <v>17</v>
      </c>
      <c r="D6419">
        <v>0.206</v>
      </c>
      <c r="E6419" t="s">
        <v>15</v>
      </c>
      <c r="F6419">
        <v>0.0159</v>
      </c>
      <c r="G6419">
        <v>-0.000247</v>
      </c>
      <c r="H6419">
        <v>4.12e-5</v>
      </c>
      <c r="I6419" s="3" t="s">
        <v>4599</v>
      </c>
      <c r="J6419" s="1">
        <f t="shared" si="309"/>
        <v>45903.9450560764</v>
      </c>
      <c r="K6419">
        <f>100000+SUM(G$2:G6419)-SUM(H$2:H6419)</f>
        <v>99890.27115943</v>
      </c>
      <c r="L6419">
        <f t="shared" si="310"/>
        <v>94438.7639970324</v>
      </c>
      <c r="M6419">
        <f t="shared" si="311"/>
        <v>1.0577253124847</v>
      </c>
    </row>
    <row r="6420" spans="1:13">
      <c r="A6420" t="s">
        <v>3960</v>
      </c>
      <c r="B6420">
        <v>1</v>
      </c>
      <c r="C6420" t="s">
        <v>17</v>
      </c>
      <c r="D6420">
        <v>0.0888</v>
      </c>
      <c r="E6420" t="s">
        <v>15</v>
      </c>
      <c r="F6420">
        <v>0.0888</v>
      </c>
      <c r="G6420">
        <v>-0.000112</v>
      </c>
      <c r="H6420">
        <v>1.78e-5</v>
      </c>
      <c r="I6420" s="3" t="s">
        <v>4599</v>
      </c>
      <c r="J6420" s="1">
        <f t="shared" si="309"/>
        <v>45903.9450560764</v>
      </c>
      <c r="K6420">
        <f>100000+SUM(G$2:G6420)-SUM(H$2:H6420)</f>
        <v>99890.27102963</v>
      </c>
      <c r="L6420">
        <f t="shared" si="310"/>
        <v>94438.7639970324</v>
      </c>
      <c r="M6420">
        <f t="shared" si="311"/>
        <v>1.05772531111027</v>
      </c>
    </row>
    <row r="6421" spans="1:13">
      <c r="A6421" t="s">
        <v>341</v>
      </c>
      <c r="B6421">
        <v>0.1</v>
      </c>
      <c r="C6421" t="s">
        <v>17</v>
      </c>
      <c r="D6421">
        <v>1.34</v>
      </c>
      <c r="E6421" t="s">
        <v>15</v>
      </c>
      <c r="F6421">
        <v>13.4</v>
      </c>
      <c r="G6421">
        <v>0.0288</v>
      </c>
      <c r="H6421">
        <v>0.000268</v>
      </c>
      <c r="I6421" s="3" t="s">
        <v>4599</v>
      </c>
      <c r="J6421" s="1">
        <f t="shared" si="309"/>
        <v>45903.9450560764</v>
      </c>
      <c r="K6421">
        <f>100000+SUM(G$2:G6421)-SUM(H$2:H6421)</f>
        <v>99890.29956163</v>
      </c>
      <c r="L6421">
        <f t="shared" si="310"/>
        <v>94438.7639970324</v>
      </c>
      <c r="M6421">
        <f t="shared" si="311"/>
        <v>1.05772561323197</v>
      </c>
    </row>
    <row r="6422" spans="1:13">
      <c r="A6422" t="s">
        <v>123</v>
      </c>
      <c r="B6422">
        <v>0.19</v>
      </c>
      <c r="C6422" t="s">
        <v>17</v>
      </c>
      <c r="D6422">
        <v>4.01</v>
      </c>
      <c r="E6422" t="s">
        <v>15</v>
      </c>
      <c r="F6422">
        <v>21.1</v>
      </c>
      <c r="G6422">
        <v>0.0599</v>
      </c>
      <c r="H6422">
        <v>0.000803</v>
      </c>
      <c r="I6422" s="3" t="s">
        <v>4599</v>
      </c>
      <c r="J6422" s="1">
        <f t="shared" si="309"/>
        <v>45903.9450560764</v>
      </c>
      <c r="K6422">
        <f>100000+SUM(G$2:G6422)-SUM(H$2:H6422)</f>
        <v>99890.35865863</v>
      </c>
      <c r="L6422">
        <f t="shared" si="310"/>
        <v>94438.7639970324</v>
      </c>
      <c r="M6422">
        <f t="shared" si="311"/>
        <v>1.05772623900255</v>
      </c>
    </row>
    <row r="6423" spans="1:13">
      <c r="A6423" t="s">
        <v>2753</v>
      </c>
      <c r="B6423">
        <v>1</v>
      </c>
      <c r="C6423" t="s">
        <v>17</v>
      </c>
      <c r="D6423">
        <v>0.221</v>
      </c>
      <c r="E6423" t="s">
        <v>15</v>
      </c>
      <c r="F6423">
        <v>0.221</v>
      </c>
      <c r="G6423">
        <v>-0.00282</v>
      </c>
      <c r="H6423">
        <v>4.41e-5</v>
      </c>
      <c r="I6423" s="3" t="s">
        <v>4600</v>
      </c>
      <c r="J6423" s="1">
        <f t="shared" si="309"/>
        <v>45903.945056088</v>
      </c>
      <c r="K6423">
        <f>100000+SUM(G$2:G6423)-SUM(H$2:H6423)</f>
        <v>99890.35579453</v>
      </c>
      <c r="L6423">
        <f t="shared" si="310"/>
        <v>94438.7639970324</v>
      </c>
      <c r="M6423">
        <f t="shared" si="311"/>
        <v>1.05772620867496</v>
      </c>
    </row>
    <row r="6424" spans="1:13">
      <c r="A6424" t="s">
        <v>3959</v>
      </c>
      <c r="B6424">
        <v>1</v>
      </c>
      <c r="C6424" t="s">
        <v>17</v>
      </c>
      <c r="D6424">
        <v>0.276</v>
      </c>
      <c r="E6424" t="s">
        <v>15</v>
      </c>
      <c r="F6424">
        <v>0.276</v>
      </c>
      <c r="G6424">
        <v>0.000592</v>
      </c>
      <c r="H6424">
        <v>5.52e-5</v>
      </c>
      <c r="I6424" s="3" t="s">
        <v>4600</v>
      </c>
      <c r="J6424" s="1">
        <f t="shared" si="309"/>
        <v>45903.945056088</v>
      </c>
      <c r="K6424">
        <f>100000+SUM(G$2:G6424)-SUM(H$2:H6424)</f>
        <v>99890.35633133</v>
      </c>
      <c r="L6424">
        <f t="shared" si="310"/>
        <v>94438.7639970324</v>
      </c>
      <c r="M6424">
        <f t="shared" si="311"/>
        <v>1.05772621435906</v>
      </c>
    </row>
    <row r="6425" spans="1:13">
      <c r="A6425" t="s">
        <v>3962</v>
      </c>
      <c r="B6425">
        <v>0.4</v>
      </c>
      <c r="C6425" t="s">
        <v>17</v>
      </c>
      <c r="D6425">
        <v>2.58</v>
      </c>
      <c r="E6425" t="s">
        <v>15</v>
      </c>
      <c r="F6425">
        <v>6.45</v>
      </c>
      <c r="G6425">
        <v>0.0731</v>
      </c>
      <c r="H6425">
        <v>0.000516</v>
      </c>
      <c r="I6425" s="3" t="s">
        <v>4601</v>
      </c>
      <c r="J6425" s="1">
        <f t="shared" si="309"/>
        <v>45903.9450587847</v>
      </c>
      <c r="K6425">
        <f>100000+SUM(G$2:G6425)-SUM(H$2:H6425)</f>
        <v>99890.42891533</v>
      </c>
      <c r="L6425">
        <f t="shared" si="310"/>
        <v>94438.7639970324</v>
      </c>
      <c r="M6425">
        <f t="shared" si="311"/>
        <v>1.05772698294176</v>
      </c>
    </row>
    <row r="6426" spans="1:13">
      <c r="A6426" t="s">
        <v>350</v>
      </c>
      <c r="B6426">
        <v>4</v>
      </c>
      <c r="C6426" t="s">
        <v>17</v>
      </c>
      <c r="D6426">
        <v>0.363</v>
      </c>
      <c r="E6426" t="s">
        <v>15</v>
      </c>
      <c r="F6426">
        <v>0.0907</v>
      </c>
      <c r="G6426">
        <v>0.00447</v>
      </c>
      <c r="H6426">
        <v>7.25e-5</v>
      </c>
      <c r="I6426" s="3" t="s">
        <v>4601</v>
      </c>
      <c r="J6426" s="1">
        <f t="shared" si="309"/>
        <v>45903.9450587847</v>
      </c>
      <c r="K6426">
        <f>100000+SUM(G$2:G6426)-SUM(H$2:H6426)</f>
        <v>99890.43331283</v>
      </c>
      <c r="L6426">
        <f t="shared" si="310"/>
        <v>94438.7639970324</v>
      </c>
      <c r="M6426">
        <f t="shared" si="311"/>
        <v>1.05772702950633</v>
      </c>
    </row>
    <row r="6427" spans="1:13">
      <c r="A6427" t="s">
        <v>13</v>
      </c>
      <c r="B6427">
        <v>21.1</v>
      </c>
      <c r="C6427" t="s">
        <v>17</v>
      </c>
      <c r="D6427">
        <v>1.71</v>
      </c>
      <c r="E6427" t="s">
        <v>15</v>
      </c>
      <c r="F6427">
        <v>0.0808</v>
      </c>
      <c r="G6427">
        <v>0.0375</v>
      </c>
      <c r="H6427">
        <v>0.000341</v>
      </c>
      <c r="I6427" s="3" t="s">
        <v>4602</v>
      </c>
      <c r="J6427" s="1">
        <f t="shared" si="309"/>
        <v>45903.9455347569</v>
      </c>
      <c r="K6427">
        <f>100000+SUM(G$2:G6427)-SUM(H$2:H6427)</f>
        <v>99890.47047183</v>
      </c>
      <c r="L6427">
        <f t="shared" si="310"/>
        <v>94438.7639970324</v>
      </c>
      <c r="M6427">
        <f t="shared" si="311"/>
        <v>1.05772742297823</v>
      </c>
    </row>
    <row r="6428" spans="1:13">
      <c r="A6428" t="s">
        <v>320</v>
      </c>
      <c r="B6428">
        <v>11.1</v>
      </c>
      <c r="C6428" t="s">
        <v>17</v>
      </c>
      <c r="D6428">
        <v>10.9</v>
      </c>
      <c r="E6428" t="s">
        <v>15</v>
      </c>
      <c r="F6428">
        <v>0.985</v>
      </c>
      <c r="G6428">
        <v>0.261</v>
      </c>
      <c r="H6428">
        <v>0.00219</v>
      </c>
      <c r="I6428" s="3" t="s">
        <v>4602</v>
      </c>
      <c r="J6428" s="1">
        <f t="shared" si="309"/>
        <v>45903.9455347569</v>
      </c>
      <c r="K6428">
        <f>100000+SUM(G$2:G6428)-SUM(H$2:H6428)</f>
        <v>99890.72928183</v>
      </c>
      <c r="L6428">
        <f t="shared" si="310"/>
        <v>94438.7639970324</v>
      </c>
      <c r="M6428">
        <f t="shared" si="311"/>
        <v>1.05773016348423</v>
      </c>
    </row>
    <row r="6429" spans="1:13">
      <c r="A6429" t="s">
        <v>318</v>
      </c>
      <c r="B6429">
        <v>608</v>
      </c>
      <c r="C6429" t="s">
        <v>17</v>
      </c>
      <c r="D6429">
        <v>1.13</v>
      </c>
      <c r="E6429" t="s">
        <v>15</v>
      </c>
      <c r="F6429">
        <v>0.00186</v>
      </c>
      <c r="G6429">
        <v>0.0308</v>
      </c>
      <c r="H6429">
        <v>0.000226</v>
      </c>
      <c r="I6429" s="3" t="s">
        <v>4602</v>
      </c>
      <c r="J6429" s="1">
        <f t="shared" si="309"/>
        <v>45903.9455347569</v>
      </c>
      <c r="K6429">
        <f>100000+SUM(G$2:G6429)-SUM(H$2:H6429)</f>
        <v>99890.75985583</v>
      </c>
      <c r="L6429">
        <f t="shared" si="310"/>
        <v>94438.7639970324</v>
      </c>
      <c r="M6429">
        <f t="shared" si="311"/>
        <v>1.05773048722841</v>
      </c>
    </row>
    <row r="6430" spans="1:13">
      <c r="A6430" t="s">
        <v>125</v>
      </c>
      <c r="B6430">
        <v>0.5</v>
      </c>
      <c r="C6430" t="s">
        <v>17</v>
      </c>
      <c r="D6430">
        <v>1.7</v>
      </c>
      <c r="E6430" t="s">
        <v>15</v>
      </c>
      <c r="F6430">
        <v>3.4</v>
      </c>
      <c r="G6430">
        <v>0.0416</v>
      </c>
      <c r="H6430">
        <v>0.00034</v>
      </c>
      <c r="I6430" s="3" t="s">
        <v>4602</v>
      </c>
      <c r="J6430" s="1">
        <f t="shared" si="309"/>
        <v>45903.9455347569</v>
      </c>
      <c r="K6430">
        <f>100000+SUM(G$2:G6430)-SUM(H$2:H6430)</f>
        <v>99890.80111583</v>
      </c>
      <c r="L6430">
        <f t="shared" si="310"/>
        <v>94438.7639970324</v>
      </c>
      <c r="M6430">
        <f t="shared" si="311"/>
        <v>1.05773092412528</v>
      </c>
    </row>
    <row r="6431" spans="1:13">
      <c r="A6431" t="s">
        <v>131</v>
      </c>
      <c r="B6431">
        <v>12</v>
      </c>
      <c r="C6431" t="s">
        <v>17</v>
      </c>
      <c r="D6431">
        <v>34.6</v>
      </c>
      <c r="E6431" t="s">
        <v>15</v>
      </c>
      <c r="F6431">
        <v>2.88</v>
      </c>
      <c r="G6431">
        <v>0.647</v>
      </c>
      <c r="H6431">
        <v>0.00692</v>
      </c>
      <c r="I6431" s="3" t="s">
        <v>4602</v>
      </c>
      <c r="J6431" s="1">
        <f t="shared" si="309"/>
        <v>45903.9455347569</v>
      </c>
      <c r="K6431">
        <f>100000+SUM(G$2:G6431)-SUM(H$2:H6431)</f>
        <v>99891.44119583</v>
      </c>
      <c r="L6431">
        <f t="shared" si="310"/>
        <v>94438.7639970324</v>
      </c>
      <c r="M6431">
        <f t="shared" si="311"/>
        <v>1.05773770185058</v>
      </c>
    </row>
    <row r="6432" spans="1:13">
      <c r="A6432" t="s">
        <v>323</v>
      </c>
      <c r="B6432">
        <v>0.3</v>
      </c>
      <c r="C6432" t="s">
        <v>17</v>
      </c>
      <c r="D6432">
        <v>1.31</v>
      </c>
      <c r="E6432" t="s">
        <v>15</v>
      </c>
      <c r="F6432">
        <v>4.37</v>
      </c>
      <c r="G6432">
        <v>0.0186</v>
      </c>
      <c r="H6432">
        <v>0.000262</v>
      </c>
      <c r="I6432" s="3" t="s">
        <v>4603</v>
      </c>
      <c r="J6432" s="1">
        <f t="shared" si="309"/>
        <v>45903.9455354861</v>
      </c>
      <c r="K6432">
        <f>100000+SUM(G$2:G6432)-SUM(H$2:H6432)</f>
        <v>99891.45953383</v>
      </c>
      <c r="L6432">
        <f t="shared" si="310"/>
        <v>94438.7639970324</v>
      </c>
      <c r="M6432">
        <f t="shared" si="311"/>
        <v>1.05773789602931</v>
      </c>
    </row>
    <row r="6433" spans="1:13">
      <c r="A6433" t="s">
        <v>325</v>
      </c>
      <c r="B6433">
        <v>4.8</v>
      </c>
      <c r="C6433" t="s">
        <v>17</v>
      </c>
      <c r="D6433">
        <v>3.9</v>
      </c>
      <c r="E6433" t="s">
        <v>15</v>
      </c>
      <c r="F6433">
        <v>0.812</v>
      </c>
      <c r="G6433">
        <v>0.0603</v>
      </c>
      <c r="H6433">
        <v>0.00078</v>
      </c>
      <c r="I6433" s="3" t="s">
        <v>4603</v>
      </c>
      <c r="J6433" s="1">
        <f t="shared" si="309"/>
        <v>45903.9455354861</v>
      </c>
      <c r="K6433">
        <f>100000+SUM(G$2:G6433)-SUM(H$2:H6433)</f>
        <v>99891.51905383</v>
      </c>
      <c r="L6433">
        <f t="shared" si="310"/>
        <v>94438.7639970324</v>
      </c>
      <c r="M6433">
        <f t="shared" si="311"/>
        <v>1.05773852627899</v>
      </c>
    </row>
    <row r="6434" spans="1:13">
      <c r="A6434" t="s">
        <v>327</v>
      </c>
      <c r="B6434">
        <v>12032</v>
      </c>
      <c r="C6434" t="s">
        <v>17</v>
      </c>
      <c r="D6434">
        <v>1.6</v>
      </c>
      <c r="E6434" t="s">
        <v>15</v>
      </c>
      <c r="F6434">
        <v>0.000133</v>
      </c>
      <c r="G6434">
        <v>0.0402</v>
      </c>
      <c r="H6434">
        <v>0.000321</v>
      </c>
      <c r="I6434" s="3" t="s">
        <v>4604</v>
      </c>
      <c r="J6434" s="1">
        <f t="shared" si="309"/>
        <v>45903.9455397107</v>
      </c>
      <c r="K6434">
        <f>100000+SUM(G$2:G6434)-SUM(H$2:H6434)</f>
        <v>99891.55893283</v>
      </c>
      <c r="L6434">
        <f t="shared" si="310"/>
        <v>94438.7639970324</v>
      </c>
      <c r="M6434">
        <f t="shared" si="311"/>
        <v>1.05773894855262</v>
      </c>
    </row>
    <row r="6435" spans="1:13">
      <c r="A6435" t="s">
        <v>329</v>
      </c>
      <c r="B6435">
        <v>1.7</v>
      </c>
      <c r="C6435" t="s">
        <v>17</v>
      </c>
      <c r="D6435">
        <v>5.41</v>
      </c>
      <c r="E6435" t="s">
        <v>15</v>
      </c>
      <c r="F6435">
        <v>3.18</v>
      </c>
      <c r="G6435">
        <v>0.0804</v>
      </c>
      <c r="H6435">
        <v>0.00108</v>
      </c>
      <c r="I6435" s="3" t="s">
        <v>4604</v>
      </c>
      <c r="J6435" s="1">
        <f t="shared" si="309"/>
        <v>45903.9455397107</v>
      </c>
      <c r="K6435">
        <f>100000+SUM(G$2:G6435)-SUM(H$2:H6435)</f>
        <v>99891.63825283</v>
      </c>
      <c r="L6435">
        <f t="shared" si="310"/>
        <v>94438.7639970324</v>
      </c>
      <c r="M6435">
        <f t="shared" si="311"/>
        <v>1.05773978846196</v>
      </c>
    </row>
    <row r="6436" spans="1:13">
      <c r="A6436" t="s">
        <v>334</v>
      </c>
      <c r="B6436">
        <v>0.086</v>
      </c>
      <c r="C6436" t="s">
        <v>17</v>
      </c>
      <c r="D6436">
        <v>28</v>
      </c>
      <c r="E6436" t="s">
        <v>15</v>
      </c>
      <c r="F6436">
        <v>325</v>
      </c>
      <c r="G6436">
        <v>0.21</v>
      </c>
      <c r="H6436">
        <v>0.0056</v>
      </c>
      <c r="I6436" s="3" t="s">
        <v>4604</v>
      </c>
      <c r="J6436" s="1">
        <f t="shared" si="309"/>
        <v>45903.9455397107</v>
      </c>
      <c r="K6436">
        <f>100000+SUM(G$2:G6436)-SUM(H$2:H6436)</f>
        <v>99891.84265283</v>
      </c>
      <c r="L6436">
        <f t="shared" si="310"/>
        <v>94438.7639970324</v>
      </c>
      <c r="M6436">
        <f t="shared" si="311"/>
        <v>1.05774195282743</v>
      </c>
    </row>
    <row r="6437" spans="1:13">
      <c r="A6437" t="s">
        <v>369</v>
      </c>
      <c r="B6437">
        <v>0.16</v>
      </c>
      <c r="C6437" t="s">
        <v>17</v>
      </c>
      <c r="D6437">
        <v>3.81</v>
      </c>
      <c r="E6437" t="s">
        <v>15</v>
      </c>
      <c r="F6437">
        <v>23.8</v>
      </c>
      <c r="G6437">
        <v>0.077</v>
      </c>
      <c r="H6437">
        <v>0.000761</v>
      </c>
      <c r="I6437" s="3" t="s">
        <v>4604</v>
      </c>
      <c r="J6437" s="1">
        <f t="shared" si="309"/>
        <v>45903.9455397107</v>
      </c>
      <c r="K6437">
        <f>100000+SUM(G$2:G6437)-SUM(H$2:H6437)</f>
        <v>99891.91889183</v>
      </c>
      <c r="L6437">
        <f t="shared" si="310"/>
        <v>94438.7639970324</v>
      </c>
      <c r="M6437">
        <f t="shared" si="311"/>
        <v>1.05774276011246</v>
      </c>
    </row>
    <row r="6438" spans="1:13">
      <c r="A6438" t="s">
        <v>40</v>
      </c>
      <c r="B6438">
        <v>0.043</v>
      </c>
      <c r="C6438" t="s">
        <v>17</v>
      </c>
      <c r="D6438">
        <v>192</v>
      </c>
      <c r="E6438" t="s">
        <v>15</v>
      </c>
      <c r="F6438">
        <v>4474</v>
      </c>
      <c r="G6438">
        <v>6.47</v>
      </c>
      <c r="H6438">
        <v>0.0385</v>
      </c>
      <c r="I6438" s="3" t="s">
        <v>4605</v>
      </c>
      <c r="J6438" s="1">
        <f t="shared" si="309"/>
        <v>45903.9455397222</v>
      </c>
      <c r="K6438">
        <f>100000+SUM(G$2:G6438)-SUM(H$2:H6438)</f>
        <v>99898.35039183</v>
      </c>
      <c r="L6438">
        <f t="shared" si="310"/>
        <v>94438.7639970324</v>
      </c>
      <c r="M6438">
        <f t="shared" si="311"/>
        <v>1.05781086244383</v>
      </c>
    </row>
    <row r="6439" spans="1:13">
      <c r="A6439" t="s">
        <v>25</v>
      </c>
      <c r="B6439">
        <v>0.002</v>
      </c>
      <c r="C6439" t="s">
        <v>17</v>
      </c>
      <c r="D6439">
        <v>225</v>
      </c>
      <c r="E6439" t="s">
        <v>15</v>
      </c>
      <c r="F6439">
        <v>112313</v>
      </c>
      <c r="G6439">
        <v>2.66</v>
      </c>
      <c r="H6439">
        <v>0.0449</v>
      </c>
      <c r="I6439" s="3" t="s">
        <v>4605</v>
      </c>
      <c r="J6439" s="1">
        <f t="shared" si="309"/>
        <v>45903.9455397222</v>
      </c>
      <c r="K6439">
        <f>100000+SUM(G$2:G6439)-SUM(H$2:H6439)</f>
        <v>99900.96549183</v>
      </c>
      <c r="L6439">
        <f t="shared" si="310"/>
        <v>94438.7639970324</v>
      </c>
      <c r="M6439">
        <f t="shared" si="311"/>
        <v>1.05783855340344</v>
      </c>
    </row>
    <row r="6440" spans="1:13">
      <c r="A6440" t="s">
        <v>337</v>
      </c>
      <c r="B6440">
        <v>1.4</v>
      </c>
      <c r="C6440" t="s">
        <v>17</v>
      </c>
      <c r="D6440">
        <v>1.47</v>
      </c>
      <c r="E6440" t="s">
        <v>15</v>
      </c>
      <c r="F6440">
        <v>1.05</v>
      </c>
      <c r="G6440">
        <v>0.021</v>
      </c>
      <c r="H6440">
        <v>0.000294</v>
      </c>
      <c r="I6440" s="3" t="s">
        <v>4606</v>
      </c>
      <c r="J6440" s="1">
        <f t="shared" si="309"/>
        <v>45903.9455422454</v>
      </c>
      <c r="K6440">
        <f>100000+SUM(G$2:G6440)-SUM(H$2:H6440)</f>
        <v>99900.98619783</v>
      </c>
      <c r="L6440">
        <f t="shared" si="310"/>
        <v>94438.7639970324</v>
      </c>
      <c r="M6440">
        <f t="shared" si="311"/>
        <v>1.05783877265663</v>
      </c>
    </row>
    <row r="6441" spans="1:13">
      <c r="A6441" t="s">
        <v>148</v>
      </c>
      <c r="B6441">
        <v>1.1</v>
      </c>
      <c r="C6441" t="s">
        <v>17</v>
      </c>
      <c r="D6441">
        <v>0.896</v>
      </c>
      <c r="E6441" t="s">
        <v>15</v>
      </c>
      <c r="F6441">
        <v>0.815</v>
      </c>
      <c r="G6441">
        <v>0.0146</v>
      </c>
      <c r="H6441">
        <v>0.000179</v>
      </c>
      <c r="I6441" s="3" t="s">
        <v>4606</v>
      </c>
      <c r="J6441" s="1">
        <f t="shared" si="309"/>
        <v>45903.9455422454</v>
      </c>
      <c r="K6441">
        <f>100000+SUM(G$2:G6441)-SUM(H$2:H6441)</f>
        <v>99901.00061883</v>
      </c>
      <c r="L6441">
        <f t="shared" si="310"/>
        <v>94438.7639970324</v>
      </c>
      <c r="M6441">
        <f t="shared" si="311"/>
        <v>1.05783892535876</v>
      </c>
    </row>
    <row r="6442" spans="1:13">
      <c r="A6442" t="s">
        <v>118</v>
      </c>
      <c r="B6442">
        <v>0.93</v>
      </c>
      <c r="C6442" t="s">
        <v>17</v>
      </c>
      <c r="D6442">
        <v>198</v>
      </c>
      <c r="E6442" t="s">
        <v>15</v>
      </c>
      <c r="F6442">
        <v>212</v>
      </c>
      <c r="G6442">
        <v>2.77</v>
      </c>
      <c r="H6442">
        <v>0.0395</v>
      </c>
      <c r="I6442" s="3" t="s">
        <v>4606</v>
      </c>
      <c r="J6442" s="1">
        <f t="shared" si="309"/>
        <v>45903.9455422454</v>
      </c>
      <c r="K6442">
        <f>100000+SUM(G$2:G6442)-SUM(H$2:H6442)</f>
        <v>99903.73111883</v>
      </c>
      <c r="L6442">
        <f t="shared" si="310"/>
        <v>94438.7639970324</v>
      </c>
      <c r="M6442">
        <f t="shared" si="311"/>
        <v>1.05786783827422</v>
      </c>
    </row>
    <row r="6443" spans="1:13">
      <c r="A6443" t="s">
        <v>3951</v>
      </c>
      <c r="B6443">
        <v>4.68</v>
      </c>
      <c r="C6443" t="s">
        <v>17</v>
      </c>
      <c r="D6443">
        <v>15</v>
      </c>
      <c r="E6443" t="s">
        <v>15</v>
      </c>
      <c r="F6443">
        <v>3.2</v>
      </c>
      <c r="G6443">
        <v>0.364</v>
      </c>
      <c r="H6443">
        <v>0.003</v>
      </c>
      <c r="I6443" s="3" t="s">
        <v>4607</v>
      </c>
      <c r="J6443" s="1">
        <f t="shared" si="309"/>
        <v>45903.9455430093</v>
      </c>
      <c r="K6443">
        <f>100000+SUM(G$2:G6443)-SUM(H$2:H6443)</f>
        <v>99904.09211883</v>
      </c>
      <c r="L6443">
        <f t="shared" si="310"/>
        <v>94438.7639970324</v>
      </c>
      <c r="M6443">
        <f t="shared" si="311"/>
        <v>1.05787166085708</v>
      </c>
    </row>
    <row r="6444" spans="1:13">
      <c r="A6444" t="s">
        <v>380</v>
      </c>
      <c r="B6444">
        <v>6.2</v>
      </c>
      <c r="C6444" t="s">
        <v>17</v>
      </c>
      <c r="D6444">
        <v>2.3</v>
      </c>
      <c r="E6444" t="s">
        <v>15</v>
      </c>
      <c r="F6444">
        <v>0.371</v>
      </c>
      <c r="G6444">
        <v>0.00597</v>
      </c>
      <c r="H6444">
        <v>0.000461</v>
      </c>
      <c r="I6444" s="3" t="s">
        <v>4607</v>
      </c>
      <c r="J6444" s="1">
        <f t="shared" si="309"/>
        <v>45903.9455430093</v>
      </c>
      <c r="K6444">
        <f>100000+SUM(G$2:G6444)-SUM(H$2:H6444)</f>
        <v>99904.09762783</v>
      </c>
      <c r="L6444">
        <f t="shared" si="310"/>
        <v>94438.7639970324</v>
      </c>
      <c r="M6444">
        <f t="shared" si="311"/>
        <v>1.05787171919117</v>
      </c>
    </row>
    <row r="6445" spans="1:13">
      <c r="A6445" t="s">
        <v>3950</v>
      </c>
      <c r="B6445">
        <v>128</v>
      </c>
      <c r="C6445" t="s">
        <v>17</v>
      </c>
      <c r="D6445">
        <v>7.59</v>
      </c>
      <c r="E6445" t="s">
        <v>15</v>
      </c>
      <c r="F6445">
        <v>0.0593</v>
      </c>
      <c r="G6445">
        <v>0.304</v>
      </c>
      <c r="H6445">
        <v>0.00152</v>
      </c>
      <c r="I6445" s="3" t="s">
        <v>4608</v>
      </c>
      <c r="J6445" s="1">
        <f t="shared" si="309"/>
        <v>45903.9455430208</v>
      </c>
      <c r="K6445">
        <f>100000+SUM(G$2:G6445)-SUM(H$2:H6445)</f>
        <v>99904.40010783</v>
      </c>
      <c r="L6445">
        <f t="shared" si="310"/>
        <v>94438.7639970324</v>
      </c>
      <c r="M6445">
        <f t="shared" si="311"/>
        <v>1.05787492211323</v>
      </c>
    </row>
    <row r="6446" spans="1:13">
      <c r="A6446" t="s">
        <v>3952</v>
      </c>
      <c r="B6446">
        <v>52</v>
      </c>
      <c r="C6446" t="s">
        <v>17</v>
      </c>
      <c r="D6446">
        <v>8.01</v>
      </c>
      <c r="E6446" t="s">
        <v>15</v>
      </c>
      <c r="F6446">
        <v>0.154</v>
      </c>
      <c r="G6446">
        <v>0.126</v>
      </c>
      <c r="H6446">
        <v>0.0016</v>
      </c>
      <c r="I6446" s="3" t="s">
        <v>4608</v>
      </c>
      <c r="J6446" s="1">
        <f t="shared" si="309"/>
        <v>45903.9455430208</v>
      </c>
      <c r="K6446">
        <f>100000+SUM(G$2:G6446)-SUM(H$2:H6446)</f>
        <v>99904.52450783</v>
      </c>
      <c r="L6446">
        <f t="shared" si="310"/>
        <v>94438.7639970324</v>
      </c>
      <c r="M6446">
        <f t="shared" si="311"/>
        <v>1.05787623936892</v>
      </c>
    </row>
    <row r="6447" spans="1:13">
      <c r="A6447" t="s">
        <v>2753</v>
      </c>
      <c r="B6447">
        <v>4</v>
      </c>
      <c r="C6447" t="s">
        <v>17</v>
      </c>
      <c r="D6447">
        <v>0.884</v>
      </c>
      <c r="E6447" t="s">
        <v>15</v>
      </c>
      <c r="F6447">
        <v>0.221</v>
      </c>
      <c r="G6447">
        <v>-0.0105</v>
      </c>
      <c r="H6447">
        <v>0.000177</v>
      </c>
      <c r="I6447" s="3" t="s">
        <v>4609</v>
      </c>
      <c r="J6447" s="1">
        <f t="shared" si="309"/>
        <v>45903.9455470139</v>
      </c>
      <c r="K6447">
        <f>100000+SUM(G$2:G6447)-SUM(H$2:H6447)</f>
        <v>99904.51383083</v>
      </c>
      <c r="L6447">
        <f t="shared" si="310"/>
        <v>94438.7639970324</v>
      </c>
      <c r="M6447">
        <f t="shared" si="311"/>
        <v>1.05787612631154</v>
      </c>
    </row>
    <row r="6448" spans="1:13">
      <c r="A6448" t="s">
        <v>3948</v>
      </c>
      <c r="B6448">
        <v>0.9</v>
      </c>
      <c r="C6448" t="s">
        <v>17</v>
      </c>
      <c r="D6448">
        <v>12.3</v>
      </c>
      <c r="E6448" t="s">
        <v>15</v>
      </c>
      <c r="F6448">
        <v>13.7</v>
      </c>
      <c r="G6448">
        <v>0.297</v>
      </c>
      <c r="H6448">
        <v>0.00246</v>
      </c>
      <c r="I6448" s="3" t="s">
        <v>4609</v>
      </c>
      <c r="J6448" s="1">
        <f t="shared" si="309"/>
        <v>45903.9455470139</v>
      </c>
      <c r="K6448">
        <f>100000+SUM(G$2:G6448)-SUM(H$2:H6448)</f>
        <v>99904.80837083</v>
      </c>
      <c r="L6448">
        <f t="shared" si="310"/>
        <v>94438.7639970324</v>
      </c>
      <c r="M6448">
        <f t="shared" si="311"/>
        <v>1.05787924515795</v>
      </c>
    </row>
    <row r="6449" spans="1:13">
      <c r="A6449" t="s">
        <v>3946</v>
      </c>
      <c r="B6449">
        <v>38</v>
      </c>
      <c r="C6449" t="s">
        <v>17</v>
      </c>
      <c r="D6449">
        <v>0.8</v>
      </c>
      <c r="E6449" t="s">
        <v>15</v>
      </c>
      <c r="F6449">
        <v>0.0211</v>
      </c>
      <c r="G6449">
        <v>0.0116</v>
      </c>
      <c r="H6449">
        <v>0.00016</v>
      </c>
      <c r="I6449" s="3" t="s">
        <v>4609</v>
      </c>
      <c r="J6449" s="1">
        <f t="shared" si="309"/>
        <v>45903.9455470139</v>
      </c>
      <c r="K6449">
        <f>100000+SUM(G$2:G6449)-SUM(H$2:H6449)</f>
        <v>99904.81981083</v>
      </c>
      <c r="L6449">
        <f t="shared" si="310"/>
        <v>94438.7639970324</v>
      </c>
      <c r="M6449">
        <f t="shared" si="311"/>
        <v>1.05787936629464</v>
      </c>
    </row>
    <row r="6450" spans="1:13">
      <c r="A6450" t="s">
        <v>3943</v>
      </c>
      <c r="B6450">
        <v>1</v>
      </c>
      <c r="C6450" t="s">
        <v>21</v>
      </c>
      <c r="D6450">
        <v>1.13</v>
      </c>
      <c r="E6450" t="s">
        <v>15</v>
      </c>
      <c r="F6450">
        <v>1.13</v>
      </c>
      <c r="G6450">
        <v>0.0483</v>
      </c>
      <c r="H6450">
        <v>0.000226</v>
      </c>
      <c r="I6450" s="3" t="s">
        <v>4609</v>
      </c>
      <c r="J6450" s="1">
        <f t="shared" si="309"/>
        <v>45903.9455470139</v>
      </c>
      <c r="K6450">
        <f>100000+SUM(G$2:G6450)-SUM(H$2:H6450)</f>
        <v>99904.86788483</v>
      </c>
      <c r="L6450">
        <f t="shared" si="310"/>
        <v>94438.7639970324</v>
      </c>
      <c r="M6450">
        <f t="shared" si="311"/>
        <v>1.05787987534408</v>
      </c>
    </row>
    <row r="6451" spans="1:13">
      <c r="A6451" t="s">
        <v>341</v>
      </c>
      <c r="B6451">
        <v>0.4</v>
      </c>
      <c r="C6451" t="s">
        <v>17</v>
      </c>
      <c r="D6451">
        <v>5.36</v>
      </c>
      <c r="E6451" t="s">
        <v>15</v>
      </c>
      <c r="F6451">
        <v>13.4</v>
      </c>
      <c r="G6451">
        <v>0.119</v>
      </c>
      <c r="H6451">
        <v>0.00107</v>
      </c>
      <c r="I6451" s="3" t="s">
        <v>4609</v>
      </c>
      <c r="J6451" s="1">
        <f t="shared" si="309"/>
        <v>45903.9455470139</v>
      </c>
      <c r="K6451">
        <f>100000+SUM(G$2:G6451)-SUM(H$2:H6451)</f>
        <v>99904.98581483</v>
      </c>
      <c r="L6451">
        <f t="shared" si="310"/>
        <v>94438.7639970324</v>
      </c>
      <c r="M6451">
        <f t="shared" si="311"/>
        <v>1.05788112408978</v>
      </c>
    </row>
    <row r="6452" spans="1:13">
      <c r="A6452" t="s">
        <v>3945</v>
      </c>
      <c r="B6452">
        <v>1</v>
      </c>
      <c r="C6452" t="s">
        <v>17</v>
      </c>
      <c r="D6452">
        <v>0.902</v>
      </c>
      <c r="E6452" t="s">
        <v>15</v>
      </c>
      <c r="F6452">
        <v>0.902</v>
      </c>
      <c r="G6452">
        <v>0.0201</v>
      </c>
      <c r="H6452">
        <v>0.00018</v>
      </c>
      <c r="I6452" s="3" t="s">
        <v>4609</v>
      </c>
      <c r="J6452" s="1">
        <f t="shared" si="309"/>
        <v>45903.9455470139</v>
      </c>
      <c r="K6452">
        <f>100000+SUM(G$2:G6452)-SUM(H$2:H6452)</f>
        <v>99905.00573483</v>
      </c>
      <c r="L6452">
        <f t="shared" si="310"/>
        <v>94438.7639970324</v>
      </c>
      <c r="M6452">
        <f t="shared" si="311"/>
        <v>1.05788133502011</v>
      </c>
    </row>
    <row r="6453" spans="1:13">
      <c r="A6453" t="s">
        <v>123</v>
      </c>
      <c r="B6453">
        <v>0.59</v>
      </c>
      <c r="C6453" t="s">
        <v>17</v>
      </c>
      <c r="D6453">
        <v>12.5</v>
      </c>
      <c r="E6453" t="s">
        <v>15</v>
      </c>
      <c r="F6453">
        <v>21.2</v>
      </c>
      <c r="G6453">
        <v>0.2</v>
      </c>
      <c r="H6453">
        <v>0.0025</v>
      </c>
      <c r="I6453" s="3" t="s">
        <v>4610</v>
      </c>
      <c r="J6453" s="1">
        <f t="shared" si="309"/>
        <v>45903.9455470255</v>
      </c>
      <c r="K6453">
        <f>100000+SUM(G$2:G6453)-SUM(H$2:H6453)</f>
        <v>99905.20323483</v>
      </c>
      <c r="L6453">
        <f t="shared" si="310"/>
        <v>94438.7639970324</v>
      </c>
      <c r="M6453">
        <f t="shared" si="311"/>
        <v>1.05788342632237</v>
      </c>
    </row>
    <row r="6454" spans="1:13">
      <c r="A6454" t="s">
        <v>3959</v>
      </c>
      <c r="B6454">
        <v>4</v>
      </c>
      <c r="C6454" t="s">
        <v>17</v>
      </c>
      <c r="D6454">
        <v>1.1</v>
      </c>
      <c r="E6454" t="s">
        <v>15</v>
      </c>
      <c r="F6454">
        <v>0.276</v>
      </c>
      <c r="G6454">
        <v>0.00221</v>
      </c>
      <c r="H6454">
        <v>0.000221</v>
      </c>
      <c r="I6454" s="3" t="s">
        <v>4611</v>
      </c>
      <c r="J6454" s="1">
        <f t="shared" si="309"/>
        <v>45903.9455505671</v>
      </c>
      <c r="K6454">
        <f>100000+SUM(G$2:G6454)-SUM(H$2:H6454)</f>
        <v>99905.20522383</v>
      </c>
      <c r="L6454">
        <f t="shared" si="310"/>
        <v>94438.7639970324</v>
      </c>
      <c r="M6454">
        <f t="shared" si="311"/>
        <v>1.05788344738363</v>
      </c>
    </row>
    <row r="6455" spans="1:13">
      <c r="A6455" t="s">
        <v>3960</v>
      </c>
      <c r="B6455">
        <v>4</v>
      </c>
      <c r="C6455" t="s">
        <v>17</v>
      </c>
      <c r="D6455">
        <v>0.358</v>
      </c>
      <c r="E6455" t="s">
        <v>15</v>
      </c>
      <c r="F6455">
        <v>0.0895</v>
      </c>
      <c r="G6455">
        <v>0.00219</v>
      </c>
      <c r="H6455">
        <v>7.16e-5</v>
      </c>
      <c r="I6455" s="3" t="s">
        <v>4612</v>
      </c>
      <c r="J6455" s="1">
        <f t="shared" si="309"/>
        <v>45903.9455505787</v>
      </c>
      <c r="K6455">
        <f>100000+SUM(G$2:G6455)-SUM(H$2:H6455)</f>
        <v>99905.20734223</v>
      </c>
      <c r="L6455">
        <f t="shared" si="310"/>
        <v>94438.7639970324</v>
      </c>
      <c r="M6455">
        <f t="shared" si="311"/>
        <v>1.0578834698151</v>
      </c>
    </row>
    <row r="6456" spans="1:13">
      <c r="A6456" t="s">
        <v>3957</v>
      </c>
      <c r="B6456">
        <v>43</v>
      </c>
      <c r="C6456" t="s">
        <v>17</v>
      </c>
      <c r="D6456">
        <v>0.682</v>
      </c>
      <c r="E6456" t="s">
        <v>15</v>
      </c>
      <c r="F6456">
        <v>0.0159</v>
      </c>
      <c r="G6456">
        <v>-0.000388</v>
      </c>
      <c r="H6456">
        <v>0.000136</v>
      </c>
      <c r="I6456" s="3" t="s">
        <v>4613</v>
      </c>
      <c r="J6456" s="1">
        <f t="shared" si="309"/>
        <v>45903.9455521644</v>
      </c>
      <c r="K6456">
        <f>100000+SUM(G$2:G6456)-SUM(H$2:H6456)</f>
        <v>99905.20681823</v>
      </c>
      <c r="L6456">
        <f t="shared" si="310"/>
        <v>94438.7639970324</v>
      </c>
      <c r="M6456">
        <f t="shared" si="311"/>
        <v>1.05788346426653</v>
      </c>
    </row>
    <row r="6457" spans="1:13">
      <c r="A6457" t="s">
        <v>1316</v>
      </c>
      <c r="B6457">
        <v>0.1</v>
      </c>
      <c r="C6457" t="s">
        <v>17</v>
      </c>
      <c r="D6457">
        <v>0.689</v>
      </c>
      <c r="E6457" t="s">
        <v>15</v>
      </c>
      <c r="F6457">
        <v>6.89</v>
      </c>
      <c r="G6457">
        <v>0.0181</v>
      </c>
      <c r="H6457">
        <v>0.000138</v>
      </c>
      <c r="I6457" s="3" t="s">
        <v>4613</v>
      </c>
      <c r="J6457" s="1">
        <f t="shared" si="309"/>
        <v>45903.9455521644</v>
      </c>
      <c r="K6457">
        <f>100000+SUM(G$2:G6457)-SUM(H$2:H6457)</f>
        <v>99905.22478023</v>
      </c>
      <c r="L6457">
        <f t="shared" si="310"/>
        <v>94438.7639970324</v>
      </c>
      <c r="M6457">
        <f t="shared" si="311"/>
        <v>1.05788365446385</v>
      </c>
    </row>
    <row r="6458" spans="1:13">
      <c r="A6458" t="s">
        <v>3962</v>
      </c>
      <c r="B6458">
        <v>1.2</v>
      </c>
      <c r="C6458" t="s">
        <v>17</v>
      </c>
      <c r="D6458">
        <v>7.76</v>
      </c>
      <c r="E6458" t="s">
        <v>15</v>
      </c>
      <c r="F6458">
        <v>6.46</v>
      </c>
      <c r="G6458">
        <v>0.231</v>
      </c>
      <c r="H6458">
        <v>0.00155</v>
      </c>
      <c r="I6458" s="3" t="s">
        <v>4613</v>
      </c>
      <c r="J6458" s="1">
        <f t="shared" si="309"/>
        <v>45903.9455521644</v>
      </c>
      <c r="K6458">
        <f>100000+SUM(G$2:G6458)-SUM(H$2:H6458)</f>
        <v>99905.45423023</v>
      </c>
      <c r="L6458">
        <f t="shared" si="310"/>
        <v>94438.7639970324</v>
      </c>
      <c r="M6458">
        <f t="shared" si="311"/>
        <v>1.05788608408057</v>
      </c>
    </row>
    <row r="6459" spans="1:13">
      <c r="A6459" t="s">
        <v>350</v>
      </c>
      <c r="B6459">
        <v>9</v>
      </c>
      <c r="C6459" t="s">
        <v>17</v>
      </c>
      <c r="D6459">
        <v>0.817</v>
      </c>
      <c r="E6459" t="s">
        <v>15</v>
      </c>
      <c r="F6459">
        <v>0.0908</v>
      </c>
      <c r="G6459">
        <v>0.0113</v>
      </c>
      <c r="H6459">
        <v>0.000163</v>
      </c>
      <c r="I6459" s="3" t="s">
        <v>4613</v>
      </c>
      <c r="J6459" s="1">
        <f t="shared" si="309"/>
        <v>45903.9455521644</v>
      </c>
      <c r="K6459">
        <f>100000+SUM(G$2:G6459)-SUM(H$2:H6459)</f>
        <v>99905.46536723</v>
      </c>
      <c r="L6459">
        <f t="shared" si="310"/>
        <v>94438.7639970324</v>
      </c>
      <c r="M6459">
        <f t="shared" si="311"/>
        <v>1.05788620200884</v>
      </c>
    </row>
    <row r="6460" spans="1:13">
      <c r="A6460" t="s">
        <v>1238</v>
      </c>
      <c r="B6460">
        <v>2</v>
      </c>
      <c r="C6460" t="s">
        <v>17</v>
      </c>
      <c r="D6460">
        <v>0.586</v>
      </c>
      <c r="E6460" t="s">
        <v>15</v>
      </c>
      <c r="F6460">
        <v>0.293</v>
      </c>
      <c r="G6460">
        <v>0.0146</v>
      </c>
      <c r="H6460">
        <v>0.000117</v>
      </c>
      <c r="I6460" s="3" t="s">
        <v>4614</v>
      </c>
      <c r="J6460" s="1">
        <f t="shared" si="309"/>
        <v>45903.9455521759</v>
      </c>
      <c r="K6460">
        <f>100000+SUM(G$2:G6460)-SUM(H$2:H6460)</f>
        <v>99905.47985023</v>
      </c>
      <c r="L6460">
        <f t="shared" si="310"/>
        <v>94438.7639970324</v>
      </c>
      <c r="M6460">
        <f t="shared" si="311"/>
        <v>1.05788635536748</v>
      </c>
    </row>
    <row r="6461" spans="1:13">
      <c r="A6461" t="s">
        <v>348</v>
      </c>
      <c r="B6461">
        <v>1</v>
      </c>
      <c r="C6461" t="s">
        <v>17</v>
      </c>
      <c r="D6461">
        <v>1.64</v>
      </c>
      <c r="E6461" t="s">
        <v>15</v>
      </c>
      <c r="F6461">
        <v>1.64</v>
      </c>
      <c r="G6461">
        <v>0.0309</v>
      </c>
      <c r="H6461">
        <v>0.000328</v>
      </c>
      <c r="I6461" s="3" t="s">
        <v>4615</v>
      </c>
      <c r="J6461" s="1">
        <f t="shared" si="309"/>
        <v>45903.9455527199</v>
      </c>
      <c r="K6461">
        <f>100000+SUM(G$2:G6461)-SUM(H$2:H6461)</f>
        <v>99905.51042223</v>
      </c>
      <c r="L6461">
        <f t="shared" si="310"/>
        <v>94438.7639970324</v>
      </c>
      <c r="M6461">
        <f t="shared" si="311"/>
        <v>1.05788667909048</v>
      </c>
    </row>
    <row r="6462" spans="1:13">
      <c r="A6462" t="s">
        <v>13</v>
      </c>
      <c r="B6462">
        <v>21</v>
      </c>
      <c r="C6462" t="s">
        <v>17</v>
      </c>
      <c r="D6462">
        <v>1.69</v>
      </c>
      <c r="E6462" t="s">
        <v>15</v>
      </c>
      <c r="F6462">
        <v>0.0807</v>
      </c>
      <c r="G6462">
        <v>0.0341</v>
      </c>
      <c r="H6462">
        <v>0.000339</v>
      </c>
      <c r="I6462" s="3" t="s">
        <v>4616</v>
      </c>
      <c r="J6462" s="1">
        <f t="shared" si="309"/>
        <v>45903.946641412</v>
      </c>
      <c r="K6462">
        <f>100000+SUM(G$2:G6462)-SUM(H$2:H6462)</f>
        <v>99905.54418323</v>
      </c>
      <c r="L6462">
        <f t="shared" si="310"/>
        <v>94438.7639970324</v>
      </c>
      <c r="M6462">
        <f t="shared" si="311"/>
        <v>1.05788703658139</v>
      </c>
    </row>
    <row r="6463" spans="1:13">
      <c r="A6463" t="s">
        <v>320</v>
      </c>
      <c r="B6463">
        <v>11.1</v>
      </c>
      <c r="C6463" t="s">
        <v>17</v>
      </c>
      <c r="D6463">
        <v>10.9</v>
      </c>
      <c r="E6463" t="s">
        <v>15</v>
      </c>
      <c r="F6463">
        <v>0.985</v>
      </c>
      <c r="G6463">
        <v>0.266</v>
      </c>
      <c r="H6463">
        <v>0.00219</v>
      </c>
      <c r="I6463" s="3" t="s">
        <v>4616</v>
      </c>
      <c r="J6463" s="1">
        <f t="shared" si="309"/>
        <v>45903.946641412</v>
      </c>
      <c r="K6463">
        <f>100000+SUM(G$2:G6463)-SUM(H$2:H6463)</f>
        <v>99905.80799323</v>
      </c>
      <c r="L6463">
        <f t="shared" si="310"/>
        <v>94438.7639970324</v>
      </c>
      <c r="M6463">
        <f t="shared" si="311"/>
        <v>1.05788983003176</v>
      </c>
    </row>
    <row r="6464" spans="1:13">
      <c r="A6464" t="s">
        <v>318</v>
      </c>
      <c r="B6464">
        <v>616</v>
      </c>
      <c r="C6464" t="s">
        <v>17</v>
      </c>
      <c r="D6464">
        <v>1.15</v>
      </c>
      <c r="E6464" t="s">
        <v>15</v>
      </c>
      <c r="F6464">
        <v>0.00186</v>
      </c>
      <c r="G6464">
        <v>0.0312</v>
      </c>
      <c r="H6464">
        <v>0.000229</v>
      </c>
      <c r="I6464" s="3" t="s">
        <v>4616</v>
      </c>
      <c r="J6464" s="1">
        <f t="shared" si="309"/>
        <v>45903.946641412</v>
      </c>
      <c r="K6464">
        <f>100000+SUM(G$2:G6464)-SUM(H$2:H6464)</f>
        <v>99905.83896423</v>
      </c>
      <c r="L6464">
        <f t="shared" si="310"/>
        <v>94438.7639970324</v>
      </c>
      <c r="M6464">
        <f t="shared" si="311"/>
        <v>1.05789015797972</v>
      </c>
    </row>
    <row r="6465" spans="1:13">
      <c r="A6465" t="s">
        <v>323</v>
      </c>
      <c r="B6465">
        <v>0.4</v>
      </c>
      <c r="C6465" t="s">
        <v>17</v>
      </c>
      <c r="D6465">
        <v>1.75</v>
      </c>
      <c r="E6465" t="s">
        <v>15</v>
      </c>
      <c r="F6465">
        <v>4.38</v>
      </c>
      <c r="G6465">
        <v>0.0255</v>
      </c>
      <c r="H6465">
        <v>0.00035</v>
      </c>
      <c r="I6465" s="3" t="s">
        <v>4616</v>
      </c>
      <c r="J6465" s="1">
        <f t="shared" si="309"/>
        <v>45903.946641412</v>
      </c>
      <c r="K6465">
        <f>100000+SUM(G$2:G6465)-SUM(H$2:H6465)</f>
        <v>99905.86411423</v>
      </c>
      <c r="L6465">
        <f t="shared" si="310"/>
        <v>94438.7639970324</v>
      </c>
      <c r="M6465">
        <f t="shared" si="311"/>
        <v>1.05789042428985</v>
      </c>
    </row>
    <row r="6466" spans="1:13">
      <c r="A6466" t="s">
        <v>125</v>
      </c>
      <c r="B6466">
        <v>0.6</v>
      </c>
      <c r="C6466" t="s">
        <v>17</v>
      </c>
      <c r="D6466">
        <v>2.04</v>
      </c>
      <c r="E6466" t="s">
        <v>15</v>
      </c>
      <c r="F6466">
        <v>3.4</v>
      </c>
      <c r="G6466">
        <v>0.051</v>
      </c>
      <c r="H6466">
        <v>0.000408</v>
      </c>
      <c r="I6466" s="3" t="s">
        <v>4616</v>
      </c>
      <c r="J6466" s="1">
        <f t="shared" ref="J6466:J6529" si="312">(I6466/86400000)+DATE(1970,1,1)+(8*TIME(1,0,0))</f>
        <v>45903.946641412</v>
      </c>
      <c r="K6466">
        <f>100000+SUM(G$2:G6466)-SUM(H$2:H6466)</f>
        <v>99905.91470623</v>
      </c>
      <c r="L6466">
        <f t="shared" si="310"/>
        <v>94438.7639970324</v>
      </c>
      <c r="M6466">
        <f t="shared" si="311"/>
        <v>1.05789096000208</v>
      </c>
    </row>
    <row r="6467" spans="1:13">
      <c r="A6467" t="s">
        <v>131</v>
      </c>
      <c r="B6467">
        <v>11.9</v>
      </c>
      <c r="C6467" t="s">
        <v>17</v>
      </c>
      <c r="D6467">
        <v>34.3</v>
      </c>
      <c r="E6467" t="s">
        <v>15</v>
      </c>
      <c r="F6467">
        <v>2.89</v>
      </c>
      <c r="G6467">
        <v>0.645</v>
      </c>
      <c r="H6467">
        <v>0.00687</v>
      </c>
      <c r="I6467" s="3" t="s">
        <v>4616</v>
      </c>
      <c r="J6467" s="1">
        <f t="shared" si="312"/>
        <v>45903.946641412</v>
      </c>
      <c r="K6467">
        <f>100000+SUM(G$2:G6467)-SUM(H$2:H6467)</f>
        <v>99906.55283623</v>
      </c>
      <c r="L6467">
        <f t="shared" si="310"/>
        <v>94438.7639970324</v>
      </c>
      <c r="M6467">
        <f t="shared" si="311"/>
        <v>1.05789771707907</v>
      </c>
    </row>
    <row r="6468" spans="1:13">
      <c r="A6468" t="s">
        <v>325</v>
      </c>
      <c r="B6468">
        <v>4.9</v>
      </c>
      <c r="C6468" t="s">
        <v>17</v>
      </c>
      <c r="D6468">
        <v>3.98</v>
      </c>
      <c r="E6468" t="s">
        <v>15</v>
      </c>
      <c r="F6468">
        <v>0.813</v>
      </c>
      <c r="G6468">
        <v>0.063</v>
      </c>
      <c r="H6468">
        <v>0.000796</v>
      </c>
      <c r="I6468" s="3" t="s">
        <v>4617</v>
      </c>
      <c r="J6468" s="1">
        <f t="shared" si="312"/>
        <v>45903.9466421875</v>
      </c>
      <c r="K6468">
        <f>100000+SUM(G$2:G6468)-SUM(H$2:H6468)</f>
        <v>99906.61504023</v>
      </c>
      <c r="L6468">
        <f t="shared" si="310"/>
        <v>94438.7639970324</v>
      </c>
      <c r="M6468">
        <f t="shared" si="311"/>
        <v>1.05789837574928</v>
      </c>
    </row>
    <row r="6469" spans="1:13">
      <c r="A6469" t="s">
        <v>327</v>
      </c>
      <c r="B6469">
        <v>12005</v>
      </c>
      <c r="C6469" t="s">
        <v>17</v>
      </c>
      <c r="D6469">
        <v>1.6</v>
      </c>
      <c r="E6469" t="s">
        <v>15</v>
      </c>
      <c r="F6469">
        <v>0.000133</v>
      </c>
      <c r="G6469">
        <v>0.0389</v>
      </c>
      <c r="H6469">
        <v>0.00032</v>
      </c>
      <c r="I6469" s="3" t="s">
        <v>4618</v>
      </c>
      <c r="J6469" s="1">
        <f t="shared" si="312"/>
        <v>45903.9466429861</v>
      </c>
      <c r="K6469">
        <f>100000+SUM(G$2:G6469)-SUM(H$2:H6469)</f>
        <v>99906.65362023</v>
      </c>
      <c r="L6469">
        <f t="shared" si="310"/>
        <v>94438.7639970324</v>
      </c>
      <c r="M6469">
        <f t="shared" si="311"/>
        <v>1.05789878426797</v>
      </c>
    </row>
    <row r="6470" spans="1:13">
      <c r="A6470" t="s">
        <v>329</v>
      </c>
      <c r="B6470">
        <v>1.7</v>
      </c>
      <c r="C6470" t="s">
        <v>17</v>
      </c>
      <c r="D6470">
        <v>5.42</v>
      </c>
      <c r="E6470" t="s">
        <v>15</v>
      </c>
      <c r="F6470">
        <v>3.19</v>
      </c>
      <c r="G6470">
        <v>0.0814</v>
      </c>
      <c r="H6470">
        <v>0.00108</v>
      </c>
      <c r="I6470" s="3" t="s">
        <v>4618</v>
      </c>
      <c r="J6470" s="1">
        <f t="shared" si="312"/>
        <v>45903.9466429861</v>
      </c>
      <c r="K6470">
        <f>100000+SUM(G$2:G6470)-SUM(H$2:H6470)</f>
        <v>99906.73394023</v>
      </c>
      <c r="L6470">
        <f t="shared" si="310"/>
        <v>94438.7639970324</v>
      </c>
      <c r="M6470">
        <f t="shared" si="311"/>
        <v>1.05789963476618</v>
      </c>
    </row>
    <row r="6471" spans="1:13">
      <c r="A6471" t="s">
        <v>334</v>
      </c>
      <c r="B6471">
        <v>0.084</v>
      </c>
      <c r="C6471" t="s">
        <v>17</v>
      </c>
      <c r="D6471">
        <v>27.3</v>
      </c>
      <c r="E6471" t="s">
        <v>15</v>
      </c>
      <c r="F6471">
        <v>325</v>
      </c>
      <c r="G6471">
        <v>0.2</v>
      </c>
      <c r="H6471">
        <v>0.00546</v>
      </c>
      <c r="I6471" s="3" t="s">
        <v>4619</v>
      </c>
      <c r="J6471" s="1">
        <f t="shared" si="312"/>
        <v>45903.9466462037</v>
      </c>
      <c r="K6471">
        <f>100000+SUM(G$2:G6471)-SUM(H$2:H6471)</f>
        <v>99906.92848023</v>
      </c>
      <c r="L6471">
        <f t="shared" si="310"/>
        <v>94438.7639970324</v>
      </c>
      <c r="M6471">
        <f t="shared" si="311"/>
        <v>1.05790169472537</v>
      </c>
    </row>
    <row r="6472" spans="1:13">
      <c r="A6472" t="s">
        <v>331</v>
      </c>
      <c r="B6472">
        <v>0.013</v>
      </c>
      <c r="C6472" t="s">
        <v>17</v>
      </c>
      <c r="D6472">
        <v>1.47</v>
      </c>
      <c r="E6472" t="s">
        <v>15</v>
      </c>
      <c r="F6472">
        <v>113</v>
      </c>
      <c r="G6472">
        <v>0.0153</v>
      </c>
      <c r="H6472">
        <v>0.000294</v>
      </c>
      <c r="I6472" s="3" t="s">
        <v>4619</v>
      </c>
      <c r="J6472" s="1">
        <f t="shared" si="312"/>
        <v>45903.9466462037</v>
      </c>
      <c r="K6472">
        <f>100000+SUM(G$2:G6472)-SUM(H$2:H6472)</f>
        <v>99906.94348623</v>
      </c>
      <c r="L6472">
        <f t="shared" si="310"/>
        <v>94438.7639970324</v>
      </c>
      <c r="M6472">
        <f t="shared" si="311"/>
        <v>1.05790185362199</v>
      </c>
    </row>
    <row r="6473" spans="1:13">
      <c r="A6473" t="s">
        <v>331</v>
      </c>
      <c r="B6473">
        <v>0.181</v>
      </c>
      <c r="C6473" t="s">
        <v>17</v>
      </c>
      <c r="D6473">
        <v>20.5</v>
      </c>
      <c r="E6473" t="s">
        <v>15</v>
      </c>
      <c r="F6473">
        <v>113</v>
      </c>
      <c r="G6473">
        <v>0.212</v>
      </c>
      <c r="H6473">
        <v>0.00409</v>
      </c>
      <c r="I6473" s="3" t="s">
        <v>4619</v>
      </c>
      <c r="J6473" s="1">
        <f t="shared" si="312"/>
        <v>45903.9466462037</v>
      </c>
      <c r="K6473">
        <f>100000+SUM(G$2:G6473)-SUM(H$2:H6473)</f>
        <v>99907.15139623</v>
      </c>
      <c r="L6473">
        <f t="shared" ref="L6473:L6536" si="313">L6472</f>
        <v>94438.7639970324</v>
      </c>
      <c r="M6473">
        <f t="shared" ref="M6473:M6536" si="314">K6473/L6473</f>
        <v>1.0579040551544</v>
      </c>
    </row>
    <row r="6474" spans="1:13">
      <c r="A6474" t="s">
        <v>40</v>
      </c>
      <c r="B6474">
        <v>0.041</v>
      </c>
      <c r="C6474" t="s">
        <v>17</v>
      </c>
      <c r="D6474">
        <v>183</v>
      </c>
      <c r="E6474" t="s">
        <v>15</v>
      </c>
      <c r="F6474">
        <v>4475</v>
      </c>
      <c r="G6474">
        <v>6.22</v>
      </c>
      <c r="H6474">
        <v>0.0367</v>
      </c>
      <c r="I6474" s="3" t="s">
        <v>4619</v>
      </c>
      <c r="J6474" s="1">
        <f t="shared" si="312"/>
        <v>45903.9466462037</v>
      </c>
      <c r="K6474">
        <f>100000+SUM(G$2:G6474)-SUM(H$2:H6474)</f>
        <v>99913.33469623</v>
      </c>
      <c r="L6474">
        <f t="shared" si="313"/>
        <v>94438.7639970324</v>
      </c>
      <c r="M6474">
        <f t="shared" si="314"/>
        <v>1.0579695293277</v>
      </c>
    </row>
    <row r="6475" spans="1:13">
      <c r="A6475" t="s">
        <v>337</v>
      </c>
      <c r="B6475">
        <v>1.3</v>
      </c>
      <c r="C6475" t="s">
        <v>17</v>
      </c>
      <c r="D6475">
        <v>1.37</v>
      </c>
      <c r="E6475" t="s">
        <v>15</v>
      </c>
      <c r="F6475">
        <v>1.05</v>
      </c>
      <c r="G6475">
        <v>0.0199</v>
      </c>
      <c r="H6475">
        <v>0.000273</v>
      </c>
      <c r="I6475" s="3" t="s">
        <v>4620</v>
      </c>
      <c r="J6475" s="1">
        <f t="shared" si="312"/>
        <v>45903.9466462153</v>
      </c>
      <c r="K6475">
        <f>100000+SUM(G$2:G6475)-SUM(H$2:H6475)</f>
        <v>99913.35432323</v>
      </c>
      <c r="L6475">
        <f t="shared" si="313"/>
        <v>94438.7639970324</v>
      </c>
      <c r="M6475">
        <f t="shared" si="314"/>
        <v>1.05796973715549</v>
      </c>
    </row>
    <row r="6476" spans="1:13">
      <c r="A6476" t="s">
        <v>369</v>
      </c>
      <c r="B6476">
        <v>0.16</v>
      </c>
      <c r="C6476" t="s">
        <v>17</v>
      </c>
      <c r="D6476">
        <v>3.81</v>
      </c>
      <c r="E6476" t="s">
        <v>15</v>
      </c>
      <c r="F6476">
        <v>23.8</v>
      </c>
      <c r="G6476">
        <v>0.082</v>
      </c>
      <c r="H6476">
        <v>0.000762</v>
      </c>
      <c r="I6476" s="3" t="s">
        <v>4620</v>
      </c>
      <c r="J6476" s="1">
        <f t="shared" si="312"/>
        <v>45903.9466462153</v>
      </c>
      <c r="K6476">
        <f>100000+SUM(G$2:G6476)-SUM(H$2:H6476)</f>
        <v>99913.43556123</v>
      </c>
      <c r="L6476">
        <f t="shared" si="313"/>
        <v>94438.7639970324</v>
      </c>
      <c r="M6476">
        <f t="shared" si="314"/>
        <v>1.05797059737429</v>
      </c>
    </row>
    <row r="6477" spans="1:13">
      <c r="A6477" t="s">
        <v>25</v>
      </c>
      <c r="B6477">
        <v>0.003</v>
      </c>
      <c r="C6477" t="s">
        <v>17</v>
      </c>
      <c r="D6477">
        <v>337</v>
      </c>
      <c r="E6477" t="s">
        <v>15</v>
      </c>
      <c r="F6477">
        <v>112413</v>
      </c>
      <c r="G6477">
        <v>4.29</v>
      </c>
      <c r="H6477">
        <v>0.0674</v>
      </c>
      <c r="I6477" s="3" t="s">
        <v>4620</v>
      </c>
      <c r="J6477" s="1">
        <f t="shared" si="312"/>
        <v>45903.9466462153</v>
      </c>
      <c r="K6477">
        <f>100000+SUM(G$2:G6477)-SUM(H$2:H6477)</f>
        <v>99917.65816123</v>
      </c>
      <c r="L6477">
        <f t="shared" si="313"/>
        <v>94438.7639970324</v>
      </c>
      <c r="M6477">
        <f t="shared" si="314"/>
        <v>1.05801530994592</v>
      </c>
    </row>
    <row r="6478" spans="1:13">
      <c r="A6478" t="s">
        <v>148</v>
      </c>
      <c r="B6478">
        <v>1.1</v>
      </c>
      <c r="C6478" t="s">
        <v>17</v>
      </c>
      <c r="D6478">
        <v>0.895</v>
      </c>
      <c r="E6478" t="s">
        <v>15</v>
      </c>
      <c r="F6478">
        <v>0.814</v>
      </c>
      <c r="G6478">
        <v>0.0137</v>
      </c>
      <c r="H6478">
        <v>0.000179</v>
      </c>
      <c r="I6478" s="3" t="s">
        <v>4621</v>
      </c>
      <c r="J6478" s="1">
        <f t="shared" si="312"/>
        <v>45903.9466485417</v>
      </c>
      <c r="K6478">
        <f>100000+SUM(G$2:G6478)-SUM(H$2:H6478)</f>
        <v>99917.67168223</v>
      </c>
      <c r="L6478">
        <f t="shared" si="313"/>
        <v>94438.7639970324</v>
      </c>
      <c r="M6478">
        <f t="shared" si="314"/>
        <v>1.05801545311806</v>
      </c>
    </row>
    <row r="6479" spans="1:13">
      <c r="A6479" t="s">
        <v>118</v>
      </c>
      <c r="B6479">
        <v>0.9</v>
      </c>
      <c r="C6479" t="s">
        <v>17</v>
      </c>
      <c r="D6479">
        <v>191</v>
      </c>
      <c r="E6479" t="s">
        <v>15</v>
      </c>
      <c r="F6479">
        <v>212</v>
      </c>
      <c r="G6479">
        <v>2.77</v>
      </c>
      <c r="H6479">
        <v>0.0382</v>
      </c>
      <c r="I6479" s="3" t="s">
        <v>4622</v>
      </c>
      <c r="J6479" s="1">
        <f t="shared" si="312"/>
        <v>45903.9466485532</v>
      </c>
      <c r="K6479">
        <f>100000+SUM(G$2:G6479)-SUM(H$2:H6479)</f>
        <v>99920.40348223</v>
      </c>
      <c r="L6479">
        <f t="shared" si="313"/>
        <v>94438.7639970324</v>
      </c>
      <c r="M6479">
        <f t="shared" si="314"/>
        <v>1.05804437979906</v>
      </c>
    </row>
    <row r="6480" spans="1:13">
      <c r="A6480" t="s">
        <v>120</v>
      </c>
      <c r="B6480">
        <v>1</v>
      </c>
      <c r="C6480" t="s">
        <v>21</v>
      </c>
      <c r="D6480">
        <v>0.295</v>
      </c>
      <c r="E6480" t="s">
        <v>15</v>
      </c>
      <c r="F6480">
        <v>0.295</v>
      </c>
      <c r="G6480">
        <v>-0.00268</v>
      </c>
      <c r="H6480">
        <v>5.9e-5</v>
      </c>
      <c r="I6480" s="3" t="s">
        <v>4623</v>
      </c>
      <c r="J6480" s="1">
        <f t="shared" si="312"/>
        <v>45903.9466487731</v>
      </c>
      <c r="K6480">
        <f>100000+SUM(G$2:G6480)-SUM(H$2:H6480)</f>
        <v>99920.40074323</v>
      </c>
      <c r="L6480">
        <f t="shared" si="313"/>
        <v>94438.7639970324</v>
      </c>
      <c r="M6480">
        <f t="shared" si="314"/>
        <v>1.05804435079614</v>
      </c>
    </row>
    <row r="6481" spans="1:13">
      <c r="A6481" t="s">
        <v>3943</v>
      </c>
      <c r="B6481">
        <v>1</v>
      </c>
      <c r="C6481" t="s">
        <v>21</v>
      </c>
      <c r="D6481">
        <v>1.13</v>
      </c>
      <c r="E6481" t="s">
        <v>15</v>
      </c>
      <c r="F6481">
        <v>1.13</v>
      </c>
      <c r="G6481">
        <v>0.0456</v>
      </c>
      <c r="H6481">
        <v>0.000226</v>
      </c>
      <c r="I6481" s="3" t="s">
        <v>4623</v>
      </c>
      <c r="J6481" s="1">
        <f t="shared" si="312"/>
        <v>45903.9466487731</v>
      </c>
      <c r="K6481">
        <f>100000+SUM(G$2:G6481)-SUM(H$2:H6481)</f>
        <v>99920.44611723</v>
      </c>
      <c r="L6481">
        <f t="shared" si="313"/>
        <v>94438.7639970324</v>
      </c>
      <c r="M6481">
        <f t="shared" si="314"/>
        <v>1.05804483125563</v>
      </c>
    </row>
    <row r="6482" spans="1:13">
      <c r="A6482" t="s">
        <v>3948</v>
      </c>
      <c r="B6482">
        <v>1.1</v>
      </c>
      <c r="C6482" t="s">
        <v>17</v>
      </c>
      <c r="D6482">
        <v>15.1</v>
      </c>
      <c r="E6482" t="s">
        <v>15</v>
      </c>
      <c r="F6482">
        <v>13.7</v>
      </c>
      <c r="G6482">
        <v>0.374</v>
      </c>
      <c r="H6482">
        <v>0.00301</v>
      </c>
      <c r="I6482" s="3" t="s">
        <v>4624</v>
      </c>
      <c r="J6482" s="1">
        <f t="shared" si="312"/>
        <v>45903.946649537</v>
      </c>
      <c r="K6482">
        <f>100000+SUM(G$2:G6482)-SUM(H$2:H6482)</f>
        <v>99920.81710723</v>
      </c>
      <c r="L6482">
        <f t="shared" si="313"/>
        <v>94438.7639970324</v>
      </c>
      <c r="M6482">
        <f t="shared" si="314"/>
        <v>1.05804875962131</v>
      </c>
    </row>
    <row r="6483" spans="1:13">
      <c r="A6483" t="s">
        <v>3946</v>
      </c>
      <c r="B6483">
        <v>44</v>
      </c>
      <c r="C6483" t="s">
        <v>17</v>
      </c>
      <c r="D6483">
        <v>0.927</v>
      </c>
      <c r="E6483" t="s">
        <v>15</v>
      </c>
      <c r="F6483">
        <v>0.0211</v>
      </c>
      <c r="G6483">
        <v>0.0139</v>
      </c>
      <c r="H6483">
        <v>0.000185</v>
      </c>
      <c r="I6483" s="3" t="s">
        <v>4624</v>
      </c>
      <c r="J6483" s="1">
        <f t="shared" si="312"/>
        <v>45903.946649537</v>
      </c>
      <c r="K6483">
        <f>100000+SUM(G$2:G6483)-SUM(H$2:H6483)</f>
        <v>99920.83082223</v>
      </c>
      <c r="L6483">
        <f t="shared" si="313"/>
        <v>94438.7639970324</v>
      </c>
      <c r="M6483">
        <f t="shared" si="314"/>
        <v>1.05804890484769</v>
      </c>
    </row>
    <row r="6484" spans="1:13">
      <c r="A6484" t="s">
        <v>380</v>
      </c>
      <c r="B6484">
        <v>6.6</v>
      </c>
      <c r="C6484" t="s">
        <v>17</v>
      </c>
      <c r="D6484">
        <v>2.45</v>
      </c>
      <c r="E6484" t="s">
        <v>15</v>
      </c>
      <c r="F6484">
        <v>0.372</v>
      </c>
      <c r="G6484">
        <v>0.00833</v>
      </c>
      <c r="H6484">
        <v>0.000491</v>
      </c>
      <c r="I6484" s="3" t="s">
        <v>4624</v>
      </c>
      <c r="J6484" s="1">
        <f t="shared" si="312"/>
        <v>45903.946649537</v>
      </c>
      <c r="K6484">
        <f>100000+SUM(G$2:G6484)-SUM(H$2:H6484)</f>
        <v>99920.83866123</v>
      </c>
      <c r="L6484">
        <f t="shared" si="313"/>
        <v>94438.7639970324</v>
      </c>
      <c r="M6484">
        <f t="shared" si="314"/>
        <v>1.05804898785386</v>
      </c>
    </row>
    <row r="6485" spans="1:13">
      <c r="A6485" t="s">
        <v>3945</v>
      </c>
      <c r="B6485">
        <v>1</v>
      </c>
      <c r="C6485" t="s">
        <v>17</v>
      </c>
      <c r="D6485">
        <v>0.903</v>
      </c>
      <c r="E6485" t="s">
        <v>15</v>
      </c>
      <c r="F6485">
        <v>0.903</v>
      </c>
      <c r="G6485">
        <v>0.0204</v>
      </c>
      <c r="H6485">
        <v>0.000181</v>
      </c>
      <c r="I6485" s="3" t="s">
        <v>4624</v>
      </c>
      <c r="J6485" s="1">
        <f t="shared" si="312"/>
        <v>45903.946649537</v>
      </c>
      <c r="K6485">
        <f>100000+SUM(G$2:G6485)-SUM(H$2:H6485)</f>
        <v>99920.85888023</v>
      </c>
      <c r="L6485">
        <f t="shared" si="313"/>
        <v>94438.7639970324</v>
      </c>
      <c r="M6485">
        <f t="shared" si="314"/>
        <v>1.05804920195027</v>
      </c>
    </row>
    <row r="6486" spans="1:13">
      <c r="A6486" t="s">
        <v>2753</v>
      </c>
      <c r="B6486">
        <v>3</v>
      </c>
      <c r="C6486" t="s">
        <v>17</v>
      </c>
      <c r="D6486">
        <v>0.662</v>
      </c>
      <c r="E6486" t="s">
        <v>15</v>
      </c>
      <c r="F6486">
        <v>0.221</v>
      </c>
      <c r="G6486">
        <v>-0.00817</v>
      </c>
      <c r="H6486">
        <v>0.000132</v>
      </c>
      <c r="I6486" s="3" t="s">
        <v>4625</v>
      </c>
      <c r="J6486" s="1">
        <f t="shared" si="312"/>
        <v>45903.9466523727</v>
      </c>
      <c r="K6486">
        <f>100000+SUM(G$2:G6486)-SUM(H$2:H6486)</f>
        <v>99920.85057823</v>
      </c>
      <c r="L6486">
        <f t="shared" si="313"/>
        <v>94438.7639970324</v>
      </c>
      <c r="M6486">
        <f t="shared" si="314"/>
        <v>1.05804911404145</v>
      </c>
    </row>
    <row r="6487" spans="1:13">
      <c r="A6487" t="s">
        <v>3959</v>
      </c>
      <c r="B6487">
        <v>4</v>
      </c>
      <c r="C6487" t="s">
        <v>17</v>
      </c>
      <c r="D6487">
        <v>1.1</v>
      </c>
      <c r="E6487" t="s">
        <v>15</v>
      </c>
      <c r="F6487">
        <v>0.276</v>
      </c>
      <c r="G6487">
        <v>0.00133</v>
      </c>
      <c r="H6487">
        <v>0.00022</v>
      </c>
      <c r="I6487" s="3" t="s">
        <v>4625</v>
      </c>
      <c r="J6487" s="1">
        <f t="shared" si="312"/>
        <v>45903.9466523727</v>
      </c>
      <c r="K6487">
        <f>100000+SUM(G$2:G6487)-SUM(H$2:H6487)</f>
        <v>99920.85168823</v>
      </c>
      <c r="L6487">
        <f t="shared" si="313"/>
        <v>94438.7639970324</v>
      </c>
      <c r="M6487">
        <f t="shared" si="314"/>
        <v>1.0580491257951</v>
      </c>
    </row>
    <row r="6488" spans="1:13">
      <c r="A6488" t="s">
        <v>3951</v>
      </c>
      <c r="B6488">
        <v>4.9</v>
      </c>
      <c r="C6488" t="s">
        <v>17</v>
      </c>
      <c r="D6488">
        <v>15.7</v>
      </c>
      <c r="E6488" t="s">
        <v>15</v>
      </c>
      <c r="F6488">
        <v>3.2</v>
      </c>
      <c r="G6488">
        <v>0.371</v>
      </c>
      <c r="H6488">
        <v>0.00314</v>
      </c>
      <c r="I6488" s="3" t="s">
        <v>4625</v>
      </c>
      <c r="J6488" s="1">
        <f t="shared" si="312"/>
        <v>45903.9466523727</v>
      </c>
      <c r="K6488">
        <f>100000+SUM(G$2:G6488)-SUM(H$2:H6488)</f>
        <v>99921.21954823</v>
      </c>
      <c r="L6488">
        <f t="shared" si="313"/>
        <v>94438.7639970324</v>
      </c>
      <c r="M6488">
        <f t="shared" si="314"/>
        <v>1.05805302101762</v>
      </c>
    </row>
    <row r="6489" spans="1:13">
      <c r="A6489" t="s">
        <v>3960</v>
      </c>
      <c r="B6489">
        <v>4</v>
      </c>
      <c r="C6489" t="s">
        <v>17</v>
      </c>
      <c r="D6489">
        <v>0.357</v>
      </c>
      <c r="E6489" t="s">
        <v>15</v>
      </c>
      <c r="F6489">
        <v>0.0894</v>
      </c>
      <c r="G6489">
        <v>0.00167</v>
      </c>
      <c r="H6489">
        <v>7.15e-5</v>
      </c>
      <c r="I6489" s="3" t="s">
        <v>4626</v>
      </c>
      <c r="J6489" s="1">
        <f t="shared" si="312"/>
        <v>45903.9466523843</v>
      </c>
      <c r="K6489">
        <f>100000+SUM(G$2:G6489)-SUM(H$2:H6489)</f>
        <v>99921.22114673</v>
      </c>
      <c r="L6489">
        <f t="shared" si="313"/>
        <v>94438.7639970324</v>
      </c>
      <c r="M6489">
        <f t="shared" si="314"/>
        <v>1.05805303794393</v>
      </c>
    </row>
    <row r="6490" spans="1:13">
      <c r="A6490" t="s">
        <v>3950</v>
      </c>
      <c r="B6490">
        <v>133</v>
      </c>
      <c r="C6490" t="s">
        <v>17</v>
      </c>
      <c r="D6490">
        <v>7.89</v>
      </c>
      <c r="E6490" t="s">
        <v>15</v>
      </c>
      <c r="F6490">
        <v>0.0593</v>
      </c>
      <c r="G6490">
        <v>0.318</v>
      </c>
      <c r="H6490">
        <v>0.00158</v>
      </c>
      <c r="I6490" s="3" t="s">
        <v>4626</v>
      </c>
      <c r="J6490" s="1">
        <f t="shared" si="312"/>
        <v>45903.9466523843</v>
      </c>
      <c r="K6490">
        <f>100000+SUM(G$2:G6490)-SUM(H$2:H6490)</f>
        <v>99921.53756673</v>
      </c>
      <c r="L6490">
        <f t="shared" si="313"/>
        <v>94438.7639970324</v>
      </c>
      <c r="M6490">
        <f t="shared" si="314"/>
        <v>1.05805638847486</v>
      </c>
    </row>
    <row r="6491" spans="1:13">
      <c r="A6491" t="s">
        <v>3952</v>
      </c>
      <c r="B6491">
        <v>55</v>
      </c>
      <c r="C6491" t="s">
        <v>17</v>
      </c>
      <c r="D6491">
        <v>8.47</v>
      </c>
      <c r="E6491" t="s">
        <v>15</v>
      </c>
      <c r="F6491">
        <v>0.154</v>
      </c>
      <c r="G6491">
        <v>0.133</v>
      </c>
      <c r="H6491">
        <v>0.00169</v>
      </c>
      <c r="I6491" s="3" t="s">
        <v>4626</v>
      </c>
      <c r="J6491" s="1">
        <f t="shared" si="312"/>
        <v>45903.9466523843</v>
      </c>
      <c r="K6491">
        <f>100000+SUM(G$2:G6491)-SUM(H$2:H6491)</f>
        <v>99921.66887673</v>
      </c>
      <c r="L6491">
        <f t="shared" si="313"/>
        <v>94438.7639970324</v>
      </c>
      <c r="M6491">
        <f t="shared" si="314"/>
        <v>1.05805777889967</v>
      </c>
    </row>
    <row r="6492" spans="1:13">
      <c r="A6492" t="s">
        <v>341</v>
      </c>
      <c r="B6492">
        <v>0.3</v>
      </c>
      <c r="C6492" t="s">
        <v>17</v>
      </c>
      <c r="D6492">
        <v>4.02</v>
      </c>
      <c r="E6492" t="s">
        <v>15</v>
      </c>
      <c r="F6492">
        <v>13.4</v>
      </c>
      <c r="G6492">
        <v>0.0922</v>
      </c>
      <c r="H6492">
        <v>0.000804</v>
      </c>
      <c r="I6492" s="3" t="s">
        <v>4626</v>
      </c>
      <c r="J6492" s="1">
        <f t="shared" si="312"/>
        <v>45903.9466523843</v>
      </c>
      <c r="K6492">
        <f>100000+SUM(G$2:G6492)-SUM(H$2:H6492)</f>
        <v>99921.76027273</v>
      </c>
      <c r="L6492">
        <f t="shared" si="313"/>
        <v>94438.7639970324</v>
      </c>
      <c r="M6492">
        <f t="shared" si="314"/>
        <v>1.05805874668023</v>
      </c>
    </row>
    <row r="6493" spans="1:13">
      <c r="A6493" t="s">
        <v>123</v>
      </c>
      <c r="B6493">
        <v>0.69</v>
      </c>
      <c r="C6493" t="s">
        <v>17</v>
      </c>
      <c r="D6493">
        <v>14.6</v>
      </c>
      <c r="E6493" t="s">
        <v>15</v>
      </c>
      <c r="F6493">
        <v>21.1</v>
      </c>
      <c r="G6493">
        <v>0.223</v>
      </c>
      <c r="H6493">
        <v>0.00292</v>
      </c>
      <c r="I6493" s="3" t="s">
        <v>4626</v>
      </c>
      <c r="J6493" s="1">
        <f t="shared" si="312"/>
        <v>45903.9466523843</v>
      </c>
      <c r="K6493">
        <f>100000+SUM(G$2:G6493)-SUM(H$2:H6493)</f>
        <v>99921.98035273</v>
      </c>
      <c r="L6493">
        <f t="shared" si="313"/>
        <v>94438.7639970324</v>
      </c>
      <c r="M6493">
        <f t="shared" si="314"/>
        <v>1.05806107707922</v>
      </c>
    </row>
    <row r="6494" spans="1:13">
      <c r="A6494" t="s">
        <v>3957</v>
      </c>
      <c r="B6494">
        <v>47</v>
      </c>
      <c r="C6494" t="s">
        <v>17</v>
      </c>
      <c r="D6494">
        <v>0.746</v>
      </c>
      <c r="E6494" t="s">
        <v>15</v>
      </c>
      <c r="F6494">
        <v>0.0159</v>
      </c>
      <c r="G6494">
        <v>4.57e-5</v>
      </c>
      <c r="H6494">
        <v>0.000149</v>
      </c>
      <c r="I6494" s="3" t="s">
        <v>4627</v>
      </c>
      <c r="J6494" s="1">
        <f t="shared" si="312"/>
        <v>45903.9466561458</v>
      </c>
      <c r="K6494">
        <f>100000+SUM(G$2:G6494)-SUM(H$2:H6494)</f>
        <v>99921.98024943</v>
      </c>
      <c r="L6494">
        <f t="shared" si="313"/>
        <v>94438.7639970324</v>
      </c>
      <c r="M6494">
        <f t="shared" si="314"/>
        <v>1.05806107598539</v>
      </c>
    </row>
    <row r="6495" spans="1:13">
      <c r="A6495" t="s">
        <v>1316</v>
      </c>
      <c r="B6495">
        <v>0.1</v>
      </c>
      <c r="C6495" t="s">
        <v>17</v>
      </c>
      <c r="D6495">
        <v>0.687</v>
      </c>
      <c r="E6495" t="s">
        <v>15</v>
      </c>
      <c r="F6495">
        <v>6.87</v>
      </c>
      <c r="G6495">
        <v>0.0163</v>
      </c>
      <c r="H6495">
        <v>0.000137</v>
      </c>
      <c r="I6495" s="3" t="s">
        <v>4627</v>
      </c>
      <c r="J6495" s="1">
        <f t="shared" si="312"/>
        <v>45903.9466561458</v>
      </c>
      <c r="K6495">
        <f>100000+SUM(G$2:G6495)-SUM(H$2:H6495)</f>
        <v>99921.99641243</v>
      </c>
      <c r="L6495">
        <f t="shared" si="313"/>
        <v>94438.7639970324</v>
      </c>
      <c r="M6495">
        <f t="shared" si="314"/>
        <v>1.05806124713333</v>
      </c>
    </row>
    <row r="6496" spans="1:13">
      <c r="A6496" t="s">
        <v>3962</v>
      </c>
      <c r="B6496">
        <v>1.3</v>
      </c>
      <c r="C6496" t="s">
        <v>17</v>
      </c>
      <c r="D6496">
        <v>8.4</v>
      </c>
      <c r="E6496" t="s">
        <v>15</v>
      </c>
      <c r="F6496">
        <v>6.47</v>
      </c>
      <c r="G6496">
        <v>0.253</v>
      </c>
      <c r="H6496">
        <v>0.00168</v>
      </c>
      <c r="I6496" s="3" t="s">
        <v>4627</v>
      </c>
      <c r="J6496" s="1">
        <f t="shared" si="312"/>
        <v>45903.9466561458</v>
      </c>
      <c r="K6496">
        <f>100000+SUM(G$2:G6496)-SUM(H$2:H6496)</f>
        <v>99922.24773243</v>
      </c>
      <c r="L6496">
        <f t="shared" si="313"/>
        <v>94438.7639970324</v>
      </c>
      <c r="M6496">
        <f t="shared" si="314"/>
        <v>1.05806390832868</v>
      </c>
    </row>
    <row r="6497" spans="1:13">
      <c r="A6497" t="s">
        <v>1238</v>
      </c>
      <c r="B6497">
        <v>2</v>
      </c>
      <c r="C6497" t="s">
        <v>17</v>
      </c>
      <c r="D6497">
        <v>0.587</v>
      </c>
      <c r="E6497" t="s">
        <v>15</v>
      </c>
      <c r="F6497">
        <v>0.294</v>
      </c>
      <c r="G6497">
        <v>0.0154</v>
      </c>
      <c r="H6497">
        <v>0.000117</v>
      </c>
      <c r="I6497" s="3" t="s">
        <v>4627</v>
      </c>
      <c r="J6497" s="1">
        <f t="shared" si="312"/>
        <v>45903.9466561458</v>
      </c>
      <c r="K6497">
        <f>100000+SUM(G$2:G6497)-SUM(H$2:H6497)</f>
        <v>99922.26301543</v>
      </c>
      <c r="L6497">
        <f t="shared" si="313"/>
        <v>94438.7639970324</v>
      </c>
      <c r="M6497">
        <f t="shared" si="314"/>
        <v>1.05806407015841</v>
      </c>
    </row>
    <row r="6498" spans="1:13">
      <c r="A6498" t="s">
        <v>350</v>
      </c>
      <c r="B6498">
        <v>11</v>
      </c>
      <c r="C6498" t="s">
        <v>17</v>
      </c>
      <c r="D6498">
        <v>0.999</v>
      </c>
      <c r="E6498" t="s">
        <v>15</v>
      </c>
      <c r="F6498">
        <v>0.0909</v>
      </c>
      <c r="G6498">
        <v>0.0144</v>
      </c>
      <c r="H6498">
        <v>0.0002</v>
      </c>
      <c r="I6498" s="3" t="s">
        <v>4627</v>
      </c>
      <c r="J6498" s="1">
        <f t="shared" si="312"/>
        <v>45903.9466561458</v>
      </c>
      <c r="K6498">
        <f>100000+SUM(G$2:G6498)-SUM(H$2:H6498)</f>
        <v>99922.27721543</v>
      </c>
      <c r="L6498">
        <f t="shared" si="313"/>
        <v>94438.7639970324</v>
      </c>
      <c r="M6498">
        <f t="shared" si="314"/>
        <v>1.0580642205204</v>
      </c>
    </row>
    <row r="6499" spans="1:13">
      <c r="A6499" t="s">
        <v>131</v>
      </c>
      <c r="B6499">
        <v>6.4</v>
      </c>
      <c r="C6499" t="s">
        <v>14</v>
      </c>
      <c r="D6499">
        <v>18.4</v>
      </c>
      <c r="E6499" t="s">
        <v>15</v>
      </c>
      <c r="F6499">
        <v>2.88</v>
      </c>
      <c r="G6499">
        <v>0</v>
      </c>
      <c r="H6499">
        <v>0.00368</v>
      </c>
      <c r="I6499" s="3" t="s">
        <v>4628</v>
      </c>
      <c r="J6499" s="1">
        <f t="shared" si="312"/>
        <v>45903.9501351042</v>
      </c>
      <c r="K6499">
        <f>100000+SUM(G$2:G6499)-SUM(H$2:H6499)</f>
        <v>99922.27353543</v>
      </c>
      <c r="L6499">
        <f t="shared" si="313"/>
        <v>94438.7639970324</v>
      </c>
      <c r="M6499">
        <f t="shared" si="314"/>
        <v>1.05806418155335</v>
      </c>
    </row>
    <row r="6500" spans="1:13">
      <c r="A6500" t="s">
        <v>118</v>
      </c>
      <c r="B6500">
        <v>0.48</v>
      </c>
      <c r="C6500" t="s">
        <v>14</v>
      </c>
      <c r="D6500">
        <v>102</v>
      </c>
      <c r="E6500" t="s">
        <v>15</v>
      </c>
      <c r="F6500">
        <v>212</v>
      </c>
      <c r="G6500">
        <v>0</v>
      </c>
      <c r="H6500">
        <v>0.0203</v>
      </c>
      <c r="I6500" s="3" t="s">
        <v>4629</v>
      </c>
      <c r="J6500" s="1">
        <f t="shared" si="312"/>
        <v>45903.9501351273</v>
      </c>
      <c r="K6500">
        <f>100000+SUM(G$2:G6500)-SUM(H$2:H6500)</f>
        <v>99922.25323543</v>
      </c>
      <c r="L6500">
        <f t="shared" si="313"/>
        <v>94438.7639970324</v>
      </c>
      <c r="M6500">
        <f t="shared" si="314"/>
        <v>1.05806396659924</v>
      </c>
    </row>
    <row r="6501" spans="1:13">
      <c r="A6501" t="s">
        <v>334</v>
      </c>
      <c r="B6501">
        <v>0.044</v>
      </c>
      <c r="C6501" t="s">
        <v>14</v>
      </c>
      <c r="D6501">
        <v>14.3</v>
      </c>
      <c r="E6501" t="s">
        <v>15</v>
      </c>
      <c r="F6501">
        <v>325</v>
      </c>
      <c r="G6501">
        <v>0</v>
      </c>
      <c r="H6501">
        <v>0.00286</v>
      </c>
      <c r="I6501" s="3" t="s">
        <v>4630</v>
      </c>
      <c r="J6501" s="1">
        <f t="shared" si="312"/>
        <v>45903.950136713</v>
      </c>
      <c r="K6501">
        <f>100000+SUM(G$2:G6501)-SUM(H$2:H6501)</f>
        <v>99922.25037543</v>
      </c>
      <c r="L6501">
        <f t="shared" si="313"/>
        <v>94438.7639970324</v>
      </c>
      <c r="M6501">
        <f t="shared" si="314"/>
        <v>1.05806393631507</v>
      </c>
    </row>
    <row r="6502" spans="1:13">
      <c r="A6502" t="s">
        <v>320</v>
      </c>
      <c r="B6502">
        <v>6</v>
      </c>
      <c r="C6502" t="s">
        <v>14</v>
      </c>
      <c r="D6502">
        <v>5.89</v>
      </c>
      <c r="E6502" t="s">
        <v>15</v>
      </c>
      <c r="F6502">
        <v>0.982</v>
      </c>
      <c r="G6502">
        <v>0</v>
      </c>
      <c r="H6502">
        <v>0.00118</v>
      </c>
      <c r="I6502" s="3" t="s">
        <v>4630</v>
      </c>
      <c r="J6502" s="1">
        <f t="shared" si="312"/>
        <v>45903.950136713</v>
      </c>
      <c r="K6502">
        <f>100000+SUM(G$2:G6502)-SUM(H$2:H6502)</f>
        <v>99922.24919543</v>
      </c>
      <c r="L6502">
        <f t="shared" si="313"/>
        <v>94438.7639970324</v>
      </c>
      <c r="M6502">
        <f t="shared" si="314"/>
        <v>1.0580639238202</v>
      </c>
    </row>
    <row r="6503" spans="1:13">
      <c r="A6503" t="s">
        <v>40</v>
      </c>
      <c r="B6503">
        <v>0.022</v>
      </c>
      <c r="C6503" t="s">
        <v>14</v>
      </c>
      <c r="D6503">
        <v>98.3</v>
      </c>
      <c r="E6503" t="s">
        <v>15</v>
      </c>
      <c r="F6503">
        <v>4467</v>
      </c>
      <c r="G6503">
        <v>0</v>
      </c>
      <c r="H6503">
        <v>0.0197</v>
      </c>
      <c r="I6503" s="3" t="s">
        <v>4631</v>
      </c>
      <c r="J6503" s="1">
        <f t="shared" si="312"/>
        <v>45903.9501367361</v>
      </c>
      <c r="K6503">
        <f>100000+SUM(G$2:G6503)-SUM(H$2:H6503)</f>
        <v>99922.22949543</v>
      </c>
      <c r="L6503">
        <f t="shared" si="313"/>
        <v>94438.7639970324</v>
      </c>
      <c r="M6503">
        <f t="shared" si="314"/>
        <v>1.05806371521942</v>
      </c>
    </row>
    <row r="6504" spans="1:13">
      <c r="A6504" t="s">
        <v>3951</v>
      </c>
      <c r="B6504">
        <v>2.68</v>
      </c>
      <c r="C6504" t="s">
        <v>14</v>
      </c>
      <c r="D6504">
        <v>8.58</v>
      </c>
      <c r="E6504" t="s">
        <v>15</v>
      </c>
      <c r="F6504">
        <v>3.2</v>
      </c>
      <c r="G6504">
        <v>0</v>
      </c>
      <c r="H6504">
        <v>0.00172</v>
      </c>
      <c r="I6504" s="3" t="s">
        <v>4632</v>
      </c>
      <c r="J6504" s="1">
        <f t="shared" si="312"/>
        <v>45903.950141875</v>
      </c>
      <c r="K6504">
        <f>100000+SUM(G$2:G6504)-SUM(H$2:H6504)</f>
        <v>99922.22777543</v>
      </c>
      <c r="L6504">
        <f t="shared" si="313"/>
        <v>94438.7639970324</v>
      </c>
      <c r="M6504">
        <f t="shared" si="314"/>
        <v>1.05806369700656</v>
      </c>
    </row>
    <row r="6505" spans="1:13">
      <c r="A6505" t="s">
        <v>3948</v>
      </c>
      <c r="B6505">
        <v>0.5</v>
      </c>
      <c r="C6505" t="s">
        <v>14</v>
      </c>
      <c r="D6505">
        <v>6.84</v>
      </c>
      <c r="E6505" t="s">
        <v>15</v>
      </c>
      <c r="F6505">
        <v>13.7</v>
      </c>
      <c r="G6505">
        <v>0</v>
      </c>
      <c r="H6505">
        <v>0.00137</v>
      </c>
      <c r="I6505" s="3" t="s">
        <v>4633</v>
      </c>
      <c r="J6505" s="1">
        <f t="shared" si="312"/>
        <v>45903.9501426042</v>
      </c>
      <c r="K6505">
        <f>100000+SUM(G$2:G6505)-SUM(H$2:H6505)</f>
        <v>99922.22640543</v>
      </c>
      <c r="L6505">
        <f t="shared" si="313"/>
        <v>94438.7639970324</v>
      </c>
      <c r="M6505">
        <f t="shared" si="314"/>
        <v>1.0580636824998</v>
      </c>
    </row>
    <row r="6506" spans="1:13">
      <c r="A6506" t="s">
        <v>3952</v>
      </c>
      <c r="B6506">
        <v>48</v>
      </c>
      <c r="C6506" t="s">
        <v>14</v>
      </c>
      <c r="D6506">
        <v>7.4</v>
      </c>
      <c r="E6506" t="s">
        <v>15</v>
      </c>
      <c r="F6506">
        <v>0.154</v>
      </c>
      <c r="G6506">
        <v>0</v>
      </c>
      <c r="H6506">
        <v>0.00148</v>
      </c>
      <c r="I6506" s="3" t="s">
        <v>4634</v>
      </c>
      <c r="J6506" s="1">
        <f t="shared" si="312"/>
        <v>45903.9504891435</v>
      </c>
      <c r="K6506">
        <f>100000+SUM(G$2:G6506)-SUM(H$2:H6506)</f>
        <v>99922.22492543</v>
      </c>
      <c r="L6506">
        <f t="shared" si="313"/>
        <v>94438.7639970324</v>
      </c>
      <c r="M6506">
        <f t="shared" si="314"/>
        <v>1.05806366682827</v>
      </c>
    </row>
    <row r="6507" spans="1:13">
      <c r="A6507" t="s">
        <v>3950</v>
      </c>
      <c r="B6507">
        <v>118</v>
      </c>
      <c r="C6507" t="s">
        <v>14</v>
      </c>
      <c r="D6507">
        <v>6.97</v>
      </c>
      <c r="E6507" t="s">
        <v>15</v>
      </c>
      <c r="F6507">
        <v>0.0591</v>
      </c>
      <c r="G6507">
        <v>0</v>
      </c>
      <c r="H6507">
        <v>0.00139</v>
      </c>
      <c r="I6507" s="3" t="s">
        <v>4635</v>
      </c>
      <c r="J6507" s="1">
        <f t="shared" si="312"/>
        <v>45903.9504892014</v>
      </c>
      <c r="K6507">
        <f>100000+SUM(G$2:G6507)-SUM(H$2:H6507)</f>
        <v>99922.22353543</v>
      </c>
      <c r="L6507">
        <f t="shared" si="313"/>
        <v>94438.7639970324</v>
      </c>
      <c r="M6507">
        <f t="shared" si="314"/>
        <v>1.05806365210974</v>
      </c>
    </row>
    <row r="6508" spans="1:13">
      <c r="A6508" t="s">
        <v>3962</v>
      </c>
      <c r="B6508">
        <v>0.9</v>
      </c>
      <c r="C6508" t="s">
        <v>14</v>
      </c>
      <c r="D6508">
        <v>5.82</v>
      </c>
      <c r="E6508" t="s">
        <v>15</v>
      </c>
      <c r="F6508">
        <v>6.47</v>
      </c>
      <c r="G6508">
        <v>0</v>
      </c>
      <c r="H6508">
        <v>0.00116</v>
      </c>
      <c r="I6508" s="3" t="s">
        <v>4636</v>
      </c>
      <c r="J6508" s="1">
        <f t="shared" si="312"/>
        <v>45903.9504943982</v>
      </c>
      <c r="K6508">
        <f>100000+SUM(G$2:G6508)-SUM(H$2:H6508)</f>
        <v>99922.22237543</v>
      </c>
      <c r="L6508">
        <f t="shared" si="313"/>
        <v>94438.7639970324</v>
      </c>
      <c r="M6508">
        <f t="shared" si="314"/>
        <v>1.05806363982665</v>
      </c>
    </row>
    <row r="6509" spans="1:13">
      <c r="A6509" t="s">
        <v>3962</v>
      </c>
      <c r="B6509">
        <v>0.2</v>
      </c>
      <c r="C6509" t="s">
        <v>14</v>
      </c>
      <c r="D6509">
        <v>1.29</v>
      </c>
      <c r="E6509" t="s">
        <v>15</v>
      </c>
      <c r="F6509">
        <v>6.47</v>
      </c>
      <c r="G6509">
        <v>0</v>
      </c>
      <c r="H6509">
        <v>0.000259</v>
      </c>
      <c r="I6509" s="3" t="s">
        <v>4636</v>
      </c>
      <c r="J6509" s="1">
        <f t="shared" si="312"/>
        <v>45903.9504943982</v>
      </c>
      <c r="K6509">
        <f>100000+SUM(G$2:G6509)-SUM(H$2:H6509)</f>
        <v>99922.22211643</v>
      </c>
      <c r="L6509">
        <f t="shared" si="313"/>
        <v>94438.7639970324</v>
      </c>
      <c r="M6509">
        <f t="shared" si="314"/>
        <v>1.05806363708413</v>
      </c>
    </row>
    <row r="6510" spans="1:13">
      <c r="A6510" t="s">
        <v>40</v>
      </c>
      <c r="B6510">
        <v>0.02</v>
      </c>
      <c r="C6510" t="s">
        <v>17</v>
      </c>
      <c r="D6510">
        <v>89.5</v>
      </c>
      <c r="E6510" t="s">
        <v>15</v>
      </c>
      <c r="F6510">
        <v>4473</v>
      </c>
      <c r="G6510">
        <v>2.99</v>
      </c>
      <c r="H6510">
        <v>0.0179</v>
      </c>
      <c r="I6510" s="3" t="s">
        <v>4637</v>
      </c>
      <c r="J6510" s="1">
        <f t="shared" si="312"/>
        <v>45903.9517981597</v>
      </c>
      <c r="K6510">
        <f>100000+SUM(G$2:G6510)-SUM(H$2:H6510)</f>
        <v>99925.19421643</v>
      </c>
      <c r="L6510">
        <f t="shared" si="313"/>
        <v>94438.7639970324</v>
      </c>
      <c r="M6510">
        <f t="shared" si="314"/>
        <v>1.05809510827111</v>
      </c>
    </row>
    <row r="6511" spans="1:13">
      <c r="A6511" t="s">
        <v>334</v>
      </c>
      <c r="B6511">
        <v>0.04</v>
      </c>
      <c r="C6511" t="s">
        <v>17</v>
      </c>
      <c r="D6511">
        <v>13</v>
      </c>
      <c r="E6511" t="s">
        <v>15</v>
      </c>
      <c r="F6511">
        <v>325</v>
      </c>
      <c r="G6511">
        <v>0.0854</v>
      </c>
      <c r="H6511">
        <v>0.0026</v>
      </c>
      <c r="I6511" s="3" t="s">
        <v>4638</v>
      </c>
      <c r="J6511" s="1">
        <f t="shared" si="312"/>
        <v>45903.9517989468</v>
      </c>
      <c r="K6511">
        <f>100000+SUM(G$2:G6511)-SUM(H$2:H6511)</f>
        <v>99925.27701643</v>
      </c>
      <c r="L6511">
        <f t="shared" si="313"/>
        <v>94438.7639970324</v>
      </c>
      <c r="M6511">
        <f t="shared" si="314"/>
        <v>1.05809598502973</v>
      </c>
    </row>
    <row r="6512" spans="1:13">
      <c r="A6512" t="s">
        <v>131</v>
      </c>
      <c r="B6512">
        <v>5.5</v>
      </c>
      <c r="C6512" t="s">
        <v>17</v>
      </c>
      <c r="D6512">
        <v>15.8</v>
      </c>
      <c r="E6512" t="s">
        <v>15</v>
      </c>
      <c r="F6512">
        <v>2.88</v>
      </c>
      <c r="G6512">
        <v>0.268</v>
      </c>
      <c r="H6512">
        <v>0.00317</v>
      </c>
      <c r="I6512" s="3" t="s">
        <v>4638</v>
      </c>
      <c r="J6512" s="1">
        <f t="shared" si="312"/>
        <v>45903.9517989468</v>
      </c>
      <c r="K6512">
        <f>100000+SUM(G$2:G6512)-SUM(H$2:H6512)</f>
        <v>99925.54184643</v>
      </c>
      <c r="L6512">
        <f t="shared" si="313"/>
        <v>94438.7639970324</v>
      </c>
      <c r="M6512">
        <f t="shared" si="314"/>
        <v>1.05809878928075</v>
      </c>
    </row>
    <row r="6513" spans="1:13">
      <c r="A6513" t="s">
        <v>320</v>
      </c>
      <c r="B6513">
        <v>5.2</v>
      </c>
      <c r="C6513" t="s">
        <v>17</v>
      </c>
      <c r="D6513">
        <v>5.12</v>
      </c>
      <c r="E6513" t="s">
        <v>15</v>
      </c>
      <c r="F6513">
        <v>0.984</v>
      </c>
      <c r="G6513">
        <v>0.117</v>
      </c>
      <c r="H6513">
        <v>0.00102</v>
      </c>
      <c r="I6513" s="3" t="s">
        <v>4639</v>
      </c>
      <c r="J6513" s="1">
        <f t="shared" si="312"/>
        <v>45903.9518017014</v>
      </c>
      <c r="K6513">
        <f>100000+SUM(G$2:G6513)-SUM(H$2:H6513)</f>
        <v>99925.65782643</v>
      </c>
      <c r="L6513">
        <f t="shared" si="313"/>
        <v>94438.7639970324</v>
      </c>
      <c r="M6513">
        <f t="shared" si="314"/>
        <v>1.05810001737814</v>
      </c>
    </row>
    <row r="6514" spans="1:13">
      <c r="A6514" t="s">
        <v>118</v>
      </c>
      <c r="B6514">
        <v>0.44</v>
      </c>
      <c r="C6514" t="s">
        <v>17</v>
      </c>
      <c r="D6514">
        <v>93.3</v>
      </c>
      <c r="E6514" t="s">
        <v>15</v>
      </c>
      <c r="F6514">
        <v>212</v>
      </c>
      <c r="G6514">
        <v>1.14</v>
      </c>
      <c r="H6514">
        <v>0.0187</v>
      </c>
      <c r="I6514" s="3" t="s">
        <v>4639</v>
      </c>
      <c r="J6514" s="1">
        <f t="shared" si="312"/>
        <v>45903.9518017014</v>
      </c>
      <c r="K6514">
        <f>100000+SUM(G$2:G6514)-SUM(H$2:H6514)</f>
        <v>99926.77912643</v>
      </c>
      <c r="L6514">
        <f t="shared" si="313"/>
        <v>94438.7639970324</v>
      </c>
      <c r="M6514">
        <f t="shared" si="314"/>
        <v>1.05811189068051</v>
      </c>
    </row>
    <row r="6515" spans="1:13">
      <c r="A6515" t="s">
        <v>3948</v>
      </c>
      <c r="B6515">
        <v>0.5</v>
      </c>
      <c r="C6515" t="s">
        <v>17</v>
      </c>
      <c r="D6515">
        <v>6.84</v>
      </c>
      <c r="E6515" t="s">
        <v>15</v>
      </c>
      <c r="F6515">
        <v>13.7</v>
      </c>
      <c r="G6515">
        <v>0.17</v>
      </c>
      <c r="H6515">
        <v>0.00137</v>
      </c>
      <c r="I6515" s="3" t="s">
        <v>4640</v>
      </c>
      <c r="J6515" s="1">
        <f t="shared" si="312"/>
        <v>45903.9518048148</v>
      </c>
      <c r="K6515">
        <f>100000+SUM(G$2:G6515)-SUM(H$2:H6515)</f>
        <v>99926.94775643</v>
      </c>
      <c r="L6515">
        <f t="shared" si="313"/>
        <v>94438.7639970324</v>
      </c>
      <c r="M6515">
        <f t="shared" si="314"/>
        <v>1.05811367628202</v>
      </c>
    </row>
    <row r="6516" spans="1:13">
      <c r="A6516" t="s">
        <v>3951</v>
      </c>
      <c r="B6516">
        <v>2.39</v>
      </c>
      <c r="C6516" t="s">
        <v>17</v>
      </c>
      <c r="D6516">
        <v>7.66</v>
      </c>
      <c r="E6516" t="s">
        <v>15</v>
      </c>
      <c r="F6516">
        <v>3.2</v>
      </c>
      <c r="G6516">
        <v>0.183</v>
      </c>
      <c r="H6516">
        <v>0.00153</v>
      </c>
      <c r="I6516" s="3" t="s">
        <v>4640</v>
      </c>
      <c r="J6516" s="1">
        <f t="shared" si="312"/>
        <v>45903.9518048148</v>
      </c>
      <c r="K6516">
        <f>100000+SUM(G$2:G6516)-SUM(H$2:H6516)</f>
        <v>99927.12922643</v>
      </c>
      <c r="L6516">
        <f t="shared" si="313"/>
        <v>94438.7639970324</v>
      </c>
      <c r="M6516">
        <f t="shared" si="314"/>
        <v>1.05811559784465</v>
      </c>
    </row>
    <row r="6517" spans="1:13">
      <c r="A6517" t="s">
        <v>3950</v>
      </c>
      <c r="B6517">
        <v>110</v>
      </c>
      <c r="C6517" t="s">
        <v>17</v>
      </c>
      <c r="D6517">
        <v>6.51</v>
      </c>
      <c r="E6517" t="s">
        <v>15</v>
      </c>
      <c r="F6517">
        <v>0.0592</v>
      </c>
      <c r="G6517">
        <v>0.251</v>
      </c>
      <c r="H6517">
        <v>0.0013</v>
      </c>
      <c r="I6517" s="3" t="s">
        <v>4641</v>
      </c>
      <c r="J6517" s="1">
        <f t="shared" si="312"/>
        <v>45903.9518056366</v>
      </c>
      <c r="K6517">
        <f>100000+SUM(G$2:G6517)-SUM(H$2:H6517)</f>
        <v>99927.37892643</v>
      </c>
      <c r="L6517">
        <f t="shared" si="313"/>
        <v>94438.7639970324</v>
      </c>
      <c r="M6517">
        <f t="shared" si="314"/>
        <v>1.05811824188603</v>
      </c>
    </row>
    <row r="6518" spans="1:13">
      <c r="A6518" t="s">
        <v>3952</v>
      </c>
      <c r="B6518">
        <v>45</v>
      </c>
      <c r="C6518" t="s">
        <v>17</v>
      </c>
      <c r="D6518">
        <v>6.93</v>
      </c>
      <c r="E6518" t="s">
        <v>15</v>
      </c>
      <c r="F6518">
        <v>0.154</v>
      </c>
      <c r="G6518">
        <v>0.113</v>
      </c>
      <c r="H6518">
        <v>0.00139</v>
      </c>
      <c r="I6518" s="3" t="s">
        <v>4641</v>
      </c>
      <c r="J6518" s="1">
        <f t="shared" si="312"/>
        <v>45903.9518056366</v>
      </c>
      <c r="K6518">
        <f>100000+SUM(G$2:G6518)-SUM(H$2:H6518)</f>
        <v>99927.49053643</v>
      </c>
      <c r="L6518">
        <f t="shared" si="313"/>
        <v>94438.7639970324</v>
      </c>
      <c r="M6518">
        <f t="shared" si="314"/>
        <v>1.05811942371006</v>
      </c>
    </row>
    <row r="6519" spans="1:13">
      <c r="A6519" t="s">
        <v>3962</v>
      </c>
      <c r="B6519">
        <v>1.1</v>
      </c>
      <c r="C6519" t="s">
        <v>17</v>
      </c>
      <c r="D6519">
        <v>7.12</v>
      </c>
      <c r="E6519" t="s">
        <v>15</v>
      </c>
      <c r="F6519">
        <v>6.47</v>
      </c>
      <c r="G6519">
        <v>0.219</v>
      </c>
      <c r="H6519">
        <v>0.00142</v>
      </c>
      <c r="I6519" s="3" t="s">
        <v>4642</v>
      </c>
      <c r="J6519" s="1">
        <f t="shared" si="312"/>
        <v>45903.9518113079</v>
      </c>
      <c r="K6519">
        <f>100000+SUM(G$2:G6519)-SUM(H$2:H6519)</f>
        <v>99927.70811643</v>
      </c>
      <c r="L6519">
        <f t="shared" si="313"/>
        <v>94438.7639970324</v>
      </c>
      <c r="M6519">
        <f t="shared" si="314"/>
        <v>1.05812172763686</v>
      </c>
    </row>
    <row r="6520" spans="1:13">
      <c r="A6520" t="s">
        <v>320</v>
      </c>
      <c r="B6520">
        <v>5.2</v>
      </c>
      <c r="C6520" t="s">
        <v>14</v>
      </c>
      <c r="D6520">
        <v>5.12</v>
      </c>
      <c r="E6520" t="s">
        <v>15</v>
      </c>
      <c r="F6520">
        <v>0.984</v>
      </c>
      <c r="G6520">
        <v>0</v>
      </c>
      <c r="H6520">
        <v>0.00102</v>
      </c>
      <c r="I6520" s="3" t="s">
        <v>4643</v>
      </c>
      <c r="J6520" s="1">
        <f t="shared" si="312"/>
        <v>45903.9523831481</v>
      </c>
      <c r="K6520">
        <f>100000+SUM(G$2:G6520)-SUM(H$2:H6520)</f>
        <v>99927.70709643</v>
      </c>
      <c r="L6520">
        <f t="shared" si="313"/>
        <v>94438.7639970324</v>
      </c>
      <c r="M6520">
        <f t="shared" si="314"/>
        <v>1.05812171683621</v>
      </c>
    </row>
    <row r="6521" spans="1:13">
      <c r="A6521" t="s">
        <v>131</v>
      </c>
      <c r="B6521">
        <v>5.6</v>
      </c>
      <c r="C6521" t="s">
        <v>14</v>
      </c>
      <c r="D6521">
        <v>16.1</v>
      </c>
      <c r="E6521" t="s">
        <v>15</v>
      </c>
      <c r="F6521">
        <v>2.88</v>
      </c>
      <c r="G6521">
        <v>0</v>
      </c>
      <c r="H6521">
        <v>0.00322</v>
      </c>
      <c r="I6521" s="3" t="s">
        <v>4643</v>
      </c>
      <c r="J6521" s="1">
        <f t="shared" si="312"/>
        <v>45903.9523831481</v>
      </c>
      <c r="K6521">
        <f>100000+SUM(G$2:G6521)-SUM(H$2:H6521)</f>
        <v>99927.70387643</v>
      </c>
      <c r="L6521">
        <f t="shared" si="313"/>
        <v>94438.7639970324</v>
      </c>
      <c r="M6521">
        <f t="shared" si="314"/>
        <v>1.05812168274005</v>
      </c>
    </row>
    <row r="6522" spans="1:13">
      <c r="A6522" t="s">
        <v>40</v>
      </c>
      <c r="B6522">
        <v>0.02</v>
      </c>
      <c r="C6522" t="s">
        <v>14</v>
      </c>
      <c r="D6522">
        <v>89.4</v>
      </c>
      <c r="E6522" t="s">
        <v>15</v>
      </c>
      <c r="F6522">
        <v>4471</v>
      </c>
      <c r="G6522">
        <v>0</v>
      </c>
      <c r="H6522">
        <v>0.0179</v>
      </c>
      <c r="I6522" s="3" t="s">
        <v>4644</v>
      </c>
      <c r="J6522" s="1">
        <f t="shared" si="312"/>
        <v>45903.952387338</v>
      </c>
      <c r="K6522">
        <f>100000+SUM(G$2:G6522)-SUM(H$2:H6522)</f>
        <v>99927.68597643</v>
      </c>
      <c r="L6522">
        <f t="shared" si="313"/>
        <v>94438.7639970324</v>
      </c>
      <c r="M6522">
        <f t="shared" si="314"/>
        <v>1.05812149319923</v>
      </c>
    </row>
    <row r="6523" spans="1:13">
      <c r="A6523" t="s">
        <v>334</v>
      </c>
      <c r="B6523">
        <v>0.04</v>
      </c>
      <c r="C6523" t="s">
        <v>14</v>
      </c>
      <c r="D6523">
        <v>13</v>
      </c>
      <c r="E6523" t="s">
        <v>15</v>
      </c>
      <c r="F6523">
        <v>325</v>
      </c>
      <c r="G6523">
        <v>0</v>
      </c>
      <c r="H6523">
        <v>0.0026</v>
      </c>
      <c r="I6523" s="3" t="s">
        <v>4645</v>
      </c>
      <c r="J6523" s="1">
        <f t="shared" si="312"/>
        <v>45903.9523873495</v>
      </c>
      <c r="K6523">
        <f>100000+SUM(G$2:G6523)-SUM(H$2:H6523)</f>
        <v>99927.68337643</v>
      </c>
      <c r="L6523">
        <f t="shared" si="313"/>
        <v>94438.7639970324</v>
      </c>
      <c r="M6523">
        <f t="shared" si="314"/>
        <v>1.05812146566817</v>
      </c>
    </row>
    <row r="6524" spans="1:13">
      <c r="A6524" t="s">
        <v>118</v>
      </c>
      <c r="B6524">
        <v>0.43</v>
      </c>
      <c r="C6524" t="s">
        <v>14</v>
      </c>
      <c r="D6524">
        <v>91.2</v>
      </c>
      <c r="E6524" t="s">
        <v>15</v>
      </c>
      <c r="F6524">
        <v>212</v>
      </c>
      <c r="G6524">
        <v>0</v>
      </c>
      <c r="H6524">
        <v>0.0182</v>
      </c>
      <c r="I6524" s="3" t="s">
        <v>4646</v>
      </c>
      <c r="J6524" s="1">
        <f t="shared" si="312"/>
        <v>45903.9523906829</v>
      </c>
      <c r="K6524">
        <f>100000+SUM(G$2:G6524)-SUM(H$2:H6524)</f>
        <v>99927.66517643</v>
      </c>
      <c r="L6524">
        <f t="shared" si="313"/>
        <v>94438.7639970324</v>
      </c>
      <c r="M6524">
        <f t="shared" si="314"/>
        <v>1.05812127295069</v>
      </c>
    </row>
    <row r="6525" spans="1:13">
      <c r="A6525" t="s">
        <v>3948</v>
      </c>
      <c r="B6525">
        <v>0.5</v>
      </c>
      <c r="C6525" t="s">
        <v>14</v>
      </c>
      <c r="D6525">
        <v>6.85</v>
      </c>
      <c r="E6525" t="s">
        <v>15</v>
      </c>
      <c r="F6525">
        <v>13.7</v>
      </c>
      <c r="G6525">
        <v>0</v>
      </c>
      <c r="H6525">
        <v>0.00137</v>
      </c>
      <c r="I6525" s="3" t="s">
        <v>4647</v>
      </c>
      <c r="J6525" s="1">
        <f t="shared" si="312"/>
        <v>45903.9523977894</v>
      </c>
      <c r="K6525">
        <f>100000+SUM(G$2:G6525)-SUM(H$2:H6525)</f>
        <v>99927.66380643</v>
      </c>
      <c r="L6525">
        <f t="shared" si="313"/>
        <v>94438.7639970324</v>
      </c>
      <c r="M6525">
        <f t="shared" si="314"/>
        <v>1.05812125844394</v>
      </c>
    </row>
    <row r="6526" spans="1:13">
      <c r="A6526" t="s">
        <v>3951</v>
      </c>
      <c r="B6526">
        <v>2.29</v>
      </c>
      <c r="C6526" t="s">
        <v>14</v>
      </c>
      <c r="D6526">
        <v>7.34</v>
      </c>
      <c r="E6526" t="s">
        <v>15</v>
      </c>
      <c r="F6526">
        <v>3.2</v>
      </c>
      <c r="G6526">
        <v>0</v>
      </c>
      <c r="H6526">
        <v>0.00147</v>
      </c>
      <c r="I6526" s="3" t="s">
        <v>4648</v>
      </c>
      <c r="J6526" s="1">
        <f t="shared" si="312"/>
        <v>45903.9524004514</v>
      </c>
      <c r="K6526">
        <f>100000+SUM(G$2:G6526)-SUM(H$2:H6526)</f>
        <v>99927.66233643</v>
      </c>
      <c r="L6526">
        <f t="shared" si="313"/>
        <v>94438.7639970324</v>
      </c>
      <c r="M6526">
        <f t="shared" si="314"/>
        <v>1.0581212428783</v>
      </c>
    </row>
    <row r="6527" spans="1:13">
      <c r="A6527" t="s">
        <v>3952</v>
      </c>
      <c r="B6527">
        <v>39</v>
      </c>
      <c r="C6527" t="s">
        <v>14</v>
      </c>
      <c r="D6527">
        <v>6.01</v>
      </c>
      <c r="E6527" t="s">
        <v>15</v>
      </c>
      <c r="F6527">
        <v>0.154</v>
      </c>
      <c r="G6527">
        <v>0</v>
      </c>
      <c r="H6527">
        <v>0.0012</v>
      </c>
      <c r="I6527" s="3" t="s">
        <v>4649</v>
      </c>
      <c r="J6527" s="1">
        <f t="shared" si="312"/>
        <v>45903.9527349537</v>
      </c>
      <c r="K6527">
        <f>100000+SUM(G$2:G6527)-SUM(H$2:H6527)</f>
        <v>99927.66113643</v>
      </c>
      <c r="L6527">
        <f t="shared" si="313"/>
        <v>94438.7639970324</v>
      </c>
      <c r="M6527">
        <f t="shared" si="314"/>
        <v>1.05812123017165</v>
      </c>
    </row>
    <row r="6528" spans="1:13">
      <c r="A6528" t="s">
        <v>3950</v>
      </c>
      <c r="B6528">
        <v>95</v>
      </c>
      <c r="C6528" t="s">
        <v>14</v>
      </c>
      <c r="D6528">
        <v>5.64</v>
      </c>
      <c r="E6528" t="s">
        <v>15</v>
      </c>
      <c r="F6528">
        <v>0.0594</v>
      </c>
      <c r="G6528">
        <v>0</v>
      </c>
      <c r="H6528">
        <v>0.00113</v>
      </c>
      <c r="I6528" s="3" t="s">
        <v>4650</v>
      </c>
      <c r="J6528" s="1">
        <f t="shared" si="312"/>
        <v>45903.9527349769</v>
      </c>
      <c r="K6528">
        <f>100000+SUM(G$2:G6528)-SUM(H$2:H6528)</f>
        <v>99927.66000643</v>
      </c>
      <c r="L6528">
        <f t="shared" si="313"/>
        <v>94438.7639970324</v>
      </c>
      <c r="M6528">
        <f t="shared" si="314"/>
        <v>1.05812121820622</v>
      </c>
    </row>
    <row r="6529" spans="1:13">
      <c r="A6529" t="s">
        <v>3962</v>
      </c>
      <c r="B6529">
        <v>0.9</v>
      </c>
      <c r="C6529" t="s">
        <v>14</v>
      </c>
      <c r="D6529">
        <v>5.82</v>
      </c>
      <c r="E6529" t="s">
        <v>15</v>
      </c>
      <c r="F6529">
        <v>6.47</v>
      </c>
      <c r="G6529">
        <v>0</v>
      </c>
      <c r="H6529">
        <v>0.00116</v>
      </c>
      <c r="I6529" s="3" t="s">
        <v>4651</v>
      </c>
      <c r="J6529" s="1">
        <f t="shared" si="312"/>
        <v>45903.9527426157</v>
      </c>
      <c r="K6529">
        <f>100000+SUM(G$2:G6529)-SUM(H$2:H6529)</f>
        <v>99927.65884643</v>
      </c>
      <c r="L6529">
        <f t="shared" si="313"/>
        <v>94438.7639970324</v>
      </c>
      <c r="M6529">
        <f t="shared" si="314"/>
        <v>1.05812120592313</v>
      </c>
    </row>
    <row r="6530" spans="1:13">
      <c r="A6530" t="s">
        <v>118</v>
      </c>
      <c r="B6530">
        <v>0.08</v>
      </c>
      <c r="C6530" t="s">
        <v>14</v>
      </c>
      <c r="D6530">
        <v>16.9</v>
      </c>
      <c r="E6530" t="s">
        <v>15</v>
      </c>
      <c r="F6530">
        <v>212</v>
      </c>
      <c r="G6530">
        <v>0</v>
      </c>
      <c r="H6530">
        <v>0.00339</v>
      </c>
      <c r="I6530" s="3" t="s">
        <v>4652</v>
      </c>
      <c r="J6530" s="1">
        <f t="shared" ref="J6530:J6593" si="315">(I6530/86400000)+DATE(1970,1,1)+(8*TIME(1,0,0))</f>
        <v>45903.9528766782</v>
      </c>
      <c r="K6530">
        <f>100000+SUM(G$2:G6530)-SUM(H$2:H6530)</f>
        <v>99927.65545643</v>
      </c>
      <c r="L6530">
        <f t="shared" si="313"/>
        <v>94438.7639970324</v>
      </c>
      <c r="M6530">
        <f t="shared" si="314"/>
        <v>1.05812117002686</v>
      </c>
    </row>
    <row r="6531" spans="1:13">
      <c r="A6531" t="s">
        <v>3950</v>
      </c>
      <c r="B6531">
        <v>31</v>
      </c>
      <c r="C6531" t="s">
        <v>17</v>
      </c>
      <c r="D6531">
        <v>1.84</v>
      </c>
      <c r="E6531" t="s">
        <v>15</v>
      </c>
      <c r="F6531">
        <v>0.0594</v>
      </c>
      <c r="G6531">
        <v>0.0765</v>
      </c>
      <c r="H6531">
        <v>0.000368</v>
      </c>
      <c r="I6531" s="3" t="s">
        <v>4653</v>
      </c>
      <c r="J6531" s="1">
        <f t="shared" si="315"/>
        <v>45903.9531481945</v>
      </c>
      <c r="K6531">
        <f>100000+SUM(G$2:G6531)-SUM(H$2:H6531)</f>
        <v>99927.73158843</v>
      </c>
      <c r="L6531">
        <f t="shared" si="313"/>
        <v>94438.7639970324</v>
      </c>
      <c r="M6531">
        <f t="shared" si="314"/>
        <v>1.05812197617887</v>
      </c>
    </row>
    <row r="6532" spans="1:13">
      <c r="A6532" t="s">
        <v>3952</v>
      </c>
      <c r="B6532">
        <v>12</v>
      </c>
      <c r="C6532" t="s">
        <v>17</v>
      </c>
      <c r="D6532">
        <v>1.85</v>
      </c>
      <c r="E6532" t="s">
        <v>15</v>
      </c>
      <c r="F6532">
        <v>0.154</v>
      </c>
      <c r="G6532">
        <v>0.0289</v>
      </c>
      <c r="H6532">
        <v>0.00037</v>
      </c>
      <c r="I6532" s="3" t="s">
        <v>4653</v>
      </c>
      <c r="J6532" s="1">
        <f t="shared" si="315"/>
        <v>45903.9531481945</v>
      </c>
      <c r="K6532">
        <f>100000+SUM(G$2:G6532)-SUM(H$2:H6532)</f>
        <v>99927.76011843</v>
      </c>
      <c r="L6532">
        <f t="shared" si="313"/>
        <v>94438.7639970324</v>
      </c>
      <c r="M6532">
        <f t="shared" si="314"/>
        <v>1.0581222782794</v>
      </c>
    </row>
    <row r="6533" spans="1:13">
      <c r="A6533" t="s">
        <v>131</v>
      </c>
      <c r="B6533">
        <v>4.7</v>
      </c>
      <c r="C6533" t="s">
        <v>14</v>
      </c>
      <c r="D6533">
        <v>13.5</v>
      </c>
      <c r="E6533" t="s">
        <v>15</v>
      </c>
      <c r="F6533">
        <v>2.88</v>
      </c>
      <c r="G6533">
        <v>0</v>
      </c>
      <c r="H6533">
        <v>0.0027</v>
      </c>
      <c r="I6533" s="3" t="s">
        <v>4654</v>
      </c>
      <c r="J6533" s="1">
        <f t="shared" si="315"/>
        <v>45903.9533256134</v>
      </c>
      <c r="K6533">
        <f>100000+SUM(G$2:G6533)-SUM(H$2:H6533)</f>
        <v>99927.75741843</v>
      </c>
      <c r="L6533">
        <f t="shared" si="313"/>
        <v>94438.7639970324</v>
      </c>
      <c r="M6533">
        <f t="shared" si="314"/>
        <v>1.05812224968944</v>
      </c>
    </row>
    <row r="6534" spans="1:13">
      <c r="A6534" t="s">
        <v>329</v>
      </c>
      <c r="B6534">
        <v>1.6</v>
      </c>
      <c r="C6534" t="s">
        <v>14</v>
      </c>
      <c r="D6534">
        <v>5.1</v>
      </c>
      <c r="E6534" t="s">
        <v>15</v>
      </c>
      <c r="F6534">
        <v>3.19</v>
      </c>
      <c r="G6534">
        <v>0</v>
      </c>
      <c r="H6534">
        <v>0.00102</v>
      </c>
      <c r="I6534" s="3" t="s">
        <v>4655</v>
      </c>
      <c r="J6534" s="1">
        <f t="shared" si="315"/>
        <v>45903.9533263657</v>
      </c>
      <c r="K6534">
        <f>100000+SUM(G$2:G6534)-SUM(H$2:H6534)</f>
        <v>99927.75639843</v>
      </c>
      <c r="L6534">
        <f t="shared" si="313"/>
        <v>94438.7639970324</v>
      </c>
      <c r="M6534">
        <f t="shared" si="314"/>
        <v>1.05812223888879</v>
      </c>
    </row>
    <row r="6535" spans="1:13">
      <c r="A6535" t="s">
        <v>40</v>
      </c>
      <c r="B6535">
        <v>0.017</v>
      </c>
      <c r="C6535" t="s">
        <v>14</v>
      </c>
      <c r="D6535">
        <v>75.9</v>
      </c>
      <c r="E6535" t="s">
        <v>15</v>
      </c>
      <c r="F6535">
        <v>4465</v>
      </c>
      <c r="G6535">
        <v>0</v>
      </c>
      <c r="H6535">
        <v>0.0152</v>
      </c>
      <c r="I6535" s="3" t="s">
        <v>4655</v>
      </c>
      <c r="J6535" s="1">
        <f t="shared" si="315"/>
        <v>45903.9533263657</v>
      </c>
      <c r="K6535">
        <f>100000+SUM(G$2:G6535)-SUM(H$2:H6535)</f>
        <v>99927.74119843</v>
      </c>
      <c r="L6535">
        <f t="shared" si="313"/>
        <v>94438.7639970324</v>
      </c>
      <c r="M6535">
        <f t="shared" si="314"/>
        <v>1.05812207793793</v>
      </c>
    </row>
    <row r="6536" spans="1:13">
      <c r="A6536" t="s">
        <v>334</v>
      </c>
      <c r="B6536">
        <v>0.035</v>
      </c>
      <c r="C6536" t="s">
        <v>14</v>
      </c>
      <c r="D6536">
        <v>11.4</v>
      </c>
      <c r="E6536" t="s">
        <v>15</v>
      </c>
      <c r="F6536">
        <v>325</v>
      </c>
      <c r="G6536">
        <v>0</v>
      </c>
      <c r="H6536">
        <v>0.00227</v>
      </c>
      <c r="I6536" s="3" t="s">
        <v>4656</v>
      </c>
      <c r="J6536" s="1">
        <f t="shared" si="315"/>
        <v>45903.953329838</v>
      </c>
      <c r="K6536">
        <f>100000+SUM(G$2:G6536)-SUM(H$2:H6536)</f>
        <v>99927.73892843</v>
      </c>
      <c r="L6536">
        <f t="shared" si="313"/>
        <v>94438.7639970324</v>
      </c>
      <c r="M6536">
        <f t="shared" si="314"/>
        <v>1.05812205390119</v>
      </c>
    </row>
    <row r="6537" spans="1:13">
      <c r="A6537" t="s">
        <v>118</v>
      </c>
      <c r="B6537">
        <v>7.76</v>
      </c>
      <c r="C6537" t="s">
        <v>17</v>
      </c>
      <c r="D6537">
        <v>1643</v>
      </c>
      <c r="E6537" t="s">
        <v>15</v>
      </c>
      <c r="F6537">
        <v>212</v>
      </c>
      <c r="G6537">
        <v>18</v>
      </c>
      <c r="H6537">
        <v>0.329</v>
      </c>
      <c r="I6537" s="3" t="s">
        <v>4657</v>
      </c>
      <c r="J6537" s="1">
        <f t="shared" si="315"/>
        <v>45903.953332338</v>
      </c>
      <c r="K6537">
        <f>100000+SUM(G$2:G6537)-SUM(H$2:H6537)</f>
        <v>99945.40992843</v>
      </c>
      <c r="L6537">
        <f t="shared" ref="L6537:L6600" si="316">L6536</f>
        <v>94438.7639970324</v>
      </c>
      <c r="M6537">
        <f t="shared" ref="M6537:M6600" si="317">K6537/L6537</f>
        <v>1.05830916986134</v>
      </c>
    </row>
    <row r="6538" spans="1:13">
      <c r="A6538" t="s">
        <v>3948</v>
      </c>
      <c r="B6538">
        <v>0.4</v>
      </c>
      <c r="C6538" t="s">
        <v>14</v>
      </c>
      <c r="D6538">
        <v>5.48</v>
      </c>
      <c r="E6538" t="s">
        <v>15</v>
      </c>
      <c r="F6538">
        <v>13.7</v>
      </c>
      <c r="G6538">
        <v>0</v>
      </c>
      <c r="H6538">
        <v>0.0011</v>
      </c>
      <c r="I6538" s="3" t="s">
        <v>4658</v>
      </c>
      <c r="J6538" s="1">
        <f t="shared" si="315"/>
        <v>45903.9533387269</v>
      </c>
      <c r="K6538">
        <f>100000+SUM(G$2:G6538)-SUM(H$2:H6538)</f>
        <v>99945.40882843</v>
      </c>
      <c r="L6538">
        <f t="shared" si="316"/>
        <v>94438.7639970324</v>
      </c>
      <c r="M6538">
        <f t="shared" si="317"/>
        <v>1.05830915821358</v>
      </c>
    </row>
    <row r="6539" spans="1:13">
      <c r="A6539" t="s">
        <v>3951</v>
      </c>
      <c r="B6539">
        <v>2.01</v>
      </c>
      <c r="C6539" t="s">
        <v>14</v>
      </c>
      <c r="D6539">
        <v>6.44</v>
      </c>
      <c r="E6539" t="s">
        <v>15</v>
      </c>
      <c r="F6539">
        <v>3.2</v>
      </c>
      <c r="G6539">
        <v>0</v>
      </c>
      <c r="H6539">
        <v>0.00129</v>
      </c>
      <c r="I6539" s="3" t="s">
        <v>4659</v>
      </c>
      <c r="J6539" s="1">
        <f t="shared" si="315"/>
        <v>45903.9533394907</v>
      </c>
      <c r="K6539">
        <f>100000+SUM(G$2:G6539)-SUM(H$2:H6539)</f>
        <v>99945.40753843</v>
      </c>
      <c r="L6539">
        <f t="shared" si="316"/>
        <v>94438.7639970324</v>
      </c>
      <c r="M6539">
        <f t="shared" si="317"/>
        <v>1.05830914455393</v>
      </c>
    </row>
    <row r="6540" spans="1:13">
      <c r="A6540" t="s">
        <v>118</v>
      </c>
      <c r="B6540">
        <v>0.03</v>
      </c>
      <c r="C6540" t="s">
        <v>14</v>
      </c>
      <c r="D6540">
        <v>6.35</v>
      </c>
      <c r="E6540" t="s">
        <v>15</v>
      </c>
      <c r="F6540">
        <v>212</v>
      </c>
      <c r="G6540">
        <v>0</v>
      </c>
      <c r="H6540">
        <v>0.00127</v>
      </c>
      <c r="I6540" s="3" t="s">
        <v>4660</v>
      </c>
      <c r="J6540" s="1">
        <f t="shared" si="315"/>
        <v>45903.9533796644</v>
      </c>
      <c r="K6540">
        <f>100000+SUM(G$2:G6540)-SUM(H$2:H6540)</f>
        <v>99945.40626843</v>
      </c>
      <c r="L6540">
        <f t="shared" si="316"/>
        <v>94438.7639970324</v>
      </c>
      <c r="M6540">
        <f t="shared" si="317"/>
        <v>1.05830913110606</v>
      </c>
    </row>
    <row r="6541" spans="1:13">
      <c r="A6541" t="s">
        <v>341</v>
      </c>
      <c r="B6541">
        <v>0.4</v>
      </c>
      <c r="C6541" t="s">
        <v>14</v>
      </c>
      <c r="D6541">
        <v>5.34</v>
      </c>
      <c r="E6541" t="s">
        <v>15</v>
      </c>
      <c r="F6541">
        <v>13.4</v>
      </c>
      <c r="G6541">
        <v>0</v>
      </c>
      <c r="H6541">
        <v>0.00107</v>
      </c>
      <c r="I6541" s="3" t="s">
        <v>4661</v>
      </c>
      <c r="J6541" s="1">
        <f t="shared" si="315"/>
        <v>45903.9536844329</v>
      </c>
      <c r="K6541">
        <f>100000+SUM(G$2:G6541)-SUM(H$2:H6541)</f>
        <v>99945.40519843</v>
      </c>
      <c r="L6541">
        <f t="shared" si="316"/>
        <v>94438.7639970324</v>
      </c>
      <c r="M6541">
        <f t="shared" si="317"/>
        <v>1.05830911977597</v>
      </c>
    </row>
    <row r="6542" spans="1:13">
      <c r="A6542" t="s">
        <v>131</v>
      </c>
      <c r="B6542">
        <v>3.6</v>
      </c>
      <c r="C6542" t="s">
        <v>14</v>
      </c>
      <c r="D6542">
        <v>10.3</v>
      </c>
      <c r="E6542" t="s">
        <v>15</v>
      </c>
      <c r="F6542">
        <v>2.87</v>
      </c>
      <c r="G6542">
        <v>0</v>
      </c>
      <c r="H6542">
        <v>0.00207</v>
      </c>
      <c r="I6542" s="3" t="s">
        <v>4662</v>
      </c>
      <c r="J6542" s="1">
        <f t="shared" si="315"/>
        <v>45903.9560136111</v>
      </c>
      <c r="K6542">
        <f>100000+SUM(G$2:G6542)-SUM(H$2:H6542)</f>
        <v>99945.40312843</v>
      </c>
      <c r="L6542">
        <f t="shared" si="316"/>
        <v>94438.7639970324</v>
      </c>
      <c r="M6542">
        <f t="shared" si="317"/>
        <v>1.05830909785701</v>
      </c>
    </row>
    <row r="6543" spans="1:13">
      <c r="A6543" t="s">
        <v>320</v>
      </c>
      <c r="B6543">
        <v>7.7</v>
      </c>
      <c r="C6543" t="s">
        <v>14</v>
      </c>
      <c r="D6543">
        <v>7.56</v>
      </c>
      <c r="E6543" t="s">
        <v>15</v>
      </c>
      <c r="F6543">
        <v>0.982</v>
      </c>
      <c r="G6543">
        <v>0</v>
      </c>
      <c r="H6543">
        <v>0.00151</v>
      </c>
      <c r="I6543" s="3" t="s">
        <v>4663</v>
      </c>
      <c r="J6543" s="1">
        <f t="shared" si="315"/>
        <v>45903.9560136921</v>
      </c>
      <c r="K6543">
        <f>100000+SUM(G$2:G6543)-SUM(H$2:H6543)</f>
        <v>99945.40161843</v>
      </c>
      <c r="L6543">
        <f t="shared" si="316"/>
        <v>94438.7639970324</v>
      </c>
      <c r="M6543">
        <f t="shared" si="317"/>
        <v>1.05830908186781</v>
      </c>
    </row>
    <row r="6544" spans="1:13">
      <c r="A6544" t="s">
        <v>40</v>
      </c>
      <c r="B6544">
        <v>0.718</v>
      </c>
      <c r="C6544" t="s">
        <v>17</v>
      </c>
      <c r="D6544">
        <v>3207</v>
      </c>
      <c r="E6544" t="s">
        <v>15</v>
      </c>
      <c r="F6544">
        <v>4466</v>
      </c>
      <c r="G6544">
        <v>102</v>
      </c>
      <c r="H6544">
        <v>0.641</v>
      </c>
      <c r="I6544" s="3" t="s">
        <v>4664</v>
      </c>
      <c r="J6544" s="1">
        <f t="shared" si="315"/>
        <v>45903.9560143982</v>
      </c>
      <c r="K6544">
        <f>100000+SUM(G$2:G6544)-SUM(H$2:H6544)</f>
        <v>100046.76061843</v>
      </c>
      <c r="L6544">
        <f t="shared" si="316"/>
        <v>94438.7639970324</v>
      </c>
      <c r="M6544">
        <f t="shared" si="317"/>
        <v>1.05938235936224</v>
      </c>
    </row>
    <row r="6545" spans="1:13">
      <c r="A6545" t="s">
        <v>40</v>
      </c>
      <c r="B6545">
        <v>0.005</v>
      </c>
      <c r="C6545" t="s">
        <v>17</v>
      </c>
      <c r="D6545">
        <v>22.3</v>
      </c>
      <c r="E6545" t="s">
        <v>15</v>
      </c>
      <c r="F6545">
        <v>4466</v>
      </c>
      <c r="G6545">
        <v>0.712</v>
      </c>
      <c r="H6545">
        <v>0.00447</v>
      </c>
      <c r="I6545" s="3" t="s">
        <v>4664</v>
      </c>
      <c r="J6545" s="1">
        <f t="shared" si="315"/>
        <v>45903.9560143982</v>
      </c>
      <c r="K6545">
        <f>100000+SUM(G$2:G6545)-SUM(H$2:H6545)</f>
        <v>100047.46814843</v>
      </c>
      <c r="L6545">
        <f t="shared" si="316"/>
        <v>94438.7639970324</v>
      </c>
      <c r="M6545">
        <f t="shared" si="317"/>
        <v>1.05938985130697</v>
      </c>
    </row>
    <row r="6546" spans="1:13">
      <c r="A6546" t="s">
        <v>40</v>
      </c>
      <c r="B6546">
        <v>0.013</v>
      </c>
      <c r="C6546" t="s">
        <v>17</v>
      </c>
      <c r="D6546">
        <v>58.1</v>
      </c>
      <c r="E6546" t="s">
        <v>15</v>
      </c>
      <c r="F6546">
        <v>4466</v>
      </c>
      <c r="G6546">
        <v>1.85</v>
      </c>
      <c r="H6546">
        <v>0.0116</v>
      </c>
      <c r="I6546" s="3" t="s">
        <v>4664</v>
      </c>
      <c r="J6546" s="1">
        <f t="shared" si="315"/>
        <v>45903.9560143982</v>
      </c>
      <c r="K6546">
        <f>100000+SUM(G$2:G6546)-SUM(H$2:H6546)</f>
        <v>100049.30654843</v>
      </c>
      <c r="L6546">
        <f t="shared" si="316"/>
        <v>94438.7639970324</v>
      </c>
      <c r="M6546">
        <f t="shared" si="317"/>
        <v>1.05940931788957</v>
      </c>
    </row>
    <row r="6547" spans="1:13">
      <c r="A6547" t="s">
        <v>40</v>
      </c>
      <c r="B6547">
        <v>0.007</v>
      </c>
      <c r="C6547" t="s">
        <v>17</v>
      </c>
      <c r="D6547">
        <v>31.3</v>
      </c>
      <c r="E6547" t="s">
        <v>15</v>
      </c>
      <c r="F6547">
        <v>4466</v>
      </c>
      <c r="G6547">
        <v>0.997</v>
      </c>
      <c r="H6547">
        <v>0.00625</v>
      </c>
      <c r="I6547" s="3" t="s">
        <v>4664</v>
      </c>
      <c r="J6547" s="1">
        <f t="shared" si="315"/>
        <v>45903.9560143982</v>
      </c>
      <c r="K6547">
        <f>100000+SUM(G$2:G6547)-SUM(H$2:H6547)</f>
        <v>100050.29729843</v>
      </c>
      <c r="L6547">
        <f t="shared" si="316"/>
        <v>94438.7639970324</v>
      </c>
      <c r="M6547">
        <f t="shared" si="317"/>
        <v>1.05941980881467</v>
      </c>
    </row>
    <row r="6548" spans="1:13">
      <c r="A6548" t="s">
        <v>40</v>
      </c>
      <c r="B6548">
        <v>0.007</v>
      </c>
      <c r="C6548" t="s">
        <v>17</v>
      </c>
      <c r="D6548">
        <v>31.3</v>
      </c>
      <c r="E6548" t="s">
        <v>15</v>
      </c>
      <c r="F6548">
        <v>4466</v>
      </c>
      <c r="G6548">
        <v>0.997</v>
      </c>
      <c r="H6548">
        <v>0.00625</v>
      </c>
      <c r="I6548" s="3" t="s">
        <v>4664</v>
      </c>
      <c r="J6548" s="1">
        <f t="shared" si="315"/>
        <v>45903.9560143982</v>
      </c>
      <c r="K6548">
        <f>100000+SUM(G$2:G6548)-SUM(H$2:H6548)</f>
        <v>100051.28804843</v>
      </c>
      <c r="L6548">
        <f t="shared" si="316"/>
        <v>94438.7639970324</v>
      </c>
      <c r="M6548">
        <f t="shared" si="317"/>
        <v>1.05943029973978</v>
      </c>
    </row>
    <row r="6549" spans="1:13">
      <c r="A6549" t="s">
        <v>40</v>
      </c>
      <c r="B6549">
        <v>0.01</v>
      </c>
      <c r="C6549" t="s">
        <v>17</v>
      </c>
      <c r="D6549">
        <v>44.7</v>
      </c>
      <c r="E6549" t="s">
        <v>15</v>
      </c>
      <c r="F6549">
        <v>4466</v>
      </c>
      <c r="G6549">
        <v>1.42</v>
      </c>
      <c r="H6549">
        <v>0.00893</v>
      </c>
      <c r="I6549" s="3" t="s">
        <v>4664</v>
      </c>
      <c r="J6549" s="1">
        <f t="shared" si="315"/>
        <v>45903.9560143982</v>
      </c>
      <c r="K6549">
        <f>100000+SUM(G$2:G6549)-SUM(H$2:H6549)</f>
        <v>100052.69911843</v>
      </c>
      <c r="L6549">
        <f t="shared" si="316"/>
        <v>94438.7639970324</v>
      </c>
      <c r="M6549">
        <f t="shared" si="317"/>
        <v>1.05944524137963</v>
      </c>
    </row>
    <row r="6550" spans="1:13">
      <c r="A6550" t="s">
        <v>40</v>
      </c>
      <c r="B6550">
        <v>0.007</v>
      </c>
      <c r="C6550" t="s">
        <v>17</v>
      </c>
      <c r="D6550">
        <v>31.3</v>
      </c>
      <c r="E6550" t="s">
        <v>15</v>
      </c>
      <c r="F6550">
        <v>4466</v>
      </c>
      <c r="G6550">
        <v>0.997</v>
      </c>
      <c r="H6550">
        <v>0.00625</v>
      </c>
      <c r="I6550" s="3" t="s">
        <v>4664</v>
      </c>
      <c r="J6550" s="1">
        <f t="shared" si="315"/>
        <v>45903.9560143982</v>
      </c>
      <c r="K6550">
        <f>100000+SUM(G$2:G6550)-SUM(H$2:H6550)</f>
        <v>100053.68986843</v>
      </c>
      <c r="L6550">
        <f t="shared" si="316"/>
        <v>94438.7639970324</v>
      </c>
      <c r="M6550">
        <f t="shared" si="317"/>
        <v>1.05945573230474</v>
      </c>
    </row>
    <row r="6551" spans="1:13">
      <c r="A6551" t="s">
        <v>40</v>
      </c>
      <c r="B6551">
        <v>0.007</v>
      </c>
      <c r="C6551" t="s">
        <v>17</v>
      </c>
      <c r="D6551">
        <v>31.3</v>
      </c>
      <c r="E6551" t="s">
        <v>15</v>
      </c>
      <c r="F6551">
        <v>4466</v>
      </c>
      <c r="G6551">
        <v>0.997</v>
      </c>
      <c r="H6551">
        <v>0.00625</v>
      </c>
      <c r="I6551" s="3" t="s">
        <v>4664</v>
      </c>
      <c r="J6551" s="1">
        <f t="shared" si="315"/>
        <v>45903.9560143982</v>
      </c>
      <c r="K6551">
        <f>100000+SUM(G$2:G6551)-SUM(H$2:H6551)</f>
        <v>100054.68061843</v>
      </c>
      <c r="L6551">
        <f t="shared" si="316"/>
        <v>94438.7639970324</v>
      </c>
      <c r="M6551">
        <f t="shared" si="317"/>
        <v>1.05946622322984</v>
      </c>
    </row>
    <row r="6552" spans="1:13">
      <c r="A6552" t="s">
        <v>40</v>
      </c>
      <c r="B6552">
        <v>0.007</v>
      </c>
      <c r="C6552" t="s">
        <v>17</v>
      </c>
      <c r="D6552">
        <v>31.3</v>
      </c>
      <c r="E6552" t="s">
        <v>15</v>
      </c>
      <c r="F6552">
        <v>4466</v>
      </c>
      <c r="G6552">
        <v>0.997</v>
      </c>
      <c r="H6552">
        <v>0.00625</v>
      </c>
      <c r="I6552" s="3" t="s">
        <v>4664</v>
      </c>
      <c r="J6552" s="1">
        <f t="shared" si="315"/>
        <v>45903.9560143982</v>
      </c>
      <c r="K6552">
        <f>100000+SUM(G$2:G6552)-SUM(H$2:H6552)</f>
        <v>100055.67136843</v>
      </c>
      <c r="L6552">
        <f t="shared" si="316"/>
        <v>94438.7639970324</v>
      </c>
      <c r="M6552">
        <f t="shared" si="317"/>
        <v>1.05947671415494</v>
      </c>
    </row>
    <row r="6553" spans="1:13">
      <c r="A6553" t="s">
        <v>40</v>
      </c>
      <c r="B6553">
        <v>0.016</v>
      </c>
      <c r="C6553" t="s">
        <v>17</v>
      </c>
      <c r="D6553">
        <v>71.5</v>
      </c>
      <c r="E6553" t="s">
        <v>15</v>
      </c>
      <c r="F6553">
        <v>4466</v>
      </c>
      <c r="G6553">
        <v>2.28</v>
      </c>
      <c r="H6553">
        <v>0.0143</v>
      </c>
      <c r="I6553" s="3" t="s">
        <v>4664</v>
      </c>
      <c r="J6553" s="1">
        <f t="shared" si="315"/>
        <v>45903.9560143982</v>
      </c>
      <c r="K6553">
        <f>100000+SUM(G$2:G6553)-SUM(H$2:H6553)</f>
        <v>100057.93706843</v>
      </c>
      <c r="L6553">
        <f t="shared" si="316"/>
        <v>94438.7639970324</v>
      </c>
      <c r="M6553">
        <f t="shared" si="317"/>
        <v>1.05950070536262</v>
      </c>
    </row>
    <row r="6554" spans="1:13">
      <c r="A6554" t="s">
        <v>40</v>
      </c>
      <c r="B6554">
        <v>0.007</v>
      </c>
      <c r="C6554" t="s">
        <v>17</v>
      </c>
      <c r="D6554">
        <v>31.3</v>
      </c>
      <c r="E6554" t="s">
        <v>15</v>
      </c>
      <c r="F6554">
        <v>4466</v>
      </c>
      <c r="G6554">
        <v>0.997</v>
      </c>
      <c r="H6554">
        <v>0.00625</v>
      </c>
      <c r="I6554" s="3" t="s">
        <v>4664</v>
      </c>
      <c r="J6554" s="1">
        <f t="shared" si="315"/>
        <v>45903.9560143982</v>
      </c>
      <c r="K6554">
        <f>100000+SUM(G$2:G6554)-SUM(H$2:H6554)</f>
        <v>100058.92781843</v>
      </c>
      <c r="L6554">
        <f t="shared" si="316"/>
        <v>94438.7639970324</v>
      </c>
      <c r="M6554">
        <f t="shared" si="317"/>
        <v>1.05951119628773</v>
      </c>
    </row>
    <row r="6555" spans="1:13">
      <c r="A6555" t="s">
        <v>40</v>
      </c>
      <c r="B6555">
        <v>0.954</v>
      </c>
      <c r="C6555" t="s">
        <v>17</v>
      </c>
      <c r="D6555">
        <v>4261</v>
      </c>
      <c r="E6555" t="s">
        <v>15</v>
      </c>
      <c r="F6555">
        <v>4466</v>
      </c>
      <c r="G6555">
        <v>136</v>
      </c>
      <c r="H6555">
        <v>0.852</v>
      </c>
      <c r="I6555" s="3" t="s">
        <v>4664</v>
      </c>
      <c r="J6555" s="1">
        <f t="shared" si="315"/>
        <v>45903.9560143982</v>
      </c>
      <c r="K6555">
        <f>100000+SUM(G$2:G6555)-SUM(H$2:H6555)</f>
        <v>100194.07581843</v>
      </c>
      <c r="L6555">
        <f t="shared" si="316"/>
        <v>94438.7639970324</v>
      </c>
      <c r="M6555">
        <f t="shared" si="317"/>
        <v>1.06094226118396</v>
      </c>
    </row>
    <row r="6556" spans="1:13">
      <c r="A6556" t="s">
        <v>334</v>
      </c>
      <c r="B6556">
        <v>0.025</v>
      </c>
      <c r="C6556" t="s">
        <v>14</v>
      </c>
      <c r="D6556">
        <v>8.11</v>
      </c>
      <c r="E6556" t="s">
        <v>15</v>
      </c>
      <c r="F6556">
        <v>324</v>
      </c>
      <c r="G6556">
        <v>0</v>
      </c>
      <c r="H6556">
        <v>0.00162</v>
      </c>
      <c r="I6556" s="3" t="s">
        <v>4665</v>
      </c>
      <c r="J6556" s="1">
        <f t="shared" si="315"/>
        <v>45903.9560165625</v>
      </c>
      <c r="K6556">
        <f>100000+SUM(G$2:G6556)-SUM(H$2:H6556)</f>
        <v>100194.07419843</v>
      </c>
      <c r="L6556">
        <f t="shared" si="316"/>
        <v>94438.7639970324</v>
      </c>
      <c r="M6556">
        <f t="shared" si="317"/>
        <v>1.06094224402999</v>
      </c>
    </row>
    <row r="6557" spans="1:13">
      <c r="A6557" t="s">
        <v>118</v>
      </c>
      <c r="B6557">
        <v>0.03</v>
      </c>
      <c r="C6557" t="s">
        <v>14</v>
      </c>
      <c r="D6557">
        <v>6.36</v>
      </c>
      <c r="E6557" t="s">
        <v>15</v>
      </c>
      <c r="F6557">
        <v>212</v>
      </c>
      <c r="G6557">
        <v>0</v>
      </c>
      <c r="H6557">
        <v>0.00127</v>
      </c>
      <c r="I6557" s="3" t="s">
        <v>4666</v>
      </c>
      <c r="J6557" s="1">
        <f t="shared" si="315"/>
        <v>45903.9560179282</v>
      </c>
      <c r="K6557">
        <f>100000+SUM(G$2:G6557)-SUM(H$2:H6557)</f>
        <v>100194.07292843</v>
      </c>
      <c r="L6557">
        <f t="shared" si="316"/>
        <v>94438.7639970324</v>
      </c>
      <c r="M6557">
        <f t="shared" si="317"/>
        <v>1.06094223058212</v>
      </c>
    </row>
    <row r="6558" spans="1:13">
      <c r="A6558" t="s">
        <v>118</v>
      </c>
      <c r="B6558">
        <v>0.05</v>
      </c>
      <c r="C6558" t="s">
        <v>14</v>
      </c>
      <c r="D6558">
        <v>10.6</v>
      </c>
      <c r="E6558" t="s">
        <v>15</v>
      </c>
      <c r="F6558">
        <v>212</v>
      </c>
      <c r="G6558">
        <v>0</v>
      </c>
      <c r="H6558">
        <v>0.00212</v>
      </c>
      <c r="I6558" s="3" t="s">
        <v>4666</v>
      </c>
      <c r="J6558" s="1">
        <f t="shared" si="315"/>
        <v>45903.9560179282</v>
      </c>
      <c r="K6558">
        <f>100000+SUM(G$2:G6558)-SUM(H$2:H6558)</f>
        <v>100194.07080843</v>
      </c>
      <c r="L6558">
        <f t="shared" si="316"/>
        <v>94438.7639970324</v>
      </c>
      <c r="M6558">
        <f t="shared" si="317"/>
        <v>1.06094220813371</v>
      </c>
    </row>
    <row r="6559" spans="1:13">
      <c r="A6559" t="s">
        <v>118</v>
      </c>
      <c r="B6559">
        <v>0.04</v>
      </c>
      <c r="C6559" t="s">
        <v>14</v>
      </c>
      <c r="D6559">
        <v>8.48</v>
      </c>
      <c r="E6559" t="s">
        <v>15</v>
      </c>
      <c r="F6559">
        <v>212</v>
      </c>
      <c r="G6559">
        <v>0</v>
      </c>
      <c r="H6559">
        <v>0.0017</v>
      </c>
      <c r="I6559" s="3" t="s">
        <v>4666</v>
      </c>
      <c r="J6559" s="1">
        <f t="shared" si="315"/>
        <v>45903.9560179282</v>
      </c>
      <c r="K6559">
        <f>100000+SUM(G$2:G6559)-SUM(H$2:H6559)</f>
        <v>100194.06910843</v>
      </c>
      <c r="L6559">
        <f t="shared" si="316"/>
        <v>94438.7639970324</v>
      </c>
      <c r="M6559">
        <f t="shared" si="317"/>
        <v>1.06094219013263</v>
      </c>
    </row>
    <row r="6560" spans="1:13">
      <c r="A6560" t="s">
        <v>118</v>
      </c>
      <c r="B6560">
        <v>0.04</v>
      </c>
      <c r="C6560" t="s">
        <v>14</v>
      </c>
      <c r="D6560">
        <v>8.48</v>
      </c>
      <c r="E6560" t="s">
        <v>15</v>
      </c>
      <c r="F6560">
        <v>212</v>
      </c>
      <c r="G6560">
        <v>0</v>
      </c>
      <c r="H6560">
        <v>0.0017</v>
      </c>
      <c r="I6560" s="3" t="s">
        <v>4666</v>
      </c>
      <c r="J6560" s="1">
        <f t="shared" si="315"/>
        <v>45903.9560179282</v>
      </c>
      <c r="K6560">
        <f>100000+SUM(G$2:G6560)-SUM(H$2:H6560)</f>
        <v>100194.06740843</v>
      </c>
      <c r="L6560">
        <f t="shared" si="316"/>
        <v>94438.7639970324</v>
      </c>
      <c r="M6560">
        <f t="shared" si="317"/>
        <v>1.06094217213155</v>
      </c>
    </row>
    <row r="6561" spans="1:13">
      <c r="A6561" t="s">
        <v>118</v>
      </c>
      <c r="B6561">
        <v>0.04</v>
      </c>
      <c r="C6561" t="s">
        <v>14</v>
      </c>
      <c r="D6561">
        <v>8.48</v>
      </c>
      <c r="E6561" t="s">
        <v>15</v>
      </c>
      <c r="F6561">
        <v>212</v>
      </c>
      <c r="G6561">
        <v>0</v>
      </c>
      <c r="H6561">
        <v>0.0017</v>
      </c>
      <c r="I6561" s="3" t="s">
        <v>4666</v>
      </c>
      <c r="J6561" s="1">
        <f t="shared" si="315"/>
        <v>45903.9560179282</v>
      </c>
      <c r="K6561">
        <f>100000+SUM(G$2:G6561)-SUM(H$2:H6561)</f>
        <v>100194.06570843</v>
      </c>
      <c r="L6561">
        <f t="shared" si="316"/>
        <v>94438.7639970324</v>
      </c>
      <c r="M6561">
        <f t="shared" si="317"/>
        <v>1.06094215413046</v>
      </c>
    </row>
    <row r="6562" spans="1:13">
      <c r="A6562" t="s">
        <v>118</v>
      </c>
      <c r="B6562">
        <v>0.03</v>
      </c>
      <c r="C6562" t="s">
        <v>14</v>
      </c>
      <c r="D6562">
        <v>6.36</v>
      </c>
      <c r="E6562" t="s">
        <v>15</v>
      </c>
      <c r="F6562">
        <v>212</v>
      </c>
      <c r="G6562">
        <v>0</v>
      </c>
      <c r="H6562">
        <v>0.00127</v>
      </c>
      <c r="I6562" s="3" t="s">
        <v>4666</v>
      </c>
      <c r="J6562" s="1">
        <f t="shared" si="315"/>
        <v>45903.9560179282</v>
      </c>
      <c r="K6562">
        <f>100000+SUM(G$2:G6562)-SUM(H$2:H6562)</f>
        <v>100194.06443843</v>
      </c>
      <c r="L6562">
        <f t="shared" si="316"/>
        <v>94438.7639970324</v>
      </c>
      <c r="M6562">
        <f t="shared" si="317"/>
        <v>1.0609421406826</v>
      </c>
    </row>
    <row r="6563" spans="1:13">
      <c r="A6563" t="s">
        <v>3950</v>
      </c>
      <c r="B6563">
        <v>92</v>
      </c>
      <c r="C6563" t="s">
        <v>14</v>
      </c>
      <c r="D6563">
        <v>5.51</v>
      </c>
      <c r="E6563" t="s">
        <v>15</v>
      </c>
      <c r="F6563">
        <v>0.0599</v>
      </c>
      <c r="G6563">
        <v>0</v>
      </c>
      <c r="H6563">
        <v>0.0011</v>
      </c>
      <c r="I6563" s="3" t="s">
        <v>4667</v>
      </c>
      <c r="J6563" s="1">
        <f t="shared" si="315"/>
        <v>45903.9560269907</v>
      </c>
      <c r="K6563">
        <f>100000+SUM(G$2:G6563)-SUM(H$2:H6563)</f>
        <v>100194.06333843</v>
      </c>
      <c r="L6563">
        <f t="shared" si="316"/>
        <v>94438.7639970324</v>
      </c>
      <c r="M6563">
        <f t="shared" si="317"/>
        <v>1.06094212903484</v>
      </c>
    </row>
    <row r="6564" spans="1:13">
      <c r="A6564" t="s">
        <v>3952</v>
      </c>
      <c r="B6564">
        <v>35</v>
      </c>
      <c r="C6564" t="s">
        <v>14</v>
      </c>
      <c r="D6564">
        <v>5.39</v>
      </c>
      <c r="E6564" t="s">
        <v>15</v>
      </c>
      <c r="F6564">
        <v>0.154</v>
      </c>
      <c r="G6564">
        <v>0</v>
      </c>
      <c r="H6564">
        <v>0.00108</v>
      </c>
      <c r="I6564" s="3" t="s">
        <v>4667</v>
      </c>
      <c r="J6564" s="1">
        <f t="shared" si="315"/>
        <v>45903.9560269907</v>
      </c>
      <c r="K6564">
        <f>100000+SUM(G$2:G6564)-SUM(H$2:H6564)</f>
        <v>100194.06225843</v>
      </c>
      <c r="L6564">
        <f t="shared" si="316"/>
        <v>94438.7639970324</v>
      </c>
      <c r="M6564">
        <f t="shared" si="317"/>
        <v>1.06094211759885</v>
      </c>
    </row>
    <row r="6565" spans="1:13">
      <c r="A6565" t="s">
        <v>3952</v>
      </c>
      <c r="B6565">
        <v>2</v>
      </c>
      <c r="C6565" t="s">
        <v>14</v>
      </c>
      <c r="D6565">
        <v>0.308</v>
      </c>
      <c r="E6565" t="s">
        <v>15</v>
      </c>
      <c r="F6565">
        <v>0.154</v>
      </c>
      <c r="G6565">
        <v>0</v>
      </c>
      <c r="H6565">
        <v>6.16e-5</v>
      </c>
      <c r="I6565" s="3" t="s">
        <v>4667</v>
      </c>
      <c r="J6565" s="1">
        <f t="shared" si="315"/>
        <v>45903.9560269907</v>
      </c>
      <c r="K6565">
        <f>100000+SUM(G$2:G6565)-SUM(H$2:H6565)</f>
        <v>100194.06219683</v>
      </c>
      <c r="L6565">
        <f t="shared" si="316"/>
        <v>94438.7639970324</v>
      </c>
      <c r="M6565">
        <f t="shared" si="317"/>
        <v>1.06094211694658</v>
      </c>
    </row>
    <row r="6566" spans="1:13">
      <c r="A6566" t="s">
        <v>40</v>
      </c>
      <c r="B6566">
        <v>0.003</v>
      </c>
      <c r="C6566" t="s">
        <v>17</v>
      </c>
      <c r="D6566">
        <v>13.4</v>
      </c>
      <c r="E6566" t="s">
        <v>15</v>
      </c>
      <c r="F6566">
        <v>4467</v>
      </c>
      <c r="G6566">
        <v>0.429</v>
      </c>
      <c r="H6566">
        <v>0.00268</v>
      </c>
      <c r="I6566" s="3" t="s">
        <v>4668</v>
      </c>
      <c r="J6566" s="1">
        <f t="shared" si="315"/>
        <v>45903.9562002778</v>
      </c>
      <c r="K6566">
        <f>100000+SUM(G$2:G6566)-SUM(H$2:H6566)</f>
        <v>100194.48851683</v>
      </c>
      <c r="L6566">
        <f t="shared" si="316"/>
        <v>94438.7639970324</v>
      </c>
      <c r="M6566">
        <f t="shared" si="317"/>
        <v>1.06094663119456</v>
      </c>
    </row>
    <row r="6567" spans="1:13">
      <c r="A6567" t="s">
        <v>3951</v>
      </c>
      <c r="B6567">
        <v>0.19</v>
      </c>
      <c r="C6567" t="s">
        <v>17</v>
      </c>
      <c r="D6567">
        <v>0.609</v>
      </c>
      <c r="E6567" t="s">
        <v>15</v>
      </c>
      <c r="F6567">
        <v>3.2</v>
      </c>
      <c r="G6567">
        <v>0.0145</v>
      </c>
      <c r="H6567">
        <v>0.000122</v>
      </c>
      <c r="I6567" s="3" t="s">
        <v>4669</v>
      </c>
      <c r="J6567" s="1">
        <f t="shared" si="315"/>
        <v>45903.9562538195</v>
      </c>
      <c r="K6567">
        <f>100000+SUM(G$2:G6567)-SUM(H$2:H6567)</f>
        <v>100194.50289483</v>
      </c>
      <c r="L6567">
        <f t="shared" si="316"/>
        <v>94438.7639970324</v>
      </c>
      <c r="M6567">
        <f t="shared" si="317"/>
        <v>1.06094678344137</v>
      </c>
    </row>
    <row r="6568" spans="1:13">
      <c r="A6568" t="s">
        <v>341</v>
      </c>
      <c r="B6568">
        <v>0.1</v>
      </c>
      <c r="C6568" t="s">
        <v>17</v>
      </c>
      <c r="D6568">
        <v>1.33</v>
      </c>
      <c r="E6568" t="s">
        <v>15</v>
      </c>
      <c r="F6568">
        <v>13.3</v>
      </c>
      <c r="G6568">
        <v>0.0229</v>
      </c>
      <c r="H6568">
        <v>0.000267</v>
      </c>
      <c r="I6568" s="3" t="s">
        <v>4670</v>
      </c>
      <c r="J6568" s="1">
        <f t="shared" si="315"/>
        <v>45903.9562618056</v>
      </c>
      <c r="K6568">
        <f>100000+SUM(G$2:G6568)-SUM(H$2:H6568)</f>
        <v>100194.52552783</v>
      </c>
      <c r="L6568">
        <f t="shared" si="316"/>
        <v>94438.7639970324</v>
      </c>
      <c r="M6568">
        <f t="shared" si="317"/>
        <v>1.06094702309931</v>
      </c>
    </row>
    <row r="6569" spans="1:13">
      <c r="A6569" t="s">
        <v>320</v>
      </c>
      <c r="B6569">
        <v>1.6</v>
      </c>
      <c r="C6569" t="s">
        <v>17</v>
      </c>
      <c r="D6569">
        <v>1.57</v>
      </c>
      <c r="E6569" t="s">
        <v>15</v>
      </c>
      <c r="F6569">
        <v>0.982</v>
      </c>
      <c r="G6569">
        <v>0.0323</v>
      </c>
      <c r="H6569">
        <v>0.000314</v>
      </c>
      <c r="I6569" s="3" t="s">
        <v>4671</v>
      </c>
      <c r="J6569" s="1">
        <f t="shared" si="315"/>
        <v>45903.9565991319</v>
      </c>
      <c r="K6569">
        <f>100000+SUM(G$2:G6569)-SUM(H$2:H6569)</f>
        <v>100194.55751383</v>
      </c>
      <c r="L6569">
        <f t="shared" si="316"/>
        <v>94438.7639970324</v>
      </c>
      <c r="M6569">
        <f t="shared" si="317"/>
        <v>1.06094736179498</v>
      </c>
    </row>
    <row r="6570" spans="1:13">
      <c r="A6570" t="s">
        <v>131</v>
      </c>
      <c r="B6570">
        <v>1.8</v>
      </c>
      <c r="C6570" t="s">
        <v>17</v>
      </c>
      <c r="D6570">
        <v>5.17</v>
      </c>
      <c r="E6570" t="s">
        <v>15</v>
      </c>
      <c r="F6570">
        <v>2.87</v>
      </c>
      <c r="G6570">
        <v>0.0752</v>
      </c>
      <c r="H6570">
        <v>0.00103</v>
      </c>
      <c r="I6570" s="3" t="s">
        <v>4671</v>
      </c>
      <c r="J6570" s="1">
        <f t="shared" si="315"/>
        <v>45903.9565991319</v>
      </c>
      <c r="K6570">
        <f>100000+SUM(G$2:G6570)-SUM(H$2:H6570)</f>
        <v>100194.63168383</v>
      </c>
      <c r="L6570">
        <f t="shared" si="316"/>
        <v>94438.7639970324</v>
      </c>
      <c r="M6570">
        <f t="shared" si="317"/>
        <v>1.06094814717163</v>
      </c>
    </row>
    <row r="6571" spans="1:13">
      <c r="A6571" t="s">
        <v>118</v>
      </c>
      <c r="B6571">
        <v>0.12</v>
      </c>
      <c r="C6571" t="s">
        <v>17</v>
      </c>
      <c r="D6571">
        <v>25.4</v>
      </c>
      <c r="E6571" t="s">
        <v>15</v>
      </c>
      <c r="F6571">
        <v>212</v>
      </c>
      <c r="G6571">
        <v>0.308</v>
      </c>
      <c r="H6571">
        <v>0.00509</v>
      </c>
      <c r="I6571" s="3" t="s">
        <v>4672</v>
      </c>
      <c r="J6571" s="1">
        <f t="shared" si="315"/>
        <v>45903.9566030093</v>
      </c>
      <c r="K6571">
        <f>100000+SUM(G$2:G6571)-SUM(H$2:H6571)</f>
        <v>100194.93459383</v>
      </c>
      <c r="L6571">
        <f t="shared" si="316"/>
        <v>94438.7639970324</v>
      </c>
      <c r="M6571">
        <f t="shared" si="317"/>
        <v>1.0609513546469</v>
      </c>
    </row>
    <row r="6572" spans="1:13">
      <c r="A6572" t="s">
        <v>334</v>
      </c>
      <c r="B6572">
        <v>0.012</v>
      </c>
      <c r="C6572" t="s">
        <v>17</v>
      </c>
      <c r="D6572">
        <v>3.89</v>
      </c>
      <c r="E6572" t="s">
        <v>15</v>
      </c>
      <c r="F6572">
        <v>325</v>
      </c>
      <c r="G6572">
        <v>0.0196</v>
      </c>
      <c r="H6572">
        <v>0.000779</v>
      </c>
      <c r="I6572" s="3" t="s">
        <v>4673</v>
      </c>
      <c r="J6572" s="1">
        <f t="shared" si="315"/>
        <v>45903.9566030208</v>
      </c>
      <c r="K6572">
        <f>100000+SUM(G$2:G6572)-SUM(H$2:H6572)</f>
        <v>100194.95341483</v>
      </c>
      <c r="L6572">
        <f t="shared" si="316"/>
        <v>94438.7639970324</v>
      </c>
      <c r="M6572">
        <f t="shared" si="317"/>
        <v>1.06095155394006</v>
      </c>
    </row>
    <row r="6573" spans="1:13">
      <c r="A6573" t="s">
        <v>40</v>
      </c>
      <c r="B6573">
        <v>0.002</v>
      </c>
      <c r="C6573" t="s">
        <v>17</v>
      </c>
      <c r="D6573">
        <v>8.94</v>
      </c>
      <c r="E6573" t="s">
        <v>15</v>
      </c>
      <c r="F6573">
        <v>4468</v>
      </c>
      <c r="G6573">
        <v>0.287</v>
      </c>
      <c r="H6573">
        <v>0.00179</v>
      </c>
      <c r="I6573" s="3" t="s">
        <v>4673</v>
      </c>
      <c r="J6573" s="1">
        <f t="shared" si="315"/>
        <v>45903.9566030208</v>
      </c>
      <c r="K6573">
        <f>100000+SUM(G$2:G6573)-SUM(H$2:H6573)</f>
        <v>100195.23862483</v>
      </c>
      <c r="L6573">
        <f t="shared" si="316"/>
        <v>94438.7639970324</v>
      </c>
      <c r="M6573">
        <f t="shared" si="317"/>
        <v>1.06095457399229</v>
      </c>
    </row>
    <row r="6574" spans="1:13">
      <c r="A6574" t="s">
        <v>3950</v>
      </c>
      <c r="B6574">
        <v>19</v>
      </c>
      <c r="C6574" t="s">
        <v>17</v>
      </c>
      <c r="D6574">
        <v>1.13</v>
      </c>
      <c r="E6574" t="s">
        <v>15</v>
      </c>
      <c r="F6574">
        <v>0.0597</v>
      </c>
      <c r="G6574">
        <v>0.0518</v>
      </c>
      <c r="H6574">
        <v>0.000227</v>
      </c>
      <c r="I6574" s="3" t="s">
        <v>4674</v>
      </c>
      <c r="J6574" s="1">
        <f t="shared" si="315"/>
        <v>45903.9566062963</v>
      </c>
      <c r="K6574">
        <f>100000+SUM(G$2:G6574)-SUM(H$2:H6574)</f>
        <v>100195.29019783</v>
      </c>
      <c r="L6574">
        <f t="shared" si="316"/>
        <v>94438.7639970324</v>
      </c>
      <c r="M6574">
        <f t="shared" si="317"/>
        <v>1.0609551200922</v>
      </c>
    </row>
    <row r="6575" spans="1:13">
      <c r="A6575" t="s">
        <v>3952</v>
      </c>
      <c r="B6575">
        <v>8</v>
      </c>
      <c r="C6575" t="s">
        <v>17</v>
      </c>
      <c r="D6575">
        <v>1.23</v>
      </c>
      <c r="E6575" t="s">
        <v>15</v>
      </c>
      <c r="F6575">
        <v>0.154</v>
      </c>
      <c r="G6575">
        <v>0.0192</v>
      </c>
      <c r="H6575">
        <v>0.000246</v>
      </c>
      <c r="I6575" s="3" t="s">
        <v>4675</v>
      </c>
      <c r="J6575" s="1">
        <f t="shared" si="315"/>
        <v>45903.9566090625</v>
      </c>
      <c r="K6575">
        <f>100000+SUM(G$2:G6575)-SUM(H$2:H6575)</f>
        <v>100195.30915183</v>
      </c>
      <c r="L6575">
        <f t="shared" si="316"/>
        <v>94438.7639970324</v>
      </c>
      <c r="M6575">
        <f t="shared" si="317"/>
        <v>1.06095532079368</v>
      </c>
    </row>
    <row r="6576" spans="1:13">
      <c r="A6576" t="s">
        <v>334</v>
      </c>
      <c r="B6576">
        <v>0.017</v>
      </c>
      <c r="C6576" t="s">
        <v>17</v>
      </c>
      <c r="D6576">
        <v>5.52</v>
      </c>
      <c r="E6576" t="s">
        <v>15</v>
      </c>
      <c r="F6576">
        <v>325</v>
      </c>
      <c r="G6576">
        <v>0.0306</v>
      </c>
      <c r="H6576">
        <v>0.0011</v>
      </c>
      <c r="I6576" s="3" t="s">
        <v>4676</v>
      </c>
      <c r="J6576" s="1">
        <f t="shared" si="315"/>
        <v>45903.9632260648</v>
      </c>
      <c r="K6576">
        <f>100000+SUM(G$2:G6576)-SUM(H$2:H6576)</f>
        <v>100195.33865183</v>
      </c>
      <c r="L6576">
        <f t="shared" si="316"/>
        <v>94438.7639970324</v>
      </c>
      <c r="M6576">
        <f t="shared" si="317"/>
        <v>1.06095563316541</v>
      </c>
    </row>
    <row r="6577" spans="1:13">
      <c r="A6577" t="s">
        <v>334</v>
      </c>
      <c r="B6577">
        <v>0.018</v>
      </c>
      <c r="C6577" t="s">
        <v>17</v>
      </c>
      <c r="D6577">
        <v>5.84</v>
      </c>
      <c r="E6577" t="s">
        <v>15</v>
      </c>
      <c r="F6577">
        <v>325</v>
      </c>
      <c r="G6577">
        <v>0.0324</v>
      </c>
      <c r="H6577">
        <v>0.00117</v>
      </c>
      <c r="I6577" s="3" t="s">
        <v>4676</v>
      </c>
      <c r="J6577" s="1">
        <f t="shared" si="315"/>
        <v>45903.9632260648</v>
      </c>
      <c r="K6577">
        <f>100000+SUM(G$2:G6577)-SUM(H$2:H6577)</f>
        <v>100195.36988183</v>
      </c>
      <c r="L6577">
        <f t="shared" si="316"/>
        <v>94438.7639970324</v>
      </c>
      <c r="M6577">
        <f t="shared" si="317"/>
        <v>1.06095596385589</v>
      </c>
    </row>
    <row r="6578" spans="1:13">
      <c r="A6578" t="s">
        <v>320</v>
      </c>
      <c r="B6578">
        <v>4.5</v>
      </c>
      <c r="C6578" t="s">
        <v>17</v>
      </c>
      <c r="D6578">
        <v>4.41</v>
      </c>
      <c r="E6578" t="s">
        <v>15</v>
      </c>
      <c r="F6578">
        <v>0.98</v>
      </c>
      <c r="G6578">
        <v>0.0804</v>
      </c>
      <c r="H6578">
        <v>0.000882</v>
      </c>
      <c r="I6578" s="3" t="s">
        <v>4676</v>
      </c>
      <c r="J6578" s="1">
        <f t="shared" si="315"/>
        <v>45903.9632260648</v>
      </c>
      <c r="K6578">
        <f>100000+SUM(G$2:G6578)-SUM(H$2:H6578)</f>
        <v>100195.44939983</v>
      </c>
      <c r="L6578">
        <f t="shared" si="316"/>
        <v>94438.7639970324</v>
      </c>
      <c r="M6578">
        <f t="shared" si="317"/>
        <v>1.06095680586182</v>
      </c>
    </row>
    <row r="6579" spans="1:13">
      <c r="A6579" t="s">
        <v>131</v>
      </c>
      <c r="B6579">
        <v>4.8</v>
      </c>
      <c r="C6579" t="s">
        <v>17</v>
      </c>
      <c r="D6579">
        <v>13.8</v>
      </c>
      <c r="E6579" t="s">
        <v>15</v>
      </c>
      <c r="F6579">
        <v>2.87</v>
      </c>
      <c r="G6579">
        <v>0.187</v>
      </c>
      <c r="H6579">
        <v>0.00276</v>
      </c>
      <c r="I6579" s="3" t="s">
        <v>4676</v>
      </c>
      <c r="J6579" s="1">
        <f t="shared" si="315"/>
        <v>45903.9632260648</v>
      </c>
      <c r="K6579">
        <f>100000+SUM(G$2:G6579)-SUM(H$2:H6579)</f>
        <v>100195.63363983</v>
      </c>
      <c r="L6579">
        <f t="shared" si="316"/>
        <v>94438.7639970324</v>
      </c>
      <c r="M6579">
        <f t="shared" si="317"/>
        <v>1.06095875675563</v>
      </c>
    </row>
    <row r="6580" spans="1:13">
      <c r="A6580" t="s">
        <v>329</v>
      </c>
      <c r="B6580">
        <v>0.4</v>
      </c>
      <c r="C6580" t="s">
        <v>17</v>
      </c>
      <c r="D6580">
        <v>1.28</v>
      </c>
      <c r="E6580" t="s">
        <v>15</v>
      </c>
      <c r="F6580">
        <v>3.19</v>
      </c>
      <c r="G6580">
        <v>0.0203</v>
      </c>
      <c r="H6580">
        <v>0.000255</v>
      </c>
      <c r="I6580" s="3" t="s">
        <v>4677</v>
      </c>
      <c r="J6580" s="1">
        <f t="shared" si="315"/>
        <v>45903.9632260764</v>
      </c>
      <c r="K6580">
        <f>100000+SUM(G$2:G6580)-SUM(H$2:H6580)</f>
        <v>100195.65368483</v>
      </c>
      <c r="L6580">
        <f t="shared" si="316"/>
        <v>94438.7639970324</v>
      </c>
      <c r="M6580">
        <f t="shared" si="317"/>
        <v>1.06095896900957</v>
      </c>
    </row>
    <row r="6581" spans="1:13">
      <c r="A6581" t="s">
        <v>118</v>
      </c>
      <c r="B6581">
        <v>0.37</v>
      </c>
      <c r="C6581" t="s">
        <v>17</v>
      </c>
      <c r="D6581">
        <v>78.5</v>
      </c>
      <c r="E6581" t="s">
        <v>15</v>
      </c>
      <c r="F6581">
        <v>212</v>
      </c>
      <c r="G6581">
        <v>1.05</v>
      </c>
      <c r="H6581">
        <v>0.0157</v>
      </c>
      <c r="I6581" s="3" t="s">
        <v>4678</v>
      </c>
      <c r="J6581" s="1">
        <f t="shared" si="315"/>
        <v>45903.963227662</v>
      </c>
      <c r="K6581">
        <f>100000+SUM(G$2:G6581)-SUM(H$2:H6581)</f>
        <v>100196.68798483</v>
      </c>
      <c r="L6581">
        <f t="shared" si="316"/>
        <v>94438.7639970324</v>
      </c>
      <c r="M6581">
        <f t="shared" si="317"/>
        <v>1.06096992108006</v>
      </c>
    </row>
    <row r="6582" spans="1:13">
      <c r="A6582" t="s">
        <v>40</v>
      </c>
      <c r="B6582">
        <v>0.005</v>
      </c>
      <c r="C6582" t="s">
        <v>17</v>
      </c>
      <c r="D6582">
        <v>22.3</v>
      </c>
      <c r="E6582" t="s">
        <v>15</v>
      </c>
      <c r="F6582">
        <v>4461</v>
      </c>
      <c r="G6582">
        <v>0.685</v>
      </c>
      <c r="H6582">
        <v>0.00446</v>
      </c>
      <c r="I6582" s="3" t="s">
        <v>4679</v>
      </c>
      <c r="J6582" s="1">
        <f t="shared" si="315"/>
        <v>45903.9632296528</v>
      </c>
      <c r="K6582">
        <f>100000+SUM(G$2:G6582)-SUM(H$2:H6582)</f>
        <v>100197.36852483</v>
      </c>
      <c r="L6582">
        <f t="shared" si="316"/>
        <v>94438.7639970324</v>
      </c>
      <c r="M6582">
        <f t="shared" si="317"/>
        <v>1.06097712723113</v>
      </c>
    </row>
    <row r="6583" spans="1:13">
      <c r="A6583" t="s">
        <v>40</v>
      </c>
      <c r="B6583">
        <v>0.009</v>
      </c>
      <c r="C6583" t="s">
        <v>17</v>
      </c>
      <c r="D6583">
        <v>40.1</v>
      </c>
      <c r="E6583" t="s">
        <v>15</v>
      </c>
      <c r="F6583">
        <v>4461</v>
      </c>
      <c r="G6583">
        <v>1.23</v>
      </c>
      <c r="H6583">
        <v>0.00803</v>
      </c>
      <c r="I6583" s="3" t="s">
        <v>4679</v>
      </c>
      <c r="J6583" s="1">
        <f t="shared" si="315"/>
        <v>45903.9632296528</v>
      </c>
      <c r="K6583">
        <f>100000+SUM(G$2:G6583)-SUM(H$2:H6583)</f>
        <v>100198.59049483</v>
      </c>
      <c r="L6583">
        <f t="shared" si="316"/>
        <v>94438.7639970324</v>
      </c>
      <c r="M6583">
        <f t="shared" si="317"/>
        <v>1.06099006651526</v>
      </c>
    </row>
    <row r="6584" spans="1:13">
      <c r="A6584" t="s">
        <v>3951</v>
      </c>
      <c r="B6584">
        <v>1.1</v>
      </c>
      <c r="C6584" t="s">
        <v>17</v>
      </c>
      <c r="D6584">
        <v>3.55</v>
      </c>
      <c r="E6584" t="s">
        <v>15</v>
      </c>
      <c r="F6584">
        <v>3.22</v>
      </c>
      <c r="G6584">
        <v>0.106</v>
      </c>
      <c r="H6584">
        <v>0.000709</v>
      </c>
      <c r="I6584" s="3" t="s">
        <v>4680</v>
      </c>
      <c r="J6584" s="1">
        <f t="shared" si="315"/>
        <v>45903.9632341088</v>
      </c>
      <c r="K6584">
        <f>100000+SUM(G$2:G6584)-SUM(H$2:H6584)</f>
        <v>100198.69578583</v>
      </c>
      <c r="L6584">
        <f t="shared" si="316"/>
        <v>94438.7639970324</v>
      </c>
      <c r="M6584">
        <f t="shared" si="317"/>
        <v>1.0609911814282</v>
      </c>
    </row>
    <row r="6585" spans="1:13">
      <c r="A6585" t="s">
        <v>3948</v>
      </c>
      <c r="B6585">
        <v>0.2</v>
      </c>
      <c r="C6585" t="s">
        <v>17</v>
      </c>
      <c r="D6585">
        <v>2.74</v>
      </c>
      <c r="E6585" t="s">
        <v>15</v>
      </c>
      <c r="F6585">
        <v>13.7</v>
      </c>
      <c r="G6585">
        <v>0.0716</v>
      </c>
      <c r="H6585">
        <v>0.000548</v>
      </c>
      <c r="I6585" s="3" t="s">
        <v>4681</v>
      </c>
      <c r="J6585" s="1">
        <f t="shared" si="315"/>
        <v>45903.9632341319</v>
      </c>
      <c r="K6585">
        <f>100000+SUM(G$2:G6585)-SUM(H$2:H6585)</f>
        <v>100198.76683783</v>
      </c>
      <c r="L6585">
        <f t="shared" si="316"/>
        <v>94438.7639970324</v>
      </c>
      <c r="M6585">
        <f t="shared" si="317"/>
        <v>1.06099193378874</v>
      </c>
    </row>
    <row r="6586" spans="1:13">
      <c r="A6586" t="s">
        <v>3950</v>
      </c>
      <c r="B6586">
        <v>55</v>
      </c>
      <c r="C6586" t="s">
        <v>17</v>
      </c>
      <c r="D6586">
        <v>3.26</v>
      </c>
      <c r="E6586" t="s">
        <v>15</v>
      </c>
      <c r="F6586">
        <v>0.0594</v>
      </c>
      <c r="G6586">
        <v>0.133</v>
      </c>
      <c r="H6586">
        <v>0.000653</v>
      </c>
      <c r="I6586" s="3" t="s">
        <v>4682</v>
      </c>
      <c r="J6586" s="1">
        <f t="shared" si="315"/>
        <v>45903.9632362153</v>
      </c>
      <c r="K6586">
        <f>100000+SUM(G$2:G6586)-SUM(H$2:H6586)</f>
        <v>100198.89918483</v>
      </c>
      <c r="L6586">
        <f t="shared" si="316"/>
        <v>94438.7639970324</v>
      </c>
      <c r="M6586">
        <f t="shared" si="317"/>
        <v>1.06099333519421</v>
      </c>
    </row>
    <row r="6587" spans="1:13">
      <c r="A6587" t="s">
        <v>3952</v>
      </c>
      <c r="B6587">
        <v>22</v>
      </c>
      <c r="C6587" t="s">
        <v>17</v>
      </c>
      <c r="D6587">
        <v>3.39</v>
      </c>
      <c r="E6587" t="s">
        <v>15</v>
      </c>
      <c r="F6587">
        <v>0.154</v>
      </c>
      <c r="G6587">
        <v>0.0573</v>
      </c>
      <c r="H6587">
        <v>0.000678</v>
      </c>
      <c r="I6587" s="3" t="s">
        <v>4682</v>
      </c>
      <c r="J6587" s="1">
        <f t="shared" si="315"/>
        <v>45903.9632362153</v>
      </c>
      <c r="K6587">
        <f>100000+SUM(G$2:G6587)-SUM(H$2:H6587)</f>
        <v>100198.95580683</v>
      </c>
      <c r="L6587">
        <f t="shared" si="316"/>
        <v>94438.7639970324</v>
      </c>
      <c r="M6587">
        <f t="shared" si="317"/>
        <v>1.06099393475733</v>
      </c>
    </row>
    <row r="6588" spans="1:13">
      <c r="A6588" t="s">
        <v>341</v>
      </c>
      <c r="B6588">
        <v>0.1</v>
      </c>
      <c r="C6588" t="s">
        <v>17</v>
      </c>
      <c r="D6588">
        <v>1.34</v>
      </c>
      <c r="E6588" t="s">
        <v>15</v>
      </c>
      <c r="F6588">
        <v>13.4</v>
      </c>
      <c r="G6588">
        <v>0.0278</v>
      </c>
      <c r="H6588">
        <v>0.000268</v>
      </c>
      <c r="I6588" s="3" t="s">
        <v>4682</v>
      </c>
      <c r="J6588" s="1">
        <f t="shared" si="315"/>
        <v>45903.9632362153</v>
      </c>
      <c r="K6588">
        <f>100000+SUM(G$2:G6588)-SUM(H$2:H6588)</f>
        <v>100198.98333883</v>
      </c>
      <c r="L6588">
        <f t="shared" si="316"/>
        <v>94438.7639970324</v>
      </c>
      <c r="M6588">
        <f t="shared" si="317"/>
        <v>1.06099422629016</v>
      </c>
    </row>
    <row r="6589" spans="1:13">
      <c r="A6589" t="s">
        <v>3962</v>
      </c>
      <c r="B6589">
        <v>0.1</v>
      </c>
      <c r="C6589" t="s">
        <v>17</v>
      </c>
      <c r="D6589">
        <v>0.648</v>
      </c>
      <c r="E6589" t="s">
        <v>15</v>
      </c>
      <c r="F6589">
        <v>6.48</v>
      </c>
      <c r="G6589">
        <v>0.0209</v>
      </c>
      <c r="H6589">
        <v>0.00013</v>
      </c>
      <c r="I6589" s="3" t="s">
        <v>4683</v>
      </c>
      <c r="J6589" s="1">
        <f t="shared" si="315"/>
        <v>45903.9632418056</v>
      </c>
      <c r="K6589">
        <f>100000+SUM(G$2:G6589)-SUM(H$2:H6589)</f>
        <v>100199.00410883</v>
      </c>
      <c r="L6589">
        <f t="shared" si="316"/>
        <v>94438.7639970324</v>
      </c>
      <c r="M6589">
        <f t="shared" si="317"/>
        <v>1.06099444622103</v>
      </c>
    </row>
    <row r="6590" spans="1:13">
      <c r="A6590" t="s">
        <v>118</v>
      </c>
      <c r="B6590">
        <v>0.09</v>
      </c>
      <c r="C6590" t="s">
        <v>14</v>
      </c>
      <c r="D6590">
        <v>19.1</v>
      </c>
      <c r="E6590" t="s">
        <v>15</v>
      </c>
      <c r="F6590">
        <v>212</v>
      </c>
      <c r="G6590">
        <v>0</v>
      </c>
      <c r="H6590">
        <v>0.00382</v>
      </c>
      <c r="I6590" s="3" t="s">
        <v>4684</v>
      </c>
      <c r="J6590" s="1">
        <f t="shared" si="315"/>
        <v>45903.9633290972</v>
      </c>
      <c r="K6590">
        <f>100000+SUM(G$2:G6590)-SUM(H$2:H6590)</f>
        <v>100199.00028883</v>
      </c>
      <c r="L6590">
        <f t="shared" si="316"/>
        <v>94438.7639970324</v>
      </c>
      <c r="M6590">
        <f t="shared" si="317"/>
        <v>1.06099440577154</v>
      </c>
    </row>
    <row r="6591" spans="1:13">
      <c r="A6591" t="s">
        <v>131</v>
      </c>
      <c r="B6591">
        <v>4.2</v>
      </c>
      <c r="C6591" t="s">
        <v>14</v>
      </c>
      <c r="D6591">
        <v>12</v>
      </c>
      <c r="E6591" t="s">
        <v>15</v>
      </c>
      <c r="F6591">
        <v>2.87</v>
      </c>
      <c r="G6591">
        <v>0</v>
      </c>
      <c r="H6591">
        <v>0.00241</v>
      </c>
      <c r="I6591" s="3" t="s">
        <v>4685</v>
      </c>
      <c r="J6591" s="1">
        <f t="shared" si="315"/>
        <v>45903.9694377083</v>
      </c>
      <c r="K6591">
        <f>100000+SUM(G$2:G6591)-SUM(H$2:H6591)</f>
        <v>100198.99787883</v>
      </c>
      <c r="L6591">
        <f t="shared" si="316"/>
        <v>94438.7639970324</v>
      </c>
      <c r="M6591">
        <f t="shared" si="317"/>
        <v>1.06099438025236</v>
      </c>
    </row>
    <row r="6592" spans="1:13">
      <c r="A6592" t="s">
        <v>40</v>
      </c>
      <c r="B6592">
        <v>0.012</v>
      </c>
      <c r="C6592" t="s">
        <v>14</v>
      </c>
      <c r="D6592">
        <v>53.6</v>
      </c>
      <c r="E6592" t="s">
        <v>15</v>
      </c>
      <c r="F6592">
        <v>4463</v>
      </c>
      <c r="G6592">
        <v>0</v>
      </c>
      <c r="H6592">
        <v>0.0107</v>
      </c>
      <c r="I6592" s="3" t="s">
        <v>4686</v>
      </c>
      <c r="J6592" s="1">
        <f t="shared" si="315"/>
        <v>45903.9694404282</v>
      </c>
      <c r="K6592">
        <f>100000+SUM(G$2:G6592)-SUM(H$2:H6592)</f>
        <v>100198.98717883</v>
      </c>
      <c r="L6592">
        <f t="shared" si="316"/>
        <v>94438.7639970324</v>
      </c>
      <c r="M6592">
        <f t="shared" si="317"/>
        <v>1.06099426695143</v>
      </c>
    </row>
    <row r="6593" spans="1:13">
      <c r="A6593" t="s">
        <v>118</v>
      </c>
      <c r="B6593">
        <v>0.23</v>
      </c>
      <c r="C6593" t="s">
        <v>14</v>
      </c>
      <c r="D6593">
        <v>48.8</v>
      </c>
      <c r="E6593" t="s">
        <v>15</v>
      </c>
      <c r="F6593">
        <v>212</v>
      </c>
      <c r="G6593">
        <v>0</v>
      </c>
      <c r="H6593">
        <v>0.00976</v>
      </c>
      <c r="I6593" s="3" t="s">
        <v>4687</v>
      </c>
      <c r="J6593" s="1">
        <f t="shared" si="315"/>
        <v>45903.9694412847</v>
      </c>
      <c r="K6593">
        <f>100000+SUM(G$2:G6593)-SUM(H$2:H6593)</f>
        <v>100198.97741883</v>
      </c>
      <c r="L6593">
        <f t="shared" si="316"/>
        <v>94438.7639970324</v>
      </c>
      <c r="M6593">
        <f t="shared" si="317"/>
        <v>1.06099416360403</v>
      </c>
    </row>
    <row r="6594" spans="1:13">
      <c r="A6594" t="s">
        <v>334</v>
      </c>
      <c r="B6594">
        <v>0.03</v>
      </c>
      <c r="C6594" t="s">
        <v>14</v>
      </c>
      <c r="D6594">
        <v>9.73</v>
      </c>
      <c r="E6594" t="s">
        <v>15</v>
      </c>
      <c r="F6594">
        <v>324</v>
      </c>
      <c r="G6594">
        <v>0</v>
      </c>
      <c r="H6594">
        <v>0.00195</v>
      </c>
      <c r="I6594" s="3" t="s">
        <v>4688</v>
      </c>
      <c r="J6594" s="1">
        <f t="shared" ref="J6594:J6657" si="318">(I6594/86400000)+DATE(1970,1,1)+(8*TIME(1,0,0))</f>
        <v>45903.9694412963</v>
      </c>
      <c r="K6594">
        <f>100000+SUM(G$2:G6594)-SUM(H$2:H6594)</f>
        <v>100198.97546883</v>
      </c>
      <c r="L6594">
        <f t="shared" si="316"/>
        <v>94438.7639970324</v>
      </c>
      <c r="M6594">
        <f t="shared" si="317"/>
        <v>1.06099414295573</v>
      </c>
    </row>
    <row r="6595" spans="1:13">
      <c r="A6595" t="s">
        <v>3948</v>
      </c>
      <c r="B6595">
        <v>0.4</v>
      </c>
      <c r="C6595" t="s">
        <v>14</v>
      </c>
      <c r="D6595">
        <v>5.51</v>
      </c>
      <c r="E6595" t="s">
        <v>15</v>
      </c>
      <c r="F6595">
        <v>13.8</v>
      </c>
      <c r="G6595">
        <v>0</v>
      </c>
      <c r="H6595">
        <v>0.0011</v>
      </c>
      <c r="I6595" s="3" t="s">
        <v>4689</v>
      </c>
      <c r="J6595" s="1">
        <f t="shared" si="318"/>
        <v>45903.9694475926</v>
      </c>
      <c r="K6595">
        <f>100000+SUM(G$2:G6595)-SUM(H$2:H6595)</f>
        <v>100198.97436883</v>
      </c>
      <c r="L6595">
        <f t="shared" si="316"/>
        <v>94438.7639970324</v>
      </c>
      <c r="M6595">
        <f t="shared" si="317"/>
        <v>1.06099413130797</v>
      </c>
    </row>
    <row r="6596" spans="1:13">
      <c r="A6596" t="s">
        <v>3951</v>
      </c>
      <c r="B6596">
        <v>1.86</v>
      </c>
      <c r="C6596" t="s">
        <v>14</v>
      </c>
      <c r="D6596">
        <v>5.97</v>
      </c>
      <c r="E6596" t="s">
        <v>15</v>
      </c>
      <c r="F6596">
        <v>3.21</v>
      </c>
      <c r="G6596">
        <v>0</v>
      </c>
      <c r="H6596">
        <v>0.00119</v>
      </c>
      <c r="I6596" s="3" t="s">
        <v>4690</v>
      </c>
      <c r="J6596" s="1">
        <f t="shared" si="318"/>
        <v>45903.9694500463</v>
      </c>
      <c r="K6596">
        <f>100000+SUM(G$2:G6596)-SUM(H$2:H6596)</f>
        <v>100198.97317883</v>
      </c>
      <c r="L6596">
        <f t="shared" si="316"/>
        <v>94438.7639970324</v>
      </c>
      <c r="M6596">
        <f t="shared" si="317"/>
        <v>1.06099411870721</v>
      </c>
    </row>
    <row r="6597" spans="1:13">
      <c r="A6597" t="s">
        <v>118</v>
      </c>
      <c r="B6597">
        <v>0.05</v>
      </c>
      <c r="C6597" t="s">
        <v>14</v>
      </c>
      <c r="D6597">
        <v>10.6</v>
      </c>
      <c r="E6597" t="s">
        <v>15</v>
      </c>
      <c r="F6597">
        <v>212</v>
      </c>
      <c r="G6597">
        <v>0</v>
      </c>
      <c r="H6597">
        <v>0.00212</v>
      </c>
      <c r="I6597" s="3" t="s">
        <v>4691</v>
      </c>
      <c r="J6597" s="1">
        <f t="shared" si="318"/>
        <v>45903.9840598727</v>
      </c>
      <c r="K6597">
        <f>100000+SUM(G$2:G6597)-SUM(H$2:H6597)</f>
        <v>100198.97105883</v>
      </c>
      <c r="L6597">
        <f t="shared" si="316"/>
        <v>94438.7639970324</v>
      </c>
      <c r="M6597">
        <f t="shared" si="317"/>
        <v>1.06099409625881</v>
      </c>
    </row>
    <row r="6598" spans="1:13">
      <c r="A6598" t="s">
        <v>334</v>
      </c>
      <c r="B6598">
        <v>0.048</v>
      </c>
      <c r="C6598" t="s">
        <v>14</v>
      </c>
      <c r="D6598">
        <v>15.6</v>
      </c>
      <c r="E6598" t="s">
        <v>15</v>
      </c>
      <c r="F6598">
        <v>325</v>
      </c>
      <c r="G6598">
        <v>0</v>
      </c>
      <c r="H6598">
        <v>0.00312</v>
      </c>
      <c r="I6598" s="3" t="s">
        <v>4692</v>
      </c>
      <c r="J6598" s="1">
        <f t="shared" si="318"/>
        <v>45903.9915977083</v>
      </c>
      <c r="K6598">
        <f>100000+SUM(G$2:G6598)-SUM(H$2:H6598)</f>
        <v>100198.96793883</v>
      </c>
      <c r="L6598">
        <f t="shared" si="316"/>
        <v>94438.7639970324</v>
      </c>
      <c r="M6598">
        <f t="shared" si="317"/>
        <v>1.06099406322152</v>
      </c>
    </row>
    <row r="6599" spans="1:13">
      <c r="A6599" t="s">
        <v>131</v>
      </c>
      <c r="B6599">
        <v>6.5</v>
      </c>
      <c r="C6599" t="s">
        <v>14</v>
      </c>
      <c r="D6599">
        <v>18.7</v>
      </c>
      <c r="E6599" t="s">
        <v>15</v>
      </c>
      <c r="F6599">
        <v>2.87</v>
      </c>
      <c r="G6599">
        <v>0</v>
      </c>
      <c r="H6599">
        <v>0.00373</v>
      </c>
      <c r="I6599" s="3" t="s">
        <v>4692</v>
      </c>
      <c r="J6599" s="1">
        <f t="shared" si="318"/>
        <v>45903.9915977083</v>
      </c>
      <c r="K6599">
        <f>100000+SUM(G$2:G6599)-SUM(H$2:H6599)</f>
        <v>100198.96420883</v>
      </c>
      <c r="L6599">
        <f t="shared" si="316"/>
        <v>94438.7639970324</v>
      </c>
      <c r="M6599">
        <f t="shared" si="317"/>
        <v>1.06099402372503</v>
      </c>
    </row>
    <row r="6600" spans="1:13">
      <c r="A6600" t="s">
        <v>25</v>
      </c>
      <c r="B6600">
        <v>0.002</v>
      </c>
      <c r="C6600" t="s">
        <v>14</v>
      </c>
      <c r="D6600">
        <v>224</v>
      </c>
      <c r="E6600" t="s">
        <v>15</v>
      </c>
      <c r="F6600">
        <v>112199</v>
      </c>
      <c r="G6600">
        <v>0</v>
      </c>
      <c r="H6600">
        <v>0.0449</v>
      </c>
      <c r="I6600" s="3" t="s">
        <v>4692</v>
      </c>
      <c r="J6600" s="1">
        <f t="shared" si="318"/>
        <v>45903.9915977083</v>
      </c>
      <c r="K6600">
        <f>100000+SUM(G$2:G6600)-SUM(H$2:H6600)</f>
        <v>100198.91930883</v>
      </c>
      <c r="L6600">
        <f t="shared" si="316"/>
        <v>94438.7639970324</v>
      </c>
      <c r="M6600">
        <f t="shared" si="317"/>
        <v>1.06099354828467</v>
      </c>
    </row>
    <row r="6601" spans="1:13">
      <c r="A6601" t="s">
        <v>118</v>
      </c>
      <c r="B6601">
        <v>0.1</v>
      </c>
      <c r="C6601" t="s">
        <v>14</v>
      </c>
      <c r="D6601">
        <v>21.1</v>
      </c>
      <c r="E6601" t="s">
        <v>15</v>
      </c>
      <c r="F6601">
        <v>211</v>
      </c>
      <c r="G6601">
        <v>0</v>
      </c>
      <c r="H6601">
        <v>0.00423</v>
      </c>
      <c r="I6601" s="3" t="s">
        <v>4693</v>
      </c>
      <c r="J6601" s="1">
        <f t="shared" si="318"/>
        <v>45903.9915985185</v>
      </c>
      <c r="K6601">
        <f>100000+SUM(G$2:G6601)-SUM(H$2:H6601)</f>
        <v>100198.91507883</v>
      </c>
      <c r="L6601">
        <f t="shared" ref="L6601:L6664" si="319">L6600</f>
        <v>94438.7639970324</v>
      </c>
      <c r="M6601">
        <f t="shared" ref="M6601:M6664" si="320">K6601/L6601</f>
        <v>1.06099350349374</v>
      </c>
    </row>
    <row r="6602" spans="1:13">
      <c r="A6602" t="s">
        <v>118</v>
      </c>
      <c r="B6602">
        <v>0.05</v>
      </c>
      <c r="C6602" t="s">
        <v>14</v>
      </c>
      <c r="D6602">
        <v>10.6</v>
      </c>
      <c r="E6602" t="s">
        <v>15</v>
      </c>
      <c r="F6602">
        <v>211</v>
      </c>
      <c r="G6602">
        <v>0</v>
      </c>
      <c r="H6602">
        <v>0.00211</v>
      </c>
      <c r="I6602" s="3" t="s">
        <v>4693</v>
      </c>
      <c r="J6602" s="1">
        <f t="shared" si="318"/>
        <v>45903.9915985185</v>
      </c>
      <c r="K6602">
        <f>100000+SUM(G$2:G6602)-SUM(H$2:H6602)</f>
        <v>100198.91296883</v>
      </c>
      <c r="L6602">
        <f t="shared" si="319"/>
        <v>94438.7639970324</v>
      </c>
      <c r="M6602">
        <f t="shared" si="320"/>
        <v>1.06099348115122</v>
      </c>
    </row>
    <row r="6603" spans="1:13">
      <c r="A6603" t="s">
        <v>118</v>
      </c>
      <c r="B6603">
        <v>0.14</v>
      </c>
      <c r="C6603" t="s">
        <v>14</v>
      </c>
      <c r="D6603">
        <v>29.6</v>
      </c>
      <c r="E6603" t="s">
        <v>15</v>
      </c>
      <c r="F6603">
        <v>211</v>
      </c>
      <c r="G6603">
        <v>0</v>
      </c>
      <c r="H6603">
        <v>0.00592</v>
      </c>
      <c r="I6603" s="3" t="s">
        <v>4693</v>
      </c>
      <c r="J6603" s="1">
        <f t="shared" si="318"/>
        <v>45903.9915985185</v>
      </c>
      <c r="K6603">
        <f>100000+SUM(G$2:G6603)-SUM(H$2:H6603)</f>
        <v>100198.90704883</v>
      </c>
      <c r="L6603">
        <f t="shared" si="319"/>
        <v>94438.7639970324</v>
      </c>
      <c r="M6603">
        <f t="shared" si="320"/>
        <v>1.0609934184651</v>
      </c>
    </row>
    <row r="6604" spans="1:13">
      <c r="A6604" t="s">
        <v>118</v>
      </c>
      <c r="B6604">
        <v>0.09</v>
      </c>
      <c r="C6604" t="s">
        <v>14</v>
      </c>
      <c r="D6604">
        <v>19</v>
      </c>
      <c r="E6604" t="s">
        <v>15</v>
      </c>
      <c r="F6604">
        <v>211</v>
      </c>
      <c r="G6604">
        <v>0</v>
      </c>
      <c r="H6604">
        <v>0.00381</v>
      </c>
      <c r="I6604" s="3" t="s">
        <v>4693</v>
      </c>
      <c r="J6604" s="1">
        <f t="shared" si="318"/>
        <v>45903.9915985185</v>
      </c>
      <c r="K6604">
        <f>100000+SUM(G$2:G6604)-SUM(H$2:H6604)</f>
        <v>100198.90323883</v>
      </c>
      <c r="L6604">
        <f t="shared" si="319"/>
        <v>94438.7639970324</v>
      </c>
      <c r="M6604">
        <f t="shared" si="320"/>
        <v>1.0609933781215</v>
      </c>
    </row>
    <row r="6605" spans="1:13">
      <c r="A6605" t="s">
        <v>118</v>
      </c>
      <c r="B6605">
        <v>0.06</v>
      </c>
      <c r="C6605" t="s">
        <v>14</v>
      </c>
      <c r="D6605">
        <v>12.7</v>
      </c>
      <c r="E6605" t="s">
        <v>15</v>
      </c>
      <c r="F6605">
        <v>211</v>
      </c>
      <c r="G6605">
        <v>0</v>
      </c>
      <c r="H6605">
        <v>0.00254</v>
      </c>
      <c r="I6605" s="3" t="s">
        <v>4693</v>
      </c>
      <c r="J6605" s="1">
        <f t="shared" si="318"/>
        <v>45903.9915985185</v>
      </c>
      <c r="K6605">
        <f>100000+SUM(G$2:G6605)-SUM(H$2:H6605)</f>
        <v>100198.90069883</v>
      </c>
      <c r="L6605">
        <f t="shared" si="319"/>
        <v>94438.7639970324</v>
      </c>
      <c r="M6605">
        <f t="shared" si="320"/>
        <v>1.06099335122576</v>
      </c>
    </row>
    <row r="6606" spans="1:13">
      <c r="A6606" t="s">
        <v>320</v>
      </c>
      <c r="B6606">
        <v>10</v>
      </c>
      <c r="C6606" t="s">
        <v>14</v>
      </c>
      <c r="D6606">
        <v>9.7</v>
      </c>
      <c r="E6606" t="s">
        <v>15</v>
      </c>
      <c r="F6606">
        <v>0.97</v>
      </c>
      <c r="G6606">
        <v>0</v>
      </c>
      <c r="H6606">
        <v>0.00194</v>
      </c>
      <c r="I6606" s="3" t="s">
        <v>4694</v>
      </c>
      <c r="J6606" s="1">
        <f t="shared" si="318"/>
        <v>45903.9916024306</v>
      </c>
      <c r="K6606">
        <f>100000+SUM(G$2:G6606)-SUM(H$2:H6606)</f>
        <v>100198.89875883</v>
      </c>
      <c r="L6606">
        <f t="shared" si="319"/>
        <v>94438.7639970324</v>
      </c>
      <c r="M6606">
        <f t="shared" si="320"/>
        <v>1.06099333068335</v>
      </c>
    </row>
    <row r="6607" spans="1:13">
      <c r="A6607" t="s">
        <v>40</v>
      </c>
      <c r="B6607">
        <v>0.019</v>
      </c>
      <c r="C6607" t="s">
        <v>14</v>
      </c>
      <c r="D6607">
        <v>84.9</v>
      </c>
      <c r="E6607" t="s">
        <v>15</v>
      </c>
      <c r="F6607">
        <v>4467</v>
      </c>
      <c r="G6607">
        <v>0</v>
      </c>
      <c r="H6607">
        <v>0.017</v>
      </c>
      <c r="I6607" s="3" t="s">
        <v>4694</v>
      </c>
      <c r="J6607" s="1">
        <f t="shared" si="318"/>
        <v>45903.9916024306</v>
      </c>
      <c r="K6607">
        <f>100000+SUM(G$2:G6607)-SUM(H$2:H6607)</f>
        <v>100198.88175883</v>
      </c>
      <c r="L6607">
        <f t="shared" si="319"/>
        <v>94438.7639970324</v>
      </c>
      <c r="M6607">
        <f t="shared" si="320"/>
        <v>1.06099315067252</v>
      </c>
    </row>
    <row r="6608" spans="1:13">
      <c r="A6608" t="s">
        <v>325</v>
      </c>
      <c r="B6608">
        <v>7.5</v>
      </c>
      <c r="C6608" t="s">
        <v>14</v>
      </c>
      <c r="D6608">
        <v>6.09</v>
      </c>
      <c r="E6608" t="s">
        <v>15</v>
      </c>
      <c r="F6608">
        <v>0.812</v>
      </c>
      <c r="G6608">
        <v>0</v>
      </c>
      <c r="H6608">
        <v>0.00122</v>
      </c>
      <c r="I6608" s="3" t="s">
        <v>4695</v>
      </c>
      <c r="J6608" s="1">
        <f t="shared" si="318"/>
        <v>45903.991950162</v>
      </c>
      <c r="K6608">
        <f>100000+SUM(G$2:G6608)-SUM(H$2:H6608)</f>
        <v>100198.88053883</v>
      </c>
      <c r="L6608">
        <f t="shared" si="319"/>
        <v>94438.7639970324</v>
      </c>
      <c r="M6608">
        <f t="shared" si="320"/>
        <v>1.0609931377541</v>
      </c>
    </row>
    <row r="6609" spans="1:13">
      <c r="A6609" t="s">
        <v>3948</v>
      </c>
      <c r="B6609">
        <v>0.5</v>
      </c>
      <c r="C6609" t="s">
        <v>14</v>
      </c>
      <c r="D6609">
        <v>6.86</v>
      </c>
      <c r="E6609" t="s">
        <v>15</v>
      </c>
      <c r="F6609">
        <v>13.7</v>
      </c>
      <c r="G6609">
        <v>0</v>
      </c>
      <c r="H6609">
        <v>0.00137</v>
      </c>
      <c r="I6609" s="3" t="s">
        <v>4696</v>
      </c>
      <c r="J6609" s="1">
        <f t="shared" si="318"/>
        <v>45903.9919517593</v>
      </c>
      <c r="K6609">
        <f>100000+SUM(G$2:G6609)-SUM(H$2:H6609)</f>
        <v>100198.87916883</v>
      </c>
      <c r="L6609">
        <f t="shared" si="319"/>
        <v>94438.7639970324</v>
      </c>
      <c r="M6609">
        <f t="shared" si="320"/>
        <v>1.06099312324734</v>
      </c>
    </row>
    <row r="6610" spans="1:13">
      <c r="A6610" t="s">
        <v>3951</v>
      </c>
      <c r="B6610">
        <v>2.42</v>
      </c>
      <c r="C6610" t="s">
        <v>14</v>
      </c>
      <c r="D6610">
        <v>7.75</v>
      </c>
      <c r="E6610" t="s">
        <v>15</v>
      </c>
      <c r="F6610">
        <v>3.2</v>
      </c>
      <c r="G6610">
        <v>0</v>
      </c>
      <c r="H6610">
        <v>0.00155</v>
      </c>
      <c r="I6610" s="3" t="s">
        <v>4696</v>
      </c>
      <c r="J6610" s="1">
        <f t="shared" si="318"/>
        <v>45903.9919517593</v>
      </c>
      <c r="K6610">
        <f>100000+SUM(G$2:G6610)-SUM(H$2:H6610)</f>
        <v>100198.87761883</v>
      </c>
      <c r="L6610">
        <f t="shared" si="319"/>
        <v>94438.7639970324</v>
      </c>
      <c r="M6610">
        <f t="shared" si="320"/>
        <v>1.06099310683459</v>
      </c>
    </row>
    <row r="6611" spans="1:13">
      <c r="A6611" t="s">
        <v>3952</v>
      </c>
      <c r="B6611">
        <v>48</v>
      </c>
      <c r="C6611" t="s">
        <v>14</v>
      </c>
      <c r="D6611">
        <v>7.35</v>
      </c>
      <c r="E6611" t="s">
        <v>15</v>
      </c>
      <c r="F6611">
        <v>0.153</v>
      </c>
      <c r="G6611">
        <v>0</v>
      </c>
      <c r="H6611">
        <v>0.00147</v>
      </c>
      <c r="I6611" s="3" t="s">
        <v>4696</v>
      </c>
      <c r="J6611" s="1">
        <f t="shared" si="318"/>
        <v>45903.9919517593</v>
      </c>
      <c r="K6611">
        <f>100000+SUM(G$2:G6611)-SUM(H$2:H6611)</f>
        <v>100198.87614883</v>
      </c>
      <c r="L6611">
        <f t="shared" si="319"/>
        <v>94438.7639970324</v>
      </c>
      <c r="M6611">
        <f t="shared" si="320"/>
        <v>1.06099309126895</v>
      </c>
    </row>
    <row r="6612" spans="1:13">
      <c r="A6612" t="s">
        <v>341</v>
      </c>
      <c r="B6612">
        <v>2.2</v>
      </c>
      <c r="C6612" t="s">
        <v>17</v>
      </c>
      <c r="D6612">
        <v>29.2</v>
      </c>
      <c r="E6612" t="s">
        <v>15</v>
      </c>
      <c r="F6612">
        <v>13.3</v>
      </c>
      <c r="G6612">
        <v>0.412</v>
      </c>
      <c r="H6612">
        <v>0.00585</v>
      </c>
      <c r="I6612" s="3" t="s">
        <v>4697</v>
      </c>
      <c r="J6612" s="1">
        <f t="shared" si="318"/>
        <v>45903.9919563194</v>
      </c>
      <c r="K6612">
        <f>100000+SUM(G$2:G6612)-SUM(H$2:H6612)</f>
        <v>100199.28229883</v>
      </c>
      <c r="L6612">
        <f t="shared" si="319"/>
        <v>94438.7639970324</v>
      </c>
      <c r="M6612">
        <f t="shared" si="320"/>
        <v>1.06099739193938</v>
      </c>
    </row>
    <row r="6613" spans="1:13">
      <c r="A6613" t="s">
        <v>341</v>
      </c>
      <c r="B6613">
        <v>13.1</v>
      </c>
      <c r="C6613" t="s">
        <v>17</v>
      </c>
      <c r="D6613">
        <v>174</v>
      </c>
      <c r="E6613" t="s">
        <v>15</v>
      </c>
      <c r="F6613">
        <v>13.3</v>
      </c>
      <c r="G6613">
        <v>2.45</v>
      </c>
      <c r="H6613">
        <v>0.0348</v>
      </c>
      <c r="I6613" s="3" t="s">
        <v>4697</v>
      </c>
      <c r="J6613" s="1">
        <f t="shared" si="318"/>
        <v>45903.9919563194</v>
      </c>
      <c r="K6613">
        <f>100000+SUM(G$2:G6613)-SUM(H$2:H6613)</f>
        <v>100201.69749883</v>
      </c>
      <c r="L6613">
        <f t="shared" si="319"/>
        <v>94438.7639970324</v>
      </c>
      <c r="M6613">
        <f t="shared" si="320"/>
        <v>1.06102296618345</v>
      </c>
    </row>
    <row r="6614" spans="1:13">
      <c r="A6614" t="s">
        <v>3950</v>
      </c>
      <c r="B6614">
        <v>116</v>
      </c>
      <c r="C6614" t="s">
        <v>14</v>
      </c>
      <c r="D6614">
        <v>6.81</v>
      </c>
      <c r="E6614" t="s">
        <v>15</v>
      </c>
      <c r="F6614">
        <v>0.0587</v>
      </c>
      <c r="G6614">
        <v>0</v>
      </c>
      <c r="H6614">
        <v>0.00136</v>
      </c>
      <c r="I6614" s="3" t="s">
        <v>4698</v>
      </c>
      <c r="J6614" s="1">
        <f t="shared" si="318"/>
        <v>45903.9919563657</v>
      </c>
      <c r="K6614">
        <f>100000+SUM(G$2:G6614)-SUM(H$2:H6614)</f>
        <v>100201.69613883</v>
      </c>
      <c r="L6614">
        <f t="shared" si="319"/>
        <v>94438.7639970324</v>
      </c>
      <c r="M6614">
        <f t="shared" si="320"/>
        <v>1.06102295178258</v>
      </c>
    </row>
    <row r="6615" spans="1:13">
      <c r="A6615" t="s">
        <v>123</v>
      </c>
      <c r="B6615">
        <v>0.99</v>
      </c>
      <c r="C6615" t="s">
        <v>14</v>
      </c>
      <c r="D6615">
        <v>20.8</v>
      </c>
      <c r="E6615" t="s">
        <v>15</v>
      </c>
      <c r="F6615">
        <v>21</v>
      </c>
      <c r="G6615">
        <v>0</v>
      </c>
      <c r="H6615">
        <v>0.00416</v>
      </c>
      <c r="I6615" s="3" t="s">
        <v>4699</v>
      </c>
      <c r="J6615" s="1">
        <f t="shared" si="318"/>
        <v>45903.9919644444</v>
      </c>
      <c r="K6615">
        <f>100000+SUM(G$2:G6615)-SUM(H$2:H6615)</f>
        <v>100201.69197883</v>
      </c>
      <c r="L6615">
        <f t="shared" si="319"/>
        <v>94438.7639970324</v>
      </c>
      <c r="M6615">
        <f t="shared" si="320"/>
        <v>1.06102290773287</v>
      </c>
    </row>
    <row r="6616" spans="1:13">
      <c r="A6616" t="s">
        <v>3962</v>
      </c>
      <c r="B6616">
        <v>1.6</v>
      </c>
      <c r="C6616" t="s">
        <v>14</v>
      </c>
      <c r="D6616">
        <v>10.3</v>
      </c>
      <c r="E6616" t="s">
        <v>15</v>
      </c>
      <c r="F6616">
        <v>6.43</v>
      </c>
      <c r="G6616">
        <v>0</v>
      </c>
      <c r="H6616">
        <v>0.00206</v>
      </c>
      <c r="I6616" s="3" t="s">
        <v>4700</v>
      </c>
      <c r="J6616" s="1">
        <f t="shared" si="318"/>
        <v>45903.9923019213</v>
      </c>
      <c r="K6616">
        <f>100000+SUM(G$2:G6616)-SUM(H$2:H6616)</f>
        <v>100201.68991883</v>
      </c>
      <c r="L6616">
        <f t="shared" si="319"/>
        <v>94438.7639970324</v>
      </c>
      <c r="M6616">
        <f t="shared" si="320"/>
        <v>1.0610228859198</v>
      </c>
    </row>
    <row r="6617" spans="1:13">
      <c r="A6617" t="s">
        <v>329</v>
      </c>
      <c r="B6617">
        <v>2</v>
      </c>
      <c r="C6617" t="s">
        <v>14</v>
      </c>
      <c r="D6617">
        <v>6.35</v>
      </c>
      <c r="E6617" t="s">
        <v>15</v>
      </c>
      <c r="F6617">
        <v>3.18</v>
      </c>
      <c r="G6617">
        <v>0</v>
      </c>
      <c r="H6617">
        <v>0.00127</v>
      </c>
      <c r="I6617" s="3" t="s">
        <v>4701</v>
      </c>
      <c r="J6617" s="1">
        <f t="shared" si="318"/>
        <v>45903.9923042014</v>
      </c>
      <c r="K6617">
        <f>100000+SUM(G$2:G6617)-SUM(H$2:H6617)</f>
        <v>100201.68864883</v>
      </c>
      <c r="L6617">
        <f t="shared" si="319"/>
        <v>94438.7639970324</v>
      </c>
      <c r="M6617">
        <f t="shared" si="320"/>
        <v>1.06102287247193</v>
      </c>
    </row>
    <row r="6618" spans="1:13">
      <c r="A6618" t="s">
        <v>334</v>
      </c>
      <c r="B6618">
        <v>0.017</v>
      </c>
      <c r="C6618" t="s">
        <v>14</v>
      </c>
      <c r="D6618">
        <v>5.52</v>
      </c>
      <c r="E6618" t="s">
        <v>15</v>
      </c>
      <c r="F6618">
        <v>325</v>
      </c>
      <c r="G6618">
        <v>0</v>
      </c>
      <c r="H6618">
        <v>0.0011</v>
      </c>
      <c r="I6618" s="3" t="s">
        <v>4702</v>
      </c>
      <c r="J6618" s="1">
        <f t="shared" si="318"/>
        <v>45903.9924614005</v>
      </c>
      <c r="K6618">
        <f>100000+SUM(G$2:G6618)-SUM(H$2:H6618)</f>
        <v>100201.68754883</v>
      </c>
      <c r="L6618">
        <f t="shared" si="319"/>
        <v>94438.7639970324</v>
      </c>
      <c r="M6618">
        <f t="shared" si="320"/>
        <v>1.06102286082417</v>
      </c>
    </row>
    <row r="6619" spans="1:13">
      <c r="A6619" t="s">
        <v>334</v>
      </c>
      <c r="B6619">
        <v>0.009</v>
      </c>
      <c r="C6619" t="s">
        <v>14</v>
      </c>
      <c r="D6619">
        <v>2.92</v>
      </c>
      <c r="E6619" t="s">
        <v>15</v>
      </c>
      <c r="F6619">
        <v>325</v>
      </c>
      <c r="G6619">
        <v>0</v>
      </c>
      <c r="H6619">
        <v>0.000585</v>
      </c>
      <c r="I6619" s="3" t="s">
        <v>4702</v>
      </c>
      <c r="J6619" s="1">
        <f t="shared" si="318"/>
        <v>45903.9924614005</v>
      </c>
      <c r="K6619">
        <f>100000+SUM(G$2:G6619)-SUM(H$2:H6619)</f>
        <v>100201.68696383</v>
      </c>
      <c r="L6619">
        <f t="shared" si="319"/>
        <v>94438.7639970324</v>
      </c>
      <c r="M6619">
        <f t="shared" si="320"/>
        <v>1.06102285462968</v>
      </c>
    </row>
    <row r="6620" spans="1:13">
      <c r="A6620" t="s">
        <v>131</v>
      </c>
      <c r="B6620">
        <v>2</v>
      </c>
      <c r="C6620" t="s">
        <v>14</v>
      </c>
      <c r="D6620">
        <v>5.74</v>
      </c>
      <c r="E6620" t="s">
        <v>15</v>
      </c>
      <c r="F6620">
        <v>2.87</v>
      </c>
      <c r="G6620">
        <v>0</v>
      </c>
      <c r="H6620">
        <v>0.00115</v>
      </c>
      <c r="I6620" s="3" t="s">
        <v>4702</v>
      </c>
      <c r="J6620" s="1">
        <f t="shared" si="318"/>
        <v>45903.9924614005</v>
      </c>
      <c r="K6620">
        <f>100000+SUM(G$2:G6620)-SUM(H$2:H6620)</f>
        <v>100201.68581383</v>
      </c>
      <c r="L6620">
        <f t="shared" si="319"/>
        <v>94438.7639970324</v>
      </c>
      <c r="M6620">
        <f t="shared" si="320"/>
        <v>1.06102284245248</v>
      </c>
    </row>
    <row r="6621" spans="1:13">
      <c r="A6621" t="s">
        <v>131</v>
      </c>
      <c r="B6621">
        <v>1.5</v>
      </c>
      <c r="C6621" t="s">
        <v>14</v>
      </c>
      <c r="D6621">
        <v>4.3</v>
      </c>
      <c r="E6621" t="s">
        <v>15</v>
      </c>
      <c r="F6621">
        <v>2.87</v>
      </c>
      <c r="G6621">
        <v>0</v>
      </c>
      <c r="H6621">
        <v>0.00086</v>
      </c>
      <c r="I6621" s="3" t="s">
        <v>4702</v>
      </c>
      <c r="J6621" s="1">
        <f t="shared" si="318"/>
        <v>45903.9924614005</v>
      </c>
      <c r="K6621">
        <f>100000+SUM(G$2:G6621)-SUM(H$2:H6621)</f>
        <v>100201.68495383</v>
      </c>
      <c r="L6621">
        <f t="shared" si="319"/>
        <v>94438.7639970324</v>
      </c>
      <c r="M6621">
        <f t="shared" si="320"/>
        <v>1.06102283334605</v>
      </c>
    </row>
    <row r="6622" spans="1:13">
      <c r="A6622" t="s">
        <v>118</v>
      </c>
      <c r="B6622">
        <v>0.05</v>
      </c>
      <c r="C6622" t="s">
        <v>14</v>
      </c>
      <c r="D6622">
        <v>10.6</v>
      </c>
      <c r="E6622" t="s">
        <v>15</v>
      </c>
      <c r="F6622">
        <v>211</v>
      </c>
      <c r="G6622">
        <v>0</v>
      </c>
      <c r="H6622">
        <v>0.00211</v>
      </c>
      <c r="I6622" s="3" t="s">
        <v>4703</v>
      </c>
      <c r="J6622" s="1">
        <f t="shared" si="318"/>
        <v>45903.9924649421</v>
      </c>
      <c r="K6622">
        <f>100000+SUM(G$2:G6622)-SUM(H$2:H6622)</f>
        <v>100201.68284383</v>
      </c>
      <c r="L6622">
        <f t="shared" si="319"/>
        <v>94438.7639970324</v>
      </c>
      <c r="M6622">
        <f t="shared" si="320"/>
        <v>1.06102281100353</v>
      </c>
    </row>
    <row r="6623" spans="1:13">
      <c r="A6623" t="s">
        <v>118</v>
      </c>
      <c r="B6623">
        <v>0.14</v>
      </c>
      <c r="C6623" t="s">
        <v>14</v>
      </c>
      <c r="D6623">
        <v>29.6</v>
      </c>
      <c r="E6623" t="s">
        <v>15</v>
      </c>
      <c r="F6623">
        <v>211</v>
      </c>
      <c r="G6623">
        <v>0</v>
      </c>
      <c r="H6623">
        <v>0.00591</v>
      </c>
      <c r="I6623" s="3" t="s">
        <v>4703</v>
      </c>
      <c r="J6623" s="1">
        <f t="shared" si="318"/>
        <v>45903.9924649421</v>
      </c>
      <c r="K6623">
        <f>100000+SUM(G$2:G6623)-SUM(H$2:H6623)</f>
        <v>100201.67693383</v>
      </c>
      <c r="L6623">
        <f t="shared" si="319"/>
        <v>94438.7639970324</v>
      </c>
      <c r="M6623">
        <f t="shared" si="320"/>
        <v>1.06102274842329</v>
      </c>
    </row>
    <row r="6624" spans="1:13">
      <c r="A6624" t="s">
        <v>118</v>
      </c>
      <c r="B6624">
        <v>0.07</v>
      </c>
      <c r="C6624" t="s">
        <v>14</v>
      </c>
      <c r="D6624">
        <v>14.8</v>
      </c>
      <c r="E6624" t="s">
        <v>15</v>
      </c>
      <c r="F6624">
        <v>211</v>
      </c>
      <c r="G6624">
        <v>0</v>
      </c>
      <c r="H6624">
        <v>0.00296</v>
      </c>
      <c r="I6624" s="3" t="s">
        <v>4703</v>
      </c>
      <c r="J6624" s="1">
        <f t="shared" si="318"/>
        <v>45903.9924649421</v>
      </c>
      <c r="K6624">
        <f>100000+SUM(G$2:G6624)-SUM(H$2:H6624)</f>
        <v>100201.67397383</v>
      </c>
      <c r="L6624">
        <f t="shared" si="319"/>
        <v>94438.7639970324</v>
      </c>
      <c r="M6624">
        <f t="shared" si="320"/>
        <v>1.06102271708023</v>
      </c>
    </row>
    <row r="6625" spans="1:13">
      <c r="A6625" t="s">
        <v>40</v>
      </c>
      <c r="B6625">
        <v>0.011</v>
      </c>
      <c r="C6625" t="s">
        <v>14</v>
      </c>
      <c r="D6625">
        <v>49.1</v>
      </c>
      <c r="E6625" t="s">
        <v>15</v>
      </c>
      <c r="F6625">
        <v>4464</v>
      </c>
      <c r="G6625">
        <v>0</v>
      </c>
      <c r="H6625">
        <v>0.00982</v>
      </c>
      <c r="I6625" s="3" t="s">
        <v>4704</v>
      </c>
      <c r="J6625" s="1">
        <f t="shared" si="318"/>
        <v>45903.9924676736</v>
      </c>
      <c r="K6625">
        <f>100000+SUM(G$2:G6625)-SUM(H$2:H6625)</f>
        <v>100201.66415383</v>
      </c>
      <c r="L6625">
        <f t="shared" si="319"/>
        <v>94438.7639970324</v>
      </c>
      <c r="M6625">
        <f t="shared" si="320"/>
        <v>1.06102261309751</v>
      </c>
    </row>
    <row r="6626" spans="1:13">
      <c r="A6626" t="s">
        <v>320</v>
      </c>
      <c r="B6626">
        <v>263</v>
      </c>
      <c r="C6626" t="s">
        <v>17</v>
      </c>
      <c r="D6626">
        <v>255</v>
      </c>
      <c r="E6626" t="s">
        <v>15</v>
      </c>
      <c r="F6626">
        <v>0.969</v>
      </c>
      <c r="G6626">
        <v>1.96</v>
      </c>
      <c r="H6626">
        <v>0.051</v>
      </c>
      <c r="I6626" s="3" t="s">
        <v>4705</v>
      </c>
      <c r="J6626" s="1">
        <f t="shared" si="318"/>
        <v>45903.9926542361</v>
      </c>
      <c r="K6626">
        <f>100000+SUM(G$2:G6626)-SUM(H$2:H6626)</f>
        <v>100203.57315383</v>
      </c>
      <c r="L6626">
        <f t="shared" si="319"/>
        <v>94438.7639970324</v>
      </c>
      <c r="M6626">
        <f t="shared" si="320"/>
        <v>1.06104282725448</v>
      </c>
    </row>
    <row r="6627" spans="1:13">
      <c r="A6627" t="s">
        <v>3951</v>
      </c>
      <c r="B6627">
        <v>1.57</v>
      </c>
      <c r="C6627" t="s">
        <v>14</v>
      </c>
      <c r="D6627">
        <v>5.03</v>
      </c>
      <c r="E6627" t="s">
        <v>15</v>
      </c>
      <c r="F6627">
        <v>3.2</v>
      </c>
      <c r="G6627">
        <v>0</v>
      </c>
      <c r="H6627">
        <v>0.00101</v>
      </c>
      <c r="I6627" s="3" t="s">
        <v>4706</v>
      </c>
      <c r="J6627" s="1">
        <f t="shared" si="318"/>
        <v>45903.9926671528</v>
      </c>
      <c r="K6627">
        <f>100000+SUM(G$2:G6627)-SUM(H$2:H6627)</f>
        <v>100203.57214383</v>
      </c>
      <c r="L6627">
        <f t="shared" si="319"/>
        <v>94438.7639970324</v>
      </c>
      <c r="M6627">
        <f t="shared" si="320"/>
        <v>1.06104281655972</v>
      </c>
    </row>
    <row r="6628" spans="1:13">
      <c r="A6628" t="s">
        <v>118</v>
      </c>
      <c r="B6628">
        <v>0.11</v>
      </c>
      <c r="C6628" t="s">
        <v>14</v>
      </c>
      <c r="D6628">
        <v>23.2</v>
      </c>
      <c r="E6628" t="s">
        <v>15</v>
      </c>
      <c r="F6628">
        <v>211</v>
      </c>
      <c r="G6628">
        <v>0</v>
      </c>
      <c r="H6628">
        <v>0.00464</v>
      </c>
      <c r="I6628" s="3" t="s">
        <v>4707</v>
      </c>
      <c r="J6628" s="1">
        <f t="shared" si="318"/>
        <v>45903.9929845023</v>
      </c>
      <c r="K6628">
        <f>100000+SUM(G$2:G6628)-SUM(H$2:H6628)</f>
        <v>100203.56750383</v>
      </c>
      <c r="L6628">
        <f t="shared" si="319"/>
        <v>94438.7639970324</v>
      </c>
      <c r="M6628">
        <f t="shared" si="320"/>
        <v>1.06104276742735</v>
      </c>
    </row>
    <row r="6629" spans="1:13">
      <c r="A6629" t="s">
        <v>320</v>
      </c>
      <c r="B6629">
        <v>198</v>
      </c>
      <c r="C6629" t="s">
        <v>17</v>
      </c>
      <c r="D6629">
        <v>192</v>
      </c>
      <c r="E6629" t="s">
        <v>15</v>
      </c>
      <c r="F6629">
        <v>0.97</v>
      </c>
      <c r="G6629">
        <v>1.55</v>
      </c>
      <c r="H6629">
        <v>0.0384</v>
      </c>
      <c r="I6629" s="3" t="s">
        <v>4708</v>
      </c>
      <c r="J6629" s="1">
        <f t="shared" si="318"/>
        <v>45903.9929858218</v>
      </c>
      <c r="K6629">
        <f>100000+SUM(G$2:G6629)-SUM(H$2:H6629)</f>
        <v>100205.07910383</v>
      </c>
      <c r="L6629">
        <f t="shared" si="319"/>
        <v>94438.7639970324</v>
      </c>
      <c r="M6629">
        <f t="shared" si="320"/>
        <v>1.06105877356653</v>
      </c>
    </row>
    <row r="6630" spans="1:13">
      <c r="A6630" t="s">
        <v>3948</v>
      </c>
      <c r="B6630">
        <v>0.5</v>
      </c>
      <c r="C6630" t="s">
        <v>14</v>
      </c>
      <c r="D6630">
        <v>6.86</v>
      </c>
      <c r="E6630" t="s">
        <v>15</v>
      </c>
      <c r="F6630">
        <v>13.7</v>
      </c>
      <c r="G6630">
        <v>0</v>
      </c>
      <c r="H6630">
        <v>0.00137</v>
      </c>
      <c r="I6630" s="3" t="s">
        <v>4709</v>
      </c>
      <c r="J6630" s="1">
        <f t="shared" si="318"/>
        <v>45903.9929918056</v>
      </c>
      <c r="K6630">
        <f>100000+SUM(G$2:G6630)-SUM(H$2:H6630)</f>
        <v>100205.07773383</v>
      </c>
      <c r="L6630">
        <f t="shared" si="319"/>
        <v>94438.7639970324</v>
      </c>
      <c r="M6630">
        <f t="shared" si="320"/>
        <v>1.06105875905977</v>
      </c>
    </row>
    <row r="6631" spans="1:13">
      <c r="A6631" t="s">
        <v>329</v>
      </c>
      <c r="B6631">
        <v>1.2</v>
      </c>
      <c r="C6631" t="s">
        <v>17</v>
      </c>
      <c r="D6631">
        <v>3.82</v>
      </c>
      <c r="E6631" t="s">
        <v>15</v>
      </c>
      <c r="F6631">
        <v>3.18</v>
      </c>
      <c r="G6631">
        <v>0.0546</v>
      </c>
      <c r="H6631">
        <v>0.000764</v>
      </c>
      <c r="I6631" s="3" t="s">
        <v>4710</v>
      </c>
      <c r="J6631" s="1">
        <f t="shared" si="318"/>
        <v>45904.0000182755</v>
      </c>
      <c r="K6631">
        <f>100000+SUM(G$2:G6631)-SUM(H$2:H6631)</f>
        <v>100205.13156983</v>
      </c>
      <c r="L6631">
        <f t="shared" si="319"/>
        <v>94438.7639970324</v>
      </c>
      <c r="M6631">
        <f t="shared" si="320"/>
        <v>1.0610593291223</v>
      </c>
    </row>
    <row r="6632" spans="1:13">
      <c r="A6632" t="s">
        <v>334</v>
      </c>
      <c r="B6632">
        <v>0.064</v>
      </c>
      <c r="C6632" t="s">
        <v>17</v>
      </c>
      <c r="D6632">
        <v>20.9</v>
      </c>
      <c r="E6632" t="s">
        <v>15</v>
      </c>
      <c r="F6632">
        <v>326</v>
      </c>
      <c r="G6632">
        <v>0.187</v>
      </c>
      <c r="H6632">
        <v>0.00417</v>
      </c>
      <c r="I6632" s="3" t="s">
        <v>4710</v>
      </c>
      <c r="J6632" s="1">
        <f t="shared" si="318"/>
        <v>45904.0000182755</v>
      </c>
      <c r="K6632">
        <f>100000+SUM(G$2:G6632)-SUM(H$2:H6632)</f>
        <v>100205.31439983</v>
      </c>
      <c r="L6632">
        <f t="shared" si="319"/>
        <v>94438.7639970324</v>
      </c>
      <c r="M6632">
        <f t="shared" si="320"/>
        <v>1.0610612650858</v>
      </c>
    </row>
    <row r="6633" spans="1:13">
      <c r="A6633" t="s">
        <v>320</v>
      </c>
      <c r="B6633">
        <v>7.8</v>
      </c>
      <c r="C6633" t="s">
        <v>17</v>
      </c>
      <c r="D6633">
        <v>7.58</v>
      </c>
      <c r="E6633" t="s">
        <v>15</v>
      </c>
      <c r="F6633">
        <v>0.972</v>
      </c>
      <c r="G6633">
        <v>0.0807</v>
      </c>
      <c r="H6633">
        <v>0.00152</v>
      </c>
      <c r="I6633" s="3" t="s">
        <v>4710</v>
      </c>
      <c r="J6633" s="1">
        <f t="shared" si="318"/>
        <v>45904.0000182755</v>
      </c>
      <c r="K6633">
        <f>100000+SUM(G$2:G6633)-SUM(H$2:H6633)</f>
        <v>100205.39357983</v>
      </c>
      <c r="L6633">
        <f t="shared" si="319"/>
        <v>94438.7639970324</v>
      </c>
      <c r="M6633">
        <f t="shared" si="320"/>
        <v>1.06106210351269</v>
      </c>
    </row>
    <row r="6634" spans="1:13">
      <c r="A6634" t="s">
        <v>118</v>
      </c>
      <c r="B6634">
        <v>0.76</v>
      </c>
      <c r="C6634" t="s">
        <v>17</v>
      </c>
      <c r="D6634">
        <v>161</v>
      </c>
      <c r="E6634" t="s">
        <v>15</v>
      </c>
      <c r="F6634">
        <v>211</v>
      </c>
      <c r="G6634">
        <v>1.4</v>
      </c>
      <c r="H6634">
        <v>0.0321</v>
      </c>
      <c r="I6634" s="3" t="s">
        <v>4710</v>
      </c>
      <c r="J6634" s="1">
        <f t="shared" si="318"/>
        <v>45904.0000182755</v>
      </c>
      <c r="K6634">
        <f>100000+SUM(G$2:G6634)-SUM(H$2:H6634)</f>
        <v>100206.76147983</v>
      </c>
      <c r="L6634">
        <f t="shared" si="319"/>
        <v>94438.7639970324</v>
      </c>
      <c r="M6634">
        <f t="shared" si="320"/>
        <v>1.06107658803094</v>
      </c>
    </row>
    <row r="6635" spans="1:13">
      <c r="A6635" t="s">
        <v>131</v>
      </c>
      <c r="B6635">
        <v>8.6</v>
      </c>
      <c r="C6635" t="s">
        <v>17</v>
      </c>
      <c r="D6635">
        <v>24.7</v>
      </c>
      <c r="E6635" t="s">
        <v>15</v>
      </c>
      <c r="F6635">
        <v>2.87</v>
      </c>
      <c r="G6635">
        <v>0.334</v>
      </c>
      <c r="H6635">
        <v>0.00494</v>
      </c>
      <c r="I6635" s="3" t="s">
        <v>4710</v>
      </c>
      <c r="J6635" s="1">
        <f t="shared" si="318"/>
        <v>45904.0000182755</v>
      </c>
      <c r="K6635">
        <f>100000+SUM(G$2:G6635)-SUM(H$2:H6635)</f>
        <v>100207.09053983</v>
      </c>
      <c r="L6635">
        <f t="shared" si="319"/>
        <v>94438.7639970324</v>
      </c>
      <c r="M6635">
        <f t="shared" si="320"/>
        <v>1.06108007240521</v>
      </c>
    </row>
    <row r="6636" spans="1:13">
      <c r="A6636" t="s">
        <v>25</v>
      </c>
      <c r="B6636">
        <v>0.001</v>
      </c>
      <c r="C6636" t="s">
        <v>17</v>
      </c>
      <c r="D6636">
        <v>112</v>
      </c>
      <c r="E6636" t="s">
        <v>15</v>
      </c>
      <c r="F6636">
        <v>112169</v>
      </c>
      <c r="G6636">
        <v>1.18</v>
      </c>
      <c r="H6636">
        <v>0.0224</v>
      </c>
      <c r="I6636" s="3" t="s">
        <v>4710</v>
      </c>
      <c r="J6636" s="1">
        <f t="shared" si="318"/>
        <v>45904.0000182755</v>
      </c>
      <c r="K6636">
        <f>100000+SUM(G$2:G6636)-SUM(H$2:H6636)</f>
        <v>100208.24813983</v>
      </c>
      <c r="L6636">
        <f t="shared" si="319"/>
        <v>94438.7639970324</v>
      </c>
      <c r="M6636">
        <f t="shared" si="320"/>
        <v>1.06109233008364</v>
      </c>
    </row>
    <row r="6637" spans="1:13">
      <c r="A6637" t="s">
        <v>325</v>
      </c>
      <c r="B6637">
        <v>1.8</v>
      </c>
      <c r="C6637" t="s">
        <v>17</v>
      </c>
      <c r="D6637">
        <v>1.47</v>
      </c>
      <c r="E6637" t="s">
        <v>15</v>
      </c>
      <c r="F6637">
        <v>0.814</v>
      </c>
      <c r="G6637">
        <v>0.0255</v>
      </c>
      <c r="H6637">
        <v>0.000293</v>
      </c>
      <c r="I6637" s="3" t="s">
        <v>4711</v>
      </c>
      <c r="J6637" s="1">
        <f t="shared" si="318"/>
        <v>45904.000018287</v>
      </c>
      <c r="K6637">
        <f>100000+SUM(G$2:G6637)-SUM(H$2:H6637)</f>
        <v>100208.27334683</v>
      </c>
      <c r="L6637">
        <f t="shared" si="319"/>
        <v>94438.7639970324</v>
      </c>
      <c r="M6637">
        <f t="shared" si="320"/>
        <v>1.06109259699734</v>
      </c>
    </row>
    <row r="6638" spans="1:13">
      <c r="A6638" t="s">
        <v>40</v>
      </c>
      <c r="B6638">
        <v>0.026</v>
      </c>
      <c r="C6638" t="s">
        <v>17</v>
      </c>
      <c r="D6638">
        <v>116</v>
      </c>
      <c r="E6638" t="s">
        <v>15</v>
      </c>
      <c r="F6638">
        <v>4477</v>
      </c>
      <c r="G6638">
        <v>3.96</v>
      </c>
      <c r="H6638">
        <v>0.0233</v>
      </c>
      <c r="I6638" s="3" t="s">
        <v>4712</v>
      </c>
      <c r="J6638" s="1">
        <f t="shared" si="318"/>
        <v>45904.0000252894</v>
      </c>
      <c r="K6638">
        <f>100000+SUM(G$2:G6638)-SUM(H$2:H6638)</f>
        <v>100212.21004683</v>
      </c>
      <c r="L6638">
        <f t="shared" si="319"/>
        <v>94438.7639970324</v>
      </c>
      <c r="M6638">
        <f t="shared" si="320"/>
        <v>1.06113428221042</v>
      </c>
    </row>
    <row r="6639" spans="1:13">
      <c r="A6639" t="s">
        <v>3948</v>
      </c>
      <c r="B6639">
        <v>0.9</v>
      </c>
      <c r="C6639" t="s">
        <v>17</v>
      </c>
      <c r="D6639">
        <v>12.4</v>
      </c>
      <c r="E6639" t="s">
        <v>15</v>
      </c>
      <c r="F6639">
        <v>13.7</v>
      </c>
      <c r="G6639">
        <v>0.36</v>
      </c>
      <c r="H6639">
        <v>0.00247</v>
      </c>
      <c r="I6639" s="3" t="s">
        <v>4713</v>
      </c>
      <c r="J6639" s="1">
        <f t="shared" si="318"/>
        <v>45904.0000265394</v>
      </c>
      <c r="K6639">
        <f>100000+SUM(G$2:G6639)-SUM(H$2:H6639)</f>
        <v>100212.56757683</v>
      </c>
      <c r="L6639">
        <f t="shared" si="319"/>
        <v>94438.7639970324</v>
      </c>
      <c r="M6639">
        <f t="shared" si="320"/>
        <v>1.06113806804989</v>
      </c>
    </row>
    <row r="6640" spans="1:13">
      <c r="A6640" t="s">
        <v>3950</v>
      </c>
      <c r="B6640">
        <v>51</v>
      </c>
      <c r="C6640" t="s">
        <v>17</v>
      </c>
      <c r="D6640">
        <v>3</v>
      </c>
      <c r="E6640" t="s">
        <v>15</v>
      </c>
      <c r="F6640">
        <v>0.0588</v>
      </c>
      <c r="G6640">
        <v>0.0934</v>
      </c>
      <c r="H6640">
        <v>0.000599</v>
      </c>
      <c r="I6640" s="3" t="s">
        <v>4713</v>
      </c>
      <c r="J6640" s="1">
        <f t="shared" si="318"/>
        <v>45904.0000265394</v>
      </c>
      <c r="K6640">
        <f>100000+SUM(G$2:G6640)-SUM(H$2:H6640)</f>
        <v>100212.66037783</v>
      </c>
      <c r="L6640">
        <f t="shared" si="319"/>
        <v>94438.7639970324</v>
      </c>
      <c r="M6640">
        <f t="shared" si="320"/>
        <v>1.06113905070781</v>
      </c>
    </row>
    <row r="6641" spans="1:13">
      <c r="A6641" t="s">
        <v>3952</v>
      </c>
      <c r="B6641">
        <v>22</v>
      </c>
      <c r="C6641" t="s">
        <v>17</v>
      </c>
      <c r="D6641">
        <v>3.37</v>
      </c>
      <c r="E6641" t="s">
        <v>15</v>
      </c>
      <c r="F6641">
        <v>0.153</v>
      </c>
      <c r="G6641">
        <v>0.0373</v>
      </c>
      <c r="H6641">
        <v>0.000675</v>
      </c>
      <c r="I6641" s="3" t="s">
        <v>4714</v>
      </c>
      <c r="J6641" s="1">
        <f t="shared" si="318"/>
        <v>45904.0000284607</v>
      </c>
      <c r="K6641">
        <f>100000+SUM(G$2:G6641)-SUM(H$2:H6641)</f>
        <v>100212.69700283</v>
      </c>
      <c r="L6641">
        <f t="shared" si="319"/>
        <v>94438.7639970324</v>
      </c>
      <c r="M6641">
        <f t="shared" si="320"/>
        <v>1.06113943852526</v>
      </c>
    </row>
    <row r="6642" spans="1:13">
      <c r="A6642" t="s">
        <v>3951</v>
      </c>
      <c r="B6642">
        <v>3.47</v>
      </c>
      <c r="C6642" t="s">
        <v>17</v>
      </c>
      <c r="D6642">
        <v>11.2</v>
      </c>
      <c r="E6642" t="s">
        <v>15</v>
      </c>
      <c r="F6642">
        <v>3.21</v>
      </c>
      <c r="G6642">
        <v>0.302</v>
      </c>
      <c r="H6642">
        <v>0.00223</v>
      </c>
      <c r="I6642" s="3" t="s">
        <v>4715</v>
      </c>
      <c r="J6642" s="1">
        <f t="shared" si="318"/>
        <v>45904.0000315741</v>
      </c>
      <c r="K6642">
        <f>100000+SUM(G$2:G6642)-SUM(H$2:H6642)</f>
        <v>100212.99677283</v>
      </c>
      <c r="L6642">
        <f t="shared" si="319"/>
        <v>94438.7639970324</v>
      </c>
      <c r="M6642">
        <f t="shared" si="320"/>
        <v>1.06114261275147</v>
      </c>
    </row>
    <row r="6643" spans="1:13">
      <c r="A6643" t="s">
        <v>341</v>
      </c>
      <c r="B6643">
        <v>0.1</v>
      </c>
      <c r="C6643" t="s">
        <v>17</v>
      </c>
      <c r="D6643">
        <v>1.33</v>
      </c>
      <c r="E6643" t="s">
        <v>15</v>
      </c>
      <c r="F6643">
        <v>13.3</v>
      </c>
      <c r="G6643">
        <v>0.0244</v>
      </c>
      <c r="H6643">
        <v>0.000267</v>
      </c>
      <c r="I6643" s="3" t="s">
        <v>4715</v>
      </c>
      <c r="J6643" s="1">
        <f t="shared" si="318"/>
        <v>45904.0000315741</v>
      </c>
      <c r="K6643">
        <f>100000+SUM(G$2:G6643)-SUM(H$2:H6643)</f>
        <v>100213.02090583</v>
      </c>
      <c r="L6643">
        <f t="shared" si="319"/>
        <v>94438.7639970324</v>
      </c>
      <c r="M6643">
        <f t="shared" si="320"/>
        <v>1.06114286829272</v>
      </c>
    </row>
    <row r="6644" spans="1:13">
      <c r="A6644" t="s">
        <v>123</v>
      </c>
      <c r="B6644">
        <v>0.23</v>
      </c>
      <c r="C6644" t="s">
        <v>17</v>
      </c>
      <c r="D6644">
        <v>4.84</v>
      </c>
      <c r="E6644" t="s">
        <v>15</v>
      </c>
      <c r="F6644">
        <v>21</v>
      </c>
      <c r="G6644">
        <v>0.0487</v>
      </c>
      <c r="H6644">
        <v>0.000967</v>
      </c>
      <c r="I6644" s="3" t="s">
        <v>4715</v>
      </c>
      <c r="J6644" s="1">
        <f t="shared" si="318"/>
        <v>45904.0000315741</v>
      </c>
      <c r="K6644">
        <f>100000+SUM(G$2:G6644)-SUM(H$2:H6644)</f>
        <v>100213.06863883</v>
      </c>
      <c r="L6644">
        <f t="shared" si="319"/>
        <v>94438.7639970324</v>
      </c>
      <c r="M6644">
        <f t="shared" si="320"/>
        <v>1.06114337373135</v>
      </c>
    </row>
    <row r="6645" spans="1:13">
      <c r="A6645" t="s">
        <v>3962</v>
      </c>
      <c r="B6645">
        <v>1</v>
      </c>
      <c r="C6645" t="s">
        <v>17</v>
      </c>
      <c r="D6645">
        <v>6.46</v>
      </c>
      <c r="E6645" t="s">
        <v>15</v>
      </c>
      <c r="F6645">
        <v>6.46</v>
      </c>
      <c r="G6645">
        <v>0.191</v>
      </c>
      <c r="H6645">
        <v>0.00129</v>
      </c>
      <c r="I6645" s="3" t="s">
        <v>4716</v>
      </c>
      <c r="J6645" s="1">
        <f t="shared" si="318"/>
        <v>45904.0000324769</v>
      </c>
      <c r="K6645">
        <f>100000+SUM(G$2:G6645)-SUM(H$2:H6645)</f>
        <v>100213.25834883</v>
      </c>
      <c r="L6645">
        <f t="shared" si="319"/>
        <v>94438.7639970324</v>
      </c>
      <c r="M6645">
        <f t="shared" si="320"/>
        <v>1.06114538254629</v>
      </c>
    </row>
    <row r="6646" spans="1:13">
      <c r="A6646" t="s">
        <v>329</v>
      </c>
      <c r="B6646">
        <v>1.2</v>
      </c>
      <c r="C6646" t="s">
        <v>17</v>
      </c>
      <c r="D6646">
        <v>3.82</v>
      </c>
      <c r="E6646" t="s">
        <v>15</v>
      </c>
      <c r="F6646">
        <v>3.18</v>
      </c>
      <c r="G6646">
        <v>0.0546</v>
      </c>
      <c r="H6646">
        <v>0.000764</v>
      </c>
      <c r="I6646" s="3" t="s">
        <v>4717</v>
      </c>
      <c r="J6646" s="1">
        <f t="shared" si="318"/>
        <v>45904.0000365278</v>
      </c>
      <c r="K6646">
        <f>100000+SUM(G$2:G6646)-SUM(H$2:H6646)</f>
        <v>100213.31218483</v>
      </c>
      <c r="L6646">
        <f t="shared" si="319"/>
        <v>94438.7639970324</v>
      </c>
      <c r="M6646">
        <f t="shared" si="320"/>
        <v>1.06114595260882</v>
      </c>
    </row>
    <row r="6647" spans="1:13">
      <c r="A6647" t="s">
        <v>334</v>
      </c>
      <c r="B6647">
        <v>0.059</v>
      </c>
      <c r="C6647" t="s">
        <v>17</v>
      </c>
      <c r="D6647">
        <v>19.2</v>
      </c>
      <c r="E6647" t="s">
        <v>15</v>
      </c>
      <c r="F6647">
        <v>326</v>
      </c>
      <c r="G6647">
        <v>0.177</v>
      </c>
      <c r="H6647">
        <v>0.00385</v>
      </c>
      <c r="I6647" s="3" t="s">
        <v>4717</v>
      </c>
      <c r="J6647" s="1">
        <f t="shared" si="318"/>
        <v>45904.0000365278</v>
      </c>
      <c r="K6647">
        <f>100000+SUM(G$2:G6647)-SUM(H$2:H6647)</f>
        <v>100213.48533483</v>
      </c>
      <c r="L6647">
        <f t="shared" si="319"/>
        <v>94438.7639970324</v>
      </c>
      <c r="M6647">
        <f t="shared" si="320"/>
        <v>1.06114778607203</v>
      </c>
    </row>
    <row r="6648" spans="1:13">
      <c r="A6648" t="s">
        <v>320</v>
      </c>
      <c r="B6648">
        <v>7.3</v>
      </c>
      <c r="C6648" t="s">
        <v>17</v>
      </c>
      <c r="D6648">
        <v>7.1</v>
      </c>
      <c r="E6648" t="s">
        <v>15</v>
      </c>
      <c r="F6648">
        <v>0.972</v>
      </c>
      <c r="G6648">
        <v>0.077</v>
      </c>
      <c r="H6648">
        <v>0.00142</v>
      </c>
      <c r="I6648" s="3" t="s">
        <v>4717</v>
      </c>
      <c r="J6648" s="1">
        <f t="shared" si="318"/>
        <v>45904.0000365278</v>
      </c>
      <c r="K6648">
        <f>100000+SUM(G$2:G6648)-SUM(H$2:H6648)</f>
        <v>100213.56091483</v>
      </c>
      <c r="L6648">
        <f t="shared" si="319"/>
        <v>94438.7639970324</v>
      </c>
      <c r="M6648">
        <f t="shared" si="320"/>
        <v>1.06114858637899</v>
      </c>
    </row>
    <row r="6649" spans="1:13">
      <c r="A6649" t="s">
        <v>131</v>
      </c>
      <c r="B6649">
        <v>8</v>
      </c>
      <c r="C6649" t="s">
        <v>17</v>
      </c>
      <c r="D6649">
        <v>23</v>
      </c>
      <c r="E6649" t="s">
        <v>15</v>
      </c>
      <c r="F6649">
        <v>2.87</v>
      </c>
      <c r="G6649">
        <v>0.313</v>
      </c>
      <c r="H6649">
        <v>0.00459</v>
      </c>
      <c r="I6649" s="3" t="s">
        <v>4717</v>
      </c>
      <c r="J6649" s="1">
        <f t="shared" si="318"/>
        <v>45904.0000365278</v>
      </c>
      <c r="K6649">
        <f>100000+SUM(G$2:G6649)-SUM(H$2:H6649)</f>
        <v>100213.86932483</v>
      </c>
      <c r="L6649">
        <f t="shared" si="319"/>
        <v>94438.7639970324</v>
      </c>
      <c r="M6649">
        <f t="shared" si="320"/>
        <v>1.06115185209306</v>
      </c>
    </row>
    <row r="6650" spans="1:13">
      <c r="A6650" t="s">
        <v>325</v>
      </c>
      <c r="B6650">
        <v>1.6</v>
      </c>
      <c r="C6650" t="s">
        <v>17</v>
      </c>
      <c r="D6650">
        <v>1.3</v>
      </c>
      <c r="E6650" t="s">
        <v>15</v>
      </c>
      <c r="F6650">
        <v>0.814</v>
      </c>
      <c r="G6650">
        <v>0.0235</v>
      </c>
      <c r="H6650">
        <v>0.000261</v>
      </c>
      <c r="I6650" s="3" t="s">
        <v>4718</v>
      </c>
      <c r="J6650" s="1">
        <f t="shared" si="318"/>
        <v>45904.0000367477</v>
      </c>
      <c r="K6650">
        <f>100000+SUM(G$2:G6650)-SUM(H$2:H6650)</f>
        <v>100213.89256383</v>
      </c>
      <c r="L6650">
        <f t="shared" si="319"/>
        <v>94438.7639970324</v>
      </c>
      <c r="M6650">
        <f t="shared" si="320"/>
        <v>1.06115209816786</v>
      </c>
    </row>
    <row r="6651" spans="1:13">
      <c r="A6651" t="s">
        <v>118</v>
      </c>
      <c r="B6651">
        <v>0.72</v>
      </c>
      <c r="C6651" t="s">
        <v>17</v>
      </c>
      <c r="D6651">
        <v>152</v>
      </c>
      <c r="E6651" t="s">
        <v>15</v>
      </c>
      <c r="F6651">
        <v>211</v>
      </c>
      <c r="G6651">
        <v>1.31</v>
      </c>
      <c r="H6651">
        <v>0.0304</v>
      </c>
      <c r="I6651" s="3" t="s">
        <v>4719</v>
      </c>
      <c r="J6651" s="1">
        <f t="shared" si="318"/>
        <v>45904.0000368866</v>
      </c>
      <c r="K6651">
        <f>100000+SUM(G$2:G6651)-SUM(H$2:H6651)</f>
        <v>100215.17216383</v>
      </c>
      <c r="L6651">
        <f t="shared" si="319"/>
        <v>94438.7639970324</v>
      </c>
      <c r="M6651">
        <f t="shared" si="320"/>
        <v>1.06116564768869</v>
      </c>
    </row>
    <row r="6652" spans="1:13">
      <c r="A6652" t="s">
        <v>25</v>
      </c>
      <c r="B6652">
        <v>0.001</v>
      </c>
      <c r="C6652" t="s">
        <v>17</v>
      </c>
      <c r="D6652">
        <v>112</v>
      </c>
      <c r="E6652" t="s">
        <v>15</v>
      </c>
      <c r="F6652">
        <v>112169</v>
      </c>
      <c r="G6652">
        <v>1.18</v>
      </c>
      <c r="H6652">
        <v>0.0224</v>
      </c>
      <c r="I6652" s="3" t="s">
        <v>4719</v>
      </c>
      <c r="J6652" s="1">
        <f t="shared" si="318"/>
        <v>45904.0000368866</v>
      </c>
      <c r="K6652">
        <f>100000+SUM(G$2:G6652)-SUM(H$2:H6652)</f>
        <v>100216.32976383</v>
      </c>
      <c r="L6652">
        <f t="shared" si="319"/>
        <v>94438.7639970324</v>
      </c>
      <c r="M6652">
        <f t="shared" si="320"/>
        <v>1.06117790536711</v>
      </c>
    </row>
    <row r="6653" spans="1:13">
      <c r="A6653" t="s">
        <v>40</v>
      </c>
      <c r="B6653">
        <v>0.024</v>
      </c>
      <c r="C6653" t="s">
        <v>17</v>
      </c>
      <c r="D6653">
        <v>107</v>
      </c>
      <c r="E6653" t="s">
        <v>15</v>
      </c>
      <c r="F6653">
        <v>4478</v>
      </c>
      <c r="G6653">
        <v>3.69</v>
      </c>
      <c r="H6653">
        <v>0.0215</v>
      </c>
      <c r="I6653" s="3" t="s">
        <v>4720</v>
      </c>
      <c r="J6653" s="1">
        <f t="shared" si="318"/>
        <v>45904.0000398611</v>
      </c>
      <c r="K6653">
        <f>100000+SUM(G$2:G6653)-SUM(H$2:H6653)</f>
        <v>100219.99826383</v>
      </c>
      <c r="L6653">
        <f t="shared" si="319"/>
        <v>94438.7639970324</v>
      </c>
      <c r="M6653">
        <f t="shared" si="320"/>
        <v>1.06121675064468</v>
      </c>
    </row>
    <row r="6654" spans="1:13">
      <c r="A6654" t="s">
        <v>3948</v>
      </c>
      <c r="B6654">
        <v>0.8</v>
      </c>
      <c r="C6654" t="s">
        <v>17</v>
      </c>
      <c r="D6654">
        <v>11</v>
      </c>
      <c r="E6654" t="s">
        <v>15</v>
      </c>
      <c r="F6654">
        <v>13.7</v>
      </c>
      <c r="G6654">
        <v>0.318</v>
      </c>
      <c r="H6654">
        <v>0.0022</v>
      </c>
      <c r="I6654" s="3" t="s">
        <v>4721</v>
      </c>
      <c r="J6654" s="1">
        <f t="shared" si="318"/>
        <v>45904.0000450579</v>
      </c>
      <c r="K6654">
        <f>100000+SUM(G$2:G6654)-SUM(H$2:H6654)</f>
        <v>100220.31406383</v>
      </c>
      <c r="L6654">
        <f t="shared" si="319"/>
        <v>94438.7639970324</v>
      </c>
      <c r="M6654">
        <f t="shared" si="320"/>
        <v>1.06122009461051</v>
      </c>
    </row>
    <row r="6655" spans="1:13">
      <c r="A6655" t="s">
        <v>3948</v>
      </c>
      <c r="B6655">
        <v>0.1</v>
      </c>
      <c r="C6655" t="s">
        <v>17</v>
      </c>
      <c r="D6655">
        <v>1.37</v>
      </c>
      <c r="E6655" t="s">
        <v>15</v>
      </c>
      <c r="F6655">
        <v>13.7</v>
      </c>
      <c r="G6655">
        <v>0.0398</v>
      </c>
      <c r="H6655">
        <v>0.000275</v>
      </c>
      <c r="I6655" s="3" t="s">
        <v>4721</v>
      </c>
      <c r="J6655" s="1">
        <f t="shared" si="318"/>
        <v>45904.0000450579</v>
      </c>
      <c r="K6655">
        <f>100000+SUM(G$2:G6655)-SUM(H$2:H6655)</f>
        <v>100220.35358883</v>
      </c>
      <c r="L6655">
        <f t="shared" si="319"/>
        <v>94438.7639970324</v>
      </c>
      <c r="M6655">
        <f t="shared" si="320"/>
        <v>1.06122051313568</v>
      </c>
    </row>
    <row r="6656" spans="1:13">
      <c r="A6656" t="s">
        <v>3950</v>
      </c>
      <c r="B6656">
        <v>45</v>
      </c>
      <c r="C6656" t="s">
        <v>17</v>
      </c>
      <c r="D6656">
        <v>2.64</v>
      </c>
      <c r="E6656" t="s">
        <v>15</v>
      </c>
      <c r="F6656">
        <v>0.0587</v>
      </c>
      <c r="G6656">
        <v>0.0806</v>
      </c>
      <c r="H6656">
        <v>0.000529</v>
      </c>
      <c r="I6656" s="3" t="s">
        <v>4722</v>
      </c>
      <c r="J6656" s="1">
        <f t="shared" si="318"/>
        <v>45904.0000461458</v>
      </c>
      <c r="K6656">
        <f>100000+SUM(G$2:G6656)-SUM(H$2:H6656)</f>
        <v>100220.43365983</v>
      </c>
      <c r="L6656">
        <f t="shared" si="319"/>
        <v>94438.7639970324</v>
      </c>
      <c r="M6656">
        <f t="shared" si="320"/>
        <v>1.06122136099726</v>
      </c>
    </row>
    <row r="6657" spans="1:13">
      <c r="A6657" t="s">
        <v>3952</v>
      </c>
      <c r="B6657">
        <v>19</v>
      </c>
      <c r="C6657" t="s">
        <v>17</v>
      </c>
      <c r="D6657">
        <v>2.91</v>
      </c>
      <c r="E6657" t="s">
        <v>15</v>
      </c>
      <c r="F6657">
        <v>0.153</v>
      </c>
      <c r="G6657">
        <v>0.0322</v>
      </c>
      <c r="H6657">
        <v>0.000583</v>
      </c>
      <c r="I6657" s="3" t="s">
        <v>4722</v>
      </c>
      <c r="J6657" s="1">
        <f t="shared" si="318"/>
        <v>45904.0000461458</v>
      </c>
      <c r="K6657">
        <f>100000+SUM(G$2:G6657)-SUM(H$2:H6657)</f>
        <v>100220.46527683</v>
      </c>
      <c r="L6657">
        <f t="shared" si="319"/>
        <v>94438.7639970324</v>
      </c>
      <c r="M6657">
        <f t="shared" si="320"/>
        <v>1.06122169578563</v>
      </c>
    </row>
    <row r="6658" spans="1:13">
      <c r="A6658" t="s">
        <v>3962</v>
      </c>
      <c r="B6658">
        <v>0.9</v>
      </c>
      <c r="C6658" t="s">
        <v>17</v>
      </c>
      <c r="D6658">
        <v>5.82</v>
      </c>
      <c r="E6658" t="s">
        <v>15</v>
      </c>
      <c r="F6658">
        <v>6.46</v>
      </c>
      <c r="G6658">
        <v>0.171</v>
      </c>
      <c r="H6658">
        <v>0.00116</v>
      </c>
      <c r="I6658" s="3" t="s">
        <v>4723</v>
      </c>
      <c r="J6658" s="1">
        <f t="shared" ref="J6658:J6721" si="321">(I6658/86400000)+DATE(1970,1,1)+(8*TIME(1,0,0))</f>
        <v>45904.0000502546</v>
      </c>
      <c r="K6658">
        <f>100000+SUM(G$2:G6658)-SUM(H$2:H6658)</f>
        <v>100220.63511683</v>
      </c>
      <c r="L6658">
        <f t="shared" si="319"/>
        <v>94438.7639970324</v>
      </c>
      <c r="M6658">
        <f t="shared" si="320"/>
        <v>1.06122349419968</v>
      </c>
    </row>
    <row r="6659" spans="1:13">
      <c r="A6659" t="s">
        <v>3951</v>
      </c>
      <c r="B6659">
        <v>3.18</v>
      </c>
      <c r="C6659" t="s">
        <v>17</v>
      </c>
      <c r="D6659">
        <v>10.2</v>
      </c>
      <c r="E6659" t="s">
        <v>15</v>
      </c>
      <c r="F6659">
        <v>3.21</v>
      </c>
      <c r="G6659">
        <v>0.273</v>
      </c>
      <c r="H6659">
        <v>0.00204</v>
      </c>
      <c r="I6659" s="3" t="s">
        <v>4724</v>
      </c>
      <c r="J6659" s="1">
        <f t="shared" si="321"/>
        <v>45904.0000514815</v>
      </c>
      <c r="K6659">
        <f>100000+SUM(G$2:G6659)-SUM(H$2:H6659)</f>
        <v>100220.90607683</v>
      </c>
      <c r="L6659">
        <f t="shared" si="319"/>
        <v>94438.7639970324</v>
      </c>
      <c r="M6659">
        <f t="shared" si="320"/>
        <v>1.06122636336049</v>
      </c>
    </row>
    <row r="6660" spans="1:13">
      <c r="A6660" t="s">
        <v>341</v>
      </c>
      <c r="B6660">
        <v>0.1</v>
      </c>
      <c r="C6660" t="s">
        <v>17</v>
      </c>
      <c r="D6660">
        <v>1.33</v>
      </c>
      <c r="E6660" t="s">
        <v>15</v>
      </c>
      <c r="F6660">
        <v>13.3</v>
      </c>
      <c r="G6660">
        <v>0.024</v>
      </c>
      <c r="H6660">
        <v>0.000267</v>
      </c>
      <c r="I6660" s="3" t="s">
        <v>4725</v>
      </c>
      <c r="J6660" s="1">
        <f t="shared" si="321"/>
        <v>45904.0000514931</v>
      </c>
      <c r="K6660">
        <f>100000+SUM(G$2:G6660)-SUM(H$2:H6660)</f>
        <v>100220.92980983</v>
      </c>
      <c r="L6660">
        <f t="shared" si="319"/>
        <v>94438.7639970324</v>
      </c>
      <c r="M6660">
        <f t="shared" si="320"/>
        <v>1.06122661466619</v>
      </c>
    </row>
    <row r="6661" spans="1:13">
      <c r="A6661" t="s">
        <v>123</v>
      </c>
      <c r="B6661">
        <v>0.19</v>
      </c>
      <c r="C6661" t="s">
        <v>17</v>
      </c>
      <c r="D6661">
        <v>4</v>
      </c>
      <c r="E6661" t="s">
        <v>15</v>
      </c>
      <c r="F6661">
        <v>21</v>
      </c>
      <c r="G6661">
        <v>0.0408</v>
      </c>
      <c r="H6661">
        <v>0.000799</v>
      </c>
      <c r="I6661" s="3" t="s">
        <v>4726</v>
      </c>
      <c r="J6661" s="1">
        <f t="shared" si="321"/>
        <v>45904.0000527315</v>
      </c>
      <c r="K6661">
        <f>100000+SUM(G$2:G6661)-SUM(H$2:H6661)</f>
        <v>100220.96981083</v>
      </c>
      <c r="L6661">
        <f t="shared" si="319"/>
        <v>94438.7639970324</v>
      </c>
      <c r="M6661">
        <f t="shared" si="320"/>
        <v>1.06122703823167</v>
      </c>
    </row>
    <row r="6662" spans="1:13">
      <c r="A6662" t="s">
        <v>320</v>
      </c>
      <c r="B6662">
        <v>7.2</v>
      </c>
      <c r="C6662" t="s">
        <v>17</v>
      </c>
      <c r="D6662">
        <v>7</v>
      </c>
      <c r="E6662" t="s">
        <v>15</v>
      </c>
      <c r="F6662">
        <v>0.972</v>
      </c>
      <c r="G6662">
        <v>0.0745</v>
      </c>
      <c r="H6662">
        <v>0.0014</v>
      </c>
      <c r="I6662" s="3" t="s">
        <v>4727</v>
      </c>
      <c r="J6662" s="1">
        <f t="shared" si="321"/>
        <v>45904.0000564468</v>
      </c>
      <c r="K6662">
        <f>100000+SUM(G$2:G6662)-SUM(H$2:H6662)</f>
        <v>100221.04291083</v>
      </c>
      <c r="L6662">
        <f t="shared" si="319"/>
        <v>94438.7639970324</v>
      </c>
      <c r="M6662">
        <f t="shared" si="320"/>
        <v>1.06122781227822</v>
      </c>
    </row>
    <row r="6663" spans="1:13">
      <c r="A6663" t="s">
        <v>25</v>
      </c>
      <c r="B6663">
        <v>0.001</v>
      </c>
      <c r="C6663" t="s">
        <v>17</v>
      </c>
      <c r="D6663">
        <v>112</v>
      </c>
      <c r="E6663" t="s">
        <v>15</v>
      </c>
      <c r="F6663">
        <v>112175</v>
      </c>
      <c r="G6663">
        <v>1.18</v>
      </c>
      <c r="H6663">
        <v>0.0224</v>
      </c>
      <c r="I6663" s="3" t="s">
        <v>4727</v>
      </c>
      <c r="J6663" s="1">
        <f t="shared" si="321"/>
        <v>45904.0000564468</v>
      </c>
      <c r="K6663">
        <f>100000+SUM(G$2:G6663)-SUM(H$2:H6663)</f>
        <v>100222.20051083</v>
      </c>
      <c r="L6663">
        <f t="shared" si="319"/>
        <v>94438.7639970324</v>
      </c>
      <c r="M6663">
        <f t="shared" si="320"/>
        <v>1.06124006995665</v>
      </c>
    </row>
    <row r="6664" spans="1:13">
      <c r="A6664" t="s">
        <v>329</v>
      </c>
      <c r="B6664">
        <v>1.1</v>
      </c>
      <c r="C6664" t="s">
        <v>17</v>
      </c>
      <c r="D6664">
        <v>3.5</v>
      </c>
      <c r="E6664" t="s">
        <v>15</v>
      </c>
      <c r="F6664">
        <v>3.18</v>
      </c>
      <c r="G6664">
        <v>0.0501</v>
      </c>
      <c r="H6664">
        <v>0.0007</v>
      </c>
      <c r="I6664" s="3" t="s">
        <v>4728</v>
      </c>
      <c r="J6664" s="1">
        <f t="shared" si="321"/>
        <v>45904.0000564583</v>
      </c>
      <c r="K6664">
        <f>100000+SUM(G$2:G6664)-SUM(H$2:H6664)</f>
        <v>100222.24991083</v>
      </c>
      <c r="L6664">
        <f t="shared" si="319"/>
        <v>94438.7639970324</v>
      </c>
      <c r="M6664">
        <f t="shared" si="320"/>
        <v>1.06124059304693</v>
      </c>
    </row>
    <row r="6665" spans="1:13">
      <c r="A6665" t="s">
        <v>334</v>
      </c>
      <c r="B6665">
        <v>0.058</v>
      </c>
      <c r="C6665" t="s">
        <v>17</v>
      </c>
      <c r="D6665">
        <v>18.9</v>
      </c>
      <c r="E6665" t="s">
        <v>15</v>
      </c>
      <c r="F6665">
        <v>326</v>
      </c>
      <c r="G6665">
        <v>0.17</v>
      </c>
      <c r="H6665">
        <v>0.00378</v>
      </c>
      <c r="I6665" s="3" t="s">
        <v>4728</v>
      </c>
      <c r="J6665" s="1">
        <f t="shared" si="321"/>
        <v>45904.0000564583</v>
      </c>
      <c r="K6665">
        <f>100000+SUM(G$2:G6665)-SUM(H$2:H6665)</f>
        <v>100222.41613083</v>
      </c>
      <c r="L6665">
        <f t="shared" ref="L6665:L6728" si="322">L6664</f>
        <v>94438.7639970324</v>
      </c>
      <c r="M6665">
        <f t="shared" ref="M6665:M6728" si="323">K6665/L6665</f>
        <v>1.06124235312927</v>
      </c>
    </row>
    <row r="6666" spans="1:13">
      <c r="A6666" t="s">
        <v>131</v>
      </c>
      <c r="B6666">
        <v>7.9</v>
      </c>
      <c r="C6666" t="s">
        <v>17</v>
      </c>
      <c r="D6666">
        <v>22.7</v>
      </c>
      <c r="E6666" t="s">
        <v>15</v>
      </c>
      <c r="F6666">
        <v>2.87</v>
      </c>
      <c r="G6666">
        <v>0.306</v>
      </c>
      <c r="H6666">
        <v>0.00454</v>
      </c>
      <c r="I6666" s="3" t="s">
        <v>4728</v>
      </c>
      <c r="J6666" s="1">
        <f t="shared" si="321"/>
        <v>45904.0000564583</v>
      </c>
      <c r="K6666">
        <f>100000+SUM(G$2:G6666)-SUM(H$2:H6666)</f>
        <v>100222.71759083</v>
      </c>
      <c r="L6666">
        <f t="shared" si="322"/>
        <v>94438.7639970324</v>
      </c>
      <c r="M6666">
        <f t="shared" si="323"/>
        <v>1.06124554525067</v>
      </c>
    </row>
    <row r="6667" spans="1:13">
      <c r="A6667" t="s">
        <v>118</v>
      </c>
      <c r="B6667">
        <v>0.7</v>
      </c>
      <c r="C6667" t="s">
        <v>17</v>
      </c>
      <c r="D6667">
        <v>148</v>
      </c>
      <c r="E6667" t="s">
        <v>15</v>
      </c>
      <c r="F6667">
        <v>211</v>
      </c>
      <c r="G6667">
        <v>1.26</v>
      </c>
      <c r="H6667">
        <v>0.0296</v>
      </c>
      <c r="I6667" s="3" t="s">
        <v>4729</v>
      </c>
      <c r="J6667" s="1">
        <f t="shared" si="321"/>
        <v>45904.0000566204</v>
      </c>
      <c r="K6667">
        <f>100000+SUM(G$2:G6667)-SUM(H$2:H6667)</f>
        <v>100223.94799083</v>
      </c>
      <c r="L6667">
        <f t="shared" si="322"/>
        <v>94438.7639970324</v>
      </c>
      <c r="M6667">
        <f t="shared" si="323"/>
        <v>1.06125857379899</v>
      </c>
    </row>
    <row r="6668" spans="1:13">
      <c r="A6668" t="s">
        <v>325</v>
      </c>
      <c r="B6668">
        <v>1.6</v>
      </c>
      <c r="C6668" t="s">
        <v>17</v>
      </c>
      <c r="D6668">
        <v>1.3</v>
      </c>
      <c r="E6668" t="s">
        <v>15</v>
      </c>
      <c r="F6668">
        <v>0.814</v>
      </c>
      <c r="G6668">
        <v>0.023</v>
      </c>
      <c r="H6668">
        <v>0.000261</v>
      </c>
      <c r="I6668" s="3" t="s">
        <v>4730</v>
      </c>
      <c r="J6668" s="1">
        <f t="shared" si="321"/>
        <v>45904.0000593403</v>
      </c>
      <c r="K6668">
        <f>100000+SUM(G$2:G6668)-SUM(H$2:H6668)</f>
        <v>100223.97072983</v>
      </c>
      <c r="L6668">
        <f t="shared" si="322"/>
        <v>94438.7639970324</v>
      </c>
      <c r="M6668">
        <f t="shared" si="323"/>
        <v>1.06125881457935</v>
      </c>
    </row>
    <row r="6669" spans="1:13">
      <c r="A6669" t="s">
        <v>40</v>
      </c>
      <c r="B6669">
        <v>0.024</v>
      </c>
      <c r="C6669" t="s">
        <v>17</v>
      </c>
      <c r="D6669">
        <v>107</v>
      </c>
      <c r="E6669" t="s">
        <v>15</v>
      </c>
      <c r="F6669">
        <v>4478</v>
      </c>
      <c r="G6669">
        <v>3.68</v>
      </c>
      <c r="H6669">
        <v>0.0215</v>
      </c>
      <c r="I6669" s="3" t="s">
        <v>4730</v>
      </c>
      <c r="J6669" s="1">
        <f t="shared" si="321"/>
        <v>45904.0000593403</v>
      </c>
      <c r="K6669">
        <f>100000+SUM(G$2:G6669)-SUM(H$2:H6669)</f>
        <v>100227.62922983</v>
      </c>
      <c r="L6669">
        <f t="shared" si="322"/>
        <v>94438.7639970324</v>
      </c>
      <c r="M6669">
        <f t="shared" si="323"/>
        <v>1.06129755396819</v>
      </c>
    </row>
    <row r="6670" spans="1:13">
      <c r="A6670" t="s">
        <v>329</v>
      </c>
      <c r="B6670">
        <v>2.7</v>
      </c>
      <c r="C6670" t="s">
        <v>14</v>
      </c>
      <c r="D6670">
        <v>8.6</v>
      </c>
      <c r="E6670" t="s">
        <v>15</v>
      </c>
      <c r="F6670">
        <v>3.18</v>
      </c>
      <c r="G6670">
        <v>0</v>
      </c>
      <c r="H6670">
        <v>0.00172</v>
      </c>
      <c r="I6670" s="3" t="s">
        <v>4731</v>
      </c>
      <c r="J6670" s="1">
        <f t="shared" si="321"/>
        <v>45904.0040343866</v>
      </c>
      <c r="K6670">
        <f>100000+SUM(G$2:G6670)-SUM(H$2:H6670)</f>
        <v>100227.62750983</v>
      </c>
      <c r="L6670">
        <f t="shared" si="322"/>
        <v>94438.7639970324</v>
      </c>
      <c r="M6670">
        <f t="shared" si="323"/>
        <v>1.06129753575533</v>
      </c>
    </row>
    <row r="6671" spans="1:13">
      <c r="A6671" t="s">
        <v>40</v>
      </c>
      <c r="B6671">
        <v>0.058</v>
      </c>
      <c r="C6671" t="s">
        <v>14</v>
      </c>
      <c r="D6671">
        <v>259</v>
      </c>
      <c r="E6671" t="s">
        <v>15</v>
      </c>
      <c r="F6671">
        <v>4470</v>
      </c>
      <c r="G6671">
        <v>0</v>
      </c>
      <c r="H6671">
        <v>0.0518</v>
      </c>
      <c r="I6671" s="3" t="s">
        <v>4731</v>
      </c>
      <c r="J6671" s="1">
        <f t="shared" si="321"/>
        <v>45904.0040343866</v>
      </c>
      <c r="K6671">
        <f>100000+SUM(G$2:G6671)-SUM(H$2:H6671)</f>
        <v>100227.57570983</v>
      </c>
      <c r="L6671">
        <f t="shared" si="322"/>
        <v>94438.7639970324</v>
      </c>
      <c r="M6671">
        <f t="shared" si="323"/>
        <v>1.06129698725176</v>
      </c>
    </row>
    <row r="6672" spans="1:13">
      <c r="A6672" t="s">
        <v>334</v>
      </c>
      <c r="B6672">
        <v>0.022</v>
      </c>
      <c r="C6672" t="s">
        <v>14</v>
      </c>
      <c r="D6672">
        <v>7.16</v>
      </c>
      <c r="E6672" t="s">
        <v>15</v>
      </c>
      <c r="F6672">
        <v>326</v>
      </c>
      <c r="G6672">
        <v>0</v>
      </c>
      <c r="H6672">
        <v>0.00143</v>
      </c>
      <c r="I6672" s="3" t="s">
        <v>4732</v>
      </c>
      <c r="J6672" s="1">
        <f t="shared" si="321"/>
        <v>45904.0040351505</v>
      </c>
      <c r="K6672">
        <f>100000+SUM(G$2:G6672)-SUM(H$2:H6672)</f>
        <v>100227.57427983</v>
      </c>
      <c r="L6672">
        <f t="shared" si="322"/>
        <v>94438.7639970324</v>
      </c>
      <c r="M6672">
        <f t="shared" si="323"/>
        <v>1.06129697210967</v>
      </c>
    </row>
    <row r="6673" spans="1:13">
      <c r="A6673" t="s">
        <v>334</v>
      </c>
      <c r="B6673">
        <v>0.12</v>
      </c>
      <c r="C6673" t="s">
        <v>14</v>
      </c>
      <c r="D6673">
        <v>39.1</v>
      </c>
      <c r="E6673" t="s">
        <v>15</v>
      </c>
      <c r="F6673">
        <v>326</v>
      </c>
      <c r="G6673">
        <v>0</v>
      </c>
      <c r="H6673">
        <v>0.00781</v>
      </c>
      <c r="I6673" s="3" t="s">
        <v>4732</v>
      </c>
      <c r="J6673" s="1">
        <f t="shared" si="321"/>
        <v>45904.0040351505</v>
      </c>
      <c r="K6673">
        <f>100000+SUM(G$2:G6673)-SUM(H$2:H6673)</f>
        <v>100227.56646983</v>
      </c>
      <c r="L6673">
        <f t="shared" si="322"/>
        <v>94438.7639970324</v>
      </c>
      <c r="M6673">
        <f t="shared" si="323"/>
        <v>1.06129688941058</v>
      </c>
    </row>
    <row r="6674" spans="1:13">
      <c r="A6674" t="s">
        <v>131</v>
      </c>
      <c r="B6674">
        <v>19.2</v>
      </c>
      <c r="C6674" t="s">
        <v>14</v>
      </c>
      <c r="D6674">
        <v>55.1</v>
      </c>
      <c r="E6674" t="s">
        <v>15</v>
      </c>
      <c r="F6674">
        <v>2.87</v>
      </c>
      <c r="G6674">
        <v>0</v>
      </c>
      <c r="H6674">
        <v>0.011</v>
      </c>
      <c r="I6674" s="3" t="s">
        <v>4732</v>
      </c>
      <c r="J6674" s="1">
        <f t="shared" si="321"/>
        <v>45904.0040351505</v>
      </c>
      <c r="K6674">
        <f>100000+SUM(G$2:G6674)-SUM(H$2:H6674)</f>
        <v>100227.55546983</v>
      </c>
      <c r="L6674">
        <f t="shared" si="322"/>
        <v>94438.7639970324</v>
      </c>
      <c r="M6674">
        <f t="shared" si="323"/>
        <v>1.06129677293298</v>
      </c>
    </row>
    <row r="6675" spans="1:13">
      <c r="A6675" t="s">
        <v>320</v>
      </c>
      <c r="B6675">
        <v>11.3</v>
      </c>
      <c r="C6675" t="s">
        <v>14</v>
      </c>
      <c r="D6675">
        <v>11</v>
      </c>
      <c r="E6675" t="s">
        <v>15</v>
      </c>
      <c r="F6675">
        <v>0.971</v>
      </c>
      <c r="G6675">
        <v>0</v>
      </c>
      <c r="H6675">
        <v>0.00219</v>
      </c>
      <c r="I6675" s="3" t="s">
        <v>4733</v>
      </c>
      <c r="J6675" s="1">
        <f t="shared" si="321"/>
        <v>45904.0040385648</v>
      </c>
      <c r="K6675">
        <f>100000+SUM(G$2:G6675)-SUM(H$2:H6675)</f>
        <v>100227.55327983</v>
      </c>
      <c r="L6675">
        <f t="shared" si="322"/>
        <v>94438.7639970324</v>
      </c>
      <c r="M6675">
        <f t="shared" si="323"/>
        <v>1.06129674974335</v>
      </c>
    </row>
    <row r="6676" spans="1:13">
      <c r="A6676" t="s">
        <v>320</v>
      </c>
      <c r="B6676">
        <v>5.7</v>
      </c>
      <c r="C6676" t="s">
        <v>14</v>
      </c>
      <c r="D6676">
        <v>5.54</v>
      </c>
      <c r="E6676" t="s">
        <v>15</v>
      </c>
      <c r="F6676">
        <v>0.971</v>
      </c>
      <c r="G6676">
        <v>0</v>
      </c>
      <c r="H6676">
        <v>0.00111</v>
      </c>
      <c r="I6676" s="3" t="s">
        <v>4733</v>
      </c>
      <c r="J6676" s="1">
        <f t="shared" si="321"/>
        <v>45904.0040385648</v>
      </c>
      <c r="K6676">
        <f>100000+SUM(G$2:G6676)-SUM(H$2:H6676)</f>
        <v>100227.55216983</v>
      </c>
      <c r="L6676">
        <f t="shared" si="322"/>
        <v>94438.7639970324</v>
      </c>
      <c r="M6676">
        <f t="shared" si="323"/>
        <v>1.0612967379897</v>
      </c>
    </row>
    <row r="6677" spans="1:13">
      <c r="A6677" t="s">
        <v>320</v>
      </c>
      <c r="B6677">
        <v>0.1</v>
      </c>
      <c r="C6677" t="s">
        <v>14</v>
      </c>
      <c r="D6677">
        <v>0.0971</v>
      </c>
      <c r="E6677" t="s">
        <v>15</v>
      </c>
      <c r="F6677">
        <v>0.971</v>
      </c>
      <c r="G6677">
        <v>0</v>
      </c>
      <c r="H6677">
        <v>1.94e-5</v>
      </c>
      <c r="I6677" s="3" t="s">
        <v>4733</v>
      </c>
      <c r="J6677" s="1">
        <f t="shared" si="321"/>
        <v>45904.0040385648</v>
      </c>
      <c r="K6677">
        <f>100000+SUM(G$2:G6677)-SUM(H$2:H6677)</f>
        <v>100227.55215043</v>
      </c>
      <c r="L6677">
        <f t="shared" si="322"/>
        <v>94438.7639970324</v>
      </c>
      <c r="M6677">
        <f t="shared" si="323"/>
        <v>1.06129673778428</v>
      </c>
    </row>
    <row r="6678" spans="1:13">
      <c r="A6678" t="s">
        <v>118</v>
      </c>
      <c r="B6678">
        <v>1.65</v>
      </c>
      <c r="C6678" t="s">
        <v>14</v>
      </c>
      <c r="D6678">
        <v>349</v>
      </c>
      <c r="E6678" t="s">
        <v>15</v>
      </c>
      <c r="F6678">
        <v>211</v>
      </c>
      <c r="G6678">
        <v>0</v>
      </c>
      <c r="H6678">
        <v>0.0698</v>
      </c>
      <c r="I6678" s="3" t="s">
        <v>4733</v>
      </c>
      <c r="J6678" s="1">
        <f t="shared" si="321"/>
        <v>45904.0040385648</v>
      </c>
      <c r="K6678">
        <f>100000+SUM(G$2:G6678)-SUM(H$2:H6678)</f>
        <v>100227.48235043</v>
      </c>
      <c r="L6678">
        <f t="shared" si="322"/>
        <v>94438.7639970324</v>
      </c>
      <c r="M6678">
        <f t="shared" si="323"/>
        <v>1.061295998681</v>
      </c>
    </row>
    <row r="6679" spans="1:13">
      <c r="A6679" t="s">
        <v>118</v>
      </c>
      <c r="B6679">
        <v>0.02</v>
      </c>
      <c r="C6679" t="s">
        <v>14</v>
      </c>
      <c r="D6679">
        <v>4.23</v>
      </c>
      <c r="E6679" t="s">
        <v>15</v>
      </c>
      <c r="F6679">
        <v>211</v>
      </c>
      <c r="G6679">
        <v>0</v>
      </c>
      <c r="H6679">
        <v>0.000846</v>
      </c>
      <c r="I6679" s="3" t="s">
        <v>4733</v>
      </c>
      <c r="J6679" s="1">
        <f t="shared" si="321"/>
        <v>45904.0040385648</v>
      </c>
      <c r="K6679">
        <f>100000+SUM(G$2:G6679)-SUM(H$2:H6679)</f>
        <v>100227.48150443</v>
      </c>
      <c r="L6679">
        <f t="shared" si="322"/>
        <v>94438.7639970324</v>
      </c>
      <c r="M6679">
        <f t="shared" si="323"/>
        <v>1.06129598972282</v>
      </c>
    </row>
    <row r="6680" spans="1:13">
      <c r="A6680" t="s">
        <v>25</v>
      </c>
      <c r="B6680">
        <v>0.002</v>
      </c>
      <c r="C6680" t="s">
        <v>14</v>
      </c>
      <c r="D6680">
        <v>224</v>
      </c>
      <c r="E6680" t="s">
        <v>15</v>
      </c>
      <c r="F6680">
        <v>112111</v>
      </c>
      <c r="G6680">
        <v>0</v>
      </c>
      <c r="H6680">
        <v>0.0448</v>
      </c>
      <c r="I6680" s="3" t="s">
        <v>4734</v>
      </c>
      <c r="J6680" s="1">
        <f t="shared" si="321"/>
        <v>45904.0043861458</v>
      </c>
      <c r="K6680">
        <f>100000+SUM(G$2:G6680)-SUM(H$2:H6680)</f>
        <v>100227.43670443</v>
      </c>
      <c r="L6680">
        <f t="shared" si="322"/>
        <v>94438.7639970324</v>
      </c>
      <c r="M6680">
        <f t="shared" si="323"/>
        <v>1.06129551534134</v>
      </c>
    </row>
    <row r="6681" spans="1:13">
      <c r="A6681" t="s">
        <v>3951</v>
      </c>
      <c r="B6681">
        <v>1.63</v>
      </c>
      <c r="C6681" t="s">
        <v>14</v>
      </c>
      <c r="D6681">
        <v>5.25</v>
      </c>
      <c r="E6681" t="s">
        <v>15</v>
      </c>
      <c r="F6681">
        <v>3.22</v>
      </c>
      <c r="G6681">
        <v>0</v>
      </c>
      <c r="H6681">
        <v>0.00105</v>
      </c>
      <c r="I6681" s="3" t="s">
        <v>4735</v>
      </c>
      <c r="J6681" s="1">
        <f t="shared" si="321"/>
        <v>45904.0043873495</v>
      </c>
      <c r="K6681">
        <f>100000+SUM(G$2:G6681)-SUM(H$2:H6681)</f>
        <v>100227.43565443</v>
      </c>
      <c r="L6681">
        <f t="shared" si="322"/>
        <v>94438.7639970324</v>
      </c>
      <c r="M6681">
        <f t="shared" si="323"/>
        <v>1.06129550422303</v>
      </c>
    </row>
    <row r="6682" spans="1:13">
      <c r="A6682" t="s">
        <v>3951</v>
      </c>
      <c r="B6682">
        <v>3.07</v>
      </c>
      <c r="C6682" t="s">
        <v>14</v>
      </c>
      <c r="D6682">
        <v>9.89</v>
      </c>
      <c r="E6682" t="s">
        <v>15</v>
      </c>
      <c r="F6682">
        <v>3.22</v>
      </c>
      <c r="G6682">
        <v>0</v>
      </c>
      <c r="H6682">
        <v>0.00198</v>
      </c>
      <c r="I6682" s="3" t="s">
        <v>4735</v>
      </c>
      <c r="J6682" s="1">
        <f t="shared" si="321"/>
        <v>45904.0043873495</v>
      </c>
      <c r="K6682">
        <f>100000+SUM(G$2:G6682)-SUM(H$2:H6682)</f>
        <v>100227.43367443</v>
      </c>
      <c r="L6682">
        <f t="shared" si="322"/>
        <v>94438.7639970324</v>
      </c>
      <c r="M6682">
        <f t="shared" si="323"/>
        <v>1.06129548325706</v>
      </c>
    </row>
    <row r="6683" spans="1:13">
      <c r="A6683" t="s">
        <v>3950</v>
      </c>
      <c r="B6683">
        <v>86</v>
      </c>
      <c r="C6683" t="s">
        <v>14</v>
      </c>
      <c r="D6683">
        <v>5.09</v>
      </c>
      <c r="E6683" t="s">
        <v>15</v>
      </c>
      <c r="F6683">
        <v>0.0591</v>
      </c>
      <c r="G6683">
        <v>0</v>
      </c>
      <c r="H6683">
        <v>0.00102</v>
      </c>
      <c r="I6683" s="3" t="s">
        <v>4736</v>
      </c>
      <c r="J6683" s="1">
        <f t="shared" si="321"/>
        <v>45904.0043873611</v>
      </c>
      <c r="K6683">
        <f>100000+SUM(G$2:G6683)-SUM(H$2:H6683)</f>
        <v>100227.43265443</v>
      </c>
      <c r="L6683">
        <f t="shared" si="322"/>
        <v>94438.7639970324</v>
      </c>
      <c r="M6683">
        <f t="shared" si="323"/>
        <v>1.06129547245641</v>
      </c>
    </row>
    <row r="6684" spans="1:13">
      <c r="A6684" t="s">
        <v>3952</v>
      </c>
      <c r="B6684">
        <v>36</v>
      </c>
      <c r="C6684" t="s">
        <v>14</v>
      </c>
      <c r="D6684">
        <v>5.52</v>
      </c>
      <c r="E6684" t="s">
        <v>15</v>
      </c>
      <c r="F6684">
        <v>0.153</v>
      </c>
      <c r="G6684">
        <v>0</v>
      </c>
      <c r="H6684">
        <v>0.0011</v>
      </c>
      <c r="I6684" s="3" t="s">
        <v>4736</v>
      </c>
      <c r="J6684" s="1">
        <f t="shared" si="321"/>
        <v>45904.0043873611</v>
      </c>
      <c r="K6684">
        <f>100000+SUM(G$2:G6684)-SUM(H$2:H6684)</f>
        <v>100227.43155443</v>
      </c>
      <c r="L6684">
        <f t="shared" si="322"/>
        <v>94438.7639970324</v>
      </c>
      <c r="M6684">
        <f t="shared" si="323"/>
        <v>1.06129546080865</v>
      </c>
    </row>
    <row r="6685" spans="1:13">
      <c r="A6685" t="s">
        <v>3948</v>
      </c>
      <c r="B6685">
        <v>1.2</v>
      </c>
      <c r="C6685" t="s">
        <v>14</v>
      </c>
      <c r="D6685">
        <v>16.5</v>
      </c>
      <c r="E6685" t="s">
        <v>15</v>
      </c>
      <c r="F6685">
        <v>13.7</v>
      </c>
      <c r="G6685">
        <v>0</v>
      </c>
      <c r="H6685">
        <v>0.00329</v>
      </c>
      <c r="I6685" s="3" t="s">
        <v>4737</v>
      </c>
      <c r="J6685" s="1">
        <f t="shared" si="321"/>
        <v>45904.0043874306</v>
      </c>
      <c r="K6685">
        <f>100000+SUM(G$2:G6685)-SUM(H$2:H6685)</f>
        <v>100227.42826443</v>
      </c>
      <c r="L6685">
        <f t="shared" si="322"/>
        <v>94438.7639970324</v>
      </c>
      <c r="M6685">
        <f t="shared" si="323"/>
        <v>1.06129542597126</v>
      </c>
    </row>
    <row r="6686" spans="1:13">
      <c r="A6686" t="s">
        <v>3962</v>
      </c>
      <c r="B6686">
        <v>1.3</v>
      </c>
      <c r="C6686" t="s">
        <v>14</v>
      </c>
      <c r="D6686">
        <v>8.41</v>
      </c>
      <c r="E6686" t="s">
        <v>15</v>
      </c>
      <c r="F6686">
        <v>6.47</v>
      </c>
      <c r="G6686">
        <v>0</v>
      </c>
      <c r="H6686">
        <v>0.00168</v>
      </c>
      <c r="I6686" s="3" t="s">
        <v>4738</v>
      </c>
      <c r="J6686" s="1">
        <f t="shared" si="321"/>
        <v>45904.0044013889</v>
      </c>
      <c r="K6686">
        <f>100000+SUM(G$2:G6686)-SUM(H$2:H6686)</f>
        <v>100227.42658443</v>
      </c>
      <c r="L6686">
        <f t="shared" si="322"/>
        <v>94438.7639970324</v>
      </c>
      <c r="M6686">
        <f t="shared" si="323"/>
        <v>1.06129540818196</v>
      </c>
    </row>
    <row r="6687" spans="1:13">
      <c r="A6687" t="s">
        <v>118</v>
      </c>
      <c r="B6687">
        <v>0.06</v>
      </c>
      <c r="C6687" t="s">
        <v>14</v>
      </c>
      <c r="D6687">
        <v>12.7</v>
      </c>
      <c r="E6687" t="s">
        <v>15</v>
      </c>
      <c r="F6687">
        <v>211</v>
      </c>
      <c r="G6687">
        <v>0</v>
      </c>
      <c r="H6687">
        <v>0.00254</v>
      </c>
      <c r="I6687" s="3" t="s">
        <v>4739</v>
      </c>
      <c r="J6687" s="1">
        <f t="shared" si="321"/>
        <v>45904.0048932986</v>
      </c>
      <c r="K6687">
        <f>100000+SUM(G$2:G6687)-SUM(H$2:H6687)</f>
        <v>100227.42404443</v>
      </c>
      <c r="L6687">
        <f t="shared" si="322"/>
        <v>94438.7639970324</v>
      </c>
      <c r="M6687">
        <f t="shared" si="323"/>
        <v>1.06129538128622</v>
      </c>
    </row>
    <row r="6688" spans="1:13">
      <c r="A6688" t="s">
        <v>329</v>
      </c>
      <c r="B6688">
        <v>0.7</v>
      </c>
      <c r="C6688" t="s">
        <v>17</v>
      </c>
      <c r="D6688">
        <v>2.23</v>
      </c>
      <c r="E6688" t="s">
        <v>15</v>
      </c>
      <c r="F6688">
        <v>3.18</v>
      </c>
      <c r="G6688">
        <v>0.0315</v>
      </c>
      <c r="H6688">
        <v>0.000446</v>
      </c>
      <c r="I6688" s="3" t="s">
        <v>4740</v>
      </c>
      <c r="J6688" s="1">
        <f t="shared" si="321"/>
        <v>45904.0057986806</v>
      </c>
      <c r="K6688">
        <f>100000+SUM(G$2:G6688)-SUM(H$2:H6688)</f>
        <v>100227.45509843</v>
      </c>
      <c r="L6688">
        <f t="shared" si="322"/>
        <v>94438.7639970324</v>
      </c>
      <c r="M6688">
        <f t="shared" si="323"/>
        <v>1.06129571011306</v>
      </c>
    </row>
    <row r="6689" spans="1:13">
      <c r="A6689" t="s">
        <v>320</v>
      </c>
      <c r="B6689">
        <v>3.9</v>
      </c>
      <c r="C6689" t="s">
        <v>17</v>
      </c>
      <c r="D6689">
        <v>3.79</v>
      </c>
      <c r="E6689" t="s">
        <v>15</v>
      </c>
      <c r="F6689">
        <v>0.972</v>
      </c>
      <c r="G6689">
        <v>0.0389</v>
      </c>
      <c r="H6689">
        <v>0.000758</v>
      </c>
      <c r="I6689" s="3" t="s">
        <v>4740</v>
      </c>
      <c r="J6689" s="1">
        <f t="shared" si="321"/>
        <v>45904.0057986806</v>
      </c>
      <c r="K6689">
        <f>100000+SUM(G$2:G6689)-SUM(H$2:H6689)</f>
        <v>100227.49324043</v>
      </c>
      <c r="L6689">
        <f t="shared" si="322"/>
        <v>94438.7639970324</v>
      </c>
      <c r="M6689">
        <f t="shared" si="323"/>
        <v>1.06129611399382</v>
      </c>
    </row>
    <row r="6690" spans="1:13">
      <c r="A6690" t="s">
        <v>131</v>
      </c>
      <c r="B6690">
        <v>5.1</v>
      </c>
      <c r="C6690" t="s">
        <v>17</v>
      </c>
      <c r="D6690">
        <v>14.6</v>
      </c>
      <c r="E6690" t="s">
        <v>15</v>
      </c>
      <c r="F6690">
        <v>2.87</v>
      </c>
      <c r="G6690">
        <v>0.197</v>
      </c>
      <c r="H6690">
        <v>0.00293</v>
      </c>
      <c r="I6690" s="3" t="s">
        <v>4740</v>
      </c>
      <c r="J6690" s="1">
        <f t="shared" si="321"/>
        <v>45904.0057986806</v>
      </c>
      <c r="K6690">
        <f>100000+SUM(G$2:G6690)-SUM(H$2:H6690)</f>
        <v>100227.68731043</v>
      </c>
      <c r="L6690">
        <f t="shared" si="322"/>
        <v>94438.7639970324</v>
      </c>
      <c r="M6690">
        <f t="shared" si="323"/>
        <v>1.06129816897624</v>
      </c>
    </row>
    <row r="6691" spans="1:13">
      <c r="A6691" t="s">
        <v>334</v>
      </c>
      <c r="B6691">
        <v>0.031</v>
      </c>
      <c r="C6691" t="s">
        <v>17</v>
      </c>
      <c r="D6691">
        <v>10.1</v>
      </c>
      <c r="E6691" t="s">
        <v>15</v>
      </c>
      <c r="F6691">
        <v>326</v>
      </c>
      <c r="G6691">
        <v>0.0886</v>
      </c>
      <c r="H6691">
        <v>0.00202</v>
      </c>
      <c r="I6691" s="3" t="s">
        <v>4741</v>
      </c>
      <c r="J6691" s="1">
        <f t="shared" si="321"/>
        <v>45904.0057995833</v>
      </c>
      <c r="K6691">
        <f>100000+SUM(G$2:G6691)-SUM(H$2:H6691)</f>
        <v>100227.77389043</v>
      </c>
      <c r="L6691">
        <f t="shared" si="322"/>
        <v>94438.7639970324</v>
      </c>
      <c r="M6691">
        <f t="shared" si="323"/>
        <v>1.0612990857608</v>
      </c>
    </row>
    <row r="6692" spans="1:13">
      <c r="A6692" t="s">
        <v>334</v>
      </c>
      <c r="B6692">
        <v>0.007</v>
      </c>
      <c r="C6692" t="s">
        <v>17</v>
      </c>
      <c r="D6692">
        <v>2.28</v>
      </c>
      <c r="E6692" t="s">
        <v>15</v>
      </c>
      <c r="F6692">
        <v>326</v>
      </c>
      <c r="G6692">
        <v>0.02</v>
      </c>
      <c r="H6692">
        <v>0.000456</v>
      </c>
      <c r="I6692" s="3" t="s">
        <v>4741</v>
      </c>
      <c r="J6692" s="1">
        <f t="shared" si="321"/>
        <v>45904.0057995833</v>
      </c>
      <c r="K6692">
        <f>100000+SUM(G$2:G6692)-SUM(H$2:H6692)</f>
        <v>100227.79343443</v>
      </c>
      <c r="L6692">
        <f t="shared" si="322"/>
        <v>94438.7639970324</v>
      </c>
      <c r="M6692">
        <f t="shared" si="323"/>
        <v>1.06129929270971</v>
      </c>
    </row>
    <row r="6693" spans="1:13">
      <c r="A6693" t="s">
        <v>118</v>
      </c>
      <c r="B6693">
        <v>0.44</v>
      </c>
      <c r="C6693" t="s">
        <v>17</v>
      </c>
      <c r="D6693">
        <v>93.2</v>
      </c>
      <c r="E6693" t="s">
        <v>15</v>
      </c>
      <c r="F6693">
        <v>212</v>
      </c>
      <c r="G6693">
        <v>1.06</v>
      </c>
      <c r="H6693">
        <v>0.0186</v>
      </c>
      <c r="I6693" s="3" t="s">
        <v>4742</v>
      </c>
      <c r="J6693" s="1">
        <f t="shared" si="321"/>
        <v>45904.0058070486</v>
      </c>
      <c r="K6693">
        <f>100000+SUM(G$2:G6693)-SUM(H$2:H6693)</f>
        <v>100228.83483443</v>
      </c>
      <c r="L6693">
        <f t="shared" si="322"/>
        <v>94438.7639970324</v>
      </c>
      <c r="M6693">
        <f t="shared" si="323"/>
        <v>1.06131031996119</v>
      </c>
    </row>
    <row r="6694" spans="1:13">
      <c r="A6694" t="s">
        <v>40</v>
      </c>
      <c r="B6694">
        <v>0.015</v>
      </c>
      <c r="C6694" t="s">
        <v>17</v>
      </c>
      <c r="D6694">
        <v>67</v>
      </c>
      <c r="E6694" t="s">
        <v>15</v>
      </c>
      <c r="F6694">
        <v>4469</v>
      </c>
      <c r="G6694">
        <v>2.15</v>
      </c>
      <c r="H6694">
        <v>0.0134</v>
      </c>
      <c r="I6694" s="3" t="s">
        <v>4742</v>
      </c>
      <c r="J6694" s="1">
        <f t="shared" si="321"/>
        <v>45904.0058070486</v>
      </c>
      <c r="K6694">
        <f>100000+SUM(G$2:G6694)-SUM(H$2:H6694)</f>
        <v>100230.97143443</v>
      </c>
      <c r="L6694">
        <f t="shared" si="322"/>
        <v>94438.7639970324</v>
      </c>
      <c r="M6694">
        <f t="shared" si="323"/>
        <v>1.06133294414547</v>
      </c>
    </row>
    <row r="6695" spans="1:13">
      <c r="A6695" t="s">
        <v>3948</v>
      </c>
      <c r="B6695">
        <v>0.5</v>
      </c>
      <c r="C6695" t="s">
        <v>17</v>
      </c>
      <c r="D6695">
        <v>6.86</v>
      </c>
      <c r="E6695" t="s">
        <v>15</v>
      </c>
      <c r="F6695">
        <v>13.7</v>
      </c>
      <c r="G6695">
        <v>0.187</v>
      </c>
      <c r="H6695">
        <v>0.00137</v>
      </c>
      <c r="I6695" s="3" t="s">
        <v>4743</v>
      </c>
      <c r="J6695" s="1">
        <f t="shared" si="321"/>
        <v>45904.0058092361</v>
      </c>
      <c r="K6695">
        <f>100000+SUM(G$2:G6695)-SUM(H$2:H6695)</f>
        <v>100231.15706443</v>
      </c>
      <c r="L6695">
        <f t="shared" si="322"/>
        <v>94438.7639970324</v>
      </c>
      <c r="M6695">
        <f t="shared" si="323"/>
        <v>1.06133490975782</v>
      </c>
    </row>
    <row r="6696" spans="1:13">
      <c r="A6696" t="s">
        <v>3951</v>
      </c>
      <c r="B6696">
        <v>2.29</v>
      </c>
      <c r="C6696" t="s">
        <v>17</v>
      </c>
      <c r="D6696">
        <v>7.37</v>
      </c>
      <c r="E6696" t="s">
        <v>15</v>
      </c>
      <c r="F6696">
        <v>3.22</v>
      </c>
      <c r="G6696">
        <v>0.207</v>
      </c>
      <c r="H6696">
        <v>0.00147</v>
      </c>
      <c r="I6696" s="3" t="s">
        <v>4743</v>
      </c>
      <c r="J6696" s="1">
        <f t="shared" si="321"/>
        <v>45904.0058092361</v>
      </c>
      <c r="K6696">
        <f>100000+SUM(G$2:G6696)-SUM(H$2:H6696)</f>
        <v>100231.36259443</v>
      </c>
      <c r="L6696">
        <f t="shared" si="322"/>
        <v>94438.7639970324</v>
      </c>
      <c r="M6696">
        <f t="shared" si="323"/>
        <v>1.06133708608871</v>
      </c>
    </row>
    <row r="6697" spans="1:13">
      <c r="A6697" t="s">
        <v>3952</v>
      </c>
      <c r="B6697">
        <v>25</v>
      </c>
      <c r="C6697" t="s">
        <v>17</v>
      </c>
      <c r="D6697">
        <v>3.83</v>
      </c>
      <c r="E6697" t="s">
        <v>15</v>
      </c>
      <c r="F6697">
        <v>0.153</v>
      </c>
      <c r="G6697">
        <v>0.0423</v>
      </c>
      <c r="H6697">
        <v>0.000767</v>
      </c>
      <c r="I6697" s="3" t="s">
        <v>4743</v>
      </c>
      <c r="J6697" s="1">
        <f t="shared" si="321"/>
        <v>45904.0058092361</v>
      </c>
      <c r="K6697">
        <f>100000+SUM(G$2:G6697)-SUM(H$2:H6697)</f>
        <v>100231.40412743</v>
      </c>
      <c r="L6697">
        <f t="shared" si="322"/>
        <v>94438.7639970324</v>
      </c>
      <c r="M6697">
        <f t="shared" si="323"/>
        <v>1.06133752587634</v>
      </c>
    </row>
    <row r="6698" spans="1:13">
      <c r="A6698" t="s">
        <v>3950</v>
      </c>
      <c r="B6698">
        <v>64</v>
      </c>
      <c r="C6698" t="s">
        <v>17</v>
      </c>
      <c r="D6698">
        <v>3.77</v>
      </c>
      <c r="E6698" t="s">
        <v>15</v>
      </c>
      <c r="F6698">
        <v>0.0589</v>
      </c>
      <c r="G6698">
        <v>0.125</v>
      </c>
      <c r="H6698">
        <v>0.000754</v>
      </c>
      <c r="I6698" s="3" t="s">
        <v>4744</v>
      </c>
      <c r="J6698" s="1">
        <f t="shared" si="321"/>
        <v>45904.0058138195</v>
      </c>
      <c r="K6698">
        <f>100000+SUM(G$2:G6698)-SUM(H$2:H6698)</f>
        <v>100231.52837343</v>
      </c>
      <c r="L6698">
        <f t="shared" si="322"/>
        <v>94438.7639970324</v>
      </c>
      <c r="M6698">
        <f t="shared" si="323"/>
        <v>1.06133884150135</v>
      </c>
    </row>
    <row r="6699" spans="1:13">
      <c r="A6699" t="s">
        <v>3962</v>
      </c>
      <c r="B6699">
        <v>0.6</v>
      </c>
      <c r="C6699" t="s">
        <v>17</v>
      </c>
      <c r="D6699">
        <v>3.88</v>
      </c>
      <c r="E6699" t="s">
        <v>15</v>
      </c>
      <c r="F6699">
        <v>6.47</v>
      </c>
      <c r="G6699">
        <v>0.115</v>
      </c>
      <c r="H6699">
        <v>0.000776</v>
      </c>
      <c r="I6699" s="3" t="s">
        <v>4745</v>
      </c>
      <c r="J6699" s="1">
        <f t="shared" si="321"/>
        <v>45904.0058145602</v>
      </c>
      <c r="K6699">
        <f>100000+SUM(G$2:G6699)-SUM(H$2:H6699)</f>
        <v>100231.64259743</v>
      </c>
      <c r="L6699">
        <f t="shared" si="322"/>
        <v>94438.7639970324</v>
      </c>
      <c r="M6699">
        <f t="shared" si="323"/>
        <v>1.06134005100469</v>
      </c>
    </row>
    <row r="6700" spans="1:13">
      <c r="A6700" t="s">
        <v>320</v>
      </c>
      <c r="B6700">
        <v>6.1</v>
      </c>
      <c r="C6700" t="s">
        <v>14</v>
      </c>
      <c r="D6700">
        <v>5.92</v>
      </c>
      <c r="E6700" t="s">
        <v>15</v>
      </c>
      <c r="F6700">
        <v>0.971</v>
      </c>
      <c r="G6700">
        <v>0</v>
      </c>
      <c r="H6700">
        <v>0.00118</v>
      </c>
      <c r="I6700" s="3" t="s">
        <v>4746</v>
      </c>
      <c r="J6700" s="1">
        <f t="shared" si="321"/>
        <v>45904.0061447685</v>
      </c>
      <c r="K6700">
        <f>100000+SUM(G$2:G6700)-SUM(H$2:H6700)</f>
        <v>100231.64141743</v>
      </c>
      <c r="L6700">
        <f t="shared" si="322"/>
        <v>94438.7639970324</v>
      </c>
      <c r="M6700">
        <f t="shared" si="323"/>
        <v>1.06134003850982</v>
      </c>
    </row>
    <row r="6701" spans="1:13">
      <c r="A6701" t="s">
        <v>131</v>
      </c>
      <c r="B6701">
        <v>8.1</v>
      </c>
      <c r="C6701" t="s">
        <v>14</v>
      </c>
      <c r="D6701">
        <v>23.2</v>
      </c>
      <c r="E6701" t="s">
        <v>15</v>
      </c>
      <c r="F6701">
        <v>2.87</v>
      </c>
      <c r="G6701">
        <v>0</v>
      </c>
      <c r="H6701">
        <v>0.00465</v>
      </c>
      <c r="I6701" s="3" t="s">
        <v>4746</v>
      </c>
      <c r="J6701" s="1">
        <f t="shared" si="321"/>
        <v>45904.0061447685</v>
      </c>
      <c r="K6701">
        <f>100000+SUM(G$2:G6701)-SUM(H$2:H6701)</f>
        <v>100231.63676743</v>
      </c>
      <c r="L6701">
        <f t="shared" si="322"/>
        <v>94438.7639970324</v>
      </c>
      <c r="M6701">
        <f t="shared" si="323"/>
        <v>1.06133998927156</v>
      </c>
    </row>
    <row r="6702" spans="1:13">
      <c r="A6702" t="s">
        <v>334</v>
      </c>
      <c r="B6702">
        <v>0.059</v>
      </c>
      <c r="C6702" t="s">
        <v>14</v>
      </c>
      <c r="D6702">
        <v>19.2</v>
      </c>
      <c r="E6702" t="s">
        <v>15</v>
      </c>
      <c r="F6702">
        <v>326</v>
      </c>
      <c r="G6702">
        <v>0</v>
      </c>
      <c r="H6702">
        <v>0.00384</v>
      </c>
      <c r="I6702" s="3" t="s">
        <v>4747</v>
      </c>
      <c r="J6702" s="1">
        <f t="shared" si="321"/>
        <v>45904.0061454861</v>
      </c>
      <c r="K6702">
        <f>100000+SUM(G$2:G6702)-SUM(H$2:H6702)</f>
        <v>100231.63292743</v>
      </c>
      <c r="L6702">
        <f t="shared" si="322"/>
        <v>94438.7639970324</v>
      </c>
      <c r="M6702">
        <f t="shared" si="323"/>
        <v>1.06133994861029</v>
      </c>
    </row>
    <row r="6703" spans="1:13">
      <c r="A6703" t="s">
        <v>118</v>
      </c>
      <c r="B6703">
        <v>0.28</v>
      </c>
      <c r="C6703" t="s">
        <v>14</v>
      </c>
      <c r="D6703">
        <v>59.3</v>
      </c>
      <c r="E6703" t="s">
        <v>15</v>
      </c>
      <c r="F6703">
        <v>212</v>
      </c>
      <c r="G6703">
        <v>0</v>
      </c>
      <c r="H6703">
        <v>0.0119</v>
      </c>
      <c r="I6703" s="3" t="s">
        <v>4748</v>
      </c>
      <c r="J6703" s="1">
        <f t="shared" si="321"/>
        <v>45904.0061462153</v>
      </c>
      <c r="K6703">
        <f>100000+SUM(G$2:G6703)-SUM(H$2:H6703)</f>
        <v>100231.62102743</v>
      </c>
      <c r="L6703">
        <f t="shared" si="322"/>
        <v>94438.7639970324</v>
      </c>
      <c r="M6703">
        <f t="shared" si="323"/>
        <v>1.06133982260272</v>
      </c>
    </row>
    <row r="6704" spans="1:13">
      <c r="A6704" t="s">
        <v>118</v>
      </c>
      <c r="B6704">
        <v>0.09</v>
      </c>
      <c r="C6704" t="s">
        <v>14</v>
      </c>
      <c r="D6704">
        <v>19.1</v>
      </c>
      <c r="E6704" t="s">
        <v>15</v>
      </c>
      <c r="F6704">
        <v>212</v>
      </c>
      <c r="G6704">
        <v>0</v>
      </c>
      <c r="H6704">
        <v>0.00381</v>
      </c>
      <c r="I6704" s="3" t="s">
        <v>4748</v>
      </c>
      <c r="J6704" s="1">
        <f t="shared" si="321"/>
        <v>45904.0061462153</v>
      </c>
      <c r="K6704">
        <f>100000+SUM(G$2:G6704)-SUM(H$2:H6704)</f>
        <v>100231.61721743</v>
      </c>
      <c r="L6704">
        <f t="shared" si="322"/>
        <v>94438.7639970324</v>
      </c>
      <c r="M6704">
        <f t="shared" si="323"/>
        <v>1.06133978225911</v>
      </c>
    </row>
    <row r="6705" spans="1:13">
      <c r="A6705" t="s">
        <v>118</v>
      </c>
      <c r="B6705">
        <v>0.09</v>
      </c>
      <c r="C6705" t="s">
        <v>14</v>
      </c>
      <c r="D6705">
        <v>19.1</v>
      </c>
      <c r="E6705" t="s">
        <v>15</v>
      </c>
      <c r="F6705">
        <v>212</v>
      </c>
      <c r="G6705">
        <v>0</v>
      </c>
      <c r="H6705">
        <v>0.00381</v>
      </c>
      <c r="I6705" s="3" t="s">
        <v>4748</v>
      </c>
      <c r="J6705" s="1">
        <f t="shared" si="321"/>
        <v>45904.0061462153</v>
      </c>
      <c r="K6705">
        <f>100000+SUM(G$2:G6705)-SUM(H$2:H6705)</f>
        <v>100231.61340743</v>
      </c>
      <c r="L6705">
        <f t="shared" si="322"/>
        <v>94438.7639970324</v>
      </c>
      <c r="M6705">
        <f t="shared" si="323"/>
        <v>1.06133974191551</v>
      </c>
    </row>
    <row r="6706" spans="1:13">
      <c r="A6706" t="s">
        <v>118</v>
      </c>
      <c r="B6706">
        <v>0.14</v>
      </c>
      <c r="C6706" t="s">
        <v>14</v>
      </c>
      <c r="D6706">
        <v>29.6</v>
      </c>
      <c r="E6706" t="s">
        <v>15</v>
      </c>
      <c r="F6706">
        <v>212</v>
      </c>
      <c r="G6706">
        <v>0</v>
      </c>
      <c r="H6706">
        <v>0.00593</v>
      </c>
      <c r="I6706" s="3" t="s">
        <v>4748</v>
      </c>
      <c r="J6706" s="1">
        <f t="shared" si="321"/>
        <v>45904.0061462153</v>
      </c>
      <c r="K6706">
        <f>100000+SUM(G$2:G6706)-SUM(H$2:H6706)</f>
        <v>100231.60747743</v>
      </c>
      <c r="L6706">
        <f t="shared" si="322"/>
        <v>94438.7639970324</v>
      </c>
      <c r="M6706">
        <f t="shared" si="323"/>
        <v>1.0613396791235</v>
      </c>
    </row>
    <row r="6707" spans="1:13">
      <c r="A6707" t="s">
        <v>40</v>
      </c>
      <c r="B6707">
        <v>0.024</v>
      </c>
      <c r="C6707" t="s">
        <v>14</v>
      </c>
      <c r="D6707">
        <v>107</v>
      </c>
      <c r="E6707" t="s">
        <v>15</v>
      </c>
      <c r="F6707">
        <v>4469</v>
      </c>
      <c r="G6707">
        <v>0</v>
      </c>
      <c r="H6707">
        <v>0.0214</v>
      </c>
      <c r="I6707" s="3" t="s">
        <v>4749</v>
      </c>
      <c r="J6707" s="1">
        <f t="shared" si="321"/>
        <v>45904.0061489236</v>
      </c>
      <c r="K6707">
        <f>100000+SUM(G$2:G6707)-SUM(H$2:H6707)</f>
        <v>100231.58607743</v>
      </c>
      <c r="L6707">
        <f t="shared" si="322"/>
        <v>94438.7639970324</v>
      </c>
      <c r="M6707">
        <f t="shared" si="323"/>
        <v>1.06133945252163</v>
      </c>
    </row>
    <row r="6708" spans="1:13">
      <c r="A6708" t="s">
        <v>3948</v>
      </c>
      <c r="B6708">
        <v>0.7</v>
      </c>
      <c r="C6708" t="s">
        <v>14</v>
      </c>
      <c r="D6708">
        <v>9.6</v>
      </c>
      <c r="E6708" t="s">
        <v>15</v>
      </c>
      <c r="F6708">
        <v>13.7</v>
      </c>
      <c r="G6708">
        <v>0</v>
      </c>
      <c r="H6708">
        <v>0.00192</v>
      </c>
      <c r="I6708" s="3" t="s">
        <v>4750</v>
      </c>
      <c r="J6708" s="1">
        <f t="shared" si="321"/>
        <v>45904.0061690509</v>
      </c>
      <c r="K6708">
        <f>100000+SUM(G$2:G6708)-SUM(H$2:H6708)</f>
        <v>100231.58415743</v>
      </c>
      <c r="L6708">
        <f t="shared" si="322"/>
        <v>94438.7639970324</v>
      </c>
      <c r="M6708">
        <f t="shared" si="323"/>
        <v>1.061339432191</v>
      </c>
    </row>
    <row r="6709" spans="1:13">
      <c r="A6709" t="s">
        <v>3950</v>
      </c>
      <c r="B6709">
        <v>88</v>
      </c>
      <c r="C6709" t="s">
        <v>14</v>
      </c>
      <c r="D6709">
        <v>5.19</v>
      </c>
      <c r="E6709" t="s">
        <v>15</v>
      </c>
      <c r="F6709">
        <v>0.059</v>
      </c>
      <c r="G6709">
        <v>0</v>
      </c>
      <c r="H6709">
        <v>0.00104</v>
      </c>
      <c r="I6709" s="3" t="s">
        <v>4751</v>
      </c>
      <c r="J6709" s="1">
        <f t="shared" si="321"/>
        <v>45904.0064977431</v>
      </c>
      <c r="K6709">
        <f>100000+SUM(G$2:G6709)-SUM(H$2:H6709)</f>
        <v>100231.58311743</v>
      </c>
      <c r="L6709">
        <f t="shared" si="322"/>
        <v>94438.7639970324</v>
      </c>
      <c r="M6709">
        <f t="shared" si="323"/>
        <v>1.06133942117857</v>
      </c>
    </row>
    <row r="6710" spans="1:13">
      <c r="A6710" t="s">
        <v>3951</v>
      </c>
      <c r="B6710">
        <v>3.17</v>
      </c>
      <c r="C6710" t="s">
        <v>14</v>
      </c>
      <c r="D6710">
        <v>10.2</v>
      </c>
      <c r="E6710" t="s">
        <v>15</v>
      </c>
      <c r="F6710">
        <v>3.22</v>
      </c>
      <c r="G6710">
        <v>0</v>
      </c>
      <c r="H6710">
        <v>0.00204</v>
      </c>
      <c r="I6710" s="3" t="s">
        <v>4751</v>
      </c>
      <c r="J6710" s="1">
        <f t="shared" si="321"/>
        <v>45904.0064977431</v>
      </c>
      <c r="K6710">
        <f>100000+SUM(G$2:G6710)-SUM(H$2:H6710)</f>
        <v>100231.58107743</v>
      </c>
      <c r="L6710">
        <f t="shared" si="322"/>
        <v>94438.7639970324</v>
      </c>
      <c r="M6710">
        <f t="shared" si="323"/>
        <v>1.06133939957727</v>
      </c>
    </row>
    <row r="6711" spans="1:13">
      <c r="A6711" t="s">
        <v>3952</v>
      </c>
      <c r="B6711">
        <v>35</v>
      </c>
      <c r="C6711" t="s">
        <v>14</v>
      </c>
      <c r="D6711">
        <v>5.35</v>
      </c>
      <c r="E6711" t="s">
        <v>15</v>
      </c>
      <c r="F6711">
        <v>0.153</v>
      </c>
      <c r="G6711">
        <v>0</v>
      </c>
      <c r="H6711">
        <v>0.00107</v>
      </c>
      <c r="I6711" s="3" t="s">
        <v>4751</v>
      </c>
      <c r="J6711" s="1">
        <f t="shared" si="321"/>
        <v>45904.0064977431</v>
      </c>
      <c r="K6711">
        <f>100000+SUM(G$2:G6711)-SUM(H$2:H6711)</f>
        <v>100231.58000743</v>
      </c>
      <c r="L6711">
        <f t="shared" si="322"/>
        <v>94438.7639970324</v>
      </c>
      <c r="M6711">
        <f t="shared" si="323"/>
        <v>1.06133938824718</v>
      </c>
    </row>
    <row r="6712" spans="1:13">
      <c r="A6712" t="s">
        <v>3962</v>
      </c>
      <c r="B6712">
        <v>0.9</v>
      </c>
      <c r="C6712" t="s">
        <v>14</v>
      </c>
      <c r="D6712">
        <v>5.81</v>
      </c>
      <c r="E6712" t="s">
        <v>15</v>
      </c>
      <c r="F6712">
        <v>6.46</v>
      </c>
      <c r="G6712">
        <v>0</v>
      </c>
      <c r="H6712">
        <v>0.00116</v>
      </c>
      <c r="I6712" s="3" t="s">
        <v>4752</v>
      </c>
      <c r="J6712" s="1">
        <f t="shared" si="321"/>
        <v>45904.0065036574</v>
      </c>
      <c r="K6712">
        <f>100000+SUM(G$2:G6712)-SUM(H$2:H6712)</f>
        <v>100231.57884743</v>
      </c>
      <c r="L6712">
        <f t="shared" si="322"/>
        <v>94438.7639970324</v>
      </c>
      <c r="M6712">
        <f t="shared" si="323"/>
        <v>1.06133937596409</v>
      </c>
    </row>
    <row r="6713" spans="1:13">
      <c r="A6713" t="s">
        <v>131</v>
      </c>
      <c r="B6713">
        <v>5.6</v>
      </c>
      <c r="C6713" t="s">
        <v>14</v>
      </c>
      <c r="D6713">
        <v>16.1</v>
      </c>
      <c r="E6713" t="s">
        <v>15</v>
      </c>
      <c r="F6713">
        <v>2.87</v>
      </c>
      <c r="G6713">
        <v>0</v>
      </c>
      <c r="H6713">
        <v>0.00321</v>
      </c>
      <c r="I6713" s="3" t="s">
        <v>4753</v>
      </c>
      <c r="J6713" s="1">
        <f t="shared" si="321"/>
        <v>45904.0099326736</v>
      </c>
      <c r="K6713">
        <f>100000+SUM(G$2:G6713)-SUM(H$2:H6713)</f>
        <v>100231.57563743</v>
      </c>
      <c r="L6713">
        <f t="shared" si="322"/>
        <v>94438.7639970324</v>
      </c>
      <c r="M6713">
        <f t="shared" si="323"/>
        <v>1.06133934197381</v>
      </c>
    </row>
    <row r="6714" spans="1:13">
      <c r="A6714" t="s">
        <v>329</v>
      </c>
      <c r="B6714">
        <v>1.9</v>
      </c>
      <c r="C6714" t="s">
        <v>14</v>
      </c>
      <c r="D6714">
        <v>6.05</v>
      </c>
      <c r="E6714" t="s">
        <v>15</v>
      </c>
      <c r="F6714">
        <v>3.18</v>
      </c>
      <c r="G6714">
        <v>0</v>
      </c>
      <c r="H6714">
        <v>0.00121</v>
      </c>
      <c r="I6714" s="3" t="s">
        <v>4754</v>
      </c>
      <c r="J6714" s="1">
        <f t="shared" si="321"/>
        <v>45904.0099326852</v>
      </c>
      <c r="K6714">
        <f>100000+SUM(G$2:G6714)-SUM(H$2:H6714)</f>
        <v>100231.57442743</v>
      </c>
      <c r="L6714">
        <f t="shared" si="322"/>
        <v>94438.7639970324</v>
      </c>
      <c r="M6714">
        <f t="shared" si="323"/>
        <v>1.06133932916127</v>
      </c>
    </row>
    <row r="6715" spans="1:13">
      <c r="A6715" t="s">
        <v>334</v>
      </c>
      <c r="B6715">
        <v>0.042</v>
      </c>
      <c r="C6715" t="s">
        <v>14</v>
      </c>
      <c r="D6715">
        <v>13.7</v>
      </c>
      <c r="E6715" t="s">
        <v>15</v>
      </c>
      <c r="F6715">
        <v>326</v>
      </c>
      <c r="G6715">
        <v>0</v>
      </c>
      <c r="H6715">
        <v>0.00274</v>
      </c>
      <c r="I6715" s="3" t="s">
        <v>4754</v>
      </c>
      <c r="J6715" s="1">
        <f t="shared" si="321"/>
        <v>45904.0099326852</v>
      </c>
      <c r="K6715">
        <f>100000+SUM(G$2:G6715)-SUM(H$2:H6715)</f>
        <v>100231.57168743</v>
      </c>
      <c r="L6715">
        <f t="shared" si="322"/>
        <v>94438.7639970324</v>
      </c>
      <c r="M6715">
        <f t="shared" si="323"/>
        <v>1.06133930014776</v>
      </c>
    </row>
    <row r="6716" spans="1:13">
      <c r="A6716" t="s">
        <v>118</v>
      </c>
      <c r="B6716">
        <v>0.43</v>
      </c>
      <c r="C6716" t="s">
        <v>14</v>
      </c>
      <c r="D6716">
        <v>90.7</v>
      </c>
      <c r="E6716" t="s">
        <v>15</v>
      </c>
      <c r="F6716">
        <v>211</v>
      </c>
      <c r="G6716">
        <v>0</v>
      </c>
      <c r="H6716">
        <v>0.0181</v>
      </c>
      <c r="I6716" s="3" t="s">
        <v>4755</v>
      </c>
      <c r="J6716" s="1">
        <f t="shared" si="321"/>
        <v>45904.0099334722</v>
      </c>
      <c r="K6716">
        <f>100000+SUM(G$2:G6716)-SUM(H$2:H6716)</f>
        <v>100231.55358743</v>
      </c>
      <c r="L6716">
        <f t="shared" si="322"/>
        <v>94438.7639970324</v>
      </c>
      <c r="M6716">
        <f t="shared" si="323"/>
        <v>1.06133910848918</v>
      </c>
    </row>
    <row r="6717" spans="1:13">
      <c r="A6717" t="s">
        <v>325</v>
      </c>
      <c r="B6717">
        <v>8</v>
      </c>
      <c r="C6717" t="s">
        <v>14</v>
      </c>
      <c r="D6717">
        <v>6.53</v>
      </c>
      <c r="E6717" t="s">
        <v>15</v>
      </c>
      <c r="F6717">
        <v>0.816</v>
      </c>
      <c r="G6717">
        <v>0</v>
      </c>
      <c r="H6717">
        <v>0.00131</v>
      </c>
      <c r="I6717" s="3" t="s">
        <v>4756</v>
      </c>
      <c r="J6717" s="1">
        <f t="shared" si="321"/>
        <v>45904.0099362153</v>
      </c>
      <c r="K6717">
        <f>100000+SUM(G$2:G6717)-SUM(H$2:H6717)</f>
        <v>100231.55227743</v>
      </c>
      <c r="L6717">
        <f t="shared" si="322"/>
        <v>94438.7639970324</v>
      </c>
      <c r="M6717">
        <f t="shared" si="323"/>
        <v>1.06133909461775</v>
      </c>
    </row>
    <row r="6718" spans="1:13">
      <c r="A6718" t="s">
        <v>40</v>
      </c>
      <c r="B6718">
        <v>0.016</v>
      </c>
      <c r="C6718" t="s">
        <v>14</v>
      </c>
      <c r="D6718">
        <v>71.5</v>
      </c>
      <c r="E6718" t="s">
        <v>15</v>
      </c>
      <c r="F6718">
        <v>4467</v>
      </c>
      <c r="G6718">
        <v>0</v>
      </c>
      <c r="H6718">
        <v>0.0143</v>
      </c>
      <c r="I6718" s="3" t="s">
        <v>4756</v>
      </c>
      <c r="J6718" s="1">
        <f t="shared" si="321"/>
        <v>45904.0099362153</v>
      </c>
      <c r="K6718">
        <f>100000+SUM(G$2:G6718)-SUM(H$2:H6718)</f>
        <v>100231.53797743</v>
      </c>
      <c r="L6718">
        <f t="shared" si="322"/>
        <v>94438.7639970324</v>
      </c>
      <c r="M6718">
        <f t="shared" si="323"/>
        <v>1.06133894319688</v>
      </c>
    </row>
    <row r="6719" spans="1:13">
      <c r="A6719" t="s">
        <v>3951</v>
      </c>
      <c r="B6719">
        <v>2.23</v>
      </c>
      <c r="C6719" t="s">
        <v>14</v>
      </c>
      <c r="D6719">
        <v>7.17</v>
      </c>
      <c r="E6719" t="s">
        <v>15</v>
      </c>
      <c r="F6719">
        <v>3.22</v>
      </c>
      <c r="G6719">
        <v>0</v>
      </c>
      <c r="H6719">
        <v>0.00143</v>
      </c>
      <c r="I6719" s="3" t="s">
        <v>4757</v>
      </c>
      <c r="J6719" s="1">
        <f t="shared" si="321"/>
        <v>45904.0102847338</v>
      </c>
      <c r="K6719">
        <f>100000+SUM(G$2:G6719)-SUM(H$2:H6719)</f>
        <v>100231.53654743</v>
      </c>
      <c r="L6719">
        <f t="shared" si="322"/>
        <v>94438.7639970324</v>
      </c>
      <c r="M6719">
        <f t="shared" si="323"/>
        <v>1.06133892805479</v>
      </c>
    </row>
    <row r="6720" spans="1:13">
      <c r="A6720" t="s">
        <v>3948</v>
      </c>
      <c r="B6720">
        <v>0.4</v>
      </c>
      <c r="C6720" t="s">
        <v>14</v>
      </c>
      <c r="D6720">
        <v>5.49</v>
      </c>
      <c r="E6720" t="s">
        <v>15</v>
      </c>
      <c r="F6720">
        <v>13.7</v>
      </c>
      <c r="G6720">
        <v>0</v>
      </c>
      <c r="H6720">
        <v>0.0011</v>
      </c>
      <c r="I6720" s="3" t="s">
        <v>4758</v>
      </c>
      <c r="J6720" s="1">
        <f t="shared" si="321"/>
        <v>45904.0102854745</v>
      </c>
      <c r="K6720">
        <f>100000+SUM(G$2:G6720)-SUM(H$2:H6720)</f>
        <v>100231.53544743</v>
      </c>
      <c r="L6720">
        <f t="shared" si="322"/>
        <v>94438.7639970324</v>
      </c>
      <c r="M6720">
        <f t="shared" si="323"/>
        <v>1.06133891640703</v>
      </c>
    </row>
    <row r="6721" spans="1:13">
      <c r="A6721" t="s">
        <v>380</v>
      </c>
      <c r="B6721">
        <v>4.8</v>
      </c>
      <c r="C6721" t="s">
        <v>14</v>
      </c>
      <c r="D6721">
        <v>1.78</v>
      </c>
      <c r="E6721" t="s">
        <v>15</v>
      </c>
      <c r="F6721">
        <v>0.37</v>
      </c>
      <c r="G6721">
        <v>0</v>
      </c>
      <c r="H6721">
        <v>0.000355</v>
      </c>
      <c r="I6721" s="3" t="s">
        <v>4758</v>
      </c>
      <c r="J6721" s="1">
        <f t="shared" si="321"/>
        <v>45904.0102854745</v>
      </c>
      <c r="K6721">
        <f>100000+SUM(G$2:G6721)-SUM(H$2:H6721)</f>
        <v>100231.53509243</v>
      </c>
      <c r="L6721">
        <f t="shared" si="322"/>
        <v>94438.7639970324</v>
      </c>
      <c r="M6721">
        <f t="shared" si="323"/>
        <v>1.06133891264799</v>
      </c>
    </row>
    <row r="6722" spans="1:13">
      <c r="A6722" t="s">
        <v>380</v>
      </c>
      <c r="B6722">
        <v>9</v>
      </c>
      <c r="C6722" t="s">
        <v>14</v>
      </c>
      <c r="D6722">
        <v>3.33</v>
      </c>
      <c r="E6722" t="s">
        <v>15</v>
      </c>
      <c r="F6722">
        <v>0.37</v>
      </c>
      <c r="G6722">
        <v>0</v>
      </c>
      <c r="H6722">
        <v>0.000666</v>
      </c>
      <c r="I6722" s="3" t="s">
        <v>4758</v>
      </c>
      <c r="J6722" s="1">
        <f t="shared" ref="J6722:J6785" si="324">(I6722/86400000)+DATE(1970,1,1)+(8*TIME(1,0,0))</f>
        <v>45904.0102854745</v>
      </c>
      <c r="K6722">
        <f>100000+SUM(G$2:G6722)-SUM(H$2:H6722)</f>
        <v>100231.53442643</v>
      </c>
      <c r="L6722">
        <f t="shared" si="322"/>
        <v>94438.7639970324</v>
      </c>
      <c r="M6722">
        <f t="shared" si="323"/>
        <v>1.0613389055958</v>
      </c>
    </row>
    <row r="6723" spans="1:13">
      <c r="A6723" t="s">
        <v>40</v>
      </c>
      <c r="B6723">
        <v>0.017</v>
      </c>
      <c r="C6723" t="s">
        <v>14</v>
      </c>
      <c r="D6723">
        <v>75.8</v>
      </c>
      <c r="E6723" t="s">
        <v>15</v>
      </c>
      <c r="F6723">
        <v>4461</v>
      </c>
      <c r="G6723">
        <v>0</v>
      </c>
      <c r="H6723">
        <v>0.0152</v>
      </c>
      <c r="I6723" s="3" t="s">
        <v>4759</v>
      </c>
      <c r="J6723" s="1">
        <f t="shared" si="324"/>
        <v>45904.0128964352</v>
      </c>
      <c r="K6723">
        <f>100000+SUM(G$2:G6723)-SUM(H$2:H6723)</f>
        <v>100231.51922643</v>
      </c>
      <c r="L6723">
        <f t="shared" si="322"/>
        <v>94438.7639970324</v>
      </c>
      <c r="M6723">
        <f t="shared" si="323"/>
        <v>1.06133874464494</v>
      </c>
    </row>
    <row r="6724" spans="1:13">
      <c r="A6724" t="s">
        <v>334</v>
      </c>
      <c r="B6724">
        <v>0.04</v>
      </c>
      <c r="C6724" t="s">
        <v>14</v>
      </c>
      <c r="D6724">
        <v>13</v>
      </c>
      <c r="E6724" t="s">
        <v>15</v>
      </c>
      <c r="F6724">
        <v>325</v>
      </c>
      <c r="G6724">
        <v>0</v>
      </c>
      <c r="H6724">
        <v>0.0026</v>
      </c>
      <c r="I6724" s="3" t="s">
        <v>4760</v>
      </c>
      <c r="J6724" s="1">
        <f t="shared" si="324"/>
        <v>45904.0128972801</v>
      </c>
      <c r="K6724">
        <f>100000+SUM(G$2:G6724)-SUM(H$2:H6724)</f>
        <v>100231.51662643</v>
      </c>
      <c r="L6724">
        <f t="shared" si="322"/>
        <v>94438.7639970324</v>
      </c>
      <c r="M6724">
        <f t="shared" si="323"/>
        <v>1.06133871711387</v>
      </c>
    </row>
    <row r="6725" spans="1:13">
      <c r="A6725" t="s">
        <v>131</v>
      </c>
      <c r="B6725">
        <v>5.5</v>
      </c>
      <c r="C6725" t="s">
        <v>14</v>
      </c>
      <c r="D6725">
        <v>15.8</v>
      </c>
      <c r="E6725" t="s">
        <v>15</v>
      </c>
      <c r="F6725">
        <v>2.87</v>
      </c>
      <c r="G6725">
        <v>0</v>
      </c>
      <c r="H6725">
        <v>0.00315</v>
      </c>
      <c r="I6725" s="3" t="s">
        <v>4760</v>
      </c>
      <c r="J6725" s="1">
        <f t="shared" si="324"/>
        <v>45904.0128972801</v>
      </c>
      <c r="K6725">
        <f>100000+SUM(G$2:G6725)-SUM(H$2:H6725)</f>
        <v>100231.51347643</v>
      </c>
      <c r="L6725">
        <f t="shared" si="322"/>
        <v>94438.7639970324</v>
      </c>
      <c r="M6725">
        <f t="shared" si="323"/>
        <v>1.06133868375892</v>
      </c>
    </row>
    <row r="6726" spans="1:13">
      <c r="A6726" t="s">
        <v>118</v>
      </c>
      <c r="B6726">
        <v>0.41</v>
      </c>
      <c r="C6726" t="s">
        <v>14</v>
      </c>
      <c r="D6726">
        <v>86.3</v>
      </c>
      <c r="E6726" t="s">
        <v>15</v>
      </c>
      <c r="F6726">
        <v>211</v>
      </c>
      <c r="G6726">
        <v>0</v>
      </c>
      <c r="H6726">
        <v>0.0173</v>
      </c>
      <c r="I6726" s="3" t="s">
        <v>4761</v>
      </c>
      <c r="J6726" s="1">
        <f t="shared" si="324"/>
        <v>45904.0128980324</v>
      </c>
      <c r="K6726">
        <f>100000+SUM(G$2:G6726)-SUM(H$2:H6726)</f>
        <v>100231.49617643</v>
      </c>
      <c r="L6726">
        <f t="shared" si="322"/>
        <v>94438.7639970324</v>
      </c>
      <c r="M6726">
        <f t="shared" si="323"/>
        <v>1.06133850057144</v>
      </c>
    </row>
    <row r="6727" spans="1:13">
      <c r="A6727" t="s">
        <v>25</v>
      </c>
      <c r="B6727">
        <v>0.002</v>
      </c>
      <c r="C6727" t="s">
        <v>14</v>
      </c>
      <c r="D6727">
        <v>224</v>
      </c>
      <c r="E6727" t="s">
        <v>15</v>
      </c>
      <c r="F6727">
        <v>112026</v>
      </c>
      <c r="G6727">
        <v>0</v>
      </c>
      <c r="H6727">
        <v>0.0448</v>
      </c>
      <c r="I6727" s="3" t="s">
        <v>4762</v>
      </c>
      <c r="J6727" s="1">
        <f t="shared" si="324"/>
        <v>45904.0129007176</v>
      </c>
      <c r="K6727">
        <f>100000+SUM(G$2:G6727)-SUM(H$2:H6727)</f>
        <v>100231.45137643</v>
      </c>
      <c r="L6727">
        <f t="shared" si="322"/>
        <v>94438.7639970324</v>
      </c>
      <c r="M6727">
        <f t="shared" si="323"/>
        <v>1.06133802618996</v>
      </c>
    </row>
    <row r="6728" spans="1:13">
      <c r="A6728" t="s">
        <v>320</v>
      </c>
      <c r="B6728">
        <v>8.5</v>
      </c>
      <c r="C6728" t="s">
        <v>14</v>
      </c>
      <c r="D6728">
        <v>8.23</v>
      </c>
      <c r="E6728" t="s">
        <v>15</v>
      </c>
      <c r="F6728">
        <v>0.969</v>
      </c>
      <c r="G6728">
        <v>0</v>
      </c>
      <c r="H6728">
        <v>0.00165</v>
      </c>
      <c r="I6728" s="3" t="s">
        <v>4763</v>
      </c>
      <c r="J6728" s="1">
        <f t="shared" si="324"/>
        <v>45904.0129007292</v>
      </c>
      <c r="K6728">
        <f>100000+SUM(G$2:G6728)-SUM(H$2:H6728)</f>
        <v>100231.44972643</v>
      </c>
      <c r="L6728">
        <f t="shared" si="322"/>
        <v>94438.7639970324</v>
      </c>
      <c r="M6728">
        <f t="shared" si="323"/>
        <v>1.06133800871832</v>
      </c>
    </row>
    <row r="6729" spans="1:13">
      <c r="A6729" t="s">
        <v>3950</v>
      </c>
      <c r="B6729">
        <v>121</v>
      </c>
      <c r="C6729" t="s">
        <v>14</v>
      </c>
      <c r="D6729">
        <v>7.14</v>
      </c>
      <c r="E6729" t="s">
        <v>15</v>
      </c>
      <c r="F6729">
        <v>0.059</v>
      </c>
      <c r="G6729">
        <v>0</v>
      </c>
      <c r="H6729">
        <v>0.00143</v>
      </c>
      <c r="I6729" s="3" t="s">
        <v>4764</v>
      </c>
      <c r="J6729" s="1">
        <f t="shared" si="324"/>
        <v>45904.0132487847</v>
      </c>
      <c r="K6729">
        <f>100000+SUM(G$2:G6729)-SUM(H$2:H6729)</f>
        <v>100231.44829643</v>
      </c>
      <c r="L6729">
        <f t="shared" ref="L6729:L6792" si="325">L6728</f>
        <v>94438.7639970324</v>
      </c>
      <c r="M6729">
        <f t="shared" ref="M6729:M6792" si="326">K6729/L6729</f>
        <v>1.06133799357624</v>
      </c>
    </row>
    <row r="6730" spans="1:13">
      <c r="A6730" t="s">
        <v>3951</v>
      </c>
      <c r="B6730">
        <v>2.19</v>
      </c>
      <c r="C6730" t="s">
        <v>14</v>
      </c>
      <c r="D6730">
        <v>7.04</v>
      </c>
      <c r="E6730" t="s">
        <v>15</v>
      </c>
      <c r="F6730">
        <v>3.21</v>
      </c>
      <c r="G6730">
        <v>0</v>
      </c>
      <c r="H6730">
        <v>0.00141</v>
      </c>
      <c r="I6730" s="3" t="s">
        <v>4764</v>
      </c>
      <c r="J6730" s="1">
        <f t="shared" si="324"/>
        <v>45904.0132487847</v>
      </c>
      <c r="K6730">
        <f>100000+SUM(G$2:G6730)-SUM(H$2:H6730)</f>
        <v>100231.44688643</v>
      </c>
      <c r="L6730">
        <f t="shared" si="325"/>
        <v>94438.7639970324</v>
      </c>
      <c r="M6730">
        <f t="shared" si="326"/>
        <v>1.06133797864593</v>
      </c>
    </row>
    <row r="6731" spans="1:13">
      <c r="A6731" t="s">
        <v>3948</v>
      </c>
      <c r="B6731">
        <v>0.4</v>
      </c>
      <c r="C6731" t="s">
        <v>14</v>
      </c>
      <c r="D6731">
        <v>5.5</v>
      </c>
      <c r="E6731" t="s">
        <v>15</v>
      </c>
      <c r="F6731">
        <v>13.7</v>
      </c>
      <c r="G6731">
        <v>0</v>
      </c>
      <c r="H6731">
        <v>0.0011</v>
      </c>
      <c r="I6731" s="3" t="s">
        <v>4765</v>
      </c>
      <c r="J6731" s="1">
        <f t="shared" si="324"/>
        <v>45904.0132496296</v>
      </c>
      <c r="K6731">
        <f>100000+SUM(G$2:G6731)-SUM(H$2:H6731)</f>
        <v>100231.44578643</v>
      </c>
      <c r="L6731">
        <f t="shared" si="325"/>
        <v>94438.7639970324</v>
      </c>
      <c r="M6731">
        <f t="shared" si="326"/>
        <v>1.06133796699817</v>
      </c>
    </row>
    <row r="6732" spans="1:13">
      <c r="A6732" t="s">
        <v>3948</v>
      </c>
      <c r="B6732">
        <v>0.1</v>
      </c>
      <c r="C6732" t="s">
        <v>14</v>
      </c>
      <c r="D6732">
        <v>1.37</v>
      </c>
      <c r="E6732" t="s">
        <v>15</v>
      </c>
      <c r="F6732">
        <v>13.7</v>
      </c>
      <c r="G6732">
        <v>0</v>
      </c>
      <c r="H6732">
        <v>0.000275</v>
      </c>
      <c r="I6732" s="3" t="s">
        <v>4765</v>
      </c>
      <c r="J6732" s="1">
        <f t="shared" si="324"/>
        <v>45904.0132496296</v>
      </c>
      <c r="K6732">
        <f>100000+SUM(G$2:G6732)-SUM(H$2:H6732)</f>
        <v>100231.44551143</v>
      </c>
      <c r="L6732">
        <f t="shared" si="325"/>
        <v>94438.7639970324</v>
      </c>
      <c r="M6732">
        <f t="shared" si="326"/>
        <v>1.06133796408623</v>
      </c>
    </row>
    <row r="6733" spans="1:13">
      <c r="A6733" t="s">
        <v>3952</v>
      </c>
      <c r="B6733">
        <v>50</v>
      </c>
      <c r="C6733" t="s">
        <v>14</v>
      </c>
      <c r="D6733">
        <v>7.68</v>
      </c>
      <c r="E6733" t="s">
        <v>15</v>
      </c>
      <c r="F6733">
        <v>0.154</v>
      </c>
      <c r="G6733">
        <v>0</v>
      </c>
      <c r="H6733">
        <v>0.00154</v>
      </c>
      <c r="I6733" s="3" t="s">
        <v>4765</v>
      </c>
      <c r="J6733" s="1">
        <f t="shared" si="324"/>
        <v>45904.0132496296</v>
      </c>
      <c r="K6733">
        <f>100000+SUM(G$2:G6733)-SUM(H$2:H6733)</f>
        <v>100231.44397143</v>
      </c>
      <c r="L6733">
        <f t="shared" si="325"/>
        <v>94438.7639970324</v>
      </c>
      <c r="M6733">
        <f t="shared" si="326"/>
        <v>1.06133794777936</v>
      </c>
    </row>
    <row r="6734" spans="1:13">
      <c r="A6734" t="s">
        <v>341</v>
      </c>
      <c r="B6734">
        <v>0.4</v>
      </c>
      <c r="C6734" t="s">
        <v>14</v>
      </c>
      <c r="D6734">
        <v>5.34</v>
      </c>
      <c r="E6734" t="s">
        <v>15</v>
      </c>
      <c r="F6734">
        <v>13.3</v>
      </c>
      <c r="G6734">
        <v>0</v>
      </c>
      <c r="H6734">
        <v>0.00107</v>
      </c>
      <c r="I6734" s="3" t="s">
        <v>4765</v>
      </c>
      <c r="J6734" s="1">
        <f t="shared" si="324"/>
        <v>45904.0132496296</v>
      </c>
      <c r="K6734">
        <f>100000+SUM(G$2:G6734)-SUM(H$2:H6734)</f>
        <v>100231.44290143</v>
      </c>
      <c r="L6734">
        <f t="shared" si="325"/>
        <v>94438.7639970324</v>
      </c>
      <c r="M6734">
        <f t="shared" si="326"/>
        <v>1.06133793644927</v>
      </c>
    </row>
    <row r="6735" spans="1:13">
      <c r="A6735" t="s">
        <v>341</v>
      </c>
      <c r="B6735">
        <v>0.1</v>
      </c>
      <c r="C6735" t="s">
        <v>14</v>
      </c>
      <c r="D6735">
        <v>1.33</v>
      </c>
      <c r="E6735" t="s">
        <v>15</v>
      </c>
      <c r="F6735">
        <v>13.3</v>
      </c>
      <c r="G6735">
        <v>0</v>
      </c>
      <c r="H6735">
        <v>0.000267</v>
      </c>
      <c r="I6735" s="3" t="s">
        <v>4765</v>
      </c>
      <c r="J6735" s="1">
        <f t="shared" si="324"/>
        <v>45904.0132496296</v>
      </c>
      <c r="K6735">
        <f>100000+SUM(G$2:G6735)-SUM(H$2:H6735)</f>
        <v>100231.44263443</v>
      </c>
      <c r="L6735">
        <f t="shared" si="325"/>
        <v>94438.7639970324</v>
      </c>
      <c r="M6735">
        <f t="shared" si="326"/>
        <v>1.06133793362204</v>
      </c>
    </row>
    <row r="6736" spans="1:13">
      <c r="A6736" t="s">
        <v>123</v>
      </c>
      <c r="B6736">
        <v>1.05</v>
      </c>
      <c r="C6736" t="s">
        <v>14</v>
      </c>
      <c r="D6736">
        <v>22.1</v>
      </c>
      <c r="E6736" t="s">
        <v>15</v>
      </c>
      <c r="F6736">
        <v>21</v>
      </c>
      <c r="G6736">
        <v>0</v>
      </c>
      <c r="H6736">
        <v>0.00442</v>
      </c>
      <c r="I6736" s="3" t="s">
        <v>4766</v>
      </c>
      <c r="J6736" s="1">
        <f t="shared" si="324"/>
        <v>45904.0132547107</v>
      </c>
      <c r="K6736">
        <f>100000+SUM(G$2:G6736)-SUM(H$2:H6736)</f>
        <v>100231.43821443</v>
      </c>
      <c r="L6736">
        <f t="shared" si="325"/>
        <v>94438.7639970324</v>
      </c>
      <c r="M6736">
        <f t="shared" si="326"/>
        <v>1.06133788681923</v>
      </c>
    </row>
    <row r="6737" spans="1:13">
      <c r="A6737" t="s">
        <v>123</v>
      </c>
      <c r="B6737">
        <v>0.06</v>
      </c>
      <c r="C6737" t="s">
        <v>14</v>
      </c>
      <c r="D6737">
        <v>1.26</v>
      </c>
      <c r="E6737" t="s">
        <v>15</v>
      </c>
      <c r="F6737">
        <v>21</v>
      </c>
      <c r="G6737">
        <v>0</v>
      </c>
      <c r="H6737">
        <v>0.000252</v>
      </c>
      <c r="I6737" s="3" t="s">
        <v>4766</v>
      </c>
      <c r="J6737" s="1">
        <f t="shared" si="324"/>
        <v>45904.0132547107</v>
      </c>
      <c r="K6737">
        <f>100000+SUM(G$2:G6737)-SUM(H$2:H6737)</f>
        <v>100231.43796243</v>
      </c>
      <c r="L6737">
        <f t="shared" si="325"/>
        <v>94438.7639970324</v>
      </c>
      <c r="M6737">
        <f t="shared" si="326"/>
        <v>1.06133788415083</v>
      </c>
    </row>
    <row r="6738" spans="1:13">
      <c r="A6738" t="s">
        <v>3962</v>
      </c>
      <c r="B6738">
        <v>0.9</v>
      </c>
      <c r="C6738" t="s">
        <v>14</v>
      </c>
      <c r="D6738">
        <v>5.83</v>
      </c>
      <c r="E6738" t="s">
        <v>15</v>
      </c>
      <c r="F6738">
        <v>6.47</v>
      </c>
      <c r="G6738">
        <v>0</v>
      </c>
      <c r="H6738">
        <v>0.00117</v>
      </c>
      <c r="I6738" s="3" t="s">
        <v>4767</v>
      </c>
      <c r="J6738" s="1">
        <f t="shared" si="324"/>
        <v>45904.0134116319</v>
      </c>
      <c r="K6738">
        <f>100000+SUM(G$2:G6738)-SUM(H$2:H6738)</f>
        <v>100231.43679243</v>
      </c>
      <c r="L6738">
        <f t="shared" si="325"/>
        <v>94438.7639970324</v>
      </c>
      <c r="M6738">
        <f t="shared" si="326"/>
        <v>1.06133787176185</v>
      </c>
    </row>
    <row r="6739" spans="1:13">
      <c r="A6739" t="s">
        <v>329</v>
      </c>
      <c r="B6739">
        <v>33.9</v>
      </c>
      <c r="C6739" t="s">
        <v>14</v>
      </c>
      <c r="D6739">
        <v>108</v>
      </c>
      <c r="E6739" t="s">
        <v>15</v>
      </c>
      <c r="F6739">
        <v>3.17</v>
      </c>
      <c r="G6739">
        <v>0</v>
      </c>
      <c r="H6739">
        <v>0.0215</v>
      </c>
      <c r="I6739" s="3" t="s">
        <v>4768</v>
      </c>
      <c r="J6739" s="1">
        <f t="shared" si="324"/>
        <v>45904.0257252315</v>
      </c>
      <c r="K6739">
        <f>100000+SUM(G$2:G6739)-SUM(H$2:H6739)</f>
        <v>100231.41529243</v>
      </c>
      <c r="L6739">
        <f t="shared" si="325"/>
        <v>94438.7639970324</v>
      </c>
      <c r="M6739">
        <f t="shared" si="326"/>
        <v>1.0613376441011</v>
      </c>
    </row>
    <row r="6740" spans="1:13">
      <c r="A6740" t="s">
        <v>125</v>
      </c>
      <c r="B6740">
        <v>1.5</v>
      </c>
      <c r="C6740" t="s">
        <v>14</v>
      </c>
      <c r="D6740">
        <v>5.06</v>
      </c>
      <c r="E6740" t="s">
        <v>15</v>
      </c>
      <c r="F6740">
        <v>3.38</v>
      </c>
      <c r="G6740">
        <v>0</v>
      </c>
      <c r="H6740">
        <v>0.00101</v>
      </c>
      <c r="I6740" s="3" t="s">
        <v>4769</v>
      </c>
      <c r="J6740" s="1">
        <f t="shared" si="324"/>
        <v>45904.0257260417</v>
      </c>
      <c r="K6740">
        <f>100000+SUM(G$2:G6740)-SUM(H$2:H6740)</f>
        <v>100231.41428243</v>
      </c>
      <c r="L6740">
        <f t="shared" si="325"/>
        <v>94438.7639970324</v>
      </c>
      <c r="M6740">
        <f t="shared" si="326"/>
        <v>1.06133763340634</v>
      </c>
    </row>
    <row r="6741" spans="1:13">
      <c r="A6741" t="s">
        <v>331</v>
      </c>
      <c r="B6741">
        <v>0.201</v>
      </c>
      <c r="C6741" t="s">
        <v>14</v>
      </c>
      <c r="D6741">
        <v>22.6</v>
      </c>
      <c r="E6741" t="s">
        <v>15</v>
      </c>
      <c r="F6741">
        <v>112</v>
      </c>
      <c r="G6741">
        <v>0</v>
      </c>
      <c r="H6741">
        <v>0.00452</v>
      </c>
      <c r="I6741" s="3" t="s">
        <v>4770</v>
      </c>
      <c r="J6741" s="1">
        <f t="shared" si="324"/>
        <v>45904.0257260532</v>
      </c>
      <c r="K6741">
        <f>100000+SUM(G$2:G6741)-SUM(H$2:H6741)</f>
        <v>100231.40976243</v>
      </c>
      <c r="L6741">
        <f t="shared" si="325"/>
        <v>94438.7639970324</v>
      </c>
      <c r="M6741">
        <f t="shared" si="326"/>
        <v>1.06133758554464</v>
      </c>
    </row>
    <row r="6742" spans="1:13">
      <c r="A6742" t="s">
        <v>40</v>
      </c>
      <c r="B6742">
        <v>0.005</v>
      </c>
      <c r="C6742" t="s">
        <v>14</v>
      </c>
      <c r="D6742">
        <v>22.3</v>
      </c>
      <c r="E6742" t="s">
        <v>15</v>
      </c>
      <c r="F6742">
        <v>4463</v>
      </c>
      <c r="G6742">
        <v>0</v>
      </c>
      <c r="H6742">
        <v>0.00446</v>
      </c>
      <c r="I6742" s="3" t="s">
        <v>4770</v>
      </c>
      <c r="J6742" s="1">
        <f t="shared" si="324"/>
        <v>45904.0257260532</v>
      </c>
      <c r="K6742">
        <f>100000+SUM(G$2:G6742)-SUM(H$2:H6742)</f>
        <v>100231.40530243</v>
      </c>
      <c r="L6742">
        <f t="shared" si="325"/>
        <v>94438.7639970324</v>
      </c>
      <c r="M6742">
        <f t="shared" si="326"/>
        <v>1.06133753831827</v>
      </c>
    </row>
    <row r="6743" spans="1:13">
      <c r="A6743" t="s">
        <v>118</v>
      </c>
      <c r="B6743">
        <v>0.12</v>
      </c>
      <c r="C6743" t="s">
        <v>14</v>
      </c>
      <c r="D6743">
        <v>25.2</v>
      </c>
      <c r="E6743" t="s">
        <v>15</v>
      </c>
      <c r="F6743">
        <v>210</v>
      </c>
      <c r="G6743">
        <v>0</v>
      </c>
      <c r="H6743">
        <v>0.00505</v>
      </c>
      <c r="I6743" s="3" t="s">
        <v>4771</v>
      </c>
      <c r="J6743" s="1">
        <f t="shared" si="324"/>
        <v>45904.025726088</v>
      </c>
      <c r="K6743">
        <f>100000+SUM(G$2:G6743)-SUM(H$2:H6743)</f>
        <v>100231.40025243</v>
      </c>
      <c r="L6743">
        <f t="shared" si="325"/>
        <v>94438.7639970324</v>
      </c>
      <c r="M6743">
        <f t="shared" si="326"/>
        <v>1.06133748484446</v>
      </c>
    </row>
    <row r="6744" spans="1:13">
      <c r="A6744" t="s">
        <v>334</v>
      </c>
      <c r="B6744">
        <v>0.027</v>
      </c>
      <c r="C6744" t="s">
        <v>14</v>
      </c>
      <c r="D6744">
        <v>8.8</v>
      </c>
      <c r="E6744" t="s">
        <v>15</v>
      </c>
      <c r="F6744">
        <v>326</v>
      </c>
      <c r="G6744">
        <v>0</v>
      </c>
      <c r="H6744">
        <v>0.00176</v>
      </c>
      <c r="I6744" s="3" t="s">
        <v>4772</v>
      </c>
      <c r="J6744" s="1">
        <f t="shared" si="324"/>
        <v>45904.026402037</v>
      </c>
      <c r="K6744">
        <f>100000+SUM(G$2:G6744)-SUM(H$2:H6744)</f>
        <v>100231.39849243</v>
      </c>
      <c r="L6744">
        <f t="shared" si="325"/>
        <v>94438.7639970324</v>
      </c>
      <c r="M6744">
        <f t="shared" si="326"/>
        <v>1.06133746620805</v>
      </c>
    </row>
    <row r="6745" spans="1:13">
      <c r="A6745" t="s">
        <v>131</v>
      </c>
      <c r="B6745">
        <v>2.3</v>
      </c>
      <c r="C6745" t="s">
        <v>14</v>
      </c>
      <c r="D6745">
        <v>6.58</v>
      </c>
      <c r="E6745" t="s">
        <v>15</v>
      </c>
      <c r="F6745">
        <v>2.86</v>
      </c>
      <c r="G6745">
        <v>0</v>
      </c>
      <c r="H6745">
        <v>0.00132</v>
      </c>
      <c r="I6745" s="3" t="s">
        <v>4772</v>
      </c>
      <c r="J6745" s="1">
        <f t="shared" si="324"/>
        <v>45904.026402037</v>
      </c>
      <c r="K6745">
        <f>100000+SUM(G$2:G6745)-SUM(H$2:H6745)</f>
        <v>100231.39717243</v>
      </c>
      <c r="L6745">
        <f t="shared" si="325"/>
        <v>94438.7639970324</v>
      </c>
      <c r="M6745">
        <f t="shared" si="326"/>
        <v>1.06133745223074</v>
      </c>
    </row>
    <row r="6746" spans="1:13">
      <c r="A6746" t="s">
        <v>131</v>
      </c>
      <c r="B6746">
        <v>1.5</v>
      </c>
      <c r="C6746" t="s">
        <v>14</v>
      </c>
      <c r="D6746">
        <v>4.29</v>
      </c>
      <c r="E6746" t="s">
        <v>15</v>
      </c>
      <c r="F6746">
        <v>2.86</v>
      </c>
      <c r="G6746">
        <v>0</v>
      </c>
      <c r="H6746">
        <v>0.000859</v>
      </c>
      <c r="I6746" s="3" t="s">
        <v>4772</v>
      </c>
      <c r="J6746" s="1">
        <f t="shared" si="324"/>
        <v>45904.026402037</v>
      </c>
      <c r="K6746">
        <f>100000+SUM(G$2:G6746)-SUM(H$2:H6746)</f>
        <v>100231.39631343</v>
      </c>
      <c r="L6746">
        <f t="shared" si="325"/>
        <v>94438.7639970324</v>
      </c>
      <c r="M6746">
        <f t="shared" si="326"/>
        <v>1.06133744313489</v>
      </c>
    </row>
    <row r="6747" spans="1:13">
      <c r="A6747" t="s">
        <v>118</v>
      </c>
      <c r="B6747">
        <v>0.16</v>
      </c>
      <c r="C6747" t="s">
        <v>14</v>
      </c>
      <c r="D6747">
        <v>33.6</v>
      </c>
      <c r="E6747" t="s">
        <v>15</v>
      </c>
      <c r="F6747">
        <v>210</v>
      </c>
      <c r="G6747">
        <v>0</v>
      </c>
      <c r="H6747">
        <v>0.00673</v>
      </c>
      <c r="I6747" s="3" t="s">
        <v>4773</v>
      </c>
      <c r="J6747" s="1">
        <f t="shared" si="324"/>
        <v>45904.0264028009</v>
      </c>
      <c r="K6747">
        <f>100000+SUM(G$2:G6747)-SUM(H$2:H6747)</f>
        <v>100231.38958343</v>
      </c>
      <c r="L6747">
        <f t="shared" si="325"/>
        <v>94438.7639970324</v>
      </c>
      <c r="M6747">
        <f t="shared" si="326"/>
        <v>1.06133737187178</v>
      </c>
    </row>
    <row r="6748" spans="1:13">
      <c r="A6748" t="s">
        <v>40</v>
      </c>
      <c r="B6748">
        <v>0.006</v>
      </c>
      <c r="C6748" t="s">
        <v>14</v>
      </c>
      <c r="D6748">
        <v>26.8</v>
      </c>
      <c r="E6748" t="s">
        <v>15</v>
      </c>
      <c r="F6748">
        <v>4459</v>
      </c>
      <c r="G6748">
        <v>0</v>
      </c>
      <c r="H6748">
        <v>0.00535</v>
      </c>
      <c r="I6748" s="3" t="s">
        <v>4774</v>
      </c>
      <c r="J6748" s="1">
        <f t="shared" si="324"/>
        <v>45904.0264035995</v>
      </c>
      <c r="K6748">
        <f>100000+SUM(G$2:G6748)-SUM(H$2:H6748)</f>
        <v>100231.38423343</v>
      </c>
      <c r="L6748">
        <f t="shared" si="325"/>
        <v>94438.7639970324</v>
      </c>
      <c r="M6748">
        <f t="shared" si="326"/>
        <v>1.06133731522132</v>
      </c>
    </row>
    <row r="6749" spans="1:13">
      <c r="A6749" t="s">
        <v>3951</v>
      </c>
      <c r="B6749">
        <v>2.05</v>
      </c>
      <c r="C6749" t="s">
        <v>14</v>
      </c>
      <c r="D6749">
        <v>6.54</v>
      </c>
      <c r="E6749" t="s">
        <v>15</v>
      </c>
      <c r="F6749">
        <v>3.19</v>
      </c>
      <c r="G6749">
        <v>0</v>
      </c>
      <c r="H6749">
        <v>0.00131</v>
      </c>
      <c r="I6749" s="3" t="s">
        <v>4775</v>
      </c>
      <c r="J6749" s="1">
        <f t="shared" si="324"/>
        <v>45904.0264100232</v>
      </c>
      <c r="K6749">
        <f>100000+SUM(G$2:G6749)-SUM(H$2:H6749)</f>
        <v>100231.38292343</v>
      </c>
      <c r="L6749">
        <f t="shared" si="325"/>
        <v>94438.7639970324</v>
      </c>
      <c r="M6749">
        <f t="shared" si="326"/>
        <v>1.0613373013499</v>
      </c>
    </row>
    <row r="6750" spans="1:13">
      <c r="A6750" t="s">
        <v>3948</v>
      </c>
      <c r="B6750">
        <v>0.5</v>
      </c>
      <c r="C6750" t="s">
        <v>14</v>
      </c>
      <c r="D6750">
        <v>6.9</v>
      </c>
      <c r="E6750" t="s">
        <v>15</v>
      </c>
      <c r="F6750">
        <v>13.8</v>
      </c>
      <c r="G6750">
        <v>0</v>
      </c>
      <c r="H6750">
        <v>0.00138</v>
      </c>
      <c r="I6750" s="3" t="s">
        <v>4776</v>
      </c>
      <c r="J6750" s="1">
        <f t="shared" si="324"/>
        <v>45904.0264128472</v>
      </c>
      <c r="K6750">
        <f>100000+SUM(G$2:G6750)-SUM(H$2:H6750)</f>
        <v>100231.38154343</v>
      </c>
      <c r="L6750">
        <f t="shared" si="325"/>
        <v>94438.7639970324</v>
      </c>
      <c r="M6750">
        <f t="shared" si="326"/>
        <v>1.06133728673725</v>
      </c>
    </row>
    <row r="6751" spans="1:13">
      <c r="A6751" t="s">
        <v>3962</v>
      </c>
      <c r="B6751">
        <v>0.9</v>
      </c>
      <c r="C6751" t="s">
        <v>14</v>
      </c>
      <c r="D6751">
        <v>5.81</v>
      </c>
      <c r="E6751" t="s">
        <v>15</v>
      </c>
      <c r="F6751">
        <v>6.45</v>
      </c>
      <c r="G6751">
        <v>0</v>
      </c>
      <c r="H6751">
        <v>0.00116</v>
      </c>
      <c r="I6751" s="3" t="s">
        <v>4777</v>
      </c>
      <c r="J6751" s="1">
        <f t="shared" si="324"/>
        <v>45904.0264313194</v>
      </c>
      <c r="K6751">
        <f>100000+SUM(G$2:G6751)-SUM(H$2:H6751)</f>
        <v>100231.38038343</v>
      </c>
      <c r="L6751">
        <f t="shared" si="325"/>
        <v>94438.7639970324</v>
      </c>
      <c r="M6751">
        <f t="shared" si="326"/>
        <v>1.06133727445416</v>
      </c>
    </row>
    <row r="6752" spans="1:13">
      <c r="A6752" t="s">
        <v>329</v>
      </c>
      <c r="B6752">
        <v>1.9</v>
      </c>
      <c r="C6752" t="s">
        <v>14</v>
      </c>
      <c r="D6752">
        <v>6.02</v>
      </c>
      <c r="E6752" t="s">
        <v>15</v>
      </c>
      <c r="F6752">
        <v>3.17</v>
      </c>
      <c r="G6752">
        <v>0</v>
      </c>
      <c r="H6752">
        <v>0.0012</v>
      </c>
      <c r="I6752" s="3" t="s">
        <v>4778</v>
      </c>
      <c r="J6752" s="1">
        <f t="shared" si="324"/>
        <v>45904.0360521412</v>
      </c>
      <c r="K6752">
        <f>100000+SUM(G$2:G6752)-SUM(H$2:H6752)</f>
        <v>100231.37918343</v>
      </c>
      <c r="L6752">
        <f t="shared" si="325"/>
        <v>94438.7639970324</v>
      </c>
      <c r="M6752">
        <f t="shared" si="326"/>
        <v>1.06133726174751</v>
      </c>
    </row>
    <row r="6753" spans="1:13">
      <c r="A6753" t="s">
        <v>334</v>
      </c>
      <c r="B6753">
        <v>0.076</v>
      </c>
      <c r="C6753" t="s">
        <v>14</v>
      </c>
      <c r="D6753">
        <v>24.8</v>
      </c>
      <c r="E6753" t="s">
        <v>15</v>
      </c>
      <c r="F6753">
        <v>326</v>
      </c>
      <c r="G6753">
        <v>0</v>
      </c>
      <c r="H6753">
        <v>0.00495</v>
      </c>
      <c r="I6753" s="3" t="s">
        <v>4778</v>
      </c>
      <c r="J6753" s="1">
        <f t="shared" si="324"/>
        <v>45904.0360521412</v>
      </c>
      <c r="K6753">
        <f>100000+SUM(G$2:G6753)-SUM(H$2:H6753)</f>
        <v>100231.37423343</v>
      </c>
      <c r="L6753">
        <f t="shared" si="325"/>
        <v>94438.7639970324</v>
      </c>
      <c r="M6753">
        <f t="shared" si="326"/>
        <v>1.0613372093326</v>
      </c>
    </row>
    <row r="6754" spans="1:13">
      <c r="A6754" t="s">
        <v>131</v>
      </c>
      <c r="B6754">
        <v>10.3</v>
      </c>
      <c r="C6754" t="s">
        <v>14</v>
      </c>
      <c r="D6754">
        <v>29.4</v>
      </c>
      <c r="E6754" t="s">
        <v>15</v>
      </c>
      <c r="F6754">
        <v>2.86</v>
      </c>
      <c r="G6754">
        <v>0</v>
      </c>
      <c r="H6754">
        <v>0.00588</v>
      </c>
      <c r="I6754" s="3" t="s">
        <v>4778</v>
      </c>
      <c r="J6754" s="1">
        <f t="shared" si="324"/>
        <v>45904.0360521412</v>
      </c>
      <c r="K6754">
        <f>100000+SUM(G$2:G6754)-SUM(H$2:H6754)</f>
        <v>100231.36835343</v>
      </c>
      <c r="L6754">
        <f t="shared" si="325"/>
        <v>94438.7639970324</v>
      </c>
      <c r="M6754">
        <f t="shared" si="326"/>
        <v>1.06133714707003</v>
      </c>
    </row>
    <row r="6755" spans="1:13">
      <c r="A6755" t="s">
        <v>320</v>
      </c>
      <c r="B6755">
        <v>5.3</v>
      </c>
      <c r="C6755" t="s">
        <v>14</v>
      </c>
      <c r="D6755">
        <v>5.08</v>
      </c>
      <c r="E6755" t="s">
        <v>15</v>
      </c>
      <c r="F6755">
        <v>0.959</v>
      </c>
      <c r="G6755">
        <v>0</v>
      </c>
      <c r="H6755">
        <v>0.00102</v>
      </c>
      <c r="I6755" s="3" t="s">
        <v>4779</v>
      </c>
      <c r="J6755" s="1">
        <f t="shared" si="324"/>
        <v>45904.0360521528</v>
      </c>
      <c r="K6755">
        <f>100000+SUM(G$2:G6755)-SUM(H$2:H6755)</f>
        <v>100231.36733343</v>
      </c>
      <c r="L6755">
        <f t="shared" si="325"/>
        <v>94438.7639970324</v>
      </c>
      <c r="M6755">
        <f t="shared" si="326"/>
        <v>1.06133713626938</v>
      </c>
    </row>
    <row r="6756" spans="1:13">
      <c r="A6756" t="s">
        <v>320</v>
      </c>
      <c r="B6756">
        <v>5.6</v>
      </c>
      <c r="C6756" t="s">
        <v>14</v>
      </c>
      <c r="D6756">
        <v>5.37</v>
      </c>
      <c r="E6756" t="s">
        <v>15</v>
      </c>
      <c r="F6756">
        <v>0.959</v>
      </c>
      <c r="G6756">
        <v>0</v>
      </c>
      <c r="H6756">
        <v>0.00107</v>
      </c>
      <c r="I6756" s="3" t="s">
        <v>4779</v>
      </c>
      <c r="J6756" s="1">
        <f t="shared" si="324"/>
        <v>45904.0360521528</v>
      </c>
      <c r="K6756">
        <f>100000+SUM(G$2:G6756)-SUM(H$2:H6756)</f>
        <v>100231.36626343</v>
      </c>
      <c r="L6756">
        <f t="shared" si="325"/>
        <v>94438.7639970324</v>
      </c>
      <c r="M6756">
        <f t="shared" si="326"/>
        <v>1.06133712493929</v>
      </c>
    </row>
    <row r="6757" spans="1:13">
      <c r="A6757" t="s">
        <v>25</v>
      </c>
      <c r="B6757">
        <v>0.002</v>
      </c>
      <c r="C6757" t="s">
        <v>14</v>
      </c>
      <c r="D6757">
        <v>223</v>
      </c>
      <c r="E6757" t="s">
        <v>15</v>
      </c>
      <c r="F6757">
        <v>111670</v>
      </c>
      <c r="G6757">
        <v>0</v>
      </c>
      <c r="H6757">
        <v>0.0447</v>
      </c>
      <c r="I6757" s="3" t="s">
        <v>4780</v>
      </c>
      <c r="J6757" s="1">
        <f t="shared" si="324"/>
        <v>45904.0360529398</v>
      </c>
      <c r="K6757">
        <f>100000+SUM(G$2:G6757)-SUM(H$2:H6757)</f>
        <v>100231.32156343</v>
      </c>
      <c r="L6757">
        <f t="shared" si="325"/>
        <v>94438.7639970324</v>
      </c>
      <c r="M6757">
        <f t="shared" si="326"/>
        <v>1.0613366516167</v>
      </c>
    </row>
    <row r="6758" spans="1:13">
      <c r="A6758" t="s">
        <v>337</v>
      </c>
      <c r="B6758">
        <v>4.8</v>
      </c>
      <c r="C6758" t="s">
        <v>14</v>
      </c>
      <c r="D6758">
        <v>5</v>
      </c>
      <c r="E6758" t="s">
        <v>15</v>
      </c>
      <c r="F6758">
        <v>1.04</v>
      </c>
      <c r="G6758">
        <v>0</v>
      </c>
      <c r="H6758">
        <v>0.001</v>
      </c>
      <c r="I6758" s="3" t="s">
        <v>4781</v>
      </c>
      <c r="J6758" s="1">
        <f t="shared" si="324"/>
        <v>45904.0360529514</v>
      </c>
      <c r="K6758">
        <f>100000+SUM(G$2:G6758)-SUM(H$2:H6758)</f>
        <v>100231.32056343</v>
      </c>
      <c r="L6758">
        <f t="shared" si="325"/>
        <v>94438.7639970324</v>
      </c>
      <c r="M6758">
        <f t="shared" si="326"/>
        <v>1.06133664102783</v>
      </c>
    </row>
    <row r="6759" spans="1:13">
      <c r="A6759" t="s">
        <v>337</v>
      </c>
      <c r="B6759">
        <v>0.5</v>
      </c>
      <c r="C6759" t="s">
        <v>14</v>
      </c>
      <c r="D6759">
        <v>0.521</v>
      </c>
      <c r="E6759" t="s">
        <v>15</v>
      </c>
      <c r="F6759">
        <v>1.04</v>
      </c>
      <c r="G6759">
        <v>0</v>
      </c>
      <c r="H6759">
        <v>0.000104</v>
      </c>
      <c r="I6759" s="3" t="s">
        <v>4781</v>
      </c>
      <c r="J6759" s="1">
        <f t="shared" si="324"/>
        <v>45904.0360529514</v>
      </c>
      <c r="K6759">
        <f>100000+SUM(G$2:G6759)-SUM(H$2:H6759)</f>
        <v>100231.32045943</v>
      </c>
      <c r="L6759">
        <f t="shared" si="325"/>
        <v>94438.7639970324</v>
      </c>
      <c r="M6759">
        <f t="shared" si="326"/>
        <v>1.06133663992658</v>
      </c>
    </row>
    <row r="6760" spans="1:13">
      <c r="A6760" t="s">
        <v>118</v>
      </c>
      <c r="B6760">
        <v>0.78</v>
      </c>
      <c r="C6760" t="s">
        <v>14</v>
      </c>
      <c r="D6760">
        <v>164</v>
      </c>
      <c r="E6760" t="s">
        <v>15</v>
      </c>
      <c r="F6760">
        <v>210</v>
      </c>
      <c r="G6760">
        <v>0</v>
      </c>
      <c r="H6760">
        <v>0.0327</v>
      </c>
      <c r="I6760" s="3" t="s">
        <v>4781</v>
      </c>
      <c r="J6760" s="1">
        <f t="shared" si="324"/>
        <v>45904.0360529514</v>
      </c>
      <c r="K6760">
        <f>100000+SUM(G$2:G6760)-SUM(H$2:H6760)</f>
        <v>100231.28775943</v>
      </c>
      <c r="L6760">
        <f t="shared" si="325"/>
        <v>94438.7639970324</v>
      </c>
      <c r="M6760">
        <f t="shared" si="326"/>
        <v>1.06133629367046</v>
      </c>
    </row>
    <row r="6761" spans="1:13">
      <c r="A6761" t="s">
        <v>13</v>
      </c>
      <c r="B6761">
        <v>81.4</v>
      </c>
      <c r="C6761" t="s">
        <v>14</v>
      </c>
      <c r="D6761">
        <v>6.5</v>
      </c>
      <c r="E6761" t="s">
        <v>15</v>
      </c>
      <c r="F6761">
        <v>0.0798</v>
      </c>
      <c r="G6761">
        <v>0</v>
      </c>
      <c r="H6761">
        <v>0.0013</v>
      </c>
      <c r="I6761" s="3" t="s">
        <v>4782</v>
      </c>
      <c r="J6761" s="1">
        <f t="shared" si="324"/>
        <v>45904.0364039699</v>
      </c>
      <c r="K6761">
        <f>100000+SUM(G$2:G6761)-SUM(H$2:H6761)</f>
        <v>100231.28645943</v>
      </c>
      <c r="L6761">
        <f t="shared" si="325"/>
        <v>94438.7639970324</v>
      </c>
      <c r="M6761">
        <f t="shared" si="326"/>
        <v>1.06133627990493</v>
      </c>
    </row>
    <row r="6762" spans="1:13">
      <c r="A6762" t="s">
        <v>323</v>
      </c>
      <c r="B6762">
        <v>1.5</v>
      </c>
      <c r="C6762" t="s">
        <v>14</v>
      </c>
      <c r="D6762">
        <v>6.53</v>
      </c>
      <c r="E6762" t="s">
        <v>15</v>
      </c>
      <c r="F6762">
        <v>4.35</v>
      </c>
      <c r="G6762">
        <v>0</v>
      </c>
      <c r="H6762">
        <v>0.00131</v>
      </c>
      <c r="I6762" s="3" t="s">
        <v>4782</v>
      </c>
      <c r="J6762" s="1">
        <f t="shared" si="324"/>
        <v>45904.0364039699</v>
      </c>
      <c r="K6762">
        <f>100000+SUM(G$2:G6762)-SUM(H$2:H6762)</f>
        <v>100231.28514943</v>
      </c>
      <c r="L6762">
        <f t="shared" si="325"/>
        <v>94438.7639970324</v>
      </c>
      <c r="M6762">
        <f t="shared" si="326"/>
        <v>1.06133626603351</v>
      </c>
    </row>
    <row r="6763" spans="1:13">
      <c r="A6763" t="s">
        <v>325</v>
      </c>
      <c r="B6763">
        <v>8.3</v>
      </c>
      <c r="C6763" t="s">
        <v>14</v>
      </c>
      <c r="D6763">
        <v>6.73</v>
      </c>
      <c r="E6763" t="s">
        <v>15</v>
      </c>
      <c r="F6763">
        <v>0.811</v>
      </c>
      <c r="G6763">
        <v>0</v>
      </c>
      <c r="H6763">
        <v>0.00135</v>
      </c>
      <c r="I6763" s="3" t="s">
        <v>4782</v>
      </c>
      <c r="J6763" s="1">
        <f t="shared" si="324"/>
        <v>45904.0364039699</v>
      </c>
      <c r="K6763">
        <f>100000+SUM(G$2:G6763)-SUM(H$2:H6763)</f>
        <v>100231.28379943</v>
      </c>
      <c r="L6763">
        <f t="shared" si="325"/>
        <v>94438.7639970324</v>
      </c>
      <c r="M6763">
        <f t="shared" si="326"/>
        <v>1.06133625173853</v>
      </c>
    </row>
    <row r="6764" spans="1:13">
      <c r="A6764" t="s">
        <v>40</v>
      </c>
      <c r="B6764">
        <v>0.033</v>
      </c>
      <c r="C6764" t="s">
        <v>14</v>
      </c>
      <c r="D6764">
        <v>147</v>
      </c>
      <c r="E6764" t="s">
        <v>15</v>
      </c>
      <c r="F6764">
        <v>4455</v>
      </c>
      <c r="G6764">
        <v>0</v>
      </c>
      <c r="H6764">
        <v>0.0294</v>
      </c>
      <c r="I6764" s="3" t="s">
        <v>4782</v>
      </c>
      <c r="J6764" s="1">
        <f t="shared" si="324"/>
        <v>45904.0364039699</v>
      </c>
      <c r="K6764">
        <f>100000+SUM(G$2:G6764)-SUM(H$2:H6764)</f>
        <v>100231.25439943</v>
      </c>
      <c r="L6764">
        <f t="shared" si="325"/>
        <v>94438.7639970324</v>
      </c>
      <c r="M6764">
        <f t="shared" si="326"/>
        <v>1.06133594042569</v>
      </c>
    </row>
    <row r="6765" spans="1:13">
      <c r="A6765" t="s">
        <v>327</v>
      </c>
      <c r="B6765">
        <v>46417</v>
      </c>
      <c r="C6765" t="s">
        <v>14</v>
      </c>
      <c r="D6765">
        <v>6.16</v>
      </c>
      <c r="E6765" t="s">
        <v>15</v>
      </c>
      <c r="F6765">
        <v>0.000133</v>
      </c>
      <c r="G6765">
        <v>0</v>
      </c>
      <c r="H6765">
        <v>0.00123</v>
      </c>
      <c r="I6765" s="3" t="s">
        <v>4783</v>
      </c>
      <c r="J6765" s="1">
        <f t="shared" si="324"/>
        <v>45904.0364039815</v>
      </c>
      <c r="K6765">
        <f>100000+SUM(G$2:G6765)-SUM(H$2:H6765)</f>
        <v>100231.25316943</v>
      </c>
      <c r="L6765">
        <f t="shared" si="325"/>
        <v>94438.7639970324</v>
      </c>
      <c r="M6765">
        <f t="shared" si="326"/>
        <v>1.06133592740138</v>
      </c>
    </row>
    <row r="6766" spans="1:13">
      <c r="A6766" t="s">
        <v>3951</v>
      </c>
      <c r="B6766">
        <v>4.45</v>
      </c>
      <c r="C6766" t="s">
        <v>14</v>
      </c>
      <c r="D6766">
        <v>14.2</v>
      </c>
      <c r="E6766" t="s">
        <v>15</v>
      </c>
      <c r="F6766">
        <v>3.19</v>
      </c>
      <c r="G6766">
        <v>0</v>
      </c>
      <c r="H6766">
        <v>0.00284</v>
      </c>
      <c r="I6766" s="3" t="s">
        <v>4784</v>
      </c>
      <c r="J6766" s="1">
        <f t="shared" si="324"/>
        <v>45904.0364178356</v>
      </c>
      <c r="K6766">
        <f>100000+SUM(G$2:G6766)-SUM(H$2:H6766)</f>
        <v>100231.25032943</v>
      </c>
      <c r="L6766">
        <f t="shared" si="325"/>
        <v>94438.7639970324</v>
      </c>
      <c r="M6766">
        <f t="shared" si="326"/>
        <v>1.06133589732898</v>
      </c>
    </row>
    <row r="6767" spans="1:13">
      <c r="A6767" t="s">
        <v>341</v>
      </c>
      <c r="B6767">
        <v>10.6</v>
      </c>
      <c r="C6767" t="s">
        <v>17</v>
      </c>
      <c r="D6767">
        <v>141</v>
      </c>
      <c r="E6767" t="s">
        <v>15</v>
      </c>
      <c r="F6767">
        <v>13.3</v>
      </c>
      <c r="G6767">
        <v>1.68</v>
      </c>
      <c r="H6767">
        <v>0.0281</v>
      </c>
      <c r="I6767" s="3" t="s">
        <v>4785</v>
      </c>
      <c r="J6767" s="1">
        <f t="shared" si="324"/>
        <v>45904.0367554514</v>
      </c>
      <c r="K6767">
        <f>100000+SUM(G$2:G6767)-SUM(H$2:H6767)</f>
        <v>100232.90222943</v>
      </c>
      <c r="L6767">
        <f t="shared" si="325"/>
        <v>94438.7639970324</v>
      </c>
      <c r="M6767">
        <f t="shared" si="326"/>
        <v>1.06135338908692</v>
      </c>
    </row>
    <row r="6768" spans="1:13">
      <c r="A6768" t="s">
        <v>341</v>
      </c>
      <c r="B6768">
        <v>6.8</v>
      </c>
      <c r="C6768" t="s">
        <v>17</v>
      </c>
      <c r="D6768">
        <v>90.2</v>
      </c>
      <c r="E6768" t="s">
        <v>15</v>
      </c>
      <c r="F6768">
        <v>13.3</v>
      </c>
      <c r="G6768">
        <v>1.08</v>
      </c>
      <c r="H6768">
        <v>0.018</v>
      </c>
      <c r="I6768" s="3" t="s">
        <v>4785</v>
      </c>
      <c r="J6768" s="1">
        <f t="shared" si="324"/>
        <v>45904.0367554514</v>
      </c>
      <c r="K6768">
        <f>100000+SUM(G$2:G6768)-SUM(H$2:H6768)</f>
        <v>100233.96422943</v>
      </c>
      <c r="L6768">
        <f t="shared" si="325"/>
        <v>94438.7639970324</v>
      </c>
      <c r="M6768">
        <f t="shared" si="326"/>
        <v>1.06136463446916</v>
      </c>
    </row>
    <row r="6769" spans="1:13">
      <c r="A6769" t="s">
        <v>341</v>
      </c>
      <c r="B6769">
        <v>5.9</v>
      </c>
      <c r="C6769" t="s">
        <v>17</v>
      </c>
      <c r="D6769">
        <v>78.2</v>
      </c>
      <c r="E6769" t="s">
        <v>15</v>
      </c>
      <c r="F6769">
        <v>13.3</v>
      </c>
      <c r="G6769">
        <v>0.934</v>
      </c>
      <c r="H6769">
        <v>0.0156</v>
      </c>
      <c r="I6769" s="3" t="s">
        <v>4785</v>
      </c>
      <c r="J6769" s="1">
        <f t="shared" si="324"/>
        <v>45904.0367554514</v>
      </c>
      <c r="K6769">
        <f>100000+SUM(G$2:G6769)-SUM(H$2:H6769)</f>
        <v>100234.88262943</v>
      </c>
      <c r="L6769">
        <f t="shared" si="325"/>
        <v>94438.7639970324</v>
      </c>
      <c r="M6769">
        <f t="shared" si="326"/>
        <v>1.06137435928937</v>
      </c>
    </row>
    <row r="6770" spans="1:13">
      <c r="A6770" t="s">
        <v>3950</v>
      </c>
      <c r="B6770">
        <v>185</v>
      </c>
      <c r="C6770" t="s">
        <v>14</v>
      </c>
      <c r="D6770">
        <v>10.8</v>
      </c>
      <c r="E6770" t="s">
        <v>15</v>
      </c>
      <c r="F6770">
        <v>0.0586</v>
      </c>
      <c r="G6770">
        <v>0</v>
      </c>
      <c r="H6770">
        <v>0.00217</v>
      </c>
      <c r="I6770" s="3" t="s">
        <v>4786</v>
      </c>
      <c r="J6770" s="1">
        <f t="shared" si="324"/>
        <v>45904.0367554977</v>
      </c>
      <c r="K6770">
        <f>100000+SUM(G$2:G6770)-SUM(H$2:H6770)</f>
        <v>100234.88045943</v>
      </c>
      <c r="L6770">
        <f t="shared" si="325"/>
        <v>94438.7639970324</v>
      </c>
      <c r="M6770">
        <f t="shared" si="326"/>
        <v>1.06137433631151</v>
      </c>
    </row>
    <row r="6771" spans="1:13">
      <c r="A6771" t="s">
        <v>3952</v>
      </c>
      <c r="B6771">
        <v>76</v>
      </c>
      <c r="C6771" t="s">
        <v>14</v>
      </c>
      <c r="D6771">
        <v>11.6</v>
      </c>
      <c r="E6771" t="s">
        <v>15</v>
      </c>
      <c r="F6771">
        <v>0.152</v>
      </c>
      <c r="G6771">
        <v>0</v>
      </c>
      <c r="H6771">
        <v>0.00232</v>
      </c>
      <c r="I6771" s="3" t="s">
        <v>4786</v>
      </c>
      <c r="J6771" s="1">
        <f t="shared" si="324"/>
        <v>45904.0367554977</v>
      </c>
      <c r="K6771">
        <f>100000+SUM(G$2:G6771)-SUM(H$2:H6771)</f>
        <v>100234.87813943</v>
      </c>
      <c r="L6771">
        <f t="shared" si="325"/>
        <v>94438.7639970324</v>
      </c>
      <c r="M6771">
        <f t="shared" si="326"/>
        <v>1.06137431174533</v>
      </c>
    </row>
    <row r="6772" spans="1:13">
      <c r="A6772" t="s">
        <v>3948</v>
      </c>
      <c r="B6772">
        <v>1</v>
      </c>
      <c r="C6772" t="s">
        <v>14</v>
      </c>
      <c r="D6772">
        <v>13.7</v>
      </c>
      <c r="E6772" t="s">
        <v>15</v>
      </c>
      <c r="F6772">
        <v>13.7</v>
      </c>
      <c r="G6772">
        <v>0</v>
      </c>
      <c r="H6772">
        <v>0.00275</v>
      </c>
      <c r="I6772" s="3" t="s">
        <v>4787</v>
      </c>
      <c r="J6772" s="1">
        <f t="shared" si="324"/>
        <v>45904.0367555093</v>
      </c>
      <c r="K6772">
        <f>100000+SUM(G$2:G6772)-SUM(H$2:H6772)</f>
        <v>100234.87538943</v>
      </c>
      <c r="L6772">
        <f t="shared" si="325"/>
        <v>94438.7639970324</v>
      </c>
      <c r="M6772">
        <f t="shared" si="326"/>
        <v>1.06137428262593</v>
      </c>
    </row>
    <row r="6773" spans="1:13">
      <c r="A6773" t="s">
        <v>3962</v>
      </c>
      <c r="B6773">
        <v>1.1</v>
      </c>
      <c r="C6773" t="s">
        <v>14</v>
      </c>
      <c r="D6773">
        <v>7.09</v>
      </c>
      <c r="E6773" t="s">
        <v>15</v>
      </c>
      <c r="F6773">
        <v>6.44</v>
      </c>
      <c r="G6773">
        <v>0</v>
      </c>
      <c r="H6773">
        <v>0.00142</v>
      </c>
      <c r="I6773" s="3" t="s">
        <v>4788</v>
      </c>
      <c r="J6773" s="1">
        <f t="shared" si="324"/>
        <v>45904.0367727662</v>
      </c>
      <c r="K6773">
        <f>100000+SUM(G$2:G6773)-SUM(H$2:H6773)</f>
        <v>100234.87396943</v>
      </c>
      <c r="L6773">
        <f t="shared" si="325"/>
        <v>94438.7639970324</v>
      </c>
      <c r="M6773">
        <f t="shared" si="326"/>
        <v>1.06137426758973</v>
      </c>
    </row>
    <row r="6774" spans="1:13">
      <c r="A6774" t="s">
        <v>334</v>
      </c>
      <c r="B6774">
        <v>0.066</v>
      </c>
      <c r="C6774" t="s">
        <v>17</v>
      </c>
      <c r="D6774">
        <v>21.6</v>
      </c>
      <c r="E6774" t="s">
        <v>15</v>
      </c>
      <c r="F6774">
        <v>327</v>
      </c>
      <c r="G6774">
        <v>0.256</v>
      </c>
      <c r="H6774">
        <v>0.00431</v>
      </c>
      <c r="I6774" s="3" t="s">
        <v>4789</v>
      </c>
      <c r="J6774" s="1">
        <f t="shared" si="324"/>
        <v>45904.0455934144</v>
      </c>
      <c r="K6774">
        <f>100000+SUM(G$2:G6774)-SUM(H$2:H6774)</f>
        <v>100235.12565943</v>
      </c>
      <c r="L6774">
        <f t="shared" si="325"/>
        <v>94438.7639970324</v>
      </c>
      <c r="M6774">
        <f t="shared" si="326"/>
        <v>1.06137693270297</v>
      </c>
    </row>
    <row r="6775" spans="1:13">
      <c r="A6775" t="s">
        <v>131</v>
      </c>
      <c r="B6775">
        <v>9</v>
      </c>
      <c r="C6775" t="s">
        <v>17</v>
      </c>
      <c r="D6775">
        <v>25.8</v>
      </c>
      <c r="E6775" t="s">
        <v>15</v>
      </c>
      <c r="F6775">
        <v>2.86</v>
      </c>
      <c r="G6775">
        <v>0.274</v>
      </c>
      <c r="H6775">
        <v>0.00515</v>
      </c>
      <c r="I6775" s="3" t="s">
        <v>4789</v>
      </c>
      <c r="J6775" s="1">
        <f t="shared" si="324"/>
        <v>45904.0455934144</v>
      </c>
      <c r="K6775">
        <f>100000+SUM(G$2:G6775)-SUM(H$2:H6775)</f>
        <v>100235.39450943</v>
      </c>
      <c r="L6775">
        <f t="shared" si="325"/>
        <v>94438.7639970324</v>
      </c>
      <c r="M6775">
        <f t="shared" si="326"/>
        <v>1.06137977952125</v>
      </c>
    </row>
    <row r="6776" spans="1:13">
      <c r="A6776" t="s">
        <v>13</v>
      </c>
      <c r="B6776">
        <v>17.4</v>
      </c>
      <c r="C6776" t="s">
        <v>17</v>
      </c>
      <c r="D6776">
        <v>1.39</v>
      </c>
      <c r="E6776" t="s">
        <v>15</v>
      </c>
      <c r="F6776">
        <v>0.0797</v>
      </c>
      <c r="G6776">
        <v>0.0114</v>
      </c>
      <c r="H6776">
        <v>0.000277</v>
      </c>
      <c r="I6776" s="3" t="s">
        <v>4790</v>
      </c>
      <c r="J6776" s="1">
        <f t="shared" si="324"/>
        <v>45904.0455934259</v>
      </c>
      <c r="K6776">
        <f>100000+SUM(G$2:G6776)-SUM(H$2:H6776)</f>
        <v>100235.40563243</v>
      </c>
      <c r="L6776">
        <f t="shared" si="325"/>
        <v>94438.7639970324</v>
      </c>
      <c r="M6776">
        <f t="shared" si="326"/>
        <v>1.06137989730128</v>
      </c>
    </row>
    <row r="6777" spans="1:13">
      <c r="A6777" t="s">
        <v>337</v>
      </c>
      <c r="B6777">
        <v>1.1</v>
      </c>
      <c r="C6777" t="s">
        <v>17</v>
      </c>
      <c r="D6777">
        <v>1.15</v>
      </c>
      <c r="E6777" t="s">
        <v>15</v>
      </c>
      <c r="F6777">
        <v>1.04</v>
      </c>
      <c r="G6777">
        <v>0.00933</v>
      </c>
      <c r="H6777">
        <v>0.00023</v>
      </c>
      <c r="I6777" s="3" t="s">
        <v>4790</v>
      </c>
      <c r="J6777" s="1">
        <f t="shared" si="324"/>
        <v>45904.0455934259</v>
      </c>
      <c r="K6777">
        <f>100000+SUM(G$2:G6777)-SUM(H$2:H6777)</f>
        <v>100235.41473243</v>
      </c>
      <c r="L6777">
        <f t="shared" si="325"/>
        <v>94438.7639970324</v>
      </c>
      <c r="M6777">
        <f t="shared" si="326"/>
        <v>1.06137999366002</v>
      </c>
    </row>
    <row r="6778" spans="1:13">
      <c r="A6778" t="s">
        <v>329</v>
      </c>
      <c r="B6778">
        <v>1.4</v>
      </c>
      <c r="C6778" t="s">
        <v>17</v>
      </c>
      <c r="D6778">
        <v>4.44</v>
      </c>
      <c r="E6778" t="s">
        <v>15</v>
      </c>
      <c r="F6778">
        <v>3.17</v>
      </c>
      <c r="G6778">
        <v>0.0432</v>
      </c>
      <c r="H6778">
        <v>0.000888</v>
      </c>
      <c r="I6778" s="3" t="s">
        <v>4790</v>
      </c>
      <c r="J6778" s="1">
        <f t="shared" si="324"/>
        <v>45904.0455934259</v>
      </c>
      <c r="K6778">
        <f>100000+SUM(G$2:G6778)-SUM(H$2:H6778)</f>
        <v>100235.45704443</v>
      </c>
      <c r="L6778">
        <f t="shared" si="325"/>
        <v>94438.7639970324</v>
      </c>
      <c r="M6778">
        <f t="shared" si="326"/>
        <v>1.06138044169638</v>
      </c>
    </row>
    <row r="6779" spans="1:13">
      <c r="A6779" t="s">
        <v>25</v>
      </c>
      <c r="B6779">
        <v>0.001</v>
      </c>
      <c r="C6779" t="s">
        <v>17</v>
      </c>
      <c r="D6779">
        <v>112</v>
      </c>
      <c r="E6779" t="s">
        <v>15</v>
      </c>
      <c r="F6779">
        <v>111968</v>
      </c>
      <c r="G6779">
        <v>0.961</v>
      </c>
      <c r="H6779">
        <v>0.0224</v>
      </c>
      <c r="I6779" s="3" t="s">
        <v>4790</v>
      </c>
      <c r="J6779" s="1">
        <f t="shared" si="324"/>
        <v>45904.0455934259</v>
      </c>
      <c r="K6779">
        <f>100000+SUM(G$2:G6779)-SUM(H$2:H6779)</f>
        <v>100236.39564443</v>
      </c>
      <c r="L6779">
        <f t="shared" si="325"/>
        <v>94438.7639970324</v>
      </c>
      <c r="M6779">
        <f t="shared" si="326"/>
        <v>1.0613903804118</v>
      </c>
    </row>
    <row r="6780" spans="1:13">
      <c r="A6780" t="s">
        <v>327</v>
      </c>
      <c r="B6780">
        <v>9904</v>
      </c>
      <c r="C6780" t="s">
        <v>17</v>
      </c>
      <c r="D6780">
        <v>1.32</v>
      </c>
      <c r="E6780" t="s">
        <v>15</v>
      </c>
      <c r="F6780">
        <v>0.000133</v>
      </c>
      <c r="G6780">
        <v>0.0296</v>
      </c>
      <c r="H6780">
        <v>0.000263</v>
      </c>
      <c r="I6780" s="3" t="s">
        <v>4791</v>
      </c>
      <c r="J6780" s="1">
        <f t="shared" si="324"/>
        <v>45904.0455941898</v>
      </c>
      <c r="K6780">
        <f>100000+SUM(G$2:G6780)-SUM(H$2:H6780)</f>
        <v>100236.42498143</v>
      </c>
      <c r="L6780">
        <f t="shared" si="325"/>
        <v>94438.7639970324</v>
      </c>
      <c r="M6780">
        <f t="shared" si="326"/>
        <v>1.06139069105754</v>
      </c>
    </row>
    <row r="6781" spans="1:13">
      <c r="A6781" t="s">
        <v>320</v>
      </c>
      <c r="B6781">
        <v>7</v>
      </c>
      <c r="C6781" t="s">
        <v>17</v>
      </c>
      <c r="D6781">
        <v>6.76</v>
      </c>
      <c r="E6781" t="s">
        <v>15</v>
      </c>
      <c r="F6781">
        <v>0.965</v>
      </c>
      <c r="G6781">
        <v>0.0233</v>
      </c>
      <c r="H6781">
        <v>0.00135</v>
      </c>
      <c r="I6781" s="3" t="s">
        <v>4792</v>
      </c>
      <c r="J6781" s="1">
        <f t="shared" si="324"/>
        <v>45904.0455971065</v>
      </c>
      <c r="K6781">
        <f>100000+SUM(G$2:G6781)-SUM(H$2:H6781)</f>
        <v>100236.44693143</v>
      </c>
      <c r="L6781">
        <f t="shared" si="325"/>
        <v>94438.7639970324</v>
      </c>
      <c r="M6781">
        <f t="shared" si="326"/>
        <v>1.06139092348328</v>
      </c>
    </row>
    <row r="6782" spans="1:13">
      <c r="A6782" t="s">
        <v>323</v>
      </c>
      <c r="B6782">
        <v>0.3</v>
      </c>
      <c r="C6782" t="s">
        <v>17</v>
      </c>
      <c r="D6782">
        <v>1.31</v>
      </c>
      <c r="E6782" t="s">
        <v>15</v>
      </c>
      <c r="F6782">
        <v>4.37</v>
      </c>
      <c r="G6782">
        <v>0.0161</v>
      </c>
      <c r="H6782">
        <v>0.000262</v>
      </c>
      <c r="I6782" s="3" t="s">
        <v>4792</v>
      </c>
      <c r="J6782" s="1">
        <f t="shared" si="324"/>
        <v>45904.0455971065</v>
      </c>
      <c r="K6782">
        <f>100000+SUM(G$2:G6782)-SUM(H$2:H6782)</f>
        <v>100236.46276943</v>
      </c>
      <c r="L6782">
        <f t="shared" si="325"/>
        <v>94438.7639970324</v>
      </c>
      <c r="M6782">
        <f t="shared" si="326"/>
        <v>1.06139109118984</v>
      </c>
    </row>
    <row r="6783" spans="1:13">
      <c r="A6783" t="s">
        <v>325</v>
      </c>
      <c r="B6783">
        <v>4</v>
      </c>
      <c r="C6783" t="s">
        <v>17</v>
      </c>
      <c r="D6783">
        <v>3.26</v>
      </c>
      <c r="E6783" t="s">
        <v>15</v>
      </c>
      <c r="F6783">
        <v>0.815</v>
      </c>
      <c r="G6783">
        <v>0.0592</v>
      </c>
      <c r="H6783">
        <v>0.000652</v>
      </c>
      <c r="I6783" s="3" t="s">
        <v>4792</v>
      </c>
      <c r="J6783" s="1">
        <f t="shared" si="324"/>
        <v>45904.0455971065</v>
      </c>
      <c r="K6783">
        <f>100000+SUM(G$2:G6783)-SUM(H$2:H6783)</f>
        <v>100236.52131743</v>
      </c>
      <c r="L6783">
        <f t="shared" si="325"/>
        <v>94438.7639970324</v>
      </c>
      <c r="M6783">
        <f t="shared" si="326"/>
        <v>1.06139171114713</v>
      </c>
    </row>
    <row r="6784" spans="1:13">
      <c r="A6784" t="s">
        <v>118</v>
      </c>
      <c r="B6784">
        <v>0.68</v>
      </c>
      <c r="C6784" t="s">
        <v>17</v>
      </c>
      <c r="D6784">
        <v>143</v>
      </c>
      <c r="E6784" t="s">
        <v>15</v>
      </c>
      <c r="F6784">
        <v>210</v>
      </c>
      <c r="G6784">
        <v>0.399</v>
      </c>
      <c r="H6784">
        <v>0.0286</v>
      </c>
      <c r="I6784" s="3" t="s">
        <v>4792</v>
      </c>
      <c r="J6784" s="1">
        <f t="shared" si="324"/>
        <v>45904.0455971065</v>
      </c>
      <c r="K6784">
        <f>100000+SUM(G$2:G6784)-SUM(H$2:H6784)</f>
        <v>100236.89171743</v>
      </c>
      <c r="L6784">
        <f t="shared" si="325"/>
        <v>94438.7639970324</v>
      </c>
      <c r="M6784">
        <f t="shared" si="326"/>
        <v>1.06139563326538</v>
      </c>
    </row>
    <row r="6785" spans="1:13">
      <c r="A6785" t="s">
        <v>40</v>
      </c>
      <c r="B6785">
        <v>0.029</v>
      </c>
      <c r="C6785" t="s">
        <v>17</v>
      </c>
      <c r="D6785">
        <v>129</v>
      </c>
      <c r="E6785" t="s">
        <v>15</v>
      </c>
      <c r="F6785">
        <v>4465</v>
      </c>
      <c r="G6785">
        <v>4</v>
      </c>
      <c r="H6785">
        <v>0.0259</v>
      </c>
      <c r="I6785" s="3" t="s">
        <v>4792</v>
      </c>
      <c r="J6785" s="1">
        <f t="shared" si="324"/>
        <v>45904.0455971065</v>
      </c>
      <c r="K6785">
        <f>100000+SUM(G$2:G6785)-SUM(H$2:H6785)</f>
        <v>100240.86581743</v>
      </c>
      <c r="L6785">
        <f t="shared" si="325"/>
        <v>94438.7639970324</v>
      </c>
      <c r="M6785">
        <f t="shared" si="326"/>
        <v>1.06143771450228</v>
      </c>
    </row>
    <row r="6786" spans="1:13">
      <c r="A6786" t="s">
        <v>3951</v>
      </c>
      <c r="B6786">
        <v>3.91</v>
      </c>
      <c r="C6786" t="s">
        <v>17</v>
      </c>
      <c r="D6786">
        <v>12.5</v>
      </c>
      <c r="E6786" t="s">
        <v>15</v>
      </c>
      <c r="F6786">
        <v>3.2</v>
      </c>
      <c r="G6786">
        <v>0.28</v>
      </c>
      <c r="H6786">
        <v>0.0025</v>
      </c>
      <c r="I6786" s="3" t="s">
        <v>4793</v>
      </c>
      <c r="J6786" s="1">
        <f t="shared" ref="J6786:J6849" si="327">(I6786/86400000)+DATE(1970,1,1)+(8*TIME(1,0,0))</f>
        <v>45904.0456002546</v>
      </c>
      <c r="K6786">
        <f>100000+SUM(G$2:G6786)-SUM(H$2:H6786)</f>
        <v>100241.14331743</v>
      </c>
      <c r="L6786">
        <f t="shared" si="325"/>
        <v>94438.7639970324</v>
      </c>
      <c r="M6786">
        <f t="shared" si="326"/>
        <v>1.06144065291431</v>
      </c>
    </row>
    <row r="6787" spans="1:13">
      <c r="A6787" t="s">
        <v>3948</v>
      </c>
      <c r="B6787">
        <v>0.9</v>
      </c>
      <c r="C6787" t="s">
        <v>17</v>
      </c>
      <c r="D6787">
        <v>12.4</v>
      </c>
      <c r="E6787" t="s">
        <v>15</v>
      </c>
      <c r="F6787">
        <v>13.8</v>
      </c>
      <c r="G6787">
        <v>0.365</v>
      </c>
      <c r="H6787">
        <v>0.00248</v>
      </c>
      <c r="I6787" s="3" t="s">
        <v>4794</v>
      </c>
      <c r="J6787" s="1">
        <f t="shared" si="327"/>
        <v>45904.0456010532</v>
      </c>
      <c r="K6787">
        <f>100000+SUM(G$2:G6787)-SUM(H$2:H6787)</f>
        <v>100241.50583743</v>
      </c>
      <c r="L6787">
        <f t="shared" si="325"/>
        <v>94438.7639970324</v>
      </c>
      <c r="M6787">
        <f t="shared" si="326"/>
        <v>1.06144449159224</v>
      </c>
    </row>
    <row r="6788" spans="1:13">
      <c r="A6788" t="s">
        <v>3952</v>
      </c>
      <c r="B6788">
        <v>47</v>
      </c>
      <c r="C6788" t="s">
        <v>17</v>
      </c>
      <c r="D6788">
        <v>7.16</v>
      </c>
      <c r="E6788" t="s">
        <v>15</v>
      </c>
      <c r="F6788">
        <v>0.152</v>
      </c>
      <c r="G6788">
        <v>0.0365</v>
      </c>
      <c r="H6788">
        <v>0.00143</v>
      </c>
      <c r="I6788" s="3" t="s">
        <v>4794</v>
      </c>
      <c r="J6788" s="1">
        <f t="shared" si="327"/>
        <v>45904.0456010532</v>
      </c>
      <c r="K6788">
        <f>100000+SUM(G$2:G6788)-SUM(H$2:H6788)</f>
        <v>100241.54090743</v>
      </c>
      <c r="L6788">
        <f t="shared" si="325"/>
        <v>94438.7639970324</v>
      </c>
      <c r="M6788">
        <f t="shared" si="326"/>
        <v>1.06144486294399</v>
      </c>
    </row>
    <row r="6789" spans="1:13">
      <c r="A6789" t="s">
        <v>3950</v>
      </c>
      <c r="B6789">
        <v>116</v>
      </c>
      <c r="C6789" t="s">
        <v>17</v>
      </c>
      <c r="D6789">
        <v>6.79</v>
      </c>
      <c r="E6789" t="s">
        <v>15</v>
      </c>
      <c r="F6789">
        <v>0.0586</v>
      </c>
      <c r="G6789">
        <v>0.184</v>
      </c>
      <c r="H6789">
        <v>0.00136</v>
      </c>
      <c r="I6789" s="3" t="s">
        <v>4795</v>
      </c>
      <c r="J6789" s="1">
        <f t="shared" si="327"/>
        <v>45904.0456033333</v>
      </c>
      <c r="K6789">
        <f>100000+SUM(G$2:G6789)-SUM(H$2:H6789)</f>
        <v>100241.72354743</v>
      </c>
      <c r="L6789">
        <f t="shared" si="325"/>
        <v>94438.7639970324</v>
      </c>
      <c r="M6789">
        <f t="shared" si="326"/>
        <v>1.06144679689561</v>
      </c>
    </row>
    <row r="6790" spans="1:13">
      <c r="A6790" t="s">
        <v>341</v>
      </c>
      <c r="B6790">
        <v>0.2</v>
      </c>
      <c r="C6790" t="s">
        <v>17</v>
      </c>
      <c r="D6790">
        <v>2.66</v>
      </c>
      <c r="E6790" t="s">
        <v>15</v>
      </c>
      <c r="F6790">
        <v>13.3</v>
      </c>
      <c r="G6790">
        <v>0.0425</v>
      </c>
      <c r="H6790">
        <v>0.000533</v>
      </c>
      <c r="I6790" s="3" t="s">
        <v>4795</v>
      </c>
      <c r="J6790" s="1">
        <f t="shared" si="327"/>
        <v>45904.0456033333</v>
      </c>
      <c r="K6790">
        <f>100000+SUM(G$2:G6790)-SUM(H$2:H6790)</f>
        <v>100241.76551443</v>
      </c>
      <c r="L6790">
        <f t="shared" si="325"/>
        <v>94438.7639970324</v>
      </c>
      <c r="M6790">
        <f t="shared" si="326"/>
        <v>1.0614472412788</v>
      </c>
    </row>
    <row r="6791" spans="1:13">
      <c r="A6791" t="s">
        <v>3962</v>
      </c>
      <c r="B6791">
        <v>1.1</v>
      </c>
      <c r="C6791" t="s">
        <v>17</v>
      </c>
      <c r="D6791">
        <v>7.1</v>
      </c>
      <c r="E6791" t="s">
        <v>15</v>
      </c>
      <c r="F6791">
        <v>6.45</v>
      </c>
      <c r="G6791">
        <v>0.194</v>
      </c>
      <c r="H6791">
        <v>0.00142</v>
      </c>
      <c r="I6791" s="3" t="s">
        <v>4796</v>
      </c>
      <c r="J6791" s="1">
        <f t="shared" si="327"/>
        <v>45904.0456041088</v>
      </c>
      <c r="K6791">
        <f>100000+SUM(G$2:G6791)-SUM(H$2:H6791)</f>
        <v>100241.95809443</v>
      </c>
      <c r="L6791">
        <f t="shared" si="325"/>
        <v>94438.7639970324</v>
      </c>
      <c r="M6791">
        <f t="shared" si="326"/>
        <v>1.06144928048381</v>
      </c>
    </row>
    <row r="6792" spans="1:13">
      <c r="A6792" t="s">
        <v>131</v>
      </c>
      <c r="B6792">
        <v>0.1</v>
      </c>
      <c r="C6792" t="s">
        <v>17</v>
      </c>
      <c r="D6792">
        <v>0.286</v>
      </c>
      <c r="E6792" t="s">
        <v>15</v>
      </c>
      <c r="F6792">
        <v>2.86</v>
      </c>
      <c r="G6792">
        <v>0.00315</v>
      </c>
      <c r="H6792">
        <v>5.73e-5</v>
      </c>
      <c r="I6792" s="3" t="s">
        <v>4797</v>
      </c>
      <c r="J6792" s="1">
        <f t="shared" si="327"/>
        <v>45904.0465580903</v>
      </c>
      <c r="K6792">
        <f>100000+SUM(G$2:G6792)-SUM(H$2:H6792)</f>
        <v>100241.96118713</v>
      </c>
      <c r="L6792">
        <f t="shared" si="325"/>
        <v>94438.7639970324</v>
      </c>
      <c r="M6792">
        <f t="shared" si="326"/>
        <v>1.06144931323201</v>
      </c>
    </row>
    <row r="6793" spans="1:13">
      <c r="A6793" t="s">
        <v>13</v>
      </c>
      <c r="B6793">
        <v>1312</v>
      </c>
      <c r="C6793" t="s">
        <v>14</v>
      </c>
      <c r="D6793">
        <v>105</v>
      </c>
      <c r="E6793" t="s">
        <v>15</v>
      </c>
      <c r="F6793">
        <v>0.0797</v>
      </c>
      <c r="G6793">
        <v>0</v>
      </c>
      <c r="H6793">
        <v>0.0209</v>
      </c>
      <c r="I6793" s="3" t="s">
        <v>4798</v>
      </c>
      <c r="J6793" s="1">
        <f t="shared" si="327"/>
        <v>45904.046558125</v>
      </c>
      <c r="K6793">
        <f>100000+SUM(G$2:G6793)-SUM(H$2:H6793)</f>
        <v>100241.94028713</v>
      </c>
      <c r="L6793">
        <f t="shared" ref="L6793:L6856" si="328">L6792</f>
        <v>94438.7639970324</v>
      </c>
      <c r="M6793">
        <f t="shared" ref="M6793:M6856" si="329">K6793/L6793</f>
        <v>1.06144909192458</v>
      </c>
    </row>
    <row r="6794" spans="1:13">
      <c r="A6794" t="s">
        <v>327</v>
      </c>
      <c r="B6794">
        <v>24</v>
      </c>
      <c r="C6794" t="s">
        <v>17</v>
      </c>
      <c r="D6794">
        <v>0.00319</v>
      </c>
      <c r="E6794" t="s">
        <v>15</v>
      </c>
      <c r="F6794">
        <v>0.000133</v>
      </c>
      <c r="G6794">
        <v>7.42e-5</v>
      </c>
      <c r="H6794" s="3" t="s">
        <v>4799</v>
      </c>
      <c r="I6794" s="3" t="s">
        <v>4800</v>
      </c>
      <c r="J6794" s="1">
        <f t="shared" si="327"/>
        <v>45904.0465588773</v>
      </c>
      <c r="K6794">
        <f>100000+SUM(G$2:G6794)-SUM(H$2:H6794)</f>
        <v>100241.94036133</v>
      </c>
      <c r="L6794">
        <f t="shared" si="328"/>
        <v>94438.7639970324</v>
      </c>
      <c r="M6794">
        <f t="shared" si="329"/>
        <v>1.06144909271028</v>
      </c>
    </row>
    <row r="6795" spans="1:13">
      <c r="A6795" t="s">
        <v>334</v>
      </c>
      <c r="B6795">
        <v>0.001</v>
      </c>
      <c r="C6795" t="s">
        <v>17</v>
      </c>
      <c r="D6795">
        <v>0.327</v>
      </c>
      <c r="E6795" t="s">
        <v>15</v>
      </c>
      <c r="F6795">
        <v>327</v>
      </c>
      <c r="G6795">
        <v>0.00358</v>
      </c>
      <c r="H6795">
        <v>6.53e-5</v>
      </c>
      <c r="I6795" s="3" t="s">
        <v>4801</v>
      </c>
      <c r="J6795" s="1">
        <f t="shared" si="327"/>
        <v>45904.0465596644</v>
      </c>
      <c r="K6795">
        <f>100000+SUM(G$2:G6795)-SUM(H$2:H6795)</f>
        <v>100241.94387603</v>
      </c>
      <c r="L6795">
        <f t="shared" si="328"/>
        <v>94438.7639970324</v>
      </c>
      <c r="M6795">
        <f t="shared" si="329"/>
        <v>1.06144912992699</v>
      </c>
    </row>
    <row r="6796" spans="1:13">
      <c r="A6796" t="s">
        <v>337</v>
      </c>
      <c r="B6796">
        <v>1.7</v>
      </c>
      <c r="C6796" t="s">
        <v>17</v>
      </c>
      <c r="D6796">
        <v>1.78</v>
      </c>
      <c r="E6796" t="s">
        <v>15</v>
      </c>
      <c r="F6796">
        <v>1.05</v>
      </c>
      <c r="G6796">
        <v>0.0199</v>
      </c>
      <c r="H6796">
        <v>0.000356</v>
      </c>
      <c r="I6796" s="3" t="s">
        <v>4802</v>
      </c>
      <c r="J6796" s="1">
        <f t="shared" si="327"/>
        <v>45904.052007037</v>
      </c>
      <c r="K6796">
        <f>100000+SUM(G$2:G6796)-SUM(H$2:H6796)</f>
        <v>100241.96342003</v>
      </c>
      <c r="L6796">
        <f t="shared" si="328"/>
        <v>94438.7639970324</v>
      </c>
      <c r="M6796">
        <f t="shared" si="329"/>
        <v>1.0614493368759</v>
      </c>
    </row>
    <row r="6797" spans="1:13">
      <c r="A6797" t="s">
        <v>329</v>
      </c>
      <c r="B6797">
        <v>2.2</v>
      </c>
      <c r="C6797" t="s">
        <v>17</v>
      </c>
      <c r="D6797">
        <v>6.98</v>
      </c>
      <c r="E6797" t="s">
        <v>15</v>
      </c>
      <c r="F6797">
        <v>3.17</v>
      </c>
      <c r="G6797">
        <v>0.0725</v>
      </c>
      <c r="H6797">
        <v>0.0014</v>
      </c>
      <c r="I6797" s="3" t="s">
        <v>4802</v>
      </c>
      <c r="J6797" s="1">
        <f t="shared" si="327"/>
        <v>45904.052007037</v>
      </c>
      <c r="K6797">
        <f>100000+SUM(G$2:G6797)-SUM(H$2:H6797)</f>
        <v>100242.03452003</v>
      </c>
      <c r="L6797">
        <f t="shared" si="328"/>
        <v>94438.7639970324</v>
      </c>
      <c r="M6797">
        <f t="shared" si="329"/>
        <v>1.06145008974472</v>
      </c>
    </row>
    <row r="6798" spans="1:13">
      <c r="A6798" t="s">
        <v>125</v>
      </c>
      <c r="B6798">
        <v>0.5</v>
      </c>
      <c r="C6798" t="s">
        <v>17</v>
      </c>
      <c r="D6798">
        <v>1.69</v>
      </c>
      <c r="E6798" t="s">
        <v>15</v>
      </c>
      <c r="F6798">
        <v>3.38</v>
      </c>
      <c r="G6798">
        <v>0.0312</v>
      </c>
      <c r="H6798">
        <v>0.000338</v>
      </c>
      <c r="I6798" s="3" t="s">
        <v>4802</v>
      </c>
      <c r="J6798" s="1">
        <f t="shared" si="327"/>
        <v>45904.052007037</v>
      </c>
      <c r="K6798">
        <f>100000+SUM(G$2:G6798)-SUM(H$2:H6798)</f>
        <v>100242.06538203</v>
      </c>
      <c r="L6798">
        <f t="shared" si="328"/>
        <v>94438.7639970324</v>
      </c>
      <c r="M6798">
        <f t="shared" si="329"/>
        <v>1.06145041653849</v>
      </c>
    </row>
    <row r="6799" spans="1:13">
      <c r="A6799" t="s">
        <v>331</v>
      </c>
      <c r="B6799">
        <v>0.071</v>
      </c>
      <c r="C6799" t="s">
        <v>17</v>
      </c>
      <c r="D6799">
        <v>8.01</v>
      </c>
      <c r="E6799" t="s">
        <v>15</v>
      </c>
      <c r="F6799">
        <v>113</v>
      </c>
      <c r="G6799">
        <v>0.0694</v>
      </c>
      <c r="H6799">
        <v>0.0016</v>
      </c>
      <c r="I6799" s="3" t="s">
        <v>4802</v>
      </c>
      <c r="J6799" s="1">
        <f t="shared" si="327"/>
        <v>45904.052007037</v>
      </c>
      <c r="K6799">
        <f>100000+SUM(G$2:G6799)-SUM(H$2:H6799)</f>
        <v>100242.13318203</v>
      </c>
      <c r="L6799">
        <f t="shared" si="328"/>
        <v>94438.7639970324</v>
      </c>
      <c r="M6799">
        <f t="shared" si="329"/>
        <v>1.06145113446402</v>
      </c>
    </row>
    <row r="6800" spans="1:13">
      <c r="A6800" t="s">
        <v>40</v>
      </c>
      <c r="B6800">
        <v>0.044</v>
      </c>
      <c r="C6800" t="s">
        <v>17</v>
      </c>
      <c r="D6800">
        <v>197</v>
      </c>
      <c r="E6800" t="s">
        <v>15</v>
      </c>
      <c r="F6800">
        <v>4481</v>
      </c>
      <c r="G6800">
        <v>6.75</v>
      </c>
      <c r="H6800">
        <v>0.0394</v>
      </c>
      <c r="I6800" s="3" t="s">
        <v>4802</v>
      </c>
      <c r="J6800" s="1">
        <f t="shared" si="327"/>
        <v>45904.052007037</v>
      </c>
      <c r="K6800">
        <f>100000+SUM(G$2:G6800)-SUM(H$2:H6800)</f>
        <v>100248.84378203</v>
      </c>
      <c r="L6800">
        <f t="shared" si="328"/>
        <v>94438.7639970324</v>
      </c>
      <c r="M6800">
        <f t="shared" si="329"/>
        <v>1.06152219214962</v>
      </c>
    </row>
    <row r="6801" spans="1:13">
      <c r="A6801" t="s">
        <v>334</v>
      </c>
      <c r="B6801">
        <v>0.108</v>
      </c>
      <c r="C6801" t="s">
        <v>17</v>
      </c>
      <c r="D6801">
        <v>35.3</v>
      </c>
      <c r="E6801" t="s">
        <v>15</v>
      </c>
      <c r="F6801">
        <v>327</v>
      </c>
      <c r="G6801">
        <v>0.432</v>
      </c>
      <c r="H6801">
        <v>0.00706</v>
      </c>
      <c r="I6801" s="3" t="s">
        <v>4803</v>
      </c>
      <c r="J6801" s="1">
        <f t="shared" si="327"/>
        <v>45904.0520077431</v>
      </c>
      <c r="K6801">
        <f>100000+SUM(G$2:G6801)-SUM(H$2:H6801)</f>
        <v>100249.26872203</v>
      </c>
      <c r="L6801">
        <f t="shared" si="328"/>
        <v>94438.7639970324</v>
      </c>
      <c r="M6801">
        <f t="shared" si="329"/>
        <v>1.06152669178496</v>
      </c>
    </row>
    <row r="6802" spans="1:13">
      <c r="A6802" t="s">
        <v>325</v>
      </c>
      <c r="B6802">
        <v>6.1</v>
      </c>
      <c r="C6802" t="s">
        <v>17</v>
      </c>
      <c r="D6802">
        <v>4.99</v>
      </c>
      <c r="E6802" t="s">
        <v>15</v>
      </c>
      <c r="F6802">
        <v>0.818</v>
      </c>
      <c r="G6802">
        <v>0.109</v>
      </c>
      <c r="H6802">
        <v>0.000998</v>
      </c>
      <c r="I6802" s="3" t="s">
        <v>4803</v>
      </c>
      <c r="J6802" s="1">
        <f t="shared" si="327"/>
        <v>45904.0520077431</v>
      </c>
      <c r="K6802">
        <f>100000+SUM(G$2:G6802)-SUM(H$2:H6802)</f>
        <v>100249.37672403</v>
      </c>
      <c r="L6802">
        <f t="shared" si="328"/>
        <v>94438.7639970324</v>
      </c>
      <c r="M6802">
        <f t="shared" si="329"/>
        <v>1.06152783540433</v>
      </c>
    </row>
    <row r="6803" spans="1:13">
      <c r="A6803" t="s">
        <v>327</v>
      </c>
      <c r="B6803">
        <v>14958</v>
      </c>
      <c r="C6803" t="s">
        <v>17</v>
      </c>
      <c r="D6803">
        <v>2</v>
      </c>
      <c r="E6803" t="s">
        <v>15</v>
      </c>
      <c r="F6803">
        <v>0.000133</v>
      </c>
      <c r="G6803">
        <v>0.0522</v>
      </c>
      <c r="H6803">
        <v>0.000399</v>
      </c>
      <c r="I6803" s="3" t="s">
        <v>4804</v>
      </c>
      <c r="J6803" s="1">
        <f t="shared" si="327"/>
        <v>45904.0520106829</v>
      </c>
      <c r="K6803">
        <f>100000+SUM(G$2:G6803)-SUM(H$2:H6803)</f>
        <v>100249.42852503</v>
      </c>
      <c r="L6803">
        <f t="shared" si="328"/>
        <v>94438.7639970324</v>
      </c>
      <c r="M6803">
        <f t="shared" si="329"/>
        <v>1.0615283839185</v>
      </c>
    </row>
    <row r="6804" spans="1:13">
      <c r="A6804" t="s">
        <v>131</v>
      </c>
      <c r="B6804">
        <v>11.8</v>
      </c>
      <c r="C6804" t="s">
        <v>17</v>
      </c>
      <c r="D6804">
        <v>33.8</v>
      </c>
      <c r="E6804" t="s">
        <v>15</v>
      </c>
      <c r="F6804">
        <v>2.87</v>
      </c>
      <c r="G6804">
        <v>0.413</v>
      </c>
      <c r="H6804">
        <v>0.00677</v>
      </c>
      <c r="I6804" s="3" t="s">
        <v>4805</v>
      </c>
      <c r="J6804" s="1">
        <f t="shared" si="327"/>
        <v>45904.0520106944</v>
      </c>
      <c r="K6804">
        <f>100000+SUM(G$2:G6804)-SUM(H$2:H6804)</f>
        <v>100249.83475503</v>
      </c>
      <c r="L6804">
        <f t="shared" si="328"/>
        <v>94438.7639970324</v>
      </c>
      <c r="M6804">
        <f t="shared" si="329"/>
        <v>1.06153268543604</v>
      </c>
    </row>
    <row r="6805" spans="1:13">
      <c r="A6805" t="s">
        <v>131</v>
      </c>
      <c r="B6805">
        <v>3</v>
      </c>
      <c r="C6805" t="s">
        <v>17</v>
      </c>
      <c r="D6805">
        <v>8.6</v>
      </c>
      <c r="E6805" t="s">
        <v>15</v>
      </c>
      <c r="F6805">
        <v>2.87</v>
      </c>
      <c r="G6805">
        <v>0.105</v>
      </c>
      <c r="H6805">
        <v>0.00172</v>
      </c>
      <c r="I6805" s="3" t="s">
        <v>4805</v>
      </c>
      <c r="J6805" s="1">
        <f t="shared" si="327"/>
        <v>45904.0520106944</v>
      </c>
      <c r="K6805">
        <f>100000+SUM(G$2:G6805)-SUM(H$2:H6805)</f>
        <v>100249.93803503</v>
      </c>
      <c r="L6805">
        <f t="shared" si="328"/>
        <v>94438.7639970324</v>
      </c>
      <c r="M6805">
        <f t="shared" si="329"/>
        <v>1.06153377905476</v>
      </c>
    </row>
    <row r="6806" spans="1:13">
      <c r="A6806" t="s">
        <v>13</v>
      </c>
      <c r="B6806">
        <v>33.1</v>
      </c>
      <c r="C6806" t="s">
        <v>17</v>
      </c>
      <c r="D6806">
        <v>2.64</v>
      </c>
      <c r="E6806" t="s">
        <v>15</v>
      </c>
      <c r="F6806">
        <v>0.0799</v>
      </c>
      <c r="G6806">
        <v>0.0216</v>
      </c>
      <c r="H6806">
        <v>0.000529</v>
      </c>
      <c r="I6806" s="3" t="s">
        <v>4806</v>
      </c>
      <c r="J6806" s="1">
        <f t="shared" si="327"/>
        <v>45904.0520108333</v>
      </c>
      <c r="K6806">
        <f>100000+SUM(G$2:G6806)-SUM(H$2:H6806)</f>
        <v>100249.95910603</v>
      </c>
      <c r="L6806">
        <f t="shared" si="328"/>
        <v>94438.7639970324</v>
      </c>
      <c r="M6806">
        <f t="shared" si="329"/>
        <v>1.06153400217288</v>
      </c>
    </row>
    <row r="6807" spans="1:13">
      <c r="A6807" t="s">
        <v>320</v>
      </c>
      <c r="B6807">
        <v>11.3</v>
      </c>
      <c r="C6807" t="s">
        <v>17</v>
      </c>
      <c r="D6807">
        <v>10.9</v>
      </c>
      <c r="E6807" t="s">
        <v>15</v>
      </c>
      <c r="F6807">
        <v>0.966</v>
      </c>
      <c r="G6807">
        <v>0.0433</v>
      </c>
      <c r="H6807">
        <v>0.00218</v>
      </c>
      <c r="I6807" s="3" t="s">
        <v>4806</v>
      </c>
      <c r="J6807" s="1">
        <f t="shared" si="327"/>
        <v>45904.0520108333</v>
      </c>
      <c r="K6807">
        <f>100000+SUM(G$2:G6807)-SUM(H$2:H6807)</f>
        <v>100250.00022603</v>
      </c>
      <c r="L6807">
        <f t="shared" si="328"/>
        <v>94438.7639970324</v>
      </c>
      <c r="M6807">
        <f t="shared" si="329"/>
        <v>1.06153443758731</v>
      </c>
    </row>
    <row r="6808" spans="1:13">
      <c r="A6808" t="s">
        <v>118</v>
      </c>
      <c r="B6808">
        <v>1.12</v>
      </c>
      <c r="C6808" t="s">
        <v>17</v>
      </c>
      <c r="D6808">
        <v>236</v>
      </c>
      <c r="E6808" t="s">
        <v>15</v>
      </c>
      <c r="F6808">
        <v>211</v>
      </c>
      <c r="G6808">
        <v>1.53</v>
      </c>
      <c r="H6808">
        <v>0.0472</v>
      </c>
      <c r="I6808" s="3" t="s">
        <v>4806</v>
      </c>
      <c r="J6808" s="1">
        <f t="shared" si="327"/>
        <v>45904.0520108333</v>
      </c>
      <c r="K6808">
        <f>100000+SUM(G$2:G6808)-SUM(H$2:H6808)</f>
        <v>100251.48302603</v>
      </c>
      <c r="L6808">
        <f t="shared" si="328"/>
        <v>94438.7639970324</v>
      </c>
      <c r="M6808">
        <f t="shared" si="329"/>
        <v>1.06155013876696</v>
      </c>
    </row>
    <row r="6809" spans="1:13">
      <c r="A6809" t="s">
        <v>323</v>
      </c>
      <c r="B6809">
        <v>0.5</v>
      </c>
      <c r="C6809" t="s">
        <v>17</v>
      </c>
      <c r="D6809">
        <v>2.19</v>
      </c>
      <c r="E6809" t="s">
        <v>15</v>
      </c>
      <c r="F6809">
        <v>4.38</v>
      </c>
      <c r="G6809">
        <v>0.033</v>
      </c>
      <c r="H6809">
        <v>0.000438</v>
      </c>
      <c r="I6809" s="3" t="s">
        <v>4807</v>
      </c>
      <c r="J6809" s="1">
        <f t="shared" si="327"/>
        <v>45904.0520130787</v>
      </c>
      <c r="K6809">
        <f>100000+SUM(G$2:G6809)-SUM(H$2:H6809)</f>
        <v>100251.51558803</v>
      </c>
      <c r="L6809">
        <f t="shared" si="328"/>
        <v>94438.7639970324</v>
      </c>
      <c r="M6809">
        <f t="shared" si="329"/>
        <v>1.06155048356182</v>
      </c>
    </row>
    <row r="6810" spans="1:13">
      <c r="A6810" t="s">
        <v>25</v>
      </c>
      <c r="B6810">
        <v>0.002</v>
      </c>
      <c r="C6810" t="s">
        <v>17</v>
      </c>
      <c r="D6810">
        <v>225</v>
      </c>
      <c r="E6810" t="s">
        <v>15</v>
      </c>
      <c r="F6810">
        <v>112358</v>
      </c>
      <c r="G6810">
        <v>2.7</v>
      </c>
      <c r="H6810">
        <v>0.0449</v>
      </c>
      <c r="I6810" s="3" t="s">
        <v>4807</v>
      </c>
      <c r="J6810" s="1">
        <f t="shared" si="327"/>
        <v>45904.0520130787</v>
      </c>
      <c r="K6810">
        <f>100000+SUM(G$2:G6810)-SUM(H$2:H6810)</f>
        <v>100254.17068803</v>
      </c>
      <c r="L6810">
        <f t="shared" si="328"/>
        <v>94438.7639970324</v>
      </c>
      <c r="M6810">
        <f t="shared" si="329"/>
        <v>1.06157859807632</v>
      </c>
    </row>
    <row r="6811" spans="1:13">
      <c r="A6811" t="s">
        <v>3948</v>
      </c>
      <c r="B6811">
        <v>1.2</v>
      </c>
      <c r="C6811" t="s">
        <v>17</v>
      </c>
      <c r="D6811">
        <v>16.5</v>
      </c>
      <c r="E6811" t="s">
        <v>15</v>
      </c>
      <c r="F6811">
        <v>13.8</v>
      </c>
      <c r="G6811">
        <v>0.516</v>
      </c>
      <c r="H6811">
        <v>0.00331</v>
      </c>
      <c r="I6811" s="3" t="s">
        <v>4808</v>
      </c>
      <c r="J6811" s="1">
        <f t="shared" si="327"/>
        <v>45904.0520138426</v>
      </c>
      <c r="K6811">
        <f>100000+SUM(G$2:G6811)-SUM(H$2:H6811)</f>
        <v>100254.68337803</v>
      </c>
      <c r="L6811">
        <f t="shared" si="328"/>
        <v>94438.7639970324</v>
      </c>
      <c r="M6811">
        <f t="shared" si="329"/>
        <v>1.06158402688519</v>
      </c>
    </row>
    <row r="6812" spans="1:13">
      <c r="A6812" t="s">
        <v>3948</v>
      </c>
      <c r="B6812">
        <v>0.2</v>
      </c>
      <c r="C6812" t="s">
        <v>17</v>
      </c>
      <c r="D6812">
        <v>2.76</v>
      </c>
      <c r="E6812" t="s">
        <v>15</v>
      </c>
      <c r="F6812">
        <v>13.8</v>
      </c>
      <c r="G6812">
        <v>0.0859</v>
      </c>
      <c r="H6812">
        <v>0.000551</v>
      </c>
      <c r="I6812" s="3" t="s">
        <v>4808</v>
      </c>
      <c r="J6812" s="1">
        <f t="shared" si="327"/>
        <v>45904.0520138426</v>
      </c>
      <c r="K6812">
        <f>100000+SUM(G$2:G6812)-SUM(H$2:H6812)</f>
        <v>100254.76872703</v>
      </c>
      <c r="L6812">
        <f t="shared" si="328"/>
        <v>94438.7639970324</v>
      </c>
      <c r="M6812">
        <f t="shared" si="329"/>
        <v>1.06158493063484</v>
      </c>
    </row>
    <row r="6813" spans="1:13">
      <c r="A6813" t="s">
        <v>3951</v>
      </c>
      <c r="B6813">
        <v>6.22</v>
      </c>
      <c r="C6813" t="s">
        <v>17</v>
      </c>
      <c r="D6813">
        <v>20</v>
      </c>
      <c r="E6813" t="s">
        <v>15</v>
      </c>
      <c r="F6813">
        <v>3.21</v>
      </c>
      <c r="G6813">
        <v>0.508</v>
      </c>
      <c r="H6813">
        <v>0.00399</v>
      </c>
      <c r="I6813" s="3" t="s">
        <v>4808</v>
      </c>
      <c r="J6813" s="1">
        <f t="shared" si="327"/>
        <v>45904.0520138426</v>
      </c>
      <c r="K6813">
        <f>100000+SUM(G$2:G6813)-SUM(H$2:H6813)</f>
        <v>100255.27273703</v>
      </c>
      <c r="L6813">
        <f t="shared" si="328"/>
        <v>94438.7639970324</v>
      </c>
      <c r="M6813">
        <f t="shared" si="329"/>
        <v>1.06159026753231</v>
      </c>
    </row>
    <row r="6814" spans="1:13">
      <c r="A6814" t="s">
        <v>380</v>
      </c>
      <c r="B6814">
        <v>2</v>
      </c>
      <c r="C6814" t="s">
        <v>17</v>
      </c>
      <c r="D6814">
        <v>0.74</v>
      </c>
      <c r="E6814" t="s">
        <v>15</v>
      </c>
      <c r="F6814">
        <v>0.37</v>
      </c>
      <c r="G6814">
        <v>-0.00106</v>
      </c>
      <c r="H6814">
        <v>0.000148</v>
      </c>
      <c r="I6814" s="3" t="s">
        <v>4808</v>
      </c>
      <c r="J6814" s="1">
        <f t="shared" si="327"/>
        <v>45904.0520138426</v>
      </c>
      <c r="K6814">
        <f>100000+SUM(G$2:G6814)-SUM(H$2:H6814)</f>
        <v>100255.27152903</v>
      </c>
      <c r="L6814">
        <f t="shared" si="328"/>
        <v>94438.7639970324</v>
      </c>
      <c r="M6814">
        <f t="shared" si="329"/>
        <v>1.06159025474095</v>
      </c>
    </row>
    <row r="6815" spans="1:13">
      <c r="A6815" t="s">
        <v>3950</v>
      </c>
      <c r="B6815">
        <v>168</v>
      </c>
      <c r="C6815" t="s">
        <v>17</v>
      </c>
      <c r="D6815">
        <v>9.85</v>
      </c>
      <c r="E6815" t="s">
        <v>15</v>
      </c>
      <c r="F6815">
        <v>0.0586</v>
      </c>
      <c r="G6815">
        <v>0.278</v>
      </c>
      <c r="H6815">
        <v>0.00197</v>
      </c>
      <c r="I6815" s="3" t="s">
        <v>4809</v>
      </c>
      <c r="J6815" s="1">
        <f t="shared" si="327"/>
        <v>45904.0520174421</v>
      </c>
      <c r="K6815">
        <f>100000+SUM(G$2:G6815)-SUM(H$2:H6815)</f>
        <v>100255.54755903</v>
      </c>
      <c r="L6815">
        <f t="shared" si="328"/>
        <v>94438.7639970324</v>
      </c>
      <c r="M6815">
        <f t="shared" si="329"/>
        <v>1.06159317758734</v>
      </c>
    </row>
    <row r="6816" spans="1:13">
      <c r="A6816" t="s">
        <v>341</v>
      </c>
      <c r="B6816">
        <v>0.2</v>
      </c>
      <c r="C6816" t="s">
        <v>17</v>
      </c>
      <c r="D6816">
        <v>2.67</v>
      </c>
      <c r="E6816" t="s">
        <v>15</v>
      </c>
      <c r="F6816">
        <v>13.4</v>
      </c>
      <c r="G6816">
        <v>0.0507</v>
      </c>
      <c r="H6816">
        <v>0.000534</v>
      </c>
      <c r="I6816" s="3" t="s">
        <v>4810</v>
      </c>
      <c r="J6816" s="1">
        <f t="shared" si="327"/>
        <v>45904.0520174537</v>
      </c>
      <c r="K6816">
        <f>100000+SUM(G$2:G6816)-SUM(H$2:H6816)</f>
        <v>100255.59772503</v>
      </c>
      <c r="L6816">
        <f t="shared" si="328"/>
        <v>94438.7639970324</v>
      </c>
      <c r="M6816">
        <f t="shared" si="329"/>
        <v>1.0615937087887</v>
      </c>
    </row>
    <row r="6817" spans="1:13">
      <c r="A6817" t="s">
        <v>3952</v>
      </c>
      <c r="B6817">
        <v>70</v>
      </c>
      <c r="C6817" t="s">
        <v>17</v>
      </c>
      <c r="D6817">
        <v>10.7</v>
      </c>
      <c r="E6817" t="s">
        <v>15</v>
      </c>
      <c r="F6817">
        <v>0.153</v>
      </c>
      <c r="G6817">
        <v>0.0894</v>
      </c>
      <c r="H6817">
        <v>0.00214</v>
      </c>
      <c r="I6817" s="3" t="s">
        <v>4811</v>
      </c>
      <c r="J6817" s="1">
        <f t="shared" si="327"/>
        <v>45904.0520174653</v>
      </c>
      <c r="K6817">
        <f>100000+SUM(G$2:G6817)-SUM(H$2:H6817)</f>
        <v>100255.68498503</v>
      </c>
      <c r="L6817">
        <f t="shared" si="328"/>
        <v>94438.7639970324</v>
      </c>
      <c r="M6817">
        <f t="shared" si="329"/>
        <v>1.06159463277368</v>
      </c>
    </row>
    <row r="6818" spans="1:13">
      <c r="A6818" t="s">
        <v>123</v>
      </c>
      <c r="B6818">
        <v>0.5</v>
      </c>
      <c r="C6818" t="s">
        <v>17</v>
      </c>
      <c r="D6818">
        <v>10.5</v>
      </c>
      <c r="E6818" t="s">
        <v>15</v>
      </c>
      <c r="F6818">
        <v>21</v>
      </c>
      <c r="G6818">
        <v>0.0922</v>
      </c>
      <c r="H6818">
        <v>0.0021</v>
      </c>
      <c r="I6818" s="3" t="s">
        <v>4812</v>
      </c>
      <c r="J6818" s="1">
        <f t="shared" si="327"/>
        <v>45904.0520193056</v>
      </c>
      <c r="K6818">
        <f>100000+SUM(G$2:G6818)-SUM(H$2:H6818)</f>
        <v>100255.77508503</v>
      </c>
      <c r="L6818">
        <f t="shared" si="328"/>
        <v>94438.7639970324</v>
      </c>
      <c r="M6818">
        <f t="shared" si="329"/>
        <v>1.06159558683106</v>
      </c>
    </row>
    <row r="6819" spans="1:13">
      <c r="A6819" t="s">
        <v>3962</v>
      </c>
      <c r="B6819">
        <v>1.6</v>
      </c>
      <c r="C6819" t="s">
        <v>17</v>
      </c>
      <c r="D6819">
        <v>10.4</v>
      </c>
      <c r="E6819" t="s">
        <v>15</v>
      </c>
      <c r="F6819">
        <v>6.48</v>
      </c>
      <c r="G6819">
        <v>0.321</v>
      </c>
      <c r="H6819">
        <v>0.00207</v>
      </c>
      <c r="I6819" s="3" t="s">
        <v>4813</v>
      </c>
      <c r="J6819" s="1">
        <f t="shared" si="327"/>
        <v>45904.0520196759</v>
      </c>
      <c r="K6819">
        <f>100000+SUM(G$2:G6819)-SUM(H$2:H6819)</f>
        <v>100256.09401503</v>
      </c>
      <c r="L6819">
        <f t="shared" si="328"/>
        <v>94438.7639970324</v>
      </c>
      <c r="M6819">
        <f t="shared" si="329"/>
        <v>1.06159896394007</v>
      </c>
    </row>
    <row r="6820" spans="1:13">
      <c r="A6820" t="s">
        <v>320</v>
      </c>
      <c r="B6820">
        <v>1.5</v>
      </c>
      <c r="C6820" t="s">
        <v>17</v>
      </c>
      <c r="D6820">
        <v>1.44</v>
      </c>
      <c r="E6820" t="s">
        <v>15</v>
      </c>
      <c r="F6820">
        <v>0.962</v>
      </c>
      <c r="G6820">
        <v>-0.000259</v>
      </c>
      <c r="H6820">
        <v>0.000288</v>
      </c>
      <c r="I6820" s="3" t="s">
        <v>4814</v>
      </c>
      <c r="J6820" s="1">
        <f t="shared" si="327"/>
        <v>45904.0673919676</v>
      </c>
      <c r="K6820">
        <f>100000+SUM(G$2:G6820)-SUM(H$2:H6820)</f>
        <v>100256.09346803</v>
      </c>
      <c r="L6820">
        <f t="shared" si="328"/>
        <v>94438.7639970324</v>
      </c>
      <c r="M6820">
        <f t="shared" si="329"/>
        <v>1.06159895814795</v>
      </c>
    </row>
    <row r="6821" spans="1:13">
      <c r="A6821" t="s">
        <v>131</v>
      </c>
      <c r="B6821">
        <v>1.9</v>
      </c>
      <c r="C6821" t="s">
        <v>17</v>
      </c>
      <c r="D6821">
        <v>5.44</v>
      </c>
      <c r="E6821" t="s">
        <v>15</v>
      </c>
      <c r="F6821">
        <v>2.86</v>
      </c>
      <c r="G6821">
        <v>0.0571</v>
      </c>
      <c r="H6821">
        <v>0.00109</v>
      </c>
      <c r="I6821" s="3" t="s">
        <v>4814</v>
      </c>
      <c r="J6821" s="1">
        <f t="shared" si="327"/>
        <v>45904.0673919676</v>
      </c>
      <c r="K6821">
        <f>100000+SUM(G$2:G6821)-SUM(H$2:H6821)</f>
        <v>100256.14947803</v>
      </c>
      <c r="L6821">
        <f t="shared" si="328"/>
        <v>94438.7639970324</v>
      </c>
      <c r="M6821">
        <f t="shared" si="329"/>
        <v>1.06159955123068</v>
      </c>
    </row>
    <row r="6822" spans="1:13">
      <c r="A6822" t="s">
        <v>329</v>
      </c>
      <c r="B6822">
        <v>0.3</v>
      </c>
      <c r="C6822" t="s">
        <v>17</v>
      </c>
      <c r="D6822">
        <v>0.952</v>
      </c>
      <c r="E6822" t="s">
        <v>15</v>
      </c>
      <c r="F6822">
        <v>3.17</v>
      </c>
      <c r="G6822">
        <v>0.00947</v>
      </c>
      <c r="H6822">
        <v>0.00019</v>
      </c>
      <c r="I6822" s="3" t="s">
        <v>4815</v>
      </c>
      <c r="J6822" s="1">
        <f t="shared" si="327"/>
        <v>45904.0673919907</v>
      </c>
      <c r="K6822">
        <f>100000+SUM(G$2:G6822)-SUM(H$2:H6822)</f>
        <v>100256.15875803</v>
      </c>
      <c r="L6822">
        <f t="shared" si="328"/>
        <v>94438.7639970324</v>
      </c>
      <c r="M6822">
        <f t="shared" si="329"/>
        <v>1.06159964949542</v>
      </c>
    </row>
    <row r="6823" spans="1:13">
      <c r="A6823" t="s">
        <v>334</v>
      </c>
      <c r="B6823">
        <v>0.014</v>
      </c>
      <c r="C6823" t="s">
        <v>17</v>
      </c>
      <c r="D6823">
        <v>4.58</v>
      </c>
      <c r="E6823" t="s">
        <v>15</v>
      </c>
      <c r="F6823">
        <v>327</v>
      </c>
      <c r="G6823">
        <v>0.0599</v>
      </c>
      <c r="H6823">
        <v>0.000916</v>
      </c>
      <c r="I6823" s="3" t="s">
        <v>4815</v>
      </c>
      <c r="J6823" s="1">
        <f t="shared" si="327"/>
        <v>45904.0673919907</v>
      </c>
      <c r="K6823">
        <f>100000+SUM(G$2:G6823)-SUM(H$2:H6823)</f>
        <v>100256.21774203</v>
      </c>
      <c r="L6823">
        <f t="shared" si="328"/>
        <v>94438.7639970324</v>
      </c>
      <c r="M6823">
        <f t="shared" si="329"/>
        <v>1.06160027406945</v>
      </c>
    </row>
    <row r="6824" spans="1:13">
      <c r="A6824" t="s">
        <v>337</v>
      </c>
      <c r="B6824">
        <v>0.3</v>
      </c>
      <c r="C6824" t="s">
        <v>17</v>
      </c>
      <c r="D6824">
        <v>0.315</v>
      </c>
      <c r="E6824" t="s">
        <v>15</v>
      </c>
      <c r="F6824">
        <v>1.05</v>
      </c>
      <c r="G6824">
        <v>0.00408</v>
      </c>
      <c r="H6824">
        <v>6.29e-5</v>
      </c>
      <c r="I6824" s="3" t="s">
        <v>4816</v>
      </c>
      <c r="J6824" s="1">
        <f t="shared" si="327"/>
        <v>45904.0673928009</v>
      </c>
      <c r="K6824">
        <f>100000+SUM(G$2:G6824)-SUM(H$2:H6824)</f>
        <v>100256.22175913</v>
      </c>
      <c r="L6824">
        <f t="shared" si="328"/>
        <v>94438.7639970324</v>
      </c>
      <c r="M6824">
        <f t="shared" si="329"/>
        <v>1.06160031660601</v>
      </c>
    </row>
    <row r="6825" spans="1:13">
      <c r="A6825" t="s">
        <v>125</v>
      </c>
      <c r="B6825">
        <v>0.1</v>
      </c>
      <c r="C6825" t="s">
        <v>17</v>
      </c>
      <c r="D6825">
        <v>0.338</v>
      </c>
      <c r="E6825" t="s">
        <v>15</v>
      </c>
      <c r="F6825">
        <v>3.38</v>
      </c>
      <c r="G6825">
        <v>0.0062</v>
      </c>
      <c r="H6825">
        <v>6.75e-5</v>
      </c>
      <c r="I6825" s="3" t="s">
        <v>4816</v>
      </c>
      <c r="J6825" s="1">
        <f t="shared" si="327"/>
        <v>45904.0673928009</v>
      </c>
      <c r="K6825">
        <f>100000+SUM(G$2:G6825)-SUM(H$2:H6825)</f>
        <v>100256.22789163</v>
      </c>
      <c r="L6825">
        <f t="shared" si="328"/>
        <v>94438.7639970324</v>
      </c>
      <c r="M6825">
        <f t="shared" si="329"/>
        <v>1.06160038154227</v>
      </c>
    </row>
    <row r="6826" spans="1:13">
      <c r="A6826" t="s">
        <v>118</v>
      </c>
      <c r="B6826">
        <v>0.14</v>
      </c>
      <c r="C6826" t="s">
        <v>17</v>
      </c>
      <c r="D6826">
        <v>29.5</v>
      </c>
      <c r="E6826" t="s">
        <v>15</v>
      </c>
      <c r="F6826">
        <v>211</v>
      </c>
      <c r="G6826">
        <v>0.217</v>
      </c>
      <c r="H6826">
        <v>0.00591</v>
      </c>
      <c r="I6826" s="3" t="s">
        <v>4816</v>
      </c>
      <c r="J6826" s="1">
        <f t="shared" si="327"/>
        <v>45904.0673928009</v>
      </c>
      <c r="K6826">
        <f>100000+SUM(G$2:G6826)-SUM(H$2:H6826)</f>
        <v>100256.43898163</v>
      </c>
      <c r="L6826">
        <f t="shared" si="328"/>
        <v>94438.7639970324</v>
      </c>
      <c r="M6826">
        <f t="shared" si="329"/>
        <v>1.0616026167473</v>
      </c>
    </row>
    <row r="6827" spans="1:13">
      <c r="A6827" t="s">
        <v>331</v>
      </c>
      <c r="B6827">
        <v>0.012</v>
      </c>
      <c r="C6827" t="s">
        <v>17</v>
      </c>
      <c r="D6827">
        <v>1.35</v>
      </c>
      <c r="E6827" t="s">
        <v>15</v>
      </c>
      <c r="F6827">
        <v>113</v>
      </c>
      <c r="G6827">
        <v>0.0109</v>
      </c>
      <c r="H6827">
        <v>0.000271</v>
      </c>
      <c r="I6827" s="3" t="s">
        <v>4817</v>
      </c>
      <c r="J6827" s="1">
        <f t="shared" si="327"/>
        <v>45904.0673955093</v>
      </c>
      <c r="K6827">
        <f>100000+SUM(G$2:G6827)-SUM(H$2:H6827)</f>
        <v>100256.44961063</v>
      </c>
      <c r="L6827">
        <f t="shared" si="328"/>
        <v>94438.7639970324</v>
      </c>
      <c r="M6827">
        <f t="shared" si="329"/>
        <v>1.06160272929642</v>
      </c>
    </row>
    <row r="6828" spans="1:13">
      <c r="A6828" t="s">
        <v>40</v>
      </c>
      <c r="B6828">
        <v>0.006</v>
      </c>
      <c r="C6828" t="s">
        <v>17</v>
      </c>
      <c r="D6828">
        <v>26.9</v>
      </c>
      <c r="E6828" t="s">
        <v>15</v>
      </c>
      <c r="F6828">
        <v>4477</v>
      </c>
      <c r="G6828">
        <v>0.896</v>
      </c>
      <c r="H6828">
        <v>0.00537</v>
      </c>
      <c r="I6828" s="3" t="s">
        <v>4817</v>
      </c>
      <c r="J6828" s="1">
        <f t="shared" si="327"/>
        <v>45904.0673955093</v>
      </c>
      <c r="K6828">
        <f>100000+SUM(G$2:G6828)-SUM(H$2:H6828)</f>
        <v>100257.34024063</v>
      </c>
      <c r="L6828">
        <f t="shared" si="328"/>
        <v>94438.7639970324</v>
      </c>
      <c r="M6828">
        <f t="shared" si="329"/>
        <v>1.06161216006364</v>
      </c>
    </row>
    <row r="6829" spans="1:13">
      <c r="A6829" t="s">
        <v>325</v>
      </c>
      <c r="B6829">
        <v>62.9</v>
      </c>
      <c r="C6829" t="s">
        <v>14</v>
      </c>
      <c r="D6829">
        <v>51.6</v>
      </c>
      <c r="E6829" t="s">
        <v>15</v>
      </c>
      <c r="F6829">
        <v>0.821</v>
      </c>
      <c r="G6829">
        <v>0</v>
      </c>
      <c r="H6829">
        <v>0.0103</v>
      </c>
      <c r="I6829" s="3" t="s">
        <v>4818</v>
      </c>
      <c r="J6829" s="1">
        <f t="shared" si="327"/>
        <v>45904.0673955903</v>
      </c>
      <c r="K6829">
        <f>100000+SUM(G$2:G6829)-SUM(H$2:H6829)</f>
        <v>100257.32994063</v>
      </c>
      <c r="L6829">
        <f t="shared" si="328"/>
        <v>94438.7639970324</v>
      </c>
      <c r="M6829">
        <f t="shared" si="329"/>
        <v>1.06161205099826</v>
      </c>
    </row>
    <row r="6830" spans="1:13">
      <c r="A6830" t="s">
        <v>323</v>
      </c>
      <c r="B6830">
        <v>0.1</v>
      </c>
      <c r="C6830" t="s">
        <v>17</v>
      </c>
      <c r="D6830">
        <v>0.438</v>
      </c>
      <c r="E6830" t="s">
        <v>15</v>
      </c>
      <c r="F6830">
        <v>4.38</v>
      </c>
      <c r="G6830">
        <v>0.00698</v>
      </c>
      <c r="H6830">
        <v>8.77e-5</v>
      </c>
      <c r="I6830" s="3" t="s">
        <v>4819</v>
      </c>
      <c r="J6830" s="1">
        <f t="shared" si="327"/>
        <v>45904.0673956944</v>
      </c>
      <c r="K6830">
        <f>100000+SUM(G$2:G6830)-SUM(H$2:H6830)</f>
        <v>100257.33683293</v>
      </c>
      <c r="L6830">
        <f t="shared" si="328"/>
        <v>94438.7639970324</v>
      </c>
      <c r="M6830">
        <f t="shared" si="329"/>
        <v>1.06161212397994</v>
      </c>
    </row>
    <row r="6831" spans="1:13">
      <c r="A6831" t="s">
        <v>13</v>
      </c>
      <c r="B6831">
        <v>4.9</v>
      </c>
      <c r="C6831" t="s">
        <v>17</v>
      </c>
      <c r="D6831">
        <v>0.392</v>
      </c>
      <c r="E6831" t="s">
        <v>15</v>
      </c>
      <c r="F6831">
        <v>0.08</v>
      </c>
      <c r="G6831">
        <v>0.00374</v>
      </c>
      <c r="H6831">
        <v>7.84e-5</v>
      </c>
      <c r="I6831" s="3" t="s">
        <v>4820</v>
      </c>
      <c r="J6831" s="1">
        <f t="shared" si="327"/>
        <v>45904.0673979398</v>
      </c>
      <c r="K6831">
        <f>100000+SUM(G$2:G6831)-SUM(H$2:H6831)</f>
        <v>100257.34049453</v>
      </c>
      <c r="L6831">
        <f t="shared" si="328"/>
        <v>94438.7639970324</v>
      </c>
      <c r="M6831">
        <f t="shared" si="329"/>
        <v>1.06161216275216</v>
      </c>
    </row>
    <row r="6832" spans="1:13">
      <c r="A6832" t="s">
        <v>327</v>
      </c>
      <c r="B6832">
        <v>2209</v>
      </c>
      <c r="C6832" t="s">
        <v>17</v>
      </c>
      <c r="D6832">
        <v>0.294</v>
      </c>
      <c r="E6832" t="s">
        <v>15</v>
      </c>
      <c r="F6832">
        <v>0.000133</v>
      </c>
      <c r="G6832">
        <v>0.00727</v>
      </c>
      <c r="H6832">
        <v>5.88e-5</v>
      </c>
      <c r="I6832" s="3" t="s">
        <v>4821</v>
      </c>
      <c r="J6832" s="1">
        <f t="shared" si="327"/>
        <v>45904.067397963</v>
      </c>
      <c r="K6832">
        <f>100000+SUM(G$2:G6832)-SUM(H$2:H6832)</f>
        <v>100257.34770573</v>
      </c>
      <c r="L6832">
        <f t="shared" si="328"/>
        <v>94438.7639970324</v>
      </c>
      <c r="M6832">
        <f t="shared" si="329"/>
        <v>1.06161223911063</v>
      </c>
    </row>
    <row r="6833" spans="1:13">
      <c r="A6833" t="s">
        <v>3950</v>
      </c>
      <c r="B6833">
        <v>26</v>
      </c>
      <c r="C6833" t="s">
        <v>17</v>
      </c>
      <c r="D6833">
        <v>1.53</v>
      </c>
      <c r="E6833" t="s">
        <v>15</v>
      </c>
      <c r="F6833">
        <v>0.0588</v>
      </c>
      <c r="G6833">
        <v>0.0477</v>
      </c>
      <c r="H6833">
        <v>0.000306</v>
      </c>
      <c r="I6833" s="3" t="s">
        <v>4822</v>
      </c>
      <c r="J6833" s="1">
        <f t="shared" si="327"/>
        <v>45904.0674016782</v>
      </c>
      <c r="K6833">
        <f>100000+SUM(G$2:G6833)-SUM(H$2:H6833)</f>
        <v>100257.39509973</v>
      </c>
      <c r="L6833">
        <f t="shared" si="328"/>
        <v>94438.7639970324</v>
      </c>
      <c r="M6833">
        <f t="shared" si="329"/>
        <v>1.06161274095964</v>
      </c>
    </row>
    <row r="6834" spans="1:13">
      <c r="A6834" t="s">
        <v>3951</v>
      </c>
      <c r="B6834">
        <v>0.92</v>
      </c>
      <c r="C6834" t="s">
        <v>17</v>
      </c>
      <c r="D6834">
        <v>2.96</v>
      </c>
      <c r="E6834" t="s">
        <v>15</v>
      </c>
      <c r="F6834">
        <v>3.21</v>
      </c>
      <c r="G6834">
        <v>0.077</v>
      </c>
      <c r="H6834">
        <v>0.000591</v>
      </c>
      <c r="I6834" s="3" t="s">
        <v>4822</v>
      </c>
      <c r="J6834" s="1">
        <f t="shared" si="327"/>
        <v>45904.0674016782</v>
      </c>
      <c r="K6834">
        <f>100000+SUM(G$2:G6834)-SUM(H$2:H6834)</f>
        <v>100257.47150873</v>
      </c>
      <c r="L6834">
        <f t="shared" si="328"/>
        <v>94438.7639970324</v>
      </c>
      <c r="M6834">
        <f t="shared" si="329"/>
        <v>1.06161355004477</v>
      </c>
    </row>
    <row r="6835" spans="1:13">
      <c r="A6835" t="s">
        <v>3948</v>
      </c>
      <c r="B6835">
        <v>0.1</v>
      </c>
      <c r="C6835" t="s">
        <v>17</v>
      </c>
      <c r="D6835">
        <v>1.38</v>
      </c>
      <c r="E6835" t="s">
        <v>15</v>
      </c>
      <c r="F6835">
        <v>13.8</v>
      </c>
      <c r="G6835">
        <v>0.0426</v>
      </c>
      <c r="H6835">
        <v>0.000276</v>
      </c>
      <c r="I6835" s="3" t="s">
        <v>4823</v>
      </c>
      <c r="J6835" s="1">
        <f t="shared" si="327"/>
        <v>45904.0674022106</v>
      </c>
      <c r="K6835">
        <f>100000+SUM(G$2:G6835)-SUM(H$2:H6835)</f>
        <v>100257.51383273</v>
      </c>
      <c r="L6835">
        <f t="shared" si="328"/>
        <v>94438.7639970324</v>
      </c>
      <c r="M6835">
        <f t="shared" si="329"/>
        <v>1.0616139982082</v>
      </c>
    </row>
    <row r="6836" spans="1:13">
      <c r="A6836" t="s">
        <v>3952</v>
      </c>
      <c r="B6836">
        <v>10</v>
      </c>
      <c r="C6836" t="s">
        <v>17</v>
      </c>
      <c r="D6836">
        <v>1.53</v>
      </c>
      <c r="E6836" t="s">
        <v>15</v>
      </c>
      <c r="F6836">
        <v>0.153</v>
      </c>
      <c r="G6836">
        <v>0.0168</v>
      </c>
      <c r="H6836">
        <v>0.000307</v>
      </c>
      <c r="I6836" s="3" t="s">
        <v>4823</v>
      </c>
      <c r="J6836" s="1">
        <f t="shared" si="327"/>
        <v>45904.0674022106</v>
      </c>
      <c r="K6836">
        <f>100000+SUM(G$2:G6836)-SUM(H$2:H6836)</f>
        <v>100257.53032573</v>
      </c>
      <c r="L6836">
        <f t="shared" si="328"/>
        <v>94438.7639970324</v>
      </c>
      <c r="M6836">
        <f t="shared" si="329"/>
        <v>1.06161417285047</v>
      </c>
    </row>
    <row r="6837" spans="1:13">
      <c r="A6837" t="s">
        <v>380</v>
      </c>
      <c r="B6837">
        <v>1.2</v>
      </c>
      <c r="C6837" t="s">
        <v>17</v>
      </c>
      <c r="D6837">
        <v>0.444</v>
      </c>
      <c r="E6837" t="s">
        <v>15</v>
      </c>
      <c r="F6837">
        <v>0.37</v>
      </c>
      <c r="G6837">
        <v>-3.81e-5</v>
      </c>
      <c r="H6837">
        <v>8.89e-5</v>
      </c>
      <c r="I6837" s="3" t="s">
        <v>4823</v>
      </c>
      <c r="J6837" s="1">
        <f t="shared" si="327"/>
        <v>45904.0674022106</v>
      </c>
      <c r="K6837">
        <f>100000+SUM(G$2:G6837)-SUM(H$2:H6837)</f>
        <v>100257.53019873</v>
      </c>
      <c r="L6837">
        <f t="shared" si="328"/>
        <v>94438.7639970324</v>
      </c>
      <c r="M6837">
        <f t="shared" si="329"/>
        <v>1.06161417150568</v>
      </c>
    </row>
    <row r="6838" spans="1:13">
      <c r="A6838" t="s">
        <v>3962</v>
      </c>
      <c r="B6838">
        <v>0.2</v>
      </c>
      <c r="C6838" t="s">
        <v>17</v>
      </c>
      <c r="D6838">
        <v>1.3</v>
      </c>
      <c r="E6838" t="s">
        <v>15</v>
      </c>
      <c r="F6838">
        <v>6.5</v>
      </c>
      <c r="G6838">
        <v>0.0443</v>
      </c>
      <c r="H6838">
        <v>0.00026</v>
      </c>
      <c r="I6838" s="3" t="s">
        <v>4824</v>
      </c>
      <c r="J6838" s="1">
        <f t="shared" si="327"/>
        <v>45904.0674046991</v>
      </c>
      <c r="K6838">
        <f>100000+SUM(G$2:G6838)-SUM(H$2:H6838)</f>
        <v>100257.57423873</v>
      </c>
      <c r="L6838">
        <f t="shared" si="328"/>
        <v>94438.7639970324</v>
      </c>
      <c r="M6838">
        <f t="shared" si="329"/>
        <v>1.06161463783961</v>
      </c>
    </row>
    <row r="6839" spans="1:13">
      <c r="A6839" t="s">
        <v>123</v>
      </c>
      <c r="B6839">
        <v>0.1</v>
      </c>
      <c r="C6839" t="s">
        <v>17</v>
      </c>
      <c r="D6839">
        <v>2.1</v>
      </c>
      <c r="E6839" t="s">
        <v>15</v>
      </c>
      <c r="F6839">
        <v>21</v>
      </c>
      <c r="G6839">
        <v>0.0199</v>
      </c>
      <c r="H6839">
        <v>0.00042</v>
      </c>
      <c r="I6839" s="3" t="s">
        <v>4824</v>
      </c>
      <c r="J6839" s="1">
        <f t="shared" si="327"/>
        <v>45904.0674046991</v>
      </c>
      <c r="K6839">
        <f>100000+SUM(G$2:G6839)-SUM(H$2:H6839)</f>
        <v>100257.59371873</v>
      </c>
      <c r="L6839">
        <f t="shared" si="328"/>
        <v>94438.7639970324</v>
      </c>
      <c r="M6839">
        <f t="shared" si="329"/>
        <v>1.06161484411084</v>
      </c>
    </row>
    <row r="6840" spans="1:13">
      <c r="A6840" t="s">
        <v>131</v>
      </c>
      <c r="B6840">
        <v>2.3</v>
      </c>
      <c r="C6840" t="s">
        <v>17</v>
      </c>
      <c r="D6840">
        <v>6.59</v>
      </c>
      <c r="E6840" t="s">
        <v>15</v>
      </c>
      <c r="F6840">
        <v>2.87</v>
      </c>
      <c r="G6840">
        <v>0.0797</v>
      </c>
      <c r="H6840">
        <v>0.00132</v>
      </c>
      <c r="I6840" s="3" t="s">
        <v>4825</v>
      </c>
      <c r="J6840" s="1">
        <f t="shared" si="327"/>
        <v>45904.0779000116</v>
      </c>
      <c r="K6840">
        <f>100000+SUM(G$2:G6840)-SUM(H$2:H6840)</f>
        <v>100257.67209873</v>
      </c>
      <c r="L6840">
        <f t="shared" si="328"/>
        <v>94438.7639970324</v>
      </c>
      <c r="M6840">
        <f t="shared" si="329"/>
        <v>1.06161567406664</v>
      </c>
    </row>
    <row r="6841" spans="1:13">
      <c r="A6841" t="s">
        <v>25</v>
      </c>
      <c r="B6841">
        <v>0.001</v>
      </c>
      <c r="C6841" t="s">
        <v>17</v>
      </c>
      <c r="D6841">
        <v>113</v>
      </c>
      <c r="E6841" t="s">
        <v>15</v>
      </c>
      <c r="F6841">
        <v>112523</v>
      </c>
      <c r="G6841">
        <v>1.52</v>
      </c>
      <c r="H6841">
        <v>0.0225</v>
      </c>
      <c r="I6841" s="3" t="s">
        <v>4826</v>
      </c>
      <c r="J6841" s="1">
        <f t="shared" si="327"/>
        <v>45904.0779000231</v>
      </c>
      <c r="K6841">
        <f>100000+SUM(G$2:G6841)-SUM(H$2:H6841)</f>
        <v>100259.16959873</v>
      </c>
      <c r="L6841">
        <f t="shared" si="328"/>
        <v>94438.7639970324</v>
      </c>
      <c r="M6841">
        <f t="shared" si="329"/>
        <v>1.06163153090272</v>
      </c>
    </row>
    <row r="6842" spans="1:13">
      <c r="A6842" t="s">
        <v>13</v>
      </c>
      <c r="B6842">
        <v>4.5</v>
      </c>
      <c r="C6842" t="s">
        <v>17</v>
      </c>
      <c r="D6842">
        <v>0.36</v>
      </c>
      <c r="E6842" t="s">
        <v>15</v>
      </c>
      <c r="F6842">
        <v>0.08</v>
      </c>
      <c r="G6842">
        <v>0.00362</v>
      </c>
      <c r="H6842">
        <v>7.2e-5</v>
      </c>
      <c r="I6842" s="3" t="s">
        <v>4827</v>
      </c>
      <c r="J6842" s="1">
        <f t="shared" si="327"/>
        <v>45904.0779000347</v>
      </c>
      <c r="K6842">
        <f>100000+SUM(G$2:G6842)-SUM(H$2:H6842)</f>
        <v>100259.17314673</v>
      </c>
      <c r="L6842">
        <f t="shared" si="328"/>
        <v>94438.7639970324</v>
      </c>
      <c r="M6842">
        <f t="shared" si="329"/>
        <v>1.06163156847204</v>
      </c>
    </row>
    <row r="6843" spans="1:13">
      <c r="A6843" t="s">
        <v>337</v>
      </c>
      <c r="B6843">
        <v>0.2</v>
      </c>
      <c r="C6843" t="s">
        <v>17</v>
      </c>
      <c r="D6843">
        <v>0.21</v>
      </c>
      <c r="E6843" t="s">
        <v>15</v>
      </c>
      <c r="F6843">
        <v>1.05</v>
      </c>
      <c r="G6843">
        <v>0.00252</v>
      </c>
      <c r="H6843">
        <v>4.19e-5</v>
      </c>
      <c r="I6843" s="3" t="s">
        <v>4827</v>
      </c>
      <c r="J6843" s="1">
        <f t="shared" si="327"/>
        <v>45904.0779000347</v>
      </c>
      <c r="K6843">
        <f>100000+SUM(G$2:G6843)-SUM(H$2:H6843)</f>
        <v>100259.17562483</v>
      </c>
      <c r="L6843">
        <f t="shared" si="328"/>
        <v>94438.7639970324</v>
      </c>
      <c r="M6843">
        <f t="shared" si="329"/>
        <v>1.06163159471232</v>
      </c>
    </row>
    <row r="6844" spans="1:13">
      <c r="A6844" t="s">
        <v>329</v>
      </c>
      <c r="B6844">
        <v>0.4</v>
      </c>
      <c r="C6844" t="s">
        <v>17</v>
      </c>
      <c r="D6844">
        <v>1.27</v>
      </c>
      <c r="E6844" t="s">
        <v>15</v>
      </c>
      <c r="F6844">
        <v>3.17</v>
      </c>
      <c r="G6844">
        <v>0.012</v>
      </c>
      <c r="H6844">
        <v>0.000254</v>
      </c>
      <c r="I6844" s="3" t="s">
        <v>4827</v>
      </c>
      <c r="J6844" s="1">
        <f t="shared" si="327"/>
        <v>45904.0779000347</v>
      </c>
      <c r="K6844">
        <f>100000+SUM(G$2:G6844)-SUM(H$2:H6844)</f>
        <v>100259.18737083</v>
      </c>
      <c r="L6844">
        <f t="shared" si="328"/>
        <v>94438.7639970324</v>
      </c>
      <c r="M6844">
        <f t="shared" si="329"/>
        <v>1.06163171908921</v>
      </c>
    </row>
    <row r="6845" spans="1:13">
      <c r="A6845" t="s">
        <v>334</v>
      </c>
      <c r="B6845">
        <v>0.017</v>
      </c>
      <c r="C6845" t="s">
        <v>17</v>
      </c>
      <c r="D6845">
        <v>5.58</v>
      </c>
      <c r="E6845" t="s">
        <v>15</v>
      </c>
      <c r="F6845">
        <v>328</v>
      </c>
      <c r="G6845">
        <v>0.0871</v>
      </c>
      <c r="H6845">
        <v>0.00112</v>
      </c>
      <c r="I6845" s="3" t="s">
        <v>4827</v>
      </c>
      <c r="J6845" s="1">
        <f t="shared" si="327"/>
        <v>45904.0779000347</v>
      </c>
      <c r="K6845">
        <f>100000+SUM(G$2:G6845)-SUM(H$2:H6845)</f>
        <v>100259.27335083</v>
      </c>
      <c r="L6845">
        <f t="shared" si="328"/>
        <v>94438.7639970324</v>
      </c>
      <c r="M6845">
        <f t="shared" si="329"/>
        <v>1.06163262952044</v>
      </c>
    </row>
    <row r="6846" spans="1:13">
      <c r="A6846" t="s">
        <v>327</v>
      </c>
      <c r="B6846">
        <v>2063</v>
      </c>
      <c r="C6846" t="s">
        <v>17</v>
      </c>
      <c r="D6846">
        <v>0.275</v>
      </c>
      <c r="E6846" t="s">
        <v>15</v>
      </c>
      <c r="F6846">
        <v>0.000133</v>
      </c>
      <c r="G6846">
        <v>0.00679</v>
      </c>
      <c r="H6846">
        <v>5.5e-5</v>
      </c>
      <c r="I6846" s="3" t="s">
        <v>4828</v>
      </c>
      <c r="J6846" s="1">
        <f t="shared" si="327"/>
        <v>45904.0779007755</v>
      </c>
      <c r="K6846">
        <f>100000+SUM(G$2:G6846)-SUM(H$2:H6846)</f>
        <v>100259.28008583</v>
      </c>
      <c r="L6846">
        <f t="shared" si="328"/>
        <v>94438.7639970324</v>
      </c>
      <c r="M6846">
        <f t="shared" si="329"/>
        <v>1.0616327008365</v>
      </c>
    </row>
    <row r="6847" spans="1:13">
      <c r="A6847" t="s">
        <v>125</v>
      </c>
      <c r="B6847">
        <v>0.1</v>
      </c>
      <c r="C6847" t="s">
        <v>17</v>
      </c>
      <c r="D6847">
        <v>0.338</v>
      </c>
      <c r="E6847" t="s">
        <v>15</v>
      </c>
      <c r="F6847">
        <v>3.38</v>
      </c>
      <c r="G6847">
        <v>0.00655</v>
      </c>
      <c r="H6847">
        <v>6.76e-5</v>
      </c>
      <c r="I6847" s="3" t="s">
        <v>4829</v>
      </c>
      <c r="J6847" s="1">
        <f t="shared" si="327"/>
        <v>45904.077900787</v>
      </c>
      <c r="K6847">
        <f>100000+SUM(G$2:G6847)-SUM(H$2:H6847)</f>
        <v>100259.28656823</v>
      </c>
      <c r="L6847">
        <f t="shared" si="328"/>
        <v>94438.7639970324</v>
      </c>
      <c r="M6847">
        <f t="shared" si="329"/>
        <v>1.0616327694778</v>
      </c>
    </row>
    <row r="6848" spans="1:13">
      <c r="A6848" t="s">
        <v>118</v>
      </c>
      <c r="B6848">
        <v>0.18</v>
      </c>
      <c r="C6848" t="s">
        <v>17</v>
      </c>
      <c r="D6848">
        <v>38</v>
      </c>
      <c r="E6848" t="s">
        <v>15</v>
      </c>
      <c r="F6848">
        <v>211</v>
      </c>
      <c r="G6848">
        <v>0.32</v>
      </c>
      <c r="H6848">
        <v>0.0076</v>
      </c>
      <c r="I6848" s="3" t="s">
        <v>4830</v>
      </c>
      <c r="J6848" s="1">
        <f t="shared" si="327"/>
        <v>45904.077905162</v>
      </c>
      <c r="K6848">
        <f>100000+SUM(G$2:G6848)-SUM(H$2:H6848)</f>
        <v>100259.59896823</v>
      </c>
      <c r="L6848">
        <f t="shared" si="328"/>
        <v>94438.7639970324</v>
      </c>
      <c r="M6848">
        <f t="shared" si="329"/>
        <v>1.06163607744147</v>
      </c>
    </row>
    <row r="6849" spans="1:13">
      <c r="A6849" t="s">
        <v>320</v>
      </c>
      <c r="B6849">
        <v>1.8</v>
      </c>
      <c r="C6849" t="s">
        <v>17</v>
      </c>
      <c r="D6849">
        <v>1.73</v>
      </c>
      <c r="E6849" t="s">
        <v>15</v>
      </c>
      <c r="F6849">
        <v>0.962</v>
      </c>
      <c r="G6849">
        <v>0.00041</v>
      </c>
      <c r="H6849">
        <v>0.000346</v>
      </c>
      <c r="I6849" s="3" t="s">
        <v>4831</v>
      </c>
      <c r="J6849" s="1">
        <f t="shared" si="327"/>
        <v>45904.0779051736</v>
      </c>
      <c r="K6849">
        <f>100000+SUM(G$2:G6849)-SUM(H$2:H6849)</f>
        <v>100259.59903223</v>
      </c>
      <c r="L6849">
        <f t="shared" si="328"/>
        <v>94438.7639970324</v>
      </c>
      <c r="M6849">
        <f t="shared" si="329"/>
        <v>1.06163607811916</v>
      </c>
    </row>
    <row r="6850" spans="1:13">
      <c r="A6850" t="s">
        <v>331</v>
      </c>
      <c r="B6850">
        <v>0.014</v>
      </c>
      <c r="C6850" t="s">
        <v>17</v>
      </c>
      <c r="D6850">
        <v>1.58</v>
      </c>
      <c r="E6850" t="s">
        <v>15</v>
      </c>
      <c r="F6850">
        <v>113</v>
      </c>
      <c r="G6850">
        <v>0.0137</v>
      </c>
      <c r="H6850">
        <v>0.000316</v>
      </c>
      <c r="I6850" s="3" t="s">
        <v>4831</v>
      </c>
      <c r="J6850" s="1">
        <f t="shared" ref="J6850:J6913" si="330">(I6850/86400000)+DATE(1970,1,1)+(8*TIME(1,0,0))</f>
        <v>45904.0779051736</v>
      </c>
      <c r="K6850">
        <f>100000+SUM(G$2:G6850)-SUM(H$2:H6850)</f>
        <v>100259.61241623</v>
      </c>
      <c r="L6850">
        <f t="shared" si="328"/>
        <v>94438.7639970324</v>
      </c>
      <c r="M6850">
        <f t="shared" si="329"/>
        <v>1.06163621984062</v>
      </c>
    </row>
    <row r="6851" spans="1:13">
      <c r="A6851" t="s">
        <v>40</v>
      </c>
      <c r="B6851">
        <v>0.007</v>
      </c>
      <c r="C6851" t="s">
        <v>17</v>
      </c>
      <c r="D6851">
        <v>31.4</v>
      </c>
      <c r="E6851" t="s">
        <v>15</v>
      </c>
      <c r="F6851">
        <v>4485</v>
      </c>
      <c r="G6851">
        <v>1.1</v>
      </c>
      <c r="H6851">
        <v>0.00628</v>
      </c>
      <c r="I6851" s="3" t="s">
        <v>4831</v>
      </c>
      <c r="J6851" s="1">
        <f t="shared" si="330"/>
        <v>45904.0779051736</v>
      </c>
      <c r="K6851">
        <f>100000+SUM(G$2:G6851)-SUM(H$2:H6851)</f>
        <v>100260.70613623</v>
      </c>
      <c r="L6851">
        <f t="shared" si="328"/>
        <v>94438.7639970324</v>
      </c>
      <c r="M6851">
        <f t="shared" si="329"/>
        <v>1.06164780110189</v>
      </c>
    </row>
    <row r="6852" spans="1:13">
      <c r="A6852" t="s">
        <v>325</v>
      </c>
      <c r="B6852">
        <v>0.9</v>
      </c>
      <c r="C6852" t="s">
        <v>17</v>
      </c>
      <c r="D6852">
        <v>0.739</v>
      </c>
      <c r="E6852" t="s">
        <v>15</v>
      </c>
      <c r="F6852">
        <v>0.821</v>
      </c>
      <c r="G6852">
        <v>0.0179</v>
      </c>
      <c r="H6852">
        <v>0.000148</v>
      </c>
      <c r="I6852" s="3" t="s">
        <v>4832</v>
      </c>
      <c r="J6852" s="1">
        <f t="shared" si="330"/>
        <v>45904.0779061343</v>
      </c>
      <c r="K6852">
        <f>100000+SUM(G$2:G6852)-SUM(H$2:H6852)</f>
        <v>100260.72388823</v>
      </c>
      <c r="L6852">
        <f t="shared" si="328"/>
        <v>94438.7639970324</v>
      </c>
      <c r="M6852">
        <f t="shared" si="329"/>
        <v>1.06164798907555</v>
      </c>
    </row>
    <row r="6853" spans="1:13">
      <c r="A6853" t="s">
        <v>3948</v>
      </c>
      <c r="B6853">
        <v>0.2</v>
      </c>
      <c r="C6853" t="s">
        <v>17</v>
      </c>
      <c r="D6853">
        <v>2.76</v>
      </c>
      <c r="E6853" t="s">
        <v>15</v>
      </c>
      <c r="F6853">
        <v>13.8</v>
      </c>
      <c r="G6853">
        <v>0.0875</v>
      </c>
      <c r="H6853">
        <v>0.000552</v>
      </c>
      <c r="I6853" s="3" t="s">
        <v>4833</v>
      </c>
      <c r="J6853" s="1">
        <f t="shared" si="330"/>
        <v>45904.0779088079</v>
      </c>
      <c r="K6853">
        <f>100000+SUM(G$2:G6853)-SUM(H$2:H6853)</f>
        <v>100260.81083623</v>
      </c>
      <c r="L6853">
        <f t="shared" si="328"/>
        <v>94438.7639970324</v>
      </c>
      <c r="M6853">
        <f t="shared" si="329"/>
        <v>1.06164890975681</v>
      </c>
    </row>
    <row r="6854" spans="1:13">
      <c r="A6854" t="s">
        <v>3950</v>
      </c>
      <c r="B6854">
        <v>18</v>
      </c>
      <c r="C6854" t="s">
        <v>17</v>
      </c>
      <c r="D6854">
        <v>1.06</v>
      </c>
      <c r="E6854" t="s">
        <v>15</v>
      </c>
      <c r="F6854">
        <v>0.0587</v>
      </c>
      <c r="G6854">
        <v>0.0305</v>
      </c>
      <c r="H6854">
        <v>0.000211</v>
      </c>
      <c r="I6854" s="3" t="s">
        <v>4833</v>
      </c>
      <c r="J6854" s="1">
        <f t="shared" si="330"/>
        <v>45904.0779088079</v>
      </c>
      <c r="K6854">
        <f>100000+SUM(G$2:G6854)-SUM(H$2:H6854)</f>
        <v>100260.84112523</v>
      </c>
      <c r="L6854">
        <f t="shared" si="328"/>
        <v>94438.7639970324</v>
      </c>
      <c r="M6854">
        <f t="shared" si="329"/>
        <v>1.06164923048316</v>
      </c>
    </row>
    <row r="6855" spans="1:13">
      <c r="A6855" t="s">
        <v>3952</v>
      </c>
      <c r="B6855">
        <v>8</v>
      </c>
      <c r="C6855" t="s">
        <v>17</v>
      </c>
      <c r="D6855">
        <v>1.22</v>
      </c>
      <c r="E6855" t="s">
        <v>15</v>
      </c>
      <c r="F6855">
        <v>0.153</v>
      </c>
      <c r="G6855">
        <v>0.0118</v>
      </c>
      <c r="H6855">
        <v>0.000245</v>
      </c>
      <c r="I6855" s="3" t="s">
        <v>4834</v>
      </c>
      <c r="J6855" s="1">
        <f t="shared" si="330"/>
        <v>45904.0779114005</v>
      </c>
      <c r="K6855">
        <f>100000+SUM(G$2:G6855)-SUM(H$2:H6855)</f>
        <v>100260.85268023</v>
      </c>
      <c r="L6855">
        <f t="shared" si="328"/>
        <v>94438.7639970324</v>
      </c>
      <c r="M6855">
        <f t="shared" si="329"/>
        <v>1.06164935283758</v>
      </c>
    </row>
    <row r="6856" spans="1:13">
      <c r="A6856" t="s">
        <v>380</v>
      </c>
      <c r="B6856">
        <v>0.9</v>
      </c>
      <c r="C6856" t="s">
        <v>17</v>
      </c>
      <c r="D6856">
        <v>0.334</v>
      </c>
      <c r="E6856" t="s">
        <v>15</v>
      </c>
      <c r="F6856">
        <v>0.371</v>
      </c>
      <c r="G6856">
        <v>0.000241</v>
      </c>
      <c r="H6856">
        <v>6.67e-5</v>
      </c>
      <c r="I6856" s="3" t="s">
        <v>4834</v>
      </c>
      <c r="J6856" s="1">
        <f t="shared" si="330"/>
        <v>45904.0779114005</v>
      </c>
      <c r="K6856">
        <f>100000+SUM(G$2:G6856)-SUM(H$2:H6856)</f>
        <v>100260.85285453</v>
      </c>
      <c r="L6856">
        <f t="shared" si="328"/>
        <v>94438.7639970324</v>
      </c>
      <c r="M6856">
        <f t="shared" si="329"/>
        <v>1.06164935468322</v>
      </c>
    </row>
    <row r="6857" spans="1:13">
      <c r="A6857" t="s">
        <v>3951</v>
      </c>
      <c r="B6857">
        <v>0.89</v>
      </c>
      <c r="C6857" t="s">
        <v>17</v>
      </c>
      <c r="D6857">
        <v>2.87</v>
      </c>
      <c r="E6857" t="s">
        <v>15</v>
      </c>
      <c r="F6857">
        <v>3.22</v>
      </c>
      <c r="G6857">
        <v>0.0816</v>
      </c>
      <c r="H6857">
        <v>0.000573</v>
      </c>
      <c r="I6857" s="3" t="s">
        <v>4835</v>
      </c>
      <c r="J6857" s="1">
        <f t="shared" si="330"/>
        <v>45904.0779121643</v>
      </c>
      <c r="K6857">
        <f>100000+SUM(G$2:G6857)-SUM(H$2:H6857)</f>
        <v>100260.93388153</v>
      </c>
      <c r="L6857">
        <f t="shared" ref="L6857:L6915" si="331">L6856</f>
        <v>94438.7639970324</v>
      </c>
      <c r="M6857">
        <f t="shared" ref="M6857:M6915" si="332">K6857/L6857</f>
        <v>1.06165021266776</v>
      </c>
    </row>
    <row r="6858" spans="1:13">
      <c r="A6858" t="s">
        <v>341</v>
      </c>
      <c r="B6858">
        <v>0.1</v>
      </c>
      <c r="C6858" t="s">
        <v>17</v>
      </c>
      <c r="D6858">
        <v>1.34</v>
      </c>
      <c r="E6858" t="s">
        <v>15</v>
      </c>
      <c r="F6858">
        <v>13.4</v>
      </c>
      <c r="G6858">
        <v>0.0254</v>
      </c>
      <c r="H6858">
        <v>0.000267</v>
      </c>
      <c r="I6858" s="3" t="s">
        <v>4835</v>
      </c>
      <c r="J6858" s="1">
        <f t="shared" si="330"/>
        <v>45904.0779121643</v>
      </c>
      <c r="K6858">
        <f>100000+SUM(G$2:G6858)-SUM(H$2:H6858)</f>
        <v>100260.95901453</v>
      </c>
      <c r="L6858">
        <f t="shared" si="331"/>
        <v>94438.7639970324</v>
      </c>
      <c r="M6858">
        <f t="shared" si="332"/>
        <v>1.06165047879789</v>
      </c>
    </row>
    <row r="6859" spans="1:13">
      <c r="A6859" t="s">
        <v>123</v>
      </c>
      <c r="B6859">
        <v>0.14</v>
      </c>
      <c r="C6859" t="s">
        <v>17</v>
      </c>
      <c r="D6859">
        <v>2.94</v>
      </c>
      <c r="E6859" t="s">
        <v>15</v>
      </c>
      <c r="F6859">
        <v>21</v>
      </c>
      <c r="G6859">
        <v>0.0278</v>
      </c>
      <c r="H6859">
        <v>0.000588</v>
      </c>
      <c r="I6859" s="3" t="s">
        <v>4836</v>
      </c>
      <c r="J6859" s="1">
        <f t="shared" si="330"/>
        <v>45904.0779121759</v>
      </c>
      <c r="K6859">
        <f>100000+SUM(G$2:G6859)-SUM(H$2:H6859)</f>
        <v>100260.98622653</v>
      </c>
      <c r="L6859">
        <f t="shared" si="331"/>
        <v>94438.7639970324</v>
      </c>
      <c r="M6859">
        <f t="shared" si="332"/>
        <v>1.06165076694228</v>
      </c>
    </row>
    <row r="6860" spans="1:13">
      <c r="A6860" t="s">
        <v>3962</v>
      </c>
      <c r="B6860">
        <v>0.3</v>
      </c>
      <c r="C6860" t="s">
        <v>17</v>
      </c>
      <c r="D6860">
        <v>1.95</v>
      </c>
      <c r="E6860" t="s">
        <v>15</v>
      </c>
      <c r="F6860">
        <v>6.5</v>
      </c>
      <c r="G6860">
        <v>0.0662</v>
      </c>
      <c r="H6860">
        <v>0.00039</v>
      </c>
      <c r="I6860" s="3" t="s">
        <v>4837</v>
      </c>
      <c r="J6860" s="1">
        <f t="shared" si="330"/>
        <v>45904.07791375</v>
      </c>
      <c r="K6860">
        <f>100000+SUM(G$2:G6860)-SUM(H$2:H6860)</f>
        <v>100261.05203653</v>
      </c>
      <c r="L6860">
        <f t="shared" si="331"/>
        <v>94438.7639970324</v>
      </c>
      <c r="M6860">
        <f t="shared" si="332"/>
        <v>1.06165146379595</v>
      </c>
    </row>
    <row r="6861" spans="1:13">
      <c r="A6861" t="s">
        <v>320</v>
      </c>
      <c r="B6861">
        <v>7.1</v>
      </c>
      <c r="C6861" t="s">
        <v>14</v>
      </c>
      <c r="D6861">
        <v>6.83</v>
      </c>
      <c r="E6861" t="s">
        <v>15</v>
      </c>
      <c r="F6861">
        <v>0.962</v>
      </c>
      <c r="G6861">
        <v>0</v>
      </c>
      <c r="H6861">
        <v>0.00137</v>
      </c>
      <c r="I6861" s="3" t="s">
        <v>4838</v>
      </c>
      <c r="J6861" s="1">
        <f t="shared" si="330"/>
        <v>45904.0833496644</v>
      </c>
      <c r="K6861">
        <f>100000+SUM(G$2:G6861)-SUM(H$2:H6861)</f>
        <v>100261.05066653</v>
      </c>
      <c r="L6861">
        <f t="shared" si="331"/>
        <v>94438.7639970324</v>
      </c>
      <c r="M6861">
        <f t="shared" si="332"/>
        <v>1.0616514492892</v>
      </c>
    </row>
    <row r="6862" spans="1:13">
      <c r="A6862" t="s">
        <v>334</v>
      </c>
      <c r="B6862">
        <v>0.068</v>
      </c>
      <c r="C6862" t="s">
        <v>14</v>
      </c>
      <c r="D6862">
        <v>22.3</v>
      </c>
      <c r="E6862" t="s">
        <v>15</v>
      </c>
      <c r="F6862">
        <v>328</v>
      </c>
      <c r="G6862">
        <v>0</v>
      </c>
      <c r="H6862">
        <v>0.00446</v>
      </c>
      <c r="I6862" s="3" t="s">
        <v>4839</v>
      </c>
      <c r="J6862" s="1">
        <f t="shared" si="330"/>
        <v>45904.0833496759</v>
      </c>
      <c r="K6862">
        <f>100000+SUM(G$2:G6862)-SUM(H$2:H6862)</f>
        <v>100261.04620653</v>
      </c>
      <c r="L6862">
        <f t="shared" si="331"/>
        <v>94438.7639970324</v>
      </c>
      <c r="M6862">
        <f t="shared" si="332"/>
        <v>1.06165140206283</v>
      </c>
    </row>
    <row r="6863" spans="1:13">
      <c r="A6863" t="s">
        <v>131</v>
      </c>
      <c r="B6863">
        <v>6.2</v>
      </c>
      <c r="C6863" t="s">
        <v>14</v>
      </c>
      <c r="D6863">
        <v>17.7</v>
      </c>
      <c r="E6863" t="s">
        <v>15</v>
      </c>
      <c r="F6863">
        <v>2.86</v>
      </c>
      <c r="G6863">
        <v>0</v>
      </c>
      <c r="H6863">
        <v>0.00355</v>
      </c>
      <c r="I6863" s="3" t="s">
        <v>4839</v>
      </c>
      <c r="J6863" s="1">
        <f t="shared" si="330"/>
        <v>45904.0833496759</v>
      </c>
      <c r="K6863">
        <f>100000+SUM(G$2:G6863)-SUM(H$2:H6863)</f>
        <v>100261.04265653</v>
      </c>
      <c r="L6863">
        <f t="shared" si="331"/>
        <v>94438.7639970324</v>
      </c>
      <c r="M6863">
        <f t="shared" si="332"/>
        <v>1.06165136447233</v>
      </c>
    </row>
    <row r="6864" spans="1:13">
      <c r="A6864" t="s">
        <v>131</v>
      </c>
      <c r="B6864">
        <v>3</v>
      </c>
      <c r="C6864" t="s">
        <v>14</v>
      </c>
      <c r="D6864">
        <v>8.58</v>
      </c>
      <c r="E6864" t="s">
        <v>15</v>
      </c>
      <c r="F6864">
        <v>2.86</v>
      </c>
      <c r="G6864">
        <v>0</v>
      </c>
      <c r="H6864">
        <v>0.00172</v>
      </c>
      <c r="I6864" s="3" t="s">
        <v>4839</v>
      </c>
      <c r="J6864" s="1">
        <f t="shared" si="330"/>
        <v>45904.0833496759</v>
      </c>
      <c r="K6864">
        <f>100000+SUM(G$2:G6864)-SUM(H$2:H6864)</f>
        <v>100261.04093653</v>
      </c>
      <c r="L6864">
        <f t="shared" si="331"/>
        <v>94438.7639970324</v>
      </c>
      <c r="M6864">
        <f t="shared" si="332"/>
        <v>1.06165134625947</v>
      </c>
    </row>
    <row r="6865" spans="1:13">
      <c r="A6865" t="s">
        <v>118</v>
      </c>
      <c r="B6865">
        <v>0.7</v>
      </c>
      <c r="C6865" t="s">
        <v>14</v>
      </c>
      <c r="D6865">
        <v>148</v>
      </c>
      <c r="E6865" t="s">
        <v>15</v>
      </c>
      <c r="F6865">
        <v>211</v>
      </c>
      <c r="G6865">
        <v>0</v>
      </c>
      <c r="H6865">
        <v>0.0295</v>
      </c>
      <c r="I6865" s="3" t="s">
        <v>4840</v>
      </c>
      <c r="J6865" s="1">
        <f t="shared" si="330"/>
        <v>45904.083350463</v>
      </c>
      <c r="K6865">
        <f>100000+SUM(G$2:G6865)-SUM(H$2:H6865)</f>
        <v>100261.01143653</v>
      </c>
      <c r="L6865">
        <f t="shared" si="331"/>
        <v>94438.7639970324</v>
      </c>
      <c r="M6865">
        <f t="shared" si="332"/>
        <v>1.06165103388774</v>
      </c>
    </row>
    <row r="6866" spans="1:13">
      <c r="A6866" t="s">
        <v>40</v>
      </c>
      <c r="B6866">
        <v>0.028</v>
      </c>
      <c r="C6866" t="s">
        <v>14</v>
      </c>
      <c r="D6866">
        <v>125</v>
      </c>
      <c r="E6866" t="s">
        <v>15</v>
      </c>
      <c r="F6866">
        <v>4470</v>
      </c>
      <c r="G6866">
        <v>0</v>
      </c>
      <c r="H6866">
        <v>0.025</v>
      </c>
      <c r="I6866" s="3" t="s">
        <v>4841</v>
      </c>
      <c r="J6866" s="1">
        <f t="shared" si="330"/>
        <v>45904.0833513773</v>
      </c>
      <c r="K6866">
        <f>100000+SUM(G$2:G6866)-SUM(H$2:H6866)</f>
        <v>100260.98643653</v>
      </c>
      <c r="L6866">
        <f t="shared" si="331"/>
        <v>94438.7639970324</v>
      </c>
      <c r="M6866">
        <f t="shared" si="332"/>
        <v>1.06165076916594</v>
      </c>
    </row>
    <row r="6867" spans="1:13">
      <c r="A6867" t="s">
        <v>3951</v>
      </c>
      <c r="B6867">
        <v>1.64</v>
      </c>
      <c r="C6867" t="s">
        <v>14</v>
      </c>
      <c r="D6867">
        <v>5.27</v>
      </c>
      <c r="E6867" t="s">
        <v>15</v>
      </c>
      <c r="F6867">
        <v>3.21</v>
      </c>
      <c r="G6867">
        <v>0</v>
      </c>
      <c r="H6867">
        <v>0.00105</v>
      </c>
      <c r="I6867" s="3" t="s">
        <v>4842</v>
      </c>
      <c r="J6867" s="1">
        <f t="shared" si="330"/>
        <v>45904.0833677894</v>
      </c>
      <c r="K6867">
        <f>100000+SUM(G$2:G6867)-SUM(H$2:H6867)</f>
        <v>100260.98538653</v>
      </c>
      <c r="L6867">
        <f t="shared" si="331"/>
        <v>94438.7639970324</v>
      </c>
      <c r="M6867">
        <f t="shared" si="332"/>
        <v>1.06165075804762</v>
      </c>
    </row>
    <row r="6868" spans="1:13">
      <c r="A6868" t="s">
        <v>3951</v>
      </c>
      <c r="B6868">
        <v>2.4</v>
      </c>
      <c r="C6868" t="s">
        <v>14</v>
      </c>
      <c r="D6868">
        <v>7.71</v>
      </c>
      <c r="E6868" t="s">
        <v>15</v>
      </c>
      <c r="F6868">
        <v>3.21</v>
      </c>
      <c r="G6868">
        <v>0</v>
      </c>
      <c r="H6868">
        <v>0.00154</v>
      </c>
      <c r="I6868" s="3" t="s">
        <v>4842</v>
      </c>
      <c r="J6868" s="1">
        <f t="shared" si="330"/>
        <v>45904.0833677894</v>
      </c>
      <c r="K6868">
        <f>100000+SUM(G$2:G6868)-SUM(H$2:H6868)</f>
        <v>100260.98384653</v>
      </c>
      <c r="L6868">
        <f t="shared" si="331"/>
        <v>94438.7639970324</v>
      </c>
      <c r="M6868">
        <f t="shared" si="332"/>
        <v>1.06165074174076</v>
      </c>
    </row>
    <row r="6869" spans="1:13">
      <c r="A6869" t="s">
        <v>3948</v>
      </c>
      <c r="B6869">
        <v>0.8</v>
      </c>
      <c r="C6869" t="s">
        <v>14</v>
      </c>
      <c r="D6869">
        <v>11</v>
      </c>
      <c r="E6869" t="s">
        <v>15</v>
      </c>
      <c r="F6869">
        <v>13.8</v>
      </c>
      <c r="G6869">
        <v>0</v>
      </c>
      <c r="H6869">
        <v>0.0022</v>
      </c>
      <c r="I6869" s="3" t="s">
        <v>4843</v>
      </c>
      <c r="J6869" s="1">
        <f t="shared" si="330"/>
        <v>45904.0837029167</v>
      </c>
      <c r="K6869">
        <f>100000+SUM(G$2:G6869)-SUM(H$2:H6869)</f>
        <v>100260.98164653</v>
      </c>
      <c r="L6869">
        <f t="shared" si="331"/>
        <v>94438.7639970324</v>
      </c>
      <c r="M6869">
        <f t="shared" si="332"/>
        <v>1.06165071844524</v>
      </c>
    </row>
    <row r="6870" spans="1:13">
      <c r="A6870" t="s">
        <v>3952</v>
      </c>
      <c r="B6870">
        <v>43</v>
      </c>
      <c r="C6870" t="s">
        <v>14</v>
      </c>
      <c r="D6870">
        <v>6.57</v>
      </c>
      <c r="E6870" t="s">
        <v>15</v>
      </c>
      <c r="F6870">
        <v>0.153</v>
      </c>
      <c r="G6870">
        <v>0</v>
      </c>
      <c r="H6870">
        <v>0.00131</v>
      </c>
      <c r="I6870" s="3" t="s">
        <v>4843</v>
      </c>
      <c r="J6870" s="1">
        <f t="shared" si="330"/>
        <v>45904.0837029167</v>
      </c>
      <c r="K6870">
        <f>100000+SUM(G$2:G6870)-SUM(H$2:H6870)</f>
        <v>100260.98033653</v>
      </c>
      <c r="L6870">
        <f t="shared" si="331"/>
        <v>94438.7639970324</v>
      </c>
      <c r="M6870">
        <f t="shared" si="332"/>
        <v>1.06165070457382</v>
      </c>
    </row>
    <row r="6871" spans="1:13">
      <c r="A6871" t="s">
        <v>3950</v>
      </c>
      <c r="B6871">
        <v>105</v>
      </c>
      <c r="C6871" t="s">
        <v>14</v>
      </c>
      <c r="D6871">
        <v>6.16</v>
      </c>
      <c r="E6871" t="s">
        <v>15</v>
      </c>
      <c r="F6871">
        <v>0.0587</v>
      </c>
      <c r="G6871">
        <v>0</v>
      </c>
      <c r="H6871">
        <v>0.00123</v>
      </c>
      <c r="I6871" s="3" t="s">
        <v>4844</v>
      </c>
      <c r="J6871" s="1">
        <f t="shared" si="330"/>
        <v>45904.0837034954</v>
      </c>
      <c r="K6871">
        <f>100000+SUM(G$2:G6871)-SUM(H$2:H6871)</f>
        <v>100260.97910653</v>
      </c>
      <c r="L6871">
        <f t="shared" si="331"/>
        <v>94438.7639970324</v>
      </c>
      <c r="M6871">
        <f t="shared" si="332"/>
        <v>1.06165069154951</v>
      </c>
    </row>
    <row r="6872" spans="1:13">
      <c r="A6872" t="s">
        <v>3962</v>
      </c>
      <c r="B6872">
        <v>1.1</v>
      </c>
      <c r="C6872" t="s">
        <v>14</v>
      </c>
      <c r="D6872">
        <v>7.12</v>
      </c>
      <c r="E6872" t="s">
        <v>15</v>
      </c>
      <c r="F6872">
        <v>6.48</v>
      </c>
      <c r="G6872">
        <v>0</v>
      </c>
      <c r="H6872">
        <v>0.00142</v>
      </c>
      <c r="I6872" s="3" t="s">
        <v>4845</v>
      </c>
      <c r="J6872" s="1">
        <f t="shared" si="330"/>
        <v>45904.0837088194</v>
      </c>
      <c r="K6872">
        <f>100000+SUM(G$2:G6872)-SUM(H$2:H6872)</f>
        <v>100260.97768653</v>
      </c>
      <c r="L6872">
        <f t="shared" si="331"/>
        <v>94438.7639970324</v>
      </c>
      <c r="M6872">
        <f t="shared" si="332"/>
        <v>1.06165067651331</v>
      </c>
    </row>
    <row r="6873" spans="1:13">
      <c r="A6873" t="s">
        <v>334</v>
      </c>
      <c r="B6873">
        <v>0.024</v>
      </c>
      <c r="C6873" t="s">
        <v>17</v>
      </c>
      <c r="D6873">
        <v>7.87</v>
      </c>
      <c r="E6873" t="s">
        <v>15</v>
      </c>
      <c r="F6873">
        <v>328</v>
      </c>
      <c r="G6873">
        <v>0.123</v>
      </c>
      <c r="H6873">
        <v>0.00157</v>
      </c>
      <c r="I6873" s="3" t="s">
        <v>4846</v>
      </c>
      <c r="J6873" s="1">
        <f t="shared" si="330"/>
        <v>45904.0845629514</v>
      </c>
      <c r="K6873">
        <f>100000+SUM(G$2:G6873)-SUM(H$2:H6873)</f>
        <v>100261.09911653</v>
      </c>
      <c r="L6873">
        <f t="shared" si="331"/>
        <v>94438.7639970324</v>
      </c>
      <c r="M6873">
        <f t="shared" si="332"/>
        <v>1.06165196232006</v>
      </c>
    </row>
    <row r="6874" spans="1:13">
      <c r="A6874" t="s">
        <v>131</v>
      </c>
      <c r="B6874">
        <v>3.2</v>
      </c>
      <c r="C6874" t="s">
        <v>17</v>
      </c>
      <c r="D6874">
        <v>9.17</v>
      </c>
      <c r="E6874" t="s">
        <v>15</v>
      </c>
      <c r="F6874">
        <v>2.86</v>
      </c>
      <c r="G6874">
        <v>0.102</v>
      </c>
      <c r="H6874">
        <v>0.00183</v>
      </c>
      <c r="I6874" s="3" t="s">
        <v>4847</v>
      </c>
      <c r="J6874" s="1">
        <f t="shared" si="330"/>
        <v>45904.08456375</v>
      </c>
      <c r="K6874">
        <f>100000+SUM(G$2:G6874)-SUM(H$2:H6874)</f>
        <v>100261.19928653</v>
      </c>
      <c r="L6874">
        <f t="shared" si="331"/>
        <v>94438.7639970324</v>
      </c>
      <c r="M6874">
        <f t="shared" si="332"/>
        <v>1.06165302300738</v>
      </c>
    </row>
    <row r="6875" spans="1:13">
      <c r="A6875" t="s">
        <v>40</v>
      </c>
      <c r="B6875">
        <v>0.01</v>
      </c>
      <c r="C6875" t="s">
        <v>17</v>
      </c>
      <c r="D6875">
        <v>44.8</v>
      </c>
      <c r="E6875" t="s">
        <v>15</v>
      </c>
      <c r="F6875">
        <v>4475</v>
      </c>
      <c r="G6875">
        <v>1.47</v>
      </c>
      <c r="H6875">
        <v>0.00895</v>
      </c>
      <c r="I6875" s="3" t="s">
        <v>4848</v>
      </c>
      <c r="J6875" s="1">
        <f t="shared" si="330"/>
        <v>45904.0845645486</v>
      </c>
      <c r="K6875">
        <f>100000+SUM(G$2:G6875)-SUM(H$2:H6875)</f>
        <v>100262.66033653</v>
      </c>
      <c r="L6875">
        <f t="shared" si="331"/>
        <v>94438.7639970324</v>
      </c>
      <c r="M6875">
        <f t="shared" si="332"/>
        <v>1.06166849387907</v>
      </c>
    </row>
    <row r="6876" spans="1:13">
      <c r="A6876" t="s">
        <v>320</v>
      </c>
      <c r="B6876">
        <v>2.5</v>
      </c>
      <c r="C6876" t="s">
        <v>17</v>
      </c>
      <c r="D6876">
        <v>2.41</v>
      </c>
      <c r="E6876" t="s">
        <v>15</v>
      </c>
      <c r="F6876">
        <v>0.963</v>
      </c>
      <c r="G6876">
        <v>0.00232</v>
      </c>
      <c r="H6876">
        <v>0.000481</v>
      </c>
      <c r="I6876" s="3" t="s">
        <v>4849</v>
      </c>
      <c r="J6876" s="1">
        <f t="shared" si="330"/>
        <v>45904.0845645602</v>
      </c>
      <c r="K6876">
        <f>100000+SUM(G$2:G6876)-SUM(H$2:H6876)</f>
        <v>100262.66217553</v>
      </c>
      <c r="L6876">
        <f t="shared" si="331"/>
        <v>94438.7639970324</v>
      </c>
      <c r="M6876">
        <f t="shared" si="332"/>
        <v>1.061668513352</v>
      </c>
    </row>
    <row r="6877" spans="1:13">
      <c r="A6877" t="s">
        <v>118</v>
      </c>
      <c r="B6877">
        <v>0.25</v>
      </c>
      <c r="C6877" t="s">
        <v>17</v>
      </c>
      <c r="D6877">
        <v>52.7</v>
      </c>
      <c r="E6877" t="s">
        <v>15</v>
      </c>
      <c r="F6877">
        <v>211</v>
      </c>
      <c r="G6877">
        <v>0.383</v>
      </c>
      <c r="H6877">
        <v>0.0105</v>
      </c>
      <c r="I6877" s="3" t="s">
        <v>4849</v>
      </c>
      <c r="J6877" s="1">
        <f t="shared" si="330"/>
        <v>45904.0845645602</v>
      </c>
      <c r="K6877">
        <f>100000+SUM(G$2:G6877)-SUM(H$2:H6877)</f>
        <v>100263.03467553</v>
      </c>
      <c r="L6877">
        <f t="shared" si="331"/>
        <v>94438.7639970324</v>
      </c>
      <c r="M6877">
        <f t="shared" si="332"/>
        <v>1.06167245770689</v>
      </c>
    </row>
    <row r="6878" spans="1:13">
      <c r="A6878" t="s">
        <v>3948</v>
      </c>
      <c r="B6878">
        <v>0.3</v>
      </c>
      <c r="C6878" t="s">
        <v>17</v>
      </c>
      <c r="D6878">
        <v>4.14</v>
      </c>
      <c r="E6878" t="s">
        <v>15</v>
      </c>
      <c r="F6878">
        <v>13.8</v>
      </c>
      <c r="G6878">
        <v>0.129</v>
      </c>
      <c r="H6878">
        <v>0.000827</v>
      </c>
      <c r="I6878" s="3" t="s">
        <v>4850</v>
      </c>
      <c r="J6878" s="1">
        <f t="shared" si="330"/>
        <v>45904.0845708912</v>
      </c>
      <c r="K6878">
        <f>100000+SUM(G$2:G6878)-SUM(H$2:H6878)</f>
        <v>100263.16284853</v>
      </c>
      <c r="L6878">
        <f t="shared" si="331"/>
        <v>94438.7639970324</v>
      </c>
      <c r="M6878">
        <f t="shared" si="332"/>
        <v>1.0616738149144</v>
      </c>
    </row>
    <row r="6879" spans="1:13">
      <c r="A6879" t="s">
        <v>3951</v>
      </c>
      <c r="B6879">
        <v>1.47</v>
      </c>
      <c r="C6879" t="s">
        <v>17</v>
      </c>
      <c r="D6879">
        <v>4.72</v>
      </c>
      <c r="E6879" t="s">
        <v>15</v>
      </c>
      <c r="F6879">
        <v>3.21</v>
      </c>
      <c r="G6879">
        <v>0.123</v>
      </c>
      <c r="H6879">
        <v>0.000944</v>
      </c>
      <c r="I6879" s="3" t="s">
        <v>4850</v>
      </c>
      <c r="J6879" s="1">
        <f t="shared" si="330"/>
        <v>45904.0845708912</v>
      </c>
      <c r="K6879">
        <f>100000+SUM(G$2:G6879)-SUM(H$2:H6879)</f>
        <v>100263.28490453</v>
      </c>
      <c r="L6879">
        <f t="shared" si="331"/>
        <v>94438.7639970324</v>
      </c>
      <c r="M6879">
        <f t="shared" si="332"/>
        <v>1.06167510734978</v>
      </c>
    </row>
    <row r="6880" spans="1:13">
      <c r="A6880" t="s">
        <v>3952</v>
      </c>
      <c r="B6880">
        <v>16</v>
      </c>
      <c r="C6880" t="s">
        <v>17</v>
      </c>
      <c r="D6880">
        <v>2.44</v>
      </c>
      <c r="E6880" t="s">
        <v>15</v>
      </c>
      <c r="F6880">
        <v>0.153</v>
      </c>
      <c r="G6880">
        <v>0.0188</v>
      </c>
      <c r="H6880">
        <v>0.000489</v>
      </c>
      <c r="I6880" s="3" t="s">
        <v>4850</v>
      </c>
      <c r="J6880" s="1">
        <f t="shared" si="330"/>
        <v>45904.0845708912</v>
      </c>
      <c r="K6880">
        <f>100000+SUM(G$2:G6880)-SUM(H$2:H6880)</f>
        <v>100263.30321553</v>
      </c>
      <c r="L6880">
        <f t="shared" si="331"/>
        <v>94438.7639970324</v>
      </c>
      <c r="M6880">
        <f t="shared" si="332"/>
        <v>1.06167530124262</v>
      </c>
    </row>
    <row r="6881" spans="1:13">
      <c r="A6881" t="s">
        <v>3950</v>
      </c>
      <c r="B6881">
        <v>40</v>
      </c>
      <c r="C6881" t="s">
        <v>17</v>
      </c>
      <c r="D6881">
        <v>2.34</v>
      </c>
      <c r="E6881" t="s">
        <v>15</v>
      </c>
      <c r="F6881">
        <v>0.0586</v>
      </c>
      <c r="G6881">
        <v>0.0647</v>
      </c>
      <c r="H6881">
        <v>0.000469</v>
      </c>
      <c r="I6881" s="3" t="s">
        <v>4851</v>
      </c>
      <c r="J6881" s="1">
        <f t="shared" si="330"/>
        <v>45904.0845742014</v>
      </c>
      <c r="K6881">
        <f>100000+SUM(G$2:G6881)-SUM(H$2:H6881)</f>
        <v>100263.36744653</v>
      </c>
      <c r="L6881">
        <f t="shared" si="331"/>
        <v>94438.7639970324</v>
      </c>
      <c r="M6881">
        <f t="shared" si="332"/>
        <v>1.06167598137647</v>
      </c>
    </row>
    <row r="6882" spans="1:13">
      <c r="A6882" t="s">
        <v>3962</v>
      </c>
      <c r="B6882">
        <v>0.4</v>
      </c>
      <c r="C6882" t="s">
        <v>17</v>
      </c>
      <c r="D6882">
        <v>2.59</v>
      </c>
      <c r="E6882" t="s">
        <v>15</v>
      </c>
      <c r="F6882">
        <v>6.48</v>
      </c>
      <c r="G6882">
        <v>0.0828</v>
      </c>
      <c r="H6882">
        <v>0.000519</v>
      </c>
      <c r="I6882" s="3" t="s">
        <v>4852</v>
      </c>
      <c r="J6882" s="1">
        <f t="shared" si="330"/>
        <v>45904.0845772801</v>
      </c>
      <c r="K6882">
        <f>100000+SUM(G$2:G6882)-SUM(H$2:H6882)</f>
        <v>100263.44972753</v>
      </c>
      <c r="L6882">
        <f t="shared" si="331"/>
        <v>94438.7639970324</v>
      </c>
      <c r="M6882">
        <f t="shared" si="332"/>
        <v>1.06167685263946</v>
      </c>
    </row>
    <row r="6883" spans="1:13">
      <c r="A6883" t="s">
        <v>334</v>
      </c>
      <c r="B6883">
        <v>0.005</v>
      </c>
      <c r="C6883" t="s">
        <v>17</v>
      </c>
      <c r="D6883">
        <v>1.64</v>
      </c>
      <c r="E6883" t="s">
        <v>15</v>
      </c>
      <c r="F6883">
        <v>328</v>
      </c>
      <c r="G6883">
        <v>0.0255</v>
      </c>
      <c r="H6883">
        <v>0.000328</v>
      </c>
      <c r="I6883" s="3" t="s">
        <v>4853</v>
      </c>
      <c r="J6883" s="1">
        <f t="shared" si="330"/>
        <v>45904.085069838</v>
      </c>
      <c r="K6883">
        <f>100000+SUM(G$2:G6883)-SUM(H$2:H6883)</f>
        <v>100263.47489953</v>
      </c>
      <c r="L6883">
        <f t="shared" si="331"/>
        <v>94438.7639970324</v>
      </c>
      <c r="M6883">
        <f t="shared" si="332"/>
        <v>1.06167711918255</v>
      </c>
    </row>
    <row r="6884" spans="1:13">
      <c r="A6884" t="s">
        <v>131</v>
      </c>
      <c r="B6884">
        <v>0.7</v>
      </c>
      <c r="C6884" t="s">
        <v>17</v>
      </c>
      <c r="D6884">
        <v>2.01</v>
      </c>
      <c r="E6884" t="s">
        <v>15</v>
      </c>
      <c r="F6884">
        <v>2.87</v>
      </c>
      <c r="G6884">
        <v>0.0238</v>
      </c>
      <c r="H6884">
        <v>0.000401</v>
      </c>
      <c r="I6884" s="3" t="s">
        <v>4854</v>
      </c>
      <c r="J6884" s="1">
        <f t="shared" si="330"/>
        <v>45904.0850706366</v>
      </c>
      <c r="K6884">
        <f>100000+SUM(G$2:G6884)-SUM(H$2:H6884)</f>
        <v>100263.49829853</v>
      </c>
      <c r="L6884">
        <f t="shared" si="331"/>
        <v>94438.7639970324</v>
      </c>
      <c r="M6884">
        <f t="shared" si="332"/>
        <v>1.06167736695157</v>
      </c>
    </row>
    <row r="6885" spans="1:13">
      <c r="A6885" t="s">
        <v>320</v>
      </c>
      <c r="B6885">
        <v>0.5</v>
      </c>
      <c r="C6885" t="s">
        <v>17</v>
      </c>
      <c r="D6885">
        <v>0.481</v>
      </c>
      <c r="E6885" t="s">
        <v>15</v>
      </c>
      <c r="F6885">
        <v>0.963</v>
      </c>
      <c r="G6885">
        <v>0.000563</v>
      </c>
      <c r="H6885">
        <v>9.63e-5</v>
      </c>
      <c r="I6885" s="3" t="s">
        <v>4855</v>
      </c>
      <c r="J6885" s="1">
        <f t="shared" si="330"/>
        <v>45904.0850734259</v>
      </c>
      <c r="K6885">
        <f>100000+SUM(G$2:G6885)-SUM(H$2:H6885)</f>
        <v>100263.49876523</v>
      </c>
      <c r="L6885">
        <f t="shared" si="331"/>
        <v>94438.7639970324</v>
      </c>
      <c r="M6885">
        <f t="shared" si="332"/>
        <v>1.0616773718934</v>
      </c>
    </row>
    <row r="6886" spans="1:13">
      <c r="A6886" t="s">
        <v>118</v>
      </c>
      <c r="B6886">
        <v>0.05</v>
      </c>
      <c r="C6886" t="s">
        <v>17</v>
      </c>
      <c r="D6886">
        <v>10.6</v>
      </c>
      <c r="E6886" t="s">
        <v>15</v>
      </c>
      <c r="F6886">
        <v>211</v>
      </c>
      <c r="G6886">
        <v>0.0776</v>
      </c>
      <c r="H6886">
        <v>0.00211</v>
      </c>
      <c r="I6886" s="3" t="s">
        <v>4855</v>
      </c>
      <c r="J6886" s="1">
        <f t="shared" si="330"/>
        <v>45904.0850734259</v>
      </c>
      <c r="K6886">
        <f>100000+SUM(G$2:G6886)-SUM(H$2:H6886)</f>
        <v>100263.57425523</v>
      </c>
      <c r="L6886">
        <f t="shared" si="331"/>
        <v>94438.7639970324</v>
      </c>
      <c r="M6886">
        <f t="shared" si="332"/>
        <v>1.06167817124736</v>
      </c>
    </row>
    <row r="6887" spans="1:13">
      <c r="A6887" t="s">
        <v>40</v>
      </c>
      <c r="B6887">
        <v>0.002</v>
      </c>
      <c r="C6887" t="s">
        <v>17</v>
      </c>
      <c r="D6887">
        <v>8.95</v>
      </c>
      <c r="E6887" t="s">
        <v>15</v>
      </c>
      <c r="F6887">
        <v>4475</v>
      </c>
      <c r="G6887">
        <v>0.294</v>
      </c>
      <c r="H6887">
        <v>0.00179</v>
      </c>
      <c r="I6887" s="3" t="s">
        <v>4856</v>
      </c>
      <c r="J6887" s="1">
        <f t="shared" si="330"/>
        <v>45904.0850734375</v>
      </c>
      <c r="K6887">
        <f>100000+SUM(G$2:G6887)-SUM(H$2:H6887)</f>
        <v>100263.86646523</v>
      </c>
      <c r="L6887">
        <f t="shared" si="331"/>
        <v>94438.7639970324</v>
      </c>
      <c r="M6887">
        <f t="shared" si="332"/>
        <v>1.06168126542169</v>
      </c>
    </row>
    <row r="6888" spans="1:13">
      <c r="A6888" t="s">
        <v>3948</v>
      </c>
      <c r="B6888">
        <v>0.1</v>
      </c>
      <c r="C6888" t="s">
        <v>17</v>
      </c>
      <c r="D6888">
        <v>1.38</v>
      </c>
      <c r="E6888" t="s">
        <v>15</v>
      </c>
      <c r="F6888">
        <v>13.8</v>
      </c>
      <c r="G6888">
        <v>0.0424</v>
      </c>
      <c r="H6888">
        <v>0.000276</v>
      </c>
      <c r="I6888" s="3" t="s">
        <v>4857</v>
      </c>
      <c r="J6888" s="1">
        <f t="shared" si="330"/>
        <v>45904.0850811111</v>
      </c>
      <c r="K6888">
        <f>100000+SUM(G$2:G6888)-SUM(H$2:H6888)</f>
        <v>100263.90858923</v>
      </c>
      <c r="L6888">
        <f t="shared" si="331"/>
        <v>94438.7639970324</v>
      </c>
      <c r="M6888">
        <f t="shared" si="332"/>
        <v>1.06168171146734</v>
      </c>
    </row>
    <row r="6889" spans="1:13">
      <c r="A6889" t="s">
        <v>3950</v>
      </c>
      <c r="B6889">
        <v>9</v>
      </c>
      <c r="C6889" t="s">
        <v>17</v>
      </c>
      <c r="D6889">
        <v>0.527</v>
      </c>
      <c r="E6889" t="s">
        <v>15</v>
      </c>
      <c r="F6889">
        <v>0.0586</v>
      </c>
      <c r="G6889">
        <v>0.0146</v>
      </c>
      <c r="H6889">
        <v>0.000105</v>
      </c>
      <c r="I6889" s="3" t="s">
        <v>4857</v>
      </c>
      <c r="J6889" s="1">
        <f t="shared" si="330"/>
        <v>45904.0850811111</v>
      </c>
      <c r="K6889">
        <f>100000+SUM(G$2:G6889)-SUM(H$2:H6889)</f>
        <v>100263.92308423</v>
      </c>
      <c r="L6889">
        <f t="shared" si="331"/>
        <v>94438.7639970324</v>
      </c>
      <c r="M6889">
        <f t="shared" si="332"/>
        <v>1.06168186495305</v>
      </c>
    </row>
    <row r="6890" spans="1:13">
      <c r="A6890" t="s">
        <v>3951</v>
      </c>
      <c r="B6890">
        <v>0.32</v>
      </c>
      <c r="C6890" t="s">
        <v>17</v>
      </c>
      <c r="D6890">
        <v>1.03</v>
      </c>
      <c r="E6890" t="s">
        <v>15</v>
      </c>
      <c r="F6890">
        <v>3.21</v>
      </c>
      <c r="G6890">
        <v>0.0273</v>
      </c>
      <c r="H6890">
        <v>0.000206</v>
      </c>
      <c r="I6890" s="3" t="s">
        <v>4857</v>
      </c>
      <c r="J6890" s="1">
        <f t="shared" si="330"/>
        <v>45904.0850811111</v>
      </c>
      <c r="K6890">
        <f>100000+SUM(G$2:G6890)-SUM(H$2:H6890)</f>
        <v>100263.95017823</v>
      </c>
      <c r="L6890">
        <f t="shared" si="331"/>
        <v>94438.7639970324</v>
      </c>
      <c r="M6890">
        <f t="shared" si="332"/>
        <v>1.06168215184795</v>
      </c>
    </row>
    <row r="6891" spans="1:13">
      <c r="A6891" t="s">
        <v>3952</v>
      </c>
      <c r="B6891">
        <v>4</v>
      </c>
      <c r="C6891" t="s">
        <v>17</v>
      </c>
      <c r="D6891">
        <v>0.611</v>
      </c>
      <c r="E6891" t="s">
        <v>15</v>
      </c>
      <c r="F6891">
        <v>0.153</v>
      </c>
      <c r="G6891">
        <v>0.00469</v>
      </c>
      <c r="H6891">
        <v>0.000122</v>
      </c>
      <c r="I6891" s="3" t="s">
        <v>4857</v>
      </c>
      <c r="J6891" s="1">
        <f t="shared" si="330"/>
        <v>45904.0850811111</v>
      </c>
      <c r="K6891">
        <f>100000+SUM(G$2:G6891)-SUM(H$2:H6891)</f>
        <v>100263.95474623</v>
      </c>
      <c r="L6891">
        <f t="shared" si="331"/>
        <v>94438.7639970324</v>
      </c>
      <c r="M6891">
        <f t="shared" si="332"/>
        <v>1.06168220021792</v>
      </c>
    </row>
    <row r="6892" spans="1:13">
      <c r="A6892" t="s">
        <v>3962</v>
      </c>
      <c r="B6892">
        <v>0.1</v>
      </c>
      <c r="C6892" t="s">
        <v>17</v>
      </c>
      <c r="D6892">
        <v>0.649</v>
      </c>
      <c r="E6892" t="s">
        <v>15</v>
      </c>
      <c r="F6892">
        <v>6.49</v>
      </c>
      <c r="G6892">
        <v>0.0209</v>
      </c>
      <c r="H6892">
        <v>0.00013</v>
      </c>
      <c r="I6892" s="3" t="s">
        <v>4858</v>
      </c>
      <c r="J6892" s="1">
        <f t="shared" si="330"/>
        <v>45904.0850868634</v>
      </c>
      <c r="K6892">
        <f>100000+SUM(G$2:G6892)-SUM(H$2:H6892)</f>
        <v>100263.97551623</v>
      </c>
      <c r="L6892">
        <f t="shared" si="331"/>
        <v>94438.7639970324</v>
      </c>
      <c r="M6892">
        <f t="shared" si="332"/>
        <v>1.06168242014879</v>
      </c>
    </row>
    <row r="6893" spans="1:13">
      <c r="A6893" t="s">
        <v>40</v>
      </c>
      <c r="B6893">
        <v>0.002</v>
      </c>
      <c r="C6893" t="s">
        <v>17</v>
      </c>
      <c r="D6893">
        <v>8.95</v>
      </c>
      <c r="E6893" t="s">
        <v>15</v>
      </c>
      <c r="F6893">
        <v>4475</v>
      </c>
      <c r="G6893">
        <v>0.294</v>
      </c>
      <c r="H6893">
        <v>0.00179</v>
      </c>
      <c r="I6893" s="3" t="s">
        <v>4859</v>
      </c>
      <c r="J6893" s="1">
        <f t="shared" si="330"/>
        <v>45904.0854134028</v>
      </c>
      <c r="K6893">
        <f>100000+SUM(G$2:G6893)-SUM(H$2:H6893)</f>
        <v>100264.26772623</v>
      </c>
      <c r="L6893">
        <f t="shared" si="331"/>
        <v>94438.7639970324</v>
      </c>
      <c r="M6893">
        <f t="shared" si="332"/>
        <v>1.06168551432313</v>
      </c>
    </row>
    <row r="6894" spans="1:13">
      <c r="A6894" t="s">
        <v>334</v>
      </c>
      <c r="B6894">
        <v>0.004</v>
      </c>
      <c r="C6894" t="s">
        <v>17</v>
      </c>
      <c r="D6894">
        <v>1.31</v>
      </c>
      <c r="E6894" t="s">
        <v>15</v>
      </c>
      <c r="F6894">
        <v>328</v>
      </c>
      <c r="G6894">
        <v>0.0207</v>
      </c>
      <c r="H6894">
        <v>0.000263</v>
      </c>
      <c r="I6894" s="3" t="s">
        <v>4860</v>
      </c>
      <c r="J6894" s="1">
        <f t="shared" si="330"/>
        <v>45904.0854142361</v>
      </c>
      <c r="K6894">
        <f>100000+SUM(G$2:G6894)-SUM(H$2:H6894)</f>
        <v>100264.28816323</v>
      </c>
      <c r="L6894">
        <f t="shared" si="331"/>
        <v>94438.7639970324</v>
      </c>
      <c r="M6894">
        <f t="shared" si="332"/>
        <v>1.06168573072791</v>
      </c>
    </row>
    <row r="6895" spans="1:13">
      <c r="A6895" t="s">
        <v>131</v>
      </c>
      <c r="B6895">
        <v>0.5</v>
      </c>
      <c r="C6895" t="s">
        <v>17</v>
      </c>
      <c r="D6895">
        <v>1.43</v>
      </c>
      <c r="E6895" t="s">
        <v>15</v>
      </c>
      <c r="F6895">
        <v>2.86</v>
      </c>
      <c r="G6895">
        <v>0.0161</v>
      </c>
      <c r="H6895">
        <v>0.000286</v>
      </c>
      <c r="I6895" s="3" t="s">
        <v>4860</v>
      </c>
      <c r="J6895" s="1">
        <f t="shared" si="330"/>
        <v>45904.0854142361</v>
      </c>
      <c r="K6895">
        <f>100000+SUM(G$2:G6895)-SUM(H$2:H6895)</f>
        <v>100264.30397723</v>
      </c>
      <c r="L6895">
        <f t="shared" si="331"/>
        <v>94438.7639970324</v>
      </c>
      <c r="M6895">
        <f t="shared" si="332"/>
        <v>1.06168589818033</v>
      </c>
    </row>
    <row r="6896" spans="1:13">
      <c r="A6896" t="s">
        <v>118</v>
      </c>
      <c r="B6896">
        <v>0.03</v>
      </c>
      <c r="C6896" t="s">
        <v>17</v>
      </c>
      <c r="D6896">
        <v>6.33</v>
      </c>
      <c r="E6896" t="s">
        <v>15</v>
      </c>
      <c r="F6896">
        <v>211</v>
      </c>
      <c r="G6896">
        <v>0.0433</v>
      </c>
      <c r="H6896">
        <v>0.00127</v>
      </c>
      <c r="I6896" s="3" t="s">
        <v>4861</v>
      </c>
      <c r="J6896" s="1">
        <f t="shared" si="330"/>
        <v>45904.0854149537</v>
      </c>
      <c r="K6896">
        <f>100000+SUM(G$2:G6896)-SUM(H$2:H6896)</f>
        <v>100264.34600723</v>
      </c>
      <c r="L6896">
        <f t="shared" si="331"/>
        <v>94438.7639970324</v>
      </c>
      <c r="M6896">
        <f t="shared" si="332"/>
        <v>1.06168634323063</v>
      </c>
    </row>
    <row r="6897" spans="1:13">
      <c r="A6897" t="s">
        <v>320</v>
      </c>
      <c r="B6897">
        <v>0.4</v>
      </c>
      <c r="C6897" t="s">
        <v>17</v>
      </c>
      <c r="D6897">
        <v>0.385</v>
      </c>
      <c r="E6897" t="s">
        <v>15</v>
      </c>
      <c r="F6897">
        <v>0.963</v>
      </c>
      <c r="G6897">
        <v>0.000411</v>
      </c>
      <c r="H6897">
        <v>7.7e-5</v>
      </c>
      <c r="I6897" s="3" t="s">
        <v>4862</v>
      </c>
      <c r="J6897" s="1">
        <f t="shared" si="330"/>
        <v>45904.0854182986</v>
      </c>
      <c r="K6897">
        <f>100000+SUM(G$2:G6897)-SUM(H$2:H6897)</f>
        <v>100264.34634123</v>
      </c>
      <c r="L6897">
        <f t="shared" si="331"/>
        <v>94438.7639970324</v>
      </c>
      <c r="M6897">
        <f t="shared" si="332"/>
        <v>1.06168634676732</v>
      </c>
    </row>
    <row r="6898" spans="1:13">
      <c r="A6898" t="s">
        <v>3951</v>
      </c>
      <c r="B6898">
        <v>0.24</v>
      </c>
      <c r="C6898" t="s">
        <v>17</v>
      </c>
      <c r="D6898">
        <v>0.771</v>
      </c>
      <c r="E6898" t="s">
        <v>15</v>
      </c>
      <c r="F6898">
        <v>3.21</v>
      </c>
      <c r="G6898">
        <v>0.0205</v>
      </c>
      <c r="H6898">
        <v>0.000154</v>
      </c>
      <c r="I6898" s="3" t="s">
        <v>4863</v>
      </c>
      <c r="J6898" s="1">
        <f t="shared" si="330"/>
        <v>45904.0854211458</v>
      </c>
      <c r="K6898">
        <f>100000+SUM(G$2:G6898)-SUM(H$2:H6898)</f>
        <v>100264.36668723</v>
      </c>
      <c r="L6898">
        <f t="shared" si="331"/>
        <v>94438.7639970324</v>
      </c>
      <c r="M6898">
        <f t="shared" si="332"/>
        <v>1.06168656220851</v>
      </c>
    </row>
    <row r="6899" spans="1:13">
      <c r="A6899" t="s">
        <v>3952</v>
      </c>
      <c r="B6899">
        <v>3</v>
      </c>
      <c r="C6899" t="s">
        <v>17</v>
      </c>
      <c r="D6899">
        <v>0.458</v>
      </c>
      <c r="E6899" t="s">
        <v>15</v>
      </c>
      <c r="F6899">
        <v>0.153</v>
      </c>
      <c r="G6899">
        <v>0.00352</v>
      </c>
      <c r="H6899">
        <v>9.17e-5</v>
      </c>
      <c r="I6899" s="3" t="s">
        <v>4864</v>
      </c>
      <c r="J6899" s="1">
        <f t="shared" si="330"/>
        <v>45904.0854235301</v>
      </c>
      <c r="K6899">
        <f>100000+SUM(G$2:G6899)-SUM(H$2:H6899)</f>
        <v>100264.37011553</v>
      </c>
      <c r="L6899">
        <f t="shared" si="331"/>
        <v>94438.7639970324</v>
      </c>
      <c r="M6899">
        <f t="shared" si="332"/>
        <v>1.06168659851034</v>
      </c>
    </row>
    <row r="6900" spans="1:13">
      <c r="A6900" t="s">
        <v>3950</v>
      </c>
      <c r="B6900">
        <v>7</v>
      </c>
      <c r="C6900" t="s">
        <v>17</v>
      </c>
      <c r="D6900">
        <v>0.41</v>
      </c>
      <c r="E6900" t="s">
        <v>15</v>
      </c>
      <c r="F6900">
        <v>0.0586</v>
      </c>
      <c r="G6900">
        <v>0.0111</v>
      </c>
      <c r="H6900">
        <v>8.2e-5</v>
      </c>
      <c r="I6900" s="3" t="s">
        <v>4865</v>
      </c>
      <c r="J6900" s="1">
        <f t="shared" si="330"/>
        <v>45904.0854235417</v>
      </c>
      <c r="K6900">
        <f>100000+SUM(G$2:G6900)-SUM(H$2:H6900)</f>
        <v>100264.38113353</v>
      </c>
      <c r="L6900">
        <f t="shared" si="331"/>
        <v>94438.7639970324</v>
      </c>
      <c r="M6900">
        <f t="shared" si="332"/>
        <v>1.06168671517853</v>
      </c>
    </row>
    <row r="6901" spans="1:13">
      <c r="A6901" t="s">
        <v>3962</v>
      </c>
      <c r="B6901">
        <v>0.1</v>
      </c>
      <c r="C6901" t="s">
        <v>17</v>
      </c>
      <c r="D6901">
        <v>0.649</v>
      </c>
      <c r="E6901" t="s">
        <v>15</v>
      </c>
      <c r="F6901">
        <v>6.49</v>
      </c>
      <c r="G6901">
        <v>0.0213</v>
      </c>
      <c r="H6901">
        <v>0.00013</v>
      </c>
      <c r="I6901" s="3" t="s">
        <v>4866</v>
      </c>
      <c r="J6901" s="1">
        <f t="shared" si="330"/>
        <v>45904.0854256134</v>
      </c>
      <c r="K6901">
        <f>100000+SUM(G$2:G6901)-SUM(H$2:H6901)</f>
        <v>100264.40230353</v>
      </c>
      <c r="L6901">
        <f t="shared" si="331"/>
        <v>94438.7639970324</v>
      </c>
      <c r="M6901">
        <f t="shared" si="332"/>
        <v>1.06168693934496</v>
      </c>
    </row>
    <row r="6902" spans="1:13">
      <c r="A6902" t="s">
        <v>363</v>
      </c>
      <c r="B6902">
        <v>1</v>
      </c>
      <c r="C6902" t="s">
        <v>17</v>
      </c>
      <c r="D6902">
        <v>25.3</v>
      </c>
      <c r="E6902" t="s">
        <v>15</v>
      </c>
      <c r="F6902">
        <v>25.3</v>
      </c>
      <c r="G6902">
        <v>0.11</v>
      </c>
      <c r="H6902">
        <v>0.00506</v>
      </c>
      <c r="I6902" s="3" t="s">
        <v>4867</v>
      </c>
      <c r="J6902" s="1">
        <f t="shared" si="330"/>
        <v>45904.0859039005</v>
      </c>
      <c r="K6902">
        <f>100000+SUM(G$2:G6902)-SUM(H$2:H6902)</f>
        <v>100264.50724353</v>
      </c>
      <c r="L6902">
        <f t="shared" si="331"/>
        <v>94438.7639970324</v>
      </c>
      <c r="M6902">
        <f t="shared" si="332"/>
        <v>1.0616880505412</v>
      </c>
    </row>
    <row r="6903" spans="1:13">
      <c r="A6903" t="s">
        <v>363</v>
      </c>
      <c r="B6903">
        <v>32</v>
      </c>
      <c r="C6903" t="s">
        <v>17</v>
      </c>
      <c r="D6903">
        <v>809</v>
      </c>
      <c r="E6903" t="s">
        <v>15</v>
      </c>
      <c r="F6903">
        <v>25.3</v>
      </c>
      <c r="G6903">
        <v>3.53</v>
      </c>
      <c r="H6903">
        <v>0.162</v>
      </c>
      <c r="I6903" s="3" t="s">
        <v>4867</v>
      </c>
      <c r="J6903" s="1">
        <f t="shared" si="330"/>
        <v>45904.0859039005</v>
      </c>
      <c r="K6903">
        <f>100000+SUM(G$2:G6903)-SUM(H$2:H6903)</f>
        <v>100267.87524353</v>
      </c>
      <c r="L6903">
        <f t="shared" si="331"/>
        <v>94438.7639970324</v>
      </c>
      <c r="M6903">
        <f t="shared" si="332"/>
        <v>1.06172371386268</v>
      </c>
    </row>
    <row r="6904" spans="1:13">
      <c r="A6904" t="s">
        <v>334</v>
      </c>
      <c r="B6904">
        <v>0.001</v>
      </c>
      <c r="C6904" t="s">
        <v>17</v>
      </c>
      <c r="D6904">
        <v>0.328</v>
      </c>
      <c r="E6904" t="s">
        <v>15</v>
      </c>
      <c r="F6904">
        <v>328</v>
      </c>
      <c r="G6904">
        <v>0.00508</v>
      </c>
      <c r="H6904">
        <v>6.56e-5</v>
      </c>
      <c r="I6904" s="3" t="s">
        <v>4868</v>
      </c>
      <c r="J6904" s="1">
        <f t="shared" si="330"/>
        <v>45904.085903912</v>
      </c>
      <c r="K6904">
        <f>100000+SUM(G$2:G6904)-SUM(H$2:H6904)</f>
        <v>100267.88025793</v>
      </c>
      <c r="L6904">
        <f t="shared" si="331"/>
        <v>94438.7639970324</v>
      </c>
      <c r="M6904">
        <f t="shared" si="332"/>
        <v>1.06172376695952</v>
      </c>
    </row>
    <row r="6905" spans="1:13">
      <c r="A6905" t="s">
        <v>131</v>
      </c>
      <c r="B6905">
        <v>0.2</v>
      </c>
      <c r="C6905" t="s">
        <v>17</v>
      </c>
      <c r="D6905">
        <v>0.573</v>
      </c>
      <c r="E6905" t="s">
        <v>15</v>
      </c>
      <c r="F6905">
        <v>2.86</v>
      </c>
      <c r="G6905">
        <v>0.00623</v>
      </c>
      <c r="H6905">
        <v>0.000115</v>
      </c>
      <c r="I6905" s="3" t="s">
        <v>4869</v>
      </c>
      <c r="J6905" s="1">
        <f t="shared" si="330"/>
        <v>45904.0859047106</v>
      </c>
      <c r="K6905">
        <f>100000+SUM(G$2:G6905)-SUM(H$2:H6905)</f>
        <v>100267.88637293</v>
      </c>
      <c r="L6905">
        <f t="shared" si="331"/>
        <v>94438.7639970324</v>
      </c>
      <c r="M6905">
        <f t="shared" si="332"/>
        <v>1.06172383171047</v>
      </c>
    </row>
    <row r="6906" spans="1:13">
      <c r="A6906" t="s">
        <v>118</v>
      </c>
      <c r="B6906">
        <v>0.02</v>
      </c>
      <c r="C6906" t="s">
        <v>17</v>
      </c>
      <c r="D6906">
        <v>4.22</v>
      </c>
      <c r="E6906" t="s">
        <v>15</v>
      </c>
      <c r="F6906">
        <v>211</v>
      </c>
      <c r="G6906">
        <v>0.0306</v>
      </c>
      <c r="H6906">
        <v>0.000844</v>
      </c>
      <c r="I6906" s="3" t="s">
        <v>4870</v>
      </c>
      <c r="J6906" s="1">
        <f t="shared" si="330"/>
        <v>45904.0859054861</v>
      </c>
      <c r="K6906">
        <f>100000+SUM(G$2:G6906)-SUM(H$2:H6906)</f>
        <v>100267.91612893</v>
      </c>
      <c r="L6906">
        <f t="shared" si="331"/>
        <v>94438.7639970324</v>
      </c>
      <c r="M6906">
        <f t="shared" si="332"/>
        <v>1.06172414679295</v>
      </c>
    </row>
    <row r="6907" spans="1:13">
      <c r="A6907" t="s">
        <v>320</v>
      </c>
      <c r="B6907">
        <v>0.2</v>
      </c>
      <c r="C6907" t="s">
        <v>17</v>
      </c>
      <c r="D6907">
        <v>0.192</v>
      </c>
      <c r="E6907" t="s">
        <v>15</v>
      </c>
      <c r="F6907">
        <v>0.962</v>
      </c>
      <c r="G6907">
        <v>0.000105</v>
      </c>
      <c r="H6907">
        <v>3.85e-5</v>
      </c>
      <c r="I6907" s="3" t="s">
        <v>4871</v>
      </c>
      <c r="J6907" s="1">
        <f t="shared" si="330"/>
        <v>45904.0859083449</v>
      </c>
      <c r="K6907">
        <f>100000+SUM(G$2:G6907)-SUM(H$2:H6907)</f>
        <v>100267.91619543</v>
      </c>
      <c r="L6907">
        <f t="shared" si="331"/>
        <v>94438.7639970324</v>
      </c>
      <c r="M6907">
        <f t="shared" si="332"/>
        <v>1.06172414749711</v>
      </c>
    </row>
    <row r="6908" spans="1:13">
      <c r="A6908" t="s">
        <v>3951</v>
      </c>
      <c r="B6908">
        <v>0.06</v>
      </c>
      <c r="C6908" t="s">
        <v>17</v>
      </c>
      <c r="D6908">
        <v>0.193</v>
      </c>
      <c r="E6908" t="s">
        <v>15</v>
      </c>
      <c r="F6908">
        <v>3.21</v>
      </c>
      <c r="G6908">
        <v>0.00512</v>
      </c>
      <c r="H6908">
        <v>3.86e-5</v>
      </c>
      <c r="I6908" s="3" t="s">
        <v>4872</v>
      </c>
      <c r="J6908" s="1">
        <f t="shared" si="330"/>
        <v>45904.0859112731</v>
      </c>
      <c r="K6908">
        <f>100000+SUM(G$2:G6908)-SUM(H$2:H6908)</f>
        <v>100267.92127683</v>
      </c>
      <c r="L6908">
        <f t="shared" si="331"/>
        <v>94438.7639970324</v>
      </c>
      <c r="M6908">
        <f t="shared" si="332"/>
        <v>1.06172420130341</v>
      </c>
    </row>
    <row r="6909" spans="1:13">
      <c r="A6909" t="s">
        <v>3950</v>
      </c>
      <c r="B6909">
        <v>2</v>
      </c>
      <c r="C6909" t="s">
        <v>17</v>
      </c>
      <c r="D6909">
        <v>0.117</v>
      </c>
      <c r="E6909" t="s">
        <v>15</v>
      </c>
      <c r="F6909">
        <v>0.0585</v>
      </c>
      <c r="G6909">
        <v>0.0031</v>
      </c>
      <c r="H6909">
        <v>2.34e-5</v>
      </c>
      <c r="I6909" s="3" t="s">
        <v>4873</v>
      </c>
      <c r="J6909" s="1">
        <f t="shared" si="330"/>
        <v>45904.0859120486</v>
      </c>
      <c r="K6909">
        <f>100000+SUM(G$2:G6909)-SUM(H$2:H6909)</f>
        <v>100267.92435343</v>
      </c>
      <c r="L6909">
        <f t="shared" si="331"/>
        <v>94438.7639970324</v>
      </c>
      <c r="M6909">
        <f t="shared" si="332"/>
        <v>1.06172423388113</v>
      </c>
    </row>
    <row r="6910" spans="1:13">
      <c r="A6910" t="s">
        <v>118</v>
      </c>
      <c r="B6910">
        <v>0.09</v>
      </c>
      <c r="C6910" t="s">
        <v>14</v>
      </c>
      <c r="D6910">
        <v>19</v>
      </c>
      <c r="E6910" t="s">
        <v>15</v>
      </c>
      <c r="F6910">
        <v>211</v>
      </c>
      <c r="G6910">
        <v>0</v>
      </c>
      <c r="H6910">
        <v>0.0038</v>
      </c>
      <c r="I6910" s="3" t="s">
        <v>4874</v>
      </c>
      <c r="J6910" s="1">
        <f t="shared" si="330"/>
        <v>45904.0882255324</v>
      </c>
      <c r="K6910">
        <f>100000+SUM(G$2:G6910)-SUM(H$2:H6910)</f>
        <v>100267.92055343</v>
      </c>
      <c r="L6910">
        <f t="shared" si="331"/>
        <v>94438.7639970324</v>
      </c>
      <c r="M6910">
        <f t="shared" si="332"/>
        <v>1.06172419364342</v>
      </c>
    </row>
    <row r="6911" spans="1:13">
      <c r="A6911" t="s">
        <v>320</v>
      </c>
      <c r="B6911">
        <v>16.5</v>
      </c>
      <c r="C6911" t="s">
        <v>14</v>
      </c>
      <c r="D6911">
        <v>15.8</v>
      </c>
      <c r="E6911" t="s">
        <v>15</v>
      </c>
      <c r="F6911">
        <v>0.96</v>
      </c>
      <c r="G6911">
        <v>0</v>
      </c>
      <c r="H6911">
        <v>0.00317</v>
      </c>
      <c r="I6911" s="3" t="s">
        <v>4875</v>
      </c>
      <c r="J6911" s="1">
        <f t="shared" si="330"/>
        <v>45904.1013905903</v>
      </c>
      <c r="K6911">
        <f>100000+SUM(G$2:G6911)-SUM(H$2:H6911)</f>
        <v>100267.91738343</v>
      </c>
      <c r="L6911">
        <f t="shared" si="331"/>
        <v>94438.7639970324</v>
      </c>
      <c r="M6911">
        <f t="shared" si="332"/>
        <v>1.06172416007669</v>
      </c>
    </row>
    <row r="6912" spans="1:13">
      <c r="A6912" t="s">
        <v>131</v>
      </c>
      <c r="B6912">
        <v>21.5</v>
      </c>
      <c r="C6912" t="s">
        <v>14</v>
      </c>
      <c r="D6912">
        <v>61.5</v>
      </c>
      <c r="E6912" t="s">
        <v>15</v>
      </c>
      <c r="F6912">
        <v>2.86</v>
      </c>
      <c r="G6912">
        <v>0</v>
      </c>
      <c r="H6912">
        <v>0.0123</v>
      </c>
      <c r="I6912" s="3" t="s">
        <v>4875</v>
      </c>
      <c r="J6912" s="1">
        <f t="shared" si="330"/>
        <v>45904.1013905903</v>
      </c>
      <c r="K6912">
        <f>100000+SUM(G$2:G6912)-SUM(H$2:H6912)</f>
        <v>100267.90508343</v>
      </c>
      <c r="L6912">
        <f t="shared" si="331"/>
        <v>94438.7639970324</v>
      </c>
      <c r="M6912">
        <f t="shared" si="332"/>
        <v>1.06172402983356</v>
      </c>
    </row>
    <row r="6913" spans="1:13">
      <c r="A6913" t="s">
        <v>329</v>
      </c>
      <c r="B6913">
        <v>0.8</v>
      </c>
      <c r="C6913" t="s">
        <v>14</v>
      </c>
      <c r="D6913">
        <v>2.53</v>
      </c>
      <c r="E6913" t="s">
        <v>15</v>
      </c>
      <c r="F6913">
        <v>3.16</v>
      </c>
      <c r="G6913">
        <v>0</v>
      </c>
      <c r="H6913">
        <v>0.000506</v>
      </c>
      <c r="I6913" s="3" t="s">
        <v>4876</v>
      </c>
      <c r="J6913" s="1">
        <f t="shared" si="330"/>
        <v>45904.1013906019</v>
      </c>
      <c r="K6913">
        <f>100000+SUM(G$2:G6913)-SUM(H$2:H6913)</f>
        <v>100267.90457743</v>
      </c>
      <c r="L6913">
        <f t="shared" si="331"/>
        <v>94438.7639970324</v>
      </c>
      <c r="M6913">
        <f t="shared" si="332"/>
        <v>1.06172402447559</v>
      </c>
    </row>
    <row r="6914" spans="1:13">
      <c r="A6914" t="s">
        <v>329</v>
      </c>
      <c r="B6914">
        <v>1.6</v>
      </c>
      <c r="C6914" t="s">
        <v>14</v>
      </c>
      <c r="D6914">
        <v>5.06</v>
      </c>
      <c r="E6914" t="s">
        <v>15</v>
      </c>
      <c r="F6914">
        <v>3.16</v>
      </c>
      <c r="G6914">
        <v>0</v>
      </c>
      <c r="H6914">
        <v>0.00101</v>
      </c>
      <c r="I6914" s="3" t="s">
        <v>4876</v>
      </c>
      <c r="J6914" s="1">
        <f t="shared" ref="J6914:J6977" si="333">(I6914/86400000)+DATE(1970,1,1)+(8*TIME(1,0,0))</f>
        <v>45904.1013906019</v>
      </c>
      <c r="K6914">
        <f>100000+SUM(G$2:G6914)-SUM(H$2:H6914)</f>
        <v>100267.90356743</v>
      </c>
      <c r="L6914">
        <f t="shared" si="331"/>
        <v>94438.7639970324</v>
      </c>
      <c r="M6914">
        <f t="shared" si="332"/>
        <v>1.06172401378083</v>
      </c>
    </row>
    <row r="6915" spans="1:13">
      <c r="A6915" t="s">
        <v>329</v>
      </c>
      <c r="B6915">
        <v>1.6</v>
      </c>
      <c r="C6915" t="s">
        <v>14</v>
      </c>
      <c r="D6915">
        <v>5.06</v>
      </c>
      <c r="E6915" t="s">
        <v>15</v>
      </c>
      <c r="F6915">
        <v>3.16</v>
      </c>
      <c r="G6915">
        <v>0</v>
      </c>
      <c r="H6915">
        <v>0.00101</v>
      </c>
      <c r="I6915" s="3" t="s">
        <v>4876</v>
      </c>
      <c r="J6915" s="1">
        <f t="shared" si="333"/>
        <v>45904.1013906019</v>
      </c>
      <c r="K6915">
        <f>100000+SUM(G$2:G6915)-SUM(H$2:H6915)</f>
        <v>100267.90255743</v>
      </c>
      <c r="L6915">
        <f t="shared" si="331"/>
        <v>94438.7639970324</v>
      </c>
      <c r="M6915">
        <f t="shared" si="332"/>
        <v>1.06172400308607</v>
      </c>
    </row>
    <row r="6916" spans="1:13">
      <c r="A6916" t="s">
        <v>334</v>
      </c>
      <c r="B6916">
        <v>0.072</v>
      </c>
      <c r="C6916" t="s">
        <v>14</v>
      </c>
      <c r="D6916">
        <v>23.6</v>
      </c>
      <c r="E6916" t="s">
        <v>15</v>
      </c>
      <c r="F6916">
        <v>328</v>
      </c>
      <c r="G6916">
        <v>0</v>
      </c>
      <c r="H6916">
        <v>0.00472</v>
      </c>
      <c r="I6916" s="3" t="s">
        <v>4876</v>
      </c>
      <c r="J6916" s="1">
        <f t="shared" si="333"/>
        <v>45904.1013906019</v>
      </c>
      <c r="K6916">
        <f>100000+SUM(G$2:G6916)-SUM(H$2:H6916)</f>
        <v>100267.89783743</v>
      </c>
      <c r="L6916">
        <f t="shared" ref="L6916:L6979" si="334">L6915</f>
        <v>94438.7639970324</v>
      </c>
      <c r="M6916">
        <f t="shared" ref="M6916:M6979" si="335">K6916/L6916</f>
        <v>1.0617239531066</v>
      </c>
    </row>
    <row r="6917" spans="1:13">
      <c r="A6917" t="s">
        <v>334</v>
      </c>
      <c r="B6917">
        <v>0.085</v>
      </c>
      <c r="C6917" t="s">
        <v>14</v>
      </c>
      <c r="D6917">
        <v>27.9</v>
      </c>
      <c r="E6917" t="s">
        <v>15</v>
      </c>
      <c r="F6917">
        <v>328</v>
      </c>
      <c r="G6917">
        <v>0</v>
      </c>
      <c r="H6917">
        <v>0.00557</v>
      </c>
      <c r="I6917" s="3" t="s">
        <v>4876</v>
      </c>
      <c r="J6917" s="1">
        <f t="shared" si="333"/>
        <v>45904.1013906019</v>
      </c>
      <c r="K6917">
        <f>100000+SUM(G$2:G6917)-SUM(H$2:H6917)</f>
        <v>100267.89226743</v>
      </c>
      <c r="L6917">
        <f t="shared" si="334"/>
        <v>94438.7639970324</v>
      </c>
      <c r="M6917">
        <f t="shared" si="335"/>
        <v>1.06172389412658</v>
      </c>
    </row>
    <row r="6918" spans="1:13">
      <c r="A6918" t="s">
        <v>118</v>
      </c>
      <c r="B6918">
        <v>1.52</v>
      </c>
      <c r="C6918" t="s">
        <v>14</v>
      </c>
      <c r="D6918">
        <v>319</v>
      </c>
      <c r="E6918" t="s">
        <v>15</v>
      </c>
      <c r="F6918">
        <v>210</v>
      </c>
      <c r="G6918">
        <v>0</v>
      </c>
      <c r="H6918">
        <v>0.0639</v>
      </c>
      <c r="I6918" s="3" t="s">
        <v>4877</v>
      </c>
      <c r="J6918" s="1">
        <f t="shared" si="333"/>
        <v>45904.1013913542</v>
      </c>
      <c r="K6918">
        <f>100000+SUM(G$2:G6918)-SUM(H$2:H6918)</f>
        <v>100267.82836743</v>
      </c>
      <c r="L6918">
        <f t="shared" si="334"/>
        <v>94438.7639970324</v>
      </c>
      <c r="M6918">
        <f t="shared" si="335"/>
        <v>1.06172321749765</v>
      </c>
    </row>
    <row r="6919" spans="1:13">
      <c r="A6919" t="s">
        <v>25</v>
      </c>
      <c r="B6919">
        <v>0.003</v>
      </c>
      <c r="C6919" t="s">
        <v>14</v>
      </c>
      <c r="D6919">
        <v>336</v>
      </c>
      <c r="E6919" t="s">
        <v>15</v>
      </c>
      <c r="F6919">
        <v>112163</v>
      </c>
      <c r="G6919">
        <v>0</v>
      </c>
      <c r="H6919">
        <v>0.0673</v>
      </c>
      <c r="I6919" s="3" t="s">
        <v>4877</v>
      </c>
      <c r="J6919" s="1">
        <f t="shared" si="333"/>
        <v>45904.1013913542</v>
      </c>
      <c r="K6919">
        <f>100000+SUM(G$2:G6919)-SUM(H$2:H6919)</f>
        <v>100267.76106743</v>
      </c>
      <c r="L6919">
        <f t="shared" si="334"/>
        <v>94438.7639970324</v>
      </c>
      <c r="M6919">
        <f t="shared" si="335"/>
        <v>1.06172250486655</v>
      </c>
    </row>
    <row r="6920" spans="1:13">
      <c r="A6920" t="s">
        <v>325</v>
      </c>
      <c r="B6920">
        <v>11.1</v>
      </c>
      <c r="C6920" t="s">
        <v>14</v>
      </c>
      <c r="D6920">
        <v>9.06</v>
      </c>
      <c r="E6920" t="s">
        <v>15</v>
      </c>
      <c r="F6920">
        <v>0.816</v>
      </c>
      <c r="G6920">
        <v>0</v>
      </c>
      <c r="H6920">
        <v>0.00181</v>
      </c>
      <c r="I6920" s="3" t="s">
        <v>4878</v>
      </c>
      <c r="J6920" s="1">
        <f t="shared" si="333"/>
        <v>45904.101394456</v>
      </c>
      <c r="K6920">
        <f>100000+SUM(G$2:G6920)-SUM(H$2:H6920)</f>
        <v>100267.75925743</v>
      </c>
      <c r="L6920">
        <f t="shared" si="334"/>
        <v>94438.7639970324</v>
      </c>
      <c r="M6920">
        <f t="shared" si="335"/>
        <v>1.06172248570069</v>
      </c>
    </row>
    <row r="6921" spans="1:13">
      <c r="A6921" t="s">
        <v>363</v>
      </c>
      <c r="B6921">
        <v>8</v>
      </c>
      <c r="C6921" t="s">
        <v>17</v>
      </c>
      <c r="D6921">
        <v>202</v>
      </c>
      <c r="E6921" t="s">
        <v>15</v>
      </c>
      <c r="F6921">
        <v>25.3</v>
      </c>
      <c r="G6921">
        <v>1.07</v>
      </c>
      <c r="H6921">
        <v>0.0405</v>
      </c>
      <c r="I6921" s="3" t="s">
        <v>4879</v>
      </c>
      <c r="J6921" s="1">
        <f t="shared" si="333"/>
        <v>45904.1017422454</v>
      </c>
      <c r="K6921">
        <f>100000+SUM(G$2:G6921)-SUM(H$2:H6921)</f>
        <v>100268.78875743</v>
      </c>
      <c r="L6921">
        <f t="shared" si="334"/>
        <v>94438.7639970324</v>
      </c>
      <c r="M6921">
        <f t="shared" si="335"/>
        <v>1.06173338694459</v>
      </c>
    </row>
    <row r="6922" spans="1:13">
      <c r="A6922" t="s">
        <v>3950</v>
      </c>
      <c r="B6922">
        <v>253</v>
      </c>
      <c r="C6922" t="s">
        <v>14</v>
      </c>
      <c r="D6922">
        <v>14.8</v>
      </c>
      <c r="E6922" t="s">
        <v>15</v>
      </c>
      <c r="F6922">
        <v>0.0586</v>
      </c>
      <c r="G6922">
        <v>0</v>
      </c>
      <c r="H6922">
        <v>0.00297</v>
      </c>
      <c r="I6922" s="3" t="s">
        <v>4880</v>
      </c>
      <c r="J6922" s="1">
        <f t="shared" si="333"/>
        <v>45904.1017442593</v>
      </c>
      <c r="K6922">
        <f>100000+SUM(G$2:G6922)-SUM(H$2:H6922)</f>
        <v>100268.78578743</v>
      </c>
      <c r="L6922">
        <f t="shared" si="334"/>
        <v>94438.7639970324</v>
      </c>
      <c r="M6922">
        <f t="shared" si="335"/>
        <v>1.06173335549564</v>
      </c>
    </row>
    <row r="6923" spans="1:13">
      <c r="A6923" t="s">
        <v>380</v>
      </c>
      <c r="B6923">
        <v>14.7</v>
      </c>
      <c r="C6923" t="s">
        <v>14</v>
      </c>
      <c r="D6923">
        <v>5.43</v>
      </c>
      <c r="E6923" t="s">
        <v>15</v>
      </c>
      <c r="F6923">
        <v>0.37</v>
      </c>
      <c r="G6923">
        <v>0</v>
      </c>
      <c r="H6923">
        <v>0.00109</v>
      </c>
      <c r="I6923" s="3" t="s">
        <v>4880</v>
      </c>
      <c r="J6923" s="1">
        <f t="shared" si="333"/>
        <v>45904.1017442593</v>
      </c>
      <c r="K6923">
        <f>100000+SUM(G$2:G6923)-SUM(H$2:H6923)</f>
        <v>100268.78469743</v>
      </c>
      <c r="L6923">
        <f t="shared" si="334"/>
        <v>94438.7639970324</v>
      </c>
      <c r="M6923">
        <f t="shared" si="335"/>
        <v>1.06173334395377</v>
      </c>
    </row>
    <row r="6924" spans="1:13">
      <c r="A6924" t="s">
        <v>3948</v>
      </c>
      <c r="B6924">
        <v>1.3</v>
      </c>
      <c r="C6924" t="s">
        <v>14</v>
      </c>
      <c r="D6924">
        <v>17.8</v>
      </c>
      <c r="E6924" t="s">
        <v>15</v>
      </c>
      <c r="F6924">
        <v>13.7</v>
      </c>
      <c r="G6924">
        <v>0</v>
      </c>
      <c r="H6924">
        <v>0.00357</v>
      </c>
      <c r="I6924" s="3" t="s">
        <v>4881</v>
      </c>
      <c r="J6924" s="1">
        <f t="shared" si="333"/>
        <v>45904.1017442708</v>
      </c>
      <c r="K6924">
        <f>100000+SUM(G$2:G6924)-SUM(H$2:H6924)</f>
        <v>100268.78112743</v>
      </c>
      <c r="L6924">
        <f t="shared" si="334"/>
        <v>94438.7639970324</v>
      </c>
      <c r="M6924">
        <f t="shared" si="335"/>
        <v>1.0617333061515</v>
      </c>
    </row>
    <row r="6925" spans="1:13">
      <c r="A6925" t="s">
        <v>3948</v>
      </c>
      <c r="B6925">
        <v>0.4</v>
      </c>
      <c r="C6925" t="s">
        <v>14</v>
      </c>
      <c r="D6925">
        <v>5.48</v>
      </c>
      <c r="E6925" t="s">
        <v>15</v>
      </c>
      <c r="F6925">
        <v>13.7</v>
      </c>
      <c r="G6925">
        <v>0</v>
      </c>
      <c r="H6925">
        <v>0.0011</v>
      </c>
      <c r="I6925" s="3" t="s">
        <v>4881</v>
      </c>
      <c r="J6925" s="1">
        <f t="shared" si="333"/>
        <v>45904.1017442708</v>
      </c>
      <c r="K6925">
        <f>100000+SUM(G$2:G6925)-SUM(H$2:H6925)</f>
        <v>100268.78002743</v>
      </c>
      <c r="L6925">
        <f t="shared" si="334"/>
        <v>94438.7639970324</v>
      </c>
      <c r="M6925">
        <f t="shared" si="335"/>
        <v>1.06173329450374</v>
      </c>
    </row>
    <row r="6926" spans="1:13">
      <c r="A6926" t="s">
        <v>3948</v>
      </c>
      <c r="B6926">
        <v>0.2</v>
      </c>
      <c r="C6926" t="s">
        <v>14</v>
      </c>
      <c r="D6926">
        <v>2.74</v>
      </c>
      <c r="E6926" t="s">
        <v>15</v>
      </c>
      <c r="F6926">
        <v>13.7</v>
      </c>
      <c r="G6926">
        <v>0</v>
      </c>
      <c r="H6926">
        <v>0.000549</v>
      </c>
      <c r="I6926" s="3" t="s">
        <v>4881</v>
      </c>
      <c r="J6926" s="1">
        <f t="shared" si="333"/>
        <v>45904.1017442708</v>
      </c>
      <c r="K6926">
        <f>100000+SUM(G$2:G6926)-SUM(H$2:H6926)</f>
        <v>100268.77947843</v>
      </c>
      <c r="L6926">
        <f t="shared" si="334"/>
        <v>94438.7639970324</v>
      </c>
      <c r="M6926">
        <f t="shared" si="335"/>
        <v>1.06173328869045</v>
      </c>
    </row>
    <row r="6927" spans="1:13">
      <c r="A6927" t="s">
        <v>3952</v>
      </c>
      <c r="B6927">
        <v>103</v>
      </c>
      <c r="C6927" t="s">
        <v>14</v>
      </c>
      <c r="D6927">
        <v>15.7</v>
      </c>
      <c r="E6927" t="s">
        <v>15</v>
      </c>
      <c r="F6927">
        <v>0.153</v>
      </c>
      <c r="G6927">
        <v>0</v>
      </c>
      <c r="H6927">
        <v>0.00315</v>
      </c>
      <c r="I6927" s="3" t="s">
        <v>4882</v>
      </c>
      <c r="J6927" s="1">
        <f t="shared" si="333"/>
        <v>45904.1017493981</v>
      </c>
      <c r="K6927">
        <f>100000+SUM(G$2:G6927)-SUM(H$2:H6927)</f>
        <v>100268.77632843</v>
      </c>
      <c r="L6927">
        <f t="shared" si="334"/>
        <v>94438.7639970324</v>
      </c>
      <c r="M6927">
        <f t="shared" si="335"/>
        <v>1.0617332553355</v>
      </c>
    </row>
    <row r="6928" spans="1:13">
      <c r="A6928" t="s">
        <v>3951</v>
      </c>
      <c r="B6928">
        <v>9.29</v>
      </c>
      <c r="C6928" t="s">
        <v>14</v>
      </c>
      <c r="D6928">
        <v>29.9</v>
      </c>
      <c r="E6928" t="s">
        <v>15</v>
      </c>
      <c r="F6928">
        <v>3.22</v>
      </c>
      <c r="G6928">
        <v>0</v>
      </c>
      <c r="H6928">
        <v>0.00597</v>
      </c>
      <c r="I6928" s="3" t="s">
        <v>4883</v>
      </c>
      <c r="J6928" s="1">
        <f t="shared" si="333"/>
        <v>45904.1017501968</v>
      </c>
      <c r="K6928">
        <f>100000+SUM(G$2:G6928)-SUM(H$2:H6928)</f>
        <v>100268.77035843</v>
      </c>
      <c r="L6928">
        <f t="shared" si="334"/>
        <v>94438.7639970324</v>
      </c>
      <c r="M6928">
        <f t="shared" si="335"/>
        <v>1.06173319211993</v>
      </c>
    </row>
    <row r="6929" spans="1:13">
      <c r="A6929" t="s">
        <v>40</v>
      </c>
      <c r="B6929">
        <v>0.065</v>
      </c>
      <c r="C6929" t="s">
        <v>14</v>
      </c>
      <c r="D6929">
        <v>290</v>
      </c>
      <c r="E6929" t="s">
        <v>15</v>
      </c>
      <c r="F6929">
        <v>4469</v>
      </c>
      <c r="G6929">
        <v>0</v>
      </c>
      <c r="H6929">
        <v>0.0581</v>
      </c>
      <c r="I6929" s="3" t="s">
        <v>4884</v>
      </c>
      <c r="J6929" s="1">
        <f t="shared" si="333"/>
        <v>45904.1020895139</v>
      </c>
      <c r="K6929">
        <f>100000+SUM(G$2:G6929)-SUM(H$2:H6929)</f>
        <v>100268.71225843</v>
      </c>
      <c r="L6929">
        <f t="shared" si="334"/>
        <v>94438.7639970324</v>
      </c>
      <c r="M6929">
        <f t="shared" si="335"/>
        <v>1.06173257690646</v>
      </c>
    </row>
    <row r="6930" spans="1:13">
      <c r="A6930" t="s">
        <v>123</v>
      </c>
      <c r="B6930">
        <v>1.42</v>
      </c>
      <c r="C6930" t="s">
        <v>14</v>
      </c>
      <c r="D6930">
        <v>29.8</v>
      </c>
      <c r="E6930" t="s">
        <v>15</v>
      </c>
      <c r="F6930">
        <v>21</v>
      </c>
      <c r="G6930">
        <v>0</v>
      </c>
      <c r="H6930">
        <v>0.00595</v>
      </c>
      <c r="I6930" s="3" t="s">
        <v>4885</v>
      </c>
      <c r="J6930" s="1">
        <f t="shared" si="333"/>
        <v>45904.1020959259</v>
      </c>
      <c r="K6930">
        <f>100000+SUM(G$2:G6930)-SUM(H$2:H6930)</f>
        <v>100268.70630843</v>
      </c>
      <c r="L6930">
        <f t="shared" si="334"/>
        <v>94438.7639970324</v>
      </c>
      <c r="M6930">
        <f t="shared" si="335"/>
        <v>1.06173251390267</v>
      </c>
    </row>
    <row r="6931" spans="1:13">
      <c r="A6931" t="s">
        <v>341</v>
      </c>
      <c r="B6931">
        <v>0.4</v>
      </c>
      <c r="C6931" t="s">
        <v>14</v>
      </c>
      <c r="D6931">
        <v>5.33</v>
      </c>
      <c r="E6931" t="s">
        <v>15</v>
      </c>
      <c r="F6931">
        <v>13.3</v>
      </c>
      <c r="G6931">
        <v>0</v>
      </c>
      <c r="H6931">
        <v>0.00107</v>
      </c>
      <c r="I6931" s="3" t="s">
        <v>4886</v>
      </c>
      <c r="J6931" s="1">
        <f t="shared" si="333"/>
        <v>45904.1020959375</v>
      </c>
      <c r="K6931">
        <f>100000+SUM(G$2:G6931)-SUM(H$2:H6931)</f>
        <v>100268.70523843</v>
      </c>
      <c r="L6931">
        <f t="shared" si="334"/>
        <v>94438.7639970324</v>
      </c>
      <c r="M6931">
        <f t="shared" si="335"/>
        <v>1.06173250257258</v>
      </c>
    </row>
    <row r="6932" spans="1:13">
      <c r="A6932" t="s">
        <v>3962</v>
      </c>
      <c r="B6932">
        <v>2.3</v>
      </c>
      <c r="C6932" t="s">
        <v>14</v>
      </c>
      <c r="D6932">
        <v>14.9</v>
      </c>
      <c r="E6932" t="s">
        <v>15</v>
      </c>
      <c r="F6932">
        <v>6.48</v>
      </c>
      <c r="G6932">
        <v>0</v>
      </c>
      <c r="H6932">
        <v>0.00298</v>
      </c>
      <c r="I6932" s="3" t="s">
        <v>4887</v>
      </c>
      <c r="J6932" s="1">
        <f t="shared" si="333"/>
        <v>45904.1020980787</v>
      </c>
      <c r="K6932">
        <f>100000+SUM(G$2:G6932)-SUM(H$2:H6932)</f>
        <v>100268.70225843</v>
      </c>
      <c r="L6932">
        <f t="shared" si="334"/>
        <v>94438.7639970324</v>
      </c>
      <c r="M6932">
        <f t="shared" si="335"/>
        <v>1.06173247101774</v>
      </c>
    </row>
    <row r="6933" spans="1:13">
      <c r="A6933" t="s">
        <v>329</v>
      </c>
      <c r="B6933">
        <v>0.1</v>
      </c>
      <c r="C6933" t="s">
        <v>17</v>
      </c>
      <c r="D6933">
        <v>0.316</v>
      </c>
      <c r="E6933" t="s">
        <v>15</v>
      </c>
      <c r="F6933">
        <v>3.16</v>
      </c>
      <c r="G6933">
        <v>0.00186</v>
      </c>
      <c r="H6933">
        <v>6.32e-5</v>
      </c>
      <c r="I6933" s="3" t="s">
        <v>4888</v>
      </c>
      <c r="J6933" s="1">
        <f t="shared" si="333"/>
        <v>45904.1075275231</v>
      </c>
      <c r="K6933">
        <f>100000+SUM(G$2:G6933)-SUM(H$2:H6933)</f>
        <v>100268.70405523</v>
      </c>
      <c r="L6933">
        <f t="shared" si="334"/>
        <v>94438.7639970324</v>
      </c>
      <c r="M6933">
        <f t="shared" si="335"/>
        <v>1.06173249004382</v>
      </c>
    </row>
    <row r="6934" spans="1:13">
      <c r="A6934" t="s">
        <v>40</v>
      </c>
      <c r="B6934">
        <v>0.002</v>
      </c>
      <c r="C6934" t="s">
        <v>17</v>
      </c>
      <c r="D6934">
        <v>8.94</v>
      </c>
      <c r="E6934" t="s">
        <v>15</v>
      </c>
      <c r="F6934">
        <v>4471</v>
      </c>
      <c r="G6934">
        <v>0.284</v>
      </c>
      <c r="H6934">
        <v>0.00179</v>
      </c>
      <c r="I6934" s="3" t="s">
        <v>4888</v>
      </c>
      <c r="J6934" s="1">
        <f t="shared" si="333"/>
        <v>45904.1075275231</v>
      </c>
      <c r="K6934">
        <f>100000+SUM(G$2:G6934)-SUM(H$2:H6934)</f>
        <v>100268.98626523</v>
      </c>
      <c r="L6934">
        <f t="shared" si="334"/>
        <v>94438.7639970324</v>
      </c>
      <c r="M6934">
        <f t="shared" si="335"/>
        <v>1.06173547832944</v>
      </c>
    </row>
    <row r="6935" spans="1:13">
      <c r="A6935" t="s">
        <v>325</v>
      </c>
      <c r="B6935">
        <v>0.1</v>
      </c>
      <c r="C6935" t="s">
        <v>17</v>
      </c>
      <c r="D6935">
        <v>0.0817</v>
      </c>
      <c r="E6935" t="s">
        <v>15</v>
      </c>
      <c r="F6935">
        <v>0.817</v>
      </c>
      <c r="G6935">
        <v>0.00157</v>
      </c>
      <c r="H6935">
        <v>1.63e-5</v>
      </c>
      <c r="I6935" s="3" t="s">
        <v>4889</v>
      </c>
      <c r="J6935" s="1">
        <f t="shared" si="333"/>
        <v>45904.1075301852</v>
      </c>
      <c r="K6935">
        <f>100000+SUM(G$2:G6935)-SUM(H$2:H6935)</f>
        <v>100268.98781893</v>
      </c>
      <c r="L6935">
        <f t="shared" si="334"/>
        <v>94438.7639970324</v>
      </c>
      <c r="M6935">
        <f t="shared" si="335"/>
        <v>1.06173549478137</v>
      </c>
    </row>
    <row r="6936" spans="1:13">
      <c r="A6936" t="s">
        <v>131</v>
      </c>
      <c r="B6936">
        <v>0.3</v>
      </c>
      <c r="C6936" t="s">
        <v>17</v>
      </c>
      <c r="D6936">
        <v>0.857</v>
      </c>
      <c r="E6936" t="s">
        <v>15</v>
      </c>
      <c r="F6936">
        <v>2.86</v>
      </c>
      <c r="G6936">
        <v>0.00746</v>
      </c>
      <c r="H6936">
        <v>0.000171</v>
      </c>
      <c r="I6936" s="3" t="s">
        <v>4889</v>
      </c>
      <c r="J6936" s="1">
        <f t="shared" si="333"/>
        <v>45904.1075301852</v>
      </c>
      <c r="K6936">
        <f>100000+SUM(G$2:G6936)-SUM(H$2:H6936)</f>
        <v>100268.99510793</v>
      </c>
      <c r="L6936">
        <f t="shared" si="334"/>
        <v>94438.7639970324</v>
      </c>
      <c r="M6936">
        <f t="shared" si="335"/>
        <v>1.06173557196366</v>
      </c>
    </row>
    <row r="6937" spans="1:13">
      <c r="A6937" t="s">
        <v>334</v>
      </c>
      <c r="B6937">
        <v>0.002</v>
      </c>
      <c r="C6937" t="s">
        <v>17</v>
      </c>
      <c r="D6937">
        <v>0.653</v>
      </c>
      <c r="E6937" t="s">
        <v>15</v>
      </c>
      <c r="F6937">
        <v>327</v>
      </c>
      <c r="G6937">
        <v>0.00739</v>
      </c>
      <c r="H6937">
        <v>0.000131</v>
      </c>
      <c r="I6937" s="3" t="s">
        <v>4890</v>
      </c>
      <c r="J6937" s="1">
        <f t="shared" si="333"/>
        <v>45904.1075301968</v>
      </c>
      <c r="K6937">
        <f>100000+SUM(G$2:G6937)-SUM(H$2:H6937)</f>
        <v>100269.00236693</v>
      </c>
      <c r="L6937">
        <f t="shared" si="334"/>
        <v>94438.7639970324</v>
      </c>
      <c r="M6937">
        <f t="shared" si="335"/>
        <v>1.06173564882828</v>
      </c>
    </row>
    <row r="6938" spans="1:13">
      <c r="A6938" t="s">
        <v>118</v>
      </c>
      <c r="B6938">
        <v>0.02</v>
      </c>
      <c r="C6938" t="s">
        <v>17</v>
      </c>
      <c r="D6938">
        <v>4.2</v>
      </c>
      <c r="E6938" t="s">
        <v>15</v>
      </c>
      <c r="F6938">
        <v>210</v>
      </c>
      <c r="G6938">
        <v>0.0135</v>
      </c>
      <c r="H6938">
        <v>0.000841</v>
      </c>
      <c r="I6938" s="3" t="s">
        <v>4891</v>
      </c>
      <c r="J6938" s="1">
        <f t="shared" si="333"/>
        <v>45904.1075311111</v>
      </c>
      <c r="K6938">
        <f>100000+SUM(G$2:G6938)-SUM(H$2:H6938)</f>
        <v>100269.01502593</v>
      </c>
      <c r="L6938">
        <f t="shared" si="334"/>
        <v>94438.7639970324</v>
      </c>
      <c r="M6938">
        <f t="shared" si="335"/>
        <v>1.06173578287281</v>
      </c>
    </row>
    <row r="6939" spans="1:13">
      <c r="A6939" t="s">
        <v>320</v>
      </c>
      <c r="B6939">
        <v>0.2</v>
      </c>
      <c r="C6939" t="s">
        <v>17</v>
      </c>
      <c r="D6939">
        <v>0.192</v>
      </c>
      <c r="E6939" t="s">
        <v>15</v>
      </c>
      <c r="F6939">
        <v>0.96</v>
      </c>
      <c r="G6939">
        <v>-0.000452</v>
      </c>
      <c r="H6939">
        <v>3.84e-5</v>
      </c>
      <c r="I6939" s="3" t="s">
        <v>4892</v>
      </c>
      <c r="J6939" s="1">
        <f t="shared" si="333"/>
        <v>45904.1075336574</v>
      </c>
      <c r="K6939">
        <f>100000+SUM(G$2:G6939)-SUM(H$2:H6939)</f>
        <v>100269.01453553</v>
      </c>
      <c r="L6939">
        <f t="shared" si="334"/>
        <v>94438.7639970324</v>
      </c>
      <c r="M6939">
        <f t="shared" si="335"/>
        <v>1.06173577768003</v>
      </c>
    </row>
    <row r="6940" spans="1:13">
      <c r="A6940" t="s">
        <v>3950</v>
      </c>
      <c r="B6940">
        <v>10</v>
      </c>
      <c r="C6940" t="s">
        <v>17</v>
      </c>
      <c r="D6940">
        <v>0.589</v>
      </c>
      <c r="E6940" t="s">
        <v>15</v>
      </c>
      <c r="F6940">
        <v>0.0589</v>
      </c>
      <c r="G6940">
        <v>0.0192</v>
      </c>
      <c r="H6940">
        <v>0.000118</v>
      </c>
      <c r="I6940" s="3" t="s">
        <v>4893</v>
      </c>
      <c r="J6940" s="1">
        <f t="shared" si="333"/>
        <v>45904.1075363542</v>
      </c>
      <c r="K6940">
        <f>100000+SUM(G$2:G6940)-SUM(H$2:H6940)</f>
        <v>100269.03361753</v>
      </c>
      <c r="L6940">
        <f t="shared" si="334"/>
        <v>94438.7639970324</v>
      </c>
      <c r="M6940">
        <f t="shared" si="335"/>
        <v>1.06173597973689</v>
      </c>
    </row>
    <row r="6941" spans="1:13">
      <c r="A6941" t="s">
        <v>3951</v>
      </c>
      <c r="B6941">
        <v>0.39</v>
      </c>
      <c r="C6941" t="s">
        <v>17</v>
      </c>
      <c r="D6941">
        <v>1.25</v>
      </c>
      <c r="E6941" t="s">
        <v>15</v>
      </c>
      <c r="F6941">
        <v>3.21</v>
      </c>
      <c r="G6941">
        <v>0.0323</v>
      </c>
      <c r="H6941">
        <v>0.000251</v>
      </c>
      <c r="I6941" s="3" t="s">
        <v>4893</v>
      </c>
      <c r="J6941" s="1">
        <f t="shared" si="333"/>
        <v>45904.1075363542</v>
      </c>
      <c r="K6941">
        <f>100000+SUM(G$2:G6941)-SUM(H$2:H6941)</f>
        <v>100269.06566653</v>
      </c>
      <c r="L6941">
        <f t="shared" si="334"/>
        <v>94438.7639970324</v>
      </c>
      <c r="M6941">
        <f t="shared" si="335"/>
        <v>1.06173631909965</v>
      </c>
    </row>
    <row r="6942" spans="1:13">
      <c r="A6942" t="s">
        <v>3952</v>
      </c>
      <c r="B6942">
        <v>4</v>
      </c>
      <c r="C6942" t="s">
        <v>17</v>
      </c>
      <c r="D6942">
        <v>0.61</v>
      </c>
      <c r="E6942" t="s">
        <v>15</v>
      </c>
      <c r="F6942">
        <v>0.153</v>
      </c>
      <c r="G6942">
        <v>0.00346</v>
      </c>
      <c r="H6942">
        <v>0.000122</v>
      </c>
      <c r="I6942" s="3" t="s">
        <v>4893</v>
      </c>
      <c r="J6942" s="1">
        <f t="shared" si="333"/>
        <v>45904.1075363542</v>
      </c>
      <c r="K6942">
        <f>100000+SUM(G$2:G6942)-SUM(H$2:H6942)</f>
        <v>100269.06900453</v>
      </c>
      <c r="L6942">
        <f t="shared" si="334"/>
        <v>94438.7639970324</v>
      </c>
      <c r="M6942">
        <f t="shared" si="335"/>
        <v>1.06173635444531</v>
      </c>
    </row>
    <row r="6943" spans="1:13">
      <c r="A6943" t="s">
        <v>380</v>
      </c>
      <c r="B6943">
        <v>0.5</v>
      </c>
      <c r="C6943" t="s">
        <v>17</v>
      </c>
      <c r="D6943">
        <v>0.185</v>
      </c>
      <c r="E6943" t="s">
        <v>15</v>
      </c>
      <c r="F6943">
        <v>0.369</v>
      </c>
      <c r="G6943">
        <v>-0.000513</v>
      </c>
      <c r="H6943">
        <v>3.69e-5</v>
      </c>
      <c r="I6943" s="3" t="s">
        <v>4893</v>
      </c>
      <c r="J6943" s="1">
        <f t="shared" si="333"/>
        <v>45904.1075363542</v>
      </c>
      <c r="K6943">
        <f>100000+SUM(G$2:G6943)-SUM(H$2:H6943)</f>
        <v>100269.06845463</v>
      </c>
      <c r="L6943">
        <f t="shared" si="334"/>
        <v>94438.7639970324</v>
      </c>
      <c r="M6943">
        <f t="shared" si="335"/>
        <v>1.06173634862249</v>
      </c>
    </row>
    <row r="6944" spans="1:13">
      <c r="A6944" t="s">
        <v>3960</v>
      </c>
      <c r="B6944">
        <v>156</v>
      </c>
      <c r="C6944" t="s">
        <v>14</v>
      </c>
      <c r="D6944">
        <v>13.9</v>
      </c>
      <c r="E6944" t="s">
        <v>15</v>
      </c>
      <c r="F6944">
        <v>0.0894</v>
      </c>
      <c r="G6944">
        <v>0</v>
      </c>
      <c r="H6944">
        <v>0.00279</v>
      </c>
      <c r="I6944" s="3" t="s">
        <v>4894</v>
      </c>
      <c r="J6944" s="1">
        <f t="shared" si="333"/>
        <v>45904.1075425231</v>
      </c>
      <c r="K6944">
        <f>100000+SUM(G$2:G6944)-SUM(H$2:H6944)</f>
        <v>100269.06566463</v>
      </c>
      <c r="L6944">
        <f t="shared" si="334"/>
        <v>94438.7639970324</v>
      </c>
      <c r="M6944">
        <f t="shared" si="335"/>
        <v>1.06173631907953</v>
      </c>
    </row>
    <row r="6945" spans="1:13">
      <c r="A6945" t="s">
        <v>3960</v>
      </c>
      <c r="B6945">
        <v>328</v>
      </c>
      <c r="C6945" t="s">
        <v>14</v>
      </c>
      <c r="D6945">
        <v>29.3</v>
      </c>
      <c r="E6945" t="s">
        <v>15</v>
      </c>
      <c r="F6945">
        <v>0.0894</v>
      </c>
      <c r="G6945">
        <v>0</v>
      </c>
      <c r="H6945">
        <v>0.00587</v>
      </c>
      <c r="I6945" s="3" t="s">
        <v>4894</v>
      </c>
      <c r="J6945" s="1">
        <f t="shared" si="333"/>
        <v>45904.1075425231</v>
      </c>
      <c r="K6945">
        <f>100000+SUM(G$2:G6945)-SUM(H$2:H6945)</f>
        <v>100269.05979463</v>
      </c>
      <c r="L6945">
        <f t="shared" si="334"/>
        <v>94438.7639970324</v>
      </c>
      <c r="M6945">
        <f t="shared" si="335"/>
        <v>1.06173625692285</v>
      </c>
    </row>
    <row r="6946" spans="1:13">
      <c r="A6946" t="s">
        <v>118</v>
      </c>
      <c r="B6946">
        <v>0.04</v>
      </c>
      <c r="C6946" t="s">
        <v>14</v>
      </c>
      <c r="D6946">
        <v>8.41</v>
      </c>
      <c r="E6946" t="s">
        <v>15</v>
      </c>
      <c r="F6946">
        <v>210</v>
      </c>
      <c r="G6946">
        <v>0</v>
      </c>
      <c r="H6946">
        <v>0.00168</v>
      </c>
      <c r="I6946" s="3" t="s">
        <v>4895</v>
      </c>
      <c r="J6946" s="1">
        <f t="shared" si="333"/>
        <v>45904.1076613657</v>
      </c>
      <c r="K6946">
        <f>100000+SUM(G$2:G6946)-SUM(H$2:H6946)</f>
        <v>100269.05811463</v>
      </c>
      <c r="L6946">
        <f t="shared" si="334"/>
        <v>94438.7639970324</v>
      </c>
      <c r="M6946">
        <f t="shared" si="335"/>
        <v>1.06173623913355</v>
      </c>
    </row>
    <row r="6947" spans="1:13">
      <c r="A6947" t="s">
        <v>125</v>
      </c>
      <c r="B6947">
        <v>1.6</v>
      </c>
      <c r="C6947" t="s">
        <v>14</v>
      </c>
      <c r="D6947">
        <v>5.4</v>
      </c>
      <c r="E6947" t="s">
        <v>15</v>
      </c>
      <c r="F6947">
        <v>3.37</v>
      </c>
      <c r="G6947">
        <v>0</v>
      </c>
      <c r="H6947">
        <v>0.00108</v>
      </c>
      <c r="I6947" s="3" t="s">
        <v>4896</v>
      </c>
      <c r="J6947" s="1">
        <f t="shared" si="333"/>
        <v>45904.1090585185</v>
      </c>
      <c r="K6947">
        <f>100000+SUM(G$2:G6947)-SUM(H$2:H6947)</f>
        <v>100269.05703463</v>
      </c>
      <c r="L6947">
        <f t="shared" si="334"/>
        <v>94438.7639970324</v>
      </c>
      <c r="M6947">
        <f t="shared" si="335"/>
        <v>1.06173622769757</v>
      </c>
    </row>
    <row r="6948" spans="1:13">
      <c r="A6948" t="s">
        <v>40</v>
      </c>
      <c r="B6948">
        <v>0.027</v>
      </c>
      <c r="C6948" t="s">
        <v>14</v>
      </c>
      <c r="D6948">
        <v>120</v>
      </c>
      <c r="E6948" t="s">
        <v>15</v>
      </c>
      <c r="F6948">
        <v>4460</v>
      </c>
      <c r="G6948">
        <v>0</v>
      </c>
      <c r="H6948">
        <v>0.0241</v>
      </c>
      <c r="I6948" s="3" t="s">
        <v>4896</v>
      </c>
      <c r="J6948" s="1">
        <f t="shared" si="333"/>
        <v>45904.1090585185</v>
      </c>
      <c r="K6948">
        <f>100000+SUM(G$2:G6948)-SUM(H$2:H6948)</f>
        <v>100269.03293463</v>
      </c>
      <c r="L6948">
        <f t="shared" si="334"/>
        <v>94438.7639970324</v>
      </c>
      <c r="M6948">
        <f t="shared" si="335"/>
        <v>1.06173597250575</v>
      </c>
    </row>
    <row r="6949" spans="1:13">
      <c r="A6949" t="s">
        <v>334</v>
      </c>
      <c r="B6949">
        <v>0.068</v>
      </c>
      <c r="C6949" t="s">
        <v>14</v>
      </c>
      <c r="D6949">
        <v>22.1</v>
      </c>
      <c r="E6949" t="s">
        <v>15</v>
      </c>
      <c r="F6949">
        <v>325</v>
      </c>
      <c r="G6949">
        <v>0</v>
      </c>
      <c r="H6949">
        <v>0.00443</v>
      </c>
      <c r="I6949" s="3" t="s">
        <v>4897</v>
      </c>
      <c r="J6949" s="1">
        <f t="shared" si="333"/>
        <v>45904.1090593171</v>
      </c>
      <c r="K6949">
        <f>100000+SUM(G$2:G6949)-SUM(H$2:H6949)</f>
        <v>100269.02850463</v>
      </c>
      <c r="L6949">
        <f t="shared" si="334"/>
        <v>94438.7639970324</v>
      </c>
      <c r="M6949">
        <f t="shared" si="335"/>
        <v>1.06173592559704</v>
      </c>
    </row>
    <row r="6950" spans="1:13">
      <c r="A6950" t="s">
        <v>318</v>
      </c>
      <c r="B6950">
        <v>2706</v>
      </c>
      <c r="C6950" t="s">
        <v>14</v>
      </c>
      <c r="D6950">
        <v>5.1</v>
      </c>
      <c r="E6950" t="s">
        <v>15</v>
      </c>
      <c r="F6950">
        <v>0.00188</v>
      </c>
      <c r="G6950">
        <v>0</v>
      </c>
      <c r="H6950">
        <v>0.00102</v>
      </c>
      <c r="I6950" s="3" t="s">
        <v>4897</v>
      </c>
      <c r="J6950" s="1">
        <f t="shared" si="333"/>
        <v>45904.1090593171</v>
      </c>
      <c r="K6950">
        <f>100000+SUM(G$2:G6950)-SUM(H$2:H6950)</f>
        <v>100269.02748463</v>
      </c>
      <c r="L6950">
        <f t="shared" si="334"/>
        <v>94438.7639970324</v>
      </c>
      <c r="M6950">
        <f t="shared" si="335"/>
        <v>1.06173591479639</v>
      </c>
    </row>
    <row r="6951" spans="1:13">
      <c r="A6951" t="s">
        <v>131</v>
      </c>
      <c r="B6951">
        <v>9.3</v>
      </c>
      <c r="C6951" t="s">
        <v>14</v>
      </c>
      <c r="D6951">
        <v>26.5</v>
      </c>
      <c r="E6951" t="s">
        <v>15</v>
      </c>
      <c r="F6951">
        <v>2.85</v>
      </c>
      <c r="G6951">
        <v>0</v>
      </c>
      <c r="H6951">
        <v>0.0053</v>
      </c>
      <c r="I6951" s="3" t="s">
        <v>4898</v>
      </c>
      <c r="J6951" s="1">
        <f t="shared" si="333"/>
        <v>45904.1090600116</v>
      </c>
      <c r="K6951">
        <f>100000+SUM(G$2:G6951)-SUM(H$2:H6951)</f>
        <v>100269.02218463</v>
      </c>
      <c r="L6951">
        <f t="shared" si="334"/>
        <v>94438.7639970324</v>
      </c>
      <c r="M6951">
        <f t="shared" si="335"/>
        <v>1.06173585867537</v>
      </c>
    </row>
    <row r="6952" spans="1:13">
      <c r="A6952" t="s">
        <v>13</v>
      </c>
      <c r="B6952">
        <v>78.3</v>
      </c>
      <c r="C6952" t="s">
        <v>14</v>
      </c>
      <c r="D6952">
        <v>6.25</v>
      </c>
      <c r="E6952" t="s">
        <v>15</v>
      </c>
      <c r="F6952">
        <v>0.0798</v>
      </c>
      <c r="G6952">
        <v>0</v>
      </c>
      <c r="H6952">
        <v>0.00125</v>
      </c>
      <c r="I6952" s="3" t="s">
        <v>4899</v>
      </c>
      <c r="J6952" s="1">
        <f t="shared" si="333"/>
        <v>45904.1090626852</v>
      </c>
      <c r="K6952">
        <f>100000+SUM(G$2:G6952)-SUM(H$2:H6952)</f>
        <v>100269.02093463</v>
      </c>
      <c r="L6952">
        <f t="shared" si="334"/>
        <v>94438.7639970324</v>
      </c>
      <c r="M6952">
        <f t="shared" si="335"/>
        <v>1.06173584543928</v>
      </c>
    </row>
    <row r="6953" spans="1:13">
      <c r="A6953" t="s">
        <v>320</v>
      </c>
      <c r="B6953">
        <v>8</v>
      </c>
      <c r="C6953" t="s">
        <v>14</v>
      </c>
      <c r="D6953">
        <v>7.66</v>
      </c>
      <c r="E6953" t="s">
        <v>15</v>
      </c>
      <c r="F6953">
        <v>0.957</v>
      </c>
      <c r="G6953">
        <v>0</v>
      </c>
      <c r="H6953">
        <v>0.00153</v>
      </c>
      <c r="I6953" s="3" t="s">
        <v>4900</v>
      </c>
      <c r="J6953" s="1">
        <f t="shared" si="333"/>
        <v>45904.1094101852</v>
      </c>
      <c r="K6953">
        <f>100000+SUM(G$2:G6953)-SUM(H$2:H6953)</f>
        <v>100269.01940463</v>
      </c>
      <c r="L6953">
        <f t="shared" si="334"/>
        <v>94438.7639970324</v>
      </c>
      <c r="M6953">
        <f t="shared" si="335"/>
        <v>1.06173582923831</v>
      </c>
    </row>
    <row r="6954" spans="1:13">
      <c r="A6954" t="s">
        <v>118</v>
      </c>
      <c r="B6954">
        <v>0.75</v>
      </c>
      <c r="C6954" t="s">
        <v>14</v>
      </c>
      <c r="D6954">
        <v>157</v>
      </c>
      <c r="E6954" t="s">
        <v>15</v>
      </c>
      <c r="F6954">
        <v>210</v>
      </c>
      <c r="G6954">
        <v>0</v>
      </c>
      <c r="H6954">
        <v>0.0314</v>
      </c>
      <c r="I6954" s="3" t="s">
        <v>4901</v>
      </c>
      <c r="J6954" s="1">
        <f t="shared" si="333"/>
        <v>45904.1094101968</v>
      </c>
      <c r="K6954">
        <f>100000+SUM(G$2:G6954)-SUM(H$2:H6954)</f>
        <v>100268.98800463</v>
      </c>
      <c r="L6954">
        <f t="shared" si="334"/>
        <v>94438.7639970324</v>
      </c>
      <c r="M6954">
        <f t="shared" si="335"/>
        <v>1.06173549674772</v>
      </c>
    </row>
    <row r="6955" spans="1:13">
      <c r="A6955" t="s">
        <v>3948</v>
      </c>
      <c r="B6955">
        <v>0.9</v>
      </c>
      <c r="C6955" t="s">
        <v>14</v>
      </c>
      <c r="D6955">
        <v>12.3</v>
      </c>
      <c r="E6955" t="s">
        <v>15</v>
      </c>
      <c r="F6955">
        <v>13.7</v>
      </c>
      <c r="G6955">
        <v>0</v>
      </c>
      <c r="H6955">
        <v>0.00247</v>
      </c>
      <c r="I6955" s="3" t="s">
        <v>4902</v>
      </c>
      <c r="J6955" s="1">
        <f t="shared" si="333"/>
        <v>45904.1094118287</v>
      </c>
      <c r="K6955">
        <f>100000+SUM(G$2:G6955)-SUM(H$2:H6955)</f>
        <v>100268.98553463</v>
      </c>
      <c r="L6955">
        <f t="shared" si="334"/>
        <v>94438.7639970324</v>
      </c>
      <c r="M6955">
        <f t="shared" si="335"/>
        <v>1.06173547059321</v>
      </c>
    </row>
    <row r="6956" spans="1:13">
      <c r="A6956" t="s">
        <v>3951</v>
      </c>
      <c r="B6956">
        <v>4.45</v>
      </c>
      <c r="C6956" t="s">
        <v>14</v>
      </c>
      <c r="D6956">
        <v>14.3</v>
      </c>
      <c r="E6956" t="s">
        <v>15</v>
      </c>
      <c r="F6956">
        <v>3.21</v>
      </c>
      <c r="G6956">
        <v>0</v>
      </c>
      <c r="H6956">
        <v>0.00285</v>
      </c>
      <c r="I6956" s="3" t="s">
        <v>4902</v>
      </c>
      <c r="J6956" s="1">
        <f t="shared" si="333"/>
        <v>45904.1094118287</v>
      </c>
      <c r="K6956">
        <f>100000+SUM(G$2:G6956)-SUM(H$2:H6956)</f>
        <v>100268.98268463</v>
      </c>
      <c r="L6956">
        <f t="shared" si="334"/>
        <v>94438.7639970324</v>
      </c>
      <c r="M6956">
        <f t="shared" si="335"/>
        <v>1.06173544041492</v>
      </c>
    </row>
    <row r="6957" spans="1:13">
      <c r="A6957" t="s">
        <v>3943</v>
      </c>
      <c r="B6957">
        <v>5</v>
      </c>
      <c r="C6957" t="s">
        <v>19</v>
      </c>
      <c r="D6957">
        <v>5.85</v>
      </c>
      <c r="E6957" t="s">
        <v>15</v>
      </c>
      <c r="F6957">
        <v>1.17</v>
      </c>
      <c r="G6957">
        <v>0</v>
      </c>
      <c r="H6957">
        <v>0.00117</v>
      </c>
      <c r="I6957" s="3" t="s">
        <v>4903</v>
      </c>
      <c r="J6957" s="1">
        <f t="shared" si="333"/>
        <v>45904.1094125579</v>
      </c>
      <c r="K6957">
        <f>100000+SUM(G$2:G6957)-SUM(H$2:H6957)</f>
        <v>100268.98151463</v>
      </c>
      <c r="L6957">
        <f t="shared" si="334"/>
        <v>94438.7639970324</v>
      </c>
      <c r="M6957">
        <f t="shared" si="335"/>
        <v>1.06173542802594</v>
      </c>
    </row>
    <row r="6958" spans="1:13">
      <c r="A6958" t="s">
        <v>3952</v>
      </c>
      <c r="B6958">
        <v>50</v>
      </c>
      <c r="C6958" t="s">
        <v>14</v>
      </c>
      <c r="D6958">
        <v>7.62</v>
      </c>
      <c r="E6958" t="s">
        <v>15</v>
      </c>
      <c r="F6958">
        <v>0.152</v>
      </c>
      <c r="G6958">
        <v>0</v>
      </c>
      <c r="H6958">
        <v>0.00152</v>
      </c>
      <c r="I6958" s="3" t="s">
        <v>4904</v>
      </c>
      <c r="J6958" s="1">
        <f t="shared" si="333"/>
        <v>45904.1094125694</v>
      </c>
      <c r="K6958">
        <f>100000+SUM(G$2:G6958)-SUM(H$2:H6958)</f>
        <v>100268.97999463</v>
      </c>
      <c r="L6958">
        <f t="shared" si="334"/>
        <v>94438.7639970324</v>
      </c>
      <c r="M6958">
        <f t="shared" si="335"/>
        <v>1.06173541193086</v>
      </c>
    </row>
    <row r="6959" spans="1:13">
      <c r="A6959" t="s">
        <v>3960</v>
      </c>
      <c r="B6959">
        <v>192</v>
      </c>
      <c r="C6959" t="s">
        <v>14</v>
      </c>
      <c r="D6959">
        <v>17.1</v>
      </c>
      <c r="E6959" t="s">
        <v>15</v>
      </c>
      <c r="F6959">
        <v>0.089</v>
      </c>
      <c r="G6959">
        <v>0</v>
      </c>
      <c r="H6959">
        <v>0.00342</v>
      </c>
      <c r="I6959" s="3" t="s">
        <v>4905</v>
      </c>
      <c r="J6959" s="1">
        <f t="shared" si="333"/>
        <v>45904.1097618287</v>
      </c>
      <c r="K6959">
        <f>100000+SUM(G$2:G6959)-SUM(H$2:H6959)</f>
        <v>100268.97657463</v>
      </c>
      <c r="L6959">
        <f t="shared" si="334"/>
        <v>94438.7639970324</v>
      </c>
      <c r="M6959">
        <f t="shared" si="335"/>
        <v>1.06173537571691</v>
      </c>
    </row>
    <row r="6960" spans="1:13">
      <c r="A6960" t="s">
        <v>3960</v>
      </c>
      <c r="B6960">
        <v>113</v>
      </c>
      <c r="C6960" t="s">
        <v>14</v>
      </c>
      <c r="D6960">
        <v>10.1</v>
      </c>
      <c r="E6960" t="s">
        <v>15</v>
      </c>
      <c r="F6960">
        <v>0.089</v>
      </c>
      <c r="G6960">
        <v>0</v>
      </c>
      <c r="H6960">
        <v>0.00201</v>
      </c>
      <c r="I6960" s="3" t="s">
        <v>4905</v>
      </c>
      <c r="J6960" s="1">
        <f t="shared" si="333"/>
        <v>45904.1097618287</v>
      </c>
      <c r="K6960">
        <f>100000+SUM(G$2:G6960)-SUM(H$2:H6960)</f>
        <v>100268.97456463</v>
      </c>
      <c r="L6960">
        <f t="shared" si="334"/>
        <v>94438.7639970324</v>
      </c>
      <c r="M6960">
        <f t="shared" si="335"/>
        <v>1.06173535443328</v>
      </c>
    </row>
    <row r="6961" spans="1:13">
      <c r="A6961" t="s">
        <v>3960</v>
      </c>
      <c r="B6961">
        <v>56</v>
      </c>
      <c r="C6961" t="s">
        <v>14</v>
      </c>
      <c r="D6961">
        <v>4.98</v>
      </c>
      <c r="E6961" t="s">
        <v>15</v>
      </c>
      <c r="F6961">
        <v>0.089</v>
      </c>
      <c r="G6961">
        <v>0</v>
      </c>
      <c r="H6961">
        <v>0.000997</v>
      </c>
      <c r="I6961" s="3" t="s">
        <v>4905</v>
      </c>
      <c r="J6961" s="1">
        <f t="shared" si="333"/>
        <v>45904.1097618287</v>
      </c>
      <c r="K6961">
        <f>100000+SUM(G$2:G6961)-SUM(H$2:H6961)</f>
        <v>100268.97356763</v>
      </c>
      <c r="L6961">
        <f t="shared" si="334"/>
        <v>94438.7639970324</v>
      </c>
      <c r="M6961">
        <f t="shared" si="335"/>
        <v>1.06173534387617</v>
      </c>
    </row>
    <row r="6962" spans="1:13">
      <c r="A6962" t="s">
        <v>3950</v>
      </c>
      <c r="B6962">
        <v>138</v>
      </c>
      <c r="C6962" t="s">
        <v>14</v>
      </c>
      <c r="D6962">
        <v>8.06</v>
      </c>
      <c r="E6962" t="s">
        <v>15</v>
      </c>
      <c r="F6962">
        <v>0.0584</v>
      </c>
      <c r="G6962">
        <v>0</v>
      </c>
      <c r="H6962">
        <v>0.00161</v>
      </c>
      <c r="I6962" s="3" t="s">
        <v>4905</v>
      </c>
      <c r="J6962" s="1">
        <f t="shared" si="333"/>
        <v>45904.1097618287</v>
      </c>
      <c r="K6962">
        <f>100000+SUM(G$2:G6962)-SUM(H$2:H6962)</f>
        <v>100268.97195763</v>
      </c>
      <c r="L6962">
        <f t="shared" si="334"/>
        <v>94438.7639970324</v>
      </c>
      <c r="M6962">
        <f t="shared" si="335"/>
        <v>1.06173532682809</v>
      </c>
    </row>
    <row r="6963" spans="1:13">
      <c r="A6963" t="s">
        <v>3962</v>
      </c>
      <c r="B6963">
        <v>1.4</v>
      </c>
      <c r="C6963" t="s">
        <v>14</v>
      </c>
      <c r="D6963">
        <v>9.06</v>
      </c>
      <c r="E6963" t="s">
        <v>15</v>
      </c>
      <c r="F6963">
        <v>6.47</v>
      </c>
      <c r="G6963">
        <v>0</v>
      </c>
      <c r="H6963">
        <v>0.00181</v>
      </c>
      <c r="I6963" s="3" t="s">
        <v>4906</v>
      </c>
      <c r="J6963" s="1">
        <f t="shared" si="333"/>
        <v>45904.1097625694</v>
      </c>
      <c r="K6963">
        <f>100000+SUM(G$2:G6963)-SUM(H$2:H6963)</f>
        <v>100268.97014763</v>
      </c>
      <c r="L6963">
        <f t="shared" si="334"/>
        <v>94438.7639970324</v>
      </c>
      <c r="M6963">
        <f t="shared" si="335"/>
        <v>1.06173530766223</v>
      </c>
    </row>
    <row r="6964" spans="1:13">
      <c r="A6964" t="s">
        <v>40</v>
      </c>
      <c r="B6964">
        <v>0.007</v>
      </c>
      <c r="C6964" t="s">
        <v>14</v>
      </c>
      <c r="D6964">
        <v>31.3</v>
      </c>
      <c r="E6964" t="s">
        <v>15</v>
      </c>
      <c r="F6964">
        <v>4464</v>
      </c>
      <c r="G6964">
        <v>0</v>
      </c>
      <c r="H6964">
        <v>0.00625</v>
      </c>
      <c r="I6964" s="3" t="s">
        <v>4907</v>
      </c>
      <c r="J6964" s="1">
        <f t="shared" si="333"/>
        <v>45904.1221837037</v>
      </c>
      <c r="K6964">
        <f>100000+SUM(G$2:G6964)-SUM(H$2:H6964)</f>
        <v>100268.96389763</v>
      </c>
      <c r="L6964">
        <f t="shared" si="334"/>
        <v>94438.7639970324</v>
      </c>
      <c r="M6964">
        <f t="shared" si="335"/>
        <v>1.06173524148178</v>
      </c>
    </row>
    <row r="6965" spans="1:13">
      <c r="A6965" t="s">
        <v>331</v>
      </c>
      <c r="B6965">
        <v>0.231</v>
      </c>
      <c r="C6965" t="s">
        <v>14</v>
      </c>
      <c r="D6965">
        <v>25.9</v>
      </c>
      <c r="E6965" t="s">
        <v>15</v>
      </c>
      <c r="F6965">
        <v>112</v>
      </c>
      <c r="G6965">
        <v>0</v>
      </c>
      <c r="H6965">
        <v>0.00519</v>
      </c>
      <c r="I6965" s="3" t="s">
        <v>4908</v>
      </c>
      <c r="J6965" s="1">
        <f t="shared" si="333"/>
        <v>45904.1221837153</v>
      </c>
      <c r="K6965">
        <f>100000+SUM(G$2:G6965)-SUM(H$2:H6965)</f>
        <v>100268.95870763</v>
      </c>
      <c r="L6965">
        <f t="shared" si="334"/>
        <v>94438.7639970324</v>
      </c>
      <c r="M6965">
        <f t="shared" si="335"/>
        <v>1.06173518652553</v>
      </c>
    </row>
    <row r="6966" spans="1:13">
      <c r="A6966" t="s">
        <v>329</v>
      </c>
      <c r="B6966">
        <v>1.8</v>
      </c>
      <c r="C6966" t="s">
        <v>14</v>
      </c>
      <c r="D6966">
        <v>5.7</v>
      </c>
      <c r="E6966" t="s">
        <v>15</v>
      </c>
      <c r="F6966">
        <v>3.17</v>
      </c>
      <c r="G6966">
        <v>0</v>
      </c>
      <c r="H6966">
        <v>0.00114</v>
      </c>
      <c r="I6966" s="3" t="s">
        <v>4909</v>
      </c>
      <c r="J6966" s="1">
        <f t="shared" si="333"/>
        <v>45904.1221837269</v>
      </c>
      <c r="K6966">
        <f>100000+SUM(G$2:G6966)-SUM(H$2:H6966)</f>
        <v>100268.95756763</v>
      </c>
      <c r="L6966">
        <f t="shared" si="334"/>
        <v>94438.7639970324</v>
      </c>
      <c r="M6966">
        <f t="shared" si="335"/>
        <v>1.06173517445422</v>
      </c>
    </row>
    <row r="6967" spans="1:13">
      <c r="A6967" t="s">
        <v>334</v>
      </c>
      <c r="B6967">
        <v>0.016</v>
      </c>
      <c r="C6967" t="s">
        <v>14</v>
      </c>
      <c r="D6967">
        <v>5.2</v>
      </c>
      <c r="E6967" t="s">
        <v>15</v>
      </c>
      <c r="F6967">
        <v>325</v>
      </c>
      <c r="G6967">
        <v>0</v>
      </c>
      <c r="H6967">
        <v>0.00104</v>
      </c>
      <c r="I6967" s="3" t="s">
        <v>4910</v>
      </c>
      <c r="J6967" s="1">
        <f t="shared" si="333"/>
        <v>45904.1221844907</v>
      </c>
      <c r="K6967">
        <f>100000+SUM(G$2:G6967)-SUM(H$2:H6967)</f>
        <v>100268.95652763</v>
      </c>
      <c r="L6967">
        <f t="shared" si="334"/>
        <v>94438.7639970324</v>
      </c>
      <c r="M6967">
        <f t="shared" si="335"/>
        <v>1.06173516344179</v>
      </c>
    </row>
    <row r="6968" spans="1:13">
      <c r="A6968" t="s">
        <v>131</v>
      </c>
      <c r="B6968">
        <v>2.2</v>
      </c>
      <c r="C6968" t="s">
        <v>14</v>
      </c>
      <c r="D6968">
        <v>6.27</v>
      </c>
      <c r="E6968" t="s">
        <v>15</v>
      </c>
      <c r="F6968">
        <v>2.85</v>
      </c>
      <c r="G6968">
        <v>0</v>
      </c>
      <c r="H6968">
        <v>0.00125</v>
      </c>
      <c r="I6968" s="3" t="s">
        <v>4911</v>
      </c>
      <c r="J6968" s="1">
        <f t="shared" si="333"/>
        <v>45904.1221845023</v>
      </c>
      <c r="K6968">
        <f>100000+SUM(G$2:G6968)-SUM(H$2:H6968)</f>
        <v>100268.95527763</v>
      </c>
      <c r="L6968">
        <f t="shared" si="334"/>
        <v>94438.7639970324</v>
      </c>
      <c r="M6968">
        <f t="shared" si="335"/>
        <v>1.0617351502057</v>
      </c>
    </row>
    <row r="6969" spans="1:13">
      <c r="A6969" t="s">
        <v>118</v>
      </c>
      <c r="B6969">
        <v>0.08</v>
      </c>
      <c r="C6969" t="s">
        <v>14</v>
      </c>
      <c r="D6969">
        <v>16.7</v>
      </c>
      <c r="E6969" t="s">
        <v>15</v>
      </c>
      <c r="F6969">
        <v>209</v>
      </c>
      <c r="G6969">
        <v>0</v>
      </c>
      <c r="H6969">
        <v>0.00335</v>
      </c>
      <c r="I6969" s="3" t="s">
        <v>4912</v>
      </c>
      <c r="J6969" s="1">
        <f t="shared" si="333"/>
        <v>45904.1221879282</v>
      </c>
      <c r="K6969">
        <f>100000+SUM(G$2:G6969)-SUM(H$2:H6969)</f>
        <v>100268.95192763</v>
      </c>
      <c r="L6969">
        <f t="shared" si="334"/>
        <v>94438.7639970324</v>
      </c>
      <c r="M6969">
        <f t="shared" si="335"/>
        <v>1.06173511473298</v>
      </c>
    </row>
    <row r="6970" spans="1:13">
      <c r="A6970" t="s">
        <v>3950</v>
      </c>
      <c r="B6970">
        <v>7</v>
      </c>
      <c r="C6970" t="s">
        <v>17</v>
      </c>
      <c r="D6970">
        <v>0.409</v>
      </c>
      <c r="E6970" t="s">
        <v>15</v>
      </c>
      <c r="F6970">
        <v>0.0584</v>
      </c>
      <c r="G6970">
        <v>0.0101</v>
      </c>
      <c r="H6970">
        <v>8.18e-5</v>
      </c>
      <c r="I6970" s="3" t="s">
        <v>4913</v>
      </c>
      <c r="J6970" s="1">
        <f t="shared" si="333"/>
        <v>45904.1222148495</v>
      </c>
      <c r="K6970">
        <f>100000+SUM(G$2:G6970)-SUM(H$2:H6970)</f>
        <v>100268.96194583</v>
      </c>
      <c r="L6970">
        <f t="shared" si="334"/>
        <v>94438.7639970324</v>
      </c>
      <c r="M6970">
        <f t="shared" si="335"/>
        <v>1.06173522081442</v>
      </c>
    </row>
    <row r="6971" spans="1:13">
      <c r="A6971" t="s">
        <v>3960</v>
      </c>
      <c r="B6971">
        <v>1</v>
      </c>
      <c r="C6971" t="s">
        <v>17</v>
      </c>
      <c r="D6971">
        <v>0.0893</v>
      </c>
      <c r="E6971" t="s">
        <v>15</v>
      </c>
      <c r="F6971">
        <v>0.0893</v>
      </c>
      <c r="G6971">
        <v>0.000223</v>
      </c>
      <c r="H6971">
        <v>1.79e-5</v>
      </c>
      <c r="I6971" s="3" t="s">
        <v>4914</v>
      </c>
      <c r="J6971" s="1">
        <f t="shared" si="333"/>
        <v>45904.1222321412</v>
      </c>
      <c r="K6971">
        <f>100000+SUM(G$2:G6971)-SUM(H$2:H6971)</f>
        <v>100268.96215093</v>
      </c>
      <c r="L6971">
        <f t="shared" si="334"/>
        <v>94438.7639970324</v>
      </c>
      <c r="M6971">
        <f t="shared" si="335"/>
        <v>1.0617352229862</v>
      </c>
    </row>
    <row r="6972" spans="1:13">
      <c r="A6972" t="s">
        <v>3962</v>
      </c>
      <c r="B6972">
        <v>0.1</v>
      </c>
      <c r="C6972" t="s">
        <v>17</v>
      </c>
      <c r="D6972">
        <v>0.647</v>
      </c>
      <c r="E6972" t="s">
        <v>15</v>
      </c>
      <c r="F6972">
        <v>6.47</v>
      </c>
      <c r="G6972">
        <v>0.0194</v>
      </c>
      <c r="H6972">
        <v>0.000129</v>
      </c>
      <c r="I6972" s="3" t="s">
        <v>4915</v>
      </c>
      <c r="J6972" s="1">
        <f t="shared" si="333"/>
        <v>45904.1222423264</v>
      </c>
      <c r="K6972">
        <f>100000+SUM(G$2:G6972)-SUM(H$2:H6972)</f>
        <v>100268.98142193</v>
      </c>
      <c r="L6972">
        <f t="shared" si="334"/>
        <v>94438.7639970324</v>
      </c>
      <c r="M6972">
        <f t="shared" si="335"/>
        <v>1.06173542704435</v>
      </c>
    </row>
    <row r="6973" spans="1:13">
      <c r="A6973" t="s">
        <v>3950</v>
      </c>
      <c r="B6973">
        <v>5</v>
      </c>
      <c r="C6973" t="s">
        <v>17</v>
      </c>
      <c r="D6973">
        <v>0.292</v>
      </c>
      <c r="E6973" t="s">
        <v>15</v>
      </c>
      <c r="F6973">
        <v>0.0584</v>
      </c>
      <c r="G6973">
        <v>0.0072</v>
      </c>
      <c r="H6973">
        <v>5.84e-5</v>
      </c>
      <c r="I6973" s="3" t="s">
        <v>4916</v>
      </c>
      <c r="J6973" s="1">
        <f t="shared" si="333"/>
        <v>45904.1224133333</v>
      </c>
      <c r="K6973">
        <f>100000+SUM(G$2:G6973)-SUM(H$2:H6973)</f>
        <v>100268.98856353</v>
      </c>
      <c r="L6973">
        <f t="shared" si="334"/>
        <v>94438.7639970324</v>
      </c>
      <c r="M6973">
        <f t="shared" si="335"/>
        <v>1.06173550266584</v>
      </c>
    </row>
    <row r="6974" spans="1:13">
      <c r="A6974" t="s">
        <v>329</v>
      </c>
      <c r="B6974">
        <v>0.7</v>
      </c>
      <c r="C6974" t="s">
        <v>17</v>
      </c>
      <c r="D6974">
        <v>2.22</v>
      </c>
      <c r="E6974" t="s">
        <v>15</v>
      </c>
      <c r="F6974">
        <v>3.17</v>
      </c>
      <c r="G6974">
        <v>0.0222</v>
      </c>
      <c r="H6974">
        <v>0.000444</v>
      </c>
      <c r="I6974" s="3" t="s">
        <v>4917</v>
      </c>
      <c r="J6974" s="1">
        <f t="shared" si="333"/>
        <v>45904.1298914583</v>
      </c>
      <c r="K6974">
        <f>100000+SUM(G$2:G6974)-SUM(H$2:H6974)</f>
        <v>100269.01031953</v>
      </c>
      <c r="L6974">
        <f t="shared" si="334"/>
        <v>94438.7639970324</v>
      </c>
      <c r="M6974">
        <f t="shared" si="335"/>
        <v>1.06173573303735</v>
      </c>
    </row>
    <row r="6975" spans="1:13">
      <c r="A6975" t="s">
        <v>320</v>
      </c>
      <c r="B6975">
        <v>2.8</v>
      </c>
      <c r="C6975" t="s">
        <v>17</v>
      </c>
      <c r="D6975">
        <v>2.68</v>
      </c>
      <c r="E6975" t="s">
        <v>15</v>
      </c>
      <c r="F6975">
        <v>0.957</v>
      </c>
      <c r="G6975">
        <v>-0.0124</v>
      </c>
      <c r="H6975">
        <v>0.000536</v>
      </c>
      <c r="I6975" s="3" t="s">
        <v>4917</v>
      </c>
      <c r="J6975" s="1">
        <f t="shared" si="333"/>
        <v>45904.1298914583</v>
      </c>
      <c r="K6975">
        <f>100000+SUM(G$2:G6975)-SUM(H$2:H6975)</f>
        <v>100268.99738353</v>
      </c>
      <c r="L6975">
        <f t="shared" si="334"/>
        <v>94438.7639970324</v>
      </c>
      <c r="M6975">
        <f t="shared" si="335"/>
        <v>1.06173559605969</v>
      </c>
    </row>
    <row r="6976" spans="1:13">
      <c r="A6976" t="s">
        <v>334</v>
      </c>
      <c r="B6976">
        <v>0.034</v>
      </c>
      <c r="C6976" t="s">
        <v>17</v>
      </c>
      <c r="D6976">
        <v>11.1</v>
      </c>
      <c r="E6976" t="s">
        <v>15</v>
      </c>
      <c r="F6976">
        <v>326</v>
      </c>
      <c r="G6976">
        <v>0.0923</v>
      </c>
      <c r="H6976">
        <v>0.00222</v>
      </c>
      <c r="I6976" s="3" t="s">
        <v>4918</v>
      </c>
      <c r="J6976" s="1">
        <f t="shared" si="333"/>
        <v>45904.1298914699</v>
      </c>
      <c r="K6976">
        <f>100000+SUM(G$2:G6976)-SUM(H$2:H6976)</f>
        <v>100269.08746353</v>
      </c>
      <c r="L6976">
        <f t="shared" si="334"/>
        <v>94438.7639970324</v>
      </c>
      <c r="M6976">
        <f t="shared" si="335"/>
        <v>1.0617365499053</v>
      </c>
    </row>
    <row r="6977" spans="1:13">
      <c r="A6977" t="s">
        <v>318</v>
      </c>
      <c r="B6977">
        <v>128</v>
      </c>
      <c r="C6977" t="s">
        <v>17</v>
      </c>
      <c r="D6977">
        <v>0.241</v>
      </c>
      <c r="E6977" t="s">
        <v>15</v>
      </c>
      <c r="F6977">
        <v>0.00188</v>
      </c>
      <c r="G6977">
        <v>0.00901</v>
      </c>
      <c r="H6977">
        <v>4.82e-5</v>
      </c>
      <c r="I6977" s="3" t="s">
        <v>4918</v>
      </c>
      <c r="J6977" s="1">
        <f t="shared" si="333"/>
        <v>45904.1298914699</v>
      </c>
      <c r="K6977">
        <f>100000+SUM(G$2:G6977)-SUM(H$2:H6977)</f>
        <v>100269.09642533</v>
      </c>
      <c r="L6977">
        <f t="shared" si="334"/>
        <v>94438.7639970324</v>
      </c>
      <c r="M6977">
        <f t="shared" si="335"/>
        <v>1.06173664480065</v>
      </c>
    </row>
    <row r="6978" spans="1:13">
      <c r="A6978" t="s">
        <v>131</v>
      </c>
      <c r="B6978">
        <v>4</v>
      </c>
      <c r="C6978" t="s">
        <v>17</v>
      </c>
      <c r="D6978">
        <v>11.4</v>
      </c>
      <c r="E6978" t="s">
        <v>15</v>
      </c>
      <c r="F6978">
        <v>2.85</v>
      </c>
      <c r="G6978">
        <v>0.0667</v>
      </c>
      <c r="H6978">
        <v>0.00228</v>
      </c>
      <c r="I6978" s="3" t="s">
        <v>4918</v>
      </c>
      <c r="J6978" s="1">
        <f t="shared" ref="J6978:J7041" si="336">(I6978/86400000)+DATE(1970,1,1)+(8*TIME(1,0,0))</f>
        <v>45904.1298914699</v>
      </c>
      <c r="K6978">
        <f>100000+SUM(G$2:G6978)-SUM(H$2:H6978)</f>
        <v>100269.16084533</v>
      </c>
      <c r="L6978">
        <f t="shared" si="334"/>
        <v>94438.7639970324</v>
      </c>
      <c r="M6978">
        <f t="shared" si="335"/>
        <v>1.0617373269358</v>
      </c>
    </row>
    <row r="6979" spans="1:13">
      <c r="A6979" t="s">
        <v>131</v>
      </c>
      <c r="B6979">
        <v>0.7</v>
      </c>
      <c r="C6979" t="s">
        <v>17</v>
      </c>
      <c r="D6979">
        <v>1.99</v>
      </c>
      <c r="E6979" t="s">
        <v>15</v>
      </c>
      <c r="F6979">
        <v>2.85</v>
      </c>
      <c r="G6979">
        <v>0.0117</v>
      </c>
      <c r="H6979">
        <v>0.000399</v>
      </c>
      <c r="I6979" s="3" t="s">
        <v>4918</v>
      </c>
      <c r="J6979" s="1">
        <f t="shared" si="336"/>
        <v>45904.1298914699</v>
      </c>
      <c r="K6979">
        <f>100000+SUM(G$2:G6979)-SUM(H$2:H6979)</f>
        <v>100269.17214633</v>
      </c>
      <c r="L6979">
        <f t="shared" si="334"/>
        <v>94438.7639970324</v>
      </c>
      <c r="M6979">
        <f t="shared" si="335"/>
        <v>1.06173744660064</v>
      </c>
    </row>
    <row r="6980" spans="1:13">
      <c r="A6980" t="s">
        <v>125</v>
      </c>
      <c r="B6980">
        <v>0.2</v>
      </c>
      <c r="C6980" t="s">
        <v>17</v>
      </c>
      <c r="D6980">
        <v>0.676</v>
      </c>
      <c r="E6980" t="s">
        <v>15</v>
      </c>
      <c r="F6980">
        <v>3.38</v>
      </c>
      <c r="G6980">
        <v>0.0133</v>
      </c>
      <c r="H6980">
        <v>0.000135</v>
      </c>
      <c r="I6980" s="3" t="s">
        <v>4919</v>
      </c>
      <c r="J6980" s="1">
        <f t="shared" si="336"/>
        <v>45904.1298921759</v>
      </c>
      <c r="K6980">
        <f>100000+SUM(G$2:G6980)-SUM(H$2:H6980)</f>
        <v>100269.18531133</v>
      </c>
      <c r="L6980">
        <f t="shared" ref="L6980:L7043" si="337">L6979</f>
        <v>94438.7639970324</v>
      </c>
      <c r="M6980">
        <f t="shared" ref="M6980:M7043" si="338">K6980/L6980</f>
        <v>1.06173758600315</v>
      </c>
    </row>
    <row r="6981" spans="1:13">
      <c r="A6981" t="s">
        <v>331</v>
      </c>
      <c r="B6981">
        <v>0.029</v>
      </c>
      <c r="C6981" t="s">
        <v>17</v>
      </c>
      <c r="D6981">
        <v>3.26</v>
      </c>
      <c r="E6981" t="s">
        <v>15</v>
      </c>
      <c r="F6981">
        <v>112</v>
      </c>
      <c r="G6981">
        <v>0.0137</v>
      </c>
      <c r="H6981">
        <v>0.000652</v>
      </c>
      <c r="I6981" s="3" t="s">
        <v>4920</v>
      </c>
      <c r="J6981" s="1">
        <f t="shared" si="336"/>
        <v>45904.129892963</v>
      </c>
      <c r="K6981">
        <f>100000+SUM(G$2:G6981)-SUM(H$2:H6981)</f>
        <v>100269.19835933</v>
      </c>
      <c r="L6981">
        <f t="shared" si="337"/>
        <v>94438.7639970324</v>
      </c>
      <c r="M6981">
        <f t="shared" si="338"/>
        <v>1.06173772416675</v>
      </c>
    </row>
    <row r="6982" spans="1:13">
      <c r="A6982" t="s">
        <v>118</v>
      </c>
      <c r="B6982">
        <v>0.36</v>
      </c>
      <c r="C6982" t="s">
        <v>17</v>
      </c>
      <c r="D6982">
        <v>75.4</v>
      </c>
      <c r="E6982" t="s">
        <v>15</v>
      </c>
      <c r="F6982">
        <v>210</v>
      </c>
      <c r="G6982">
        <v>0.0312</v>
      </c>
      <c r="H6982">
        <v>0.0151</v>
      </c>
      <c r="I6982" s="3" t="s">
        <v>4920</v>
      </c>
      <c r="J6982" s="1">
        <f t="shared" si="336"/>
        <v>45904.129892963</v>
      </c>
      <c r="K6982">
        <f>100000+SUM(G$2:G6982)-SUM(H$2:H6982)</f>
        <v>100269.21445933</v>
      </c>
      <c r="L6982">
        <f t="shared" si="337"/>
        <v>94438.7639970324</v>
      </c>
      <c r="M6982">
        <f t="shared" si="338"/>
        <v>1.06173789464759</v>
      </c>
    </row>
    <row r="6983" spans="1:13">
      <c r="A6983" t="s">
        <v>13</v>
      </c>
      <c r="B6983">
        <v>4.8</v>
      </c>
      <c r="C6983" t="s">
        <v>17</v>
      </c>
      <c r="D6983">
        <v>0.385</v>
      </c>
      <c r="E6983" t="s">
        <v>15</v>
      </c>
      <c r="F6983">
        <v>0.0802</v>
      </c>
      <c r="G6983">
        <v>0.00469</v>
      </c>
      <c r="H6983">
        <v>7.7e-5</v>
      </c>
      <c r="I6983" s="3" t="s">
        <v>4921</v>
      </c>
      <c r="J6983" s="1">
        <f t="shared" si="336"/>
        <v>45904.1298978472</v>
      </c>
      <c r="K6983">
        <f>100000+SUM(G$2:G6983)-SUM(H$2:H6983)</f>
        <v>100269.21907233</v>
      </c>
      <c r="L6983">
        <f t="shared" si="337"/>
        <v>94438.7639970324</v>
      </c>
      <c r="M6983">
        <f t="shared" si="338"/>
        <v>1.06173794349406</v>
      </c>
    </row>
    <row r="6984" spans="1:13">
      <c r="A6984" t="s">
        <v>40</v>
      </c>
      <c r="B6984">
        <v>0.015</v>
      </c>
      <c r="C6984" t="s">
        <v>17</v>
      </c>
      <c r="D6984">
        <v>66.9</v>
      </c>
      <c r="E6984" t="s">
        <v>15</v>
      </c>
      <c r="F6984">
        <v>4463</v>
      </c>
      <c r="G6984">
        <v>2</v>
      </c>
      <c r="H6984">
        <v>0.0134</v>
      </c>
      <c r="I6984" s="3" t="s">
        <v>4922</v>
      </c>
      <c r="J6984" s="1">
        <f t="shared" si="336"/>
        <v>45904.1298978588</v>
      </c>
      <c r="K6984">
        <f>100000+SUM(G$2:G6984)-SUM(H$2:H6984)</f>
        <v>100271.20567233</v>
      </c>
      <c r="L6984">
        <f t="shared" si="337"/>
        <v>94438.7639970324</v>
      </c>
      <c r="M6984">
        <f t="shared" si="338"/>
        <v>1.06175897934752</v>
      </c>
    </row>
    <row r="6985" spans="1:13">
      <c r="A6985" t="s">
        <v>3943</v>
      </c>
      <c r="B6985">
        <v>1</v>
      </c>
      <c r="C6985" t="s">
        <v>21</v>
      </c>
      <c r="D6985">
        <v>1.16</v>
      </c>
      <c r="E6985" t="s">
        <v>15</v>
      </c>
      <c r="F6985">
        <v>1.16</v>
      </c>
      <c r="G6985">
        <v>0.0216</v>
      </c>
      <c r="H6985">
        <v>0.000231</v>
      </c>
      <c r="I6985" s="3" t="s">
        <v>4923</v>
      </c>
      <c r="J6985" s="1">
        <f t="shared" si="336"/>
        <v>45904.1298989815</v>
      </c>
      <c r="K6985">
        <f>100000+SUM(G$2:G6985)-SUM(H$2:H6985)</f>
        <v>100271.22704133</v>
      </c>
      <c r="L6985">
        <f t="shared" si="337"/>
        <v>94438.7639970324</v>
      </c>
      <c r="M6985">
        <f t="shared" si="338"/>
        <v>1.06175920562113</v>
      </c>
    </row>
    <row r="6986" spans="1:13">
      <c r="A6986" t="s">
        <v>3948</v>
      </c>
      <c r="B6986">
        <v>0.3</v>
      </c>
      <c r="C6986" t="s">
        <v>17</v>
      </c>
      <c r="D6986">
        <v>4.13</v>
      </c>
      <c r="E6986" t="s">
        <v>15</v>
      </c>
      <c r="F6986">
        <v>13.8</v>
      </c>
      <c r="G6986">
        <v>0.12</v>
      </c>
      <c r="H6986">
        <v>0.000826</v>
      </c>
      <c r="I6986" s="3" t="s">
        <v>4924</v>
      </c>
      <c r="J6986" s="1">
        <f t="shared" si="336"/>
        <v>45904.1298997917</v>
      </c>
      <c r="K6986">
        <f>100000+SUM(G$2:G6986)-SUM(H$2:H6986)</f>
        <v>100271.34621533</v>
      </c>
      <c r="L6986">
        <f t="shared" si="337"/>
        <v>94438.7639970324</v>
      </c>
      <c r="M6986">
        <f t="shared" si="338"/>
        <v>1.06176046753938</v>
      </c>
    </row>
    <row r="6987" spans="1:13">
      <c r="A6987" t="s">
        <v>3951</v>
      </c>
      <c r="B6987">
        <v>1.43</v>
      </c>
      <c r="C6987" t="s">
        <v>17</v>
      </c>
      <c r="D6987">
        <v>4.57</v>
      </c>
      <c r="E6987" t="s">
        <v>15</v>
      </c>
      <c r="F6987">
        <v>3.2</v>
      </c>
      <c r="G6987">
        <v>0.0965</v>
      </c>
      <c r="H6987">
        <v>0.000914</v>
      </c>
      <c r="I6987" s="3" t="s">
        <v>4924</v>
      </c>
      <c r="J6987" s="1">
        <f t="shared" si="336"/>
        <v>45904.1298997917</v>
      </c>
      <c r="K6987">
        <f>100000+SUM(G$2:G6987)-SUM(H$2:H6987)</f>
        <v>100271.44180133</v>
      </c>
      <c r="L6987">
        <f t="shared" si="337"/>
        <v>94438.7639970324</v>
      </c>
      <c r="M6987">
        <f t="shared" si="338"/>
        <v>1.06176147968731</v>
      </c>
    </row>
    <row r="6988" spans="1:13">
      <c r="A6988" t="s">
        <v>3952</v>
      </c>
      <c r="B6988">
        <v>16</v>
      </c>
      <c r="C6988" t="s">
        <v>17</v>
      </c>
      <c r="D6988">
        <v>2.43</v>
      </c>
      <c r="E6988" t="s">
        <v>15</v>
      </c>
      <c r="F6988">
        <v>0.152</v>
      </c>
      <c r="G6988">
        <v>0.00741</v>
      </c>
      <c r="H6988">
        <v>0.000487</v>
      </c>
      <c r="I6988" s="3" t="s">
        <v>4924</v>
      </c>
      <c r="J6988" s="1">
        <f t="shared" si="336"/>
        <v>45904.1298997917</v>
      </c>
      <c r="K6988">
        <f>100000+SUM(G$2:G6988)-SUM(H$2:H6988)</f>
        <v>100271.44872433</v>
      </c>
      <c r="L6988">
        <f t="shared" si="337"/>
        <v>94438.7639970324</v>
      </c>
      <c r="M6988">
        <f t="shared" si="338"/>
        <v>1.06176155299407</v>
      </c>
    </row>
    <row r="6989" spans="1:13">
      <c r="A6989" t="s">
        <v>3950</v>
      </c>
      <c r="B6989">
        <v>44</v>
      </c>
      <c r="C6989" t="s">
        <v>17</v>
      </c>
      <c r="D6989">
        <v>2.57</v>
      </c>
      <c r="E6989" t="s">
        <v>15</v>
      </c>
      <c r="F6989">
        <v>0.0585</v>
      </c>
      <c r="G6989">
        <v>0.0651</v>
      </c>
      <c r="H6989">
        <v>0.000515</v>
      </c>
      <c r="I6989" s="3" t="s">
        <v>4925</v>
      </c>
      <c r="J6989" s="1">
        <f t="shared" si="336"/>
        <v>45904.129900544</v>
      </c>
      <c r="K6989">
        <f>100000+SUM(G$2:G6989)-SUM(H$2:H6989)</f>
        <v>100271.51330933</v>
      </c>
      <c r="L6989">
        <f t="shared" si="337"/>
        <v>94438.7639970324</v>
      </c>
      <c r="M6989">
        <f t="shared" si="338"/>
        <v>1.06176223687638</v>
      </c>
    </row>
    <row r="6990" spans="1:13">
      <c r="A6990" t="s">
        <v>3960</v>
      </c>
      <c r="B6990">
        <v>3</v>
      </c>
      <c r="C6990" t="s">
        <v>17</v>
      </c>
      <c r="D6990">
        <v>0.268</v>
      </c>
      <c r="E6990" t="s">
        <v>15</v>
      </c>
      <c r="F6990">
        <v>0.0893</v>
      </c>
      <c r="G6990">
        <v>0.00058</v>
      </c>
      <c r="H6990">
        <v>5.36e-5</v>
      </c>
      <c r="I6990" s="3" t="s">
        <v>4926</v>
      </c>
      <c r="J6990" s="1">
        <f t="shared" si="336"/>
        <v>45904.1299058218</v>
      </c>
      <c r="K6990">
        <f>100000+SUM(G$2:G6990)-SUM(H$2:H6990)</f>
        <v>100271.51383573</v>
      </c>
      <c r="L6990">
        <f t="shared" si="337"/>
        <v>94438.7639970324</v>
      </c>
      <c r="M6990">
        <f t="shared" si="338"/>
        <v>1.06176224245037</v>
      </c>
    </row>
    <row r="6991" spans="1:13">
      <c r="A6991" t="s">
        <v>3962</v>
      </c>
      <c r="B6991">
        <v>0.5</v>
      </c>
      <c r="C6991" t="s">
        <v>17</v>
      </c>
      <c r="D6991">
        <v>3.25</v>
      </c>
      <c r="E6991" t="s">
        <v>15</v>
      </c>
      <c r="F6991">
        <v>6.49</v>
      </c>
      <c r="G6991">
        <v>0.107</v>
      </c>
      <c r="H6991">
        <v>0.000649</v>
      </c>
      <c r="I6991" s="3" t="s">
        <v>4926</v>
      </c>
      <c r="J6991" s="1">
        <f t="shared" si="336"/>
        <v>45904.1299058218</v>
      </c>
      <c r="K6991">
        <f>100000+SUM(G$2:G6991)-SUM(H$2:H6991)</f>
        <v>100271.62018673</v>
      </c>
      <c r="L6991">
        <f t="shared" si="337"/>
        <v>94438.7639970324</v>
      </c>
      <c r="M6991">
        <f t="shared" si="338"/>
        <v>1.06176336858751</v>
      </c>
    </row>
    <row r="6992" spans="1:13">
      <c r="A6992" t="s">
        <v>334</v>
      </c>
      <c r="B6992">
        <v>0.017</v>
      </c>
      <c r="C6992" t="s">
        <v>14</v>
      </c>
      <c r="D6992">
        <v>5.54</v>
      </c>
      <c r="E6992" t="s">
        <v>15</v>
      </c>
      <c r="F6992">
        <v>326</v>
      </c>
      <c r="G6992">
        <v>0</v>
      </c>
      <c r="H6992">
        <v>0.00111</v>
      </c>
      <c r="I6992" s="3" t="s">
        <v>4927</v>
      </c>
      <c r="J6992" s="1">
        <f t="shared" si="336"/>
        <v>45904.1414761227</v>
      </c>
      <c r="K6992">
        <f>100000+SUM(G$2:G6992)-SUM(H$2:H6992)</f>
        <v>100271.61907673</v>
      </c>
      <c r="L6992">
        <f t="shared" si="337"/>
        <v>94438.7639970324</v>
      </c>
      <c r="M6992">
        <f t="shared" si="338"/>
        <v>1.06176335683386</v>
      </c>
    </row>
    <row r="6993" spans="1:13">
      <c r="A6993" t="s">
        <v>334</v>
      </c>
      <c r="B6993">
        <v>0.018</v>
      </c>
      <c r="C6993" t="s">
        <v>14</v>
      </c>
      <c r="D6993">
        <v>5.86</v>
      </c>
      <c r="E6993" t="s">
        <v>15</v>
      </c>
      <c r="F6993">
        <v>326</v>
      </c>
      <c r="G6993">
        <v>0</v>
      </c>
      <c r="H6993">
        <v>0.00117</v>
      </c>
      <c r="I6993" s="3" t="s">
        <v>4927</v>
      </c>
      <c r="J6993" s="1">
        <f t="shared" si="336"/>
        <v>45904.1414761227</v>
      </c>
      <c r="K6993">
        <f>100000+SUM(G$2:G6993)-SUM(H$2:H6993)</f>
        <v>100271.61790673</v>
      </c>
      <c r="L6993">
        <f t="shared" si="337"/>
        <v>94438.7639970324</v>
      </c>
      <c r="M6993">
        <f t="shared" si="338"/>
        <v>1.06176334444488</v>
      </c>
    </row>
    <row r="6994" spans="1:13">
      <c r="A6994" t="s">
        <v>334</v>
      </c>
      <c r="B6994">
        <v>0.001</v>
      </c>
      <c r="C6994" t="s">
        <v>14</v>
      </c>
      <c r="D6994">
        <v>0.326</v>
      </c>
      <c r="E6994" t="s">
        <v>15</v>
      </c>
      <c r="F6994">
        <v>326</v>
      </c>
      <c r="G6994">
        <v>0</v>
      </c>
      <c r="H6994">
        <v>6.51e-5</v>
      </c>
      <c r="I6994" s="3" t="s">
        <v>4927</v>
      </c>
      <c r="J6994" s="1">
        <f t="shared" si="336"/>
        <v>45904.1414761227</v>
      </c>
      <c r="K6994">
        <f>100000+SUM(G$2:G6994)-SUM(H$2:H6994)</f>
        <v>100271.61784163</v>
      </c>
      <c r="L6994">
        <f t="shared" si="337"/>
        <v>94438.7639970324</v>
      </c>
      <c r="M6994">
        <f t="shared" si="338"/>
        <v>1.06176334375555</v>
      </c>
    </row>
    <row r="6995" spans="1:13">
      <c r="A6995" t="s">
        <v>131</v>
      </c>
      <c r="B6995">
        <v>5</v>
      </c>
      <c r="C6995" t="s">
        <v>14</v>
      </c>
      <c r="D6995">
        <v>14.2</v>
      </c>
      <c r="E6995" t="s">
        <v>15</v>
      </c>
      <c r="F6995">
        <v>2.85</v>
      </c>
      <c r="G6995">
        <v>0</v>
      </c>
      <c r="H6995">
        <v>0.00285</v>
      </c>
      <c r="I6995" s="3" t="s">
        <v>4928</v>
      </c>
      <c r="J6995" s="1">
        <f t="shared" si="336"/>
        <v>45904.1414761343</v>
      </c>
      <c r="K6995">
        <f>100000+SUM(G$2:G6995)-SUM(H$2:H6995)</f>
        <v>100271.61499163</v>
      </c>
      <c r="L6995">
        <f t="shared" si="337"/>
        <v>94438.7639970324</v>
      </c>
      <c r="M6995">
        <f t="shared" si="338"/>
        <v>1.06176331357726</v>
      </c>
    </row>
    <row r="6996" spans="1:13">
      <c r="A6996" t="s">
        <v>118</v>
      </c>
      <c r="B6996">
        <v>0.29</v>
      </c>
      <c r="C6996" t="s">
        <v>14</v>
      </c>
      <c r="D6996">
        <v>60.8</v>
      </c>
      <c r="E6996" t="s">
        <v>15</v>
      </c>
      <c r="F6996">
        <v>210</v>
      </c>
      <c r="G6996">
        <v>0</v>
      </c>
      <c r="H6996">
        <v>0.0122</v>
      </c>
      <c r="I6996" s="3" t="s">
        <v>4929</v>
      </c>
      <c r="J6996" s="1">
        <f t="shared" si="336"/>
        <v>45904.1414768866</v>
      </c>
      <c r="K6996">
        <f>100000+SUM(G$2:G6996)-SUM(H$2:H6996)</f>
        <v>100271.60279163</v>
      </c>
      <c r="L6996">
        <f t="shared" si="337"/>
        <v>94438.7639970324</v>
      </c>
      <c r="M6996">
        <f t="shared" si="338"/>
        <v>1.06176318439302</v>
      </c>
    </row>
    <row r="6997" spans="1:13">
      <c r="A6997" t="s">
        <v>118</v>
      </c>
      <c r="B6997">
        <v>0.03</v>
      </c>
      <c r="C6997" t="s">
        <v>14</v>
      </c>
      <c r="D6997">
        <v>6.29</v>
      </c>
      <c r="E6997" t="s">
        <v>15</v>
      </c>
      <c r="F6997">
        <v>210</v>
      </c>
      <c r="G6997">
        <v>0</v>
      </c>
      <c r="H6997">
        <v>0.00126</v>
      </c>
      <c r="I6997" s="3" t="s">
        <v>4929</v>
      </c>
      <c r="J6997" s="1">
        <f t="shared" si="336"/>
        <v>45904.1414768866</v>
      </c>
      <c r="K6997">
        <f>100000+SUM(G$2:G6997)-SUM(H$2:H6997)</f>
        <v>100271.60153163</v>
      </c>
      <c r="L6997">
        <f t="shared" si="337"/>
        <v>94438.7639970324</v>
      </c>
      <c r="M6997">
        <f t="shared" si="338"/>
        <v>1.06176317105104</v>
      </c>
    </row>
    <row r="6998" spans="1:13">
      <c r="A6998" t="s">
        <v>118</v>
      </c>
      <c r="B6998">
        <v>0.06</v>
      </c>
      <c r="C6998" t="s">
        <v>14</v>
      </c>
      <c r="D6998">
        <v>12.6</v>
      </c>
      <c r="E6998" t="s">
        <v>15</v>
      </c>
      <c r="F6998">
        <v>210</v>
      </c>
      <c r="G6998">
        <v>0</v>
      </c>
      <c r="H6998">
        <v>0.00252</v>
      </c>
      <c r="I6998" s="3" t="s">
        <v>4929</v>
      </c>
      <c r="J6998" s="1">
        <f t="shared" si="336"/>
        <v>45904.1414768866</v>
      </c>
      <c r="K6998">
        <f>100000+SUM(G$2:G6998)-SUM(H$2:H6998)</f>
        <v>100271.59901163</v>
      </c>
      <c r="L6998">
        <f t="shared" si="337"/>
        <v>94438.7639970324</v>
      </c>
      <c r="M6998">
        <f t="shared" si="338"/>
        <v>1.06176314436708</v>
      </c>
    </row>
    <row r="6999" spans="1:13">
      <c r="A6999" t="s">
        <v>40</v>
      </c>
      <c r="B6999">
        <v>0.016</v>
      </c>
      <c r="C6999" t="s">
        <v>14</v>
      </c>
      <c r="D6999">
        <v>71.4</v>
      </c>
      <c r="E6999" t="s">
        <v>15</v>
      </c>
      <c r="F6999">
        <v>4460</v>
      </c>
      <c r="G6999">
        <v>0</v>
      </c>
      <c r="H6999">
        <v>0.0143</v>
      </c>
      <c r="I6999" s="3" t="s">
        <v>4930</v>
      </c>
      <c r="J6999" s="1">
        <f t="shared" si="336"/>
        <v>45904.1414796296</v>
      </c>
      <c r="K6999">
        <f>100000+SUM(G$2:G6999)-SUM(H$2:H6999)</f>
        <v>100271.58471163</v>
      </c>
      <c r="L6999">
        <f t="shared" si="337"/>
        <v>94438.7639970324</v>
      </c>
      <c r="M6999">
        <f t="shared" si="338"/>
        <v>1.06176299294621</v>
      </c>
    </row>
    <row r="7000" spans="1:13">
      <c r="A7000" t="s">
        <v>327</v>
      </c>
      <c r="B7000">
        <v>37960</v>
      </c>
      <c r="C7000" t="s">
        <v>14</v>
      </c>
      <c r="D7000">
        <v>5.03</v>
      </c>
      <c r="E7000" t="s">
        <v>15</v>
      </c>
      <c r="F7000">
        <v>0.000133</v>
      </c>
      <c r="G7000">
        <v>0</v>
      </c>
      <c r="H7000">
        <v>0.00101</v>
      </c>
      <c r="I7000" s="3" t="s">
        <v>4931</v>
      </c>
      <c r="J7000" s="1">
        <f t="shared" si="336"/>
        <v>45904.1414796412</v>
      </c>
      <c r="K7000">
        <f>100000+SUM(G$2:G7000)-SUM(H$2:H7000)</f>
        <v>100271.58370163</v>
      </c>
      <c r="L7000">
        <f t="shared" si="337"/>
        <v>94438.7639970324</v>
      </c>
      <c r="M7000">
        <f t="shared" si="338"/>
        <v>1.06176298225145</v>
      </c>
    </row>
    <row r="7001" spans="1:13">
      <c r="A7001" t="s">
        <v>323</v>
      </c>
      <c r="B7001">
        <v>1.2</v>
      </c>
      <c r="C7001" t="s">
        <v>14</v>
      </c>
      <c r="D7001">
        <v>5.24</v>
      </c>
      <c r="E7001" t="s">
        <v>15</v>
      </c>
      <c r="F7001">
        <v>4.36</v>
      </c>
      <c r="G7001">
        <v>0</v>
      </c>
      <c r="H7001">
        <v>0.00105</v>
      </c>
      <c r="I7001" s="3" t="s">
        <v>4931</v>
      </c>
      <c r="J7001" s="1">
        <f t="shared" si="336"/>
        <v>45904.1414796412</v>
      </c>
      <c r="K7001">
        <f>100000+SUM(G$2:G7001)-SUM(H$2:H7001)</f>
        <v>100271.58265163</v>
      </c>
      <c r="L7001">
        <f t="shared" si="337"/>
        <v>94438.7639970324</v>
      </c>
      <c r="M7001">
        <f t="shared" si="338"/>
        <v>1.06176297113313</v>
      </c>
    </row>
    <row r="7002" spans="1:13">
      <c r="A7002" t="s">
        <v>3948</v>
      </c>
      <c r="B7002">
        <v>0.4</v>
      </c>
      <c r="C7002" t="s">
        <v>14</v>
      </c>
      <c r="D7002">
        <v>5.5</v>
      </c>
      <c r="E7002" t="s">
        <v>15</v>
      </c>
      <c r="F7002">
        <v>13.7</v>
      </c>
      <c r="G7002">
        <v>0</v>
      </c>
      <c r="H7002">
        <v>0.0011</v>
      </c>
      <c r="I7002" s="3" t="s">
        <v>4932</v>
      </c>
      <c r="J7002" s="1">
        <f t="shared" si="336"/>
        <v>45904.1414928125</v>
      </c>
      <c r="K7002">
        <f>100000+SUM(G$2:G7002)-SUM(H$2:H7002)</f>
        <v>100271.58155163</v>
      </c>
      <c r="L7002">
        <f t="shared" si="337"/>
        <v>94438.7639970324</v>
      </c>
      <c r="M7002">
        <f t="shared" si="338"/>
        <v>1.06176295948538</v>
      </c>
    </row>
    <row r="7003" spans="1:13">
      <c r="A7003" t="s">
        <v>40</v>
      </c>
      <c r="B7003">
        <v>0.008</v>
      </c>
      <c r="C7003" t="s">
        <v>17</v>
      </c>
      <c r="D7003">
        <v>35.7</v>
      </c>
      <c r="E7003" t="s">
        <v>15</v>
      </c>
      <c r="F7003">
        <v>4459</v>
      </c>
      <c r="G7003">
        <v>1.04</v>
      </c>
      <c r="H7003">
        <v>0.00713</v>
      </c>
      <c r="I7003" s="3" t="s">
        <v>4933</v>
      </c>
      <c r="J7003" s="1">
        <f t="shared" si="336"/>
        <v>45904.1507256829</v>
      </c>
      <c r="K7003">
        <f>100000+SUM(G$2:G7003)-SUM(H$2:H7003)</f>
        <v>100272.61442163</v>
      </c>
      <c r="L7003">
        <f t="shared" si="337"/>
        <v>94438.7639970324</v>
      </c>
      <c r="M7003">
        <f t="shared" si="338"/>
        <v>1.06177389641378</v>
      </c>
    </row>
    <row r="7004" spans="1:13">
      <c r="A7004" t="s">
        <v>327</v>
      </c>
      <c r="B7004">
        <v>2648</v>
      </c>
      <c r="C7004" t="s">
        <v>17</v>
      </c>
      <c r="D7004">
        <v>0.351</v>
      </c>
      <c r="E7004" t="s">
        <v>15</v>
      </c>
      <c r="F7004">
        <v>0.000133</v>
      </c>
      <c r="G7004">
        <v>0.00676</v>
      </c>
      <c r="H7004">
        <v>7.02e-5</v>
      </c>
      <c r="I7004" s="3" t="s">
        <v>4934</v>
      </c>
      <c r="J7004" s="1">
        <f t="shared" si="336"/>
        <v>45904.1507265046</v>
      </c>
      <c r="K7004">
        <f>100000+SUM(G$2:G7004)-SUM(H$2:H7004)</f>
        <v>100272.62111143</v>
      </c>
      <c r="L7004">
        <f t="shared" si="337"/>
        <v>94438.7639970324</v>
      </c>
      <c r="M7004">
        <f t="shared" si="338"/>
        <v>1.06177396725121</v>
      </c>
    </row>
    <row r="7005" spans="1:13">
      <c r="A7005" t="s">
        <v>131</v>
      </c>
      <c r="B7005">
        <v>2.6</v>
      </c>
      <c r="C7005" t="s">
        <v>17</v>
      </c>
      <c r="D7005">
        <v>7.4</v>
      </c>
      <c r="E7005" t="s">
        <v>15</v>
      </c>
      <c r="F7005">
        <v>2.85</v>
      </c>
      <c r="G7005">
        <v>0.0397</v>
      </c>
      <c r="H7005">
        <v>0.00148</v>
      </c>
      <c r="I7005" s="3" t="s">
        <v>4935</v>
      </c>
      <c r="J7005" s="1">
        <f t="shared" si="336"/>
        <v>45904.1507265162</v>
      </c>
      <c r="K7005">
        <f>100000+SUM(G$2:G7005)-SUM(H$2:H7005)</f>
        <v>100272.65933143</v>
      </c>
      <c r="L7005">
        <f t="shared" si="337"/>
        <v>94438.7639970324</v>
      </c>
      <c r="M7005">
        <f t="shared" si="338"/>
        <v>1.06177437195791</v>
      </c>
    </row>
    <row r="7006" spans="1:13">
      <c r="A7006" t="s">
        <v>334</v>
      </c>
      <c r="B7006">
        <v>0.017</v>
      </c>
      <c r="C7006" t="s">
        <v>17</v>
      </c>
      <c r="D7006">
        <v>5.54</v>
      </c>
      <c r="E7006" t="s">
        <v>15</v>
      </c>
      <c r="F7006">
        <v>326</v>
      </c>
      <c r="G7006">
        <v>0.0454</v>
      </c>
      <c r="H7006">
        <v>0.00111</v>
      </c>
      <c r="I7006" s="3" t="s">
        <v>4936</v>
      </c>
      <c r="J7006" s="1">
        <f t="shared" si="336"/>
        <v>45904.1507266435</v>
      </c>
      <c r="K7006">
        <f>100000+SUM(G$2:G7006)-SUM(H$2:H7006)</f>
        <v>100272.70362143</v>
      </c>
      <c r="L7006">
        <f t="shared" si="337"/>
        <v>94438.7639970324</v>
      </c>
      <c r="M7006">
        <f t="shared" si="338"/>
        <v>1.06177484093906</v>
      </c>
    </row>
    <row r="7007" spans="1:13">
      <c r="A7007" t="s">
        <v>334</v>
      </c>
      <c r="B7007">
        <v>0.002</v>
      </c>
      <c r="C7007" t="s">
        <v>17</v>
      </c>
      <c r="D7007">
        <v>0.651</v>
      </c>
      <c r="E7007" t="s">
        <v>15</v>
      </c>
      <c r="F7007">
        <v>326</v>
      </c>
      <c r="G7007">
        <v>0.00534</v>
      </c>
      <c r="H7007">
        <v>0.00013</v>
      </c>
      <c r="I7007" s="3" t="s">
        <v>4936</v>
      </c>
      <c r="J7007" s="1">
        <f t="shared" si="336"/>
        <v>45904.1507266435</v>
      </c>
      <c r="K7007">
        <f>100000+SUM(G$2:G7007)-SUM(H$2:H7007)</f>
        <v>100272.70883143</v>
      </c>
      <c r="L7007">
        <f t="shared" si="337"/>
        <v>94438.7639970324</v>
      </c>
      <c r="M7007">
        <f t="shared" si="338"/>
        <v>1.06177489610708</v>
      </c>
    </row>
    <row r="7008" spans="1:13">
      <c r="A7008" t="s">
        <v>363</v>
      </c>
      <c r="B7008">
        <v>8</v>
      </c>
      <c r="C7008" t="s">
        <v>14</v>
      </c>
      <c r="D7008">
        <v>202</v>
      </c>
      <c r="E7008" t="s">
        <v>15</v>
      </c>
      <c r="F7008">
        <v>25.2</v>
      </c>
      <c r="G7008">
        <v>0</v>
      </c>
      <c r="H7008">
        <v>0.0403</v>
      </c>
      <c r="I7008" s="3" t="s">
        <v>4937</v>
      </c>
      <c r="J7008" s="1">
        <f t="shared" si="336"/>
        <v>45904.1507266898</v>
      </c>
      <c r="K7008">
        <f>100000+SUM(G$2:G7008)-SUM(H$2:H7008)</f>
        <v>100272.66853143</v>
      </c>
      <c r="L7008">
        <f t="shared" si="337"/>
        <v>94438.7639970324</v>
      </c>
      <c r="M7008">
        <f t="shared" si="338"/>
        <v>1.06177446937553</v>
      </c>
    </row>
    <row r="7009" spans="1:13">
      <c r="A7009" t="s">
        <v>118</v>
      </c>
      <c r="B7009">
        <v>0.03</v>
      </c>
      <c r="C7009" t="s">
        <v>17</v>
      </c>
      <c r="D7009">
        <v>6.28</v>
      </c>
      <c r="E7009" t="s">
        <v>15</v>
      </c>
      <c r="F7009">
        <v>209</v>
      </c>
      <c r="G7009">
        <v>-0.00161</v>
      </c>
      <c r="H7009">
        <v>0.00126</v>
      </c>
      <c r="I7009" s="3" t="s">
        <v>4938</v>
      </c>
      <c r="J7009" s="1">
        <f t="shared" si="336"/>
        <v>45904.1507291782</v>
      </c>
      <c r="K7009">
        <f>100000+SUM(G$2:G7009)-SUM(H$2:H7009)</f>
        <v>100272.66566143</v>
      </c>
      <c r="L7009">
        <f t="shared" si="337"/>
        <v>94438.7639970324</v>
      </c>
      <c r="M7009">
        <f t="shared" si="338"/>
        <v>1.06177443898547</v>
      </c>
    </row>
    <row r="7010" spans="1:13">
      <c r="A7010" t="s">
        <v>118</v>
      </c>
      <c r="B7010">
        <v>0.06</v>
      </c>
      <c r="C7010" t="s">
        <v>17</v>
      </c>
      <c r="D7010">
        <v>12.6</v>
      </c>
      <c r="E7010" t="s">
        <v>15</v>
      </c>
      <c r="F7010">
        <v>209</v>
      </c>
      <c r="G7010">
        <v>-0.00321</v>
      </c>
      <c r="H7010">
        <v>0.00251</v>
      </c>
      <c r="I7010" s="3" t="s">
        <v>4938</v>
      </c>
      <c r="J7010" s="1">
        <f t="shared" si="336"/>
        <v>45904.1507291782</v>
      </c>
      <c r="K7010">
        <f>100000+SUM(G$2:G7010)-SUM(H$2:H7010)</f>
        <v>100272.65994143</v>
      </c>
      <c r="L7010">
        <f t="shared" si="337"/>
        <v>94438.7639970324</v>
      </c>
      <c r="M7010">
        <f t="shared" si="338"/>
        <v>1.06177437841712</v>
      </c>
    </row>
    <row r="7011" spans="1:13">
      <c r="A7011" t="s">
        <v>118</v>
      </c>
      <c r="B7011">
        <v>0.03</v>
      </c>
      <c r="C7011" t="s">
        <v>17</v>
      </c>
      <c r="D7011">
        <v>6.28</v>
      </c>
      <c r="E7011" t="s">
        <v>15</v>
      </c>
      <c r="F7011">
        <v>209</v>
      </c>
      <c r="G7011">
        <v>-0.00161</v>
      </c>
      <c r="H7011">
        <v>0.00126</v>
      </c>
      <c r="I7011" s="3" t="s">
        <v>4938</v>
      </c>
      <c r="J7011" s="1">
        <f t="shared" si="336"/>
        <v>45904.1507291782</v>
      </c>
      <c r="K7011">
        <f>100000+SUM(G$2:G7011)-SUM(H$2:H7011)</f>
        <v>100272.65707143</v>
      </c>
      <c r="L7011">
        <f t="shared" si="337"/>
        <v>94438.7639970324</v>
      </c>
      <c r="M7011">
        <f t="shared" si="338"/>
        <v>1.06177434802706</v>
      </c>
    </row>
    <row r="7012" spans="1:13">
      <c r="A7012" t="s">
        <v>118</v>
      </c>
      <c r="B7012">
        <v>0.08</v>
      </c>
      <c r="C7012" t="s">
        <v>17</v>
      </c>
      <c r="D7012">
        <v>16.8</v>
      </c>
      <c r="E7012" t="s">
        <v>15</v>
      </c>
      <c r="F7012">
        <v>209</v>
      </c>
      <c r="G7012">
        <v>-0.00428</v>
      </c>
      <c r="H7012">
        <v>0.00335</v>
      </c>
      <c r="I7012" s="3" t="s">
        <v>4938</v>
      </c>
      <c r="J7012" s="1">
        <f t="shared" si="336"/>
        <v>45904.1507291782</v>
      </c>
      <c r="K7012">
        <f>100000+SUM(G$2:G7012)-SUM(H$2:H7012)</f>
        <v>100272.64944143</v>
      </c>
      <c r="L7012">
        <f t="shared" si="337"/>
        <v>94438.7639970324</v>
      </c>
      <c r="M7012">
        <f t="shared" si="338"/>
        <v>1.06177426723396</v>
      </c>
    </row>
    <row r="7013" spans="1:13">
      <c r="A7013" t="s">
        <v>323</v>
      </c>
      <c r="B7013">
        <v>0.1</v>
      </c>
      <c r="C7013" t="s">
        <v>17</v>
      </c>
      <c r="D7013">
        <v>0.437</v>
      </c>
      <c r="E7013" t="s">
        <v>15</v>
      </c>
      <c r="F7013">
        <v>4.37</v>
      </c>
      <c r="G7013">
        <v>0.00541</v>
      </c>
      <c r="H7013">
        <v>8.74e-5</v>
      </c>
      <c r="I7013" s="3" t="s">
        <v>4939</v>
      </c>
      <c r="J7013" s="1">
        <f t="shared" si="336"/>
        <v>45904.1507319792</v>
      </c>
      <c r="K7013">
        <f>100000+SUM(G$2:G7013)-SUM(H$2:H7013)</f>
        <v>100272.65476403</v>
      </c>
      <c r="L7013">
        <f t="shared" si="337"/>
        <v>94438.7639970324</v>
      </c>
      <c r="M7013">
        <f t="shared" si="338"/>
        <v>1.06177432359429</v>
      </c>
    </row>
    <row r="7014" spans="1:13">
      <c r="A7014" t="s">
        <v>3948</v>
      </c>
      <c r="B7014">
        <v>0.3</v>
      </c>
      <c r="C7014" t="s">
        <v>17</v>
      </c>
      <c r="D7014">
        <v>4.12</v>
      </c>
      <c r="E7014" t="s">
        <v>15</v>
      </c>
      <c r="F7014">
        <v>13.7</v>
      </c>
      <c r="G7014">
        <v>0.107</v>
      </c>
      <c r="H7014">
        <v>0.000823</v>
      </c>
      <c r="I7014" s="3" t="s">
        <v>4940</v>
      </c>
      <c r="J7014" s="1">
        <f t="shared" si="336"/>
        <v>45904.1507358218</v>
      </c>
      <c r="K7014">
        <f>100000+SUM(G$2:G7014)-SUM(H$2:H7014)</f>
        <v>100272.76094103</v>
      </c>
      <c r="L7014">
        <f t="shared" si="337"/>
        <v>94438.7639970324</v>
      </c>
      <c r="M7014">
        <f t="shared" si="338"/>
        <v>1.06177544788897</v>
      </c>
    </row>
    <row r="7015" spans="1:13">
      <c r="A7015" t="s">
        <v>334</v>
      </c>
      <c r="B7015">
        <v>0.013</v>
      </c>
      <c r="C7015" t="s">
        <v>17</v>
      </c>
      <c r="D7015">
        <v>4.24</v>
      </c>
      <c r="E7015" t="s">
        <v>15</v>
      </c>
      <c r="F7015">
        <v>326</v>
      </c>
      <c r="G7015">
        <v>0.0429</v>
      </c>
      <c r="H7015">
        <v>0.000848</v>
      </c>
      <c r="I7015" s="3" t="s">
        <v>4941</v>
      </c>
      <c r="J7015" s="1">
        <f t="shared" si="336"/>
        <v>45904.1597710764</v>
      </c>
      <c r="K7015">
        <f>100000+SUM(G$2:G7015)-SUM(H$2:H7015)</f>
        <v>100272.80299303</v>
      </c>
      <c r="L7015">
        <f t="shared" si="337"/>
        <v>94438.7639970324</v>
      </c>
      <c r="M7015">
        <f t="shared" si="338"/>
        <v>1.06177589317222</v>
      </c>
    </row>
    <row r="7016" spans="1:13">
      <c r="A7016" t="s">
        <v>131</v>
      </c>
      <c r="B7016">
        <v>1.8</v>
      </c>
      <c r="C7016" t="s">
        <v>17</v>
      </c>
      <c r="D7016">
        <v>5.14</v>
      </c>
      <c r="E7016" t="s">
        <v>15</v>
      </c>
      <c r="F7016">
        <v>2.86</v>
      </c>
      <c r="G7016">
        <v>0.0421</v>
      </c>
      <c r="H7016">
        <v>0.00103</v>
      </c>
      <c r="I7016" s="3" t="s">
        <v>4941</v>
      </c>
      <c r="J7016" s="1">
        <f t="shared" si="336"/>
        <v>45904.1597710764</v>
      </c>
      <c r="K7016">
        <f>100000+SUM(G$2:G7016)-SUM(H$2:H7016)</f>
        <v>100272.84406303</v>
      </c>
      <c r="L7016">
        <f t="shared" si="337"/>
        <v>94438.7639970324</v>
      </c>
      <c r="M7016">
        <f t="shared" si="338"/>
        <v>1.06177632805721</v>
      </c>
    </row>
    <row r="7017" spans="1:13">
      <c r="A7017" t="s">
        <v>118</v>
      </c>
      <c r="B7017">
        <v>0.13</v>
      </c>
      <c r="C7017" t="s">
        <v>17</v>
      </c>
      <c r="D7017">
        <v>27.3</v>
      </c>
      <c r="E7017" t="s">
        <v>15</v>
      </c>
      <c r="F7017">
        <v>210</v>
      </c>
      <c r="G7017">
        <v>0.0463</v>
      </c>
      <c r="H7017">
        <v>0.00546</v>
      </c>
      <c r="I7017" s="3" t="s">
        <v>4942</v>
      </c>
      <c r="J7017" s="1">
        <f t="shared" si="336"/>
        <v>45904.1597718519</v>
      </c>
      <c r="K7017">
        <f>100000+SUM(G$2:G7017)-SUM(H$2:H7017)</f>
        <v>100272.88490303</v>
      </c>
      <c r="L7017">
        <f t="shared" si="337"/>
        <v>94438.7639970324</v>
      </c>
      <c r="M7017">
        <f t="shared" si="338"/>
        <v>1.06177676050674</v>
      </c>
    </row>
    <row r="7018" spans="1:13">
      <c r="A7018" t="s">
        <v>40</v>
      </c>
      <c r="B7018">
        <v>0.005</v>
      </c>
      <c r="C7018" t="s">
        <v>17</v>
      </c>
      <c r="D7018">
        <v>22.3</v>
      </c>
      <c r="E7018" t="s">
        <v>15</v>
      </c>
      <c r="F7018">
        <v>4466</v>
      </c>
      <c r="G7018">
        <v>0.68</v>
      </c>
      <c r="H7018">
        <v>0.00447</v>
      </c>
      <c r="I7018" s="3" t="s">
        <v>4943</v>
      </c>
      <c r="J7018" s="1">
        <f t="shared" si="336"/>
        <v>45904.1597752546</v>
      </c>
      <c r="K7018">
        <f>100000+SUM(G$2:G7018)-SUM(H$2:H7018)</f>
        <v>100273.56043303</v>
      </c>
      <c r="L7018">
        <f t="shared" si="337"/>
        <v>94438.7639970324</v>
      </c>
      <c r="M7018">
        <f t="shared" si="338"/>
        <v>1.06178391360756</v>
      </c>
    </row>
    <row r="7019" spans="1:13">
      <c r="A7019" t="s">
        <v>323</v>
      </c>
      <c r="B7019">
        <v>0.1</v>
      </c>
      <c r="C7019" t="s">
        <v>17</v>
      </c>
      <c r="D7019">
        <v>0.438</v>
      </c>
      <c r="E7019" t="s">
        <v>15</v>
      </c>
      <c r="F7019">
        <v>4.38</v>
      </c>
      <c r="G7019">
        <v>0.00638</v>
      </c>
      <c r="H7019">
        <v>8.75e-5</v>
      </c>
      <c r="I7019" s="3" t="s">
        <v>4944</v>
      </c>
      <c r="J7019" s="1">
        <f t="shared" si="336"/>
        <v>45904.1597752662</v>
      </c>
      <c r="K7019">
        <f>100000+SUM(G$2:G7019)-SUM(H$2:H7019)</f>
        <v>100273.56672553</v>
      </c>
      <c r="L7019">
        <f t="shared" si="337"/>
        <v>94438.7639970324</v>
      </c>
      <c r="M7019">
        <f t="shared" si="338"/>
        <v>1.06178398023804</v>
      </c>
    </row>
    <row r="7020" spans="1:13">
      <c r="A7020" t="s">
        <v>327</v>
      </c>
      <c r="B7020">
        <v>1794</v>
      </c>
      <c r="C7020" t="s">
        <v>17</v>
      </c>
      <c r="D7020">
        <v>0.238</v>
      </c>
      <c r="E7020" t="s">
        <v>15</v>
      </c>
      <c r="F7020">
        <v>0.000133</v>
      </c>
      <c r="G7020">
        <v>0.00494</v>
      </c>
      <c r="H7020">
        <v>4.76e-5</v>
      </c>
      <c r="I7020" s="3" t="s">
        <v>4945</v>
      </c>
      <c r="J7020" s="1">
        <f t="shared" si="336"/>
        <v>45904.1597772107</v>
      </c>
      <c r="K7020">
        <f>100000+SUM(G$2:G7020)-SUM(H$2:H7020)</f>
        <v>100273.57161793</v>
      </c>
      <c r="L7020">
        <f t="shared" si="337"/>
        <v>94438.7639970324</v>
      </c>
      <c r="M7020">
        <f t="shared" si="338"/>
        <v>1.06178403204304</v>
      </c>
    </row>
    <row r="7021" spans="1:13">
      <c r="A7021" t="s">
        <v>3948</v>
      </c>
      <c r="B7021">
        <v>0.1</v>
      </c>
      <c r="C7021" t="s">
        <v>17</v>
      </c>
      <c r="D7021">
        <v>1.37</v>
      </c>
      <c r="E7021" t="s">
        <v>15</v>
      </c>
      <c r="F7021">
        <v>13.7</v>
      </c>
      <c r="G7021">
        <v>0.0372</v>
      </c>
      <c r="H7021">
        <v>0.000275</v>
      </c>
      <c r="I7021" s="3" t="s">
        <v>4946</v>
      </c>
      <c r="J7021" s="1">
        <f t="shared" si="336"/>
        <v>45904.1597779745</v>
      </c>
      <c r="K7021">
        <f>100000+SUM(G$2:G7021)-SUM(H$2:H7021)</f>
        <v>100273.60854293</v>
      </c>
      <c r="L7021">
        <f t="shared" si="337"/>
        <v>94438.7639970324</v>
      </c>
      <c r="M7021">
        <f t="shared" si="338"/>
        <v>1.06178442303714</v>
      </c>
    </row>
    <row r="7022" spans="1:13">
      <c r="A7022" t="s">
        <v>334</v>
      </c>
      <c r="B7022">
        <v>0.017</v>
      </c>
      <c r="C7022" t="s">
        <v>17</v>
      </c>
      <c r="D7022">
        <v>5.55</v>
      </c>
      <c r="E7022" t="s">
        <v>15</v>
      </c>
      <c r="F7022">
        <v>327</v>
      </c>
      <c r="G7022">
        <v>0.059</v>
      </c>
      <c r="H7022">
        <v>0.00111</v>
      </c>
      <c r="I7022" s="3" t="s">
        <v>4947</v>
      </c>
      <c r="J7022" s="1">
        <f t="shared" si="336"/>
        <v>45904.163063912</v>
      </c>
      <c r="K7022">
        <f>100000+SUM(G$2:G7022)-SUM(H$2:H7022)</f>
        <v>100273.66643293</v>
      </c>
      <c r="L7022">
        <f t="shared" si="337"/>
        <v>94438.7639970324</v>
      </c>
      <c r="M7022">
        <f t="shared" si="338"/>
        <v>1.06178503602695</v>
      </c>
    </row>
    <row r="7023" spans="1:13">
      <c r="A7023" t="s">
        <v>334</v>
      </c>
      <c r="B7023">
        <v>0.031</v>
      </c>
      <c r="C7023" t="s">
        <v>17</v>
      </c>
      <c r="D7023">
        <v>10.1</v>
      </c>
      <c r="E7023" t="s">
        <v>15</v>
      </c>
      <c r="F7023">
        <v>326</v>
      </c>
      <c r="G7023">
        <v>0.107</v>
      </c>
      <c r="H7023">
        <v>0.00202</v>
      </c>
      <c r="I7023" s="3" t="s">
        <v>4947</v>
      </c>
      <c r="J7023" s="1">
        <f t="shared" si="336"/>
        <v>45904.163063912</v>
      </c>
      <c r="K7023">
        <f>100000+SUM(G$2:G7023)-SUM(H$2:H7023)</f>
        <v>100273.77141293</v>
      </c>
      <c r="L7023">
        <f t="shared" si="337"/>
        <v>94438.7639970324</v>
      </c>
      <c r="M7023">
        <f t="shared" si="338"/>
        <v>1.06178614764675</v>
      </c>
    </row>
    <row r="7024" spans="1:13">
      <c r="A7024" t="s">
        <v>334</v>
      </c>
      <c r="B7024">
        <v>0.022</v>
      </c>
      <c r="C7024" t="s">
        <v>17</v>
      </c>
      <c r="D7024">
        <v>7.18</v>
      </c>
      <c r="E7024" t="s">
        <v>15</v>
      </c>
      <c r="F7024">
        <v>326</v>
      </c>
      <c r="G7024">
        <v>0.0759</v>
      </c>
      <c r="H7024">
        <v>0.00144</v>
      </c>
      <c r="I7024" s="3" t="s">
        <v>4947</v>
      </c>
      <c r="J7024" s="1">
        <f t="shared" si="336"/>
        <v>45904.163063912</v>
      </c>
      <c r="K7024">
        <f>100000+SUM(G$2:G7024)-SUM(H$2:H7024)</f>
        <v>100273.84587293</v>
      </c>
      <c r="L7024">
        <f t="shared" si="337"/>
        <v>94438.7639970324</v>
      </c>
      <c r="M7024">
        <f t="shared" si="338"/>
        <v>1.06178693609418</v>
      </c>
    </row>
    <row r="7025" spans="1:13">
      <c r="A7025" t="s">
        <v>329</v>
      </c>
      <c r="B7025">
        <v>1.4</v>
      </c>
      <c r="C7025" t="s">
        <v>17</v>
      </c>
      <c r="D7025">
        <v>4.46</v>
      </c>
      <c r="E7025" t="s">
        <v>15</v>
      </c>
      <c r="F7025">
        <v>3.18</v>
      </c>
      <c r="G7025">
        <v>0.0585</v>
      </c>
      <c r="H7025">
        <v>0.000891</v>
      </c>
      <c r="I7025" s="3" t="s">
        <v>4948</v>
      </c>
      <c r="J7025" s="1">
        <f t="shared" si="336"/>
        <v>45904.1630639236</v>
      </c>
      <c r="K7025">
        <f>100000+SUM(G$2:G7025)-SUM(H$2:H7025)</f>
        <v>100273.90348193</v>
      </c>
      <c r="L7025">
        <f t="shared" si="337"/>
        <v>94438.7639970324</v>
      </c>
      <c r="M7025">
        <f t="shared" si="338"/>
        <v>1.06178754610851</v>
      </c>
    </row>
    <row r="7026" spans="1:13">
      <c r="A7026" t="s">
        <v>320</v>
      </c>
      <c r="B7026">
        <v>6.9</v>
      </c>
      <c r="C7026" t="s">
        <v>17</v>
      </c>
      <c r="D7026">
        <v>6.63</v>
      </c>
      <c r="E7026" t="s">
        <v>15</v>
      </c>
      <c r="F7026">
        <v>0.962</v>
      </c>
      <c r="G7026">
        <v>-0.00168</v>
      </c>
      <c r="H7026">
        <v>0.00133</v>
      </c>
      <c r="I7026" s="3" t="s">
        <v>4948</v>
      </c>
      <c r="J7026" s="1">
        <f t="shared" si="336"/>
        <v>45904.1630639236</v>
      </c>
      <c r="K7026">
        <f>100000+SUM(G$2:G7026)-SUM(H$2:H7026)</f>
        <v>100273.90047193</v>
      </c>
      <c r="L7026">
        <f t="shared" si="337"/>
        <v>94438.7639970324</v>
      </c>
      <c r="M7026">
        <f t="shared" si="338"/>
        <v>1.06178751423601</v>
      </c>
    </row>
    <row r="7027" spans="1:13">
      <c r="A7027" t="s">
        <v>318</v>
      </c>
      <c r="B7027">
        <v>468</v>
      </c>
      <c r="C7027" t="s">
        <v>17</v>
      </c>
      <c r="D7027">
        <v>0.882</v>
      </c>
      <c r="E7027" t="s">
        <v>15</v>
      </c>
      <c r="F7027">
        <v>0.00188</v>
      </c>
      <c r="G7027">
        <v>0.0334</v>
      </c>
      <c r="H7027">
        <v>0.000176</v>
      </c>
      <c r="I7027" s="3" t="s">
        <v>4948</v>
      </c>
      <c r="J7027" s="1">
        <f t="shared" si="336"/>
        <v>45904.1630639236</v>
      </c>
      <c r="K7027">
        <f>100000+SUM(G$2:G7027)-SUM(H$2:H7027)</f>
        <v>100273.93369593</v>
      </c>
      <c r="L7027">
        <f t="shared" si="337"/>
        <v>94438.7639970324</v>
      </c>
      <c r="M7027">
        <f t="shared" si="338"/>
        <v>1.0617878660407</v>
      </c>
    </row>
    <row r="7028" spans="1:13">
      <c r="A7028" t="s">
        <v>131</v>
      </c>
      <c r="B7028">
        <v>9.6</v>
      </c>
      <c r="C7028" t="s">
        <v>17</v>
      </c>
      <c r="D7028">
        <v>27.5</v>
      </c>
      <c r="E7028" t="s">
        <v>15</v>
      </c>
      <c r="F7028">
        <v>2.86</v>
      </c>
      <c r="G7028">
        <v>0.281</v>
      </c>
      <c r="H7028">
        <v>0.00549</v>
      </c>
      <c r="I7028" s="3" t="s">
        <v>4948</v>
      </c>
      <c r="J7028" s="1">
        <f t="shared" si="336"/>
        <v>45904.1630639236</v>
      </c>
      <c r="K7028">
        <f>100000+SUM(G$2:G7028)-SUM(H$2:H7028)</f>
        <v>100274.20920593</v>
      </c>
      <c r="L7028">
        <f t="shared" si="337"/>
        <v>94438.7639970324</v>
      </c>
      <c r="M7028">
        <f t="shared" si="338"/>
        <v>1.06179078338087</v>
      </c>
    </row>
    <row r="7029" spans="1:13">
      <c r="A7029" t="s">
        <v>25</v>
      </c>
      <c r="B7029">
        <v>0.001</v>
      </c>
      <c r="C7029" t="s">
        <v>17</v>
      </c>
      <c r="D7029">
        <v>112</v>
      </c>
      <c r="E7029" t="s">
        <v>15</v>
      </c>
      <c r="F7029">
        <v>112099</v>
      </c>
      <c r="G7029">
        <v>1.08</v>
      </c>
      <c r="H7029">
        <v>0.0224</v>
      </c>
      <c r="I7029" s="3" t="s">
        <v>4949</v>
      </c>
      <c r="J7029" s="1">
        <f t="shared" si="336"/>
        <v>45904.1630676736</v>
      </c>
      <c r="K7029">
        <f>100000+SUM(G$2:G7029)-SUM(H$2:H7029)</f>
        <v>100275.26680593</v>
      </c>
      <c r="L7029">
        <f t="shared" si="337"/>
        <v>94438.7639970324</v>
      </c>
      <c r="M7029">
        <f t="shared" si="338"/>
        <v>1.06180198217208</v>
      </c>
    </row>
    <row r="7030" spans="1:13">
      <c r="A7030" t="s">
        <v>325</v>
      </c>
      <c r="B7030">
        <v>1</v>
      </c>
      <c r="C7030" t="s">
        <v>17</v>
      </c>
      <c r="D7030">
        <v>0.823</v>
      </c>
      <c r="E7030" t="s">
        <v>15</v>
      </c>
      <c r="F7030">
        <v>0.823</v>
      </c>
      <c r="G7030">
        <v>0.0214</v>
      </c>
      <c r="H7030">
        <v>0.000165</v>
      </c>
      <c r="I7030" s="3" t="s">
        <v>4950</v>
      </c>
      <c r="J7030" s="1">
        <f t="shared" si="336"/>
        <v>45904.1630676852</v>
      </c>
      <c r="K7030">
        <f>100000+SUM(G$2:G7030)-SUM(H$2:H7030)</f>
        <v>100275.28804093</v>
      </c>
      <c r="L7030">
        <f t="shared" si="337"/>
        <v>94438.7639970324</v>
      </c>
      <c r="M7030">
        <f t="shared" si="338"/>
        <v>1.06180220702678</v>
      </c>
    </row>
    <row r="7031" spans="1:13">
      <c r="A7031" t="s">
        <v>125</v>
      </c>
      <c r="B7031">
        <v>0.4</v>
      </c>
      <c r="C7031" t="s">
        <v>17</v>
      </c>
      <c r="D7031">
        <v>1.36</v>
      </c>
      <c r="E7031" t="s">
        <v>15</v>
      </c>
      <c r="F7031">
        <v>3.4</v>
      </c>
      <c r="G7031">
        <v>0.0336</v>
      </c>
      <c r="H7031">
        <v>0.000272</v>
      </c>
      <c r="I7031" s="3" t="s">
        <v>4950</v>
      </c>
      <c r="J7031" s="1">
        <f t="shared" si="336"/>
        <v>45904.1630676852</v>
      </c>
      <c r="K7031">
        <f>100000+SUM(G$2:G7031)-SUM(H$2:H7031)</f>
        <v>100275.32136893</v>
      </c>
      <c r="L7031">
        <f t="shared" si="337"/>
        <v>94438.7639970324</v>
      </c>
      <c r="M7031">
        <f t="shared" si="338"/>
        <v>1.06180255993271</v>
      </c>
    </row>
    <row r="7032" spans="1:13">
      <c r="A7032" t="s">
        <v>331</v>
      </c>
      <c r="B7032">
        <v>0.056</v>
      </c>
      <c r="C7032" t="s">
        <v>17</v>
      </c>
      <c r="D7032">
        <v>6.31</v>
      </c>
      <c r="E7032" t="s">
        <v>15</v>
      </c>
      <c r="F7032">
        <v>113</v>
      </c>
      <c r="G7032">
        <v>0.0472</v>
      </c>
      <c r="H7032">
        <v>0.00126</v>
      </c>
      <c r="I7032" s="3" t="s">
        <v>4950</v>
      </c>
      <c r="J7032" s="1">
        <f t="shared" si="336"/>
        <v>45904.1630676852</v>
      </c>
      <c r="K7032">
        <f>100000+SUM(G$2:G7032)-SUM(H$2:H7032)</f>
        <v>100275.36730893</v>
      </c>
      <c r="L7032">
        <f t="shared" si="337"/>
        <v>94438.7639970324</v>
      </c>
      <c r="M7032">
        <f t="shared" si="338"/>
        <v>1.0618030463855</v>
      </c>
    </row>
    <row r="7033" spans="1:13">
      <c r="A7033" t="s">
        <v>118</v>
      </c>
      <c r="B7033">
        <v>0.72</v>
      </c>
      <c r="C7033" t="s">
        <v>17</v>
      </c>
      <c r="D7033">
        <v>151</v>
      </c>
      <c r="E7033" t="s">
        <v>15</v>
      </c>
      <c r="F7033">
        <v>210</v>
      </c>
      <c r="G7033">
        <v>0.53</v>
      </c>
      <c r="H7033">
        <v>0.0303</v>
      </c>
      <c r="I7033" s="3" t="s">
        <v>4950</v>
      </c>
      <c r="J7033" s="1">
        <f t="shared" si="336"/>
        <v>45904.1630676852</v>
      </c>
      <c r="K7033">
        <f>100000+SUM(G$2:G7033)-SUM(H$2:H7033)</f>
        <v>100275.86700893</v>
      </c>
      <c r="L7033">
        <f t="shared" si="337"/>
        <v>94438.7639970324</v>
      </c>
      <c r="M7033">
        <f t="shared" si="338"/>
        <v>1.06180833764492</v>
      </c>
    </row>
    <row r="7034" spans="1:13">
      <c r="A7034" t="s">
        <v>40</v>
      </c>
      <c r="B7034">
        <v>0.005</v>
      </c>
      <c r="C7034" t="s">
        <v>17</v>
      </c>
      <c r="D7034">
        <v>22.4</v>
      </c>
      <c r="E7034" t="s">
        <v>15</v>
      </c>
      <c r="F7034">
        <v>4475</v>
      </c>
      <c r="G7034">
        <v>0.726</v>
      </c>
      <c r="H7034">
        <v>0.00447</v>
      </c>
      <c r="I7034" s="3" t="s">
        <v>4950</v>
      </c>
      <c r="J7034" s="1">
        <f t="shared" si="336"/>
        <v>45904.1630676852</v>
      </c>
      <c r="K7034">
        <f>100000+SUM(G$2:G7034)-SUM(H$2:H7034)</f>
        <v>100276.58853893</v>
      </c>
      <c r="L7034">
        <f t="shared" si="337"/>
        <v>94438.7639970324</v>
      </c>
      <c r="M7034">
        <f t="shared" si="338"/>
        <v>1.06181597783386</v>
      </c>
    </row>
    <row r="7035" spans="1:13">
      <c r="A7035" t="s">
        <v>40</v>
      </c>
      <c r="B7035">
        <v>0.024</v>
      </c>
      <c r="C7035" t="s">
        <v>17</v>
      </c>
      <c r="D7035">
        <v>107</v>
      </c>
      <c r="E7035" t="s">
        <v>15</v>
      </c>
      <c r="F7035">
        <v>4475</v>
      </c>
      <c r="G7035">
        <v>3.48</v>
      </c>
      <c r="H7035">
        <v>0.0215</v>
      </c>
      <c r="I7035" s="3" t="s">
        <v>4950</v>
      </c>
      <c r="J7035" s="1">
        <f t="shared" si="336"/>
        <v>45904.1630676852</v>
      </c>
      <c r="K7035">
        <f>100000+SUM(G$2:G7035)-SUM(H$2:H7035)</f>
        <v>100280.04703893</v>
      </c>
      <c r="L7035">
        <f t="shared" si="337"/>
        <v>94438.7639970324</v>
      </c>
      <c r="M7035">
        <f t="shared" si="338"/>
        <v>1.06185259944826</v>
      </c>
    </row>
    <row r="7036" spans="1:13">
      <c r="A7036" t="s">
        <v>323</v>
      </c>
      <c r="B7036">
        <v>0.3</v>
      </c>
      <c r="C7036" t="s">
        <v>17</v>
      </c>
      <c r="D7036">
        <v>1.32</v>
      </c>
      <c r="E7036" t="s">
        <v>15</v>
      </c>
      <c r="F7036">
        <v>4.38</v>
      </c>
      <c r="G7036">
        <v>0.021</v>
      </c>
      <c r="H7036">
        <v>0.000263</v>
      </c>
      <c r="I7036" s="3" t="s">
        <v>4951</v>
      </c>
      <c r="J7036" s="1">
        <f t="shared" si="336"/>
        <v>45904.1630707986</v>
      </c>
      <c r="K7036">
        <f>100000+SUM(G$2:G7036)-SUM(H$2:H7036)</f>
        <v>100280.06777593</v>
      </c>
      <c r="L7036">
        <f t="shared" si="337"/>
        <v>94438.7639970324</v>
      </c>
      <c r="M7036">
        <f t="shared" si="338"/>
        <v>1.06185281902971</v>
      </c>
    </row>
    <row r="7037" spans="1:13">
      <c r="A7037" t="s">
        <v>327</v>
      </c>
      <c r="B7037">
        <v>9562</v>
      </c>
      <c r="C7037" t="s">
        <v>17</v>
      </c>
      <c r="D7037">
        <v>1.27</v>
      </c>
      <c r="E7037" t="s">
        <v>15</v>
      </c>
      <c r="F7037">
        <v>0.000133</v>
      </c>
      <c r="G7037">
        <v>0.0292</v>
      </c>
      <c r="H7037">
        <v>0.000254</v>
      </c>
      <c r="I7037" s="3" t="s">
        <v>4952</v>
      </c>
      <c r="J7037" s="1">
        <f t="shared" si="336"/>
        <v>45904.1630714468</v>
      </c>
      <c r="K7037">
        <f>100000+SUM(G$2:G7037)-SUM(H$2:H7037)</f>
        <v>100280.09672193</v>
      </c>
      <c r="L7037">
        <f t="shared" si="337"/>
        <v>94438.7639970324</v>
      </c>
      <c r="M7037">
        <f t="shared" si="338"/>
        <v>1.0618531255352</v>
      </c>
    </row>
    <row r="7038" spans="1:13">
      <c r="A7038" t="s">
        <v>13</v>
      </c>
      <c r="B7038">
        <v>20.6</v>
      </c>
      <c r="C7038" t="s">
        <v>17</v>
      </c>
      <c r="D7038">
        <v>1.65</v>
      </c>
      <c r="E7038" t="s">
        <v>15</v>
      </c>
      <c r="F7038">
        <v>0.0803</v>
      </c>
      <c r="G7038">
        <v>0.0216</v>
      </c>
      <c r="H7038">
        <v>0.000331</v>
      </c>
      <c r="I7038" s="3" t="s">
        <v>4952</v>
      </c>
      <c r="J7038" s="1">
        <f t="shared" si="336"/>
        <v>45904.1630714468</v>
      </c>
      <c r="K7038">
        <f>100000+SUM(G$2:G7038)-SUM(H$2:H7038)</f>
        <v>100280.11799093</v>
      </c>
      <c r="L7038">
        <f t="shared" si="337"/>
        <v>94438.7639970324</v>
      </c>
      <c r="M7038">
        <f t="shared" si="338"/>
        <v>1.06185335074992</v>
      </c>
    </row>
    <row r="7039" spans="1:13">
      <c r="A7039" t="s">
        <v>3948</v>
      </c>
      <c r="B7039">
        <v>0.5</v>
      </c>
      <c r="C7039" t="s">
        <v>17</v>
      </c>
      <c r="D7039">
        <v>6.88</v>
      </c>
      <c r="E7039" t="s">
        <v>15</v>
      </c>
      <c r="F7039">
        <v>13.8</v>
      </c>
      <c r="G7039">
        <v>0.2</v>
      </c>
      <c r="H7039">
        <v>0.00138</v>
      </c>
      <c r="I7039" s="3" t="s">
        <v>4953</v>
      </c>
      <c r="J7039" s="1">
        <f t="shared" si="336"/>
        <v>45904.1630741435</v>
      </c>
      <c r="K7039">
        <f>100000+SUM(G$2:G7039)-SUM(H$2:H7039)</f>
        <v>100280.31661093</v>
      </c>
      <c r="L7039">
        <f t="shared" si="337"/>
        <v>94438.7639970324</v>
      </c>
      <c r="M7039">
        <f t="shared" si="338"/>
        <v>1.06185545391171</v>
      </c>
    </row>
    <row r="7040" spans="1:13">
      <c r="A7040" t="s">
        <v>3948</v>
      </c>
      <c r="B7040">
        <v>0.3</v>
      </c>
      <c r="C7040" t="s">
        <v>17</v>
      </c>
      <c r="D7040">
        <v>4.13</v>
      </c>
      <c r="E7040" t="s">
        <v>15</v>
      </c>
      <c r="F7040">
        <v>13.8</v>
      </c>
      <c r="G7040">
        <v>0.12</v>
      </c>
      <c r="H7040">
        <v>0.000826</v>
      </c>
      <c r="I7040" s="3" t="s">
        <v>4953</v>
      </c>
      <c r="J7040" s="1">
        <f t="shared" si="336"/>
        <v>45904.1630741435</v>
      </c>
      <c r="K7040">
        <f>100000+SUM(G$2:G7040)-SUM(H$2:H7040)</f>
        <v>100280.43578493</v>
      </c>
      <c r="L7040">
        <f t="shared" si="337"/>
        <v>94438.7639970324</v>
      </c>
      <c r="M7040">
        <f t="shared" si="338"/>
        <v>1.06185671582997</v>
      </c>
    </row>
    <row r="7041" spans="1:13">
      <c r="A7041" t="s">
        <v>3951</v>
      </c>
      <c r="B7041">
        <v>3.88</v>
      </c>
      <c r="C7041" t="s">
        <v>17</v>
      </c>
      <c r="D7041">
        <v>12.4</v>
      </c>
      <c r="E7041" t="s">
        <v>15</v>
      </c>
      <c r="F7041">
        <v>3.21</v>
      </c>
      <c r="G7041">
        <v>0.297</v>
      </c>
      <c r="H7041">
        <v>0.00249</v>
      </c>
      <c r="I7041" s="3" t="s">
        <v>4953</v>
      </c>
      <c r="J7041" s="1">
        <f t="shared" si="336"/>
        <v>45904.1630741435</v>
      </c>
      <c r="K7041">
        <f>100000+SUM(G$2:G7041)-SUM(H$2:H7041)</f>
        <v>100280.73029493</v>
      </c>
      <c r="L7041">
        <f t="shared" si="337"/>
        <v>94438.7639970324</v>
      </c>
      <c r="M7041">
        <f t="shared" si="338"/>
        <v>1.06185983435871</v>
      </c>
    </row>
    <row r="7042" spans="1:13">
      <c r="A7042" t="s">
        <v>380</v>
      </c>
      <c r="B7042">
        <v>1.1</v>
      </c>
      <c r="C7042" t="s">
        <v>17</v>
      </c>
      <c r="D7042">
        <v>0.407</v>
      </c>
      <c r="E7042" t="s">
        <v>15</v>
      </c>
      <c r="F7042">
        <v>0.37</v>
      </c>
      <c r="G7042">
        <v>-0.000688</v>
      </c>
      <c r="H7042">
        <v>8.14e-5</v>
      </c>
      <c r="I7042" s="3" t="s">
        <v>4953</v>
      </c>
      <c r="J7042" s="1">
        <f t="shared" ref="J7042:J7105" si="339">(I7042/86400000)+DATE(1970,1,1)+(8*TIME(1,0,0))</f>
        <v>45904.1630741435</v>
      </c>
      <c r="K7042">
        <f>100000+SUM(G$2:G7042)-SUM(H$2:H7042)</f>
        <v>100280.72952553</v>
      </c>
      <c r="L7042">
        <f t="shared" si="337"/>
        <v>94438.7639970324</v>
      </c>
      <c r="M7042">
        <f t="shared" si="338"/>
        <v>1.06185982621163</v>
      </c>
    </row>
    <row r="7043" spans="1:13">
      <c r="A7043" t="s">
        <v>3950</v>
      </c>
      <c r="B7043">
        <v>109</v>
      </c>
      <c r="C7043" t="s">
        <v>17</v>
      </c>
      <c r="D7043">
        <v>6.35</v>
      </c>
      <c r="E7043" t="s">
        <v>15</v>
      </c>
      <c r="F7043">
        <v>0.0583</v>
      </c>
      <c r="G7043">
        <v>0.141</v>
      </c>
      <c r="H7043">
        <v>0.00127</v>
      </c>
      <c r="I7043" s="3" t="s">
        <v>4954</v>
      </c>
      <c r="J7043" s="1">
        <f t="shared" si="339"/>
        <v>45904.1630764236</v>
      </c>
      <c r="K7043">
        <f>100000+SUM(G$2:G7043)-SUM(H$2:H7043)</f>
        <v>100280.86925553</v>
      </c>
      <c r="L7043">
        <f t="shared" si="337"/>
        <v>94438.7639970324</v>
      </c>
      <c r="M7043">
        <f t="shared" si="338"/>
        <v>1.06186130579474</v>
      </c>
    </row>
    <row r="7044" spans="1:13">
      <c r="A7044" t="s">
        <v>3943</v>
      </c>
      <c r="B7044">
        <v>1</v>
      </c>
      <c r="C7044" t="s">
        <v>21</v>
      </c>
      <c r="D7044">
        <v>1.15</v>
      </c>
      <c r="E7044" t="s">
        <v>15</v>
      </c>
      <c r="F7044">
        <v>1.15</v>
      </c>
      <c r="G7044">
        <v>0.0307</v>
      </c>
      <c r="H7044">
        <v>0.000229</v>
      </c>
      <c r="I7044" s="3" t="s">
        <v>4954</v>
      </c>
      <c r="J7044" s="1">
        <f t="shared" si="339"/>
        <v>45904.1630764236</v>
      </c>
      <c r="K7044">
        <f>100000+SUM(G$2:G7044)-SUM(H$2:H7044)</f>
        <v>100280.89972653</v>
      </c>
      <c r="L7044">
        <f t="shared" ref="L7044:L7107" si="340">L7043</f>
        <v>94438.7639970324</v>
      </c>
      <c r="M7044">
        <f t="shared" ref="M7044:M7107" si="341">K7044/L7044</f>
        <v>1.06186162844826</v>
      </c>
    </row>
    <row r="7045" spans="1:13">
      <c r="A7045" t="s">
        <v>3952</v>
      </c>
      <c r="B7045">
        <v>45</v>
      </c>
      <c r="C7045" t="s">
        <v>17</v>
      </c>
      <c r="D7045">
        <v>6.87</v>
      </c>
      <c r="E7045" t="s">
        <v>15</v>
      </c>
      <c r="F7045">
        <v>0.153</v>
      </c>
      <c r="G7045">
        <v>0.0433</v>
      </c>
      <c r="H7045">
        <v>0.00137</v>
      </c>
      <c r="I7045" s="3" t="s">
        <v>4954</v>
      </c>
      <c r="J7045" s="1">
        <f t="shared" si="339"/>
        <v>45904.1630764236</v>
      </c>
      <c r="K7045">
        <f>100000+SUM(G$2:G7045)-SUM(H$2:H7045)</f>
        <v>100280.94165653</v>
      </c>
      <c r="L7045">
        <f t="shared" si="340"/>
        <v>94438.7639970324</v>
      </c>
      <c r="M7045">
        <f t="shared" si="341"/>
        <v>1.06186207243967</v>
      </c>
    </row>
    <row r="7046" spans="1:13">
      <c r="A7046" t="s">
        <v>3960</v>
      </c>
      <c r="B7046">
        <v>6</v>
      </c>
      <c r="C7046" t="s">
        <v>17</v>
      </c>
      <c r="D7046">
        <v>0.534</v>
      </c>
      <c r="E7046" t="s">
        <v>15</v>
      </c>
      <c r="F7046">
        <v>0.089</v>
      </c>
      <c r="G7046">
        <v>-0.000341</v>
      </c>
      <c r="H7046">
        <v>0.000107</v>
      </c>
      <c r="I7046" s="3" t="s">
        <v>4955</v>
      </c>
      <c r="J7046" s="1">
        <f t="shared" si="339"/>
        <v>45904.1630774074</v>
      </c>
      <c r="K7046">
        <f>100000+SUM(G$2:G7046)-SUM(H$2:H7046)</f>
        <v>100280.94120853</v>
      </c>
      <c r="L7046">
        <f t="shared" si="340"/>
        <v>94438.7639970324</v>
      </c>
      <c r="M7046">
        <f t="shared" si="341"/>
        <v>1.06186206769586</v>
      </c>
    </row>
    <row r="7047" spans="1:13">
      <c r="A7047" t="s">
        <v>123</v>
      </c>
      <c r="B7047">
        <v>0.1</v>
      </c>
      <c r="C7047" t="s">
        <v>17</v>
      </c>
      <c r="D7047">
        <v>2.1</v>
      </c>
      <c r="E7047" t="s">
        <v>15</v>
      </c>
      <c r="F7047">
        <v>21</v>
      </c>
      <c r="G7047">
        <v>0.0156</v>
      </c>
      <c r="H7047">
        <v>0.00042</v>
      </c>
      <c r="I7047" s="3" t="s">
        <v>4955</v>
      </c>
      <c r="J7047" s="1">
        <f t="shared" si="339"/>
        <v>45904.1630774074</v>
      </c>
      <c r="K7047">
        <f>100000+SUM(G$2:G7047)-SUM(H$2:H7047)</f>
        <v>100280.95638853</v>
      </c>
      <c r="L7047">
        <f t="shared" si="340"/>
        <v>94438.7639970324</v>
      </c>
      <c r="M7047">
        <f t="shared" si="341"/>
        <v>1.06186222843494</v>
      </c>
    </row>
    <row r="7048" spans="1:13">
      <c r="A7048" t="s">
        <v>3962</v>
      </c>
      <c r="B7048">
        <v>1</v>
      </c>
      <c r="C7048" t="s">
        <v>17</v>
      </c>
      <c r="D7048">
        <v>6.53</v>
      </c>
      <c r="E7048" t="s">
        <v>15</v>
      </c>
      <c r="F7048">
        <v>6.53</v>
      </c>
      <c r="G7048">
        <v>0.249</v>
      </c>
      <c r="H7048">
        <v>0.00131</v>
      </c>
      <c r="I7048" s="3" t="s">
        <v>4956</v>
      </c>
      <c r="J7048" s="1">
        <f t="shared" si="339"/>
        <v>45904.1630803009</v>
      </c>
      <c r="K7048">
        <f>100000+SUM(G$2:G7048)-SUM(H$2:H7048)</f>
        <v>100281.20407853</v>
      </c>
      <c r="L7048">
        <f t="shared" si="340"/>
        <v>94438.7639970324</v>
      </c>
      <c r="M7048">
        <f t="shared" si="341"/>
        <v>1.06186485119269</v>
      </c>
    </row>
    <row r="7049" spans="1:13">
      <c r="A7049" t="s">
        <v>329</v>
      </c>
      <c r="B7049">
        <v>0.3</v>
      </c>
      <c r="C7049" t="s">
        <v>17</v>
      </c>
      <c r="D7049">
        <v>0.955</v>
      </c>
      <c r="E7049" t="s">
        <v>15</v>
      </c>
      <c r="F7049">
        <v>3.18</v>
      </c>
      <c r="G7049">
        <v>0.0122</v>
      </c>
      <c r="H7049">
        <v>0.000191</v>
      </c>
      <c r="I7049" s="3" t="s">
        <v>4957</v>
      </c>
      <c r="J7049" s="1">
        <f t="shared" si="339"/>
        <v>45904.1666787616</v>
      </c>
      <c r="K7049">
        <f>100000+SUM(G$2:G7049)-SUM(H$2:H7049)</f>
        <v>100281.21608753</v>
      </c>
      <c r="L7049">
        <f t="shared" si="340"/>
        <v>94438.7639970324</v>
      </c>
      <c r="M7049">
        <f t="shared" si="341"/>
        <v>1.06186497835445</v>
      </c>
    </row>
    <row r="7050" spans="1:13">
      <c r="A7050" t="s">
        <v>334</v>
      </c>
      <c r="B7050">
        <v>0.016</v>
      </c>
      <c r="C7050" t="s">
        <v>17</v>
      </c>
      <c r="D7050">
        <v>5.23</v>
      </c>
      <c r="E7050" t="s">
        <v>15</v>
      </c>
      <c r="F7050">
        <v>327</v>
      </c>
      <c r="G7050">
        <v>0.0607</v>
      </c>
      <c r="H7050">
        <v>0.00105</v>
      </c>
      <c r="I7050" s="3" t="s">
        <v>4957</v>
      </c>
      <c r="J7050" s="1">
        <f t="shared" si="339"/>
        <v>45904.1666787616</v>
      </c>
      <c r="K7050">
        <f>100000+SUM(G$2:G7050)-SUM(H$2:H7050)</f>
        <v>100281.27573753</v>
      </c>
      <c r="L7050">
        <f t="shared" si="340"/>
        <v>94438.7639970324</v>
      </c>
      <c r="M7050">
        <f t="shared" si="341"/>
        <v>1.06186560998068</v>
      </c>
    </row>
    <row r="7051" spans="1:13">
      <c r="A7051" t="s">
        <v>320</v>
      </c>
      <c r="B7051">
        <v>1.6</v>
      </c>
      <c r="C7051" t="s">
        <v>17</v>
      </c>
      <c r="D7051">
        <v>1.54</v>
      </c>
      <c r="E7051" t="s">
        <v>15</v>
      </c>
      <c r="F7051">
        <v>0.962</v>
      </c>
      <c r="G7051">
        <v>-0.000389</v>
      </c>
      <c r="H7051">
        <v>0.000308</v>
      </c>
      <c r="I7051" s="3" t="s">
        <v>4957</v>
      </c>
      <c r="J7051" s="1">
        <f t="shared" si="339"/>
        <v>45904.1666787616</v>
      </c>
      <c r="K7051">
        <f>100000+SUM(G$2:G7051)-SUM(H$2:H7051)</f>
        <v>100281.27504053</v>
      </c>
      <c r="L7051">
        <f t="shared" si="340"/>
        <v>94438.7639970324</v>
      </c>
      <c r="M7051">
        <f t="shared" si="341"/>
        <v>1.06186560260023</v>
      </c>
    </row>
    <row r="7052" spans="1:13">
      <c r="A7052" t="s">
        <v>318</v>
      </c>
      <c r="B7052">
        <v>109</v>
      </c>
      <c r="C7052" t="s">
        <v>17</v>
      </c>
      <c r="D7052">
        <v>0.206</v>
      </c>
      <c r="E7052" t="s">
        <v>15</v>
      </c>
      <c r="F7052">
        <v>0.00189</v>
      </c>
      <c r="G7052">
        <v>0.008</v>
      </c>
      <c r="H7052">
        <v>4.11e-5</v>
      </c>
      <c r="I7052" s="3" t="s">
        <v>4957</v>
      </c>
      <c r="J7052" s="1">
        <f t="shared" si="339"/>
        <v>45904.1666787616</v>
      </c>
      <c r="K7052">
        <f>100000+SUM(G$2:G7052)-SUM(H$2:H7052)</f>
        <v>100281.28299943</v>
      </c>
      <c r="L7052">
        <f t="shared" si="340"/>
        <v>94438.7639970324</v>
      </c>
      <c r="M7052">
        <f t="shared" si="341"/>
        <v>1.06186568687601</v>
      </c>
    </row>
    <row r="7053" spans="1:13">
      <c r="A7053" t="s">
        <v>131</v>
      </c>
      <c r="B7053">
        <v>2.1</v>
      </c>
      <c r="C7053" t="s">
        <v>17</v>
      </c>
      <c r="D7053">
        <v>6.01</v>
      </c>
      <c r="E7053" t="s">
        <v>15</v>
      </c>
      <c r="F7053">
        <v>2.86</v>
      </c>
      <c r="G7053">
        <v>0.0648</v>
      </c>
      <c r="H7053">
        <v>0.0012</v>
      </c>
      <c r="I7053" s="3" t="s">
        <v>4957</v>
      </c>
      <c r="J7053" s="1">
        <f t="shared" si="339"/>
        <v>45904.1666787616</v>
      </c>
      <c r="K7053">
        <f>100000+SUM(G$2:G7053)-SUM(H$2:H7053)</f>
        <v>100281.34659943</v>
      </c>
      <c r="L7053">
        <f t="shared" si="340"/>
        <v>94438.7639970324</v>
      </c>
      <c r="M7053">
        <f t="shared" si="341"/>
        <v>1.06186636032828</v>
      </c>
    </row>
    <row r="7054" spans="1:13">
      <c r="A7054" t="s">
        <v>125</v>
      </c>
      <c r="B7054">
        <v>0.1</v>
      </c>
      <c r="C7054" t="s">
        <v>17</v>
      </c>
      <c r="D7054">
        <v>0.34</v>
      </c>
      <c r="E7054" t="s">
        <v>15</v>
      </c>
      <c r="F7054">
        <v>3.4</v>
      </c>
      <c r="G7054">
        <v>0.00827</v>
      </c>
      <c r="H7054">
        <v>6.79e-5</v>
      </c>
      <c r="I7054" s="3" t="s">
        <v>4958</v>
      </c>
      <c r="J7054" s="1">
        <f t="shared" si="339"/>
        <v>45904.1666787732</v>
      </c>
      <c r="K7054">
        <f>100000+SUM(G$2:G7054)-SUM(H$2:H7054)</f>
        <v>100281.35480153</v>
      </c>
      <c r="L7054">
        <f t="shared" si="340"/>
        <v>94438.7639970324</v>
      </c>
      <c r="M7054">
        <f t="shared" si="341"/>
        <v>1.06186644717927</v>
      </c>
    </row>
    <row r="7055" spans="1:13">
      <c r="A7055" t="s">
        <v>118</v>
      </c>
      <c r="B7055">
        <v>8.45</v>
      </c>
      <c r="C7055" t="s">
        <v>14</v>
      </c>
      <c r="D7055">
        <v>1777</v>
      </c>
      <c r="E7055" t="s">
        <v>15</v>
      </c>
      <c r="F7055">
        <v>210</v>
      </c>
      <c r="G7055">
        <v>0</v>
      </c>
      <c r="H7055">
        <v>0.355</v>
      </c>
      <c r="I7055" s="3" t="s">
        <v>4958</v>
      </c>
      <c r="J7055" s="1">
        <f t="shared" si="339"/>
        <v>45904.1666787732</v>
      </c>
      <c r="K7055">
        <f>100000+SUM(G$2:G7055)-SUM(H$2:H7055)</f>
        <v>100280.99980153</v>
      </c>
      <c r="L7055">
        <f t="shared" si="340"/>
        <v>94438.7639970324</v>
      </c>
      <c r="M7055">
        <f t="shared" si="341"/>
        <v>1.06186268812965</v>
      </c>
    </row>
    <row r="7056" spans="1:13">
      <c r="A7056" t="s">
        <v>331</v>
      </c>
      <c r="B7056">
        <v>0.013</v>
      </c>
      <c r="C7056" t="s">
        <v>17</v>
      </c>
      <c r="D7056">
        <v>1.47</v>
      </c>
      <c r="E7056" t="s">
        <v>15</v>
      </c>
      <c r="F7056">
        <v>113</v>
      </c>
      <c r="G7056">
        <v>0.0112</v>
      </c>
      <c r="H7056">
        <v>0.000293</v>
      </c>
      <c r="I7056" s="3" t="s">
        <v>4959</v>
      </c>
      <c r="J7056" s="1">
        <f t="shared" si="339"/>
        <v>45904.1666794097</v>
      </c>
      <c r="K7056">
        <f>100000+SUM(G$2:G7056)-SUM(H$2:H7056)</f>
        <v>100281.01070853</v>
      </c>
      <c r="L7056">
        <f t="shared" si="340"/>
        <v>94438.7639970324</v>
      </c>
      <c r="M7056">
        <f t="shared" si="341"/>
        <v>1.06186280362247</v>
      </c>
    </row>
    <row r="7057" spans="1:13">
      <c r="A7057" t="s">
        <v>325</v>
      </c>
      <c r="B7057">
        <v>0.9</v>
      </c>
      <c r="C7057" t="s">
        <v>17</v>
      </c>
      <c r="D7057">
        <v>0.741</v>
      </c>
      <c r="E7057" t="s">
        <v>15</v>
      </c>
      <c r="F7057">
        <v>0.824</v>
      </c>
      <c r="G7057">
        <v>0.0202</v>
      </c>
      <c r="H7057">
        <v>0.000148</v>
      </c>
      <c r="I7057" s="3" t="s">
        <v>4960</v>
      </c>
      <c r="J7057" s="1">
        <f t="shared" si="339"/>
        <v>45904.1666807639</v>
      </c>
      <c r="K7057">
        <f>100000+SUM(G$2:G7057)-SUM(H$2:H7057)</f>
        <v>100281.03076053</v>
      </c>
      <c r="L7057">
        <f t="shared" si="340"/>
        <v>94438.7639970324</v>
      </c>
      <c r="M7057">
        <f t="shared" si="341"/>
        <v>1.06186301595054</v>
      </c>
    </row>
    <row r="7058" spans="1:13">
      <c r="A7058" t="s">
        <v>40</v>
      </c>
      <c r="B7058">
        <v>0.006</v>
      </c>
      <c r="C7058" t="s">
        <v>17</v>
      </c>
      <c r="D7058">
        <v>26.8</v>
      </c>
      <c r="E7058" t="s">
        <v>15</v>
      </c>
      <c r="F7058">
        <v>4473</v>
      </c>
      <c r="G7058">
        <v>0.862</v>
      </c>
      <c r="H7058">
        <v>0.00537</v>
      </c>
      <c r="I7058" s="3" t="s">
        <v>4961</v>
      </c>
      <c r="J7058" s="1">
        <f t="shared" si="339"/>
        <v>45904.1666807755</v>
      </c>
      <c r="K7058">
        <f>100000+SUM(G$2:G7058)-SUM(H$2:H7058)</f>
        <v>100281.88739053</v>
      </c>
      <c r="L7058">
        <f t="shared" si="340"/>
        <v>94438.7639970324</v>
      </c>
      <c r="M7058">
        <f t="shared" si="341"/>
        <v>1.06187208669611</v>
      </c>
    </row>
    <row r="7059" spans="1:13">
      <c r="A7059" t="s">
        <v>327</v>
      </c>
      <c r="B7059">
        <v>2352</v>
      </c>
      <c r="C7059" t="s">
        <v>17</v>
      </c>
      <c r="D7059">
        <v>0.313</v>
      </c>
      <c r="E7059" t="s">
        <v>15</v>
      </c>
      <c r="F7059">
        <v>0.000133</v>
      </c>
      <c r="G7059">
        <v>0.00742</v>
      </c>
      <c r="H7059">
        <v>6.26e-5</v>
      </c>
      <c r="I7059" s="3" t="s">
        <v>4962</v>
      </c>
      <c r="J7059" s="1">
        <f t="shared" si="339"/>
        <v>45904.1666848611</v>
      </c>
      <c r="K7059">
        <f>100000+SUM(G$2:G7059)-SUM(H$2:H7059)</f>
        <v>100281.89474793</v>
      </c>
      <c r="L7059">
        <f t="shared" si="340"/>
        <v>94438.7639970324</v>
      </c>
      <c r="M7059">
        <f t="shared" si="341"/>
        <v>1.06187216460268</v>
      </c>
    </row>
    <row r="7060" spans="1:13">
      <c r="A7060" t="s">
        <v>13</v>
      </c>
      <c r="B7060">
        <v>5.2</v>
      </c>
      <c r="C7060" t="s">
        <v>17</v>
      </c>
      <c r="D7060">
        <v>0.417</v>
      </c>
      <c r="E7060" t="s">
        <v>15</v>
      </c>
      <c r="F7060">
        <v>0.0802</v>
      </c>
      <c r="G7060">
        <v>0.00508</v>
      </c>
      <c r="H7060">
        <v>8.34e-5</v>
      </c>
      <c r="I7060" s="3" t="s">
        <v>4962</v>
      </c>
      <c r="J7060" s="1">
        <f t="shared" si="339"/>
        <v>45904.1666848611</v>
      </c>
      <c r="K7060">
        <f>100000+SUM(G$2:G7060)-SUM(H$2:H7060)</f>
        <v>100281.89974453</v>
      </c>
      <c r="L7060">
        <f t="shared" si="340"/>
        <v>94438.7639970324</v>
      </c>
      <c r="M7060">
        <f t="shared" si="341"/>
        <v>1.06187221751103</v>
      </c>
    </row>
    <row r="7061" spans="1:13">
      <c r="A7061" t="s">
        <v>323</v>
      </c>
      <c r="B7061">
        <v>0.1</v>
      </c>
      <c r="C7061" t="s">
        <v>17</v>
      </c>
      <c r="D7061">
        <v>0.438</v>
      </c>
      <c r="E7061" t="s">
        <v>15</v>
      </c>
      <c r="F7061">
        <v>4.38</v>
      </c>
      <c r="G7061">
        <v>0.00714</v>
      </c>
      <c r="H7061">
        <v>8.77e-5</v>
      </c>
      <c r="I7061" s="3" t="s">
        <v>4962</v>
      </c>
      <c r="J7061" s="1">
        <f t="shared" si="339"/>
        <v>45904.1666848611</v>
      </c>
      <c r="K7061">
        <f>100000+SUM(G$2:G7061)-SUM(H$2:H7061)</f>
        <v>100281.90679683</v>
      </c>
      <c r="L7061">
        <f t="shared" si="340"/>
        <v>94438.7639970324</v>
      </c>
      <c r="M7061">
        <f t="shared" si="341"/>
        <v>1.06187229218694</v>
      </c>
    </row>
    <row r="7062" spans="1:13">
      <c r="A7062" t="s">
        <v>3948</v>
      </c>
      <c r="B7062">
        <v>0.2</v>
      </c>
      <c r="C7062" t="s">
        <v>17</v>
      </c>
      <c r="D7062">
        <v>2.75</v>
      </c>
      <c r="E7062" t="s">
        <v>15</v>
      </c>
      <c r="F7062">
        <v>13.8</v>
      </c>
      <c r="G7062">
        <v>0.0815</v>
      </c>
      <c r="H7062">
        <v>0.000551</v>
      </c>
      <c r="I7062" s="3" t="s">
        <v>4963</v>
      </c>
      <c r="J7062" s="1">
        <f t="shared" si="339"/>
        <v>45904.1666881366</v>
      </c>
      <c r="K7062">
        <f>100000+SUM(G$2:G7062)-SUM(H$2:H7062)</f>
        <v>100281.98774583</v>
      </c>
      <c r="L7062">
        <f t="shared" si="340"/>
        <v>94438.7639970324</v>
      </c>
      <c r="M7062">
        <f t="shared" si="341"/>
        <v>1.06187314934555</v>
      </c>
    </row>
    <row r="7063" spans="1:13">
      <c r="A7063" t="s">
        <v>380</v>
      </c>
      <c r="B7063">
        <v>1</v>
      </c>
      <c r="C7063" t="s">
        <v>17</v>
      </c>
      <c r="D7063">
        <v>0.37</v>
      </c>
      <c r="E7063" t="s">
        <v>15</v>
      </c>
      <c r="F7063">
        <v>0.37</v>
      </c>
      <c r="G7063">
        <v>-0.000625</v>
      </c>
      <c r="H7063">
        <v>7.4e-5</v>
      </c>
      <c r="I7063" s="3" t="s">
        <v>4963</v>
      </c>
      <c r="J7063" s="1">
        <f t="shared" si="339"/>
        <v>45904.1666881366</v>
      </c>
      <c r="K7063">
        <f>100000+SUM(G$2:G7063)-SUM(H$2:H7063)</f>
        <v>100281.98704683</v>
      </c>
      <c r="L7063">
        <f t="shared" si="340"/>
        <v>94438.7639970324</v>
      </c>
      <c r="M7063">
        <f t="shared" si="341"/>
        <v>1.06187314194393</v>
      </c>
    </row>
    <row r="7064" spans="1:13">
      <c r="A7064" t="s">
        <v>3951</v>
      </c>
      <c r="B7064">
        <v>0.71</v>
      </c>
      <c r="C7064" t="s">
        <v>17</v>
      </c>
      <c r="D7064">
        <v>2.27</v>
      </c>
      <c r="E7064" t="s">
        <v>15</v>
      </c>
      <c r="F7064">
        <v>3.2</v>
      </c>
      <c r="G7064">
        <v>0.0522</v>
      </c>
      <c r="H7064">
        <v>0.000455</v>
      </c>
      <c r="I7064" s="3" t="s">
        <v>4964</v>
      </c>
      <c r="J7064" s="1">
        <f t="shared" si="339"/>
        <v>45904.1666881482</v>
      </c>
      <c r="K7064">
        <f>100000+SUM(G$2:G7064)-SUM(H$2:H7064)</f>
        <v>100282.03879183</v>
      </c>
      <c r="L7064">
        <f t="shared" si="340"/>
        <v>94438.7639970324</v>
      </c>
      <c r="M7064">
        <f t="shared" si="341"/>
        <v>1.06187368986512</v>
      </c>
    </row>
    <row r="7065" spans="1:13">
      <c r="A7065" t="s">
        <v>3950</v>
      </c>
      <c r="B7065">
        <v>12</v>
      </c>
      <c r="C7065" t="s">
        <v>17</v>
      </c>
      <c r="D7065">
        <v>0.698</v>
      </c>
      <c r="E7065" t="s">
        <v>15</v>
      </c>
      <c r="F7065">
        <v>0.0582</v>
      </c>
      <c r="G7065">
        <v>0.0144</v>
      </c>
      <c r="H7065">
        <v>0.00014</v>
      </c>
      <c r="I7065" s="3" t="s">
        <v>4965</v>
      </c>
      <c r="J7065" s="1">
        <f t="shared" si="339"/>
        <v>45904.1666909375</v>
      </c>
      <c r="K7065">
        <f>100000+SUM(G$2:G7065)-SUM(H$2:H7065)</f>
        <v>100282.05305183</v>
      </c>
      <c r="L7065">
        <f t="shared" si="340"/>
        <v>94438.7639970324</v>
      </c>
      <c r="M7065">
        <f t="shared" si="341"/>
        <v>1.06187384086244</v>
      </c>
    </row>
    <row r="7066" spans="1:13">
      <c r="A7066" t="s">
        <v>3952</v>
      </c>
      <c r="B7066">
        <v>5</v>
      </c>
      <c r="C7066" t="s">
        <v>17</v>
      </c>
      <c r="D7066">
        <v>0.764</v>
      </c>
      <c r="E7066" t="s">
        <v>15</v>
      </c>
      <c r="F7066">
        <v>0.153</v>
      </c>
      <c r="G7066">
        <v>0.00531</v>
      </c>
      <c r="H7066">
        <v>0.000153</v>
      </c>
      <c r="I7066" s="3" t="s">
        <v>4966</v>
      </c>
      <c r="J7066" s="1">
        <f t="shared" si="339"/>
        <v>45904.1666909491</v>
      </c>
      <c r="K7066">
        <f>100000+SUM(G$2:G7066)-SUM(H$2:H7066)</f>
        <v>100282.05820883</v>
      </c>
      <c r="L7066">
        <f t="shared" si="340"/>
        <v>94438.7639970324</v>
      </c>
      <c r="M7066">
        <f t="shared" si="341"/>
        <v>1.06187389546925</v>
      </c>
    </row>
    <row r="7067" spans="1:13">
      <c r="A7067" t="s">
        <v>123</v>
      </c>
      <c r="B7067">
        <v>0.06</v>
      </c>
      <c r="C7067" t="s">
        <v>17</v>
      </c>
      <c r="D7067">
        <v>1.26</v>
      </c>
      <c r="E7067" t="s">
        <v>15</v>
      </c>
      <c r="F7067">
        <v>21</v>
      </c>
      <c r="G7067">
        <v>0.00961</v>
      </c>
      <c r="H7067">
        <v>0.000252</v>
      </c>
      <c r="I7067" s="3" t="s">
        <v>4966</v>
      </c>
      <c r="J7067" s="1">
        <f t="shared" si="339"/>
        <v>45904.1666909491</v>
      </c>
      <c r="K7067">
        <f>100000+SUM(G$2:G7067)-SUM(H$2:H7067)</f>
        <v>100282.06756683</v>
      </c>
      <c r="L7067">
        <f t="shared" si="340"/>
        <v>94438.7639970324</v>
      </c>
      <c r="M7067">
        <f t="shared" si="341"/>
        <v>1.06187399455992</v>
      </c>
    </row>
    <row r="7068" spans="1:13">
      <c r="A7068" t="s">
        <v>3962</v>
      </c>
      <c r="B7068">
        <v>0.1</v>
      </c>
      <c r="C7068" t="s">
        <v>17</v>
      </c>
      <c r="D7068">
        <v>0.654</v>
      </c>
      <c r="E7068" t="s">
        <v>15</v>
      </c>
      <c r="F7068">
        <v>6.54</v>
      </c>
      <c r="G7068">
        <v>0.0258</v>
      </c>
      <c r="H7068">
        <v>0.000131</v>
      </c>
      <c r="I7068" s="3" t="s">
        <v>4967</v>
      </c>
      <c r="J7068" s="1">
        <f t="shared" si="339"/>
        <v>45904.1666941551</v>
      </c>
      <c r="K7068">
        <f>100000+SUM(G$2:G7068)-SUM(H$2:H7068)</f>
        <v>100282.09323583</v>
      </c>
      <c r="L7068">
        <f t="shared" si="340"/>
        <v>94438.7639970324</v>
      </c>
      <c r="M7068">
        <f t="shared" si="341"/>
        <v>1.06187426636568</v>
      </c>
    </row>
    <row r="7069" spans="1:13">
      <c r="A7069" t="s">
        <v>131</v>
      </c>
      <c r="B7069">
        <v>2.8</v>
      </c>
      <c r="C7069" t="s">
        <v>14</v>
      </c>
      <c r="D7069">
        <v>8.02</v>
      </c>
      <c r="E7069" t="s">
        <v>15</v>
      </c>
      <c r="F7069">
        <v>2.87</v>
      </c>
      <c r="G7069">
        <v>0</v>
      </c>
      <c r="H7069">
        <v>0.0016</v>
      </c>
      <c r="I7069" s="3" t="s">
        <v>4968</v>
      </c>
      <c r="J7069" s="1">
        <f t="shared" si="339"/>
        <v>45904.1715584144</v>
      </c>
      <c r="K7069">
        <f>100000+SUM(G$2:G7069)-SUM(H$2:H7069)</f>
        <v>100282.09163583</v>
      </c>
      <c r="L7069">
        <f t="shared" si="340"/>
        <v>94438.7639970324</v>
      </c>
      <c r="M7069">
        <f t="shared" si="341"/>
        <v>1.06187424942348</v>
      </c>
    </row>
    <row r="7070" spans="1:13">
      <c r="A7070" t="s">
        <v>40</v>
      </c>
      <c r="B7070">
        <v>0.008</v>
      </c>
      <c r="C7070" t="s">
        <v>14</v>
      </c>
      <c r="D7070">
        <v>35.8</v>
      </c>
      <c r="E7070" t="s">
        <v>15</v>
      </c>
      <c r="F7070">
        <v>4476</v>
      </c>
      <c r="G7070">
        <v>0</v>
      </c>
      <c r="H7070">
        <v>0.00716</v>
      </c>
      <c r="I7070" s="3" t="s">
        <v>4969</v>
      </c>
      <c r="J7070" s="1">
        <f t="shared" si="339"/>
        <v>45904.1715591667</v>
      </c>
      <c r="K7070">
        <f>100000+SUM(G$2:G7070)-SUM(H$2:H7070)</f>
        <v>100282.08447583</v>
      </c>
      <c r="L7070">
        <f t="shared" si="340"/>
        <v>94438.7639970324</v>
      </c>
      <c r="M7070">
        <f t="shared" si="341"/>
        <v>1.06187417360716</v>
      </c>
    </row>
    <row r="7071" spans="1:13">
      <c r="A7071" t="s">
        <v>334</v>
      </c>
      <c r="B7071">
        <v>0.021</v>
      </c>
      <c r="C7071" t="s">
        <v>14</v>
      </c>
      <c r="D7071">
        <v>6.87</v>
      </c>
      <c r="E7071" t="s">
        <v>15</v>
      </c>
      <c r="F7071">
        <v>327</v>
      </c>
      <c r="G7071">
        <v>0</v>
      </c>
      <c r="H7071">
        <v>0.00137</v>
      </c>
      <c r="I7071" s="3" t="s">
        <v>4970</v>
      </c>
      <c r="J7071" s="1">
        <f t="shared" si="339"/>
        <v>45904.1715599537</v>
      </c>
      <c r="K7071">
        <f>100000+SUM(G$2:G7071)-SUM(H$2:H7071)</f>
        <v>100282.08310583</v>
      </c>
      <c r="L7071">
        <f t="shared" si="340"/>
        <v>94438.7639970324</v>
      </c>
      <c r="M7071">
        <f t="shared" si="341"/>
        <v>1.0618741591004</v>
      </c>
    </row>
    <row r="7072" spans="1:13">
      <c r="A7072" t="s">
        <v>118</v>
      </c>
      <c r="B7072">
        <v>0.21</v>
      </c>
      <c r="C7072" t="s">
        <v>14</v>
      </c>
      <c r="D7072">
        <v>44.1</v>
      </c>
      <c r="E7072" t="s">
        <v>15</v>
      </c>
      <c r="F7072">
        <v>210</v>
      </c>
      <c r="G7072">
        <v>0</v>
      </c>
      <c r="H7072">
        <v>0.00882</v>
      </c>
      <c r="I7072" s="3" t="s">
        <v>4970</v>
      </c>
      <c r="J7072" s="1">
        <f t="shared" si="339"/>
        <v>45904.1715599537</v>
      </c>
      <c r="K7072">
        <f>100000+SUM(G$2:G7072)-SUM(H$2:H7072)</f>
        <v>100282.07428583</v>
      </c>
      <c r="L7072">
        <f t="shared" si="340"/>
        <v>94438.7639970324</v>
      </c>
      <c r="M7072">
        <f t="shared" si="341"/>
        <v>1.06187406570655</v>
      </c>
    </row>
    <row r="7073" spans="1:13">
      <c r="A7073" t="s">
        <v>118</v>
      </c>
      <c r="B7073">
        <v>0.04</v>
      </c>
      <c r="C7073" t="s">
        <v>17</v>
      </c>
      <c r="D7073">
        <v>8.4</v>
      </c>
      <c r="E7073" t="s">
        <v>15</v>
      </c>
      <c r="F7073">
        <v>210</v>
      </c>
      <c r="G7073">
        <v>0.0197</v>
      </c>
      <c r="H7073">
        <v>0.00168</v>
      </c>
      <c r="I7073" s="3" t="s">
        <v>4971</v>
      </c>
      <c r="J7073" s="1">
        <f t="shared" si="339"/>
        <v>45904.1738968056</v>
      </c>
      <c r="K7073">
        <f>100000+SUM(G$2:G7073)-SUM(H$2:H7073)</f>
        <v>100282.09230583</v>
      </c>
      <c r="L7073">
        <f t="shared" si="340"/>
        <v>94438.7639970324</v>
      </c>
      <c r="M7073">
        <f t="shared" si="341"/>
        <v>1.06187425651803</v>
      </c>
    </row>
    <row r="7074" spans="1:13">
      <c r="A7074" t="s">
        <v>131</v>
      </c>
      <c r="B7074">
        <v>0.6</v>
      </c>
      <c r="C7074" t="s">
        <v>17</v>
      </c>
      <c r="D7074">
        <v>1.72</v>
      </c>
      <c r="E7074" t="s">
        <v>15</v>
      </c>
      <c r="F7074">
        <v>2.86</v>
      </c>
      <c r="G7074">
        <v>0.0189</v>
      </c>
      <c r="H7074">
        <v>0.000344</v>
      </c>
      <c r="I7074" s="3" t="s">
        <v>4971</v>
      </c>
      <c r="J7074" s="1">
        <f t="shared" si="339"/>
        <v>45904.1738968056</v>
      </c>
      <c r="K7074">
        <f>100000+SUM(G$2:G7074)-SUM(H$2:H7074)</f>
        <v>100282.11086183</v>
      </c>
      <c r="L7074">
        <f t="shared" si="340"/>
        <v>94438.7639970324</v>
      </c>
      <c r="M7074">
        <f t="shared" si="341"/>
        <v>1.06187445300514</v>
      </c>
    </row>
    <row r="7075" spans="1:13">
      <c r="A7075" t="s">
        <v>334</v>
      </c>
      <c r="B7075">
        <v>0.004</v>
      </c>
      <c r="C7075" t="s">
        <v>17</v>
      </c>
      <c r="D7075">
        <v>1.31</v>
      </c>
      <c r="E7075" t="s">
        <v>15</v>
      </c>
      <c r="F7075">
        <v>327</v>
      </c>
      <c r="G7075">
        <v>0.0173</v>
      </c>
      <c r="H7075">
        <v>0.000262</v>
      </c>
      <c r="I7075" s="3" t="s">
        <v>4972</v>
      </c>
      <c r="J7075" s="1">
        <f t="shared" si="339"/>
        <v>45904.1738984491</v>
      </c>
      <c r="K7075">
        <f>100000+SUM(G$2:G7075)-SUM(H$2:H7075)</f>
        <v>100282.12789983</v>
      </c>
      <c r="L7075">
        <f t="shared" si="340"/>
        <v>94438.7639970324</v>
      </c>
      <c r="M7075">
        <f t="shared" si="341"/>
        <v>1.06187463341834</v>
      </c>
    </row>
    <row r="7076" spans="1:13">
      <c r="A7076" t="s">
        <v>40</v>
      </c>
      <c r="B7076">
        <v>0.001</v>
      </c>
      <c r="C7076" t="s">
        <v>17</v>
      </c>
      <c r="D7076">
        <v>4.47</v>
      </c>
      <c r="E7076" t="s">
        <v>15</v>
      </c>
      <c r="F7076">
        <v>4472</v>
      </c>
      <c r="G7076">
        <v>0.142</v>
      </c>
      <c r="H7076">
        <v>0.000894</v>
      </c>
      <c r="I7076" s="3" t="s">
        <v>4973</v>
      </c>
      <c r="J7076" s="1">
        <f t="shared" si="339"/>
        <v>45904.1738984606</v>
      </c>
      <c r="K7076">
        <f>100000+SUM(G$2:G7076)-SUM(H$2:H7076)</f>
        <v>100282.26900583</v>
      </c>
      <c r="L7076">
        <f t="shared" si="340"/>
        <v>94438.7639970324</v>
      </c>
      <c r="M7076">
        <f t="shared" si="341"/>
        <v>1.06187612757174</v>
      </c>
    </row>
    <row r="7077" spans="1:13">
      <c r="A7077" t="s">
        <v>334</v>
      </c>
      <c r="B7077">
        <v>0.056</v>
      </c>
      <c r="C7077" t="s">
        <v>14</v>
      </c>
      <c r="D7077">
        <v>18.3</v>
      </c>
      <c r="E7077" t="s">
        <v>15</v>
      </c>
      <c r="F7077">
        <v>327</v>
      </c>
      <c r="G7077">
        <v>0</v>
      </c>
      <c r="H7077">
        <v>0.00366</v>
      </c>
      <c r="I7077" s="3" t="s">
        <v>4974</v>
      </c>
      <c r="J7077" s="1">
        <f t="shared" si="339"/>
        <v>45904.1923918056</v>
      </c>
      <c r="K7077">
        <f>100000+SUM(G$2:G7077)-SUM(H$2:H7077)</f>
        <v>100282.26534583</v>
      </c>
      <c r="L7077">
        <f t="shared" si="340"/>
        <v>94438.7639970324</v>
      </c>
      <c r="M7077">
        <f t="shared" si="341"/>
        <v>1.06187608881647</v>
      </c>
    </row>
    <row r="7078" spans="1:13">
      <c r="A7078" t="s">
        <v>131</v>
      </c>
      <c r="B7078">
        <v>7.8</v>
      </c>
      <c r="C7078" t="s">
        <v>14</v>
      </c>
      <c r="D7078">
        <v>22.3</v>
      </c>
      <c r="E7078" t="s">
        <v>15</v>
      </c>
      <c r="F7078">
        <v>2.86</v>
      </c>
      <c r="G7078">
        <v>0</v>
      </c>
      <c r="H7078">
        <v>0.00446</v>
      </c>
      <c r="I7078" s="3" t="s">
        <v>4974</v>
      </c>
      <c r="J7078" s="1">
        <f t="shared" si="339"/>
        <v>45904.1923918056</v>
      </c>
      <c r="K7078">
        <f>100000+SUM(G$2:G7078)-SUM(H$2:H7078)</f>
        <v>100282.26088583</v>
      </c>
      <c r="L7078">
        <f t="shared" si="340"/>
        <v>94438.7639970324</v>
      </c>
      <c r="M7078">
        <f t="shared" si="341"/>
        <v>1.0618760415901</v>
      </c>
    </row>
    <row r="7079" spans="1:13">
      <c r="A7079" t="s">
        <v>118</v>
      </c>
      <c r="B7079">
        <v>0.61</v>
      </c>
      <c r="C7079" t="s">
        <v>14</v>
      </c>
      <c r="D7079">
        <v>128</v>
      </c>
      <c r="E7079" t="s">
        <v>15</v>
      </c>
      <c r="F7079">
        <v>209</v>
      </c>
      <c r="G7079">
        <v>0</v>
      </c>
      <c r="H7079">
        <v>0.0255</v>
      </c>
      <c r="I7079" s="3" t="s">
        <v>4975</v>
      </c>
      <c r="J7079" s="1">
        <f t="shared" si="339"/>
        <v>45904.1923925463</v>
      </c>
      <c r="K7079">
        <f>100000+SUM(G$2:G7079)-SUM(H$2:H7079)</f>
        <v>100282.23538583</v>
      </c>
      <c r="L7079">
        <f t="shared" si="340"/>
        <v>94438.7639970324</v>
      </c>
      <c r="M7079">
        <f t="shared" si="341"/>
        <v>1.06187577157386</v>
      </c>
    </row>
    <row r="7080" spans="1:13">
      <c r="A7080" t="s">
        <v>320</v>
      </c>
      <c r="B7080">
        <v>7.7</v>
      </c>
      <c r="C7080" t="s">
        <v>14</v>
      </c>
      <c r="D7080">
        <v>7.36</v>
      </c>
      <c r="E7080" t="s">
        <v>15</v>
      </c>
      <c r="F7080">
        <v>0.955</v>
      </c>
      <c r="G7080">
        <v>0</v>
      </c>
      <c r="H7080">
        <v>0.00147</v>
      </c>
      <c r="I7080" s="3" t="s">
        <v>4976</v>
      </c>
      <c r="J7080" s="1">
        <f t="shared" si="339"/>
        <v>45904.1923933102</v>
      </c>
      <c r="K7080">
        <f>100000+SUM(G$2:G7080)-SUM(H$2:H7080)</f>
        <v>100282.23391583</v>
      </c>
      <c r="L7080">
        <f t="shared" si="340"/>
        <v>94438.7639970324</v>
      </c>
      <c r="M7080">
        <f t="shared" si="341"/>
        <v>1.06187575600821</v>
      </c>
    </row>
    <row r="7081" spans="1:13">
      <c r="A7081" t="s">
        <v>40</v>
      </c>
      <c r="B7081">
        <v>0.023</v>
      </c>
      <c r="C7081" t="s">
        <v>14</v>
      </c>
      <c r="D7081">
        <v>103</v>
      </c>
      <c r="E7081" t="s">
        <v>15</v>
      </c>
      <c r="F7081">
        <v>4468</v>
      </c>
      <c r="G7081">
        <v>0</v>
      </c>
      <c r="H7081">
        <v>0.0206</v>
      </c>
      <c r="I7081" s="3" t="s">
        <v>4977</v>
      </c>
      <c r="J7081" s="1">
        <f t="shared" si="339"/>
        <v>45904.1923933449</v>
      </c>
      <c r="K7081">
        <f>100000+SUM(G$2:G7081)-SUM(H$2:H7081)</f>
        <v>100282.21331583</v>
      </c>
      <c r="L7081">
        <f t="shared" si="340"/>
        <v>94438.7639970324</v>
      </c>
      <c r="M7081">
        <f t="shared" si="341"/>
        <v>1.06187553787745</v>
      </c>
    </row>
    <row r="7082" spans="1:13">
      <c r="A7082" t="s">
        <v>3950</v>
      </c>
      <c r="B7082">
        <v>104</v>
      </c>
      <c r="C7082" t="s">
        <v>14</v>
      </c>
      <c r="D7082">
        <v>6.07</v>
      </c>
      <c r="E7082" t="s">
        <v>15</v>
      </c>
      <c r="F7082">
        <v>0.0584</v>
      </c>
      <c r="G7082">
        <v>0</v>
      </c>
      <c r="H7082">
        <v>0.00121</v>
      </c>
      <c r="I7082" s="3" t="s">
        <v>4978</v>
      </c>
      <c r="J7082" s="1">
        <f t="shared" si="339"/>
        <v>45904.1924101736</v>
      </c>
      <c r="K7082">
        <f>100000+SUM(G$2:G7082)-SUM(H$2:H7082)</f>
        <v>100282.21210583</v>
      </c>
      <c r="L7082">
        <f t="shared" si="340"/>
        <v>94438.7639970324</v>
      </c>
      <c r="M7082">
        <f t="shared" si="341"/>
        <v>1.06187552506491</v>
      </c>
    </row>
    <row r="7083" spans="1:13">
      <c r="A7083" t="s">
        <v>3948</v>
      </c>
      <c r="B7083">
        <v>0.4</v>
      </c>
      <c r="C7083" t="s">
        <v>14</v>
      </c>
      <c r="D7083">
        <v>5.5</v>
      </c>
      <c r="E7083" t="s">
        <v>15</v>
      </c>
      <c r="F7083">
        <v>13.8</v>
      </c>
      <c r="G7083">
        <v>0</v>
      </c>
      <c r="H7083">
        <v>0.0011</v>
      </c>
      <c r="I7083" s="3" t="s">
        <v>4979</v>
      </c>
      <c r="J7083" s="1">
        <f t="shared" si="339"/>
        <v>45904.1927433333</v>
      </c>
      <c r="K7083">
        <f>100000+SUM(G$2:G7083)-SUM(H$2:H7083)</f>
        <v>100282.21100583</v>
      </c>
      <c r="L7083">
        <f t="shared" si="340"/>
        <v>94438.7639970324</v>
      </c>
      <c r="M7083">
        <f t="shared" si="341"/>
        <v>1.06187551341715</v>
      </c>
    </row>
    <row r="7084" spans="1:13">
      <c r="A7084" t="s">
        <v>3948</v>
      </c>
      <c r="B7084">
        <v>0.4</v>
      </c>
      <c r="C7084" t="s">
        <v>14</v>
      </c>
      <c r="D7084">
        <v>5.5</v>
      </c>
      <c r="E7084" t="s">
        <v>15</v>
      </c>
      <c r="F7084">
        <v>13.8</v>
      </c>
      <c r="G7084">
        <v>0</v>
      </c>
      <c r="H7084">
        <v>0.0011</v>
      </c>
      <c r="I7084" s="3" t="s">
        <v>4979</v>
      </c>
      <c r="J7084" s="1">
        <f t="shared" si="339"/>
        <v>45904.1927433333</v>
      </c>
      <c r="K7084">
        <f>100000+SUM(G$2:G7084)-SUM(H$2:H7084)</f>
        <v>100282.20990583</v>
      </c>
      <c r="L7084">
        <f t="shared" si="340"/>
        <v>94438.7639970324</v>
      </c>
      <c r="M7084">
        <f t="shared" si="341"/>
        <v>1.06187550176939</v>
      </c>
    </row>
    <row r="7085" spans="1:13">
      <c r="A7085" t="s">
        <v>3952</v>
      </c>
      <c r="B7085">
        <v>39</v>
      </c>
      <c r="C7085" t="s">
        <v>14</v>
      </c>
      <c r="D7085">
        <v>5.95</v>
      </c>
      <c r="E7085" t="s">
        <v>15</v>
      </c>
      <c r="F7085">
        <v>0.153</v>
      </c>
      <c r="G7085">
        <v>0</v>
      </c>
      <c r="H7085">
        <v>0.00119</v>
      </c>
      <c r="I7085" s="3" t="s">
        <v>4979</v>
      </c>
      <c r="J7085" s="1">
        <f t="shared" si="339"/>
        <v>45904.1927433333</v>
      </c>
      <c r="K7085">
        <f>100000+SUM(G$2:G7085)-SUM(H$2:H7085)</f>
        <v>100282.20871583</v>
      </c>
      <c r="L7085">
        <f t="shared" si="340"/>
        <v>94438.7639970324</v>
      </c>
      <c r="M7085">
        <f t="shared" si="341"/>
        <v>1.06187548916863</v>
      </c>
    </row>
    <row r="7086" spans="1:13">
      <c r="A7086" t="s">
        <v>3951</v>
      </c>
      <c r="B7086">
        <v>3.65</v>
      </c>
      <c r="C7086" t="s">
        <v>14</v>
      </c>
      <c r="D7086">
        <v>11.6</v>
      </c>
      <c r="E7086" t="s">
        <v>15</v>
      </c>
      <c r="F7086">
        <v>3.19</v>
      </c>
      <c r="G7086">
        <v>0</v>
      </c>
      <c r="H7086">
        <v>0.00233</v>
      </c>
      <c r="I7086" s="3" t="s">
        <v>4980</v>
      </c>
      <c r="J7086" s="1">
        <f t="shared" si="339"/>
        <v>45904.1927440856</v>
      </c>
      <c r="K7086">
        <f>100000+SUM(G$2:G7086)-SUM(H$2:H7086)</f>
        <v>100282.20638583</v>
      </c>
      <c r="L7086">
        <f t="shared" si="340"/>
        <v>94438.7639970324</v>
      </c>
      <c r="M7086">
        <f t="shared" si="341"/>
        <v>1.06187546449656</v>
      </c>
    </row>
    <row r="7087" spans="1:13">
      <c r="A7087" t="s">
        <v>3962</v>
      </c>
      <c r="B7087">
        <v>0.9</v>
      </c>
      <c r="C7087" t="s">
        <v>14</v>
      </c>
      <c r="D7087">
        <v>5.9</v>
      </c>
      <c r="E7087" t="s">
        <v>15</v>
      </c>
      <c r="F7087">
        <v>6.56</v>
      </c>
      <c r="G7087">
        <v>0</v>
      </c>
      <c r="H7087">
        <v>0.00118</v>
      </c>
      <c r="I7087" s="3" t="s">
        <v>4981</v>
      </c>
      <c r="J7087" s="1">
        <f t="shared" si="339"/>
        <v>45904.1927506366</v>
      </c>
      <c r="K7087">
        <f>100000+SUM(G$2:G7087)-SUM(H$2:H7087)</f>
        <v>100282.20520583</v>
      </c>
      <c r="L7087">
        <f t="shared" si="340"/>
        <v>94438.7639970324</v>
      </c>
      <c r="M7087">
        <f t="shared" si="341"/>
        <v>1.06187545200169</v>
      </c>
    </row>
    <row r="7088" spans="1:13">
      <c r="A7088" t="s">
        <v>40</v>
      </c>
      <c r="B7088">
        <v>0.003</v>
      </c>
      <c r="C7088" t="s">
        <v>17</v>
      </c>
      <c r="D7088">
        <v>13.4</v>
      </c>
      <c r="E7088" t="s">
        <v>15</v>
      </c>
      <c r="F7088">
        <v>4465</v>
      </c>
      <c r="G7088">
        <v>0.405</v>
      </c>
      <c r="H7088">
        <v>0.00268</v>
      </c>
      <c r="I7088" s="3" t="s">
        <v>4982</v>
      </c>
      <c r="J7088" s="1">
        <f t="shared" si="339"/>
        <v>45904.198331875</v>
      </c>
      <c r="K7088">
        <f>100000+SUM(G$2:G7088)-SUM(H$2:H7088)</f>
        <v>100282.60752583</v>
      </c>
      <c r="L7088">
        <f t="shared" si="340"/>
        <v>94438.7639970324</v>
      </c>
      <c r="M7088">
        <f t="shared" si="341"/>
        <v>1.06187971211675</v>
      </c>
    </row>
    <row r="7089" spans="1:13">
      <c r="A7089" t="s">
        <v>334</v>
      </c>
      <c r="B7089">
        <v>0.005</v>
      </c>
      <c r="C7089" t="s">
        <v>17</v>
      </c>
      <c r="D7089">
        <v>1.63</v>
      </c>
      <c r="E7089" t="s">
        <v>15</v>
      </c>
      <c r="F7089">
        <v>326</v>
      </c>
      <c r="G7089">
        <v>0.0139</v>
      </c>
      <c r="H7089">
        <v>0.000326</v>
      </c>
      <c r="I7089" s="3" t="s">
        <v>4983</v>
      </c>
      <c r="J7089" s="1">
        <f t="shared" si="339"/>
        <v>45904.1983326505</v>
      </c>
      <c r="K7089">
        <f>100000+SUM(G$2:G7089)-SUM(H$2:H7089)</f>
        <v>100282.62109983</v>
      </c>
      <c r="L7089">
        <f t="shared" si="340"/>
        <v>94438.7639970324</v>
      </c>
      <c r="M7089">
        <f t="shared" si="341"/>
        <v>1.0618798558501</v>
      </c>
    </row>
    <row r="7090" spans="1:13">
      <c r="A7090" t="s">
        <v>131</v>
      </c>
      <c r="B7090">
        <v>0.7</v>
      </c>
      <c r="C7090" t="s">
        <v>17</v>
      </c>
      <c r="D7090">
        <v>2</v>
      </c>
      <c r="E7090" t="s">
        <v>15</v>
      </c>
      <c r="F7090">
        <v>2.86</v>
      </c>
      <c r="G7090">
        <v>0.0191</v>
      </c>
      <c r="H7090">
        <v>0.0004</v>
      </c>
      <c r="I7090" s="3" t="s">
        <v>4983</v>
      </c>
      <c r="J7090" s="1">
        <f t="shared" si="339"/>
        <v>45904.1983326505</v>
      </c>
      <c r="K7090">
        <f>100000+SUM(G$2:G7090)-SUM(H$2:H7090)</f>
        <v>100282.63979983</v>
      </c>
      <c r="L7090">
        <f t="shared" si="340"/>
        <v>94438.7639970324</v>
      </c>
      <c r="M7090">
        <f t="shared" si="341"/>
        <v>1.06188005386201</v>
      </c>
    </row>
    <row r="7091" spans="1:13">
      <c r="A7091" t="s">
        <v>320</v>
      </c>
      <c r="B7091">
        <v>0.6</v>
      </c>
      <c r="C7091" t="s">
        <v>17</v>
      </c>
      <c r="D7091">
        <v>0.574</v>
      </c>
      <c r="E7091" t="s">
        <v>15</v>
      </c>
      <c r="F7091">
        <v>0.956</v>
      </c>
      <c r="G7091">
        <v>-0.00337</v>
      </c>
      <c r="H7091">
        <v>0.000115</v>
      </c>
      <c r="I7091" s="3" t="s">
        <v>4984</v>
      </c>
      <c r="J7091" s="1">
        <f t="shared" si="339"/>
        <v>45904.1983333796</v>
      </c>
      <c r="K7091">
        <f>100000+SUM(G$2:G7091)-SUM(H$2:H7091)</f>
        <v>100282.63631483</v>
      </c>
      <c r="L7091">
        <f t="shared" si="340"/>
        <v>94438.7639970324</v>
      </c>
      <c r="M7091">
        <f t="shared" si="341"/>
        <v>1.06188001695979</v>
      </c>
    </row>
    <row r="7092" spans="1:13">
      <c r="A7092" t="s">
        <v>118</v>
      </c>
      <c r="B7092">
        <v>0.05</v>
      </c>
      <c r="C7092" t="s">
        <v>17</v>
      </c>
      <c r="D7092">
        <v>10.5</v>
      </c>
      <c r="E7092" t="s">
        <v>15</v>
      </c>
      <c r="F7092">
        <v>210</v>
      </c>
      <c r="G7092">
        <v>0.00818</v>
      </c>
      <c r="H7092">
        <v>0.0021</v>
      </c>
      <c r="I7092" s="3" t="s">
        <v>4984</v>
      </c>
      <c r="J7092" s="1">
        <f t="shared" si="339"/>
        <v>45904.1983333796</v>
      </c>
      <c r="K7092">
        <f>100000+SUM(G$2:G7092)-SUM(H$2:H7092)</f>
        <v>100282.64239483</v>
      </c>
      <c r="L7092">
        <f t="shared" si="340"/>
        <v>94438.7639970324</v>
      </c>
      <c r="M7092">
        <f t="shared" si="341"/>
        <v>1.06188008134013</v>
      </c>
    </row>
    <row r="7093" spans="1:13">
      <c r="A7093" t="s">
        <v>118</v>
      </c>
      <c r="B7093">
        <v>0.01</v>
      </c>
      <c r="C7093" t="s">
        <v>17</v>
      </c>
      <c r="D7093">
        <v>2.1</v>
      </c>
      <c r="E7093" t="s">
        <v>15</v>
      </c>
      <c r="F7093">
        <v>210</v>
      </c>
      <c r="G7093">
        <v>0.00164</v>
      </c>
      <c r="H7093">
        <v>0.000419</v>
      </c>
      <c r="I7093" s="3" t="s">
        <v>4984</v>
      </c>
      <c r="J7093" s="1">
        <f t="shared" si="339"/>
        <v>45904.1983333796</v>
      </c>
      <c r="K7093">
        <f>100000+SUM(G$2:G7093)-SUM(H$2:H7093)</f>
        <v>100282.64361583</v>
      </c>
      <c r="L7093">
        <f t="shared" si="340"/>
        <v>94438.7639970324</v>
      </c>
      <c r="M7093">
        <f t="shared" si="341"/>
        <v>1.06188009426914</v>
      </c>
    </row>
    <row r="7094" spans="1:13">
      <c r="A7094" t="s">
        <v>3950</v>
      </c>
      <c r="B7094">
        <v>8</v>
      </c>
      <c r="C7094" t="s">
        <v>17</v>
      </c>
      <c r="D7094">
        <v>0.469</v>
      </c>
      <c r="E7094" t="s">
        <v>15</v>
      </c>
      <c r="F7094">
        <v>0.0587</v>
      </c>
      <c r="G7094">
        <v>0.0132</v>
      </c>
      <c r="H7094">
        <v>9.38e-5</v>
      </c>
      <c r="I7094" s="3" t="s">
        <v>4985</v>
      </c>
      <c r="J7094" s="1">
        <f t="shared" si="339"/>
        <v>45904.1983394097</v>
      </c>
      <c r="K7094">
        <f>100000+SUM(G$2:G7094)-SUM(H$2:H7094)</f>
        <v>100282.65672203</v>
      </c>
      <c r="L7094">
        <f t="shared" si="340"/>
        <v>94438.7639970324</v>
      </c>
      <c r="M7094">
        <f t="shared" si="341"/>
        <v>1.06188023304902</v>
      </c>
    </row>
    <row r="7095" spans="1:13">
      <c r="A7095" t="s">
        <v>334</v>
      </c>
      <c r="B7095">
        <v>0.028</v>
      </c>
      <c r="C7095" t="s">
        <v>14</v>
      </c>
      <c r="D7095">
        <v>9.1</v>
      </c>
      <c r="E7095" t="s">
        <v>15</v>
      </c>
      <c r="F7095">
        <v>325</v>
      </c>
      <c r="G7095">
        <v>0</v>
      </c>
      <c r="H7095">
        <v>0.00182</v>
      </c>
      <c r="I7095" s="3" t="s">
        <v>4986</v>
      </c>
      <c r="J7095" s="1">
        <f t="shared" si="339"/>
        <v>45904.2132253935</v>
      </c>
      <c r="K7095">
        <f>100000+SUM(G$2:G7095)-SUM(H$2:H7095)</f>
        <v>100282.65490203</v>
      </c>
      <c r="L7095">
        <f t="shared" si="340"/>
        <v>94438.7639970324</v>
      </c>
      <c r="M7095">
        <f t="shared" si="341"/>
        <v>1.06188021377727</v>
      </c>
    </row>
    <row r="7096" spans="1:13">
      <c r="A7096" t="s">
        <v>131</v>
      </c>
      <c r="B7096">
        <v>3.9</v>
      </c>
      <c r="C7096" t="s">
        <v>14</v>
      </c>
      <c r="D7096">
        <v>11.1</v>
      </c>
      <c r="E7096" t="s">
        <v>15</v>
      </c>
      <c r="F7096">
        <v>2.85</v>
      </c>
      <c r="G7096">
        <v>0</v>
      </c>
      <c r="H7096">
        <v>0.00222</v>
      </c>
      <c r="I7096" s="3" t="s">
        <v>4987</v>
      </c>
      <c r="J7096" s="1">
        <f t="shared" si="339"/>
        <v>45904.2132254051</v>
      </c>
      <c r="K7096">
        <f>100000+SUM(G$2:G7096)-SUM(H$2:H7096)</f>
        <v>100282.65268203</v>
      </c>
      <c r="L7096">
        <f t="shared" si="340"/>
        <v>94438.7639970324</v>
      </c>
      <c r="M7096">
        <f t="shared" si="341"/>
        <v>1.06188019026998</v>
      </c>
    </row>
    <row r="7097" spans="1:13">
      <c r="A7097" t="s">
        <v>329</v>
      </c>
      <c r="B7097">
        <v>2</v>
      </c>
      <c r="C7097" t="s">
        <v>14</v>
      </c>
      <c r="D7097">
        <v>6.37</v>
      </c>
      <c r="E7097" t="s">
        <v>15</v>
      </c>
      <c r="F7097">
        <v>3.19</v>
      </c>
      <c r="G7097">
        <v>0</v>
      </c>
      <c r="H7097">
        <v>0.00127</v>
      </c>
      <c r="I7097" s="3" t="s">
        <v>4988</v>
      </c>
      <c r="J7097" s="1">
        <f t="shared" si="339"/>
        <v>45904.2132254398</v>
      </c>
      <c r="K7097">
        <f>100000+SUM(G$2:G7097)-SUM(H$2:H7097)</f>
        <v>100282.65141203</v>
      </c>
      <c r="L7097">
        <f t="shared" si="340"/>
        <v>94438.7639970324</v>
      </c>
      <c r="M7097">
        <f t="shared" si="341"/>
        <v>1.06188017682211</v>
      </c>
    </row>
    <row r="7098" spans="1:13">
      <c r="A7098" t="s">
        <v>25</v>
      </c>
      <c r="B7098">
        <v>0.002</v>
      </c>
      <c r="C7098" t="s">
        <v>14</v>
      </c>
      <c r="D7098">
        <v>224</v>
      </c>
      <c r="E7098" t="s">
        <v>15</v>
      </c>
      <c r="F7098">
        <v>112193</v>
      </c>
      <c r="G7098">
        <v>0</v>
      </c>
      <c r="H7098">
        <v>0.0449</v>
      </c>
      <c r="I7098" s="3" t="s">
        <v>4989</v>
      </c>
      <c r="J7098" s="1">
        <f t="shared" si="339"/>
        <v>45904.2132261921</v>
      </c>
      <c r="K7098">
        <f>100000+SUM(G$2:G7098)-SUM(H$2:H7098)</f>
        <v>100282.60651203</v>
      </c>
      <c r="L7098">
        <f t="shared" si="340"/>
        <v>94438.7639970324</v>
      </c>
      <c r="M7098">
        <f t="shared" si="341"/>
        <v>1.06187970138175</v>
      </c>
    </row>
    <row r="7099" spans="1:13">
      <c r="A7099" t="s">
        <v>118</v>
      </c>
      <c r="B7099">
        <v>0.31</v>
      </c>
      <c r="C7099" t="s">
        <v>14</v>
      </c>
      <c r="D7099">
        <v>64.9</v>
      </c>
      <c r="E7099" t="s">
        <v>15</v>
      </c>
      <c r="F7099">
        <v>209</v>
      </c>
      <c r="G7099">
        <v>0</v>
      </c>
      <c r="H7099">
        <v>0.013</v>
      </c>
      <c r="I7099" s="3" t="s">
        <v>4990</v>
      </c>
      <c r="J7099" s="1">
        <f t="shared" si="339"/>
        <v>45904.2132262268</v>
      </c>
      <c r="K7099">
        <f>100000+SUM(G$2:G7099)-SUM(H$2:H7099)</f>
        <v>100282.59351203</v>
      </c>
      <c r="L7099">
        <f t="shared" si="340"/>
        <v>94438.7639970324</v>
      </c>
      <c r="M7099">
        <f t="shared" si="341"/>
        <v>1.06187956372641</v>
      </c>
    </row>
    <row r="7100" spans="1:13">
      <c r="A7100" t="s">
        <v>40</v>
      </c>
      <c r="B7100">
        <v>0.012</v>
      </c>
      <c r="C7100" t="s">
        <v>14</v>
      </c>
      <c r="D7100">
        <v>53.5</v>
      </c>
      <c r="E7100" t="s">
        <v>15</v>
      </c>
      <c r="F7100">
        <v>4461</v>
      </c>
      <c r="G7100">
        <v>0</v>
      </c>
      <c r="H7100">
        <v>0.0107</v>
      </c>
      <c r="I7100" s="3" t="s">
        <v>4991</v>
      </c>
      <c r="J7100" s="1">
        <f t="shared" si="339"/>
        <v>45904.2132289815</v>
      </c>
      <c r="K7100">
        <f>100000+SUM(G$2:G7100)-SUM(H$2:H7100)</f>
        <v>100282.58281203</v>
      </c>
      <c r="L7100">
        <f t="shared" si="340"/>
        <v>94438.7639970324</v>
      </c>
      <c r="M7100">
        <f t="shared" si="341"/>
        <v>1.06187945042548</v>
      </c>
    </row>
    <row r="7101" spans="1:13">
      <c r="A7101" t="s">
        <v>3951</v>
      </c>
      <c r="B7101">
        <v>2.13</v>
      </c>
      <c r="C7101" t="s">
        <v>14</v>
      </c>
      <c r="D7101">
        <v>6.81</v>
      </c>
      <c r="E7101" t="s">
        <v>15</v>
      </c>
      <c r="F7101">
        <v>3.2</v>
      </c>
      <c r="G7101">
        <v>0</v>
      </c>
      <c r="H7101">
        <v>0.00136</v>
      </c>
      <c r="I7101" s="3" t="s">
        <v>4992</v>
      </c>
      <c r="J7101" s="1">
        <f t="shared" si="339"/>
        <v>45904.2135783333</v>
      </c>
      <c r="K7101">
        <f>100000+SUM(G$2:G7101)-SUM(H$2:H7101)</f>
        <v>100282.58145203</v>
      </c>
      <c r="L7101">
        <f t="shared" si="340"/>
        <v>94438.7639970324</v>
      </c>
      <c r="M7101">
        <f t="shared" si="341"/>
        <v>1.06187943602461</v>
      </c>
    </row>
    <row r="7102" spans="1:13">
      <c r="A7102" t="s">
        <v>3948</v>
      </c>
      <c r="B7102">
        <v>0.4</v>
      </c>
      <c r="C7102" t="s">
        <v>14</v>
      </c>
      <c r="D7102">
        <v>5.5</v>
      </c>
      <c r="E7102" t="s">
        <v>15</v>
      </c>
      <c r="F7102">
        <v>13.8</v>
      </c>
      <c r="G7102">
        <v>0</v>
      </c>
      <c r="H7102">
        <v>0.0011</v>
      </c>
      <c r="I7102" s="3" t="s">
        <v>4993</v>
      </c>
      <c r="J7102" s="1">
        <f t="shared" si="339"/>
        <v>45904.2135790625</v>
      </c>
      <c r="K7102">
        <f>100000+SUM(G$2:G7102)-SUM(H$2:H7102)</f>
        <v>100282.58035203</v>
      </c>
      <c r="L7102">
        <f t="shared" si="340"/>
        <v>94438.7639970324</v>
      </c>
      <c r="M7102">
        <f t="shared" si="341"/>
        <v>1.06187942437685</v>
      </c>
    </row>
    <row r="7103" spans="1:13">
      <c r="A7103" t="s">
        <v>3951</v>
      </c>
      <c r="B7103">
        <v>0.34</v>
      </c>
      <c r="C7103" t="s">
        <v>17</v>
      </c>
      <c r="D7103">
        <v>1.09</v>
      </c>
      <c r="E7103" t="s">
        <v>15</v>
      </c>
      <c r="F7103">
        <v>3.2</v>
      </c>
      <c r="G7103">
        <v>0.0235</v>
      </c>
      <c r="H7103">
        <v>0.000218</v>
      </c>
      <c r="I7103" s="3" t="s">
        <v>4994</v>
      </c>
      <c r="J7103" s="1">
        <f t="shared" si="339"/>
        <v>45904.2151223032</v>
      </c>
      <c r="K7103">
        <f>100000+SUM(G$2:G7103)-SUM(H$2:H7103)</f>
        <v>100282.60363403</v>
      </c>
      <c r="L7103">
        <f t="shared" si="340"/>
        <v>94438.7639970324</v>
      </c>
      <c r="M7103">
        <f t="shared" si="341"/>
        <v>1.06187967090697</v>
      </c>
    </row>
    <row r="7104" spans="1:13">
      <c r="A7104" t="s">
        <v>3951</v>
      </c>
      <c r="B7104">
        <v>0.05</v>
      </c>
      <c r="C7104" t="s">
        <v>17</v>
      </c>
      <c r="D7104">
        <v>0.16</v>
      </c>
      <c r="E7104" t="s">
        <v>15</v>
      </c>
      <c r="F7104">
        <v>3.2</v>
      </c>
      <c r="G7104">
        <v>0.00346</v>
      </c>
      <c r="H7104">
        <v>3.2e-5</v>
      </c>
      <c r="I7104" s="3" t="s">
        <v>4995</v>
      </c>
      <c r="J7104" s="1">
        <f t="shared" si="339"/>
        <v>45904.2152495949</v>
      </c>
      <c r="K7104">
        <f>100000+SUM(G$2:G7104)-SUM(H$2:H7104)</f>
        <v>100282.60706203</v>
      </c>
      <c r="L7104">
        <f t="shared" si="340"/>
        <v>94438.7639970324</v>
      </c>
      <c r="M7104">
        <f t="shared" si="341"/>
        <v>1.06187970720563</v>
      </c>
    </row>
    <row r="7105" spans="1:13">
      <c r="A7105" t="s">
        <v>131</v>
      </c>
      <c r="B7105">
        <v>2.2</v>
      </c>
      <c r="C7105" t="s">
        <v>14</v>
      </c>
      <c r="D7105">
        <v>6.27</v>
      </c>
      <c r="E7105" t="s">
        <v>15</v>
      </c>
      <c r="F7105">
        <v>2.85</v>
      </c>
      <c r="G7105">
        <v>0</v>
      </c>
      <c r="H7105">
        <v>0.00125</v>
      </c>
      <c r="I7105" s="3" t="s">
        <v>4996</v>
      </c>
      <c r="J7105" s="1">
        <f t="shared" si="339"/>
        <v>45904.2228146412</v>
      </c>
      <c r="K7105">
        <f>100000+SUM(G$2:G7105)-SUM(H$2:H7105)</f>
        <v>100282.60581203</v>
      </c>
      <c r="L7105">
        <f t="shared" si="340"/>
        <v>94438.7639970324</v>
      </c>
      <c r="M7105">
        <f t="shared" si="341"/>
        <v>1.06187969396954</v>
      </c>
    </row>
    <row r="7106" spans="1:13">
      <c r="A7106" t="s">
        <v>325</v>
      </c>
      <c r="B7106">
        <v>6.6</v>
      </c>
      <c r="C7106" t="s">
        <v>14</v>
      </c>
      <c r="D7106">
        <v>5.4</v>
      </c>
      <c r="E7106" t="s">
        <v>15</v>
      </c>
      <c r="F7106">
        <v>0.819</v>
      </c>
      <c r="G7106">
        <v>0</v>
      </c>
      <c r="H7106">
        <v>0.00108</v>
      </c>
      <c r="I7106" s="3" t="s">
        <v>4997</v>
      </c>
      <c r="J7106" s="1">
        <f t="shared" ref="J7106:J7169" si="342">(I7106/86400000)+DATE(1970,1,1)+(8*TIME(1,0,0))</f>
        <v>45904.2228154398</v>
      </c>
      <c r="K7106">
        <f>100000+SUM(G$2:G7106)-SUM(H$2:H7106)</f>
        <v>100282.60473203</v>
      </c>
      <c r="L7106">
        <f t="shared" si="340"/>
        <v>94438.7639970324</v>
      </c>
      <c r="M7106">
        <f t="shared" si="341"/>
        <v>1.06187968253355</v>
      </c>
    </row>
    <row r="7107" spans="1:13">
      <c r="A7107" t="s">
        <v>334</v>
      </c>
      <c r="B7107">
        <v>0.011</v>
      </c>
      <c r="C7107" t="s">
        <v>14</v>
      </c>
      <c r="D7107">
        <v>3.58</v>
      </c>
      <c r="E7107" t="s">
        <v>15</v>
      </c>
      <c r="F7107">
        <v>326</v>
      </c>
      <c r="G7107">
        <v>0</v>
      </c>
      <c r="H7107">
        <v>0.000717</v>
      </c>
      <c r="I7107" s="3" t="s">
        <v>4998</v>
      </c>
      <c r="J7107" s="1">
        <f t="shared" si="342"/>
        <v>45904.2228161921</v>
      </c>
      <c r="K7107">
        <f>100000+SUM(G$2:G7107)-SUM(H$2:H7107)</f>
        <v>100282.60401503</v>
      </c>
      <c r="L7107">
        <f t="shared" si="340"/>
        <v>94438.7639970324</v>
      </c>
      <c r="M7107">
        <f t="shared" si="341"/>
        <v>1.06187967494133</v>
      </c>
    </row>
    <row r="7108" spans="1:13">
      <c r="A7108" t="s">
        <v>334</v>
      </c>
      <c r="B7108">
        <v>0.006</v>
      </c>
      <c r="C7108" t="s">
        <v>14</v>
      </c>
      <c r="D7108">
        <v>1.95</v>
      </c>
      <c r="E7108" t="s">
        <v>15</v>
      </c>
      <c r="F7108">
        <v>326</v>
      </c>
      <c r="G7108">
        <v>0</v>
      </c>
      <c r="H7108">
        <v>0.000391</v>
      </c>
      <c r="I7108" s="3" t="s">
        <v>4998</v>
      </c>
      <c r="J7108" s="1">
        <f t="shared" si="342"/>
        <v>45904.2228161921</v>
      </c>
      <c r="K7108">
        <f>100000+SUM(G$2:G7108)-SUM(H$2:H7108)</f>
        <v>100282.60362403</v>
      </c>
      <c r="L7108">
        <f t="shared" ref="L7108:L7171" si="343">L7107</f>
        <v>94438.7639970324</v>
      </c>
      <c r="M7108">
        <f t="shared" ref="M7108:M7171" si="344">K7108/L7108</f>
        <v>1.06187967080108</v>
      </c>
    </row>
    <row r="7109" spans="1:13">
      <c r="A7109" t="s">
        <v>40</v>
      </c>
      <c r="B7109">
        <v>0.007</v>
      </c>
      <c r="C7109" t="s">
        <v>14</v>
      </c>
      <c r="D7109">
        <v>31.3</v>
      </c>
      <c r="E7109" t="s">
        <v>15</v>
      </c>
      <c r="F7109">
        <v>4466</v>
      </c>
      <c r="G7109">
        <v>0</v>
      </c>
      <c r="H7109">
        <v>0.00625</v>
      </c>
      <c r="I7109" s="3" t="s">
        <v>4999</v>
      </c>
      <c r="J7109" s="1">
        <f t="shared" si="342"/>
        <v>45904.2228162037</v>
      </c>
      <c r="K7109">
        <f>100000+SUM(G$2:G7109)-SUM(H$2:H7109)</f>
        <v>100282.59737403</v>
      </c>
      <c r="L7109">
        <f t="shared" si="343"/>
        <v>94438.7639970324</v>
      </c>
      <c r="M7109">
        <f t="shared" si="344"/>
        <v>1.06187960462063</v>
      </c>
    </row>
    <row r="7110" spans="1:13">
      <c r="A7110" t="s">
        <v>118</v>
      </c>
      <c r="B7110">
        <v>0.17</v>
      </c>
      <c r="C7110" t="s">
        <v>14</v>
      </c>
      <c r="D7110">
        <v>35.5</v>
      </c>
      <c r="E7110" t="s">
        <v>15</v>
      </c>
      <c r="F7110">
        <v>209</v>
      </c>
      <c r="G7110">
        <v>0</v>
      </c>
      <c r="H7110">
        <v>0.0071</v>
      </c>
      <c r="I7110" s="3" t="s">
        <v>5000</v>
      </c>
      <c r="J7110" s="1">
        <f t="shared" si="342"/>
        <v>45904.2228189236</v>
      </c>
      <c r="K7110">
        <f>100000+SUM(G$2:G7110)-SUM(H$2:H7110)</f>
        <v>100282.59027403</v>
      </c>
      <c r="L7110">
        <f t="shared" si="343"/>
        <v>94438.7639970324</v>
      </c>
      <c r="M7110">
        <f t="shared" si="344"/>
        <v>1.06187952943964</v>
      </c>
    </row>
    <row r="7111" spans="1:13">
      <c r="A7111" t="s">
        <v>334</v>
      </c>
      <c r="B7111">
        <v>0.04</v>
      </c>
      <c r="C7111" t="s">
        <v>14</v>
      </c>
      <c r="D7111">
        <v>13</v>
      </c>
      <c r="E7111" t="s">
        <v>15</v>
      </c>
      <c r="F7111">
        <v>325</v>
      </c>
      <c r="G7111">
        <v>0</v>
      </c>
      <c r="H7111">
        <v>0.0026</v>
      </c>
      <c r="I7111" s="3" t="s">
        <v>5001</v>
      </c>
      <c r="J7111" s="1">
        <f t="shared" si="342"/>
        <v>45904.2340590278</v>
      </c>
      <c r="K7111">
        <f>100000+SUM(G$2:G7111)-SUM(H$2:H7111)</f>
        <v>100282.58767403</v>
      </c>
      <c r="L7111">
        <f t="shared" si="343"/>
        <v>94438.7639970324</v>
      </c>
      <c r="M7111">
        <f t="shared" si="344"/>
        <v>1.06187950190857</v>
      </c>
    </row>
    <row r="7112" spans="1:13">
      <c r="A7112" t="s">
        <v>131</v>
      </c>
      <c r="B7112">
        <v>5.5</v>
      </c>
      <c r="C7112" t="s">
        <v>14</v>
      </c>
      <c r="D7112">
        <v>15.6</v>
      </c>
      <c r="E7112" t="s">
        <v>15</v>
      </c>
      <c r="F7112">
        <v>2.84</v>
      </c>
      <c r="G7112">
        <v>0</v>
      </c>
      <c r="H7112">
        <v>0.00313</v>
      </c>
      <c r="I7112" s="3" t="s">
        <v>5002</v>
      </c>
      <c r="J7112" s="1">
        <f t="shared" si="342"/>
        <v>45904.2340590509</v>
      </c>
      <c r="K7112">
        <f>100000+SUM(G$2:G7112)-SUM(H$2:H7112)</f>
        <v>100282.58454403</v>
      </c>
      <c r="L7112">
        <f t="shared" si="343"/>
        <v>94438.7639970324</v>
      </c>
      <c r="M7112">
        <f t="shared" si="344"/>
        <v>1.0618794687654</v>
      </c>
    </row>
    <row r="7113" spans="1:13">
      <c r="A7113" t="s">
        <v>337</v>
      </c>
      <c r="B7113">
        <v>4.9</v>
      </c>
      <c r="C7113" t="s">
        <v>14</v>
      </c>
      <c r="D7113">
        <v>5.09</v>
      </c>
      <c r="E7113" t="s">
        <v>15</v>
      </c>
      <c r="F7113">
        <v>1.04</v>
      </c>
      <c r="G7113">
        <v>0</v>
      </c>
      <c r="H7113">
        <v>0.00102</v>
      </c>
      <c r="I7113" s="3" t="s">
        <v>5003</v>
      </c>
      <c r="J7113" s="1">
        <f t="shared" si="342"/>
        <v>45904.234059838</v>
      </c>
      <c r="K7113">
        <f>100000+SUM(G$2:G7113)-SUM(H$2:H7113)</f>
        <v>100282.58352403</v>
      </c>
      <c r="L7113">
        <f t="shared" si="343"/>
        <v>94438.7639970324</v>
      </c>
      <c r="M7113">
        <f t="shared" si="344"/>
        <v>1.06187945796475</v>
      </c>
    </row>
    <row r="7114" spans="1:13">
      <c r="A7114" t="s">
        <v>118</v>
      </c>
      <c r="B7114">
        <v>0.42</v>
      </c>
      <c r="C7114" t="s">
        <v>14</v>
      </c>
      <c r="D7114">
        <v>87.7</v>
      </c>
      <c r="E7114" t="s">
        <v>15</v>
      </c>
      <c r="F7114">
        <v>209</v>
      </c>
      <c r="G7114">
        <v>0</v>
      </c>
      <c r="H7114">
        <v>0.0175</v>
      </c>
      <c r="I7114" s="3" t="s">
        <v>5004</v>
      </c>
      <c r="J7114" s="1">
        <f t="shared" si="342"/>
        <v>45904.2340598495</v>
      </c>
      <c r="K7114">
        <f>100000+SUM(G$2:G7114)-SUM(H$2:H7114)</f>
        <v>100282.56602403</v>
      </c>
      <c r="L7114">
        <f t="shared" si="343"/>
        <v>94438.7639970324</v>
      </c>
      <c r="M7114">
        <f t="shared" si="344"/>
        <v>1.06187927265949</v>
      </c>
    </row>
    <row r="7115" spans="1:13">
      <c r="A7115" t="s">
        <v>320</v>
      </c>
      <c r="B7115">
        <v>8.9</v>
      </c>
      <c r="C7115" t="s">
        <v>14</v>
      </c>
      <c r="D7115">
        <v>8.42</v>
      </c>
      <c r="E7115" t="s">
        <v>15</v>
      </c>
      <c r="F7115">
        <v>0.946</v>
      </c>
      <c r="G7115">
        <v>0</v>
      </c>
      <c r="H7115">
        <v>0.00168</v>
      </c>
      <c r="I7115" s="3" t="s">
        <v>5005</v>
      </c>
      <c r="J7115" s="1">
        <f t="shared" si="342"/>
        <v>45904.2340624537</v>
      </c>
      <c r="K7115">
        <f>100000+SUM(G$2:G7115)-SUM(H$2:H7115)</f>
        <v>100282.56434403</v>
      </c>
      <c r="L7115">
        <f t="shared" si="343"/>
        <v>94438.7639970324</v>
      </c>
      <c r="M7115">
        <f t="shared" si="344"/>
        <v>1.06187925487018</v>
      </c>
    </row>
    <row r="7116" spans="1:13">
      <c r="A7116" t="s">
        <v>40</v>
      </c>
      <c r="B7116">
        <v>0.016</v>
      </c>
      <c r="C7116" t="s">
        <v>14</v>
      </c>
      <c r="D7116">
        <v>71.4</v>
      </c>
      <c r="E7116" t="s">
        <v>15</v>
      </c>
      <c r="F7116">
        <v>4460</v>
      </c>
      <c r="G7116">
        <v>0</v>
      </c>
      <c r="H7116">
        <v>0.0143</v>
      </c>
      <c r="I7116" s="3" t="s">
        <v>5005</v>
      </c>
      <c r="J7116" s="1">
        <f t="shared" si="342"/>
        <v>45904.2340624537</v>
      </c>
      <c r="K7116">
        <f>100000+SUM(G$2:G7116)-SUM(H$2:H7116)</f>
        <v>100282.55004403</v>
      </c>
      <c r="L7116">
        <f t="shared" si="343"/>
        <v>94438.7639970324</v>
      </c>
      <c r="M7116">
        <f t="shared" si="344"/>
        <v>1.06187910344931</v>
      </c>
    </row>
    <row r="7117" spans="1:13">
      <c r="A7117" t="s">
        <v>3951</v>
      </c>
      <c r="B7117">
        <v>3.24</v>
      </c>
      <c r="C7117" t="s">
        <v>14</v>
      </c>
      <c r="D7117">
        <v>10.3</v>
      </c>
      <c r="E7117" t="s">
        <v>15</v>
      </c>
      <c r="F7117">
        <v>3.19</v>
      </c>
      <c r="G7117">
        <v>0</v>
      </c>
      <c r="H7117">
        <v>0.00207</v>
      </c>
      <c r="I7117" s="3" t="s">
        <v>5006</v>
      </c>
      <c r="J7117" s="1">
        <f t="shared" si="342"/>
        <v>45904.2344107755</v>
      </c>
      <c r="K7117">
        <f>100000+SUM(G$2:G7117)-SUM(H$2:H7117)</f>
        <v>100282.54797403</v>
      </c>
      <c r="L7117">
        <f t="shared" si="343"/>
        <v>94438.7639970324</v>
      </c>
      <c r="M7117">
        <f t="shared" si="344"/>
        <v>1.06187908153035</v>
      </c>
    </row>
    <row r="7118" spans="1:13">
      <c r="A7118" t="s">
        <v>3945</v>
      </c>
      <c r="B7118">
        <v>6</v>
      </c>
      <c r="C7118" t="s">
        <v>14</v>
      </c>
      <c r="D7118">
        <v>5.42</v>
      </c>
      <c r="E7118" t="s">
        <v>15</v>
      </c>
      <c r="F7118">
        <v>0.903</v>
      </c>
      <c r="G7118">
        <v>0</v>
      </c>
      <c r="H7118">
        <v>0.00108</v>
      </c>
      <c r="I7118" s="3" t="s">
        <v>5006</v>
      </c>
      <c r="J7118" s="1">
        <f t="shared" si="342"/>
        <v>45904.2344107755</v>
      </c>
      <c r="K7118">
        <f>100000+SUM(G$2:G7118)-SUM(H$2:H7118)</f>
        <v>100282.54689403</v>
      </c>
      <c r="L7118">
        <f t="shared" si="343"/>
        <v>94438.7639970324</v>
      </c>
      <c r="M7118">
        <f t="shared" si="344"/>
        <v>1.06187907009437</v>
      </c>
    </row>
    <row r="7119" spans="1:13">
      <c r="A7119" t="s">
        <v>3952</v>
      </c>
      <c r="B7119">
        <v>56</v>
      </c>
      <c r="C7119" t="s">
        <v>14</v>
      </c>
      <c r="D7119">
        <v>8.5</v>
      </c>
      <c r="E7119" t="s">
        <v>15</v>
      </c>
      <c r="F7119">
        <v>0.152</v>
      </c>
      <c r="G7119">
        <v>0</v>
      </c>
      <c r="H7119">
        <v>0.0017</v>
      </c>
      <c r="I7119" s="3" t="s">
        <v>5007</v>
      </c>
      <c r="J7119" s="1">
        <f t="shared" si="342"/>
        <v>45904.2344113773</v>
      </c>
      <c r="K7119">
        <f>100000+SUM(G$2:G7119)-SUM(H$2:H7119)</f>
        <v>100282.54519403</v>
      </c>
      <c r="L7119">
        <f t="shared" si="343"/>
        <v>94438.7639970324</v>
      </c>
      <c r="M7119">
        <f t="shared" si="344"/>
        <v>1.06187905209328</v>
      </c>
    </row>
    <row r="7120" spans="1:13">
      <c r="A7120" t="s">
        <v>3948</v>
      </c>
      <c r="B7120">
        <v>0.5</v>
      </c>
      <c r="C7120" t="s">
        <v>14</v>
      </c>
      <c r="D7120">
        <v>6.88</v>
      </c>
      <c r="E7120" t="s">
        <v>15</v>
      </c>
      <c r="F7120">
        <v>13.8</v>
      </c>
      <c r="G7120">
        <v>0</v>
      </c>
      <c r="H7120">
        <v>0.00138</v>
      </c>
      <c r="I7120" s="3" t="s">
        <v>5008</v>
      </c>
      <c r="J7120" s="1">
        <f t="shared" si="342"/>
        <v>45904.234411412</v>
      </c>
      <c r="K7120">
        <f>100000+SUM(G$2:G7120)-SUM(H$2:H7120)</f>
        <v>100282.54381403</v>
      </c>
      <c r="L7120">
        <f t="shared" si="343"/>
        <v>94438.7639970324</v>
      </c>
      <c r="M7120">
        <f t="shared" si="344"/>
        <v>1.06187903748064</v>
      </c>
    </row>
    <row r="7121" spans="1:13">
      <c r="A7121" t="s">
        <v>3948</v>
      </c>
      <c r="B7121">
        <v>0.1</v>
      </c>
      <c r="C7121" t="s">
        <v>14</v>
      </c>
      <c r="D7121">
        <v>1.38</v>
      </c>
      <c r="E7121" t="s">
        <v>15</v>
      </c>
      <c r="F7121">
        <v>13.8</v>
      </c>
      <c r="G7121">
        <v>0</v>
      </c>
      <c r="H7121">
        <v>0.000275</v>
      </c>
      <c r="I7121" s="3" t="s">
        <v>5008</v>
      </c>
      <c r="J7121" s="1">
        <f t="shared" si="342"/>
        <v>45904.234411412</v>
      </c>
      <c r="K7121">
        <f>100000+SUM(G$2:G7121)-SUM(H$2:H7121)</f>
        <v>100282.54353903</v>
      </c>
      <c r="L7121">
        <f t="shared" si="343"/>
        <v>94438.7639970324</v>
      </c>
      <c r="M7121">
        <f t="shared" si="344"/>
        <v>1.0618790345687</v>
      </c>
    </row>
    <row r="7122" spans="1:13">
      <c r="A7122" t="s">
        <v>3950</v>
      </c>
      <c r="B7122">
        <v>136</v>
      </c>
      <c r="C7122" t="s">
        <v>14</v>
      </c>
      <c r="D7122">
        <v>7.95</v>
      </c>
      <c r="E7122" t="s">
        <v>15</v>
      </c>
      <c r="F7122">
        <v>0.0585</v>
      </c>
      <c r="G7122">
        <v>0</v>
      </c>
      <c r="H7122">
        <v>0.00159</v>
      </c>
      <c r="I7122" s="3" t="s">
        <v>5009</v>
      </c>
      <c r="J7122" s="1">
        <f t="shared" si="342"/>
        <v>45904.2344121412</v>
      </c>
      <c r="K7122">
        <f>100000+SUM(G$2:G7122)-SUM(H$2:H7122)</f>
        <v>100282.54194903</v>
      </c>
      <c r="L7122">
        <f t="shared" si="343"/>
        <v>94438.7639970324</v>
      </c>
      <c r="M7122">
        <f t="shared" si="344"/>
        <v>1.06187901773239</v>
      </c>
    </row>
    <row r="7123" spans="1:13">
      <c r="A7123" t="s">
        <v>123</v>
      </c>
      <c r="B7123">
        <v>1.13</v>
      </c>
      <c r="C7123" t="s">
        <v>14</v>
      </c>
      <c r="D7123">
        <v>23.6</v>
      </c>
      <c r="E7123" t="s">
        <v>15</v>
      </c>
      <c r="F7123">
        <v>20.9</v>
      </c>
      <c r="G7123">
        <v>0</v>
      </c>
      <c r="H7123">
        <v>0.00472</v>
      </c>
      <c r="I7123" s="3" t="s">
        <v>5010</v>
      </c>
      <c r="J7123" s="1">
        <f t="shared" si="342"/>
        <v>45904.2344180787</v>
      </c>
      <c r="K7123">
        <f>100000+SUM(G$2:G7123)-SUM(H$2:H7123)</f>
        <v>100282.53722903</v>
      </c>
      <c r="L7123">
        <f t="shared" si="343"/>
        <v>94438.7639970324</v>
      </c>
      <c r="M7123">
        <f t="shared" si="344"/>
        <v>1.06187896775292</v>
      </c>
    </row>
    <row r="7124" spans="1:13">
      <c r="A7124" t="s">
        <v>3959</v>
      </c>
      <c r="B7124">
        <v>20</v>
      </c>
      <c r="C7124" t="s">
        <v>14</v>
      </c>
      <c r="D7124">
        <v>5.47</v>
      </c>
      <c r="E7124" t="s">
        <v>15</v>
      </c>
      <c r="F7124">
        <v>0.273</v>
      </c>
      <c r="G7124">
        <v>0</v>
      </c>
      <c r="H7124">
        <v>0.00109</v>
      </c>
      <c r="I7124" s="3" t="s">
        <v>5011</v>
      </c>
      <c r="J7124" s="1">
        <f t="shared" si="342"/>
        <v>45904.2347631597</v>
      </c>
      <c r="K7124">
        <f>100000+SUM(G$2:G7124)-SUM(H$2:H7124)</f>
        <v>100282.53613903</v>
      </c>
      <c r="L7124">
        <f t="shared" si="343"/>
        <v>94438.7639970324</v>
      </c>
      <c r="M7124">
        <f t="shared" si="344"/>
        <v>1.06187895621105</v>
      </c>
    </row>
    <row r="7125" spans="1:13">
      <c r="A7125" t="s">
        <v>3962</v>
      </c>
      <c r="B7125">
        <v>1.4</v>
      </c>
      <c r="C7125" t="s">
        <v>14</v>
      </c>
      <c r="D7125">
        <v>9.11</v>
      </c>
      <c r="E7125" t="s">
        <v>15</v>
      </c>
      <c r="F7125">
        <v>6.51</v>
      </c>
      <c r="G7125">
        <v>0</v>
      </c>
      <c r="H7125">
        <v>0.00182</v>
      </c>
      <c r="I7125" s="3" t="s">
        <v>5011</v>
      </c>
      <c r="J7125" s="1">
        <f t="shared" si="342"/>
        <v>45904.2347631597</v>
      </c>
      <c r="K7125">
        <f>100000+SUM(G$2:G7125)-SUM(H$2:H7125)</f>
        <v>100282.53431903</v>
      </c>
      <c r="L7125">
        <f t="shared" si="343"/>
        <v>94438.7639970324</v>
      </c>
      <c r="M7125">
        <f t="shared" si="344"/>
        <v>1.0618789369393</v>
      </c>
    </row>
    <row r="7126" spans="1:13">
      <c r="A7126" t="s">
        <v>320</v>
      </c>
      <c r="B7126">
        <v>3.3</v>
      </c>
      <c r="C7126" t="s">
        <v>17</v>
      </c>
      <c r="D7126">
        <v>3.12</v>
      </c>
      <c r="E7126" t="s">
        <v>15</v>
      </c>
      <c r="F7126">
        <v>0.947</v>
      </c>
      <c r="G7126">
        <v>-0.0494</v>
      </c>
      <c r="H7126">
        <v>0.000625</v>
      </c>
      <c r="I7126" s="3" t="s">
        <v>5012</v>
      </c>
      <c r="J7126" s="1">
        <f t="shared" si="342"/>
        <v>45904.2481501157</v>
      </c>
      <c r="K7126">
        <f>100000+SUM(G$2:G7126)-SUM(H$2:H7126)</f>
        <v>100282.48429403</v>
      </c>
      <c r="L7126">
        <f t="shared" si="343"/>
        <v>94438.7639970324</v>
      </c>
      <c r="M7126">
        <f t="shared" si="344"/>
        <v>1.06187840723097</v>
      </c>
    </row>
    <row r="7127" spans="1:13">
      <c r="A7127" t="s">
        <v>131</v>
      </c>
      <c r="B7127">
        <v>4.2</v>
      </c>
      <c r="C7127" t="s">
        <v>17</v>
      </c>
      <c r="D7127">
        <v>12</v>
      </c>
      <c r="E7127" t="s">
        <v>15</v>
      </c>
      <c r="F7127">
        <v>2.85</v>
      </c>
      <c r="G7127">
        <v>0.0529</v>
      </c>
      <c r="H7127">
        <v>0.00239</v>
      </c>
      <c r="I7127" s="3" t="s">
        <v>5012</v>
      </c>
      <c r="J7127" s="1">
        <f t="shared" si="342"/>
        <v>45904.2481501157</v>
      </c>
      <c r="K7127">
        <f>100000+SUM(G$2:G7127)-SUM(H$2:H7127)</f>
        <v>100282.53480403</v>
      </c>
      <c r="L7127">
        <f t="shared" si="343"/>
        <v>94438.7639970324</v>
      </c>
      <c r="M7127">
        <f t="shared" si="344"/>
        <v>1.0618789420749</v>
      </c>
    </row>
    <row r="7128" spans="1:13">
      <c r="A7128" t="s">
        <v>40</v>
      </c>
      <c r="B7128">
        <v>0.013</v>
      </c>
      <c r="C7128" t="s">
        <v>17</v>
      </c>
      <c r="D7128">
        <v>58</v>
      </c>
      <c r="E7128" t="s">
        <v>15</v>
      </c>
      <c r="F7128">
        <v>4461</v>
      </c>
      <c r="G7128">
        <v>1.7</v>
      </c>
      <c r="H7128">
        <v>0.0116</v>
      </c>
      <c r="I7128" s="3" t="s">
        <v>5013</v>
      </c>
      <c r="J7128" s="1">
        <f t="shared" si="342"/>
        <v>45904.2481509375</v>
      </c>
      <c r="K7128">
        <f>100000+SUM(G$2:G7128)-SUM(H$2:H7128)</f>
        <v>100284.22320403</v>
      </c>
      <c r="L7128">
        <f t="shared" si="343"/>
        <v>94438.7639970324</v>
      </c>
      <c r="M7128">
        <f t="shared" si="344"/>
        <v>1.06189682032668</v>
      </c>
    </row>
    <row r="7129" spans="1:13">
      <c r="A7129" t="s">
        <v>337</v>
      </c>
      <c r="B7129">
        <v>0.5</v>
      </c>
      <c r="C7129" t="s">
        <v>17</v>
      </c>
      <c r="D7129">
        <v>0.522</v>
      </c>
      <c r="E7129" t="s">
        <v>15</v>
      </c>
      <c r="F7129">
        <v>1.04</v>
      </c>
      <c r="G7129">
        <v>0.00441</v>
      </c>
      <c r="H7129">
        <v>0.000104</v>
      </c>
      <c r="I7129" s="3" t="s">
        <v>5014</v>
      </c>
      <c r="J7129" s="1">
        <f t="shared" si="342"/>
        <v>45904.2481538889</v>
      </c>
      <c r="K7129">
        <f>100000+SUM(G$2:G7129)-SUM(H$2:H7129)</f>
        <v>100284.22751003</v>
      </c>
      <c r="L7129">
        <f t="shared" si="343"/>
        <v>94438.7639970324</v>
      </c>
      <c r="M7129">
        <f t="shared" si="344"/>
        <v>1.06189686592236</v>
      </c>
    </row>
    <row r="7130" spans="1:13">
      <c r="A7130" t="s">
        <v>334</v>
      </c>
      <c r="B7130">
        <v>0.031</v>
      </c>
      <c r="C7130" t="s">
        <v>17</v>
      </c>
      <c r="D7130">
        <v>10.1</v>
      </c>
      <c r="E7130" t="s">
        <v>15</v>
      </c>
      <c r="F7130">
        <v>326</v>
      </c>
      <c r="G7130">
        <v>0.0985</v>
      </c>
      <c r="H7130">
        <v>0.00202</v>
      </c>
      <c r="I7130" s="3" t="s">
        <v>5015</v>
      </c>
      <c r="J7130" s="1">
        <f t="shared" si="342"/>
        <v>45904.248153912</v>
      </c>
      <c r="K7130">
        <f>100000+SUM(G$2:G7130)-SUM(H$2:H7130)</f>
        <v>100284.32399003</v>
      </c>
      <c r="L7130">
        <f t="shared" si="343"/>
        <v>94438.7639970324</v>
      </c>
      <c r="M7130">
        <f t="shared" si="344"/>
        <v>1.06189788753675</v>
      </c>
    </row>
    <row r="7131" spans="1:13">
      <c r="A7131" t="s">
        <v>118</v>
      </c>
      <c r="B7131">
        <v>0.18</v>
      </c>
      <c r="C7131" t="s">
        <v>14</v>
      </c>
      <c r="D7131">
        <v>37.6</v>
      </c>
      <c r="E7131" t="s">
        <v>15</v>
      </c>
      <c r="F7131">
        <v>209</v>
      </c>
      <c r="G7131">
        <v>0</v>
      </c>
      <c r="H7131">
        <v>0.00752</v>
      </c>
      <c r="I7131" s="3" t="s">
        <v>5016</v>
      </c>
      <c r="J7131" s="1">
        <f t="shared" si="342"/>
        <v>45904.2481563426</v>
      </c>
      <c r="K7131">
        <f>100000+SUM(G$2:G7131)-SUM(H$2:H7131)</f>
        <v>100284.31647003</v>
      </c>
      <c r="L7131">
        <f t="shared" si="343"/>
        <v>94438.7639970324</v>
      </c>
      <c r="M7131">
        <f t="shared" si="344"/>
        <v>1.06189780790843</v>
      </c>
    </row>
    <row r="7132" spans="1:13">
      <c r="A7132" t="s">
        <v>3951</v>
      </c>
      <c r="B7132">
        <v>1.86</v>
      </c>
      <c r="C7132" t="s">
        <v>17</v>
      </c>
      <c r="D7132">
        <v>5.97</v>
      </c>
      <c r="E7132" t="s">
        <v>15</v>
      </c>
      <c r="F7132">
        <v>3.21</v>
      </c>
      <c r="G7132">
        <v>0.145</v>
      </c>
      <c r="H7132">
        <v>0.00119</v>
      </c>
      <c r="I7132" s="3" t="s">
        <v>5017</v>
      </c>
      <c r="J7132" s="1">
        <f t="shared" si="342"/>
        <v>45904.2481574537</v>
      </c>
      <c r="K7132">
        <f>100000+SUM(G$2:G7132)-SUM(H$2:H7132)</f>
        <v>100284.46028003</v>
      </c>
      <c r="L7132">
        <f t="shared" si="343"/>
        <v>94438.7639970324</v>
      </c>
      <c r="M7132">
        <f t="shared" si="344"/>
        <v>1.06189933069413</v>
      </c>
    </row>
    <row r="7133" spans="1:13">
      <c r="A7133" t="s">
        <v>3945</v>
      </c>
      <c r="B7133">
        <v>1</v>
      </c>
      <c r="C7133" t="s">
        <v>17</v>
      </c>
      <c r="D7133">
        <v>0.905</v>
      </c>
      <c r="E7133" t="s">
        <v>15</v>
      </c>
      <c r="F7133">
        <v>0.905</v>
      </c>
      <c r="G7133">
        <v>0.0223</v>
      </c>
      <c r="H7133">
        <v>0.000181</v>
      </c>
      <c r="I7133" s="3" t="s">
        <v>5017</v>
      </c>
      <c r="J7133" s="1">
        <f t="shared" si="342"/>
        <v>45904.2481574537</v>
      </c>
      <c r="K7133">
        <f>100000+SUM(G$2:G7133)-SUM(H$2:H7133)</f>
        <v>100284.48239903</v>
      </c>
      <c r="L7133">
        <f t="shared" si="343"/>
        <v>94438.7639970324</v>
      </c>
      <c r="M7133">
        <f t="shared" si="344"/>
        <v>1.0618995649094</v>
      </c>
    </row>
    <row r="7134" spans="1:13">
      <c r="A7134" t="s">
        <v>3948</v>
      </c>
      <c r="B7134">
        <v>0.3</v>
      </c>
      <c r="C7134" t="s">
        <v>17</v>
      </c>
      <c r="D7134">
        <v>4.12</v>
      </c>
      <c r="E7134" t="s">
        <v>15</v>
      </c>
      <c r="F7134">
        <v>13.7</v>
      </c>
      <c r="G7134">
        <v>0.116</v>
      </c>
      <c r="H7134">
        <v>0.000825</v>
      </c>
      <c r="I7134" s="3" t="s">
        <v>5018</v>
      </c>
      <c r="J7134" s="1">
        <f t="shared" si="342"/>
        <v>45904.2481601852</v>
      </c>
      <c r="K7134">
        <f>100000+SUM(G$2:G7134)-SUM(H$2:H7134)</f>
        <v>100284.59757403</v>
      </c>
      <c r="L7134">
        <f t="shared" si="343"/>
        <v>94438.7639970324</v>
      </c>
      <c r="M7134">
        <f t="shared" si="344"/>
        <v>1.06190078448275</v>
      </c>
    </row>
    <row r="7135" spans="1:13">
      <c r="A7135" t="s">
        <v>3952</v>
      </c>
      <c r="B7135">
        <v>21</v>
      </c>
      <c r="C7135" t="s">
        <v>17</v>
      </c>
      <c r="D7135">
        <v>3.2</v>
      </c>
      <c r="E7135" t="s">
        <v>15</v>
      </c>
      <c r="F7135">
        <v>0.152</v>
      </c>
      <c r="G7135">
        <v>0.0139</v>
      </c>
      <c r="H7135">
        <v>0.00064</v>
      </c>
      <c r="I7135" s="3" t="s">
        <v>5018</v>
      </c>
      <c r="J7135" s="1">
        <f t="shared" si="342"/>
        <v>45904.2481601852</v>
      </c>
      <c r="K7135">
        <f>100000+SUM(G$2:G7135)-SUM(H$2:H7135)</f>
        <v>100284.61083403</v>
      </c>
      <c r="L7135">
        <f t="shared" si="343"/>
        <v>94438.7639970324</v>
      </c>
      <c r="M7135">
        <f t="shared" si="344"/>
        <v>1.0619009248912</v>
      </c>
    </row>
    <row r="7136" spans="1:13">
      <c r="A7136" t="s">
        <v>3950</v>
      </c>
      <c r="B7136">
        <v>50</v>
      </c>
      <c r="C7136" t="s">
        <v>17</v>
      </c>
      <c r="D7136">
        <v>2.93</v>
      </c>
      <c r="E7136" t="s">
        <v>15</v>
      </c>
      <c r="F7136">
        <v>0.0587</v>
      </c>
      <c r="G7136">
        <v>0.0835</v>
      </c>
      <c r="H7136">
        <v>0.000587</v>
      </c>
      <c r="I7136" s="3" t="s">
        <v>5019</v>
      </c>
      <c r="J7136" s="1">
        <f t="shared" si="342"/>
        <v>45904.2481626042</v>
      </c>
      <c r="K7136">
        <f>100000+SUM(G$2:G7136)-SUM(H$2:H7136)</f>
        <v>100284.69374703</v>
      </c>
      <c r="L7136">
        <f t="shared" si="343"/>
        <v>94438.7639970324</v>
      </c>
      <c r="M7136">
        <f t="shared" si="344"/>
        <v>1.06190180284635</v>
      </c>
    </row>
    <row r="7137" spans="1:13">
      <c r="A7137" t="s">
        <v>3959</v>
      </c>
      <c r="B7137">
        <v>2</v>
      </c>
      <c r="C7137" t="s">
        <v>17</v>
      </c>
      <c r="D7137">
        <v>0.548</v>
      </c>
      <c r="E7137" t="s">
        <v>15</v>
      </c>
      <c r="F7137">
        <v>0.274</v>
      </c>
      <c r="G7137">
        <v>-0.00182</v>
      </c>
      <c r="H7137">
        <v>0.00011</v>
      </c>
      <c r="I7137" s="3" t="s">
        <v>5020</v>
      </c>
      <c r="J7137" s="1">
        <f t="shared" si="342"/>
        <v>45904.2481634259</v>
      </c>
      <c r="K7137">
        <f>100000+SUM(G$2:G7137)-SUM(H$2:H7137)</f>
        <v>100284.69181703</v>
      </c>
      <c r="L7137">
        <f t="shared" si="343"/>
        <v>94438.7639970324</v>
      </c>
      <c r="M7137">
        <f t="shared" si="344"/>
        <v>1.06190178240983</v>
      </c>
    </row>
    <row r="7138" spans="1:13">
      <c r="A7138" t="s">
        <v>123</v>
      </c>
      <c r="B7138">
        <v>0.24</v>
      </c>
      <c r="C7138" t="s">
        <v>17</v>
      </c>
      <c r="D7138">
        <v>5.02</v>
      </c>
      <c r="E7138" t="s">
        <v>15</v>
      </c>
      <c r="F7138">
        <v>20.9</v>
      </c>
      <c r="G7138">
        <v>0.0244</v>
      </c>
      <c r="H7138">
        <v>0.001</v>
      </c>
      <c r="I7138" s="3" t="s">
        <v>5021</v>
      </c>
      <c r="J7138" s="1">
        <f t="shared" si="342"/>
        <v>45904.2481634375</v>
      </c>
      <c r="K7138">
        <f>100000+SUM(G$2:G7138)-SUM(H$2:H7138)</f>
        <v>100284.71521703</v>
      </c>
      <c r="L7138">
        <f t="shared" si="343"/>
        <v>94438.7639970324</v>
      </c>
      <c r="M7138">
        <f t="shared" si="344"/>
        <v>1.06190203018944</v>
      </c>
    </row>
    <row r="7139" spans="1:13">
      <c r="A7139" t="s">
        <v>3962</v>
      </c>
      <c r="B7139">
        <v>0.6</v>
      </c>
      <c r="C7139" t="s">
        <v>17</v>
      </c>
      <c r="D7139">
        <v>3.92</v>
      </c>
      <c r="E7139" t="s">
        <v>15</v>
      </c>
      <c r="F7139">
        <v>6.53</v>
      </c>
      <c r="G7139">
        <v>0.15</v>
      </c>
      <c r="H7139">
        <v>0.000784</v>
      </c>
      <c r="I7139" s="3" t="s">
        <v>5022</v>
      </c>
      <c r="J7139" s="1">
        <f t="shared" si="342"/>
        <v>45904.248164213</v>
      </c>
      <c r="K7139">
        <f>100000+SUM(G$2:G7139)-SUM(H$2:H7139)</f>
        <v>100284.86443303</v>
      </c>
      <c r="L7139">
        <f t="shared" si="343"/>
        <v>94438.7639970324</v>
      </c>
      <c r="M7139">
        <f t="shared" si="344"/>
        <v>1.06190361021859</v>
      </c>
    </row>
    <row r="7140" spans="1:13">
      <c r="A7140" t="s">
        <v>334</v>
      </c>
      <c r="B7140">
        <v>0.003</v>
      </c>
      <c r="C7140" t="s">
        <v>17</v>
      </c>
      <c r="D7140">
        <v>0.978</v>
      </c>
      <c r="E7140" t="s">
        <v>15</v>
      </c>
      <c r="F7140">
        <v>326</v>
      </c>
      <c r="G7140">
        <v>0.00929</v>
      </c>
      <c r="H7140">
        <v>0.000196</v>
      </c>
      <c r="I7140" s="3" t="s">
        <v>5023</v>
      </c>
      <c r="J7140" s="1">
        <f t="shared" si="342"/>
        <v>45904.2500170255</v>
      </c>
      <c r="K7140">
        <f>100000+SUM(G$2:G7140)-SUM(H$2:H7140)</f>
        <v>100284.87352703</v>
      </c>
      <c r="L7140">
        <f t="shared" si="343"/>
        <v>94438.7639970324</v>
      </c>
      <c r="M7140">
        <f t="shared" si="344"/>
        <v>1.06190370651379</v>
      </c>
    </row>
    <row r="7141" spans="1:13">
      <c r="A7141" t="s">
        <v>131</v>
      </c>
      <c r="B7141">
        <v>0.5</v>
      </c>
      <c r="C7141" t="s">
        <v>17</v>
      </c>
      <c r="D7141">
        <v>1.42</v>
      </c>
      <c r="E7141" t="s">
        <v>15</v>
      </c>
      <c r="F7141">
        <v>2.84</v>
      </c>
      <c r="G7141">
        <v>0.00595</v>
      </c>
      <c r="H7141">
        <v>0.000284</v>
      </c>
      <c r="I7141" s="3" t="s">
        <v>5024</v>
      </c>
      <c r="J7141" s="1">
        <f t="shared" si="342"/>
        <v>45904.2500180787</v>
      </c>
      <c r="K7141">
        <f>100000+SUM(G$2:G7141)-SUM(H$2:H7141)</f>
        <v>100284.87919303</v>
      </c>
      <c r="L7141">
        <f t="shared" si="343"/>
        <v>94438.7639970324</v>
      </c>
      <c r="M7141">
        <f t="shared" si="344"/>
        <v>1.06190376651034</v>
      </c>
    </row>
    <row r="7142" spans="1:13">
      <c r="A7142" t="s">
        <v>320</v>
      </c>
      <c r="B7142">
        <v>0.3</v>
      </c>
      <c r="C7142" t="s">
        <v>17</v>
      </c>
      <c r="D7142">
        <v>0.284</v>
      </c>
      <c r="E7142" t="s">
        <v>15</v>
      </c>
      <c r="F7142">
        <v>0.945</v>
      </c>
      <c r="G7142">
        <v>-0.00488</v>
      </c>
      <c r="H7142">
        <v>5.67e-5</v>
      </c>
      <c r="I7142" s="3" t="s">
        <v>5025</v>
      </c>
      <c r="J7142" s="1">
        <f t="shared" si="342"/>
        <v>45904.2500208912</v>
      </c>
      <c r="K7142">
        <f>100000+SUM(G$2:G7142)-SUM(H$2:H7142)</f>
        <v>100284.87425633</v>
      </c>
      <c r="L7142">
        <f t="shared" si="343"/>
        <v>94438.7639970324</v>
      </c>
      <c r="M7142">
        <f t="shared" si="344"/>
        <v>1.06190371423626</v>
      </c>
    </row>
    <row r="7143" spans="1:13">
      <c r="A7143" t="s">
        <v>118</v>
      </c>
      <c r="B7143">
        <v>0.04</v>
      </c>
      <c r="C7143" t="s">
        <v>17</v>
      </c>
      <c r="D7143">
        <v>8.35</v>
      </c>
      <c r="E7143" t="s">
        <v>15</v>
      </c>
      <c r="F7143">
        <v>209</v>
      </c>
      <c r="G7143">
        <v>-0.0269</v>
      </c>
      <c r="H7143">
        <v>0.00167</v>
      </c>
      <c r="I7143" s="3" t="s">
        <v>5025</v>
      </c>
      <c r="J7143" s="1">
        <f t="shared" si="342"/>
        <v>45904.2500208912</v>
      </c>
      <c r="K7143">
        <f>100000+SUM(G$2:G7143)-SUM(H$2:H7143)</f>
        <v>100284.84568633</v>
      </c>
      <c r="L7143">
        <f t="shared" si="343"/>
        <v>94438.7639970324</v>
      </c>
      <c r="M7143">
        <f t="shared" si="344"/>
        <v>1.06190341171218</v>
      </c>
    </row>
    <row r="7144" spans="1:13">
      <c r="A7144" t="s">
        <v>40</v>
      </c>
      <c r="B7144">
        <v>0.001</v>
      </c>
      <c r="C7144" t="s">
        <v>17</v>
      </c>
      <c r="D7144">
        <v>4.46</v>
      </c>
      <c r="E7144" t="s">
        <v>15</v>
      </c>
      <c r="F7144">
        <v>4459</v>
      </c>
      <c r="G7144">
        <v>0.128</v>
      </c>
      <c r="H7144">
        <v>0.000892</v>
      </c>
      <c r="I7144" s="3" t="s">
        <v>5025</v>
      </c>
      <c r="J7144" s="1">
        <f t="shared" si="342"/>
        <v>45904.2500208912</v>
      </c>
      <c r="K7144">
        <f>100000+SUM(G$2:G7144)-SUM(H$2:H7144)</f>
        <v>100284.97279433</v>
      </c>
      <c r="L7144">
        <f t="shared" si="343"/>
        <v>94438.7639970324</v>
      </c>
      <c r="M7144">
        <f t="shared" si="344"/>
        <v>1.06190475764254</v>
      </c>
    </row>
    <row r="7145" spans="1:13">
      <c r="A7145" t="s">
        <v>3950</v>
      </c>
      <c r="B7145">
        <v>1</v>
      </c>
      <c r="C7145" t="s">
        <v>17</v>
      </c>
      <c r="D7145">
        <v>0.0587</v>
      </c>
      <c r="E7145" t="s">
        <v>15</v>
      </c>
      <c r="F7145">
        <v>0.0587</v>
      </c>
      <c r="G7145">
        <v>0.00173</v>
      </c>
      <c r="H7145">
        <v>1.17e-5</v>
      </c>
      <c r="I7145" s="3" t="s">
        <v>5026</v>
      </c>
      <c r="J7145" s="1">
        <f t="shared" si="342"/>
        <v>45904.2500273032</v>
      </c>
      <c r="K7145">
        <f>100000+SUM(G$2:G7145)-SUM(H$2:H7145)</f>
        <v>100284.97451263</v>
      </c>
      <c r="L7145">
        <f t="shared" si="343"/>
        <v>94438.7639970324</v>
      </c>
      <c r="M7145">
        <f t="shared" si="344"/>
        <v>1.0619047758374</v>
      </c>
    </row>
    <row r="7146" spans="1:13">
      <c r="A7146" t="s">
        <v>337</v>
      </c>
      <c r="B7146">
        <v>0.9</v>
      </c>
      <c r="C7146" t="s">
        <v>17</v>
      </c>
      <c r="D7146">
        <v>0.944</v>
      </c>
      <c r="E7146" t="s">
        <v>15</v>
      </c>
      <c r="F7146">
        <v>1.05</v>
      </c>
      <c r="G7146">
        <v>0.0123</v>
      </c>
      <c r="H7146">
        <v>0.000189</v>
      </c>
      <c r="I7146" s="3" t="s">
        <v>5027</v>
      </c>
      <c r="J7146" s="1">
        <f t="shared" si="342"/>
        <v>45904.2548915046</v>
      </c>
      <c r="K7146">
        <f>100000+SUM(G$2:G7146)-SUM(H$2:H7146)</f>
        <v>100284.98662363</v>
      </c>
      <c r="L7146">
        <f t="shared" si="343"/>
        <v>94438.7639970324</v>
      </c>
      <c r="M7146">
        <f t="shared" si="344"/>
        <v>1.06190490407923</v>
      </c>
    </row>
    <row r="7147" spans="1:13">
      <c r="A7147" t="s">
        <v>329</v>
      </c>
      <c r="B7147">
        <v>0.7</v>
      </c>
      <c r="C7147" t="s">
        <v>17</v>
      </c>
      <c r="D7147">
        <v>2.23</v>
      </c>
      <c r="E7147" t="s">
        <v>15</v>
      </c>
      <c r="F7147">
        <v>3.19</v>
      </c>
      <c r="G7147">
        <v>0.0353</v>
      </c>
      <c r="H7147">
        <v>0.000447</v>
      </c>
      <c r="I7147" s="3" t="s">
        <v>5028</v>
      </c>
      <c r="J7147" s="1">
        <f t="shared" si="342"/>
        <v>45904.2548915162</v>
      </c>
      <c r="K7147">
        <f>100000+SUM(G$2:G7147)-SUM(H$2:H7147)</f>
        <v>100285.02147663</v>
      </c>
      <c r="L7147">
        <f t="shared" si="343"/>
        <v>94438.7639970324</v>
      </c>
      <c r="M7147">
        <f t="shared" si="344"/>
        <v>1.0619052731332</v>
      </c>
    </row>
    <row r="7148" spans="1:13">
      <c r="A7148" t="s">
        <v>40</v>
      </c>
      <c r="B7148">
        <v>0.023</v>
      </c>
      <c r="C7148" t="s">
        <v>17</v>
      </c>
      <c r="D7148">
        <v>103</v>
      </c>
      <c r="E7148" t="s">
        <v>15</v>
      </c>
      <c r="F7148">
        <v>4477</v>
      </c>
      <c r="G7148">
        <v>3.35</v>
      </c>
      <c r="H7148">
        <v>0.0206</v>
      </c>
      <c r="I7148" s="3" t="s">
        <v>5028</v>
      </c>
      <c r="J7148" s="1">
        <f t="shared" si="342"/>
        <v>45904.2548915162</v>
      </c>
      <c r="K7148">
        <f>100000+SUM(G$2:G7148)-SUM(H$2:H7148)</f>
        <v>100288.35087663</v>
      </c>
      <c r="L7148">
        <f t="shared" si="343"/>
        <v>94438.7639970324</v>
      </c>
      <c r="M7148">
        <f t="shared" si="344"/>
        <v>1.0619405277242</v>
      </c>
    </row>
    <row r="7149" spans="1:13">
      <c r="A7149" t="s">
        <v>334</v>
      </c>
      <c r="B7149">
        <v>0.016</v>
      </c>
      <c r="C7149" t="s">
        <v>17</v>
      </c>
      <c r="D7149">
        <v>5.24</v>
      </c>
      <c r="E7149" t="s">
        <v>15</v>
      </c>
      <c r="F7149">
        <v>327</v>
      </c>
      <c r="G7149">
        <v>0.068</v>
      </c>
      <c r="H7149">
        <v>0.00105</v>
      </c>
      <c r="I7149" s="3" t="s">
        <v>5029</v>
      </c>
      <c r="J7149" s="1">
        <f t="shared" si="342"/>
        <v>45904.2548922454</v>
      </c>
      <c r="K7149">
        <f>100000+SUM(G$2:G7149)-SUM(H$2:H7149)</f>
        <v>100288.41782663</v>
      </c>
      <c r="L7149">
        <f t="shared" si="343"/>
        <v>94438.7639970324</v>
      </c>
      <c r="M7149">
        <f t="shared" si="344"/>
        <v>1.06194123664919</v>
      </c>
    </row>
    <row r="7150" spans="1:13">
      <c r="A7150" t="s">
        <v>334</v>
      </c>
      <c r="B7150">
        <v>0.041</v>
      </c>
      <c r="C7150" t="s">
        <v>17</v>
      </c>
      <c r="D7150">
        <v>13.4</v>
      </c>
      <c r="E7150" t="s">
        <v>15</v>
      </c>
      <c r="F7150">
        <v>327</v>
      </c>
      <c r="G7150">
        <v>0.174</v>
      </c>
      <c r="H7150">
        <v>0.00268</v>
      </c>
      <c r="I7150" s="3" t="s">
        <v>5029</v>
      </c>
      <c r="J7150" s="1">
        <f t="shared" si="342"/>
        <v>45904.2548922454</v>
      </c>
      <c r="K7150">
        <f>100000+SUM(G$2:G7150)-SUM(H$2:H7150)</f>
        <v>100288.58914663</v>
      </c>
      <c r="L7150">
        <f t="shared" si="343"/>
        <v>94438.7639970324</v>
      </c>
      <c r="M7150">
        <f t="shared" si="344"/>
        <v>1.06194305073478</v>
      </c>
    </row>
    <row r="7151" spans="1:13">
      <c r="A7151" t="s">
        <v>325</v>
      </c>
      <c r="B7151">
        <v>2.9</v>
      </c>
      <c r="C7151" t="s">
        <v>17</v>
      </c>
      <c r="D7151">
        <v>2.39</v>
      </c>
      <c r="E7151" t="s">
        <v>15</v>
      </c>
      <c r="F7151">
        <v>0.824</v>
      </c>
      <c r="G7151">
        <v>0.0664</v>
      </c>
      <c r="H7151">
        <v>0.000478</v>
      </c>
      <c r="I7151" s="3" t="s">
        <v>5029</v>
      </c>
      <c r="J7151" s="1">
        <f t="shared" si="342"/>
        <v>45904.2548922454</v>
      </c>
      <c r="K7151">
        <f>100000+SUM(G$2:G7151)-SUM(H$2:H7151)</f>
        <v>100288.65506863</v>
      </c>
      <c r="L7151">
        <f t="shared" si="343"/>
        <v>94438.7639970324</v>
      </c>
      <c r="M7151">
        <f t="shared" si="344"/>
        <v>1.06194374877441</v>
      </c>
    </row>
    <row r="7152" spans="1:13">
      <c r="A7152" t="s">
        <v>131</v>
      </c>
      <c r="B7152">
        <v>7.7</v>
      </c>
      <c r="C7152" t="s">
        <v>17</v>
      </c>
      <c r="D7152">
        <v>21.9</v>
      </c>
      <c r="E7152" t="s">
        <v>15</v>
      </c>
      <c r="F7152">
        <v>2.85</v>
      </c>
      <c r="G7152">
        <v>0.103</v>
      </c>
      <c r="H7152">
        <v>0.00438</v>
      </c>
      <c r="I7152" s="3" t="s">
        <v>5030</v>
      </c>
      <c r="J7152" s="1">
        <f t="shared" si="342"/>
        <v>45904.254893044</v>
      </c>
      <c r="K7152">
        <f>100000+SUM(G$2:G7152)-SUM(H$2:H7152)</f>
        <v>100288.75368863</v>
      </c>
      <c r="L7152">
        <f t="shared" si="343"/>
        <v>94438.7639970324</v>
      </c>
      <c r="M7152">
        <f t="shared" si="344"/>
        <v>1.06194479304898</v>
      </c>
    </row>
    <row r="7153" spans="1:13">
      <c r="A7153" t="s">
        <v>118</v>
      </c>
      <c r="B7153">
        <v>0.6</v>
      </c>
      <c r="C7153" t="s">
        <v>17</v>
      </c>
      <c r="D7153">
        <v>125</v>
      </c>
      <c r="E7153" t="s">
        <v>15</v>
      </c>
      <c r="F7153">
        <v>209</v>
      </c>
      <c r="G7153">
        <v>-0.464</v>
      </c>
      <c r="H7153">
        <v>0.025</v>
      </c>
      <c r="I7153" s="3" t="s">
        <v>5031</v>
      </c>
      <c r="J7153" s="1">
        <f t="shared" si="342"/>
        <v>45904.2549016088</v>
      </c>
      <c r="K7153">
        <f>100000+SUM(G$2:G7153)-SUM(H$2:H7153)</f>
        <v>100288.26468863</v>
      </c>
      <c r="L7153">
        <f t="shared" si="343"/>
        <v>94438.7639970324</v>
      </c>
      <c r="M7153">
        <f t="shared" si="344"/>
        <v>1.06193961509049</v>
      </c>
    </row>
    <row r="7154" spans="1:13">
      <c r="A7154" t="s">
        <v>320</v>
      </c>
      <c r="B7154">
        <v>5.3</v>
      </c>
      <c r="C7154" t="s">
        <v>17</v>
      </c>
      <c r="D7154">
        <v>5.02</v>
      </c>
      <c r="E7154" t="s">
        <v>15</v>
      </c>
      <c r="F7154">
        <v>0.948</v>
      </c>
      <c r="G7154">
        <v>-0.075</v>
      </c>
      <c r="H7154">
        <v>0.001</v>
      </c>
      <c r="I7154" s="3" t="s">
        <v>5032</v>
      </c>
      <c r="J7154" s="1">
        <f t="shared" si="342"/>
        <v>45904.2549016204</v>
      </c>
      <c r="K7154">
        <f>100000+SUM(G$2:G7154)-SUM(H$2:H7154)</f>
        <v>100288.18868863</v>
      </c>
      <c r="L7154">
        <f t="shared" si="343"/>
        <v>94438.7639970324</v>
      </c>
      <c r="M7154">
        <f t="shared" si="344"/>
        <v>1.0619388103362</v>
      </c>
    </row>
    <row r="7155" spans="1:13">
      <c r="A7155" t="s">
        <v>320</v>
      </c>
      <c r="B7155">
        <v>0.6</v>
      </c>
      <c r="C7155" t="s">
        <v>17</v>
      </c>
      <c r="D7155">
        <v>0.569</v>
      </c>
      <c r="E7155" t="s">
        <v>15</v>
      </c>
      <c r="F7155">
        <v>0.948</v>
      </c>
      <c r="G7155">
        <v>-0.0085</v>
      </c>
      <c r="H7155">
        <v>0.000114</v>
      </c>
      <c r="I7155" s="3" t="s">
        <v>5032</v>
      </c>
      <c r="J7155" s="1">
        <f t="shared" si="342"/>
        <v>45904.2549016204</v>
      </c>
      <c r="K7155">
        <f>100000+SUM(G$2:G7155)-SUM(H$2:H7155)</f>
        <v>100288.18007463</v>
      </c>
      <c r="L7155">
        <f t="shared" si="343"/>
        <v>94438.7639970324</v>
      </c>
      <c r="M7155">
        <f t="shared" si="344"/>
        <v>1.06193871912366</v>
      </c>
    </row>
    <row r="7156" spans="1:13">
      <c r="A7156" t="s">
        <v>25</v>
      </c>
      <c r="B7156">
        <v>0.001</v>
      </c>
      <c r="C7156" t="s">
        <v>17</v>
      </c>
      <c r="D7156">
        <v>112</v>
      </c>
      <c r="E7156" t="s">
        <v>15</v>
      </c>
      <c r="F7156">
        <v>112017</v>
      </c>
      <c r="G7156">
        <v>0.993</v>
      </c>
      <c r="H7156">
        <v>0.0224</v>
      </c>
      <c r="I7156" s="3" t="s">
        <v>5032</v>
      </c>
      <c r="J7156" s="1">
        <f t="shared" si="342"/>
        <v>45904.2549016204</v>
      </c>
      <c r="K7156">
        <f>100000+SUM(G$2:G7156)-SUM(H$2:H7156)</f>
        <v>100289.15067463</v>
      </c>
      <c r="L7156">
        <f t="shared" si="343"/>
        <v>94438.7639970324</v>
      </c>
      <c r="M7156">
        <f t="shared" si="344"/>
        <v>1.06194899668299</v>
      </c>
    </row>
    <row r="7157" spans="1:13">
      <c r="A7157" t="s">
        <v>3948</v>
      </c>
      <c r="B7157">
        <v>0.7</v>
      </c>
      <c r="C7157" t="s">
        <v>17</v>
      </c>
      <c r="D7157">
        <v>9.68</v>
      </c>
      <c r="E7157" t="s">
        <v>15</v>
      </c>
      <c r="F7157">
        <v>13.8</v>
      </c>
      <c r="G7157">
        <v>0.326</v>
      </c>
      <c r="H7157">
        <v>0.00194</v>
      </c>
      <c r="I7157" s="3" t="s">
        <v>5033</v>
      </c>
      <c r="J7157" s="1">
        <f t="shared" si="342"/>
        <v>45904.2549061921</v>
      </c>
      <c r="K7157">
        <f>100000+SUM(G$2:G7157)-SUM(H$2:H7157)</f>
        <v>100289.47473463</v>
      </c>
      <c r="L7157">
        <f t="shared" si="343"/>
        <v>94438.7639970324</v>
      </c>
      <c r="M7157">
        <f t="shared" si="344"/>
        <v>1.0619524281129</v>
      </c>
    </row>
    <row r="7158" spans="1:13">
      <c r="A7158" t="s">
        <v>3950</v>
      </c>
      <c r="B7158">
        <v>90</v>
      </c>
      <c r="C7158" t="s">
        <v>17</v>
      </c>
      <c r="D7158">
        <v>5.3</v>
      </c>
      <c r="E7158" t="s">
        <v>15</v>
      </c>
      <c r="F7158">
        <v>0.0589</v>
      </c>
      <c r="G7158">
        <v>0.167</v>
      </c>
      <c r="H7158">
        <v>0.00106</v>
      </c>
      <c r="I7158" s="3" t="s">
        <v>5033</v>
      </c>
      <c r="J7158" s="1">
        <f t="shared" si="342"/>
        <v>45904.2549061921</v>
      </c>
      <c r="K7158">
        <f>100000+SUM(G$2:G7158)-SUM(H$2:H7158)</f>
        <v>100289.64067463</v>
      </c>
      <c r="L7158">
        <f t="shared" si="343"/>
        <v>94438.7639970324</v>
      </c>
      <c r="M7158">
        <f t="shared" si="344"/>
        <v>1.06195418523035</v>
      </c>
    </row>
    <row r="7159" spans="1:13">
      <c r="A7159" t="s">
        <v>3945</v>
      </c>
      <c r="B7159">
        <v>1</v>
      </c>
      <c r="C7159" t="s">
        <v>17</v>
      </c>
      <c r="D7159">
        <v>0.908</v>
      </c>
      <c r="E7159" t="s">
        <v>15</v>
      </c>
      <c r="F7159">
        <v>0.908</v>
      </c>
      <c r="G7159">
        <v>0.0259</v>
      </c>
      <c r="H7159">
        <v>0.000182</v>
      </c>
      <c r="I7159" s="3" t="s">
        <v>5033</v>
      </c>
      <c r="J7159" s="1">
        <f t="shared" si="342"/>
        <v>45904.2549061921</v>
      </c>
      <c r="K7159">
        <f>100000+SUM(G$2:G7159)-SUM(H$2:H7159)</f>
        <v>100289.66639263</v>
      </c>
      <c r="L7159">
        <f t="shared" si="343"/>
        <v>94438.7639970324</v>
      </c>
      <c r="M7159">
        <f t="shared" si="344"/>
        <v>1.06195445755497</v>
      </c>
    </row>
    <row r="7160" spans="1:13">
      <c r="A7160" t="s">
        <v>3951</v>
      </c>
      <c r="B7160">
        <v>3.28</v>
      </c>
      <c r="C7160" t="s">
        <v>17</v>
      </c>
      <c r="D7160">
        <v>10.5</v>
      </c>
      <c r="E7160" t="s">
        <v>15</v>
      </c>
      <c r="F7160">
        <v>3.21</v>
      </c>
      <c r="G7160">
        <v>0.276</v>
      </c>
      <c r="H7160">
        <v>0.00211</v>
      </c>
      <c r="I7160" s="3" t="s">
        <v>5034</v>
      </c>
      <c r="J7160" s="1">
        <f t="shared" si="342"/>
        <v>45904.2549062037</v>
      </c>
      <c r="K7160">
        <f>100000+SUM(G$2:G7160)-SUM(H$2:H7160)</f>
        <v>100289.94028263</v>
      </c>
      <c r="L7160">
        <f t="shared" si="343"/>
        <v>94438.7639970324</v>
      </c>
      <c r="M7160">
        <f t="shared" si="344"/>
        <v>1.06195735774117</v>
      </c>
    </row>
    <row r="7161" spans="1:13">
      <c r="A7161" t="s">
        <v>3952</v>
      </c>
      <c r="B7161">
        <v>15</v>
      </c>
      <c r="C7161" t="s">
        <v>17</v>
      </c>
      <c r="D7161">
        <v>2.29</v>
      </c>
      <c r="E7161" t="s">
        <v>15</v>
      </c>
      <c r="F7161">
        <v>0.153</v>
      </c>
      <c r="G7161">
        <v>0.0189</v>
      </c>
      <c r="H7161">
        <v>0.000459</v>
      </c>
      <c r="I7161" s="3" t="s">
        <v>5035</v>
      </c>
      <c r="J7161" s="1">
        <f t="shared" si="342"/>
        <v>45904.254908044</v>
      </c>
      <c r="K7161">
        <f>100000+SUM(G$2:G7161)-SUM(H$2:H7161)</f>
        <v>100289.95872363</v>
      </c>
      <c r="L7161">
        <f t="shared" si="343"/>
        <v>94438.7639970324</v>
      </c>
      <c r="M7161">
        <f t="shared" si="344"/>
        <v>1.06195755301056</v>
      </c>
    </row>
    <row r="7162" spans="1:13">
      <c r="A7162" t="s">
        <v>3952</v>
      </c>
      <c r="B7162">
        <v>21</v>
      </c>
      <c r="C7162" t="s">
        <v>17</v>
      </c>
      <c r="D7162">
        <v>3.21</v>
      </c>
      <c r="E7162" t="s">
        <v>15</v>
      </c>
      <c r="F7162">
        <v>0.153</v>
      </c>
      <c r="G7162">
        <v>0.0265</v>
      </c>
      <c r="H7162">
        <v>0.000642</v>
      </c>
      <c r="I7162" s="3" t="s">
        <v>5035</v>
      </c>
      <c r="J7162" s="1">
        <f t="shared" si="342"/>
        <v>45904.254908044</v>
      </c>
      <c r="K7162">
        <f>100000+SUM(G$2:G7162)-SUM(H$2:H7162)</f>
        <v>100289.98458163</v>
      </c>
      <c r="L7162">
        <f t="shared" si="343"/>
        <v>94438.7639970324</v>
      </c>
      <c r="M7162">
        <f t="shared" si="344"/>
        <v>1.06195782681761</v>
      </c>
    </row>
    <row r="7163" spans="1:13">
      <c r="A7163" t="s">
        <v>123</v>
      </c>
      <c r="B7163">
        <v>0.44</v>
      </c>
      <c r="C7163" t="s">
        <v>17</v>
      </c>
      <c r="D7163">
        <v>9.24</v>
      </c>
      <c r="E7163" t="s">
        <v>15</v>
      </c>
      <c r="F7163">
        <v>21</v>
      </c>
      <c r="G7163">
        <v>0.0747</v>
      </c>
      <c r="H7163">
        <v>0.00185</v>
      </c>
      <c r="I7163" s="3" t="s">
        <v>5036</v>
      </c>
      <c r="J7163" s="1">
        <f t="shared" si="342"/>
        <v>45904.2549097222</v>
      </c>
      <c r="K7163">
        <f>100000+SUM(G$2:G7163)-SUM(H$2:H7163)</f>
        <v>100290.05743163</v>
      </c>
      <c r="L7163">
        <f t="shared" si="343"/>
        <v>94438.7639970324</v>
      </c>
      <c r="M7163">
        <f t="shared" si="344"/>
        <v>1.06195859821695</v>
      </c>
    </row>
    <row r="7164" spans="1:13">
      <c r="A7164" t="s">
        <v>3959</v>
      </c>
      <c r="B7164">
        <v>2</v>
      </c>
      <c r="C7164" t="s">
        <v>17</v>
      </c>
      <c r="D7164">
        <v>0.549</v>
      </c>
      <c r="E7164" t="s">
        <v>15</v>
      </c>
      <c r="F7164">
        <v>0.274</v>
      </c>
      <c r="G7164">
        <v>-0.00142</v>
      </c>
      <c r="H7164">
        <v>0.00011</v>
      </c>
      <c r="I7164" s="3" t="s">
        <v>5037</v>
      </c>
      <c r="J7164" s="1">
        <f t="shared" si="342"/>
        <v>45904.2549126736</v>
      </c>
      <c r="K7164">
        <f>100000+SUM(G$2:G7164)-SUM(H$2:H7164)</f>
        <v>100290.05590163</v>
      </c>
      <c r="L7164">
        <f t="shared" si="343"/>
        <v>94438.7639970324</v>
      </c>
      <c r="M7164">
        <f t="shared" si="344"/>
        <v>1.06195858201598</v>
      </c>
    </row>
    <row r="7165" spans="1:13">
      <c r="A7165" t="s">
        <v>3962</v>
      </c>
      <c r="B7165">
        <v>0.8</v>
      </c>
      <c r="C7165" t="s">
        <v>17</v>
      </c>
      <c r="D7165">
        <v>5.24</v>
      </c>
      <c r="E7165" t="s">
        <v>15</v>
      </c>
      <c r="F7165">
        <v>6.55</v>
      </c>
      <c r="G7165">
        <v>0.215</v>
      </c>
      <c r="H7165">
        <v>0.00105</v>
      </c>
      <c r="I7165" s="3" t="s">
        <v>5037</v>
      </c>
      <c r="J7165" s="1">
        <f t="shared" si="342"/>
        <v>45904.2549126736</v>
      </c>
      <c r="K7165">
        <f>100000+SUM(G$2:G7165)-SUM(H$2:H7165)</f>
        <v>100290.26985163</v>
      </c>
      <c r="L7165">
        <f t="shared" si="343"/>
        <v>94438.7639970324</v>
      </c>
      <c r="M7165">
        <f t="shared" si="344"/>
        <v>1.06196084750518</v>
      </c>
    </row>
    <row r="7166" spans="1:13">
      <c r="A7166" t="s">
        <v>131</v>
      </c>
      <c r="B7166">
        <v>9.2</v>
      </c>
      <c r="C7166" t="s">
        <v>14</v>
      </c>
      <c r="D7166">
        <v>26.1</v>
      </c>
      <c r="E7166" t="s">
        <v>15</v>
      </c>
      <c r="F7166">
        <v>2.84</v>
      </c>
      <c r="G7166">
        <v>0</v>
      </c>
      <c r="H7166">
        <v>0.00523</v>
      </c>
      <c r="I7166" s="3" t="s">
        <v>5038</v>
      </c>
      <c r="J7166" s="1">
        <f t="shared" si="342"/>
        <v>45904.2757249769</v>
      </c>
      <c r="K7166">
        <f>100000+SUM(G$2:G7166)-SUM(H$2:H7166)</f>
        <v>100290.26462163</v>
      </c>
      <c r="L7166">
        <f t="shared" si="343"/>
        <v>94438.7639970324</v>
      </c>
      <c r="M7166">
        <f t="shared" si="344"/>
        <v>1.06196079212538</v>
      </c>
    </row>
    <row r="7167" spans="1:13">
      <c r="A7167" t="s">
        <v>334</v>
      </c>
      <c r="B7167">
        <v>0.068</v>
      </c>
      <c r="C7167" t="s">
        <v>14</v>
      </c>
      <c r="D7167">
        <v>22.1</v>
      </c>
      <c r="E7167" t="s">
        <v>15</v>
      </c>
      <c r="F7167">
        <v>325</v>
      </c>
      <c r="G7167">
        <v>0</v>
      </c>
      <c r="H7167">
        <v>0.00442</v>
      </c>
      <c r="I7167" s="3" t="s">
        <v>5039</v>
      </c>
      <c r="J7167" s="1">
        <f t="shared" si="342"/>
        <v>45904.2757249884</v>
      </c>
      <c r="K7167">
        <f>100000+SUM(G$2:G7167)-SUM(H$2:H7167)</f>
        <v>100290.26020163</v>
      </c>
      <c r="L7167">
        <f t="shared" si="343"/>
        <v>94438.7639970324</v>
      </c>
      <c r="M7167">
        <f t="shared" si="344"/>
        <v>1.06196074532256</v>
      </c>
    </row>
    <row r="7168" spans="1:13">
      <c r="A7168" t="s">
        <v>320</v>
      </c>
      <c r="B7168">
        <v>7.1</v>
      </c>
      <c r="C7168" t="s">
        <v>14</v>
      </c>
      <c r="D7168">
        <v>6.74</v>
      </c>
      <c r="E7168" t="s">
        <v>15</v>
      </c>
      <c r="F7168">
        <v>0.949</v>
      </c>
      <c r="G7168">
        <v>0</v>
      </c>
      <c r="H7168">
        <v>0.00135</v>
      </c>
      <c r="I7168" s="3" t="s">
        <v>5039</v>
      </c>
      <c r="J7168" s="1">
        <f t="shared" si="342"/>
        <v>45904.2757249884</v>
      </c>
      <c r="K7168">
        <f>100000+SUM(G$2:G7168)-SUM(H$2:H7168)</f>
        <v>100290.25885163</v>
      </c>
      <c r="L7168">
        <f t="shared" si="343"/>
        <v>94438.7639970324</v>
      </c>
      <c r="M7168">
        <f t="shared" si="344"/>
        <v>1.06196073102758</v>
      </c>
    </row>
    <row r="7169" spans="1:13">
      <c r="A7169" t="s">
        <v>118</v>
      </c>
      <c r="B7169">
        <v>0.08</v>
      </c>
      <c r="C7169" t="s">
        <v>14</v>
      </c>
      <c r="D7169">
        <v>16.7</v>
      </c>
      <c r="E7169" t="s">
        <v>15</v>
      </c>
      <c r="F7169">
        <v>209</v>
      </c>
      <c r="G7169">
        <v>0</v>
      </c>
      <c r="H7169">
        <v>0.00334</v>
      </c>
      <c r="I7169" s="3" t="s">
        <v>5040</v>
      </c>
      <c r="J7169" s="1">
        <f t="shared" si="342"/>
        <v>45904.2757257755</v>
      </c>
      <c r="K7169">
        <f>100000+SUM(G$2:G7169)-SUM(H$2:H7169)</f>
        <v>100290.25551163</v>
      </c>
      <c r="L7169">
        <f t="shared" si="343"/>
        <v>94438.7639970324</v>
      </c>
      <c r="M7169">
        <f t="shared" si="344"/>
        <v>1.06196069566075</v>
      </c>
    </row>
    <row r="7170" spans="1:13">
      <c r="A7170" t="s">
        <v>118</v>
      </c>
      <c r="B7170">
        <v>0.03</v>
      </c>
      <c r="C7170" t="s">
        <v>14</v>
      </c>
      <c r="D7170">
        <v>6.27</v>
      </c>
      <c r="E7170" t="s">
        <v>15</v>
      </c>
      <c r="F7170">
        <v>209</v>
      </c>
      <c r="G7170">
        <v>0</v>
      </c>
      <c r="H7170">
        <v>0.00125</v>
      </c>
      <c r="I7170" s="3" t="s">
        <v>5040</v>
      </c>
      <c r="J7170" s="1">
        <f t="shared" ref="J7170:J7233" si="345">(I7170/86400000)+DATE(1970,1,1)+(8*TIME(1,0,0))</f>
        <v>45904.2757257755</v>
      </c>
      <c r="K7170">
        <f>100000+SUM(G$2:G7170)-SUM(H$2:H7170)</f>
        <v>100290.25426163</v>
      </c>
      <c r="L7170">
        <f t="shared" si="343"/>
        <v>94438.7639970324</v>
      </c>
      <c r="M7170">
        <f t="shared" si="344"/>
        <v>1.06196068242466</v>
      </c>
    </row>
    <row r="7171" spans="1:13">
      <c r="A7171" t="s">
        <v>118</v>
      </c>
      <c r="B7171">
        <v>0.21</v>
      </c>
      <c r="C7171" t="s">
        <v>14</v>
      </c>
      <c r="D7171">
        <v>43.9</v>
      </c>
      <c r="E7171" t="s">
        <v>15</v>
      </c>
      <c r="F7171">
        <v>209</v>
      </c>
      <c r="G7171">
        <v>0</v>
      </c>
      <c r="H7171">
        <v>0.00878</v>
      </c>
      <c r="I7171" s="3" t="s">
        <v>5040</v>
      </c>
      <c r="J7171" s="1">
        <f t="shared" si="345"/>
        <v>45904.2757257755</v>
      </c>
      <c r="K7171">
        <f>100000+SUM(G$2:G7171)-SUM(H$2:H7171)</f>
        <v>100290.24548163</v>
      </c>
      <c r="L7171">
        <f t="shared" si="343"/>
        <v>94438.7639970324</v>
      </c>
      <c r="M7171">
        <f t="shared" si="344"/>
        <v>1.06196058945436</v>
      </c>
    </row>
    <row r="7172" spans="1:13">
      <c r="A7172" t="s">
        <v>118</v>
      </c>
      <c r="B7172">
        <v>0.04</v>
      </c>
      <c r="C7172" t="s">
        <v>14</v>
      </c>
      <c r="D7172">
        <v>8.36</v>
      </c>
      <c r="E7172" t="s">
        <v>15</v>
      </c>
      <c r="F7172">
        <v>209</v>
      </c>
      <c r="G7172">
        <v>0</v>
      </c>
      <c r="H7172">
        <v>0.00167</v>
      </c>
      <c r="I7172" s="3" t="s">
        <v>5040</v>
      </c>
      <c r="J7172" s="1">
        <f t="shared" si="345"/>
        <v>45904.2757257755</v>
      </c>
      <c r="K7172">
        <f>100000+SUM(G$2:G7172)-SUM(H$2:H7172)</f>
        <v>100290.24381163</v>
      </c>
      <c r="L7172">
        <f t="shared" ref="L7172:L7235" si="346">L7171</f>
        <v>94438.7639970324</v>
      </c>
      <c r="M7172">
        <f t="shared" ref="M7172:M7235" si="347">K7172/L7172</f>
        <v>1.06196057177095</v>
      </c>
    </row>
    <row r="7173" spans="1:13">
      <c r="A7173" t="s">
        <v>118</v>
      </c>
      <c r="B7173">
        <v>0.05</v>
      </c>
      <c r="C7173" t="s">
        <v>14</v>
      </c>
      <c r="D7173">
        <v>10.4</v>
      </c>
      <c r="E7173" t="s">
        <v>15</v>
      </c>
      <c r="F7173">
        <v>209</v>
      </c>
      <c r="G7173">
        <v>0</v>
      </c>
      <c r="H7173">
        <v>0.00209</v>
      </c>
      <c r="I7173" s="3" t="s">
        <v>5040</v>
      </c>
      <c r="J7173" s="1">
        <f t="shared" si="345"/>
        <v>45904.2757257755</v>
      </c>
      <c r="K7173">
        <f>100000+SUM(G$2:G7173)-SUM(H$2:H7173)</f>
        <v>100290.24172163</v>
      </c>
      <c r="L7173">
        <f t="shared" si="346"/>
        <v>94438.7639970324</v>
      </c>
      <c r="M7173">
        <f t="shared" si="347"/>
        <v>1.0619605496402</v>
      </c>
    </row>
    <row r="7174" spans="1:13">
      <c r="A7174" t="s">
        <v>118</v>
      </c>
      <c r="B7174">
        <v>0.32</v>
      </c>
      <c r="C7174" t="s">
        <v>14</v>
      </c>
      <c r="D7174">
        <v>66.9</v>
      </c>
      <c r="E7174" t="s">
        <v>15</v>
      </c>
      <c r="F7174">
        <v>209</v>
      </c>
      <c r="G7174">
        <v>0</v>
      </c>
      <c r="H7174">
        <v>0.0134</v>
      </c>
      <c r="I7174" s="3" t="s">
        <v>5040</v>
      </c>
      <c r="J7174" s="1">
        <f t="shared" si="345"/>
        <v>45904.2757257755</v>
      </c>
      <c r="K7174">
        <f>100000+SUM(G$2:G7174)-SUM(H$2:H7174)</f>
        <v>100290.22832163</v>
      </c>
      <c r="L7174">
        <f t="shared" si="346"/>
        <v>94438.7639970324</v>
      </c>
      <c r="M7174">
        <f t="shared" si="347"/>
        <v>1.06196040774932</v>
      </c>
    </row>
    <row r="7175" spans="1:13">
      <c r="A7175" t="s">
        <v>40</v>
      </c>
      <c r="B7175">
        <v>0.028</v>
      </c>
      <c r="C7175" t="s">
        <v>14</v>
      </c>
      <c r="D7175">
        <v>125</v>
      </c>
      <c r="E7175" t="s">
        <v>15</v>
      </c>
      <c r="F7175">
        <v>4458</v>
      </c>
      <c r="G7175">
        <v>0</v>
      </c>
      <c r="H7175">
        <v>0.025</v>
      </c>
      <c r="I7175" s="3" t="s">
        <v>5041</v>
      </c>
      <c r="J7175" s="1">
        <f t="shared" si="345"/>
        <v>45904.2757265509</v>
      </c>
      <c r="K7175">
        <f>100000+SUM(G$2:G7175)-SUM(H$2:H7175)</f>
        <v>100290.20332163</v>
      </c>
      <c r="L7175">
        <f t="shared" si="346"/>
        <v>94438.7639970324</v>
      </c>
      <c r="M7175">
        <f t="shared" si="347"/>
        <v>1.06196014302751</v>
      </c>
    </row>
    <row r="7176" spans="1:13">
      <c r="A7176" t="s">
        <v>3948</v>
      </c>
      <c r="B7176">
        <v>0.8</v>
      </c>
      <c r="C7176" t="s">
        <v>14</v>
      </c>
      <c r="D7176">
        <v>11</v>
      </c>
      <c r="E7176" t="s">
        <v>15</v>
      </c>
      <c r="F7176">
        <v>13.7</v>
      </c>
      <c r="G7176">
        <v>0</v>
      </c>
      <c r="H7176">
        <v>0.00219</v>
      </c>
      <c r="I7176" s="3" t="s">
        <v>5042</v>
      </c>
      <c r="J7176" s="1">
        <f t="shared" si="345"/>
        <v>45904.2757492477</v>
      </c>
      <c r="K7176">
        <f>100000+SUM(G$2:G7176)-SUM(H$2:H7176)</f>
        <v>100290.20113163</v>
      </c>
      <c r="L7176">
        <f t="shared" si="346"/>
        <v>94438.7639970324</v>
      </c>
      <c r="M7176">
        <f t="shared" si="347"/>
        <v>1.06196011983788</v>
      </c>
    </row>
    <row r="7177" spans="1:13">
      <c r="A7177" t="s">
        <v>3950</v>
      </c>
      <c r="B7177">
        <v>98</v>
      </c>
      <c r="C7177" t="s">
        <v>14</v>
      </c>
      <c r="D7177">
        <v>5.8</v>
      </c>
      <c r="E7177" t="s">
        <v>15</v>
      </c>
      <c r="F7177">
        <v>0.0592</v>
      </c>
      <c r="G7177">
        <v>0</v>
      </c>
      <c r="H7177">
        <v>0.00116</v>
      </c>
      <c r="I7177" s="3" t="s">
        <v>5043</v>
      </c>
      <c r="J7177" s="1">
        <f t="shared" si="345"/>
        <v>45904.276076713</v>
      </c>
      <c r="K7177">
        <f>100000+SUM(G$2:G7177)-SUM(H$2:H7177)</f>
        <v>100290.19997163</v>
      </c>
      <c r="L7177">
        <f t="shared" si="346"/>
        <v>94438.7639970324</v>
      </c>
      <c r="M7177">
        <f t="shared" si="347"/>
        <v>1.06196010755479</v>
      </c>
    </row>
    <row r="7178" spans="1:13">
      <c r="A7178" t="s">
        <v>3951</v>
      </c>
      <c r="B7178">
        <v>3.58</v>
      </c>
      <c r="C7178" t="s">
        <v>14</v>
      </c>
      <c r="D7178">
        <v>11.5</v>
      </c>
      <c r="E7178" t="s">
        <v>15</v>
      </c>
      <c r="F7178">
        <v>3.2</v>
      </c>
      <c r="G7178">
        <v>0</v>
      </c>
      <c r="H7178">
        <v>0.00229</v>
      </c>
      <c r="I7178" s="3" t="s">
        <v>5043</v>
      </c>
      <c r="J7178" s="1">
        <f t="shared" si="345"/>
        <v>45904.276076713</v>
      </c>
      <c r="K7178">
        <f>100000+SUM(G$2:G7178)-SUM(H$2:H7178)</f>
        <v>100290.19768163</v>
      </c>
      <c r="L7178">
        <f t="shared" si="346"/>
        <v>94438.7639970324</v>
      </c>
      <c r="M7178">
        <f t="shared" si="347"/>
        <v>1.06196008330627</v>
      </c>
    </row>
    <row r="7179" spans="1:13">
      <c r="A7179" t="s">
        <v>3952</v>
      </c>
      <c r="B7179">
        <v>39</v>
      </c>
      <c r="C7179" t="s">
        <v>14</v>
      </c>
      <c r="D7179">
        <v>5.92</v>
      </c>
      <c r="E7179" t="s">
        <v>15</v>
      </c>
      <c r="F7179">
        <v>0.152</v>
      </c>
      <c r="G7179">
        <v>0</v>
      </c>
      <c r="H7179">
        <v>0.00118</v>
      </c>
      <c r="I7179" s="3" t="s">
        <v>5043</v>
      </c>
      <c r="J7179" s="1">
        <f t="shared" si="345"/>
        <v>45904.276076713</v>
      </c>
      <c r="K7179">
        <f>100000+SUM(G$2:G7179)-SUM(H$2:H7179)</f>
        <v>100290.19650163</v>
      </c>
      <c r="L7179">
        <f t="shared" si="346"/>
        <v>94438.7639970324</v>
      </c>
      <c r="M7179">
        <f t="shared" si="347"/>
        <v>1.0619600708114</v>
      </c>
    </row>
    <row r="7180" spans="1:13">
      <c r="A7180" t="s">
        <v>3962</v>
      </c>
      <c r="B7180">
        <v>0.9</v>
      </c>
      <c r="C7180" t="s">
        <v>14</v>
      </c>
      <c r="D7180">
        <v>5.86</v>
      </c>
      <c r="E7180" t="s">
        <v>15</v>
      </c>
      <c r="F7180">
        <v>6.51</v>
      </c>
      <c r="G7180">
        <v>0</v>
      </c>
      <c r="H7180">
        <v>0.00117</v>
      </c>
      <c r="I7180" s="3" t="s">
        <v>5044</v>
      </c>
      <c r="J7180" s="1">
        <f t="shared" si="345"/>
        <v>45904.2760793171</v>
      </c>
      <c r="K7180">
        <f>100000+SUM(G$2:G7180)-SUM(H$2:H7180)</f>
        <v>100290.19533163</v>
      </c>
      <c r="L7180">
        <f t="shared" si="346"/>
        <v>94438.7639970324</v>
      </c>
      <c r="M7180">
        <f t="shared" si="347"/>
        <v>1.06196005842242</v>
      </c>
    </row>
    <row r="7181" spans="1:13">
      <c r="A7181" t="s">
        <v>118</v>
      </c>
      <c r="B7181">
        <v>0.1</v>
      </c>
      <c r="C7181" t="s">
        <v>14</v>
      </c>
      <c r="D7181">
        <v>20.9</v>
      </c>
      <c r="E7181" t="s">
        <v>15</v>
      </c>
      <c r="F7181">
        <v>209</v>
      </c>
      <c r="G7181">
        <v>0</v>
      </c>
      <c r="H7181">
        <v>0.00418</v>
      </c>
      <c r="I7181" s="3" t="s">
        <v>5045</v>
      </c>
      <c r="J7181" s="1">
        <f t="shared" si="345"/>
        <v>45904.278783125</v>
      </c>
      <c r="K7181">
        <f>100000+SUM(G$2:G7181)-SUM(H$2:H7181)</f>
        <v>100290.19115163</v>
      </c>
      <c r="L7181">
        <f t="shared" si="346"/>
        <v>94438.7639970324</v>
      </c>
      <c r="M7181">
        <f t="shared" si="347"/>
        <v>1.06196001416094</v>
      </c>
    </row>
    <row r="7182" spans="1:13">
      <c r="A7182" t="s">
        <v>118</v>
      </c>
      <c r="B7182">
        <v>0.07</v>
      </c>
      <c r="C7182" t="s">
        <v>14</v>
      </c>
      <c r="D7182">
        <v>14.6</v>
      </c>
      <c r="E7182" t="s">
        <v>15</v>
      </c>
      <c r="F7182">
        <v>209</v>
      </c>
      <c r="G7182">
        <v>0</v>
      </c>
      <c r="H7182">
        <v>0.00293</v>
      </c>
      <c r="I7182" s="3" t="s">
        <v>5045</v>
      </c>
      <c r="J7182" s="1">
        <f t="shared" si="345"/>
        <v>45904.278783125</v>
      </c>
      <c r="K7182">
        <f>100000+SUM(G$2:G7182)-SUM(H$2:H7182)</f>
        <v>100290.18822163</v>
      </c>
      <c r="L7182">
        <f t="shared" si="346"/>
        <v>94438.7639970324</v>
      </c>
      <c r="M7182">
        <f t="shared" si="347"/>
        <v>1.06195998313554</v>
      </c>
    </row>
    <row r="7183" spans="1:13">
      <c r="A7183" t="s">
        <v>131</v>
      </c>
      <c r="B7183">
        <v>2.3</v>
      </c>
      <c r="C7183" t="s">
        <v>14</v>
      </c>
      <c r="D7183">
        <v>6.53</v>
      </c>
      <c r="E7183" t="s">
        <v>15</v>
      </c>
      <c r="F7183">
        <v>2.84</v>
      </c>
      <c r="G7183">
        <v>0</v>
      </c>
      <c r="H7183">
        <v>0.00131</v>
      </c>
      <c r="I7183" s="3" t="s">
        <v>5045</v>
      </c>
      <c r="J7183" s="1">
        <f t="shared" si="345"/>
        <v>45904.278783125</v>
      </c>
      <c r="K7183">
        <f>100000+SUM(G$2:G7183)-SUM(H$2:H7183)</f>
        <v>100290.18691163</v>
      </c>
      <c r="L7183">
        <f t="shared" si="346"/>
        <v>94438.7639970324</v>
      </c>
      <c r="M7183">
        <f t="shared" si="347"/>
        <v>1.06195996926412</v>
      </c>
    </row>
    <row r="7184" spans="1:13">
      <c r="A7184" t="s">
        <v>329</v>
      </c>
      <c r="B7184">
        <v>1.7</v>
      </c>
      <c r="C7184" t="s">
        <v>14</v>
      </c>
      <c r="D7184">
        <v>5.4</v>
      </c>
      <c r="E7184" t="s">
        <v>15</v>
      </c>
      <c r="F7184">
        <v>3.18</v>
      </c>
      <c r="G7184">
        <v>0</v>
      </c>
      <c r="H7184">
        <v>0.00108</v>
      </c>
      <c r="I7184" s="3" t="s">
        <v>5046</v>
      </c>
      <c r="J7184" s="1">
        <f t="shared" si="345"/>
        <v>45904.2787839005</v>
      </c>
      <c r="K7184">
        <f>100000+SUM(G$2:G7184)-SUM(H$2:H7184)</f>
        <v>100290.18583163</v>
      </c>
      <c r="L7184">
        <f t="shared" si="346"/>
        <v>94438.7639970324</v>
      </c>
      <c r="M7184">
        <f t="shared" si="347"/>
        <v>1.06195995782814</v>
      </c>
    </row>
    <row r="7185" spans="1:13">
      <c r="A7185" t="s">
        <v>40</v>
      </c>
      <c r="B7185">
        <v>0.006</v>
      </c>
      <c r="C7185" t="s">
        <v>14</v>
      </c>
      <c r="D7185">
        <v>26.7</v>
      </c>
      <c r="E7185" t="s">
        <v>15</v>
      </c>
      <c r="F7185">
        <v>4458</v>
      </c>
      <c r="G7185">
        <v>0</v>
      </c>
      <c r="H7185">
        <v>0.00535</v>
      </c>
      <c r="I7185" s="3" t="s">
        <v>5047</v>
      </c>
      <c r="J7185" s="1">
        <f t="shared" si="345"/>
        <v>45904.2787846528</v>
      </c>
      <c r="K7185">
        <f>100000+SUM(G$2:G7185)-SUM(H$2:H7185)</f>
        <v>100290.18048163</v>
      </c>
      <c r="L7185">
        <f t="shared" si="346"/>
        <v>94438.7639970324</v>
      </c>
      <c r="M7185">
        <f t="shared" si="347"/>
        <v>1.06195990117767</v>
      </c>
    </row>
    <row r="7186" spans="1:13">
      <c r="A7186" t="s">
        <v>334</v>
      </c>
      <c r="B7186">
        <v>0.016</v>
      </c>
      <c r="C7186" t="s">
        <v>14</v>
      </c>
      <c r="D7186">
        <v>5.2</v>
      </c>
      <c r="E7186" t="s">
        <v>15</v>
      </c>
      <c r="F7186">
        <v>325</v>
      </c>
      <c r="G7186">
        <v>0</v>
      </c>
      <c r="H7186">
        <v>0.00104</v>
      </c>
      <c r="I7186" s="3" t="s">
        <v>5048</v>
      </c>
      <c r="J7186" s="1">
        <f t="shared" si="345"/>
        <v>45904.2787914931</v>
      </c>
      <c r="K7186">
        <f>100000+SUM(G$2:G7186)-SUM(H$2:H7186)</f>
        <v>100290.17944163</v>
      </c>
      <c r="L7186">
        <f t="shared" si="346"/>
        <v>94438.7639970324</v>
      </c>
      <c r="M7186">
        <f t="shared" si="347"/>
        <v>1.06195989016525</v>
      </c>
    </row>
    <row r="7187" spans="1:13">
      <c r="A7187" t="s">
        <v>329</v>
      </c>
      <c r="B7187">
        <v>0.6</v>
      </c>
      <c r="C7187" t="s">
        <v>17</v>
      </c>
      <c r="D7187">
        <v>1.91</v>
      </c>
      <c r="E7187" t="s">
        <v>15</v>
      </c>
      <c r="F7187">
        <v>3.18</v>
      </c>
      <c r="G7187">
        <v>0.022</v>
      </c>
      <c r="H7187">
        <v>0.000381</v>
      </c>
      <c r="I7187" s="3" t="s">
        <v>5049</v>
      </c>
      <c r="J7187" s="1">
        <f t="shared" si="345"/>
        <v>45904.2798496065</v>
      </c>
      <c r="K7187">
        <f>100000+SUM(G$2:G7187)-SUM(H$2:H7187)</f>
        <v>100290.20106063</v>
      </c>
      <c r="L7187">
        <f t="shared" si="346"/>
        <v>94438.7639970324</v>
      </c>
      <c r="M7187">
        <f t="shared" si="347"/>
        <v>1.06196011908607</v>
      </c>
    </row>
    <row r="7188" spans="1:13">
      <c r="A7188" t="s">
        <v>334</v>
      </c>
      <c r="B7188">
        <v>0.028</v>
      </c>
      <c r="C7188" t="s">
        <v>17</v>
      </c>
      <c r="D7188">
        <v>9.11</v>
      </c>
      <c r="E7188" t="s">
        <v>15</v>
      </c>
      <c r="F7188">
        <v>326</v>
      </c>
      <c r="G7188">
        <v>0.0686</v>
      </c>
      <c r="H7188">
        <v>0.00182</v>
      </c>
      <c r="I7188" s="3" t="s">
        <v>5049</v>
      </c>
      <c r="J7188" s="1">
        <f t="shared" si="345"/>
        <v>45904.2798496065</v>
      </c>
      <c r="K7188">
        <f>100000+SUM(G$2:G7188)-SUM(H$2:H7188)</f>
        <v>100290.26784063</v>
      </c>
      <c r="L7188">
        <f t="shared" si="346"/>
        <v>94438.7639970324</v>
      </c>
      <c r="M7188">
        <f t="shared" si="347"/>
        <v>1.06196082621096</v>
      </c>
    </row>
    <row r="7189" spans="1:13">
      <c r="A7189" t="s">
        <v>320</v>
      </c>
      <c r="B7189">
        <v>1.3</v>
      </c>
      <c r="C7189" t="s">
        <v>17</v>
      </c>
      <c r="D7189">
        <v>1.23</v>
      </c>
      <c r="E7189" t="s">
        <v>15</v>
      </c>
      <c r="F7189">
        <v>0.95</v>
      </c>
      <c r="G7189">
        <v>-0.0154</v>
      </c>
      <c r="H7189">
        <v>0.000247</v>
      </c>
      <c r="I7189" s="3" t="s">
        <v>5050</v>
      </c>
      <c r="J7189" s="1">
        <f t="shared" si="345"/>
        <v>45904.2798496181</v>
      </c>
      <c r="K7189">
        <f>100000+SUM(G$2:G7189)-SUM(H$2:H7189)</f>
        <v>100290.25219363</v>
      </c>
      <c r="L7189">
        <f t="shared" si="346"/>
        <v>94438.7639970324</v>
      </c>
      <c r="M7189">
        <f t="shared" si="347"/>
        <v>1.06196066052687</v>
      </c>
    </row>
    <row r="7190" spans="1:13">
      <c r="A7190" t="s">
        <v>131</v>
      </c>
      <c r="B7190">
        <v>3.9</v>
      </c>
      <c r="C7190" t="s">
        <v>17</v>
      </c>
      <c r="D7190">
        <v>11.1</v>
      </c>
      <c r="E7190" t="s">
        <v>15</v>
      </c>
      <c r="F7190">
        <v>2.84</v>
      </c>
      <c r="G7190">
        <v>0.0354</v>
      </c>
      <c r="H7190">
        <v>0.00222</v>
      </c>
      <c r="I7190" s="3" t="s">
        <v>5051</v>
      </c>
      <c r="J7190" s="1">
        <f t="shared" si="345"/>
        <v>45904.2798496296</v>
      </c>
      <c r="K7190">
        <f>100000+SUM(G$2:G7190)-SUM(H$2:H7190)</f>
        <v>100290.28537363</v>
      </c>
      <c r="L7190">
        <f t="shared" si="346"/>
        <v>94438.7639970324</v>
      </c>
      <c r="M7190">
        <f t="shared" si="347"/>
        <v>1.06196101186565</v>
      </c>
    </row>
    <row r="7191" spans="1:13">
      <c r="A7191" t="s">
        <v>118</v>
      </c>
      <c r="B7191">
        <v>0.03</v>
      </c>
      <c r="C7191" t="s">
        <v>17</v>
      </c>
      <c r="D7191">
        <v>6.27</v>
      </c>
      <c r="E7191" t="s">
        <v>15</v>
      </c>
      <c r="F7191">
        <v>209</v>
      </c>
      <c r="G7191">
        <v>-0.0106</v>
      </c>
      <c r="H7191">
        <v>0.00125</v>
      </c>
      <c r="I7191" s="3" t="s">
        <v>5052</v>
      </c>
      <c r="J7191" s="1">
        <f t="shared" si="345"/>
        <v>45904.2798503935</v>
      </c>
      <c r="K7191">
        <f>100000+SUM(G$2:G7191)-SUM(H$2:H7191)</f>
        <v>100290.27352363</v>
      </c>
      <c r="L7191">
        <f t="shared" si="346"/>
        <v>94438.7639970324</v>
      </c>
      <c r="M7191">
        <f t="shared" si="347"/>
        <v>1.06196088638752</v>
      </c>
    </row>
    <row r="7192" spans="1:13">
      <c r="A7192" t="s">
        <v>118</v>
      </c>
      <c r="B7192">
        <v>0.72</v>
      </c>
      <c r="C7192" t="s">
        <v>17</v>
      </c>
      <c r="D7192">
        <v>151</v>
      </c>
      <c r="E7192" t="s">
        <v>15</v>
      </c>
      <c r="F7192">
        <v>209</v>
      </c>
      <c r="G7192">
        <v>-0.253</v>
      </c>
      <c r="H7192">
        <v>0.0301</v>
      </c>
      <c r="I7192" s="3" t="s">
        <v>5052</v>
      </c>
      <c r="J7192" s="1">
        <f t="shared" si="345"/>
        <v>45904.2798503935</v>
      </c>
      <c r="K7192">
        <f>100000+SUM(G$2:G7192)-SUM(H$2:H7192)</f>
        <v>100289.99042363</v>
      </c>
      <c r="L7192">
        <f t="shared" si="346"/>
        <v>94438.7639970324</v>
      </c>
      <c r="M7192">
        <f t="shared" si="347"/>
        <v>1.06195788867781</v>
      </c>
    </row>
    <row r="7193" spans="1:13">
      <c r="A7193" t="s">
        <v>40</v>
      </c>
      <c r="B7193">
        <v>0.011</v>
      </c>
      <c r="C7193" t="s">
        <v>17</v>
      </c>
      <c r="D7193">
        <v>49.1</v>
      </c>
      <c r="E7193" t="s">
        <v>15</v>
      </c>
      <c r="F7193">
        <v>4463</v>
      </c>
      <c r="G7193">
        <v>1.45</v>
      </c>
      <c r="H7193">
        <v>0.00982</v>
      </c>
      <c r="I7193" s="3" t="s">
        <v>5053</v>
      </c>
      <c r="J7193" s="1">
        <f t="shared" si="345"/>
        <v>45904.2798512153</v>
      </c>
      <c r="K7193">
        <f>100000+SUM(G$2:G7193)-SUM(H$2:H7193)</f>
        <v>100291.43060363</v>
      </c>
      <c r="L7193">
        <f t="shared" si="346"/>
        <v>94438.7639970324</v>
      </c>
      <c r="M7193">
        <f t="shared" si="347"/>
        <v>1.06197313855973</v>
      </c>
    </row>
    <row r="7194" spans="1:13">
      <c r="A7194" t="s">
        <v>3951</v>
      </c>
      <c r="B7194">
        <v>0.55</v>
      </c>
      <c r="C7194" t="s">
        <v>17</v>
      </c>
      <c r="D7194">
        <v>1.76</v>
      </c>
      <c r="E7194" t="s">
        <v>15</v>
      </c>
      <c r="F7194">
        <v>3.21</v>
      </c>
      <c r="G7194">
        <v>0.0417</v>
      </c>
      <c r="H7194">
        <v>0.000353</v>
      </c>
      <c r="I7194" s="3" t="s">
        <v>5054</v>
      </c>
      <c r="J7194" s="1">
        <f t="shared" si="345"/>
        <v>45904.2798578704</v>
      </c>
      <c r="K7194">
        <f>100000+SUM(G$2:G7194)-SUM(H$2:H7194)</f>
        <v>100291.47195063</v>
      </c>
      <c r="L7194">
        <f t="shared" si="346"/>
        <v>94438.7639970324</v>
      </c>
      <c r="M7194">
        <f t="shared" si="347"/>
        <v>1.06197357637783</v>
      </c>
    </row>
    <row r="7195" spans="1:13">
      <c r="A7195" t="s">
        <v>3952</v>
      </c>
      <c r="B7195">
        <v>6</v>
      </c>
      <c r="C7195" t="s">
        <v>17</v>
      </c>
      <c r="D7195">
        <v>0.912</v>
      </c>
      <c r="E7195" t="s">
        <v>15</v>
      </c>
      <c r="F7195">
        <v>0.152</v>
      </c>
      <c r="G7195">
        <v>0.00215</v>
      </c>
      <c r="H7195">
        <v>0.000182</v>
      </c>
      <c r="I7195" s="3" t="s">
        <v>5054</v>
      </c>
      <c r="J7195" s="1">
        <f t="shared" si="345"/>
        <v>45904.2798578704</v>
      </c>
      <c r="K7195">
        <f>100000+SUM(G$2:G7195)-SUM(H$2:H7195)</f>
        <v>100291.47391863</v>
      </c>
      <c r="L7195">
        <f t="shared" si="346"/>
        <v>94438.7639970324</v>
      </c>
      <c r="M7195">
        <f t="shared" si="347"/>
        <v>1.06197359721673</v>
      </c>
    </row>
    <row r="7196" spans="1:13">
      <c r="A7196" t="s">
        <v>3948</v>
      </c>
      <c r="B7196">
        <v>0.2</v>
      </c>
      <c r="C7196" t="s">
        <v>17</v>
      </c>
      <c r="D7196">
        <v>2.75</v>
      </c>
      <c r="E7196" t="s">
        <v>15</v>
      </c>
      <c r="F7196">
        <v>13.7</v>
      </c>
      <c r="G7196">
        <v>0.0727</v>
      </c>
      <c r="H7196">
        <v>0.000549</v>
      </c>
      <c r="I7196" s="3" t="s">
        <v>5055</v>
      </c>
      <c r="J7196" s="1">
        <f t="shared" si="345"/>
        <v>45904.2798578819</v>
      </c>
      <c r="K7196">
        <f>100000+SUM(G$2:G7196)-SUM(H$2:H7196)</f>
        <v>100291.54606963</v>
      </c>
      <c r="L7196">
        <f t="shared" si="346"/>
        <v>94438.7639970324</v>
      </c>
      <c r="M7196">
        <f t="shared" si="347"/>
        <v>1.06197436121444</v>
      </c>
    </row>
    <row r="7197" spans="1:13">
      <c r="A7197" t="s">
        <v>3950</v>
      </c>
      <c r="B7197">
        <v>15</v>
      </c>
      <c r="C7197" t="s">
        <v>17</v>
      </c>
      <c r="D7197">
        <v>0.889</v>
      </c>
      <c r="E7197" t="s">
        <v>15</v>
      </c>
      <c r="F7197">
        <v>0.0593</v>
      </c>
      <c r="G7197">
        <v>0.0338</v>
      </c>
      <c r="H7197">
        <v>0.000178</v>
      </c>
      <c r="I7197" s="3" t="s">
        <v>5056</v>
      </c>
      <c r="J7197" s="1">
        <f t="shared" si="345"/>
        <v>45904.2798603704</v>
      </c>
      <c r="K7197">
        <f>100000+SUM(G$2:G7197)-SUM(H$2:H7197)</f>
        <v>100291.57969163</v>
      </c>
      <c r="L7197">
        <f t="shared" si="346"/>
        <v>94438.7639970324</v>
      </c>
      <c r="M7197">
        <f t="shared" si="347"/>
        <v>1.0619747172335</v>
      </c>
    </row>
    <row r="7198" spans="1:13">
      <c r="A7198" t="s">
        <v>3962</v>
      </c>
      <c r="B7198">
        <v>0.1</v>
      </c>
      <c r="C7198" t="s">
        <v>17</v>
      </c>
      <c r="D7198">
        <v>0.651</v>
      </c>
      <c r="E7198" t="s">
        <v>15</v>
      </c>
      <c r="F7198">
        <v>6.51</v>
      </c>
      <c r="G7198">
        <v>0.0233</v>
      </c>
      <c r="H7198">
        <v>0.00013</v>
      </c>
      <c r="I7198" s="3" t="s">
        <v>5057</v>
      </c>
      <c r="J7198" s="1">
        <f t="shared" si="345"/>
        <v>45904.2798636343</v>
      </c>
      <c r="K7198">
        <f>100000+SUM(G$2:G7198)-SUM(H$2:H7198)</f>
        <v>100291.60286163</v>
      </c>
      <c r="L7198">
        <f t="shared" si="346"/>
        <v>94438.7639970324</v>
      </c>
      <c r="M7198">
        <f t="shared" si="347"/>
        <v>1.06197496257767</v>
      </c>
    </row>
    <row r="7199" spans="1:13">
      <c r="A7199" t="s">
        <v>320</v>
      </c>
      <c r="B7199">
        <v>0.5</v>
      </c>
      <c r="C7199" t="s">
        <v>17</v>
      </c>
      <c r="D7199">
        <v>0.475</v>
      </c>
      <c r="E7199" t="s">
        <v>15</v>
      </c>
      <c r="F7199">
        <v>0.95</v>
      </c>
      <c r="G7199">
        <v>-0.00606</v>
      </c>
      <c r="H7199">
        <v>9.5e-5</v>
      </c>
      <c r="I7199" s="3" t="s">
        <v>5058</v>
      </c>
      <c r="J7199" s="1">
        <f t="shared" si="345"/>
        <v>45904.2805178704</v>
      </c>
      <c r="K7199">
        <f>100000+SUM(G$2:G7199)-SUM(H$2:H7199)</f>
        <v>100291.59670663</v>
      </c>
      <c r="L7199">
        <f t="shared" si="346"/>
        <v>94438.7639970324</v>
      </c>
      <c r="M7199">
        <f t="shared" si="347"/>
        <v>1.06197489740316</v>
      </c>
    </row>
    <row r="7200" spans="1:13">
      <c r="A7200" t="s">
        <v>131</v>
      </c>
      <c r="B7200">
        <v>0.6</v>
      </c>
      <c r="C7200" t="s">
        <v>17</v>
      </c>
      <c r="D7200">
        <v>1.71</v>
      </c>
      <c r="E7200" t="s">
        <v>15</v>
      </c>
      <c r="F7200">
        <v>2.84</v>
      </c>
      <c r="G7200">
        <v>0.00574</v>
      </c>
      <c r="H7200">
        <v>0.000341</v>
      </c>
      <c r="I7200" s="3" t="s">
        <v>5058</v>
      </c>
      <c r="J7200" s="1">
        <f t="shared" si="345"/>
        <v>45904.2805178704</v>
      </c>
      <c r="K7200">
        <f>100000+SUM(G$2:G7200)-SUM(H$2:H7200)</f>
        <v>100291.60210563</v>
      </c>
      <c r="L7200">
        <f t="shared" si="346"/>
        <v>94438.7639970324</v>
      </c>
      <c r="M7200">
        <f t="shared" si="347"/>
        <v>1.06197495457248</v>
      </c>
    </row>
    <row r="7201" spans="1:13">
      <c r="A7201" t="s">
        <v>329</v>
      </c>
      <c r="B7201">
        <v>0.1</v>
      </c>
      <c r="C7201" t="s">
        <v>17</v>
      </c>
      <c r="D7201">
        <v>0.318</v>
      </c>
      <c r="E7201" t="s">
        <v>15</v>
      </c>
      <c r="F7201">
        <v>3.18</v>
      </c>
      <c r="G7201">
        <v>0.00363</v>
      </c>
      <c r="H7201">
        <v>6.36e-5</v>
      </c>
      <c r="I7201" s="3" t="s">
        <v>5059</v>
      </c>
      <c r="J7201" s="1">
        <f t="shared" si="345"/>
        <v>45904.2805178819</v>
      </c>
      <c r="K7201">
        <f>100000+SUM(G$2:G7201)-SUM(H$2:H7201)</f>
        <v>100291.60567203</v>
      </c>
      <c r="L7201">
        <f t="shared" si="346"/>
        <v>94438.7639970324</v>
      </c>
      <c r="M7201">
        <f t="shared" si="347"/>
        <v>1.06197499233664</v>
      </c>
    </row>
    <row r="7202" spans="1:13">
      <c r="A7202" t="s">
        <v>334</v>
      </c>
      <c r="B7202">
        <v>0.005</v>
      </c>
      <c r="C7202" t="s">
        <v>17</v>
      </c>
      <c r="D7202">
        <v>1.63</v>
      </c>
      <c r="E7202" t="s">
        <v>15</v>
      </c>
      <c r="F7202">
        <v>326</v>
      </c>
      <c r="G7202">
        <v>0.0127</v>
      </c>
      <c r="H7202">
        <v>0.000326</v>
      </c>
      <c r="I7202" s="3" t="s">
        <v>5060</v>
      </c>
      <c r="J7202" s="1">
        <f t="shared" si="345"/>
        <v>45904.2805186458</v>
      </c>
      <c r="K7202">
        <f>100000+SUM(G$2:G7202)-SUM(H$2:H7202)</f>
        <v>100291.61804603</v>
      </c>
      <c r="L7202">
        <f t="shared" si="346"/>
        <v>94438.7639970324</v>
      </c>
      <c r="M7202">
        <f t="shared" si="347"/>
        <v>1.06197512336334</v>
      </c>
    </row>
    <row r="7203" spans="1:13">
      <c r="A7203" t="s">
        <v>118</v>
      </c>
      <c r="B7203">
        <v>0.05</v>
      </c>
      <c r="C7203" t="s">
        <v>17</v>
      </c>
      <c r="D7203">
        <v>10.5</v>
      </c>
      <c r="E7203" t="s">
        <v>15</v>
      </c>
      <c r="F7203">
        <v>209</v>
      </c>
      <c r="G7203">
        <v>-0.0116</v>
      </c>
      <c r="H7203">
        <v>0.00209</v>
      </c>
      <c r="I7203" s="3" t="s">
        <v>5061</v>
      </c>
      <c r="J7203" s="1">
        <f t="shared" si="345"/>
        <v>45904.2805221181</v>
      </c>
      <c r="K7203">
        <f>100000+SUM(G$2:G7203)-SUM(H$2:H7203)</f>
        <v>100291.60435603</v>
      </c>
      <c r="L7203">
        <f t="shared" si="346"/>
        <v>94438.7639970324</v>
      </c>
      <c r="M7203">
        <f t="shared" si="347"/>
        <v>1.06197497840168</v>
      </c>
    </row>
    <row r="7204" spans="1:13">
      <c r="A7204" t="s">
        <v>40</v>
      </c>
      <c r="B7204">
        <v>0.002</v>
      </c>
      <c r="C7204" t="s">
        <v>17</v>
      </c>
      <c r="D7204">
        <v>8.93</v>
      </c>
      <c r="E7204" t="s">
        <v>15</v>
      </c>
      <c r="F7204">
        <v>4463</v>
      </c>
      <c r="G7204">
        <v>0.264</v>
      </c>
      <c r="H7204">
        <v>0.00179</v>
      </c>
      <c r="I7204" s="3" t="s">
        <v>5061</v>
      </c>
      <c r="J7204" s="1">
        <f t="shared" si="345"/>
        <v>45904.2805221181</v>
      </c>
      <c r="K7204">
        <f>100000+SUM(G$2:G7204)-SUM(H$2:H7204)</f>
        <v>100291.86656603</v>
      </c>
      <c r="L7204">
        <f t="shared" si="346"/>
        <v>94438.7639970324</v>
      </c>
      <c r="M7204">
        <f t="shared" si="347"/>
        <v>1.06197775490985</v>
      </c>
    </row>
    <row r="7205" spans="1:13">
      <c r="A7205" t="s">
        <v>3948</v>
      </c>
      <c r="B7205">
        <v>0.1</v>
      </c>
      <c r="C7205" t="s">
        <v>17</v>
      </c>
      <c r="D7205">
        <v>1.37</v>
      </c>
      <c r="E7205" t="s">
        <v>15</v>
      </c>
      <c r="F7205">
        <v>13.7</v>
      </c>
      <c r="G7205">
        <v>0.0369</v>
      </c>
      <c r="H7205">
        <v>0.000275</v>
      </c>
      <c r="I7205" s="3" t="s">
        <v>5062</v>
      </c>
      <c r="J7205" s="1">
        <f t="shared" si="345"/>
        <v>45904.2805280787</v>
      </c>
      <c r="K7205">
        <f>100000+SUM(G$2:G7205)-SUM(H$2:H7205)</f>
        <v>100291.90319103</v>
      </c>
      <c r="L7205">
        <f t="shared" si="346"/>
        <v>94438.7639970324</v>
      </c>
      <c r="M7205">
        <f t="shared" si="347"/>
        <v>1.0619781427273</v>
      </c>
    </row>
    <row r="7206" spans="1:13">
      <c r="A7206" t="s">
        <v>3951</v>
      </c>
      <c r="B7206">
        <v>0.27</v>
      </c>
      <c r="C7206" t="s">
        <v>17</v>
      </c>
      <c r="D7206">
        <v>0.866</v>
      </c>
      <c r="E7206" t="s">
        <v>15</v>
      </c>
      <c r="F7206">
        <v>3.21</v>
      </c>
      <c r="G7206">
        <v>0.0205</v>
      </c>
      <c r="H7206">
        <v>0.000173</v>
      </c>
      <c r="I7206" s="3" t="s">
        <v>5063</v>
      </c>
      <c r="J7206" s="1">
        <f t="shared" si="345"/>
        <v>45904.2805305787</v>
      </c>
      <c r="K7206">
        <f>100000+SUM(G$2:G7206)-SUM(H$2:H7206)</f>
        <v>100291.92351803</v>
      </c>
      <c r="L7206">
        <f t="shared" si="346"/>
        <v>94438.7639970324</v>
      </c>
      <c r="M7206">
        <f t="shared" si="347"/>
        <v>1.0619783579673</v>
      </c>
    </row>
    <row r="7207" spans="1:13">
      <c r="A7207" t="s">
        <v>3952</v>
      </c>
      <c r="B7207">
        <v>3</v>
      </c>
      <c r="C7207" t="s">
        <v>17</v>
      </c>
      <c r="D7207">
        <v>0.456</v>
      </c>
      <c r="E7207" t="s">
        <v>15</v>
      </c>
      <c r="F7207">
        <v>0.152</v>
      </c>
      <c r="G7207">
        <v>0.00108</v>
      </c>
      <c r="H7207">
        <v>9.12e-5</v>
      </c>
      <c r="I7207" s="3" t="s">
        <v>5063</v>
      </c>
      <c r="J7207" s="1">
        <f t="shared" si="345"/>
        <v>45904.2805305787</v>
      </c>
      <c r="K7207">
        <f>100000+SUM(G$2:G7207)-SUM(H$2:H7207)</f>
        <v>100291.92450683</v>
      </c>
      <c r="L7207">
        <f t="shared" si="346"/>
        <v>94438.7639970324</v>
      </c>
      <c r="M7207">
        <f t="shared" si="347"/>
        <v>1.06197836843758</v>
      </c>
    </row>
    <row r="7208" spans="1:13">
      <c r="A7208" t="s">
        <v>3950</v>
      </c>
      <c r="B7208">
        <v>7</v>
      </c>
      <c r="C7208" t="s">
        <v>17</v>
      </c>
      <c r="D7208">
        <v>0.415</v>
      </c>
      <c r="E7208" t="s">
        <v>15</v>
      </c>
      <c r="F7208">
        <v>0.0592</v>
      </c>
      <c r="G7208">
        <v>0.0156</v>
      </c>
      <c r="H7208">
        <v>8.29e-5</v>
      </c>
      <c r="I7208" s="3" t="s">
        <v>5064</v>
      </c>
      <c r="J7208" s="1">
        <f t="shared" si="345"/>
        <v>45904.2805305903</v>
      </c>
      <c r="K7208">
        <f>100000+SUM(G$2:G7208)-SUM(H$2:H7208)</f>
        <v>100291.94002393</v>
      </c>
      <c r="L7208">
        <f t="shared" si="346"/>
        <v>94438.7639970324</v>
      </c>
      <c r="M7208">
        <f t="shared" si="347"/>
        <v>1.06197853274617</v>
      </c>
    </row>
    <row r="7209" spans="1:13">
      <c r="A7209" t="s">
        <v>3962</v>
      </c>
      <c r="B7209">
        <v>0.1</v>
      </c>
      <c r="C7209" t="s">
        <v>17</v>
      </c>
      <c r="D7209">
        <v>0.652</v>
      </c>
      <c r="E7209" t="s">
        <v>15</v>
      </c>
      <c r="F7209">
        <v>6.52</v>
      </c>
      <c r="G7209">
        <v>0.0236</v>
      </c>
      <c r="H7209">
        <v>0.00013</v>
      </c>
      <c r="I7209" s="3" t="s">
        <v>5065</v>
      </c>
      <c r="J7209" s="1">
        <f t="shared" si="345"/>
        <v>45904.2805347685</v>
      </c>
      <c r="K7209">
        <f>100000+SUM(G$2:G7209)-SUM(H$2:H7209)</f>
        <v>100291.96349393</v>
      </c>
      <c r="L7209">
        <f t="shared" si="346"/>
        <v>94438.7639970324</v>
      </c>
      <c r="M7209">
        <f t="shared" si="347"/>
        <v>1.061978781267</v>
      </c>
    </row>
    <row r="7210" spans="1:13">
      <c r="A7210" t="s">
        <v>329</v>
      </c>
      <c r="B7210">
        <v>0.4</v>
      </c>
      <c r="C7210" t="s">
        <v>17</v>
      </c>
      <c r="D7210">
        <v>1.27</v>
      </c>
      <c r="E7210" t="s">
        <v>15</v>
      </c>
      <c r="F7210">
        <v>3.18</v>
      </c>
      <c r="G7210">
        <v>0.0141</v>
      </c>
      <c r="H7210">
        <v>0.000254</v>
      </c>
      <c r="I7210" s="3" t="s">
        <v>5066</v>
      </c>
      <c r="J7210" s="1">
        <f t="shared" si="345"/>
        <v>45904.2965598032</v>
      </c>
      <c r="K7210">
        <f>100000+SUM(G$2:G7210)-SUM(H$2:H7210)</f>
        <v>100291.97733993</v>
      </c>
      <c r="L7210">
        <f t="shared" si="346"/>
        <v>94438.7639970324</v>
      </c>
      <c r="M7210">
        <f t="shared" si="347"/>
        <v>1.06197892788052</v>
      </c>
    </row>
    <row r="7211" spans="1:13">
      <c r="A7211" t="s">
        <v>334</v>
      </c>
      <c r="B7211">
        <v>0.022</v>
      </c>
      <c r="C7211" t="s">
        <v>17</v>
      </c>
      <c r="D7211">
        <v>7.16</v>
      </c>
      <c r="E7211" t="s">
        <v>15</v>
      </c>
      <c r="F7211">
        <v>325</v>
      </c>
      <c r="G7211">
        <v>0.0514</v>
      </c>
      <c r="H7211">
        <v>0.00143</v>
      </c>
      <c r="I7211" s="3" t="s">
        <v>5066</v>
      </c>
      <c r="J7211" s="1">
        <f t="shared" si="345"/>
        <v>45904.2965598032</v>
      </c>
      <c r="K7211">
        <f>100000+SUM(G$2:G7211)-SUM(H$2:H7211)</f>
        <v>100292.02730993</v>
      </c>
      <c r="L7211">
        <f t="shared" si="346"/>
        <v>94438.7639970324</v>
      </c>
      <c r="M7211">
        <f t="shared" si="347"/>
        <v>1.06197945700646</v>
      </c>
    </row>
    <row r="7212" spans="1:13">
      <c r="A7212" t="s">
        <v>131</v>
      </c>
      <c r="B7212">
        <v>3</v>
      </c>
      <c r="C7212" t="s">
        <v>17</v>
      </c>
      <c r="D7212">
        <v>8.52</v>
      </c>
      <c r="E7212" t="s">
        <v>15</v>
      </c>
      <c r="F7212">
        <v>2.84</v>
      </c>
      <c r="G7212">
        <v>0.0248</v>
      </c>
      <c r="H7212">
        <v>0.0017</v>
      </c>
      <c r="I7212" s="3" t="s">
        <v>5066</v>
      </c>
      <c r="J7212" s="1">
        <f t="shared" si="345"/>
        <v>45904.2965598032</v>
      </c>
      <c r="K7212">
        <f>100000+SUM(G$2:G7212)-SUM(H$2:H7212)</f>
        <v>100292.05040993</v>
      </c>
      <c r="L7212">
        <f t="shared" si="346"/>
        <v>94438.7639970324</v>
      </c>
      <c r="M7212">
        <f t="shared" si="347"/>
        <v>1.06197970160941</v>
      </c>
    </row>
    <row r="7213" spans="1:13">
      <c r="A7213" t="s">
        <v>118</v>
      </c>
      <c r="B7213">
        <v>0.24</v>
      </c>
      <c r="C7213" t="s">
        <v>17</v>
      </c>
      <c r="D7213">
        <v>50.3</v>
      </c>
      <c r="E7213" t="s">
        <v>15</v>
      </c>
      <c r="F7213">
        <v>210</v>
      </c>
      <c r="G7213">
        <v>0.0476</v>
      </c>
      <c r="H7213">
        <v>0.0101</v>
      </c>
      <c r="I7213" s="3" t="s">
        <v>5067</v>
      </c>
      <c r="J7213" s="1">
        <f t="shared" si="345"/>
        <v>45904.296564213</v>
      </c>
      <c r="K7213">
        <f>100000+SUM(G$2:G7213)-SUM(H$2:H7213)</f>
        <v>100292.08790993</v>
      </c>
      <c r="L7213">
        <f t="shared" si="346"/>
        <v>94438.7639970324</v>
      </c>
      <c r="M7213">
        <f t="shared" si="347"/>
        <v>1.06198009869212</v>
      </c>
    </row>
    <row r="7214" spans="1:13">
      <c r="A7214" t="s">
        <v>40</v>
      </c>
      <c r="B7214">
        <v>0.009</v>
      </c>
      <c r="C7214" t="s">
        <v>17</v>
      </c>
      <c r="D7214">
        <v>40.2</v>
      </c>
      <c r="E7214" t="s">
        <v>15</v>
      </c>
      <c r="F7214">
        <v>4463</v>
      </c>
      <c r="G7214">
        <v>1.18</v>
      </c>
      <c r="H7214">
        <v>0.00803</v>
      </c>
      <c r="I7214" s="3" t="s">
        <v>5068</v>
      </c>
      <c r="J7214" s="1">
        <f t="shared" si="345"/>
        <v>45904.2965670718</v>
      </c>
      <c r="K7214">
        <f>100000+SUM(G$2:G7214)-SUM(H$2:H7214)</f>
        <v>100293.25987993</v>
      </c>
      <c r="L7214">
        <f t="shared" si="346"/>
        <v>94438.7639970324</v>
      </c>
      <c r="M7214">
        <f t="shared" si="347"/>
        <v>1.06199250853264</v>
      </c>
    </row>
    <row r="7215" spans="1:13">
      <c r="A7215" t="s">
        <v>320</v>
      </c>
      <c r="B7215">
        <v>2.2</v>
      </c>
      <c r="C7215" t="s">
        <v>17</v>
      </c>
      <c r="D7215">
        <v>2.08</v>
      </c>
      <c r="E7215" t="s">
        <v>15</v>
      </c>
      <c r="F7215">
        <v>0.946</v>
      </c>
      <c r="G7215">
        <v>-0.0337</v>
      </c>
      <c r="H7215">
        <v>0.000416</v>
      </c>
      <c r="I7215" s="3" t="s">
        <v>5069</v>
      </c>
      <c r="J7215" s="1">
        <f t="shared" si="345"/>
        <v>45904.2965670949</v>
      </c>
      <c r="K7215">
        <f>100000+SUM(G$2:G7215)-SUM(H$2:H7215)</f>
        <v>100293.22576393</v>
      </c>
      <c r="L7215">
        <f t="shared" si="346"/>
        <v>94438.7639970324</v>
      </c>
      <c r="M7215">
        <f t="shared" si="347"/>
        <v>1.06199214728267</v>
      </c>
    </row>
    <row r="7216" spans="1:13">
      <c r="A7216" t="s">
        <v>3948</v>
      </c>
      <c r="B7216">
        <v>0.2</v>
      </c>
      <c r="C7216" t="s">
        <v>17</v>
      </c>
      <c r="D7216">
        <v>2.75</v>
      </c>
      <c r="E7216" t="s">
        <v>15</v>
      </c>
      <c r="F7216">
        <v>13.8</v>
      </c>
      <c r="G7216">
        <v>0.0789</v>
      </c>
      <c r="H7216">
        <v>0.00055</v>
      </c>
      <c r="I7216" s="3" t="s">
        <v>5070</v>
      </c>
      <c r="J7216" s="1">
        <f t="shared" si="345"/>
        <v>45904.296570544</v>
      </c>
      <c r="K7216">
        <f>100000+SUM(G$2:G7216)-SUM(H$2:H7216)</f>
        <v>100293.30411393</v>
      </c>
      <c r="L7216">
        <f t="shared" si="346"/>
        <v>94438.7639970324</v>
      </c>
      <c r="M7216">
        <f t="shared" si="347"/>
        <v>1.06199297692081</v>
      </c>
    </row>
    <row r="7217" spans="1:13">
      <c r="A7217" t="s">
        <v>3951</v>
      </c>
      <c r="B7217">
        <v>1.22</v>
      </c>
      <c r="C7217" t="s">
        <v>17</v>
      </c>
      <c r="D7217">
        <v>3.91</v>
      </c>
      <c r="E7217" t="s">
        <v>15</v>
      </c>
      <c r="F7217">
        <v>3.2</v>
      </c>
      <c r="G7217">
        <v>0.0876</v>
      </c>
      <c r="H7217">
        <v>0.000781</v>
      </c>
      <c r="I7217" s="3" t="s">
        <v>5070</v>
      </c>
      <c r="J7217" s="1">
        <f t="shared" si="345"/>
        <v>45904.296570544</v>
      </c>
      <c r="K7217">
        <f>100000+SUM(G$2:G7217)-SUM(H$2:H7217)</f>
        <v>100293.39093293</v>
      </c>
      <c r="L7217">
        <f t="shared" si="346"/>
        <v>94438.7639970324</v>
      </c>
      <c r="M7217">
        <f t="shared" si="347"/>
        <v>1.0619938962361</v>
      </c>
    </row>
    <row r="7218" spans="1:13">
      <c r="A7218" t="s">
        <v>3950</v>
      </c>
      <c r="B7218">
        <v>33</v>
      </c>
      <c r="C7218" t="s">
        <v>17</v>
      </c>
      <c r="D7218">
        <v>1.96</v>
      </c>
      <c r="E7218" t="s">
        <v>15</v>
      </c>
      <c r="F7218">
        <v>0.0593</v>
      </c>
      <c r="G7218">
        <v>0.0767</v>
      </c>
      <c r="H7218">
        <v>0.000392</v>
      </c>
      <c r="I7218" s="3" t="s">
        <v>5071</v>
      </c>
      <c r="J7218" s="1">
        <f t="shared" si="345"/>
        <v>45904.2965730208</v>
      </c>
      <c r="K7218">
        <f>100000+SUM(G$2:G7218)-SUM(H$2:H7218)</f>
        <v>100293.46724093</v>
      </c>
      <c r="L7218">
        <f t="shared" si="346"/>
        <v>94438.7639970324</v>
      </c>
      <c r="M7218">
        <f t="shared" si="347"/>
        <v>1.06199470425176</v>
      </c>
    </row>
    <row r="7219" spans="1:13">
      <c r="A7219" t="s">
        <v>3952</v>
      </c>
      <c r="B7219">
        <v>13</v>
      </c>
      <c r="C7219" t="s">
        <v>17</v>
      </c>
      <c r="D7219">
        <v>1.97</v>
      </c>
      <c r="E7219" t="s">
        <v>15</v>
      </c>
      <c r="F7219">
        <v>0.152</v>
      </c>
      <c r="G7219">
        <v>0.00207</v>
      </c>
      <c r="H7219">
        <v>0.000395</v>
      </c>
      <c r="I7219" s="3" t="s">
        <v>5071</v>
      </c>
      <c r="J7219" s="1">
        <f t="shared" si="345"/>
        <v>45904.2965730208</v>
      </c>
      <c r="K7219">
        <f>100000+SUM(G$2:G7219)-SUM(H$2:H7219)</f>
        <v>100293.46891593</v>
      </c>
      <c r="L7219">
        <f t="shared" si="346"/>
        <v>94438.7639970324</v>
      </c>
      <c r="M7219">
        <f t="shared" si="347"/>
        <v>1.06199472198812</v>
      </c>
    </row>
    <row r="7220" spans="1:13">
      <c r="A7220" t="s">
        <v>3962</v>
      </c>
      <c r="B7220">
        <v>0.3</v>
      </c>
      <c r="C7220" t="s">
        <v>17</v>
      </c>
      <c r="D7220">
        <v>1.96</v>
      </c>
      <c r="E7220" t="s">
        <v>15</v>
      </c>
      <c r="F7220">
        <v>6.52</v>
      </c>
      <c r="G7220">
        <v>0.0727</v>
      </c>
      <c r="H7220">
        <v>0.000391</v>
      </c>
      <c r="I7220" s="3" t="s">
        <v>5072</v>
      </c>
      <c r="J7220" s="1">
        <f t="shared" si="345"/>
        <v>45904.2965768056</v>
      </c>
      <c r="K7220">
        <f>100000+SUM(G$2:G7220)-SUM(H$2:H7220)</f>
        <v>100293.54122493</v>
      </c>
      <c r="L7220">
        <f t="shared" si="346"/>
        <v>94438.7639970324</v>
      </c>
      <c r="M7220">
        <f t="shared" si="347"/>
        <v>1.06199548765888</v>
      </c>
    </row>
    <row r="7221" spans="1:13">
      <c r="A7221" t="s">
        <v>320</v>
      </c>
      <c r="B7221">
        <v>5.6</v>
      </c>
      <c r="C7221" t="s">
        <v>14</v>
      </c>
      <c r="D7221">
        <v>5.27</v>
      </c>
      <c r="E7221" t="s">
        <v>15</v>
      </c>
      <c r="F7221">
        <v>0.941</v>
      </c>
      <c r="G7221">
        <v>0</v>
      </c>
      <c r="H7221">
        <v>0.00105</v>
      </c>
      <c r="I7221" s="3" t="s">
        <v>5073</v>
      </c>
      <c r="J7221" s="1">
        <f t="shared" si="345"/>
        <v>45904.3173927546</v>
      </c>
      <c r="K7221">
        <f>100000+SUM(G$2:G7221)-SUM(H$2:H7221)</f>
        <v>100293.54017493</v>
      </c>
      <c r="L7221">
        <f t="shared" si="346"/>
        <v>94438.7639970324</v>
      </c>
      <c r="M7221">
        <f t="shared" si="347"/>
        <v>1.06199547654056</v>
      </c>
    </row>
    <row r="7222" spans="1:13">
      <c r="A7222" t="s">
        <v>131</v>
      </c>
      <c r="B7222">
        <v>7.4</v>
      </c>
      <c r="C7222" t="s">
        <v>14</v>
      </c>
      <c r="D7222">
        <v>21</v>
      </c>
      <c r="E7222" t="s">
        <v>15</v>
      </c>
      <c r="F7222">
        <v>2.84</v>
      </c>
      <c r="G7222">
        <v>0</v>
      </c>
      <c r="H7222">
        <v>0.00421</v>
      </c>
      <c r="I7222" s="3" t="s">
        <v>5073</v>
      </c>
      <c r="J7222" s="1">
        <f t="shared" si="345"/>
        <v>45904.3173927546</v>
      </c>
      <c r="K7222">
        <f>100000+SUM(G$2:G7222)-SUM(H$2:H7222)</f>
        <v>100293.53596493</v>
      </c>
      <c r="L7222">
        <f t="shared" si="346"/>
        <v>94438.7639970324</v>
      </c>
      <c r="M7222">
        <f t="shared" si="347"/>
        <v>1.06199543196141</v>
      </c>
    </row>
    <row r="7223" spans="1:13">
      <c r="A7223" t="s">
        <v>40</v>
      </c>
      <c r="B7223">
        <v>0.022</v>
      </c>
      <c r="C7223" t="s">
        <v>14</v>
      </c>
      <c r="D7223">
        <v>97.9</v>
      </c>
      <c r="E7223" t="s">
        <v>15</v>
      </c>
      <c r="F7223">
        <v>4452</v>
      </c>
      <c r="G7223">
        <v>0</v>
      </c>
      <c r="H7223">
        <v>0.0196</v>
      </c>
      <c r="I7223" s="3" t="s">
        <v>5074</v>
      </c>
      <c r="J7223" s="1">
        <f t="shared" si="345"/>
        <v>45904.3173948495</v>
      </c>
      <c r="K7223">
        <f>100000+SUM(G$2:G7223)-SUM(H$2:H7223)</f>
        <v>100293.51636493</v>
      </c>
      <c r="L7223">
        <f t="shared" si="346"/>
        <v>94438.7639970324</v>
      </c>
      <c r="M7223">
        <f t="shared" si="347"/>
        <v>1.06199522441951</v>
      </c>
    </row>
    <row r="7224" spans="1:13">
      <c r="A7224" t="s">
        <v>334</v>
      </c>
      <c r="B7224">
        <v>0.055</v>
      </c>
      <c r="C7224" t="s">
        <v>14</v>
      </c>
      <c r="D7224">
        <v>17.8</v>
      </c>
      <c r="E7224" t="s">
        <v>15</v>
      </c>
      <c r="F7224">
        <v>324</v>
      </c>
      <c r="G7224">
        <v>0</v>
      </c>
      <c r="H7224">
        <v>0.00356</v>
      </c>
      <c r="I7224" s="3" t="s">
        <v>5075</v>
      </c>
      <c r="J7224" s="1">
        <f t="shared" si="345"/>
        <v>45904.3173964236</v>
      </c>
      <c r="K7224">
        <f>100000+SUM(G$2:G7224)-SUM(H$2:H7224)</f>
        <v>100293.51280493</v>
      </c>
      <c r="L7224">
        <f t="shared" si="346"/>
        <v>94438.7639970324</v>
      </c>
      <c r="M7224">
        <f t="shared" si="347"/>
        <v>1.06199518672313</v>
      </c>
    </row>
    <row r="7225" spans="1:13">
      <c r="A7225" t="s">
        <v>118</v>
      </c>
      <c r="B7225">
        <v>0.58</v>
      </c>
      <c r="C7225" t="s">
        <v>14</v>
      </c>
      <c r="D7225">
        <v>122</v>
      </c>
      <c r="E7225" t="s">
        <v>15</v>
      </c>
      <c r="F7225">
        <v>210</v>
      </c>
      <c r="G7225">
        <v>0</v>
      </c>
      <c r="H7225">
        <v>0.0243</v>
      </c>
      <c r="I7225" s="3" t="s">
        <v>5076</v>
      </c>
      <c r="J7225" s="1">
        <f t="shared" si="345"/>
        <v>45904.3173993171</v>
      </c>
      <c r="K7225">
        <f>100000+SUM(G$2:G7225)-SUM(H$2:H7225)</f>
        <v>100293.48850493</v>
      </c>
      <c r="L7225">
        <f t="shared" si="346"/>
        <v>94438.7639970324</v>
      </c>
      <c r="M7225">
        <f t="shared" si="347"/>
        <v>1.06199492941354</v>
      </c>
    </row>
    <row r="7226" spans="1:13">
      <c r="A7226" t="s">
        <v>3948</v>
      </c>
      <c r="B7226">
        <v>0.6</v>
      </c>
      <c r="C7226" t="s">
        <v>14</v>
      </c>
      <c r="D7226">
        <v>8.22</v>
      </c>
      <c r="E7226" t="s">
        <v>15</v>
      </c>
      <c r="F7226">
        <v>13.7</v>
      </c>
      <c r="G7226">
        <v>0</v>
      </c>
      <c r="H7226">
        <v>0.00164</v>
      </c>
      <c r="I7226" s="3" t="s">
        <v>5077</v>
      </c>
      <c r="J7226" s="1">
        <f t="shared" si="345"/>
        <v>45904.3174153704</v>
      </c>
      <c r="K7226">
        <f>100000+SUM(G$2:G7226)-SUM(H$2:H7226)</f>
        <v>100293.48686493</v>
      </c>
      <c r="L7226">
        <f t="shared" si="346"/>
        <v>94438.7639970324</v>
      </c>
      <c r="M7226">
        <f t="shared" si="347"/>
        <v>1.06199491204779</v>
      </c>
    </row>
    <row r="7227" spans="1:13">
      <c r="A7227" t="s">
        <v>3951</v>
      </c>
      <c r="B7227">
        <v>3.08</v>
      </c>
      <c r="C7227" t="s">
        <v>14</v>
      </c>
      <c r="D7227">
        <v>9.82</v>
      </c>
      <c r="E7227" t="s">
        <v>15</v>
      </c>
      <c r="F7227">
        <v>3.19</v>
      </c>
      <c r="G7227">
        <v>0</v>
      </c>
      <c r="H7227">
        <v>0.00196</v>
      </c>
      <c r="I7227" s="3" t="s">
        <v>5078</v>
      </c>
      <c r="J7227" s="1">
        <f t="shared" si="345"/>
        <v>45904.3177448727</v>
      </c>
      <c r="K7227">
        <f>100000+SUM(G$2:G7227)-SUM(H$2:H7227)</f>
        <v>100293.48490493</v>
      </c>
      <c r="L7227">
        <f t="shared" si="346"/>
        <v>94438.7639970324</v>
      </c>
      <c r="M7227">
        <f t="shared" si="347"/>
        <v>1.0619948912936</v>
      </c>
    </row>
    <row r="7228" spans="1:13">
      <c r="A7228" t="s">
        <v>3952</v>
      </c>
      <c r="B7228">
        <v>34</v>
      </c>
      <c r="C7228" t="s">
        <v>14</v>
      </c>
      <c r="D7228">
        <v>5.14</v>
      </c>
      <c r="E7228" t="s">
        <v>15</v>
      </c>
      <c r="F7228">
        <v>0.151</v>
      </c>
      <c r="G7228">
        <v>0</v>
      </c>
      <c r="H7228">
        <v>0.00103</v>
      </c>
      <c r="I7228" s="3" t="s">
        <v>5078</v>
      </c>
      <c r="J7228" s="1">
        <f t="shared" si="345"/>
        <v>45904.3177448727</v>
      </c>
      <c r="K7228">
        <f>100000+SUM(G$2:G7228)-SUM(H$2:H7228)</f>
        <v>100293.48387493</v>
      </c>
      <c r="L7228">
        <f t="shared" si="346"/>
        <v>94438.7639970324</v>
      </c>
      <c r="M7228">
        <f t="shared" si="347"/>
        <v>1.06199488038706</v>
      </c>
    </row>
    <row r="7229" spans="1:13">
      <c r="A7229" t="s">
        <v>3962</v>
      </c>
      <c r="B7229">
        <v>0.8</v>
      </c>
      <c r="C7229" t="s">
        <v>14</v>
      </c>
      <c r="D7229">
        <v>5.2</v>
      </c>
      <c r="E7229" t="s">
        <v>15</v>
      </c>
      <c r="F7229">
        <v>6.5</v>
      </c>
      <c r="G7229">
        <v>0</v>
      </c>
      <c r="H7229">
        <v>0.00104</v>
      </c>
      <c r="I7229" s="3" t="s">
        <v>5079</v>
      </c>
      <c r="J7229" s="1">
        <f t="shared" si="345"/>
        <v>45904.3177515972</v>
      </c>
      <c r="K7229">
        <f>100000+SUM(G$2:G7229)-SUM(H$2:H7229)</f>
        <v>100293.48283493</v>
      </c>
      <c r="L7229">
        <f t="shared" si="346"/>
        <v>94438.7639970324</v>
      </c>
      <c r="M7229">
        <f t="shared" si="347"/>
        <v>1.06199486937463</v>
      </c>
    </row>
    <row r="7230" spans="1:13">
      <c r="A7230" t="s">
        <v>40</v>
      </c>
      <c r="B7230">
        <v>0.01</v>
      </c>
      <c r="C7230" t="s">
        <v>17</v>
      </c>
      <c r="D7230">
        <v>44.4</v>
      </c>
      <c r="E7230" t="s">
        <v>15</v>
      </c>
      <c r="F7230">
        <v>4444</v>
      </c>
      <c r="G7230">
        <v>1.13</v>
      </c>
      <c r="H7230">
        <v>0.00889</v>
      </c>
      <c r="I7230" s="3" t="s">
        <v>5080</v>
      </c>
      <c r="J7230" s="1">
        <f t="shared" si="345"/>
        <v>45904.3310530787</v>
      </c>
      <c r="K7230">
        <f>100000+SUM(G$2:G7230)-SUM(H$2:H7230)</f>
        <v>100294.60394493</v>
      </c>
      <c r="L7230">
        <f t="shared" si="346"/>
        <v>94438.7639970324</v>
      </c>
      <c r="M7230">
        <f t="shared" si="347"/>
        <v>1.06200674066511</v>
      </c>
    </row>
    <row r="7231" spans="1:13">
      <c r="A7231" t="s">
        <v>334</v>
      </c>
      <c r="B7231">
        <v>0.024</v>
      </c>
      <c r="C7231" t="s">
        <v>17</v>
      </c>
      <c r="D7231">
        <v>7.78</v>
      </c>
      <c r="E7231" t="s">
        <v>15</v>
      </c>
      <c r="F7231">
        <v>324</v>
      </c>
      <c r="G7231">
        <v>0.0215</v>
      </c>
      <c r="H7231">
        <v>0.00156</v>
      </c>
      <c r="I7231" s="3" t="s">
        <v>5081</v>
      </c>
      <c r="J7231" s="1">
        <f t="shared" si="345"/>
        <v>45904.3310538657</v>
      </c>
      <c r="K7231">
        <f>100000+SUM(G$2:G7231)-SUM(H$2:H7231)</f>
        <v>100294.62388493</v>
      </c>
      <c r="L7231">
        <f t="shared" si="346"/>
        <v>94438.7639970324</v>
      </c>
      <c r="M7231">
        <f t="shared" si="347"/>
        <v>1.06200695180722</v>
      </c>
    </row>
    <row r="7232" spans="1:13">
      <c r="A7232" t="s">
        <v>131</v>
      </c>
      <c r="B7232">
        <v>3.2</v>
      </c>
      <c r="C7232" t="s">
        <v>17</v>
      </c>
      <c r="D7232">
        <v>9.09</v>
      </c>
      <c r="E7232" t="s">
        <v>15</v>
      </c>
      <c r="F7232">
        <v>2.84</v>
      </c>
      <c r="G7232">
        <v>0.0273</v>
      </c>
      <c r="H7232">
        <v>0.00182</v>
      </c>
      <c r="I7232" s="3" t="s">
        <v>5082</v>
      </c>
      <c r="J7232" s="1">
        <f t="shared" si="345"/>
        <v>45904.3310538773</v>
      </c>
      <c r="K7232">
        <f>100000+SUM(G$2:G7232)-SUM(H$2:H7232)</f>
        <v>100294.64936493</v>
      </c>
      <c r="L7232">
        <f t="shared" si="346"/>
        <v>94438.7639970324</v>
      </c>
      <c r="M7232">
        <f t="shared" si="347"/>
        <v>1.06200722161169</v>
      </c>
    </row>
    <row r="7233" spans="1:13">
      <c r="A7233" t="s">
        <v>118</v>
      </c>
      <c r="B7233">
        <v>0.24</v>
      </c>
      <c r="C7233" t="s">
        <v>17</v>
      </c>
      <c r="D7233">
        <v>50.5</v>
      </c>
      <c r="E7233" t="s">
        <v>15</v>
      </c>
      <c r="F7233">
        <v>210</v>
      </c>
      <c r="G7233">
        <v>0.235</v>
      </c>
      <c r="H7233">
        <v>0.0101</v>
      </c>
      <c r="I7233" s="3" t="s">
        <v>5083</v>
      </c>
      <c r="J7233" s="1">
        <f t="shared" si="345"/>
        <v>45904.3310546528</v>
      </c>
      <c r="K7233">
        <f>100000+SUM(G$2:G7233)-SUM(H$2:H7233)</f>
        <v>100294.87426493</v>
      </c>
      <c r="L7233">
        <f t="shared" si="346"/>
        <v>94438.7639970324</v>
      </c>
      <c r="M7233">
        <f t="shared" si="347"/>
        <v>1.06200960304904</v>
      </c>
    </row>
    <row r="7234" spans="1:13">
      <c r="A7234" t="s">
        <v>320</v>
      </c>
      <c r="B7234">
        <v>2.4</v>
      </c>
      <c r="C7234" t="s">
        <v>17</v>
      </c>
      <c r="D7234">
        <v>2.26</v>
      </c>
      <c r="E7234" t="s">
        <v>15</v>
      </c>
      <c r="F7234">
        <v>0.94</v>
      </c>
      <c r="G7234">
        <v>-0.0515</v>
      </c>
      <c r="H7234">
        <v>0.000451</v>
      </c>
      <c r="I7234" s="3" t="s">
        <v>5084</v>
      </c>
      <c r="J7234" s="1">
        <f t="shared" ref="J7234:J7297" si="348">(I7234/86400000)+DATE(1970,1,1)+(8*TIME(1,0,0))</f>
        <v>45904.3310581366</v>
      </c>
      <c r="K7234">
        <f>100000+SUM(G$2:G7234)-SUM(H$2:H7234)</f>
        <v>100294.82231393</v>
      </c>
      <c r="L7234">
        <f t="shared" si="346"/>
        <v>94438.7639970324</v>
      </c>
      <c r="M7234">
        <f t="shared" si="347"/>
        <v>1.06200905294654</v>
      </c>
    </row>
    <row r="7235" spans="1:13">
      <c r="A7235" t="s">
        <v>3948</v>
      </c>
      <c r="B7235">
        <v>0.2</v>
      </c>
      <c r="C7235" t="s">
        <v>17</v>
      </c>
      <c r="D7235">
        <v>2.76</v>
      </c>
      <c r="E7235" t="s">
        <v>15</v>
      </c>
      <c r="F7235">
        <v>13.8</v>
      </c>
      <c r="G7235">
        <v>0.0834</v>
      </c>
      <c r="H7235">
        <v>0.000551</v>
      </c>
      <c r="I7235" s="3" t="s">
        <v>5085</v>
      </c>
      <c r="J7235" s="1">
        <f t="shared" si="348"/>
        <v>45904.3310603357</v>
      </c>
      <c r="K7235">
        <f>100000+SUM(G$2:G7235)-SUM(H$2:H7235)</f>
        <v>100294.90516293</v>
      </c>
      <c r="L7235">
        <f t="shared" si="346"/>
        <v>94438.7639970324</v>
      </c>
      <c r="M7235">
        <f t="shared" si="347"/>
        <v>1.06200993022401</v>
      </c>
    </row>
    <row r="7236" spans="1:13">
      <c r="A7236" t="s">
        <v>3951</v>
      </c>
      <c r="B7236">
        <v>1.31</v>
      </c>
      <c r="C7236" t="s">
        <v>17</v>
      </c>
      <c r="D7236">
        <v>4.17</v>
      </c>
      <c r="E7236" t="s">
        <v>15</v>
      </c>
      <c r="F7236">
        <v>3.19</v>
      </c>
      <c r="G7236">
        <v>0.0742</v>
      </c>
      <c r="H7236">
        <v>0.000835</v>
      </c>
      <c r="I7236" s="3" t="s">
        <v>5086</v>
      </c>
      <c r="J7236" s="1">
        <f t="shared" si="348"/>
        <v>45904.3310611806</v>
      </c>
      <c r="K7236">
        <f>100000+SUM(G$2:G7236)-SUM(H$2:H7236)</f>
        <v>100294.97852793</v>
      </c>
      <c r="L7236">
        <f t="shared" ref="L7236:L7299" si="349">L7235</f>
        <v>94438.7639970324</v>
      </c>
      <c r="M7236">
        <f t="shared" ref="M7236:M7299" si="350">K7236/L7236</f>
        <v>1.06201070707662</v>
      </c>
    </row>
    <row r="7237" spans="1:13">
      <c r="A7237" t="s">
        <v>3952</v>
      </c>
      <c r="B7237">
        <v>15</v>
      </c>
      <c r="C7237" t="s">
        <v>17</v>
      </c>
      <c r="D7237">
        <v>2.27</v>
      </c>
      <c r="E7237" t="s">
        <v>15</v>
      </c>
      <c r="F7237">
        <v>0.152</v>
      </c>
      <c r="G7237">
        <v>-0.0021</v>
      </c>
      <c r="H7237">
        <v>0.000455</v>
      </c>
      <c r="I7237" s="3" t="s">
        <v>5086</v>
      </c>
      <c r="J7237" s="1">
        <f t="shared" si="348"/>
        <v>45904.3310611806</v>
      </c>
      <c r="K7237">
        <f>100000+SUM(G$2:G7237)-SUM(H$2:H7237)</f>
        <v>100294.97597293</v>
      </c>
      <c r="L7237">
        <f t="shared" si="349"/>
        <v>94438.7639970324</v>
      </c>
      <c r="M7237">
        <f t="shared" si="350"/>
        <v>1.06201068002205</v>
      </c>
    </row>
    <row r="7238" spans="1:13">
      <c r="A7238" t="s">
        <v>3962</v>
      </c>
      <c r="B7238">
        <v>0.4</v>
      </c>
      <c r="C7238" t="s">
        <v>17</v>
      </c>
      <c r="D7238">
        <v>2.6</v>
      </c>
      <c r="E7238" t="s">
        <v>15</v>
      </c>
      <c r="F7238">
        <v>6.5</v>
      </c>
      <c r="G7238">
        <v>0.0859</v>
      </c>
      <c r="H7238">
        <v>0.00052</v>
      </c>
      <c r="I7238" s="3" t="s">
        <v>5087</v>
      </c>
      <c r="J7238" s="1">
        <f t="shared" si="348"/>
        <v>45904.3310646412</v>
      </c>
      <c r="K7238">
        <f>100000+SUM(G$2:G7238)-SUM(H$2:H7238)</f>
        <v>100295.06135293</v>
      </c>
      <c r="L7238">
        <f t="shared" si="349"/>
        <v>94438.7639970324</v>
      </c>
      <c r="M7238">
        <f t="shared" si="350"/>
        <v>1.06201158409995</v>
      </c>
    </row>
    <row r="7239" spans="1:13">
      <c r="A7239" t="s">
        <v>320</v>
      </c>
      <c r="B7239">
        <v>3.1</v>
      </c>
      <c r="C7239" t="s">
        <v>17</v>
      </c>
      <c r="D7239">
        <v>2.92</v>
      </c>
      <c r="E7239" t="s">
        <v>15</v>
      </c>
      <c r="F7239">
        <v>0.941</v>
      </c>
      <c r="G7239">
        <v>-0.0641</v>
      </c>
      <c r="H7239">
        <v>0.000583</v>
      </c>
      <c r="I7239" s="3" t="s">
        <v>5088</v>
      </c>
      <c r="J7239" s="1">
        <f t="shared" si="348"/>
        <v>45904.3333508218</v>
      </c>
      <c r="K7239">
        <f>100000+SUM(G$2:G7239)-SUM(H$2:H7239)</f>
        <v>100294.99666993</v>
      </c>
      <c r="L7239">
        <f t="shared" si="349"/>
        <v>94438.7639970324</v>
      </c>
      <c r="M7239">
        <f t="shared" si="350"/>
        <v>1.06201089917993</v>
      </c>
    </row>
    <row r="7240" spans="1:13">
      <c r="A7240" t="s">
        <v>131</v>
      </c>
      <c r="B7240">
        <v>4.1</v>
      </c>
      <c r="C7240" t="s">
        <v>17</v>
      </c>
      <c r="D7240">
        <v>11.7</v>
      </c>
      <c r="E7240" t="s">
        <v>15</v>
      </c>
      <c r="F7240">
        <v>2.84</v>
      </c>
      <c r="G7240">
        <v>0.042</v>
      </c>
      <c r="H7240">
        <v>0.00233</v>
      </c>
      <c r="I7240" s="3" t="s">
        <v>5088</v>
      </c>
      <c r="J7240" s="1">
        <f t="shared" si="348"/>
        <v>45904.3333508218</v>
      </c>
      <c r="K7240">
        <f>100000+SUM(G$2:G7240)-SUM(H$2:H7240)</f>
        <v>100295.03633993</v>
      </c>
      <c r="L7240">
        <f t="shared" si="349"/>
        <v>94438.7639970324</v>
      </c>
      <c r="M7240">
        <f t="shared" si="350"/>
        <v>1.06201131924049</v>
      </c>
    </row>
    <row r="7241" spans="1:13">
      <c r="A7241" t="s">
        <v>334</v>
      </c>
      <c r="B7241">
        <v>0.03</v>
      </c>
      <c r="C7241" t="s">
        <v>17</v>
      </c>
      <c r="D7241">
        <v>9.74</v>
      </c>
      <c r="E7241" t="s">
        <v>15</v>
      </c>
      <c r="F7241">
        <v>325</v>
      </c>
      <c r="G7241">
        <v>0.0443</v>
      </c>
      <c r="H7241">
        <v>0.00195</v>
      </c>
      <c r="I7241" s="3" t="s">
        <v>5089</v>
      </c>
      <c r="J7241" s="1">
        <f t="shared" si="348"/>
        <v>45904.3333508333</v>
      </c>
      <c r="K7241">
        <f>100000+SUM(G$2:G7241)-SUM(H$2:H7241)</f>
        <v>100295.07868993</v>
      </c>
      <c r="L7241">
        <f t="shared" si="349"/>
        <v>94438.7639970324</v>
      </c>
      <c r="M7241">
        <f t="shared" si="350"/>
        <v>1.06201176767923</v>
      </c>
    </row>
    <row r="7242" spans="1:13">
      <c r="A7242" t="s">
        <v>118</v>
      </c>
      <c r="B7242">
        <v>0.32</v>
      </c>
      <c r="C7242" t="s">
        <v>17</v>
      </c>
      <c r="D7242">
        <v>67.4</v>
      </c>
      <c r="E7242" t="s">
        <v>15</v>
      </c>
      <c r="F7242">
        <v>211</v>
      </c>
      <c r="G7242">
        <v>0.367</v>
      </c>
      <c r="H7242">
        <v>0.0135</v>
      </c>
      <c r="I7242" s="3" t="s">
        <v>5089</v>
      </c>
      <c r="J7242" s="1">
        <f t="shared" si="348"/>
        <v>45904.3333508333</v>
      </c>
      <c r="K7242">
        <f>100000+SUM(G$2:G7242)-SUM(H$2:H7242)</f>
        <v>100295.43218993</v>
      </c>
      <c r="L7242">
        <f t="shared" si="349"/>
        <v>94438.7639970324</v>
      </c>
      <c r="M7242">
        <f t="shared" si="350"/>
        <v>1.06201551084554</v>
      </c>
    </row>
    <row r="7243" spans="1:13">
      <c r="A7243" t="s">
        <v>363</v>
      </c>
      <c r="B7243">
        <v>3</v>
      </c>
      <c r="C7243" t="s">
        <v>14</v>
      </c>
      <c r="D7243">
        <v>75.6</v>
      </c>
      <c r="E7243" t="s">
        <v>15</v>
      </c>
      <c r="F7243">
        <v>25.2</v>
      </c>
      <c r="G7243">
        <v>0</v>
      </c>
      <c r="H7243">
        <v>0.0151</v>
      </c>
      <c r="I7243" s="3" t="s">
        <v>5090</v>
      </c>
      <c r="J7243" s="1">
        <f t="shared" si="348"/>
        <v>45904.3333508449</v>
      </c>
      <c r="K7243">
        <f>100000+SUM(G$2:G7243)-SUM(H$2:H7243)</f>
        <v>100295.41708993</v>
      </c>
      <c r="L7243">
        <f t="shared" si="349"/>
        <v>94438.7639970324</v>
      </c>
      <c r="M7243">
        <f t="shared" si="350"/>
        <v>1.06201535095357</v>
      </c>
    </row>
    <row r="7244" spans="1:13">
      <c r="A7244" t="s">
        <v>363</v>
      </c>
      <c r="B7244">
        <v>1</v>
      </c>
      <c r="C7244" t="s">
        <v>14</v>
      </c>
      <c r="D7244">
        <v>25.2</v>
      </c>
      <c r="E7244" t="s">
        <v>15</v>
      </c>
      <c r="F7244">
        <v>25.2</v>
      </c>
      <c r="G7244">
        <v>0</v>
      </c>
      <c r="H7244">
        <v>0.00504</v>
      </c>
      <c r="I7244" s="3" t="s">
        <v>5090</v>
      </c>
      <c r="J7244" s="1">
        <f t="shared" si="348"/>
        <v>45904.3333508449</v>
      </c>
      <c r="K7244">
        <f>100000+SUM(G$2:G7244)-SUM(H$2:H7244)</f>
        <v>100295.41204993</v>
      </c>
      <c r="L7244">
        <f t="shared" si="349"/>
        <v>94438.7639970324</v>
      </c>
      <c r="M7244">
        <f t="shared" si="350"/>
        <v>1.06201529758566</v>
      </c>
    </row>
    <row r="7245" spans="1:13">
      <c r="A7245" t="s">
        <v>40</v>
      </c>
      <c r="B7245">
        <v>0.011</v>
      </c>
      <c r="C7245" t="s">
        <v>17</v>
      </c>
      <c r="D7245">
        <v>48.9</v>
      </c>
      <c r="E7245" t="s">
        <v>15</v>
      </c>
      <c r="F7245">
        <v>4448</v>
      </c>
      <c r="G7245">
        <v>1.28</v>
      </c>
      <c r="H7245">
        <v>0.00979</v>
      </c>
      <c r="I7245" s="3" t="s">
        <v>5090</v>
      </c>
      <c r="J7245" s="1">
        <f t="shared" si="348"/>
        <v>45904.3333508449</v>
      </c>
      <c r="K7245">
        <f>100000+SUM(G$2:G7245)-SUM(H$2:H7245)</f>
        <v>100296.68225993</v>
      </c>
      <c r="L7245">
        <f t="shared" si="349"/>
        <v>94438.7639970324</v>
      </c>
      <c r="M7245">
        <f t="shared" si="350"/>
        <v>1.06202874767698</v>
      </c>
    </row>
    <row r="7246" spans="1:13">
      <c r="A7246" t="s">
        <v>3951</v>
      </c>
      <c r="B7246">
        <v>1.58</v>
      </c>
      <c r="C7246" t="s">
        <v>17</v>
      </c>
      <c r="D7246">
        <v>5.04</v>
      </c>
      <c r="E7246" t="s">
        <v>15</v>
      </c>
      <c r="F7246">
        <v>3.19</v>
      </c>
      <c r="G7246">
        <v>0.0895</v>
      </c>
      <c r="H7246">
        <v>0.00101</v>
      </c>
      <c r="I7246" s="3" t="s">
        <v>5091</v>
      </c>
      <c r="J7246" s="1">
        <f t="shared" si="348"/>
        <v>45904.3333591782</v>
      </c>
      <c r="K7246">
        <f>100000+SUM(G$2:G7246)-SUM(H$2:H7246)</f>
        <v>100296.77074993</v>
      </c>
      <c r="L7246">
        <f t="shared" si="349"/>
        <v>94438.7639970324</v>
      </c>
      <c r="M7246">
        <f t="shared" si="350"/>
        <v>1.06202968468628</v>
      </c>
    </row>
    <row r="7247" spans="1:13">
      <c r="A7247" t="s">
        <v>3948</v>
      </c>
      <c r="B7247">
        <v>0.4</v>
      </c>
      <c r="C7247" t="s">
        <v>17</v>
      </c>
      <c r="D7247">
        <v>5.52</v>
      </c>
      <c r="E7247" t="s">
        <v>15</v>
      </c>
      <c r="F7247">
        <v>13.8</v>
      </c>
      <c r="G7247">
        <v>0.169</v>
      </c>
      <c r="H7247">
        <v>0.0011</v>
      </c>
      <c r="I7247" s="3" t="s">
        <v>5092</v>
      </c>
      <c r="J7247" s="1">
        <f t="shared" si="348"/>
        <v>45904.3333599884</v>
      </c>
      <c r="K7247">
        <f>100000+SUM(G$2:G7247)-SUM(H$2:H7247)</f>
        <v>100296.93864993</v>
      </c>
      <c r="L7247">
        <f t="shared" si="349"/>
        <v>94438.7639970324</v>
      </c>
      <c r="M7247">
        <f t="shared" si="350"/>
        <v>1.06203146255791</v>
      </c>
    </row>
    <row r="7248" spans="1:13">
      <c r="A7248" t="s">
        <v>3952</v>
      </c>
      <c r="B7248">
        <v>17</v>
      </c>
      <c r="C7248" t="s">
        <v>17</v>
      </c>
      <c r="D7248">
        <v>2.57</v>
      </c>
      <c r="E7248" t="s">
        <v>15</v>
      </c>
      <c r="F7248">
        <v>0.151</v>
      </c>
      <c r="G7248">
        <v>-0.00408</v>
      </c>
      <c r="H7248">
        <v>0.000515</v>
      </c>
      <c r="I7248" s="3" t="s">
        <v>5092</v>
      </c>
      <c r="J7248" s="1">
        <f t="shared" si="348"/>
        <v>45904.3333599884</v>
      </c>
      <c r="K7248">
        <f>100000+SUM(G$2:G7248)-SUM(H$2:H7248)</f>
        <v>100296.93405493</v>
      </c>
      <c r="L7248">
        <f t="shared" si="349"/>
        <v>94438.7639970324</v>
      </c>
      <c r="M7248">
        <f t="shared" si="350"/>
        <v>1.06203141390205</v>
      </c>
    </row>
    <row r="7249" spans="1:13">
      <c r="A7249" t="s">
        <v>3962</v>
      </c>
      <c r="B7249">
        <v>0.4</v>
      </c>
      <c r="C7249" t="s">
        <v>17</v>
      </c>
      <c r="D7249">
        <v>2.6</v>
      </c>
      <c r="E7249" t="s">
        <v>15</v>
      </c>
      <c r="F7249">
        <v>6.49</v>
      </c>
      <c r="G7249">
        <v>0.0851</v>
      </c>
      <c r="H7249">
        <v>0.00052</v>
      </c>
      <c r="I7249" s="3" t="s">
        <v>5093</v>
      </c>
      <c r="J7249" s="1">
        <f t="shared" si="348"/>
        <v>45904.3333690625</v>
      </c>
      <c r="K7249">
        <f>100000+SUM(G$2:G7249)-SUM(H$2:H7249)</f>
        <v>100297.01863493</v>
      </c>
      <c r="L7249">
        <f t="shared" si="349"/>
        <v>94438.7639970324</v>
      </c>
      <c r="M7249">
        <f t="shared" si="350"/>
        <v>1.06203230950886</v>
      </c>
    </row>
    <row r="7250" spans="1:13">
      <c r="A7250" t="s">
        <v>334</v>
      </c>
      <c r="B7250">
        <v>0.017</v>
      </c>
      <c r="C7250" t="s">
        <v>17</v>
      </c>
      <c r="D7250">
        <v>5.52</v>
      </c>
      <c r="E7250" t="s">
        <v>15</v>
      </c>
      <c r="F7250">
        <v>324</v>
      </c>
      <c r="G7250">
        <v>0.0234</v>
      </c>
      <c r="H7250">
        <v>0.0011</v>
      </c>
      <c r="I7250" s="3" t="s">
        <v>5094</v>
      </c>
      <c r="J7250" s="1">
        <f t="shared" si="348"/>
        <v>45904.3333738657</v>
      </c>
      <c r="K7250">
        <f>100000+SUM(G$2:G7250)-SUM(H$2:H7250)</f>
        <v>100297.04093493</v>
      </c>
      <c r="L7250">
        <f t="shared" si="349"/>
        <v>94438.7639970324</v>
      </c>
      <c r="M7250">
        <f t="shared" si="350"/>
        <v>1.0620325456407</v>
      </c>
    </row>
    <row r="7251" spans="1:13">
      <c r="A7251" t="s">
        <v>334</v>
      </c>
      <c r="B7251">
        <v>0.01</v>
      </c>
      <c r="C7251" t="s">
        <v>17</v>
      </c>
      <c r="D7251">
        <v>3.24</v>
      </c>
      <c r="E7251" t="s">
        <v>15</v>
      </c>
      <c r="F7251">
        <v>324</v>
      </c>
      <c r="G7251">
        <v>0.0138</v>
      </c>
      <c r="H7251">
        <v>0.000649</v>
      </c>
      <c r="I7251" s="3" t="s">
        <v>5094</v>
      </c>
      <c r="J7251" s="1">
        <f t="shared" si="348"/>
        <v>45904.3333738657</v>
      </c>
      <c r="K7251">
        <f>100000+SUM(G$2:G7251)-SUM(H$2:H7251)</f>
        <v>100297.05408593</v>
      </c>
      <c r="L7251">
        <f t="shared" si="349"/>
        <v>94438.7639970324</v>
      </c>
      <c r="M7251">
        <f t="shared" si="350"/>
        <v>1.06203268489496</v>
      </c>
    </row>
    <row r="7252" spans="1:13">
      <c r="A7252" t="s">
        <v>320</v>
      </c>
      <c r="B7252">
        <v>2.8</v>
      </c>
      <c r="C7252" t="s">
        <v>17</v>
      </c>
      <c r="D7252">
        <v>2.63</v>
      </c>
      <c r="E7252" t="s">
        <v>15</v>
      </c>
      <c r="F7252">
        <v>0.941</v>
      </c>
      <c r="G7252">
        <v>-0.0579</v>
      </c>
      <c r="H7252">
        <v>0.000527</v>
      </c>
      <c r="I7252" s="3" t="s">
        <v>5094</v>
      </c>
      <c r="J7252" s="1">
        <f t="shared" si="348"/>
        <v>45904.3333738657</v>
      </c>
      <c r="K7252">
        <f>100000+SUM(G$2:G7252)-SUM(H$2:H7252)</f>
        <v>100296.99565893</v>
      </c>
      <c r="L7252">
        <f t="shared" si="349"/>
        <v>94438.7639970324</v>
      </c>
      <c r="M7252">
        <f t="shared" si="350"/>
        <v>1.06203206621893</v>
      </c>
    </row>
    <row r="7253" spans="1:13">
      <c r="A7253" t="s">
        <v>131</v>
      </c>
      <c r="B7253">
        <v>2</v>
      </c>
      <c r="C7253" t="s">
        <v>17</v>
      </c>
      <c r="D7253">
        <v>5.69</v>
      </c>
      <c r="E7253" t="s">
        <v>15</v>
      </c>
      <c r="F7253">
        <v>2.84</v>
      </c>
      <c r="G7253">
        <v>0.0199</v>
      </c>
      <c r="H7253">
        <v>0.00114</v>
      </c>
      <c r="I7253" s="3" t="s">
        <v>5094</v>
      </c>
      <c r="J7253" s="1">
        <f t="shared" si="348"/>
        <v>45904.3333738657</v>
      </c>
      <c r="K7253">
        <f>100000+SUM(G$2:G7253)-SUM(H$2:H7253)</f>
        <v>100297.01441893</v>
      </c>
      <c r="L7253">
        <f t="shared" si="349"/>
        <v>94438.7639970324</v>
      </c>
      <c r="M7253">
        <f t="shared" si="350"/>
        <v>1.06203226486617</v>
      </c>
    </row>
    <row r="7254" spans="1:13">
      <c r="A7254" t="s">
        <v>131</v>
      </c>
      <c r="B7254">
        <v>1.7</v>
      </c>
      <c r="C7254" t="s">
        <v>17</v>
      </c>
      <c r="D7254">
        <v>4.83</v>
      </c>
      <c r="E7254" t="s">
        <v>15</v>
      </c>
      <c r="F7254">
        <v>2.84</v>
      </c>
      <c r="G7254">
        <v>0.0169</v>
      </c>
      <c r="H7254">
        <v>0.000967</v>
      </c>
      <c r="I7254" s="3" t="s">
        <v>5094</v>
      </c>
      <c r="J7254" s="1">
        <f t="shared" si="348"/>
        <v>45904.3333738657</v>
      </c>
      <c r="K7254">
        <f>100000+SUM(G$2:G7254)-SUM(H$2:H7254)</f>
        <v>100297.03035193</v>
      </c>
      <c r="L7254">
        <f t="shared" si="349"/>
        <v>94438.7639970324</v>
      </c>
      <c r="M7254">
        <f t="shared" si="350"/>
        <v>1.06203243357867</v>
      </c>
    </row>
    <row r="7255" spans="1:13">
      <c r="A7255" t="s">
        <v>118</v>
      </c>
      <c r="B7255">
        <v>0.31</v>
      </c>
      <c r="C7255" t="s">
        <v>17</v>
      </c>
      <c r="D7255">
        <v>65.3</v>
      </c>
      <c r="E7255" t="s">
        <v>15</v>
      </c>
      <c r="F7255">
        <v>211</v>
      </c>
      <c r="G7255">
        <v>0.334</v>
      </c>
      <c r="H7255">
        <v>0.0131</v>
      </c>
      <c r="I7255" s="3" t="s">
        <v>5095</v>
      </c>
      <c r="J7255" s="1">
        <f t="shared" si="348"/>
        <v>45904.3333801852</v>
      </c>
      <c r="K7255">
        <f>100000+SUM(G$2:G7255)-SUM(H$2:H7255)</f>
        <v>100297.35125193</v>
      </c>
      <c r="L7255">
        <f t="shared" si="349"/>
        <v>94438.7639970324</v>
      </c>
      <c r="M7255">
        <f t="shared" si="350"/>
        <v>1.06203583154775</v>
      </c>
    </row>
    <row r="7256" spans="1:13">
      <c r="A7256" t="s">
        <v>40</v>
      </c>
      <c r="B7256">
        <v>0.011</v>
      </c>
      <c r="C7256" t="s">
        <v>17</v>
      </c>
      <c r="D7256">
        <v>48.9</v>
      </c>
      <c r="E7256" t="s">
        <v>15</v>
      </c>
      <c r="F7256">
        <v>4447</v>
      </c>
      <c r="G7256">
        <v>1.26</v>
      </c>
      <c r="H7256">
        <v>0.00978</v>
      </c>
      <c r="I7256" s="3" t="s">
        <v>5095</v>
      </c>
      <c r="J7256" s="1">
        <f t="shared" si="348"/>
        <v>45904.3333801852</v>
      </c>
      <c r="K7256">
        <f>100000+SUM(G$2:G7256)-SUM(H$2:H7256)</f>
        <v>100298.60147193</v>
      </c>
      <c r="L7256">
        <f t="shared" si="349"/>
        <v>94438.7639970324</v>
      </c>
      <c r="M7256">
        <f t="shared" si="350"/>
        <v>1.06204906996752</v>
      </c>
    </row>
    <row r="7257" spans="1:13">
      <c r="A7257" t="s">
        <v>329</v>
      </c>
      <c r="B7257">
        <v>0.3</v>
      </c>
      <c r="C7257" t="s">
        <v>17</v>
      </c>
      <c r="D7257">
        <v>0.953</v>
      </c>
      <c r="E7257" t="s">
        <v>15</v>
      </c>
      <c r="F7257">
        <v>3.18</v>
      </c>
      <c r="G7257">
        <v>0.00994</v>
      </c>
      <c r="H7257">
        <v>0.000191</v>
      </c>
      <c r="I7257" s="3" t="s">
        <v>5096</v>
      </c>
      <c r="J7257" s="1">
        <f t="shared" si="348"/>
        <v>45904.3382250694</v>
      </c>
      <c r="K7257">
        <f>100000+SUM(G$2:G7257)-SUM(H$2:H7257)</f>
        <v>100298.61122093</v>
      </c>
      <c r="L7257">
        <f t="shared" si="349"/>
        <v>94438.7639970324</v>
      </c>
      <c r="M7257">
        <f t="shared" si="350"/>
        <v>1.06204917319843</v>
      </c>
    </row>
    <row r="7258" spans="1:13">
      <c r="A7258" t="s">
        <v>118</v>
      </c>
      <c r="B7258">
        <v>0.13</v>
      </c>
      <c r="C7258" t="s">
        <v>14</v>
      </c>
      <c r="D7258">
        <v>27.4</v>
      </c>
      <c r="E7258" t="s">
        <v>15</v>
      </c>
      <c r="F7258">
        <v>211</v>
      </c>
      <c r="G7258">
        <v>0</v>
      </c>
      <c r="H7258">
        <v>0.00548</v>
      </c>
      <c r="I7258" s="3" t="s">
        <v>5097</v>
      </c>
      <c r="J7258" s="1">
        <f t="shared" si="348"/>
        <v>45904.3382287269</v>
      </c>
      <c r="K7258">
        <f>100000+SUM(G$2:G7258)-SUM(H$2:H7258)</f>
        <v>100298.60574093</v>
      </c>
      <c r="L7258">
        <f t="shared" si="349"/>
        <v>94438.7639970324</v>
      </c>
      <c r="M7258">
        <f t="shared" si="350"/>
        <v>1.06204911517141</v>
      </c>
    </row>
    <row r="7259" spans="1:13">
      <c r="A7259" t="s">
        <v>3951</v>
      </c>
      <c r="B7259">
        <v>1.17</v>
      </c>
      <c r="C7259" t="s">
        <v>17</v>
      </c>
      <c r="D7259">
        <v>3.75</v>
      </c>
      <c r="E7259" t="s">
        <v>15</v>
      </c>
      <c r="F7259">
        <v>3.2</v>
      </c>
      <c r="G7259">
        <v>0.0838</v>
      </c>
      <c r="H7259">
        <v>0.000749</v>
      </c>
      <c r="I7259" s="3" t="s">
        <v>5098</v>
      </c>
      <c r="J7259" s="1">
        <f t="shared" si="348"/>
        <v>45904.3382327431</v>
      </c>
      <c r="K7259">
        <f>100000+SUM(G$2:G7259)-SUM(H$2:H7259)</f>
        <v>100298.68879193</v>
      </c>
      <c r="L7259">
        <f t="shared" si="349"/>
        <v>94438.7639970324</v>
      </c>
      <c r="M7259">
        <f t="shared" si="350"/>
        <v>1.06204999458783</v>
      </c>
    </row>
    <row r="7260" spans="1:13">
      <c r="A7260" t="s">
        <v>3948</v>
      </c>
      <c r="B7260">
        <v>0.2</v>
      </c>
      <c r="C7260" t="s">
        <v>17</v>
      </c>
      <c r="D7260">
        <v>2.77</v>
      </c>
      <c r="E7260" t="s">
        <v>15</v>
      </c>
      <c r="F7260">
        <v>13.9</v>
      </c>
      <c r="G7260">
        <v>0.0972</v>
      </c>
      <c r="H7260">
        <v>0.000554</v>
      </c>
      <c r="I7260" s="3" t="s">
        <v>5099</v>
      </c>
      <c r="J7260" s="1">
        <f t="shared" si="348"/>
        <v>45904.3382354398</v>
      </c>
      <c r="K7260">
        <f>100000+SUM(G$2:G7260)-SUM(H$2:H7260)</f>
        <v>100298.78543793</v>
      </c>
      <c r="L7260">
        <f t="shared" si="349"/>
        <v>94438.7639970324</v>
      </c>
      <c r="M7260">
        <f t="shared" si="350"/>
        <v>1.06205101795997</v>
      </c>
    </row>
    <row r="7261" spans="1:13">
      <c r="A7261" t="s">
        <v>3952</v>
      </c>
      <c r="B7261">
        <v>13</v>
      </c>
      <c r="C7261" t="s">
        <v>17</v>
      </c>
      <c r="D7261">
        <v>1.97</v>
      </c>
      <c r="E7261" t="s">
        <v>15</v>
      </c>
      <c r="F7261">
        <v>0.152</v>
      </c>
      <c r="G7261">
        <v>0.00208</v>
      </c>
      <c r="H7261">
        <v>0.000395</v>
      </c>
      <c r="I7261" s="3" t="s">
        <v>5099</v>
      </c>
      <c r="J7261" s="1">
        <f t="shared" si="348"/>
        <v>45904.3382354398</v>
      </c>
      <c r="K7261">
        <f>100000+SUM(G$2:G7261)-SUM(H$2:H7261)</f>
        <v>100298.78712293</v>
      </c>
      <c r="L7261">
        <f t="shared" si="349"/>
        <v>94438.7639970324</v>
      </c>
      <c r="M7261">
        <f t="shared" si="350"/>
        <v>1.06205103580222</v>
      </c>
    </row>
    <row r="7262" spans="1:13">
      <c r="A7262" t="s">
        <v>3950</v>
      </c>
      <c r="B7262">
        <v>27</v>
      </c>
      <c r="C7262" t="s">
        <v>17</v>
      </c>
      <c r="D7262">
        <v>1.61</v>
      </c>
      <c r="E7262" t="s">
        <v>15</v>
      </c>
      <c r="F7262">
        <v>0.0597</v>
      </c>
      <c r="G7262">
        <v>0.0735</v>
      </c>
      <c r="H7262">
        <v>0.000323</v>
      </c>
      <c r="I7262" s="3" t="s">
        <v>5100</v>
      </c>
      <c r="J7262" s="1">
        <f t="shared" si="348"/>
        <v>45904.3382370139</v>
      </c>
      <c r="K7262">
        <f>100000+SUM(G$2:G7262)-SUM(H$2:H7262)</f>
        <v>100298.86029993</v>
      </c>
      <c r="L7262">
        <f t="shared" si="349"/>
        <v>94438.7639970324</v>
      </c>
      <c r="M7262">
        <f t="shared" si="350"/>
        <v>1.06205181066412</v>
      </c>
    </row>
    <row r="7263" spans="1:13">
      <c r="A7263" t="s">
        <v>3962</v>
      </c>
      <c r="B7263">
        <v>0.3</v>
      </c>
      <c r="C7263" t="s">
        <v>17</v>
      </c>
      <c r="D7263">
        <v>1.95</v>
      </c>
      <c r="E7263" t="s">
        <v>15</v>
      </c>
      <c r="F7263">
        <v>6.49</v>
      </c>
      <c r="G7263">
        <v>0.0638</v>
      </c>
      <c r="H7263">
        <v>0.00039</v>
      </c>
      <c r="I7263" s="3" t="s">
        <v>5101</v>
      </c>
      <c r="J7263" s="1">
        <f t="shared" si="348"/>
        <v>45904.3382393519</v>
      </c>
      <c r="K7263">
        <f>100000+SUM(G$2:G7263)-SUM(H$2:H7263)</f>
        <v>100298.92370993</v>
      </c>
      <c r="L7263">
        <f t="shared" si="349"/>
        <v>94438.7639970324</v>
      </c>
      <c r="M7263">
        <f t="shared" si="350"/>
        <v>1.06205248210451</v>
      </c>
    </row>
    <row r="7264" spans="1:13">
      <c r="A7264" t="s">
        <v>13</v>
      </c>
      <c r="B7264">
        <v>9.1</v>
      </c>
      <c r="C7264" t="s">
        <v>17</v>
      </c>
      <c r="D7264">
        <v>0.723</v>
      </c>
      <c r="E7264" t="s">
        <v>15</v>
      </c>
      <c r="F7264">
        <v>0.0795</v>
      </c>
      <c r="G7264">
        <v>0.00261</v>
      </c>
      <c r="H7264">
        <v>0.000145</v>
      </c>
      <c r="I7264" s="3" t="s">
        <v>5102</v>
      </c>
      <c r="J7264" s="1">
        <f t="shared" si="348"/>
        <v>45904.3590597917</v>
      </c>
      <c r="K7264">
        <f>100000+SUM(G$2:G7264)-SUM(H$2:H7264)</f>
        <v>100298.92617493</v>
      </c>
      <c r="L7264">
        <f t="shared" si="349"/>
        <v>94438.7639970324</v>
      </c>
      <c r="M7264">
        <f t="shared" si="350"/>
        <v>1.06205250820608</v>
      </c>
    </row>
    <row r="7265" spans="1:13">
      <c r="A7265" t="s">
        <v>334</v>
      </c>
      <c r="B7265">
        <v>0.095</v>
      </c>
      <c r="C7265" t="s">
        <v>17</v>
      </c>
      <c r="D7265">
        <v>30.9</v>
      </c>
      <c r="E7265" t="s">
        <v>15</v>
      </c>
      <c r="F7265">
        <v>325</v>
      </c>
      <c r="G7265">
        <v>0.227</v>
      </c>
      <c r="H7265">
        <v>0.00618</v>
      </c>
      <c r="I7265" s="3" t="s">
        <v>5102</v>
      </c>
      <c r="J7265" s="1">
        <f t="shared" si="348"/>
        <v>45904.3590597917</v>
      </c>
      <c r="K7265">
        <f>100000+SUM(G$2:G7265)-SUM(H$2:H7265)</f>
        <v>100299.14699493</v>
      </c>
      <c r="L7265">
        <f t="shared" si="349"/>
        <v>94438.7639970324</v>
      </c>
      <c r="M7265">
        <f t="shared" si="350"/>
        <v>1.06205484644083</v>
      </c>
    </row>
    <row r="7266" spans="1:13">
      <c r="A7266" t="s">
        <v>318</v>
      </c>
      <c r="B7266">
        <v>218</v>
      </c>
      <c r="C7266" t="s">
        <v>17</v>
      </c>
      <c r="D7266">
        <v>0.412</v>
      </c>
      <c r="E7266" t="s">
        <v>15</v>
      </c>
      <c r="F7266">
        <v>0.00189</v>
      </c>
      <c r="G7266">
        <v>0.0169</v>
      </c>
      <c r="H7266">
        <v>8.24e-5</v>
      </c>
      <c r="I7266" s="3" t="s">
        <v>5102</v>
      </c>
      <c r="J7266" s="1">
        <f t="shared" si="348"/>
        <v>45904.3590597917</v>
      </c>
      <c r="K7266">
        <f>100000+SUM(G$2:G7266)-SUM(H$2:H7266)</f>
        <v>100299.16381253</v>
      </c>
      <c r="L7266">
        <f t="shared" si="349"/>
        <v>94438.7639970324</v>
      </c>
      <c r="M7266">
        <f t="shared" si="350"/>
        <v>1.06205502452025</v>
      </c>
    </row>
    <row r="7267" spans="1:13">
      <c r="A7267" t="s">
        <v>131</v>
      </c>
      <c r="B7267">
        <v>13.1</v>
      </c>
      <c r="C7267" t="s">
        <v>17</v>
      </c>
      <c r="D7267">
        <v>37.4</v>
      </c>
      <c r="E7267" t="s">
        <v>15</v>
      </c>
      <c r="F7267">
        <v>2.85</v>
      </c>
      <c r="G7267">
        <v>0.272</v>
      </c>
      <c r="H7267">
        <v>0.00748</v>
      </c>
      <c r="I7267" s="3" t="s">
        <v>5102</v>
      </c>
      <c r="J7267" s="1">
        <f t="shared" si="348"/>
        <v>45904.3590597917</v>
      </c>
      <c r="K7267">
        <f>100000+SUM(G$2:G7267)-SUM(H$2:H7267)</f>
        <v>100299.42833253</v>
      </c>
      <c r="L7267">
        <f t="shared" si="349"/>
        <v>94438.7639970324</v>
      </c>
      <c r="M7267">
        <f t="shared" si="350"/>
        <v>1.06205782548871</v>
      </c>
    </row>
    <row r="7268" spans="1:13">
      <c r="A7268" t="s">
        <v>25</v>
      </c>
      <c r="B7268">
        <v>0.001</v>
      </c>
      <c r="C7268" t="s">
        <v>17</v>
      </c>
      <c r="D7268">
        <v>112</v>
      </c>
      <c r="E7268" t="s">
        <v>15</v>
      </c>
      <c r="F7268">
        <v>112057</v>
      </c>
      <c r="G7268">
        <v>1.03</v>
      </c>
      <c r="H7268">
        <v>0.0224</v>
      </c>
      <c r="I7268" s="3" t="s">
        <v>5102</v>
      </c>
      <c r="J7268" s="1">
        <f t="shared" si="348"/>
        <v>45904.3590597917</v>
      </c>
      <c r="K7268">
        <f>100000+SUM(G$2:G7268)-SUM(H$2:H7268)</f>
        <v>100300.43593253</v>
      </c>
      <c r="L7268">
        <f t="shared" si="349"/>
        <v>94438.7639970324</v>
      </c>
      <c r="M7268">
        <f t="shared" si="350"/>
        <v>1.06206849483631</v>
      </c>
    </row>
    <row r="7269" spans="1:13">
      <c r="A7269" t="s">
        <v>329</v>
      </c>
      <c r="B7269">
        <v>1.8</v>
      </c>
      <c r="C7269" t="s">
        <v>17</v>
      </c>
      <c r="D7269">
        <v>5.74</v>
      </c>
      <c r="E7269" t="s">
        <v>15</v>
      </c>
      <c r="F7269">
        <v>3.19</v>
      </c>
      <c r="G7269">
        <v>0.0877</v>
      </c>
      <c r="H7269">
        <v>0.00115</v>
      </c>
      <c r="I7269" s="3" t="s">
        <v>5103</v>
      </c>
      <c r="J7269" s="1">
        <f t="shared" si="348"/>
        <v>45904.3590598032</v>
      </c>
      <c r="K7269">
        <f>100000+SUM(G$2:G7269)-SUM(H$2:H7269)</f>
        <v>100300.52248253</v>
      </c>
      <c r="L7269">
        <f t="shared" si="349"/>
        <v>94438.7639970324</v>
      </c>
      <c r="M7269">
        <f t="shared" si="350"/>
        <v>1.0620694113032</v>
      </c>
    </row>
    <row r="7270" spans="1:13">
      <c r="A7270" t="s">
        <v>329</v>
      </c>
      <c r="B7270">
        <v>0.5</v>
      </c>
      <c r="C7270" t="s">
        <v>17</v>
      </c>
      <c r="D7270">
        <v>1.6</v>
      </c>
      <c r="E7270" t="s">
        <v>15</v>
      </c>
      <c r="F7270">
        <v>3.19</v>
      </c>
      <c r="G7270">
        <v>0.0244</v>
      </c>
      <c r="H7270">
        <v>0.000319</v>
      </c>
      <c r="I7270" s="3" t="s">
        <v>5103</v>
      </c>
      <c r="J7270" s="1">
        <f t="shared" si="348"/>
        <v>45904.3590598032</v>
      </c>
      <c r="K7270">
        <f>100000+SUM(G$2:G7270)-SUM(H$2:H7270)</f>
        <v>100300.54656353</v>
      </c>
      <c r="L7270">
        <f t="shared" si="349"/>
        <v>94438.7639970324</v>
      </c>
      <c r="M7270">
        <f t="shared" si="350"/>
        <v>1.06206966629383</v>
      </c>
    </row>
    <row r="7271" spans="1:13">
      <c r="A7271" t="s">
        <v>337</v>
      </c>
      <c r="B7271">
        <v>1.5</v>
      </c>
      <c r="C7271" t="s">
        <v>17</v>
      </c>
      <c r="D7271">
        <v>1.55</v>
      </c>
      <c r="E7271" t="s">
        <v>15</v>
      </c>
      <c r="F7271">
        <v>1.03</v>
      </c>
      <c r="G7271">
        <v>-0.000421</v>
      </c>
      <c r="H7271">
        <v>0.00031</v>
      </c>
      <c r="I7271" s="3" t="s">
        <v>5104</v>
      </c>
      <c r="J7271" s="1">
        <f t="shared" si="348"/>
        <v>45904.3590612384</v>
      </c>
      <c r="K7271">
        <f>100000+SUM(G$2:G7271)-SUM(H$2:H7271)</f>
        <v>100300.54583253</v>
      </c>
      <c r="L7271">
        <f t="shared" si="349"/>
        <v>94438.7639970324</v>
      </c>
      <c r="M7271">
        <f t="shared" si="350"/>
        <v>1.06206965855337</v>
      </c>
    </row>
    <row r="7272" spans="1:13">
      <c r="A7272" t="s">
        <v>125</v>
      </c>
      <c r="B7272">
        <v>0.1</v>
      </c>
      <c r="C7272" t="s">
        <v>17</v>
      </c>
      <c r="D7272">
        <v>0.339</v>
      </c>
      <c r="E7272" t="s">
        <v>15</v>
      </c>
      <c r="F7272">
        <v>3.39</v>
      </c>
      <c r="G7272">
        <v>0.00763</v>
      </c>
      <c r="H7272">
        <v>6.78e-5</v>
      </c>
      <c r="I7272" s="3" t="s">
        <v>5105</v>
      </c>
      <c r="J7272" s="1">
        <f t="shared" si="348"/>
        <v>45904.35906125</v>
      </c>
      <c r="K7272">
        <f>100000+SUM(G$2:G7272)-SUM(H$2:H7272)</f>
        <v>100300.55339473</v>
      </c>
      <c r="L7272">
        <f t="shared" si="349"/>
        <v>94438.7639970324</v>
      </c>
      <c r="M7272">
        <f t="shared" si="350"/>
        <v>1.06206973862853</v>
      </c>
    </row>
    <row r="7273" spans="1:13">
      <c r="A7273" t="s">
        <v>331</v>
      </c>
      <c r="B7273">
        <v>0.027</v>
      </c>
      <c r="C7273" t="s">
        <v>17</v>
      </c>
      <c r="D7273">
        <v>3.05</v>
      </c>
      <c r="E7273" t="s">
        <v>15</v>
      </c>
      <c r="F7273">
        <v>113</v>
      </c>
      <c r="G7273">
        <v>0.0341</v>
      </c>
      <c r="H7273">
        <v>0.000611</v>
      </c>
      <c r="I7273" s="3" t="s">
        <v>5106</v>
      </c>
      <c r="J7273" s="1">
        <f t="shared" si="348"/>
        <v>45904.3590646412</v>
      </c>
      <c r="K7273">
        <f>100000+SUM(G$2:G7273)-SUM(H$2:H7273)</f>
        <v>100300.58688373</v>
      </c>
      <c r="L7273">
        <f t="shared" si="349"/>
        <v>94438.7639970324</v>
      </c>
      <c r="M7273">
        <f t="shared" si="350"/>
        <v>1.06207009323927</v>
      </c>
    </row>
    <row r="7274" spans="1:13">
      <c r="A7274" t="s">
        <v>118</v>
      </c>
      <c r="B7274">
        <v>1.15</v>
      </c>
      <c r="C7274" t="s">
        <v>17</v>
      </c>
      <c r="D7274">
        <v>243</v>
      </c>
      <c r="E7274" t="s">
        <v>15</v>
      </c>
      <c r="F7274">
        <v>211</v>
      </c>
      <c r="G7274">
        <v>1.87</v>
      </c>
      <c r="H7274">
        <v>0.0486</v>
      </c>
      <c r="I7274" s="3" t="s">
        <v>5107</v>
      </c>
      <c r="J7274" s="1">
        <f t="shared" si="348"/>
        <v>45904.3590646528</v>
      </c>
      <c r="K7274">
        <f>100000+SUM(G$2:G7274)-SUM(H$2:H7274)</f>
        <v>100302.40828373</v>
      </c>
      <c r="L7274">
        <f t="shared" si="349"/>
        <v>94438.7639970324</v>
      </c>
      <c r="M7274">
        <f t="shared" si="350"/>
        <v>1.06208937981105</v>
      </c>
    </row>
    <row r="7275" spans="1:13">
      <c r="A7275" t="s">
        <v>327</v>
      </c>
      <c r="B7275">
        <v>4355</v>
      </c>
      <c r="C7275" t="s">
        <v>17</v>
      </c>
      <c r="D7275">
        <v>0.58</v>
      </c>
      <c r="E7275" t="s">
        <v>15</v>
      </c>
      <c r="F7275">
        <v>0.000133</v>
      </c>
      <c r="G7275">
        <v>0.0142</v>
      </c>
      <c r="H7275">
        <v>0.000116</v>
      </c>
      <c r="I7275" s="3" t="s">
        <v>5108</v>
      </c>
      <c r="J7275" s="1">
        <f t="shared" si="348"/>
        <v>45904.3590646759</v>
      </c>
      <c r="K7275">
        <f>100000+SUM(G$2:G7275)-SUM(H$2:H7275)</f>
        <v>100302.42236773</v>
      </c>
      <c r="L7275">
        <f t="shared" si="349"/>
        <v>94438.7639970324</v>
      </c>
      <c r="M7275">
        <f t="shared" si="350"/>
        <v>1.06208952894472</v>
      </c>
    </row>
    <row r="7276" spans="1:13">
      <c r="A7276" t="s">
        <v>320</v>
      </c>
      <c r="B7276">
        <v>10.3</v>
      </c>
      <c r="C7276" t="s">
        <v>17</v>
      </c>
      <c r="D7276">
        <v>9.73</v>
      </c>
      <c r="E7276" t="s">
        <v>15</v>
      </c>
      <c r="F7276">
        <v>0.945</v>
      </c>
      <c r="G7276">
        <v>-0.173</v>
      </c>
      <c r="H7276">
        <v>0.00195</v>
      </c>
      <c r="I7276" s="3" t="s">
        <v>5109</v>
      </c>
      <c r="J7276" s="1">
        <f t="shared" si="348"/>
        <v>45904.3590670139</v>
      </c>
      <c r="K7276">
        <f>100000+SUM(G$2:G7276)-SUM(H$2:H7276)</f>
        <v>100302.24741773</v>
      </c>
      <c r="L7276">
        <f t="shared" si="349"/>
        <v>94438.7639970324</v>
      </c>
      <c r="M7276">
        <f t="shared" si="350"/>
        <v>1.06208767642154</v>
      </c>
    </row>
    <row r="7277" spans="1:13">
      <c r="A7277" t="s">
        <v>323</v>
      </c>
      <c r="B7277">
        <v>0.1</v>
      </c>
      <c r="C7277" t="s">
        <v>17</v>
      </c>
      <c r="D7277">
        <v>0.438</v>
      </c>
      <c r="E7277" t="s">
        <v>15</v>
      </c>
      <c r="F7277">
        <v>4.38</v>
      </c>
      <c r="G7277">
        <v>0.0065</v>
      </c>
      <c r="H7277">
        <v>8.76e-5</v>
      </c>
      <c r="I7277" s="3" t="s">
        <v>5109</v>
      </c>
      <c r="J7277" s="1">
        <f t="shared" si="348"/>
        <v>45904.3590670139</v>
      </c>
      <c r="K7277">
        <f>100000+SUM(G$2:G7277)-SUM(H$2:H7277)</f>
        <v>100302.25383013</v>
      </c>
      <c r="L7277">
        <f t="shared" si="349"/>
        <v>94438.7639970324</v>
      </c>
      <c r="M7277">
        <f t="shared" si="350"/>
        <v>1.06208774432162</v>
      </c>
    </row>
    <row r="7278" spans="1:13">
      <c r="A7278" t="s">
        <v>325</v>
      </c>
      <c r="B7278">
        <v>5.6</v>
      </c>
      <c r="C7278" t="s">
        <v>17</v>
      </c>
      <c r="D7278">
        <v>4.62</v>
      </c>
      <c r="E7278" t="s">
        <v>15</v>
      </c>
      <c r="F7278">
        <v>0.825</v>
      </c>
      <c r="G7278">
        <v>0.13</v>
      </c>
      <c r="H7278">
        <v>0.000923</v>
      </c>
      <c r="I7278" s="3" t="s">
        <v>5109</v>
      </c>
      <c r="J7278" s="1">
        <f t="shared" si="348"/>
        <v>45904.3590670139</v>
      </c>
      <c r="K7278">
        <f>100000+SUM(G$2:G7278)-SUM(H$2:H7278)</f>
        <v>100302.38290713</v>
      </c>
      <c r="L7278">
        <f t="shared" si="349"/>
        <v>94438.7639970324</v>
      </c>
      <c r="M7278">
        <f t="shared" si="350"/>
        <v>1.06208911110147</v>
      </c>
    </row>
    <row r="7279" spans="1:13">
      <c r="A7279" t="s">
        <v>40</v>
      </c>
      <c r="B7279">
        <v>0.04</v>
      </c>
      <c r="C7279" t="s">
        <v>17</v>
      </c>
      <c r="D7279">
        <v>179</v>
      </c>
      <c r="E7279" t="s">
        <v>15</v>
      </c>
      <c r="F7279">
        <v>4475</v>
      </c>
      <c r="G7279">
        <v>5.74</v>
      </c>
      <c r="H7279">
        <v>0.0358</v>
      </c>
      <c r="I7279" s="3" t="s">
        <v>5109</v>
      </c>
      <c r="J7279" s="1">
        <f t="shared" si="348"/>
        <v>45904.3590670139</v>
      </c>
      <c r="K7279">
        <f>100000+SUM(G$2:G7279)-SUM(H$2:H7279)</f>
        <v>100308.08710713</v>
      </c>
      <c r="L7279">
        <f t="shared" si="349"/>
        <v>94438.7639970324</v>
      </c>
      <c r="M7279">
        <f t="shared" si="350"/>
        <v>1.06214951214611</v>
      </c>
    </row>
    <row r="7280" spans="1:13">
      <c r="A7280" t="s">
        <v>3945</v>
      </c>
      <c r="B7280">
        <v>1</v>
      </c>
      <c r="C7280" t="s">
        <v>17</v>
      </c>
      <c r="D7280">
        <v>0.901</v>
      </c>
      <c r="E7280" t="s">
        <v>15</v>
      </c>
      <c r="F7280">
        <v>0.901</v>
      </c>
      <c r="G7280">
        <v>0.0184</v>
      </c>
      <c r="H7280">
        <v>0.00018</v>
      </c>
      <c r="I7280" s="3" t="s">
        <v>5110</v>
      </c>
      <c r="J7280" s="1">
        <f t="shared" si="348"/>
        <v>45904.3590724884</v>
      </c>
      <c r="K7280">
        <f>100000+SUM(G$2:G7280)-SUM(H$2:H7280)</f>
        <v>100308.10532713</v>
      </c>
      <c r="L7280">
        <f t="shared" si="349"/>
        <v>94438.7639970324</v>
      </c>
      <c r="M7280">
        <f t="shared" si="350"/>
        <v>1.06214970507537</v>
      </c>
    </row>
    <row r="7281" spans="1:13">
      <c r="A7281" t="s">
        <v>3948</v>
      </c>
      <c r="B7281">
        <v>1.3</v>
      </c>
      <c r="C7281" t="s">
        <v>17</v>
      </c>
      <c r="D7281">
        <v>18.1</v>
      </c>
      <c r="E7281" t="s">
        <v>15</v>
      </c>
      <c r="F7281">
        <v>13.9</v>
      </c>
      <c r="G7281">
        <v>0.716</v>
      </c>
      <c r="H7281">
        <v>0.00362</v>
      </c>
      <c r="I7281" s="3" t="s">
        <v>5111</v>
      </c>
      <c r="J7281" s="1">
        <f t="shared" si="348"/>
        <v>45904.3590740394</v>
      </c>
      <c r="K7281">
        <f>100000+SUM(G$2:G7281)-SUM(H$2:H7281)</f>
        <v>100308.81770713</v>
      </c>
      <c r="L7281">
        <f t="shared" si="349"/>
        <v>94438.7639970324</v>
      </c>
      <c r="M7281">
        <f t="shared" si="350"/>
        <v>1.06215724837612</v>
      </c>
    </row>
    <row r="7282" spans="1:13">
      <c r="A7282" t="s">
        <v>3951</v>
      </c>
      <c r="B7282">
        <v>2.59</v>
      </c>
      <c r="C7282" t="s">
        <v>17</v>
      </c>
      <c r="D7282">
        <v>8.28</v>
      </c>
      <c r="E7282" t="s">
        <v>15</v>
      </c>
      <c r="F7282">
        <v>3.2</v>
      </c>
      <c r="G7282">
        <v>0.173</v>
      </c>
      <c r="H7282">
        <v>0.00166</v>
      </c>
      <c r="I7282" s="3" t="s">
        <v>5111</v>
      </c>
      <c r="J7282" s="1">
        <f t="shared" si="348"/>
        <v>45904.3590740394</v>
      </c>
      <c r="K7282">
        <f>100000+SUM(G$2:G7282)-SUM(H$2:H7282)</f>
        <v>100308.98904713</v>
      </c>
      <c r="L7282">
        <f t="shared" si="349"/>
        <v>94438.7639970324</v>
      </c>
      <c r="M7282">
        <f t="shared" si="350"/>
        <v>1.06215906267348</v>
      </c>
    </row>
    <row r="7283" spans="1:13">
      <c r="A7283" t="s">
        <v>3951</v>
      </c>
      <c r="B7283">
        <v>3.53</v>
      </c>
      <c r="C7283" t="s">
        <v>17</v>
      </c>
      <c r="D7283">
        <v>11.3</v>
      </c>
      <c r="E7283" t="s">
        <v>15</v>
      </c>
      <c r="F7283">
        <v>3.2</v>
      </c>
      <c r="G7283">
        <v>0.235</v>
      </c>
      <c r="H7283">
        <v>0.00226</v>
      </c>
      <c r="I7283" s="3" t="s">
        <v>5111</v>
      </c>
      <c r="J7283" s="1">
        <f t="shared" si="348"/>
        <v>45904.3590740394</v>
      </c>
      <c r="K7283">
        <f>100000+SUM(G$2:G7283)-SUM(H$2:H7283)</f>
        <v>100309.22178713</v>
      </c>
      <c r="L7283">
        <f t="shared" si="349"/>
        <v>94438.7639970324</v>
      </c>
      <c r="M7283">
        <f t="shared" si="350"/>
        <v>1.06216152712759</v>
      </c>
    </row>
    <row r="7284" spans="1:13">
      <c r="A7284" t="s">
        <v>3952</v>
      </c>
      <c r="B7284">
        <v>69</v>
      </c>
      <c r="C7284" t="s">
        <v>17</v>
      </c>
      <c r="D7284">
        <v>10.5</v>
      </c>
      <c r="E7284" t="s">
        <v>15</v>
      </c>
      <c r="F7284">
        <v>0.152</v>
      </c>
      <c r="G7284">
        <v>0.0455</v>
      </c>
      <c r="H7284">
        <v>0.0021</v>
      </c>
      <c r="I7284" s="3" t="s">
        <v>5111</v>
      </c>
      <c r="J7284" s="1">
        <f t="shared" si="348"/>
        <v>45904.3590740394</v>
      </c>
      <c r="K7284">
        <f>100000+SUM(G$2:G7284)-SUM(H$2:H7284)</f>
        <v>100309.26518713</v>
      </c>
      <c r="L7284">
        <f t="shared" si="349"/>
        <v>94438.7639970324</v>
      </c>
      <c r="M7284">
        <f t="shared" si="350"/>
        <v>1.06216198668464</v>
      </c>
    </row>
    <row r="7285" spans="1:13">
      <c r="A7285" t="s">
        <v>380</v>
      </c>
      <c r="B7285">
        <v>2.7</v>
      </c>
      <c r="C7285" t="s">
        <v>17</v>
      </c>
      <c r="D7285">
        <v>0.996</v>
      </c>
      <c r="E7285" t="s">
        <v>15</v>
      </c>
      <c r="F7285">
        <v>0.369</v>
      </c>
      <c r="G7285">
        <v>-0.00385</v>
      </c>
      <c r="H7285">
        <v>0.000199</v>
      </c>
      <c r="I7285" s="3" t="s">
        <v>5111</v>
      </c>
      <c r="J7285" s="1">
        <f t="shared" si="348"/>
        <v>45904.3590740394</v>
      </c>
      <c r="K7285">
        <f>100000+SUM(G$2:G7285)-SUM(H$2:H7285)</f>
        <v>100309.26113813</v>
      </c>
      <c r="L7285">
        <f t="shared" si="349"/>
        <v>94438.7639970324</v>
      </c>
      <c r="M7285">
        <f t="shared" si="350"/>
        <v>1.0621619438103</v>
      </c>
    </row>
    <row r="7286" spans="1:13">
      <c r="A7286" t="s">
        <v>3950</v>
      </c>
      <c r="B7286">
        <v>168</v>
      </c>
      <c r="C7286" t="s">
        <v>17</v>
      </c>
      <c r="D7286">
        <v>10</v>
      </c>
      <c r="E7286" t="s">
        <v>15</v>
      </c>
      <c r="F7286">
        <v>0.0596</v>
      </c>
      <c r="G7286">
        <v>0.427</v>
      </c>
      <c r="H7286">
        <v>0.002</v>
      </c>
      <c r="I7286" s="3" t="s">
        <v>5112</v>
      </c>
      <c r="J7286" s="1">
        <f t="shared" si="348"/>
        <v>45904.3590747801</v>
      </c>
      <c r="K7286">
        <f>100000+SUM(G$2:G7286)-SUM(H$2:H7286)</f>
        <v>100309.68613813</v>
      </c>
      <c r="L7286">
        <f t="shared" si="349"/>
        <v>94438.7639970324</v>
      </c>
      <c r="M7286">
        <f t="shared" si="350"/>
        <v>1.06216644408097</v>
      </c>
    </row>
    <row r="7287" spans="1:13">
      <c r="A7287" t="s">
        <v>341</v>
      </c>
      <c r="B7287">
        <v>0.1</v>
      </c>
      <c r="C7287" t="s">
        <v>17</v>
      </c>
      <c r="D7287">
        <v>1.33</v>
      </c>
      <c r="E7287" t="s">
        <v>15</v>
      </c>
      <c r="F7287">
        <v>13.3</v>
      </c>
      <c r="G7287">
        <v>0.0154</v>
      </c>
      <c r="H7287">
        <v>0.000265</v>
      </c>
      <c r="I7287" s="3" t="s">
        <v>5112</v>
      </c>
      <c r="J7287" s="1">
        <f t="shared" si="348"/>
        <v>45904.3590747801</v>
      </c>
      <c r="K7287">
        <f>100000+SUM(G$2:G7287)-SUM(H$2:H7287)</f>
        <v>100309.70127313</v>
      </c>
      <c r="L7287">
        <f t="shared" si="349"/>
        <v>94438.7639970324</v>
      </c>
      <c r="M7287">
        <f t="shared" si="350"/>
        <v>1.06216660434355</v>
      </c>
    </row>
    <row r="7288" spans="1:13">
      <c r="A7288" t="s">
        <v>3959</v>
      </c>
      <c r="B7288">
        <v>5</v>
      </c>
      <c r="C7288" t="s">
        <v>17</v>
      </c>
      <c r="D7288">
        <v>1.37</v>
      </c>
      <c r="E7288" t="s">
        <v>15</v>
      </c>
      <c r="F7288">
        <v>0.273</v>
      </c>
      <c r="G7288">
        <v>-0.00844</v>
      </c>
      <c r="H7288">
        <v>0.000273</v>
      </c>
      <c r="I7288" s="3" t="s">
        <v>5113</v>
      </c>
      <c r="J7288" s="1">
        <f t="shared" si="348"/>
        <v>45904.3590797454</v>
      </c>
      <c r="K7288">
        <f>100000+SUM(G$2:G7288)-SUM(H$2:H7288)</f>
        <v>100309.69256013</v>
      </c>
      <c r="L7288">
        <f t="shared" si="349"/>
        <v>94438.7639970324</v>
      </c>
      <c r="M7288">
        <f t="shared" si="350"/>
        <v>1.06216651208271</v>
      </c>
    </row>
    <row r="7289" spans="1:13">
      <c r="A7289" t="s">
        <v>3960</v>
      </c>
      <c r="B7289">
        <v>4</v>
      </c>
      <c r="C7289" t="s">
        <v>17</v>
      </c>
      <c r="D7289">
        <v>0.358</v>
      </c>
      <c r="E7289" t="s">
        <v>15</v>
      </c>
      <c r="F7289">
        <v>0.0894</v>
      </c>
      <c r="G7289">
        <v>0.00125</v>
      </c>
      <c r="H7289">
        <v>7.15e-5</v>
      </c>
      <c r="I7289" s="3" t="s">
        <v>5113</v>
      </c>
      <c r="J7289" s="1">
        <f t="shared" si="348"/>
        <v>45904.3590797454</v>
      </c>
      <c r="K7289">
        <f>100000+SUM(G$2:G7289)-SUM(H$2:H7289)</f>
        <v>100309.69373863</v>
      </c>
      <c r="L7289">
        <f t="shared" si="349"/>
        <v>94438.7639970324</v>
      </c>
      <c r="M7289">
        <f t="shared" si="350"/>
        <v>1.0621665245617</v>
      </c>
    </row>
    <row r="7290" spans="1:13">
      <c r="A7290" t="s">
        <v>123</v>
      </c>
      <c r="B7290">
        <v>0.75</v>
      </c>
      <c r="C7290" t="s">
        <v>17</v>
      </c>
      <c r="D7290">
        <v>15.7</v>
      </c>
      <c r="E7290" t="s">
        <v>15</v>
      </c>
      <c r="F7290">
        <v>20.9</v>
      </c>
      <c r="G7290">
        <v>0.0576</v>
      </c>
      <c r="H7290">
        <v>0.00313</v>
      </c>
      <c r="I7290" s="3" t="s">
        <v>5113</v>
      </c>
      <c r="J7290" s="1">
        <f t="shared" si="348"/>
        <v>45904.3590797454</v>
      </c>
      <c r="K7290">
        <f>100000+SUM(G$2:G7290)-SUM(H$2:H7290)</f>
        <v>100309.74820863</v>
      </c>
      <c r="L7290">
        <f t="shared" si="349"/>
        <v>94438.7639970324</v>
      </c>
      <c r="M7290">
        <f t="shared" si="350"/>
        <v>1.06216710133756</v>
      </c>
    </row>
    <row r="7291" spans="1:13">
      <c r="A7291" t="s">
        <v>3962</v>
      </c>
      <c r="B7291">
        <v>0.9</v>
      </c>
      <c r="C7291" t="s">
        <v>17</v>
      </c>
      <c r="D7291">
        <v>5.87</v>
      </c>
      <c r="E7291" t="s">
        <v>15</v>
      </c>
      <c r="F7291">
        <v>6.52</v>
      </c>
      <c r="G7291">
        <v>0.212</v>
      </c>
      <c r="H7291">
        <v>0.00117</v>
      </c>
      <c r="I7291" s="3" t="s">
        <v>5114</v>
      </c>
      <c r="J7291" s="1">
        <f t="shared" si="348"/>
        <v>45904.3590804282</v>
      </c>
      <c r="K7291">
        <f>100000+SUM(G$2:G7291)-SUM(H$2:H7291)</f>
        <v>100309.95903863</v>
      </c>
      <c r="L7291">
        <f t="shared" si="349"/>
        <v>94438.7639970324</v>
      </c>
      <c r="M7291">
        <f t="shared" si="350"/>
        <v>1.06216933378948</v>
      </c>
    </row>
    <row r="7292" spans="1:13">
      <c r="A7292" t="s">
        <v>3962</v>
      </c>
      <c r="B7292">
        <v>0.7</v>
      </c>
      <c r="C7292" t="s">
        <v>17</v>
      </c>
      <c r="D7292">
        <v>4.56</v>
      </c>
      <c r="E7292" t="s">
        <v>15</v>
      </c>
      <c r="F7292">
        <v>6.52</v>
      </c>
      <c r="G7292">
        <v>0.165</v>
      </c>
      <c r="H7292">
        <v>0.000912</v>
      </c>
      <c r="I7292" s="3" t="s">
        <v>5114</v>
      </c>
      <c r="J7292" s="1">
        <f t="shared" si="348"/>
        <v>45904.3590804282</v>
      </c>
      <c r="K7292">
        <f>100000+SUM(G$2:G7292)-SUM(H$2:H7292)</f>
        <v>100310.12312663</v>
      </c>
      <c r="L7292">
        <f t="shared" si="349"/>
        <v>94438.7639970324</v>
      </c>
      <c r="M7292">
        <f t="shared" si="350"/>
        <v>1.06217107129634</v>
      </c>
    </row>
    <row r="7293" spans="1:13">
      <c r="A7293" t="s">
        <v>329</v>
      </c>
      <c r="B7293">
        <v>2.2</v>
      </c>
      <c r="C7293" t="s">
        <v>14</v>
      </c>
      <c r="D7293">
        <v>7.01</v>
      </c>
      <c r="E7293" t="s">
        <v>15</v>
      </c>
      <c r="F7293">
        <v>3.19</v>
      </c>
      <c r="G7293">
        <v>0</v>
      </c>
      <c r="H7293">
        <v>0.0014</v>
      </c>
      <c r="I7293" s="3" t="s">
        <v>5115</v>
      </c>
      <c r="J7293" s="1">
        <f t="shared" si="348"/>
        <v>45904.3798923611</v>
      </c>
      <c r="K7293">
        <f>100000+SUM(G$2:G7293)-SUM(H$2:H7293)</f>
        <v>100310.12172663</v>
      </c>
      <c r="L7293">
        <f t="shared" si="349"/>
        <v>94438.7639970324</v>
      </c>
      <c r="M7293">
        <f t="shared" si="350"/>
        <v>1.06217105647192</v>
      </c>
    </row>
    <row r="7294" spans="1:13">
      <c r="A7294" t="s">
        <v>40</v>
      </c>
      <c r="B7294">
        <v>0.043</v>
      </c>
      <c r="C7294" t="s">
        <v>14</v>
      </c>
      <c r="D7294">
        <v>191</v>
      </c>
      <c r="E7294" t="s">
        <v>15</v>
      </c>
      <c r="F7294">
        <v>4452</v>
      </c>
      <c r="G7294">
        <v>0</v>
      </c>
      <c r="H7294">
        <v>0.0383</v>
      </c>
      <c r="I7294" s="3" t="s">
        <v>5116</v>
      </c>
      <c r="J7294" s="1">
        <f t="shared" si="348"/>
        <v>45904.3798923727</v>
      </c>
      <c r="K7294">
        <f>100000+SUM(G$2:G7294)-SUM(H$2:H7294)</f>
        <v>100310.08342663</v>
      </c>
      <c r="L7294">
        <f t="shared" si="349"/>
        <v>94438.7639970324</v>
      </c>
      <c r="M7294">
        <f t="shared" si="350"/>
        <v>1.06217065091811</v>
      </c>
    </row>
    <row r="7295" spans="1:13">
      <c r="A7295" t="s">
        <v>334</v>
      </c>
      <c r="B7295">
        <v>0.105</v>
      </c>
      <c r="C7295" t="s">
        <v>14</v>
      </c>
      <c r="D7295">
        <v>34.1</v>
      </c>
      <c r="E7295" t="s">
        <v>15</v>
      </c>
      <c r="F7295">
        <v>325</v>
      </c>
      <c r="G7295">
        <v>0</v>
      </c>
      <c r="H7295">
        <v>0.00682</v>
      </c>
      <c r="I7295" s="3" t="s">
        <v>5117</v>
      </c>
      <c r="J7295" s="1">
        <f t="shared" si="348"/>
        <v>45904.3798932292</v>
      </c>
      <c r="K7295">
        <f>100000+SUM(G$2:G7295)-SUM(H$2:H7295)</f>
        <v>100310.07660663</v>
      </c>
      <c r="L7295">
        <f t="shared" si="349"/>
        <v>94438.7639970324</v>
      </c>
      <c r="M7295">
        <f t="shared" si="350"/>
        <v>1.06217057870201</v>
      </c>
    </row>
    <row r="7296" spans="1:13">
      <c r="A7296" t="s">
        <v>131</v>
      </c>
      <c r="B7296">
        <v>14.4</v>
      </c>
      <c r="C7296" t="s">
        <v>14</v>
      </c>
      <c r="D7296">
        <v>40.9</v>
      </c>
      <c r="E7296" t="s">
        <v>15</v>
      </c>
      <c r="F7296">
        <v>2.84</v>
      </c>
      <c r="G7296">
        <v>0</v>
      </c>
      <c r="H7296">
        <v>0.00817</v>
      </c>
      <c r="I7296" s="3" t="s">
        <v>5117</v>
      </c>
      <c r="J7296" s="1">
        <f t="shared" si="348"/>
        <v>45904.3798932292</v>
      </c>
      <c r="K7296">
        <f>100000+SUM(G$2:G7296)-SUM(H$2:H7296)</f>
        <v>100310.06843663</v>
      </c>
      <c r="L7296">
        <f t="shared" si="349"/>
        <v>94438.7639970324</v>
      </c>
      <c r="M7296">
        <f t="shared" si="350"/>
        <v>1.06217049219092</v>
      </c>
    </row>
    <row r="7297" spans="1:13">
      <c r="A7297" t="s">
        <v>325</v>
      </c>
      <c r="B7297">
        <v>6.3</v>
      </c>
      <c r="C7297" t="s">
        <v>14</v>
      </c>
      <c r="D7297">
        <v>5.18</v>
      </c>
      <c r="E7297" t="s">
        <v>15</v>
      </c>
      <c r="F7297">
        <v>0.822</v>
      </c>
      <c r="G7297">
        <v>0</v>
      </c>
      <c r="H7297">
        <v>0.00104</v>
      </c>
      <c r="I7297" s="3" t="s">
        <v>5118</v>
      </c>
      <c r="J7297" s="1">
        <f t="shared" si="348"/>
        <v>45904.3798933102</v>
      </c>
      <c r="K7297">
        <f>100000+SUM(G$2:G7297)-SUM(H$2:H7297)</f>
        <v>100310.06739663</v>
      </c>
      <c r="L7297">
        <f t="shared" si="349"/>
        <v>94438.7639970324</v>
      </c>
      <c r="M7297">
        <f t="shared" si="350"/>
        <v>1.06217048117849</v>
      </c>
    </row>
    <row r="7298" spans="1:13">
      <c r="A7298" t="s">
        <v>118</v>
      </c>
      <c r="B7298">
        <v>1.13</v>
      </c>
      <c r="C7298" t="s">
        <v>14</v>
      </c>
      <c r="D7298">
        <v>238</v>
      </c>
      <c r="E7298" t="s">
        <v>15</v>
      </c>
      <c r="F7298">
        <v>211</v>
      </c>
      <c r="G7298">
        <v>0</v>
      </c>
      <c r="H7298">
        <v>0.0476</v>
      </c>
      <c r="I7298" s="3" t="s">
        <v>5119</v>
      </c>
      <c r="J7298" s="1">
        <f t="shared" ref="J7298:J7361" si="351">(I7298/86400000)+DATE(1970,1,1)+(8*TIME(1,0,0))</f>
        <v>45904.3798995718</v>
      </c>
      <c r="K7298">
        <f>100000+SUM(G$2:G7298)-SUM(H$2:H7298)</f>
        <v>100310.01979663</v>
      </c>
      <c r="L7298">
        <f t="shared" si="349"/>
        <v>94438.7639970324</v>
      </c>
      <c r="M7298">
        <f t="shared" si="350"/>
        <v>1.06216997714818</v>
      </c>
    </row>
    <row r="7299" spans="1:13">
      <c r="A7299" t="s">
        <v>320</v>
      </c>
      <c r="B7299">
        <v>12.4</v>
      </c>
      <c r="C7299" t="s">
        <v>14</v>
      </c>
      <c r="D7299">
        <v>11.7</v>
      </c>
      <c r="E7299" t="s">
        <v>15</v>
      </c>
      <c r="F7299">
        <v>0.943</v>
      </c>
      <c r="G7299">
        <v>0</v>
      </c>
      <c r="H7299">
        <v>0.00234</v>
      </c>
      <c r="I7299" s="3" t="s">
        <v>5120</v>
      </c>
      <c r="J7299" s="1">
        <f t="shared" si="351"/>
        <v>45904.380244456</v>
      </c>
      <c r="K7299">
        <f>100000+SUM(G$2:G7299)-SUM(H$2:H7299)</f>
        <v>100310.01745663</v>
      </c>
      <c r="L7299">
        <f t="shared" si="349"/>
        <v>94438.7639970324</v>
      </c>
      <c r="M7299">
        <f t="shared" si="350"/>
        <v>1.06216995237022</v>
      </c>
    </row>
    <row r="7300" spans="1:13">
      <c r="A7300" t="s">
        <v>3951</v>
      </c>
      <c r="B7300">
        <v>6.76</v>
      </c>
      <c r="C7300" t="s">
        <v>14</v>
      </c>
      <c r="D7300">
        <v>21.6</v>
      </c>
      <c r="E7300" t="s">
        <v>15</v>
      </c>
      <c r="F7300">
        <v>3.19</v>
      </c>
      <c r="G7300">
        <v>0</v>
      </c>
      <c r="H7300">
        <v>0.00431</v>
      </c>
      <c r="I7300" s="3" t="s">
        <v>5121</v>
      </c>
      <c r="J7300" s="1">
        <f t="shared" si="351"/>
        <v>45904.3802452662</v>
      </c>
      <c r="K7300">
        <f>100000+SUM(G$2:G7300)-SUM(H$2:H7300)</f>
        <v>100310.01314663</v>
      </c>
      <c r="L7300">
        <f t="shared" ref="L7300:L7363" si="352">L7299</f>
        <v>94438.7639970324</v>
      </c>
      <c r="M7300">
        <f t="shared" ref="M7300:M7363" si="353">K7300/L7300</f>
        <v>1.06216990673218</v>
      </c>
    </row>
    <row r="7301" spans="1:13">
      <c r="A7301" t="s">
        <v>3948</v>
      </c>
      <c r="B7301">
        <v>1.2</v>
      </c>
      <c r="C7301" t="s">
        <v>14</v>
      </c>
      <c r="D7301">
        <v>16.6</v>
      </c>
      <c r="E7301" t="s">
        <v>15</v>
      </c>
      <c r="F7301">
        <v>13.8</v>
      </c>
      <c r="G7301">
        <v>0</v>
      </c>
      <c r="H7301">
        <v>0.00332</v>
      </c>
      <c r="I7301" s="3" t="s">
        <v>5122</v>
      </c>
      <c r="J7301" s="1">
        <f t="shared" si="351"/>
        <v>45904.3802462731</v>
      </c>
      <c r="K7301">
        <f>100000+SUM(G$2:G7301)-SUM(H$2:H7301)</f>
        <v>100310.00982663</v>
      </c>
      <c r="L7301">
        <f t="shared" si="352"/>
        <v>94438.7639970324</v>
      </c>
      <c r="M7301">
        <f t="shared" si="353"/>
        <v>1.06216987157712</v>
      </c>
    </row>
    <row r="7302" spans="1:13">
      <c r="A7302" t="s">
        <v>3948</v>
      </c>
      <c r="B7302">
        <v>0.2</v>
      </c>
      <c r="C7302" t="s">
        <v>14</v>
      </c>
      <c r="D7302">
        <v>2.77</v>
      </c>
      <c r="E7302" t="s">
        <v>15</v>
      </c>
      <c r="F7302">
        <v>13.8</v>
      </c>
      <c r="G7302">
        <v>0</v>
      </c>
      <c r="H7302">
        <v>0.000553</v>
      </c>
      <c r="I7302" s="3" t="s">
        <v>5122</v>
      </c>
      <c r="J7302" s="1">
        <f t="shared" si="351"/>
        <v>45904.3802462731</v>
      </c>
      <c r="K7302">
        <f>100000+SUM(G$2:G7302)-SUM(H$2:H7302)</f>
        <v>100310.00927363</v>
      </c>
      <c r="L7302">
        <f t="shared" si="352"/>
        <v>94438.7639970324</v>
      </c>
      <c r="M7302">
        <f t="shared" si="353"/>
        <v>1.06216986572148</v>
      </c>
    </row>
    <row r="7303" spans="1:13">
      <c r="A7303" t="s">
        <v>3950</v>
      </c>
      <c r="B7303">
        <v>170</v>
      </c>
      <c r="C7303" t="s">
        <v>14</v>
      </c>
      <c r="D7303">
        <v>10.1</v>
      </c>
      <c r="E7303" t="s">
        <v>15</v>
      </c>
      <c r="F7303">
        <v>0.0597</v>
      </c>
      <c r="G7303">
        <v>0</v>
      </c>
      <c r="H7303">
        <v>0.00203</v>
      </c>
      <c r="I7303" s="3" t="s">
        <v>5123</v>
      </c>
      <c r="J7303" s="1">
        <f t="shared" si="351"/>
        <v>45904.3802509028</v>
      </c>
      <c r="K7303">
        <f>100000+SUM(G$2:G7303)-SUM(H$2:H7303)</f>
        <v>100310.00724363</v>
      </c>
      <c r="L7303">
        <f t="shared" si="352"/>
        <v>94438.7639970324</v>
      </c>
      <c r="M7303">
        <f t="shared" si="353"/>
        <v>1.06216984422607</v>
      </c>
    </row>
    <row r="7304" spans="1:13">
      <c r="A7304" t="s">
        <v>3952</v>
      </c>
      <c r="B7304">
        <v>70</v>
      </c>
      <c r="C7304" t="s">
        <v>14</v>
      </c>
      <c r="D7304">
        <v>10.6</v>
      </c>
      <c r="E7304" t="s">
        <v>15</v>
      </c>
      <c r="F7304">
        <v>0.152</v>
      </c>
      <c r="G7304">
        <v>0</v>
      </c>
      <c r="H7304">
        <v>0.00213</v>
      </c>
      <c r="I7304" s="3" t="s">
        <v>5123</v>
      </c>
      <c r="J7304" s="1">
        <f t="shared" si="351"/>
        <v>45904.3802509028</v>
      </c>
      <c r="K7304">
        <f>100000+SUM(G$2:G7304)-SUM(H$2:H7304)</f>
        <v>100310.00511363</v>
      </c>
      <c r="L7304">
        <f t="shared" si="352"/>
        <v>94438.7639970324</v>
      </c>
      <c r="M7304">
        <f t="shared" si="353"/>
        <v>1.06216982167177</v>
      </c>
    </row>
    <row r="7305" spans="1:13">
      <c r="A7305" t="s">
        <v>3962</v>
      </c>
      <c r="B7305">
        <v>0.9</v>
      </c>
      <c r="C7305" t="s">
        <v>14</v>
      </c>
      <c r="D7305">
        <v>5.87</v>
      </c>
      <c r="E7305" t="s">
        <v>15</v>
      </c>
      <c r="F7305">
        <v>6.52</v>
      </c>
      <c r="G7305">
        <v>0</v>
      </c>
      <c r="H7305">
        <v>0.00117</v>
      </c>
      <c r="I7305" s="3" t="s">
        <v>5124</v>
      </c>
      <c r="J7305" s="1">
        <f t="shared" si="351"/>
        <v>45904.3802637269</v>
      </c>
      <c r="K7305">
        <f>100000+SUM(G$2:G7305)-SUM(H$2:H7305)</f>
        <v>100310.00394363</v>
      </c>
      <c r="L7305">
        <f t="shared" si="352"/>
        <v>94438.7639970324</v>
      </c>
      <c r="M7305">
        <f t="shared" si="353"/>
        <v>1.06216980928279</v>
      </c>
    </row>
    <row r="7306" spans="1:13">
      <c r="A7306" t="s">
        <v>3962</v>
      </c>
      <c r="B7306">
        <v>0.7</v>
      </c>
      <c r="C7306" t="s">
        <v>14</v>
      </c>
      <c r="D7306">
        <v>4.57</v>
      </c>
      <c r="E7306" t="s">
        <v>15</v>
      </c>
      <c r="F7306">
        <v>6.52</v>
      </c>
      <c r="G7306">
        <v>0</v>
      </c>
      <c r="H7306">
        <v>0.000913</v>
      </c>
      <c r="I7306" s="3" t="s">
        <v>5124</v>
      </c>
      <c r="J7306" s="1">
        <f t="shared" si="351"/>
        <v>45904.3802637269</v>
      </c>
      <c r="K7306">
        <f>100000+SUM(G$2:G7306)-SUM(H$2:H7306)</f>
        <v>100310.00303063</v>
      </c>
      <c r="L7306">
        <f t="shared" si="352"/>
        <v>94438.7639970324</v>
      </c>
      <c r="M7306">
        <f t="shared" si="353"/>
        <v>1.06216979961515</v>
      </c>
    </row>
    <row r="7307" spans="1:13">
      <c r="A7307" t="s">
        <v>320</v>
      </c>
      <c r="B7307">
        <v>2.1</v>
      </c>
      <c r="C7307" t="s">
        <v>17</v>
      </c>
      <c r="D7307">
        <v>1.97</v>
      </c>
      <c r="E7307" t="s">
        <v>15</v>
      </c>
      <c r="F7307">
        <v>0.938</v>
      </c>
      <c r="G7307">
        <v>-0.0501</v>
      </c>
      <c r="H7307">
        <v>0.000394</v>
      </c>
      <c r="I7307" s="3" t="s">
        <v>5125</v>
      </c>
      <c r="J7307" s="1">
        <f t="shared" si="351"/>
        <v>45904.4007259954</v>
      </c>
      <c r="K7307">
        <f>100000+SUM(G$2:G7307)-SUM(H$2:H7307)</f>
        <v>100309.95253663</v>
      </c>
      <c r="L7307">
        <f t="shared" si="352"/>
        <v>94438.7639970324</v>
      </c>
      <c r="M7307">
        <f t="shared" si="353"/>
        <v>1.06216926494064</v>
      </c>
    </row>
    <row r="7308" spans="1:13">
      <c r="A7308" t="s">
        <v>131</v>
      </c>
      <c r="B7308">
        <v>1.2</v>
      </c>
      <c r="C7308" t="s">
        <v>17</v>
      </c>
      <c r="D7308">
        <v>3.41</v>
      </c>
      <c r="E7308" t="s">
        <v>15</v>
      </c>
      <c r="F7308">
        <v>2.84</v>
      </c>
      <c r="G7308">
        <v>0.00711</v>
      </c>
      <c r="H7308">
        <v>0.000681</v>
      </c>
      <c r="I7308" s="3" t="s">
        <v>5125</v>
      </c>
      <c r="J7308" s="1">
        <f t="shared" si="351"/>
        <v>45904.4007259954</v>
      </c>
      <c r="K7308">
        <f>100000+SUM(G$2:G7308)-SUM(H$2:H7308)</f>
        <v>100309.95896563</v>
      </c>
      <c r="L7308">
        <f t="shared" si="352"/>
        <v>94438.7639970324</v>
      </c>
      <c r="M7308">
        <f t="shared" si="353"/>
        <v>1.06216933301649</v>
      </c>
    </row>
    <row r="7309" spans="1:13">
      <c r="A7309" t="s">
        <v>329</v>
      </c>
      <c r="B7309">
        <v>0.2</v>
      </c>
      <c r="C7309" t="s">
        <v>17</v>
      </c>
      <c r="D7309">
        <v>0.639</v>
      </c>
      <c r="E7309" t="s">
        <v>15</v>
      </c>
      <c r="F7309">
        <v>3.19</v>
      </c>
      <c r="G7309">
        <v>0.0101</v>
      </c>
      <c r="H7309">
        <v>0.000128</v>
      </c>
      <c r="I7309" s="3" t="s">
        <v>5126</v>
      </c>
      <c r="J7309" s="1">
        <f t="shared" si="351"/>
        <v>45904.400728125</v>
      </c>
      <c r="K7309">
        <f>100000+SUM(G$2:G7309)-SUM(H$2:H7309)</f>
        <v>100309.96893763</v>
      </c>
      <c r="L7309">
        <f t="shared" si="352"/>
        <v>94438.7639970324</v>
      </c>
      <c r="M7309">
        <f t="shared" si="353"/>
        <v>1.06216943860873</v>
      </c>
    </row>
    <row r="7310" spans="1:13">
      <c r="A7310" t="s">
        <v>325</v>
      </c>
      <c r="B7310">
        <v>0.5</v>
      </c>
      <c r="C7310" t="s">
        <v>17</v>
      </c>
      <c r="D7310">
        <v>0.41</v>
      </c>
      <c r="E7310" t="s">
        <v>15</v>
      </c>
      <c r="F7310">
        <v>0.82</v>
      </c>
      <c r="G7310">
        <v>0.0091</v>
      </c>
      <c r="H7310">
        <v>8.2e-5</v>
      </c>
      <c r="I7310" s="3" t="s">
        <v>5126</v>
      </c>
      <c r="J7310" s="1">
        <f t="shared" si="351"/>
        <v>45904.400728125</v>
      </c>
      <c r="K7310">
        <f>100000+SUM(G$2:G7310)-SUM(H$2:H7310)</f>
        <v>100309.97795563</v>
      </c>
      <c r="L7310">
        <f t="shared" si="352"/>
        <v>94438.7639970324</v>
      </c>
      <c r="M7310">
        <f t="shared" si="353"/>
        <v>1.06216953409918</v>
      </c>
    </row>
    <row r="7311" spans="1:13">
      <c r="A7311" t="s">
        <v>40</v>
      </c>
      <c r="B7311">
        <v>0.003</v>
      </c>
      <c r="C7311" t="s">
        <v>17</v>
      </c>
      <c r="D7311">
        <v>13.4</v>
      </c>
      <c r="E7311" t="s">
        <v>15</v>
      </c>
      <c r="F7311">
        <v>4465</v>
      </c>
      <c r="G7311">
        <v>0.399</v>
      </c>
      <c r="H7311">
        <v>0.00268</v>
      </c>
      <c r="I7311" s="3" t="s">
        <v>5126</v>
      </c>
      <c r="J7311" s="1">
        <f t="shared" si="351"/>
        <v>45904.400728125</v>
      </c>
      <c r="K7311">
        <f>100000+SUM(G$2:G7311)-SUM(H$2:H7311)</f>
        <v>100310.37427563</v>
      </c>
      <c r="L7311">
        <f t="shared" si="352"/>
        <v>94438.7639970324</v>
      </c>
      <c r="M7311">
        <f t="shared" si="353"/>
        <v>1.062173730681</v>
      </c>
    </row>
    <row r="7312" spans="1:13">
      <c r="A7312" t="s">
        <v>334</v>
      </c>
      <c r="B7312">
        <v>0.009</v>
      </c>
      <c r="C7312" t="s">
        <v>17</v>
      </c>
      <c r="D7312">
        <v>2.92</v>
      </c>
      <c r="E7312" t="s">
        <v>15</v>
      </c>
      <c r="F7312">
        <v>325</v>
      </c>
      <c r="G7312">
        <v>0.0169</v>
      </c>
      <c r="H7312">
        <v>0.000585</v>
      </c>
      <c r="I7312" s="3" t="s">
        <v>5127</v>
      </c>
      <c r="J7312" s="1">
        <f t="shared" si="351"/>
        <v>45904.4007295718</v>
      </c>
      <c r="K7312">
        <f>100000+SUM(G$2:G7312)-SUM(H$2:H7312)</f>
        <v>100310.39059063</v>
      </c>
      <c r="L7312">
        <f t="shared" si="352"/>
        <v>94438.7639970324</v>
      </c>
      <c r="M7312">
        <f t="shared" si="353"/>
        <v>1.06217390343845</v>
      </c>
    </row>
    <row r="7313" spans="1:13">
      <c r="A7313" t="s">
        <v>118</v>
      </c>
      <c r="B7313">
        <v>0.09</v>
      </c>
      <c r="C7313" t="s">
        <v>17</v>
      </c>
      <c r="D7313">
        <v>18.9</v>
      </c>
      <c r="E7313" t="s">
        <v>15</v>
      </c>
      <c r="F7313">
        <v>210</v>
      </c>
      <c r="G7313">
        <v>0.0676</v>
      </c>
      <c r="H7313">
        <v>0.00378</v>
      </c>
      <c r="I7313" s="3" t="s">
        <v>5128</v>
      </c>
      <c r="J7313" s="1">
        <f t="shared" si="351"/>
        <v>45904.4007338079</v>
      </c>
      <c r="K7313">
        <f>100000+SUM(G$2:G7313)-SUM(H$2:H7313)</f>
        <v>100310.45441063</v>
      </c>
      <c r="L7313">
        <f t="shared" si="352"/>
        <v>94438.7639970324</v>
      </c>
      <c r="M7313">
        <f t="shared" si="353"/>
        <v>1.06217457922027</v>
      </c>
    </row>
    <row r="7314" spans="1:13">
      <c r="A7314" t="s">
        <v>3951</v>
      </c>
      <c r="B7314">
        <v>1.16</v>
      </c>
      <c r="C7314" t="s">
        <v>17</v>
      </c>
      <c r="D7314">
        <v>3.69</v>
      </c>
      <c r="E7314" t="s">
        <v>15</v>
      </c>
      <c r="F7314">
        <v>3.19</v>
      </c>
      <c r="G7314">
        <v>0.063</v>
      </c>
      <c r="H7314">
        <v>0.000739</v>
      </c>
      <c r="I7314" s="3" t="s">
        <v>5129</v>
      </c>
      <c r="J7314" s="1">
        <f t="shared" si="351"/>
        <v>45904.4007362963</v>
      </c>
      <c r="K7314">
        <f>100000+SUM(G$2:G7314)-SUM(H$2:H7314)</f>
        <v>100310.51667163</v>
      </c>
      <c r="L7314">
        <f t="shared" si="352"/>
        <v>94438.7639970324</v>
      </c>
      <c r="M7314">
        <f t="shared" si="353"/>
        <v>1.06217523849404</v>
      </c>
    </row>
    <row r="7315" spans="1:13">
      <c r="A7315" t="s">
        <v>3948</v>
      </c>
      <c r="B7315">
        <v>0.2</v>
      </c>
      <c r="C7315" t="s">
        <v>17</v>
      </c>
      <c r="D7315">
        <v>2.8</v>
      </c>
      <c r="E7315" t="s">
        <v>15</v>
      </c>
      <c r="F7315">
        <v>14</v>
      </c>
      <c r="G7315">
        <v>0.129</v>
      </c>
      <c r="H7315">
        <v>0.000561</v>
      </c>
      <c r="I7315" s="3" t="s">
        <v>5130</v>
      </c>
      <c r="J7315" s="1">
        <f t="shared" si="351"/>
        <v>45904.4007363079</v>
      </c>
      <c r="K7315">
        <f>100000+SUM(G$2:G7315)-SUM(H$2:H7315)</f>
        <v>100310.64511063</v>
      </c>
      <c r="L7315">
        <f t="shared" si="352"/>
        <v>94438.7639970324</v>
      </c>
      <c r="M7315">
        <f t="shared" si="353"/>
        <v>1.06217659851819</v>
      </c>
    </row>
    <row r="7316" spans="1:13">
      <c r="A7316" t="s">
        <v>3950</v>
      </c>
      <c r="B7316">
        <v>17</v>
      </c>
      <c r="C7316" t="s">
        <v>17</v>
      </c>
      <c r="D7316">
        <v>1.01</v>
      </c>
      <c r="E7316" t="s">
        <v>15</v>
      </c>
      <c r="F7316">
        <v>0.0594</v>
      </c>
      <c r="G7316">
        <v>0.0411</v>
      </c>
      <c r="H7316">
        <v>0.000202</v>
      </c>
      <c r="I7316" s="3" t="s">
        <v>5130</v>
      </c>
      <c r="J7316" s="1">
        <f t="shared" si="351"/>
        <v>45904.4007363079</v>
      </c>
      <c r="K7316">
        <f>100000+SUM(G$2:G7316)-SUM(H$2:H7316)</f>
        <v>100310.68600863</v>
      </c>
      <c r="L7316">
        <f t="shared" si="352"/>
        <v>94438.7639970324</v>
      </c>
      <c r="M7316">
        <f t="shared" si="353"/>
        <v>1.06217703158188</v>
      </c>
    </row>
    <row r="7317" spans="1:13">
      <c r="A7317" t="s">
        <v>3952</v>
      </c>
      <c r="B7317">
        <v>7</v>
      </c>
      <c r="C7317" t="s">
        <v>17</v>
      </c>
      <c r="D7317">
        <v>1.06</v>
      </c>
      <c r="E7317" t="s">
        <v>15</v>
      </c>
      <c r="F7317">
        <v>0.152</v>
      </c>
      <c r="G7317">
        <v>-0.00029</v>
      </c>
      <c r="H7317">
        <v>0.000212</v>
      </c>
      <c r="I7317" s="3" t="s">
        <v>5130</v>
      </c>
      <c r="J7317" s="1">
        <f t="shared" si="351"/>
        <v>45904.4007363079</v>
      </c>
      <c r="K7317">
        <f>100000+SUM(G$2:G7317)-SUM(H$2:H7317)</f>
        <v>100310.68550663</v>
      </c>
      <c r="L7317">
        <f t="shared" si="352"/>
        <v>94438.7639970324</v>
      </c>
      <c r="M7317">
        <f t="shared" si="353"/>
        <v>1.06217702626627</v>
      </c>
    </row>
    <row r="7318" spans="1:13">
      <c r="A7318" t="s">
        <v>3962</v>
      </c>
      <c r="B7318">
        <v>0.1</v>
      </c>
      <c r="C7318" t="s">
        <v>17</v>
      </c>
      <c r="D7318">
        <v>0.648</v>
      </c>
      <c r="E7318" t="s">
        <v>15</v>
      </c>
      <c r="F7318">
        <v>6.48</v>
      </c>
      <c r="G7318">
        <v>0.0192</v>
      </c>
      <c r="H7318">
        <v>0.00013</v>
      </c>
      <c r="I7318" s="3" t="s">
        <v>5131</v>
      </c>
      <c r="J7318" s="1">
        <f t="shared" si="351"/>
        <v>45904.400741794</v>
      </c>
      <c r="K7318">
        <f>100000+SUM(G$2:G7318)-SUM(H$2:H7318)</f>
        <v>100310.70457663</v>
      </c>
      <c r="L7318">
        <f t="shared" si="352"/>
        <v>94438.7639970324</v>
      </c>
      <c r="M7318">
        <f t="shared" si="353"/>
        <v>1.06217722819606</v>
      </c>
    </row>
    <row r="7319" spans="1:13">
      <c r="A7319" t="s">
        <v>334</v>
      </c>
      <c r="B7319">
        <v>0.011</v>
      </c>
      <c r="C7319" t="s">
        <v>17</v>
      </c>
      <c r="D7319">
        <v>3.58</v>
      </c>
      <c r="E7319" t="s">
        <v>15</v>
      </c>
      <c r="F7319">
        <v>325</v>
      </c>
      <c r="G7319">
        <v>0.0241</v>
      </c>
      <c r="H7319">
        <v>0.000716</v>
      </c>
      <c r="I7319" s="3" t="s">
        <v>5132</v>
      </c>
      <c r="J7319" s="1">
        <f t="shared" si="351"/>
        <v>45904.4166842593</v>
      </c>
      <c r="K7319">
        <f>100000+SUM(G$2:G7319)-SUM(H$2:H7319)</f>
        <v>100310.72796063</v>
      </c>
      <c r="L7319">
        <f t="shared" si="352"/>
        <v>94438.7639970324</v>
      </c>
      <c r="M7319">
        <f t="shared" si="353"/>
        <v>1.06217747580625</v>
      </c>
    </row>
    <row r="7320" spans="1:13">
      <c r="A7320" t="s">
        <v>320</v>
      </c>
      <c r="B7320">
        <v>1.2</v>
      </c>
      <c r="C7320" t="s">
        <v>17</v>
      </c>
      <c r="D7320">
        <v>1.12</v>
      </c>
      <c r="E7320" t="s">
        <v>15</v>
      </c>
      <c r="F7320">
        <v>0.936</v>
      </c>
      <c r="G7320">
        <v>-0.031</v>
      </c>
      <c r="H7320">
        <v>0.000225</v>
      </c>
      <c r="I7320" s="3" t="s">
        <v>5132</v>
      </c>
      <c r="J7320" s="1">
        <f t="shared" si="351"/>
        <v>45904.4166842593</v>
      </c>
      <c r="K7320">
        <f>100000+SUM(G$2:G7320)-SUM(H$2:H7320)</f>
        <v>100310.69673563</v>
      </c>
      <c r="L7320">
        <f t="shared" si="352"/>
        <v>94438.7639970324</v>
      </c>
      <c r="M7320">
        <f t="shared" si="353"/>
        <v>1.06217714516872</v>
      </c>
    </row>
    <row r="7321" spans="1:13">
      <c r="A7321" t="s">
        <v>131</v>
      </c>
      <c r="B7321">
        <v>1.5</v>
      </c>
      <c r="C7321" t="s">
        <v>17</v>
      </c>
      <c r="D7321">
        <v>4.26</v>
      </c>
      <c r="E7321" t="s">
        <v>15</v>
      </c>
      <c r="F7321">
        <v>2.84</v>
      </c>
      <c r="G7321">
        <v>0.00963</v>
      </c>
      <c r="H7321">
        <v>0.000852</v>
      </c>
      <c r="I7321" s="3" t="s">
        <v>5132</v>
      </c>
      <c r="J7321" s="1">
        <f t="shared" si="351"/>
        <v>45904.4166842593</v>
      </c>
      <c r="K7321">
        <f>100000+SUM(G$2:G7321)-SUM(H$2:H7321)</f>
        <v>100310.70551363</v>
      </c>
      <c r="L7321">
        <f t="shared" si="352"/>
        <v>94438.7639970324</v>
      </c>
      <c r="M7321">
        <f t="shared" si="353"/>
        <v>1.06217723811784</v>
      </c>
    </row>
    <row r="7322" spans="1:13">
      <c r="A7322" t="s">
        <v>329</v>
      </c>
      <c r="B7322">
        <v>0.2</v>
      </c>
      <c r="C7322" t="s">
        <v>17</v>
      </c>
      <c r="D7322">
        <v>0.639</v>
      </c>
      <c r="E7322" t="s">
        <v>15</v>
      </c>
      <c r="F7322">
        <v>3.2</v>
      </c>
      <c r="G7322">
        <v>0.0109</v>
      </c>
      <c r="H7322">
        <v>0.000128</v>
      </c>
      <c r="I7322" s="3" t="s">
        <v>5133</v>
      </c>
      <c r="J7322" s="1">
        <f t="shared" si="351"/>
        <v>45904.4166842708</v>
      </c>
      <c r="K7322">
        <f>100000+SUM(G$2:G7322)-SUM(H$2:H7322)</f>
        <v>100310.71628563</v>
      </c>
      <c r="L7322">
        <f t="shared" si="352"/>
        <v>94438.7639970324</v>
      </c>
      <c r="M7322">
        <f t="shared" si="353"/>
        <v>1.06217735218117</v>
      </c>
    </row>
    <row r="7323" spans="1:13">
      <c r="A7323" t="s">
        <v>118</v>
      </c>
      <c r="B7323">
        <v>0.11</v>
      </c>
      <c r="C7323" t="s">
        <v>17</v>
      </c>
      <c r="D7323">
        <v>23.1</v>
      </c>
      <c r="E7323" t="s">
        <v>15</v>
      </c>
      <c r="F7323">
        <v>210</v>
      </c>
      <c r="G7323">
        <v>0.0871</v>
      </c>
      <c r="H7323">
        <v>0.00463</v>
      </c>
      <c r="I7323" s="3" t="s">
        <v>5134</v>
      </c>
      <c r="J7323" s="1">
        <f t="shared" si="351"/>
        <v>45904.4166873148</v>
      </c>
      <c r="K7323">
        <f>100000+SUM(G$2:G7323)-SUM(H$2:H7323)</f>
        <v>100310.79875563</v>
      </c>
      <c r="L7323">
        <f t="shared" si="352"/>
        <v>94438.7639970324</v>
      </c>
      <c r="M7323">
        <f t="shared" si="353"/>
        <v>1.06217822544546</v>
      </c>
    </row>
    <row r="7324" spans="1:13">
      <c r="A7324" t="s">
        <v>325</v>
      </c>
      <c r="B7324">
        <v>0.7</v>
      </c>
      <c r="C7324" t="s">
        <v>17</v>
      </c>
      <c r="D7324">
        <v>0.576</v>
      </c>
      <c r="E7324" t="s">
        <v>15</v>
      </c>
      <c r="F7324">
        <v>0.822</v>
      </c>
      <c r="G7324">
        <v>0.0147</v>
      </c>
      <c r="H7324">
        <v>0.000115</v>
      </c>
      <c r="I7324" s="3" t="s">
        <v>5135</v>
      </c>
      <c r="J7324" s="1">
        <f t="shared" si="351"/>
        <v>45904.416688044</v>
      </c>
      <c r="K7324">
        <f>100000+SUM(G$2:G7324)-SUM(H$2:H7324)</f>
        <v>100310.81334063</v>
      </c>
      <c r="L7324">
        <f t="shared" si="352"/>
        <v>94438.7639970324</v>
      </c>
      <c r="M7324">
        <f t="shared" si="353"/>
        <v>1.06217837988416</v>
      </c>
    </row>
    <row r="7325" spans="1:13">
      <c r="A7325" t="s">
        <v>40</v>
      </c>
      <c r="B7325">
        <v>0.005</v>
      </c>
      <c r="C7325" t="s">
        <v>17</v>
      </c>
      <c r="D7325">
        <v>22.3</v>
      </c>
      <c r="E7325" t="s">
        <v>15</v>
      </c>
      <c r="F7325">
        <v>4466</v>
      </c>
      <c r="G7325">
        <v>0.671</v>
      </c>
      <c r="H7325">
        <v>0.00447</v>
      </c>
      <c r="I7325" s="3" t="s">
        <v>5135</v>
      </c>
      <c r="J7325" s="1">
        <f t="shared" si="351"/>
        <v>45904.416688044</v>
      </c>
      <c r="K7325">
        <f>100000+SUM(G$2:G7325)-SUM(H$2:H7325)</f>
        <v>100311.47987063</v>
      </c>
      <c r="L7325">
        <f t="shared" si="352"/>
        <v>94438.7639970324</v>
      </c>
      <c r="M7325">
        <f t="shared" si="353"/>
        <v>1.06218543768512</v>
      </c>
    </row>
    <row r="7326" spans="1:13">
      <c r="A7326" t="s">
        <v>3951</v>
      </c>
      <c r="B7326">
        <v>0.6</v>
      </c>
      <c r="C7326" t="s">
        <v>17</v>
      </c>
      <c r="D7326">
        <v>1.91</v>
      </c>
      <c r="E7326" t="s">
        <v>15</v>
      </c>
      <c r="F7326">
        <v>3.19</v>
      </c>
      <c r="G7326">
        <v>0.0362</v>
      </c>
      <c r="H7326">
        <v>0.000383</v>
      </c>
      <c r="I7326" s="3" t="s">
        <v>5136</v>
      </c>
      <c r="J7326" s="1">
        <f t="shared" si="351"/>
        <v>45904.4166934259</v>
      </c>
      <c r="K7326">
        <f>100000+SUM(G$2:G7326)-SUM(H$2:H7326)</f>
        <v>100311.51568763</v>
      </c>
      <c r="L7326">
        <f t="shared" si="352"/>
        <v>94438.7639970324</v>
      </c>
      <c r="M7326">
        <f t="shared" si="353"/>
        <v>1.06218581694676</v>
      </c>
    </row>
    <row r="7327" spans="1:13">
      <c r="A7327" t="s">
        <v>3948</v>
      </c>
      <c r="B7327">
        <v>0.2</v>
      </c>
      <c r="C7327" t="s">
        <v>17</v>
      </c>
      <c r="D7327">
        <v>2.79</v>
      </c>
      <c r="E7327" t="s">
        <v>15</v>
      </c>
      <c r="F7327">
        <v>14</v>
      </c>
      <c r="G7327">
        <v>0.12</v>
      </c>
      <c r="H7327">
        <v>0.000559</v>
      </c>
      <c r="I7327" s="3" t="s">
        <v>5137</v>
      </c>
      <c r="J7327" s="1">
        <f t="shared" si="351"/>
        <v>45904.416694213</v>
      </c>
      <c r="K7327">
        <f>100000+SUM(G$2:G7327)-SUM(H$2:H7327)</f>
        <v>100311.63512863</v>
      </c>
      <c r="L7327">
        <f t="shared" si="352"/>
        <v>94438.7639970324</v>
      </c>
      <c r="M7327">
        <f t="shared" si="353"/>
        <v>1.06218708169224</v>
      </c>
    </row>
    <row r="7328" spans="1:13">
      <c r="A7328" t="s">
        <v>3952</v>
      </c>
      <c r="B7328">
        <v>7</v>
      </c>
      <c r="C7328" t="s">
        <v>17</v>
      </c>
      <c r="D7328">
        <v>1.07</v>
      </c>
      <c r="E7328" t="s">
        <v>15</v>
      </c>
      <c r="F7328">
        <v>0.152</v>
      </c>
      <c r="G7328">
        <v>0.00391</v>
      </c>
      <c r="H7328">
        <v>0.000213</v>
      </c>
      <c r="I7328" s="3" t="s">
        <v>5137</v>
      </c>
      <c r="J7328" s="1">
        <f t="shared" si="351"/>
        <v>45904.416694213</v>
      </c>
      <c r="K7328">
        <f>100000+SUM(G$2:G7328)-SUM(H$2:H7328)</f>
        <v>100311.63882563</v>
      </c>
      <c r="L7328">
        <f t="shared" si="352"/>
        <v>94438.7639970324</v>
      </c>
      <c r="M7328">
        <f t="shared" si="353"/>
        <v>1.0621871208393</v>
      </c>
    </row>
    <row r="7329" spans="1:13">
      <c r="A7329" t="s">
        <v>3950</v>
      </c>
      <c r="B7329">
        <v>16</v>
      </c>
      <c r="C7329" t="s">
        <v>17</v>
      </c>
      <c r="D7329">
        <v>0.964</v>
      </c>
      <c r="E7329" t="s">
        <v>15</v>
      </c>
      <c r="F7329">
        <v>0.0603</v>
      </c>
      <c r="G7329">
        <v>0.052</v>
      </c>
      <c r="H7329">
        <v>0.000193</v>
      </c>
      <c r="I7329" s="3" t="s">
        <v>5138</v>
      </c>
      <c r="J7329" s="1">
        <f t="shared" si="351"/>
        <v>45904.4166966667</v>
      </c>
      <c r="K7329">
        <f>100000+SUM(G$2:G7329)-SUM(H$2:H7329)</f>
        <v>100311.69063263</v>
      </c>
      <c r="L7329">
        <f t="shared" si="352"/>
        <v>94438.7639970324</v>
      </c>
      <c r="M7329">
        <f t="shared" si="353"/>
        <v>1.062187669417</v>
      </c>
    </row>
    <row r="7330" spans="1:13">
      <c r="A7330" t="s">
        <v>3962</v>
      </c>
      <c r="B7330">
        <v>0.2</v>
      </c>
      <c r="C7330" t="s">
        <v>17</v>
      </c>
      <c r="D7330">
        <v>1.3</v>
      </c>
      <c r="E7330" t="s">
        <v>15</v>
      </c>
      <c r="F7330">
        <v>6.49</v>
      </c>
      <c r="G7330">
        <v>0.0407</v>
      </c>
      <c r="H7330">
        <v>0.000259</v>
      </c>
      <c r="I7330" s="3" t="s">
        <v>5139</v>
      </c>
      <c r="J7330" s="1">
        <f t="shared" si="351"/>
        <v>45904.4167000116</v>
      </c>
      <c r="K7330">
        <f>100000+SUM(G$2:G7330)-SUM(H$2:H7330)</f>
        <v>100311.73107363</v>
      </c>
      <c r="L7330">
        <f t="shared" si="352"/>
        <v>94438.7639970324</v>
      </c>
      <c r="M7330">
        <f t="shared" si="353"/>
        <v>1.06218809764158</v>
      </c>
    </row>
    <row r="7331" spans="1:13">
      <c r="A7331" t="s">
        <v>40</v>
      </c>
      <c r="B7331">
        <v>0.024</v>
      </c>
      <c r="C7331" t="s">
        <v>14</v>
      </c>
      <c r="D7331">
        <v>107</v>
      </c>
      <c r="E7331" t="s">
        <v>15</v>
      </c>
      <c r="F7331">
        <v>4461</v>
      </c>
      <c r="G7331">
        <v>0</v>
      </c>
      <c r="H7331">
        <v>0.0214</v>
      </c>
      <c r="I7331" s="3" t="s">
        <v>5140</v>
      </c>
      <c r="J7331" s="1">
        <f t="shared" si="351"/>
        <v>45904.4215584838</v>
      </c>
      <c r="K7331">
        <f>100000+SUM(G$2:G7331)-SUM(H$2:H7331)</f>
        <v>100311.70967363</v>
      </c>
      <c r="L7331">
        <f t="shared" si="352"/>
        <v>94438.7639970324</v>
      </c>
      <c r="M7331">
        <f t="shared" si="353"/>
        <v>1.06218787103972</v>
      </c>
    </row>
    <row r="7332" spans="1:13">
      <c r="A7332" t="s">
        <v>334</v>
      </c>
      <c r="B7332">
        <v>0.017</v>
      </c>
      <c r="C7332" t="s">
        <v>14</v>
      </c>
      <c r="D7332">
        <v>5.52</v>
      </c>
      <c r="E7332" t="s">
        <v>15</v>
      </c>
      <c r="F7332">
        <v>325</v>
      </c>
      <c r="G7332">
        <v>0</v>
      </c>
      <c r="H7332">
        <v>0.0011</v>
      </c>
      <c r="I7332" s="3" t="s">
        <v>5141</v>
      </c>
      <c r="J7332" s="1">
        <f t="shared" si="351"/>
        <v>45904.4215594444</v>
      </c>
      <c r="K7332">
        <f>100000+SUM(G$2:G7332)-SUM(H$2:H7332)</f>
        <v>100311.70857363</v>
      </c>
      <c r="L7332">
        <f t="shared" si="352"/>
        <v>94438.7639970324</v>
      </c>
      <c r="M7332">
        <f t="shared" si="353"/>
        <v>1.06218785939196</v>
      </c>
    </row>
    <row r="7333" spans="1:13">
      <c r="A7333" t="s">
        <v>334</v>
      </c>
      <c r="B7333">
        <v>0.016</v>
      </c>
      <c r="C7333" t="s">
        <v>14</v>
      </c>
      <c r="D7333">
        <v>5.19</v>
      </c>
      <c r="E7333" t="s">
        <v>15</v>
      </c>
      <c r="F7333">
        <v>325</v>
      </c>
      <c r="G7333">
        <v>0</v>
      </c>
      <c r="H7333">
        <v>0.00104</v>
      </c>
      <c r="I7333" s="3" t="s">
        <v>5141</v>
      </c>
      <c r="J7333" s="1">
        <f t="shared" si="351"/>
        <v>45904.4215594444</v>
      </c>
      <c r="K7333">
        <f>100000+SUM(G$2:G7333)-SUM(H$2:H7333)</f>
        <v>100311.70753363</v>
      </c>
      <c r="L7333">
        <f t="shared" si="352"/>
        <v>94438.7639970324</v>
      </c>
      <c r="M7333">
        <f t="shared" si="353"/>
        <v>1.06218784837953</v>
      </c>
    </row>
    <row r="7334" spans="1:13">
      <c r="A7334" t="s">
        <v>334</v>
      </c>
      <c r="B7334">
        <v>0.025</v>
      </c>
      <c r="C7334" t="s">
        <v>14</v>
      </c>
      <c r="D7334">
        <v>8.11</v>
      </c>
      <c r="E7334" t="s">
        <v>15</v>
      </c>
      <c r="F7334">
        <v>325</v>
      </c>
      <c r="G7334">
        <v>0</v>
      </c>
      <c r="H7334">
        <v>0.00162</v>
      </c>
      <c r="I7334" s="3" t="s">
        <v>5141</v>
      </c>
      <c r="J7334" s="1">
        <f t="shared" si="351"/>
        <v>45904.4215594444</v>
      </c>
      <c r="K7334">
        <f>100000+SUM(G$2:G7334)-SUM(H$2:H7334)</f>
        <v>100311.70591363</v>
      </c>
      <c r="L7334">
        <f t="shared" si="352"/>
        <v>94438.7639970324</v>
      </c>
      <c r="M7334">
        <f t="shared" si="353"/>
        <v>1.06218783122556</v>
      </c>
    </row>
    <row r="7335" spans="1:13">
      <c r="A7335" t="s">
        <v>131</v>
      </c>
      <c r="B7335">
        <v>7.2</v>
      </c>
      <c r="C7335" t="s">
        <v>14</v>
      </c>
      <c r="D7335">
        <v>20.5</v>
      </c>
      <c r="E7335" t="s">
        <v>15</v>
      </c>
      <c r="F7335">
        <v>2.84</v>
      </c>
      <c r="G7335">
        <v>0</v>
      </c>
      <c r="H7335">
        <v>0.00409</v>
      </c>
      <c r="I7335" s="3" t="s">
        <v>5141</v>
      </c>
      <c r="J7335" s="1">
        <f t="shared" si="351"/>
        <v>45904.4215594444</v>
      </c>
      <c r="K7335">
        <f>100000+SUM(G$2:G7335)-SUM(H$2:H7335)</f>
        <v>100311.70182363</v>
      </c>
      <c r="L7335">
        <f t="shared" si="352"/>
        <v>94438.7639970324</v>
      </c>
      <c r="M7335">
        <f t="shared" si="353"/>
        <v>1.06218778791707</v>
      </c>
    </row>
    <row r="7336" spans="1:13">
      <c r="A7336" t="s">
        <v>131</v>
      </c>
      <c r="B7336">
        <v>0.8</v>
      </c>
      <c r="C7336" t="s">
        <v>14</v>
      </c>
      <c r="D7336">
        <v>2.27</v>
      </c>
      <c r="E7336" t="s">
        <v>15</v>
      </c>
      <c r="F7336">
        <v>2.84</v>
      </c>
      <c r="G7336">
        <v>0</v>
      </c>
      <c r="H7336">
        <v>0.000454</v>
      </c>
      <c r="I7336" s="3" t="s">
        <v>5141</v>
      </c>
      <c r="J7336" s="1">
        <f t="shared" si="351"/>
        <v>45904.4215594444</v>
      </c>
      <c r="K7336">
        <f>100000+SUM(G$2:G7336)-SUM(H$2:H7336)</f>
        <v>100311.70136963</v>
      </c>
      <c r="L7336">
        <f t="shared" si="352"/>
        <v>94438.7639970324</v>
      </c>
      <c r="M7336">
        <f t="shared" si="353"/>
        <v>1.06218778310972</v>
      </c>
    </row>
    <row r="7337" spans="1:13">
      <c r="A7337" t="s">
        <v>118</v>
      </c>
      <c r="B7337">
        <v>0.1</v>
      </c>
      <c r="C7337" t="s">
        <v>14</v>
      </c>
      <c r="D7337">
        <v>21</v>
      </c>
      <c r="E7337" t="s">
        <v>15</v>
      </c>
      <c r="F7337">
        <v>210</v>
      </c>
      <c r="G7337">
        <v>0</v>
      </c>
      <c r="H7337">
        <v>0.0042</v>
      </c>
      <c r="I7337" s="3" t="s">
        <v>5142</v>
      </c>
      <c r="J7337" s="1">
        <f t="shared" si="351"/>
        <v>45904.4215625116</v>
      </c>
      <c r="K7337">
        <f>100000+SUM(G$2:G7337)-SUM(H$2:H7337)</f>
        <v>100311.69716963</v>
      </c>
      <c r="L7337">
        <f t="shared" si="352"/>
        <v>94438.7639970324</v>
      </c>
      <c r="M7337">
        <f t="shared" si="353"/>
        <v>1.06218773863646</v>
      </c>
    </row>
    <row r="7338" spans="1:13">
      <c r="A7338" t="s">
        <v>118</v>
      </c>
      <c r="B7338">
        <v>0.1</v>
      </c>
      <c r="C7338" t="s">
        <v>14</v>
      </c>
      <c r="D7338">
        <v>21</v>
      </c>
      <c r="E7338" t="s">
        <v>15</v>
      </c>
      <c r="F7338">
        <v>210</v>
      </c>
      <c r="G7338">
        <v>0</v>
      </c>
      <c r="H7338">
        <v>0.0042</v>
      </c>
      <c r="I7338" s="3" t="s">
        <v>5142</v>
      </c>
      <c r="J7338" s="1">
        <f t="shared" si="351"/>
        <v>45904.4215625116</v>
      </c>
      <c r="K7338">
        <f>100000+SUM(G$2:G7338)-SUM(H$2:H7338)</f>
        <v>100311.69296963</v>
      </c>
      <c r="L7338">
        <f t="shared" si="352"/>
        <v>94438.7639970324</v>
      </c>
      <c r="M7338">
        <f t="shared" si="353"/>
        <v>1.0621876941632</v>
      </c>
    </row>
    <row r="7339" spans="1:13">
      <c r="A7339" t="s">
        <v>118</v>
      </c>
      <c r="B7339">
        <v>0.05</v>
      </c>
      <c r="C7339" t="s">
        <v>14</v>
      </c>
      <c r="D7339">
        <v>10.5</v>
      </c>
      <c r="E7339" t="s">
        <v>15</v>
      </c>
      <c r="F7339">
        <v>210</v>
      </c>
      <c r="G7339">
        <v>0</v>
      </c>
      <c r="H7339">
        <v>0.0021</v>
      </c>
      <c r="I7339" s="3" t="s">
        <v>5142</v>
      </c>
      <c r="J7339" s="1">
        <f t="shared" si="351"/>
        <v>45904.4215625116</v>
      </c>
      <c r="K7339">
        <f>100000+SUM(G$2:G7339)-SUM(H$2:H7339)</f>
        <v>100311.69086963</v>
      </c>
      <c r="L7339">
        <f t="shared" si="352"/>
        <v>94438.7639970324</v>
      </c>
      <c r="M7339">
        <f t="shared" si="353"/>
        <v>1.06218767192656</v>
      </c>
    </row>
    <row r="7340" spans="1:13">
      <c r="A7340" t="s">
        <v>118</v>
      </c>
      <c r="B7340">
        <v>0.05</v>
      </c>
      <c r="C7340" t="s">
        <v>14</v>
      </c>
      <c r="D7340">
        <v>10.5</v>
      </c>
      <c r="E7340" t="s">
        <v>15</v>
      </c>
      <c r="F7340">
        <v>210</v>
      </c>
      <c r="G7340">
        <v>0</v>
      </c>
      <c r="H7340">
        <v>0.0021</v>
      </c>
      <c r="I7340" s="3" t="s">
        <v>5142</v>
      </c>
      <c r="J7340" s="1">
        <f t="shared" si="351"/>
        <v>45904.4215625116</v>
      </c>
      <c r="K7340">
        <f>100000+SUM(G$2:G7340)-SUM(H$2:H7340)</f>
        <v>100311.68876963</v>
      </c>
      <c r="L7340">
        <f t="shared" si="352"/>
        <v>94438.7639970324</v>
      </c>
      <c r="M7340">
        <f t="shared" si="353"/>
        <v>1.06218764968993</v>
      </c>
    </row>
    <row r="7341" spans="1:13">
      <c r="A7341" t="s">
        <v>118</v>
      </c>
      <c r="B7341">
        <v>0.17</v>
      </c>
      <c r="C7341" t="s">
        <v>14</v>
      </c>
      <c r="D7341">
        <v>35.7</v>
      </c>
      <c r="E7341" t="s">
        <v>15</v>
      </c>
      <c r="F7341">
        <v>210</v>
      </c>
      <c r="G7341">
        <v>0</v>
      </c>
      <c r="H7341">
        <v>0.00714</v>
      </c>
      <c r="I7341" s="3" t="s">
        <v>5142</v>
      </c>
      <c r="J7341" s="1">
        <f t="shared" si="351"/>
        <v>45904.4215625116</v>
      </c>
      <c r="K7341">
        <f>100000+SUM(G$2:G7341)-SUM(H$2:H7341)</f>
        <v>100311.68162963</v>
      </c>
      <c r="L7341">
        <f t="shared" si="352"/>
        <v>94438.7639970324</v>
      </c>
      <c r="M7341">
        <f t="shared" si="353"/>
        <v>1.06218757408538</v>
      </c>
    </row>
    <row r="7342" spans="1:13">
      <c r="A7342" t="s">
        <v>118</v>
      </c>
      <c r="B7342">
        <v>0.15</v>
      </c>
      <c r="C7342" t="s">
        <v>14</v>
      </c>
      <c r="D7342">
        <v>31.5</v>
      </c>
      <c r="E7342" t="s">
        <v>15</v>
      </c>
      <c r="F7342">
        <v>210</v>
      </c>
      <c r="G7342">
        <v>0</v>
      </c>
      <c r="H7342">
        <v>0.0063</v>
      </c>
      <c r="I7342" s="3" t="s">
        <v>5142</v>
      </c>
      <c r="J7342" s="1">
        <f t="shared" si="351"/>
        <v>45904.4215625116</v>
      </c>
      <c r="K7342">
        <f>100000+SUM(G$2:G7342)-SUM(H$2:H7342)</f>
        <v>100311.67532963</v>
      </c>
      <c r="L7342">
        <f t="shared" si="352"/>
        <v>94438.7639970324</v>
      </c>
      <c r="M7342">
        <f t="shared" si="353"/>
        <v>1.06218750737549</v>
      </c>
    </row>
    <row r="7343" spans="1:13">
      <c r="A7343" t="s">
        <v>320</v>
      </c>
      <c r="B7343">
        <v>6.1</v>
      </c>
      <c r="C7343" t="s">
        <v>14</v>
      </c>
      <c r="D7343">
        <v>5.71</v>
      </c>
      <c r="E7343" t="s">
        <v>15</v>
      </c>
      <c r="F7343">
        <v>0.936</v>
      </c>
      <c r="G7343">
        <v>0</v>
      </c>
      <c r="H7343">
        <v>0.00114</v>
      </c>
      <c r="I7343" s="3" t="s">
        <v>5143</v>
      </c>
      <c r="J7343" s="1">
        <f t="shared" si="351"/>
        <v>45904.4215651736</v>
      </c>
      <c r="K7343">
        <f>100000+SUM(G$2:G7343)-SUM(H$2:H7343)</f>
        <v>100311.67418963</v>
      </c>
      <c r="L7343">
        <f t="shared" si="352"/>
        <v>94438.7639970324</v>
      </c>
      <c r="M7343">
        <f t="shared" si="353"/>
        <v>1.06218749530418</v>
      </c>
    </row>
    <row r="7344" spans="1:13">
      <c r="A7344" t="s">
        <v>25</v>
      </c>
      <c r="B7344">
        <v>0.002</v>
      </c>
      <c r="C7344" t="s">
        <v>14</v>
      </c>
      <c r="D7344">
        <v>224</v>
      </c>
      <c r="E7344" t="s">
        <v>15</v>
      </c>
      <c r="F7344">
        <v>111853</v>
      </c>
      <c r="G7344">
        <v>0</v>
      </c>
      <c r="H7344">
        <v>0.0447</v>
      </c>
      <c r="I7344" s="3" t="s">
        <v>5144</v>
      </c>
      <c r="J7344" s="1">
        <f t="shared" si="351"/>
        <v>45904.4215652546</v>
      </c>
      <c r="K7344">
        <f>100000+SUM(G$2:G7344)-SUM(H$2:H7344)</f>
        <v>100311.62948963</v>
      </c>
      <c r="L7344">
        <f t="shared" si="352"/>
        <v>94438.7639970324</v>
      </c>
      <c r="M7344">
        <f t="shared" si="353"/>
        <v>1.06218702198159</v>
      </c>
    </row>
    <row r="7345" spans="1:13">
      <c r="A7345" t="s">
        <v>3948</v>
      </c>
      <c r="B7345">
        <v>0.6</v>
      </c>
      <c r="C7345" t="s">
        <v>14</v>
      </c>
      <c r="D7345">
        <v>8.32</v>
      </c>
      <c r="E7345" t="s">
        <v>15</v>
      </c>
      <c r="F7345">
        <v>13.9</v>
      </c>
      <c r="G7345">
        <v>0</v>
      </c>
      <c r="H7345">
        <v>0.00166</v>
      </c>
      <c r="I7345" s="3" t="s">
        <v>5145</v>
      </c>
      <c r="J7345" s="1">
        <f t="shared" si="351"/>
        <v>45904.4219122107</v>
      </c>
      <c r="K7345">
        <f>100000+SUM(G$2:G7345)-SUM(H$2:H7345)</f>
        <v>100311.62782963</v>
      </c>
      <c r="L7345">
        <f t="shared" si="352"/>
        <v>94438.7639970324</v>
      </c>
      <c r="M7345">
        <f t="shared" si="353"/>
        <v>1.06218700440406</v>
      </c>
    </row>
    <row r="7346" spans="1:13">
      <c r="A7346" t="s">
        <v>3951</v>
      </c>
      <c r="B7346">
        <v>2.85</v>
      </c>
      <c r="C7346" t="s">
        <v>14</v>
      </c>
      <c r="D7346">
        <v>9.07</v>
      </c>
      <c r="E7346" t="s">
        <v>15</v>
      </c>
      <c r="F7346">
        <v>3.18</v>
      </c>
      <c r="G7346">
        <v>0</v>
      </c>
      <c r="H7346">
        <v>0.00181</v>
      </c>
      <c r="I7346" s="3" t="s">
        <v>5146</v>
      </c>
      <c r="J7346" s="1">
        <f t="shared" si="351"/>
        <v>45904.4219146412</v>
      </c>
      <c r="K7346">
        <f>100000+SUM(G$2:G7346)-SUM(H$2:H7346)</f>
        <v>100311.62601963</v>
      </c>
      <c r="L7346">
        <f t="shared" si="352"/>
        <v>94438.7639970324</v>
      </c>
      <c r="M7346">
        <f t="shared" si="353"/>
        <v>1.0621869852382</v>
      </c>
    </row>
    <row r="7347" spans="1:13">
      <c r="A7347" t="s">
        <v>123</v>
      </c>
      <c r="B7347">
        <v>0.99</v>
      </c>
      <c r="C7347" t="s">
        <v>14</v>
      </c>
      <c r="D7347">
        <v>20.6</v>
      </c>
      <c r="E7347" t="s">
        <v>15</v>
      </c>
      <c r="F7347">
        <v>20.8</v>
      </c>
      <c r="G7347">
        <v>0</v>
      </c>
      <c r="H7347">
        <v>0.00411</v>
      </c>
      <c r="I7347" s="3" t="s">
        <v>5147</v>
      </c>
      <c r="J7347" s="1">
        <f t="shared" si="351"/>
        <v>45904.4219175463</v>
      </c>
      <c r="K7347">
        <f>100000+SUM(G$2:G7347)-SUM(H$2:H7347)</f>
        <v>100311.62190963</v>
      </c>
      <c r="L7347">
        <f t="shared" si="352"/>
        <v>94438.7639970324</v>
      </c>
      <c r="M7347">
        <f t="shared" si="353"/>
        <v>1.06218694171794</v>
      </c>
    </row>
    <row r="7348" spans="1:13">
      <c r="A7348" t="s">
        <v>123</v>
      </c>
      <c r="B7348">
        <v>0.05</v>
      </c>
      <c r="C7348" t="s">
        <v>14</v>
      </c>
      <c r="D7348">
        <v>1.04</v>
      </c>
      <c r="E7348" t="s">
        <v>15</v>
      </c>
      <c r="F7348">
        <v>20.8</v>
      </c>
      <c r="G7348">
        <v>0</v>
      </c>
      <c r="H7348">
        <v>0.000208</v>
      </c>
      <c r="I7348" s="3" t="s">
        <v>5147</v>
      </c>
      <c r="J7348" s="1">
        <f t="shared" si="351"/>
        <v>45904.4219175463</v>
      </c>
      <c r="K7348">
        <f>100000+SUM(G$2:G7348)-SUM(H$2:H7348)</f>
        <v>100311.62170163</v>
      </c>
      <c r="L7348">
        <f t="shared" si="352"/>
        <v>94438.7639970324</v>
      </c>
      <c r="M7348">
        <f t="shared" si="353"/>
        <v>1.06218693951545</v>
      </c>
    </row>
    <row r="7349" spans="1:13">
      <c r="A7349" t="s">
        <v>329</v>
      </c>
      <c r="B7349">
        <v>4.1</v>
      </c>
      <c r="C7349" t="s">
        <v>14</v>
      </c>
      <c r="D7349">
        <v>13.1</v>
      </c>
      <c r="E7349" t="s">
        <v>15</v>
      </c>
      <c r="F7349">
        <v>3.18</v>
      </c>
      <c r="G7349">
        <v>0</v>
      </c>
      <c r="H7349">
        <v>0.00261</v>
      </c>
      <c r="I7349" s="3" t="s">
        <v>5148</v>
      </c>
      <c r="J7349" s="1">
        <f t="shared" si="351"/>
        <v>45904.4423919444</v>
      </c>
      <c r="K7349">
        <f>100000+SUM(G$2:G7349)-SUM(H$2:H7349)</f>
        <v>100311.61909163</v>
      </c>
      <c r="L7349">
        <f t="shared" si="352"/>
        <v>94438.7639970324</v>
      </c>
      <c r="M7349">
        <f t="shared" si="353"/>
        <v>1.0621869118785</v>
      </c>
    </row>
    <row r="7350" spans="1:13">
      <c r="A7350" t="s">
        <v>334</v>
      </c>
      <c r="B7350">
        <v>0.018</v>
      </c>
      <c r="C7350" t="s">
        <v>14</v>
      </c>
      <c r="D7350">
        <v>5.82</v>
      </c>
      <c r="E7350" t="s">
        <v>15</v>
      </c>
      <c r="F7350">
        <v>323</v>
      </c>
      <c r="G7350">
        <v>0</v>
      </c>
      <c r="H7350">
        <v>0.00116</v>
      </c>
      <c r="I7350" s="3" t="s">
        <v>5148</v>
      </c>
      <c r="J7350" s="1">
        <f t="shared" si="351"/>
        <v>45904.4423919444</v>
      </c>
      <c r="K7350">
        <f>100000+SUM(G$2:G7350)-SUM(H$2:H7350)</f>
        <v>100311.61793163</v>
      </c>
      <c r="L7350">
        <f t="shared" si="352"/>
        <v>94438.7639970324</v>
      </c>
      <c r="M7350">
        <f t="shared" si="353"/>
        <v>1.06218689959541</v>
      </c>
    </row>
    <row r="7351" spans="1:13">
      <c r="A7351" t="s">
        <v>334</v>
      </c>
      <c r="B7351">
        <v>0.118</v>
      </c>
      <c r="C7351" t="s">
        <v>14</v>
      </c>
      <c r="D7351">
        <v>38.1</v>
      </c>
      <c r="E7351" t="s">
        <v>15</v>
      </c>
      <c r="F7351">
        <v>323</v>
      </c>
      <c r="G7351">
        <v>0</v>
      </c>
      <c r="H7351">
        <v>0.00763</v>
      </c>
      <c r="I7351" s="3" t="s">
        <v>5148</v>
      </c>
      <c r="J7351" s="1">
        <f t="shared" si="351"/>
        <v>45904.4423919444</v>
      </c>
      <c r="K7351">
        <f>100000+SUM(G$2:G7351)-SUM(H$2:H7351)</f>
        <v>100311.61030163</v>
      </c>
      <c r="L7351">
        <f t="shared" si="352"/>
        <v>94438.7639970324</v>
      </c>
      <c r="M7351">
        <f t="shared" si="353"/>
        <v>1.06218681880231</v>
      </c>
    </row>
    <row r="7352" spans="1:13">
      <c r="A7352" t="s">
        <v>131</v>
      </c>
      <c r="B7352">
        <v>18.5</v>
      </c>
      <c r="C7352" t="s">
        <v>14</v>
      </c>
      <c r="D7352">
        <v>52.6</v>
      </c>
      <c r="E7352" t="s">
        <v>15</v>
      </c>
      <c r="F7352">
        <v>2.84</v>
      </c>
      <c r="G7352">
        <v>0</v>
      </c>
      <c r="H7352">
        <v>0.0105</v>
      </c>
      <c r="I7352" s="3" t="s">
        <v>5149</v>
      </c>
      <c r="J7352" s="1">
        <f t="shared" si="351"/>
        <v>45904.442391956</v>
      </c>
      <c r="K7352">
        <f>100000+SUM(G$2:G7352)-SUM(H$2:H7352)</f>
        <v>100311.59980163</v>
      </c>
      <c r="L7352">
        <f t="shared" si="352"/>
        <v>94438.7639970324</v>
      </c>
      <c r="M7352">
        <f t="shared" si="353"/>
        <v>1.06218670761915</v>
      </c>
    </row>
    <row r="7353" spans="1:13">
      <c r="A7353" t="s">
        <v>320</v>
      </c>
      <c r="B7353">
        <v>14.2</v>
      </c>
      <c r="C7353" t="s">
        <v>14</v>
      </c>
      <c r="D7353">
        <v>13.3</v>
      </c>
      <c r="E7353" t="s">
        <v>15</v>
      </c>
      <c r="F7353">
        <v>0.936</v>
      </c>
      <c r="G7353">
        <v>0</v>
      </c>
      <c r="H7353">
        <v>0.00266</v>
      </c>
      <c r="I7353" s="3" t="s">
        <v>5150</v>
      </c>
      <c r="J7353" s="1">
        <f t="shared" si="351"/>
        <v>45904.4423919792</v>
      </c>
      <c r="K7353">
        <f>100000+SUM(G$2:G7353)-SUM(H$2:H7353)</f>
        <v>100311.59714163</v>
      </c>
      <c r="L7353">
        <f t="shared" si="352"/>
        <v>94438.7639970324</v>
      </c>
      <c r="M7353">
        <f t="shared" si="353"/>
        <v>1.06218667945275</v>
      </c>
    </row>
    <row r="7354" spans="1:13">
      <c r="A7354" t="s">
        <v>148</v>
      </c>
      <c r="B7354">
        <v>7</v>
      </c>
      <c r="C7354" t="s">
        <v>14</v>
      </c>
      <c r="D7354">
        <v>5.51</v>
      </c>
      <c r="E7354" t="s">
        <v>15</v>
      </c>
      <c r="F7354">
        <v>0.787</v>
      </c>
      <c r="G7354">
        <v>0</v>
      </c>
      <c r="H7354">
        <v>0.0011</v>
      </c>
      <c r="I7354" s="3" t="s">
        <v>5150</v>
      </c>
      <c r="J7354" s="1">
        <f t="shared" si="351"/>
        <v>45904.4423919792</v>
      </c>
      <c r="K7354">
        <f>100000+SUM(G$2:G7354)-SUM(H$2:H7354)</f>
        <v>100311.59604163</v>
      </c>
      <c r="L7354">
        <f t="shared" si="352"/>
        <v>94438.7639970324</v>
      </c>
      <c r="M7354">
        <f t="shared" si="353"/>
        <v>1.06218666780499</v>
      </c>
    </row>
    <row r="7355" spans="1:13">
      <c r="A7355" t="s">
        <v>25</v>
      </c>
      <c r="B7355">
        <v>0.002</v>
      </c>
      <c r="C7355" t="s">
        <v>14</v>
      </c>
      <c r="D7355">
        <v>223</v>
      </c>
      <c r="E7355" t="s">
        <v>15</v>
      </c>
      <c r="F7355">
        <v>111573</v>
      </c>
      <c r="G7355">
        <v>0</v>
      </c>
      <c r="H7355">
        <v>0.0446</v>
      </c>
      <c r="I7355" s="3" t="s">
        <v>5151</v>
      </c>
      <c r="J7355" s="1">
        <f t="shared" si="351"/>
        <v>45904.4423926736</v>
      </c>
      <c r="K7355">
        <f>100000+SUM(G$2:G7355)-SUM(H$2:H7355)</f>
        <v>100311.55144163</v>
      </c>
      <c r="L7355">
        <f t="shared" si="352"/>
        <v>94438.7639970324</v>
      </c>
      <c r="M7355">
        <f t="shared" si="353"/>
        <v>1.06218619554129</v>
      </c>
    </row>
    <row r="7356" spans="1:13">
      <c r="A7356" t="s">
        <v>125</v>
      </c>
      <c r="B7356">
        <v>1.7</v>
      </c>
      <c r="C7356" t="s">
        <v>14</v>
      </c>
      <c r="D7356">
        <v>5.71</v>
      </c>
      <c r="E7356" t="s">
        <v>15</v>
      </c>
      <c r="F7356">
        <v>3.36</v>
      </c>
      <c r="G7356">
        <v>0</v>
      </c>
      <c r="H7356">
        <v>0.00114</v>
      </c>
      <c r="I7356" s="3" t="s">
        <v>5152</v>
      </c>
      <c r="J7356" s="1">
        <f t="shared" si="351"/>
        <v>45904.4423926852</v>
      </c>
      <c r="K7356">
        <f>100000+SUM(G$2:G7356)-SUM(H$2:H7356)</f>
        <v>100311.55030163</v>
      </c>
      <c r="L7356">
        <f t="shared" si="352"/>
        <v>94438.7639970324</v>
      </c>
      <c r="M7356">
        <f t="shared" si="353"/>
        <v>1.06218618346998</v>
      </c>
    </row>
    <row r="7357" spans="1:13">
      <c r="A7357" t="s">
        <v>118</v>
      </c>
      <c r="B7357">
        <v>1.45</v>
      </c>
      <c r="C7357" t="s">
        <v>14</v>
      </c>
      <c r="D7357">
        <v>302</v>
      </c>
      <c r="E7357" t="s">
        <v>15</v>
      </c>
      <c r="F7357">
        <v>208</v>
      </c>
      <c r="G7357">
        <v>0</v>
      </c>
      <c r="H7357">
        <v>0.0605</v>
      </c>
      <c r="I7357" s="3" t="s">
        <v>5153</v>
      </c>
      <c r="J7357" s="1">
        <f t="shared" si="351"/>
        <v>45904.4423954398</v>
      </c>
      <c r="K7357">
        <f>100000+SUM(G$2:G7357)-SUM(H$2:H7357)</f>
        <v>100311.48980163</v>
      </c>
      <c r="L7357">
        <f t="shared" si="352"/>
        <v>94438.7639970324</v>
      </c>
      <c r="M7357">
        <f t="shared" si="353"/>
        <v>1.06218554284321</v>
      </c>
    </row>
    <row r="7358" spans="1:13">
      <c r="A7358" t="s">
        <v>327</v>
      </c>
      <c r="B7358">
        <v>40429</v>
      </c>
      <c r="C7358" t="s">
        <v>14</v>
      </c>
      <c r="D7358">
        <v>5.32</v>
      </c>
      <c r="E7358" t="s">
        <v>15</v>
      </c>
      <c r="F7358">
        <v>0.000132</v>
      </c>
      <c r="G7358">
        <v>0</v>
      </c>
      <c r="H7358">
        <v>0.00106</v>
      </c>
      <c r="I7358" s="3" t="s">
        <v>5154</v>
      </c>
      <c r="J7358" s="1">
        <f t="shared" si="351"/>
        <v>45904.4427444907</v>
      </c>
      <c r="K7358">
        <f>100000+SUM(G$2:G7358)-SUM(H$2:H7358)</f>
        <v>100311.48874163</v>
      </c>
      <c r="L7358">
        <f t="shared" si="352"/>
        <v>94438.7639970324</v>
      </c>
      <c r="M7358">
        <f t="shared" si="353"/>
        <v>1.06218553161901</v>
      </c>
    </row>
    <row r="7359" spans="1:13">
      <c r="A7359" t="s">
        <v>325</v>
      </c>
      <c r="B7359">
        <v>12.2</v>
      </c>
      <c r="C7359" t="s">
        <v>14</v>
      </c>
      <c r="D7359">
        <v>9.96</v>
      </c>
      <c r="E7359" t="s">
        <v>15</v>
      </c>
      <c r="F7359">
        <v>0.816</v>
      </c>
      <c r="G7359">
        <v>0</v>
      </c>
      <c r="H7359">
        <v>0.00199</v>
      </c>
      <c r="I7359" s="3" t="s">
        <v>5154</v>
      </c>
      <c r="J7359" s="1">
        <f t="shared" si="351"/>
        <v>45904.4427444907</v>
      </c>
      <c r="K7359">
        <f>100000+SUM(G$2:G7359)-SUM(H$2:H7359)</f>
        <v>100311.48675163</v>
      </c>
      <c r="L7359">
        <f t="shared" si="352"/>
        <v>94438.7639970324</v>
      </c>
      <c r="M7359">
        <f t="shared" si="353"/>
        <v>1.06218551054715</v>
      </c>
    </row>
    <row r="7360" spans="1:13">
      <c r="A7360" t="s">
        <v>331</v>
      </c>
      <c r="B7360">
        <v>0.248</v>
      </c>
      <c r="C7360" t="s">
        <v>14</v>
      </c>
      <c r="D7360">
        <v>27.9</v>
      </c>
      <c r="E7360" t="s">
        <v>15</v>
      </c>
      <c r="F7360">
        <v>112</v>
      </c>
      <c r="G7360">
        <v>0</v>
      </c>
      <c r="H7360">
        <v>0.00558</v>
      </c>
      <c r="I7360" s="3" t="s">
        <v>5154</v>
      </c>
      <c r="J7360" s="1">
        <f t="shared" si="351"/>
        <v>45904.4427444907</v>
      </c>
      <c r="K7360">
        <f>100000+SUM(G$2:G7360)-SUM(H$2:H7360)</f>
        <v>100311.48117163</v>
      </c>
      <c r="L7360">
        <f t="shared" si="352"/>
        <v>94438.7639970324</v>
      </c>
      <c r="M7360">
        <f t="shared" si="353"/>
        <v>1.06218545146125</v>
      </c>
    </row>
    <row r="7361" spans="1:13">
      <c r="A7361" t="s">
        <v>369</v>
      </c>
      <c r="B7361">
        <v>1</v>
      </c>
      <c r="C7361" t="s">
        <v>14</v>
      </c>
      <c r="D7361">
        <v>23.7</v>
      </c>
      <c r="E7361" t="s">
        <v>15</v>
      </c>
      <c r="F7361">
        <v>23.7</v>
      </c>
      <c r="G7361">
        <v>0</v>
      </c>
      <c r="H7361">
        <v>0.00474</v>
      </c>
      <c r="I7361" s="3" t="s">
        <v>5154</v>
      </c>
      <c r="J7361" s="1">
        <f t="shared" si="351"/>
        <v>45904.4427444907</v>
      </c>
      <c r="K7361">
        <f>100000+SUM(G$2:G7361)-SUM(H$2:H7361)</f>
        <v>100311.47643163</v>
      </c>
      <c r="L7361">
        <f t="shared" si="352"/>
        <v>94438.7639970324</v>
      </c>
      <c r="M7361">
        <f t="shared" si="353"/>
        <v>1.06218540126999</v>
      </c>
    </row>
    <row r="7362" spans="1:13">
      <c r="A7362" t="s">
        <v>40</v>
      </c>
      <c r="B7362">
        <v>0.06</v>
      </c>
      <c r="C7362" t="s">
        <v>14</v>
      </c>
      <c r="D7362">
        <v>266</v>
      </c>
      <c r="E7362" t="s">
        <v>15</v>
      </c>
      <c r="F7362">
        <v>4435</v>
      </c>
      <c r="G7362">
        <v>0</v>
      </c>
      <c r="H7362">
        <v>0.0532</v>
      </c>
      <c r="I7362" s="3" t="s">
        <v>5154</v>
      </c>
      <c r="J7362" s="1">
        <f t="shared" ref="J7362:J7425" si="354">(I7362/86400000)+DATE(1970,1,1)+(8*TIME(1,0,0))</f>
        <v>45904.4427444907</v>
      </c>
      <c r="K7362">
        <f>100000+SUM(G$2:G7362)-SUM(H$2:H7362)</f>
        <v>100311.42323163</v>
      </c>
      <c r="L7362">
        <f t="shared" si="352"/>
        <v>94438.7639970324</v>
      </c>
      <c r="M7362">
        <f t="shared" si="353"/>
        <v>1.06218483794199</v>
      </c>
    </row>
    <row r="7363" spans="1:13">
      <c r="A7363" t="s">
        <v>353</v>
      </c>
      <c r="B7363">
        <v>1</v>
      </c>
      <c r="C7363" t="s">
        <v>14</v>
      </c>
      <c r="D7363">
        <v>9.64</v>
      </c>
      <c r="E7363" t="s">
        <v>15</v>
      </c>
      <c r="F7363">
        <v>9.64</v>
      </c>
      <c r="G7363">
        <v>0</v>
      </c>
      <c r="H7363">
        <v>0.00193</v>
      </c>
      <c r="I7363" s="3" t="s">
        <v>5155</v>
      </c>
      <c r="J7363" s="1">
        <f t="shared" si="354"/>
        <v>45904.4427445023</v>
      </c>
      <c r="K7363">
        <f>100000+SUM(G$2:G7363)-SUM(H$2:H7363)</f>
        <v>100311.42130163</v>
      </c>
      <c r="L7363">
        <f t="shared" si="352"/>
        <v>94438.7639970324</v>
      </c>
      <c r="M7363">
        <f t="shared" si="353"/>
        <v>1.06218481750547</v>
      </c>
    </row>
    <row r="7364" spans="1:13">
      <c r="A7364" t="s">
        <v>323</v>
      </c>
      <c r="B7364">
        <v>1.3</v>
      </c>
      <c r="C7364" t="s">
        <v>14</v>
      </c>
      <c r="D7364">
        <v>5.66</v>
      </c>
      <c r="E7364" t="s">
        <v>15</v>
      </c>
      <c r="F7364">
        <v>4.35</v>
      </c>
      <c r="G7364">
        <v>0</v>
      </c>
      <c r="H7364">
        <v>0.00113</v>
      </c>
      <c r="I7364" s="3" t="s">
        <v>5155</v>
      </c>
      <c r="J7364" s="1">
        <f t="shared" si="354"/>
        <v>45904.4427445023</v>
      </c>
      <c r="K7364">
        <f>100000+SUM(G$2:G7364)-SUM(H$2:H7364)</f>
        <v>100311.42017163</v>
      </c>
      <c r="L7364">
        <f t="shared" ref="L7364:L7427" si="355">L7363</f>
        <v>94438.7639970324</v>
      </c>
      <c r="M7364">
        <f t="shared" ref="M7364:M7427" si="356">K7364/L7364</f>
        <v>1.06218480554004</v>
      </c>
    </row>
    <row r="7365" spans="1:13">
      <c r="A7365" t="s">
        <v>13</v>
      </c>
      <c r="B7365">
        <v>88.9</v>
      </c>
      <c r="C7365" t="s">
        <v>14</v>
      </c>
      <c r="D7365">
        <v>6.95</v>
      </c>
      <c r="E7365" t="s">
        <v>15</v>
      </c>
      <c r="F7365">
        <v>0.0782</v>
      </c>
      <c r="G7365">
        <v>0</v>
      </c>
      <c r="H7365">
        <v>0.00139</v>
      </c>
      <c r="I7365" s="3" t="s">
        <v>5156</v>
      </c>
      <c r="J7365" s="1">
        <f t="shared" si="354"/>
        <v>45904.4427453472</v>
      </c>
      <c r="K7365">
        <f>100000+SUM(G$2:G7365)-SUM(H$2:H7365)</f>
        <v>100311.41878163</v>
      </c>
      <c r="L7365">
        <f t="shared" si="355"/>
        <v>94438.7639970324</v>
      </c>
      <c r="M7365">
        <f t="shared" si="356"/>
        <v>1.06218479082151</v>
      </c>
    </row>
    <row r="7366" spans="1:13">
      <c r="A7366" t="s">
        <v>3946</v>
      </c>
      <c r="B7366">
        <v>266</v>
      </c>
      <c r="C7366" t="s">
        <v>14</v>
      </c>
      <c r="D7366">
        <v>5.32</v>
      </c>
      <c r="E7366" t="s">
        <v>15</v>
      </c>
      <c r="F7366">
        <v>0.02</v>
      </c>
      <c r="G7366">
        <v>0</v>
      </c>
      <c r="H7366">
        <v>0.00106</v>
      </c>
      <c r="I7366" s="3" t="s">
        <v>5157</v>
      </c>
      <c r="J7366" s="1">
        <f t="shared" si="354"/>
        <v>45904.4430965741</v>
      </c>
      <c r="K7366">
        <f>100000+SUM(G$2:G7366)-SUM(H$2:H7366)</f>
        <v>100311.41772163</v>
      </c>
      <c r="L7366">
        <f t="shared" si="355"/>
        <v>94438.7639970324</v>
      </c>
      <c r="M7366">
        <f t="shared" si="356"/>
        <v>1.06218477959731</v>
      </c>
    </row>
    <row r="7367" spans="1:13">
      <c r="A7367" t="s">
        <v>3950</v>
      </c>
      <c r="B7367">
        <v>328</v>
      </c>
      <c r="C7367" t="s">
        <v>14</v>
      </c>
      <c r="D7367">
        <v>19.5</v>
      </c>
      <c r="E7367" t="s">
        <v>15</v>
      </c>
      <c r="F7367">
        <v>0.0595</v>
      </c>
      <c r="G7367">
        <v>0</v>
      </c>
      <c r="H7367">
        <v>0.0039</v>
      </c>
      <c r="I7367" s="3" t="s">
        <v>5157</v>
      </c>
      <c r="J7367" s="1">
        <f t="shared" si="354"/>
        <v>45904.4430965741</v>
      </c>
      <c r="K7367">
        <f>100000+SUM(G$2:G7367)-SUM(H$2:H7367)</f>
        <v>100311.41382163</v>
      </c>
      <c r="L7367">
        <f t="shared" si="355"/>
        <v>94438.7639970324</v>
      </c>
      <c r="M7367">
        <f t="shared" si="356"/>
        <v>1.06218473830071</v>
      </c>
    </row>
    <row r="7368" spans="1:13">
      <c r="A7368" t="s">
        <v>3951</v>
      </c>
      <c r="B7368">
        <v>6.32</v>
      </c>
      <c r="C7368" t="s">
        <v>14</v>
      </c>
      <c r="D7368">
        <v>20</v>
      </c>
      <c r="E7368" t="s">
        <v>15</v>
      </c>
      <c r="F7368">
        <v>3.17</v>
      </c>
      <c r="G7368">
        <v>0</v>
      </c>
      <c r="H7368">
        <v>0.004</v>
      </c>
      <c r="I7368" s="3" t="s">
        <v>5158</v>
      </c>
      <c r="J7368" s="1">
        <f t="shared" si="354"/>
        <v>45904.4430965857</v>
      </c>
      <c r="K7368">
        <f>100000+SUM(G$2:G7368)-SUM(H$2:H7368)</f>
        <v>100311.40982163</v>
      </c>
      <c r="L7368">
        <f t="shared" si="355"/>
        <v>94438.7639970324</v>
      </c>
      <c r="M7368">
        <f t="shared" si="356"/>
        <v>1.06218469594522</v>
      </c>
    </row>
    <row r="7369" spans="1:13">
      <c r="A7369" t="s">
        <v>3951</v>
      </c>
      <c r="B7369">
        <v>2.88</v>
      </c>
      <c r="C7369" t="s">
        <v>14</v>
      </c>
      <c r="D7369">
        <v>9.12</v>
      </c>
      <c r="E7369" t="s">
        <v>15</v>
      </c>
      <c r="F7369">
        <v>3.17</v>
      </c>
      <c r="G7369">
        <v>0</v>
      </c>
      <c r="H7369">
        <v>0.00182</v>
      </c>
      <c r="I7369" s="3" t="s">
        <v>5158</v>
      </c>
      <c r="J7369" s="1">
        <f t="shared" si="354"/>
        <v>45904.4430965857</v>
      </c>
      <c r="K7369">
        <f>100000+SUM(G$2:G7369)-SUM(H$2:H7369)</f>
        <v>100311.40800163</v>
      </c>
      <c r="L7369">
        <f t="shared" si="355"/>
        <v>94438.7639970324</v>
      </c>
      <c r="M7369">
        <f t="shared" si="356"/>
        <v>1.06218467667347</v>
      </c>
    </row>
    <row r="7370" spans="1:13">
      <c r="A7370" t="s">
        <v>3948</v>
      </c>
      <c r="B7370">
        <v>2</v>
      </c>
      <c r="C7370" t="s">
        <v>14</v>
      </c>
      <c r="D7370">
        <v>27.3</v>
      </c>
      <c r="E7370" t="s">
        <v>15</v>
      </c>
      <c r="F7370">
        <v>13.7</v>
      </c>
      <c r="G7370">
        <v>0</v>
      </c>
      <c r="H7370">
        <v>0.00547</v>
      </c>
      <c r="I7370" s="3" t="s">
        <v>5159</v>
      </c>
      <c r="J7370" s="1">
        <f t="shared" si="354"/>
        <v>45904.4430973843</v>
      </c>
      <c r="K7370">
        <f>100000+SUM(G$2:G7370)-SUM(H$2:H7370)</f>
        <v>100311.40253163</v>
      </c>
      <c r="L7370">
        <f t="shared" si="355"/>
        <v>94438.7639970324</v>
      </c>
      <c r="M7370">
        <f t="shared" si="356"/>
        <v>1.06218461875234</v>
      </c>
    </row>
    <row r="7371" spans="1:13">
      <c r="A7371" t="s">
        <v>3952</v>
      </c>
      <c r="B7371">
        <v>135</v>
      </c>
      <c r="C7371" t="s">
        <v>14</v>
      </c>
      <c r="D7371">
        <v>20.4</v>
      </c>
      <c r="E7371" t="s">
        <v>15</v>
      </c>
      <c r="F7371">
        <v>0.151</v>
      </c>
      <c r="G7371">
        <v>0</v>
      </c>
      <c r="H7371">
        <v>0.00407</v>
      </c>
      <c r="I7371" s="3" t="s">
        <v>5159</v>
      </c>
      <c r="J7371" s="1">
        <f t="shared" si="354"/>
        <v>45904.4430973843</v>
      </c>
      <c r="K7371">
        <f>100000+SUM(G$2:G7371)-SUM(H$2:H7371)</f>
        <v>100311.39846163</v>
      </c>
      <c r="L7371">
        <f t="shared" si="355"/>
        <v>94438.7639970324</v>
      </c>
      <c r="M7371">
        <f t="shared" si="356"/>
        <v>1.06218457565563</v>
      </c>
    </row>
    <row r="7372" spans="1:13">
      <c r="A7372" t="s">
        <v>380</v>
      </c>
      <c r="B7372">
        <v>22.7</v>
      </c>
      <c r="C7372" t="s">
        <v>14</v>
      </c>
      <c r="D7372">
        <v>8.35</v>
      </c>
      <c r="E7372" t="s">
        <v>15</v>
      </c>
      <c r="F7372">
        <v>0.368</v>
      </c>
      <c r="G7372">
        <v>0</v>
      </c>
      <c r="H7372">
        <v>0.00167</v>
      </c>
      <c r="I7372" s="3" t="s">
        <v>5160</v>
      </c>
      <c r="J7372" s="1">
        <f t="shared" si="354"/>
        <v>45904.4430973958</v>
      </c>
      <c r="K7372">
        <f>100000+SUM(G$2:G7372)-SUM(H$2:H7372)</f>
        <v>100311.39679163</v>
      </c>
      <c r="L7372">
        <f t="shared" si="355"/>
        <v>94438.7639970324</v>
      </c>
      <c r="M7372">
        <f t="shared" si="356"/>
        <v>1.06218455797221</v>
      </c>
    </row>
    <row r="7373" spans="1:13">
      <c r="A7373" t="s">
        <v>341</v>
      </c>
      <c r="B7373">
        <v>0.6</v>
      </c>
      <c r="C7373" t="s">
        <v>14</v>
      </c>
      <c r="D7373">
        <v>7.91</v>
      </c>
      <c r="E7373" t="s">
        <v>15</v>
      </c>
      <c r="F7373">
        <v>13.2</v>
      </c>
      <c r="G7373">
        <v>0</v>
      </c>
      <c r="H7373">
        <v>0.00158</v>
      </c>
      <c r="I7373" s="3" t="s">
        <v>5160</v>
      </c>
      <c r="J7373" s="1">
        <f t="shared" si="354"/>
        <v>45904.4430973958</v>
      </c>
      <c r="K7373">
        <f>100000+SUM(G$2:G7373)-SUM(H$2:H7373)</f>
        <v>100311.39521163</v>
      </c>
      <c r="L7373">
        <f t="shared" si="355"/>
        <v>94438.7639970324</v>
      </c>
      <c r="M7373">
        <f t="shared" si="356"/>
        <v>1.0621845412418</v>
      </c>
    </row>
    <row r="7374" spans="1:13">
      <c r="A7374" t="s">
        <v>123</v>
      </c>
      <c r="B7374">
        <v>1.24</v>
      </c>
      <c r="C7374" t="s">
        <v>14</v>
      </c>
      <c r="D7374">
        <v>25.6</v>
      </c>
      <c r="E7374" t="s">
        <v>15</v>
      </c>
      <c r="F7374">
        <v>20.7</v>
      </c>
      <c r="G7374">
        <v>0</v>
      </c>
      <c r="H7374">
        <v>0.00513</v>
      </c>
      <c r="I7374" s="3" t="s">
        <v>5161</v>
      </c>
      <c r="J7374" s="1">
        <f t="shared" si="354"/>
        <v>45904.4430981944</v>
      </c>
      <c r="K7374">
        <f>100000+SUM(G$2:G7374)-SUM(H$2:H7374)</f>
        <v>100311.39008163</v>
      </c>
      <c r="L7374">
        <f t="shared" si="355"/>
        <v>94438.7639970324</v>
      </c>
      <c r="M7374">
        <f t="shared" si="356"/>
        <v>1.06218448692088</v>
      </c>
    </row>
    <row r="7375" spans="1:13">
      <c r="A7375" t="s">
        <v>350</v>
      </c>
      <c r="B7375">
        <v>67</v>
      </c>
      <c r="C7375" t="s">
        <v>14</v>
      </c>
      <c r="D7375">
        <v>5.95</v>
      </c>
      <c r="E7375" t="s">
        <v>15</v>
      </c>
      <c r="F7375">
        <v>0.0888</v>
      </c>
      <c r="G7375">
        <v>0</v>
      </c>
      <c r="H7375">
        <v>0.00119</v>
      </c>
      <c r="I7375" s="3" t="s">
        <v>5162</v>
      </c>
      <c r="J7375" s="1">
        <f t="shared" si="354"/>
        <v>45904.4434483218</v>
      </c>
      <c r="K7375">
        <f>100000+SUM(G$2:G7375)-SUM(H$2:H7375)</f>
        <v>100311.38889163</v>
      </c>
      <c r="L7375">
        <f t="shared" si="355"/>
        <v>94438.7639970324</v>
      </c>
      <c r="M7375">
        <f t="shared" si="356"/>
        <v>1.06218447432012</v>
      </c>
    </row>
    <row r="7376" spans="1:13">
      <c r="A7376" t="s">
        <v>3962</v>
      </c>
      <c r="B7376">
        <v>0.9</v>
      </c>
      <c r="C7376" t="s">
        <v>14</v>
      </c>
      <c r="D7376">
        <v>5.8</v>
      </c>
      <c r="E7376" t="s">
        <v>15</v>
      </c>
      <c r="F7376">
        <v>6.45</v>
      </c>
      <c r="G7376">
        <v>0</v>
      </c>
      <c r="H7376">
        <v>0.00116</v>
      </c>
      <c r="I7376" s="3" t="s">
        <v>5163</v>
      </c>
      <c r="J7376" s="1">
        <f t="shared" si="354"/>
        <v>45904.4434483333</v>
      </c>
      <c r="K7376">
        <f>100000+SUM(G$2:G7376)-SUM(H$2:H7376)</f>
        <v>100311.38773163</v>
      </c>
      <c r="L7376">
        <f t="shared" si="355"/>
        <v>94438.7639970324</v>
      </c>
      <c r="M7376">
        <f t="shared" si="356"/>
        <v>1.06218446203703</v>
      </c>
    </row>
    <row r="7377" spans="1:13">
      <c r="A7377" t="s">
        <v>3962</v>
      </c>
      <c r="B7377">
        <v>0.9</v>
      </c>
      <c r="C7377" t="s">
        <v>14</v>
      </c>
      <c r="D7377">
        <v>5.8</v>
      </c>
      <c r="E7377" t="s">
        <v>15</v>
      </c>
      <c r="F7377">
        <v>6.45</v>
      </c>
      <c r="G7377">
        <v>0</v>
      </c>
      <c r="H7377">
        <v>0.00116</v>
      </c>
      <c r="I7377" s="3" t="s">
        <v>5163</v>
      </c>
      <c r="J7377" s="1">
        <f t="shared" si="354"/>
        <v>45904.4434483333</v>
      </c>
      <c r="K7377">
        <f>100000+SUM(G$2:G7377)-SUM(H$2:H7377)</f>
        <v>100311.38657163</v>
      </c>
      <c r="L7377">
        <f t="shared" si="355"/>
        <v>94438.7639970324</v>
      </c>
      <c r="M7377">
        <f t="shared" si="356"/>
        <v>1.06218444975394</v>
      </c>
    </row>
    <row r="7378" spans="1:13">
      <c r="A7378" t="s">
        <v>3962</v>
      </c>
      <c r="B7378">
        <v>1.4</v>
      </c>
      <c r="C7378" t="s">
        <v>14</v>
      </c>
      <c r="D7378">
        <v>9.03</v>
      </c>
      <c r="E7378" t="s">
        <v>15</v>
      </c>
      <c r="F7378">
        <v>6.45</v>
      </c>
      <c r="G7378">
        <v>0</v>
      </c>
      <c r="H7378">
        <v>0.00181</v>
      </c>
      <c r="I7378" s="3" t="s">
        <v>5163</v>
      </c>
      <c r="J7378" s="1">
        <f t="shared" si="354"/>
        <v>45904.4434483333</v>
      </c>
      <c r="K7378">
        <f>100000+SUM(G$2:G7378)-SUM(H$2:H7378)</f>
        <v>100311.38476163</v>
      </c>
      <c r="L7378">
        <f t="shared" si="355"/>
        <v>94438.7639970324</v>
      </c>
      <c r="M7378">
        <f t="shared" si="356"/>
        <v>1.06218443058808</v>
      </c>
    </row>
    <row r="7379" spans="1:13">
      <c r="A7379" t="s">
        <v>337</v>
      </c>
      <c r="B7379">
        <v>6</v>
      </c>
      <c r="C7379" t="s">
        <v>14</v>
      </c>
      <c r="D7379">
        <v>6.13</v>
      </c>
      <c r="E7379" t="s">
        <v>15</v>
      </c>
      <c r="F7379">
        <v>1.02</v>
      </c>
      <c r="G7379">
        <v>0</v>
      </c>
      <c r="H7379">
        <v>0.00123</v>
      </c>
      <c r="I7379" s="3" t="s">
        <v>5164</v>
      </c>
      <c r="J7379" s="1">
        <f t="shared" si="354"/>
        <v>45904.4598575926</v>
      </c>
      <c r="K7379">
        <f>100000+SUM(G$2:G7379)-SUM(H$2:H7379)</f>
        <v>100311.38353163</v>
      </c>
      <c r="L7379">
        <f t="shared" si="355"/>
        <v>94438.7639970324</v>
      </c>
      <c r="M7379">
        <f t="shared" si="356"/>
        <v>1.06218441756377</v>
      </c>
    </row>
    <row r="7380" spans="1:13">
      <c r="A7380" t="s">
        <v>329</v>
      </c>
      <c r="B7380">
        <v>2</v>
      </c>
      <c r="C7380" t="s">
        <v>14</v>
      </c>
      <c r="D7380">
        <v>6.35</v>
      </c>
      <c r="E7380" t="s">
        <v>15</v>
      </c>
      <c r="F7380">
        <v>3.18</v>
      </c>
      <c r="G7380">
        <v>0</v>
      </c>
      <c r="H7380">
        <v>0.00127</v>
      </c>
      <c r="I7380" s="3" t="s">
        <v>5164</v>
      </c>
      <c r="J7380" s="1">
        <f t="shared" si="354"/>
        <v>45904.4598575926</v>
      </c>
      <c r="K7380">
        <f>100000+SUM(G$2:G7380)-SUM(H$2:H7380)</f>
        <v>100311.38226163</v>
      </c>
      <c r="L7380">
        <f t="shared" si="355"/>
        <v>94438.7639970324</v>
      </c>
      <c r="M7380">
        <f t="shared" si="356"/>
        <v>1.0621844041159</v>
      </c>
    </row>
    <row r="7381" spans="1:13">
      <c r="A7381" t="s">
        <v>40</v>
      </c>
      <c r="B7381">
        <v>0.034</v>
      </c>
      <c r="C7381" t="s">
        <v>14</v>
      </c>
      <c r="D7381">
        <v>150</v>
      </c>
      <c r="E7381" t="s">
        <v>15</v>
      </c>
      <c r="F7381">
        <v>4415</v>
      </c>
      <c r="G7381">
        <v>0</v>
      </c>
      <c r="H7381">
        <v>0.03</v>
      </c>
      <c r="I7381" s="3" t="s">
        <v>5165</v>
      </c>
      <c r="J7381" s="1">
        <f t="shared" si="354"/>
        <v>45904.4598576042</v>
      </c>
      <c r="K7381">
        <f>100000+SUM(G$2:G7381)-SUM(H$2:H7381)</f>
        <v>100311.35226163</v>
      </c>
      <c r="L7381">
        <f t="shared" si="355"/>
        <v>94438.7639970324</v>
      </c>
      <c r="M7381">
        <f t="shared" si="356"/>
        <v>1.06218408644974</v>
      </c>
    </row>
    <row r="7382" spans="1:13">
      <c r="A7382" t="s">
        <v>318</v>
      </c>
      <c r="B7382">
        <v>114046</v>
      </c>
      <c r="C7382" t="s">
        <v>14</v>
      </c>
      <c r="D7382">
        <v>213</v>
      </c>
      <c r="E7382" t="s">
        <v>15</v>
      </c>
      <c r="F7382">
        <v>0.00187</v>
      </c>
      <c r="G7382">
        <v>0</v>
      </c>
      <c r="H7382">
        <v>0.0425</v>
      </c>
      <c r="I7382" s="3" t="s">
        <v>5166</v>
      </c>
      <c r="J7382" s="1">
        <f t="shared" si="354"/>
        <v>45904.4598576157</v>
      </c>
      <c r="K7382">
        <f>100000+SUM(G$2:G7382)-SUM(H$2:H7382)</f>
        <v>100311.30976163</v>
      </c>
      <c r="L7382">
        <f t="shared" si="355"/>
        <v>94438.7639970324</v>
      </c>
      <c r="M7382">
        <f t="shared" si="356"/>
        <v>1.06218363642267</v>
      </c>
    </row>
    <row r="7383" spans="1:13">
      <c r="A7383" t="s">
        <v>334</v>
      </c>
      <c r="B7383">
        <v>0.097</v>
      </c>
      <c r="C7383" t="s">
        <v>14</v>
      </c>
      <c r="D7383">
        <v>31.3</v>
      </c>
      <c r="E7383" t="s">
        <v>15</v>
      </c>
      <c r="F7383">
        <v>322</v>
      </c>
      <c r="G7383">
        <v>0</v>
      </c>
      <c r="H7383">
        <v>0.00625</v>
      </c>
      <c r="I7383" s="3" t="s">
        <v>5167</v>
      </c>
      <c r="J7383" s="1">
        <f t="shared" si="354"/>
        <v>45904.4598583565</v>
      </c>
      <c r="K7383">
        <f>100000+SUM(G$2:G7383)-SUM(H$2:H7383)</f>
        <v>100311.30351163</v>
      </c>
      <c r="L7383">
        <f t="shared" si="355"/>
        <v>94438.7639970324</v>
      </c>
      <c r="M7383">
        <f t="shared" si="356"/>
        <v>1.06218357024222</v>
      </c>
    </row>
    <row r="7384" spans="1:13">
      <c r="A7384" t="s">
        <v>131</v>
      </c>
      <c r="B7384">
        <v>13.3</v>
      </c>
      <c r="C7384" t="s">
        <v>14</v>
      </c>
      <c r="D7384">
        <v>37.7</v>
      </c>
      <c r="E7384" t="s">
        <v>15</v>
      </c>
      <c r="F7384">
        <v>2.84</v>
      </c>
      <c r="G7384">
        <v>0</v>
      </c>
      <c r="H7384">
        <v>0.00754</v>
      </c>
      <c r="I7384" s="3" t="s">
        <v>5168</v>
      </c>
      <c r="J7384" s="1">
        <f t="shared" si="354"/>
        <v>45904.4598611343</v>
      </c>
      <c r="K7384">
        <f>100000+SUM(G$2:G7384)-SUM(H$2:H7384)</f>
        <v>100311.29597163</v>
      </c>
      <c r="L7384">
        <f t="shared" si="355"/>
        <v>94438.7639970324</v>
      </c>
      <c r="M7384">
        <f t="shared" si="356"/>
        <v>1.06218349040212</v>
      </c>
    </row>
    <row r="7385" spans="1:13">
      <c r="A7385" t="s">
        <v>118</v>
      </c>
      <c r="B7385">
        <v>1.04</v>
      </c>
      <c r="C7385" t="s">
        <v>14</v>
      </c>
      <c r="D7385">
        <v>216</v>
      </c>
      <c r="E7385" t="s">
        <v>15</v>
      </c>
      <c r="F7385">
        <v>208</v>
      </c>
      <c r="G7385">
        <v>0</v>
      </c>
      <c r="H7385">
        <v>0.0433</v>
      </c>
      <c r="I7385" s="3" t="s">
        <v>5169</v>
      </c>
      <c r="J7385" s="1">
        <f t="shared" si="354"/>
        <v>45904.4598703241</v>
      </c>
      <c r="K7385">
        <f>100000+SUM(G$2:G7385)-SUM(H$2:H7385)</f>
        <v>100311.25267163</v>
      </c>
      <c r="L7385">
        <f t="shared" si="355"/>
        <v>94438.7639970324</v>
      </c>
      <c r="M7385">
        <f t="shared" si="356"/>
        <v>1.06218303190396</v>
      </c>
    </row>
    <row r="7386" spans="1:13">
      <c r="A7386" t="s">
        <v>320</v>
      </c>
      <c r="B7386">
        <v>10.8</v>
      </c>
      <c r="C7386" t="s">
        <v>14</v>
      </c>
      <c r="D7386">
        <v>10.1</v>
      </c>
      <c r="E7386" t="s">
        <v>15</v>
      </c>
      <c r="F7386">
        <v>0.935</v>
      </c>
      <c r="G7386">
        <v>0</v>
      </c>
      <c r="H7386">
        <v>0.00202</v>
      </c>
      <c r="I7386" s="3" t="s">
        <v>5170</v>
      </c>
      <c r="J7386" s="1">
        <f t="shared" si="354"/>
        <v>45904.4602095602</v>
      </c>
      <c r="K7386">
        <f>100000+SUM(G$2:G7386)-SUM(H$2:H7386)</f>
        <v>100311.25065163</v>
      </c>
      <c r="L7386">
        <f t="shared" si="355"/>
        <v>94438.7639970324</v>
      </c>
      <c r="M7386">
        <f t="shared" si="356"/>
        <v>1.06218301051443</v>
      </c>
    </row>
    <row r="7387" spans="1:13">
      <c r="A7387" t="s">
        <v>25</v>
      </c>
      <c r="B7387">
        <v>0.002</v>
      </c>
      <c r="C7387" t="s">
        <v>14</v>
      </c>
      <c r="D7387">
        <v>223</v>
      </c>
      <c r="E7387" t="s">
        <v>15</v>
      </c>
      <c r="F7387">
        <v>111385</v>
      </c>
      <c r="G7387">
        <v>0</v>
      </c>
      <c r="H7387">
        <v>0.0446</v>
      </c>
      <c r="I7387" s="3" t="s">
        <v>5170</v>
      </c>
      <c r="J7387" s="1">
        <f t="shared" si="354"/>
        <v>45904.4602095602</v>
      </c>
      <c r="K7387">
        <f>100000+SUM(G$2:G7387)-SUM(H$2:H7387)</f>
        <v>100311.20605163</v>
      </c>
      <c r="L7387">
        <f t="shared" si="355"/>
        <v>94438.7639970324</v>
      </c>
      <c r="M7387">
        <f t="shared" si="356"/>
        <v>1.06218253825074</v>
      </c>
    </row>
    <row r="7388" spans="1:13">
      <c r="A7388" t="s">
        <v>3943</v>
      </c>
      <c r="B7388">
        <v>5</v>
      </c>
      <c r="C7388" t="s">
        <v>19</v>
      </c>
      <c r="D7388">
        <v>5.62</v>
      </c>
      <c r="E7388" t="s">
        <v>15</v>
      </c>
      <c r="F7388">
        <v>1.12</v>
      </c>
      <c r="G7388">
        <v>0</v>
      </c>
      <c r="H7388">
        <v>0.00112</v>
      </c>
      <c r="I7388" s="3" t="s">
        <v>5171</v>
      </c>
      <c r="J7388" s="1">
        <f t="shared" si="354"/>
        <v>45904.4602103357</v>
      </c>
      <c r="K7388">
        <f>100000+SUM(G$2:G7388)-SUM(H$2:H7388)</f>
        <v>100311.20493163</v>
      </c>
      <c r="L7388">
        <f t="shared" si="355"/>
        <v>94438.7639970324</v>
      </c>
      <c r="M7388">
        <f t="shared" si="356"/>
        <v>1.0621825263912</v>
      </c>
    </row>
    <row r="7389" spans="1:13">
      <c r="A7389" t="s">
        <v>3948</v>
      </c>
      <c r="B7389">
        <v>1</v>
      </c>
      <c r="C7389" t="s">
        <v>14</v>
      </c>
      <c r="D7389">
        <v>13.7</v>
      </c>
      <c r="E7389" t="s">
        <v>15</v>
      </c>
      <c r="F7389">
        <v>13.7</v>
      </c>
      <c r="G7389">
        <v>0</v>
      </c>
      <c r="H7389">
        <v>0.00273</v>
      </c>
      <c r="I7389" s="3" t="s">
        <v>5172</v>
      </c>
      <c r="J7389" s="1">
        <f t="shared" si="354"/>
        <v>45904.4602111921</v>
      </c>
      <c r="K7389">
        <f>100000+SUM(G$2:G7389)-SUM(H$2:H7389)</f>
        <v>100311.20220163</v>
      </c>
      <c r="L7389">
        <f t="shared" si="355"/>
        <v>94438.7639970324</v>
      </c>
      <c r="M7389">
        <f t="shared" si="356"/>
        <v>1.06218249748358</v>
      </c>
    </row>
    <row r="7390" spans="1:13">
      <c r="A7390" t="s">
        <v>3951</v>
      </c>
      <c r="B7390">
        <v>4.99</v>
      </c>
      <c r="C7390" t="s">
        <v>14</v>
      </c>
      <c r="D7390">
        <v>15.7</v>
      </c>
      <c r="E7390" t="s">
        <v>15</v>
      </c>
      <c r="F7390">
        <v>3.16</v>
      </c>
      <c r="G7390">
        <v>0</v>
      </c>
      <c r="H7390">
        <v>0.00315</v>
      </c>
      <c r="I7390" s="3" t="s">
        <v>5172</v>
      </c>
      <c r="J7390" s="1">
        <f t="shared" si="354"/>
        <v>45904.4602111921</v>
      </c>
      <c r="K7390">
        <f>100000+SUM(G$2:G7390)-SUM(H$2:H7390)</f>
        <v>100311.19905163</v>
      </c>
      <c r="L7390">
        <f t="shared" si="355"/>
        <v>94438.7639970324</v>
      </c>
      <c r="M7390">
        <f t="shared" si="356"/>
        <v>1.06218246412863</v>
      </c>
    </row>
    <row r="7391" spans="1:13">
      <c r="A7391" t="s">
        <v>3952</v>
      </c>
      <c r="B7391">
        <v>55</v>
      </c>
      <c r="C7391" t="s">
        <v>14</v>
      </c>
      <c r="D7391">
        <v>8.29</v>
      </c>
      <c r="E7391" t="s">
        <v>15</v>
      </c>
      <c r="F7391">
        <v>0.151</v>
      </c>
      <c r="G7391">
        <v>0</v>
      </c>
      <c r="H7391">
        <v>0.00166</v>
      </c>
      <c r="I7391" s="3" t="s">
        <v>5173</v>
      </c>
      <c r="J7391" s="1">
        <f t="shared" si="354"/>
        <v>45904.4602121759</v>
      </c>
      <c r="K7391">
        <f>100000+SUM(G$2:G7391)-SUM(H$2:H7391)</f>
        <v>100311.19739163</v>
      </c>
      <c r="L7391">
        <f t="shared" si="355"/>
        <v>94438.7639970324</v>
      </c>
      <c r="M7391">
        <f t="shared" si="356"/>
        <v>1.0621824465511</v>
      </c>
    </row>
    <row r="7392" spans="1:13">
      <c r="A7392" t="s">
        <v>3950</v>
      </c>
      <c r="B7392">
        <v>133</v>
      </c>
      <c r="C7392" t="s">
        <v>14</v>
      </c>
      <c r="D7392">
        <v>7.85</v>
      </c>
      <c r="E7392" t="s">
        <v>15</v>
      </c>
      <c r="F7392">
        <v>0.059</v>
      </c>
      <c r="G7392">
        <v>0</v>
      </c>
      <c r="H7392">
        <v>0.00157</v>
      </c>
      <c r="I7392" s="3" t="s">
        <v>5174</v>
      </c>
      <c r="J7392" s="1">
        <f t="shared" si="354"/>
        <v>45904.4602224306</v>
      </c>
      <c r="K7392">
        <f>100000+SUM(G$2:G7392)-SUM(H$2:H7392)</f>
        <v>100311.19582163</v>
      </c>
      <c r="L7392">
        <f t="shared" si="355"/>
        <v>94438.7639970324</v>
      </c>
      <c r="M7392">
        <f t="shared" si="356"/>
        <v>1.06218242992657</v>
      </c>
    </row>
    <row r="7393" spans="1:13">
      <c r="A7393" t="s">
        <v>2753</v>
      </c>
      <c r="B7393">
        <v>26</v>
      </c>
      <c r="C7393" t="s">
        <v>14</v>
      </c>
      <c r="D7393">
        <v>5.49</v>
      </c>
      <c r="E7393" t="s">
        <v>15</v>
      </c>
      <c r="F7393">
        <v>0.211</v>
      </c>
      <c r="G7393">
        <v>0</v>
      </c>
      <c r="H7393">
        <v>0.0011</v>
      </c>
      <c r="I7393" s="3" t="s">
        <v>5175</v>
      </c>
      <c r="J7393" s="1">
        <f t="shared" si="354"/>
        <v>45904.4605617014</v>
      </c>
      <c r="K7393">
        <f>100000+SUM(G$2:G7393)-SUM(H$2:H7393)</f>
        <v>100311.19472163</v>
      </c>
      <c r="L7393">
        <f t="shared" si="355"/>
        <v>94438.7639970324</v>
      </c>
      <c r="M7393">
        <f t="shared" si="356"/>
        <v>1.06218241827881</v>
      </c>
    </row>
    <row r="7394" spans="1:13">
      <c r="A7394" t="s">
        <v>3957</v>
      </c>
      <c r="B7394">
        <v>351</v>
      </c>
      <c r="C7394" t="s">
        <v>14</v>
      </c>
      <c r="D7394">
        <v>5.61</v>
      </c>
      <c r="E7394" t="s">
        <v>15</v>
      </c>
      <c r="F7394">
        <v>0.016</v>
      </c>
      <c r="G7394">
        <v>0</v>
      </c>
      <c r="H7394">
        <v>0.00112</v>
      </c>
      <c r="I7394" s="3" t="s">
        <v>5176</v>
      </c>
      <c r="J7394" s="1">
        <f t="shared" si="354"/>
        <v>45904.460561713</v>
      </c>
      <c r="K7394">
        <f>100000+SUM(G$2:G7394)-SUM(H$2:H7394)</f>
        <v>100311.19360163</v>
      </c>
      <c r="L7394">
        <f t="shared" si="355"/>
        <v>94438.7639970324</v>
      </c>
      <c r="M7394">
        <f t="shared" si="356"/>
        <v>1.06218240641928</v>
      </c>
    </row>
    <row r="7395" spans="1:13">
      <c r="A7395" t="s">
        <v>3959</v>
      </c>
      <c r="B7395">
        <v>18</v>
      </c>
      <c r="C7395" t="s">
        <v>14</v>
      </c>
      <c r="D7395">
        <v>5.02</v>
      </c>
      <c r="E7395" t="s">
        <v>15</v>
      </c>
      <c r="F7395">
        <v>0.279</v>
      </c>
      <c r="G7395">
        <v>0</v>
      </c>
      <c r="H7395">
        <v>0.001</v>
      </c>
      <c r="I7395" s="3" t="s">
        <v>5176</v>
      </c>
      <c r="J7395" s="1">
        <f t="shared" si="354"/>
        <v>45904.460561713</v>
      </c>
      <c r="K7395">
        <f>100000+SUM(G$2:G7395)-SUM(H$2:H7395)</f>
        <v>100311.19260163</v>
      </c>
      <c r="L7395">
        <f t="shared" si="355"/>
        <v>94438.7639970324</v>
      </c>
      <c r="M7395">
        <f t="shared" si="356"/>
        <v>1.0621823958304</v>
      </c>
    </row>
    <row r="7396" spans="1:13">
      <c r="A7396" t="s">
        <v>3962</v>
      </c>
      <c r="B7396">
        <v>1.6</v>
      </c>
      <c r="C7396" t="s">
        <v>14</v>
      </c>
      <c r="D7396">
        <v>10.3</v>
      </c>
      <c r="E7396" t="s">
        <v>15</v>
      </c>
      <c r="F7396">
        <v>6.43</v>
      </c>
      <c r="G7396">
        <v>0</v>
      </c>
      <c r="H7396">
        <v>0.00206</v>
      </c>
      <c r="I7396" s="3" t="s">
        <v>5177</v>
      </c>
      <c r="J7396" s="1">
        <f t="shared" si="354"/>
        <v>45904.4605622338</v>
      </c>
      <c r="K7396">
        <f>100000+SUM(G$2:G7396)-SUM(H$2:H7396)</f>
        <v>100311.19054163</v>
      </c>
      <c r="L7396">
        <f t="shared" si="355"/>
        <v>94438.7639970324</v>
      </c>
      <c r="M7396">
        <f t="shared" si="356"/>
        <v>1.06218237401733</v>
      </c>
    </row>
    <row r="7397" spans="1:13">
      <c r="A7397" t="s">
        <v>131</v>
      </c>
      <c r="B7397">
        <v>5.1</v>
      </c>
      <c r="C7397" t="s">
        <v>14</v>
      </c>
      <c r="D7397">
        <v>14.4</v>
      </c>
      <c r="E7397" t="s">
        <v>15</v>
      </c>
      <c r="F7397">
        <v>2.83</v>
      </c>
      <c r="G7397">
        <v>0</v>
      </c>
      <c r="H7397">
        <v>0.00289</v>
      </c>
      <c r="I7397" s="3" t="s">
        <v>5178</v>
      </c>
      <c r="J7397" s="1">
        <f t="shared" si="354"/>
        <v>45904.4632248843</v>
      </c>
      <c r="K7397">
        <f>100000+SUM(G$2:G7397)-SUM(H$2:H7397)</f>
        <v>100311.18765163</v>
      </c>
      <c r="L7397">
        <f t="shared" si="355"/>
        <v>94438.7639970324</v>
      </c>
      <c r="M7397">
        <f t="shared" si="356"/>
        <v>1.06218234341549</v>
      </c>
    </row>
    <row r="7398" spans="1:13">
      <c r="A7398" t="s">
        <v>325</v>
      </c>
      <c r="B7398">
        <v>7.2</v>
      </c>
      <c r="C7398" t="s">
        <v>14</v>
      </c>
      <c r="D7398">
        <v>5.87</v>
      </c>
      <c r="E7398" t="s">
        <v>15</v>
      </c>
      <c r="F7398">
        <v>0.816</v>
      </c>
      <c r="G7398">
        <v>0</v>
      </c>
      <c r="H7398">
        <v>0.00117</v>
      </c>
      <c r="I7398" s="3" t="s">
        <v>5179</v>
      </c>
      <c r="J7398" s="1">
        <f t="shared" si="354"/>
        <v>45904.4632261458</v>
      </c>
      <c r="K7398">
        <f>100000+SUM(G$2:G7398)-SUM(H$2:H7398)</f>
        <v>100311.18648163</v>
      </c>
      <c r="L7398">
        <f t="shared" si="355"/>
        <v>94438.7639970324</v>
      </c>
      <c r="M7398">
        <f t="shared" si="356"/>
        <v>1.06218233102651</v>
      </c>
    </row>
    <row r="7399" spans="1:13">
      <c r="A7399" t="s">
        <v>40</v>
      </c>
      <c r="B7399">
        <v>0.015</v>
      </c>
      <c r="C7399" t="s">
        <v>14</v>
      </c>
      <c r="D7399">
        <v>66.1</v>
      </c>
      <c r="E7399" t="s">
        <v>15</v>
      </c>
      <c r="F7399">
        <v>4409</v>
      </c>
      <c r="G7399">
        <v>0</v>
      </c>
      <c r="H7399">
        <v>0.0132</v>
      </c>
      <c r="I7399" s="3" t="s">
        <v>5179</v>
      </c>
      <c r="J7399" s="1">
        <f t="shared" si="354"/>
        <v>45904.4632261458</v>
      </c>
      <c r="K7399">
        <f>100000+SUM(G$2:G7399)-SUM(H$2:H7399)</f>
        <v>100311.17328163</v>
      </c>
      <c r="L7399">
        <f t="shared" si="355"/>
        <v>94438.7639970324</v>
      </c>
      <c r="M7399">
        <f t="shared" si="356"/>
        <v>1.06218219125339</v>
      </c>
    </row>
    <row r="7400" spans="1:13">
      <c r="A7400" t="s">
        <v>334</v>
      </c>
      <c r="B7400">
        <v>0.037</v>
      </c>
      <c r="C7400" t="s">
        <v>14</v>
      </c>
      <c r="D7400">
        <v>11.9</v>
      </c>
      <c r="E7400" t="s">
        <v>15</v>
      </c>
      <c r="F7400">
        <v>322</v>
      </c>
      <c r="G7400">
        <v>0</v>
      </c>
      <c r="H7400">
        <v>0.00238</v>
      </c>
      <c r="I7400" s="3" t="s">
        <v>5180</v>
      </c>
      <c r="J7400" s="1">
        <f t="shared" si="354"/>
        <v>45904.4632265509</v>
      </c>
      <c r="K7400">
        <f>100000+SUM(G$2:G7400)-SUM(H$2:H7400)</f>
        <v>100311.17090163</v>
      </c>
      <c r="L7400">
        <f t="shared" si="355"/>
        <v>94438.7639970324</v>
      </c>
      <c r="M7400">
        <f t="shared" si="356"/>
        <v>1.06218216605188</v>
      </c>
    </row>
    <row r="7401" spans="1:13">
      <c r="A7401" t="s">
        <v>118</v>
      </c>
      <c r="B7401">
        <v>0.39</v>
      </c>
      <c r="C7401" t="s">
        <v>14</v>
      </c>
      <c r="D7401">
        <v>81.1</v>
      </c>
      <c r="E7401" t="s">
        <v>15</v>
      </c>
      <c r="F7401">
        <v>208</v>
      </c>
      <c r="G7401">
        <v>0</v>
      </c>
      <c r="H7401">
        <v>0.0162</v>
      </c>
      <c r="I7401" s="3" t="s">
        <v>5181</v>
      </c>
      <c r="J7401" s="1">
        <f t="shared" si="354"/>
        <v>45904.4632292477</v>
      </c>
      <c r="K7401">
        <f>100000+SUM(G$2:G7401)-SUM(H$2:H7401)</f>
        <v>100311.15470163</v>
      </c>
      <c r="L7401">
        <f t="shared" si="355"/>
        <v>94438.7639970324</v>
      </c>
      <c r="M7401">
        <f t="shared" si="356"/>
        <v>1.06218199451215</v>
      </c>
    </row>
    <row r="7402" spans="1:13">
      <c r="A7402" t="s">
        <v>3948</v>
      </c>
      <c r="B7402">
        <v>0.4</v>
      </c>
      <c r="C7402" t="s">
        <v>14</v>
      </c>
      <c r="D7402">
        <v>5.46</v>
      </c>
      <c r="E7402" t="s">
        <v>15</v>
      </c>
      <c r="F7402">
        <v>13.6</v>
      </c>
      <c r="G7402">
        <v>0</v>
      </c>
      <c r="H7402">
        <v>0.00109</v>
      </c>
      <c r="I7402" s="3" t="s">
        <v>5182</v>
      </c>
      <c r="J7402" s="1">
        <f t="shared" si="354"/>
        <v>45904.4632437384</v>
      </c>
      <c r="K7402">
        <f>100000+SUM(G$2:G7402)-SUM(H$2:H7402)</f>
        <v>100311.15361163</v>
      </c>
      <c r="L7402">
        <f t="shared" si="355"/>
        <v>94438.7639970324</v>
      </c>
      <c r="M7402">
        <f t="shared" si="356"/>
        <v>1.06218198297028</v>
      </c>
    </row>
    <row r="7403" spans="1:13">
      <c r="A7403" t="s">
        <v>3945</v>
      </c>
      <c r="B7403">
        <v>2</v>
      </c>
      <c r="C7403" t="s">
        <v>14</v>
      </c>
      <c r="D7403">
        <v>1.79</v>
      </c>
      <c r="E7403" t="s">
        <v>15</v>
      </c>
      <c r="F7403">
        <v>0.894</v>
      </c>
      <c r="G7403">
        <v>0</v>
      </c>
      <c r="H7403">
        <v>0.000358</v>
      </c>
      <c r="I7403" s="3" t="s">
        <v>5183</v>
      </c>
      <c r="J7403" s="1">
        <f t="shared" si="354"/>
        <v>45904.4633344676</v>
      </c>
      <c r="K7403">
        <f>100000+SUM(G$2:G7403)-SUM(H$2:H7403)</f>
        <v>100311.15325363</v>
      </c>
      <c r="L7403">
        <f t="shared" si="355"/>
        <v>94438.7639970324</v>
      </c>
      <c r="M7403">
        <f t="shared" si="356"/>
        <v>1.06218197917946</v>
      </c>
    </row>
    <row r="7404" spans="1:13">
      <c r="A7404" t="s">
        <v>3945</v>
      </c>
      <c r="B7404">
        <v>4</v>
      </c>
      <c r="C7404" t="s">
        <v>14</v>
      </c>
      <c r="D7404">
        <v>3.58</v>
      </c>
      <c r="E7404" t="s">
        <v>15</v>
      </c>
      <c r="F7404">
        <v>0.894</v>
      </c>
      <c r="G7404">
        <v>0</v>
      </c>
      <c r="H7404">
        <v>0.000715</v>
      </c>
      <c r="I7404" s="3" t="s">
        <v>5183</v>
      </c>
      <c r="J7404" s="1">
        <f t="shared" si="354"/>
        <v>45904.4633344676</v>
      </c>
      <c r="K7404">
        <f>100000+SUM(G$2:G7404)-SUM(H$2:H7404)</f>
        <v>100311.15253863</v>
      </c>
      <c r="L7404">
        <f t="shared" si="355"/>
        <v>94438.7639970324</v>
      </c>
      <c r="M7404">
        <f t="shared" si="356"/>
        <v>1.06218197160842</v>
      </c>
    </row>
    <row r="7405" spans="1:13">
      <c r="A7405" t="s">
        <v>3952</v>
      </c>
      <c r="B7405">
        <v>36</v>
      </c>
      <c r="C7405" t="s">
        <v>14</v>
      </c>
      <c r="D7405">
        <v>5.42</v>
      </c>
      <c r="E7405" t="s">
        <v>15</v>
      </c>
      <c r="F7405">
        <v>0.151</v>
      </c>
      <c r="G7405">
        <v>0</v>
      </c>
      <c r="H7405">
        <v>0.00108</v>
      </c>
      <c r="I7405" s="3" t="s">
        <v>5184</v>
      </c>
      <c r="J7405" s="1">
        <f t="shared" si="354"/>
        <v>45904.4635767593</v>
      </c>
      <c r="K7405">
        <f>100000+SUM(G$2:G7405)-SUM(H$2:H7405)</f>
        <v>100311.15145863</v>
      </c>
      <c r="L7405">
        <f t="shared" si="355"/>
        <v>94438.7639970324</v>
      </c>
      <c r="M7405">
        <f t="shared" si="356"/>
        <v>1.06218196017244</v>
      </c>
    </row>
    <row r="7406" spans="1:13">
      <c r="A7406" t="s">
        <v>3951</v>
      </c>
      <c r="B7406">
        <v>3.22</v>
      </c>
      <c r="C7406" t="s">
        <v>14</v>
      </c>
      <c r="D7406">
        <v>10.2</v>
      </c>
      <c r="E7406" t="s">
        <v>15</v>
      </c>
      <c r="F7406">
        <v>3.15</v>
      </c>
      <c r="G7406">
        <v>0</v>
      </c>
      <c r="H7406">
        <v>0.00203</v>
      </c>
      <c r="I7406" s="3" t="s">
        <v>5185</v>
      </c>
      <c r="J7406" s="1">
        <f t="shared" si="354"/>
        <v>45904.4635767708</v>
      </c>
      <c r="K7406">
        <f>100000+SUM(G$2:G7406)-SUM(H$2:H7406)</f>
        <v>100311.14942863</v>
      </c>
      <c r="L7406">
        <f t="shared" si="355"/>
        <v>94438.7639970324</v>
      </c>
      <c r="M7406">
        <f t="shared" si="356"/>
        <v>1.06218193867703</v>
      </c>
    </row>
    <row r="7407" spans="1:13">
      <c r="A7407" t="s">
        <v>123</v>
      </c>
      <c r="B7407">
        <v>1.07</v>
      </c>
      <c r="C7407" t="s">
        <v>14</v>
      </c>
      <c r="D7407">
        <v>22</v>
      </c>
      <c r="E7407" t="s">
        <v>15</v>
      </c>
      <c r="F7407">
        <v>20.6</v>
      </c>
      <c r="G7407">
        <v>0</v>
      </c>
      <c r="H7407">
        <v>0.00441</v>
      </c>
      <c r="I7407" s="3" t="s">
        <v>5186</v>
      </c>
      <c r="J7407" s="1">
        <f t="shared" si="354"/>
        <v>45904.4635772685</v>
      </c>
      <c r="K7407">
        <f>100000+SUM(G$2:G7407)-SUM(H$2:H7407)</f>
        <v>100311.14501863</v>
      </c>
      <c r="L7407">
        <f t="shared" si="355"/>
        <v>94438.7639970324</v>
      </c>
      <c r="M7407">
        <f t="shared" si="356"/>
        <v>1.0621818919801</v>
      </c>
    </row>
    <row r="7408" spans="1:13">
      <c r="A7408" t="s">
        <v>123</v>
      </c>
      <c r="B7408">
        <v>0.03</v>
      </c>
      <c r="C7408" t="s">
        <v>14</v>
      </c>
      <c r="D7408">
        <v>0.618</v>
      </c>
      <c r="E7408" t="s">
        <v>15</v>
      </c>
      <c r="F7408">
        <v>20.6</v>
      </c>
      <c r="G7408">
        <v>0</v>
      </c>
      <c r="H7408">
        <v>0.000124</v>
      </c>
      <c r="I7408" s="3" t="s">
        <v>5186</v>
      </c>
      <c r="J7408" s="1">
        <f t="shared" si="354"/>
        <v>45904.4635772685</v>
      </c>
      <c r="K7408">
        <f>100000+SUM(G$2:G7408)-SUM(H$2:H7408)</f>
        <v>100311.14489463</v>
      </c>
      <c r="L7408">
        <f t="shared" si="355"/>
        <v>94438.7639970324</v>
      </c>
      <c r="M7408">
        <f t="shared" si="356"/>
        <v>1.06218189066708</v>
      </c>
    </row>
    <row r="7409" spans="1:13">
      <c r="A7409" t="s">
        <v>348</v>
      </c>
      <c r="B7409">
        <v>4</v>
      </c>
      <c r="C7409" t="s">
        <v>14</v>
      </c>
      <c r="D7409">
        <v>6.43</v>
      </c>
      <c r="E7409" t="s">
        <v>15</v>
      </c>
      <c r="F7409">
        <v>1.61</v>
      </c>
      <c r="G7409">
        <v>0</v>
      </c>
      <c r="H7409">
        <v>0.00129</v>
      </c>
      <c r="I7409" s="3" t="s">
        <v>5187</v>
      </c>
      <c r="J7409" s="1">
        <f t="shared" si="354"/>
        <v>45904.4635835532</v>
      </c>
      <c r="K7409">
        <f>100000+SUM(G$2:G7409)-SUM(H$2:H7409)</f>
        <v>100311.14360463</v>
      </c>
      <c r="L7409">
        <f t="shared" si="355"/>
        <v>94438.7639970324</v>
      </c>
      <c r="M7409">
        <f t="shared" si="356"/>
        <v>1.06218187700743</v>
      </c>
    </row>
    <row r="7410" spans="1:13">
      <c r="A7410" t="s">
        <v>40</v>
      </c>
      <c r="B7410">
        <v>0.01</v>
      </c>
      <c r="C7410" t="s">
        <v>14</v>
      </c>
      <c r="D7410">
        <v>44</v>
      </c>
      <c r="E7410" t="s">
        <v>15</v>
      </c>
      <c r="F7410">
        <v>4403</v>
      </c>
      <c r="G7410">
        <v>0</v>
      </c>
      <c r="H7410">
        <v>0.00881</v>
      </c>
      <c r="I7410" s="3" t="s">
        <v>5188</v>
      </c>
      <c r="J7410" s="1">
        <f t="shared" si="354"/>
        <v>45904.4648420718</v>
      </c>
      <c r="K7410">
        <f>100000+SUM(G$2:G7410)-SUM(H$2:H7410)</f>
        <v>100311.13479463</v>
      </c>
      <c r="L7410">
        <f t="shared" si="355"/>
        <v>94438.7639970324</v>
      </c>
      <c r="M7410">
        <f t="shared" si="356"/>
        <v>1.06218178371947</v>
      </c>
    </row>
    <row r="7411" spans="1:13">
      <c r="A7411" t="s">
        <v>334</v>
      </c>
      <c r="B7411">
        <v>0.024</v>
      </c>
      <c r="C7411" t="s">
        <v>14</v>
      </c>
      <c r="D7411">
        <v>7.72</v>
      </c>
      <c r="E7411" t="s">
        <v>15</v>
      </c>
      <c r="F7411">
        <v>322</v>
      </c>
      <c r="G7411">
        <v>0</v>
      </c>
      <c r="H7411">
        <v>0.00154</v>
      </c>
      <c r="I7411" s="3" t="s">
        <v>5189</v>
      </c>
      <c r="J7411" s="1">
        <f t="shared" si="354"/>
        <v>45904.4648448727</v>
      </c>
      <c r="K7411">
        <f>100000+SUM(G$2:G7411)-SUM(H$2:H7411)</f>
        <v>100311.13325463</v>
      </c>
      <c r="L7411">
        <f t="shared" si="355"/>
        <v>94438.7639970324</v>
      </c>
      <c r="M7411">
        <f t="shared" si="356"/>
        <v>1.06218176741261</v>
      </c>
    </row>
    <row r="7412" spans="1:13">
      <c r="A7412" t="s">
        <v>131</v>
      </c>
      <c r="B7412">
        <v>3.3</v>
      </c>
      <c r="C7412" t="s">
        <v>14</v>
      </c>
      <c r="D7412">
        <v>9.35</v>
      </c>
      <c r="E7412" t="s">
        <v>15</v>
      </c>
      <c r="F7412">
        <v>2.83</v>
      </c>
      <c r="G7412">
        <v>0</v>
      </c>
      <c r="H7412">
        <v>0.00187</v>
      </c>
      <c r="I7412" s="3" t="s">
        <v>5190</v>
      </c>
      <c r="J7412" s="1">
        <f t="shared" si="354"/>
        <v>45904.4648448843</v>
      </c>
      <c r="K7412">
        <f>100000+SUM(G$2:G7412)-SUM(H$2:H7412)</f>
        <v>100311.13138463</v>
      </c>
      <c r="L7412">
        <f t="shared" si="355"/>
        <v>94438.7639970324</v>
      </c>
      <c r="M7412">
        <f t="shared" si="356"/>
        <v>1.06218174761142</v>
      </c>
    </row>
    <row r="7413" spans="1:13">
      <c r="A7413" t="s">
        <v>118</v>
      </c>
      <c r="B7413">
        <v>0.26</v>
      </c>
      <c r="C7413" t="s">
        <v>14</v>
      </c>
      <c r="D7413">
        <v>54.1</v>
      </c>
      <c r="E7413" t="s">
        <v>15</v>
      </c>
      <c r="F7413">
        <v>208</v>
      </c>
      <c r="G7413">
        <v>0</v>
      </c>
      <c r="H7413">
        <v>0.0108</v>
      </c>
      <c r="I7413" s="3" t="s">
        <v>5191</v>
      </c>
      <c r="J7413" s="1">
        <f t="shared" si="354"/>
        <v>45904.4648456366</v>
      </c>
      <c r="K7413">
        <f>100000+SUM(G$2:G7413)-SUM(H$2:H7413)</f>
        <v>100311.12058463</v>
      </c>
      <c r="L7413">
        <f t="shared" si="355"/>
        <v>94438.7639970324</v>
      </c>
      <c r="M7413">
        <f t="shared" si="356"/>
        <v>1.0621816332516</v>
      </c>
    </row>
    <row r="7414" spans="1:13">
      <c r="A7414" t="s">
        <v>320</v>
      </c>
      <c r="B7414">
        <v>5.8</v>
      </c>
      <c r="C7414" t="s">
        <v>14</v>
      </c>
      <c r="D7414">
        <v>5.41</v>
      </c>
      <c r="E7414" t="s">
        <v>15</v>
      </c>
      <c r="F7414">
        <v>0.933</v>
      </c>
      <c r="G7414">
        <v>0</v>
      </c>
      <c r="H7414">
        <v>0.00108</v>
      </c>
      <c r="I7414" s="3" t="s">
        <v>5192</v>
      </c>
      <c r="J7414" s="1">
        <f t="shared" si="354"/>
        <v>45904.4648482407</v>
      </c>
      <c r="K7414">
        <f>100000+SUM(G$2:G7414)-SUM(H$2:H7414)</f>
        <v>100311.11950463</v>
      </c>
      <c r="L7414">
        <f t="shared" si="355"/>
        <v>94438.7639970324</v>
      </c>
      <c r="M7414">
        <f t="shared" si="356"/>
        <v>1.06218162181562</v>
      </c>
    </row>
    <row r="7415" spans="1:13">
      <c r="A7415" t="s">
        <v>3951</v>
      </c>
      <c r="B7415">
        <v>0.1</v>
      </c>
      <c r="C7415" t="s">
        <v>17</v>
      </c>
      <c r="D7415">
        <v>0.315</v>
      </c>
      <c r="E7415" t="s">
        <v>15</v>
      </c>
      <c r="F7415">
        <v>3.15</v>
      </c>
      <c r="G7415">
        <v>0.00187</v>
      </c>
      <c r="H7415">
        <v>6.3e-5</v>
      </c>
      <c r="I7415" s="3" t="s">
        <v>5193</v>
      </c>
      <c r="J7415" s="1">
        <f t="shared" si="354"/>
        <v>45904.464865787</v>
      </c>
      <c r="K7415">
        <f>100000+SUM(G$2:G7415)-SUM(H$2:H7415)</f>
        <v>100311.12131163</v>
      </c>
      <c r="L7415">
        <f t="shared" si="355"/>
        <v>94438.7639970324</v>
      </c>
      <c r="M7415">
        <f t="shared" si="356"/>
        <v>1.06218164094971</v>
      </c>
    </row>
    <row r="7416" spans="1:13">
      <c r="A7416" t="s">
        <v>3952</v>
      </c>
      <c r="B7416">
        <v>3</v>
      </c>
      <c r="C7416" t="s">
        <v>17</v>
      </c>
      <c r="D7416">
        <v>0.451</v>
      </c>
      <c r="E7416" t="s">
        <v>15</v>
      </c>
      <c r="F7416">
        <v>0.15</v>
      </c>
      <c r="G7416">
        <v>-0.00398</v>
      </c>
      <c r="H7416">
        <v>9.02e-5</v>
      </c>
      <c r="I7416" s="3" t="s">
        <v>5194</v>
      </c>
      <c r="J7416" s="1">
        <f t="shared" si="354"/>
        <v>45904.4648810764</v>
      </c>
      <c r="K7416">
        <f>100000+SUM(G$2:G7416)-SUM(H$2:H7416)</f>
        <v>100311.11724143</v>
      </c>
      <c r="L7416">
        <f t="shared" si="355"/>
        <v>94438.7639970324</v>
      </c>
      <c r="M7416">
        <f t="shared" si="356"/>
        <v>1.06218159785088</v>
      </c>
    </row>
    <row r="7417" spans="1:13">
      <c r="A7417" t="s">
        <v>123</v>
      </c>
      <c r="B7417">
        <v>0.06</v>
      </c>
      <c r="C7417" t="s">
        <v>17</v>
      </c>
      <c r="D7417">
        <v>1.24</v>
      </c>
      <c r="E7417" t="s">
        <v>15</v>
      </c>
      <c r="F7417">
        <v>20.6</v>
      </c>
      <c r="G7417">
        <v>-0.0132</v>
      </c>
      <c r="H7417">
        <v>0.000247</v>
      </c>
      <c r="I7417" s="3" t="s">
        <v>5195</v>
      </c>
      <c r="J7417" s="1">
        <f t="shared" si="354"/>
        <v>45904.4648920255</v>
      </c>
      <c r="K7417">
        <f>100000+SUM(G$2:G7417)-SUM(H$2:H7417)</f>
        <v>100311.10379443</v>
      </c>
      <c r="L7417">
        <f t="shared" si="355"/>
        <v>94438.7639970324</v>
      </c>
      <c r="M7417">
        <f t="shared" si="356"/>
        <v>1.06218145546232</v>
      </c>
    </row>
    <row r="7418" spans="1:13">
      <c r="A7418" t="s">
        <v>320</v>
      </c>
      <c r="B7418">
        <v>2</v>
      </c>
      <c r="C7418" t="s">
        <v>17</v>
      </c>
      <c r="D7418">
        <v>1.87</v>
      </c>
      <c r="E7418" t="s">
        <v>15</v>
      </c>
      <c r="F7418">
        <v>0.933</v>
      </c>
      <c r="G7418">
        <v>-0.0555</v>
      </c>
      <c r="H7418">
        <v>0.000373</v>
      </c>
      <c r="I7418" s="3" t="s">
        <v>5196</v>
      </c>
      <c r="J7418" s="1">
        <f t="shared" si="354"/>
        <v>45904.4664727083</v>
      </c>
      <c r="K7418">
        <f>100000+SUM(G$2:G7418)-SUM(H$2:H7418)</f>
        <v>100311.04792143</v>
      </c>
      <c r="L7418">
        <f t="shared" si="355"/>
        <v>94438.7639970324</v>
      </c>
      <c r="M7418">
        <f t="shared" si="356"/>
        <v>1.06218086383026</v>
      </c>
    </row>
    <row r="7419" spans="1:13">
      <c r="A7419" t="s">
        <v>131</v>
      </c>
      <c r="B7419">
        <v>2.7</v>
      </c>
      <c r="C7419" t="s">
        <v>17</v>
      </c>
      <c r="D7419">
        <v>7.66</v>
      </c>
      <c r="E7419" t="s">
        <v>15</v>
      </c>
      <c r="F7419">
        <v>2.84</v>
      </c>
      <c r="G7419">
        <v>0.00739</v>
      </c>
      <c r="H7419">
        <v>0.00153</v>
      </c>
      <c r="I7419" s="3" t="s">
        <v>5196</v>
      </c>
      <c r="J7419" s="1">
        <f t="shared" si="354"/>
        <v>45904.4664727083</v>
      </c>
      <c r="K7419">
        <f>100000+SUM(G$2:G7419)-SUM(H$2:H7419)</f>
        <v>100311.05378143</v>
      </c>
      <c r="L7419">
        <f t="shared" si="355"/>
        <v>94438.7639970324</v>
      </c>
      <c r="M7419">
        <f t="shared" si="356"/>
        <v>1.06218092588105</v>
      </c>
    </row>
    <row r="7420" spans="1:13">
      <c r="A7420" t="s">
        <v>334</v>
      </c>
      <c r="B7420">
        <v>0.02</v>
      </c>
      <c r="C7420" t="s">
        <v>17</v>
      </c>
      <c r="D7420">
        <v>6.44</v>
      </c>
      <c r="E7420" t="s">
        <v>15</v>
      </c>
      <c r="F7420">
        <v>322</v>
      </c>
      <c r="G7420">
        <v>-0.0252</v>
      </c>
      <c r="H7420">
        <v>0.00129</v>
      </c>
      <c r="I7420" s="3" t="s">
        <v>5197</v>
      </c>
      <c r="J7420" s="1">
        <f t="shared" si="354"/>
        <v>45904.4664734954</v>
      </c>
      <c r="K7420">
        <f>100000+SUM(G$2:G7420)-SUM(H$2:H7420)</f>
        <v>100311.02729143</v>
      </c>
      <c r="L7420">
        <f t="shared" si="355"/>
        <v>94438.7639970324</v>
      </c>
      <c r="M7420">
        <f t="shared" si="356"/>
        <v>1.06218064538183</v>
      </c>
    </row>
    <row r="7421" spans="1:13">
      <c r="A7421" t="s">
        <v>118</v>
      </c>
      <c r="B7421">
        <v>0.21</v>
      </c>
      <c r="C7421" t="s">
        <v>17</v>
      </c>
      <c r="D7421">
        <v>43.7</v>
      </c>
      <c r="E7421" t="s">
        <v>15</v>
      </c>
      <c r="F7421">
        <v>208</v>
      </c>
      <c r="G7421">
        <v>-0.328</v>
      </c>
      <c r="H7421">
        <v>0.00873</v>
      </c>
      <c r="I7421" s="3" t="s">
        <v>5198</v>
      </c>
      <c r="J7421" s="1">
        <f t="shared" si="354"/>
        <v>45904.4664771991</v>
      </c>
      <c r="K7421">
        <f>100000+SUM(G$2:G7421)-SUM(H$2:H7421)</f>
        <v>100310.69056143</v>
      </c>
      <c r="L7421">
        <f t="shared" si="355"/>
        <v>94438.7639970324</v>
      </c>
      <c r="M7421">
        <f t="shared" si="356"/>
        <v>1.0621770797909</v>
      </c>
    </row>
    <row r="7422" spans="1:13">
      <c r="A7422" t="s">
        <v>40</v>
      </c>
      <c r="B7422">
        <v>0.008</v>
      </c>
      <c r="C7422" t="s">
        <v>17</v>
      </c>
      <c r="D7422">
        <v>35.3</v>
      </c>
      <c r="E7422" t="s">
        <v>15</v>
      </c>
      <c r="F7422">
        <v>4406</v>
      </c>
      <c r="G7422">
        <v>0.58</v>
      </c>
      <c r="H7422">
        <v>0.00705</v>
      </c>
      <c r="I7422" s="3" t="s">
        <v>5199</v>
      </c>
      <c r="J7422" s="1">
        <f t="shared" si="354"/>
        <v>45904.4664788426</v>
      </c>
      <c r="K7422">
        <f>100000+SUM(G$2:G7422)-SUM(H$2:H7422)</f>
        <v>100311.26351143</v>
      </c>
      <c r="L7422">
        <f t="shared" si="355"/>
        <v>94438.7639970324</v>
      </c>
      <c r="M7422">
        <f t="shared" si="356"/>
        <v>1.06218314668521</v>
      </c>
    </row>
    <row r="7423" spans="1:13">
      <c r="A7423" t="s">
        <v>3951</v>
      </c>
      <c r="B7423">
        <v>1.11</v>
      </c>
      <c r="C7423" t="s">
        <v>17</v>
      </c>
      <c r="D7423">
        <v>3.5</v>
      </c>
      <c r="E7423" t="s">
        <v>15</v>
      </c>
      <c r="F7423">
        <v>3.15</v>
      </c>
      <c r="G7423">
        <v>0.023</v>
      </c>
      <c r="H7423">
        <v>0.0007</v>
      </c>
      <c r="I7423" s="3" t="s">
        <v>5200</v>
      </c>
      <c r="J7423" s="1">
        <f t="shared" si="354"/>
        <v>45904.4664803125</v>
      </c>
      <c r="K7423">
        <f>100000+SUM(G$2:G7423)-SUM(H$2:H7423)</f>
        <v>100311.28581143</v>
      </c>
      <c r="L7423">
        <f t="shared" si="355"/>
        <v>94438.7639970324</v>
      </c>
      <c r="M7423">
        <f t="shared" si="356"/>
        <v>1.06218338281706</v>
      </c>
    </row>
    <row r="7424" spans="1:13">
      <c r="A7424" t="s">
        <v>3952</v>
      </c>
      <c r="B7424">
        <v>10</v>
      </c>
      <c r="C7424" t="s">
        <v>17</v>
      </c>
      <c r="D7424">
        <v>1.51</v>
      </c>
      <c r="E7424" t="s">
        <v>15</v>
      </c>
      <c r="F7424">
        <v>0.151</v>
      </c>
      <c r="G7424">
        <v>-0.0113</v>
      </c>
      <c r="H7424">
        <v>0.000301</v>
      </c>
      <c r="I7424" s="3" t="s">
        <v>5201</v>
      </c>
      <c r="J7424" s="1">
        <f t="shared" si="354"/>
        <v>45904.4664803241</v>
      </c>
      <c r="K7424">
        <f>100000+SUM(G$2:G7424)-SUM(H$2:H7424)</f>
        <v>100311.27421043</v>
      </c>
      <c r="L7424">
        <f t="shared" si="355"/>
        <v>94438.7639970324</v>
      </c>
      <c r="M7424">
        <f t="shared" si="356"/>
        <v>1.06218325997556</v>
      </c>
    </row>
    <row r="7425" spans="1:13">
      <c r="A7425" t="s">
        <v>123</v>
      </c>
      <c r="B7425">
        <v>0.07</v>
      </c>
      <c r="C7425" t="s">
        <v>17</v>
      </c>
      <c r="D7425">
        <v>1.44</v>
      </c>
      <c r="E7425" t="s">
        <v>15</v>
      </c>
      <c r="F7425">
        <v>20.6</v>
      </c>
      <c r="G7425">
        <v>-0.015</v>
      </c>
      <c r="H7425">
        <v>0.000288</v>
      </c>
      <c r="I7425" s="3" t="s">
        <v>5202</v>
      </c>
      <c r="J7425" s="1">
        <f t="shared" si="354"/>
        <v>45904.4664856945</v>
      </c>
      <c r="K7425">
        <f>100000+SUM(G$2:G7425)-SUM(H$2:H7425)</f>
        <v>100311.25892243</v>
      </c>
      <c r="L7425">
        <f t="shared" si="355"/>
        <v>94438.7639970324</v>
      </c>
      <c r="M7425">
        <f t="shared" si="356"/>
        <v>1.06218309809288</v>
      </c>
    </row>
    <row r="7426" spans="1:13">
      <c r="A7426" t="s">
        <v>131</v>
      </c>
      <c r="B7426">
        <v>5.1</v>
      </c>
      <c r="C7426" t="s">
        <v>17</v>
      </c>
      <c r="D7426">
        <v>14.5</v>
      </c>
      <c r="E7426" t="s">
        <v>15</v>
      </c>
      <c r="F7426">
        <v>2.84</v>
      </c>
      <c r="G7426">
        <v>0.0272</v>
      </c>
      <c r="H7426">
        <v>0.00289</v>
      </c>
      <c r="I7426" s="3" t="s">
        <v>5203</v>
      </c>
      <c r="J7426" s="1">
        <f t="shared" ref="J7426:J7489" si="357">(I7426/86400000)+DATE(1970,1,1)+(8*TIME(1,0,0))</f>
        <v>45904.4677472801</v>
      </c>
      <c r="K7426">
        <f>100000+SUM(G$2:G7426)-SUM(H$2:H7426)</f>
        <v>100311.28323243</v>
      </c>
      <c r="L7426">
        <f t="shared" si="355"/>
        <v>94438.7639970324</v>
      </c>
      <c r="M7426">
        <f t="shared" si="356"/>
        <v>1.06218335550836</v>
      </c>
    </row>
    <row r="7427" spans="1:13">
      <c r="A7427" t="s">
        <v>320</v>
      </c>
      <c r="B7427">
        <v>4</v>
      </c>
      <c r="C7427" t="s">
        <v>17</v>
      </c>
      <c r="D7427">
        <v>3.74</v>
      </c>
      <c r="E7427" t="s">
        <v>15</v>
      </c>
      <c r="F7427">
        <v>0.935</v>
      </c>
      <c r="G7427">
        <v>-0.105</v>
      </c>
      <c r="H7427">
        <v>0.000748</v>
      </c>
      <c r="I7427" s="3" t="s">
        <v>5204</v>
      </c>
      <c r="J7427" s="1">
        <f t="shared" si="357"/>
        <v>45904.4677472917</v>
      </c>
      <c r="K7427">
        <f>100000+SUM(G$2:G7427)-SUM(H$2:H7427)</f>
        <v>100311.17748443</v>
      </c>
      <c r="L7427">
        <f t="shared" si="355"/>
        <v>94438.7639970324</v>
      </c>
      <c r="M7427">
        <f t="shared" si="356"/>
        <v>1.06218223575631</v>
      </c>
    </row>
    <row r="7428" spans="1:13">
      <c r="A7428" t="s">
        <v>325</v>
      </c>
      <c r="B7428">
        <v>2</v>
      </c>
      <c r="C7428" t="s">
        <v>17</v>
      </c>
      <c r="D7428">
        <v>1.63</v>
      </c>
      <c r="E7428" t="s">
        <v>15</v>
      </c>
      <c r="F7428">
        <v>0.816</v>
      </c>
      <c r="G7428">
        <v>0.0295</v>
      </c>
      <c r="H7428">
        <v>0.000327</v>
      </c>
      <c r="I7428" s="3" t="s">
        <v>5205</v>
      </c>
      <c r="J7428" s="1">
        <f t="shared" si="357"/>
        <v>45904.4677480324</v>
      </c>
      <c r="K7428">
        <f>100000+SUM(G$2:G7428)-SUM(H$2:H7428)</f>
        <v>100311.20665743</v>
      </c>
      <c r="L7428">
        <f t="shared" ref="L7428:L7491" si="358">L7427</f>
        <v>94438.7639970324</v>
      </c>
      <c r="M7428">
        <f t="shared" ref="M7428:M7491" si="359">K7428/L7428</f>
        <v>1.06218254466547</v>
      </c>
    </row>
    <row r="7429" spans="1:13">
      <c r="A7429" t="s">
        <v>334</v>
      </c>
      <c r="B7429">
        <v>0.037</v>
      </c>
      <c r="C7429" t="s">
        <v>17</v>
      </c>
      <c r="D7429">
        <v>11.9</v>
      </c>
      <c r="E7429" t="s">
        <v>15</v>
      </c>
      <c r="F7429">
        <v>322</v>
      </c>
      <c r="G7429">
        <v>-0.0274</v>
      </c>
      <c r="H7429">
        <v>0.00239</v>
      </c>
      <c r="I7429" s="3" t="s">
        <v>5206</v>
      </c>
      <c r="J7429" s="1">
        <f t="shared" si="357"/>
        <v>45904.4677512269</v>
      </c>
      <c r="K7429">
        <f>100000+SUM(G$2:G7429)-SUM(H$2:H7429)</f>
        <v>100311.17686743</v>
      </c>
      <c r="L7429">
        <f t="shared" si="358"/>
        <v>94438.7639970324</v>
      </c>
      <c r="M7429">
        <f t="shared" si="359"/>
        <v>1.06218222922297</v>
      </c>
    </row>
    <row r="7430" spans="1:13">
      <c r="A7430" t="s">
        <v>40</v>
      </c>
      <c r="B7430">
        <v>0.221</v>
      </c>
      <c r="C7430" t="s">
        <v>14</v>
      </c>
      <c r="D7430">
        <v>975</v>
      </c>
      <c r="E7430" t="s">
        <v>15</v>
      </c>
      <c r="F7430">
        <v>4413</v>
      </c>
      <c r="G7430">
        <v>0</v>
      </c>
      <c r="H7430">
        <v>0.195</v>
      </c>
      <c r="I7430" s="3" t="s">
        <v>5207</v>
      </c>
      <c r="J7430" s="1">
        <f t="shared" si="357"/>
        <v>45904.4677512732</v>
      </c>
      <c r="K7430">
        <f>100000+SUM(G$2:G7430)-SUM(H$2:H7430)</f>
        <v>100310.98186743</v>
      </c>
      <c r="L7430">
        <f t="shared" si="358"/>
        <v>94438.7639970324</v>
      </c>
      <c r="M7430">
        <f t="shared" si="359"/>
        <v>1.0621801643929</v>
      </c>
    </row>
    <row r="7431" spans="1:13">
      <c r="A7431" t="s">
        <v>118</v>
      </c>
      <c r="B7431">
        <v>0.4</v>
      </c>
      <c r="C7431" t="s">
        <v>17</v>
      </c>
      <c r="D7431">
        <v>83.3</v>
      </c>
      <c r="E7431" t="s">
        <v>15</v>
      </c>
      <c r="F7431">
        <v>208</v>
      </c>
      <c r="G7431">
        <v>-0.537</v>
      </c>
      <c r="H7431">
        <v>0.0167</v>
      </c>
      <c r="I7431" s="3" t="s">
        <v>5208</v>
      </c>
      <c r="J7431" s="1">
        <f t="shared" si="357"/>
        <v>45904.4677540162</v>
      </c>
      <c r="K7431">
        <f>100000+SUM(G$2:G7431)-SUM(H$2:H7431)</f>
        <v>100310.42816743</v>
      </c>
      <c r="L7431">
        <f t="shared" si="358"/>
        <v>94438.7639970324</v>
      </c>
      <c r="M7431">
        <f t="shared" si="359"/>
        <v>1.06217430133438</v>
      </c>
    </row>
    <row r="7432" spans="1:13">
      <c r="A7432" t="s">
        <v>3945</v>
      </c>
      <c r="B7432">
        <v>1</v>
      </c>
      <c r="C7432" t="s">
        <v>17</v>
      </c>
      <c r="D7432">
        <v>0.895</v>
      </c>
      <c r="E7432" t="s">
        <v>15</v>
      </c>
      <c r="F7432">
        <v>0.895</v>
      </c>
      <c r="G7432">
        <v>0.0127</v>
      </c>
      <c r="H7432">
        <v>0.000179</v>
      </c>
      <c r="I7432" s="3" t="s">
        <v>5209</v>
      </c>
      <c r="J7432" s="1">
        <f t="shared" si="357"/>
        <v>45904.4677550926</v>
      </c>
      <c r="K7432">
        <f>100000+SUM(G$2:G7432)-SUM(H$2:H7432)</f>
        <v>100310.44068843</v>
      </c>
      <c r="L7432">
        <f t="shared" si="358"/>
        <v>94438.7639970324</v>
      </c>
      <c r="M7432">
        <f t="shared" si="359"/>
        <v>1.06217443391765</v>
      </c>
    </row>
    <row r="7433" spans="1:13">
      <c r="A7433" t="s">
        <v>3952</v>
      </c>
      <c r="B7433">
        <v>24</v>
      </c>
      <c r="C7433" t="s">
        <v>17</v>
      </c>
      <c r="D7433">
        <v>3.61</v>
      </c>
      <c r="E7433" t="s">
        <v>15</v>
      </c>
      <c r="F7433">
        <v>0.151</v>
      </c>
      <c r="G7433">
        <v>-0.0247</v>
      </c>
      <c r="H7433">
        <v>0.000723</v>
      </c>
      <c r="I7433" s="3" t="s">
        <v>5210</v>
      </c>
      <c r="J7433" s="1">
        <f t="shared" si="357"/>
        <v>45904.4677572917</v>
      </c>
      <c r="K7433">
        <f>100000+SUM(G$2:G7433)-SUM(H$2:H7433)</f>
        <v>100310.41526543</v>
      </c>
      <c r="L7433">
        <f t="shared" si="358"/>
        <v>94438.7639970324</v>
      </c>
      <c r="M7433">
        <f t="shared" si="359"/>
        <v>1.06217416471675</v>
      </c>
    </row>
    <row r="7434" spans="1:13">
      <c r="A7434" t="s">
        <v>3948</v>
      </c>
      <c r="B7434">
        <v>0.4</v>
      </c>
      <c r="C7434" t="s">
        <v>17</v>
      </c>
      <c r="D7434">
        <v>5.47</v>
      </c>
      <c r="E7434" t="s">
        <v>15</v>
      </c>
      <c r="F7434">
        <v>13.7</v>
      </c>
      <c r="G7434">
        <v>0.118</v>
      </c>
      <c r="H7434">
        <v>0.00109</v>
      </c>
      <c r="I7434" s="3" t="s">
        <v>5211</v>
      </c>
      <c r="J7434" s="1">
        <f t="shared" si="357"/>
        <v>45904.4677573032</v>
      </c>
      <c r="K7434">
        <f>100000+SUM(G$2:G7434)-SUM(H$2:H7434)</f>
        <v>100310.53217543</v>
      </c>
      <c r="L7434">
        <f t="shared" si="358"/>
        <v>94438.7639970324</v>
      </c>
      <c r="M7434">
        <f t="shared" si="359"/>
        <v>1.06217540266179</v>
      </c>
    </row>
    <row r="7435" spans="1:13">
      <c r="A7435" t="s">
        <v>3951</v>
      </c>
      <c r="B7435">
        <v>2.12</v>
      </c>
      <c r="C7435" t="s">
        <v>17</v>
      </c>
      <c r="D7435">
        <v>6.69</v>
      </c>
      <c r="E7435" t="s">
        <v>15</v>
      </c>
      <c r="F7435">
        <v>3.16</v>
      </c>
      <c r="G7435">
        <v>0.0546</v>
      </c>
      <c r="H7435">
        <v>0.00134</v>
      </c>
      <c r="I7435" s="3" t="s">
        <v>5211</v>
      </c>
      <c r="J7435" s="1">
        <f t="shared" si="357"/>
        <v>45904.4677573032</v>
      </c>
      <c r="K7435">
        <f>100000+SUM(G$2:G7435)-SUM(H$2:H7435)</f>
        <v>100310.58543543</v>
      </c>
      <c r="L7435">
        <f t="shared" si="358"/>
        <v>94438.7639970324</v>
      </c>
      <c r="M7435">
        <f t="shared" si="359"/>
        <v>1.06217596662513</v>
      </c>
    </row>
    <row r="7436" spans="1:13">
      <c r="A7436" t="s">
        <v>123</v>
      </c>
      <c r="B7436">
        <v>0.32</v>
      </c>
      <c r="C7436" t="s">
        <v>17</v>
      </c>
      <c r="D7436">
        <v>6.59</v>
      </c>
      <c r="E7436" t="s">
        <v>15</v>
      </c>
      <c r="F7436">
        <v>20.6</v>
      </c>
      <c r="G7436">
        <v>-0.0692</v>
      </c>
      <c r="H7436">
        <v>0.00132</v>
      </c>
      <c r="I7436" s="3" t="s">
        <v>5212</v>
      </c>
      <c r="J7436" s="1">
        <f t="shared" si="357"/>
        <v>45904.4677594676</v>
      </c>
      <c r="K7436">
        <f>100000+SUM(G$2:G7436)-SUM(H$2:H7436)</f>
        <v>100310.51491543</v>
      </c>
      <c r="L7436">
        <f t="shared" si="358"/>
        <v>94438.7639970324</v>
      </c>
      <c r="M7436">
        <f t="shared" si="359"/>
        <v>1.06217521989786</v>
      </c>
    </row>
    <row r="7437" spans="1:13">
      <c r="A7437" t="s">
        <v>3959</v>
      </c>
      <c r="B7437">
        <v>1</v>
      </c>
      <c r="C7437" t="s">
        <v>17</v>
      </c>
      <c r="D7437">
        <v>0.278</v>
      </c>
      <c r="E7437" t="s">
        <v>15</v>
      </c>
      <c r="F7437">
        <v>0.278</v>
      </c>
      <c r="G7437">
        <v>0.00273</v>
      </c>
      <c r="H7437">
        <v>5.56e-5</v>
      </c>
      <c r="I7437" s="3" t="s">
        <v>5213</v>
      </c>
      <c r="J7437" s="1">
        <f t="shared" si="357"/>
        <v>45904.4677605556</v>
      </c>
      <c r="K7437">
        <f>100000+SUM(G$2:G7437)-SUM(H$2:H7437)</f>
        <v>100310.51758983</v>
      </c>
      <c r="L7437">
        <f t="shared" si="358"/>
        <v>94438.7639970324</v>
      </c>
      <c r="M7437">
        <f t="shared" si="359"/>
        <v>1.06217524821674</v>
      </c>
    </row>
    <row r="7438" spans="1:13">
      <c r="A7438" t="s">
        <v>3957</v>
      </c>
      <c r="B7438">
        <v>10</v>
      </c>
      <c r="C7438" t="s">
        <v>17</v>
      </c>
      <c r="D7438">
        <v>0.161</v>
      </c>
      <c r="E7438" t="s">
        <v>15</v>
      </c>
      <c r="F7438">
        <v>0.0161</v>
      </c>
      <c r="G7438">
        <v>0.00197</v>
      </c>
      <c r="H7438">
        <v>3.21e-5</v>
      </c>
      <c r="I7438" s="3" t="s">
        <v>5214</v>
      </c>
      <c r="J7438" s="1">
        <f t="shared" si="357"/>
        <v>45904.4677613194</v>
      </c>
      <c r="K7438">
        <f>100000+SUM(G$2:G7438)-SUM(H$2:H7438)</f>
        <v>100310.51952773</v>
      </c>
      <c r="L7438">
        <f t="shared" si="358"/>
        <v>94438.7639970324</v>
      </c>
      <c r="M7438">
        <f t="shared" si="359"/>
        <v>1.06217526873692</v>
      </c>
    </row>
    <row r="7439" spans="1:13">
      <c r="A7439" t="s">
        <v>3962</v>
      </c>
      <c r="B7439">
        <v>0.3</v>
      </c>
      <c r="C7439" t="s">
        <v>17</v>
      </c>
      <c r="D7439">
        <v>1.93</v>
      </c>
      <c r="E7439" t="s">
        <v>15</v>
      </c>
      <c r="F7439">
        <v>6.43</v>
      </c>
      <c r="G7439">
        <v>0.0435</v>
      </c>
      <c r="H7439">
        <v>0.000386</v>
      </c>
      <c r="I7439" s="3" t="s">
        <v>5214</v>
      </c>
      <c r="J7439" s="1">
        <f t="shared" si="357"/>
        <v>45904.4677613194</v>
      </c>
      <c r="K7439">
        <f>100000+SUM(G$2:G7439)-SUM(H$2:H7439)</f>
        <v>100310.56264173</v>
      </c>
      <c r="L7439">
        <f t="shared" si="358"/>
        <v>94438.7639970324</v>
      </c>
      <c r="M7439">
        <f t="shared" si="359"/>
        <v>1.06217572526555</v>
      </c>
    </row>
    <row r="7440" spans="1:13">
      <c r="A7440" t="s">
        <v>348</v>
      </c>
      <c r="B7440">
        <v>1</v>
      </c>
      <c r="C7440" t="s">
        <v>17</v>
      </c>
      <c r="D7440">
        <v>1.61</v>
      </c>
      <c r="E7440" t="s">
        <v>15</v>
      </c>
      <c r="F7440">
        <v>1.61</v>
      </c>
      <c r="G7440">
        <v>0.0047</v>
      </c>
      <c r="H7440">
        <v>0.000322</v>
      </c>
      <c r="I7440" s="3" t="s">
        <v>5215</v>
      </c>
      <c r="J7440" s="1">
        <f t="shared" si="357"/>
        <v>45904.4677653241</v>
      </c>
      <c r="K7440">
        <f>100000+SUM(G$2:G7440)-SUM(H$2:H7440)</f>
        <v>100310.56701973</v>
      </c>
      <c r="L7440">
        <f t="shared" si="358"/>
        <v>94438.7639970324</v>
      </c>
      <c r="M7440">
        <f t="shared" si="359"/>
        <v>1.06217577162363</v>
      </c>
    </row>
    <row r="7441" spans="1:13">
      <c r="A7441" t="s">
        <v>40</v>
      </c>
      <c r="B7441">
        <v>0.127</v>
      </c>
      <c r="C7441" t="s">
        <v>14</v>
      </c>
      <c r="D7441">
        <v>560</v>
      </c>
      <c r="E7441" t="s">
        <v>15</v>
      </c>
      <c r="F7441">
        <v>4407</v>
      </c>
      <c r="G7441">
        <v>0</v>
      </c>
      <c r="H7441">
        <v>0.112</v>
      </c>
      <c r="I7441" s="3" t="s">
        <v>5216</v>
      </c>
      <c r="J7441" s="1">
        <f t="shared" si="357"/>
        <v>45904.469376875</v>
      </c>
      <c r="K7441">
        <f>100000+SUM(G$2:G7441)-SUM(H$2:H7441)</f>
        <v>100310.45501973</v>
      </c>
      <c r="L7441">
        <f t="shared" si="358"/>
        <v>94438.7639970324</v>
      </c>
      <c r="M7441">
        <f t="shared" si="359"/>
        <v>1.06217458566995</v>
      </c>
    </row>
    <row r="7442" spans="1:13">
      <c r="A7442" t="s">
        <v>131</v>
      </c>
      <c r="B7442">
        <v>3</v>
      </c>
      <c r="C7442" t="s">
        <v>14</v>
      </c>
      <c r="D7442">
        <v>8.51</v>
      </c>
      <c r="E7442" t="s">
        <v>15</v>
      </c>
      <c r="F7442">
        <v>2.84</v>
      </c>
      <c r="G7442">
        <v>0</v>
      </c>
      <c r="H7442">
        <v>0.0017</v>
      </c>
      <c r="I7442" s="3" t="s">
        <v>5217</v>
      </c>
      <c r="J7442" s="1">
        <f t="shared" si="357"/>
        <v>45904.4693776042</v>
      </c>
      <c r="K7442">
        <f>100000+SUM(G$2:G7442)-SUM(H$2:H7442)</f>
        <v>100310.45331973</v>
      </c>
      <c r="L7442">
        <f t="shared" si="358"/>
        <v>94438.7639970324</v>
      </c>
      <c r="M7442">
        <f t="shared" si="359"/>
        <v>1.06217456766887</v>
      </c>
    </row>
    <row r="7443" spans="1:13">
      <c r="A7443" t="s">
        <v>334</v>
      </c>
      <c r="B7443">
        <v>0.022</v>
      </c>
      <c r="C7443" t="s">
        <v>14</v>
      </c>
      <c r="D7443">
        <v>7.08</v>
      </c>
      <c r="E7443" t="s">
        <v>15</v>
      </c>
      <c r="F7443">
        <v>322</v>
      </c>
      <c r="G7443">
        <v>0</v>
      </c>
      <c r="H7443">
        <v>0.00142</v>
      </c>
      <c r="I7443" s="3" t="s">
        <v>5218</v>
      </c>
      <c r="J7443" s="1">
        <f t="shared" si="357"/>
        <v>45904.4693777546</v>
      </c>
      <c r="K7443">
        <f>100000+SUM(G$2:G7443)-SUM(H$2:H7443)</f>
        <v>100310.45189973</v>
      </c>
      <c r="L7443">
        <f t="shared" si="358"/>
        <v>94438.7639970324</v>
      </c>
      <c r="M7443">
        <f t="shared" si="359"/>
        <v>1.06217455263267</v>
      </c>
    </row>
    <row r="7444" spans="1:13">
      <c r="A7444" t="s">
        <v>118</v>
      </c>
      <c r="B7444">
        <v>0.24</v>
      </c>
      <c r="C7444" t="s">
        <v>14</v>
      </c>
      <c r="D7444">
        <v>50</v>
      </c>
      <c r="E7444" t="s">
        <v>15</v>
      </c>
      <c r="F7444">
        <v>208</v>
      </c>
      <c r="G7444">
        <v>0</v>
      </c>
      <c r="H7444">
        <v>0.00999</v>
      </c>
      <c r="I7444" s="3" t="s">
        <v>5219</v>
      </c>
      <c r="J7444" s="1">
        <f t="shared" si="357"/>
        <v>45904.4693783796</v>
      </c>
      <c r="K7444">
        <f>100000+SUM(G$2:G7444)-SUM(H$2:H7444)</f>
        <v>100310.44190973</v>
      </c>
      <c r="L7444">
        <f t="shared" si="358"/>
        <v>94438.7639970324</v>
      </c>
      <c r="M7444">
        <f t="shared" si="359"/>
        <v>1.06217444684984</v>
      </c>
    </row>
    <row r="7445" spans="1:13">
      <c r="A7445" t="s">
        <v>337</v>
      </c>
      <c r="B7445">
        <v>1.1</v>
      </c>
      <c r="C7445" t="s">
        <v>17</v>
      </c>
      <c r="D7445">
        <v>1.13</v>
      </c>
      <c r="E7445" t="s">
        <v>15</v>
      </c>
      <c r="F7445">
        <v>1.02</v>
      </c>
      <c r="G7445">
        <v>-0.0134</v>
      </c>
      <c r="H7445">
        <v>0.000225</v>
      </c>
      <c r="I7445" s="3" t="s">
        <v>5220</v>
      </c>
      <c r="J7445" s="1">
        <f t="shared" si="357"/>
        <v>45904.4755088657</v>
      </c>
      <c r="K7445">
        <f>100000+SUM(G$2:G7445)-SUM(H$2:H7445)</f>
        <v>100310.42828473</v>
      </c>
      <c r="L7445">
        <f t="shared" si="358"/>
        <v>94438.7639970324</v>
      </c>
      <c r="M7445">
        <f t="shared" si="359"/>
        <v>1.06217430257645</v>
      </c>
    </row>
    <row r="7446" spans="1:13">
      <c r="A7446" t="s">
        <v>318</v>
      </c>
      <c r="B7446">
        <v>871</v>
      </c>
      <c r="C7446" t="s">
        <v>17</v>
      </c>
      <c r="D7446">
        <v>1.62</v>
      </c>
      <c r="E7446" t="s">
        <v>15</v>
      </c>
      <c r="F7446">
        <v>0.00187</v>
      </c>
      <c r="G7446">
        <v>0.0258</v>
      </c>
      <c r="H7446">
        <v>0.000325</v>
      </c>
      <c r="I7446" s="3" t="s">
        <v>5220</v>
      </c>
      <c r="J7446" s="1">
        <f t="shared" si="357"/>
        <v>45904.4755088657</v>
      </c>
      <c r="K7446">
        <f>100000+SUM(G$2:G7446)-SUM(H$2:H7446)</f>
        <v>100310.45375973</v>
      </c>
      <c r="L7446">
        <f t="shared" si="358"/>
        <v>94438.7639970324</v>
      </c>
      <c r="M7446">
        <f t="shared" si="359"/>
        <v>1.06217457232797</v>
      </c>
    </row>
    <row r="7447" spans="1:13">
      <c r="A7447" t="s">
        <v>329</v>
      </c>
      <c r="B7447">
        <v>1.5</v>
      </c>
      <c r="C7447" t="s">
        <v>17</v>
      </c>
      <c r="D7447">
        <v>4.78</v>
      </c>
      <c r="E7447" t="s">
        <v>15</v>
      </c>
      <c r="F7447">
        <v>3.18</v>
      </c>
      <c r="G7447">
        <v>0.0618</v>
      </c>
      <c r="H7447">
        <v>0.000955</v>
      </c>
      <c r="I7447" s="3" t="s">
        <v>5221</v>
      </c>
      <c r="J7447" s="1">
        <f t="shared" si="357"/>
        <v>45904.4755088773</v>
      </c>
      <c r="K7447">
        <f>100000+SUM(G$2:G7447)-SUM(H$2:H7447)</f>
        <v>100310.51460473</v>
      </c>
      <c r="L7447">
        <f t="shared" si="358"/>
        <v>94438.7639970324</v>
      </c>
      <c r="M7447">
        <f t="shared" si="359"/>
        <v>1.0621752166079</v>
      </c>
    </row>
    <row r="7448" spans="1:13">
      <c r="A7448" t="s">
        <v>40</v>
      </c>
      <c r="B7448">
        <v>0.158</v>
      </c>
      <c r="C7448" t="s">
        <v>17</v>
      </c>
      <c r="D7448">
        <v>699</v>
      </c>
      <c r="E7448" t="s">
        <v>15</v>
      </c>
      <c r="F7448">
        <v>4425</v>
      </c>
      <c r="G7448">
        <v>14</v>
      </c>
      <c r="H7448">
        <v>0.14</v>
      </c>
      <c r="I7448" s="3" t="s">
        <v>5221</v>
      </c>
      <c r="J7448" s="1">
        <f t="shared" si="357"/>
        <v>45904.4755088773</v>
      </c>
      <c r="K7448">
        <f>100000+SUM(G$2:G7448)-SUM(H$2:H7448)</f>
        <v>100324.37460473</v>
      </c>
      <c r="L7448">
        <f t="shared" si="358"/>
        <v>94438.7639970324</v>
      </c>
      <c r="M7448">
        <f t="shared" si="359"/>
        <v>1.0623219783762</v>
      </c>
    </row>
    <row r="7449" spans="1:13">
      <c r="A7449" t="s">
        <v>334</v>
      </c>
      <c r="B7449">
        <v>0.016</v>
      </c>
      <c r="C7449" t="s">
        <v>17</v>
      </c>
      <c r="D7449">
        <v>5.16</v>
      </c>
      <c r="E7449" t="s">
        <v>15</v>
      </c>
      <c r="F7449">
        <v>323</v>
      </c>
      <c r="G7449">
        <v>-0.00861</v>
      </c>
      <c r="H7449">
        <v>0.00103</v>
      </c>
      <c r="I7449" s="3" t="s">
        <v>5222</v>
      </c>
      <c r="J7449" s="1">
        <f t="shared" si="357"/>
        <v>45904.4755097222</v>
      </c>
      <c r="K7449">
        <f>100000+SUM(G$2:G7449)-SUM(H$2:H7449)</f>
        <v>100324.36496473</v>
      </c>
      <c r="L7449">
        <f t="shared" si="358"/>
        <v>94438.7639970324</v>
      </c>
      <c r="M7449">
        <f t="shared" si="359"/>
        <v>1.06232187629947</v>
      </c>
    </row>
    <row r="7450" spans="1:13">
      <c r="A7450" t="s">
        <v>334</v>
      </c>
      <c r="B7450">
        <v>0.037</v>
      </c>
      <c r="C7450" t="s">
        <v>17</v>
      </c>
      <c r="D7450">
        <v>11.9</v>
      </c>
      <c r="E7450" t="s">
        <v>15</v>
      </c>
      <c r="F7450">
        <v>323</v>
      </c>
      <c r="G7450">
        <v>-0.0199</v>
      </c>
      <c r="H7450">
        <v>0.00239</v>
      </c>
      <c r="I7450" s="3" t="s">
        <v>5222</v>
      </c>
      <c r="J7450" s="1">
        <f t="shared" si="357"/>
        <v>45904.4755097222</v>
      </c>
      <c r="K7450">
        <f>100000+SUM(G$2:G7450)-SUM(H$2:H7450)</f>
        <v>100324.34267473</v>
      </c>
      <c r="L7450">
        <f t="shared" si="358"/>
        <v>94438.7639970324</v>
      </c>
      <c r="M7450">
        <f t="shared" si="359"/>
        <v>1.06232164027351</v>
      </c>
    </row>
    <row r="7451" spans="1:13">
      <c r="A7451" t="s">
        <v>334</v>
      </c>
      <c r="B7451">
        <v>0.044</v>
      </c>
      <c r="C7451" t="s">
        <v>17</v>
      </c>
      <c r="D7451">
        <v>14.2</v>
      </c>
      <c r="E7451" t="s">
        <v>15</v>
      </c>
      <c r="F7451">
        <v>323</v>
      </c>
      <c r="G7451">
        <v>-0.0237</v>
      </c>
      <c r="H7451">
        <v>0.00284</v>
      </c>
      <c r="I7451" s="3" t="s">
        <v>5222</v>
      </c>
      <c r="J7451" s="1">
        <f t="shared" si="357"/>
        <v>45904.4755097222</v>
      </c>
      <c r="K7451">
        <f>100000+SUM(G$2:G7451)-SUM(H$2:H7451)</f>
        <v>100324.31613473</v>
      </c>
      <c r="L7451">
        <f t="shared" si="358"/>
        <v>94438.7639970324</v>
      </c>
      <c r="M7451">
        <f t="shared" si="359"/>
        <v>1.06232135924484</v>
      </c>
    </row>
    <row r="7452" spans="1:13">
      <c r="A7452" t="s">
        <v>325</v>
      </c>
      <c r="B7452">
        <v>4.4</v>
      </c>
      <c r="C7452" t="s">
        <v>17</v>
      </c>
      <c r="D7452">
        <v>3.59</v>
      </c>
      <c r="E7452" t="s">
        <v>15</v>
      </c>
      <c r="F7452">
        <v>0.817</v>
      </c>
      <c r="G7452">
        <v>0.0667</v>
      </c>
      <c r="H7452">
        <v>0.000719</v>
      </c>
      <c r="I7452" s="3" t="s">
        <v>5222</v>
      </c>
      <c r="J7452" s="1">
        <f t="shared" si="357"/>
        <v>45904.4755097222</v>
      </c>
      <c r="K7452">
        <f>100000+SUM(G$2:G7452)-SUM(H$2:H7452)</f>
        <v>100324.38211573</v>
      </c>
      <c r="L7452">
        <f t="shared" si="358"/>
        <v>94438.7639970324</v>
      </c>
      <c r="M7452">
        <f t="shared" si="359"/>
        <v>1.06232205790921</v>
      </c>
    </row>
    <row r="7453" spans="1:13">
      <c r="A7453" t="s">
        <v>131</v>
      </c>
      <c r="B7453">
        <v>13.4</v>
      </c>
      <c r="C7453" t="s">
        <v>17</v>
      </c>
      <c r="D7453">
        <v>38.2</v>
      </c>
      <c r="E7453" t="s">
        <v>15</v>
      </c>
      <c r="F7453">
        <v>2.85</v>
      </c>
      <c r="G7453">
        <v>0.192</v>
      </c>
      <c r="H7453">
        <v>0.00763</v>
      </c>
      <c r="I7453" s="3" t="s">
        <v>5223</v>
      </c>
      <c r="J7453" s="1">
        <f t="shared" si="357"/>
        <v>45904.4755105208</v>
      </c>
      <c r="K7453">
        <f>100000+SUM(G$2:G7453)-SUM(H$2:H7453)</f>
        <v>100324.56648573</v>
      </c>
      <c r="L7453">
        <f t="shared" si="358"/>
        <v>94438.7639970324</v>
      </c>
      <c r="M7453">
        <f t="shared" si="359"/>
        <v>1.06232401017958</v>
      </c>
    </row>
    <row r="7454" spans="1:13">
      <c r="A7454" t="s">
        <v>118</v>
      </c>
      <c r="B7454">
        <v>1.05</v>
      </c>
      <c r="C7454" t="s">
        <v>17</v>
      </c>
      <c r="D7454">
        <v>219</v>
      </c>
      <c r="E7454" t="s">
        <v>15</v>
      </c>
      <c r="F7454">
        <v>208</v>
      </c>
      <c r="G7454">
        <v>-1.13</v>
      </c>
      <c r="H7454">
        <v>0.0438</v>
      </c>
      <c r="I7454" s="3" t="s">
        <v>5224</v>
      </c>
      <c r="J7454" s="1">
        <f t="shared" si="357"/>
        <v>45904.4755132986</v>
      </c>
      <c r="K7454">
        <f>100000+SUM(G$2:G7454)-SUM(H$2:H7454)</f>
        <v>100323.39268573</v>
      </c>
      <c r="L7454">
        <f t="shared" si="358"/>
        <v>94438.7639970324</v>
      </c>
      <c r="M7454">
        <f t="shared" si="359"/>
        <v>1.06231158096142</v>
      </c>
    </row>
    <row r="7455" spans="1:13">
      <c r="A7455" t="s">
        <v>320</v>
      </c>
      <c r="B7455">
        <v>7.9</v>
      </c>
      <c r="C7455" t="s">
        <v>17</v>
      </c>
      <c r="D7455">
        <v>7.38</v>
      </c>
      <c r="E7455" t="s">
        <v>15</v>
      </c>
      <c r="F7455">
        <v>0.935</v>
      </c>
      <c r="G7455">
        <v>-0.209</v>
      </c>
      <c r="H7455">
        <v>0.00148</v>
      </c>
      <c r="I7455" s="3" t="s">
        <v>5225</v>
      </c>
      <c r="J7455" s="1">
        <f t="shared" si="357"/>
        <v>45904.4755133102</v>
      </c>
      <c r="K7455">
        <f>100000+SUM(G$2:G7455)-SUM(H$2:H7455)</f>
        <v>100323.18220573</v>
      </c>
      <c r="L7455">
        <f t="shared" si="358"/>
        <v>94438.7639970324</v>
      </c>
      <c r="M7455">
        <f t="shared" si="359"/>
        <v>1.06230935221561</v>
      </c>
    </row>
    <row r="7456" spans="1:13">
      <c r="A7456" t="s">
        <v>3943</v>
      </c>
      <c r="B7456">
        <v>1</v>
      </c>
      <c r="C7456" t="s">
        <v>21</v>
      </c>
      <c r="D7456">
        <v>1.12</v>
      </c>
      <c r="E7456" t="s">
        <v>15</v>
      </c>
      <c r="F7456">
        <v>1.12</v>
      </c>
      <c r="G7456">
        <v>0.0601</v>
      </c>
      <c r="H7456">
        <v>0.000223</v>
      </c>
      <c r="I7456" s="3" t="s">
        <v>5226</v>
      </c>
      <c r="J7456" s="1">
        <f t="shared" si="357"/>
        <v>45904.4755152778</v>
      </c>
      <c r="K7456">
        <f>100000+SUM(G$2:G7456)-SUM(H$2:H7456)</f>
        <v>100323.24208273</v>
      </c>
      <c r="L7456">
        <f t="shared" si="358"/>
        <v>94438.7639970324</v>
      </c>
      <c r="M7456">
        <f t="shared" si="359"/>
        <v>1.06230998624551</v>
      </c>
    </row>
    <row r="7457" spans="1:13">
      <c r="A7457" t="s">
        <v>3945</v>
      </c>
      <c r="B7457">
        <v>1</v>
      </c>
      <c r="C7457" t="s">
        <v>17</v>
      </c>
      <c r="D7457">
        <v>0.898</v>
      </c>
      <c r="E7457" t="s">
        <v>15</v>
      </c>
      <c r="F7457">
        <v>0.898</v>
      </c>
      <c r="G7457">
        <v>0.0151</v>
      </c>
      <c r="H7457">
        <v>0.00018</v>
      </c>
      <c r="I7457" s="3" t="s">
        <v>5226</v>
      </c>
      <c r="J7457" s="1">
        <f t="shared" si="357"/>
        <v>45904.4755152778</v>
      </c>
      <c r="K7457">
        <f>100000+SUM(G$2:G7457)-SUM(H$2:H7457)</f>
        <v>100323.25700273</v>
      </c>
      <c r="L7457">
        <f t="shared" si="358"/>
        <v>94438.7639970324</v>
      </c>
      <c r="M7457">
        <f t="shared" si="359"/>
        <v>1.06231014423148</v>
      </c>
    </row>
    <row r="7458" spans="1:13">
      <c r="A7458" t="s">
        <v>25</v>
      </c>
      <c r="B7458">
        <v>0.002</v>
      </c>
      <c r="C7458" t="s">
        <v>17</v>
      </c>
      <c r="D7458">
        <v>223</v>
      </c>
      <c r="E7458" t="s">
        <v>15</v>
      </c>
      <c r="F7458">
        <v>111644</v>
      </c>
      <c r="G7458">
        <v>1.22</v>
      </c>
      <c r="H7458">
        <v>0.0447</v>
      </c>
      <c r="I7458" s="3" t="s">
        <v>5226</v>
      </c>
      <c r="J7458" s="1">
        <f t="shared" si="357"/>
        <v>45904.4755152778</v>
      </c>
      <c r="K7458">
        <f>100000+SUM(G$2:G7458)-SUM(H$2:H7458)</f>
        <v>100324.43230273</v>
      </c>
      <c r="L7458">
        <f t="shared" si="358"/>
        <v>94438.7639970324</v>
      </c>
      <c r="M7458">
        <f t="shared" si="359"/>
        <v>1.06232258933294</v>
      </c>
    </row>
    <row r="7459" spans="1:13">
      <c r="A7459" t="s">
        <v>3948</v>
      </c>
      <c r="B7459">
        <v>0.9</v>
      </c>
      <c r="C7459" t="s">
        <v>17</v>
      </c>
      <c r="D7459">
        <v>12.3</v>
      </c>
      <c r="E7459" t="s">
        <v>15</v>
      </c>
      <c r="F7459">
        <v>13.7</v>
      </c>
      <c r="G7459">
        <v>0.251</v>
      </c>
      <c r="H7459">
        <v>0.00246</v>
      </c>
      <c r="I7459" s="3" t="s">
        <v>5227</v>
      </c>
      <c r="J7459" s="1">
        <f t="shared" si="357"/>
        <v>45904.4755161111</v>
      </c>
      <c r="K7459">
        <f>100000+SUM(G$2:G7459)-SUM(H$2:H7459)</f>
        <v>100324.68084273</v>
      </c>
      <c r="L7459">
        <f t="shared" si="358"/>
        <v>94438.7639970324</v>
      </c>
      <c r="M7459">
        <f t="shared" si="359"/>
        <v>1.06232522109123</v>
      </c>
    </row>
    <row r="7460" spans="1:13">
      <c r="A7460" t="s">
        <v>3951</v>
      </c>
      <c r="B7460">
        <v>4.38</v>
      </c>
      <c r="C7460" t="s">
        <v>17</v>
      </c>
      <c r="D7460">
        <v>13.8</v>
      </c>
      <c r="E7460" t="s">
        <v>15</v>
      </c>
      <c r="F7460">
        <v>3.16</v>
      </c>
      <c r="G7460">
        <v>0.113</v>
      </c>
      <c r="H7460">
        <v>0.00277</v>
      </c>
      <c r="I7460" s="3" t="s">
        <v>5227</v>
      </c>
      <c r="J7460" s="1">
        <f t="shared" si="357"/>
        <v>45904.4755161111</v>
      </c>
      <c r="K7460">
        <f>100000+SUM(G$2:G7460)-SUM(H$2:H7460)</f>
        <v>100324.79107273</v>
      </c>
      <c r="L7460">
        <f t="shared" si="358"/>
        <v>94438.7639970324</v>
      </c>
      <c r="M7460">
        <f t="shared" si="359"/>
        <v>1.06232638830261</v>
      </c>
    </row>
    <row r="7461" spans="1:13">
      <c r="A7461" t="s">
        <v>3952</v>
      </c>
      <c r="B7461">
        <v>49</v>
      </c>
      <c r="C7461" t="s">
        <v>17</v>
      </c>
      <c r="D7461">
        <v>7.39</v>
      </c>
      <c r="E7461" t="s">
        <v>15</v>
      </c>
      <c r="F7461">
        <v>0.151</v>
      </c>
      <c r="G7461">
        <v>-0.0406</v>
      </c>
      <c r="H7461">
        <v>0.00148</v>
      </c>
      <c r="I7461" s="3" t="s">
        <v>5227</v>
      </c>
      <c r="J7461" s="1">
        <f t="shared" si="357"/>
        <v>45904.4755161111</v>
      </c>
      <c r="K7461">
        <f>100000+SUM(G$2:G7461)-SUM(H$2:H7461)</f>
        <v>100324.74899273</v>
      </c>
      <c r="L7461">
        <f t="shared" si="358"/>
        <v>94438.7639970324</v>
      </c>
      <c r="M7461">
        <f t="shared" si="359"/>
        <v>1.06232594272287</v>
      </c>
    </row>
    <row r="7462" spans="1:13">
      <c r="A7462" t="s">
        <v>2753</v>
      </c>
      <c r="B7462">
        <v>3</v>
      </c>
      <c r="C7462" t="s">
        <v>17</v>
      </c>
      <c r="D7462">
        <v>0.642</v>
      </c>
      <c r="E7462" t="s">
        <v>15</v>
      </c>
      <c r="F7462">
        <v>0.214</v>
      </c>
      <c r="G7462">
        <v>-0.0275</v>
      </c>
      <c r="H7462">
        <v>0.000128</v>
      </c>
      <c r="I7462" s="3" t="s">
        <v>5228</v>
      </c>
      <c r="J7462" s="1">
        <f t="shared" si="357"/>
        <v>45904.475516956</v>
      </c>
      <c r="K7462">
        <f>100000+SUM(G$2:G7462)-SUM(H$2:H7462)</f>
        <v>100324.72136473</v>
      </c>
      <c r="L7462">
        <f t="shared" si="358"/>
        <v>94438.7639970324</v>
      </c>
      <c r="M7462">
        <f t="shared" si="359"/>
        <v>1.06232565017351</v>
      </c>
    </row>
    <row r="7463" spans="1:13">
      <c r="A7463" t="s">
        <v>123</v>
      </c>
      <c r="B7463">
        <v>0.58</v>
      </c>
      <c r="C7463" t="s">
        <v>17</v>
      </c>
      <c r="D7463">
        <v>12</v>
      </c>
      <c r="E7463" t="s">
        <v>15</v>
      </c>
      <c r="F7463">
        <v>20.7</v>
      </c>
      <c r="G7463">
        <v>-0.0971</v>
      </c>
      <c r="H7463">
        <v>0.0024</v>
      </c>
      <c r="I7463" s="3" t="s">
        <v>5228</v>
      </c>
      <c r="J7463" s="1">
        <f t="shared" si="357"/>
        <v>45904.475516956</v>
      </c>
      <c r="K7463">
        <f>100000+SUM(G$2:G7463)-SUM(H$2:H7463)</f>
        <v>100324.62186473</v>
      </c>
      <c r="L7463">
        <f t="shared" si="358"/>
        <v>94438.7639970324</v>
      </c>
      <c r="M7463">
        <f t="shared" si="359"/>
        <v>1.06232459658073</v>
      </c>
    </row>
    <row r="7464" spans="1:13">
      <c r="A7464" t="s">
        <v>3950</v>
      </c>
      <c r="B7464">
        <v>119</v>
      </c>
      <c r="C7464" t="s">
        <v>17</v>
      </c>
      <c r="D7464">
        <v>7.02</v>
      </c>
      <c r="E7464" t="s">
        <v>15</v>
      </c>
      <c r="F7464">
        <v>0.059</v>
      </c>
      <c r="G7464">
        <v>0.228</v>
      </c>
      <c r="H7464">
        <v>0.0014</v>
      </c>
      <c r="I7464" s="3" t="s">
        <v>5229</v>
      </c>
      <c r="J7464" s="1">
        <f t="shared" si="357"/>
        <v>45904.4755169676</v>
      </c>
      <c r="K7464">
        <f>100000+SUM(G$2:G7464)-SUM(H$2:H7464)</f>
        <v>100324.84846473</v>
      </c>
      <c r="L7464">
        <f t="shared" si="358"/>
        <v>94438.7639970324</v>
      </c>
      <c r="M7464">
        <f t="shared" si="359"/>
        <v>1.06232699601916</v>
      </c>
    </row>
    <row r="7465" spans="1:13">
      <c r="A7465" t="s">
        <v>3957</v>
      </c>
      <c r="B7465">
        <v>41</v>
      </c>
      <c r="C7465" t="s">
        <v>17</v>
      </c>
      <c r="D7465">
        <v>0.657</v>
      </c>
      <c r="E7465" t="s">
        <v>15</v>
      </c>
      <c r="F7465">
        <v>0.016</v>
      </c>
      <c r="G7465">
        <v>0.00604</v>
      </c>
      <c r="H7465">
        <v>0.000131</v>
      </c>
      <c r="I7465" s="3" t="s">
        <v>5230</v>
      </c>
      <c r="J7465" s="1">
        <f t="shared" si="357"/>
        <v>45904.4755196528</v>
      </c>
      <c r="K7465">
        <f>100000+SUM(G$2:G7465)-SUM(H$2:H7465)</f>
        <v>100324.85437373</v>
      </c>
      <c r="L7465">
        <f t="shared" si="358"/>
        <v>94438.7639970324</v>
      </c>
      <c r="M7465">
        <f t="shared" si="359"/>
        <v>1.06232705858881</v>
      </c>
    </row>
    <row r="7466" spans="1:13">
      <c r="A7466" t="s">
        <v>3962</v>
      </c>
      <c r="B7466">
        <v>1.2</v>
      </c>
      <c r="C7466" t="s">
        <v>17</v>
      </c>
      <c r="D7466">
        <v>7.72</v>
      </c>
      <c r="E7466" t="s">
        <v>15</v>
      </c>
      <c r="F7466">
        <v>6.44</v>
      </c>
      <c r="G7466">
        <v>0.181</v>
      </c>
      <c r="H7466">
        <v>0.00154</v>
      </c>
      <c r="I7466" s="3" t="s">
        <v>5230</v>
      </c>
      <c r="J7466" s="1">
        <f t="shared" si="357"/>
        <v>45904.4755196528</v>
      </c>
      <c r="K7466">
        <f>100000+SUM(G$2:G7466)-SUM(H$2:H7466)</f>
        <v>100325.03383373</v>
      </c>
      <c r="L7466">
        <f t="shared" si="358"/>
        <v>94438.7639970324</v>
      </c>
      <c r="M7466">
        <f t="shared" si="359"/>
        <v>1.06232895886781</v>
      </c>
    </row>
    <row r="7467" spans="1:13">
      <c r="A7467" t="s">
        <v>3959</v>
      </c>
      <c r="B7467">
        <v>3</v>
      </c>
      <c r="C7467" t="s">
        <v>17</v>
      </c>
      <c r="D7467">
        <v>0.834</v>
      </c>
      <c r="E7467" t="s">
        <v>15</v>
      </c>
      <c r="F7467">
        <v>0.278</v>
      </c>
      <c r="G7467">
        <v>0.00796</v>
      </c>
      <c r="H7467">
        <v>0.000167</v>
      </c>
      <c r="I7467" s="3" t="s">
        <v>5231</v>
      </c>
      <c r="J7467" s="1">
        <f t="shared" si="357"/>
        <v>45904.4755196644</v>
      </c>
      <c r="K7467">
        <f>100000+SUM(G$2:G7467)-SUM(H$2:H7467)</f>
        <v>100325.04162673</v>
      </c>
      <c r="L7467">
        <f t="shared" si="358"/>
        <v>94438.7639970324</v>
      </c>
      <c r="M7467">
        <f t="shared" si="359"/>
        <v>1.06232904138689</v>
      </c>
    </row>
    <row r="7468" spans="1:13">
      <c r="A7468" t="s">
        <v>131</v>
      </c>
      <c r="B7468">
        <v>22.3</v>
      </c>
      <c r="C7468" t="s">
        <v>14</v>
      </c>
      <c r="D7468">
        <v>63.4</v>
      </c>
      <c r="E7468" t="s">
        <v>15</v>
      </c>
      <c r="F7468">
        <v>2.84</v>
      </c>
      <c r="G7468">
        <v>0</v>
      </c>
      <c r="H7468">
        <v>0.0127</v>
      </c>
      <c r="I7468" s="3" t="s">
        <v>5232</v>
      </c>
      <c r="J7468" s="1">
        <f t="shared" si="357"/>
        <v>45904.4840594907</v>
      </c>
      <c r="K7468">
        <f>100000+SUM(G$2:G7468)-SUM(H$2:H7468)</f>
        <v>100325.02892673</v>
      </c>
      <c r="L7468">
        <f t="shared" si="358"/>
        <v>94438.7639970324</v>
      </c>
      <c r="M7468">
        <f t="shared" si="359"/>
        <v>1.06232890690821</v>
      </c>
    </row>
    <row r="7469" spans="1:13">
      <c r="A7469" t="s">
        <v>25</v>
      </c>
      <c r="B7469">
        <v>0.003</v>
      </c>
      <c r="C7469" t="s">
        <v>14</v>
      </c>
      <c r="D7469">
        <v>334</v>
      </c>
      <c r="E7469" t="s">
        <v>15</v>
      </c>
      <c r="F7469">
        <v>111253</v>
      </c>
      <c r="G7469">
        <v>0</v>
      </c>
      <c r="H7469">
        <v>0.0668</v>
      </c>
      <c r="I7469" s="3" t="s">
        <v>5232</v>
      </c>
      <c r="J7469" s="1">
        <f t="shared" si="357"/>
        <v>45904.4840594907</v>
      </c>
      <c r="K7469">
        <f>100000+SUM(G$2:G7469)-SUM(H$2:H7469)</f>
        <v>100324.96212673</v>
      </c>
      <c r="L7469">
        <f t="shared" si="358"/>
        <v>94438.7639970324</v>
      </c>
      <c r="M7469">
        <f t="shared" si="359"/>
        <v>1.06232819957155</v>
      </c>
    </row>
    <row r="7470" spans="1:13">
      <c r="A7470" t="s">
        <v>334</v>
      </c>
      <c r="B7470">
        <v>0.162</v>
      </c>
      <c r="C7470" t="s">
        <v>14</v>
      </c>
      <c r="D7470">
        <v>52.1</v>
      </c>
      <c r="E7470" t="s">
        <v>15</v>
      </c>
      <c r="F7470">
        <v>321</v>
      </c>
      <c r="G7470">
        <v>0</v>
      </c>
      <c r="H7470">
        <v>0.0104</v>
      </c>
      <c r="I7470" s="3" t="s">
        <v>5233</v>
      </c>
      <c r="J7470" s="1">
        <f t="shared" si="357"/>
        <v>45904.4840595023</v>
      </c>
      <c r="K7470">
        <f>100000+SUM(G$2:G7470)-SUM(H$2:H7470)</f>
        <v>100324.95172673</v>
      </c>
      <c r="L7470">
        <f t="shared" si="358"/>
        <v>94438.7639970324</v>
      </c>
      <c r="M7470">
        <f t="shared" si="359"/>
        <v>1.06232808944728</v>
      </c>
    </row>
    <row r="7471" spans="1:13">
      <c r="A7471" t="s">
        <v>329</v>
      </c>
      <c r="B7471">
        <v>3.4</v>
      </c>
      <c r="C7471" t="s">
        <v>14</v>
      </c>
      <c r="D7471">
        <v>10.8</v>
      </c>
      <c r="E7471" t="s">
        <v>15</v>
      </c>
      <c r="F7471">
        <v>3.17</v>
      </c>
      <c r="G7471">
        <v>0</v>
      </c>
      <c r="H7471">
        <v>0.00216</v>
      </c>
      <c r="I7471" s="3" t="s">
        <v>5234</v>
      </c>
      <c r="J7471" s="1">
        <f t="shared" si="357"/>
        <v>45904.4840595139</v>
      </c>
      <c r="K7471">
        <f>100000+SUM(G$2:G7471)-SUM(H$2:H7471)</f>
        <v>100324.94956673</v>
      </c>
      <c r="L7471">
        <f t="shared" si="358"/>
        <v>94438.7639970324</v>
      </c>
      <c r="M7471">
        <f t="shared" si="359"/>
        <v>1.06232806657532</v>
      </c>
    </row>
    <row r="7472" spans="1:13">
      <c r="A7472" t="s">
        <v>118</v>
      </c>
      <c r="B7472">
        <v>1.73</v>
      </c>
      <c r="C7472" t="s">
        <v>14</v>
      </c>
      <c r="D7472">
        <v>359</v>
      </c>
      <c r="E7472" t="s">
        <v>15</v>
      </c>
      <c r="F7472">
        <v>208</v>
      </c>
      <c r="G7472">
        <v>0</v>
      </c>
      <c r="H7472">
        <v>0.0719</v>
      </c>
      <c r="I7472" s="3" t="s">
        <v>5235</v>
      </c>
      <c r="J7472" s="1">
        <f t="shared" si="357"/>
        <v>45904.4840629861</v>
      </c>
      <c r="K7472">
        <f>100000+SUM(G$2:G7472)-SUM(H$2:H7472)</f>
        <v>100324.87766673</v>
      </c>
      <c r="L7472">
        <f t="shared" si="358"/>
        <v>94438.7639970324</v>
      </c>
      <c r="M7472">
        <f t="shared" si="359"/>
        <v>1.06232730523541</v>
      </c>
    </row>
    <row r="7473" spans="1:13">
      <c r="A7473" t="s">
        <v>40</v>
      </c>
      <c r="B7473">
        <v>0.067</v>
      </c>
      <c r="C7473" t="s">
        <v>14</v>
      </c>
      <c r="D7473">
        <v>294</v>
      </c>
      <c r="E7473" t="s">
        <v>15</v>
      </c>
      <c r="F7473">
        <v>4394</v>
      </c>
      <c r="G7473">
        <v>0</v>
      </c>
      <c r="H7473">
        <v>0.0589</v>
      </c>
      <c r="I7473" s="3" t="s">
        <v>5236</v>
      </c>
      <c r="J7473" s="1">
        <f t="shared" si="357"/>
        <v>45904.4840629977</v>
      </c>
      <c r="K7473">
        <f>100000+SUM(G$2:G7473)-SUM(H$2:H7473)</f>
        <v>100324.81876673</v>
      </c>
      <c r="L7473">
        <f t="shared" si="358"/>
        <v>94438.7639970324</v>
      </c>
      <c r="M7473">
        <f t="shared" si="359"/>
        <v>1.06232668155084</v>
      </c>
    </row>
    <row r="7474" spans="1:13">
      <c r="A7474" t="s">
        <v>325</v>
      </c>
      <c r="B7474">
        <v>9.4</v>
      </c>
      <c r="C7474" t="s">
        <v>14</v>
      </c>
      <c r="D7474">
        <v>7.6</v>
      </c>
      <c r="E7474" t="s">
        <v>15</v>
      </c>
      <c r="F7474">
        <v>0.808</v>
      </c>
      <c r="G7474">
        <v>0</v>
      </c>
      <c r="H7474">
        <v>0.00152</v>
      </c>
      <c r="I7474" s="3" t="s">
        <v>5237</v>
      </c>
      <c r="J7474" s="1">
        <f t="shared" si="357"/>
        <v>45904.4844119097</v>
      </c>
      <c r="K7474">
        <f>100000+SUM(G$2:G7474)-SUM(H$2:H7474)</f>
        <v>100324.81724673</v>
      </c>
      <c r="L7474">
        <f t="shared" si="358"/>
        <v>94438.7639970324</v>
      </c>
      <c r="M7474">
        <f t="shared" si="359"/>
        <v>1.06232666545575</v>
      </c>
    </row>
    <row r="7475" spans="1:13">
      <c r="A7475" t="s">
        <v>320</v>
      </c>
      <c r="B7475">
        <v>16.7</v>
      </c>
      <c r="C7475" t="s">
        <v>14</v>
      </c>
      <c r="D7475">
        <v>15.6</v>
      </c>
      <c r="E7475" t="s">
        <v>15</v>
      </c>
      <c r="F7475">
        <v>0.932</v>
      </c>
      <c r="G7475">
        <v>0</v>
      </c>
      <c r="H7475">
        <v>0.00311</v>
      </c>
      <c r="I7475" s="3" t="s">
        <v>5238</v>
      </c>
      <c r="J7475" s="1">
        <f t="shared" si="357"/>
        <v>45904.4844119213</v>
      </c>
      <c r="K7475">
        <f>100000+SUM(G$2:G7475)-SUM(H$2:H7475)</f>
        <v>100324.81413673</v>
      </c>
      <c r="L7475">
        <f t="shared" si="358"/>
        <v>94438.7639970324</v>
      </c>
      <c r="M7475">
        <f t="shared" si="359"/>
        <v>1.06232663252436</v>
      </c>
    </row>
    <row r="7476" spans="1:13">
      <c r="A7476" t="s">
        <v>3950</v>
      </c>
      <c r="B7476">
        <v>251</v>
      </c>
      <c r="C7476" t="s">
        <v>14</v>
      </c>
      <c r="D7476">
        <v>14.9</v>
      </c>
      <c r="E7476" t="s">
        <v>15</v>
      </c>
      <c r="F7476">
        <v>0.0594</v>
      </c>
      <c r="G7476">
        <v>0</v>
      </c>
      <c r="H7476">
        <v>0.00298</v>
      </c>
      <c r="I7476" s="3" t="s">
        <v>5239</v>
      </c>
      <c r="J7476" s="1">
        <f t="shared" si="357"/>
        <v>45904.4844129282</v>
      </c>
      <c r="K7476">
        <f>100000+SUM(G$2:G7476)-SUM(H$2:H7476)</f>
        <v>100324.81115673</v>
      </c>
      <c r="L7476">
        <f t="shared" si="358"/>
        <v>94438.7639970324</v>
      </c>
      <c r="M7476">
        <f t="shared" si="359"/>
        <v>1.06232660096952</v>
      </c>
    </row>
    <row r="7477" spans="1:13">
      <c r="A7477" t="s">
        <v>3948</v>
      </c>
      <c r="B7477">
        <v>0.7</v>
      </c>
      <c r="C7477" t="s">
        <v>14</v>
      </c>
      <c r="D7477">
        <v>9.49</v>
      </c>
      <c r="E7477" t="s">
        <v>15</v>
      </c>
      <c r="F7477">
        <v>13.6</v>
      </c>
      <c r="G7477">
        <v>0</v>
      </c>
      <c r="H7477">
        <v>0.0019</v>
      </c>
      <c r="I7477" s="3" t="s">
        <v>5240</v>
      </c>
      <c r="J7477" s="1">
        <f t="shared" si="357"/>
        <v>45904.4844182986</v>
      </c>
      <c r="K7477">
        <f>100000+SUM(G$2:G7477)-SUM(H$2:H7477)</f>
        <v>100324.80925673</v>
      </c>
      <c r="L7477">
        <f t="shared" si="358"/>
        <v>94438.7639970324</v>
      </c>
      <c r="M7477">
        <f t="shared" si="359"/>
        <v>1.06232658085066</v>
      </c>
    </row>
    <row r="7478" spans="1:13">
      <c r="A7478" t="s">
        <v>3948</v>
      </c>
      <c r="B7478">
        <v>0.7</v>
      </c>
      <c r="C7478" t="s">
        <v>14</v>
      </c>
      <c r="D7478">
        <v>9.49</v>
      </c>
      <c r="E7478" t="s">
        <v>15</v>
      </c>
      <c r="F7478">
        <v>13.6</v>
      </c>
      <c r="G7478">
        <v>0</v>
      </c>
      <c r="H7478">
        <v>0.0019</v>
      </c>
      <c r="I7478" s="3" t="s">
        <v>5240</v>
      </c>
      <c r="J7478" s="1">
        <f t="shared" si="357"/>
        <v>45904.4844182986</v>
      </c>
      <c r="K7478">
        <f>100000+SUM(G$2:G7478)-SUM(H$2:H7478)</f>
        <v>100324.80735673</v>
      </c>
      <c r="L7478">
        <f t="shared" si="358"/>
        <v>94438.7639970324</v>
      </c>
      <c r="M7478">
        <f t="shared" si="359"/>
        <v>1.06232656073181</v>
      </c>
    </row>
    <row r="7479" spans="1:13">
      <c r="A7479" t="s">
        <v>3948</v>
      </c>
      <c r="B7479">
        <v>0.5</v>
      </c>
      <c r="C7479" t="s">
        <v>14</v>
      </c>
      <c r="D7479">
        <v>6.78</v>
      </c>
      <c r="E7479" t="s">
        <v>15</v>
      </c>
      <c r="F7479">
        <v>13.6</v>
      </c>
      <c r="G7479">
        <v>0</v>
      </c>
      <c r="H7479">
        <v>0.00136</v>
      </c>
      <c r="I7479" s="3" t="s">
        <v>5240</v>
      </c>
      <c r="J7479" s="1">
        <f t="shared" si="357"/>
        <v>45904.4844182986</v>
      </c>
      <c r="K7479">
        <f>100000+SUM(G$2:G7479)-SUM(H$2:H7479)</f>
        <v>100324.80599673</v>
      </c>
      <c r="L7479">
        <f t="shared" si="358"/>
        <v>94438.7639970324</v>
      </c>
      <c r="M7479">
        <f t="shared" si="359"/>
        <v>1.06232654633094</v>
      </c>
    </row>
    <row r="7480" spans="1:13">
      <c r="A7480" t="s">
        <v>3952</v>
      </c>
      <c r="B7480">
        <v>103</v>
      </c>
      <c r="C7480" t="s">
        <v>14</v>
      </c>
      <c r="D7480">
        <v>15.5</v>
      </c>
      <c r="E7480" t="s">
        <v>15</v>
      </c>
      <c r="F7480">
        <v>0.15</v>
      </c>
      <c r="G7480">
        <v>0</v>
      </c>
      <c r="H7480">
        <v>0.00309</v>
      </c>
      <c r="I7480" s="3" t="s">
        <v>5241</v>
      </c>
      <c r="J7480" s="1">
        <f t="shared" si="357"/>
        <v>45904.4844191667</v>
      </c>
      <c r="K7480">
        <f>100000+SUM(G$2:G7480)-SUM(H$2:H7480)</f>
        <v>100324.80290673</v>
      </c>
      <c r="L7480">
        <f t="shared" si="358"/>
        <v>94438.7639970324</v>
      </c>
      <c r="M7480">
        <f t="shared" si="359"/>
        <v>1.06232651361132</v>
      </c>
    </row>
    <row r="7481" spans="1:13">
      <c r="A7481" t="s">
        <v>3951</v>
      </c>
      <c r="B7481">
        <v>9.22</v>
      </c>
      <c r="C7481" t="s">
        <v>14</v>
      </c>
      <c r="D7481">
        <v>28.9</v>
      </c>
      <c r="E7481" t="s">
        <v>15</v>
      </c>
      <c r="F7481">
        <v>3.14</v>
      </c>
      <c r="G7481">
        <v>0</v>
      </c>
      <c r="H7481">
        <v>0.00579</v>
      </c>
      <c r="I7481" s="3" t="s">
        <v>5242</v>
      </c>
      <c r="J7481" s="1">
        <f t="shared" si="357"/>
        <v>45904.4844201852</v>
      </c>
      <c r="K7481">
        <f>100000+SUM(G$2:G7481)-SUM(H$2:H7481)</f>
        <v>100324.79711673</v>
      </c>
      <c r="L7481">
        <f t="shared" si="358"/>
        <v>94438.7639970324</v>
      </c>
      <c r="M7481">
        <f t="shared" si="359"/>
        <v>1.06232645230175</v>
      </c>
    </row>
    <row r="7482" spans="1:13">
      <c r="A7482" t="s">
        <v>341</v>
      </c>
      <c r="B7482">
        <v>0.4</v>
      </c>
      <c r="C7482" t="s">
        <v>14</v>
      </c>
      <c r="D7482">
        <v>5.23</v>
      </c>
      <c r="E7482" t="s">
        <v>15</v>
      </c>
      <c r="F7482">
        <v>13.1</v>
      </c>
      <c r="G7482">
        <v>0</v>
      </c>
      <c r="H7482">
        <v>0.00105</v>
      </c>
      <c r="I7482" s="3" t="s">
        <v>5243</v>
      </c>
      <c r="J7482" s="1">
        <f t="shared" si="357"/>
        <v>45904.4847636574</v>
      </c>
      <c r="K7482">
        <f>100000+SUM(G$2:G7482)-SUM(H$2:H7482)</f>
        <v>100324.79606673</v>
      </c>
      <c r="L7482">
        <f t="shared" si="358"/>
        <v>94438.7639970324</v>
      </c>
      <c r="M7482">
        <f t="shared" si="359"/>
        <v>1.06232644118344</v>
      </c>
    </row>
    <row r="7483" spans="1:13">
      <c r="A7483" t="s">
        <v>123</v>
      </c>
      <c r="B7483">
        <v>1.21</v>
      </c>
      <c r="C7483" t="s">
        <v>14</v>
      </c>
      <c r="D7483">
        <v>24.9</v>
      </c>
      <c r="E7483" t="s">
        <v>15</v>
      </c>
      <c r="F7483">
        <v>20.6</v>
      </c>
      <c r="G7483">
        <v>0</v>
      </c>
      <c r="H7483">
        <v>0.00498</v>
      </c>
      <c r="I7483" s="3" t="s">
        <v>5243</v>
      </c>
      <c r="J7483" s="1">
        <f t="shared" si="357"/>
        <v>45904.4847636574</v>
      </c>
      <c r="K7483">
        <f>100000+SUM(G$2:G7483)-SUM(H$2:H7483)</f>
        <v>100324.79108673</v>
      </c>
      <c r="L7483">
        <f t="shared" si="358"/>
        <v>94438.7639970324</v>
      </c>
      <c r="M7483">
        <f t="shared" si="359"/>
        <v>1.06232638845085</v>
      </c>
    </row>
    <row r="7484" spans="1:13">
      <c r="A7484" t="s">
        <v>3962</v>
      </c>
      <c r="B7484">
        <v>1.4</v>
      </c>
      <c r="C7484" t="s">
        <v>14</v>
      </c>
      <c r="D7484">
        <v>8.96</v>
      </c>
      <c r="E7484" t="s">
        <v>15</v>
      </c>
      <c r="F7484">
        <v>6.4</v>
      </c>
      <c r="G7484">
        <v>0</v>
      </c>
      <c r="H7484">
        <v>0.00179</v>
      </c>
      <c r="I7484" s="3" t="s">
        <v>5244</v>
      </c>
      <c r="J7484" s="1">
        <f t="shared" si="357"/>
        <v>45904.4847659838</v>
      </c>
      <c r="K7484">
        <f>100000+SUM(G$2:G7484)-SUM(H$2:H7484)</f>
        <v>100324.78929673</v>
      </c>
      <c r="L7484">
        <f t="shared" si="358"/>
        <v>94438.7639970324</v>
      </c>
      <c r="M7484">
        <f t="shared" si="359"/>
        <v>1.06232636949677</v>
      </c>
    </row>
    <row r="7485" spans="1:13">
      <c r="A7485" t="s">
        <v>3962</v>
      </c>
      <c r="B7485">
        <v>1</v>
      </c>
      <c r="C7485" t="s">
        <v>14</v>
      </c>
      <c r="D7485">
        <v>6.4</v>
      </c>
      <c r="E7485" t="s">
        <v>15</v>
      </c>
      <c r="F7485">
        <v>6.4</v>
      </c>
      <c r="G7485">
        <v>0</v>
      </c>
      <c r="H7485">
        <v>0.00128</v>
      </c>
      <c r="I7485" s="3" t="s">
        <v>5244</v>
      </c>
      <c r="J7485" s="1">
        <f t="shared" si="357"/>
        <v>45904.4847659838</v>
      </c>
      <c r="K7485">
        <f>100000+SUM(G$2:G7485)-SUM(H$2:H7485)</f>
        <v>100324.78801673</v>
      </c>
      <c r="L7485">
        <f t="shared" si="358"/>
        <v>94438.7639970324</v>
      </c>
      <c r="M7485">
        <f t="shared" si="359"/>
        <v>1.06232635594302</v>
      </c>
    </row>
    <row r="7486" spans="1:13">
      <c r="A7486" t="s">
        <v>329</v>
      </c>
      <c r="B7486">
        <v>0.4</v>
      </c>
      <c r="C7486" t="s">
        <v>17</v>
      </c>
      <c r="D7486">
        <v>1.27</v>
      </c>
      <c r="E7486" t="s">
        <v>15</v>
      </c>
      <c r="F7486">
        <v>3.17</v>
      </c>
      <c r="G7486">
        <v>0.0122</v>
      </c>
      <c r="H7486">
        <v>0.000254</v>
      </c>
      <c r="I7486" s="3" t="s">
        <v>5245</v>
      </c>
      <c r="J7486" s="1">
        <f t="shared" si="357"/>
        <v>45904.4892830556</v>
      </c>
      <c r="K7486">
        <f>100000+SUM(G$2:G7486)-SUM(H$2:H7486)</f>
        <v>100324.79996273</v>
      </c>
      <c r="L7486">
        <f t="shared" si="358"/>
        <v>94438.7639970324</v>
      </c>
      <c r="M7486">
        <f t="shared" si="359"/>
        <v>1.06232648243768</v>
      </c>
    </row>
    <row r="7487" spans="1:13">
      <c r="A7487" t="s">
        <v>40</v>
      </c>
      <c r="B7487">
        <v>0.11</v>
      </c>
      <c r="C7487" t="s">
        <v>14</v>
      </c>
      <c r="D7487">
        <v>484</v>
      </c>
      <c r="E7487" t="s">
        <v>15</v>
      </c>
      <c r="F7487">
        <v>4397</v>
      </c>
      <c r="G7487">
        <v>0</v>
      </c>
      <c r="H7487">
        <v>0.0967</v>
      </c>
      <c r="I7487" s="3" t="s">
        <v>5246</v>
      </c>
      <c r="J7487" s="1">
        <f t="shared" si="357"/>
        <v>45904.4892830903</v>
      </c>
      <c r="K7487">
        <f>100000+SUM(G$2:G7487)-SUM(H$2:H7487)</f>
        <v>100324.70326273</v>
      </c>
      <c r="L7487">
        <f t="shared" si="358"/>
        <v>94438.7639970324</v>
      </c>
      <c r="M7487">
        <f t="shared" si="359"/>
        <v>1.06232545849375</v>
      </c>
    </row>
    <row r="7488" spans="1:13">
      <c r="A7488" t="s">
        <v>325</v>
      </c>
      <c r="B7488">
        <v>0.9</v>
      </c>
      <c r="C7488" t="s">
        <v>17</v>
      </c>
      <c r="D7488">
        <v>0.727</v>
      </c>
      <c r="E7488" t="s">
        <v>15</v>
      </c>
      <c r="F7488">
        <v>0.808</v>
      </c>
      <c r="G7488">
        <v>0.00577</v>
      </c>
      <c r="H7488">
        <v>0.000145</v>
      </c>
      <c r="I7488" s="3" t="s">
        <v>5247</v>
      </c>
      <c r="J7488" s="1">
        <f t="shared" si="357"/>
        <v>45904.4892864699</v>
      </c>
      <c r="K7488">
        <f>100000+SUM(G$2:G7488)-SUM(H$2:H7488)</f>
        <v>100324.70888773</v>
      </c>
      <c r="L7488">
        <f t="shared" si="358"/>
        <v>94438.7639970324</v>
      </c>
      <c r="M7488">
        <f t="shared" si="359"/>
        <v>1.06232551805615</v>
      </c>
    </row>
    <row r="7489" spans="1:13">
      <c r="A7489" t="s">
        <v>334</v>
      </c>
      <c r="B7489">
        <v>0.019</v>
      </c>
      <c r="C7489" t="s">
        <v>17</v>
      </c>
      <c r="D7489">
        <v>6.1</v>
      </c>
      <c r="E7489" t="s">
        <v>15</v>
      </c>
      <c r="F7489">
        <v>321</v>
      </c>
      <c r="G7489">
        <v>-0.037</v>
      </c>
      <c r="H7489">
        <v>0.00122</v>
      </c>
      <c r="I7489" s="3" t="s">
        <v>5248</v>
      </c>
      <c r="J7489" s="1">
        <f t="shared" si="357"/>
        <v>45904.4892864815</v>
      </c>
      <c r="K7489">
        <f>100000+SUM(G$2:G7489)-SUM(H$2:H7489)</f>
        <v>100324.67066773</v>
      </c>
      <c r="L7489">
        <f t="shared" si="358"/>
        <v>94438.7639970324</v>
      </c>
      <c r="M7489">
        <f t="shared" si="359"/>
        <v>1.06232511334946</v>
      </c>
    </row>
    <row r="7490" spans="1:13">
      <c r="A7490" t="s">
        <v>131</v>
      </c>
      <c r="B7490">
        <v>2.5</v>
      </c>
      <c r="C7490" t="s">
        <v>17</v>
      </c>
      <c r="D7490">
        <v>7.11</v>
      </c>
      <c r="E7490" t="s">
        <v>15</v>
      </c>
      <c r="F7490">
        <v>2.85</v>
      </c>
      <c r="G7490">
        <v>0.0317</v>
      </c>
      <c r="H7490">
        <v>0.00142</v>
      </c>
      <c r="I7490" s="3" t="s">
        <v>5248</v>
      </c>
      <c r="J7490" s="1">
        <f t="shared" ref="J7490:J7553" si="360">(I7490/86400000)+DATE(1970,1,1)+(8*TIME(1,0,0))</f>
        <v>45904.4892864815</v>
      </c>
      <c r="K7490">
        <f>100000+SUM(G$2:G7490)-SUM(H$2:H7490)</f>
        <v>100324.70094773</v>
      </c>
      <c r="L7490">
        <f t="shared" si="358"/>
        <v>94438.7639970324</v>
      </c>
      <c r="M7490">
        <f t="shared" si="359"/>
        <v>1.06232543398051</v>
      </c>
    </row>
    <row r="7491" spans="1:13">
      <c r="A7491" t="s">
        <v>118</v>
      </c>
      <c r="B7491">
        <v>0.19</v>
      </c>
      <c r="C7491" t="s">
        <v>17</v>
      </c>
      <c r="D7491">
        <v>39.5</v>
      </c>
      <c r="E7491" t="s">
        <v>15</v>
      </c>
      <c r="F7491">
        <v>208</v>
      </c>
      <c r="G7491">
        <v>-0.277</v>
      </c>
      <c r="H7491">
        <v>0.0079</v>
      </c>
      <c r="I7491" s="3" t="s">
        <v>5249</v>
      </c>
      <c r="J7491" s="1">
        <f t="shared" si="360"/>
        <v>45904.4892899769</v>
      </c>
      <c r="K7491">
        <f>100000+SUM(G$2:G7491)-SUM(H$2:H7491)</f>
        <v>100324.41604773</v>
      </c>
      <c r="L7491">
        <f t="shared" si="358"/>
        <v>94438.7639970324</v>
      </c>
      <c r="M7491">
        <f t="shared" si="359"/>
        <v>1.06232241721082</v>
      </c>
    </row>
    <row r="7492" spans="1:13">
      <c r="A7492" t="s">
        <v>320</v>
      </c>
      <c r="B7492">
        <v>1.6</v>
      </c>
      <c r="C7492" t="s">
        <v>17</v>
      </c>
      <c r="D7492">
        <v>1.49</v>
      </c>
      <c r="E7492" t="s">
        <v>15</v>
      </c>
      <c r="F7492">
        <v>0.931</v>
      </c>
      <c r="G7492">
        <v>-0.048</v>
      </c>
      <c r="H7492">
        <v>0.000298</v>
      </c>
      <c r="I7492" s="3" t="s">
        <v>5250</v>
      </c>
      <c r="J7492" s="1">
        <f t="shared" si="360"/>
        <v>45904.4892925463</v>
      </c>
      <c r="K7492">
        <f>100000+SUM(G$2:G7492)-SUM(H$2:H7492)</f>
        <v>100324.36774973</v>
      </c>
      <c r="L7492">
        <f t="shared" ref="L7492:L7555" si="361">L7491</f>
        <v>94438.7639970324</v>
      </c>
      <c r="M7492">
        <f t="shared" ref="M7492:M7555" si="362">K7492/L7492</f>
        <v>1.06232190578948</v>
      </c>
    </row>
    <row r="7493" spans="1:13">
      <c r="A7493" t="s">
        <v>3948</v>
      </c>
      <c r="B7493">
        <v>0.2</v>
      </c>
      <c r="C7493" t="s">
        <v>17</v>
      </c>
      <c r="D7493">
        <v>2.71</v>
      </c>
      <c r="E7493" t="s">
        <v>15</v>
      </c>
      <c r="F7493">
        <v>13.6</v>
      </c>
      <c r="G7493">
        <v>0.0376</v>
      </c>
      <c r="H7493">
        <v>0.000542</v>
      </c>
      <c r="I7493" s="3" t="s">
        <v>5251</v>
      </c>
      <c r="J7493" s="1">
        <f t="shared" si="360"/>
        <v>45904.4892968171</v>
      </c>
      <c r="K7493">
        <f>100000+SUM(G$2:G7493)-SUM(H$2:H7493)</f>
        <v>100324.40480773</v>
      </c>
      <c r="L7493">
        <f t="shared" si="361"/>
        <v>94438.7639970324</v>
      </c>
      <c r="M7493">
        <f t="shared" si="362"/>
        <v>1.0623222981919</v>
      </c>
    </row>
    <row r="7494" spans="1:13">
      <c r="A7494" t="s">
        <v>3950</v>
      </c>
      <c r="B7494">
        <v>25</v>
      </c>
      <c r="C7494" t="s">
        <v>17</v>
      </c>
      <c r="D7494">
        <v>1.5</v>
      </c>
      <c r="E7494" t="s">
        <v>15</v>
      </c>
      <c r="F7494">
        <v>0.0599</v>
      </c>
      <c r="G7494">
        <v>0.0707</v>
      </c>
      <c r="H7494">
        <v>0.0003</v>
      </c>
      <c r="I7494" s="3" t="s">
        <v>5251</v>
      </c>
      <c r="J7494" s="1">
        <f t="shared" si="360"/>
        <v>45904.4892968171</v>
      </c>
      <c r="K7494">
        <f>100000+SUM(G$2:G7494)-SUM(H$2:H7494)</f>
        <v>100324.47520773</v>
      </c>
      <c r="L7494">
        <f t="shared" si="361"/>
        <v>94438.7639970324</v>
      </c>
      <c r="M7494">
        <f t="shared" si="362"/>
        <v>1.0623230436485</v>
      </c>
    </row>
    <row r="7495" spans="1:13">
      <c r="A7495" t="s">
        <v>3951</v>
      </c>
      <c r="B7495">
        <v>0.93</v>
      </c>
      <c r="C7495" t="s">
        <v>17</v>
      </c>
      <c r="D7495">
        <v>2.92</v>
      </c>
      <c r="E7495" t="s">
        <v>15</v>
      </c>
      <c r="F7495">
        <v>3.14</v>
      </c>
      <c r="G7495">
        <v>0.00436</v>
      </c>
      <c r="H7495">
        <v>0.000583</v>
      </c>
      <c r="I7495" s="3" t="s">
        <v>5252</v>
      </c>
      <c r="J7495" s="1">
        <f t="shared" si="360"/>
        <v>45904.4892998495</v>
      </c>
      <c r="K7495">
        <f>100000+SUM(G$2:G7495)-SUM(H$2:H7495)</f>
        <v>100324.47898473</v>
      </c>
      <c r="L7495">
        <f t="shared" si="361"/>
        <v>94438.7639970324</v>
      </c>
      <c r="M7495">
        <f t="shared" si="362"/>
        <v>1.06232308364267</v>
      </c>
    </row>
    <row r="7496" spans="1:13">
      <c r="A7496" t="s">
        <v>3952</v>
      </c>
      <c r="B7496">
        <v>10</v>
      </c>
      <c r="C7496" t="s">
        <v>17</v>
      </c>
      <c r="D7496">
        <v>1.5</v>
      </c>
      <c r="E7496" t="s">
        <v>15</v>
      </c>
      <c r="F7496">
        <v>0.15</v>
      </c>
      <c r="G7496">
        <v>-0.0152</v>
      </c>
      <c r="H7496">
        <v>0.0003</v>
      </c>
      <c r="I7496" s="3" t="s">
        <v>5252</v>
      </c>
      <c r="J7496" s="1">
        <f t="shared" si="360"/>
        <v>45904.4892998495</v>
      </c>
      <c r="K7496">
        <f>100000+SUM(G$2:G7496)-SUM(H$2:H7496)</f>
        <v>100324.46348473</v>
      </c>
      <c r="L7496">
        <f t="shared" si="361"/>
        <v>94438.7639970324</v>
      </c>
      <c r="M7496">
        <f t="shared" si="362"/>
        <v>1.06232291951515</v>
      </c>
    </row>
    <row r="7497" spans="1:13">
      <c r="A7497" t="s">
        <v>341</v>
      </c>
      <c r="B7497">
        <v>0.1</v>
      </c>
      <c r="C7497" t="s">
        <v>17</v>
      </c>
      <c r="D7497">
        <v>1.31</v>
      </c>
      <c r="E7497" t="s">
        <v>15</v>
      </c>
      <c r="F7497">
        <v>13.1</v>
      </c>
      <c r="G7497">
        <v>-0.00256</v>
      </c>
      <c r="H7497">
        <v>0.000262</v>
      </c>
      <c r="I7497" s="3" t="s">
        <v>5253</v>
      </c>
      <c r="J7497" s="1">
        <f t="shared" si="360"/>
        <v>45904.4893005787</v>
      </c>
      <c r="K7497">
        <f>100000+SUM(G$2:G7497)-SUM(H$2:H7497)</f>
        <v>100324.46066273</v>
      </c>
      <c r="L7497">
        <f t="shared" si="361"/>
        <v>94438.7639970324</v>
      </c>
      <c r="M7497">
        <f t="shared" si="362"/>
        <v>1.06232288963336</v>
      </c>
    </row>
    <row r="7498" spans="1:13">
      <c r="A7498" t="s">
        <v>3962</v>
      </c>
      <c r="B7498">
        <v>0.2</v>
      </c>
      <c r="C7498" t="s">
        <v>17</v>
      </c>
      <c r="D7498">
        <v>1.28</v>
      </c>
      <c r="E7498" t="s">
        <v>15</v>
      </c>
      <c r="F7498">
        <v>6.39</v>
      </c>
      <c r="G7498">
        <v>0.0216</v>
      </c>
      <c r="H7498">
        <v>0.000256</v>
      </c>
      <c r="I7498" s="3" t="s">
        <v>5254</v>
      </c>
      <c r="J7498" s="1">
        <f t="shared" si="360"/>
        <v>45904.4893060417</v>
      </c>
      <c r="K7498">
        <f>100000+SUM(G$2:G7498)-SUM(H$2:H7498)</f>
        <v>100324.48200673</v>
      </c>
      <c r="L7498">
        <f t="shared" si="361"/>
        <v>94438.7639970324</v>
      </c>
      <c r="M7498">
        <f t="shared" si="362"/>
        <v>1.06232311564224</v>
      </c>
    </row>
    <row r="7499" spans="1:13">
      <c r="A7499" t="s">
        <v>123</v>
      </c>
      <c r="B7499">
        <v>0.11</v>
      </c>
      <c r="C7499" t="s">
        <v>17</v>
      </c>
      <c r="D7499">
        <v>2.26</v>
      </c>
      <c r="E7499" t="s">
        <v>15</v>
      </c>
      <c r="F7499">
        <v>20.6</v>
      </c>
      <c r="G7499">
        <v>-0.0264</v>
      </c>
      <c r="H7499">
        <v>0.000453</v>
      </c>
      <c r="I7499" s="3" t="s">
        <v>5254</v>
      </c>
      <c r="J7499" s="1">
        <f t="shared" si="360"/>
        <v>45904.4893060417</v>
      </c>
      <c r="K7499">
        <f>100000+SUM(G$2:G7499)-SUM(H$2:H7499)</f>
        <v>100324.45515373</v>
      </c>
      <c r="L7499">
        <f t="shared" si="361"/>
        <v>94438.7639970324</v>
      </c>
      <c r="M7499">
        <f t="shared" si="362"/>
        <v>1.06232283129926</v>
      </c>
    </row>
    <row r="7500" spans="1:13">
      <c r="A7500" t="s">
        <v>131</v>
      </c>
      <c r="B7500">
        <v>0.2</v>
      </c>
      <c r="C7500" t="s">
        <v>17</v>
      </c>
      <c r="D7500">
        <v>0.569</v>
      </c>
      <c r="E7500" t="s">
        <v>15</v>
      </c>
      <c r="F7500">
        <v>2.85</v>
      </c>
      <c r="G7500">
        <v>0.00251</v>
      </c>
      <c r="H7500">
        <v>0.000114</v>
      </c>
      <c r="I7500" s="3" t="s">
        <v>5255</v>
      </c>
      <c r="J7500" s="1">
        <f t="shared" si="360"/>
        <v>45904.4893797569</v>
      </c>
      <c r="K7500">
        <f>100000+SUM(G$2:G7500)-SUM(H$2:H7500)</f>
        <v>100324.45754973</v>
      </c>
      <c r="L7500">
        <f t="shared" si="361"/>
        <v>94438.7639970324</v>
      </c>
      <c r="M7500">
        <f t="shared" si="362"/>
        <v>1.0623228566702</v>
      </c>
    </row>
    <row r="7501" spans="1:13">
      <c r="A7501" t="s">
        <v>118</v>
      </c>
      <c r="B7501">
        <v>0.01</v>
      </c>
      <c r="C7501" t="s">
        <v>17</v>
      </c>
      <c r="D7501">
        <v>2.08</v>
      </c>
      <c r="E7501" t="s">
        <v>15</v>
      </c>
      <c r="F7501">
        <v>208</v>
      </c>
      <c r="G7501">
        <v>-0.0142</v>
      </c>
      <c r="H7501">
        <v>0.000416</v>
      </c>
      <c r="I7501" s="3" t="s">
        <v>5256</v>
      </c>
      <c r="J7501" s="1">
        <f t="shared" si="360"/>
        <v>45904.4893797685</v>
      </c>
      <c r="K7501">
        <f>100000+SUM(G$2:G7501)-SUM(H$2:H7501)</f>
        <v>100324.44293373</v>
      </c>
      <c r="L7501">
        <f t="shared" si="361"/>
        <v>94438.7639970324</v>
      </c>
      <c r="M7501">
        <f t="shared" si="362"/>
        <v>1.06232270190324</v>
      </c>
    </row>
    <row r="7502" spans="1:13">
      <c r="A7502" t="s">
        <v>334</v>
      </c>
      <c r="B7502">
        <v>0.001</v>
      </c>
      <c r="C7502" t="s">
        <v>17</v>
      </c>
      <c r="D7502">
        <v>0.321</v>
      </c>
      <c r="E7502" t="s">
        <v>15</v>
      </c>
      <c r="F7502">
        <v>321</v>
      </c>
      <c r="G7502">
        <v>-0.00195</v>
      </c>
      <c r="H7502">
        <v>6.42e-5</v>
      </c>
      <c r="I7502" s="3" t="s">
        <v>5257</v>
      </c>
      <c r="J7502" s="1">
        <f t="shared" si="360"/>
        <v>45904.4893862153</v>
      </c>
      <c r="K7502">
        <f>100000+SUM(G$2:G7502)-SUM(H$2:H7502)</f>
        <v>100324.44091953</v>
      </c>
      <c r="L7502">
        <f t="shared" si="361"/>
        <v>94438.7639970324</v>
      </c>
      <c r="M7502">
        <f t="shared" si="362"/>
        <v>1.06232268057514</v>
      </c>
    </row>
    <row r="7503" spans="1:13">
      <c r="A7503" t="s">
        <v>325</v>
      </c>
      <c r="B7503">
        <v>0.1</v>
      </c>
      <c r="C7503" t="s">
        <v>17</v>
      </c>
      <c r="D7503">
        <v>0.0808</v>
      </c>
      <c r="E7503" t="s">
        <v>15</v>
      </c>
      <c r="F7503">
        <v>0.808</v>
      </c>
      <c r="G7503">
        <v>0.000642</v>
      </c>
      <c r="H7503">
        <v>1.62e-5</v>
      </c>
      <c r="I7503" s="3" t="s">
        <v>5257</v>
      </c>
      <c r="J7503" s="1">
        <f t="shared" si="360"/>
        <v>45904.4893862153</v>
      </c>
      <c r="K7503">
        <f>100000+SUM(G$2:G7503)-SUM(H$2:H7503)</f>
        <v>100324.44154533</v>
      </c>
      <c r="L7503">
        <f t="shared" si="361"/>
        <v>94438.7639970324</v>
      </c>
      <c r="M7503">
        <f t="shared" si="362"/>
        <v>1.06232268720165</v>
      </c>
    </row>
    <row r="7504" spans="1:13">
      <c r="A7504" t="s">
        <v>131</v>
      </c>
      <c r="B7504">
        <v>0.6</v>
      </c>
      <c r="C7504" t="s">
        <v>17</v>
      </c>
      <c r="D7504">
        <v>1.71</v>
      </c>
      <c r="E7504" t="s">
        <v>15</v>
      </c>
      <c r="F7504">
        <v>2.85</v>
      </c>
      <c r="G7504">
        <v>0.00754</v>
      </c>
      <c r="H7504">
        <v>0.000341</v>
      </c>
      <c r="I7504" s="3" t="s">
        <v>5258</v>
      </c>
      <c r="J7504" s="1">
        <f t="shared" si="360"/>
        <v>45904.4898523843</v>
      </c>
      <c r="K7504">
        <f>100000+SUM(G$2:G7504)-SUM(H$2:H7504)</f>
        <v>100324.44874433</v>
      </c>
      <c r="L7504">
        <f t="shared" si="361"/>
        <v>94438.7639970324</v>
      </c>
      <c r="M7504">
        <f t="shared" si="362"/>
        <v>1.06232276343094</v>
      </c>
    </row>
    <row r="7505" spans="1:13">
      <c r="A7505" t="s">
        <v>329</v>
      </c>
      <c r="B7505">
        <v>0.1</v>
      </c>
      <c r="C7505" t="s">
        <v>17</v>
      </c>
      <c r="D7505">
        <v>0.317</v>
      </c>
      <c r="E7505" t="s">
        <v>15</v>
      </c>
      <c r="F7505">
        <v>3.17</v>
      </c>
      <c r="G7505">
        <v>0.00305</v>
      </c>
      <c r="H7505">
        <v>6.35e-5</v>
      </c>
      <c r="I7505" s="3" t="s">
        <v>5259</v>
      </c>
      <c r="J7505" s="1">
        <f t="shared" si="360"/>
        <v>45904.4898523958</v>
      </c>
      <c r="K7505">
        <f>100000+SUM(G$2:G7505)-SUM(H$2:H7505)</f>
        <v>100324.45173083</v>
      </c>
      <c r="L7505">
        <f t="shared" si="361"/>
        <v>94438.7639970324</v>
      </c>
      <c r="M7505">
        <f t="shared" si="362"/>
        <v>1.06232279505461</v>
      </c>
    </row>
    <row r="7506" spans="1:13">
      <c r="A7506" t="s">
        <v>320</v>
      </c>
      <c r="B7506">
        <v>0.5</v>
      </c>
      <c r="C7506" t="s">
        <v>17</v>
      </c>
      <c r="D7506">
        <v>0.465</v>
      </c>
      <c r="E7506" t="s">
        <v>15</v>
      </c>
      <c r="F7506">
        <v>0.931</v>
      </c>
      <c r="G7506">
        <v>-0.015</v>
      </c>
      <c r="H7506">
        <v>9.31e-5</v>
      </c>
      <c r="I7506" s="3" t="s">
        <v>5259</v>
      </c>
      <c r="J7506" s="1">
        <f t="shared" si="360"/>
        <v>45904.4898523958</v>
      </c>
      <c r="K7506">
        <f>100000+SUM(G$2:G7506)-SUM(H$2:H7506)</f>
        <v>100324.43663773</v>
      </c>
      <c r="L7506">
        <f t="shared" si="361"/>
        <v>94438.7639970324</v>
      </c>
      <c r="M7506">
        <f t="shared" si="362"/>
        <v>1.0623226352357</v>
      </c>
    </row>
    <row r="7507" spans="1:13">
      <c r="A7507" t="s">
        <v>334</v>
      </c>
      <c r="B7507">
        <v>0.004</v>
      </c>
      <c r="C7507" t="s">
        <v>17</v>
      </c>
      <c r="D7507">
        <v>1.28</v>
      </c>
      <c r="E7507" t="s">
        <v>15</v>
      </c>
      <c r="F7507">
        <v>321</v>
      </c>
      <c r="G7507">
        <v>-0.00786</v>
      </c>
      <c r="H7507">
        <v>0.000257</v>
      </c>
      <c r="I7507" s="3" t="s">
        <v>5260</v>
      </c>
      <c r="J7507" s="1">
        <f t="shared" si="360"/>
        <v>45904.489853206</v>
      </c>
      <c r="K7507">
        <f>100000+SUM(G$2:G7507)-SUM(H$2:H7507)</f>
        <v>100324.42852073</v>
      </c>
      <c r="L7507">
        <f t="shared" si="361"/>
        <v>94438.7639970324</v>
      </c>
      <c r="M7507">
        <f t="shared" si="362"/>
        <v>1.06232254928583</v>
      </c>
    </row>
    <row r="7508" spans="1:13">
      <c r="A7508" t="s">
        <v>325</v>
      </c>
      <c r="B7508">
        <v>0.3</v>
      </c>
      <c r="C7508" t="s">
        <v>17</v>
      </c>
      <c r="D7508">
        <v>0.242</v>
      </c>
      <c r="E7508" t="s">
        <v>15</v>
      </c>
      <c r="F7508">
        <v>0.808</v>
      </c>
      <c r="G7508">
        <v>0.00186</v>
      </c>
      <c r="H7508">
        <v>4.85e-5</v>
      </c>
      <c r="I7508" s="3" t="s">
        <v>5261</v>
      </c>
      <c r="J7508" s="1">
        <f t="shared" si="360"/>
        <v>45904.489858588</v>
      </c>
      <c r="K7508">
        <f>100000+SUM(G$2:G7508)-SUM(H$2:H7508)</f>
        <v>100324.43033223</v>
      </c>
      <c r="L7508">
        <f t="shared" si="361"/>
        <v>94438.7639970324</v>
      </c>
      <c r="M7508">
        <f t="shared" si="362"/>
        <v>1.06232256846757</v>
      </c>
    </row>
    <row r="7509" spans="1:13">
      <c r="A7509" t="s">
        <v>118</v>
      </c>
      <c r="B7509">
        <v>0.05</v>
      </c>
      <c r="C7509" t="s">
        <v>17</v>
      </c>
      <c r="D7509">
        <v>10.4</v>
      </c>
      <c r="E7509" t="s">
        <v>15</v>
      </c>
      <c r="F7509">
        <v>208</v>
      </c>
      <c r="G7509">
        <v>-0.0669</v>
      </c>
      <c r="H7509">
        <v>0.00208</v>
      </c>
      <c r="I7509" s="3" t="s">
        <v>5261</v>
      </c>
      <c r="J7509" s="1">
        <f t="shared" si="360"/>
        <v>45904.489858588</v>
      </c>
      <c r="K7509">
        <f>100000+SUM(G$2:G7509)-SUM(H$2:H7509)</f>
        <v>100324.36135223</v>
      </c>
      <c r="L7509">
        <f t="shared" si="361"/>
        <v>94438.7639970324</v>
      </c>
      <c r="M7509">
        <f t="shared" si="362"/>
        <v>1.06232183804717</v>
      </c>
    </row>
    <row r="7510" spans="1:13">
      <c r="A7510" t="s">
        <v>40</v>
      </c>
      <c r="B7510">
        <v>0.123</v>
      </c>
      <c r="C7510" t="s">
        <v>17</v>
      </c>
      <c r="D7510">
        <v>541</v>
      </c>
      <c r="E7510" t="s">
        <v>15</v>
      </c>
      <c r="F7510">
        <v>4396</v>
      </c>
      <c r="G7510">
        <v>7.15</v>
      </c>
      <c r="H7510">
        <v>0.108</v>
      </c>
      <c r="I7510" s="3" t="s">
        <v>5262</v>
      </c>
      <c r="J7510" s="1">
        <f t="shared" si="360"/>
        <v>45904.4898585995</v>
      </c>
      <c r="K7510">
        <f>100000+SUM(G$2:G7510)-SUM(H$2:H7510)</f>
        <v>100331.40335223</v>
      </c>
      <c r="L7510">
        <f t="shared" si="361"/>
        <v>94438.7639970324</v>
      </c>
      <c r="M7510">
        <f t="shared" si="362"/>
        <v>1.062396404885</v>
      </c>
    </row>
    <row r="7511" spans="1:13">
      <c r="A7511" t="s">
        <v>3951</v>
      </c>
      <c r="B7511">
        <v>0.27</v>
      </c>
      <c r="C7511" t="s">
        <v>17</v>
      </c>
      <c r="D7511">
        <v>0.846</v>
      </c>
      <c r="E7511" t="s">
        <v>15</v>
      </c>
      <c r="F7511">
        <v>3.14</v>
      </c>
      <c r="G7511">
        <v>0.000995</v>
      </c>
      <c r="H7511">
        <v>0.000169</v>
      </c>
      <c r="I7511" s="3" t="s">
        <v>5263</v>
      </c>
      <c r="J7511" s="1">
        <f t="shared" si="360"/>
        <v>45904.4898621065</v>
      </c>
      <c r="K7511">
        <f>100000+SUM(G$2:G7511)-SUM(H$2:H7511)</f>
        <v>100331.40417823</v>
      </c>
      <c r="L7511">
        <f t="shared" si="361"/>
        <v>94438.7639970324</v>
      </c>
      <c r="M7511">
        <f t="shared" si="362"/>
        <v>1.06239641363141</v>
      </c>
    </row>
    <row r="7512" spans="1:13">
      <c r="A7512" t="s">
        <v>3950</v>
      </c>
      <c r="B7512">
        <v>7</v>
      </c>
      <c r="C7512" t="s">
        <v>17</v>
      </c>
      <c r="D7512">
        <v>0.42</v>
      </c>
      <c r="E7512" t="s">
        <v>15</v>
      </c>
      <c r="F7512">
        <v>0.0599</v>
      </c>
      <c r="G7512">
        <v>0.02</v>
      </c>
      <c r="H7512">
        <v>8.39e-5</v>
      </c>
      <c r="I7512" s="3" t="s">
        <v>5264</v>
      </c>
      <c r="J7512" s="1">
        <f t="shared" si="360"/>
        <v>45904.4898627083</v>
      </c>
      <c r="K7512">
        <f>100000+SUM(G$2:G7512)-SUM(H$2:H7512)</f>
        <v>100331.42409433</v>
      </c>
      <c r="L7512">
        <f t="shared" si="361"/>
        <v>94438.7639970324</v>
      </c>
      <c r="M7512">
        <f t="shared" si="362"/>
        <v>1.06239662452044</v>
      </c>
    </row>
    <row r="7513" spans="1:13">
      <c r="A7513" t="s">
        <v>3952</v>
      </c>
      <c r="B7513">
        <v>3</v>
      </c>
      <c r="C7513" t="s">
        <v>17</v>
      </c>
      <c r="D7513">
        <v>0.45</v>
      </c>
      <c r="E7513" t="s">
        <v>15</v>
      </c>
      <c r="F7513">
        <v>0.15</v>
      </c>
      <c r="G7513">
        <v>-0.00455</v>
      </c>
      <c r="H7513">
        <v>9.01e-5</v>
      </c>
      <c r="I7513" s="3" t="s">
        <v>5264</v>
      </c>
      <c r="J7513" s="1">
        <f t="shared" si="360"/>
        <v>45904.4898627083</v>
      </c>
      <c r="K7513">
        <f>100000+SUM(G$2:G7513)-SUM(H$2:H7513)</f>
        <v>100331.41945423</v>
      </c>
      <c r="L7513">
        <f t="shared" si="361"/>
        <v>94438.7639970324</v>
      </c>
      <c r="M7513">
        <f t="shared" si="362"/>
        <v>1.06239657538702</v>
      </c>
    </row>
    <row r="7514" spans="1:13">
      <c r="A7514" t="s">
        <v>123</v>
      </c>
      <c r="B7514">
        <v>0.04</v>
      </c>
      <c r="C7514" t="s">
        <v>17</v>
      </c>
      <c r="D7514">
        <v>0.823</v>
      </c>
      <c r="E7514" t="s">
        <v>15</v>
      </c>
      <c r="F7514">
        <v>20.6</v>
      </c>
      <c r="G7514">
        <v>-0.00967</v>
      </c>
      <c r="H7514">
        <v>0.000165</v>
      </c>
      <c r="I7514" s="3" t="s">
        <v>5265</v>
      </c>
      <c r="J7514" s="1">
        <f t="shared" si="360"/>
        <v>45904.4898647107</v>
      </c>
      <c r="K7514">
        <f>100000+SUM(G$2:G7514)-SUM(H$2:H7514)</f>
        <v>100331.40961923</v>
      </c>
      <c r="L7514">
        <f t="shared" si="361"/>
        <v>94438.7639970324</v>
      </c>
      <c r="M7514">
        <f t="shared" si="362"/>
        <v>1.06239647124546</v>
      </c>
    </row>
    <row r="7515" spans="1:13">
      <c r="A7515" t="s">
        <v>3962</v>
      </c>
      <c r="B7515">
        <v>0.1</v>
      </c>
      <c r="C7515" t="s">
        <v>17</v>
      </c>
      <c r="D7515">
        <v>0.639</v>
      </c>
      <c r="E7515" t="s">
        <v>15</v>
      </c>
      <c r="F7515">
        <v>6.39</v>
      </c>
      <c r="G7515">
        <v>0.0104</v>
      </c>
      <c r="H7515">
        <v>0.000128</v>
      </c>
      <c r="I7515" s="3" t="s">
        <v>5266</v>
      </c>
      <c r="J7515" s="1">
        <f t="shared" si="360"/>
        <v>45904.4898662037</v>
      </c>
      <c r="K7515">
        <f>100000+SUM(G$2:G7515)-SUM(H$2:H7515)</f>
        <v>100331.41989123</v>
      </c>
      <c r="L7515">
        <f t="shared" si="361"/>
        <v>94438.7639970324</v>
      </c>
      <c r="M7515">
        <f t="shared" si="362"/>
        <v>1.06239658001436</v>
      </c>
    </row>
    <row r="7516" spans="1:13">
      <c r="A7516" t="s">
        <v>118</v>
      </c>
      <c r="B7516">
        <v>0.03</v>
      </c>
      <c r="C7516" t="s">
        <v>14</v>
      </c>
      <c r="D7516">
        <v>6.25</v>
      </c>
      <c r="E7516" t="s">
        <v>15</v>
      </c>
      <c r="F7516">
        <v>208</v>
      </c>
      <c r="G7516">
        <v>0</v>
      </c>
      <c r="H7516">
        <v>0.00125</v>
      </c>
      <c r="I7516" s="3" t="s">
        <v>5267</v>
      </c>
      <c r="J7516" s="1">
        <f t="shared" si="360"/>
        <v>45904.4900102778</v>
      </c>
      <c r="K7516">
        <f>100000+SUM(G$2:G7516)-SUM(H$2:H7516)</f>
        <v>100331.41864123</v>
      </c>
      <c r="L7516">
        <f t="shared" si="361"/>
        <v>94438.7639970324</v>
      </c>
      <c r="M7516">
        <f t="shared" si="362"/>
        <v>1.06239656677827</v>
      </c>
    </row>
    <row r="7517" spans="1:13">
      <c r="A7517" t="s">
        <v>329</v>
      </c>
      <c r="B7517">
        <v>0.4</v>
      </c>
      <c r="C7517" t="s">
        <v>17</v>
      </c>
      <c r="D7517">
        <v>1.27</v>
      </c>
      <c r="E7517" t="s">
        <v>15</v>
      </c>
      <c r="F7517">
        <v>3.17</v>
      </c>
      <c r="G7517">
        <v>0.0125</v>
      </c>
      <c r="H7517">
        <v>0.000254</v>
      </c>
      <c r="I7517" s="3" t="s">
        <v>5268</v>
      </c>
      <c r="J7517" s="1">
        <f t="shared" si="360"/>
        <v>45904.490437581</v>
      </c>
      <c r="K7517">
        <f>100000+SUM(G$2:G7517)-SUM(H$2:H7517)</f>
        <v>100331.43088723</v>
      </c>
      <c r="L7517">
        <f t="shared" si="361"/>
        <v>94438.7639970324</v>
      </c>
      <c r="M7517">
        <f t="shared" si="362"/>
        <v>1.06239669644959</v>
      </c>
    </row>
    <row r="7518" spans="1:13">
      <c r="A7518" t="s">
        <v>320</v>
      </c>
      <c r="B7518">
        <v>2.2</v>
      </c>
      <c r="C7518" t="s">
        <v>17</v>
      </c>
      <c r="D7518">
        <v>2.05</v>
      </c>
      <c r="E7518" t="s">
        <v>15</v>
      </c>
      <c r="F7518">
        <v>0.931</v>
      </c>
      <c r="G7518">
        <v>-0.0647</v>
      </c>
      <c r="H7518">
        <v>0.00041</v>
      </c>
      <c r="I7518" s="3" t="s">
        <v>5268</v>
      </c>
      <c r="J7518" s="1">
        <f t="shared" si="360"/>
        <v>45904.490437581</v>
      </c>
      <c r="K7518">
        <f>100000+SUM(G$2:G7518)-SUM(H$2:H7518)</f>
        <v>100331.36577723</v>
      </c>
      <c r="L7518">
        <f t="shared" si="361"/>
        <v>94438.7639970324</v>
      </c>
      <c r="M7518">
        <f t="shared" si="362"/>
        <v>1.06239600700813</v>
      </c>
    </row>
    <row r="7519" spans="1:13">
      <c r="A7519" t="s">
        <v>131</v>
      </c>
      <c r="B7519">
        <v>2.8</v>
      </c>
      <c r="C7519" t="s">
        <v>17</v>
      </c>
      <c r="D7519">
        <v>7.98</v>
      </c>
      <c r="E7519" t="s">
        <v>15</v>
      </c>
      <c r="F7519">
        <v>2.85</v>
      </c>
      <c r="G7519">
        <v>0.0433</v>
      </c>
      <c r="H7519">
        <v>0.0016</v>
      </c>
      <c r="I7519" s="3" t="s">
        <v>5268</v>
      </c>
      <c r="J7519" s="1">
        <f t="shared" si="360"/>
        <v>45904.490437581</v>
      </c>
      <c r="K7519">
        <f>100000+SUM(G$2:G7519)-SUM(H$2:H7519)</f>
        <v>100331.40747723</v>
      </c>
      <c r="L7519">
        <f t="shared" si="361"/>
        <v>94438.7639970324</v>
      </c>
      <c r="M7519">
        <f t="shared" si="362"/>
        <v>1.0623964485641</v>
      </c>
    </row>
    <row r="7520" spans="1:13">
      <c r="A7520" t="s">
        <v>334</v>
      </c>
      <c r="B7520">
        <v>0.016</v>
      </c>
      <c r="C7520" t="s">
        <v>17</v>
      </c>
      <c r="D7520">
        <v>5.14</v>
      </c>
      <c r="E7520" t="s">
        <v>15</v>
      </c>
      <c r="F7520">
        <v>321</v>
      </c>
      <c r="G7520">
        <v>-0.03</v>
      </c>
      <c r="H7520">
        <v>0.00103</v>
      </c>
      <c r="I7520" s="3" t="s">
        <v>5269</v>
      </c>
      <c r="J7520" s="1">
        <f t="shared" si="360"/>
        <v>45904.4904384375</v>
      </c>
      <c r="K7520">
        <f>100000+SUM(G$2:G7520)-SUM(H$2:H7520)</f>
        <v>100331.37644723</v>
      </c>
      <c r="L7520">
        <f t="shared" si="361"/>
        <v>94438.7639970324</v>
      </c>
      <c r="M7520">
        <f t="shared" si="362"/>
        <v>1.06239611999139</v>
      </c>
    </row>
    <row r="7521" spans="1:13">
      <c r="A7521" t="s">
        <v>334</v>
      </c>
      <c r="B7521">
        <v>0.005</v>
      </c>
      <c r="C7521" t="s">
        <v>17</v>
      </c>
      <c r="D7521">
        <v>1.61</v>
      </c>
      <c r="E7521" t="s">
        <v>15</v>
      </c>
      <c r="F7521">
        <v>321</v>
      </c>
      <c r="G7521">
        <v>-0.00938</v>
      </c>
      <c r="H7521">
        <v>0.000321</v>
      </c>
      <c r="I7521" s="3" t="s">
        <v>5269</v>
      </c>
      <c r="J7521" s="1">
        <f t="shared" si="360"/>
        <v>45904.4904384375</v>
      </c>
      <c r="K7521">
        <f>100000+SUM(G$2:G7521)-SUM(H$2:H7521)</f>
        <v>100331.36674623</v>
      </c>
      <c r="L7521">
        <f t="shared" si="361"/>
        <v>94438.7639970324</v>
      </c>
      <c r="M7521">
        <f t="shared" si="362"/>
        <v>1.06239601726874</v>
      </c>
    </row>
    <row r="7522" spans="1:13">
      <c r="A7522" t="s">
        <v>25</v>
      </c>
      <c r="B7522">
        <v>0.001</v>
      </c>
      <c r="C7522" t="s">
        <v>17</v>
      </c>
      <c r="D7522">
        <v>111</v>
      </c>
      <c r="E7522" t="s">
        <v>15</v>
      </c>
      <c r="F7522">
        <v>111217</v>
      </c>
      <c r="G7522">
        <v>0.18</v>
      </c>
      <c r="H7522">
        <v>0.0222</v>
      </c>
      <c r="I7522" s="3" t="s">
        <v>5270</v>
      </c>
      <c r="J7522" s="1">
        <f t="shared" si="360"/>
        <v>45904.4904413773</v>
      </c>
      <c r="K7522">
        <f>100000+SUM(G$2:G7522)-SUM(H$2:H7522)</f>
        <v>100331.52454623</v>
      </c>
      <c r="L7522">
        <f t="shared" si="361"/>
        <v>94438.7639970324</v>
      </c>
      <c r="M7522">
        <f t="shared" si="362"/>
        <v>1.06239768819277</v>
      </c>
    </row>
    <row r="7523" spans="1:13">
      <c r="A7523" t="s">
        <v>325</v>
      </c>
      <c r="B7523">
        <v>1.4</v>
      </c>
      <c r="C7523" t="s">
        <v>17</v>
      </c>
      <c r="D7523">
        <v>1.13</v>
      </c>
      <c r="E7523" t="s">
        <v>15</v>
      </c>
      <c r="F7523">
        <v>0.808</v>
      </c>
      <c r="G7523">
        <v>0.00912</v>
      </c>
      <c r="H7523">
        <v>0.000226</v>
      </c>
      <c r="I7523" s="3" t="s">
        <v>5271</v>
      </c>
      <c r="J7523" s="1">
        <f t="shared" si="360"/>
        <v>45904.4904415162</v>
      </c>
      <c r="K7523">
        <f>100000+SUM(G$2:G7523)-SUM(H$2:H7523)</f>
        <v>100331.53344023</v>
      </c>
      <c r="L7523">
        <f t="shared" si="361"/>
        <v>94438.7639970324</v>
      </c>
      <c r="M7523">
        <f t="shared" si="362"/>
        <v>1.0623977823702</v>
      </c>
    </row>
    <row r="7524" spans="1:13">
      <c r="A7524" t="s">
        <v>118</v>
      </c>
      <c r="B7524">
        <v>0.1</v>
      </c>
      <c r="C7524" t="s">
        <v>17</v>
      </c>
      <c r="D7524">
        <v>20.8</v>
      </c>
      <c r="E7524" t="s">
        <v>15</v>
      </c>
      <c r="F7524">
        <v>208</v>
      </c>
      <c r="G7524">
        <v>-0.121</v>
      </c>
      <c r="H7524">
        <v>0.00417</v>
      </c>
      <c r="I7524" s="3" t="s">
        <v>5271</v>
      </c>
      <c r="J7524" s="1">
        <f t="shared" si="360"/>
        <v>45904.4904415162</v>
      </c>
      <c r="K7524">
        <f>100000+SUM(G$2:G7524)-SUM(H$2:H7524)</f>
        <v>100331.40827023</v>
      </c>
      <c r="L7524">
        <f t="shared" si="361"/>
        <v>94438.7639970324</v>
      </c>
      <c r="M7524">
        <f t="shared" si="362"/>
        <v>1.06239645696107</v>
      </c>
    </row>
    <row r="7525" spans="1:13">
      <c r="A7525" t="s">
        <v>118</v>
      </c>
      <c r="B7525">
        <v>0.1</v>
      </c>
      <c r="C7525" t="s">
        <v>17</v>
      </c>
      <c r="D7525">
        <v>20.8</v>
      </c>
      <c r="E7525" t="s">
        <v>15</v>
      </c>
      <c r="F7525">
        <v>208</v>
      </c>
      <c r="G7525">
        <v>-0.121</v>
      </c>
      <c r="H7525">
        <v>0.00417</v>
      </c>
      <c r="I7525" s="3" t="s">
        <v>5271</v>
      </c>
      <c r="J7525" s="1">
        <f t="shared" si="360"/>
        <v>45904.4904415162</v>
      </c>
      <c r="K7525">
        <f>100000+SUM(G$2:G7525)-SUM(H$2:H7525)</f>
        <v>100331.28310023</v>
      </c>
      <c r="L7525">
        <f t="shared" si="361"/>
        <v>94438.7639970324</v>
      </c>
      <c r="M7525">
        <f t="shared" si="362"/>
        <v>1.06239513155194</v>
      </c>
    </row>
    <row r="7526" spans="1:13">
      <c r="A7526" t="s">
        <v>118</v>
      </c>
      <c r="B7526">
        <v>0.04</v>
      </c>
      <c r="C7526" t="s">
        <v>17</v>
      </c>
      <c r="D7526">
        <v>8.33</v>
      </c>
      <c r="E7526" t="s">
        <v>15</v>
      </c>
      <c r="F7526">
        <v>208</v>
      </c>
      <c r="G7526">
        <v>-0.0483</v>
      </c>
      <c r="H7526">
        <v>0.00167</v>
      </c>
      <c r="I7526" s="3" t="s">
        <v>5271</v>
      </c>
      <c r="J7526" s="1">
        <f t="shared" si="360"/>
        <v>45904.4904415162</v>
      </c>
      <c r="K7526">
        <f>100000+SUM(G$2:G7526)-SUM(H$2:H7526)</f>
        <v>100331.23313023</v>
      </c>
      <c r="L7526">
        <f t="shared" si="361"/>
        <v>94438.7639970324</v>
      </c>
      <c r="M7526">
        <f t="shared" si="362"/>
        <v>1.062394602426</v>
      </c>
    </row>
    <row r="7527" spans="1:13">
      <c r="A7527" t="s">
        <v>118</v>
      </c>
      <c r="B7527">
        <v>0.03</v>
      </c>
      <c r="C7527" t="s">
        <v>17</v>
      </c>
      <c r="D7527">
        <v>6.25</v>
      </c>
      <c r="E7527" t="s">
        <v>15</v>
      </c>
      <c r="F7527">
        <v>208</v>
      </c>
      <c r="G7527">
        <v>-0.0362</v>
      </c>
      <c r="H7527">
        <v>0.00125</v>
      </c>
      <c r="I7527" s="3" t="s">
        <v>5271</v>
      </c>
      <c r="J7527" s="1">
        <f t="shared" si="360"/>
        <v>45904.4904415162</v>
      </c>
      <c r="K7527">
        <f>100000+SUM(G$2:G7527)-SUM(H$2:H7527)</f>
        <v>100331.19568023</v>
      </c>
      <c r="L7527">
        <f t="shared" si="361"/>
        <v>94438.7639970324</v>
      </c>
      <c r="M7527">
        <f t="shared" si="362"/>
        <v>1.06239420587274</v>
      </c>
    </row>
    <row r="7528" spans="1:13">
      <c r="A7528" t="s">
        <v>118</v>
      </c>
      <c r="B7528">
        <v>0.01</v>
      </c>
      <c r="C7528" t="s">
        <v>17</v>
      </c>
      <c r="D7528">
        <v>2.08</v>
      </c>
      <c r="E7528" t="s">
        <v>15</v>
      </c>
      <c r="F7528">
        <v>208</v>
      </c>
      <c r="G7528">
        <v>-0.0121</v>
      </c>
      <c r="H7528">
        <v>0.000417</v>
      </c>
      <c r="I7528" s="3" t="s">
        <v>5271</v>
      </c>
      <c r="J7528" s="1">
        <f t="shared" si="360"/>
        <v>45904.4904415162</v>
      </c>
      <c r="K7528">
        <f>100000+SUM(G$2:G7528)-SUM(H$2:H7528)</f>
        <v>100331.18316323</v>
      </c>
      <c r="L7528">
        <f t="shared" si="361"/>
        <v>94438.7639970324</v>
      </c>
      <c r="M7528">
        <f t="shared" si="362"/>
        <v>1.06239407333182</v>
      </c>
    </row>
    <row r="7529" spans="1:13">
      <c r="A7529" t="s">
        <v>40</v>
      </c>
      <c r="B7529">
        <v>0.01</v>
      </c>
      <c r="C7529" t="s">
        <v>17</v>
      </c>
      <c r="D7529">
        <v>44</v>
      </c>
      <c r="E7529" t="s">
        <v>15</v>
      </c>
      <c r="F7529">
        <v>4398</v>
      </c>
      <c r="G7529">
        <v>0.596</v>
      </c>
      <c r="H7529">
        <v>0.0088</v>
      </c>
      <c r="I7529" s="3" t="s">
        <v>5271</v>
      </c>
      <c r="J7529" s="1">
        <f t="shared" si="360"/>
        <v>45904.4904415162</v>
      </c>
      <c r="K7529">
        <f>100000+SUM(G$2:G7529)-SUM(H$2:H7529)</f>
        <v>100331.77036323</v>
      </c>
      <c r="L7529">
        <f t="shared" si="361"/>
        <v>94438.7639970324</v>
      </c>
      <c r="M7529">
        <f t="shared" si="362"/>
        <v>1.06240029111756</v>
      </c>
    </row>
    <row r="7530" spans="1:13">
      <c r="A7530" t="s">
        <v>3948</v>
      </c>
      <c r="B7530">
        <v>0.3</v>
      </c>
      <c r="C7530" t="s">
        <v>17</v>
      </c>
      <c r="D7530">
        <v>4.09</v>
      </c>
      <c r="E7530" t="s">
        <v>15</v>
      </c>
      <c r="F7530">
        <v>13.6</v>
      </c>
      <c r="G7530">
        <v>0.0758</v>
      </c>
      <c r="H7530">
        <v>0.000818</v>
      </c>
      <c r="I7530" s="3" t="s">
        <v>5272</v>
      </c>
      <c r="J7530" s="1">
        <f t="shared" si="360"/>
        <v>45904.4904497685</v>
      </c>
      <c r="K7530">
        <f>100000+SUM(G$2:G7530)-SUM(H$2:H7530)</f>
        <v>100331.84534523</v>
      </c>
      <c r="L7530">
        <f t="shared" si="361"/>
        <v>94438.7639970324</v>
      </c>
      <c r="M7530">
        <f t="shared" si="362"/>
        <v>1.06240108509238</v>
      </c>
    </row>
    <row r="7531" spans="1:13">
      <c r="A7531" t="s">
        <v>3950</v>
      </c>
      <c r="B7531">
        <v>38</v>
      </c>
      <c r="C7531" t="s">
        <v>17</v>
      </c>
      <c r="D7531">
        <v>2.28</v>
      </c>
      <c r="E7531" t="s">
        <v>15</v>
      </c>
      <c r="F7531">
        <v>0.06</v>
      </c>
      <c r="G7531">
        <v>0.111</v>
      </c>
      <c r="H7531">
        <v>0.000456</v>
      </c>
      <c r="I7531" s="3" t="s">
        <v>5272</v>
      </c>
      <c r="J7531" s="1">
        <f t="shared" si="360"/>
        <v>45904.4904497685</v>
      </c>
      <c r="K7531">
        <f>100000+SUM(G$2:G7531)-SUM(H$2:H7531)</f>
        <v>100331.95588923</v>
      </c>
      <c r="L7531">
        <f t="shared" si="361"/>
        <v>94438.7639970324</v>
      </c>
      <c r="M7531">
        <f t="shared" si="362"/>
        <v>1.06240225562866</v>
      </c>
    </row>
    <row r="7532" spans="1:13">
      <c r="A7532" t="s">
        <v>3951</v>
      </c>
      <c r="B7532">
        <v>1.38</v>
      </c>
      <c r="C7532" t="s">
        <v>17</v>
      </c>
      <c r="D7532">
        <v>4.33</v>
      </c>
      <c r="E7532" t="s">
        <v>15</v>
      </c>
      <c r="F7532">
        <v>3.14</v>
      </c>
      <c r="G7532">
        <v>0.00647</v>
      </c>
      <c r="H7532">
        <v>0.000866</v>
      </c>
      <c r="I7532" s="3" t="s">
        <v>5272</v>
      </c>
      <c r="J7532" s="1">
        <f t="shared" si="360"/>
        <v>45904.4904497685</v>
      </c>
      <c r="K7532">
        <f>100000+SUM(G$2:G7532)-SUM(H$2:H7532)</f>
        <v>100331.96149323</v>
      </c>
      <c r="L7532">
        <f t="shared" si="361"/>
        <v>94438.7639970324</v>
      </c>
      <c r="M7532">
        <f t="shared" si="362"/>
        <v>1.0624023149687</v>
      </c>
    </row>
    <row r="7533" spans="1:13">
      <c r="A7533" t="s">
        <v>3952</v>
      </c>
      <c r="B7533">
        <v>15</v>
      </c>
      <c r="C7533" t="s">
        <v>17</v>
      </c>
      <c r="D7533">
        <v>2.25</v>
      </c>
      <c r="E7533" t="s">
        <v>15</v>
      </c>
      <c r="F7533">
        <v>0.15</v>
      </c>
      <c r="G7533">
        <v>-0.0228</v>
      </c>
      <c r="H7533">
        <v>0.00045</v>
      </c>
      <c r="I7533" s="3" t="s">
        <v>5273</v>
      </c>
      <c r="J7533" s="1">
        <f t="shared" si="360"/>
        <v>45904.4904497801</v>
      </c>
      <c r="K7533">
        <f>100000+SUM(G$2:G7533)-SUM(H$2:H7533)</f>
        <v>100331.93824323</v>
      </c>
      <c r="L7533">
        <f t="shared" si="361"/>
        <v>94438.7639970324</v>
      </c>
      <c r="M7533">
        <f t="shared" si="362"/>
        <v>1.06240206877742</v>
      </c>
    </row>
    <row r="7534" spans="1:13">
      <c r="A7534" t="s">
        <v>123</v>
      </c>
      <c r="B7534">
        <v>0.01</v>
      </c>
      <c r="C7534" t="s">
        <v>17</v>
      </c>
      <c r="D7534">
        <v>0.206</v>
      </c>
      <c r="E7534" t="s">
        <v>15</v>
      </c>
      <c r="F7534">
        <v>20.6</v>
      </c>
      <c r="G7534">
        <v>-0.00237</v>
      </c>
      <c r="H7534">
        <v>4.12e-5</v>
      </c>
      <c r="I7534" s="3" t="s">
        <v>5274</v>
      </c>
      <c r="J7534" s="1">
        <f t="shared" si="360"/>
        <v>45904.490451088</v>
      </c>
      <c r="K7534">
        <f>100000+SUM(G$2:G7534)-SUM(H$2:H7534)</f>
        <v>100331.93583203</v>
      </c>
      <c r="L7534">
        <f t="shared" si="361"/>
        <v>94438.7639970324</v>
      </c>
      <c r="M7534">
        <f t="shared" si="362"/>
        <v>1.06240204324553</v>
      </c>
    </row>
    <row r="7535" spans="1:13">
      <c r="A7535" t="s">
        <v>123</v>
      </c>
      <c r="B7535">
        <v>0.17</v>
      </c>
      <c r="C7535" t="s">
        <v>17</v>
      </c>
      <c r="D7535">
        <v>3.5</v>
      </c>
      <c r="E7535" t="s">
        <v>15</v>
      </c>
      <c r="F7535">
        <v>20.6</v>
      </c>
      <c r="G7535">
        <v>-0.0402</v>
      </c>
      <c r="H7535">
        <v>0.0007</v>
      </c>
      <c r="I7535" s="3" t="s">
        <v>5274</v>
      </c>
      <c r="J7535" s="1">
        <f t="shared" si="360"/>
        <v>45904.490451088</v>
      </c>
      <c r="K7535">
        <f>100000+SUM(G$2:G7535)-SUM(H$2:H7535)</f>
        <v>100331.89493203</v>
      </c>
      <c r="L7535">
        <f t="shared" si="361"/>
        <v>94438.7639970324</v>
      </c>
      <c r="M7535">
        <f t="shared" si="362"/>
        <v>1.06240161016066</v>
      </c>
    </row>
    <row r="7536" spans="1:13">
      <c r="A7536" t="s">
        <v>3962</v>
      </c>
      <c r="B7536">
        <v>0.3</v>
      </c>
      <c r="C7536" t="s">
        <v>17</v>
      </c>
      <c r="D7536">
        <v>1.92</v>
      </c>
      <c r="E7536" t="s">
        <v>15</v>
      </c>
      <c r="F7536">
        <v>6.39</v>
      </c>
      <c r="G7536">
        <v>0.0319</v>
      </c>
      <c r="H7536">
        <v>0.000384</v>
      </c>
      <c r="I7536" s="3" t="s">
        <v>5275</v>
      </c>
      <c r="J7536" s="1">
        <f t="shared" si="360"/>
        <v>45904.4904561227</v>
      </c>
      <c r="K7536">
        <f>100000+SUM(G$2:G7536)-SUM(H$2:H7536)</f>
        <v>100331.92644803</v>
      </c>
      <c r="L7536">
        <f t="shared" si="361"/>
        <v>94438.7639970324</v>
      </c>
      <c r="M7536">
        <f t="shared" si="362"/>
        <v>1.06240194387956</v>
      </c>
    </row>
    <row r="7537" spans="1:13">
      <c r="A7537" t="s">
        <v>131</v>
      </c>
      <c r="B7537">
        <v>7.2</v>
      </c>
      <c r="C7537" t="s">
        <v>14</v>
      </c>
      <c r="D7537">
        <v>20.5</v>
      </c>
      <c r="E7537" t="s">
        <v>15</v>
      </c>
      <c r="F7537">
        <v>2.84</v>
      </c>
      <c r="G7537">
        <v>0</v>
      </c>
      <c r="H7537">
        <v>0.00409</v>
      </c>
      <c r="I7537" s="3" t="s">
        <v>5276</v>
      </c>
      <c r="J7537" s="1">
        <f t="shared" si="360"/>
        <v>45904.4975768287</v>
      </c>
      <c r="K7537">
        <f>100000+SUM(G$2:G7537)-SUM(H$2:H7537)</f>
        <v>100331.92235803</v>
      </c>
      <c r="L7537">
        <f t="shared" si="361"/>
        <v>94438.7639970324</v>
      </c>
      <c r="M7537">
        <f t="shared" si="362"/>
        <v>1.06240190057107</v>
      </c>
    </row>
    <row r="7538" spans="1:13">
      <c r="A7538" t="s">
        <v>131</v>
      </c>
      <c r="B7538">
        <v>0.6</v>
      </c>
      <c r="C7538" t="s">
        <v>14</v>
      </c>
      <c r="D7538">
        <v>1.71</v>
      </c>
      <c r="E7538" t="s">
        <v>15</v>
      </c>
      <c r="F7538">
        <v>2.84</v>
      </c>
      <c r="G7538">
        <v>0</v>
      </c>
      <c r="H7538">
        <v>0.000341</v>
      </c>
      <c r="I7538" s="3" t="s">
        <v>5276</v>
      </c>
      <c r="J7538" s="1">
        <f t="shared" si="360"/>
        <v>45904.4975768287</v>
      </c>
      <c r="K7538">
        <f>100000+SUM(G$2:G7538)-SUM(H$2:H7538)</f>
        <v>100331.92201703</v>
      </c>
      <c r="L7538">
        <f t="shared" si="361"/>
        <v>94438.7639970324</v>
      </c>
      <c r="M7538">
        <f t="shared" si="362"/>
        <v>1.06240189696027</v>
      </c>
    </row>
    <row r="7539" spans="1:13">
      <c r="A7539" t="s">
        <v>334</v>
      </c>
      <c r="B7539">
        <v>0.018</v>
      </c>
      <c r="C7539" t="s">
        <v>14</v>
      </c>
      <c r="D7539">
        <v>5.77</v>
      </c>
      <c r="E7539" t="s">
        <v>15</v>
      </c>
      <c r="F7539">
        <v>320</v>
      </c>
      <c r="G7539">
        <v>0</v>
      </c>
      <c r="H7539">
        <v>0.00115</v>
      </c>
      <c r="I7539" s="3" t="s">
        <v>5277</v>
      </c>
      <c r="J7539" s="1">
        <f t="shared" si="360"/>
        <v>45904.4975768403</v>
      </c>
      <c r="K7539">
        <f>100000+SUM(G$2:G7539)-SUM(H$2:H7539)</f>
        <v>100331.92086703</v>
      </c>
      <c r="L7539">
        <f t="shared" si="361"/>
        <v>94438.7639970324</v>
      </c>
      <c r="M7539">
        <f t="shared" si="362"/>
        <v>1.06240188478306</v>
      </c>
    </row>
    <row r="7540" spans="1:13">
      <c r="A7540" t="s">
        <v>334</v>
      </c>
      <c r="B7540">
        <v>0.02</v>
      </c>
      <c r="C7540" t="s">
        <v>14</v>
      </c>
      <c r="D7540">
        <v>6.41</v>
      </c>
      <c r="E7540" t="s">
        <v>15</v>
      </c>
      <c r="F7540">
        <v>320</v>
      </c>
      <c r="G7540">
        <v>0</v>
      </c>
      <c r="H7540">
        <v>0.00128</v>
      </c>
      <c r="I7540" s="3" t="s">
        <v>5277</v>
      </c>
      <c r="J7540" s="1">
        <f t="shared" si="360"/>
        <v>45904.4975768403</v>
      </c>
      <c r="K7540">
        <f>100000+SUM(G$2:G7540)-SUM(H$2:H7540)</f>
        <v>100331.91958703</v>
      </c>
      <c r="L7540">
        <f t="shared" si="361"/>
        <v>94438.7639970324</v>
      </c>
      <c r="M7540">
        <f t="shared" si="362"/>
        <v>1.06240187122931</v>
      </c>
    </row>
    <row r="7541" spans="1:13">
      <c r="A7541" t="s">
        <v>334</v>
      </c>
      <c r="B7541">
        <v>0.016</v>
      </c>
      <c r="C7541" t="s">
        <v>14</v>
      </c>
      <c r="D7541">
        <v>5.13</v>
      </c>
      <c r="E7541" t="s">
        <v>15</v>
      </c>
      <c r="F7541">
        <v>320</v>
      </c>
      <c r="G7541">
        <v>0</v>
      </c>
      <c r="H7541">
        <v>0.00103</v>
      </c>
      <c r="I7541" s="3" t="s">
        <v>5277</v>
      </c>
      <c r="J7541" s="1">
        <f t="shared" si="360"/>
        <v>45904.4975768403</v>
      </c>
      <c r="K7541">
        <f>100000+SUM(G$2:G7541)-SUM(H$2:H7541)</f>
        <v>100331.91855703</v>
      </c>
      <c r="L7541">
        <f t="shared" si="361"/>
        <v>94438.7639970324</v>
      </c>
      <c r="M7541">
        <f t="shared" si="362"/>
        <v>1.06240186032277</v>
      </c>
    </row>
    <row r="7542" spans="1:13">
      <c r="A7542" t="s">
        <v>334</v>
      </c>
      <c r="B7542">
        <v>0.003</v>
      </c>
      <c r="C7542" t="s">
        <v>14</v>
      </c>
      <c r="D7542">
        <v>0.961</v>
      </c>
      <c r="E7542" t="s">
        <v>15</v>
      </c>
      <c r="F7542">
        <v>320</v>
      </c>
      <c r="G7542">
        <v>0</v>
      </c>
      <c r="H7542">
        <v>0.000192</v>
      </c>
      <c r="I7542" s="3" t="s">
        <v>5277</v>
      </c>
      <c r="J7542" s="1">
        <f t="shared" si="360"/>
        <v>45904.4975768403</v>
      </c>
      <c r="K7542">
        <f>100000+SUM(G$2:G7542)-SUM(H$2:H7542)</f>
        <v>100331.91836503</v>
      </c>
      <c r="L7542">
        <f t="shared" si="361"/>
        <v>94438.7639970324</v>
      </c>
      <c r="M7542">
        <f t="shared" si="362"/>
        <v>1.0624018582897</v>
      </c>
    </row>
    <row r="7543" spans="1:13">
      <c r="A7543" t="s">
        <v>118</v>
      </c>
      <c r="B7543">
        <v>0.1</v>
      </c>
      <c r="C7543" t="s">
        <v>14</v>
      </c>
      <c r="D7543">
        <v>20.8</v>
      </c>
      <c r="E7543" t="s">
        <v>15</v>
      </c>
      <c r="F7543">
        <v>208</v>
      </c>
      <c r="G7543">
        <v>0</v>
      </c>
      <c r="H7543">
        <v>0.00416</v>
      </c>
      <c r="I7543" s="3" t="s">
        <v>5278</v>
      </c>
      <c r="J7543" s="1">
        <f t="shared" si="360"/>
        <v>45904.4975776042</v>
      </c>
      <c r="K7543">
        <f>100000+SUM(G$2:G7543)-SUM(H$2:H7543)</f>
        <v>100331.91420503</v>
      </c>
      <c r="L7543">
        <f t="shared" si="361"/>
        <v>94438.7639970324</v>
      </c>
      <c r="M7543">
        <f t="shared" si="362"/>
        <v>1.06240181424</v>
      </c>
    </row>
    <row r="7544" spans="1:13">
      <c r="A7544" t="s">
        <v>118</v>
      </c>
      <c r="B7544">
        <v>0.1</v>
      </c>
      <c r="C7544" t="s">
        <v>14</v>
      </c>
      <c r="D7544">
        <v>20.8</v>
      </c>
      <c r="E7544" t="s">
        <v>15</v>
      </c>
      <c r="F7544">
        <v>208</v>
      </c>
      <c r="G7544">
        <v>0</v>
      </c>
      <c r="H7544">
        <v>0.00416</v>
      </c>
      <c r="I7544" s="3" t="s">
        <v>5278</v>
      </c>
      <c r="J7544" s="1">
        <f t="shared" si="360"/>
        <v>45904.4975776042</v>
      </c>
      <c r="K7544">
        <f>100000+SUM(G$2:G7544)-SUM(H$2:H7544)</f>
        <v>100331.91004503</v>
      </c>
      <c r="L7544">
        <f t="shared" si="361"/>
        <v>94438.7639970324</v>
      </c>
      <c r="M7544">
        <f t="shared" si="362"/>
        <v>1.06240177019029</v>
      </c>
    </row>
    <row r="7545" spans="1:13">
      <c r="A7545" t="s">
        <v>118</v>
      </c>
      <c r="B7545">
        <v>0.05</v>
      </c>
      <c r="C7545" t="s">
        <v>14</v>
      </c>
      <c r="D7545">
        <v>10.4</v>
      </c>
      <c r="E7545" t="s">
        <v>15</v>
      </c>
      <c r="F7545">
        <v>208</v>
      </c>
      <c r="G7545">
        <v>0</v>
      </c>
      <c r="H7545">
        <v>0.00208</v>
      </c>
      <c r="I7545" s="3" t="s">
        <v>5278</v>
      </c>
      <c r="J7545" s="1">
        <f t="shared" si="360"/>
        <v>45904.4975776042</v>
      </c>
      <c r="K7545">
        <f>100000+SUM(G$2:G7545)-SUM(H$2:H7545)</f>
        <v>100331.90796503</v>
      </c>
      <c r="L7545">
        <f t="shared" si="361"/>
        <v>94438.7639970324</v>
      </c>
      <c r="M7545">
        <f t="shared" si="362"/>
        <v>1.06240174816543</v>
      </c>
    </row>
    <row r="7546" spans="1:13">
      <c r="A7546" t="s">
        <v>118</v>
      </c>
      <c r="B7546">
        <v>0.39</v>
      </c>
      <c r="C7546" t="s">
        <v>14</v>
      </c>
      <c r="D7546">
        <v>81.1</v>
      </c>
      <c r="E7546" t="s">
        <v>15</v>
      </c>
      <c r="F7546">
        <v>208</v>
      </c>
      <c r="G7546">
        <v>0</v>
      </c>
      <c r="H7546">
        <v>0.0162</v>
      </c>
      <c r="I7546" s="3" t="s">
        <v>5278</v>
      </c>
      <c r="J7546" s="1">
        <f t="shared" si="360"/>
        <v>45904.4975776042</v>
      </c>
      <c r="K7546">
        <f>100000+SUM(G$2:G7546)-SUM(H$2:H7546)</f>
        <v>100331.89176503</v>
      </c>
      <c r="L7546">
        <f t="shared" si="361"/>
        <v>94438.7639970324</v>
      </c>
      <c r="M7546">
        <f t="shared" si="362"/>
        <v>1.0624015766257</v>
      </c>
    </row>
    <row r="7547" spans="1:13">
      <c r="A7547" t="s">
        <v>320</v>
      </c>
      <c r="B7547">
        <v>6</v>
      </c>
      <c r="C7547" t="s">
        <v>14</v>
      </c>
      <c r="D7547">
        <v>5.58</v>
      </c>
      <c r="E7547" t="s">
        <v>15</v>
      </c>
      <c r="F7547">
        <v>0.93</v>
      </c>
      <c r="G7547">
        <v>0</v>
      </c>
      <c r="H7547">
        <v>0.00112</v>
      </c>
      <c r="I7547" s="3" t="s">
        <v>5279</v>
      </c>
      <c r="J7547" s="1">
        <f t="shared" si="360"/>
        <v>45904.4975804282</v>
      </c>
      <c r="K7547">
        <f>100000+SUM(G$2:G7547)-SUM(H$2:H7547)</f>
        <v>100331.89064503</v>
      </c>
      <c r="L7547">
        <f t="shared" si="361"/>
        <v>94438.7639970324</v>
      </c>
      <c r="M7547">
        <f t="shared" si="362"/>
        <v>1.06240156476617</v>
      </c>
    </row>
    <row r="7548" spans="1:13">
      <c r="A7548" t="s">
        <v>40</v>
      </c>
      <c r="B7548">
        <v>0.144</v>
      </c>
      <c r="C7548" t="s">
        <v>14</v>
      </c>
      <c r="D7548">
        <v>633</v>
      </c>
      <c r="E7548" t="s">
        <v>15</v>
      </c>
      <c r="F7548">
        <v>4394</v>
      </c>
      <c r="G7548">
        <v>0</v>
      </c>
      <c r="H7548">
        <v>0.127</v>
      </c>
      <c r="I7548" s="3" t="s">
        <v>5279</v>
      </c>
      <c r="J7548" s="1">
        <f t="shared" si="360"/>
        <v>45904.4975804282</v>
      </c>
      <c r="K7548">
        <f>100000+SUM(G$2:G7548)-SUM(H$2:H7548)</f>
        <v>100331.76364503</v>
      </c>
      <c r="L7548">
        <f t="shared" si="361"/>
        <v>94438.7639970324</v>
      </c>
      <c r="M7548">
        <f t="shared" si="362"/>
        <v>1.0624002199794</v>
      </c>
    </row>
    <row r="7549" spans="1:13">
      <c r="A7549" t="s">
        <v>3951</v>
      </c>
      <c r="B7549">
        <v>3.66</v>
      </c>
      <c r="C7549" t="s">
        <v>14</v>
      </c>
      <c r="D7549">
        <v>11.5</v>
      </c>
      <c r="E7549" t="s">
        <v>15</v>
      </c>
      <c r="F7549">
        <v>3.14</v>
      </c>
      <c r="G7549">
        <v>0</v>
      </c>
      <c r="H7549">
        <v>0.00229</v>
      </c>
      <c r="I7549" s="3" t="s">
        <v>5280</v>
      </c>
      <c r="J7549" s="1">
        <f t="shared" si="360"/>
        <v>45904.4976022454</v>
      </c>
      <c r="K7549">
        <f>100000+SUM(G$2:G7549)-SUM(H$2:H7549)</f>
        <v>100331.76135503</v>
      </c>
      <c r="L7549">
        <f t="shared" si="361"/>
        <v>94438.7639970324</v>
      </c>
      <c r="M7549">
        <f t="shared" si="362"/>
        <v>1.06240019573088</v>
      </c>
    </row>
    <row r="7550" spans="1:13">
      <c r="A7550" t="s">
        <v>3948</v>
      </c>
      <c r="B7550">
        <v>0.7</v>
      </c>
      <c r="C7550" t="s">
        <v>14</v>
      </c>
      <c r="D7550">
        <v>9.57</v>
      </c>
      <c r="E7550" t="s">
        <v>15</v>
      </c>
      <c r="F7550">
        <v>13.7</v>
      </c>
      <c r="G7550">
        <v>0</v>
      </c>
      <c r="H7550">
        <v>0.00191</v>
      </c>
      <c r="I7550" s="3" t="s">
        <v>5281</v>
      </c>
      <c r="J7550" s="1">
        <f t="shared" si="360"/>
        <v>45904.4979292014</v>
      </c>
      <c r="K7550">
        <f>100000+SUM(G$2:G7550)-SUM(H$2:H7550)</f>
        <v>100331.75944503</v>
      </c>
      <c r="L7550">
        <f t="shared" si="361"/>
        <v>94438.7639970324</v>
      </c>
      <c r="M7550">
        <f t="shared" si="362"/>
        <v>1.06240017550614</v>
      </c>
    </row>
    <row r="7551" spans="1:13">
      <c r="A7551" t="s">
        <v>3950</v>
      </c>
      <c r="B7551">
        <v>88</v>
      </c>
      <c r="C7551" t="s">
        <v>14</v>
      </c>
      <c r="D7551">
        <v>5.29</v>
      </c>
      <c r="E7551" t="s">
        <v>15</v>
      </c>
      <c r="F7551">
        <v>0.0601</v>
      </c>
      <c r="G7551">
        <v>0</v>
      </c>
      <c r="H7551">
        <v>0.00106</v>
      </c>
      <c r="I7551" s="3" t="s">
        <v>5281</v>
      </c>
      <c r="J7551" s="1">
        <f t="shared" si="360"/>
        <v>45904.4979292014</v>
      </c>
      <c r="K7551">
        <f>100000+SUM(G$2:G7551)-SUM(H$2:H7551)</f>
        <v>100331.75838503</v>
      </c>
      <c r="L7551">
        <f t="shared" si="361"/>
        <v>94438.7639970324</v>
      </c>
      <c r="M7551">
        <f t="shared" si="362"/>
        <v>1.06240016428193</v>
      </c>
    </row>
    <row r="7552" spans="1:13">
      <c r="A7552" t="s">
        <v>3952</v>
      </c>
      <c r="B7552">
        <v>36</v>
      </c>
      <c r="C7552" t="s">
        <v>14</v>
      </c>
      <c r="D7552">
        <v>5.39</v>
      </c>
      <c r="E7552" t="s">
        <v>15</v>
      </c>
      <c r="F7552">
        <v>0.15</v>
      </c>
      <c r="G7552">
        <v>0</v>
      </c>
      <c r="H7552">
        <v>0.00108</v>
      </c>
      <c r="I7552" s="3" t="s">
        <v>5281</v>
      </c>
      <c r="J7552" s="1">
        <f t="shared" si="360"/>
        <v>45904.4979292014</v>
      </c>
      <c r="K7552">
        <f>100000+SUM(G$2:G7552)-SUM(H$2:H7552)</f>
        <v>100331.75730503</v>
      </c>
      <c r="L7552">
        <f t="shared" si="361"/>
        <v>94438.7639970324</v>
      </c>
      <c r="M7552">
        <f t="shared" si="362"/>
        <v>1.06240015284595</v>
      </c>
    </row>
    <row r="7553" spans="1:13">
      <c r="A7553" t="s">
        <v>380</v>
      </c>
      <c r="B7553">
        <v>13.8</v>
      </c>
      <c r="C7553" t="s">
        <v>14</v>
      </c>
      <c r="D7553">
        <v>5.07</v>
      </c>
      <c r="E7553" t="s">
        <v>15</v>
      </c>
      <c r="F7553">
        <v>0.368</v>
      </c>
      <c r="G7553">
        <v>0</v>
      </c>
      <c r="H7553">
        <v>0.00101</v>
      </c>
      <c r="I7553" s="3" t="s">
        <v>5282</v>
      </c>
      <c r="J7553" s="1">
        <f t="shared" si="360"/>
        <v>45904.497929213</v>
      </c>
      <c r="K7553">
        <f>100000+SUM(G$2:G7553)-SUM(H$2:H7553)</f>
        <v>100331.75629503</v>
      </c>
      <c r="L7553">
        <f t="shared" si="361"/>
        <v>94438.7639970324</v>
      </c>
      <c r="M7553">
        <f t="shared" si="362"/>
        <v>1.06240014215119</v>
      </c>
    </row>
    <row r="7554" spans="1:13">
      <c r="A7554" t="s">
        <v>3962</v>
      </c>
      <c r="B7554">
        <v>0.8</v>
      </c>
      <c r="C7554" t="s">
        <v>14</v>
      </c>
      <c r="D7554">
        <v>5.1</v>
      </c>
      <c r="E7554" t="s">
        <v>15</v>
      </c>
      <c r="F7554">
        <v>6.38</v>
      </c>
      <c r="G7554">
        <v>0</v>
      </c>
      <c r="H7554">
        <v>0.00102</v>
      </c>
      <c r="I7554" s="3" t="s">
        <v>5283</v>
      </c>
      <c r="J7554" s="1">
        <f t="shared" ref="J7554:J7617" si="363">(I7554/86400000)+DATE(1970,1,1)+(8*TIME(1,0,0))</f>
        <v>45904.4979426157</v>
      </c>
      <c r="K7554">
        <f>100000+SUM(G$2:G7554)-SUM(H$2:H7554)</f>
        <v>100331.75527503</v>
      </c>
      <c r="L7554">
        <f t="shared" si="361"/>
        <v>94438.7639970324</v>
      </c>
      <c r="M7554">
        <f t="shared" si="362"/>
        <v>1.06240013135054</v>
      </c>
    </row>
    <row r="7555" spans="1:13">
      <c r="A7555" t="s">
        <v>334</v>
      </c>
      <c r="B7555">
        <v>0.016</v>
      </c>
      <c r="C7555" t="s">
        <v>17</v>
      </c>
      <c r="D7555">
        <v>5.13</v>
      </c>
      <c r="E7555" t="s">
        <v>15</v>
      </c>
      <c r="F7555">
        <v>320</v>
      </c>
      <c r="G7555">
        <v>-0.0417</v>
      </c>
      <c r="H7555">
        <v>0.00103</v>
      </c>
      <c r="I7555" s="3" t="s">
        <v>5284</v>
      </c>
      <c r="J7555" s="1">
        <f t="shared" si="363"/>
        <v>45904.5000117824</v>
      </c>
      <c r="K7555">
        <f>100000+SUM(G$2:G7555)-SUM(H$2:H7555)</f>
        <v>100331.71254503</v>
      </c>
      <c r="L7555">
        <f t="shared" si="361"/>
        <v>94438.7639970324</v>
      </c>
      <c r="M7555">
        <f t="shared" si="362"/>
        <v>1.06239967888803</v>
      </c>
    </row>
    <row r="7556" spans="1:13">
      <c r="A7556" t="s">
        <v>320</v>
      </c>
      <c r="B7556">
        <v>1.7</v>
      </c>
      <c r="C7556" t="s">
        <v>17</v>
      </c>
      <c r="D7556">
        <v>1.58</v>
      </c>
      <c r="E7556" t="s">
        <v>15</v>
      </c>
      <c r="F7556">
        <v>0.93</v>
      </c>
      <c r="G7556">
        <v>-0.0526</v>
      </c>
      <c r="H7556">
        <v>0.000316</v>
      </c>
      <c r="I7556" s="3" t="s">
        <v>5284</v>
      </c>
      <c r="J7556" s="1">
        <f t="shared" si="363"/>
        <v>45904.5000117824</v>
      </c>
      <c r="K7556">
        <f>100000+SUM(G$2:G7556)-SUM(H$2:H7556)</f>
        <v>100331.65962903</v>
      </c>
      <c r="L7556">
        <f t="shared" ref="L7556:L7619" si="364">L7555</f>
        <v>94438.7639970324</v>
      </c>
      <c r="M7556">
        <f t="shared" ref="M7556:M7619" si="365">K7556/L7556</f>
        <v>1.06239911856727</v>
      </c>
    </row>
    <row r="7557" spans="1:13">
      <c r="A7557" t="s">
        <v>131</v>
      </c>
      <c r="B7557">
        <v>2.2</v>
      </c>
      <c r="C7557" t="s">
        <v>17</v>
      </c>
      <c r="D7557">
        <v>6.25</v>
      </c>
      <c r="E7557" t="s">
        <v>15</v>
      </c>
      <c r="F7557">
        <v>2.84</v>
      </c>
      <c r="G7557">
        <v>0.0223</v>
      </c>
      <c r="H7557">
        <v>0.00125</v>
      </c>
      <c r="I7557" s="3" t="s">
        <v>5284</v>
      </c>
      <c r="J7557" s="1">
        <f t="shared" si="363"/>
        <v>45904.5000117824</v>
      </c>
      <c r="K7557">
        <f>100000+SUM(G$2:G7557)-SUM(H$2:H7557)</f>
        <v>100331.68067903</v>
      </c>
      <c r="L7557">
        <f t="shared" si="364"/>
        <v>94438.7639970324</v>
      </c>
      <c r="M7557">
        <f t="shared" si="365"/>
        <v>1.06239934146303</v>
      </c>
    </row>
    <row r="7558" spans="1:13">
      <c r="A7558" t="s">
        <v>118</v>
      </c>
      <c r="B7558">
        <v>0.14</v>
      </c>
      <c r="C7558" t="s">
        <v>17</v>
      </c>
      <c r="D7558">
        <v>29.1</v>
      </c>
      <c r="E7558" t="s">
        <v>15</v>
      </c>
      <c r="F7558">
        <v>208</v>
      </c>
      <c r="G7558">
        <v>-0.192</v>
      </c>
      <c r="H7558">
        <v>0.00583</v>
      </c>
      <c r="I7558" s="3" t="s">
        <v>5285</v>
      </c>
      <c r="J7558" s="1">
        <f t="shared" si="363"/>
        <v>45904.500012338</v>
      </c>
      <c r="K7558">
        <f>100000+SUM(G$2:G7558)-SUM(H$2:H7558)</f>
        <v>100331.48284903</v>
      </c>
      <c r="L7558">
        <f t="shared" si="364"/>
        <v>94438.7639970324</v>
      </c>
      <c r="M7558">
        <f t="shared" si="365"/>
        <v>1.06239724666645</v>
      </c>
    </row>
    <row r="7559" spans="1:13">
      <c r="A7559" t="s">
        <v>40</v>
      </c>
      <c r="B7559">
        <v>0.006</v>
      </c>
      <c r="C7559" t="s">
        <v>17</v>
      </c>
      <c r="D7559">
        <v>26.4</v>
      </c>
      <c r="E7559" t="s">
        <v>15</v>
      </c>
      <c r="F7559">
        <v>4396</v>
      </c>
      <c r="G7559">
        <v>0.344</v>
      </c>
      <c r="H7559">
        <v>0.00528</v>
      </c>
      <c r="I7559" s="3" t="s">
        <v>5286</v>
      </c>
      <c r="J7559" s="1">
        <f t="shared" si="363"/>
        <v>45904.5000130903</v>
      </c>
      <c r="K7559">
        <f>100000+SUM(G$2:G7559)-SUM(H$2:H7559)</f>
        <v>100331.82156903</v>
      </c>
      <c r="L7559">
        <f t="shared" si="364"/>
        <v>94438.7639970324</v>
      </c>
      <c r="M7559">
        <f t="shared" si="365"/>
        <v>1.06240083332923</v>
      </c>
    </row>
    <row r="7560" spans="1:13">
      <c r="A7560" t="s">
        <v>3948</v>
      </c>
      <c r="B7560">
        <v>0.2</v>
      </c>
      <c r="C7560" t="s">
        <v>17</v>
      </c>
      <c r="D7560">
        <v>2.73</v>
      </c>
      <c r="E7560" t="s">
        <v>15</v>
      </c>
      <c r="F7560">
        <v>13.7</v>
      </c>
      <c r="G7560">
        <v>0.059</v>
      </c>
      <c r="H7560">
        <v>0.000547</v>
      </c>
      <c r="I7560" s="3" t="s">
        <v>5287</v>
      </c>
      <c r="J7560" s="1">
        <f t="shared" si="363"/>
        <v>45904.5000234144</v>
      </c>
      <c r="K7560">
        <f>100000+SUM(G$2:G7560)-SUM(H$2:H7560)</f>
        <v>100331.88002203</v>
      </c>
      <c r="L7560">
        <f t="shared" si="364"/>
        <v>94438.7639970324</v>
      </c>
      <c r="M7560">
        <f t="shared" si="365"/>
        <v>1.06240145228058</v>
      </c>
    </row>
    <row r="7561" spans="1:13">
      <c r="A7561" t="s">
        <v>3951</v>
      </c>
      <c r="B7561">
        <v>1.07</v>
      </c>
      <c r="C7561" t="s">
        <v>17</v>
      </c>
      <c r="D7561">
        <v>3.35</v>
      </c>
      <c r="E7561" t="s">
        <v>15</v>
      </c>
      <c r="F7561">
        <v>3.13</v>
      </c>
      <c r="G7561">
        <v>0.00286</v>
      </c>
      <c r="H7561">
        <v>0.000671</v>
      </c>
      <c r="I7561" s="3" t="s">
        <v>5287</v>
      </c>
      <c r="J7561" s="1">
        <f t="shared" si="363"/>
        <v>45904.5000234144</v>
      </c>
      <c r="K7561">
        <f>100000+SUM(G$2:G7561)-SUM(H$2:H7561)</f>
        <v>100331.88221103</v>
      </c>
      <c r="L7561">
        <f t="shared" si="364"/>
        <v>94438.7639970324</v>
      </c>
      <c r="M7561">
        <f t="shared" si="365"/>
        <v>1.06240147545962</v>
      </c>
    </row>
    <row r="7562" spans="1:13">
      <c r="A7562" t="s">
        <v>3952</v>
      </c>
      <c r="B7562">
        <v>8</v>
      </c>
      <c r="C7562" t="s">
        <v>17</v>
      </c>
      <c r="D7562">
        <v>1.2</v>
      </c>
      <c r="E7562" t="s">
        <v>15</v>
      </c>
      <c r="F7562">
        <v>0.149</v>
      </c>
      <c r="G7562">
        <v>-0.0177</v>
      </c>
      <c r="H7562">
        <v>0.000239</v>
      </c>
      <c r="I7562" s="3" t="s">
        <v>5287</v>
      </c>
      <c r="J7562" s="1">
        <f t="shared" si="363"/>
        <v>45904.5000234144</v>
      </c>
      <c r="K7562">
        <f>100000+SUM(G$2:G7562)-SUM(H$2:H7562)</f>
        <v>100331.86427203</v>
      </c>
      <c r="L7562">
        <f t="shared" si="364"/>
        <v>94438.7639970324</v>
      </c>
      <c r="M7562">
        <f t="shared" si="365"/>
        <v>1.06240128550584</v>
      </c>
    </row>
    <row r="7563" spans="1:13">
      <c r="A7563" t="s">
        <v>3950</v>
      </c>
      <c r="B7563">
        <v>17</v>
      </c>
      <c r="C7563" t="s">
        <v>17</v>
      </c>
      <c r="D7563">
        <v>1.02</v>
      </c>
      <c r="E7563" t="s">
        <v>15</v>
      </c>
      <c r="F7563">
        <v>0.0603</v>
      </c>
      <c r="G7563">
        <v>0.0543</v>
      </c>
      <c r="H7563">
        <v>0.000205</v>
      </c>
      <c r="I7563" s="3" t="s">
        <v>5288</v>
      </c>
      <c r="J7563" s="1">
        <f t="shared" si="363"/>
        <v>45904.5000234259</v>
      </c>
      <c r="K7563">
        <f>100000+SUM(G$2:G7563)-SUM(H$2:H7563)</f>
        <v>100331.91836703</v>
      </c>
      <c r="L7563">
        <f t="shared" si="364"/>
        <v>94438.7639970324</v>
      </c>
      <c r="M7563">
        <f t="shared" si="365"/>
        <v>1.06240185831088</v>
      </c>
    </row>
    <row r="7564" spans="1:13">
      <c r="A7564" t="s">
        <v>380</v>
      </c>
      <c r="B7564">
        <v>0.8</v>
      </c>
      <c r="C7564" t="s">
        <v>17</v>
      </c>
      <c r="D7564">
        <v>0.294</v>
      </c>
      <c r="E7564" t="s">
        <v>15</v>
      </c>
      <c r="F7564">
        <v>0.367</v>
      </c>
      <c r="G7564">
        <v>-0.00237</v>
      </c>
      <c r="H7564">
        <v>5.88e-5</v>
      </c>
      <c r="I7564" s="3" t="s">
        <v>5288</v>
      </c>
      <c r="J7564" s="1">
        <f t="shared" si="363"/>
        <v>45904.5000234259</v>
      </c>
      <c r="K7564">
        <f>100000+SUM(G$2:G7564)-SUM(H$2:H7564)</f>
        <v>100331.91593823</v>
      </c>
      <c r="L7564">
        <f t="shared" si="364"/>
        <v>94438.7639970324</v>
      </c>
      <c r="M7564">
        <f t="shared" si="365"/>
        <v>1.06240183259263</v>
      </c>
    </row>
    <row r="7565" spans="1:13">
      <c r="A7565" t="s">
        <v>3962</v>
      </c>
      <c r="B7565">
        <v>0.2</v>
      </c>
      <c r="C7565" t="s">
        <v>17</v>
      </c>
      <c r="D7565">
        <v>1.28</v>
      </c>
      <c r="E7565" t="s">
        <v>15</v>
      </c>
      <c r="F7565">
        <v>6.38</v>
      </c>
      <c r="G7565">
        <v>0.0184</v>
      </c>
      <c r="H7565">
        <v>0.000255</v>
      </c>
      <c r="I7565" s="3" t="s">
        <v>5289</v>
      </c>
      <c r="J7565" s="1">
        <f t="shared" si="363"/>
        <v>45904.5000321875</v>
      </c>
      <c r="K7565">
        <f>100000+SUM(G$2:G7565)-SUM(H$2:H7565)</f>
        <v>100331.93408323</v>
      </c>
      <c r="L7565">
        <f t="shared" si="364"/>
        <v>94438.7639970324</v>
      </c>
      <c r="M7565">
        <f t="shared" si="365"/>
        <v>1.06240202472771</v>
      </c>
    </row>
    <row r="7566" spans="1:13">
      <c r="A7566" t="s">
        <v>131</v>
      </c>
      <c r="B7566">
        <v>3.4</v>
      </c>
      <c r="C7566" t="s">
        <v>17</v>
      </c>
      <c r="D7566">
        <v>9.67</v>
      </c>
      <c r="E7566" t="s">
        <v>15</v>
      </c>
      <c r="F7566">
        <v>2.84</v>
      </c>
      <c r="G7566">
        <v>0.0372</v>
      </c>
      <c r="H7566">
        <v>0.00193</v>
      </c>
      <c r="I7566" s="3" t="s">
        <v>5290</v>
      </c>
      <c r="J7566" s="1">
        <f t="shared" si="363"/>
        <v>45904.5034299306</v>
      </c>
      <c r="K7566">
        <f>100000+SUM(G$2:G7566)-SUM(H$2:H7566)</f>
        <v>100331.96935323</v>
      </c>
      <c r="L7566">
        <f t="shared" si="364"/>
        <v>94438.7639970324</v>
      </c>
      <c r="M7566">
        <f t="shared" si="365"/>
        <v>1.06240239819724</v>
      </c>
    </row>
    <row r="7567" spans="1:13">
      <c r="A7567" t="s">
        <v>320</v>
      </c>
      <c r="B7567">
        <v>2.6</v>
      </c>
      <c r="C7567" t="s">
        <v>17</v>
      </c>
      <c r="D7567">
        <v>2.42</v>
      </c>
      <c r="E7567" t="s">
        <v>15</v>
      </c>
      <c r="F7567">
        <v>0.93</v>
      </c>
      <c r="G7567">
        <v>-0.0804</v>
      </c>
      <c r="H7567">
        <v>0.000483</v>
      </c>
      <c r="I7567" s="3" t="s">
        <v>5291</v>
      </c>
      <c r="J7567" s="1">
        <f t="shared" si="363"/>
        <v>45904.5034299421</v>
      </c>
      <c r="K7567">
        <f>100000+SUM(G$2:G7567)-SUM(H$2:H7567)</f>
        <v>100331.88847023</v>
      </c>
      <c r="L7567">
        <f t="shared" si="364"/>
        <v>94438.7639970324</v>
      </c>
      <c r="M7567">
        <f t="shared" si="365"/>
        <v>1.06240154173749</v>
      </c>
    </row>
    <row r="7568" spans="1:13">
      <c r="A7568" t="s">
        <v>40</v>
      </c>
      <c r="B7568">
        <v>0.011</v>
      </c>
      <c r="C7568" t="s">
        <v>17</v>
      </c>
      <c r="D7568">
        <v>48.4</v>
      </c>
      <c r="E7568" t="s">
        <v>15</v>
      </c>
      <c r="F7568">
        <v>4399</v>
      </c>
      <c r="G7568">
        <v>0.661</v>
      </c>
      <c r="H7568">
        <v>0.00968</v>
      </c>
      <c r="I7568" s="3" t="s">
        <v>5292</v>
      </c>
      <c r="J7568" s="1">
        <f t="shared" si="363"/>
        <v>45904.5034307176</v>
      </c>
      <c r="K7568">
        <f>100000+SUM(G$2:G7568)-SUM(H$2:H7568)</f>
        <v>100332.53979023</v>
      </c>
      <c r="L7568">
        <f t="shared" si="364"/>
        <v>94438.7639970324</v>
      </c>
      <c r="M7568">
        <f t="shared" si="365"/>
        <v>1.06240843848171</v>
      </c>
    </row>
    <row r="7569" spans="1:13">
      <c r="A7569" t="s">
        <v>334</v>
      </c>
      <c r="B7569">
        <v>0.016</v>
      </c>
      <c r="C7569" t="s">
        <v>17</v>
      </c>
      <c r="D7569">
        <v>5.13</v>
      </c>
      <c r="E7569" t="s">
        <v>15</v>
      </c>
      <c r="F7569">
        <v>320</v>
      </c>
      <c r="G7569">
        <v>-0.0429</v>
      </c>
      <c r="H7569">
        <v>0.00103</v>
      </c>
      <c r="I7569" s="3" t="s">
        <v>5293</v>
      </c>
      <c r="J7569" s="1">
        <f t="shared" si="363"/>
        <v>45904.5034337732</v>
      </c>
      <c r="K7569">
        <f>100000+SUM(G$2:G7569)-SUM(H$2:H7569)</f>
        <v>100332.49586023</v>
      </c>
      <c r="L7569">
        <f t="shared" si="364"/>
        <v>94438.7639970324</v>
      </c>
      <c r="M7569">
        <f t="shared" si="365"/>
        <v>1.06240797331256</v>
      </c>
    </row>
    <row r="7570" spans="1:13">
      <c r="A7570" t="s">
        <v>334</v>
      </c>
      <c r="B7570">
        <v>0.009</v>
      </c>
      <c r="C7570" t="s">
        <v>17</v>
      </c>
      <c r="D7570">
        <v>2.88</v>
      </c>
      <c r="E7570" t="s">
        <v>15</v>
      </c>
      <c r="F7570">
        <v>320</v>
      </c>
      <c r="G7570">
        <v>-0.0241</v>
      </c>
      <c r="H7570">
        <v>0.000577</v>
      </c>
      <c r="I7570" s="3" t="s">
        <v>5293</v>
      </c>
      <c r="J7570" s="1">
        <f t="shared" si="363"/>
        <v>45904.5034337732</v>
      </c>
      <c r="K7570">
        <f>100000+SUM(G$2:G7570)-SUM(H$2:H7570)</f>
        <v>100332.47118323</v>
      </c>
      <c r="L7570">
        <f t="shared" si="364"/>
        <v>94438.7639970324</v>
      </c>
      <c r="M7570">
        <f t="shared" si="365"/>
        <v>1.06240771201096</v>
      </c>
    </row>
    <row r="7571" spans="1:13">
      <c r="A7571" t="s">
        <v>118</v>
      </c>
      <c r="B7571">
        <v>0.29</v>
      </c>
      <c r="C7571" t="s">
        <v>17</v>
      </c>
      <c r="D7571">
        <v>60.4</v>
      </c>
      <c r="E7571" t="s">
        <v>15</v>
      </c>
      <c r="F7571">
        <v>208</v>
      </c>
      <c r="G7571">
        <v>-0.378</v>
      </c>
      <c r="H7571">
        <v>0.0121</v>
      </c>
      <c r="I7571" s="3" t="s">
        <v>5294</v>
      </c>
      <c r="J7571" s="1">
        <f t="shared" si="363"/>
        <v>45904.50343625</v>
      </c>
      <c r="K7571">
        <f>100000+SUM(G$2:G7571)-SUM(H$2:H7571)</f>
        <v>100332.08108323</v>
      </c>
      <c r="L7571">
        <f t="shared" si="364"/>
        <v>94438.7639970324</v>
      </c>
      <c r="M7571">
        <f t="shared" si="365"/>
        <v>1.06240358129192</v>
      </c>
    </row>
    <row r="7572" spans="1:13">
      <c r="A7572" t="s">
        <v>3950</v>
      </c>
      <c r="B7572">
        <v>40</v>
      </c>
      <c r="C7572" t="s">
        <v>17</v>
      </c>
      <c r="D7572">
        <v>2.39</v>
      </c>
      <c r="E7572" t="s">
        <v>15</v>
      </c>
      <c r="F7572">
        <v>0.0599</v>
      </c>
      <c r="G7572">
        <v>0.111</v>
      </c>
      <c r="H7572">
        <v>0.000479</v>
      </c>
      <c r="I7572" s="3" t="s">
        <v>5295</v>
      </c>
      <c r="J7572" s="1">
        <f t="shared" si="363"/>
        <v>45904.5034398032</v>
      </c>
      <c r="K7572">
        <f>100000+SUM(G$2:G7572)-SUM(H$2:H7572)</f>
        <v>100332.19160423</v>
      </c>
      <c r="L7572">
        <f t="shared" si="364"/>
        <v>94438.7639970324</v>
      </c>
      <c r="M7572">
        <f t="shared" si="365"/>
        <v>1.06240475158467</v>
      </c>
    </row>
    <row r="7573" spans="1:13">
      <c r="A7573" t="s">
        <v>3948</v>
      </c>
      <c r="B7573">
        <v>0.3</v>
      </c>
      <c r="C7573" t="s">
        <v>17</v>
      </c>
      <c r="D7573">
        <v>4.09</v>
      </c>
      <c r="E7573" t="s">
        <v>15</v>
      </c>
      <c r="F7573">
        <v>13.6</v>
      </c>
      <c r="G7573">
        <v>0.0804</v>
      </c>
      <c r="H7573">
        <v>0.000819</v>
      </c>
      <c r="I7573" s="3" t="s">
        <v>5296</v>
      </c>
      <c r="J7573" s="1">
        <f t="shared" si="363"/>
        <v>45904.5034398148</v>
      </c>
      <c r="K7573">
        <f>100000+SUM(G$2:G7573)-SUM(H$2:H7573)</f>
        <v>100332.27118523</v>
      </c>
      <c r="L7573">
        <f t="shared" si="364"/>
        <v>94438.7639970324</v>
      </c>
      <c r="M7573">
        <f t="shared" si="365"/>
        <v>1.0624055942577</v>
      </c>
    </row>
    <row r="7574" spans="1:13">
      <c r="A7574" t="s">
        <v>3951</v>
      </c>
      <c r="B7574">
        <v>1.46</v>
      </c>
      <c r="C7574" t="s">
        <v>17</v>
      </c>
      <c r="D7574">
        <v>4.58</v>
      </c>
      <c r="E7574" t="s">
        <v>15</v>
      </c>
      <c r="F7574">
        <v>3.13</v>
      </c>
      <c r="G7574">
        <v>0.00391</v>
      </c>
      <c r="H7574">
        <v>0.000915</v>
      </c>
      <c r="I7574" s="3" t="s">
        <v>5296</v>
      </c>
      <c r="J7574" s="1">
        <f t="shared" si="363"/>
        <v>45904.5034398148</v>
      </c>
      <c r="K7574">
        <f>100000+SUM(G$2:G7574)-SUM(H$2:H7574)</f>
        <v>100332.27418023</v>
      </c>
      <c r="L7574">
        <f t="shared" si="364"/>
        <v>94438.7639970324</v>
      </c>
      <c r="M7574">
        <f t="shared" si="365"/>
        <v>1.06240562597137</v>
      </c>
    </row>
    <row r="7575" spans="1:13">
      <c r="A7575" t="s">
        <v>3952</v>
      </c>
      <c r="B7575">
        <v>16</v>
      </c>
      <c r="C7575" t="s">
        <v>17</v>
      </c>
      <c r="D7575">
        <v>2.39</v>
      </c>
      <c r="E7575" t="s">
        <v>15</v>
      </c>
      <c r="F7575">
        <v>0.15</v>
      </c>
      <c r="G7575">
        <v>-0.0338</v>
      </c>
      <c r="H7575">
        <v>0.000478</v>
      </c>
      <c r="I7575" s="3" t="s">
        <v>5296</v>
      </c>
      <c r="J7575" s="1">
        <f t="shared" si="363"/>
        <v>45904.5034398148</v>
      </c>
      <c r="K7575">
        <f>100000+SUM(G$2:G7575)-SUM(H$2:H7575)</f>
        <v>100332.23990223</v>
      </c>
      <c r="L7575">
        <f t="shared" si="364"/>
        <v>94438.7639970324</v>
      </c>
      <c r="M7575">
        <f t="shared" si="365"/>
        <v>1.06240526300601</v>
      </c>
    </row>
    <row r="7576" spans="1:13">
      <c r="A7576" t="s">
        <v>380</v>
      </c>
      <c r="B7576">
        <v>2</v>
      </c>
      <c r="C7576" t="s">
        <v>17</v>
      </c>
      <c r="D7576">
        <v>0.735</v>
      </c>
      <c r="E7576" t="s">
        <v>15</v>
      </c>
      <c r="F7576">
        <v>0.367</v>
      </c>
      <c r="G7576">
        <v>-0.00593</v>
      </c>
      <c r="H7576">
        <v>0.000147</v>
      </c>
      <c r="I7576" s="3" t="s">
        <v>5296</v>
      </c>
      <c r="J7576" s="1">
        <f t="shared" si="363"/>
        <v>45904.5034398148</v>
      </c>
      <c r="K7576">
        <f>100000+SUM(G$2:G7576)-SUM(H$2:H7576)</f>
        <v>100332.23382523</v>
      </c>
      <c r="L7576">
        <f t="shared" si="364"/>
        <v>94438.7639970324</v>
      </c>
      <c r="M7576">
        <f t="shared" si="365"/>
        <v>1.06240519865744</v>
      </c>
    </row>
    <row r="7577" spans="1:13">
      <c r="A7577" t="s">
        <v>3962</v>
      </c>
      <c r="B7577">
        <v>0.3</v>
      </c>
      <c r="C7577" t="s">
        <v>17</v>
      </c>
      <c r="D7577">
        <v>1.91</v>
      </c>
      <c r="E7577" t="s">
        <v>15</v>
      </c>
      <c r="F7577">
        <v>6.38</v>
      </c>
      <c r="G7577">
        <v>0.0282</v>
      </c>
      <c r="H7577">
        <v>0.000383</v>
      </c>
      <c r="I7577" s="3" t="s">
        <v>5297</v>
      </c>
      <c r="J7577" s="1">
        <f t="shared" si="363"/>
        <v>45904.5034458681</v>
      </c>
      <c r="K7577">
        <f>100000+SUM(G$2:G7577)-SUM(H$2:H7577)</f>
        <v>100332.26164223</v>
      </c>
      <c r="L7577">
        <f t="shared" si="364"/>
        <v>94438.7639970324</v>
      </c>
      <c r="M7577">
        <f t="shared" si="365"/>
        <v>1.06240549320809</v>
      </c>
    </row>
    <row r="7578" spans="1:13">
      <c r="A7578" t="s">
        <v>329</v>
      </c>
      <c r="B7578">
        <v>1.7</v>
      </c>
      <c r="C7578" t="s">
        <v>14</v>
      </c>
      <c r="D7578">
        <v>5.38</v>
      </c>
      <c r="E7578" t="s">
        <v>15</v>
      </c>
      <c r="F7578">
        <v>3.17</v>
      </c>
      <c r="G7578">
        <v>0</v>
      </c>
      <c r="H7578">
        <v>0.00108</v>
      </c>
      <c r="I7578" s="3" t="s">
        <v>5298</v>
      </c>
      <c r="J7578" s="1">
        <f t="shared" si="363"/>
        <v>45904.5048920833</v>
      </c>
      <c r="K7578">
        <f>100000+SUM(G$2:G7578)-SUM(H$2:H7578)</f>
        <v>100332.26056223</v>
      </c>
      <c r="L7578">
        <f t="shared" si="364"/>
        <v>94438.7639970324</v>
      </c>
      <c r="M7578">
        <f t="shared" si="365"/>
        <v>1.06240548177211</v>
      </c>
    </row>
    <row r="7579" spans="1:13">
      <c r="A7579" t="s">
        <v>320</v>
      </c>
      <c r="B7579">
        <v>5.7</v>
      </c>
      <c r="C7579" t="s">
        <v>14</v>
      </c>
      <c r="D7579">
        <v>5.3</v>
      </c>
      <c r="E7579" t="s">
        <v>15</v>
      </c>
      <c r="F7579">
        <v>0.93</v>
      </c>
      <c r="G7579">
        <v>0</v>
      </c>
      <c r="H7579">
        <v>0.00106</v>
      </c>
      <c r="I7579" s="3" t="s">
        <v>5298</v>
      </c>
      <c r="J7579" s="1">
        <f t="shared" si="363"/>
        <v>45904.5048920833</v>
      </c>
      <c r="K7579">
        <f>100000+SUM(G$2:G7579)-SUM(H$2:H7579)</f>
        <v>100332.25950223</v>
      </c>
      <c r="L7579">
        <f t="shared" si="364"/>
        <v>94438.7639970324</v>
      </c>
      <c r="M7579">
        <f t="shared" si="365"/>
        <v>1.06240547054791</v>
      </c>
    </row>
    <row r="7580" spans="1:13">
      <c r="A7580" t="s">
        <v>320</v>
      </c>
      <c r="B7580">
        <v>1.4</v>
      </c>
      <c r="C7580" t="s">
        <v>14</v>
      </c>
      <c r="D7580">
        <v>1.3</v>
      </c>
      <c r="E7580" t="s">
        <v>15</v>
      </c>
      <c r="F7580">
        <v>0.93</v>
      </c>
      <c r="G7580">
        <v>0</v>
      </c>
      <c r="H7580">
        <v>0.00026</v>
      </c>
      <c r="I7580" s="3" t="s">
        <v>5298</v>
      </c>
      <c r="J7580" s="1">
        <f t="shared" si="363"/>
        <v>45904.5048920833</v>
      </c>
      <c r="K7580">
        <f>100000+SUM(G$2:G7580)-SUM(H$2:H7580)</f>
        <v>100332.25924223</v>
      </c>
      <c r="L7580">
        <f t="shared" si="364"/>
        <v>94438.7639970324</v>
      </c>
      <c r="M7580">
        <f t="shared" si="365"/>
        <v>1.0624054677948</v>
      </c>
    </row>
    <row r="7581" spans="1:13">
      <c r="A7581" t="s">
        <v>131</v>
      </c>
      <c r="B7581">
        <v>9.3</v>
      </c>
      <c r="C7581" t="s">
        <v>14</v>
      </c>
      <c r="D7581">
        <v>26.4</v>
      </c>
      <c r="E7581" t="s">
        <v>15</v>
      </c>
      <c r="F7581">
        <v>2.84</v>
      </c>
      <c r="G7581">
        <v>0</v>
      </c>
      <c r="H7581">
        <v>0.00529</v>
      </c>
      <c r="I7581" s="3" t="s">
        <v>5298</v>
      </c>
      <c r="J7581" s="1">
        <f t="shared" si="363"/>
        <v>45904.5048920833</v>
      </c>
      <c r="K7581">
        <f>100000+SUM(G$2:G7581)-SUM(H$2:H7581)</f>
        <v>100332.25395223</v>
      </c>
      <c r="L7581">
        <f t="shared" si="364"/>
        <v>94438.7639970324</v>
      </c>
      <c r="M7581">
        <f t="shared" si="365"/>
        <v>1.06240541177967</v>
      </c>
    </row>
    <row r="7582" spans="1:13">
      <c r="A7582" t="s">
        <v>334</v>
      </c>
      <c r="B7582">
        <v>0.068</v>
      </c>
      <c r="C7582" t="s">
        <v>14</v>
      </c>
      <c r="D7582">
        <v>21.8</v>
      </c>
      <c r="E7582" t="s">
        <v>15</v>
      </c>
      <c r="F7582">
        <v>320</v>
      </c>
      <c r="G7582">
        <v>0</v>
      </c>
      <c r="H7582">
        <v>0.00435</v>
      </c>
      <c r="I7582" s="3" t="s">
        <v>5299</v>
      </c>
      <c r="J7582" s="1">
        <f t="shared" si="363"/>
        <v>45904.5048928241</v>
      </c>
      <c r="K7582">
        <f>100000+SUM(G$2:G7582)-SUM(H$2:H7582)</f>
        <v>100332.24960223</v>
      </c>
      <c r="L7582">
        <f t="shared" si="364"/>
        <v>94438.7639970324</v>
      </c>
      <c r="M7582">
        <f t="shared" si="365"/>
        <v>1.06240536571807</v>
      </c>
    </row>
    <row r="7583" spans="1:13">
      <c r="A7583" t="s">
        <v>25</v>
      </c>
      <c r="B7583">
        <v>0.002</v>
      </c>
      <c r="C7583" t="s">
        <v>14</v>
      </c>
      <c r="D7583">
        <v>222</v>
      </c>
      <c r="E7583" t="s">
        <v>15</v>
      </c>
      <c r="F7583">
        <v>111165</v>
      </c>
      <c r="G7583">
        <v>0</v>
      </c>
      <c r="H7583">
        <v>0.0445</v>
      </c>
      <c r="I7583" s="3" t="s">
        <v>5300</v>
      </c>
      <c r="J7583" s="1">
        <f t="shared" si="363"/>
        <v>45904.5048956366</v>
      </c>
      <c r="K7583">
        <f>100000+SUM(G$2:G7583)-SUM(H$2:H7583)</f>
        <v>100332.20510223</v>
      </c>
      <c r="L7583">
        <f t="shared" si="364"/>
        <v>94438.7639970324</v>
      </c>
      <c r="M7583">
        <f t="shared" si="365"/>
        <v>1.06240489451326</v>
      </c>
    </row>
    <row r="7584" spans="1:13">
      <c r="A7584" t="s">
        <v>118</v>
      </c>
      <c r="B7584">
        <v>0.75</v>
      </c>
      <c r="C7584" t="s">
        <v>14</v>
      </c>
      <c r="D7584">
        <v>156</v>
      </c>
      <c r="E7584" t="s">
        <v>15</v>
      </c>
      <c r="F7584">
        <v>208</v>
      </c>
      <c r="G7584">
        <v>0</v>
      </c>
      <c r="H7584">
        <v>0.0312</v>
      </c>
      <c r="I7584" s="3" t="s">
        <v>5301</v>
      </c>
      <c r="J7584" s="1">
        <f t="shared" si="363"/>
        <v>45904.50489875</v>
      </c>
      <c r="K7584">
        <f>100000+SUM(G$2:G7584)-SUM(H$2:H7584)</f>
        <v>100332.17390223</v>
      </c>
      <c r="L7584">
        <f t="shared" si="364"/>
        <v>94438.7639970324</v>
      </c>
      <c r="M7584">
        <f t="shared" si="365"/>
        <v>1.06240456414045</v>
      </c>
    </row>
    <row r="7585" spans="1:13">
      <c r="A7585" t="s">
        <v>40</v>
      </c>
      <c r="B7585">
        <v>0.149</v>
      </c>
      <c r="C7585" t="s">
        <v>17</v>
      </c>
      <c r="D7585">
        <v>655</v>
      </c>
      <c r="E7585" t="s">
        <v>15</v>
      </c>
      <c r="F7585">
        <v>4398</v>
      </c>
      <c r="G7585">
        <v>8.78</v>
      </c>
      <c r="H7585">
        <v>0.131</v>
      </c>
      <c r="I7585" s="3" t="s">
        <v>5302</v>
      </c>
      <c r="J7585" s="1">
        <f t="shared" si="363"/>
        <v>45904.5052502315</v>
      </c>
      <c r="K7585">
        <f>100000+SUM(G$2:G7585)-SUM(H$2:H7585)</f>
        <v>100340.82290223</v>
      </c>
      <c r="L7585">
        <f t="shared" si="364"/>
        <v>94438.7639970324</v>
      </c>
      <c r="M7585">
        <f t="shared" si="365"/>
        <v>1.06249614729586</v>
      </c>
    </row>
    <row r="7586" spans="1:13">
      <c r="A7586" t="s">
        <v>40</v>
      </c>
      <c r="B7586">
        <v>0.071</v>
      </c>
      <c r="C7586" t="s">
        <v>17</v>
      </c>
      <c r="D7586">
        <v>312</v>
      </c>
      <c r="E7586" t="s">
        <v>15</v>
      </c>
      <c r="F7586">
        <v>4398</v>
      </c>
      <c r="G7586">
        <v>4.18</v>
      </c>
      <c r="H7586">
        <v>0.0624</v>
      </c>
      <c r="I7586" s="3" t="s">
        <v>5302</v>
      </c>
      <c r="J7586" s="1">
        <f t="shared" si="363"/>
        <v>45904.5052502315</v>
      </c>
      <c r="K7586">
        <f>100000+SUM(G$2:G7586)-SUM(H$2:H7586)</f>
        <v>100344.94050223</v>
      </c>
      <c r="L7586">
        <f t="shared" si="364"/>
        <v>94438.7639970324</v>
      </c>
      <c r="M7586">
        <f t="shared" si="365"/>
        <v>1.06253974803591</v>
      </c>
    </row>
    <row r="7587" spans="1:13">
      <c r="A7587" t="s">
        <v>3948</v>
      </c>
      <c r="B7587">
        <v>0.5</v>
      </c>
      <c r="C7587" t="s">
        <v>14</v>
      </c>
      <c r="D7587">
        <v>6.82</v>
      </c>
      <c r="E7587" t="s">
        <v>15</v>
      </c>
      <c r="F7587">
        <v>13.6</v>
      </c>
      <c r="G7587">
        <v>0</v>
      </c>
      <c r="H7587">
        <v>0.00136</v>
      </c>
      <c r="I7587" s="3" t="s">
        <v>5303</v>
      </c>
      <c r="J7587" s="1">
        <f t="shared" si="363"/>
        <v>45904.5052656019</v>
      </c>
      <c r="K7587">
        <f>100000+SUM(G$2:G7587)-SUM(H$2:H7587)</f>
        <v>100344.93914223</v>
      </c>
      <c r="L7587">
        <f t="shared" si="364"/>
        <v>94438.7639970324</v>
      </c>
      <c r="M7587">
        <f t="shared" si="365"/>
        <v>1.06253973363505</v>
      </c>
    </row>
    <row r="7588" spans="1:13">
      <c r="A7588" t="s">
        <v>3951</v>
      </c>
      <c r="B7588">
        <v>2.23</v>
      </c>
      <c r="C7588" t="s">
        <v>14</v>
      </c>
      <c r="D7588">
        <v>6.98</v>
      </c>
      <c r="E7588" t="s">
        <v>15</v>
      </c>
      <c r="F7588">
        <v>3.13</v>
      </c>
      <c r="G7588">
        <v>0</v>
      </c>
      <c r="H7588">
        <v>0.0014</v>
      </c>
      <c r="I7588" s="3" t="s">
        <v>5304</v>
      </c>
      <c r="J7588" s="1">
        <f t="shared" si="363"/>
        <v>45904.5052699884</v>
      </c>
      <c r="K7588">
        <f>100000+SUM(G$2:G7588)-SUM(H$2:H7588)</f>
        <v>100344.93774223</v>
      </c>
      <c r="L7588">
        <f t="shared" si="364"/>
        <v>94438.7639970324</v>
      </c>
      <c r="M7588">
        <f t="shared" si="365"/>
        <v>1.06253971881063</v>
      </c>
    </row>
    <row r="7589" spans="1:13">
      <c r="A7589" t="s">
        <v>3951</v>
      </c>
      <c r="B7589">
        <v>0.18</v>
      </c>
      <c r="C7589" t="s">
        <v>14</v>
      </c>
      <c r="D7589">
        <v>0.563</v>
      </c>
      <c r="E7589" t="s">
        <v>15</v>
      </c>
      <c r="F7589">
        <v>3.13</v>
      </c>
      <c r="G7589">
        <v>0</v>
      </c>
      <c r="H7589">
        <v>0.000113</v>
      </c>
      <c r="I7589" s="3" t="s">
        <v>5304</v>
      </c>
      <c r="J7589" s="1">
        <f t="shared" si="363"/>
        <v>45904.5052699884</v>
      </c>
      <c r="K7589">
        <f>100000+SUM(G$2:G7589)-SUM(H$2:H7589)</f>
        <v>100344.93762923</v>
      </c>
      <c r="L7589">
        <f t="shared" si="364"/>
        <v>94438.7639970324</v>
      </c>
      <c r="M7589">
        <f t="shared" si="365"/>
        <v>1.06253971761409</v>
      </c>
    </row>
    <row r="7590" spans="1:13">
      <c r="A7590" t="s">
        <v>329</v>
      </c>
      <c r="B7590">
        <v>1</v>
      </c>
      <c r="C7590" t="s">
        <v>17</v>
      </c>
      <c r="D7590">
        <v>3.17</v>
      </c>
      <c r="E7590" t="s">
        <v>15</v>
      </c>
      <c r="F7590">
        <v>3.17</v>
      </c>
      <c r="G7590">
        <v>0.03</v>
      </c>
      <c r="H7590">
        <v>0.000635</v>
      </c>
      <c r="I7590" s="3" t="s">
        <v>5305</v>
      </c>
      <c r="J7590" s="1">
        <f t="shared" si="363"/>
        <v>45904.5177996412</v>
      </c>
      <c r="K7590">
        <f>100000+SUM(G$2:G7590)-SUM(H$2:H7590)</f>
        <v>100344.96699423</v>
      </c>
      <c r="L7590">
        <f t="shared" si="364"/>
        <v>94438.7639970324</v>
      </c>
      <c r="M7590">
        <f t="shared" si="365"/>
        <v>1.06254002855632</v>
      </c>
    </row>
    <row r="7591" spans="1:13">
      <c r="A7591" t="s">
        <v>334</v>
      </c>
      <c r="B7591">
        <v>0.048</v>
      </c>
      <c r="C7591" t="s">
        <v>17</v>
      </c>
      <c r="D7591">
        <v>15.4</v>
      </c>
      <c r="E7591" t="s">
        <v>15</v>
      </c>
      <c r="F7591">
        <v>321</v>
      </c>
      <c r="G7591">
        <v>-0.102</v>
      </c>
      <c r="H7591">
        <v>0.00308</v>
      </c>
      <c r="I7591" s="3" t="s">
        <v>5305</v>
      </c>
      <c r="J7591" s="1">
        <f t="shared" si="363"/>
        <v>45904.5177996412</v>
      </c>
      <c r="K7591">
        <f>100000+SUM(G$2:G7591)-SUM(H$2:H7591)</f>
        <v>100344.86191423</v>
      </c>
      <c r="L7591">
        <f t="shared" si="364"/>
        <v>94438.7639970324</v>
      </c>
      <c r="M7591">
        <f t="shared" si="365"/>
        <v>1.06253891587763</v>
      </c>
    </row>
    <row r="7592" spans="1:13">
      <c r="A7592" t="s">
        <v>25</v>
      </c>
      <c r="B7592">
        <v>0.001</v>
      </c>
      <c r="C7592" t="s">
        <v>17</v>
      </c>
      <c r="D7592">
        <v>111</v>
      </c>
      <c r="E7592" t="s">
        <v>15</v>
      </c>
      <c r="F7592">
        <v>111119</v>
      </c>
      <c r="G7592">
        <v>0.0811</v>
      </c>
      <c r="H7592">
        <v>0.0222</v>
      </c>
      <c r="I7592" s="3" t="s">
        <v>5305</v>
      </c>
      <c r="J7592" s="1">
        <f t="shared" si="363"/>
        <v>45904.5177996412</v>
      </c>
      <c r="K7592">
        <f>100000+SUM(G$2:G7592)-SUM(H$2:H7592)</f>
        <v>100344.92081423</v>
      </c>
      <c r="L7592">
        <f t="shared" si="364"/>
        <v>94438.7639970324</v>
      </c>
      <c r="M7592">
        <f t="shared" si="365"/>
        <v>1.0625395395622</v>
      </c>
    </row>
    <row r="7593" spans="1:13">
      <c r="A7593" t="s">
        <v>131</v>
      </c>
      <c r="B7593">
        <v>6.6</v>
      </c>
      <c r="C7593" t="s">
        <v>17</v>
      </c>
      <c r="D7593">
        <v>18.8</v>
      </c>
      <c r="E7593" t="s">
        <v>15</v>
      </c>
      <c r="F7593">
        <v>2.85</v>
      </c>
      <c r="G7593">
        <v>0.108</v>
      </c>
      <c r="H7593">
        <v>0.00376</v>
      </c>
      <c r="I7593" s="3" t="s">
        <v>5306</v>
      </c>
      <c r="J7593" s="1">
        <f t="shared" si="363"/>
        <v>45904.5177996644</v>
      </c>
      <c r="K7593">
        <f>100000+SUM(G$2:G7593)-SUM(H$2:H7593)</f>
        <v>100345.02505423</v>
      </c>
      <c r="L7593">
        <f t="shared" si="364"/>
        <v>94438.7639970324</v>
      </c>
      <c r="M7593">
        <f t="shared" si="365"/>
        <v>1.06254064334623</v>
      </c>
    </row>
    <row r="7594" spans="1:13">
      <c r="A7594" t="s">
        <v>320</v>
      </c>
      <c r="B7594">
        <v>5.1</v>
      </c>
      <c r="C7594" t="s">
        <v>17</v>
      </c>
      <c r="D7594">
        <v>4.74</v>
      </c>
      <c r="E7594" t="s">
        <v>15</v>
      </c>
      <c r="F7594">
        <v>0.929</v>
      </c>
      <c r="G7594">
        <v>-0.162</v>
      </c>
      <c r="H7594">
        <v>0.000947</v>
      </c>
      <c r="I7594" s="3" t="s">
        <v>5307</v>
      </c>
      <c r="J7594" s="1">
        <f t="shared" si="363"/>
        <v>45904.51780375</v>
      </c>
      <c r="K7594">
        <f>100000+SUM(G$2:G7594)-SUM(H$2:H7594)</f>
        <v>100344.86210723</v>
      </c>
      <c r="L7594">
        <f t="shared" si="364"/>
        <v>94438.7639970324</v>
      </c>
      <c r="M7594">
        <f t="shared" si="365"/>
        <v>1.06253891792128</v>
      </c>
    </row>
    <row r="7595" spans="1:13">
      <c r="A7595" t="s">
        <v>118</v>
      </c>
      <c r="B7595">
        <v>0.55</v>
      </c>
      <c r="C7595" t="s">
        <v>17</v>
      </c>
      <c r="D7595">
        <v>114</v>
      </c>
      <c r="E7595" t="s">
        <v>15</v>
      </c>
      <c r="F7595">
        <v>208</v>
      </c>
      <c r="G7595">
        <v>-0.945</v>
      </c>
      <c r="H7595">
        <v>0.0229</v>
      </c>
      <c r="I7595" s="3" t="s">
        <v>5307</v>
      </c>
      <c r="J7595" s="1">
        <f t="shared" si="363"/>
        <v>45904.51780375</v>
      </c>
      <c r="K7595">
        <f>100000+SUM(G$2:G7595)-SUM(H$2:H7595)</f>
        <v>100343.89420723</v>
      </c>
      <c r="L7595">
        <f t="shared" si="364"/>
        <v>94438.7639970324</v>
      </c>
      <c r="M7595">
        <f t="shared" si="365"/>
        <v>1.06252866895191</v>
      </c>
    </row>
    <row r="7596" spans="1:13">
      <c r="A7596" t="s">
        <v>40</v>
      </c>
      <c r="B7596">
        <v>0.009</v>
      </c>
      <c r="C7596" t="s">
        <v>17</v>
      </c>
      <c r="D7596">
        <v>39.6</v>
      </c>
      <c r="E7596" t="s">
        <v>15</v>
      </c>
      <c r="F7596">
        <v>4400</v>
      </c>
      <c r="G7596">
        <v>0.546</v>
      </c>
      <c r="H7596">
        <v>0.00792</v>
      </c>
      <c r="I7596" s="3" t="s">
        <v>5308</v>
      </c>
      <c r="J7596" s="1">
        <f t="shared" si="363"/>
        <v>45904.5178037616</v>
      </c>
      <c r="K7596">
        <f>100000+SUM(G$2:G7596)-SUM(H$2:H7596)</f>
        <v>100344.43228723</v>
      </c>
      <c r="L7596">
        <f t="shared" si="364"/>
        <v>94438.7639970324</v>
      </c>
      <c r="M7596">
        <f t="shared" si="365"/>
        <v>1.06253436661224</v>
      </c>
    </row>
    <row r="7597" spans="1:13">
      <c r="A7597" t="s">
        <v>3951</v>
      </c>
      <c r="B7597">
        <v>1.33</v>
      </c>
      <c r="C7597" t="s">
        <v>17</v>
      </c>
      <c r="D7597">
        <v>4.17</v>
      </c>
      <c r="E7597" t="s">
        <v>15</v>
      </c>
      <c r="F7597">
        <v>3.14</v>
      </c>
      <c r="G7597">
        <v>0.00756</v>
      </c>
      <c r="H7597">
        <v>0.000834</v>
      </c>
      <c r="I7597" s="3" t="s">
        <v>5309</v>
      </c>
      <c r="J7597" s="1">
        <f t="shared" si="363"/>
        <v>45904.5178100579</v>
      </c>
      <c r="K7597">
        <f>100000+SUM(G$2:G7597)-SUM(H$2:H7597)</f>
        <v>100344.43901323</v>
      </c>
      <c r="L7597">
        <f t="shared" si="364"/>
        <v>94438.7639970324</v>
      </c>
      <c r="M7597">
        <f t="shared" si="365"/>
        <v>1.062534437833</v>
      </c>
    </row>
    <row r="7598" spans="1:13">
      <c r="A7598" t="s">
        <v>3948</v>
      </c>
      <c r="B7598">
        <v>0.2</v>
      </c>
      <c r="C7598" t="s">
        <v>17</v>
      </c>
      <c r="D7598">
        <v>2.72</v>
      </c>
      <c r="E7598" t="s">
        <v>15</v>
      </c>
      <c r="F7598">
        <v>13.6</v>
      </c>
      <c r="G7598">
        <v>0.0479</v>
      </c>
      <c r="H7598">
        <v>0.000545</v>
      </c>
      <c r="I7598" s="3" t="s">
        <v>5310</v>
      </c>
      <c r="J7598" s="1">
        <f t="shared" si="363"/>
        <v>45904.5178104051</v>
      </c>
      <c r="K7598">
        <f>100000+SUM(G$2:G7598)-SUM(H$2:H7598)</f>
        <v>100344.48636823</v>
      </c>
      <c r="L7598">
        <f t="shared" si="364"/>
        <v>94438.7639970324</v>
      </c>
      <c r="M7598">
        <f t="shared" si="365"/>
        <v>1.06253493926904</v>
      </c>
    </row>
    <row r="7599" spans="1:13">
      <c r="A7599" t="s">
        <v>3960</v>
      </c>
      <c r="B7599">
        <v>411</v>
      </c>
      <c r="C7599" t="s">
        <v>14</v>
      </c>
      <c r="D7599">
        <v>35.6</v>
      </c>
      <c r="E7599" t="s">
        <v>15</v>
      </c>
      <c r="F7599">
        <v>0.0867</v>
      </c>
      <c r="G7599">
        <v>0</v>
      </c>
      <c r="H7599">
        <v>0.00713</v>
      </c>
      <c r="I7599" s="3" t="s">
        <v>5311</v>
      </c>
      <c r="J7599" s="1">
        <f t="shared" si="363"/>
        <v>45904.5178123843</v>
      </c>
      <c r="K7599">
        <f>100000+SUM(G$2:G7599)-SUM(H$2:H7599)</f>
        <v>100344.47923823</v>
      </c>
      <c r="L7599">
        <f t="shared" si="364"/>
        <v>94438.7639970324</v>
      </c>
      <c r="M7599">
        <f t="shared" si="365"/>
        <v>1.06253486377038</v>
      </c>
    </row>
    <row r="7600" spans="1:13">
      <c r="A7600" t="s">
        <v>118</v>
      </c>
      <c r="B7600">
        <v>0.08</v>
      </c>
      <c r="C7600" t="s">
        <v>14</v>
      </c>
      <c r="D7600">
        <v>16.6</v>
      </c>
      <c r="E7600" t="s">
        <v>15</v>
      </c>
      <c r="F7600">
        <v>208</v>
      </c>
      <c r="G7600">
        <v>0</v>
      </c>
      <c r="H7600">
        <v>0.00332</v>
      </c>
      <c r="I7600" s="3" t="s">
        <v>5312</v>
      </c>
      <c r="J7600" s="1">
        <f t="shared" si="363"/>
        <v>45904.5180262153</v>
      </c>
      <c r="K7600">
        <f>100000+SUM(G$2:G7600)-SUM(H$2:H7600)</f>
        <v>100344.47591823</v>
      </c>
      <c r="L7600">
        <f t="shared" si="364"/>
        <v>94438.7639970324</v>
      </c>
      <c r="M7600">
        <f t="shared" si="365"/>
        <v>1.06253482861533</v>
      </c>
    </row>
    <row r="7601" spans="1:13">
      <c r="A7601" t="s">
        <v>131</v>
      </c>
      <c r="B7601">
        <v>2.2</v>
      </c>
      <c r="C7601" t="s">
        <v>14</v>
      </c>
      <c r="D7601">
        <v>6.27</v>
      </c>
      <c r="E7601" t="s">
        <v>15</v>
      </c>
      <c r="F7601">
        <v>2.85</v>
      </c>
      <c r="G7601">
        <v>0</v>
      </c>
      <c r="H7601">
        <v>0.00125</v>
      </c>
      <c r="I7601" s="3" t="s">
        <v>5313</v>
      </c>
      <c r="J7601" s="1">
        <f t="shared" si="363"/>
        <v>45904.5182708102</v>
      </c>
      <c r="K7601">
        <f>100000+SUM(G$2:G7601)-SUM(H$2:H7601)</f>
        <v>100344.47466823</v>
      </c>
      <c r="L7601">
        <f t="shared" si="364"/>
        <v>94438.7639970324</v>
      </c>
      <c r="M7601">
        <f t="shared" si="365"/>
        <v>1.06253481537924</v>
      </c>
    </row>
    <row r="7602" spans="1:13">
      <c r="A7602" t="s">
        <v>40</v>
      </c>
      <c r="B7602">
        <v>0.007</v>
      </c>
      <c r="C7602" t="s">
        <v>14</v>
      </c>
      <c r="D7602">
        <v>30.8</v>
      </c>
      <c r="E7602" t="s">
        <v>15</v>
      </c>
      <c r="F7602">
        <v>4399</v>
      </c>
      <c r="G7602">
        <v>0</v>
      </c>
      <c r="H7602">
        <v>0.00616</v>
      </c>
      <c r="I7602" s="3" t="s">
        <v>5314</v>
      </c>
      <c r="J7602" s="1">
        <f t="shared" si="363"/>
        <v>45904.5182746065</v>
      </c>
      <c r="K7602">
        <f>100000+SUM(G$2:G7602)-SUM(H$2:H7602)</f>
        <v>100344.46850823</v>
      </c>
      <c r="L7602">
        <f t="shared" si="364"/>
        <v>94438.7639970324</v>
      </c>
      <c r="M7602">
        <f t="shared" si="365"/>
        <v>1.06253475015178</v>
      </c>
    </row>
    <row r="7603" spans="1:13">
      <c r="A7603" t="s">
        <v>334</v>
      </c>
      <c r="B7603">
        <v>0.016</v>
      </c>
      <c r="C7603" t="s">
        <v>14</v>
      </c>
      <c r="D7603">
        <v>5.13</v>
      </c>
      <c r="E7603" t="s">
        <v>15</v>
      </c>
      <c r="F7603">
        <v>321</v>
      </c>
      <c r="G7603">
        <v>0</v>
      </c>
      <c r="H7603">
        <v>0.00103</v>
      </c>
      <c r="I7603" s="3" t="s">
        <v>5315</v>
      </c>
      <c r="J7603" s="1">
        <f t="shared" si="363"/>
        <v>45904.5182779514</v>
      </c>
      <c r="K7603">
        <f>100000+SUM(G$2:G7603)-SUM(H$2:H7603)</f>
        <v>100344.46747823</v>
      </c>
      <c r="L7603">
        <f t="shared" si="364"/>
        <v>94438.7639970324</v>
      </c>
      <c r="M7603">
        <f t="shared" si="365"/>
        <v>1.06253473924524</v>
      </c>
    </row>
    <row r="7604" spans="1:13">
      <c r="A7604" t="s">
        <v>334</v>
      </c>
      <c r="B7604">
        <v>0.004</v>
      </c>
      <c r="C7604" t="s">
        <v>14</v>
      </c>
      <c r="D7604">
        <v>1.28</v>
      </c>
      <c r="E7604" t="s">
        <v>15</v>
      </c>
      <c r="F7604">
        <v>321</v>
      </c>
      <c r="G7604">
        <v>0</v>
      </c>
      <c r="H7604">
        <v>0.000257</v>
      </c>
      <c r="I7604" s="3" t="s">
        <v>5315</v>
      </c>
      <c r="J7604" s="1">
        <f t="shared" si="363"/>
        <v>45904.5182779514</v>
      </c>
      <c r="K7604">
        <f>100000+SUM(G$2:G7604)-SUM(H$2:H7604)</f>
        <v>100344.46722123</v>
      </c>
      <c r="L7604">
        <f t="shared" si="364"/>
        <v>94438.7639970324</v>
      </c>
      <c r="M7604">
        <f t="shared" si="365"/>
        <v>1.0625347365239</v>
      </c>
    </row>
    <row r="7605" spans="1:13">
      <c r="A7605" t="s">
        <v>3960</v>
      </c>
      <c r="B7605">
        <v>89</v>
      </c>
      <c r="C7605" t="s">
        <v>14</v>
      </c>
      <c r="D7605">
        <v>7.71</v>
      </c>
      <c r="E7605" t="s">
        <v>15</v>
      </c>
      <c r="F7605">
        <v>0.0866</v>
      </c>
      <c r="G7605">
        <v>0</v>
      </c>
      <c r="H7605">
        <v>0.00154</v>
      </c>
      <c r="I7605" s="3" t="s">
        <v>5316</v>
      </c>
      <c r="J7605" s="1">
        <f t="shared" si="363"/>
        <v>45904.5182966319</v>
      </c>
      <c r="K7605">
        <f>100000+SUM(G$2:G7605)-SUM(H$2:H7605)</f>
        <v>100344.46568123</v>
      </c>
      <c r="L7605">
        <f t="shared" si="364"/>
        <v>94438.7639970324</v>
      </c>
      <c r="M7605">
        <f t="shared" si="365"/>
        <v>1.06253472021704</v>
      </c>
    </row>
    <row r="7606" spans="1:13">
      <c r="A7606" t="s">
        <v>3960</v>
      </c>
      <c r="B7606">
        <v>94</v>
      </c>
      <c r="C7606" t="s">
        <v>14</v>
      </c>
      <c r="D7606">
        <v>8.14</v>
      </c>
      <c r="E7606" t="s">
        <v>15</v>
      </c>
      <c r="F7606">
        <v>0.0866</v>
      </c>
      <c r="G7606">
        <v>0</v>
      </c>
      <c r="H7606">
        <v>0.00163</v>
      </c>
      <c r="I7606" s="3" t="s">
        <v>5316</v>
      </c>
      <c r="J7606" s="1">
        <f t="shared" si="363"/>
        <v>45904.5182966319</v>
      </c>
      <c r="K7606">
        <f>100000+SUM(G$2:G7606)-SUM(H$2:H7606)</f>
        <v>100344.46405123</v>
      </c>
      <c r="L7606">
        <f t="shared" si="364"/>
        <v>94438.7639970324</v>
      </c>
      <c r="M7606">
        <f t="shared" si="365"/>
        <v>1.06253470295718</v>
      </c>
    </row>
    <row r="7607" spans="1:13">
      <c r="A7607" t="s">
        <v>3960</v>
      </c>
      <c r="B7607">
        <v>142</v>
      </c>
      <c r="C7607" t="s">
        <v>14</v>
      </c>
      <c r="D7607">
        <v>12.3</v>
      </c>
      <c r="E7607" t="s">
        <v>15</v>
      </c>
      <c r="F7607">
        <v>0.0866</v>
      </c>
      <c r="G7607">
        <v>0</v>
      </c>
      <c r="H7607">
        <v>0.00246</v>
      </c>
      <c r="I7607" s="3" t="s">
        <v>5316</v>
      </c>
      <c r="J7607" s="1">
        <f t="shared" si="363"/>
        <v>45904.5182966319</v>
      </c>
      <c r="K7607">
        <f>100000+SUM(G$2:G7607)-SUM(H$2:H7607)</f>
        <v>100344.46159123</v>
      </c>
      <c r="L7607">
        <f t="shared" si="364"/>
        <v>94438.7639970324</v>
      </c>
      <c r="M7607">
        <f t="shared" si="365"/>
        <v>1.06253467690855</v>
      </c>
    </row>
    <row r="7608" spans="1:13">
      <c r="A7608" t="s">
        <v>3960</v>
      </c>
      <c r="B7608">
        <v>91</v>
      </c>
      <c r="C7608" t="s">
        <v>14</v>
      </c>
      <c r="D7608">
        <v>7.88</v>
      </c>
      <c r="E7608" t="s">
        <v>15</v>
      </c>
      <c r="F7608">
        <v>0.0866</v>
      </c>
      <c r="G7608">
        <v>0</v>
      </c>
      <c r="H7608">
        <v>0.00158</v>
      </c>
      <c r="I7608" s="3" t="s">
        <v>5316</v>
      </c>
      <c r="J7608" s="1">
        <f t="shared" si="363"/>
        <v>45904.5182966319</v>
      </c>
      <c r="K7608">
        <f>100000+SUM(G$2:G7608)-SUM(H$2:H7608)</f>
        <v>100344.46001123</v>
      </c>
      <c r="L7608">
        <f t="shared" si="364"/>
        <v>94438.7639970324</v>
      </c>
      <c r="M7608">
        <f t="shared" si="365"/>
        <v>1.06253466017814</v>
      </c>
    </row>
    <row r="7609" spans="1:13">
      <c r="A7609" t="s">
        <v>3960</v>
      </c>
      <c r="B7609">
        <v>213</v>
      </c>
      <c r="C7609" t="s">
        <v>14</v>
      </c>
      <c r="D7609">
        <v>18.5</v>
      </c>
      <c r="E7609" t="s">
        <v>15</v>
      </c>
      <c r="F7609">
        <v>0.0866</v>
      </c>
      <c r="G7609">
        <v>0</v>
      </c>
      <c r="H7609">
        <v>0.00369</v>
      </c>
      <c r="I7609" s="3" t="s">
        <v>5316</v>
      </c>
      <c r="J7609" s="1">
        <f t="shared" si="363"/>
        <v>45904.5182966319</v>
      </c>
      <c r="K7609">
        <f>100000+SUM(G$2:G7609)-SUM(H$2:H7609)</f>
        <v>100344.45632123</v>
      </c>
      <c r="L7609">
        <f t="shared" si="364"/>
        <v>94438.7639970324</v>
      </c>
      <c r="M7609">
        <f t="shared" si="365"/>
        <v>1.0625346211052</v>
      </c>
    </row>
    <row r="7610" spans="1:13">
      <c r="A7610" t="s">
        <v>3960</v>
      </c>
      <c r="B7610">
        <v>23</v>
      </c>
      <c r="C7610" t="s">
        <v>14</v>
      </c>
      <c r="D7610">
        <v>1.99</v>
      </c>
      <c r="E7610" t="s">
        <v>15</v>
      </c>
      <c r="F7610">
        <v>0.0866</v>
      </c>
      <c r="G7610">
        <v>0</v>
      </c>
      <c r="H7610">
        <v>0.000398</v>
      </c>
      <c r="I7610" s="3" t="s">
        <v>5316</v>
      </c>
      <c r="J7610" s="1">
        <f t="shared" si="363"/>
        <v>45904.5182966319</v>
      </c>
      <c r="K7610">
        <f>100000+SUM(G$2:G7610)-SUM(H$2:H7610)</f>
        <v>100344.45592323</v>
      </c>
      <c r="L7610">
        <f t="shared" si="364"/>
        <v>94438.7639970324</v>
      </c>
      <c r="M7610">
        <f t="shared" si="365"/>
        <v>1.06253461689083</v>
      </c>
    </row>
    <row r="7611" spans="1:13">
      <c r="A7611" t="s">
        <v>329</v>
      </c>
      <c r="B7611">
        <v>0.3</v>
      </c>
      <c r="C7611" t="s">
        <v>17</v>
      </c>
      <c r="D7611">
        <v>0.952</v>
      </c>
      <c r="E7611" t="s">
        <v>15</v>
      </c>
      <c r="F7611">
        <v>3.17</v>
      </c>
      <c r="G7611">
        <v>0.00907</v>
      </c>
      <c r="H7611">
        <v>0.00019</v>
      </c>
      <c r="I7611" s="3" t="s">
        <v>5317</v>
      </c>
      <c r="J7611" s="1">
        <f t="shared" si="363"/>
        <v>45904.5257249537</v>
      </c>
      <c r="K7611">
        <f>100000+SUM(G$2:G7611)-SUM(H$2:H7611)</f>
        <v>100344.46480323</v>
      </c>
      <c r="L7611">
        <f t="shared" si="364"/>
        <v>94438.7639970324</v>
      </c>
      <c r="M7611">
        <f t="shared" si="365"/>
        <v>1.06253471092001</v>
      </c>
    </row>
    <row r="7612" spans="1:13">
      <c r="A7612" t="s">
        <v>334</v>
      </c>
      <c r="B7612">
        <v>0.034</v>
      </c>
      <c r="C7612" t="s">
        <v>17</v>
      </c>
      <c r="D7612">
        <v>10.9</v>
      </c>
      <c r="E7612" t="s">
        <v>15</v>
      </c>
      <c r="F7612">
        <v>321</v>
      </c>
      <c r="G7612">
        <v>-0.0693</v>
      </c>
      <c r="H7612">
        <v>0.00218</v>
      </c>
      <c r="I7612" s="3" t="s">
        <v>5318</v>
      </c>
      <c r="J7612" s="1">
        <f t="shared" si="363"/>
        <v>45904.5257249653</v>
      </c>
      <c r="K7612">
        <f>100000+SUM(G$2:G7612)-SUM(H$2:H7612)</f>
        <v>100344.39332323</v>
      </c>
      <c r="L7612">
        <f t="shared" si="364"/>
        <v>94438.7639970324</v>
      </c>
      <c r="M7612">
        <f t="shared" si="365"/>
        <v>1.06253395402743</v>
      </c>
    </row>
    <row r="7613" spans="1:13">
      <c r="A7613" t="s">
        <v>320</v>
      </c>
      <c r="B7613">
        <v>1.4</v>
      </c>
      <c r="C7613" t="s">
        <v>17</v>
      </c>
      <c r="D7613">
        <v>1.3</v>
      </c>
      <c r="E7613" t="s">
        <v>15</v>
      </c>
      <c r="F7613">
        <v>0.928</v>
      </c>
      <c r="G7613">
        <v>-0.0461</v>
      </c>
      <c r="H7613">
        <v>0.00026</v>
      </c>
      <c r="I7613" s="3" t="s">
        <v>5318</v>
      </c>
      <c r="J7613" s="1">
        <f t="shared" si="363"/>
        <v>45904.5257249653</v>
      </c>
      <c r="K7613">
        <f>100000+SUM(G$2:G7613)-SUM(H$2:H7613)</f>
        <v>100344.34696323</v>
      </c>
      <c r="L7613">
        <f t="shared" si="364"/>
        <v>94438.7639970324</v>
      </c>
      <c r="M7613">
        <f t="shared" si="365"/>
        <v>1.06253346312732</v>
      </c>
    </row>
    <row r="7614" spans="1:13">
      <c r="A7614" t="s">
        <v>131</v>
      </c>
      <c r="B7614">
        <v>4.1</v>
      </c>
      <c r="C7614" t="s">
        <v>17</v>
      </c>
      <c r="D7614">
        <v>11.7</v>
      </c>
      <c r="E7614" t="s">
        <v>15</v>
      </c>
      <c r="F7614">
        <v>2.85</v>
      </c>
      <c r="G7614">
        <v>0.0775</v>
      </c>
      <c r="H7614">
        <v>0.00234</v>
      </c>
      <c r="I7614" s="3" t="s">
        <v>5318</v>
      </c>
      <c r="J7614" s="1">
        <f t="shared" si="363"/>
        <v>45904.5257249653</v>
      </c>
      <c r="K7614">
        <f>100000+SUM(G$2:G7614)-SUM(H$2:H7614)</f>
        <v>100344.42212323</v>
      </c>
      <c r="L7614">
        <f t="shared" si="364"/>
        <v>94438.7639970324</v>
      </c>
      <c r="M7614">
        <f t="shared" si="365"/>
        <v>1.06253425898695</v>
      </c>
    </row>
    <row r="7615" spans="1:13">
      <c r="A7615" t="s">
        <v>118</v>
      </c>
      <c r="B7615">
        <v>0.22</v>
      </c>
      <c r="C7615" t="s">
        <v>17</v>
      </c>
      <c r="D7615">
        <v>45.7</v>
      </c>
      <c r="E7615" t="s">
        <v>15</v>
      </c>
      <c r="F7615">
        <v>208</v>
      </c>
      <c r="G7615">
        <v>-0.409</v>
      </c>
      <c r="H7615">
        <v>0.00913</v>
      </c>
      <c r="I7615" s="3" t="s">
        <v>5319</v>
      </c>
      <c r="J7615" s="1">
        <f t="shared" si="363"/>
        <v>45904.5257257407</v>
      </c>
      <c r="K7615">
        <f>100000+SUM(G$2:G7615)-SUM(H$2:H7615)</f>
        <v>100344.00399323</v>
      </c>
      <c r="L7615">
        <f t="shared" si="364"/>
        <v>94438.7639970324</v>
      </c>
      <c r="M7615">
        <f t="shared" si="365"/>
        <v>1.06252983146183</v>
      </c>
    </row>
    <row r="7616" spans="1:13">
      <c r="A7616" t="s">
        <v>40</v>
      </c>
      <c r="B7616">
        <v>0.013</v>
      </c>
      <c r="C7616" t="s">
        <v>17</v>
      </c>
      <c r="D7616">
        <v>57.3</v>
      </c>
      <c r="E7616" t="s">
        <v>15</v>
      </c>
      <c r="F7616">
        <v>4404</v>
      </c>
      <c r="G7616">
        <v>0.851</v>
      </c>
      <c r="H7616">
        <v>0.0115</v>
      </c>
      <c r="I7616" s="3" t="s">
        <v>5320</v>
      </c>
      <c r="J7616" s="1">
        <f t="shared" si="363"/>
        <v>45904.5257264699</v>
      </c>
      <c r="K7616">
        <f>100000+SUM(G$2:G7616)-SUM(H$2:H7616)</f>
        <v>100344.84349323</v>
      </c>
      <c r="L7616">
        <f t="shared" si="364"/>
        <v>94438.7639970324</v>
      </c>
      <c r="M7616">
        <f t="shared" si="365"/>
        <v>1.06253872082001</v>
      </c>
    </row>
    <row r="7617" spans="1:13">
      <c r="A7617" t="s">
        <v>3948</v>
      </c>
      <c r="B7617">
        <v>0.2</v>
      </c>
      <c r="C7617" t="s">
        <v>17</v>
      </c>
      <c r="D7617">
        <v>2.73</v>
      </c>
      <c r="E7617" t="s">
        <v>15</v>
      </c>
      <c r="F7617">
        <v>13.6</v>
      </c>
      <c r="G7617">
        <v>0.0509</v>
      </c>
      <c r="H7617">
        <v>0.000545</v>
      </c>
      <c r="I7617" s="3" t="s">
        <v>5321</v>
      </c>
      <c r="J7617" s="1">
        <f t="shared" si="363"/>
        <v>45904.5257352662</v>
      </c>
      <c r="K7617">
        <f>100000+SUM(G$2:G7617)-SUM(H$2:H7617)</f>
        <v>100344.89384823</v>
      </c>
      <c r="L7617">
        <f t="shared" si="364"/>
        <v>94438.7639970324</v>
      </c>
      <c r="M7617">
        <f t="shared" si="365"/>
        <v>1.06253925402267</v>
      </c>
    </row>
    <row r="7618" spans="1:13">
      <c r="A7618" t="s">
        <v>3951</v>
      </c>
      <c r="B7618">
        <v>0.8</v>
      </c>
      <c r="C7618" t="s">
        <v>17</v>
      </c>
      <c r="D7618">
        <v>2.51</v>
      </c>
      <c r="E7618" t="s">
        <v>15</v>
      </c>
      <c r="F7618">
        <v>3.14</v>
      </c>
      <c r="G7618">
        <v>0.00375</v>
      </c>
      <c r="H7618">
        <v>0.000502</v>
      </c>
      <c r="I7618" s="3" t="s">
        <v>5321</v>
      </c>
      <c r="J7618" s="1">
        <f t="shared" ref="J7618:J7681" si="366">(I7618/86400000)+DATE(1970,1,1)+(8*TIME(1,0,0))</f>
        <v>45904.5257352662</v>
      </c>
      <c r="K7618">
        <f>100000+SUM(G$2:G7618)-SUM(H$2:H7618)</f>
        <v>100344.89709623</v>
      </c>
      <c r="L7618">
        <f t="shared" si="364"/>
        <v>94438.7639970324</v>
      </c>
      <c r="M7618">
        <f t="shared" si="365"/>
        <v>1.06253928841533</v>
      </c>
    </row>
    <row r="7619" spans="1:13">
      <c r="A7619" t="s">
        <v>3960</v>
      </c>
      <c r="B7619">
        <v>5</v>
      </c>
      <c r="C7619" t="s">
        <v>17</v>
      </c>
      <c r="D7619">
        <v>0.435</v>
      </c>
      <c r="E7619" t="s">
        <v>15</v>
      </c>
      <c r="F7619">
        <v>0.0869</v>
      </c>
      <c r="G7619">
        <v>-0.00649</v>
      </c>
      <c r="H7619">
        <v>8.69e-5</v>
      </c>
      <c r="I7619" s="3" t="s">
        <v>5322</v>
      </c>
      <c r="J7619" s="1">
        <f t="shared" si="366"/>
        <v>45904.5257360417</v>
      </c>
      <c r="K7619">
        <f>100000+SUM(G$2:G7619)-SUM(H$2:H7619)</f>
        <v>100344.89051933</v>
      </c>
      <c r="L7619">
        <f t="shared" si="364"/>
        <v>94438.7639970324</v>
      </c>
      <c r="M7619">
        <f t="shared" si="365"/>
        <v>1.06253921877338</v>
      </c>
    </row>
    <row r="7620" spans="1:13">
      <c r="A7620" t="s">
        <v>3960</v>
      </c>
      <c r="B7620">
        <v>308</v>
      </c>
      <c r="C7620" t="s">
        <v>14</v>
      </c>
      <c r="D7620">
        <v>26.8</v>
      </c>
      <c r="E7620" t="s">
        <v>15</v>
      </c>
      <c r="F7620">
        <v>0.0869</v>
      </c>
      <c r="G7620">
        <v>0</v>
      </c>
      <c r="H7620">
        <v>0.00535</v>
      </c>
      <c r="I7620" s="3" t="s">
        <v>5323</v>
      </c>
      <c r="J7620" s="1">
        <f t="shared" si="366"/>
        <v>45904.5261029977</v>
      </c>
      <c r="K7620">
        <f>100000+SUM(G$2:G7620)-SUM(H$2:H7620)</f>
        <v>100344.88516933</v>
      </c>
      <c r="L7620">
        <f t="shared" ref="L7620:L7683" si="367">L7619</f>
        <v>94438.7639970324</v>
      </c>
      <c r="M7620">
        <f t="shared" ref="M7620:M7683" si="368">K7620/L7620</f>
        <v>1.06253916212291</v>
      </c>
    </row>
    <row r="7621" spans="1:13">
      <c r="A7621" t="s">
        <v>131</v>
      </c>
      <c r="B7621">
        <v>3.1</v>
      </c>
      <c r="C7621" t="s">
        <v>14</v>
      </c>
      <c r="D7621">
        <v>8.79</v>
      </c>
      <c r="E7621" t="s">
        <v>15</v>
      </c>
      <c r="F7621">
        <v>2.83</v>
      </c>
      <c r="G7621">
        <v>0</v>
      </c>
      <c r="H7621">
        <v>0.00176</v>
      </c>
      <c r="I7621" s="3" t="s">
        <v>5324</v>
      </c>
      <c r="J7621" s="1">
        <f t="shared" si="366"/>
        <v>45904.5465584606</v>
      </c>
      <c r="K7621">
        <f>100000+SUM(G$2:G7621)-SUM(H$2:H7621)</f>
        <v>100344.88340933</v>
      </c>
      <c r="L7621">
        <f t="shared" si="367"/>
        <v>94438.7639970324</v>
      </c>
      <c r="M7621">
        <f t="shared" si="368"/>
        <v>1.0625391434865</v>
      </c>
    </row>
    <row r="7622" spans="1:13">
      <c r="A7622" t="s">
        <v>131</v>
      </c>
      <c r="B7622">
        <v>1.9</v>
      </c>
      <c r="C7622" t="s">
        <v>14</v>
      </c>
      <c r="D7622">
        <v>5.39</v>
      </c>
      <c r="E7622" t="s">
        <v>15</v>
      </c>
      <c r="F7622">
        <v>2.83</v>
      </c>
      <c r="G7622">
        <v>0</v>
      </c>
      <c r="H7622">
        <v>0.00108</v>
      </c>
      <c r="I7622" s="3" t="s">
        <v>5324</v>
      </c>
      <c r="J7622" s="1">
        <f t="shared" si="366"/>
        <v>45904.5465584606</v>
      </c>
      <c r="K7622">
        <f>100000+SUM(G$2:G7622)-SUM(H$2:H7622)</f>
        <v>100344.88232933</v>
      </c>
      <c r="L7622">
        <f t="shared" si="367"/>
        <v>94438.7639970324</v>
      </c>
      <c r="M7622">
        <f t="shared" si="368"/>
        <v>1.06253913205051</v>
      </c>
    </row>
    <row r="7623" spans="1:13">
      <c r="A7623" t="s">
        <v>131</v>
      </c>
      <c r="B7623">
        <v>14.5</v>
      </c>
      <c r="C7623" t="s">
        <v>14</v>
      </c>
      <c r="D7623">
        <v>41.1</v>
      </c>
      <c r="E7623" t="s">
        <v>15</v>
      </c>
      <c r="F7623">
        <v>2.83</v>
      </c>
      <c r="G7623">
        <v>0</v>
      </c>
      <c r="H7623">
        <v>0.00822</v>
      </c>
      <c r="I7623" s="3" t="s">
        <v>5324</v>
      </c>
      <c r="J7623" s="1">
        <f t="shared" si="366"/>
        <v>45904.5465584606</v>
      </c>
      <c r="K7623">
        <f>100000+SUM(G$2:G7623)-SUM(H$2:H7623)</f>
        <v>100344.87410933</v>
      </c>
      <c r="L7623">
        <f t="shared" si="367"/>
        <v>94438.7639970324</v>
      </c>
      <c r="M7623">
        <f t="shared" si="368"/>
        <v>1.06253904500998</v>
      </c>
    </row>
    <row r="7624" spans="1:13">
      <c r="A7624" t="s">
        <v>329</v>
      </c>
      <c r="B7624">
        <v>2.1</v>
      </c>
      <c r="C7624" t="s">
        <v>14</v>
      </c>
      <c r="D7624">
        <v>6.65</v>
      </c>
      <c r="E7624" t="s">
        <v>15</v>
      </c>
      <c r="F7624">
        <v>3.17</v>
      </c>
      <c r="G7624">
        <v>0</v>
      </c>
      <c r="H7624">
        <v>0.00133</v>
      </c>
      <c r="I7624" s="3" t="s">
        <v>5325</v>
      </c>
      <c r="J7624" s="1">
        <f t="shared" si="366"/>
        <v>45904.5465584722</v>
      </c>
      <c r="K7624">
        <f>100000+SUM(G$2:G7624)-SUM(H$2:H7624)</f>
        <v>100344.87277933</v>
      </c>
      <c r="L7624">
        <f t="shared" si="367"/>
        <v>94438.7639970324</v>
      </c>
      <c r="M7624">
        <f t="shared" si="368"/>
        <v>1.06253903092678</v>
      </c>
    </row>
    <row r="7625" spans="1:13">
      <c r="A7625" t="s">
        <v>329</v>
      </c>
      <c r="B7625">
        <v>0.9</v>
      </c>
      <c r="C7625" t="s">
        <v>14</v>
      </c>
      <c r="D7625">
        <v>2.85</v>
      </c>
      <c r="E7625" t="s">
        <v>15</v>
      </c>
      <c r="F7625">
        <v>3.17</v>
      </c>
      <c r="G7625">
        <v>0</v>
      </c>
      <c r="H7625">
        <v>0.00057</v>
      </c>
      <c r="I7625" s="3" t="s">
        <v>5325</v>
      </c>
      <c r="J7625" s="1">
        <f t="shared" si="366"/>
        <v>45904.5465584722</v>
      </c>
      <c r="K7625">
        <f>100000+SUM(G$2:G7625)-SUM(H$2:H7625)</f>
        <v>100344.87220933</v>
      </c>
      <c r="L7625">
        <f t="shared" si="367"/>
        <v>94438.7639970324</v>
      </c>
      <c r="M7625">
        <f t="shared" si="368"/>
        <v>1.06253902489113</v>
      </c>
    </row>
    <row r="7626" spans="1:13">
      <c r="A7626" t="s">
        <v>334</v>
      </c>
      <c r="B7626">
        <v>0.142</v>
      </c>
      <c r="C7626" t="s">
        <v>14</v>
      </c>
      <c r="D7626">
        <v>45.3</v>
      </c>
      <c r="E7626" t="s">
        <v>15</v>
      </c>
      <c r="F7626">
        <v>319</v>
      </c>
      <c r="G7626">
        <v>0</v>
      </c>
      <c r="H7626">
        <v>0.00906</v>
      </c>
      <c r="I7626" s="3" t="s">
        <v>5325</v>
      </c>
      <c r="J7626" s="1">
        <f t="shared" si="366"/>
        <v>45904.5465584722</v>
      </c>
      <c r="K7626">
        <f>100000+SUM(G$2:G7626)-SUM(H$2:H7626)</f>
        <v>100344.86314933</v>
      </c>
      <c r="L7626">
        <f t="shared" si="367"/>
        <v>94438.7639970324</v>
      </c>
      <c r="M7626">
        <f t="shared" si="368"/>
        <v>1.06253892895594</v>
      </c>
    </row>
    <row r="7627" spans="1:13">
      <c r="A7627" t="s">
        <v>320</v>
      </c>
      <c r="B7627">
        <v>14.9</v>
      </c>
      <c r="C7627" t="s">
        <v>14</v>
      </c>
      <c r="D7627">
        <v>13.8</v>
      </c>
      <c r="E7627" t="s">
        <v>15</v>
      </c>
      <c r="F7627">
        <v>0.924</v>
      </c>
      <c r="G7627">
        <v>0</v>
      </c>
      <c r="H7627">
        <v>0.00275</v>
      </c>
      <c r="I7627" s="3" t="s">
        <v>5325</v>
      </c>
      <c r="J7627" s="1">
        <f t="shared" si="366"/>
        <v>45904.5465584722</v>
      </c>
      <c r="K7627">
        <f>100000+SUM(G$2:G7627)-SUM(H$2:H7627)</f>
        <v>100344.86039933</v>
      </c>
      <c r="L7627">
        <f t="shared" si="367"/>
        <v>94438.7639970324</v>
      </c>
      <c r="M7627">
        <f t="shared" si="368"/>
        <v>1.06253889983655</v>
      </c>
    </row>
    <row r="7628" spans="1:13">
      <c r="A7628" t="s">
        <v>318</v>
      </c>
      <c r="B7628">
        <v>3473</v>
      </c>
      <c r="C7628" t="s">
        <v>14</v>
      </c>
      <c r="D7628">
        <v>6.4</v>
      </c>
      <c r="E7628" t="s">
        <v>15</v>
      </c>
      <c r="F7628">
        <v>0.00184</v>
      </c>
      <c r="G7628">
        <v>0</v>
      </c>
      <c r="H7628">
        <v>0.00128</v>
      </c>
      <c r="I7628" s="3" t="s">
        <v>5325</v>
      </c>
      <c r="J7628" s="1">
        <f t="shared" si="366"/>
        <v>45904.5465584722</v>
      </c>
      <c r="K7628">
        <f>100000+SUM(G$2:G7628)-SUM(H$2:H7628)</f>
        <v>100344.85911933</v>
      </c>
      <c r="L7628">
        <f t="shared" si="367"/>
        <v>94438.7639970324</v>
      </c>
      <c r="M7628">
        <f t="shared" si="368"/>
        <v>1.06253888628279</v>
      </c>
    </row>
    <row r="7629" spans="1:13">
      <c r="A7629" t="s">
        <v>125</v>
      </c>
      <c r="B7629">
        <v>1.9</v>
      </c>
      <c r="C7629" t="s">
        <v>14</v>
      </c>
      <c r="D7629">
        <v>6.31</v>
      </c>
      <c r="E7629" t="s">
        <v>15</v>
      </c>
      <c r="F7629">
        <v>3.32</v>
      </c>
      <c r="G7629">
        <v>0</v>
      </c>
      <c r="H7629">
        <v>0.00126</v>
      </c>
      <c r="I7629" s="3" t="s">
        <v>5326</v>
      </c>
      <c r="J7629" s="1">
        <f t="shared" si="366"/>
        <v>45904.5465593634</v>
      </c>
      <c r="K7629">
        <f>100000+SUM(G$2:G7629)-SUM(H$2:H7629)</f>
        <v>100344.85785933</v>
      </c>
      <c r="L7629">
        <f t="shared" si="367"/>
        <v>94438.7639970324</v>
      </c>
      <c r="M7629">
        <f t="shared" si="368"/>
        <v>1.06253887294081</v>
      </c>
    </row>
    <row r="7630" spans="1:13">
      <c r="A7630" t="s">
        <v>25</v>
      </c>
      <c r="B7630">
        <v>0.001</v>
      </c>
      <c r="C7630" t="s">
        <v>14</v>
      </c>
      <c r="D7630">
        <v>111</v>
      </c>
      <c r="E7630" t="s">
        <v>15</v>
      </c>
      <c r="F7630">
        <v>110762</v>
      </c>
      <c r="G7630">
        <v>0</v>
      </c>
      <c r="H7630">
        <v>0.0222</v>
      </c>
      <c r="I7630" s="3" t="s">
        <v>5326</v>
      </c>
      <c r="J7630" s="1">
        <f t="shared" si="366"/>
        <v>45904.5465593634</v>
      </c>
      <c r="K7630">
        <f>100000+SUM(G$2:G7630)-SUM(H$2:H7630)</f>
        <v>100344.83565933</v>
      </c>
      <c r="L7630">
        <f t="shared" si="367"/>
        <v>94438.7639970324</v>
      </c>
      <c r="M7630">
        <f t="shared" si="368"/>
        <v>1.06253863786785</v>
      </c>
    </row>
    <row r="7631" spans="1:13">
      <c r="A7631" t="s">
        <v>25</v>
      </c>
      <c r="B7631">
        <v>0.001</v>
      </c>
      <c r="C7631" t="s">
        <v>14</v>
      </c>
      <c r="D7631">
        <v>111</v>
      </c>
      <c r="E7631" t="s">
        <v>15</v>
      </c>
      <c r="F7631">
        <v>110762</v>
      </c>
      <c r="G7631">
        <v>0</v>
      </c>
      <c r="H7631">
        <v>0.0222</v>
      </c>
      <c r="I7631" s="3" t="s">
        <v>5326</v>
      </c>
      <c r="J7631" s="1">
        <f t="shared" si="366"/>
        <v>45904.5465593634</v>
      </c>
      <c r="K7631">
        <f>100000+SUM(G$2:G7631)-SUM(H$2:H7631)</f>
        <v>100344.81345933</v>
      </c>
      <c r="L7631">
        <f t="shared" si="367"/>
        <v>94438.7639970324</v>
      </c>
      <c r="M7631">
        <f t="shared" si="368"/>
        <v>1.06253840279489</v>
      </c>
    </row>
    <row r="7632" spans="1:13">
      <c r="A7632" t="s">
        <v>118</v>
      </c>
      <c r="B7632">
        <v>1.52</v>
      </c>
      <c r="C7632" t="s">
        <v>14</v>
      </c>
      <c r="D7632">
        <v>314</v>
      </c>
      <c r="E7632" t="s">
        <v>15</v>
      </c>
      <c r="F7632">
        <v>207</v>
      </c>
      <c r="G7632">
        <v>0</v>
      </c>
      <c r="H7632">
        <v>0.0629</v>
      </c>
      <c r="I7632" s="3" t="s">
        <v>5327</v>
      </c>
      <c r="J7632" s="1">
        <f t="shared" si="366"/>
        <v>45904.5465621759</v>
      </c>
      <c r="K7632">
        <f>100000+SUM(G$2:G7632)-SUM(H$2:H7632)</f>
        <v>100344.75055933</v>
      </c>
      <c r="L7632">
        <f t="shared" si="367"/>
        <v>94438.7639970324</v>
      </c>
      <c r="M7632">
        <f t="shared" si="368"/>
        <v>1.06253773675483</v>
      </c>
    </row>
    <row r="7633" spans="1:13">
      <c r="A7633" t="s">
        <v>323</v>
      </c>
      <c r="B7633">
        <v>1.3</v>
      </c>
      <c r="C7633" t="s">
        <v>14</v>
      </c>
      <c r="D7633">
        <v>5.6</v>
      </c>
      <c r="E7633" t="s">
        <v>15</v>
      </c>
      <c r="F7633">
        <v>4.31</v>
      </c>
      <c r="G7633">
        <v>0</v>
      </c>
      <c r="H7633">
        <v>0.00112</v>
      </c>
      <c r="I7633" s="3" t="s">
        <v>5328</v>
      </c>
      <c r="J7633" s="1">
        <f t="shared" si="366"/>
        <v>45904.5469104282</v>
      </c>
      <c r="K7633">
        <f>100000+SUM(G$2:G7633)-SUM(H$2:H7633)</f>
        <v>100344.74943933</v>
      </c>
      <c r="L7633">
        <f t="shared" si="367"/>
        <v>94438.7639970324</v>
      </c>
      <c r="M7633">
        <f t="shared" si="368"/>
        <v>1.06253772489529</v>
      </c>
    </row>
    <row r="7634" spans="1:13">
      <c r="A7634" t="s">
        <v>323</v>
      </c>
      <c r="B7634">
        <v>0.1</v>
      </c>
      <c r="C7634" t="s">
        <v>14</v>
      </c>
      <c r="D7634">
        <v>0.431</v>
      </c>
      <c r="E7634" t="s">
        <v>15</v>
      </c>
      <c r="F7634">
        <v>4.31</v>
      </c>
      <c r="G7634">
        <v>0</v>
      </c>
      <c r="H7634">
        <v>8.61e-5</v>
      </c>
      <c r="I7634" s="3" t="s">
        <v>5328</v>
      </c>
      <c r="J7634" s="1">
        <f t="shared" si="366"/>
        <v>45904.5469104282</v>
      </c>
      <c r="K7634">
        <f>100000+SUM(G$2:G7634)-SUM(H$2:H7634)</f>
        <v>100344.74935323</v>
      </c>
      <c r="L7634">
        <f t="shared" si="367"/>
        <v>94438.7639970324</v>
      </c>
      <c r="M7634">
        <f t="shared" si="368"/>
        <v>1.06253772398359</v>
      </c>
    </row>
    <row r="7635" spans="1:13">
      <c r="A7635" t="s">
        <v>327</v>
      </c>
      <c r="B7635">
        <v>44168</v>
      </c>
      <c r="C7635" t="s">
        <v>14</v>
      </c>
      <c r="D7635">
        <v>5.68</v>
      </c>
      <c r="E7635" t="s">
        <v>15</v>
      </c>
      <c r="F7635">
        <v>0.000129</v>
      </c>
      <c r="G7635">
        <v>0</v>
      </c>
      <c r="H7635">
        <v>0.00114</v>
      </c>
      <c r="I7635" s="3" t="s">
        <v>5329</v>
      </c>
      <c r="J7635" s="1">
        <f t="shared" si="366"/>
        <v>45904.5469104398</v>
      </c>
      <c r="K7635">
        <f>100000+SUM(G$2:G7635)-SUM(H$2:H7635)</f>
        <v>100344.74821323</v>
      </c>
      <c r="L7635">
        <f t="shared" si="367"/>
        <v>94438.7639970324</v>
      </c>
      <c r="M7635">
        <f t="shared" si="368"/>
        <v>1.06253771191227</v>
      </c>
    </row>
    <row r="7636" spans="1:13">
      <c r="A7636" t="s">
        <v>325</v>
      </c>
      <c r="B7636">
        <v>11.3</v>
      </c>
      <c r="C7636" t="s">
        <v>14</v>
      </c>
      <c r="D7636">
        <v>9.09</v>
      </c>
      <c r="E7636" t="s">
        <v>15</v>
      </c>
      <c r="F7636">
        <v>0.804</v>
      </c>
      <c r="G7636">
        <v>0</v>
      </c>
      <c r="H7636">
        <v>0.00182</v>
      </c>
      <c r="I7636" s="3" t="s">
        <v>5329</v>
      </c>
      <c r="J7636" s="1">
        <f t="shared" si="366"/>
        <v>45904.5469104398</v>
      </c>
      <c r="K7636">
        <f>100000+SUM(G$2:G7636)-SUM(H$2:H7636)</f>
        <v>100344.74639323</v>
      </c>
      <c r="L7636">
        <f t="shared" si="367"/>
        <v>94438.7639970324</v>
      </c>
      <c r="M7636">
        <f t="shared" si="368"/>
        <v>1.06253769264053</v>
      </c>
    </row>
    <row r="7637" spans="1:13">
      <c r="A7637" t="s">
        <v>331</v>
      </c>
      <c r="B7637">
        <v>0.271</v>
      </c>
      <c r="C7637" t="s">
        <v>14</v>
      </c>
      <c r="D7637">
        <v>30.2</v>
      </c>
      <c r="E7637" t="s">
        <v>15</v>
      </c>
      <c r="F7637">
        <v>111</v>
      </c>
      <c r="G7637">
        <v>0</v>
      </c>
      <c r="H7637">
        <v>0.00603</v>
      </c>
      <c r="I7637" s="3" t="s">
        <v>5329</v>
      </c>
      <c r="J7637" s="1">
        <f t="shared" si="366"/>
        <v>45904.5469104398</v>
      </c>
      <c r="K7637">
        <f>100000+SUM(G$2:G7637)-SUM(H$2:H7637)</f>
        <v>100344.74036323</v>
      </c>
      <c r="L7637">
        <f t="shared" si="367"/>
        <v>94438.7639970324</v>
      </c>
      <c r="M7637">
        <f t="shared" si="368"/>
        <v>1.06253762878963</v>
      </c>
    </row>
    <row r="7638" spans="1:13">
      <c r="A7638" t="s">
        <v>40</v>
      </c>
      <c r="B7638">
        <v>0.069</v>
      </c>
      <c r="C7638" t="s">
        <v>14</v>
      </c>
      <c r="D7638">
        <v>302</v>
      </c>
      <c r="E7638" t="s">
        <v>15</v>
      </c>
      <c r="F7638">
        <v>4374</v>
      </c>
      <c r="G7638">
        <v>0</v>
      </c>
      <c r="H7638">
        <v>0.0604</v>
      </c>
      <c r="I7638" s="3" t="s">
        <v>5330</v>
      </c>
      <c r="J7638" s="1">
        <f t="shared" si="366"/>
        <v>45904.5469104514</v>
      </c>
      <c r="K7638">
        <f>100000+SUM(G$2:G7638)-SUM(H$2:H7638)</f>
        <v>100344.67996323</v>
      </c>
      <c r="L7638">
        <f t="shared" si="367"/>
        <v>94438.7639970324</v>
      </c>
      <c r="M7638">
        <f t="shared" si="368"/>
        <v>1.06253698922175</v>
      </c>
    </row>
    <row r="7639" spans="1:13">
      <c r="A7639" t="s">
        <v>13</v>
      </c>
      <c r="B7639">
        <v>97.6</v>
      </c>
      <c r="C7639" t="s">
        <v>14</v>
      </c>
      <c r="D7639">
        <v>7.6</v>
      </c>
      <c r="E7639" t="s">
        <v>15</v>
      </c>
      <c r="F7639">
        <v>0.0779</v>
      </c>
      <c r="G7639">
        <v>0</v>
      </c>
      <c r="H7639">
        <v>0.00152</v>
      </c>
      <c r="I7639" s="3" t="s">
        <v>5331</v>
      </c>
      <c r="J7639" s="1">
        <f t="shared" si="366"/>
        <v>45904.5469111574</v>
      </c>
      <c r="K7639">
        <f>100000+SUM(G$2:G7639)-SUM(H$2:H7639)</f>
        <v>100344.67844323</v>
      </c>
      <c r="L7639">
        <f t="shared" si="367"/>
        <v>94438.7639970324</v>
      </c>
      <c r="M7639">
        <f t="shared" si="368"/>
        <v>1.06253697312666</v>
      </c>
    </row>
    <row r="7640" spans="1:13">
      <c r="A7640" t="s">
        <v>3951</v>
      </c>
      <c r="B7640">
        <v>6.4</v>
      </c>
      <c r="C7640" t="s">
        <v>14</v>
      </c>
      <c r="D7640">
        <v>20</v>
      </c>
      <c r="E7640" t="s">
        <v>15</v>
      </c>
      <c r="F7640">
        <v>3.12</v>
      </c>
      <c r="G7640">
        <v>0</v>
      </c>
      <c r="H7640">
        <v>0.004</v>
      </c>
      <c r="I7640" s="3" t="s">
        <v>5332</v>
      </c>
      <c r="J7640" s="1">
        <f t="shared" si="366"/>
        <v>45904.5469186921</v>
      </c>
      <c r="K7640">
        <f>100000+SUM(G$2:G7640)-SUM(H$2:H7640)</f>
        <v>100344.67444323</v>
      </c>
      <c r="L7640">
        <f t="shared" si="367"/>
        <v>94438.7639970324</v>
      </c>
      <c r="M7640">
        <f t="shared" si="368"/>
        <v>1.06253693077117</v>
      </c>
    </row>
    <row r="7641" spans="1:13">
      <c r="A7641" t="s">
        <v>3951</v>
      </c>
      <c r="B7641">
        <v>3.19</v>
      </c>
      <c r="C7641" t="s">
        <v>14</v>
      </c>
      <c r="D7641">
        <v>9.96</v>
      </c>
      <c r="E7641" t="s">
        <v>15</v>
      </c>
      <c r="F7641">
        <v>3.12</v>
      </c>
      <c r="G7641">
        <v>0</v>
      </c>
      <c r="H7641">
        <v>0.00199</v>
      </c>
      <c r="I7641" s="3" t="s">
        <v>5332</v>
      </c>
      <c r="J7641" s="1">
        <f t="shared" si="366"/>
        <v>45904.5469186921</v>
      </c>
      <c r="K7641">
        <f>100000+SUM(G$2:G7641)-SUM(H$2:H7641)</f>
        <v>100344.67245323</v>
      </c>
      <c r="L7641">
        <f t="shared" si="367"/>
        <v>94438.7639970324</v>
      </c>
      <c r="M7641">
        <f t="shared" si="368"/>
        <v>1.06253690969932</v>
      </c>
    </row>
    <row r="7642" spans="1:13">
      <c r="A7642" t="s">
        <v>3948</v>
      </c>
      <c r="B7642">
        <v>0.9</v>
      </c>
      <c r="C7642" t="s">
        <v>14</v>
      </c>
      <c r="D7642">
        <v>12.2</v>
      </c>
      <c r="E7642" t="s">
        <v>15</v>
      </c>
      <c r="F7642">
        <v>13.5</v>
      </c>
      <c r="G7642">
        <v>0</v>
      </c>
      <c r="H7642">
        <v>0.00243</v>
      </c>
      <c r="I7642" s="3" t="s">
        <v>5333</v>
      </c>
      <c r="J7642" s="1">
        <f t="shared" si="366"/>
        <v>45904.547263044</v>
      </c>
      <c r="K7642">
        <f>100000+SUM(G$2:G7642)-SUM(H$2:H7642)</f>
        <v>100344.67002323</v>
      </c>
      <c r="L7642">
        <f t="shared" si="367"/>
        <v>94438.7639970324</v>
      </c>
      <c r="M7642">
        <f t="shared" si="368"/>
        <v>1.06253688396836</v>
      </c>
    </row>
    <row r="7643" spans="1:13">
      <c r="A7643" t="s">
        <v>3948</v>
      </c>
      <c r="B7643">
        <v>0.8</v>
      </c>
      <c r="C7643" t="s">
        <v>14</v>
      </c>
      <c r="D7643">
        <v>10.8</v>
      </c>
      <c r="E7643" t="s">
        <v>15</v>
      </c>
      <c r="F7643">
        <v>13.5</v>
      </c>
      <c r="G7643">
        <v>0</v>
      </c>
      <c r="H7643">
        <v>0.00216</v>
      </c>
      <c r="I7643" s="3" t="s">
        <v>5333</v>
      </c>
      <c r="J7643" s="1">
        <f t="shared" si="366"/>
        <v>45904.547263044</v>
      </c>
      <c r="K7643">
        <f>100000+SUM(G$2:G7643)-SUM(H$2:H7643)</f>
        <v>100344.66786323</v>
      </c>
      <c r="L7643">
        <f t="shared" si="367"/>
        <v>94438.7639970324</v>
      </c>
      <c r="M7643">
        <f t="shared" si="368"/>
        <v>1.0625368610964</v>
      </c>
    </row>
    <row r="7644" spans="1:13">
      <c r="A7644" t="s">
        <v>3950</v>
      </c>
      <c r="B7644">
        <v>228</v>
      </c>
      <c r="C7644" t="s">
        <v>14</v>
      </c>
      <c r="D7644">
        <v>14.8</v>
      </c>
      <c r="E7644" t="s">
        <v>15</v>
      </c>
      <c r="F7644">
        <v>0.0647</v>
      </c>
      <c r="G7644">
        <v>0</v>
      </c>
      <c r="H7644">
        <v>0.00295</v>
      </c>
      <c r="I7644" s="3" t="s">
        <v>5333</v>
      </c>
      <c r="J7644" s="1">
        <f t="shared" si="366"/>
        <v>45904.547263044</v>
      </c>
      <c r="K7644">
        <f>100000+SUM(G$2:G7644)-SUM(H$2:H7644)</f>
        <v>100344.66491323</v>
      </c>
      <c r="L7644">
        <f t="shared" si="367"/>
        <v>94438.7639970324</v>
      </c>
      <c r="M7644">
        <f t="shared" si="368"/>
        <v>1.06253682985922</v>
      </c>
    </row>
    <row r="7645" spans="1:13">
      <c r="A7645" t="s">
        <v>3952</v>
      </c>
      <c r="B7645">
        <v>37</v>
      </c>
      <c r="C7645" t="s">
        <v>14</v>
      </c>
      <c r="D7645">
        <v>5.49</v>
      </c>
      <c r="E7645" t="s">
        <v>15</v>
      </c>
      <c r="F7645">
        <v>0.148</v>
      </c>
      <c r="G7645">
        <v>0</v>
      </c>
      <c r="H7645">
        <v>0.0011</v>
      </c>
      <c r="I7645" s="3" t="s">
        <v>5333</v>
      </c>
      <c r="J7645" s="1">
        <f t="shared" si="366"/>
        <v>45904.547263044</v>
      </c>
      <c r="K7645">
        <f>100000+SUM(G$2:G7645)-SUM(H$2:H7645)</f>
        <v>100344.66381323</v>
      </c>
      <c r="L7645">
        <f t="shared" si="367"/>
        <v>94438.7639970324</v>
      </c>
      <c r="M7645">
        <f t="shared" si="368"/>
        <v>1.06253681821146</v>
      </c>
    </row>
    <row r="7646" spans="1:13">
      <c r="A7646" t="s">
        <v>3952</v>
      </c>
      <c r="B7646">
        <v>57</v>
      </c>
      <c r="C7646" t="s">
        <v>14</v>
      </c>
      <c r="D7646">
        <v>8.46</v>
      </c>
      <c r="E7646" t="s">
        <v>15</v>
      </c>
      <c r="F7646">
        <v>0.148</v>
      </c>
      <c r="G7646">
        <v>0</v>
      </c>
      <c r="H7646">
        <v>0.00169</v>
      </c>
      <c r="I7646" s="3" t="s">
        <v>5333</v>
      </c>
      <c r="J7646" s="1">
        <f t="shared" si="366"/>
        <v>45904.547263044</v>
      </c>
      <c r="K7646">
        <f>100000+SUM(G$2:G7646)-SUM(H$2:H7646)</f>
        <v>100344.66212323</v>
      </c>
      <c r="L7646">
        <f t="shared" si="367"/>
        <v>94438.7639970324</v>
      </c>
      <c r="M7646">
        <f t="shared" si="368"/>
        <v>1.06253680031627</v>
      </c>
    </row>
    <row r="7647" spans="1:13">
      <c r="A7647" t="s">
        <v>123</v>
      </c>
      <c r="B7647">
        <v>1.27</v>
      </c>
      <c r="C7647" t="s">
        <v>14</v>
      </c>
      <c r="D7647">
        <v>26</v>
      </c>
      <c r="E7647" t="s">
        <v>15</v>
      </c>
      <c r="F7647">
        <v>20.5</v>
      </c>
      <c r="G7647">
        <v>0</v>
      </c>
      <c r="H7647">
        <v>0.0052</v>
      </c>
      <c r="I7647" s="3" t="s">
        <v>5334</v>
      </c>
      <c r="J7647" s="1">
        <f t="shared" si="366"/>
        <v>45904.5472638657</v>
      </c>
      <c r="K7647">
        <f>100000+SUM(G$2:G7647)-SUM(H$2:H7647)</f>
        <v>100344.65692323</v>
      </c>
      <c r="L7647">
        <f t="shared" si="367"/>
        <v>94438.7639970324</v>
      </c>
      <c r="M7647">
        <f t="shared" si="368"/>
        <v>1.06253674525413</v>
      </c>
    </row>
    <row r="7648" spans="1:13">
      <c r="A7648" t="s">
        <v>3962</v>
      </c>
      <c r="B7648">
        <v>2.2</v>
      </c>
      <c r="C7648" t="s">
        <v>14</v>
      </c>
      <c r="D7648">
        <v>14</v>
      </c>
      <c r="E7648" t="s">
        <v>15</v>
      </c>
      <c r="F7648">
        <v>6.35</v>
      </c>
      <c r="G7648">
        <v>0</v>
      </c>
      <c r="H7648">
        <v>0.00279</v>
      </c>
      <c r="I7648" s="3" t="s">
        <v>5335</v>
      </c>
      <c r="J7648" s="1">
        <f t="shared" si="366"/>
        <v>45904.5472693056</v>
      </c>
      <c r="K7648">
        <f>100000+SUM(G$2:G7648)-SUM(H$2:H7648)</f>
        <v>100344.65413323</v>
      </c>
      <c r="L7648">
        <f t="shared" si="367"/>
        <v>94438.7639970324</v>
      </c>
      <c r="M7648">
        <f t="shared" si="368"/>
        <v>1.06253671571118</v>
      </c>
    </row>
    <row r="7649" spans="1:13">
      <c r="A7649" t="s">
        <v>1238</v>
      </c>
      <c r="B7649">
        <v>18</v>
      </c>
      <c r="C7649" t="s">
        <v>14</v>
      </c>
      <c r="D7649">
        <v>5.14</v>
      </c>
      <c r="E7649" t="s">
        <v>15</v>
      </c>
      <c r="F7649">
        <v>0.286</v>
      </c>
      <c r="G7649">
        <v>0</v>
      </c>
      <c r="H7649">
        <v>0.00103</v>
      </c>
      <c r="I7649" s="3" t="s">
        <v>5336</v>
      </c>
      <c r="J7649" s="1">
        <f t="shared" si="366"/>
        <v>45904.5472701389</v>
      </c>
      <c r="K7649">
        <f>100000+SUM(G$2:G7649)-SUM(H$2:H7649)</f>
        <v>100344.65310323</v>
      </c>
      <c r="L7649">
        <f t="shared" si="367"/>
        <v>94438.7639970324</v>
      </c>
      <c r="M7649">
        <f t="shared" si="368"/>
        <v>1.06253670480464</v>
      </c>
    </row>
    <row r="7650" spans="1:13">
      <c r="A7650" t="s">
        <v>320</v>
      </c>
      <c r="B7650">
        <v>6.3</v>
      </c>
      <c r="C7650" t="s">
        <v>14</v>
      </c>
      <c r="D7650">
        <v>5.81</v>
      </c>
      <c r="E7650" t="s">
        <v>15</v>
      </c>
      <c r="F7650">
        <v>0.923</v>
      </c>
      <c r="G7650">
        <v>0</v>
      </c>
      <c r="H7650">
        <v>0.00116</v>
      </c>
      <c r="I7650" s="3" t="s">
        <v>5337</v>
      </c>
      <c r="J7650" s="1">
        <f t="shared" si="366"/>
        <v>45904.5552186227</v>
      </c>
      <c r="K7650">
        <f>100000+SUM(G$2:G7650)-SUM(H$2:H7650)</f>
        <v>100344.65194323</v>
      </c>
      <c r="L7650">
        <f t="shared" si="367"/>
        <v>94438.7639970324</v>
      </c>
      <c r="M7650">
        <f t="shared" si="368"/>
        <v>1.06253669252155</v>
      </c>
    </row>
    <row r="7651" spans="1:13">
      <c r="A7651" t="s">
        <v>131</v>
      </c>
      <c r="B7651">
        <v>8.2</v>
      </c>
      <c r="C7651" t="s">
        <v>14</v>
      </c>
      <c r="D7651">
        <v>23.2</v>
      </c>
      <c r="E7651" t="s">
        <v>15</v>
      </c>
      <c r="F7651">
        <v>2.83</v>
      </c>
      <c r="G7651">
        <v>0</v>
      </c>
      <c r="H7651">
        <v>0.00464</v>
      </c>
      <c r="I7651" s="3" t="s">
        <v>5337</v>
      </c>
      <c r="J7651" s="1">
        <f t="shared" si="366"/>
        <v>45904.5552186227</v>
      </c>
      <c r="K7651">
        <f>100000+SUM(G$2:G7651)-SUM(H$2:H7651)</f>
        <v>100344.64730323</v>
      </c>
      <c r="L7651">
        <f t="shared" si="367"/>
        <v>94438.7639970324</v>
      </c>
      <c r="M7651">
        <f t="shared" si="368"/>
        <v>1.06253664338918</v>
      </c>
    </row>
    <row r="7652" spans="1:13">
      <c r="A7652" t="s">
        <v>334</v>
      </c>
      <c r="B7652">
        <v>0.023</v>
      </c>
      <c r="C7652" t="s">
        <v>14</v>
      </c>
      <c r="D7652">
        <v>7.31</v>
      </c>
      <c r="E7652" t="s">
        <v>15</v>
      </c>
      <c r="F7652">
        <v>318</v>
      </c>
      <c r="G7652">
        <v>0</v>
      </c>
      <c r="H7652">
        <v>0.00146</v>
      </c>
      <c r="I7652" s="3" t="s">
        <v>5338</v>
      </c>
      <c r="J7652" s="1">
        <f t="shared" si="366"/>
        <v>45904.5552202083</v>
      </c>
      <c r="K7652">
        <f>100000+SUM(G$2:G7652)-SUM(H$2:H7652)</f>
        <v>100344.64584323</v>
      </c>
      <c r="L7652">
        <f t="shared" si="367"/>
        <v>94438.7639970324</v>
      </c>
      <c r="M7652">
        <f t="shared" si="368"/>
        <v>1.06253662792943</v>
      </c>
    </row>
    <row r="7653" spans="1:13">
      <c r="A7653" t="s">
        <v>334</v>
      </c>
      <c r="B7653">
        <v>0.029</v>
      </c>
      <c r="C7653" t="s">
        <v>14</v>
      </c>
      <c r="D7653">
        <v>9.22</v>
      </c>
      <c r="E7653" t="s">
        <v>15</v>
      </c>
      <c r="F7653">
        <v>318</v>
      </c>
      <c r="G7653">
        <v>0</v>
      </c>
      <c r="H7653">
        <v>0.00184</v>
      </c>
      <c r="I7653" s="3" t="s">
        <v>5338</v>
      </c>
      <c r="J7653" s="1">
        <f t="shared" si="366"/>
        <v>45904.5552202083</v>
      </c>
      <c r="K7653">
        <f>100000+SUM(G$2:G7653)-SUM(H$2:H7653)</f>
        <v>100344.64400323</v>
      </c>
      <c r="L7653">
        <f t="shared" si="367"/>
        <v>94438.7639970324</v>
      </c>
      <c r="M7653">
        <f t="shared" si="368"/>
        <v>1.0625366084459</v>
      </c>
    </row>
    <row r="7654" spans="1:13">
      <c r="A7654" t="s">
        <v>334</v>
      </c>
      <c r="B7654">
        <v>0.008</v>
      </c>
      <c r="C7654" t="s">
        <v>14</v>
      </c>
      <c r="D7654">
        <v>2.54</v>
      </c>
      <c r="E7654" t="s">
        <v>15</v>
      </c>
      <c r="F7654">
        <v>318</v>
      </c>
      <c r="G7654">
        <v>0</v>
      </c>
      <c r="H7654">
        <v>0.000509</v>
      </c>
      <c r="I7654" s="3" t="s">
        <v>5338</v>
      </c>
      <c r="J7654" s="1">
        <f t="shared" si="366"/>
        <v>45904.5552202083</v>
      </c>
      <c r="K7654">
        <f>100000+SUM(G$2:G7654)-SUM(H$2:H7654)</f>
        <v>100344.64349423</v>
      </c>
      <c r="L7654">
        <f t="shared" si="367"/>
        <v>94438.7639970324</v>
      </c>
      <c r="M7654">
        <f t="shared" si="368"/>
        <v>1.06253660305617</v>
      </c>
    </row>
    <row r="7655" spans="1:13">
      <c r="A7655" t="s">
        <v>118</v>
      </c>
      <c r="B7655">
        <v>0.63</v>
      </c>
      <c r="C7655" t="s">
        <v>14</v>
      </c>
      <c r="D7655">
        <v>130</v>
      </c>
      <c r="E7655" t="s">
        <v>15</v>
      </c>
      <c r="F7655">
        <v>206</v>
      </c>
      <c r="G7655">
        <v>0</v>
      </c>
      <c r="H7655">
        <v>0.026</v>
      </c>
      <c r="I7655" s="3" t="s">
        <v>5338</v>
      </c>
      <c r="J7655" s="1">
        <f t="shared" si="366"/>
        <v>45904.5552202083</v>
      </c>
      <c r="K7655">
        <f>100000+SUM(G$2:G7655)-SUM(H$2:H7655)</f>
        <v>100344.61749423</v>
      </c>
      <c r="L7655">
        <f t="shared" si="367"/>
        <v>94438.7639970324</v>
      </c>
      <c r="M7655">
        <f t="shared" si="368"/>
        <v>1.06253632774549</v>
      </c>
    </row>
    <row r="7656" spans="1:13">
      <c r="A7656" t="s">
        <v>337</v>
      </c>
      <c r="B7656">
        <v>5.5</v>
      </c>
      <c r="C7656" t="s">
        <v>14</v>
      </c>
      <c r="D7656">
        <v>5.53</v>
      </c>
      <c r="E7656" t="s">
        <v>15</v>
      </c>
      <c r="F7656">
        <v>1</v>
      </c>
      <c r="G7656">
        <v>0</v>
      </c>
      <c r="H7656">
        <v>0.00111</v>
      </c>
      <c r="I7656" s="3" t="s">
        <v>5339</v>
      </c>
      <c r="J7656" s="1">
        <f t="shared" si="366"/>
        <v>45904.5552202199</v>
      </c>
      <c r="K7656">
        <f>100000+SUM(G$2:G7656)-SUM(H$2:H7656)</f>
        <v>100344.61638423</v>
      </c>
      <c r="L7656">
        <f t="shared" si="367"/>
        <v>94438.7639970324</v>
      </c>
      <c r="M7656">
        <f t="shared" si="368"/>
        <v>1.06253631599184</v>
      </c>
    </row>
    <row r="7657" spans="1:13">
      <c r="A7657" t="s">
        <v>3950</v>
      </c>
      <c r="B7657">
        <v>102</v>
      </c>
      <c r="C7657" t="s">
        <v>14</v>
      </c>
      <c r="D7657">
        <v>6.53</v>
      </c>
      <c r="E7657" t="s">
        <v>15</v>
      </c>
      <c r="F7657">
        <v>0.064</v>
      </c>
      <c r="G7657">
        <v>0</v>
      </c>
      <c r="H7657">
        <v>0.00131</v>
      </c>
      <c r="I7657" s="3" t="s">
        <v>5340</v>
      </c>
      <c r="J7657" s="1">
        <f t="shared" si="366"/>
        <v>45904.5552389583</v>
      </c>
      <c r="K7657">
        <f>100000+SUM(G$2:G7657)-SUM(H$2:H7657)</f>
        <v>100344.61507423</v>
      </c>
      <c r="L7657">
        <f t="shared" si="367"/>
        <v>94438.7639970324</v>
      </c>
      <c r="M7657">
        <f t="shared" si="368"/>
        <v>1.06253630212042</v>
      </c>
    </row>
    <row r="7658" spans="1:13">
      <c r="A7658" t="s">
        <v>40</v>
      </c>
      <c r="B7658">
        <v>0.015</v>
      </c>
      <c r="C7658" t="s">
        <v>14</v>
      </c>
      <c r="D7658">
        <v>65.6</v>
      </c>
      <c r="E7658" t="s">
        <v>15</v>
      </c>
      <c r="F7658">
        <v>4375</v>
      </c>
      <c r="G7658">
        <v>0</v>
      </c>
      <c r="H7658">
        <v>0.0131</v>
      </c>
      <c r="I7658" s="3" t="s">
        <v>5341</v>
      </c>
      <c r="J7658" s="1">
        <f t="shared" si="366"/>
        <v>45904.5555666667</v>
      </c>
      <c r="K7658">
        <f>100000+SUM(G$2:G7658)-SUM(H$2:H7658)</f>
        <v>100344.60197423</v>
      </c>
      <c r="L7658">
        <f t="shared" si="367"/>
        <v>94438.7639970324</v>
      </c>
      <c r="M7658">
        <f t="shared" si="368"/>
        <v>1.0625361634062</v>
      </c>
    </row>
    <row r="7659" spans="1:13">
      <c r="A7659" t="s">
        <v>3948</v>
      </c>
      <c r="B7659">
        <v>1</v>
      </c>
      <c r="C7659" t="s">
        <v>14</v>
      </c>
      <c r="D7659">
        <v>13.5</v>
      </c>
      <c r="E7659" t="s">
        <v>15</v>
      </c>
      <c r="F7659">
        <v>13.5</v>
      </c>
      <c r="G7659">
        <v>0</v>
      </c>
      <c r="H7659">
        <v>0.00269</v>
      </c>
      <c r="I7659" s="3" t="s">
        <v>5342</v>
      </c>
      <c r="J7659" s="1">
        <f t="shared" si="366"/>
        <v>45904.5555703819</v>
      </c>
      <c r="K7659">
        <f>100000+SUM(G$2:G7659)-SUM(H$2:H7659)</f>
        <v>100344.59928423</v>
      </c>
      <c r="L7659">
        <f t="shared" si="367"/>
        <v>94438.7639970324</v>
      </c>
      <c r="M7659">
        <f t="shared" si="368"/>
        <v>1.06253613492213</v>
      </c>
    </row>
    <row r="7660" spans="1:13">
      <c r="A7660" t="s">
        <v>3952</v>
      </c>
      <c r="B7660">
        <v>52</v>
      </c>
      <c r="C7660" t="s">
        <v>14</v>
      </c>
      <c r="D7660">
        <v>7.7</v>
      </c>
      <c r="E7660" t="s">
        <v>15</v>
      </c>
      <c r="F7660">
        <v>0.148</v>
      </c>
      <c r="G7660">
        <v>0</v>
      </c>
      <c r="H7660">
        <v>0.00154</v>
      </c>
      <c r="I7660" s="3" t="s">
        <v>5343</v>
      </c>
      <c r="J7660" s="1">
        <f t="shared" si="366"/>
        <v>45904.5555703935</v>
      </c>
      <c r="K7660">
        <f>100000+SUM(G$2:G7660)-SUM(H$2:H7660)</f>
        <v>100344.59774423</v>
      </c>
      <c r="L7660">
        <f t="shared" si="367"/>
        <v>94438.7639970324</v>
      </c>
      <c r="M7660">
        <f t="shared" si="368"/>
        <v>1.06253611861527</v>
      </c>
    </row>
    <row r="7661" spans="1:13">
      <c r="A7661" t="s">
        <v>380</v>
      </c>
      <c r="B7661">
        <v>17.4</v>
      </c>
      <c r="C7661" t="s">
        <v>14</v>
      </c>
      <c r="D7661">
        <v>6.39</v>
      </c>
      <c r="E7661" t="s">
        <v>15</v>
      </c>
      <c r="F7661">
        <v>0.367</v>
      </c>
      <c r="G7661">
        <v>0</v>
      </c>
      <c r="H7661">
        <v>0.00128</v>
      </c>
      <c r="I7661" s="3" t="s">
        <v>5343</v>
      </c>
      <c r="J7661" s="1">
        <f t="shared" si="366"/>
        <v>45904.5555703935</v>
      </c>
      <c r="K7661">
        <f>100000+SUM(G$2:G7661)-SUM(H$2:H7661)</f>
        <v>100344.59646423</v>
      </c>
      <c r="L7661">
        <f t="shared" si="367"/>
        <v>94438.7639970324</v>
      </c>
      <c r="M7661">
        <f t="shared" si="368"/>
        <v>1.06253610506151</v>
      </c>
    </row>
    <row r="7662" spans="1:13">
      <c r="A7662" t="s">
        <v>3951</v>
      </c>
      <c r="B7662">
        <v>3.19</v>
      </c>
      <c r="C7662" t="s">
        <v>14</v>
      </c>
      <c r="D7662">
        <v>9.91</v>
      </c>
      <c r="E7662" t="s">
        <v>15</v>
      </c>
      <c r="F7662">
        <v>3.11</v>
      </c>
      <c r="G7662">
        <v>0</v>
      </c>
      <c r="H7662">
        <v>0.00198</v>
      </c>
      <c r="I7662" s="3" t="s">
        <v>5344</v>
      </c>
      <c r="J7662" s="1">
        <f t="shared" si="366"/>
        <v>45904.5555711921</v>
      </c>
      <c r="K7662">
        <f>100000+SUM(G$2:G7662)-SUM(H$2:H7662)</f>
        <v>100344.59448423</v>
      </c>
      <c r="L7662">
        <f t="shared" si="367"/>
        <v>94438.7639970324</v>
      </c>
      <c r="M7662">
        <f t="shared" si="368"/>
        <v>1.06253608409554</v>
      </c>
    </row>
    <row r="7663" spans="1:13">
      <c r="A7663" t="s">
        <v>341</v>
      </c>
      <c r="B7663">
        <v>0.4</v>
      </c>
      <c r="C7663" t="s">
        <v>14</v>
      </c>
      <c r="D7663">
        <v>5.17</v>
      </c>
      <c r="E7663" t="s">
        <v>15</v>
      </c>
      <c r="F7663">
        <v>12.9</v>
      </c>
      <c r="G7663">
        <v>0</v>
      </c>
      <c r="H7663">
        <v>0.00103</v>
      </c>
      <c r="I7663" s="3" t="s">
        <v>5344</v>
      </c>
      <c r="J7663" s="1">
        <f t="shared" si="366"/>
        <v>45904.5555711921</v>
      </c>
      <c r="K7663">
        <f>100000+SUM(G$2:G7663)-SUM(H$2:H7663)</f>
        <v>100344.59345423</v>
      </c>
      <c r="L7663">
        <f t="shared" si="367"/>
        <v>94438.7639970324</v>
      </c>
      <c r="M7663">
        <f t="shared" si="368"/>
        <v>1.06253607318901</v>
      </c>
    </row>
    <row r="7664" spans="1:13">
      <c r="A7664" t="s">
        <v>341</v>
      </c>
      <c r="B7664">
        <v>0.1</v>
      </c>
      <c r="C7664" t="s">
        <v>14</v>
      </c>
      <c r="D7664">
        <v>1.29</v>
      </c>
      <c r="E7664" t="s">
        <v>15</v>
      </c>
      <c r="F7664">
        <v>12.9</v>
      </c>
      <c r="G7664">
        <v>0</v>
      </c>
      <c r="H7664">
        <v>0.000258</v>
      </c>
      <c r="I7664" s="3" t="s">
        <v>5344</v>
      </c>
      <c r="J7664" s="1">
        <f t="shared" si="366"/>
        <v>45904.5555711921</v>
      </c>
      <c r="K7664">
        <f>100000+SUM(G$2:G7664)-SUM(H$2:H7664)</f>
        <v>100344.59319623</v>
      </c>
      <c r="L7664">
        <f t="shared" si="367"/>
        <v>94438.7639970324</v>
      </c>
      <c r="M7664">
        <f t="shared" si="368"/>
        <v>1.06253607045708</v>
      </c>
    </row>
    <row r="7665" spans="1:13">
      <c r="A7665" t="s">
        <v>3962</v>
      </c>
      <c r="B7665">
        <v>1.3</v>
      </c>
      <c r="C7665" t="s">
        <v>14</v>
      </c>
      <c r="D7665">
        <v>8.23</v>
      </c>
      <c r="E7665" t="s">
        <v>15</v>
      </c>
      <c r="F7665">
        <v>6.33</v>
      </c>
      <c r="G7665">
        <v>0</v>
      </c>
      <c r="H7665">
        <v>0.00165</v>
      </c>
      <c r="I7665" s="3" t="s">
        <v>5345</v>
      </c>
      <c r="J7665" s="1">
        <f t="shared" si="366"/>
        <v>45904.5556005324</v>
      </c>
      <c r="K7665">
        <f>100000+SUM(G$2:G7665)-SUM(H$2:H7665)</f>
        <v>100344.59154623</v>
      </c>
      <c r="L7665">
        <f t="shared" si="367"/>
        <v>94438.7639970324</v>
      </c>
      <c r="M7665">
        <f t="shared" si="368"/>
        <v>1.06253605298544</v>
      </c>
    </row>
    <row r="7666" spans="1:13">
      <c r="A7666" t="s">
        <v>1316</v>
      </c>
      <c r="B7666">
        <v>0.8</v>
      </c>
      <c r="C7666" t="s">
        <v>14</v>
      </c>
      <c r="D7666">
        <v>5.48</v>
      </c>
      <c r="E7666" t="s">
        <v>15</v>
      </c>
      <c r="F7666">
        <v>6.85</v>
      </c>
      <c r="G7666">
        <v>0</v>
      </c>
      <c r="H7666">
        <v>0.0011</v>
      </c>
      <c r="I7666" s="3" t="s">
        <v>5346</v>
      </c>
      <c r="J7666" s="1">
        <f t="shared" si="366"/>
        <v>45904.5559189931</v>
      </c>
      <c r="K7666">
        <f>100000+SUM(G$2:G7666)-SUM(H$2:H7666)</f>
        <v>100344.59044623</v>
      </c>
      <c r="L7666">
        <f t="shared" si="367"/>
        <v>94438.7639970324</v>
      </c>
      <c r="M7666">
        <f t="shared" si="368"/>
        <v>1.06253604133768</v>
      </c>
    </row>
    <row r="7667" spans="1:13">
      <c r="A7667" t="s">
        <v>363</v>
      </c>
      <c r="B7667">
        <v>1</v>
      </c>
      <c r="C7667" t="s">
        <v>14</v>
      </c>
      <c r="D7667">
        <v>24.8</v>
      </c>
      <c r="E7667" t="s">
        <v>15</v>
      </c>
      <c r="F7667">
        <v>24.8</v>
      </c>
      <c r="G7667">
        <v>0</v>
      </c>
      <c r="H7667">
        <v>0.00497</v>
      </c>
      <c r="I7667" s="3" t="s">
        <v>5347</v>
      </c>
      <c r="J7667" s="1">
        <f t="shared" si="366"/>
        <v>45904.5559258912</v>
      </c>
      <c r="K7667">
        <f>100000+SUM(G$2:G7667)-SUM(H$2:H7667)</f>
        <v>100344.58547623</v>
      </c>
      <c r="L7667">
        <f t="shared" si="367"/>
        <v>94438.7639970324</v>
      </c>
      <c r="M7667">
        <f t="shared" si="368"/>
        <v>1.06253598871098</v>
      </c>
    </row>
    <row r="7668" spans="1:13">
      <c r="A7668" t="s">
        <v>363</v>
      </c>
      <c r="B7668">
        <v>1</v>
      </c>
      <c r="C7668" t="s">
        <v>14</v>
      </c>
      <c r="D7668">
        <v>24.8</v>
      </c>
      <c r="E7668" t="s">
        <v>15</v>
      </c>
      <c r="F7668">
        <v>24.8</v>
      </c>
      <c r="G7668">
        <v>0</v>
      </c>
      <c r="H7668">
        <v>0.00497</v>
      </c>
      <c r="I7668" s="3" t="s">
        <v>5347</v>
      </c>
      <c r="J7668" s="1">
        <f t="shared" si="366"/>
        <v>45904.5559258912</v>
      </c>
      <c r="K7668">
        <f>100000+SUM(G$2:G7668)-SUM(H$2:H7668)</f>
        <v>100344.58050623</v>
      </c>
      <c r="L7668">
        <f t="shared" si="367"/>
        <v>94438.7639970324</v>
      </c>
      <c r="M7668">
        <f t="shared" si="368"/>
        <v>1.06253593608429</v>
      </c>
    </row>
    <row r="7669" spans="1:13">
      <c r="A7669" t="s">
        <v>363</v>
      </c>
      <c r="B7669">
        <v>1</v>
      </c>
      <c r="C7669" t="s">
        <v>14</v>
      </c>
      <c r="D7669">
        <v>24.8</v>
      </c>
      <c r="E7669" t="s">
        <v>15</v>
      </c>
      <c r="F7669">
        <v>24.8</v>
      </c>
      <c r="G7669">
        <v>0</v>
      </c>
      <c r="H7669">
        <v>0.00497</v>
      </c>
      <c r="I7669" s="3" t="s">
        <v>5347</v>
      </c>
      <c r="J7669" s="1">
        <f t="shared" si="366"/>
        <v>45904.5559258912</v>
      </c>
      <c r="K7669">
        <f>100000+SUM(G$2:G7669)-SUM(H$2:H7669)</f>
        <v>100344.57553623</v>
      </c>
      <c r="L7669">
        <f t="shared" si="367"/>
        <v>94438.7639970324</v>
      </c>
      <c r="M7669">
        <f t="shared" si="368"/>
        <v>1.06253588345759</v>
      </c>
    </row>
    <row r="7670" spans="1:13">
      <c r="A7670" t="s">
        <v>363</v>
      </c>
      <c r="B7670">
        <v>2</v>
      </c>
      <c r="C7670" t="s">
        <v>14</v>
      </c>
      <c r="D7670">
        <v>49.7</v>
      </c>
      <c r="E7670" t="s">
        <v>15</v>
      </c>
      <c r="F7670">
        <v>24.8</v>
      </c>
      <c r="G7670">
        <v>0</v>
      </c>
      <c r="H7670">
        <v>0.00994</v>
      </c>
      <c r="I7670" s="3" t="s">
        <v>5347</v>
      </c>
      <c r="J7670" s="1">
        <f t="shared" si="366"/>
        <v>45904.5559258912</v>
      </c>
      <c r="K7670">
        <f>100000+SUM(G$2:G7670)-SUM(H$2:H7670)</f>
        <v>100344.56559623</v>
      </c>
      <c r="L7670">
        <f t="shared" si="367"/>
        <v>94438.7639970324</v>
      </c>
      <c r="M7670">
        <f t="shared" si="368"/>
        <v>1.0625357782042</v>
      </c>
    </row>
    <row r="7671" spans="1:13">
      <c r="A7671" t="s">
        <v>329</v>
      </c>
      <c r="B7671">
        <v>1.9</v>
      </c>
      <c r="C7671" t="s">
        <v>14</v>
      </c>
      <c r="D7671">
        <v>6</v>
      </c>
      <c r="E7671" t="s">
        <v>15</v>
      </c>
      <c r="F7671">
        <v>3.16</v>
      </c>
      <c r="G7671">
        <v>0</v>
      </c>
      <c r="H7671">
        <v>0.0012</v>
      </c>
      <c r="I7671" s="3" t="s">
        <v>5348</v>
      </c>
      <c r="J7671" s="1">
        <f t="shared" si="366"/>
        <v>45904.5563935995</v>
      </c>
      <c r="K7671">
        <f>100000+SUM(G$2:G7671)-SUM(H$2:H7671)</f>
        <v>100344.56439623</v>
      </c>
      <c r="L7671">
        <f t="shared" si="367"/>
        <v>94438.7639970324</v>
      </c>
      <c r="M7671">
        <f t="shared" si="368"/>
        <v>1.06253576549756</v>
      </c>
    </row>
    <row r="7672" spans="1:13">
      <c r="A7672" t="s">
        <v>334</v>
      </c>
      <c r="B7672">
        <v>0.034</v>
      </c>
      <c r="C7672" t="s">
        <v>14</v>
      </c>
      <c r="D7672">
        <v>10.8</v>
      </c>
      <c r="E7672" t="s">
        <v>15</v>
      </c>
      <c r="F7672">
        <v>317</v>
      </c>
      <c r="G7672">
        <v>0</v>
      </c>
      <c r="H7672">
        <v>0.00216</v>
      </c>
      <c r="I7672" s="3" t="s">
        <v>5348</v>
      </c>
      <c r="J7672" s="1">
        <f t="shared" si="366"/>
        <v>45904.5563935995</v>
      </c>
      <c r="K7672">
        <f>100000+SUM(G$2:G7672)-SUM(H$2:H7672)</f>
        <v>100344.56223623</v>
      </c>
      <c r="L7672">
        <f t="shared" si="367"/>
        <v>94438.7639970324</v>
      </c>
      <c r="M7672">
        <f t="shared" si="368"/>
        <v>1.06253574262559</v>
      </c>
    </row>
    <row r="7673" spans="1:13">
      <c r="A7673" t="s">
        <v>131</v>
      </c>
      <c r="B7673">
        <v>4.6</v>
      </c>
      <c r="C7673" t="s">
        <v>14</v>
      </c>
      <c r="D7673">
        <v>13</v>
      </c>
      <c r="E7673" t="s">
        <v>15</v>
      </c>
      <c r="F7673">
        <v>2.83</v>
      </c>
      <c r="G7673">
        <v>0</v>
      </c>
      <c r="H7673">
        <v>0.0026</v>
      </c>
      <c r="I7673" s="3" t="s">
        <v>5349</v>
      </c>
      <c r="J7673" s="1">
        <f t="shared" si="366"/>
        <v>45904.5563943634</v>
      </c>
      <c r="K7673">
        <f>100000+SUM(G$2:G7673)-SUM(H$2:H7673)</f>
        <v>100344.55963623</v>
      </c>
      <c r="L7673">
        <f t="shared" si="367"/>
        <v>94438.7639970324</v>
      </c>
      <c r="M7673">
        <f t="shared" si="368"/>
        <v>1.06253571509453</v>
      </c>
    </row>
    <row r="7674" spans="1:13">
      <c r="A7674" t="s">
        <v>118</v>
      </c>
      <c r="B7674">
        <v>0.89</v>
      </c>
      <c r="C7674" t="s">
        <v>14</v>
      </c>
      <c r="D7674">
        <v>183</v>
      </c>
      <c r="E7674" t="s">
        <v>15</v>
      </c>
      <c r="F7674">
        <v>206</v>
      </c>
      <c r="G7674">
        <v>0</v>
      </c>
      <c r="H7674">
        <v>0.0366</v>
      </c>
      <c r="I7674" s="3" t="s">
        <v>5350</v>
      </c>
      <c r="J7674" s="1">
        <f t="shared" si="366"/>
        <v>45904.5563971065</v>
      </c>
      <c r="K7674">
        <f>100000+SUM(G$2:G7674)-SUM(H$2:H7674)</f>
        <v>100344.52303623</v>
      </c>
      <c r="L7674">
        <f t="shared" si="367"/>
        <v>94438.7639970324</v>
      </c>
      <c r="M7674">
        <f t="shared" si="368"/>
        <v>1.06253532754181</v>
      </c>
    </row>
    <row r="7675" spans="1:13">
      <c r="A7675" t="s">
        <v>40</v>
      </c>
      <c r="B7675">
        <v>0.014</v>
      </c>
      <c r="C7675" t="s">
        <v>14</v>
      </c>
      <c r="D7675">
        <v>61.2</v>
      </c>
      <c r="E7675" t="s">
        <v>15</v>
      </c>
      <c r="F7675">
        <v>4374</v>
      </c>
      <c r="G7675">
        <v>0</v>
      </c>
      <c r="H7675">
        <v>0.0122</v>
      </c>
      <c r="I7675" s="3" t="s">
        <v>5350</v>
      </c>
      <c r="J7675" s="1">
        <f t="shared" si="366"/>
        <v>45904.5563971065</v>
      </c>
      <c r="K7675">
        <f>100000+SUM(G$2:G7675)-SUM(H$2:H7675)</f>
        <v>100344.51083623</v>
      </c>
      <c r="L7675">
        <f t="shared" si="367"/>
        <v>94438.7639970324</v>
      </c>
      <c r="M7675">
        <f t="shared" si="368"/>
        <v>1.06253519835756</v>
      </c>
    </row>
    <row r="7676" spans="1:13">
      <c r="A7676" t="s">
        <v>3945</v>
      </c>
      <c r="B7676">
        <v>6</v>
      </c>
      <c r="C7676" t="s">
        <v>14</v>
      </c>
      <c r="D7676">
        <v>5.31</v>
      </c>
      <c r="E7676" t="s">
        <v>15</v>
      </c>
      <c r="F7676">
        <v>0.884</v>
      </c>
      <c r="G7676">
        <v>0</v>
      </c>
      <c r="H7676">
        <v>0.00106</v>
      </c>
      <c r="I7676" s="3" t="s">
        <v>5351</v>
      </c>
      <c r="J7676" s="1">
        <f t="shared" si="366"/>
        <v>45904.5564136343</v>
      </c>
      <c r="K7676">
        <f>100000+SUM(G$2:G7676)-SUM(H$2:H7676)</f>
        <v>100344.50977623</v>
      </c>
      <c r="L7676">
        <f t="shared" si="367"/>
        <v>94438.7639970324</v>
      </c>
      <c r="M7676">
        <f t="shared" si="368"/>
        <v>1.06253518713336</v>
      </c>
    </row>
    <row r="7677" spans="1:13">
      <c r="A7677" t="s">
        <v>3948</v>
      </c>
      <c r="B7677">
        <v>1</v>
      </c>
      <c r="C7677" t="s">
        <v>14</v>
      </c>
      <c r="D7677">
        <v>13.4</v>
      </c>
      <c r="E7677" t="s">
        <v>15</v>
      </c>
      <c r="F7677">
        <v>13.4</v>
      </c>
      <c r="G7677">
        <v>0</v>
      </c>
      <c r="H7677">
        <v>0.00268</v>
      </c>
      <c r="I7677" s="3" t="s">
        <v>5352</v>
      </c>
      <c r="J7677" s="1">
        <f t="shared" si="366"/>
        <v>45904.5567453588</v>
      </c>
      <c r="K7677">
        <f>100000+SUM(G$2:G7677)-SUM(H$2:H7677)</f>
        <v>100344.50709623</v>
      </c>
      <c r="L7677">
        <f t="shared" si="367"/>
        <v>94438.7639970324</v>
      </c>
      <c r="M7677">
        <f t="shared" si="368"/>
        <v>1.06253515875518</v>
      </c>
    </row>
    <row r="7678" spans="1:13">
      <c r="A7678" t="s">
        <v>3951</v>
      </c>
      <c r="B7678">
        <v>4.71</v>
      </c>
      <c r="C7678" t="s">
        <v>14</v>
      </c>
      <c r="D7678">
        <v>14.6</v>
      </c>
      <c r="E7678" t="s">
        <v>15</v>
      </c>
      <c r="F7678">
        <v>3.1</v>
      </c>
      <c r="G7678">
        <v>0</v>
      </c>
      <c r="H7678">
        <v>0.00292</v>
      </c>
      <c r="I7678" s="3" t="s">
        <v>5352</v>
      </c>
      <c r="J7678" s="1">
        <f t="shared" si="366"/>
        <v>45904.5567453588</v>
      </c>
      <c r="K7678">
        <f>100000+SUM(G$2:G7678)-SUM(H$2:H7678)</f>
        <v>100344.50417623</v>
      </c>
      <c r="L7678">
        <f t="shared" si="367"/>
        <v>94438.7639970324</v>
      </c>
      <c r="M7678">
        <f t="shared" si="368"/>
        <v>1.06253512783568</v>
      </c>
    </row>
    <row r="7679" spans="1:13">
      <c r="A7679" t="s">
        <v>3952</v>
      </c>
      <c r="B7679">
        <v>53</v>
      </c>
      <c r="C7679" t="s">
        <v>14</v>
      </c>
      <c r="D7679">
        <v>7.82</v>
      </c>
      <c r="E7679" t="s">
        <v>15</v>
      </c>
      <c r="F7679">
        <v>0.148</v>
      </c>
      <c r="G7679">
        <v>0</v>
      </c>
      <c r="H7679">
        <v>0.00156</v>
      </c>
      <c r="I7679" s="3" t="s">
        <v>5352</v>
      </c>
      <c r="J7679" s="1">
        <f t="shared" si="366"/>
        <v>45904.5567453588</v>
      </c>
      <c r="K7679">
        <f>100000+SUM(G$2:G7679)-SUM(H$2:H7679)</f>
        <v>100344.50261623</v>
      </c>
      <c r="L7679">
        <f t="shared" si="367"/>
        <v>94438.7639970324</v>
      </c>
      <c r="M7679">
        <f t="shared" si="368"/>
        <v>1.06253511131704</v>
      </c>
    </row>
    <row r="7680" spans="1:13">
      <c r="A7680" t="s">
        <v>3950</v>
      </c>
      <c r="B7680">
        <v>154</v>
      </c>
      <c r="C7680" t="s">
        <v>14</v>
      </c>
      <c r="D7680">
        <v>9.62</v>
      </c>
      <c r="E7680" t="s">
        <v>15</v>
      </c>
      <c r="F7680">
        <v>0.0625</v>
      </c>
      <c r="G7680">
        <v>0</v>
      </c>
      <c r="H7680">
        <v>0.00192</v>
      </c>
      <c r="I7680" s="3" t="s">
        <v>5353</v>
      </c>
      <c r="J7680" s="1">
        <f t="shared" si="366"/>
        <v>45904.556746088</v>
      </c>
      <c r="K7680">
        <f>100000+SUM(G$2:G7680)-SUM(H$2:H7680)</f>
        <v>100344.50069623</v>
      </c>
      <c r="L7680">
        <f t="shared" si="367"/>
        <v>94438.7639970324</v>
      </c>
      <c r="M7680">
        <f t="shared" si="368"/>
        <v>1.0625350909864</v>
      </c>
    </row>
    <row r="7681" spans="1:13">
      <c r="A7681" t="s">
        <v>3943</v>
      </c>
      <c r="B7681">
        <v>5</v>
      </c>
      <c r="C7681" t="s">
        <v>19</v>
      </c>
      <c r="D7681">
        <v>5.51</v>
      </c>
      <c r="E7681" t="s">
        <v>15</v>
      </c>
      <c r="F7681">
        <v>1.1</v>
      </c>
      <c r="G7681">
        <v>0</v>
      </c>
      <c r="H7681">
        <v>0.0011</v>
      </c>
      <c r="I7681" s="3" t="s">
        <v>5353</v>
      </c>
      <c r="J7681" s="1">
        <f t="shared" si="366"/>
        <v>45904.556746088</v>
      </c>
      <c r="K7681">
        <f>100000+SUM(G$2:G7681)-SUM(H$2:H7681)</f>
        <v>100344.49959623</v>
      </c>
      <c r="L7681">
        <f t="shared" si="367"/>
        <v>94438.7639970324</v>
      </c>
      <c r="M7681">
        <f t="shared" si="368"/>
        <v>1.06253507933864</v>
      </c>
    </row>
    <row r="7682" spans="1:13">
      <c r="A7682" t="s">
        <v>123</v>
      </c>
      <c r="B7682">
        <v>1.27</v>
      </c>
      <c r="C7682" t="s">
        <v>14</v>
      </c>
      <c r="D7682">
        <v>25.9</v>
      </c>
      <c r="E7682" t="s">
        <v>15</v>
      </c>
      <c r="F7682">
        <v>20.4</v>
      </c>
      <c r="G7682">
        <v>0</v>
      </c>
      <c r="H7682">
        <v>0.00518</v>
      </c>
      <c r="I7682" s="3" t="s">
        <v>5354</v>
      </c>
      <c r="J7682" s="1">
        <f t="shared" ref="J7682:J7745" si="369">(I7682/86400000)+DATE(1970,1,1)+(8*TIME(1,0,0))</f>
        <v>45904.5567670718</v>
      </c>
      <c r="K7682">
        <f>100000+SUM(G$2:G7682)-SUM(H$2:H7682)</f>
        <v>100344.49441623</v>
      </c>
      <c r="L7682">
        <f t="shared" si="367"/>
        <v>94438.7639970324</v>
      </c>
      <c r="M7682">
        <f t="shared" si="368"/>
        <v>1.06253502448828</v>
      </c>
    </row>
    <row r="7683" spans="1:13">
      <c r="A7683" t="s">
        <v>3959</v>
      </c>
      <c r="B7683">
        <v>18</v>
      </c>
      <c r="C7683" t="s">
        <v>14</v>
      </c>
      <c r="D7683">
        <v>5</v>
      </c>
      <c r="E7683" t="s">
        <v>15</v>
      </c>
      <c r="F7683">
        <v>0.278</v>
      </c>
      <c r="G7683">
        <v>0</v>
      </c>
      <c r="H7683">
        <v>0.001</v>
      </c>
      <c r="I7683" s="3" t="s">
        <v>5355</v>
      </c>
      <c r="J7683" s="1">
        <f t="shared" si="369"/>
        <v>45904.5570975579</v>
      </c>
      <c r="K7683">
        <f>100000+SUM(G$2:G7683)-SUM(H$2:H7683)</f>
        <v>100344.49341623</v>
      </c>
      <c r="L7683">
        <f t="shared" si="367"/>
        <v>94438.7639970324</v>
      </c>
      <c r="M7683">
        <f t="shared" si="368"/>
        <v>1.06253501389941</v>
      </c>
    </row>
    <row r="7684" spans="1:13">
      <c r="A7684" t="s">
        <v>320</v>
      </c>
      <c r="B7684">
        <v>6.7</v>
      </c>
      <c r="C7684" t="s">
        <v>14</v>
      </c>
      <c r="D7684">
        <v>6.18</v>
      </c>
      <c r="E7684" t="s">
        <v>15</v>
      </c>
      <c r="F7684">
        <v>0.922</v>
      </c>
      <c r="G7684">
        <v>0</v>
      </c>
      <c r="H7684">
        <v>0.00124</v>
      </c>
      <c r="I7684" s="3" t="s">
        <v>5356</v>
      </c>
      <c r="J7684" s="1">
        <f t="shared" si="369"/>
        <v>45904.5570990972</v>
      </c>
      <c r="K7684">
        <f>100000+SUM(G$2:G7684)-SUM(H$2:H7684)</f>
        <v>100344.49217623</v>
      </c>
      <c r="L7684">
        <f t="shared" ref="L7684:L7747" si="370">L7683</f>
        <v>94438.7639970324</v>
      </c>
      <c r="M7684">
        <f t="shared" ref="M7684:M7747" si="371">K7684/L7684</f>
        <v>1.06253500076921</v>
      </c>
    </row>
    <row r="7685" spans="1:13">
      <c r="A7685" t="s">
        <v>25</v>
      </c>
      <c r="B7685">
        <v>0.005</v>
      </c>
      <c r="C7685" t="s">
        <v>14</v>
      </c>
      <c r="D7685">
        <v>553</v>
      </c>
      <c r="E7685" t="s">
        <v>15</v>
      </c>
      <c r="F7685">
        <v>110664</v>
      </c>
      <c r="G7685">
        <v>0</v>
      </c>
      <c r="H7685">
        <v>0.111</v>
      </c>
      <c r="I7685" s="3" t="s">
        <v>5357</v>
      </c>
      <c r="J7685" s="1">
        <f t="shared" si="369"/>
        <v>45904.5571053241</v>
      </c>
      <c r="K7685">
        <f>100000+SUM(G$2:G7685)-SUM(H$2:H7685)</f>
        <v>100344.38117623</v>
      </c>
      <c r="L7685">
        <f t="shared" si="370"/>
        <v>94438.7639970324</v>
      </c>
      <c r="M7685">
        <f t="shared" si="371"/>
        <v>1.0625338254044</v>
      </c>
    </row>
    <row r="7686" spans="1:13">
      <c r="A7686" t="s">
        <v>40</v>
      </c>
      <c r="B7686">
        <v>0.014</v>
      </c>
      <c r="C7686" t="s">
        <v>14</v>
      </c>
      <c r="D7686">
        <v>61.2</v>
      </c>
      <c r="E7686" t="s">
        <v>15</v>
      </c>
      <c r="F7686">
        <v>4371</v>
      </c>
      <c r="G7686">
        <v>0</v>
      </c>
      <c r="H7686">
        <v>0.0122</v>
      </c>
      <c r="I7686" s="3" t="s">
        <v>5358</v>
      </c>
      <c r="J7686" s="1">
        <f t="shared" si="369"/>
        <v>45904.5571121065</v>
      </c>
      <c r="K7686">
        <f>100000+SUM(G$2:G7686)-SUM(H$2:H7686)</f>
        <v>100344.36897623</v>
      </c>
      <c r="L7686">
        <f t="shared" si="370"/>
        <v>94438.7639970324</v>
      </c>
      <c r="M7686">
        <f t="shared" si="371"/>
        <v>1.06253369622016</v>
      </c>
    </row>
    <row r="7687" spans="1:13">
      <c r="A7687" t="s">
        <v>334</v>
      </c>
      <c r="B7687">
        <v>0.035</v>
      </c>
      <c r="C7687" t="s">
        <v>14</v>
      </c>
      <c r="D7687">
        <v>11.1</v>
      </c>
      <c r="E7687" t="s">
        <v>15</v>
      </c>
      <c r="F7687">
        <v>317</v>
      </c>
      <c r="G7687">
        <v>0</v>
      </c>
      <c r="H7687">
        <v>0.00222</v>
      </c>
      <c r="I7687" s="3" t="s">
        <v>5359</v>
      </c>
      <c r="J7687" s="1">
        <f t="shared" si="369"/>
        <v>45904.5571130787</v>
      </c>
      <c r="K7687">
        <f>100000+SUM(G$2:G7687)-SUM(H$2:H7687)</f>
        <v>100344.36675623</v>
      </c>
      <c r="L7687">
        <f t="shared" si="370"/>
        <v>94438.7639970324</v>
      </c>
      <c r="M7687">
        <f t="shared" si="371"/>
        <v>1.06253367271286</v>
      </c>
    </row>
    <row r="7688" spans="1:13">
      <c r="A7688" t="s">
        <v>131</v>
      </c>
      <c r="B7688">
        <v>4.8</v>
      </c>
      <c r="C7688" t="s">
        <v>14</v>
      </c>
      <c r="D7688">
        <v>13.6</v>
      </c>
      <c r="E7688" t="s">
        <v>15</v>
      </c>
      <c r="F7688">
        <v>2.83</v>
      </c>
      <c r="G7688">
        <v>0</v>
      </c>
      <c r="H7688">
        <v>0.00271</v>
      </c>
      <c r="I7688" s="3" t="s">
        <v>5360</v>
      </c>
      <c r="J7688" s="1">
        <f t="shared" si="369"/>
        <v>45904.5571188426</v>
      </c>
      <c r="K7688">
        <f>100000+SUM(G$2:G7688)-SUM(H$2:H7688)</f>
        <v>100344.36404623</v>
      </c>
      <c r="L7688">
        <f t="shared" si="370"/>
        <v>94438.7639970324</v>
      </c>
      <c r="M7688">
        <f t="shared" si="371"/>
        <v>1.06253364401702</v>
      </c>
    </row>
    <row r="7689" spans="1:13">
      <c r="A7689" t="s">
        <v>118</v>
      </c>
      <c r="B7689">
        <v>0.49</v>
      </c>
      <c r="C7689" t="s">
        <v>14</v>
      </c>
      <c r="D7689">
        <v>101</v>
      </c>
      <c r="E7689" t="s">
        <v>15</v>
      </c>
      <c r="F7689">
        <v>206</v>
      </c>
      <c r="G7689">
        <v>0</v>
      </c>
      <c r="H7689">
        <v>0.0202</v>
      </c>
      <c r="I7689" s="3" t="s">
        <v>5361</v>
      </c>
      <c r="J7689" s="1">
        <f t="shared" si="369"/>
        <v>45904.5574493056</v>
      </c>
      <c r="K7689">
        <f>100000+SUM(G$2:G7689)-SUM(H$2:H7689)</f>
        <v>100344.34384623</v>
      </c>
      <c r="L7689">
        <f t="shared" si="370"/>
        <v>94438.7639970324</v>
      </c>
      <c r="M7689">
        <f t="shared" si="371"/>
        <v>1.0625334301218</v>
      </c>
    </row>
    <row r="7690" spans="1:13">
      <c r="A7690" t="s">
        <v>325</v>
      </c>
      <c r="B7690">
        <v>6.9</v>
      </c>
      <c r="C7690" t="s">
        <v>14</v>
      </c>
      <c r="D7690">
        <v>5.5</v>
      </c>
      <c r="E7690" t="s">
        <v>15</v>
      </c>
      <c r="F7690">
        <v>0.797</v>
      </c>
      <c r="G7690">
        <v>0</v>
      </c>
      <c r="H7690">
        <v>0.0011</v>
      </c>
      <c r="I7690" s="3" t="s">
        <v>5362</v>
      </c>
      <c r="J7690" s="1">
        <f t="shared" si="369"/>
        <v>45904.5574635069</v>
      </c>
      <c r="K7690">
        <f>100000+SUM(G$2:G7690)-SUM(H$2:H7690)</f>
        <v>100344.34274623</v>
      </c>
      <c r="L7690">
        <f t="shared" si="370"/>
        <v>94438.7639970324</v>
      </c>
      <c r="M7690">
        <f t="shared" si="371"/>
        <v>1.06253341847404</v>
      </c>
    </row>
    <row r="7691" spans="1:13">
      <c r="A7691" t="s">
        <v>3948</v>
      </c>
      <c r="B7691">
        <v>0.3</v>
      </c>
      <c r="C7691" t="s">
        <v>17</v>
      </c>
      <c r="D7691">
        <v>4.01</v>
      </c>
      <c r="E7691" t="s">
        <v>15</v>
      </c>
      <c r="F7691">
        <v>13.4</v>
      </c>
      <c r="G7691">
        <v>0.000634</v>
      </c>
      <c r="H7691">
        <v>0.000803</v>
      </c>
      <c r="I7691" s="3" t="s">
        <v>5363</v>
      </c>
      <c r="J7691" s="1">
        <f t="shared" si="369"/>
        <v>45904.5574688194</v>
      </c>
      <c r="K7691">
        <f>100000+SUM(G$2:G7691)-SUM(H$2:H7691)</f>
        <v>100344.34257723</v>
      </c>
      <c r="L7691">
        <f t="shared" si="370"/>
        <v>94438.7639970324</v>
      </c>
      <c r="M7691">
        <f t="shared" si="371"/>
        <v>1.06253341668452</v>
      </c>
    </row>
    <row r="7692" spans="1:13">
      <c r="A7692" t="s">
        <v>3950</v>
      </c>
      <c r="B7692">
        <v>33</v>
      </c>
      <c r="C7692" t="s">
        <v>17</v>
      </c>
      <c r="D7692">
        <v>2.08</v>
      </c>
      <c r="E7692" t="s">
        <v>15</v>
      </c>
      <c r="F7692">
        <v>0.0632</v>
      </c>
      <c r="G7692">
        <v>0.198</v>
      </c>
      <c r="H7692">
        <v>0.000417</v>
      </c>
      <c r="I7692" s="3" t="s">
        <v>5363</v>
      </c>
      <c r="J7692" s="1">
        <f t="shared" si="369"/>
        <v>45904.5574688194</v>
      </c>
      <c r="K7692">
        <f>100000+SUM(G$2:G7692)-SUM(H$2:H7692)</f>
        <v>100344.54016023</v>
      </c>
      <c r="L7692">
        <f t="shared" si="370"/>
        <v>94438.7639970324</v>
      </c>
      <c r="M7692">
        <f t="shared" si="371"/>
        <v>1.06253550886565</v>
      </c>
    </row>
    <row r="7693" spans="1:13">
      <c r="A7693" t="s">
        <v>3952</v>
      </c>
      <c r="B7693">
        <v>14</v>
      </c>
      <c r="C7693" t="s">
        <v>17</v>
      </c>
      <c r="D7693">
        <v>2.06</v>
      </c>
      <c r="E7693" t="s">
        <v>15</v>
      </c>
      <c r="F7693">
        <v>0.147</v>
      </c>
      <c r="G7693">
        <v>-0.0597</v>
      </c>
      <c r="H7693">
        <v>0.000412</v>
      </c>
      <c r="I7693" s="3" t="s">
        <v>5364</v>
      </c>
      <c r="J7693" s="1">
        <f t="shared" si="369"/>
        <v>45904.5574695255</v>
      </c>
      <c r="K7693">
        <f>100000+SUM(G$2:G7693)-SUM(H$2:H7693)</f>
        <v>100344.48004823</v>
      </c>
      <c r="L7693">
        <f t="shared" si="370"/>
        <v>94438.7639970324</v>
      </c>
      <c r="M7693">
        <f t="shared" si="371"/>
        <v>1.06253487234737</v>
      </c>
    </row>
    <row r="7694" spans="1:13">
      <c r="A7694" t="s">
        <v>3951</v>
      </c>
      <c r="B7694">
        <v>1.23</v>
      </c>
      <c r="C7694" t="s">
        <v>17</v>
      </c>
      <c r="D7694">
        <v>3.8</v>
      </c>
      <c r="E7694" t="s">
        <v>15</v>
      </c>
      <c r="F7694">
        <v>3.09</v>
      </c>
      <c r="G7694">
        <v>-0.0468</v>
      </c>
      <c r="H7694">
        <v>0.000761</v>
      </c>
      <c r="I7694" s="3" t="s">
        <v>5365</v>
      </c>
      <c r="J7694" s="1">
        <f t="shared" si="369"/>
        <v>45904.5574703009</v>
      </c>
      <c r="K7694">
        <f>100000+SUM(G$2:G7694)-SUM(H$2:H7694)</f>
        <v>100344.43248723</v>
      </c>
      <c r="L7694">
        <f t="shared" si="370"/>
        <v>94438.7639970324</v>
      </c>
      <c r="M7694">
        <f t="shared" si="371"/>
        <v>1.06253436873002</v>
      </c>
    </row>
    <row r="7695" spans="1:13">
      <c r="A7695" t="s">
        <v>123</v>
      </c>
      <c r="B7695">
        <v>0.17</v>
      </c>
      <c r="C7695" t="s">
        <v>17</v>
      </c>
      <c r="D7695">
        <v>3.46</v>
      </c>
      <c r="E7695" t="s">
        <v>15</v>
      </c>
      <c r="F7695">
        <v>20.4</v>
      </c>
      <c r="G7695">
        <v>-0.0747</v>
      </c>
      <c r="H7695">
        <v>0.000693</v>
      </c>
      <c r="I7695" s="3" t="s">
        <v>5366</v>
      </c>
      <c r="J7695" s="1">
        <f t="shared" si="369"/>
        <v>45904.5574772222</v>
      </c>
      <c r="K7695">
        <f>100000+SUM(G$2:G7695)-SUM(H$2:H7695)</f>
        <v>100344.35709423</v>
      </c>
      <c r="L7695">
        <f t="shared" si="370"/>
        <v>94438.7639970324</v>
      </c>
      <c r="M7695">
        <f t="shared" si="371"/>
        <v>1.06253357040318</v>
      </c>
    </row>
    <row r="7696" spans="1:13">
      <c r="A7696" t="s">
        <v>3962</v>
      </c>
      <c r="B7696">
        <v>0.9</v>
      </c>
      <c r="C7696" t="s">
        <v>14</v>
      </c>
      <c r="D7696">
        <v>5.68</v>
      </c>
      <c r="E7696" t="s">
        <v>15</v>
      </c>
      <c r="F7696">
        <v>6.31</v>
      </c>
      <c r="G7696">
        <v>0</v>
      </c>
      <c r="H7696">
        <v>0.00114</v>
      </c>
      <c r="I7696" s="3" t="s">
        <v>5367</v>
      </c>
      <c r="J7696" s="1">
        <f t="shared" si="369"/>
        <v>45904.5574772685</v>
      </c>
      <c r="K7696">
        <f>100000+SUM(G$2:G7696)-SUM(H$2:H7696)</f>
        <v>100344.35595423</v>
      </c>
      <c r="L7696">
        <f t="shared" si="370"/>
        <v>94438.7639970324</v>
      </c>
      <c r="M7696">
        <f t="shared" si="371"/>
        <v>1.06253355833186</v>
      </c>
    </row>
    <row r="7697" spans="1:13">
      <c r="A7697" t="s">
        <v>131</v>
      </c>
      <c r="B7697">
        <v>3.4</v>
      </c>
      <c r="C7697" t="s">
        <v>14</v>
      </c>
      <c r="D7697">
        <v>9.61</v>
      </c>
      <c r="E7697" t="s">
        <v>15</v>
      </c>
      <c r="F7697">
        <v>2.83</v>
      </c>
      <c r="G7697">
        <v>0</v>
      </c>
      <c r="H7697">
        <v>0.00192</v>
      </c>
      <c r="I7697" s="3" t="s">
        <v>5368</v>
      </c>
      <c r="J7697" s="1">
        <f t="shared" si="369"/>
        <v>45904.5577038079</v>
      </c>
      <c r="K7697">
        <f>100000+SUM(G$2:G7697)-SUM(H$2:H7697)</f>
        <v>100344.35403423</v>
      </c>
      <c r="L7697">
        <f t="shared" si="370"/>
        <v>94438.7639970324</v>
      </c>
      <c r="M7697">
        <f t="shared" si="371"/>
        <v>1.06253353800123</v>
      </c>
    </row>
    <row r="7698" spans="1:13">
      <c r="A7698" t="s">
        <v>334</v>
      </c>
      <c r="B7698">
        <v>0.023</v>
      </c>
      <c r="C7698" t="s">
        <v>14</v>
      </c>
      <c r="D7698">
        <v>7.3</v>
      </c>
      <c r="E7698" t="s">
        <v>15</v>
      </c>
      <c r="F7698">
        <v>317</v>
      </c>
      <c r="G7698">
        <v>0</v>
      </c>
      <c r="H7698">
        <v>0.00146</v>
      </c>
      <c r="I7698" s="3" t="s">
        <v>5369</v>
      </c>
      <c r="J7698" s="1">
        <f t="shared" si="369"/>
        <v>45904.5577113079</v>
      </c>
      <c r="K7698">
        <f>100000+SUM(G$2:G7698)-SUM(H$2:H7698)</f>
        <v>100344.35257423</v>
      </c>
      <c r="L7698">
        <f t="shared" si="370"/>
        <v>94438.7639970324</v>
      </c>
      <c r="M7698">
        <f t="shared" si="371"/>
        <v>1.06253352254148</v>
      </c>
    </row>
    <row r="7699" spans="1:13">
      <c r="A7699" t="s">
        <v>40</v>
      </c>
      <c r="B7699">
        <v>0.009</v>
      </c>
      <c r="C7699" t="s">
        <v>14</v>
      </c>
      <c r="D7699">
        <v>39.3</v>
      </c>
      <c r="E7699" t="s">
        <v>15</v>
      </c>
      <c r="F7699">
        <v>4370</v>
      </c>
      <c r="G7699">
        <v>0</v>
      </c>
      <c r="H7699">
        <v>0.00787</v>
      </c>
      <c r="I7699" s="3" t="s">
        <v>5370</v>
      </c>
      <c r="J7699" s="1">
        <f t="shared" si="369"/>
        <v>45904.5577113195</v>
      </c>
      <c r="K7699">
        <f>100000+SUM(G$2:G7699)-SUM(H$2:H7699)</f>
        <v>100344.34470423</v>
      </c>
      <c r="L7699">
        <f t="shared" si="370"/>
        <v>94438.7639970324</v>
      </c>
      <c r="M7699">
        <f t="shared" si="371"/>
        <v>1.06253343920705</v>
      </c>
    </row>
    <row r="7700" spans="1:13">
      <c r="A7700" t="s">
        <v>25</v>
      </c>
      <c r="B7700">
        <v>0.003</v>
      </c>
      <c r="C7700" t="s">
        <v>14</v>
      </c>
      <c r="D7700">
        <v>332</v>
      </c>
      <c r="E7700" t="s">
        <v>15</v>
      </c>
      <c r="F7700">
        <v>110585</v>
      </c>
      <c r="G7700">
        <v>0</v>
      </c>
      <c r="H7700">
        <v>0.0664</v>
      </c>
      <c r="I7700" s="3" t="s">
        <v>5371</v>
      </c>
      <c r="J7700" s="1">
        <f t="shared" si="369"/>
        <v>45904.5578009144</v>
      </c>
      <c r="K7700">
        <f>100000+SUM(G$2:G7700)-SUM(H$2:H7700)</f>
        <v>100344.27830423</v>
      </c>
      <c r="L7700">
        <f t="shared" si="370"/>
        <v>94438.7639970324</v>
      </c>
      <c r="M7700">
        <f t="shared" si="371"/>
        <v>1.06253273610594</v>
      </c>
    </row>
    <row r="7701" spans="1:13">
      <c r="A7701" t="s">
        <v>3951</v>
      </c>
      <c r="B7701">
        <v>0.42</v>
      </c>
      <c r="C7701" t="s">
        <v>17</v>
      </c>
      <c r="D7701">
        <v>1.3</v>
      </c>
      <c r="E7701" t="s">
        <v>15</v>
      </c>
      <c r="F7701">
        <v>3.09</v>
      </c>
      <c r="G7701">
        <v>-0.016</v>
      </c>
      <c r="H7701">
        <v>0.00026</v>
      </c>
      <c r="I7701" s="3" t="s">
        <v>5372</v>
      </c>
      <c r="J7701" s="1">
        <f t="shared" si="369"/>
        <v>45904.5578286574</v>
      </c>
      <c r="K7701">
        <f>100000+SUM(G$2:G7701)-SUM(H$2:H7701)</f>
        <v>100344.26204423</v>
      </c>
      <c r="L7701">
        <f t="shared" si="370"/>
        <v>94438.7639970324</v>
      </c>
      <c r="M7701">
        <f t="shared" si="371"/>
        <v>1.06253256393088</v>
      </c>
    </row>
    <row r="7702" spans="1:13">
      <c r="A7702" t="s">
        <v>3948</v>
      </c>
      <c r="B7702">
        <v>0.1</v>
      </c>
      <c r="C7702" t="s">
        <v>17</v>
      </c>
      <c r="D7702">
        <v>1.34</v>
      </c>
      <c r="E7702" t="s">
        <v>15</v>
      </c>
      <c r="F7702">
        <v>13.4</v>
      </c>
      <c r="G7702">
        <v>0.000211</v>
      </c>
      <c r="H7702">
        <v>0.000268</v>
      </c>
      <c r="I7702" s="3" t="s">
        <v>5373</v>
      </c>
      <c r="J7702" s="1">
        <f t="shared" si="369"/>
        <v>45904.5578304514</v>
      </c>
      <c r="K7702">
        <f>100000+SUM(G$2:G7702)-SUM(H$2:H7702)</f>
        <v>100344.26198723</v>
      </c>
      <c r="L7702">
        <f t="shared" si="370"/>
        <v>94438.7639970324</v>
      </c>
      <c r="M7702">
        <f t="shared" si="371"/>
        <v>1.06253256332731</v>
      </c>
    </row>
    <row r="7703" spans="1:13">
      <c r="A7703" t="s">
        <v>3952</v>
      </c>
      <c r="B7703">
        <v>4</v>
      </c>
      <c r="C7703" t="s">
        <v>17</v>
      </c>
      <c r="D7703">
        <v>0.589</v>
      </c>
      <c r="E7703" t="s">
        <v>15</v>
      </c>
      <c r="F7703">
        <v>0.147</v>
      </c>
      <c r="G7703">
        <v>-0.017</v>
      </c>
      <c r="H7703">
        <v>0.000118</v>
      </c>
      <c r="I7703" s="3" t="s">
        <v>5374</v>
      </c>
      <c r="J7703" s="1">
        <f t="shared" si="369"/>
        <v>45904.5578379977</v>
      </c>
      <c r="K7703">
        <f>100000+SUM(G$2:G7703)-SUM(H$2:H7703)</f>
        <v>100344.24486923</v>
      </c>
      <c r="L7703">
        <f t="shared" si="370"/>
        <v>94438.7639970324</v>
      </c>
      <c r="M7703">
        <f t="shared" si="371"/>
        <v>1.062532382067</v>
      </c>
    </row>
    <row r="7704" spans="1:13">
      <c r="A7704" t="s">
        <v>3950</v>
      </c>
      <c r="B7704">
        <v>8</v>
      </c>
      <c r="C7704" t="s">
        <v>17</v>
      </c>
      <c r="D7704">
        <v>0.507</v>
      </c>
      <c r="E7704" t="s">
        <v>15</v>
      </c>
      <c r="F7704">
        <v>0.0634</v>
      </c>
      <c r="G7704">
        <v>0.0496</v>
      </c>
      <c r="H7704">
        <v>0.000101</v>
      </c>
      <c r="I7704" s="3" t="s">
        <v>5375</v>
      </c>
      <c r="J7704" s="1">
        <f t="shared" si="369"/>
        <v>45904.557839838</v>
      </c>
      <c r="K7704">
        <f>100000+SUM(G$2:G7704)-SUM(H$2:H7704)</f>
        <v>100344.29436823</v>
      </c>
      <c r="L7704">
        <f t="shared" si="370"/>
        <v>94438.7639970324</v>
      </c>
      <c r="M7704">
        <f t="shared" si="371"/>
        <v>1.06253290620558</v>
      </c>
    </row>
    <row r="7705" spans="1:13">
      <c r="A7705" t="s">
        <v>123</v>
      </c>
      <c r="B7705">
        <v>0.05</v>
      </c>
      <c r="C7705" t="s">
        <v>17</v>
      </c>
      <c r="D7705">
        <v>1.02</v>
      </c>
      <c r="E7705" t="s">
        <v>15</v>
      </c>
      <c r="F7705">
        <v>20.4</v>
      </c>
      <c r="G7705">
        <v>-0.022</v>
      </c>
      <c r="H7705">
        <v>0.000204</v>
      </c>
      <c r="I7705" s="3" t="s">
        <v>5376</v>
      </c>
      <c r="J7705" s="1">
        <f t="shared" si="369"/>
        <v>45904.557848044</v>
      </c>
      <c r="K7705">
        <f>100000+SUM(G$2:G7705)-SUM(H$2:H7705)</f>
        <v>100344.27216423</v>
      </c>
      <c r="L7705">
        <f t="shared" si="370"/>
        <v>94438.7639970324</v>
      </c>
      <c r="M7705">
        <f t="shared" si="371"/>
        <v>1.06253267109027</v>
      </c>
    </row>
    <row r="7706" spans="1:13">
      <c r="A7706" t="s">
        <v>131</v>
      </c>
      <c r="B7706">
        <v>1.7</v>
      </c>
      <c r="C7706" t="s">
        <v>17</v>
      </c>
      <c r="D7706">
        <v>4.81</v>
      </c>
      <c r="E7706" t="s">
        <v>15</v>
      </c>
      <c r="F7706">
        <v>2.83</v>
      </c>
      <c r="G7706">
        <v>-0.0108</v>
      </c>
      <c r="H7706">
        <v>0.000961</v>
      </c>
      <c r="I7706" s="3" t="s">
        <v>5377</v>
      </c>
      <c r="J7706" s="1">
        <f t="shared" si="369"/>
        <v>45904.5594058449</v>
      </c>
      <c r="K7706">
        <f>100000+SUM(G$2:G7706)-SUM(H$2:H7706)</f>
        <v>100344.26040323</v>
      </c>
      <c r="L7706">
        <f t="shared" si="370"/>
        <v>94438.7639970324</v>
      </c>
      <c r="M7706">
        <f t="shared" si="371"/>
        <v>1.06253254655454</v>
      </c>
    </row>
    <row r="7707" spans="1:13">
      <c r="A7707" t="s">
        <v>334</v>
      </c>
      <c r="B7707">
        <v>0.011</v>
      </c>
      <c r="C7707" t="s">
        <v>17</v>
      </c>
      <c r="D7707">
        <v>3.49</v>
      </c>
      <c r="E7707" t="s">
        <v>15</v>
      </c>
      <c r="F7707">
        <v>317</v>
      </c>
      <c r="G7707">
        <v>-0.0618</v>
      </c>
      <c r="H7707">
        <v>0.000698</v>
      </c>
      <c r="I7707" s="3" t="s">
        <v>5378</v>
      </c>
      <c r="J7707" s="1">
        <f t="shared" si="369"/>
        <v>45904.5594094676</v>
      </c>
      <c r="K7707">
        <f>100000+SUM(G$2:G7707)-SUM(H$2:H7707)</f>
        <v>100344.19790523</v>
      </c>
      <c r="L7707">
        <f t="shared" si="370"/>
        <v>94438.7639970324</v>
      </c>
      <c r="M7707">
        <f t="shared" si="371"/>
        <v>1.06253188477121</v>
      </c>
    </row>
    <row r="7708" spans="1:13">
      <c r="A7708" t="s">
        <v>40</v>
      </c>
      <c r="B7708">
        <v>0.004</v>
      </c>
      <c r="C7708" t="s">
        <v>17</v>
      </c>
      <c r="D7708">
        <v>17.5</v>
      </c>
      <c r="E7708" t="s">
        <v>15</v>
      </c>
      <c r="F7708">
        <v>4369</v>
      </c>
      <c r="G7708">
        <v>0.118</v>
      </c>
      <c r="H7708">
        <v>0.0035</v>
      </c>
      <c r="I7708" s="3" t="s">
        <v>5378</v>
      </c>
      <c r="J7708" s="1">
        <f t="shared" si="369"/>
        <v>45904.5594094676</v>
      </c>
      <c r="K7708">
        <f>100000+SUM(G$2:G7708)-SUM(H$2:H7708)</f>
        <v>100344.31240523</v>
      </c>
      <c r="L7708">
        <f t="shared" si="370"/>
        <v>94438.7639970324</v>
      </c>
      <c r="M7708">
        <f t="shared" si="371"/>
        <v>1.06253309719707</v>
      </c>
    </row>
    <row r="7709" spans="1:13">
      <c r="A7709" t="s">
        <v>131</v>
      </c>
      <c r="B7709">
        <v>0.6</v>
      </c>
      <c r="C7709" t="s">
        <v>17</v>
      </c>
      <c r="D7709">
        <v>1.7</v>
      </c>
      <c r="E7709" t="s">
        <v>15</v>
      </c>
      <c r="F7709">
        <v>2.83</v>
      </c>
      <c r="G7709">
        <v>-0.00347</v>
      </c>
      <c r="H7709">
        <v>0.000339</v>
      </c>
      <c r="I7709" s="3" t="s">
        <v>5379</v>
      </c>
      <c r="J7709" s="1">
        <f t="shared" si="369"/>
        <v>45904.5596146991</v>
      </c>
      <c r="K7709">
        <f>100000+SUM(G$2:G7709)-SUM(H$2:H7709)</f>
        <v>100344.30859623</v>
      </c>
      <c r="L7709">
        <f t="shared" si="370"/>
        <v>94438.7639970324</v>
      </c>
      <c r="M7709">
        <f t="shared" si="371"/>
        <v>1.06253305686406</v>
      </c>
    </row>
    <row r="7710" spans="1:13">
      <c r="A7710" t="s">
        <v>325</v>
      </c>
      <c r="B7710">
        <v>0.2</v>
      </c>
      <c r="C7710" t="s">
        <v>17</v>
      </c>
      <c r="D7710">
        <v>0.16</v>
      </c>
      <c r="E7710" t="s">
        <v>15</v>
      </c>
      <c r="F7710">
        <v>0.798</v>
      </c>
      <c r="G7710">
        <v>-0.000736</v>
      </c>
      <c r="H7710">
        <v>3.19e-5</v>
      </c>
      <c r="I7710" s="3" t="s">
        <v>5380</v>
      </c>
      <c r="J7710" s="1">
        <f t="shared" si="369"/>
        <v>45904.5596154745</v>
      </c>
      <c r="K7710">
        <f>100000+SUM(G$2:G7710)-SUM(H$2:H7710)</f>
        <v>100344.30782833</v>
      </c>
      <c r="L7710">
        <f t="shared" si="370"/>
        <v>94438.7639970324</v>
      </c>
      <c r="M7710">
        <f t="shared" si="371"/>
        <v>1.06253304873286</v>
      </c>
    </row>
    <row r="7711" spans="1:13">
      <c r="A7711" t="s">
        <v>334</v>
      </c>
      <c r="B7711">
        <v>0.004</v>
      </c>
      <c r="C7711" t="s">
        <v>17</v>
      </c>
      <c r="D7711">
        <v>1.27</v>
      </c>
      <c r="E7711" t="s">
        <v>15</v>
      </c>
      <c r="F7711">
        <v>318</v>
      </c>
      <c r="G7711">
        <v>-0.0219</v>
      </c>
      <c r="H7711">
        <v>0.000254</v>
      </c>
      <c r="I7711" s="3" t="s">
        <v>5381</v>
      </c>
      <c r="J7711" s="1">
        <f t="shared" si="369"/>
        <v>45904.5596182523</v>
      </c>
      <c r="K7711">
        <f>100000+SUM(G$2:G7711)-SUM(H$2:H7711)</f>
        <v>100344.28567433</v>
      </c>
      <c r="L7711">
        <f t="shared" si="370"/>
        <v>94438.7639970324</v>
      </c>
      <c r="M7711">
        <f t="shared" si="371"/>
        <v>1.06253281414699</v>
      </c>
    </row>
    <row r="7712" spans="1:13">
      <c r="A7712" t="s">
        <v>40</v>
      </c>
      <c r="B7712">
        <v>0.002</v>
      </c>
      <c r="C7712" t="s">
        <v>17</v>
      </c>
      <c r="D7712">
        <v>8.74</v>
      </c>
      <c r="E7712" t="s">
        <v>15</v>
      </c>
      <c r="F7712">
        <v>4371</v>
      </c>
      <c r="G7712">
        <v>0.064</v>
      </c>
      <c r="H7712">
        <v>0.00175</v>
      </c>
      <c r="I7712" s="3" t="s">
        <v>5381</v>
      </c>
      <c r="J7712" s="1">
        <f t="shared" si="369"/>
        <v>45904.5596182523</v>
      </c>
      <c r="K7712">
        <f>100000+SUM(G$2:G7712)-SUM(H$2:H7712)</f>
        <v>100344.34792433</v>
      </c>
      <c r="L7712">
        <f t="shared" si="370"/>
        <v>94438.7639970324</v>
      </c>
      <c r="M7712">
        <f t="shared" si="371"/>
        <v>1.06253347330428</v>
      </c>
    </row>
    <row r="7713" spans="1:13">
      <c r="A7713" t="s">
        <v>118</v>
      </c>
      <c r="B7713">
        <v>0.02</v>
      </c>
      <c r="C7713" t="s">
        <v>17</v>
      </c>
      <c r="D7713">
        <v>4.12</v>
      </c>
      <c r="E7713" t="s">
        <v>15</v>
      </c>
      <c r="F7713">
        <v>206</v>
      </c>
      <c r="G7713">
        <v>-0.0704</v>
      </c>
      <c r="H7713">
        <v>0.000824</v>
      </c>
      <c r="I7713" s="3" t="s">
        <v>5382</v>
      </c>
      <c r="J7713" s="1">
        <f t="shared" si="369"/>
        <v>45904.5596184954</v>
      </c>
      <c r="K7713">
        <f>100000+SUM(G$2:G7713)-SUM(H$2:H7713)</f>
        <v>100344.27670033</v>
      </c>
      <c r="L7713">
        <f t="shared" si="370"/>
        <v>94438.7639970324</v>
      </c>
      <c r="M7713">
        <f t="shared" si="371"/>
        <v>1.06253271912245</v>
      </c>
    </row>
    <row r="7714" spans="1:13">
      <c r="A7714" t="s">
        <v>3962</v>
      </c>
      <c r="B7714">
        <v>0.1</v>
      </c>
      <c r="C7714" t="s">
        <v>17</v>
      </c>
      <c r="D7714">
        <v>0.631</v>
      </c>
      <c r="E7714" t="s">
        <v>15</v>
      </c>
      <c r="F7714">
        <v>6.31</v>
      </c>
      <c r="G7714">
        <v>0.00213</v>
      </c>
      <c r="H7714">
        <v>0.000126</v>
      </c>
      <c r="I7714" s="3" t="s">
        <v>5383</v>
      </c>
      <c r="J7714" s="1">
        <f t="shared" si="369"/>
        <v>45904.559627037</v>
      </c>
      <c r="K7714">
        <f>100000+SUM(G$2:G7714)-SUM(H$2:H7714)</f>
        <v>100344.27870433</v>
      </c>
      <c r="L7714">
        <f t="shared" si="370"/>
        <v>94438.7639970324</v>
      </c>
      <c r="M7714">
        <f t="shared" si="371"/>
        <v>1.06253274034255</v>
      </c>
    </row>
    <row r="7715" spans="1:13">
      <c r="A7715" t="s">
        <v>118</v>
      </c>
      <c r="B7715">
        <v>0.01</v>
      </c>
      <c r="C7715" t="s">
        <v>17</v>
      </c>
      <c r="D7715">
        <v>2.06</v>
      </c>
      <c r="E7715" t="s">
        <v>15</v>
      </c>
      <c r="F7715">
        <v>206</v>
      </c>
      <c r="G7715">
        <v>-0.0352</v>
      </c>
      <c r="H7715">
        <v>0.000412</v>
      </c>
      <c r="I7715" s="3" t="s">
        <v>5384</v>
      </c>
      <c r="J7715" s="1">
        <f t="shared" si="369"/>
        <v>45904.559685</v>
      </c>
      <c r="K7715">
        <f>100000+SUM(G$2:G7715)-SUM(H$2:H7715)</f>
        <v>100344.24309233</v>
      </c>
      <c r="L7715">
        <f t="shared" si="370"/>
        <v>94438.7639970324</v>
      </c>
      <c r="M7715">
        <f t="shared" si="371"/>
        <v>1.06253236325163</v>
      </c>
    </row>
    <row r="7716" spans="1:13">
      <c r="A7716" t="s">
        <v>3950</v>
      </c>
      <c r="B7716">
        <v>2</v>
      </c>
      <c r="C7716" t="s">
        <v>17</v>
      </c>
      <c r="D7716">
        <v>0.126</v>
      </c>
      <c r="E7716" t="s">
        <v>15</v>
      </c>
      <c r="F7716">
        <v>0.0631</v>
      </c>
      <c r="G7716">
        <v>0.0118</v>
      </c>
      <c r="H7716">
        <v>2.52e-5</v>
      </c>
      <c r="I7716" s="3" t="s">
        <v>5385</v>
      </c>
      <c r="J7716" s="1">
        <f t="shared" si="369"/>
        <v>45904.5596916319</v>
      </c>
      <c r="K7716">
        <f>100000+SUM(G$2:G7716)-SUM(H$2:H7716)</f>
        <v>100344.25486713</v>
      </c>
      <c r="L7716">
        <f t="shared" si="370"/>
        <v>94438.7639970324</v>
      </c>
      <c r="M7716">
        <f t="shared" si="371"/>
        <v>1.06253248793348</v>
      </c>
    </row>
    <row r="7717" spans="1:13">
      <c r="A7717" t="s">
        <v>123</v>
      </c>
      <c r="B7717">
        <v>0.01</v>
      </c>
      <c r="C7717" t="s">
        <v>17</v>
      </c>
      <c r="D7717">
        <v>0.204</v>
      </c>
      <c r="E7717" t="s">
        <v>15</v>
      </c>
      <c r="F7717">
        <v>20.4</v>
      </c>
      <c r="G7717">
        <v>-0.00421</v>
      </c>
      <c r="H7717">
        <v>4.08e-5</v>
      </c>
      <c r="I7717" s="3" t="s">
        <v>5385</v>
      </c>
      <c r="J7717" s="1">
        <f t="shared" si="369"/>
        <v>45904.5596916319</v>
      </c>
      <c r="K7717">
        <f>100000+SUM(G$2:G7717)-SUM(H$2:H7717)</f>
        <v>100344.25061633</v>
      </c>
      <c r="L7717">
        <f t="shared" si="370"/>
        <v>94438.7639970324</v>
      </c>
      <c r="M7717">
        <f t="shared" si="371"/>
        <v>1.06253244292231</v>
      </c>
    </row>
    <row r="7718" spans="1:13">
      <c r="A7718" t="s">
        <v>3962</v>
      </c>
      <c r="B7718">
        <v>0.1</v>
      </c>
      <c r="C7718" t="s">
        <v>17</v>
      </c>
      <c r="D7718">
        <v>0.631</v>
      </c>
      <c r="E7718" t="s">
        <v>15</v>
      </c>
      <c r="F7718">
        <v>6.31</v>
      </c>
      <c r="G7718">
        <v>0.00223</v>
      </c>
      <c r="H7718">
        <v>0.000126</v>
      </c>
      <c r="I7718" s="3" t="s">
        <v>5386</v>
      </c>
      <c r="J7718" s="1">
        <f t="shared" si="369"/>
        <v>45904.5596950347</v>
      </c>
      <c r="K7718">
        <f>100000+SUM(G$2:G7718)-SUM(H$2:H7718)</f>
        <v>100344.25272033</v>
      </c>
      <c r="L7718">
        <f t="shared" si="370"/>
        <v>94438.7639970324</v>
      </c>
      <c r="M7718">
        <f t="shared" si="371"/>
        <v>1.06253246520129</v>
      </c>
    </row>
    <row r="7719" spans="1:13">
      <c r="A7719" t="s">
        <v>131</v>
      </c>
      <c r="B7719">
        <v>1</v>
      </c>
      <c r="C7719" t="s">
        <v>17</v>
      </c>
      <c r="D7719">
        <v>2.83</v>
      </c>
      <c r="E7719" t="s">
        <v>15</v>
      </c>
      <c r="F7719">
        <v>2.83</v>
      </c>
      <c r="G7719">
        <v>-0.00538</v>
      </c>
      <c r="H7719">
        <v>0.000566</v>
      </c>
      <c r="I7719" s="3" t="s">
        <v>5387</v>
      </c>
      <c r="J7719" s="1">
        <f t="shared" si="369"/>
        <v>45904.5597278125</v>
      </c>
      <c r="K7719">
        <f>100000+SUM(G$2:G7719)-SUM(H$2:H7719)</f>
        <v>100344.24677433</v>
      </c>
      <c r="L7719">
        <f t="shared" si="370"/>
        <v>94438.7639970324</v>
      </c>
      <c r="M7719">
        <f t="shared" si="371"/>
        <v>1.06253240223986</v>
      </c>
    </row>
    <row r="7720" spans="1:13">
      <c r="A7720" t="s">
        <v>118</v>
      </c>
      <c r="B7720">
        <v>0.08</v>
      </c>
      <c r="C7720" t="s">
        <v>17</v>
      </c>
      <c r="D7720">
        <v>16.5</v>
      </c>
      <c r="E7720" t="s">
        <v>15</v>
      </c>
      <c r="F7720">
        <v>206</v>
      </c>
      <c r="G7720">
        <v>-0.281</v>
      </c>
      <c r="H7720">
        <v>0.00329</v>
      </c>
      <c r="I7720" s="3" t="s">
        <v>5388</v>
      </c>
      <c r="J7720" s="1">
        <f t="shared" si="369"/>
        <v>45904.5597278357</v>
      </c>
      <c r="K7720">
        <f>100000+SUM(G$2:G7720)-SUM(H$2:H7720)</f>
        <v>100343.96248433</v>
      </c>
      <c r="L7720">
        <f t="shared" si="370"/>
        <v>94438.7639970324</v>
      </c>
      <c r="M7720">
        <f t="shared" si="371"/>
        <v>1.06252939192939</v>
      </c>
    </row>
    <row r="7721" spans="1:13">
      <c r="A7721" t="s">
        <v>40</v>
      </c>
      <c r="B7721">
        <v>0.003</v>
      </c>
      <c r="C7721" t="s">
        <v>17</v>
      </c>
      <c r="D7721">
        <v>13.1</v>
      </c>
      <c r="E7721" t="s">
        <v>15</v>
      </c>
      <c r="F7721">
        <v>4372</v>
      </c>
      <c r="G7721">
        <v>0.0974</v>
      </c>
      <c r="H7721">
        <v>0.00262</v>
      </c>
      <c r="I7721" s="3" t="s">
        <v>5389</v>
      </c>
      <c r="J7721" s="1">
        <f t="shared" si="369"/>
        <v>45904.5597323148</v>
      </c>
      <c r="K7721">
        <f>100000+SUM(G$2:G7721)-SUM(H$2:H7721)</f>
        <v>100344.05726433</v>
      </c>
      <c r="L7721">
        <f t="shared" si="370"/>
        <v>94438.7639970324</v>
      </c>
      <c r="M7721">
        <f t="shared" si="371"/>
        <v>1.06253039554269</v>
      </c>
    </row>
    <row r="7722" spans="1:13">
      <c r="A7722" t="s">
        <v>334</v>
      </c>
      <c r="B7722">
        <v>0.008</v>
      </c>
      <c r="C7722" t="s">
        <v>17</v>
      </c>
      <c r="D7722">
        <v>2.54</v>
      </c>
      <c r="E7722" t="s">
        <v>15</v>
      </c>
      <c r="F7722">
        <v>318</v>
      </c>
      <c r="G7722">
        <v>-0.0432</v>
      </c>
      <c r="H7722">
        <v>0.000508</v>
      </c>
      <c r="I7722" s="3" t="s">
        <v>5390</v>
      </c>
      <c r="J7722" s="1">
        <f t="shared" si="369"/>
        <v>45904.5597323264</v>
      </c>
      <c r="K7722">
        <f>100000+SUM(G$2:G7722)-SUM(H$2:H7722)</f>
        <v>100344.01355633</v>
      </c>
      <c r="L7722">
        <f t="shared" si="370"/>
        <v>94438.7639970324</v>
      </c>
      <c r="M7722">
        <f t="shared" si="371"/>
        <v>1.06252993272427</v>
      </c>
    </row>
    <row r="7723" spans="1:13">
      <c r="A7723" t="s">
        <v>325</v>
      </c>
      <c r="B7723">
        <v>0.5</v>
      </c>
      <c r="C7723" t="s">
        <v>17</v>
      </c>
      <c r="D7723">
        <v>0.399</v>
      </c>
      <c r="E7723" t="s">
        <v>15</v>
      </c>
      <c r="F7723">
        <v>0.798</v>
      </c>
      <c r="G7723">
        <v>-0.00174</v>
      </c>
      <c r="H7723">
        <v>7.98e-5</v>
      </c>
      <c r="I7723" s="3" t="s">
        <v>5390</v>
      </c>
      <c r="J7723" s="1">
        <f t="shared" si="369"/>
        <v>45904.5597323264</v>
      </c>
      <c r="K7723">
        <f>100000+SUM(G$2:G7723)-SUM(H$2:H7723)</f>
        <v>100344.01173653</v>
      </c>
      <c r="L7723">
        <f t="shared" si="370"/>
        <v>94438.7639970324</v>
      </c>
      <c r="M7723">
        <f t="shared" si="371"/>
        <v>1.06252991345464</v>
      </c>
    </row>
    <row r="7724" spans="1:13">
      <c r="A7724" t="s">
        <v>320</v>
      </c>
      <c r="B7724">
        <v>0.1</v>
      </c>
      <c r="C7724" t="s">
        <v>17</v>
      </c>
      <c r="D7724">
        <v>0.0922</v>
      </c>
      <c r="E7724" t="s">
        <v>15</v>
      </c>
      <c r="F7724">
        <v>0.922</v>
      </c>
      <c r="G7724">
        <v>-0.00378</v>
      </c>
      <c r="H7724">
        <v>1.84e-5</v>
      </c>
      <c r="I7724" s="3" t="s">
        <v>5391</v>
      </c>
      <c r="J7724" s="1">
        <f t="shared" si="369"/>
        <v>45904.5597352546</v>
      </c>
      <c r="K7724">
        <f>100000+SUM(G$2:G7724)-SUM(H$2:H7724)</f>
        <v>100344.00793813</v>
      </c>
      <c r="L7724">
        <f t="shared" si="370"/>
        <v>94438.7639970324</v>
      </c>
      <c r="M7724">
        <f t="shared" si="371"/>
        <v>1.06252987323387</v>
      </c>
    </row>
    <row r="7725" spans="1:13">
      <c r="A7725" t="s">
        <v>3948</v>
      </c>
      <c r="B7725">
        <v>0.1</v>
      </c>
      <c r="C7725" t="s">
        <v>17</v>
      </c>
      <c r="D7725">
        <v>1.34</v>
      </c>
      <c r="E7725" t="s">
        <v>15</v>
      </c>
      <c r="F7725">
        <v>13.4</v>
      </c>
      <c r="G7725">
        <v>1.13e-5</v>
      </c>
      <c r="H7725">
        <v>0.000268</v>
      </c>
      <c r="I7725" s="3" t="s">
        <v>5392</v>
      </c>
      <c r="J7725" s="1">
        <f t="shared" si="369"/>
        <v>45904.559739294</v>
      </c>
      <c r="K7725">
        <f>100000+SUM(G$2:G7725)-SUM(H$2:H7725)</f>
        <v>100344.00768143</v>
      </c>
      <c r="L7725">
        <f t="shared" si="370"/>
        <v>94438.7639970324</v>
      </c>
      <c r="M7725">
        <f t="shared" si="371"/>
        <v>1.0625298705157</v>
      </c>
    </row>
    <row r="7726" spans="1:13">
      <c r="A7726" t="s">
        <v>3951</v>
      </c>
      <c r="B7726">
        <v>0.56</v>
      </c>
      <c r="C7726" t="s">
        <v>17</v>
      </c>
      <c r="D7726">
        <v>1.73</v>
      </c>
      <c r="E7726" t="s">
        <v>15</v>
      </c>
      <c r="F7726">
        <v>3.1</v>
      </c>
      <c r="G7726">
        <v>-0.0202</v>
      </c>
      <c r="H7726">
        <v>0.000347</v>
      </c>
      <c r="I7726" s="3" t="s">
        <v>5392</v>
      </c>
      <c r="J7726" s="1">
        <f t="shared" si="369"/>
        <v>45904.559739294</v>
      </c>
      <c r="K7726">
        <f>100000+SUM(G$2:G7726)-SUM(H$2:H7726)</f>
        <v>100343.98713443</v>
      </c>
      <c r="L7726">
        <f t="shared" si="370"/>
        <v>94438.7639970324</v>
      </c>
      <c r="M7726">
        <f t="shared" si="371"/>
        <v>1.06252965294615</v>
      </c>
    </row>
    <row r="7727" spans="1:13">
      <c r="A7727" t="s">
        <v>3952</v>
      </c>
      <c r="B7727">
        <v>7</v>
      </c>
      <c r="C7727" t="s">
        <v>17</v>
      </c>
      <c r="D7727">
        <v>1.03</v>
      </c>
      <c r="E7727" t="s">
        <v>15</v>
      </c>
      <c r="F7727">
        <v>0.148</v>
      </c>
      <c r="G7727">
        <v>-0.0284</v>
      </c>
      <c r="H7727">
        <v>0.000207</v>
      </c>
      <c r="I7727" s="3" t="s">
        <v>5393</v>
      </c>
      <c r="J7727" s="1">
        <f t="shared" si="369"/>
        <v>45904.5597416319</v>
      </c>
      <c r="K7727">
        <f>100000+SUM(G$2:G7727)-SUM(H$2:H7727)</f>
        <v>100343.95852743</v>
      </c>
      <c r="L7727">
        <f t="shared" si="370"/>
        <v>94438.7639970324</v>
      </c>
      <c r="M7727">
        <f t="shared" si="371"/>
        <v>1.06252935003028</v>
      </c>
    </row>
    <row r="7728" spans="1:13">
      <c r="A7728" t="s">
        <v>3950</v>
      </c>
      <c r="B7728">
        <v>17</v>
      </c>
      <c r="C7728" t="s">
        <v>17</v>
      </c>
      <c r="D7728">
        <v>1.08</v>
      </c>
      <c r="E7728" t="s">
        <v>15</v>
      </c>
      <c r="F7728">
        <v>0.0633</v>
      </c>
      <c r="G7728">
        <v>0.104</v>
      </c>
      <c r="H7728">
        <v>0.000215</v>
      </c>
      <c r="I7728" s="3" t="s">
        <v>5394</v>
      </c>
      <c r="J7728" s="1">
        <f t="shared" si="369"/>
        <v>45904.5597416435</v>
      </c>
      <c r="K7728">
        <f>100000+SUM(G$2:G7728)-SUM(H$2:H7728)</f>
        <v>100344.06231243</v>
      </c>
      <c r="L7728">
        <f t="shared" si="370"/>
        <v>94438.7639970324</v>
      </c>
      <c r="M7728">
        <f t="shared" si="371"/>
        <v>1.06253044899638</v>
      </c>
    </row>
    <row r="7729" spans="1:13">
      <c r="A7729" t="s">
        <v>3943</v>
      </c>
      <c r="B7729">
        <v>1</v>
      </c>
      <c r="C7729" t="s">
        <v>21</v>
      </c>
      <c r="D7729">
        <v>1.1</v>
      </c>
      <c r="E7729" t="s">
        <v>15</v>
      </c>
      <c r="F7729">
        <v>1.1</v>
      </c>
      <c r="G7729">
        <v>0.073</v>
      </c>
      <c r="H7729">
        <v>0.00022</v>
      </c>
      <c r="I7729" s="3" t="s">
        <v>5394</v>
      </c>
      <c r="J7729" s="1">
        <f t="shared" si="369"/>
        <v>45904.5597416435</v>
      </c>
      <c r="K7729">
        <f>100000+SUM(G$2:G7729)-SUM(H$2:H7729)</f>
        <v>100344.13509243</v>
      </c>
      <c r="L7729">
        <f t="shared" si="370"/>
        <v>94438.7639970324</v>
      </c>
      <c r="M7729">
        <f t="shared" si="371"/>
        <v>1.0625312196545</v>
      </c>
    </row>
    <row r="7730" spans="1:13">
      <c r="A7730" t="s">
        <v>123</v>
      </c>
      <c r="B7730">
        <v>0.08</v>
      </c>
      <c r="C7730" t="s">
        <v>17</v>
      </c>
      <c r="D7730">
        <v>1.63</v>
      </c>
      <c r="E7730" t="s">
        <v>15</v>
      </c>
      <c r="F7730">
        <v>20.4</v>
      </c>
      <c r="G7730">
        <v>-0.0336</v>
      </c>
      <c r="H7730">
        <v>0.000326</v>
      </c>
      <c r="I7730" s="3" t="s">
        <v>5395</v>
      </c>
      <c r="J7730" s="1">
        <f t="shared" si="369"/>
        <v>45904.5597452315</v>
      </c>
      <c r="K7730">
        <f>100000+SUM(G$2:G7730)-SUM(H$2:H7730)</f>
        <v>100344.10116643</v>
      </c>
      <c r="L7730">
        <f t="shared" si="370"/>
        <v>94438.7639970324</v>
      </c>
      <c r="M7730">
        <f t="shared" si="371"/>
        <v>1.06253086041642</v>
      </c>
    </row>
    <row r="7731" spans="1:13">
      <c r="A7731" t="s">
        <v>3962</v>
      </c>
      <c r="B7731">
        <v>0.1</v>
      </c>
      <c r="C7731" t="s">
        <v>17</v>
      </c>
      <c r="D7731">
        <v>0.631</v>
      </c>
      <c r="E7731" t="s">
        <v>15</v>
      </c>
      <c r="F7731">
        <v>6.31</v>
      </c>
      <c r="G7731">
        <v>0.00223</v>
      </c>
      <c r="H7731">
        <v>0.000126</v>
      </c>
      <c r="I7731" s="3" t="s">
        <v>5396</v>
      </c>
      <c r="J7731" s="1">
        <f t="shared" si="369"/>
        <v>45904.5597475694</v>
      </c>
      <c r="K7731">
        <f>100000+SUM(G$2:G7731)-SUM(H$2:H7731)</f>
        <v>100344.10327043</v>
      </c>
      <c r="L7731">
        <f t="shared" si="370"/>
        <v>94438.7639970324</v>
      </c>
      <c r="M7731">
        <f t="shared" si="371"/>
        <v>1.06253088269541</v>
      </c>
    </row>
    <row r="7732" spans="1:13">
      <c r="A7732" t="s">
        <v>118</v>
      </c>
      <c r="B7732">
        <v>0.06</v>
      </c>
      <c r="C7732" t="s">
        <v>17</v>
      </c>
      <c r="D7732">
        <v>12.4</v>
      </c>
      <c r="E7732" t="s">
        <v>15</v>
      </c>
      <c r="F7732">
        <v>206</v>
      </c>
      <c r="G7732">
        <v>-0.208</v>
      </c>
      <c r="H7732">
        <v>0.00247</v>
      </c>
      <c r="I7732" s="3" t="s">
        <v>5397</v>
      </c>
      <c r="J7732" s="1">
        <f t="shared" si="369"/>
        <v>45904.5598030903</v>
      </c>
      <c r="K7732">
        <f>100000+SUM(G$2:G7732)-SUM(H$2:H7732)</f>
        <v>100343.89280043</v>
      </c>
      <c r="L7732">
        <f t="shared" si="370"/>
        <v>94438.7639970324</v>
      </c>
      <c r="M7732">
        <f t="shared" si="371"/>
        <v>1.06252865405548</v>
      </c>
    </row>
    <row r="7733" spans="1:13">
      <c r="A7733" t="s">
        <v>131</v>
      </c>
      <c r="B7733">
        <v>0.8</v>
      </c>
      <c r="C7733" t="s">
        <v>17</v>
      </c>
      <c r="D7733">
        <v>2.26</v>
      </c>
      <c r="E7733" t="s">
        <v>15</v>
      </c>
      <c r="F7733">
        <v>2.83</v>
      </c>
      <c r="G7733">
        <v>-0.00382</v>
      </c>
      <c r="H7733">
        <v>0.000453</v>
      </c>
      <c r="I7733" s="3" t="s">
        <v>5397</v>
      </c>
      <c r="J7733" s="1">
        <f t="shared" si="369"/>
        <v>45904.5598030903</v>
      </c>
      <c r="K7733">
        <f>100000+SUM(G$2:G7733)-SUM(H$2:H7733)</f>
        <v>100343.88852743</v>
      </c>
      <c r="L7733">
        <f t="shared" si="370"/>
        <v>94438.7639970324</v>
      </c>
      <c r="M7733">
        <f t="shared" si="371"/>
        <v>1.06252860880923</v>
      </c>
    </row>
    <row r="7734" spans="1:13">
      <c r="A7734" t="s">
        <v>25</v>
      </c>
      <c r="B7734">
        <v>0.001</v>
      </c>
      <c r="C7734" t="s">
        <v>14</v>
      </c>
      <c r="D7734">
        <v>111</v>
      </c>
      <c r="E7734" t="s">
        <v>15</v>
      </c>
      <c r="F7734">
        <v>110627</v>
      </c>
      <c r="G7734">
        <v>0</v>
      </c>
      <c r="H7734">
        <v>0.0221</v>
      </c>
      <c r="I7734" s="3" t="s">
        <v>5398</v>
      </c>
      <c r="J7734" s="1">
        <f t="shared" si="369"/>
        <v>45904.559803912</v>
      </c>
      <c r="K7734">
        <f>100000+SUM(G$2:G7734)-SUM(H$2:H7734)</f>
        <v>100343.86642743</v>
      </c>
      <c r="L7734">
        <f t="shared" si="370"/>
        <v>94438.7639970324</v>
      </c>
      <c r="M7734">
        <f t="shared" si="371"/>
        <v>1.06252837479516</v>
      </c>
    </row>
    <row r="7735" spans="1:13">
      <c r="A7735" t="s">
        <v>25</v>
      </c>
      <c r="B7735">
        <v>0.001</v>
      </c>
      <c r="C7735" t="s">
        <v>14</v>
      </c>
      <c r="D7735">
        <v>111</v>
      </c>
      <c r="E7735" t="s">
        <v>15</v>
      </c>
      <c r="F7735">
        <v>110627</v>
      </c>
      <c r="G7735">
        <v>0</v>
      </c>
      <c r="H7735">
        <v>0.0221</v>
      </c>
      <c r="I7735" s="3" t="s">
        <v>5398</v>
      </c>
      <c r="J7735" s="1">
        <f t="shared" si="369"/>
        <v>45904.559803912</v>
      </c>
      <c r="K7735">
        <f>100000+SUM(G$2:G7735)-SUM(H$2:H7735)</f>
        <v>100343.84432743</v>
      </c>
      <c r="L7735">
        <f t="shared" si="370"/>
        <v>94438.7639970324</v>
      </c>
      <c r="M7735">
        <f t="shared" si="371"/>
        <v>1.06252814078108</v>
      </c>
    </row>
    <row r="7736" spans="1:13">
      <c r="A7736" t="s">
        <v>325</v>
      </c>
      <c r="B7736">
        <v>0.2</v>
      </c>
      <c r="C7736" t="s">
        <v>17</v>
      </c>
      <c r="D7736">
        <v>0.16</v>
      </c>
      <c r="E7736" t="s">
        <v>15</v>
      </c>
      <c r="F7736">
        <v>0.798</v>
      </c>
      <c r="G7736">
        <v>-0.000676</v>
      </c>
      <c r="H7736">
        <v>3.19e-5</v>
      </c>
      <c r="I7736" s="3" t="s">
        <v>5399</v>
      </c>
      <c r="J7736" s="1">
        <f t="shared" si="369"/>
        <v>45904.5598076389</v>
      </c>
      <c r="K7736">
        <f>100000+SUM(G$2:G7736)-SUM(H$2:H7736)</f>
        <v>100343.84361953</v>
      </c>
      <c r="L7736">
        <f t="shared" si="370"/>
        <v>94438.7639970324</v>
      </c>
      <c r="M7736">
        <f t="shared" si="371"/>
        <v>1.06252813328522</v>
      </c>
    </row>
    <row r="7737" spans="1:13">
      <c r="A7737" t="s">
        <v>40</v>
      </c>
      <c r="B7737">
        <v>0.001</v>
      </c>
      <c r="C7737" t="s">
        <v>17</v>
      </c>
      <c r="D7737">
        <v>4.37</v>
      </c>
      <c r="E7737" t="s">
        <v>15</v>
      </c>
      <c r="F7737">
        <v>4372</v>
      </c>
      <c r="G7737">
        <v>0.0324</v>
      </c>
      <c r="H7737">
        <v>0.000874</v>
      </c>
      <c r="I7737" s="3" t="s">
        <v>5399</v>
      </c>
      <c r="J7737" s="1">
        <f t="shared" si="369"/>
        <v>45904.5598076389</v>
      </c>
      <c r="K7737">
        <f>100000+SUM(G$2:G7737)-SUM(H$2:H7737)</f>
        <v>100343.87514553</v>
      </c>
      <c r="L7737">
        <f t="shared" si="370"/>
        <v>94438.7639970324</v>
      </c>
      <c r="M7737">
        <f t="shared" si="371"/>
        <v>1.06252846711</v>
      </c>
    </row>
    <row r="7738" spans="1:13">
      <c r="A7738" t="s">
        <v>334</v>
      </c>
      <c r="B7738">
        <v>0.004</v>
      </c>
      <c r="C7738" t="s">
        <v>17</v>
      </c>
      <c r="D7738">
        <v>1.27</v>
      </c>
      <c r="E7738" t="s">
        <v>15</v>
      </c>
      <c r="F7738">
        <v>318</v>
      </c>
      <c r="G7738">
        <v>-0.0214</v>
      </c>
      <c r="H7738">
        <v>0.000254</v>
      </c>
      <c r="I7738" s="3" t="s">
        <v>5400</v>
      </c>
      <c r="J7738" s="1">
        <f t="shared" si="369"/>
        <v>45904.5598098495</v>
      </c>
      <c r="K7738">
        <f>100000+SUM(G$2:G7738)-SUM(H$2:H7738)</f>
        <v>100343.85349153</v>
      </c>
      <c r="L7738">
        <f t="shared" si="370"/>
        <v>94438.7639970324</v>
      </c>
      <c r="M7738">
        <f t="shared" si="371"/>
        <v>1.06252823781856</v>
      </c>
    </row>
    <row r="7739" spans="1:13">
      <c r="A7739" t="s">
        <v>131</v>
      </c>
      <c r="B7739">
        <v>5.3</v>
      </c>
      <c r="C7739" t="s">
        <v>17</v>
      </c>
      <c r="D7739">
        <v>15</v>
      </c>
      <c r="E7739" t="s">
        <v>15</v>
      </c>
      <c r="F7739">
        <v>2.83</v>
      </c>
      <c r="G7739">
        <v>-0.0205</v>
      </c>
      <c r="H7739">
        <v>0.003</v>
      </c>
      <c r="I7739" s="3" t="s">
        <v>5401</v>
      </c>
      <c r="J7739" s="1">
        <f t="shared" si="369"/>
        <v>45904.5601133912</v>
      </c>
      <c r="K7739">
        <f>100000+SUM(G$2:G7739)-SUM(H$2:H7739)</f>
        <v>100343.82999153</v>
      </c>
      <c r="L7739">
        <f t="shared" si="370"/>
        <v>94438.7639970324</v>
      </c>
      <c r="M7739">
        <f t="shared" si="371"/>
        <v>1.06252798898007</v>
      </c>
    </row>
    <row r="7740" spans="1:13">
      <c r="A7740" t="s">
        <v>320</v>
      </c>
      <c r="B7740">
        <v>4</v>
      </c>
      <c r="C7740" t="s">
        <v>17</v>
      </c>
      <c r="D7740">
        <v>3.69</v>
      </c>
      <c r="E7740" t="s">
        <v>15</v>
      </c>
      <c r="F7740">
        <v>0.922</v>
      </c>
      <c r="G7740">
        <v>-0.151</v>
      </c>
      <c r="H7740">
        <v>0.000738</v>
      </c>
      <c r="I7740" s="3" t="s">
        <v>5402</v>
      </c>
      <c r="J7740" s="1">
        <f t="shared" si="369"/>
        <v>45904.5601134028</v>
      </c>
      <c r="K7740">
        <f>100000+SUM(G$2:G7740)-SUM(H$2:H7740)</f>
        <v>100343.67825353</v>
      </c>
      <c r="L7740">
        <f t="shared" si="370"/>
        <v>94438.7639970324</v>
      </c>
      <c r="M7740">
        <f t="shared" si="371"/>
        <v>1.06252638224578</v>
      </c>
    </row>
    <row r="7741" spans="1:13">
      <c r="A7741" t="s">
        <v>325</v>
      </c>
      <c r="B7741">
        <v>2.4</v>
      </c>
      <c r="C7741" t="s">
        <v>17</v>
      </c>
      <c r="D7741">
        <v>1.91</v>
      </c>
      <c r="E7741" t="s">
        <v>15</v>
      </c>
      <c r="F7741">
        <v>0.798</v>
      </c>
      <c r="G7741">
        <v>-0.00955</v>
      </c>
      <c r="H7741">
        <v>0.000383</v>
      </c>
      <c r="I7741" s="3" t="s">
        <v>5403</v>
      </c>
      <c r="J7741" s="1">
        <f t="shared" si="369"/>
        <v>45904.5601141551</v>
      </c>
      <c r="K7741">
        <f>100000+SUM(G$2:G7741)-SUM(H$2:H7741)</f>
        <v>100343.66832053</v>
      </c>
      <c r="L7741">
        <f t="shared" si="370"/>
        <v>94438.7639970324</v>
      </c>
      <c r="M7741">
        <f t="shared" si="371"/>
        <v>1.06252627706651</v>
      </c>
    </row>
    <row r="7742" spans="1:13">
      <c r="A7742" t="s">
        <v>329</v>
      </c>
      <c r="B7742">
        <v>0.2</v>
      </c>
      <c r="C7742" t="s">
        <v>17</v>
      </c>
      <c r="D7742">
        <v>0.632</v>
      </c>
      <c r="E7742" t="s">
        <v>15</v>
      </c>
      <c r="F7742">
        <v>3.16</v>
      </c>
      <c r="G7742">
        <v>0.00374</v>
      </c>
      <c r="H7742">
        <v>0.000126</v>
      </c>
      <c r="I7742" s="3" t="s">
        <v>5404</v>
      </c>
      <c r="J7742" s="1">
        <f t="shared" si="369"/>
        <v>45904.5601149074</v>
      </c>
      <c r="K7742">
        <f>100000+SUM(G$2:G7742)-SUM(H$2:H7742)</f>
        <v>100343.67193453</v>
      </c>
      <c r="L7742">
        <f t="shared" si="370"/>
        <v>94438.7639970324</v>
      </c>
      <c r="M7742">
        <f t="shared" si="371"/>
        <v>1.0625263153347</v>
      </c>
    </row>
    <row r="7743" spans="1:13">
      <c r="A7743" t="s">
        <v>334</v>
      </c>
      <c r="B7743">
        <v>0.042</v>
      </c>
      <c r="C7743" t="s">
        <v>17</v>
      </c>
      <c r="D7743">
        <v>13.3</v>
      </c>
      <c r="E7743" t="s">
        <v>15</v>
      </c>
      <c r="F7743">
        <v>318</v>
      </c>
      <c r="G7743">
        <v>-0.228</v>
      </c>
      <c r="H7743">
        <v>0.00267</v>
      </c>
      <c r="I7743" s="3" t="s">
        <v>5405</v>
      </c>
      <c r="J7743" s="1">
        <f t="shared" si="369"/>
        <v>45904.5601184375</v>
      </c>
      <c r="K7743">
        <f>100000+SUM(G$2:G7743)-SUM(H$2:H7743)</f>
        <v>100343.44126453</v>
      </c>
      <c r="L7743">
        <f t="shared" si="370"/>
        <v>94438.7639970324</v>
      </c>
      <c r="M7743">
        <f t="shared" si="371"/>
        <v>1.06252387279955</v>
      </c>
    </row>
    <row r="7744" spans="1:13">
      <c r="A7744" t="s">
        <v>40</v>
      </c>
      <c r="B7744">
        <v>0.018</v>
      </c>
      <c r="C7744" t="s">
        <v>17</v>
      </c>
      <c r="D7744">
        <v>78.7</v>
      </c>
      <c r="E7744" t="s">
        <v>15</v>
      </c>
      <c r="F7744">
        <v>4371</v>
      </c>
      <c r="G7744">
        <v>0.571</v>
      </c>
      <c r="H7744">
        <v>0.0157</v>
      </c>
      <c r="I7744" s="3" t="s">
        <v>5405</v>
      </c>
      <c r="J7744" s="1">
        <f t="shared" si="369"/>
        <v>45904.5601184375</v>
      </c>
      <c r="K7744">
        <f>100000+SUM(G$2:G7744)-SUM(H$2:H7744)</f>
        <v>100343.99656453</v>
      </c>
      <c r="L7744">
        <f t="shared" si="370"/>
        <v>94438.7639970324</v>
      </c>
      <c r="M7744">
        <f t="shared" si="371"/>
        <v>1.06252975280027</v>
      </c>
    </row>
    <row r="7745" spans="1:13">
      <c r="A7745" t="s">
        <v>118</v>
      </c>
      <c r="B7745">
        <v>0.41</v>
      </c>
      <c r="C7745" t="s">
        <v>17</v>
      </c>
      <c r="D7745">
        <v>84.4</v>
      </c>
      <c r="E7745" t="s">
        <v>15</v>
      </c>
      <c r="F7745">
        <v>206</v>
      </c>
      <c r="G7745">
        <v>-1.44</v>
      </c>
      <c r="H7745">
        <v>0.0169</v>
      </c>
      <c r="I7745" s="3" t="s">
        <v>5406</v>
      </c>
      <c r="J7745" s="1">
        <f t="shared" si="369"/>
        <v>45904.5601212384</v>
      </c>
      <c r="K7745">
        <f>100000+SUM(G$2:G7745)-SUM(H$2:H7745)</f>
        <v>100342.53966453</v>
      </c>
      <c r="L7745">
        <f t="shared" si="370"/>
        <v>94438.7639970324</v>
      </c>
      <c r="M7745">
        <f t="shared" si="371"/>
        <v>1.06251432587241</v>
      </c>
    </row>
    <row r="7746" spans="1:13">
      <c r="A7746" t="s">
        <v>3948</v>
      </c>
      <c r="B7746">
        <v>0.5</v>
      </c>
      <c r="C7746" t="s">
        <v>17</v>
      </c>
      <c r="D7746">
        <v>6.69</v>
      </c>
      <c r="E7746" t="s">
        <v>15</v>
      </c>
      <c r="F7746">
        <v>13.4</v>
      </c>
      <c r="G7746">
        <v>5.66e-5</v>
      </c>
      <c r="H7746">
        <v>0.00134</v>
      </c>
      <c r="I7746" s="3" t="s">
        <v>5407</v>
      </c>
      <c r="J7746" s="1">
        <f t="shared" ref="J7746:J7809" si="372">(I7746/86400000)+DATE(1970,1,1)+(8*TIME(1,0,0))</f>
        <v>45904.5601263773</v>
      </c>
      <c r="K7746">
        <f>100000+SUM(G$2:G7746)-SUM(H$2:H7746)</f>
        <v>100342.53838113</v>
      </c>
      <c r="L7746">
        <f t="shared" si="370"/>
        <v>94438.7639970324</v>
      </c>
      <c r="M7746">
        <f t="shared" si="371"/>
        <v>1.06251431228265</v>
      </c>
    </row>
    <row r="7747" spans="1:13">
      <c r="A7747" t="s">
        <v>3950</v>
      </c>
      <c r="B7747">
        <v>59</v>
      </c>
      <c r="C7747" t="s">
        <v>17</v>
      </c>
      <c r="D7747">
        <v>3.77</v>
      </c>
      <c r="E7747" t="s">
        <v>15</v>
      </c>
      <c r="F7747">
        <v>0.0639</v>
      </c>
      <c r="G7747">
        <v>0.397</v>
      </c>
      <c r="H7747">
        <v>0.000754</v>
      </c>
      <c r="I7747" s="3" t="s">
        <v>5408</v>
      </c>
      <c r="J7747" s="1">
        <f t="shared" si="372"/>
        <v>45904.5601263889</v>
      </c>
      <c r="K7747">
        <f>100000+SUM(G$2:G7747)-SUM(H$2:H7747)</f>
        <v>100342.93462713</v>
      </c>
      <c r="L7747">
        <f t="shared" si="370"/>
        <v>94438.7639970324</v>
      </c>
      <c r="M7747">
        <f t="shared" si="371"/>
        <v>1.06251850808089</v>
      </c>
    </row>
    <row r="7748" spans="1:13">
      <c r="A7748" t="s">
        <v>3952</v>
      </c>
      <c r="B7748">
        <v>24</v>
      </c>
      <c r="C7748" t="s">
        <v>17</v>
      </c>
      <c r="D7748">
        <v>3.54</v>
      </c>
      <c r="E7748" t="s">
        <v>15</v>
      </c>
      <c r="F7748">
        <v>0.148</v>
      </c>
      <c r="G7748">
        <v>-0.0975</v>
      </c>
      <c r="H7748">
        <v>0.000708</v>
      </c>
      <c r="I7748" s="3" t="s">
        <v>5408</v>
      </c>
      <c r="J7748" s="1">
        <f t="shared" si="372"/>
        <v>45904.5601263889</v>
      </c>
      <c r="K7748">
        <f>100000+SUM(G$2:G7748)-SUM(H$2:H7748)</f>
        <v>100342.83641913</v>
      </c>
      <c r="L7748">
        <f t="shared" ref="L7748:L7811" si="373">L7747</f>
        <v>94438.7639970324</v>
      </c>
      <c r="M7748">
        <f t="shared" ref="M7748:M7811" si="374">K7748/L7748</f>
        <v>1.06251746816893</v>
      </c>
    </row>
    <row r="7749" spans="1:13">
      <c r="A7749" t="s">
        <v>3951</v>
      </c>
      <c r="B7749">
        <v>2.18</v>
      </c>
      <c r="C7749" t="s">
        <v>17</v>
      </c>
      <c r="D7749">
        <v>6.75</v>
      </c>
      <c r="E7749" t="s">
        <v>15</v>
      </c>
      <c r="F7749">
        <v>3.1</v>
      </c>
      <c r="G7749">
        <v>-0.0764</v>
      </c>
      <c r="H7749">
        <v>0.00135</v>
      </c>
      <c r="I7749" s="3" t="s">
        <v>5409</v>
      </c>
      <c r="J7749" s="1">
        <f t="shared" si="372"/>
        <v>45904.5601277778</v>
      </c>
      <c r="K7749">
        <f>100000+SUM(G$2:G7749)-SUM(H$2:H7749)</f>
        <v>100342.75866913</v>
      </c>
      <c r="L7749">
        <f t="shared" si="373"/>
        <v>94438.7639970324</v>
      </c>
      <c r="M7749">
        <f t="shared" si="374"/>
        <v>1.06251664488412</v>
      </c>
    </row>
    <row r="7750" spans="1:13">
      <c r="A7750" t="s">
        <v>3959</v>
      </c>
      <c r="B7750">
        <v>2</v>
      </c>
      <c r="C7750" t="s">
        <v>17</v>
      </c>
      <c r="D7750">
        <v>0.557</v>
      </c>
      <c r="E7750" t="s">
        <v>15</v>
      </c>
      <c r="F7750">
        <v>0.278</v>
      </c>
      <c r="G7750">
        <v>0.00637</v>
      </c>
      <c r="H7750">
        <v>0.000111</v>
      </c>
      <c r="I7750" s="3" t="s">
        <v>5410</v>
      </c>
      <c r="J7750" s="1">
        <f t="shared" si="372"/>
        <v>45904.5601309838</v>
      </c>
      <c r="K7750">
        <f>100000+SUM(G$2:G7750)-SUM(H$2:H7750)</f>
        <v>100342.76492813</v>
      </c>
      <c r="L7750">
        <f t="shared" si="373"/>
        <v>94438.7639970324</v>
      </c>
      <c r="M7750">
        <f t="shared" si="374"/>
        <v>1.06251671115987</v>
      </c>
    </row>
    <row r="7751" spans="1:13">
      <c r="A7751" t="s">
        <v>123</v>
      </c>
      <c r="B7751">
        <v>0.32</v>
      </c>
      <c r="C7751" t="s">
        <v>17</v>
      </c>
      <c r="D7751">
        <v>6.52</v>
      </c>
      <c r="E7751" t="s">
        <v>15</v>
      </c>
      <c r="F7751">
        <v>20.4</v>
      </c>
      <c r="G7751">
        <v>-0.135</v>
      </c>
      <c r="H7751">
        <v>0.0013</v>
      </c>
      <c r="I7751" s="3" t="s">
        <v>5410</v>
      </c>
      <c r="J7751" s="1">
        <f t="shared" si="372"/>
        <v>45904.5601309838</v>
      </c>
      <c r="K7751">
        <f>100000+SUM(G$2:G7751)-SUM(H$2:H7751)</f>
        <v>100342.62862813</v>
      </c>
      <c r="L7751">
        <f t="shared" si="373"/>
        <v>94438.7639970324</v>
      </c>
      <c r="M7751">
        <f t="shared" si="374"/>
        <v>1.06251526789659</v>
      </c>
    </row>
    <row r="7752" spans="1:13">
      <c r="A7752" t="s">
        <v>3962</v>
      </c>
      <c r="B7752">
        <v>0.7</v>
      </c>
      <c r="C7752" t="s">
        <v>17</v>
      </c>
      <c r="D7752">
        <v>4.42</v>
      </c>
      <c r="E7752" t="s">
        <v>15</v>
      </c>
      <c r="F7752">
        <v>6.31</v>
      </c>
      <c r="G7752">
        <v>0.0163</v>
      </c>
      <c r="H7752">
        <v>0.000883</v>
      </c>
      <c r="I7752" s="3" t="s">
        <v>5411</v>
      </c>
      <c r="J7752" s="1">
        <f t="shared" si="372"/>
        <v>45904.5601328241</v>
      </c>
      <c r="K7752">
        <f>100000+SUM(G$2:G7752)-SUM(H$2:H7752)</f>
        <v>100342.64404513</v>
      </c>
      <c r="L7752">
        <f t="shared" si="373"/>
        <v>94438.7639970324</v>
      </c>
      <c r="M7752">
        <f t="shared" si="374"/>
        <v>1.06251543114524</v>
      </c>
    </row>
    <row r="7753" spans="1:13">
      <c r="A7753" t="s">
        <v>118</v>
      </c>
      <c r="B7753">
        <v>0.08</v>
      </c>
      <c r="C7753" t="s">
        <v>14</v>
      </c>
      <c r="D7753">
        <v>16.5</v>
      </c>
      <c r="E7753" t="s">
        <v>15</v>
      </c>
      <c r="F7753">
        <v>206</v>
      </c>
      <c r="G7753">
        <v>0</v>
      </c>
      <c r="H7753">
        <v>0.00329</v>
      </c>
      <c r="I7753" s="3" t="s">
        <v>5412</v>
      </c>
      <c r="J7753" s="1">
        <f t="shared" si="372"/>
        <v>45904.5601787732</v>
      </c>
      <c r="K7753">
        <f>100000+SUM(G$2:G7753)-SUM(H$2:H7753)</f>
        <v>100342.64075513</v>
      </c>
      <c r="L7753">
        <f t="shared" si="373"/>
        <v>94438.7639970324</v>
      </c>
      <c r="M7753">
        <f t="shared" si="374"/>
        <v>1.06251539630785</v>
      </c>
    </row>
    <row r="7754" spans="1:13">
      <c r="A7754" t="s">
        <v>25</v>
      </c>
      <c r="B7754">
        <v>0.003</v>
      </c>
      <c r="C7754" t="s">
        <v>14</v>
      </c>
      <c r="D7754">
        <v>332</v>
      </c>
      <c r="E7754" t="s">
        <v>15</v>
      </c>
      <c r="F7754">
        <v>110651</v>
      </c>
      <c r="G7754">
        <v>0</v>
      </c>
      <c r="H7754">
        <v>0.0664</v>
      </c>
      <c r="I7754" s="3" t="s">
        <v>5413</v>
      </c>
      <c r="J7754" s="1">
        <f t="shared" si="372"/>
        <v>45904.5605985764</v>
      </c>
      <c r="K7754">
        <f>100000+SUM(G$2:G7754)-SUM(H$2:H7754)</f>
        <v>100342.57435513</v>
      </c>
      <c r="L7754">
        <f t="shared" si="373"/>
        <v>94438.7639970324</v>
      </c>
      <c r="M7754">
        <f t="shared" si="374"/>
        <v>1.06251469320673</v>
      </c>
    </row>
    <row r="7755" spans="1:13">
      <c r="A7755" t="s">
        <v>40</v>
      </c>
      <c r="B7755">
        <v>0.005</v>
      </c>
      <c r="C7755" t="s">
        <v>14</v>
      </c>
      <c r="D7755">
        <v>21.8</v>
      </c>
      <c r="E7755" t="s">
        <v>15</v>
      </c>
      <c r="F7755">
        <v>4370</v>
      </c>
      <c r="G7755">
        <v>0</v>
      </c>
      <c r="H7755">
        <v>0.00437</v>
      </c>
      <c r="I7755" s="3" t="s">
        <v>5414</v>
      </c>
      <c r="J7755" s="1">
        <f t="shared" si="372"/>
        <v>45904.5606422569</v>
      </c>
      <c r="K7755">
        <f>100000+SUM(G$2:G7755)-SUM(H$2:H7755)</f>
        <v>100342.56998513</v>
      </c>
      <c r="L7755">
        <f t="shared" si="373"/>
        <v>94438.7639970324</v>
      </c>
      <c r="M7755">
        <f t="shared" si="374"/>
        <v>1.06251464693336</v>
      </c>
    </row>
    <row r="7756" spans="1:13">
      <c r="A7756" t="s">
        <v>131</v>
      </c>
      <c r="B7756">
        <v>2</v>
      </c>
      <c r="C7756" t="s">
        <v>14</v>
      </c>
      <c r="D7756">
        <v>5.66</v>
      </c>
      <c r="E7756" t="s">
        <v>15</v>
      </c>
      <c r="F7756">
        <v>2.83</v>
      </c>
      <c r="G7756">
        <v>0</v>
      </c>
      <c r="H7756">
        <v>0.00113</v>
      </c>
      <c r="I7756" s="3" t="s">
        <v>5415</v>
      </c>
      <c r="J7756" s="1">
        <f t="shared" si="372"/>
        <v>45904.5607237269</v>
      </c>
      <c r="K7756">
        <f>100000+SUM(G$2:G7756)-SUM(H$2:H7756)</f>
        <v>100342.56885513</v>
      </c>
      <c r="L7756">
        <f t="shared" si="373"/>
        <v>94438.7639970324</v>
      </c>
      <c r="M7756">
        <f t="shared" si="374"/>
        <v>1.06251463496794</v>
      </c>
    </row>
    <row r="7757" spans="1:13">
      <c r="A7757" t="s">
        <v>334</v>
      </c>
      <c r="B7757">
        <v>0.016</v>
      </c>
      <c r="C7757" t="s">
        <v>14</v>
      </c>
      <c r="D7757">
        <v>5.08</v>
      </c>
      <c r="E7757" t="s">
        <v>15</v>
      </c>
      <c r="F7757">
        <v>318</v>
      </c>
      <c r="G7757">
        <v>0</v>
      </c>
      <c r="H7757">
        <v>0.00102</v>
      </c>
      <c r="I7757" s="3" t="s">
        <v>5416</v>
      </c>
      <c r="J7757" s="1">
        <f t="shared" si="372"/>
        <v>45904.5607244676</v>
      </c>
      <c r="K7757">
        <f>100000+SUM(G$2:G7757)-SUM(H$2:H7757)</f>
        <v>100342.56783513</v>
      </c>
      <c r="L7757">
        <f t="shared" si="373"/>
        <v>94438.7639970324</v>
      </c>
      <c r="M7757">
        <f t="shared" si="374"/>
        <v>1.06251462416729</v>
      </c>
    </row>
    <row r="7758" spans="1:13">
      <c r="A7758" t="s">
        <v>118</v>
      </c>
      <c r="B7758">
        <v>0.07</v>
      </c>
      <c r="C7758" t="s">
        <v>14</v>
      </c>
      <c r="D7758">
        <v>14.4</v>
      </c>
      <c r="E7758" t="s">
        <v>15</v>
      </c>
      <c r="F7758">
        <v>206</v>
      </c>
      <c r="G7758">
        <v>0</v>
      </c>
      <c r="H7758">
        <v>0.00288</v>
      </c>
      <c r="I7758" s="3" t="s">
        <v>5417</v>
      </c>
      <c r="J7758" s="1">
        <f t="shared" si="372"/>
        <v>45904.5607302431</v>
      </c>
      <c r="K7758">
        <f>100000+SUM(G$2:G7758)-SUM(H$2:H7758)</f>
        <v>100342.56495513</v>
      </c>
      <c r="L7758">
        <f t="shared" si="373"/>
        <v>94438.7639970324</v>
      </c>
      <c r="M7758">
        <f t="shared" si="374"/>
        <v>1.06251459367134</v>
      </c>
    </row>
    <row r="7759" spans="1:13">
      <c r="A7759" t="s">
        <v>3951</v>
      </c>
      <c r="B7759">
        <v>1.69</v>
      </c>
      <c r="C7759" t="s">
        <v>14</v>
      </c>
      <c r="D7759">
        <v>5.24</v>
      </c>
      <c r="E7759" t="s">
        <v>15</v>
      </c>
      <c r="F7759">
        <v>3.1</v>
      </c>
      <c r="G7759">
        <v>0</v>
      </c>
      <c r="H7759">
        <v>0.00105</v>
      </c>
      <c r="I7759" s="3" t="s">
        <v>5418</v>
      </c>
      <c r="J7759" s="1">
        <f t="shared" si="372"/>
        <v>45904.5608459491</v>
      </c>
      <c r="K7759">
        <f>100000+SUM(G$2:G7759)-SUM(H$2:H7759)</f>
        <v>100342.56390513</v>
      </c>
      <c r="L7759">
        <f t="shared" si="373"/>
        <v>94438.7639970324</v>
      </c>
      <c r="M7759">
        <f t="shared" si="374"/>
        <v>1.06251458255302</v>
      </c>
    </row>
    <row r="7760" spans="1:13">
      <c r="A7760" t="s">
        <v>25</v>
      </c>
      <c r="B7760">
        <v>0.003</v>
      </c>
      <c r="C7760" t="s">
        <v>14</v>
      </c>
      <c r="D7760">
        <v>332</v>
      </c>
      <c r="E7760" t="s">
        <v>15</v>
      </c>
      <c r="F7760">
        <v>110761</v>
      </c>
      <c r="G7760">
        <v>0</v>
      </c>
      <c r="H7760">
        <v>0.0665</v>
      </c>
      <c r="I7760" s="3" t="s">
        <v>5419</v>
      </c>
      <c r="J7760" s="1">
        <f t="shared" si="372"/>
        <v>45904.5621007292</v>
      </c>
      <c r="K7760">
        <f>100000+SUM(G$2:G7760)-SUM(H$2:H7760)</f>
        <v>100342.49740513</v>
      </c>
      <c r="L7760">
        <f t="shared" si="373"/>
        <v>94438.7639970324</v>
      </c>
      <c r="M7760">
        <f t="shared" si="374"/>
        <v>1.06251387839302</v>
      </c>
    </row>
    <row r="7761" spans="1:13">
      <c r="A7761" t="s">
        <v>3951</v>
      </c>
      <c r="B7761">
        <v>0.85</v>
      </c>
      <c r="C7761" t="s">
        <v>17</v>
      </c>
      <c r="D7761">
        <v>2.63</v>
      </c>
      <c r="E7761" t="s">
        <v>15</v>
      </c>
      <c r="F7761">
        <v>3.1</v>
      </c>
      <c r="G7761">
        <v>-0.0289</v>
      </c>
      <c r="H7761">
        <v>0.000526</v>
      </c>
      <c r="I7761" s="3" t="s">
        <v>5420</v>
      </c>
      <c r="J7761" s="1">
        <f t="shared" si="372"/>
        <v>45904.5621071644</v>
      </c>
      <c r="K7761">
        <f>100000+SUM(G$2:G7761)-SUM(H$2:H7761)</f>
        <v>100342.46797913</v>
      </c>
      <c r="L7761">
        <f t="shared" si="373"/>
        <v>94438.7639970324</v>
      </c>
      <c r="M7761">
        <f t="shared" si="374"/>
        <v>1.06251356680487</v>
      </c>
    </row>
    <row r="7762" spans="1:13">
      <c r="A7762" t="s">
        <v>131</v>
      </c>
      <c r="B7762">
        <v>0.1</v>
      </c>
      <c r="C7762" t="s">
        <v>17</v>
      </c>
      <c r="D7762">
        <v>0.283</v>
      </c>
      <c r="E7762" t="s">
        <v>15</v>
      </c>
      <c r="F7762">
        <v>2.83</v>
      </c>
      <c r="G7762">
        <v>-0.000457</v>
      </c>
      <c r="H7762">
        <v>5.66e-5</v>
      </c>
      <c r="I7762" s="3" t="s">
        <v>5421</v>
      </c>
      <c r="J7762" s="1">
        <f t="shared" si="372"/>
        <v>45904.5623578125</v>
      </c>
      <c r="K7762">
        <f>100000+SUM(G$2:G7762)-SUM(H$2:H7762)</f>
        <v>100342.46746553</v>
      </c>
      <c r="L7762">
        <f t="shared" si="373"/>
        <v>94438.7639970324</v>
      </c>
      <c r="M7762">
        <f t="shared" si="374"/>
        <v>1.06251356136642</v>
      </c>
    </row>
    <row r="7763" spans="1:13">
      <c r="A7763" t="s">
        <v>3951</v>
      </c>
      <c r="B7763">
        <v>0.03</v>
      </c>
      <c r="C7763" t="s">
        <v>17</v>
      </c>
      <c r="D7763">
        <v>0.0929</v>
      </c>
      <c r="E7763" t="s">
        <v>15</v>
      </c>
      <c r="F7763">
        <v>3.1</v>
      </c>
      <c r="G7763">
        <v>-0.00099</v>
      </c>
      <c r="H7763">
        <v>1.86e-5</v>
      </c>
      <c r="I7763" s="3" t="s">
        <v>5422</v>
      </c>
      <c r="J7763" s="1">
        <f t="shared" si="372"/>
        <v>45904.5623625463</v>
      </c>
      <c r="K7763">
        <f>100000+SUM(G$2:G7763)-SUM(H$2:H7763)</f>
        <v>100342.46645693</v>
      </c>
      <c r="L7763">
        <f t="shared" si="373"/>
        <v>94438.7639970324</v>
      </c>
      <c r="M7763">
        <f t="shared" si="374"/>
        <v>1.06251355068649</v>
      </c>
    </row>
    <row r="7764" spans="1:13">
      <c r="A7764" t="s">
        <v>729</v>
      </c>
      <c r="B7764">
        <v>1.3</v>
      </c>
      <c r="C7764" t="s">
        <v>14</v>
      </c>
      <c r="D7764">
        <v>17.9</v>
      </c>
      <c r="E7764" t="s">
        <v>15</v>
      </c>
      <c r="F7764">
        <v>13.8</v>
      </c>
      <c r="G7764">
        <v>0</v>
      </c>
      <c r="H7764">
        <v>0.00358</v>
      </c>
      <c r="I7764" s="3" t="s">
        <v>5423</v>
      </c>
      <c r="J7764" s="1">
        <f t="shared" si="372"/>
        <v>45904.5623667477</v>
      </c>
      <c r="K7764">
        <f>100000+SUM(G$2:G7764)-SUM(H$2:H7764)</f>
        <v>100342.46287693</v>
      </c>
      <c r="L7764">
        <f t="shared" si="373"/>
        <v>94438.7639970324</v>
      </c>
      <c r="M7764">
        <f t="shared" si="374"/>
        <v>1.06251351277832</v>
      </c>
    </row>
    <row r="7765" spans="1:13">
      <c r="A7765" t="s">
        <v>729</v>
      </c>
      <c r="B7765">
        <v>0.4</v>
      </c>
      <c r="C7765" t="s">
        <v>14</v>
      </c>
      <c r="D7765">
        <v>5.5</v>
      </c>
      <c r="E7765" t="s">
        <v>15</v>
      </c>
      <c r="F7765">
        <v>13.8</v>
      </c>
      <c r="G7765">
        <v>0</v>
      </c>
      <c r="H7765">
        <v>0.0011</v>
      </c>
      <c r="I7765" s="3" t="s">
        <v>5423</v>
      </c>
      <c r="J7765" s="1">
        <f t="shared" si="372"/>
        <v>45904.5623667477</v>
      </c>
      <c r="K7765">
        <f>100000+SUM(G$2:G7765)-SUM(H$2:H7765)</f>
        <v>100342.46177693</v>
      </c>
      <c r="L7765">
        <f t="shared" si="373"/>
        <v>94438.7639970324</v>
      </c>
      <c r="M7765">
        <f t="shared" si="374"/>
        <v>1.06251350113056</v>
      </c>
    </row>
    <row r="7766" spans="1:13">
      <c r="A7766" t="s">
        <v>729</v>
      </c>
      <c r="B7766">
        <v>12.1</v>
      </c>
      <c r="C7766" t="s">
        <v>14</v>
      </c>
      <c r="D7766">
        <v>166</v>
      </c>
      <c r="E7766" t="s">
        <v>15</v>
      </c>
      <c r="F7766">
        <v>13.8</v>
      </c>
      <c r="G7766">
        <v>0</v>
      </c>
      <c r="H7766">
        <v>0.0333</v>
      </c>
      <c r="I7766" s="3" t="s">
        <v>5423</v>
      </c>
      <c r="J7766" s="1">
        <f t="shared" si="372"/>
        <v>45904.5623667477</v>
      </c>
      <c r="K7766">
        <f>100000+SUM(G$2:G7766)-SUM(H$2:H7766)</f>
        <v>100342.42847693</v>
      </c>
      <c r="L7766">
        <f t="shared" si="373"/>
        <v>94438.7639970324</v>
      </c>
      <c r="M7766">
        <f t="shared" si="374"/>
        <v>1.06251314852112</v>
      </c>
    </row>
    <row r="7767" spans="1:13">
      <c r="A7767" t="s">
        <v>729</v>
      </c>
      <c r="B7767">
        <v>5.5</v>
      </c>
      <c r="C7767" t="s">
        <v>14</v>
      </c>
      <c r="D7767">
        <v>75.7</v>
      </c>
      <c r="E7767" t="s">
        <v>15</v>
      </c>
      <c r="F7767">
        <v>13.8</v>
      </c>
      <c r="G7767">
        <v>0</v>
      </c>
      <c r="H7767">
        <v>0.0151</v>
      </c>
      <c r="I7767" s="3" t="s">
        <v>5424</v>
      </c>
      <c r="J7767" s="1">
        <f t="shared" si="372"/>
        <v>45904.5627140625</v>
      </c>
      <c r="K7767">
        <f>100000+SUM(G$2:G7767)-SUM(H$2:H7767)</f>
        <v>100342.41337693</v>
      </c>
      <c r="L7767">
        <f t="shared" si="373"/>
        <v>94438.7639970324</v>
      </c>
      <c r="M7767">
        <f t="shared" si="374"/>
        <v>1.06251298862915</v>
      </c>
    </row>
    <row r="7768" spans="1:13">
      <c r="A7768" t="s">
        <v>729</v>
      </c>
      <c r="B7768">
        <v>4.4</v>
      </c>
      <c r="C7768" t="s">
        <v>14</v>
      </c>
      <c r="D7768">
        <v>60.6</v>
      </c>
      <c r="E7768" t="s">
        <v>15</v>
      </c>
      <c r="F7768">
        <v>13.8</v>
      </c>
      <c r="G7768">
        <v>0</v>
      </c>
      <c r="H7768">
        <v>0.0121</v>
      </c>
      <c r="I7768" s="3" t="s">
        <v>5424</v>
      </c>
      <c r="J7768" s="1">
        <f t="shared" si="372"/>
        <v>45904.5627140625</v>
      </c>
      <c r="K7768">
        <f>100000+SUM(G$2:G7768)-SUM(H$2:H7768)</f>
        <v>100342.40127693</v>
      </c>
      <c r="L7768">
        <f t="shared" si="373"/>
        <v>94438.7639970324</v>
      </c>
      <c r="M7768">
        <f t="shared" si="374"/>
        <v>1.0625128605038</v>
      </c>
    </row>
    <row r="7769" spans="1:13">
      <c r="A7769" t="s">
        <v>729</v>
      </c>
      <c r="B7769">
        <v>0.3</v>
      </c>
      <c r="C7769" t="s">
        <v>14</v>
      </c>
      <c r="D7769">
        <v>4.13</v>
      </c>
      <c r="E7769" t="s">
        <v>15</v>
      </c>
      <c r="F7769">
        <v>13.8</v>
      </c>
      <c r="G7769">
        <v>0</v>
      </c>
      <c r="H7769">
        <v>0.000826</v>
      </c>
      <c r="I7769" s="3" t="s">
        <v>5424</v>
      </c>
      <c r="J7769" s="1">
        <f t="shared" si="372"/>
        <v>45904.5627140625</v>
      </c>
      <c r="K7769">
        <f>100000+SUM(G$2:G7769)-SUM(H$2:H7769)</f>
        <v>100342.40045093</v>
      </c>
      <c r="L7769">
        <f t="shared" si="373"/>
        <v>94438.7639970324</v>
      </c>
      <c r="M7769">
        <f t="shared" si="374"/>
        <v>1.06251285175739</v>
      </c>
    </row>
    <row r="7770" spans="1:13">
      <c r="A7770" t="s">
        <v>729</v>
      </c>
      <c r="B7770">
        <v>6.7</v>
      </c>
      <c r="C7770" t="s">
        <v>14</v>
      </c>
      <c r="D7770">
        <v>92.3</v>
      </c>
      <c r="E7770" t="s">
        <v>15</v>
      </c>
      <c r="F7770">
        <v>13.8</v>
      </c>
      <c r="G7770">
        <v>0</v>
      </c>
      <c r="H7770">
        <v>0.0185</v>
      </c>
      <c r="I7770" s="3" t="s">
        <v>5425</v>
      </c>
      <c r="J7770" s="1">
        <f t="shared" si="372"/>
        <v>45904.5630612616</v>
      </c>
      <c r="K7770">
        <f>100000+SUM(G$2:G7770)-SUM(H$2:H7770)</f>
        <v>100342.38195093</v>
      </c>
      <c r="L7770">
        <f t="shared" si="373"/>
        <v>94438.7639970324</v>
      </c>
      <c r="M7770">
        <f t="shared" si="374"/>
        <v>1.06251265586325</v>
      </c>
    </row>
    <row r="7771" spans="1:13">
      <c r="A7771" t="s">
        <v>729</v>
      </c>
      <c r="B7771">
        <v>0.4</v>
      </c>
      <c r="C7771" t="s">
        <v>14</v>
      </c>
      <c r="D7771">
        <v>5.51</v>
      </c>
      <c r="E7771" t="s">
        <v>15</v>
      </c>
      <c r="F7771">
        <v>13.8</v>
      </c>
      <c r="G7771">
        <v>0</v>
      </c>
      <c r="H7771">
        <v>0.0011</v>
      </c>
      <c r="I7771" s="3" t="s">
        <v>5425</v>
      </c>
      <c r="J7771" s="1">
        <f t="shared" si="372"/>
        <v>45904.5630612616</v>
      </c>
      <c r="K7771">
        <f>100000+SUM(G$2:G7771)-SUM(H$2:H7771)</f>
        <v>100342.38085093</v>
      </c>
      <c r="L7771">
        <f t="shared" si="373"/>
        <v>94438.7639970324</v>
      </c>
      <c r="M7771">
        <f t="shared" si="374"/>
        <v>1.0625126442155</v>
      </c>
    </row>
    <row r="7772" spans="1:13">
      <c r="A7772" t="s">
        <v>729</v>
      </c>
      <c r="B7772">
        <v>0.4</v>
      </c>
      <c r="C7772" t="s">
        <v>14</v>
      </c>
      <c r="D7772">
        <v>5.51</v>
      </c>
      <c r="E7772" t="s">
        <v>15</v>
      </c>
      <c r="F7772">
        <v>13.8</v>
      </c>
      <c r="G7772">
        <v>0</v>
      </c>
      <c r="H7772">
        <v>0.0011</v>
      </c>
      <c r="I7772" s="3" t="s">
        <v>5425</v>
      </c>
      <c r="J7772" s="1">
        <f t="shared" si="372"/>
        <v>45904.5630612616</v>
      </c>
      <c r="K7772">
        <f>100000+SUM(G$2:G7772)-SUM(H$2:H7772)</f>
        <v>100342.37975093</v>
      </c>
      <c r="L7772">
        <f t="shared" si="373"/>
        <v>94438.7639970324</v>
      </c>
      <c r="M7772">
        <f t="shared" si="374"/>
        <v>1.06251263256774</v>
      </c>
    </row>
    <row r="7773" spans="1:13">
      <c r="A7773" t="s">
        <v>729</v>
      </c>
      <c r="B7773">
        <v>0.5</v>
      </c>
      <c r="C7773" t="s">
        <v>14</v>
      </c>
      <c r="D7773">
        <v>6.89</v>
      </c>
      <c r="E7773" t="s">
        <v>15</v>
      </c>
      <c r="F7773">
        <v>13.8</v>
      </c>
      <c r="G7773">
        <v>0</v>
      </c>
      <c r="H7773">
        <v>0.00138</v>
      </c>
      <c r="I7773" s="3" t="s">
        <v>5425</v>
      </c>
      <c r="J7773" s="1">
        <f t="shared" si="372"/>
        <v>45904.5630612616</v>
      </c>
      <c r="K7773">
        <f>100000+SUM(G$2:G7773)-SUM(H$2:H7773)</f>
        <v>100342.37837093</v>
      </c>
      <c r="L7773">
        <f t="shared" si="373"/>
        <v>94438.7639970324</v>
      </c>
      <c r="M7773">
        <f t="shared" si="374"/>
        <v>1.06251261795509</v>
      </c>
    </row>
    <row r="7774" spans="1:13">
      <c r="A7774" t="s">
        <v>729</v>
      </c>
      <c r="B7774">
        <v>1.7</v>
      </c>
      <c r="C7774" t="s">
        <v>14</v>
      </c>
      <c r="D7774">
        <v>23.4</v>
      </c>
      <c r="E7774" t="s">
        <v>15</v>
      </c>
      <c r="F7774">
        <v>13.8</v>
      </c>
      <c r="G7774">
        <v>0</v>
      </c>
      <c r="H7774">
        <v>0.00469</v>
      </c>
      <c r="I7774" s="3" t="s">
        <v>5425</v>
      </c>
      <c r="J7774" s="1">
        <f t="shared" si="372"/>
        <v>45904.5630612616</v>
      </c>
      <c r="K7774">
        <f>100000+SUM(G$2:G7774)-SUM(H$2:H7774)</f>
        <v>100342.37368093</v>
      </c>
      <c r="L7774">
        <f t="shared" si="373"/>
        <v>94438.7639970324</v>
      </c>
      <c r="M7774">
        <f t="shared" si="374"/>
        <v>1.06251256829328</v>
      </c>
    </row>
    <row r="7775" spans="1:13">
      <c r="A7775" t="s">
        <v>131</v>
      </c>
      <c r="B7775">
        <v>1</v>
      </c>
      <c r="C7775" t="s">
        <v>17</v>
      </c>
      <c r="D7775">
        <v>2.83</v>
      </c>
      <c r="E7775" t="s">
        <v>15</v>
      </c>
      <c r="F7775">
        <v>2.83</v>
      </c>
      <c r="G7775">
        <v>-0.00257</v>
      </c>
      <c r="H7775">
        <v>0.000566</v>
      </c>
      <c r="I7775" s="3" t="s">
        <v>5426</v>
      </c>
      <c r="J7775" s="1">
        <f t="shared" si="372"/>
        <v>45904.5636678241</v>
      </c>
      <c r="K7775">
        <f>100000+SUM(G$2:G7775)-SUM(H$2:H7775)</f>
        <v>100342.37054493</v>
      </c>
      <c r="L7775">
        <f t="shared" si="373"/>
        <v>94438.7639970324</v>
      </c>
      <c r="M7775">
        <f t="shared" si="374"/>
        <v>1.06251253508658</v>
      </c>
    </row>
    <row r="7776" spans="1:13">
      <c r="A7776" t="s">
        <v>334</v>
      </c>
      <c r="B7776">
        <v>0.008</v>
      </c>
      <c r="C7776" t="s">
        <v>17</v>
      </c>
      <c r="D7776">
        <v>2.54</v>
      </c>
      <c r="E7776" t="s">
        <v>15</v>
      </c>
      <c r="F7776">
        <v>318</v>
      </c>
      <c r="G7776">
        <v>-0.0429</v>
      </c>
      <c r="H7776">
        <v>0.000508</v>
      </c>
      <c r="I7776" s="3" t="s">
        <v>5427</v>
      </c>
      <c r="J7776" s="1">
        <f t="shared" si="372"/>
        <v>45904.5636678356</v>
      </c>
      <c r="K7776">
        <f>100000+SUM(G$2:G7776)-SUM(H$2:H7776)</f>
        <v>100342.32713693</v>
      </c>
      <c r="L7776">
        <f t="shared" si="373"/>
        <v>94438.7639970324</v>
      </c>
      <c r="M7776">
        <f t="shared" si="374"/>
        <v>1.06251207544482</v>
      </c>
    </row>
    <row r="7777" spans="1:13">
      <c r="A7777" t="s">
        <v>118</v>
      </c>
      <c r="B7777">
        <v>0.09</v>
      </c>
      <c r="C7777" t="s">
        <v>17</v>
      </c>
      <c r="D7777">
        <v>18.5</v>
      </c>
      <c r="E7777" t="s">
        <v>15</v>
      </c>
      <c r="F7777">
        <v>206</v>
      </c>
      <c r="G7777">
        <v>-0.298</v>
      </c>
      <c r="H7777">
        <v>0.00371</v>
      </c>
      <c r="I7777" s="3" t="s">
        <v>5428</v>
      </c>
      <c r="J7777" s="1">
        <f t="shared" si="372"/>
        <v>45904.5636685995</v>
      </c>
      <c r="K7777">
        <f>100000+SUM(G$2:G7777)-SUM(H$2:H7777)</f>
        <v>100342.02542693</v>
      </c>
      <c r="L7777">
        <f t="shared" si="373"/>
        <v>94438.7639970324</v>
      </c>
      <c r="M7777">
        <f t="shared" si="374"/>
        <v>1.06250888067619</v>
      </c>
    </row>
    <row r="7778" spans="1:13">
      <c r="A7778" t="s">
        <v>40</v>
      </c>
      <c r="B7778">
        <v>0.001</v>
      </c>
      <c r="C7778" t="s">
        <v>17</v>
      </c>
      <c r="D7778">
        <v>4.37</v>
      </c>
      <c r="E7778" t="s">
        <v>15</v>
      </c>
      <c r="F7778">
        <v>4372</v>
      </c>
      <c r="G7778">
        <v>0.0331</v>
      </c>
      <c r="H7778">
        <v>0.000874</v>
      </c>
      <c r="I7778" s="3" t="s">
        <v>5429</v>
      </c>
      <c r="J7778" s="1">
        <f t="shared" si="372"/>
        <v>45904.5636694097</v>
      </c>
      <c r="K7778">
        <f>100000+SUM(G$2:G7778)-SUM(H$2:H7778)</f>
        <v>100342.05765293</v>
      </c>
      <c r="L7778">
        <f t="shared" si="373"/>
        <v>94438.7639970324</v>
      </c>
      <c r="M7778">
        <f t="shared" si="374"/>
        <v>1.06250922191319</v>
      </c>
    </row>
    <row r="7779" spans="1:13">
      <c r="A7779" t="s">
        <v>3951</v>
      </c>
      <c r="B7779">
        <v>0.63</v>
      </c>
      <c r="C7779" t="s">
        <v>17</v>
      </c>
      <c r="D7779">
        <v>1.95</v>
      </c>
      <c r="E7779" t="s">
        <v>15</v>
      </c>
      <c r="F7779">
        <v>3.1</v>
      </c>
      <c r="G7779">
        <v>-0.0221</v>
      </c>
      <c r="H7779">
        <v>0.00039</v>
      </c>
      <c r="I7779" s="3" t="s">
        <v>5430</v>
      </c>
      <c r="J7779" s="1">
        <f t="shared" si="372"/>
        <v>45904.5636747569</v>
      </c>
      <c r="K7779">
        <f>100000+SUM(G$2:G7779)-SUM(H$2:H7779)</f>
        <v>100342.03516293</v>
      </c>
      <c r="L7779">
        <f t="shared" si="373"/>
        <v>94438.7639970324</v>
      </c>
      <c r="M7779">
        <f t="shared" si="374"/>
        <v>1.06250898376945</v>
      </c>
    </row>
    <row r="7780" spans="1:13">
      <c r="A7780" t="s">
        <v>40</v>
      </c>
      <c r="B7780">
        <v>0.009</v>
      </c>
      <c r="C7780" t="s">
        <v>14</v>
      </c>
      <c r="D7780">
        <v>39.3</v>
      </c>
      <c r="E7780" t="s">
        <v>15</v>
      </c>
      <c r="F7780">
        <v>4367</v>
      </c>
      <c r="G7780">
        <v>0</v>
      </c>
      <c r="H7780">
        <v>0.00786</v>
      </c>
      <c r="I7780" s="3" t="s">
        <v>5431</v>
      </c>
      <c r="J7780" s="1">
        <f t="shared" si="372"/>
        <v>45904.5656616319</v>
      </c>
      <c r="K7780">
        <f>100000+SUM(G$2:G7780)-SUM(H$2:H7780)</f>
        <v>100342.02730293</v>
      </c>
      <c r="L7780">
        <f t="shared" si="373"/>
        <v>94438.7639970324</v>
      </c>
      <c r="M7780">
        <f t="shared" si="374"/>
        <v>1.06250890054092</v>
      </c>
    </row>
    <row r="7781" spans="1:13">
      <c r="A7781" t="s">
        <v>334</v>
      </c>
      <c r="B7781">
        <v>0.023</v>
      </c>
      <c r="C7781" t="s">
        <v>14</v>
      </c>
      <c r="D7781">
        <v>7.3</v>
      </c>
      <c r="E7781" t="s">
        <v>15</v>
      </c>
      <c r="F7781">
        <v>317</v>
      </c>
      <c r="G7781">
        <v>0</v>
      </c>
      <c r="H7781">
        <v>0.00146</v>
      </c>
      <c r="I7781" s="3" t="s">
        <v>5432</v>
      </c>
      <c r="J7781" s="1">
        <f t="shared" si="372"/>
        <v>45904.5656625116</v>
      </c>
      <c r="K7781">
        <f>100000+SUM(G$2:G7781)-SUM(H$2:H7781)</f>
        <v>100342.02584293</v>
      </c>
      <c r="L7781">
        <f t="shared" si="373"/>
        <v>94438.7639970324</v>
      </c>
      <c r="M7781">
        <f t="shared" si="374"/>
        <v>1.06250888508116</v>
      </c>
    </row>
    <row r="7782" spans="1:13">
      <c r="A7782" t="s">
        <v>118</v>
      </c>
      <c r="B7782">
        <v>0.24</v>
      </c>
      <c r="C7782" t="s">
        <v>14</v>
      </c>
      <c r="D7782">
        <v>49.5</v>
      </c>
      <c r="E7782" t="s">
        <v>15</v>
      </c>
      <c r="F7782">
        <v>206</v>
      </c>
      <c r="G7782">
        <v>0</v>
      </c>
      <c r="H7782">
        <v>0.00989</v>
      </c>
      <c r="I7782" s="3" t="s">
        <v>5433</v>
      </c>
      <c r="J7782" s="1">
        <f t="shared" si="372"/>
        <v>45904.5656634491</v>
      </c>
      <c r="K7782">
        <f>100000+SUM(G$2:G7782)-SUM(H$2:H7782)</f>
        <v>100342.01595293</v>
      </c>
      <c r="L7782">
        <f t="shared" si="373"/>
        <v>94438.7639970324</v>
      </c>
      <c r="M7782">
        <f t="shared" si="374"/>
        <v>1.06250878035722</v>
      </c>
    </row>
    <row r="7783" spans="1:13">
      <c r="A7783" t="s">
        <v>131</v>
      </c>
      <c r="B7783">
        <v>3</v>
      </c>
      <c r="C7783" t="s">
        <v>14</v>
      </c>
      <c r="D7783">
        <v>8.49</v>
      </c>
      <c r="E7783" t="s">
        <v>15</v>
      </c>
      <c r="F7783">
        <v>2.83</v>
      </c>
      <c r="G7783">
        <v>0</v>
      </c>
      <c r="H7783">
        <v>0.0017</v>
      </c>
      <c r="I7783" s="3" t="s">
        <v>5434</v>
      </c>
      <c r="J7783" s="1">
        <f t="shared" si="372"/>
        <v>45904.5656653241</v>
      </c>
      <c r="K7783">
        <f>100000+SUM(G$2:G7783)-SUM(H$2:H7783)</f>
        <v>100342.01425293</v>
      </c>
      <c r="L7783">
        <f t="shared" si="373"/>
        <v>94438.7639970324</v>
      </c>
      <c r="M7783">
        <f t="shared" si="374"/>
        <v>1.06250876235614</v>
      </c>
    </row>
    <row r="7784" spans="1:13">
      <c r="A7784" t="s">
        <v>3948</v>
      </c>
      <c r="B7784">
        <v>0.4</v>
      </c>
      <c r="C7784" t="s">
        <v>14</v>
      </c>
      <c r="D7784">
        <v>5.35</v>
      </c>
      <c r="E7784" t="s">
        <v>15</v>
      </c>
      <c r="F7784">
        <v>13.4</v>
      </c>
      <c r="G7784">
        <v>0</v>
      </c>
      <c r="H7784">
        <v>0.00107</v>
      </c>
      <c r="I7784" s="3" t="s">
        <v>5435</v>
      </c>
      <c r="J7784" s="1">
        <f t="shared" si="372"/>
        <v>45904.5656750347</v>
      </c>
      <c r="K7784">
        <f>100000+SUM(G$2:G7784)-SUM(H$2:H7784)</f>
        <v>100342.01318293</v>
      </c>
      <c r="L7784">
        <f t="shared" si="373"/>
        <v>94438.7639970324</v>
      </c>
      <c r="M7784">
        <f t="shared" si="374"/>
        <v>1.06250875102604</v>
      </c>
    </row>
    <row r="7785" spans="1:13">
      <c r="A7785" t="s">
        <v>131</v>
      </c>
      <c r="B7785">
        <v>1.5</v>
      </c>
      <c r="C7785" t="s">
        <v>17</v>
      </c>
      <c r="D7785">
        <v>4.25</v>
      </c>
      <c r="E7785" t="s">
        <v>15</v>
      </c>
      <c r="F7785">
        <v>2.83</v>
      </c>
      <c r="G7785">
        <v>-0.0022</v>
      </c>
      <c r="H7785">
        <v>0.000849</v>
      </c>
      <c r="I7785" s="3" t="s">
        <v>5436</v>
      </c>
      <c r="J7785" s="1">
        <f t="shared" si="372"/>
        <v>45904.5673917477</v>
      </c>
      <c r="K7785">
        <f>100000+SUM(G$2:G7785)-SUM(H$2:H7785)</f>
        <v>100342.01013393</v>
      </c>
      <c r="L7785">
        <f t="shared" si="373"/>
        <v>94438.7639970324</v>
      </c>
      <c r="M7785">
        <f t="shared" si="374"/>
        <v>1.06250871874057</v>
      </c>
    </row>
    <row r="7786" spans="1:13">
      <c r="A7786" t="s">
        <v>118</v>
      </c>
      <c r="B7786">
        <v>0.12</v>
      </c>
      <c r="C7786" t="s">
        <v>17</v>
      </c>
      <c r="D7786">
        <v>24.8</v>
      </c>
      <c r="E7786" t="s">
        <v>15</v>
      </c>
      <c r="F7786">
        <v>206</v>
      </c>
      <c r="G7786">
        <v>-0.363</v>
      </c>
      <c r="H7786">
        <v>0.00495</v>
      </c>
      <c r="I7786" s="3" t="s">
        <v>5437</v>
      </c>
      <c r="J7786" s="1">
        <f t="shared" si="372"/>
        <v>45904.5673917593</v>
      </c>
      <c r="K7786">
        <f>100000+SUM(G$2:G7786)-SUM(H$2:H7786)</f>
        <v>100341.64218393</v>
      </c>
      <c r="L7786">
        <f t="shared" si="373"/>
        <v>94438.7639970324</v>
      </c>
      <c r="M7786">
        <f t="shared" si="374"/>
        <v>1.06250482256506</v>
      </c>
    </row>
    <row r="7787" spans="1:13">
      <c r="A7787" t="s">
        <v>40</v>
      </c>
      <c r="B7787">
        <v>0.005</v>
      </c>
      <c r="C7787" t="s">
        <v>17</v>
      </c>
      <c r="D7787">
        <v>21.8</v>
      </c>
      <c r="E7787" t="s">
        <v>15</v>
      </c>
      <c r="F7787">
        <v>4370</v>
      </c>
      <c r="G7787">
        <v>0.152</v>
      </c>
      <c r="H7787">
        <v>0.00437</v>
      </c>
      <c r="I7787" s="3" t="s">
        <v>5438</v>
      </c>
      <c r="J7787" s="1">
        <f t="shared" si="372"/>
        <v>45904.5673953125</v>
      </c>
      <c r="K7787">
        <f>100000+SUM(G$2:G7787)-SUM(H$2:H7787)</f>
        <v>100341.78981393</v>
      </c>
      <c r="L7787">
        <f t="shared" si="373"/>
        <v>94438.7639970324</v>
      </c>
      <c r="M7787">
        <f t="shared" si="374"/>
        <v>1.06250638580025</v>
      </c>
    </row>
    <row r="7788" spans="1:13">
      <c r="A7788" t="s">
        <v>334</v>
      </c>
      <c r="B7788">
        <v>0.007</v>
      </c>
      <c r="C7788" t="s">
        <v>17</v>
      </c>
      <c r="D7788">
        <v>2.22</v>
      </c>
      <c r="E7788" t="s">
        <v>15</v>
      </c>
      <c r="F7788">
        <v>318</v>
      </c>
      <c r="G7788">
        <v>-0.0362</v>
      </c>
      <c r="H7788">
        <v>0.000445</v>
      </c>
      <c r="I7788" s="3" t="s">
        <v>5439</v>
      </c>
      <c r="J7788" s="1">
        <f t="shared" si="372"/>
        <v>45904.5673988426</v>
      </c>
      <c r="K7788">
        <f>100000+SUM(G$2:G7788)-SUM(H$2:H7788)</f>
        <v>100341.75316893</v>
      </c>
      <c r="L7788">
        <f t="shared" si="373"/>
        <v>94438.7639970324</v>
      </c>
      <c r="M7788">
        <f t="shared" si="374"/>
        <v>1.06250599777103</v>
      </c>
    </row>
    <row r="7789" spans="1:13">
      <c r="A7789" t="s">
        <v>3948</v>
      </c>
      <c r="B7789">
        <v>0.1</v>
      </c>
      <c r="C7789" t="s">
        <v>17</v>
      </c>
      <c r="D7789">
        <v>1.34</v>
      </c>
      <c r="E7789" t="s">
        <v>15</v>
      </c>
      <c r="F7789">
        <v>13.4</v>
      </c>
      <c r="G7789">
        <v>0.00371</v>
      </c>
      <c r="H7789">
        <v>0.000268</v>
      </c>
      <c r="I7789" s="3" t="s">
        <v>5440</v>
      </c>
      <c r="J7789" s="1">
        <f t="shared" si="372"/>
        <v>45904.5674033218</v>
      </c>
      <c r="K7789">
        <f>100000+SUM(G$2:G7789)-SUM(H$2:H7789)</f>
        <v>100341.75661093</v>
      </c>
      <c r="L7789">
        <f t="shared" si="373"/>
        <v>94438.7639970324</v>
      </c>
      <c r="M7789">
        <f t="shared" si="374"/>
        <v>1.06250603421793</v>
      </c>
    </row>
    <row r="7790" spans="1:13">
      <c r="A7790" t="s">
        <v>334</v>
      </c>
      <c r="B7790">
        <v>0.051</v>
      </c>
      <c r="C7790" t="s">
        <v>17</v>
      </c>
      <c r="D7790">
        <v>16.2</v>
      </c>
      <c r="E7790" t="s">
        <v>15</v>
      </c>
      <c r="F7790">
        <v>318</v>
      </c>
      <c r="G7790">
        <v>-0.242</v>
      </c>
      <c r="H7790">
        <v>0.00325</v>
      </c>
      <c r="I7790" s="3" t="s">
        <v>5441</v>
      </c>
      <c r="J7790" s="1">
        <f t="shared" si="372"/>
        <v>45904.5683674074</v>
      </c>
      <c r="K7790">
        <f>100000+SUM(G$2:G7790)-SUM(H$2:H7790)</f>
        <v>100341.51136093</v>
      </c>
      <c r="L7790">
        <f t="shared" si="373"/>
        <v>94438.7639970324</v>
      </c>
      <c r="M7790">
        <f t="shared" si="374"/>
        <v>1.06250343729703</v>
      </c>
    </row>
    <row r="7791" spans="1:13">
      <c r="A7791" t="s">
        <v>329</v>
      </c>
      <c r="B7791">
        <v>0.6</v>
      </c>
      <c r="C7791" t="s">
        <v>17</v>
      </c>
      <c r="D7791">
        <v>1.9</v>
      </c>
      <c r="E7791" t="s">
        <v>15</v>
      </c>
      <c r="F7791">
        <v>3.17</v>
      </c>
      <c r="G7791">
        <v>0.0155</v>
      </c>
      <c r="H7791">
        <v>0.00038</v>
      </c>
      <c r="I7791" s="3" t="s">
        <v>5442</v>
      </c>
      <c r="J7791" s="1">
        <f t="shared" si="372"/>
        <v>45904.568368287</v>
      </c>
      <c r="K7791">
        <f>100000+SUM(G$2:G7791)-SUM(H$2:H7791)</f>
        <v>100341.52648093</v>
      </c>
      <c r="L7791">
        <f t="shared" si="373"/>
        <v>94438.7639970324</v>
      </c>
      <c r="M7791">
        <f t="shared" si="374"/>
        <v>1.06250359740078</v>
      </c>
    </row>
    <row r="7792" spans="1:13">
      <c r="A7792" t="s">
        <v>131</v>
      </c>
      <c r="B7792">
        <v>6.4</v>
      </c>
      <c r="C7792" t="s">
        <v>17</v>
      </c>
      <c r="D7792">
        <v>18.1</v>
      </c>
      <c r="E7792" t="s">
        <v>15</v>
      </c>
      <c r="F7792">
        <v>2.83</v>
      </c>
      <c r="G7792">
        <v>0.00339</v>
      </c>
      <c r="H7792">
        <v>0.00363</v>
      </c>
      <c r="I7792" s="3" t="s">
        <v>5442</v>
      </c>
      <c r="J7792" s="1">
        <f t="shared" si="372"/>
        <v>45904.568368287</v>
      </c>
      <c r="K7792">
        <f>100000+SUM(G$2:G7792)-SUM(H$2:H7792)</f>
        <v>100341.52624093</v>
      </c>
      <c r="L7792">
        <f t="shared" si="373"/>
        <v>94438.7639970324</v>
      </c>
      <c r="M7792">
        <f t="shared" si="374"/>
        <v>1.06250359485945</v>
      </c>
    </row>
    <row r="7793" spans="1:13">
      <c r="A7793" t="s">
        <v>337</v>
      </c>
      <c r="B7793">
        <v>0.1</v>
      </c>
      <c r="C7793" t="s">
        <v>17</v>
      </c>
      <c r="D7793">
        <v>0.1</v>
      </c>
      <c r="E7793" t="s">
        <v>15</v>
      </c>
      <c r="F7793">
        <v>1</v>
      </c>
      <c r="G7793">
        <v>-0.0031</v>
      </c>
      <c r="H7793">
        <v>2.01e-5</v>
      </c>
      <c r="I7793" s="3" t="s">
        <v>5443</v>
      </c>
      <c r="J7793" s="1">
        <f t="shared" si="372"/>
        <v>45904.5683682986</v>
      </c>
      <c r="K7793">
        <f>100000+SUM(G$2:G7793)-SUM(H$2:H7793)</f>
        <v>100341.52312083</v>
      </c>
      <c r="L7793">
        <f t="shared" si="373"/>
        <v>94438.7639970324</v>
      </c>
      <c r="M7793">
        <f t="shared" si="374"/>
        <v>1.06250356182111</v>
      </c>
    </row>
    <row r="7794" spans="1:13">
      <c r="A7794" t="s">
        <v>118</v>
      </c>
      <c r="B7794">
        <v>0.48</v>
      </c>
      <c r="C7794" t="s">
        <v>17</v>
      </c>
      <c r="D7794">
        <v>99.1</v>
      </c>
      <c r="E7794" t="s">
        <v>15</v>
      </c>
      <c r="F7794">
        <v>206</v>
      </c>
      <c r="G7794">
        <v>-1.41</v>
      </c>
      <c r="H7794">
        <v>0.0198</v>
      </c>
      <c r="I7794" s="3" t="s">
        <v>5444</v>
      </c>
      <c r="J7794" s="1">
        <f t="shared" si="372"/>
        <v>45904.5683713195</v>
      </c>
      <c r="K7794">
        <f>100000+SUM(G$2:G7794)-SUM(H$2:H7794)</f>
        <v>100340.09332083</v>
      </c>
      <c r="L7794">
        <f t="shared" si="373"/>
        <v>94438.7639970324</v>
      </c>
      <c r="M7794">
        <f t="shared" si="374"/>
        <v>1.06248842185168</v>
      </c>
    </row>
    <row r="7795" spans="1:13">
      <c r="A7795" t="s">
        <v>325</v>
      </c>
      <c r="B7795">
        <v>1.5</v>
      </c>
      <c r="C7795" t="s">
        <v>17</v>
      </c>
      <c r="D7795">
        <v>1.2</v>
      </c>
      <c r="E7795" t="s">
        <v>15</v>
      </c>
      <c r="F7795">
        <v>0.802</v>
      </c>
      <c r="G7795">
        <v>0.00123</v>
      </c>
      <c r="H7795">
        <v>0.000241</v>
      </c>
      <c r="I7795" s="3" t="s">
        <v>5445</v>
      </c>
      <c r="J7795" s="1">
        <f t="shared" si="372"/>
        <v>45904.5683744907</v>
      </c>
      <c r="K7795">
        <f>100000+SUM(G$2:G7795)-SUM(H$2:H7795)</f>
        <v>100340.09430983</v>
      </c>
      <c r="L7795">
        <f t="shared" si="373"/>
        <v>94438.7639970324</v>
      </c>
      <c r="M7795">
        <f t="shared" si="374"/>
        <v>1.06248843232407</v>
      </c>
    </row>
    <row r="7796" spans="1:13">
      <c r="A7796" t="s">
        <v>320</v>
      </c>
      <c r="B7796">
        <v>2.8</v>
      </c>
      <c r="C7796" t="s">
        <v>17</v>
      </c>
      <c r="D7796">
        <v>2.59</v>
      </c>
      <c r="E7796" t="s">
        <v>15</v>
      </c>
      <c r="F7796">
        <v>0.924</v>
      </c>
      <c r="G7796">
        <v>-0.102</v>
      </c>
      <c r="H7796">
        <v>0.000517</v>
      </c>
      <c r="I7796" s="3" t="s">
        <v>5446</v>
      </c>
      <c r="J7796" s="1">
        <f t="shared" si="372"/>
        <v>45904.5683745139</v>
      </c>
      <c r="K7796">
        <f>100000+SUM(G$2:G7796)-SUM(H$2:H7796)</f>
        <v>100339.99179283</v>
      </c>
      <c r="L7796">
        <f t="shared" si="373"/>
        <v>94438.7639970324</v>
      </c>
      <c r="M7796">
        <f t="shared" si="374"/>
        <v>1.06248734678466</v>
      </c>
    </row>
    <row r="7797" spans="1:13">
      <c r="A7797" t="s">
        <v>40</v>
      </c>
      <c r="B7797">
        <v>0.102</v>
      </c>
      <c r="C7797" t="s">
        <v>14</v>
      </c>
      <c r="D7797">
        <v>446</v>
      </c>
      <c r="E7797" t="s">
        <v>15</v>
      </c>
      <c r="F7797">
        <v>4373</v>
      </c>
      <c r="G7797">
        <v>0</v>
      </c>
      <c r="H7797">
        <v>0.0892</v>
      </c>
      <c r="I7797" s="3" t="s">
        <v>5447</v>
      </c>
      <c r="J7797" s="1">
        <f t="shared" si="372"/>
        <v>45904.568374537</v>
      </c>
      <c r="K7797">
        <f>100000+SUM(G$2:G7797)-SUM(H$2:H7797)</f>
        <v>100339.90259283</v>
      </c>
      <c r="L7797">
        <f t="shared" si="373"/>
        <v>94438.7639970324</v>
      </c>
      <c r="M7797">
        <f t="shared" si="374"/>
        <v>1.06248640225727</v>
      </c>
    </row>
    <row r="7798" spans="1:13">
      <c r="A7798" t="s">
        <v>3948</v>
      </c>
      <c r="B7798">
        <v>0.6</v>
      </c>
      <c r="C7798" t="s">
        <v>17</v>
      </c>
      <c r="D7798">
        <v>8.06</v>
      </c>
      <c r="E7798" t="s">
        <v>15</v>
      </c>
      <c r="F7798">
        <v>13.4</v>
      </c>
      <c r="G7798">
        <v>0.0361</v>
      </c>
      <c r="H7798">
        <v>0.00161</v>
      </c>
      <c r="I7798" s="3" t="s">
        <v>5448</v>
      </c>
      <c r="J7798" s="1">
        <f t="shared" si="372"/>
        <v>45904.5683784954</v>
      </c>
      <c r="K7798">
        <f>100000+SUM(G$2:G7798)-SUM(H$2:H7798)</f>
        <v>100339.93708283</v>
      </c>
      <c r="L7798">
        <f t="shared" si="373"/>
        <v>94438.7639970324</v>
      </c>
      <c r="M7798">
        <f t="shared" si="374"/>
        <v>1.06248676746747</v>
      </c>
    </row>
    <row r="7799" spans="1:13">
      <c r="A7799" t="s">
        <v>3950</v>
      </c>
      <c r="B7799">
        <v>42</v>
      </c>
      <c r="C7799" t="s">
        <v>17</v>
      </c>
      <c r="D7799">
        <v>2.71</v>
      </c>
      <c r="E7799" t="s">
        <v>15</v>
      </c>
      <c r="F7799">
        <v>0.0646</v>
      </c>
      <c r="G7799">
        <v>0.314</v>
      </c>
      <c r="H7799">
        <v>0.000543</v>
      </c>
      <c r="I7799" s="3" t="s">
        <v>5448</v>
      </c>
      <c r="J7799" s="1">
        <f t="shared" si="372"/>
        <v>45904.5683784954</v>
      </c>
      <c r="K7799">
        <f>100000+SUM(G$2:G7799)-SUM(H$2:H7799)</f>
        <v>100340.25053983</v>
      </c>
      <c r="L7799">
        <f t="shared" si="373"/>
        <v>94438.7639970324</v>
      </c>
      <c r="M7799">
        <f t="shared" si="374"/>
        <v>1.06249008662357</v>
      </c>
    </row>
    <row r="7800" spans="1:13">
      <c r="A7800" t="s">
        <v>3945</v>
      </c>
      <c r="B7800">
        <v>1</v>
      </c>
      <c r="C7800" t="s">
        <v>17</v>
      </c>
      <c r="D7800">
        <v>0.886</v>
      </c>
      <c r="E7800" t="s">
        <v>15</v>
      </c>
      <c r="F7800">
        <v>0.886</v>
      </c>
      <c r="G7800">
        <v>0.00364</v>
      </c>
      <c r="H7800">
        <v>0.000177</v>
      </c>
      <c r="I7800" s="3" t="s">
        <v>5449</v>
      </c>
      <c r="J7800" s="1">
        <f t="shared" si="372"/>
        <v>45904.5683811227</v>
      </c>
      <c r="K7800">
        <f>100000+SUM(G$2:G7800)-SUM(H$2:H7800)</f>
        <v>100340.25400283</v>
      </c>
      <c r="L7800">
        <f t="shared" si="373"/>
        <v>94438.7639970324</v>
      </c>
      <c r="M7800">
        <f t="shared" si="374"/>
        <v>1.06249012329284</v>
      </c>
    </row>
    <row r="7801" spans="1:13">
      <c r="A7801" t="s">
        <v>3952</v>
      </c>
      <c r="B7801">
        <v>18</v>
      </c>
      <c r="C7801" t="s">
        <v>17</v>
      </c>
      <c r="D7801">
        <v>2.66</v>
      </c>
      <c r="E7801" t="s">
        <v>15</v>
      </c>
      <c r="F7801">
        <v>0.148</v>
      </c>
      <c r="G7801">
        <v>-0.0659</v>
      </c>
      <c r="H7801">
        <v>0.000532</v>
      </c>
      <c r="I7801" s="3" t="s">
        <v>5450</v>
      </c>
      <c r="J7801" s="1">
        <f t="shared" si="372"/>
        <v>45904.5683811343</v>
      </c>
      <c r="K7801">
        <f>100000+SUM(G$2:G7801)-SUM(H$2:H7801)</f>
        <v>100340.18757083</v>
      </c>
      <c r="L7801">
        <f t="shared" si="373"/>
        <v>94438.7639970324</v>
      </c>
      <c r="M7801">
        <f t="shared" si="374"/>
        <v>1.06248941985288</v>
      </c>
    </row>
    <row r="7802" spans="1:13">
      <c r="A7802" t="s">
        <v>380</v>
      </c>
      <c r="B7802">
        <v>1.6</v>
      </c>
      <c r="C7802" t="s">
        <v>17</v>
      </c>
      <c r="D7802">
        <v>0.587</v>
      </c>
      <c r="E7802" t="s">
        <v>15</v>
      </c>
      <c r="F7802">
        <v>0.367</v>
      </c>
      <c r="G7802">
        <v>-0.00581</v>
      </c>
      <c r="H7802">
        <v>0.000117</v>
      </c>
      <c r="I7802" s="3" t="s">
        <v>5450</v>
      </c>
      <c r="J7802" s="1">
        <f t="shared" si="372"/>
        <v>45904.5683811343</v>
      </c>
      <c r="K7802">
        <f>100000+SUM(G$2:G7802)-SUM(H$2:H7802)</f>
        <v>100340.18164383</v>
      </c>
      <c r="L7802">
        <f t="shared" si="373"/>
        <v>94438.7639970324</v>
      </c>
      <c r="M7802">
        <f t="shared" si="374"/>
        <v>1.06248935709264</v>
      </c>
    </row>
    <row r="7803" spans="1:13">
      <c r="A7803" t="s">
        <v>3951</v>
      </c>
      <c r="B7803">
        <v>1.65</v>
      </c>
      <c r="C7803" t="s">
        <v>17</v>
      </c>
      <c r="D7803">
        <v>5.12</v>
      </c>
      <c r="E7803" t="s">
        <v>15</v>
      </c>
      <c r="F7803">
        <v>3.1</v>
      </c>
      <c r="G7803">
        <v>-0.0446</v>
      </c>
      <c r="H7803">
        <v>0.00102</v>
      </c>
      <c r="I7803" s="3" t="s">
        <v>5451</v>
      </c>
      <c r="J7803" s="1">
        <f t="shared" si="372"/>
        <v>45904.5683877894</v>
      </c>
      <c r="K7803">
        <f>100000+SUM(G$2:G7803)-SUM(H$2:H7803)</f>
        <v>100340.13602383</v>
      </c>
      <c r="L7803">
        <f t="shared" si="373"/>
        <v>94438.7639970324</v>
      </c>
      <c r="M7803">
        <f t="shared" si="374"/>
        <v>1.06248887402829</v>
      </c>
    </row>
    <row r="7804" spans="1:13">
      <c r="A7804" t="s">
        <v>341</v>
      </c>
      <c r="B7804">
        <v>0.1</v>
      </c>
      <c r="C7804" t="s">
        <v>17</v>
      </c>
      <c r="D7804">
        <v>1.29</v>
      </c>
      <c r="E7804" t="s">
        <v>15</v>
      </c>
      <c r="F7804">
        <v>12.9</v>
      </c>
      <c r="G7804">
        <v>-0.0192</v>
      </c>
      <c r="H7804">
        <v>0.000258</v>
      </c>
      <c r="I7804" s="3" t="s">
        <v>5451</v>
      </c>
      <c r="J7804" s="1">
        <f t="shared" si="372"/>
        <v>45904.5683877894</v>
      </c>
      <c r="K7804">
        <f>100000+SUM(G$2:G7804)-SUM(H$2:H7804)</f>
        <v>100340.11656583</v>
      </c>
      <c r="L7804">
        <f t="shared" si="373"/>
        <v>94438.7639970324</v>
      </c>
      <c r="M7804">
        <f t="shared" si="374"/>
        <v>1.06248866799001</v>
      </c>
    </row>
    <row r="7805" spans="1:13">
      <c r="A7805" t="s">
        <v>123</v>
      </c>
      <c r="B7805">
        <v>0.17</v>
      </c>
      <c r="C7805" t="s">
        <v>17</v>
      </c>
      <c r="D7805">
        <v>3.47</v>
      </c>
      <c r="E7805" t="s">
        <v>15</v>
      </c>
      <c r="F7805">
        <v>20.4</v>
      </c>
      <c r="G7805">
        <v>-0.07</v>
      </c>
      <c r="H7805">
        <v>0.000694</v>
      </c>
      <c r="I7805" s="3" t="s">
        <v>5452</v>
      </c>
      <c r="J7805" s="1">
        <f t="shared" si="372"/>
        <v>45904.5683884954</v>
      </c>
      <c r="K7805">
        <f>100000+SUM(G$2:G7805)-SUM(H$2:H7805)</f>
        <v>100340.04587183</v>
      </c>
      <c r="L7805">
        <f t="shared" si="373"/>
        <v>94438.7639970324</v>
      </c>
      <c r="M7805">
        <f t="shared" si="374"/>
        <v>1.06248791942028</v>
      </c>
    </row>
    <row r="7806" spans="1:13">
      <c r="A7806" t="s">
        <v>3959</v>
      </c>
      <c r="B7806">
        <v>1</v>
      </c>
      <c r="C7806" t="s">
        <v>17</v>
      </c>
      <c r="D7806">
        <v>0.275</v>
      </c>
      <c r="E7806" t="s">
        <v>15</v>
      </c>
      <c r="F7806">
        <v>0.275</v>
      </c>
      <c r="G7806">
        <v>-6.35e-5</v>
      </c>
      <c r="H7806">
        <v>5.5e-5</v>
      </c>
      <c r="I7806" s="3" t="s">
        <v>5453</v>
      </c>
      <c r="J7806" s="1">
        <f t="shared" si="372"/>
        <v>45904.568388507</v>
      </c>
      <c r="K7806">
        <f>100000+SUM(G$2:G7806)-SUM(H$2:H7806)</f>
        <v>100340.04575333</v>
      </c>
      <c r="L7806">
        <f t="shared" si="373"/>
        <v>94438.7639970324</v>
      </c>
      <c r="M7806">
        <f t="shared" si="374"/>
        <v>1.0624879181655</v>
      </c>
    </row>
    <row r="7807" spans="1:13">
      <c r="A7807" t="s">
        <v>3962</v>
      </c>
      <c r="B7807">
        <v>0.3</v>
      </c>
      <c r="C7807" t="s">
        <v>17</v>
      </c>
      <c r="D7807">
        <v>1.9</v>
      </c>
      <c r="E7807" t="s">
        <v>15</v>
      </c>
      <c r="F7807">
        <v>6.33</v>
      </c>
      <c r="G7807">
        <v>0.0124</v>
      </c>
      <c r="H7807">
        <v>0.00038</v>
      </c>
      <c r="I7807" s="3" t="s">
        <v>5454</v>
      </c>
      <c r="J7807" s="1">
        <f t="shared" si="372"/>
        <v>45904.568389294</v>
      </c>
      <c r="K7807">
        <f>100000+SUM(G$2:G7807)-SUM(H$2:H7807)</f>
        <v>100340.05777333</v>
      </c>
      <c r="L7807">
        <f t="shared" si="373"/>
        <v>94438.7639970324</v>
      </c>
      <c r="M7807">
        <f t="shared" si="374"/>
        <v>1.06248804544374</v>
      </c>
    </row>
    <row r="7808" spans="1:13">
      <c r="A7808" t="s">
        <v>334</v>
      </c>
      <c r="B7808">
        <v>0.027</v>
      </c>
      <c r="C7808" t="s">
        <v>14</v>
      </c>
      <c r="D7808">
        <v>8.58</v>
      </c>
      <c r="E7808" t="s">
        <v>15</v>
      </c>
      <c r="F7808">
        <v>318</v>
      </c>
      <c r="G7808">
        <v>0</v>
      </c>
      <c r="H7808">
        <v>0.00172</v>
      </c>
      <c r="I7808" s="3" t="s">
        <v>5455</v>
      </c>
      <c r="J7808" s="1">
        <f t="shared" si="372"/>
        <v>45904.5687639815</v>
      </c>
      <c r="K7808">
        <f>100000+SUM(G$2:G7808)-SUM(H$2:H7808)</f>
        <v>100340.05605333</v>
      </c>
      <c r="L7808">
        <f t="shared" si="373"/>
        <v>94438.7639970324</v>
      </c>
      <c r="M7808">
        <f t="shared" si="374"/>
        <v>1.06248802723088</v>
      </c>
    </row>
    <row r="7809" spans="1:13">
      <c r="A7809" t="s">
        <v>131</v>
      </c>
      <c r="B7809">
        <v>0.6</v>
      </c>
      <c r="C7809" t="s">
        <v>14</v>
      </c>
      <c r="D7809">
        <v>1.7</v>
      </c>
      <c r="E7809" t="s">
        <v>15</v>
      </c>
      <c r="F7809">
        <v>2.83</v>
      </c>
      <c r="G7809">
        <v>0</v>
      </c>
      <c r="H7809">
        <v>0.00034</v>
      </c>
      <c r="I7809" s="3" t="s">
        <v>5456</v>
      </c>
      <c r="J7809" s="1">
        <f t="shared" si="372"/>
        <v>45904.5687647917</v>
      </c>
      <c r="K7809">
        <f>100000+SUM(G$2:G7809)-SUM(H$2:H7809)</f>
        <v>100340.05571333</v>
      </c>
      <c r="L7809">
        <f t="shared" si="373"/>
        <v>94438.7639970324</v>
      </c>
      <c r="M7809">
        <f t="shared" si="374"/>
        <v>1.06248802363067</v>
      </c>
    </row>
    <row r="7810" spans="1:13">
      <c r="A7810" t="s">
        <v>131</v>
      </c>
      <c r="B7810">
        <v>3.1</v>
      </c>
      <c r="C7810" t="s">
        <v>14</v>
      </c>
      <c r="D7810">
        <v>8.77</v>
      </c>
      <c r="E7810" t="s">
        <v>15</v>
      </c>
      <c r="F7810">
        <v>2.83</v>
      </c>
      <c r="G7810">
        <v>0</v>
      </c>
      <c r="H7810">
        <v>0.00175</v>
      </c>
      <c r="I7810" s="3" t="s">
        <v>5456</v>
      </c>
      <c r="J7810" s="1">
        <f t="shared" ref="J7810:J7873" si="375">(I7810/86400000)+DATE(1970,1,1)+(8*TIME(1,0,0))</f>
        <v>45904.5687647917</v>
      </c>
      <c r="K7810">
        <f>100000+SUM(G$2:G7810)-SUM(H$2:H7810)</f>
        <v>100340.05396333</v>
      </c>
      <c r="L7810">
        <f t="shared" si="373"/>
        <v>94438.7639970324</v>
      </c>
      <c r="M7810">
        <f t="shared" si="374"/>
        <v>1.06248800510014</v>
      </c>
    </row>
    <row r="7811" spans="1:13">
      <c r="A7811" t="s">
        <v>118</v>
      </c>
      <c r="B7811">
        <v>0.27</v>
      </c>
      <c r="C7811" t="s">
        <v>14</v>
      </c>
      <c r="D7811">
        <v>55.7</v>
      </c>
      <c r="E7811" t="s">
        <v>15</v>
      </c>
      <c r="F7811">
        <v>206</v>
      </c>
      <c r="G7811">
        <v>0</v>
      </c>
      <c r="H7811">
        <v>0.0111</v>
      </c>
      <c r="I7811" s="3" t="s">
        <v>5457</v>
      </c>
      <c r="J7811" s="1">
        <f t="shared" si="375"/>
        <v>45904.5687677894</v>
      </c>
      <c r="K7811">
        <f>100000+SUM(G$2:G7811)-SUM(H$2:H7811)</f>
        <v>100340.04286333</v>
      </c>
      <c r="L7811">
        <f t="shared" si="373"/>
        <v>94438.7639970324</v>
      </c>
      <c r="M7811">
        <f t="shared" si="374"/>
        <v>1.06248788756366</v>
      </c>
    </row>
    <row r="7812" spans="1:13">
      <c r="A7812" t="s">
        <v>40</v>
      </c>
      <c r="B7812">
        <v>0.13</v>
      </c>
      <c r="C7812" t="s">
        <v>14</v>
      </c>
      <c r="D7812">
        <v>568</v>
      </c>
      <c r="E7812" t="s">
        <v>15</v>
      </c>
      <c r="F7812">
        <v>4369</v>
      </c>
      <c r="G7812">
        <v>0</v>
      </c>
      <c r="H7812">
        <v>0.114</v>
      </c>
      <c r="I7812" s="3" t="s">
        <v>5457</v>
      </c>
      <c r="J7812" s="1">
        <f t="shared" si="375"/>
        <v>45904.5687677894</v>
      </c>
      <c r="K7812">
        <f>100000+SUM(G$2:G7812)-SUM(H$2:H7812)</f>
        <v>100339.92886333</v>
      </c>
      <c r="L7812">
        <f t="shared" ref="L7812:L7875" si="376">L7811</f>
        <v>94438.7639970324</v>
      </c>
      <c r="M7812">
        <f t="shared" ref="M7812:M7875" si="377">K7812/L7812</f>
        <v>1.06248668043223</v>
      </c>
    </row>
    <row r="7813" spans="1:13">
      <c r="A7813" t="s">
        <v>131</v>
      </c>
      <c r="B7813">
        <v>3.8</v>
      </c>
      <c r="C7813" t="s">
        <v>14</v>
      </c>
      <c r="D7813">
        <v>10.7</v>
      </c>
      <c r="E7813" t="s">
        <v>15</v>
      </c>
      <c r="F7813">
        <v>2.83</v>
      </c>
      <c r="G7813">
        <v>0</v>
      </c>
      <c r="H7813">
        <v>0.00215</v>
      </c>
      <c r="I7813" s="3" t="s">
        <v>5458</v>
      </c>
      <c r="J7813" s="1">
        <f t="shared" si="375"/>
        <v>45904.5779955671</v>
      </c>
      <c r="K7813">
        <f>100000+SUM(G$2:G7813)-SUM(H$2:H7813)</f>
        <v>100339.92671333</v>
      </c>
      <c r="L7813">
        <f t="shared" si="376"/>
        <v>94438.7639970324</v>
      </c>
      <c r="M7813">
        <f t="shared" si="377"/>
        <v>1.06248665766616</v>
      </c>
    </row>
    <row r="7814" spans="1:13">
      <c r="A7814" t="s">
        <v>334</v>
      </c>
      <c r="B7814">
        <v>0.028</v>
      </c>
      <c r="C7814" t="s">
        <v>14</v>
      </c>
      <c r="D7814">
        <v>8.88</v>
      </c>
      <c r="E7814" t="s">
        <v>15</v>
      </c>
      <c r="F7814">
        <v>317</v>
      </c>
      <c r="G7814">
        <v>0</v>
      </c>
      <c r="H7814">
        <v>0.00178</v>
      </c>
      <c r="I7814" s="3" t="s">
        <v>5459</v>
      </c>
      <c r="J7814" s="1">
        <f t="shared" si="375"/>
        <v>45904.5779955787</v>
      </c>
      <c r="K7814">
        <f>100000+SUM(G$2:G7814)-SUM(H$2:H7814)</f>
        <v>100339.92493333</v>
      </c>
      <c r="L7814">
        <f t="shared" si="376"/>
        <v>94438.7639970324</v>
      </c>
      <c r="M7814">
        <f t="shared" si="377"/>
        <v>1.06248663881797</v>
      </c>
    </row>
    <row r="7815" spans="1:13">
      <c r="A7815" t="s">
        <v>118</v>
      </c>
      <c r="B7815">
        <v>0.3</v>
      </c>
      <c r="C7815" t="s">
        <v>14</v>
      </c>
      <c r="D7815">
        <v>61.9</v>
      </c>
      <c r="E7815" t="s">
        <v>15</v>
      </c>
      <c r="F7815">
        <v>206</v>
      </c>
      <c r="G7815">
        <v>0</v>
      </c>
      <c r="H7815">
        <v>0.0124</v>
      </c>
      <c r="I7815" s="3" t="s">
        <v>5460</v>
      </c>
      <c r="J7815" s="1">
        <f t="shared" si="375"/>
        <v>45904.5779963194</v>
      </c>
      <c r="K7815">
        <f>100000+SUM(G$2:G7815)-SUM(H$2:H7815)</f>
        <v>100339.91253333</v>
      </c>
      <c r="L7815">
        <f t="shared" si="376"/>
        <v>94438.7639970324</v>
      </c>
      <c r="M7815">
        <f t="shared" si="377"/>
        <v>1.06248650751595</v>
      </c>
    </row>
    <row r="7816" spans="1:13">
      <c r="A7816" t="s">
        <v>320</v>
      </c>
      <c r="B7816">
        <v>5.5</v>
      </c>
      <c r="C7816" t="s">
        <v>14</v>
      </c>
      <c r="D7816">
        <v>5.06</v>
      </c>
      <c r="E7816" t="s">
        <v>15</v>
      </c>
      <c r="F7816">
        <v>0.921</v>
      </c>
      <c r="G7816">
        <v>0</v>
      </c>
      <c r="H7816">
        <v>0.00101</v>
      </c>
      <c r="I7816" s="3" t="s">
        <v>5461</v>
      </c>
      <c r="J7816" s="1">
        <f t="shared" si="375"/>
        <v>45904.5779971065</v>
      </c>
      <c r="K7816">
        <f>100000+SUM(G$2:G7816)-SUM(H$2:H7816)</f>
        <v>100339.91152333</v>
      </c>
      <c r="L7816">
        <f t="shared" si="376"/>
        <v>94438.7639970324</v>
      </c>
      <c r="M7816">
        <f t="shared" si="377"/>
        <v>1.06248649682119</v>
      </c>
    </row>
    <row r="7817" spans="1:13">
      <c r="A7817" t="s">
        <v>40</v>
      </c>
      <c r="B7817">
        <v>0.012</v>
      </c>
      <c r="C7817" t="s">
        <v>14</v>
      </c>
      <c r="D7817">
        <v>52.4</v>
      </c>
      <c r="E7817" t="s">
        <v>15</v>
      </c>
      <c r="F7817">
        <v>4365</v>
      </c>
      <c r="G7817">
        <v>0</v>
      </c>
      <c r="H7817">
        <v>0.0105</v>
      </c>
      <c r="I7817" s="3" t="s">
        <v>5461</v>
      </c>
      <c r="J7817" s="1">
        <f t="shared" si="375"/>
        <v>45904.5779971065</v>
      </c>
      <c r="K7817">
        <f>100000+SUM(G$2:G7817)-SUM(H$2:H7817)</f>
        <v>100339.90102333</v>
      </c>
      <c r="L7817">
        <f t="shared" si="376"/>
        <v>94438.7639970324</v>
      </c>
      <c r="M7817">
        <f t="shared" si="377"/>
        <v>1.06248638563803</v>
      </c>
    </row>
    <row r="7818" spans="1:13">
      <c r="A7818" t="s">
        <v>3951</v>
      </c>
      <c r="B7818">
        <v>3.04</v>
      </c>
      <c r="C7818" t="s">
        <v>14</v>
      </c>
      <c r="D7818">
        <v>9.41</v>
      </c>
      <c r="E7818" t="s">
        <v>15</v>
      </c>
      <c r="F7818">
        <v>3.1</v>
      </c>
      <c r="G7818">
        <v>0</v>
      </c>
      <c r="H7818">
        <v>0.00188</v>
      </c>
      <c r="I7818" s="3" t="s">
        <v>5462</v>
      </c>
      <c r="J7818" s="1">
        <f t="shared" si="375"/>
        <v>45904.5780163079</v>
      </c>
      <c r="K7818">
        <f>100000+SUM(G$2:G7818)-SUM(H$2:H7818)</f>
        <v>100339.89914333</v>
      </c>
      <c r="L7818">
        <f t="shared" si="376"/>
        <v>94438.7639970324</v>
      </c>
      <c r="M7818">
        <f t="shared" si="377"/>
        <v>1.06248636573095</v>
      </c>
    </row>
    <row r="7819" spans="1:13">
      <c r="A7819" t="s">
        <v>3948</v>
      </c>
      <c r="B7819">
        <v>0.8</v>
      </c>
      <c r="C7819" t="s">
        <v>14</v>
      </c>
      <c r="D7819">
        <v>10.7</v>
      </c>
      <c r="E7819" t="s">
        <v>15</v>
      </c>
      <c r="F7819">
        <v>13.4</v>
      </c>
      <c r="G7819">
        <v>0</v>
      </c>
      <c r="H7819">
        <v>0.00214</v>
      </c>
      <c r="I7819" s="3" t="s">
        <v>5463</v>
      </c>
      <c r="J7819" s="1">
        <f t="shared" si="375"/>
        <v>45904.578347419</v>
      </c>
      <c r="K7819">
        <f>100000+SUM(G$2:G7819)-SUM(H$2:H7819)</f>
        <v>100339.89700333</v>
      </c>
      <c r="L7819">
        <f t="shared" si="376"/>
        <v>94438.7639970324</v>
      </c>
      <c r="M7819">
        <f t="shared" si="377"/>
        <v>1.06248634307077</v>
      </c>
    </row>
    <row r="7820" spans="1:13">
      <c r="A7820" t="s">
        <v>3952</v>
      </c>
      <c r="B7820">
        <v>41</v>
      </c>
      <c r="C7820" t="s">
        <v>14</v>
      </c>
      <c r="D7820">
        <v>6.05</v>
      </c>
      <c r="E7820" t="s">
        <v>15</v>
      </c>
      <c r="F7820">
        <v>0.148</v>
      </c>
      <c r="G7820">
        <v>0</v>
      </c>
      <c r="H7820">
        <v>0.00121</v>
      </c>
      <c r="I7820" s="3" t="s">
        <v>5463</v>
      </c>
      <c r="J7820" s="1">
        <f t="shared" si="375"/>
        <v>45904.578347419</v>
      </c>
      <c r="K7820">
        <f>100000+SUM(G$2:G7820)-SUM(H$2:H7820)</f>
        <v>100339.89579333</v>
      </c>
      <c r="L7820">
        <f t="shared" si="376"/>
        <v>94438.7639970324</v>
      </c>
      <c r="M7820">
        <f t="shared" si="377"/>
        <v>1.06248633025823</v>
      </c>
    </row>
    <row r="7821" spans="1:13">
      <c r="A7821" t="s">
        <v>3950</v>
      </c>
      <c r="B7821">
        <v>98</v>
      </c>
      <c r="C7821" t="s">
        <v>14</v>
      </c>
      <c r="D7821">
        <v>6.26</v>
      </c>
      <c r="E7821" t="s">
        <v>15</v>
      </c>
      <c r="F7821">
        <v>0.0639</v>
      </c>
      <c r="G7821">
        <v>0</v>
      </c>
      <c r="H7821">
        <v>0.00125</v>
      </c>
      <c r="I7821" s="3" t="s">
        <v>5464</v>
      </c>
      <c r="J7821" s="1">
        <f t="shared" si="375"/>
        <v>45904.5783481713</v>
      </c>
      <c r="K7821">
        <f>100000+SUM(G$2:G7821)-SUM(H$2:H7821)</f>
        <v>100339.89454333</v>
      </c>
      <c r="L7821">
        <f t="shared" si="376"/>
        <v>94438.7639970324</v>
      </c>
      <c r="M7821">
        <f t="shared" si="377"/>
        <v>1.06248631702214</v>
      </c>
    </row>
    <row r="7822" spans="1:13">
      <c r="A7822" t="s">
        <v>3962</v>
      </c>
      <c r="B7822">
        <v>1</v>
      </c>
      <c r="C7822" t="s">
        <v>14</v>
      </c>
      <c r="D7822">
        <v>6.31</v>
      </c>
      <c r="E7822" t="s">
        <v>15</v>
      </c>
      <c r="F7822">
        <v>6.31</v>
      </c>
      <c r="G7822">
        <v>0</v>
      </c>
      <c r="H7822">
        <v>0.00126</v>
      </c>
      <c r="I7822" s="3" t="s">
        <v>5465</v>
      </c>
      <c r="J7822" s="1">
        <f t="shared" si="375"/>
        <v>45904.5783544444</v>
      </c>
      <c r="K7822">
        <f>100000+SUM(G$2:G7822)-SUM(H$2:H7822)</f>
        <v>100339.89328333</v>
      </c>
      <c r="L7822">
        <f t="shared" si="376"/>
        <v>94438.7639970324</v>
      </c>
      <c r="M7822">
        <f t="shared" si="377"/>
        <v>1.06248630368016</v>
      </c>
    </row>
    <row r="7823" spans="1:13">
      <c r="A7823" t="s">
        <v>131</v>
      </c>
      <c r="B7823">
        <v>2.8</v>
      </c>
      <c r="C7823" t="s">
        <v>14</v>
      </c>
      <c r="D7823">
        <v>7.92</v>
      </c>
      <c r="E7823" t="s">
        <v>15</v>
      </c>
      <c r="F7823">
        <v>2.83</v>
      </c>
      <c r="G7823">
        <v>0</v>
      </c>
      <c r="H7823">
        <v>0.00158</v>
      </c>
      <c r="I7823" s="3" t="s">
        <v>5466</v>
      </c>
      <c r="J7823" s="1">
        <f t="shared" si="375"/>
        <v>45904.5785033333</v>
      </c>
      <c r="K7823">
        <f>100000+SUM(G$2:G7823)-SUM(H$2:H7823)</f>
        <v>100339.89170333</v>
      </c>
      <c r="L7823">
        <f t="shared" si="376"/>
        <v>94438.7639970324</v>
      </c>
      <c r="M7823">
        <f t="shared" si="377"/>
        <v>1.06248628694974</v>
      </c>
    </row>
    <row r="7824" spans="1:13">
      <c r="A7824" t="s">
        <v>329</v>
      </c>
      <c r="B7824">
        <v>1.6</v>
      </c>
      <c r="C7824" t="s">
        <v>14</v>
      </c>
      <c r="D7824">
        <v>5.06</v>
      </c>
      <c r="E7824" t="s">
        <v>15</v>
      </c>
      <c r="F7824">
        <v>3.16</v>
      </c>
      <c r="G7824">
        <v>0</v>
      </c>
      <c r="H7824">
        <v>0.00101</v>
      </c>
      <c r="I7824" s="3" t="s">
        <v>5467</v>
      </c>
      <c r="J7824" s="1">
        <f t="shared" si="375"/>
        <v>45904.578516956</v>
      </c>
      <c r="K7824">
        <f>100000+SUM(G$2:G7824)-SUM(H$2:H7824)</f>
        <v>100339.89069333</v>
      </c>
      <c r="L7824">
        <f t="shared" si="376"/>
        <v>94438.7639970324</v>
      </c>
      <c r="M7824">
        <f t="shared" si="377"/>
        <v>1.06248627625498</v>
      </c>
    </row>
    <row r="7825" spans="1:13">
      <c r="A7825" t="s">
        <v>334</v>
      </c>
      <c r="B7825">
        <v>0.022</v>
      </c>
      <c r="C7825" t="s">
        <v>14</v>
      </c>
      <c r="D7825">
        <v>6.98</v>
      </c>
      <c r="E7825" t="s">
        <v>15</v>
      </c>
      <c r="F7825">
        <v>317</v>
      </c>
      <c r="G7825">
        <v>0</v>
      </c>
      <c r="H7825">
        <v>0.0014</v>
      </c>
      <c r="I7825" s="3" t="s">
        <v>5468</v>
      </c>
      <c r="J7825" s="1">
        <f t="shared" si="375"/>
        <v>45904.5786994444</v>
      </c>
      <c r="K7825">
        <f>100000+SUM(G$2:G7825)-SUM(H$2:H7825)</f>
        <v>100339.88929333</v>
      </c>
      <c r="L7825">
        <f t="shared" si="376"/>
        <v>94438.7639970324</v>
      </c>
      <c r="M7825">
        <f t="shared" si="377"/>
        <v>1.06248626143056</v>
      </c>
    </row>
    <row r="7826" spans="1:13">
      <c r="A7826" t="s">
        <v>40</v>
      </c>
      <c r="B7826">
        <v>0.01</v>
      </c>
      <c r="C7826" t="s">
        <v>14</v>
      </c>
      <c r="D7826">
        <v>43.6</v>
      </c>
      <c r="E7826" t="s">
        <v>15</v>
      </c>
      <c r="F7826">
        <v>4364</v>
      </c>
      <c r="G7826">
        <v>0</v>
      </c>
      <c r="H7826">
        <v>0.00873</v>
      </c>
      <c r="I7826" s="3" t="s">
        <v>5468</v>
      </c>
      <c r="J7826" s="1">
        <f t="shared" si="375"/>
        <v>45904.5786994444</v>
      </c>
      <c r="K7826">
        <f>100000+SUM(G$2:G7826)-SUM(H$2:H7826)</f>
        <v>100339.88056333</v>
      </c>
      <c r="L7826">
        <f t="shared" si="376"/>
        <v>94438.7639970324</v>
      </c>
      <c r="M7826">
        <f t="shared" si="377"/>
        <v>1.06248616898971</v>
      </c>
    </row>
    <row r="7827" spans="1:13">
      <c r="A7827" t="s">
        <v>25</v>
      </c>
      <c r="B7827">
        <v>0.002</v>
      </c>
      <c r="C7827" t="s">
        <v>14</v>
      </c>
      <c r="D7827">
        <v>221</v>
      </c>
      <c r="E7827" t="s">
        <v>15</v>
      </c>
      <c r="F7827">
        <v>110591</v>
      </c>
      <c r="G7827">
        <v>0</v>
      </c>
      <c r="H7827">
        <v>0.0442</v>
      </c>
      <c r="I7827" s="3" t="s">
        <v>5468</v>
      </c>
      <c r="J7827" s="1">
        <f t="shared" si="375"/>
        <v>45904.5786994444</v>
      </c>
      <c r="K7827">
        <f>100000+SUM(G$2:G7827)-SUM(H$2:H7827)</f>
        <v>100339.83636333</v>
      </c>
      <c r="L7827">
        <f t="shared" si="376"/>
        <v>94438.7639970324</v>
      </c>
      <c r="M7827">
        <f t="shared" si="377"/>
        <v>1.06248570096156</v>
      </c>
    </row>
    <row r="7828" spans="1:13">
      <c r="A7828" t="s">
        <v>118</v>
      </c>
      <c r="B7828">
        <v>0.2</v>
      </c>
      <c r="C7828" t="s">
        <v>14</v>
      </c>
      <c r="D7828">
        <v>41.2</v>
      </c>
      <c r="E7828" t="s">
        <v>15</v>
      </c>
      <c r="F7828">
        <v>206</v>
      </c>
      <c r="G7828">
        <v>0</v>
      </c>
      <c r="H7828">
        <v>0.00825</v>
      </c>
      <c r="I7828" s="3" t="s">
        <v>5469</v>
      </c>
      <c r="J7828" s="1">
        <f t="shared" si="375"/>
        <v>45904.578707581</v>
      </c>
      <c r="K7828">
        <f>100000+SUM(G$2:G7828)-SUM(H$2:H7828)</f>
        <v>100339.82811333</v>
      </c>
      <c r="L7828">
        <f t="shared" si="376"/>
        <v>94438.7639970324</v>
      </c>
      <c r="M7828">
        <f t="shared" si="377"/>
        <v>1.06248561360336</v>
      </c>
    </row>
    <row r="7829" spans="1:13">
      <c r="A7829" t="s">
        <v>2753</v>
      </c>
      <c r="B7829">
        <v>602</v>
      </c>
      <c r="C7829" t="s">
        <v>14</v>
      </c>
      <c r="D7829">
        <v>112</v>
      </c>
      <c r="E7829" t="s">
        <v>15</v>
      </c>
      <c r="F7829">
        <v>0.187</v>
      </c>
      <c r="G7829">
        <v>0</v>
      </c>
      <c r="H7829">
        <v>0.0225</v>
      </c>
      <c r="I7829" s="3" t="s">
        <v>5470</v>
      </c>
      <c r="J7829" s="1">
        <f t="shared" si="375"/>
        <v>45904.5788697454</v>
      </c>
      <c r="K7829">
        <f>100000+SUM(G$2:G7829)-SUM(H$2:H7829)</f>
        <v>100339.80561333</v>
      </c>
      <c r="L7829">
        <f t="shared" si="376"/>
        <v>94438.7639970324</v>
      </c>
      <c r="M7829">
        <f t="shared" si="377"/>
        <v>1.06248537535374</v>
      </c>
    </row>
    <row r="7830" spans="1:13">
      <c r="A7830" t="s">
        <v>3962</v>
      </c>
      <c r="B7830">
        <v>0.1</v>
      </c>
      <c r="C7830" t="s">
        <v>17</v>
      </c>
      <c r="D7830">
        <v>0.631</v>
      </c>
      <c r="E7830" t="s">
        <v>15</v>
      </c>
      <c r="F7830">
        <v>6.31</v>
      </c>
      <c r="G7830">
        <v>0.00223</v>
      </c>
      <c r="H7830">
        <v>0.000126</v>
      </c>
      <c r="I7830" s="3" t="s">
        <v>5471</v>
      </c>
      <c r="J7830" s="1">
        <f t="shared" si="375"/>
        <v>45904.5789200232</v>
      </c>
      <c r="K7830">
        <f>100000+SUM(G$2:G7830)-SUM(H$2:H7830)</f>
        <v>100339.80771733</v>
      </c>
      <c r="L7830">
        <f t="shared" si="376"/>
        <v>94438.7639970324</v>
      </c>
      <c r="M7830">
        <f t="shared" si="377"/>
        <v>1.06248539763272</v>
      </c>
    </row>
    <row r="7831" spans="1:13">
      <c r="A7831" t="s">
        <v>40</v>
      </c>
      <c r="B7831">
        <v>0.017</v>
      </c>
      <c r="C7831" t="s">
        <v>17</v>
      </c>
      <c r="D7831">
        <v>74.3</v>
      </c>
      <c r="E7831" t="s">
        <v>15</v>
      </c>
      <c r="F7831">
        <v>4368</v>
      </c>
      <c r="G7831">
        <v>0.467</v>
      </c>
      <c r="H7831">
        <v>0.0149</v>
      </c>
      <c r="I7831" s="3" t="s">
        <v>5472</v>
      </c>
      <c r="J7831" s="1">
        <f t="shared" si="375"/>
        <v>45904.582468912</v>
      </c>
      <c r="K7831">
        <f>100000+SUM(G$2:G7831)-SUM(H$2:H7831)</f>
        <v>100340.25981733</v>
      </c>
      <c r="L7831">
        <f t="shared" si="376"/>
        <v>94438.7639970324</v>
      </c>
      <c r="M7831">
        <f t="shared" si="377"/>
        <v>1.06249018486183</v>
      </c>
    </row>
    <row r="7832" spans="1:13">
      <c r="A7832" t="s">
        <v>329</v>
      </c>
      <c r="B7832">
        <v>0.8</v>
      </c>
      <c r="C7832" t="s">
        <v>17</v>
      </c>
      <c r="D7832">
        <v>2.53</v>
      </c>
      <c r="E7832" t="s">
        <v>15</v>
      </c>
      <c r="F7832">
        <v>3.17</v>
      </c>
      <c r="G7832">
        <v>0.0189</v>
      </c>
      <c r="H7832">
        <v>0.000507</v>
      </c>
      <c r="I7832" s="3" t="s">
        <v>5473</v>
      </c>
      <c r="J7832" s="1">
        <f t="shared" si="375"/>
        <v>45904.5824689236</v>
      </c>
      <c r="K7832">
        <f>100000+SUM(G$2:G7832)-SUM(H$2:H7832)</f>
        <v>100340.27821033</v>
      </c>
      <c r="L7832">
        <f t="shared" si="376"/>
        <v>94438.7639970324</v>
      </c>
      <c r="M7832">
        <f t="shared" si="377"/>
        <v>1.06249037962296</v>
      </c>
    </row>
    <row r="7833" spans="1:13">
      <c r="A7833" t="s">
        <v>334</v>
      </c>
      <c r="B7833">
        <v>0.04</v>
      </c>
      <c r="C7833" t="s">
        <v>17</v>
      </c>
      <c r="D7833">
        <v>12.7</v>
      </c>
      <c r="E7833" t="s">
        <v>15</v>
      </c>
      <c r="F7833">
        <v>318</v>
      </c>
      <c r="G7833">
        <v>-0.205</v>
      </c>
      <c r="H7833">
        <v>0.00254</v>
      </c>
      <c r="I7833" s="3" t="s">
        <v>5474</v>
      </c>
      <c r="J7833" s="1">
        <f t="shared" si="375"/>
        <v>45904.5824696759</v>
      </c>
      <c r="K7833">
        <f>100000+SUM(G$2:G7833)-SUM(H$2:H7833)</f>
        <v>100340.07067033</v>
      </c>
      <c r="L7833">
        <f t="shared" si="376"/>
        <v>94438.7639970324</v>
      </c>
      <c r="M7833">
        <f t="shared" si="377"/>
        <v>1.06248818200843</v>
      </c>
    </row>
    <row r="7834" spans="1:13">
      <c r="A7834" t="s">
        <v>131</v>
      </c>
      <c r="B7834">
        <v>5.2</v>
      </c>
      <c r="C7834" t="s">
        <v>17</v>
      </c>
      <c r="D7834">
        <v>14.7</v>
      </c>
      <c r="E7834" t="s">
        <v>15</v>
      </c>
      <c r="F7834">
        <v>2.83</v>
      </c>
      <c r="G7834">
        <v>-0.00964</v>
      </c>
      <c r="H7834">
        <v>0.00294</v>
      </c>
      <c r="I7834" s="3" t="s">
        <v>5474</v>
      </c>
      <c r="J7834" s="1">
        <f t="shared" si="375"/>
        <v>45904.5824696759</v>
      </c>
      <c r="K7834">
        <f>100000+SUM(G$2:G7834)-SUM(H$2:H7834)</f>
        <v>100340.05809033</v>
      </c>
      <c r="L7834">
        <f t="shared" si="376"/>
        <v>94438.7639970324</v>
      </c>
      <c r="M7834">
        <f t="shared" si="377"/>
        <v>1.06248804880042</v>
      </c>
    </row>
    <row r="7835" spans="1:13">
      <c r="A7835" t="s">
        <v>320</v>
      </c>
      <c r="B7835">
        <v>2</v>
      </c>
      <c r="C7835" t="s">
        <v>17</v>
      </c>
      <c r="D7835">
        <v>1.84</v>
      </c>
      <c r="E7835" t="s">
        <v>15</v>
      </c>
      <c r="F7835">
        <v>0.922</v>
      </c>
      <c r="G7835">
        <v>-0.0763</v>
      </c>
      <c r="H7835">
        <v>0.000369</v>
      </c>
      <c r="I7835" s="3" t="s">
        <v>5475</v>
      </c>
      <c r="J7835" s="1">
        <f t="shared" si="375"/>
        <v>45904.5824752315</v>
      </c>
      <c r="K7835">
        <f>100000+SUM(G$2:G7835)-SUM(H$2:H7835)</f>
        <v>100339.98142133</v>
      </c>
      <c r="L7835">
        <f t="shared" si="376"/>
        <v>94438.7639970324</v>
      </c>
      <c r="M7835">
        <f t="shared" si="377"/>
        <v>1.06248723696218</v>
      </c>
    </row>
    <row r="7836" spans="1:13">
      <c r="A7836" t="s">
        <v>118</v>
      </c>
      <c r="B7836">
        <v>0.15</v>
      </c>
      <c r="C7836" t="s">
        <v>17</v>
      </c>
      <c r="D7836">
        <v>31</v>
      </c>
      <c r="E7836" t="s">
        <v>15</v>
      </c>
      <c r="F7836">
        <v>206</v>
      </c>
      <c r="G7836">
        <v>-0.437</v>
      </c>
      <c r="H7836">
        <v>0.00619</v>
      </c>
      <c r="I7836" s="3" t="s">
        <v>5475</v>
      </c>
      <c r="J7836" s="1">
        <f t="shared" si="375"/>
        <v>45904.5824752315</v>
      </c>
      <c r="K7836">
        <f>100000+SUM(G$2:G7836)-SUM(H$2:H7836)</f>
        <v>100339.53823133</v>
      </c>
      <c r="L7836">
        <f t="shared" si="376"/>
        <v>94438.7639970324</v>
      </c>
      <c r="M7836">
        <f t="shared" si="377"/>
        <v>1.06248254407992</v>
      </c>
    </row>
    <row r="7837" spans="1:13">
      <c r="A7837" t="s">
        <v>118</v>
      </c>
      <c r="B7837">
        <v>0.15</v>
      </c>
      <c r="C7837" t="s">
        <v>17</v>
      </c>
      <c r="D7837">
        <v>31</v>
      </c>
      <c r="E7837" t="s">
        <v>15</v>
      </c>
      <c r="F7837">
        <v>206</v>
      </c>
      <c r="G7837">
        <v>-0.437</v>
      </c>
      <c r="H7837">
        <v>0.00619</v>
      </c>
      <c r="I7837" s="3" t="s">
        <v>5475</v>
      </c>
      <c r="J7837" s="1">
        <f t="shared" si="375"/>
        <v>45904.5824752315</v>
      </c>
      <c r="K7837">
        <f>100000+SUM(G$2:G7837)-SUM(H$2:H7837)</f>
        <v>100339.09504133</v>
      </c>
      <c r="L7837">
        <f t="shared" si="376"/>
        <v>94438.7639970324</v>
      </c>
      <c r="M7837">
        <f t="shared" si="377"/>
        <v>1.06247785119766</v>
      </c>
    </row>
    <row r="7838" spans="1:13">
      <c r="A7838" t="s">
        <v>118</v>
      </c>
      <c r="B7838">
        <v>0.03</v>
      </c>
      <c r="C7838" t="s">
        <v>17</v>
      </c>
      <c r="D7838">
        <v>6.19</v>
      </c>
      <c r="E7838" t="s">
        <v>15</v>
      </c>
      <c r="F7838">
        <v>206</v>
      </c>
      <c r="G7838">
        <v>-0.0874</v>
      </c>
      <c r="H7838">
        <v>0.00124</v>
      </c>
      <c r="I7838" s="3" t="s">
        <v>5475</v>
      </c>
      <c r="J7838" s="1">
        <f t="shared" si="375"/>
        <v>45904.5824752315</v>
      </c>
      <c r="K7838">
        <f>100000+SUM(G$2:G7838)-SUM(H$2:H7838)</f>
        <v>100339.00640133</v>
      </c>
      <c r="L7838">
        <f t="shared" si="376"/>
        <v>94438.7639970324</v>
      </c>
      <c r="M7838">
        <f t="shared" si="377"/>
        <v>1.06247691260003</v>
      </c>
    </row>
    <row r="7839" spans="1:13">
      <c r="A7839" t="s">
        <v>118</v>
      </c>
      <c r="B7839">
        <v>0.03</v>
      </c>
      <c r="C7839" t="s">
        <v>17</v>
      </c>
      <c r="D7839">
        <v>6.19</v>
      </c>
      <c r="E7839" t="s">
        <v>15</v>
      </c>
      <c r="F7839">
        <v>206</v>
      </c>
      <c r="G7839">
        <v>-0.0874</v>
      </c>
      <c r="H7839">
        <v>0.00124</v>
      </c>
      <c r="I7839" s="3" t="s">
        <v>5475</v>
      </c>
      <c r="J7839" s="1">
        <f t="shared" si="375"/>
        <v>45904.5824752315</v>
      </c>
      <c r="K7839">
        <f>100000+SUM(G$2:G7839)-SUM(H$2:H7839)</f>
        <v>100338.91776133</v>
      </c>
      <c r="L7839">
        <f t="shared" si="376"/>
        <v>94438.7639970324</v>
      </c>
      <c r="M7839">
        <f t="shared" si="377"/>
        <v>1.0624759740024</v>
      </c>
    </row>
    <row r="7840" spans="1:13">
      <c r="A7840" t="s">
        <v>118</v>
      </c>
      <c r="B7840">
        <v>0.04</v>
      </c>
      <c r="C7840" t="s">
        <v>17</v>
      </c>
      <c r="D7840">
        <v>8.26</v>
      </c>
      <c r="E7840" t="s">
        <v>15</v>
      </c>
      <c r="F7840">
        <v>206</v>
      </c>
      <c r="G7840">
        <v>-0.117</v>
      </c>
      <c r="H7840">
        <v>0.00165</v>
      </c>
      <c r="I7840" s="3" t="s">
        <v>5475</v>
      </c>
      <c r="J7840" s="1">
        <f t="shared" si="375"/>
        <v>45904.5824752315</v>
      </c>
      <c r="K7840">
        <f>100000+SUM(G$2:G7840)-SUM(H$2:H7840)</f>
        <v>100338.79911133</v>
      </c>
      <c r="L7840">
        <f t="shared" si="376"/>
        <v>94438.7639970324</v>
      </c>
      <c r="M7840">
        <f t="shared" si="377"/>
        <v>1.06247471763272</v>
      </c>
    </row>
    <row r="7841" spans="1:13">
      <c r="A7841" t="s">
        <v>25</v>
      </c>
      <c r="B7841">
        <v>0.001</v>
      </c>
      <c r="C7841" t="s">
        <v>17</v>
      </c>
      <c r="D7841">
        <v>111</v>
      </c>
      <c r="E7841" t="s">
        <v>15</v>
      </c>
      <c r="F7841">
        <v>110601</v>
      </c>
      <c r="G7841">
        <v>-0.416</v>
      </c>
      <c r="H7841">
        <v>0.0221</v>
      </c>
      <c r="I7841" s="3" t="s">
        <v>5475</v>
      </c>
      <c r="J7841" s="1">
        <f t="shared" si="375"/>
        <v>45904.5824752315</v>
      </c>
      <c r="K7841">
        <f>100000+SUM(G$2:G7841)-SUM(H$2:H7841)</f>
        <v>100338.36101133</v>
      </c>
      <c r="L7841">
        <f t="shared" si="376"/>
        <v>94438.7639970324</v>
      </c>
      <c r="M7841">
        <f t="shared" si="377"/>
        <v>1.06247007864782</v>
      </c>
    </row>
    <row r="7842" spans="1:13">
      <c r="A7842" t="s">
        <v>3948</v>
      </c>
      <c r="B7842">
        <v>0.4</v>
      </c>
      <c r="C7842" t="s">
        <v>17</v>
      </c>
      <c r="D7842">
        <v>5.37</v>
      </c>
      <c r="E7842" t="s">
        <v>15</v>
      </c>
      <c r="F7842">
        <v>13.4</v>
      </c>
      <c r="G7842">
        <v>0.0168</v>
      </c>
      <c r="H7842">
        <v>0.00107</v>
      </c>
      <c r="I7842" s="3" t="s">
        <v>5476</v>
      </c>
      <c r="J7842" s="1">
        <f t="shared" si="375"/>
        <v>45904.5824790741</v>
      </c>
      <c r="K7842">
        <f>100000+SUM(G$2:G7842)-SUM(H$2:H7842)</f>
        <v>100338.37674133</v>
      </c>
      <c r="L7842">
        <f t="shared" si="376"/>
        <v>94438.7639970324</v>
      </c>
      <c r="M7842">
        <f t="shared" si="377"/>
        <v>1.06247024521078</v>
      </c>
    </row>
    <row r="7843" spans="1:13">
      <c r="A7843" t="s">
        <v>3951</v>
      </c>
      <c r="B7843">
        <v>1.15</v>
      </c>
      <c r="C7843" t="s">
        <v>17</v>
      </c>
      <c r="D7843">
        <v>3.56</v>
      </c>
      <c r="E7843" t="s">
        <v>15</v>
      </c>
      <c r="F7843">
        <v>3.1</v>
      </c>
      <c r="G7843">
        <v>-0.0379</v>
      </c>
      <c r="H7843">
        <v>0.000713</v>
      </c>
      <c r="I7843" s="3" t="s">
        <v>5476</v>
      </c>
      <c r="J7843" s="1">
        <f t="shared" si="375"/>
        <v>45904.5824790741</v>
      </c>
      <c r="K7843">
        <f>100000+SUM(G$2:G7843)-SUM(H$2:H7843)</f>
        <v>100338.33812833</v>
      </c>
      <c r="L7843">
        <f t="shared" si="376"/>
        <v>94438.7639970324</v>
      </c>
      <c r="M7843">
        <f t="shared" si="377"/>
        <v>1.06246983634266</v>
      </c>
    </row>
    <row r="7844" spans="1:13">
      <c r="A7844" t="s">
        <v>3952</v>
      </c>
      <c r="B7844">
        <v>19</v>
      </c>
      <c r="C7844" t="s">
        <v>17</v>
      </c>
      <c r="D7844">
        <v>2.81</v>
      </c>
      <c r="E7844" t="s">
        <v>15</v>
      </c>
      <c r="F7844">
        <v>0.148</v>
      </c>
      <c r="G7844">
        <v>-0.0693</v>
      </c>
      <c r="H7844">
        <v>0.000562</v>
      </c>
      <c r="I7844" s="3" t="s">
        <v>5477</v>
      </c>
      <c r="J7844" s="1">
        <f t="shared" si="375"/>
        <v>45904.5824815625</v>
      </c>
      <c r="K7844">
        <f>100000+SUM(G$2:G7844)-SUM(H$2:H7844)</f>
        <v>100338.26826633</v>
      </c>
      <c r="L7844">
        <f t="shared" si="376"/>
        <v>94438.7639970324</v>
      </c>
      <c r="M7844">
        <f t="shared" si="377"/>
        <v>1.06246909658287</v>
      </c>
    </row>
    <row r="7845" spans="1:13">
      <c r="A7845" t="s">
        <v>3950</v>
      </c>
      <c r="B7845">
        <v>45</v>
      </c>
      <c r="C7845" t="s">
        <v>17</v>
      </c>
      <c r="D7845">
        <v>2.87</v>
      </c>
      <c r="E7845" t="s">
        <v>15</v>
      </c>
      <c r="F7845">
        <v>0.0638</v>
      </c>
      <c r="G7845">
        <v>0.299</v>
      </c>
      <c r="H7845">
        <v>0.000574</v>
      </c>
      <c r="I7845" s="3" t="s">
        <v>5478</v>
      </c>
      <c r="J7845" s="1">
        <f t="shared" si="375"/>
        <v>45904.5824815741</v>
      </c>
      <c r="K7845">
        <f>100000+SUM(G$2:G7845)-SUM(H$2:H7845)</f>
        <v>100338.56669233</v>
      </c>
      <c r="L7845">
        <f t="shared" si="376"/>
        <v>94438.7639970324</v>
      </c>
      <c r="M7845">
        <f t="shared" si="377"/>
        <v>1.06247225657764</v>
      </c>
    </row>
    <row r="7846" spans="1:13">
      <c r="A7846" t="s">
        <v>2753</v>
      </c>
      <c r="B7846">
        <v>2</v>
      </c>
      <c r="C7846" t="s">
        <v>17</v>
      </c>
      <c r="D7846">
        <v>0.375</v>
      </c>
      <c r="E7846" t="s">
        <v>15</v>
      </c>
      <c r="F7846">
        <v>0.187</v>
      </c>
      <c r="G7846">
        <v>-0.0418</v>
      </c>
      <c r="H7846">
        <v>7.5e-5</v>
      </c>
      <c r="I7846" s="3" t="s">
        <v>5479</v>
      </c>
      <c r="J7846" s="1">
        <f t="shared" si="375"/>
        <v>45904.5824851505</v>
      </c>
      <c r="K7846">
        <f>100000+SUM(G$2:G7846)-SUM(H$2:H7846)</f>
        <v>100338.52481733</v>
      </c>
      <c r="L7846">
        <f t="shared" si="376"/>
        <v>94438.7639970324</v>
      </c>
      <c r="M7846">
        <f t="shared" si="377"/>
        <v>1.06247181316862</v>
      </c>
    </row>
    <row r="7847" spans="1:13">
      <c r="A7847" t="s">
        <v>3962</v>
      </c>
      <c r="B7847">
        <v>0.4</v>
      </c>
      <c r="C7847" t="s">
        <v>17</v>
      </c>
      <c r="D7847">
        <v>2.53</v>
      </c>
      <c r="E7847" t="s">
        <v>15</v>
      </c>
      <c r="F7847">
        <v>6.32</v>
      </c>
      <c r="G7847">
        <v>0.0149</v>
      </c>
      <c r="H7847">
        <v>0.000506</v>
      </c>
      <c r="I7847" s="3" t="s">
        <v>5480</v>
      </c>
      <c r="J7847" s="1">
        <f t="shared" si="375"/>
        <v>45904.5824863079</v>
      </c>
      <c r="K7847">
        <f>100000+SUM(G$2:G7847)-SUM(H$2:H7847)</f>
        <v>100338.53921133</v>
      </c>
      <c r="L7847">
        <f t="shared" si="376"/>
        <v>94438.7639970324</v>
      </c>
      <c r="M7847">
        <f t="shared" si="377"/>
        <v>1.06247196558484</v>
      </c>
    </row>
    <row r="7848" spans="1:13">
      <c r="A7848" t="s">
        <v>131</v>
      </c>
      <c r="B7848">
        <v>5.2</v>
      </c>
      <c r="C7848" t="s">
        <v>17</v>
      </c>
      <c r="D7848">
        <v>14.7</v>
      </c>
      <c r="E7848" t="s">
        <v>15</v>
      </c>
      <c r="F7848">
        <v>2.83</v>
      </c>
      <c r="G7848">
        <v>-0.00444</v>
      </c>
      <c r="H7848">
        <v>0.00295</v>
      </c>
      <c r="I7848" s="3" t="s">
        <v>5481</v>
      </c>
      <c r="J7848" s="1">
        <f t="shared" si="375"/>
        <v>45904.5833510185</v>
      </c>
      <c r="K7848">
        <f>100000+SUM(G$2:G7848)-SUM(H$2:H7848)</f>
        <v>100338.53182133</v>
      </c>
      <c r="L7848">
        <f t="shared" si="376"/>
        <v>94438.7639970324</v>
      </c>
      <c r="M7848">
        <f t="shared" si="377"/>
        <v>1.06247188733308</v>
      </c>
    </row>
    <row r="7849" spans="1:13">
      <c r="A7849" t="s">
        <v>329</v>
      </c>
      <c r="B7849">
        <v>0.8</v>
      </c>
      <c r="C7849" t="s">
        <v>17</v>
      </c>
      <c r="D7849">
        <v>2.54</v>
      </c>
      <c r="E7849" t="s">
        <v>15</v>
      </c>
      <c r="F7849">
        <v>3.17</v>
      </c>
      <c r="G7849">
        <v>0.0207</v>
      </c>
      <c r="H7849">
        <v>0.000507</v>
      </c>
      <c r="I7849" s="3" t="s">
        <v>5482</v>
      </c>
      <c r="J7849" s="1">
        <f t="shared" si="375"/>
        <v>45904.5833510301</v>
      </c>
      <c r="K7849">
        <f>100000+SUM(G$2:G7849)-SUM(H$2:H7849)</f>
        <v>100338.55201433</v>
      </c>
      <c r="L7849">
        <f t="shared" si="376"/>
        <v>94438.7639970324</v>
      </c>
      <c r="M7849">
        <f t="shared" si="377"/>
        <v>1.06247210115417</v>
      </c>
    </row>
    <row r="7850" spans="1:13">
      <c r="A7850" t="s">
        <v>320</v>
      </c>
      <c r="B7850">
        <v>3.9</v>
      </c>
      <c r="C7850" t="s">
        <v>17</v>
      </c>
      <c r="D7850">
        <v>3.6</v>
      </c>
      <c r="E7850" t="s">
        <v>15</v>
      </c>
      <c r="F7850">
        <v>0.922</v>
      </c>
      <c r="G7850">
        <v>-0.148</v>
      </c>
      <c r="H7850">
        <v>0.000719</v>
      </c>
      <c r="I7850" s="3" t="s">
        <v>5482</v>
      </c>
      <c r="J7850" s="1">
        <f t="shared" si="375"/>
        <v>45904.5833510301</v>
      </c>
      <c r="K7850">
        <f>100000+SUM(G$2:G7850)-SUM(H$2:H7850)</f>
        <v>100338.40329533</v>
      </c>
      <c r="L7850">
        <f t="shared" si="376"/>
        <v>94438.7639970324</v>
      </c>
      <c r="M7850">
        <f t="shared" si="377"/>
        <v>1.06247052638769</v>
      </c>
    </row>
    <row r="7851" spans="1:13">
      <c r="A7851" t="s">
        <v>334</v>
      </c>
      <c r="B7851">
        <v>0.04</v>
      </c>
      <c r="C7851" t="s">
        <v>14</v>
      </c>
      <c r="D7851">
        <v>12.7</v>
      </c>
      <c r="E7851" t="s">
        <v>15</v>
      </c>
      <c r="F7851">
        <v>318</v>
      </c>
      <c r="G7851">
        <v>0</v>
      </c>
      <c r="H7851">
        <v>0.00254</v>
      </c>
      <c r="I7851" s="3" t="s">
        <v>5483</v>
      </c>
      <c r="J7851" s="1">
        <f t="shared" si="375"/>
        <v>45904.5833539352</v>
      </c>
      <c r="K7851">
        <f>100000+SUM(G$2:G7851)-SUM(H$2:H7851)</f>
        <v>100338.40075533</v>
      </c>
      <c r="L7851">
        <f t="shared" si="376"/>
        <v>94438.7639970324</v>
      </c>
      <c r="M7851">
        <f t="shared" si="377"/>
        <v>1.06247049949196</v>
      </c>
    </row>
    <row r="7852" spans="1:13">
      <c r="A7852" t="s">
        <v>334</v>
      </c>
      <c r="B7852">
        <v>0.261</v>
      </c>
      <c r="C7852" t="s">
        <v>14</v>
      </c>
      <c r="D7852">
        <v>83</v>
      </c>
      <c r="E7852" t="s">
        <v>15</v>
      </c>
      <c r="F7852">
        <v>318</v>
      </c>
      <c r="G7852">
        <v>0</v>
      </c>
      <c r="H7852">
        <v>0.0166</v>
      </c>
      <c r="I7852" s="3" t="s">
        <v>5483</v>
      </c>
      <c r="J7852" s="1">
        <f t="shared" si="375"/>
        <v>45904.5833539352</v>
      </c>
      <c r="K7852">
        <f>100000+SUM(G$2:G7852)-SUM(H$2:H7852)</f>
        <v>100338.38415533</v>
      </c>
      <c r="L7852">
        <f t="shared" si="376"/>
        <v>94438.7639970324</v>
      </c>
      <c r="M7852">
        <f t="shared" si="377"/>
        <v>1.06247032371668</v>
      </c>
    </row>
    <row r="7853" spans="1:13">
      <c r="A7853" t="s">
        <v>25</v>
      </c>
      <c r="B7853">
        <v>0.001</v>
      </c>
      <c r="C7853" t="s">
        <v>17</v>
      </c>
      <c r="D7853">
        <v>111</v>
      </c>
      <c r="E7853" t="s">
        <v>15</v>
      </c>
      <c r="F7853">
        <v>110626</v>
      </c>
      <c r="G7853">
        <v>-0.391</v>
      </c>
      <c r="H7853">
        <v>0.0221</v>
      </c>
      <c r="I7853" s="3" t="s">
        <v>5484</v>
      </c>
      <c r="J7853" s="1">
        <f t="shared" si="375"/>
        <v>45904.5833546412</v>
      </c>
      <c r="K7853">
        <f>100000+SUM(G$2:G7853)-SUM(H$2:H7853)</f>
        <v>100337.97105533</v>
      </c>
      <c r="L7853">
        <f t="shared" si="376"/>
        <v>94438.7639970324</v>
      </c>
      <c r="M7853">
        <f t="shared" si="377"/>
        <v>1.06246594945358</v>
      </c>
    </row>
    <row r="7854" spans="1:13">
      <c r="A7854" t="s">
        <v>118</v>
      </c>
      <c r="B7854">
        <v>0.38</v>
      </c>
      <c r="C7854" t="s">
        <v>17</v>
      </c>
      <c r="D7854">
        <v>78.6</v>
      </c>
      <c r="E7854" t="s">
        <v>15</v>
      </c>
      <c r="F7854">
        <v>207</v>
      </c>
      <c r="G7854">
        <v>-1.01</v>
      </c>
      <c r="H7854">
        <v>0.0157</v>
      </c>
      <c r="I7854" s="3" t="s">
        <v>5485</v>
      </c>
      <c r="J7854" s="1">
        <f t="shared" si="375"/>
        <v>45904.5833572222</v>
      </c>
      <c r="K7854">
        <f>100000+SUM(G$2:G7854)-SUM(H$2:H7854)</f>
        <v>100336.94535533</v>
      </c>
      <c r="L7854">
        <f t="shared" si="376"/>
        <v>94438.7639970324</v>
      </c>
      <c r="M7854">
        <f t="shared" si="377"/>
        <v>1.0624550884474</v>
      </c>
    </row>
    <row r="7855" spans="1:13">
      <c r="A7855" t="s">
        <v>325</v>
      </c>
      <c r="B7855">
        <v>0.2</v>
      </c>
      <c r="C7855" t="s">
        <v>17</v>
      </c>
      <c r="D7855">
        <v>0.16</v>
      </c>
      <c r="E7855" t="s">
        <v>15</v>
      </c>
      <c r="F7855">
        <v>0.802</v>
      </c>
      <c r="G7855">
        <v>6.39e-5</v>
      </c>
      <c r="H7855">
        <v>3.21e-5</v>
      </c>
      <c r="I7855" s="3" t="s">
        <v>5486</v>
      </c>
      <c r="J7855" s="1">
        <f t="shared" si="375"/>
        <v>45904.5833572338</v>
      </c>
      <c r="K7855">
        <f>100000+SUM(G$2:G7855)-SUM(H$2:H7855)</f>
        <v>100336.94538713</v>
      </c>
      <c r="L7855">
        <f t="shared" si="376"/>
        <v>94438.7639970324</v>
      </c>
      <c r="M7855">
        <f t="shared" si="377"/>
        <v>1.06245508878412</v>
      </c>
    </row>
    <row r="7856" spans="1:13">
      <c r="A7856" t="s">
        <v>40</v>
      </c>
      <c r="B7856">
        <v>0.016</v>
      </c>
      <c r="C7856" t="s">
        <v>17</v>
      </c>
      <c r="D7856">
        <v>70</v>
      </c>
      <c r="E7856" t="s">
        <v>15</v>
      </c>
      <c r="F7856">
        <v>4373</v>
      </c>
      <c r="G7856">
        <v>0.524</v>
      </c>
      <c r="H7856">
        <v>0.014</v>
      </c>
      <c r="I7856" s="3" t="s">
        <v>5486</v>
      </c>
      <c r="J7856" s="1">
        <f t="shared" si="375"/>
        <v>45904.5833572338</v>
      </c>
      <c r="K7856">
        <f>100000+SUM(G$2:G7856)-SUM(H$2:H7856)</f>
        <v>100337.45538713</v>
      </c>
      <c r="L7856">
        <f t="shared" si="376"/>
        <v>94438.7639970324</v>
      </c>
      <c r="M7856">
        <f t="shared" si="377"/>
        <v>1.06246048910893</v>
      </c>
    </row>
    <row r="7857" spans="1:13">
      <c r="A7857" t="s">
        <v>3951</v>
      </c>
      <c r="B7857">
        <v>2.1</v>
      </c>
      <c r="C7857" t="s">
        <v>17</v>
      </c>
      <c r="D7857">
        <v>6.51</v>
      </c>
      <c r="E7857" t="s">
        <v>15</v>
      </c>
      <c r="F7857">
        <v>3.1</v>
      </c>
      <c r="G7857">
        <v>-0.067</v>
      </c>
      <c r="H7857">
        <v>0.0013</v>
      </c>
      <c r="I7857" s="3" t="s">
        <v>5487</v>
      </c>
      <c r="J7857" s="1">
        <f t="shared" si="375"/>
        <v>45904.5833635648</v>
      </c>
      <c r="K7857">
        <f>100000+SUM(G$2:G7857)-SUM(H$2:H7857)</f>
        <v>100337.38708713</v>
      </c>
      <c r="L7857">
        <f t="shared" si="376"/>
        <v>94438.7639970324</v>
      </c>
      <c r="M7857">
        <f t="shared" si="377"/>
        <v>1.06245976588896</v>
      </c>
    </row>
    <row r="7858" spans="1:13">
      <c r="A7858" t="s">
        <v>3948</v>
      </c>
      <c r="B7858">
        <v>0.4</v>
      </c>
      <c r="C7858" t="s">
        <v>17</v>
      </c>
      <c r="D7858">
        <v>5.37</v>
      </c>
      <c r="E7858" t="s">
        <v>15</v>
      </c>
      <c r="F7858">
        <v>13.4</v>
      </c>
      <c r="G7858">
        <v>0.0164</v>
      </c>
      <c r="H7858">
        <v>0.00107</v>
      </c>
      <c r="I7858" s="3" t="s">
        <v>5488</v>
      </c>
      <c r="J7858" s="1">
        <f t="shared" si="375"/>
        <v>45904.5833663773</v>
      </c>
      <c r="K7858">
        <f>100000+SUM(G$2:G7858)-SUM(H$2:H7858)</f>
        <v>100337.40241713</v>
      </c>
      <c r="L7858">
        <f t="shared" si="376"/>
        <v>94438.7639970324</v>
      </c>
      <c r="M7858">
        <f t="shared" si="377"/>
        <v>1.06245992821637</v>
      </c>
    </row>
    <row r="7859" spans="1:13">
      <c r="A7859" t="s">
        <v>3952</v>
      </c>
      <c r="B7859">
        <v>23</v>
      </c>
      <c r="C7859" t="s">
        <v>17</v>
      </c>
      <c r="D7859">
        <v>3.4</v>
      </c>
      <c r="E7859" t="s">
        <v>15</v>
      </c>
      <c r="F7859">
        <v>0.148</v>
      </c>
      <c r="G7859">
        <v>-0.0862</v>
      </c>
      <c r="H7859">
        <v>0.00068</v>
      </c>
      <c r="I7859" s="3" t="s">
        <v>5488</v>
      </c>
      <c r="J7859" s="1">
        <f t="shared" si="375"/>
        <v>45904.5833663773</v>
      </c>
      <c r="K7859">
        <f>100000+SUM(G$2:G7859)-SUM(H$2:H7859)</f>
        <v>100337.31553713</v>
      </c>
      <c r="L7859">
        <f t="shared" si="376"/>
        <v>94438.7639970324</v>
      </c>
      <c r="M7859">
        <f t="shared" si="377"/>
        <v>1.06245900825516</v>
      </c>
    </row>
    <row r="7860" spans="1:13">
      <c r="A7860" t="s">
        <v>380</v>
      </c>
      <c r="B7860">
        <v>0.2</v>
      </c>
      <c r="C7860" t="s">
        <v>17</v>
      </c>
      <c r="D7860">
        <v>0.0735</v>
      </c>
      <c r="E7860" t="s">
        <v>15</v>
      </c>
      <c r="F7860">
        <v>0.367</v>
      </c>
      <c r="G7860">
        <v>-0.000586</v>
      </c>
      <c r="H7860">
        <v>1.47e-5</v>
      </c>
      <c r="I7860" s="3" t="s">
        <v>5488</v>
      </c>
      <c r="J7860" s="1">
        <f t="shared" si="375"/>
        <v>45904.5833663773</v>
      </c>
      <c r="K7860">
        <f>100000+SUM(G$2:G7860)-SUM(H$2:H7860)</f>
        <v>100337.31493643</v>
      </c>
      <c r="L7860">
        <f t="shared" si="376"/>
        <v>94438.7639970324</v>
      </c>
      <c r="M7860">
        <f t="shared" si="377"/>
        <v>1.06245900189442</v>
      </c>
    </row>
    <row r="7861" spans="1:13">
      <c r="A7861" t="s">
        <v>2753</v>
      </c>
      <c r="B7861">
        <v>2</v>
      </c>
      <c r="C7861" t="s">
        <v>17</v>
      </c>
      <c r="D7861">
        <v>0.375</v>
      </c>
      <c r="E7861" t="s">
        <v>15</v>
      </c>
      <c r="F7861">
        <v>0.187</v>
      </c>
      <c r="G7861">
        <v>-0.042</v>
      </c>
      <c r="H7861">
        <v>7.49e-5</v>
      </c>
      <c r="I7861" s="3" t="s">
        <v>5489</v>
      </c>
      <c r="J7861" s="1">
        <f t="shared" si="375"/>
        <v>45904.5833699074</v>
      </c>
      <c r="K7861">
        <f>100000+SUM(G$2:G7861)-SUM(H$2:H7861)</f>
        <v>100337.27286153</v>
      </c>
      <c r="L7861">
        <f t="shared" si="376"/>
        <v>94438.7639970324</v>
      </c>
      <c r="M7861">
        <f t="shared" si="377"/>
        <v>1.06245855636869</v>
      </c>
    </row>
    <row r="7862" spans="1:13">
      <c r="A7862" t="s">
        <v>3950</v>
      </c>
      <c r="B7862">
        <v>56</v>
      </c>
      <c r="C7862" t="s">
        <v>17</v>
      </c>
      <c r="D7862">
        <v>3.59</v>
      </c>
      <c r="E7862" t="s">
        <v>15</v>
      </c>
      <c r="F7862">
        <v>0.0641</v>
      </c>
      <c r="G7862">
        <v>0.386</v>
      </c>
      <c r="H7862">
        <v>0.000718</v>
      </c>
      <c r="I7862" s="3" t="s">
        <v>5489</v>
      </c>
      <c r="J7862" s="1">
        <f t="shared" si="375"/>
        <v>45904.5833699074</v>
      </c>
      <c r="K7862">
        <f>100000+SUM(G$2:G7862)-SUM(H$2:H7862)</f>
        <v>100337.65814353</v>
      </c>
      <c r="L7862">
        <f t="shared" si="376"/>
        <v>94438.7639970324</v>
      </c>
      <c r="M7862">
        <f t="shared" si="377"/>
        <v>1.06246263607053</v>
      </c>
    </row>
    <row r="7863" spans="1:13">
      <c r="A7863" t="s">
        <v>729</v>
      </c>
      <c r="B7863">
        <v>0.1</v>
      </c>
      <c r="C7863" t="s">
        <v>17</v>
      </c>
      <c r="D7863">
        <v>1.38</v>
      </c>
      <c r="E7863" t="s">
        <v>15</v>
      </c>
      <c r="F7863">
        <v>13.8</v>
      </c>
      <c r="G7863">
        <v>0.00147</v>
      </c>
      <c r="H7863">
        <v>0.000276</v>
      </c>
      <c r="I7863" s="3" t="s">
        <v>5490</v>
      </c>
      <c r="J7863" s="1">
        <f t="shared" si="375"/>
        <v>45904.5833729977</v>
      </c>
      <c r="K7863">
        <f>100000+SUM(G$2:G7863)-SUM(H$2:H7863)</f>
        <v>100337.65933753</v>
      </c>
      <c r="L7863">
        <f t="shared" si="376"/>
        <v>94438.7639970324</v>
      </c>
      <c r="M7863">
        <f t="shared" si="377"/>
        <v>1.06246264871365</v>
      </c>
    </row>
    <row r="7864" spans="1:13">
      <c r="A7864" t="s">
        <v>123</v>
      </c>
      <c r="B7864">
        <v>0.02</v>
      </c>
      <c r="C7864" t="s">
        <v>17</v>
      </c>
      <c r="D7864">
        <v>0.408</v>
      </c>
      <c r="E7864" t="s">
        <v>15</v>
      </c>
      <c r="F7864">
        <v>20.4</v>
      </c>
      <c r="G7864">
        <v>-0.00861</v>
      </c>
      <c r="H7864">
        <v>8.15e-5</v>
      </c>
      <c r="I7864" s="3" t="s">
        <v>5491</v>
      </c>
      <c r="J7864" s="1">
        <f t="shared" si="375"/>
        <v>45904.5833730093</v>
      </c>
      <c r="K7864">
        <f>100000+SUM(G$2:G7864)-SUM(H$2:H7864)</f>
        <v>100337.65064603</v>
      </c>
      <c r="L7864">
        <f t="shared" si="376"/>
        <v>94438.7639970324</v>
      </c>
      <c r="M7864">
        <f t="shared" si="377"/>
        <v>1.06246255668046</v>
      </c>
    </row>
    <row r="7865" spans="1:13">
      <c r="A7865" t="s">
        <v>3962</v>
      </c>
      <c r="B7865">
        <v>0.5</v>
      </c>
      <c r="C7865" t="s">
        <v>17</v>
      </c>
      <c r="D7865">
        <v>3.16</v>
      </c>
      <c r="E7865" t="s">
        <v>15</v>
      </c>
      <c r="F7865">
        <v>6.33</v>
      </c>
      <c r="G7865">
        <v>0.0206</v>
      </c>
      <c r="H7865">
        <v>0.000633</v>
      </c>
      <c r="I7865" s="3" t="s">
        <v>5492</v>
      </c>
      <c r="J7865" s="1">
        <f t="shared" si="375"/>
        <v>45904.5833790856</v>
      </c>
      <c r="K7865">
        <f>100000+SUM(G$2:G7865)-SUM(H$2:H7865)</f>
        <v>100337.67061303</v>
      </c>
      <c r="L7865">
        <f t="shared" si="376"/>
        <v>94438.7639970324</v>
      </c>
      <c r="M7865">
        <f t="shared" si="377"/>
        <v>1.06246276810848</v>
      </c>
    </row>
    <row r="7866" spans="1:13">
      <c r="A7866" t="s">
        <v>118</v>
      </c>
      <c r="B7866">
        <v>0.06</v>
      </c>
      <c r="C7866" t="s">
        <v>14</v>
      </c>
      <c r="D7866">
        <v>12.4</v>
      </c>
      <c r="E7866" t="s">
        <v>15</v>
      </c>
      <c r="F7866">
        <v>207</v>
      </c>
      <c r="G7866">
        <v>0</v>
      </c>
      <c r="H7866">
        <v>0.00248</v>
      </c>
      <c r="I7866" s="3" t="s">
        <v>5493</v>
      </c>
      <c r="J7866" s="1">
        <f t="shared" si="375"/>
        <v>45904.5837677894</v>
      </c>
      <c r="K7866">
        <f>100000+SUM(G$2:G7866)-SUM(H$2:H7866)</f>
        <v>100337.66813303</v>
      </c>
      <c r="L7866">
        <f t="shared" si="376"/>
        <v>94438.7639970324</v>
      </c>
      <c r="M7866">
        <f t="shared" si="377"/>
        <v>1.06246274184807</v>
      </c>
    </row>
    <row r="7867" spans="1:13">
      <c r="A7867" t="s">
        <v>118</v>
      </c>
      <c r="B7867">
        <v>0.17</v>
      </c>
      <c r="C7867" t="s">
        <v>14</v>
      </c>
      <c r="D7867">
        <v>35.1</v>
      </c>
      <c r="E7867" t="s">
        <v>15</v>
      </c>
      <c r="F7867">
        <v>206</v>
      </c>
      <c r="G7867">
        <v>0</v>
      </c>
      <c r="H7867">
        <v>0.00702</v>
      </c>
      <c r="I7867" s="3" t="s">
        <v>5494</v>
      </c>
      <c r="J7867" s="1">
        <f t="shared" si="375"/>
        <v>45904.5845982176</v>
      </c>
      <c r="K7867">
        <f>100000+SUM(G$2:G7867)-SUM(H$2:H7867)</f>
        <v>100337.66111303</v>
      </c>
      <c r="L7867">
        <f t="shared" si="376"/>
        <v>94438.7639970324</v>
      </c>
      <c r="M7867">
        <f t="shared" si="377"/>
        <v>1.06246266751419</v>
      </c>
    </row>
    <row r="7868" spans="1:13">
      <c r="A7868" t="s">
        <v>131</v>
      </c>
      <c r="B7868">
        <v>3.2</v>
      </c>
      <c r="C7868" t="s">
        <v>14</v>
      </c>
      <c r="D7868">
        <v>9.06</v>
      </c>
      <c r="E7868" t="s">
        <v>15</v>
      </c>
      <c r="F7868">
        <v>2.83</v>
      </c>
      <c r="G7868">
        <v>0</v>
      </c>
      <c r="H7868">
        <v>0.00181</v>
      </c>
      <c r="I7868" s="3" t="s">
        <v>5494</v>
      </c>
      <c r="J7868" s="1">
        <f t="shared" si="375"/>
        <v>45904.5845982176</v>
      </c>
      <c r="K7868">
        <f>100000+SUM(G$2:G7868)-SUM(H$2:H7868)</f>
        <v>100337.65930303</v>
      </c>
      <c r="L7868">
        <f t="shared" si="376"/>
        <v>94438.7639970324</v>
      </c>
      <c r="M7868">
        <f t="shared" si="377"/>
        <v>1.06246264834833</v>
      </c>
    </row>
    <row r="7869" spans="1:13">
      <c r="A7869" t="s">
        <v>13</v>
      </c>
      <c r="B7869">
        <v>205</v>
      </c>
      <c r="C7869" t="s">
        <v>14</v>
      </c>
      <c r="D7869">
        <v>15.8</v>
      </c>
      <c r="E7869" t="s">
        <v>15</v>
      </c>
      <c r="F7869">
        <v>0.077</v>
      </c>
      <c r="G7869">
        <v>0</v>
      </c>
      <c r="H7869">
        <v>0.00315</v>
      </c>
      <c r="I7869" s="3" t="s">
        <v>5495</v>
      </c>
      <c r="J7869" s="1">
        <f t="shared" si="375"/>
        <v>45904.5845990278</v>
      </c>
      <c r="K7869">
        <f>100000+SUM(G$2:G7869)-SUM(H$2:H7869)</f>
        <v>100337.65615303</v>
      </c>
      <c r="L7869">
        <f t="shared" si="376"/>
        <v>94438.7639970324</v>
      </c>
      <c r="M7869">
        <f t="shared" si="377"/>
        <v>1.06246261499338</v>
      </c>
    </row>
    <row r="7870" spans="1:13">
      <c r="A7870" t="s">
        <v>13</v>
      </c>
      <c r="B7870">
        <v>1213</v>
      </c>
      <c r="C7870" t="s">
        <v>14</v>
      </c>
      <c r="D7870">
        <v>93.4</v>
      </c>
      <c r="E7870" t="s">
        <v>15</v>
      </c>
      <c r="F7870">
        <v>0.077</v>
      </c>
      <c r="G7870">
        <v>0</v>
      </c>
      <c r="H7870">
        <v>0.0187</v>
      </c>
      <c r="I7870" s="3" t="s">
        <v>5495</v>
      </c>
      <c r="J7870" s="1">
        <f t="shared" si="375"/>
        <v>45904.5845990278</v>
      </c>
      <c r="K7870">
        <f>100000+SUM(G$2:G7870)-SUM(H$2:H7870)</f>
        <v>100337.63745303</v>
      </c>
      <c r="L7870">
        <f t="shared" si="376"/>
        <v>94438.7639970324</v>
      </c>
      <c r="M7870">
        <f t="shared" si="377"/>
        <v>1.06246241698147</v>
      </c>
    </row>
    <row r="7871" spans="1:13">
      <c r="A7871" t="s">
        <v>40</v>
      </c>
      <c r="B7871">
        <v>0.01</v>
      </c>
      <c r="C7871" t="s">
        <v>14</v>
      </c>
      <c r="D7871">
        <v>43.7</v>
      </c>
      <c r="E7871" t="s">
        <v>15</v>
      </c>
      <c r="F7871">
        <v>4371</v>
      </c>
      <c r="G7871">
        <v>0</v>
      </c>
      <c r="H7871">
        <v>0.00874</v>
      </c>
      <c r="I7871" s="3" t="s">
        <v>5496</v>
      </c>
      <c r="J7871" s="1">
        <f t="shared" si="375"/>
        <v>45904.5846018171</v>
      </c>
      <c r="K7871">
        <f>100000+SUM(G$2:G7871)-SUM(H$2:H7871)</f>
        <v>100337.62871303</v>
      </c>
      <c r="L7871">
        <f t="shared" si="376"/>
        <v>94438.7639970324</v>
      </c>
      <c r="M7871">
        <f t="shared" si="377"/>
        <v>1.06246232443473</v>
      </c>
    </row>
    <row r="7872" spans="1:13">
      <c r="A7872" t="s">
        <v>334</v>
      </c>
      <c r="B7872">
        <v>0.022</v>
      </c>
      <c r="C7872" t="s">
        <v>14</v>
      </c>
      <c r="D7872">
        <v>6.99</v>
      </c>
      <c r="E7872" t="s">
        <v>15</v>
      </c>
      <c r="F7872">
        <v>318</v>
      </c>
      <c r="G7872">
        <v>0</v>
      </c>
      <c r="H7872">
        <v>0.0014</v>
      </c>
      <c r="I7872" s="3" t="s">
        <v>5497</v>
      </c>
      <c r="J7872" s="1">
        <f t="shared" si="375"/>
        <v>45904.5846051273</v>
      </c>
      <c r="K7872">
        <f>100000+SUM(G$2:G7872)-SUM(H$2:H7872)</f>
        <v>100337.62731303</v>
      </c>
      <c r="L7872">
        <f t="shared" si="376"/>
        <v>94438.7639970324</v>
      </c>
      <c r="M7872">
        <f t="shared" si="377"/>
        <v>1.06246230961031</v>
      </c>
    </row>
    <row r="7873" spans="1:13">
      <c r="A7873" t="s">
        <v>320</v>
      </c>
      <c r="B7873">
        <v>6.5</v>
      </c>
      <c r="C7873" t="s">
        <v>14</v>
      </c>
      <c r="D7873">
        <v>5.97</v>
      </c>
      <c r="E7873" t="s">
        <v>15</v>
      </c>
      <c r="F7873">
        <v>0.919</v>
      </c>
      <c r="G7873">
        <v>0</v>
      </c>
      <c r="H7873">
        <v>0.00119</v>
      </c>
      <c r="I7873" s="3" t="s">
        <v>5498</v>
      </c>
      <c r="J7873" s="1">
        <f t="shared" si="375"/>
        <v>45904.5864545833</v>
      </c>
      <c r="K7873">
        <f>100000+SUM(G$2:G7873)-SUM(H$2:H7873)</f>
        <v>100337.62612303</v>
      </c>
      <c r="L7873">
        <f t="shared" si="376"/>
        <v>94438.7639970324</v>
      </c>
      <c r="M7873">
        <f t="shared" si="377"/>
        <v>1.06246229700955</v>
      </c>
    </row>
    <row r="7874" spans="1:13">
      <c r="A7874" t="s">
        <v>131</v>
      </c>
      <c r="B7874">
        <v>5.2</v>
      </c>
      <c r="C7874" t="s">
        <v>14</v>
      </c>
      <c r="D7874">
        <v>14.7</v>
      </c>
      <c r="E7874" t="s">
        <v>15</v>
      </c>
      <c r="F7874">
        <v>2.83</v>
      </c>
      <c r="G7874">
        <v>0</v>
      </c>
      <c r="H7874">
        <v>0.00294</v>
      </c>
      <c r="I7874" s="3" t="s">
        <v>5498</v>
      </c>
      <c r="J7874" s="1">
        <f t="shared" ref="J7874:J7937" si="378">(I7874/86400000)+DATE(1970,1,1)+(8*TIME(1,0,0))</f>
        <v>45904.5864545833</v>
      </c>
      <c r="K7874">
        <f>100000+SUM(G$2:G7874)-SUM(H$2:H7874)</f>
        <v>100337.62318303</v>
      </c>
      <c r="L7874">
        <f t="shared" si="376"/>
        <v>94438.7639970324</v>
      </c>
      <c r="M7874">
        <f t="shared" si="377"/>
        <v>1.06246226587827</v>
      </c>
    </row>
    <row r="7875" spans="1:13">
      <c r="A7875" t="s">
        <v>40</v>
      </c>
      <c r="B7875">
        <v>0.016</v>
      </c>
      <c r="C7875" t="s">
        <v>14</v>
      </c>
      <c r="D7875">
        <v>69.9</v>
      </c>
      <c r="E7875" t="s">
        <v>15</v>
      </c>
      <c r="F7875">
        <v>4369</v>
      </c>
      <c r="G7875">
        <v>0</v>
      </c>
      <c r="H7875">
        <v>0.014</v>
      </c>
      <c r="I7875" s="3" t="s">
        <v>5499</v>
      </c>
      <c r="J7875" s="1">
        <f t="shared" si="378"/>
        <v>45904.5864554861</v>
      </c>
      <c r="K7875">
        <f>100000+SUM(G$2:G7875)-SUM(H$2:H7875)</f>
        <v>100337.60918303</v>
      </c>
      <c r="L7875">
        <f t="shared" si="376"/>
        <v>94438.7639970324</v>
      </c>
      <c r="M7875">
        <f t="shared" si="377"/>
        <v>1.06246211763406</v>
      </c>
    </row>
    <row r="7876" spans="1:13">
      <c r="A7876" t="s">
        <v>334</v>
      </c>
      <c r="B7876">
        <v>0.023</v>
      </c>
      <c r="C7876" t="s">
        <v>14</v>
      </c>
      <c r="D7876">
        <v>7.3</v>
      </c>
      <c r="E7876" t="s">
        <v>15</v>
      </c>
      <c r="F7876">
        <v>317</v>
      </c>
      <c r="G7876">
        <v>0</v>
      </c>
      <c r="H7876">
        <v>0.00146</v>
      </c>
      <c r="I7876" s="3" t="s">
        <v>5500</v>
      </c>
      <c r="J7876" s="1">
        <f t="shared" si="378"/>
        <v>45904.5864564005</v>
      </c>
      <c r="K7876">
        <f>100000+SUM(G$2:G7876)-SUM(H$2:H7876)</f>
        <v>100337.60772303</v>
      </c>
      <c r="L7876">
        <f t="shared" ref="L7876:L7939" si="379">L7875</f>
        <v>94438.7639970324</v>
      </c>
      <c r="M7876">
        <f t="shared" ref="M7876:M7939" si="380">K7876/L7876</f>
        <v>1.0624621021743</v>
      </c>
    </row>
    <row r="7877" spans="1:13">
      <c r="A7877" t="s">
        <v>334</v>
      </c>
      <c r="B7877">
        <v>0.017</v>
      </c>
      <c r="C7877" t="s">
        <v>14</v>
      </c>
      <c r="D7877">
        <v>5.39</v>
      </c>
      <c r="E7877" t="s">
        <v>15</v>
      </c>
      <c r="F7877">
        <v>317</v>
      </c>
      <c r="G7877">
        <v>0</v>
      </c>
      <c r="H7877">
        <v>0.00108</v>
      </c>
      <c r="I7877" s="3" t="s">
        <v>5500</v>
      </c>
      <c r="J7877" s="1">
        <f t="shared" si="378"/>
        <v>45904.5864564005</v>
      </c>
      <c r="K7877">
        <f>100000+SUM(G$2:G7877)-SUM(H$2:H7877)</f>
        <v>100337.60664303</v>
      </c>
      <c r="L7877">
        <f t="shared" si="379"/>
        <v>94438.7639970324</v>
      </c>
      <c r="M7877">
        <f t="shared" si="380"/>
        <v>1.06246209073832</v>
      </c>
    </row>
    <row r="7878" spans="1:13">
      <c r="A7878" t="s">
        <v>118</v>
      </c>
      <c r="B7878">
        <v>0.43</v>
      </c>
      <c r="C7878" t="s">
        <v>14</v>
      </c>
      <c r="D7878">
        <v>88.8</v>
      </c>
      <c r="E7878" t="s">
        <v>15</v>
      </c>
      <c r="F7878">
        <v>206</v>
      </c>
      <c r="G7878">
        <v>0</v>
      </c>
      <c r="H7878">
        <v>0.0178</v>
      </c>
      <c r="I7878" s="3" t="s">
        <v>5501</v>
      </c>
      <c r="J7878" s="1">
        <f t="shared" si="378"/>
        <v>45904.5864591088</v>
      </c>
      <c r="K7878">
        <f>100000+SUM(G$2:G7878)-SUM(H$2:H7878)</f>
        <v>100337.58884303</v>
      </c>
      <c r="L7878">
        <f t="shared" si="379"/>
        <v>94438.7639970324</v>
      </c>
      <c r="M7878">
        <f t="shared" si="380"/>
        <v>1.0624619022564</v>
      </c>
    </row>
    <row r="7879" spans="1:13">
      <c r="A7879" t="s">
        <v>3951</v>
      </c>
      <c r="B7879">
        <v>3.54</v>
      </c>
      <c r="C7879" t="s">
        <v>14</v>
      </c>
      <c r="D7879">
        <v>10.9</v>
      </c>
      <c r="E7879" t="s">
        <v>15</v>
      </c>
      <c r="F7879">
        <v>3.09</v>
      </c>
      <c r="G7879">
        <v>0</v>
      </c>
      <c r="H7879">
        <v>0.00219</v>
      </c>
      <c r="I7879" s="3" t="s">
        <v>5502</v>
      </c>
      <c r="J7879" s="1">
        <f t="shared" si="378"/>
        <v>45904.5864722917</v>
      </c>
      <c r="K7879">
        <f>100000+SUM(G$2:G7879)-SUM(H$2:H7879)</f>
        <v>100337.58665303</v>
      </c>
      <c r="L7879">
        <f t="shared" si="379"/>
        <v>94438.7639970324</v>
      </c>
      <c r="M7879">
        <f t="shared" si="380"/>
        <v>1.06246187906677</v>
      </c>
    </row>
    <row r="7880" spans="1:13">
      <c r="A7880" t="s">
        <v>3948</v>
      </c>
      <c r="B7880">
        <v>0.6</v>
      </c>
      <c r="C7880" t="s">
        <v>14</v>
      </c>
      <c r="D7880">
        <v>8.04</v>
      </c>
      <c r="E7880" t="s">
        <v>15</v>
      </c>
      <c r="F7880">
        <v>13.4</v>
      </c>
      <c r="G7880">
        <v>0</v>
      </c>
      <c r="H7880">
        <v>0.00161</v>
      </c>
      <c r="I7880" s="3" t="s">
        <v>5503</v>
      </c>
      <c r="J7880" s="1">
        <f t="shared" si="378"/>
        <v>45904.5868071181</v>
      </c>
      <c r="K7880">
        <f>100000+SUM(G$2:G7880)-SUM(H$2:H7880)</f>
        <v>100337.58504303</v>
      </c>
      <c r="L7880">
        <f t="shared" si="379"/>
        <v>94438.7639970324</v>
      </c>
      <c r="M7880">
        <f t="shared" si="380"/>
        <v>1.06246186201868</v>
      </c>
    </row>
    <row r="7881" spans="1:13">
      <c r="A7881" t="s">
        <v>40</v>
      </c>
      <c r="B7881">
        <v>0.015</v>
      </c>
      <c r="C7881" t="s">
        <v>17</v>
      </c>
      <c r="D7881">
        <v>65.6</v>
      </c>
      <c r="E7881" t="s">
        <v>15</v>
      </c>
      <c r="F7881">
        <v>4374</v>
      </c>
      <c r="G7881">
        <v>0.511</v>
      </c>
      <c r="H7881">
        <v>0.0131</v>
      </c>
      <c r="I7881" s="3" t="s">
        <v>5504</v>
      </c>
      <c r="J7881" s="1">
        <f t="shared" si="378"/>
        <v>45904.5882255208</v>
      </c>
      <c r="K7881">
        <f>100000+SUM(G$2:G7881)-SUM(H$2:H7881)</f>
        <v>100338.08294303</v>
      </c>
      <c r="L7881">
        <f t="shared" si="379"/>
        <v>94438.7639970324</v>
      </c>
      <c r="M7881">
        <f t="shared" si="380"/>
        <v>1.06246713421814</v>
      </c>
    </row>
    <row r="7882" spans="1:13">
      <c r="A7882" t="s">
        <v>334</v>
      </c>
      <c r="B7882">
        <v>0.034</v>
      </c>
      <c r="C7882" t="s">
        <v>17</v>
      </c>
      <c r="D7882">
        <v>10.8</v>
      </c>
      <c r="E7882" t="s">
        <v>15</v>
      </c>
      <c r="F7882">
        <v>317</v>
      </c>
      <c r="G7882">
        <v>-0.19</v>
      </c>
      <c r="H7882">
        <v>0.00216</v>
      </c>
      <c r="I7882" s="3" t="s">
        <v>5505</v>
      </c>
      <c r="J7882" s="1">
        <f t="shared" si="378"/>
        <v>45904.5882262847</v>
      </c>
      <c r="K7882">
        <f>100000+SUM(G$2:G7882)-SUM(H$2:H7882)</f>
        <v>100337.89078303</v>
      </c>
      <c r="L7882">
        <f t="shared" si="379"/>
        <v>94438.7639970324</v>
      </c>
      <c r="M7882">
        <f t="shared" si="380"/>
        <v>1.06246509946046</v>
      </c>
    </row>
    <row r="7883" spans="1:13">
      <c r="A7883" t="s">
        <v>118</v>
      </c>
      <c r="B7883">
        <v>0.39</v>
      </c>
      <c r="C7883" t="s">
        <v>17</v>
      </c>
      <c r="D7883">
        <v>80.6</v>
      </c>
      <c r="E7883" t="s">
        <v>15</v>
      </c>
      <c r="F7883">
        <v>207</v>
      </c>
      <c r="G7883">
        <v>-1.09</v>
      </c>
      <c r="H7883">
        <v>0.0161</v>
      </c>
      <c r="I7883" s="3" t="s">
        <v>5506</v>
      </c>
      <c r="J7883" s="1">
        <f t="shared" si="378"/>
        <v>45904.588229213</v>
      </c>
      <c r="K7883">
        <f>100000+SUM(G$2:G7883)-SUM(H$2:H7883)</f>
        <v>100336.78468303</v>
      </c>
      <c r="L7883">
        <f t="shared" si="379"/>
        <v>94438.7639970324</v>
      </c>
      <c r="M7883">
        <f t="shared" si="380"/>
        <v>1.06245338710895</v>
      </c>
    </row>
    <row r="7884" spans="1:13">
      <c r="A7884" t="s">
        <v>131</v>
      </c>
      <c r="B7884">
        <v>4.7</v>
      </c>
      <c r="C7884" t="s">
        <v>17</v>
      </c>
      <c r="D7884">
        <v>13.3</v>
      </c>
      <c r="E7884" t="s">
        <v>15</v>
      </c>
      <c r="F7884">
        <v>2.83</v>
      </c>
      <c r="G7884">
        <v>-0.0152</v>
      </c>
      <c r="H7884">
        <v>0.00266</v>
      </c>
      <c r="I7884" s="3" t="s">
        <v>5507</v>
      </c>
      <c r="J7884" s="1">
        <f t="shared" si="378"/>
        <v>45904.5882292245</v>
      </c>
      <c r="K7884">
        <f>100000+SUM(G$2:G7884)-SUM(H$2:H7884)</f>
        <v>100336.76682303</v>
      </c>
      <c r="L7884">
        <f t="shared" si="379"/>
        <v>94438.7639970324</v>
      </c>
      <c r="M7884">
        <f t="shared" si="380"/>
        <v>1.0624531979917</v>
      </c>
    </row>
    <row r="7885" spans="1:13">
      <c r="A7885" t="s">
        <v>320</v>
      </c>
      <c r="B7885">
        <v>3.6</v>
      </c>
      <c r="C7885" t="s">
        <v>17</v>
      </c>
      <c r="D7885">
        <v>3.31</v>
      </c>
      <c r="E7885" t="s">
        <v>15</v>
      </c>
      <c r="F7885">
        <v>0.919</v>
      </c>
      <c r="G7885">
        <v>-0.147</v>
      </c>
      <c r="H7885">
        <v>0.000662</v>
      </c>
      <c r="I7885" s="3" t="s">
        <v>5508</v>
      </c>
      <c r="J7885" s="1">
        <f t="shared" si="378"/>
        <v>45904.5882317014</v>
      </c>
      <c r="K7885">
        <f>100000+SUM(G$2:G7885)-SUM(H$2:H7885)</f>
        <v>100336.61916103</v>
      </c>
      <c r="L7885">
        <f t="shared" si="379"/>
        <v>94438.7639970324</v>
      </c>
      <c r="M7885">
        <f t="shared" si="380"/>
        <v>1.06245163441765</v>
      </c>
    </row>
    <row r="7886" spans="1:13">
      <c r="A7886" t="s">
        <v>3948</v>
      </c>
      <c r="B7886">
        <v>0.3</v>
      </c>
      <c r="C7886" t="s">
        <v>17</v>
      </c>
      <c r="D7886">
        <v>4.02</v>
      </c>
      <c r="E7886" t="s">
        <v>15</v>
      </c>
      <c r="F7886">
        <v>13.4</v>
      </c>
      <c r="G7886">
        <v>0.0102</v>
      </c>
      <c r="H7886">
        <v>0.000805</v>
      </c>
      <c r="I7886" s="3" t="s">
        <v>5509</v>
      </c>
      <c r="J7886" s="1">
        <f t="shared" si="378"/>
        <v>45904.5882378357</v>
      </c>
      <c r="K7886">
        <f>100000+SUM(G$2:G7886)-SUM(H$2:H7886)</f>
        <v>100336.62855603</v>
      </c>
      <c r="L7886">
        <f t="shared" si="379"/>
        <v>94438.7639970324</v>
      </c>
      <c r="M7886">
        <f t="shared" si="380"/>
        <v>1.06245173390011</v>
      </c>
    </row>
    <row r="7887" spans="1:13">
      <c r="A7887" t="s">
        <v>3951</v>
      </c>
      <c r="B7887">
        <v>1.52</v>
      </c>
      <c r="C7887" t="s">
        <v>17</v>
      </c>
      <c r="D7887">
        <v>4.7</v>
      </c>
      <c r="E7887" t="s">
        <v>15</v>
      </c>
      <c r="F7887">
        <v>3.09</v>
      </c>
      <c r="G7887">
        <v>-0.0575</v>
      </c>
      <c r="H7887">
        <v>0.00094</v>
      </c>
      <c r="I7887" s="3" t="s">
        <v>5509</v>
      </c>
      <c r="J7887" s="1">
        <f t="shared" si="378"/>
        <v>45904.5882378357</v>
      </c>
      <c r="K7887">
        <f>100000+SUM(G$2:G7887)-SUM(H$2:H7887)</f>
        <v>100336.57011603</v>
      </c>
      <c r="L7887">
        <f t="shared" si="379"/>
        <v>94438.7639970324</v>
      </c>
      <c r="M7887">
        <f t="shared" si="380"/>
        <v>1.06245111508642</v>
      </c>
    </row>
    <row r="7888" spans="1:13">
      <c r="A7888" t="s">
        <v>3951</v>
      </c>
      <c r="B7888">
        <v>0.53</v>
      </c>
      <c r="C7888" t="s">
        <v>17</v>
      </c>
      <c r="D7888">
        <v>1.64</v>
      </c>
      <c r="E7888" t="s">
        <v>15</v>
      </c>
      <c r="F7888">
        <v>3.09</v>
      </c>
      <c r="G7888">
        <v>-0.02</v>
      </c>
      <c r="H7888">
        <v>0.000328</v>
      </c>
      <c r="I7888" s="3" t="s">
        <v>5509</v>
      </c>
      <c r="J7888" s="1">
        <f t="shared" si="378"/>
        <v>45904.5882378357</v>
      </c>
      <c r="K7888">
        <f>100000+SUM(G$2:G7888)-SUM(H$2:H7888)</f>
        <v>100336.54978803</v>
      </c>
      <c r="L7888">
        <f t="shared" si="379"/>
        <v>94438.7639970324</v>
      </c>
      <c r="M7888">
        <f t="shared" si="380"/>
        <v>1.06245089983582</v>
      </c>
    </row>
    <row r="7889" spans="1:13">
      <c r="A7889" t="s">
        <v>118</v>
      </c>
      <c r="B7889">
        <v>0.15</v>
      </c>
      <c r="C7889" t="s">
        <v>14</v>
      </c>
      <c r="D7889">
        <v>31</v>
      </c>
      <c r="E7889" t="s">
        <v>15</v>
      </c>
      <c r="F7889">
        <v>207</v>
      </c>
      <c r="G7889">
        <v>0</v>
      </c>
      <c r="H7889">
        <v>0.0062</v>
      </c>
      <c r="I7889" s="3" t="s">
        <v>5510</v>
      </c>
      <c r="J7889" s="1">
        <f t="shared" si="378"/>
        <v>45904.5959527199</v>
      </c>
      <c r="K7889">
        <f>100000+SUM(G$2:G7889)-SUM(H$2:H7889)</f>
        <v>100336.54358803</v>
      </c>
      <c r="L7889">
        <f t="shared" si="379"/>
        <v>94438.7639970324</v>
      </c>
      <c r="M7889">
        <f t="shared" si="380"/>
        <v>1.06245083418482</v>
      </c>
    </row>
    <row r="7890" spans="1:13">
      <c r="A7890" t="s">
        <v>131</v>
      </c>
      <c r="B7890">
        <v>1.9</v>
      </c>
      <c r="C7890" t="s">
        <v>14</v>
      </c>
      <c r="D7890">
        <v>5.37</v>
      </c>
      <c r="E7890" t="s">
        <v>15</v>
      </c>
      <c r="F7890">
        <v>2.82</v>
      </c>
      <c r="G7890">
        <v>0</v>
      </c>
      <c r="H7890">
        <v>0.00107</v>
      </c>
      <c r="I7890" s="3" t="s">
        <v>5510</v>
      </c>
      <c r="J7890" s="1">
        <f t="shared" si="378"/>
        <v>45904.5959527199</v>
      </c>
      <c r="K7890">
        <f>100000+SUM(G$2:G7890)-SUM(H$2:H7890)</f>
        <v>100336.54251803</v>
      </c>
      <c r="L7890">
        <f t="shared" si="379"/>
        <v>94438.7639970324</v>
      </c>
      <c r="M7890">
        <f t="shared" si="380"/>
        <v>1.06245082285472</v>
      </c>
    </row>
    <row r="7891" spans="1:13">
      <c r="A7891" t="s">
        <v>40</v>
      </c>
      <c r="B7891">
        <v>0.005</v>
      </c>
      <c r="C7891" t="s">
        <v>14</v>
      </c>
      <c r="D7891">
        <v>21.9</v>
      </c>
      <c r="E7891" t="s">
        <v>15</v>
      </c>
      <c r="F7891">
        <v>4371</v>
      </c>
      <c r="G7891">
        <v>0</v>
      </c>
      <c r="H7891">
        <v>0.00437</v>
      </c>
      <c r="I7891" s="3" t="s">
        <v>5511</v>
      </c>
      <c r="J7891" s="1">
        <f t="shared" si="378"/>
        <v>45904.5959569213</v>
      </c>
      <c r="K7891">
        <f>100000+SUM(G$2:G7891)-SUM(H$2:H7891)</f>
        <v>100336.53814803</v>
      </c>
      <c r="L7891">
        <f t="shared" si="379"/>
        <v>94438.7639970324</v>
      </c>
      <c r="M7891">
        <f t="shared" si="380"/>
        <v>1.06245077658135</v>
      </c>
    </row>
    <row r="7892" spans="1:13">
      <c r="A7892" t="s">
        <v>40</v>
      </c>
      <c r="B7892">
        <v>0.001</v>
      </c>
      <c r="C7892" t="s">
        <v>14</v>
      </c>
      <c r="D7892">
        <v>4.37</v>
      </c>
      <c r="E7892" t="s">
        <v>15</v>
      </c>
      <c r="F7892">
        <v>4371</v>
      </c>
      <c r="G7892">
        <v>0</v>
      </c>
      <c r="H7892">
        <v>0.000874</v>
      </c>
      <c r="I7892" s="3" t="s">
        <v>5511</v>
      </c>
      <c r="J7892" s="1">
        <f t="shared" si="378"/>
        <v>45904.5959569213</v>
      </c>
      <c r="K7892">
        <f>100000+SUM(G$2:G7892)-SUM(H$2:H7892)</f>
        <v>100336.53727403</v>
      </c>
      <c r="L7892">
        <f t="shared" si="379"/>
        <v>94438.7639970324</v>
      </c>
      <c r="M7892">
        <f t="shared" si="380"/>
        <v>1.06245076732668</v>
      </c>
    </row>
    <row r="7893" spans="1:13">
      <c r="A7893" t="s">
        <v>334</v>
      </c>
      <c r="B7893">
        <v>0.022</v>
      </c>
      <c r="C7893" t="s">
        <v>14</v>
      </c>
      <c r="D7893">
        <v>6.99</v>
      </c>
      <c r="E7893" t="s">
        <v>15</v>
      </c>
      <c r="F7893">
        <v>318</v>
      </c>
      <c r="G7893">
        <v>0</v>
      </c>
      <c r="H7893">
        <v>0.0014</v>
      </c>
      <c r="I7893" s="3" t="s">
        <v>5512</v>
      </c>
      <c r="J7893" s="1">
        <f t="shared" si="378"/>
        <v>45904.5982772222</v>
      </c>
      <c r="K7893">
        <f>100000+SUM(G$2:G7893)-SUM(H$2:H7893)</f>
        <v>100336.53587403</v>
      </c>
      <c r="L7893">
        <f t="shared" si="379"/>
        <v>94438.7639970324</v>
      </c>
      <c r="M7893">
        <f t="shared" si="380"/>
        <v>1.06245075250226</v>
      </c>
    </row>
    <row r="7894" spans="1:13">
      <c r="A7894" t="s">
        <v>118</v>
      </c>
      <c r="B7894">
        <v>0.1</v>
      </c>
      <c r="C7894" t="s">
        <v>14</v>
      </c>
      <c r="D7894">
        <v>20.7</v>
      </c>
      <c r="E7894" t="s">
        <v>15</v>
      </c>
      <c r="F7894">
        <v>207</v>
      </c>
      <c r="G7894">
        <v>0</v>
      </c>
      <c r="H7894">
        <v>0.00413</v>
      </c>
      <c r="I7894" s="3" t="s">
        <v>5513</v>
      </c>
      <c r="J7894" s="1">
        <f t="shared" si="378"/>
        <v>45904.5982772338</v>
      </c>
      <c r="K7894">
        <f>100000+SUM(G$2:G7894)-SUM(H$2:H7894)</f>
        <v>100336.53174403</v>
      </c>
      <c r="L7894">
        <f t="shared" si="379"/>
        <v>94438.7639970324</v>
      </c>
      <c r="M7894">
        <f t="shared" si="380"/>
        <v>1.06245070877021</v>
      </c>
    </row>
    <row r="7895" spans="1:13">
      <c r="A7895" t="s">
        <v>25</v>
      </c>
      <c r="B7895">
        <v>0.002</v>
      </c>
      <c r="C7895" t="s">
        <v>14</v>
      </c>
      <c r="D7895">
        <v>221</v>
      </c>
      <c r="E7895" t="s">
        <v>15</v>
      </c>
      <c r="F7895">
        <v>110450</v>
      </c>
      <c r="G7895">
        <v>0</v>
      </c>
      <c r="H7895">
        <v>0.0442</v>
      </c>
      <c r="I7895" s="3" t="s">
        <v>5513</v>
      </c>
      <c r="J7895" s="1">
        <f t="shared" si="378"/>
        <v>45904.5982772338</v>
      </c>
      <c r="K7895">
        <f>100000+SUM(G$2:G7895)-SUM(H$2:H7895)</f>
        <v>100336.48754403</v>
      </c>
      <c r="L7895">
        <f t="shared" si="379"/>
        <v>94438.7639970324</v>
      </c>
      <c r="M7895">
        <f t="shared" si="380"/>
        <v>1.06245024074206</v>
      </c>
    </row>
    <row r="7896" spans="1:13">
      <c r="A7896" t="s">
        <v>131</v>
      </c>
      <c r="B7896">
        <v>3.1</v>
      </c>
      <c r="C7896" t="s">
        <v>14</v>
      </c>
      <c r="D7896">
        <v>8.74</v>
      </c>
      <c r="E7896" t="s">
        <v>15</v>
      </c>
      <c r="F7896">
        <v>2.82</v>
      </c>
      <c r="G7896">
        <v>0</v>
      </c>
      <c r="H7896">
        <v>0.00175</v>
      </c>
      <c r="I7896" s="3" t="s">
        <v>5514</v>
      </c>
      <c r="J7896" s="1">
        <f t="shared" si="378"/>
        <v>45904.5991415741</v>
      </c>
      <c r="K7896">
        <f>100000+SUM(G$2:G7896)-SUM(H$2:H7896)</f>
        <v>100336.48579403</v>
      </c>
      <c r="L7896">
        <f t="shared" si="379"/>
        <v>94438.7639970324</v>
      </c>
      <c r="M7896">
        <f t="shared" si="380"/>
        <v>1.06245022221154</v>
      </c>
    </row>
    <row r="7897" spans="1:13">
      <c r="A7897" t="s">
        <v>40</v>
      </c>
      <c r="B7897">
        <v>0.01</v>
      </c>
      <c r="C7897" t="s">
        <v>14</v>
      </c>
      <c r="D7897">
        <v>43.7</v>
      </c>
      <c r="E7897" t="s">
        <v>15</v>
      </c>
      <c r="F7897">
        <v>4365</v>
      </c>
      <c r="G7897">
        <v>0</v>
      </c>
      <c r="H7897">
        <v>0.00873</v>
      </c>
      <c r="I7897" s="3" t="s">
        <v>5515</v>
      </c>
      <c r="J7897" s="1">
        <f t="shared" si="378"/>
        <v>45904.5991431481</v>
      </c>
      <c r="K7897">
        <f>100000+SUM(G$2:G7897)-SUM(H$2:H7897)</f>
        <v>100336.47706403</v>
      </c>
      <c r="L7897">
        <f t="shared" si="379"/>
        <v>94438.7639970324</v>
      </c>
      <c r="M7897">
        <f t="shared" si="380"/>
        <v>1.06245012977068</v>
      </c>
    </row>
    <row r="7898" spans="1:13">
      <c r="A7898" t="s">
        <v>118</v>
      </c>
      <c r="B7898">
        <v>0.13</v>
      </c>
      <c r="C7898" t="s">
        <v>14</v>
      </c>
      <c r="D7898">
        <v>26.9</v>
      </c>
      <c r="E7898" t="s">
        <v>15</v>
      </c>
      <c r="F7898">
        <v>207</v>
      </c>
      <c r="G7898">
        <v>0</v>
      </c>
      <c r="H7898">
        <v>0.00537</v>
      </c>
      <c r="I7898" s="3" t="s">
        <v>5516</v>
      </c>
      <c r="J7898" s="1">
        <f t="shared" si="378"/>
        <v>45904.5991473148</v>
      </c>
      <c r="K7898">
        <f>100000+SUM(G$2:G7898)-SUM(H$2:H7898)</f>
        <v>100336.47169403</v>
      </c>
      <c r="L7898">
        <f t="shared" si="379"/>
        <v>94438.7639970324</v>
      </c>
      <c r="M7898">
        <f t="shared" si="380"/>
        <v>1.06245007290844</v>
      </c>
    </row>
    <row r="7899" spans="1:13">
      <c r="A7899" t="s">
        <v>3951</v>
      </c>
      <c r="B7899">
        <v>2.25</v>
      </c>
      <c r="C7899" t="s">
        <v>14</v>
      </c>
      <c r="D7899">
        <v>6.94</v>
      </c>
      <c r="E7899" t="s">
        <v>15</v>
      </c>
      <c r="F7899">
        <v>3.09</v>
      </c>
      <c r="G7899">
        <v>0</v>
      </c>
      <c r="H7899">
        <v>0.00139</v>
      </c>
      <c r="I7899" s="3" t="s">
        <v>5517</v>
      </c>
      <c r="J7899" s="1">
        <f t="shared" si="378"/>
        <v>45904.5991515162</v>
      </c>
      <c r="K7899">
        <f>100000+SUM(G$2:G7899)-SUM(H$2:H7899)</f>
        <v>100336.47030403</v>
      </c>
      <c r="L7899">
        <f t="shared" si="379"/>
        <v>94438.7639970324</v>
      </c>
      <c r="M7899">
        <f t="shared" si="380"/>
        <v>1.06245005818991</v>
      </c>
    </row>
    <row r="7900" spans="1:13">
      <c r="A7900" t="s">
        <v>3948</v>
      </c>
      <c r="B7900">
        <v>0.5</v>
      </c>
      <c r="C7900" t="s">
        <v>14</v>
      </c>
      <c r="D7900">
        <v>6.68</v>
      </c>
      <c r="E7900" t="s">
        <v>15</v>
      </c>
      <c r="F7900">
        <v>13.4</v>
      </c>
      <c r="G7900">
        <v>0</v>
      </c>
      <c r="H7900">
        <v>0.00134</v>
      </c>
      <c r="I7900" s="3" t="s">
        <v>5518</v>
      </c>
      <c r="J7900" s="1">
        <f t="shared" si="378"/>
        <v>45904.5991529514</v>
      </c>
      <c r="K7900">
        <f>100000+SUM(G$2:G7900)-SUM(H$2:H7900)</f>
        <v>100336.46896403</v>
      </c>
      <c r="L7900">
        <f t="shared" si="379"/>
        <v>94438.7639970324</v>
      </c>
      <c r="M7900">
        <f t="shared" si="380"/>
        <v>1.06245004400082</v>
      </c>
    </row>
    <row r="7901" spans="1:13">
      <c r="A7901" t="s">
        <v>3950</v>
      </c>
      <c r="B7901">
        <v>101</v>
      </c>
      <c r="C7901" t="s">
        <v>14</v>
      </c>
      <c r="D7901">
        <v>6.13</v>
      </c>
      <c r="E7901" t="s">
        <v>15</v>
      </c>
      <c r="F7901">
        <v>0.0607</v>
      </c>
      <c r="G7901">
        <v>0</v>
      </c>
      <c r="H7901">
        <v>0.00123</v>
      </c>
      <c r="I7901" s="3" t="s">
        <v>5518</v>
      </c>
      <c r="J7901" s="1">
        <f t="shared" si="378"/>
        <v>45904.5991529514</v>
      </c>
      <c r="K7901">
        <f>100000+SUM(G$2:G7901)-SUM(H$2:H7901)</f>
        <v>100336.46773403</v>
      </c>
      <c r="L7901">
        <f t="shared" si="379"/>
        <v>94438.7639970324</v>
      </c>
      <c r="M7901">
        <f t="shared" si="380"/>
        <v>1.06245003097651</v>
      </c>
    </row>
    <row r="7902" spans="1:13">
      <c r="A7902" t="s">
        <v>3952</v>
      </c>
      <c r="B7902">
        <v>63</v>
      </c>
      <c r="C7902" t="s">
        <v>14</v>
      </c>
      <c r="D7902">
        <v>9.31</v>
      </c>
      <c r="E7902" t="s">
        <v>15</v>
      </c>
      <c r="F7902">
        <v>0.148</v>
      </c>
      <c r="G7902">
        <v>0</v>
      </c>
      <c r="H7902">
        <v>0.00186</v>
      </c>
      <c r="I7902" s="3" t="s">
        <v>5519</v>
      </c>
      <c r="J7902" s="1">
        <f t="shared" si="378"/>
        <v>45904.5994295486</v>
      </c>
      <c r="K7902">
        <f>100000+SUM(G$2:G7902)-SUM(H$2:H7902)</f>
        <v>100336.46587403</v>
      </c>
      <c r="L7902">
        <f t="shared" si="379"/>
        <v>94438.7639970324</v>
      </c>
      <c r="M7902">
        <f t="shared" si="380"/>
        <v>1.0624500112812</v>
      </c>
    </row>
    <row r="7903" spans="1:13">
      <c r="A7903" t="s">
        <v>3962</v>
      </c>
      <c r="B7903">
        <v>1.4</v>
      </c>
      <c r="C7903" t="s">
        <v>14</v>
      </c>
      <c r="D7903">
        <v>8.82</v>
      </c>
      <c r="E7903" t="s">
        <v>15</v>
      </c>
      <c r="F7903">
        <v>6.3</v>
      </c>
      <c r="G7903">
        <v>0</v>
      </c>
      <c r="H7903">
        <v>0.00176</v>
      </c>
      <c r="I7903" s="3" t="s">
        <v>5520</v>
      </c>
      <c r="J7903" s="1">
        <f t="shared" si="378"/>
        <v>45904.5994431829</v>
      </c>
      <c r="K7903">
        <f>100000+SUM(G$2:G7903)-SUM(H$2:H7903)</f>
        <v>100336.46411403</v>
      </c>
      <c r="L7903">
        <f t="shared" si="379"/>
        <v>94438.7639970324</v>
      </c>
      <c r="M7903">
        <f t="shared" si="380"/>
        <v>1.06244999264479</v>
      </c>
    </row>
    <row r="7904" spans="1:13">
      <c r="A7904" t="s">
        <v>40</v>
      </c>
      <c r="B7904">
        <v>0.008</v>
      </c>
      <c r="C7904" t="s">
        <v>14</v>
      </c>
      <c r="D7904">
        <v>34.9</v>
      </c>
      <c r="E7904" t="s">
        <v>15</v>
      </c>
      <c r="F7904">
        <v>4363</v>
      </c>
      <c r="G7904">
        <v>0</v>
      </c>
      <c r="H7904">
        <v>0.00698</v>
      </c>
      <c r="I7904" s="3" t="s">
        <v>5521</v>
      </c>
      <c r="J7904" s="1">
        <f t="shared" si="378"/>
        <v>45904.6021852315</v>
      </c>
      <c r="K7904">
        <f>100000+SUM(G$2:G7904)-SUM(H$2:H7904)</f>
        <v>100336.45713403</v>
      </c>
      <c r="L7904">
        <f t="shared" si="379"/>
        <v>94438.7639970324</v>
      </c>
      <c r="M7904">
        <f t="shared" si="380"/>
        <v>1.06244991873446</v>
      </c>
    </row>
    <row r="7905" spans="1:13">
      <c r="A7905" t="s">
        <v>329</v>
      </c>
      <c r="B7905">
        <v>1.8</v>
      </c>
      <c r="C7905" t="s">
        <v>14</v>
      </c>
      <c r="D7905">
        <v>5.68</v>
      </c>
      <c r="E7905" t="s">
        <v>15</v>
      </c>
      <c r="F7905">
        <v>3.16</v>
      </c>
      <c r="G7905">
        <v>0</v>
      </c>
      <c r="H7905">
        <v>0.00114</v>
      </c>
      <c r="I7905" s="3" t="s">
        <v>5522</v>
      </c>
      <c r="J7905" s="1">
        <f t="shared" si="378"/>
        <v>45904.6021852431</v>
      </c>
      <c r="K7905">
        <f>100000+SUM(G$2:G7905)-SUM(H$2:H7905)</f>
        <v>100336.45599403</v>
      </c>
      <c r="L7905">
        <f t="shared" si="379"/>
        <v>94438.7639970324</v>
      </c>
      <c r="M7905">
        <f t="shared" si="380"/>
        <v>1.06244990666315</v>
      </c>
    </row>
    <row r="7906" spans="1:13">
      <c r="A7906" t="s">
        <v>334</v>
      </c>
      <c r="B7906">
        <v>0.035</v>
      </c>
      <c r="C7906" t="s">
        <v>14</v>
      </c>
      <c r="D7906">
        <v>11.1</v>
      </c>
      <c r="E7906" t="s">
        <v>15</v>
      </c>
      <c r="F7906">
        <v>317</v>
      </c>
      <c r="G7906">
        <v>0</v>
      </c>
      <c r="H7906">
        <v>0.00222</v>
      </c>
      <c r="I7906" s="3" t="s">
        <v>5523</v>
      </c>
      <c r="J7906" s="1">
        <f t="shared" si="378"/>
        <v>45904.6021863657</v>
      </c>
      <c r="K7906">
        <f>100000+SUM(G$2:G7906)-SUM(H$2:H7906)</f>
        <v>100336.45377403</v>
      </c>
      <c r="L7906">
        <f t="shared" si="379"/>
        <v>94438.7639970324</v>
      </c>
      <c r="M7906">
        <f t="shared" si="380"/>
        <v>1.06244988315585</v>
      </c>
    </row>
    <row r="7907" spans="1:13">
      <c r="A7907" t="s">
        <v>131</v>
      </c>
      <c r="B7907">
        <v>2.7</v>
      </c>
      <c r="C7907" t="s">
        <v>14</v>
      </c>
      <c r="D7907">
        <v>7.62</v>
      </c>
      <c r="E7907" t="s">
        <v>15</v>
      </c>
      <c r="F7907">
        <v>2.82</v>
      </c>
      <c r="G7907">
        <v>0</v>
      </c>
      <c r="H7907">
        <v>0.00152</v>
      </c>
      <c r="I7907" s="3" t="s">
        <v>5523</v>
      </c>
      <c r="J7907" s="1">
        <f t="shared" si="378"/>
        <v>45904.6021863657</v>
      </c>
      <c r="K7907">
        <f>100000+SUM(G$2:G7907)-SUM(H$2:H7907)</f>
        <v>100336.45225403</v>
      </c>
      <c r="L7907">
        <f t="shared" si="379"/>
        <v>94438.7639970324</v>
      </c>
      <c r="M7907">
        <f t="shared" si="380"/>
        <v>1.06244986706076</v>
      </c>
    </row>
    <row r="7908" spans="1:13">
      <c r="A7908" t="s">
        <v>118</v>
      </c>
      <c r="B7908">
        <v>0.22</v>
      </c>
      <c r="C7908" t="s">
        <v>14</v>
      </c>
      <c r="D7908">
        <v>45.5</v>
      </c>
      <c r="E7908" t="s">
        <v>15</v>
      </c>
      <c r="F7908">
        <v>207</v>
      </c>
      <c r="G7908">
        <v>0</v>
      </c>
      <c r="H7908">
        <v>0.00911</v>
      </c>
      <c r="I7908" s="3" t="s">
        <v>5524</v>
      </c>
      <c r="J7908" s="1">
        <f t="shared" si="378"/>
        <v>45904.6021923032</v>
      </c>
      <c r="K7908">
        <f>100000+SUM(G$2:G7908)-SUM(H$2:H7908)</f>
        <v>100336.44314403</v>
      </c>
      <c r="L7908">
        <f t="shared" si="379"/>
        <v>94438.7639970324</v>
      </c>
      <c r="M7908">
        <f t="shared" si="380"/>
        <v>1.06244977059614</v>
      </c>
    </row>
    <row r="7909" spans="1:13">
      <c r="A7909" t="s">
        <v>320</v>
      </c>
      <c r="B7909">
        <v>5.8</v>
      </c>
      <c r="C7909" t="s">
        <v>14</v>
      </c>
      <c r="D7909">
        <v>5.32</v>
      </c>
      <c r="E7909" t="s">
        <v>15</v>
      </c>
      <c r="F7909">
        <v>0.918</v>
      </c>
      <c r="G7909">
        <v>0</v>
      </c>
      <c r="H7909">
        <v>0.00106</v>
      </c>
      <c r="I7909" s="3" t="s">
        <v>5525</v>
      </c>
      <c r="J7909" s="1">
        <f t="shared" si="378"/>
        <v>45904.6021923148</v>
      </c>
      <c r="K7909">
        <f>100000+SUM(G$2:G7909)-SUM(H$2:H7909)</f>
        <v>100336.44208403</v>
      </c>
      <c r="L7909">
        <f t="shared" si="379"/>
        <v>94438.7639970324</v>
      </c>
      <c r="M7909">
        <f t="shared" si="380"/>
        <v>1.06244975937194</v>
      </c>
    </row>
    <row r="7910" spans="1:13">
      <c r="A7910" t="s">
        <v>25</v>
      </c>
      <c r="B7910">
        <v>0.002</v>
      </c>
      <c r="C7910" t="s">
        <v>14</v>
      </c>
      <c r="D7910">
        <v>221</v>
      </c>
      <c r="E7910" t="s">
        <v>15</v>
      </c>
      <c r="F7910">
        <v>110477</v>
      </c>
      <c r="G7910">
        <v>0</v>
      </c>
      <c r="H7910">
        <v>0.0442</v>
      </c>
      <c r="I7910" s="3" t="s">
        <v>5526</v>
      </c>
      <c r="J7910" s="1">
        <f t="shared" si="378"/>
        <v>45904.6025371296</v>
      </c>
      <c r="K7910">
        <f>100000+SUM(G$2:G7910)-SUM(H$2:H7910)</f>
        <v>100336.39788403</v>
      </c>
      <c r="L7910">
        <f t="shared" si="379"/>
        <v>94438.7639970324</v>
      </c>
      <c r="M7910">
        <f t="shared" si="380"/>
        <v>1.06244929134379</v>
      </c>
    </row>
    <row r="7911" spans="1:13">
      <c r="A7911" t="s">
        <v>3952</v>
      </c>
      <c r="B7911">
        <v>12</v>
      </c>
      <c r="C7911" t="s">
        <v>17</v>
      </c>
      <c r="D7911">
        <v>1.77</v>
      </c>
      <c r="E7911" t="s">
        <v>15</v>
      </c>
      <c r="F7911">
        <v>0.148</v>
      </c>
      <c r="G7911">
        <v>-0.0448</v>
      </c>
      <c r="H7911">
        <v>0.000355</v>
      </c>
      <c r="I7911" s="3" t="s">
        <v>5527</v>
      </c>
      <c r="J7911" s="1">
        <f t="shared" si="378"/>
        <v>45904.6025386227</v>
      </c>
      <c r="K7911">
        <f>100000+SUM(G$2:G7911)-SUM(H$2:H7911)</f>
        <v>100336.35272903</v>
      </c>
      <c r="L7911">
        <f t="shared" si="379"/>
        <v>94438.7639970324</v>
      </c>
      <c r="M7911">
        <f t="shared" si="380"/>
        <v>1.06244881320326</v>
      </c>
    </row>
    <row r="7912" spans="1:13">
      <c r="A7912" t="s">
        <v>2753</v>
      </c>
      <c r="B7912">
        <v>1468</v>
      </c>
      <c r="C7912" t="s">
        <v>17</v>
      </c>
      <c r="D7912">
        <v>267</v>
      </c>
      <c r="E7912" t="s">
        <v>15</v>
      </c>
      <c r="F7912">
        <v>0.182</v>
      </c>
      <c r="G7912">
        <v>-39.2</v>
      </c>
      <c r="H7912">
        <v>0.0533</v>
      </c>
      <c r="I7912" s="3" t="s">
        <v>5528</v>
      </c>
      <c r="J7912" s="1">
        <f t="shared" si="378"/>
        <v>45904.6025439583</v>
      </c>
      <c r="K7912">
        <f>100000+SUM(G$2:G7912)-SUM(H$2:H7912)</f>
        <v>100297.09942903</v>
      </c>
      <c r="L7912">
        <f t="shared" si="379"/>
        <v>94438.7639970324</v>
      </c>
      <c r="M7912">
        <f t="shared" si="380"/>
        <v>1.06203316502725</v>
      </c>
    </row>
    <row r="7913" spans="1:13">
      <c r="A7913" t="s">
        <v>3962</v>
      </c>
      <c r="B7913">
        <v>0.2</v>
      </c>
      <c r="C7913" t="s">
        <v>17</v>
      </c>
      <c r="D7913">
        <v>1.26</v>
      </c>
      <c r="E7913" t="s">
        <v>15</v>
      </c>
      <c r="F7913">
        <v>6.3</v>
      </c>
      <c r="G7913">
        <v>0.00305</v>
      </c>
      <c r="H7913">
        <v>0.000252</v>
      </c>
      <c r="I7913" s="3" t="s">
        <v>5529</v>
      </c>
      <c r="J7913" s="1">
        <f t="shared" si="378"/>
        <v>45904.6025455787</v>
      </c>
      <c r="K7913">
        <f>100000+SUM(G$2:G7913)-SUM(H$2:H7913)</f>
        <v>100297.10222703</v>
      </c>
      <c r="L7913">
        <f t="shared" si="379"/>
        <v>94438.7639970324</v>
      </c>
      <c r="M7913">
        <f t="shared" si="380"/>
        <v>1.06203319465492</v>
      </c>
    </row>
    <row r="7914" spans="1:13">
      <c r="A7914" t="s">
        <v>131</v>
      </c>
      <c r="B7914">
        <v>2.3</v>
      </c>
      <c r="C7914" t="s">
        <v>14</v>
      </c>
      <c r="D7914">
        <v>6.48</v>
      </c>
      <c r="E7914" t="s">
        <v>15</v>
      </c>
      <c r="F7914">
        <v>2.82</v>
      </c>
      <c r="G7914">
        <v>0</v>
      </c>
      <c r="H7914">
        <v>0.0013</v>
      </c>
      <c r="I7914" s="3" t="s">
        <v>5530</v>
      </c>
      <c r="J7914" s="1">
        <f t="shared" si="378"/>
        <v>45904.6051449653</v>
      </c>
      <c r="K7914">
        <f>100000+SUM(G$2:G7914)-SUM(H$2:H7914)</f>
        <v>100297.10092703</v>
      </c>
      <c r="L7914">
        <f t="shared" si="379"/>
        <v>94438.7639970324</v>
      </c>
      <c r="M7914">
        <f t="shared" si="380"/>
        <v>1.06203318088938</v>
      </c>
    </row>
    <row r="7915" spans="1:13">
      <c r="A7915" t="s">
        <v>334</v>
      </c>
      <c r="B7915">
        <v>0.017</v>
      </c>
      <c r="C7915" t="s">
        <v>14</v>
      </c>
      <c r="D7915">
        <v>5.38</v>
      </c>
      <c r="E7915" t="s">
        <v>15</v>
      </c>
      <c r="F7915">
        <v>317</v>
      </c>
      <c r="G7915">
        <v>0</v>
      </c>
      <c r="H7915">
        <v>0.00108</v>
      </c>
      <c r="I7915" s="3" t="s">
        <v>5531</v>
      </c>
      <c r="J7915" s="1">
        <f t="shared" si="378"/>
        <v>45904.6051486458</v>
      </c>
      <c r="K7915">
        <f>100000+SUM(G$2:G7915)-SUM(H$2:H7915)</f>
        <v>100297.09984703</v>
      </c>
      <c r="L7915">
        <f t="shared" si="379"/>
        <v>94438.7639970324</v>
      </c>
      <c r="M7915">
        <f t="shared" si="380"/>
        <v>1.0620331694534</v>
      </c>
    </row>
    <row r="7916" spans="1:13">
      <c r="A7916" t="s">
        <v>40</v>
      </c>
      <c r="B7916">
        <v>0.007</v>
      </c>
      <c r="C7916" t="s">
        <v>14</v>
      </c>
      <c r="D7916">
        <v>30.5</v>
      </c>
      <c r="E7916" t="s">
        <v>15</v>
      </c>
      <c r="F7916">
        <v>4360</v>
      </c>
      <c r="G7916">
        <v>0</v>
      </c>
      <c r="H7916">
        <v>0.0061</v>
      </c>
      <c r="I7916" s="3" t="s">
        <v>5531</v>
      </c>
      <c r="J7916" s="1">
        <f t="shared" si="378"/>
        <v>45904.6051486458</v>
      </c>
      <c r="K7916">
        <f>100000+SUM(G$2:G7916)-SUM(H$2:H7916)</f>
        <v>100297.09374703</v>
      </c>
      <c r="L7916">
        <f t="shared" si="379"/>
        <v>94438.7639970324</v>
      </c>
      <c r="M7916">
        <f t="shared" si="380"/>
        <v>1.06203310486128</v>
      </c>
    </row>
    <row r="7917" spans="1:13">
      <c r="A7917" t="s">
        <v>118</v>
      </c>
      <c r="B7917">
        <v>0.18</v>
      </c>
      <c r="C7917" t="s">
        <v>14</v>
      </c>
      <c r="D7917">
        <v>37.2</v>
      </c>
      <c r="E7917" t="s">
        <v>15</v>
      </c>
      <c r="F7917">
        <v>207</v>
      </c>
      <c r="G7917">
        <v>0</v>
      </c>
      <c r="H7917">
        <v>0.00744</v>
      </c>
      <c r="I7917" s="3" t="s">
        <v>5532</v>
      </c>
      <c r="J7917" s="1">
        <f t="shared" si="378"/>
        <v>45904.6051512384</v>
      </c>
      <c r="K7917">
        <f>100000+SUM(G$2:G7917)-SUM(H$2:H7917)</f>
        <v>100297.08630703</v>
      </c>
      <c r="L7917">
        <f t="shared" si="379"/>
        <v>94438.7639970324</v>
      </c>
      <c r="M7917">
        <f t="shared" si="380"/>
        <v>1.06203302608007</v>
      </c>
    </row>
    <row r="7918" spans="1:13">
      <c r="A7918" t="s">
        <v>3951</v>
      </c>
      <c r="B7918">
        <v>2.51</v>
      </c>
      <c r="C7918" t="s">
        <v>14</v>
      </c>
      <c r="D7918">
        <v>7.74</v>
      </c>
      <c r="E7918" t="s">
        <v>15</v>
      </c>
      <c r="F7918">
        <v>3.08</v>
      </c>
      <c r="G7918">
        <v>0</v>
      </c>
      <c r="H7918">
        <v>0.00155</v>
      </c>
      <c r="I7918" s="3" t="s">
        <v>5533</v>
      </c>
      <c r="J7918" s="1">
        <f t="shared" si="378"/>
        <v>45904.6051583681</v>
      </c>
      <c r="K7918">
        <f>100000+SUM(G$2:G7918)-SUM(H$2:H7918)</f>
        <v>100297.08475703</v>
      </c>
      <c r="L7918">
        <f t="shared" si="379"/>
        <v>94438.7639970324</v>
      </c>
      <c r="M7918">
        <f t="shared" si="380"/>
        <v>1.06203300966732</v>
      </c>
    </row>
    <row r="7919" spans="1:13">
      <c r="A7919" t="s">
        <v>3948</v>
      </c>
      <c r="B7919">
        <v>0.4</v>
      </c>
      <c r="C7919" t="s">
        <v>14</v>
      </c>
      <c r="D7919">
        <v>5.35</v>
      </c>
      <c r="E7919" t="s">
        <v>15</v>
      </c>
      <c r="F7919">
        <v>13.4</v>
      </c>
      <c r="G7919">
        <v>0</v>
      </c>
      <c r="H7919">
        <v>0.00107</v>
      </c>
      <c r="I7919" s="3" t="s">
        <v>5534</v>
      </c>
      <c r="J7919" s="1">
        <f t="shared" si="378"/>
        <v>45904.6051591204</v>
      </c>
      <c r="K7919">
        <f>100000+SUM(G$2:G7919)-SUM(H$2:H7919)</f>
        <v>100297.08368703</v>
      </c>
      <c r="L7919">
        <f t="shared" si="379"/>
        <v>94438.7639970324</v>
      </c>
      <c r="M7919">
        <f t="shared" si="380"/>
        <v>1.06203299833723</v>
      </c>
    </row>
    <row r="7920" spans="1:13">
      <c r="A7920" t="s">
        <v>3948</v>
      </c>
      <c r="B7920">
        <v>0.1</v>
      </c>
      <c r="C7920" t="s">
        <v>14</v>
      </c>
      <c r="D7920">
        <v>1.34</v>
      </c>
      <c r="E7920" t="s">
        <v>15</v>
      </c>
      <c r="F7920">
        <v>13.4</v>
      </c>
      <c r="G7920">
        <v>0</v>
      </c>
      <c r="H7920">
        <v>0.000268</v>
      </c>
      <c r="I7920" s="3" t="s">
        <v>5534</v>
      </c>
      <c r="J7920" s="1">
        <f t="shared" si="378"/>
        <v>45904.6051591204</v>
      </c>
      <c r="K7920">
        <f>100000+SUM(G$2:G7920)-SUM(H$2:H7920)</f>
        <v>100297.08341903</v>
      </c>
      <c r="L7920">
        <f t="shared" si="379"/>
        <v>94438.7639970324</v>
      </c>
      <c r="M7920">
        <f t="shared" si="380"/>
        <v>1.06203299549941</v>
      </c>
    </row>
    <row r="7921" spans="1:13">
      <c r="A7921" t="s">
        <v>3952</v>
      </c>
      <c r="B7921">
        <v>35</v>
      </c>
      <c r="C7921" t="s">
        <v>14</v>
      </c>
      <c r="D7921">
        <v>5.18</v>
      </c>
      <c r="E7921" t="s">
        <v>15</v>
      </c>
      <c r="F7921">
        <v>0.148</v>
      </c>
      <c r="G7921">
        <v>0</v>
      </c>
      <c r="H7921">
        <v>0.00104</v>
      </c>
      <c r="I7921" s="3" t="s">
        <v>5535</v>
      </c>
      <c r="J7921" s="1">
        <f t="shared" si="378"/>
        <v>45904.6054967014</v>
      </c>
      <c r="K7921">
        <f>100000+SUM(G$2:G7921)-SUM(H$2:H7921)</f>
        <v>100297.08237903</v>
      </c>
      <c r="L7921">
        <f t="shared" si="379"/>
        <v>94438.7639970324</v>
      </c>
      <c r="M7921">
        <f t="shared" si="380"/>
        <v>1.06203298448698</v>
      </c>
    </row>
    <row r="7922" spans="1:13">
      <c r="A7922" t="s">
        <v>123</v>
      </c>
      <c r="B7922">
        <v>1.02</v>
      </c>
      <c r="C7922" t="s">
        <v>14</v>
      </c>
      <c r="D7922">
        <v>20.7</v>
      </c>
      <c r="E7922" t="s">
        <v>15</v>
      </c>
      <c r="F7922">
        <v>20.3</v>
      </c>
      <c r="G7922">
        <v>0</v>
      </c>
      <c r="H7922">
        <v>0.00414</v>
      </c>
      <c r="I7922" s="3" t="s">
        <v>5536</v>
      </c>
      <c r="J7922" s="1">
        <f t="shared" si="378"/>
        <v>45904.6054974537</v>
      </c>
      <c r="K7922">
        <f>100000+SUM(G$2:G7922)-SUM(H$2:H7922)</f>
        <v>100297.07823903</v>
      </c>
      <c r="L7922">
        <f t="shared" si="379"/>
        <v>94438.7639970324</v>
      </c>
      <c r="M7922">
        <f t="shared" si="380"/>
        <v>1.06203294064905</v>
      </c>
    </row>
    <row r="7923" spans="1:13">
      <c r="A7923" t="s">
        <v>3962</v>
      </c>
      <c r="B7923">
        <v>0.8</v>
      </c>
      <c r="C7923" t="s">
        <v>14</v>
      </c>
      <c r="D7923">
        <v>5.04</v>
      </c>
      <c r="E7923" t="s">
        <v>15</v>
      </c>
      <c r="F7923">
        <v>6.31</v>
      </c>
      <c r="G7923">
        <v>0</v>
      </c>
      <c r="H7923">
        <v>0.00101</v>
      </c>
      <c r="I7923" s="3" t="s">
        <v>5537</v>
      </c>
      <c r="J7923" s="1">
        <f t="shared" si="378"/>
        <v>45904.6055034028</v>
      </c>
      <c r="K7923">
        <f>100000+SUM(G$2:G7923)-SUM(H$2:H7923)</f>
        <v>100297.07722903</v>
      </c>
      <c r="L7923">
        <f t="shared" si="379"/>
        <v>94438.7639970324</v>
      </c>
      <c r="M7923">
        <f t="shared" si="380"/>
        <v>1.06203292995429</v>
      </c>
    </row>
    <row r="7924" spans="1:13">
      <c r="A7924" t="s">
        <v>350</v>
      </c>
      <c r="B7924">
        <v>59</v>
      </c>
      <c r="C7924" t="s">
        <v>14</v>
      </c>
      <c r="D7924">
        <v>5.11</v>
      </c>
      <c r="E7924" t="s">
        <v>15</v>
      </c>
      <c r="F7924">
        <v>0.0866</v>
      </c>
      <c r="G7924">
        <v>0</v>
      </c>
      <c r="H7924">
        <v>0.00102</v>
      </c>
      <c r="I7924" s="3" t="s">
        <v>5538</v>
      </c>
      <c r="J7924" s="1">
        <f t="shared" si="378"/>
        <v>45904.6055049653</v>
      </c>
      <c r="K7924">
        <f>100000+SUM(G$2:G7924)-SUM(H$2:H7924)</f>
        <v>100297.07620903</v>
      </c>
      <c r="L7924">
        <f t="shared" si="379"/>
        <v>94438.7639970324</v>
      </c>
      <c r="M7924">
        <f t="shared" si="380"/>
        <v>1.06203291915364</v>
      </c>
    </row>
    <row r="7925" spans="1:13">
      <c r="A7925" t="s">
        <v>334</v>
      </c>
      <c r="B7925">
        <v>0.018</v>
      </c>
      <c r="C7925" t="s">
        <v>14</v>
      </c>
      <c r="D7925">
        <v>5.71</v>
      </c>
      <c r="E7925" t="s">
        <v>15</v>
      </c>
      <c r="F7925">
        <v>317</v>
      </c>
      <c r="G7925">
        <v>0</v>
      </c>
      <c r="H7925">
        <v>0.00114</v>
      </c>
      <c r="I7925" s="3" t="s">
        <v>5539</v>
      </c>
      <c r="J7925" s="1">
        <f t="shared" si="378"/>
        <v>45904.606332338</v>
      </c>
      <c r="K7925">
        <f>100000+SUM(G$2:G7925)-SUM(H$2:H7925)</f>
        <v>100297.07506903</v>
      </c>
      <c r="L7925">
        <f t="shared" si="379"/>
        <v>94438.7639970324</v>
      </c>
      <c r="M7925">
        <f t="shared" si="380"/>
        <v>1.06203290708233</v>
      </c>
    </row>
    <row r="7926" spans="1:13">
      <c r="A7926" t="s">
        <v>334</v>
      </c>
      <c r="B7926">
        <v>0.001</v>
      </c>
      <c r="C7926" t="s">
        <v>14</v>
      </c>
      <c r="D7926">
        <v>0.317</v>
      </c>
      <c r="E7926" t="s">
        <v>15</v>
      </c>
      <c r="F7926">
        <v>317</v>
      </c>
      <c r="G7926">
        <v>0</v>
      </c>
      <c r="H7926">
        <v>6.34e-5</v>
      </c>
      <c r="I7926" s="3" t="s">
        <v>5539</v>
      </c>
      <c r="J7926" s="1">
        <f t="shared" si="378"/>
        <v>45904.606332338</v>
      </c>
      <c r="K7926">
        <f>100000+SUM(G$2:G7926)-SUM(H$2:H7926)</f>
        <v>100297.07500563</v>
      </c>
      <c r="L7926">
        <f t="shared" si="379"/>
        <v>94438.7639970324</v>
      </c>
      <c r="M7926">
        <f t="shared" si="380"/>
        <v>1.06203290641099</v>
      </c>
    </row>
    <row r="7927" spans="1:13">
      <c r="A7927" t="s">
        <v>131</v>
      </c>
      <c r="B7927">
        <v>2.6</v>
      </c>
      <c r="C7927" t="s">
        <v>14</v>
      </c>
      <c r="D7927">
        <v>7.33</v>
      </c>
      <c r="E7927" t="s">
        <v>15</v>
      </c>
      <c r="F7927">
        <v>2.82</v>
      </c>
      <c r="G7927">
        <v>0</v>
      </c>
      <c r="H7927">
        <v>0.00147</v>
      </c>
      <c r="I7927" s="3" t="s">
        <v>5539</v>
      </c>
      <c r="J7927" s="1">
        <f t="shared" si="378"/>
        <v>45904.606332338</v>
      </c>
      <c r="K7927">
        <f>100000+SUM(G$2:G7927)-SUM(H$2:H7927)</f>
        <v>100297.07353563</v>
      </c>
      <c r="L7927">
        <f t="shared" si="379"/>
        <v>94438.7639970324</v>
      </c>
      <c r="M7927">
        <f t="shared" si="380"/>
        <v>1.06203289084535</v>
      </c>
    </row>
    <row r="7928" spans="1:13">
      <c r="A7928" t="s">
        <v>118</v>
      </c>
      <c r="B7928">
        <v>0.21</v>
      </c>
      <c r="C7928" t="s">
        <v>14</v>
      </c>
      <c r="D7928">
        <v>43.4</v>
      </c>
      <c r="E7928" t="s">
        <v>15</v>
      </c>
      <c r="F7928">
        <v>207</v>
      </c>
      <c r="G7928">
        <v>0</v>
      </c>
      <c r="H7928">
        <v>0.00868</v>
      </c>
      <c r="I7928" s="3" t="s">
        <v>5540</v>
      </c>
      <c r="J7928" s="1">
        <f t="shared" si="378"/>
        <v>45904.606333125</v>
      </c>
      <c r="K7928">
        <f>100000+SUM(G$2:G7928)-SUM(H$2:H7928)</f>
        <v>100297.06485563</v>
      </c>
      <c r="L7928">
        <f t="shared" si="379"/>
        <v>94438.7639970324</v>
      </c>
      <c r="M7928">
        <f t="shared" si="380"/>
        <v>1.06203279893394</v>
      </c>
    </row>
    <row r="7929" spans="1:13">
      <c r="A7929" t="s">
        <v>369</v>
      </c>
      <c r="B7929">
        <v>0.88</v>
      </c>
      <c r="C7929" t="s">
        <v>14</v>
      </c>
      <c r="D7929">
        <v>20.4</v>
      </c>
      <c r="E7929" t="s">
        <v>15</v>
      </c>
      <c r="F7929">
        <v>23.2</v>
      </c>
      <c r="G7929">
        <v>0</v>
      </c>
      <c r="H7929">
        <v>0.00408</v>
      </c>
      <c r="I7929" s="3" t="s">
        <v>5541</v>
      </c>
      <c r="J7929" s="1">
        <f t="shared" si="378"/>
        <v>45904.6063367477</v>
      </c>
      <c r="K7929">
        <f>100000+SUM(G$2:G7929)-SUM(H$2:H7929)</f>
        <v>100297.06077563</v>
      </c>
      <c r="L7929">
        <f t="shared" si="379"/>
        <v>94438.7639970324</v>
      </c>
      <c r="M7929">
        <f t="shared" si="380"/>
        <v>1.06203275573134</v>
      </c>
    </row>
    <row r="7930" spans="1:13">
      <c r="A7930" t="s">
        <v>40</v>
      </c>
      <c r="B7930">
        <v>0.008</v>
      </c>
      <c r="C7930" t="s">
        <v>14</v>
      </c>
      <c r="D7930">
        <v>34.9</v>
      </c>
      <c r="E7930" t="s">
        <v>15</v>
      </c>
      <c r="F7930">
        <v>4361</v>
      </c>
      <c r="G7930">
        <v>0</v>
      </c>
      <c r="H7930">
        <v>0.00698</v>
      </c>
      <c r="I7930" s="3" t="s">
        <v>5542</v>
      </c>
      <c r="J7930" s="1">
        <f t="shared" si="378"/>
        <v>45904.6063367593</v>
      </c>
      <c r="K7930">
        <f>100000+SUM(G$2:G7930)-SUM(H$2:H7930)</f>
        <v>100297.05379563</v>
      </c>
      <c r="L7930">
        <f t="shared" si="379"/>
        <v>94438.7639970324</v>
      </c>
      <c r="M7930">
        <f t="shared" si="380"/>
        <v>1.06203268182101</v>
      </c>
    </row>
    <row r="7931" spans="1:13">
      <c r="A7931" t="s">
        <v>325</v>
      </c>
      <c r="B7931">
        <v>6.9</v>
      </c>
      <c r="C7931" t="s">
        <v>14</v>
      </c>
      <c r="D7931">
        <v>5.5</v>
      </c>
      <c r="E7931" t="s">
        <v>15</v>
      </c>
      <c r="F7931">
        <v>0.798</v>
      </c>
      <c r="G7931">
        <v>0</v>
      </c>
      <c r="H7931">
        <v>0.0011</v>
      </c>
      <c r="I7931" s="3" t="s">
        <v>5543</v>
      </c>
      <c r="J7931" s="1">
        <f t="shared" si="378"/>
        <v>45904.6063398611</v>
      </c>
      <c r="K7931">
        <f>100000+SUM(G$2:G7931)-SUM(H$2:H7931)</f>
        <v>100297.05269563</v>
      </c>
      <c r="L7931">
        <f t="shared" si="379"/>
        <v>94438.7639970324</v>
      </c>
      <c r="M7931">
        <f t="shared" si="380"/>
        <v>1.06203267017325</v>
      </c>
    </row>
    <row r="7932" spans="1:13">
      <c r="A7932" t="s">
        <v>3952</v>
      </c>
      <c r="B7932">
        <v>11</v>
      </c>
      <c r="C7932" t="s">
        <v>17</v>
      </c>
      <c r="D7932">
        <v>1.63</v>
      </c>
      <c r="E7932" t="s">
        <v>15</v>
      </c>
      <c r="F7932">
        <v>0.148</v>
      </c>
      <c r="G7932">
        <v>-0.0377</v>
      </c>
      <c r="H7932">
        <v>0.000326</v>
      </c>
      <c r="I7932" s="3" t="s">
        <v>5544</v>
      </c>
      <c r="J7932" s="1">
        <f t="shared" si="378"/>
        <v>45904.6063603009</v>
      </c>
      <c r="K7932">
        <f>100000+SUM(G$2:G7932)-SUM(H$2:H7932)</f>
        <v>100297.01466963</v>
      </c>
      <c r="L7932">
        <f t="shared" si="379"/>
        <v>94438.7639970324</v>
      </c>
      <c r="M7932">
        <f t="shared" si="380"/>
        <v>1.0620322675208</v>
      </c>
    </row>
    <row r="7933" spans="1:13">
      <c r="A7933" t="s">
        <v>123</v>
      </c>
      <c r="B7933">
        <v>0.13</v>
      </c>
      <c r="C7933" t="s">
        <v>17</v>
      </c>
      <c r="D7933">
        <v>2.64</v>
      </c>
      <c r="E7933" t="s">
        <v>15</v>
      </c>
      <c r="F7933">
        <v>20.3</v>
      </c>
      <c r="G7933">
        <v>-0.0646</v>
      </c>
      <c r="H7933">
        <v>0.000528</v>
      </c>
      <c r="I7933" s="3" t="s">
        <v>5545</v>
      </c>
      <c r="J7933" s="1">
        <f t="shared" si="378"/>
        <v>45904.6063755903</v>
      </c>
      <c r="K7933">
        <f>100000+SUM(G$2:G7933)-SUM(H$2:H7933)</f>
        <v>100296.94954163</v>
      </c>
      <c r="L7933">
        <f t="shared" si="379"/>
        <v>94438.7639970324</v>
      </c>
      <c r="M7933">
        <f t="shared" si="380"/>
        <v>1.06203157788873</v>
      </c>
    </row>
    <row r="7934" spans="1:13">
      <c r="A7934" t="s">
        <v>3962</v>
      </c>
      <c r="B7934">
        <v>0.3</v>
      </c>
      <c r="C7934" t="s">
        <v>17</v>
      </c>
      <c r="D7934">
        <v>1.89</v>
      </c>
      <c r="E7934" t="s">
        <v>15</v>
      </c>
      <c r="F7934">
        <v>6.31</v>
      </c>
      <c r="G7934">
        <v>0.00695</v>
      </c>
      <c r="H7934">
        <v>0.000379</v>
      </c>
      <c r="I7934" s="3" t="s">
        <v>5546</v>
      </c>
      <c r="J7934" s="1">
        <f t="shared" si="378"/>
        <v>45904.606387419</v>
      </c>
      <c r="K7934">
        <f>100000+SUM(G$2:G7934)-SUM(H$2:H7934)</f>
        <v>100296.95611263</v>
      </c>
      <c r="L7934">
        <f t="shared" si="379"/>
        <v>94438.7639970324</v>
      </c>
      <c r="M7934">
        <f t="shared" si="380"/>
        <v>1.06203164746821</v>
      </c>
    </row>
    <row r="7935" spans="1:13">
      <c r="A7935" t="s">
        <v>350</v>
      </c>
      <c r="B7935">
        <v>2</v>
      </c>
      <c r="C7935" t="s">
        <v>17</v>
      </c>
      <c r="D7935">
        <v>0.173</v>
      </c>
      <c r="E7935" t="s">
        <v>15</v>
      </c>
      <c r="F7935">
        <v>0.0867</v>
      </c>
      <c r="G7935">
        <v>-0.0056</v>
      </c>
      <c r="H7935">
        <v>3.47e-5</v>
      </c>
      <c r="I7935" s="3" t="s">
        <v>5547</v>
      </c>
      <c r="J7935" s="1">
        <f t="shared" si="378"/>
        <v>45904.6063967245</v>
      </c>
      <c r="K7935">
        <f>100000+SUM(G$2:G7935)-SUM(H$2:H7935)</f>
        <v>100296.95047793</v>
      </c>
      <c r="L7935">
        <f t="shared" si="379"/>
        <v>94438.7639970324</v>
      </c>
      <c r="M7935">
        <f t="shared" si="380"/>
        <v>1.06203158780309</v>
      </c>
    </row>
    <row r="7936" spans="1:13">
      <c r="A7936" t="s">
        <v>131</v>
      </c>
      <c r="B7936">
        <v>3.2</v>
      </c>
      <c r="C7936" t="s">
        <v>17</v>
      </c>
      <c r="D7936">
        <v>9.02</v>
      </c>
      <c r="E7936" t="s">
        <v>15</v>
      </c>
      <c r="F7936">
        <v>2.82</v>
      </c>
      <c r="G7936">
        <v>-0.046</v>
      </c>
      <c r="H7936">
        <v>0.0018</v>
      </c>
      <c r="I7936" s="3" t="s">
        <v>5548</v>
      </c>
      <c r="J7936" s="1">
        <f t="shared" si="378"/>
        <v>45904.6090584144</v>
      </c>
      <c r="K7936">
        <f>100000+SUM(G$2:G7936)-SUM(H$2:H7936)</f>
        <v>100296.90267793</v>
      </c>
      <c r="L7936">
        <f t="shared" si="379"/>
        <v>94438.7639970324</v>
      </c>
      <c r="M7936">
        <f t="shared" si="380"/>
        <v>1.062031081655</v>
      </c>
    </row>
    <row r="7937" spans="1:13">
      <c r="A7937" t="s">
        <v>325</v>
      </c>
      <c r="B7937">
        <v>1.3</v>
      </c>
      <c r="C7937" t="s">
        <v>17</v>
      </c>
      <c r="D7937">
        <v>1.04</v>
      </c>
      <c r="E7937" t="s">
        <v>15</v>
      </c>
      <c r="F7937">
        <v>0.798</v>
      </c>
      <c r="G7937">
        <v>-0.00528</v>
      </c>
      <c r="H7937">
        <v>0.000207</v>
      </c>
      <c r="I7937" s="3" t="s">
        <v>5549</v>
      </c>
      <c r="J7937" s="1">
        <f t="shared" si="378"/>
        <v>45904.6090592593</v>
      </c>
      <c r="K7937">
        <f>100000+SUM(G$2:G7937)-SUM(H$2:H7937)</f>
        <v>100296.89719093</v>
      </c>
      <c r="L7937">
        <f t="shared" si="379"/>
        <v>94438.7639970324</v>
      </c>
      <c r="M7937">
        <f t="shared" si="380"/>
        <v>1.06203102355386</v>
      </c>
    </row>
    <row r="7938" spans="1:13">
      <c r="A7938" t="s">
        <v>40</v>
      </c>
      <c r="B7938">
        <v>0.01</v>
      </c>
      <c r="C7938" t="s">
        <v>17</v>
      </c>
      <c r="D7938">
        <v>43.6</v>
      </c>
      <c r="E7938" t="s">
        <v>15</v>
      </c>
      <c r="F7938">
        <v>4360</v>
      </c>
      <c r="G7938">
        <v>0.197</v>
      </c>
      <c r="H7938">
        <v>0.00872</v>
      </c>
      <c r="I7938" s="3" t="s">
        <v>5549</v>
      </c>
      <c r="J7938" s="1">
        <f t="shared" ref="J7938:J8001" si="381">(I7938/86400000)+DATE(1970,1,1)+(8*TIME(1,0,0))</f>
        <v>45904.6090592593</v>
      </c>
      <c r="K7938">
        <f>100000+SUM(G$2:G7938)-SUM(H$2:H7938)</f>
        <v>100297.08547093</v>
      </c>
      <c r="L7938">
        <f t="shared" si="379"/>
        <v>94438.7639970324</v>
      </c>
      <c r="M7938">
        <f t="shared" si="380"/>
        <v>1.06203301722672</v>
      </c>
    </row>
    <row r="7939" spans="1:13">
      <c r="A7939" t="s">
        <v>334</v>
      </c>
      <c r="B7939">
        <v>0.024</v>
      </c>
      <c r="C7939" t="s">
        <v>17</v>
      </c>
      <c r="D7939">
        <v>7.61</v>
      </c>
      <c r="E7939" t="s">
        <v>15</v>
      </c>
      <c r="F7939">
        <v>317</v>
      </c>
      <c r="G7939">
        <v>-0.139</v>
      </c>
      <c r="H7939">
        <v>0.00152</v>
      </c>
      <c r="I7939" s="3" t="s">
        <v>5550</v>
      </c>
      <c r="J7939" s="1">
        <f t="shared" si="381"/>
        <v>45904.609061956</v>
      </c>
      <c r="K7939">
        <f>100000+SUM(G$2:G7939)-SUM(H$2:H7939)</f>
        <v>100296.94495093</v>
      </c>
      <c r="L7939">
        <f t="shared" si="379"/>
        <v>94438.7639970324</v>
      </c>
      <c r="M7939">
        <f t="shared" si="380"/>
        <v>1.0620315292784</v>
      </c>
    </row>
    <row r="7940" spans="1:13">
      <c r="A7940" t="s">
        <v>369</v>
      </c>
      <c r="B7940">
        <v>0.05</v>
      </c>
      <c r="C7940" t="s">
        <v>17</v>
      </c>
      <c r="D7940">
        <v>1.16</v>
      </c>
      <c r="E7940" t="s">
        <v>15</v>
      </c>
      <c r="F7940">
        <v>23.2</v>
      </c>
      <c r="G7940">
        <v>-0.00639</v>
      </c>
      <c r="H7940">
        <v>0.000232</v>
      </c>
      <c r="I7940" s="3" t="s">
        <v>5550</v>
      </c>
      <c r="J7940" s="1">
        <f t="shared" si="381"/>
        <v>45904.609061956</v>
      </c>
      <c r="K7940">
        <f>100000+SUM(G$2:G7940)-SUM(H$2:H7940)</f>
        <v>100296.93832893</v>
      </c>
      <c r="L7940">
        <f t="shared" ref="L7940:L7993" si="382">L7939</f>
        <v>94438.7639970324</v>
      </c>
      <c r="M7940">
        <f t="shared" ref="M7940:M7993" si="383">K7940/L7940</f>
        <v>1.06203145915889</v>
      </c>
    </row>
    <row r="7941" spans="1:13">
      <c r="A7941" t="s">
        <v>118</v>
      </c>
      <c r="B7941">
        <v>0.1</v>
      </c>
      <c r="C7941" t="s">
        <v>17</v>
      </c>
      <c r="D7941">
        <v>20.7</v>
      </c>
      <c r="E7941" t="s">
        <v>15</v>
      </c>
      <c r="F7941">
        <v>207</v>
      </c>
      <c r="G7941">
        <v>-0.264</v>
      </c>
      <c r="H7941">
        <v>0.00413</v>
      </c>
      <c r="I7941" s="3" t="s">
        <v>5551</v>
      </c>
      <c r="J7941" s="1">
        <f t="shared" si="381"/>
        <v>45904.6090652778</v>
      </c>
      <c r="K7941">
        <f>100000+SUM(G$2:G7941)-SUM(H$2:H7941)</f>
        <v>100296.67019893</v>
      </c>
      <c r="L7941">
        <f t="shared" si="382"/>
        <v>94438.7639970324</v>
      </c>
      <c r="M7941">
        <f t="shared" si="383"/>
        <v>1.06202861996459</v>
      </c>
    </row>
    <row r="7942" spans="1:13">
      <c r="A7942" t="s">
        <v>118</v>
      </c>
      <c r="B7942">
        <v>0.1</v>
      </c>
      <c r="C7942" t="s">
        <v>17</v>
      </c>
      <c r="D7942">
        <v>20.7</v>
      </c>
      <c r="E7942" t="s">
        <v>15</v>
      </c>
      <c r="F7942">
        <v>207</v>
      </c>
      <c r="G7942">
        <v>-0.264</v>
      </c>
      <c r="H7942">
        <v>0.00413</v>
      </c>
      <c r="I7942" s="3" t="s">
        <v>5551</v>
      </c>
      <c r="J7942" s="1">
        <f t="shared" si="381"/>
        <v>45904.6090652778</v>
      </c>
      <c r="K7942">
        <f>100000+SUM(G$2:G7942)-SUM(H$2:H7942)</f>
        <v>100296.40206893</v>
      </c>
      <c r="L7942">
        <f t="shared" si="382"/>
        <v>94438.7639970324</v>
      </c>
      <c r="M7942">
        <f t="shared" si="383"/>
        <v>1.0620257807703</v>
      </c>
    </row>
    <row r="7943" spans="1:13">
      <c r="A7943" t="s">
        <v>118</v>
      </c>
      <c r="B7943">
        <v>0.03</v>
      </c>
      <c r="C7943" t="s">
        <v>17</v>
      </c>
      <c r="D7943">
        <v>6.2</v>
      </c>
      <c r="E7943" t="s">
        <v>15</v>
      </c>
      <c r="F7943">
        <v>207</v>
      </c>
      <c r="G7943">
        <v>-0.0793</v>
      </c>
      <c r="H7943">
        <v>0.00124</v>
      </c>
      <c r="I7943" s="3" t="s">
        <v>5551</v>
      </c>
      <c r="J7943" s="1">
        <f t="shared" si="381"/>
        <v>45904.6090652778</v>
      </c>
      <c r="K7943">
        <f>100000+SUM(G$2:G7943)-SUM(H$2:H7943)</f>
        <v>100296.32152893</v>
      </c>
      <c r="L7943">
        <f t="shared" si="382"/>
        <v>94438.7639970324</v>
      </c>
      <c r="M7943">
        <f t="shared" si="383"/>
        <v>1.06202492794253</v>
      </c>
    </row>
    <row r="7944" spans="1:13">
      <c r="A7944" t="s">
        <v>118</v>
      </c>
      <c r="B7944">
        <v>0.01</v>
      </c>
      <c r="C7944" t="s">
        <v>17</v>
      </c>
      <c r="D7944">
        <v>2.07</v>
      </c>
      <c r="E7944" t="s">
        <v>15</v>
      </c>
      <c r="F7944">
        <v>207</v>
      </c>
      <c r="G7944">
        <v>-0.0264</v>
      </c>
      <c r="H7944">
        <v>0.000413</v>
      </c>
      <c r="I7944" s="3" t="s">
        <v>5551</v>
      </c>
      <c r="J7944" s="1">
        <f t="shared" si="381"/>
        <v>45904.6090652778</v>
      </c>
      <c r="K7944">
        <f>100000+SUM(G$2:G7944)-SUM(H$2:H7944)</f>
        <v>100296.29471593</v>
      </c>
      <c r="L7944">
        <f t="shared" si="382"/>
        <v>94438.7639970324</v>
      </c>
      <c r="M7944">
        <f t="shared" si="383"/>
        <v>1.0620246440231</v>
      </c>
    </row>
    <row r="7945" spans="1:13">
      <c r="A7945" t="s">
        <v>3948</v>
      </c>
      <c r="B7945">
        <v>0.1</v>
      </c>
      <c r="C7945" t="s">
        <v>17</v>
      </c>
      <c r="D7945">
        <v>1.34</v>
      </c>
      <c r="E7945" t="s">
        <v>15</v>
      </c>
      <c r="F7945">
        <v>13.4</v>
      </c>
      <c r="G7945">
        <v>0.00361</v>
      </c>
      <c r="H7945">
        <v>0.000268</v>
      </c>
      <c r="I7945" s="3" t="s">
        <v>5552</v>
      </c>
      <c r="J7945" s="1">
        <f t="shared" si="381"/>
        <v>45904.6090660764</v>
      </c>
      <c r="K7945">
        <f>100000+SUM(G$2:G7945)-SUM(H$2:H7945)</f>
        <v>100296.29805793</v>
      </c>
      <c r="L7945">
        <f t="shared" si="382"/>
        <v>94438.7639970324</v>
      </c>
      <c r="M7945">
        <f t="shared" si="383"/>
        <v>1.06202467941111</v>
      </c>
    </row>
    <row r="7946" spans="1:13">
      <c r="A7946" t="s">
        <v>3952</v>
      </c>
      <c r="B7946">
        <v>14</v>
      </c>
      <c r="C7946" t="s">
        <v>17</v>
      </c>
      <c r="D7946">
        <v>2.07</v>
      </c>
      <c r="E7946" t="s">
        <v>15</v>
      </c>
      <c r="F7946">
        <v>0.148</v>
      </c>
      <c r="G7946">
        <v>-0.0479</v>
      </c>
      <c r="H7946">
        <v>0.000415</v>
      </c>
      <c r="I7946" s="3" t="s">
        <v>5553</v>
      </c>
      <c r="J7946" s="1">
        <f t="shared" si="381"/>
        <v>45904.6090687847</v>
      </c>
      <c r="K7946">
        <f>100000+SUM(G$2:G7946)-SUM(H$2:H7946)</f>
        <v>100296.24974293</v>
      </c>
      <c r="L7946">
        <f t="shared" si="382"/>
        <v>94438.7639970324</v>
      </c>
      <c r="M7946">
        <f t="shared" si="383"/>
        <v>1.06202416780975</v>
      </c>
    </row>
    <row r="7947" spans="1:13">
      <c r="A7947" t="s">
        <v>3951</v>
      </c>
      <c r="B7947">
        <v>0.77</v>
      </c>
      <c r="C7947" t="s">
        <v>17</v>
      </c>
      <c r="D7947">
        <v>2.38</v>
      </c>
      <c r="E7947" t="s">
        <v>15</v>
      </c>
      <c r="F7947">
        <v>3.09</v>
      </c>
      <c r="G7947">
        <v>-0.0313</v>
      </c>
      <c r="H7947">
        <v>0.000476</v>
      </c>
      <c r="I7947" s="3" t="s">
        <v>5554</v>
      </c>
      <c r="J7947" s="1">
        <f t="shared" si="381"/>
        <v>45904.6090687963</v>
      </c>
      <c r="K7947">
        <f>100000+SUM(G$2:G7947)-SUM(H$2:H7947)</f>
        <v>100296.21796693</v>
      </c>
      <c r="L7947">
        <f t="shared" si="382"/>
        <v>94438.7639970324</v>
      </c>
      <c r="M7947">
        <f t="shared" si="383"/>
        <v>1.06202383133775</v>
      </c>
    </row>
    <row r="7948" spans="1:13">
      <c r="A7948" t="s">
        <v>123</v>
      </c>
      <c r="B7948">
        <v>0.16</v>
      </c>
      <c r="C7948" t="s">
        <v>17</v>
      </c>
      <c r="D7948">
        <v>3.25</v>
      </c>
      <c r="E7948" t="s">
        <v>15</v>
      </c>
      <c r="F7948">
        <v>20.3</v>
      </c>
      <c r="G7948">
        <v>-0.0783</v>
      </c>
      <c r="H7948">
        <v>0.00065</v>
      </c>
      <c r="I7948" s="3" t="s">
        <v>5555</v>
      </c>
      <c r="J7948" s="1">
        <f t="shared" si="381"/>
        <v>45904.6090709722</v>
      </c>
      <c r="K7948">
        <f>100000+SUM(G$2:G7948)-SUM(H$2:H7948)</f>
        <v>100296.13901693</v>
      </c>
      <c r="L7948">
        <f t="shared" si="382"/>
        <v>94438.7639970324</v>
      </c>
      <c r="M7948">
        <f t="shared" si="383"/>
        <v>1.06202299534629</v>
      </c>
    </row>
    <row r="7949" spans="1:13">
      <c r="A7949" t="s">
        <v>3962</v>
      </c>
      <c r="B7949">
        <v>0.3</v>
      </c>
      <c r="C7949" t="s">
        <v>17</v>
      </c>
      <c r="D7949">
        <v>1.89</v>
      </c>
      <c r="E7949" t="s">
        <v>15</v>
      </c>
      <c r="F7949">
        <v>6.31</v>
      </c>
      <c r="G7949">
        <v>0.00695</v>
      </c>
      <c r="H7949">
        <v>0.000379</v>
      </c>
      <c r="I7949" s="3" t="s">
        <v>5556</v>
      </c>
      <c r="J7949" s="1">
        <f t="shared" si="381"/>
        <v>45904.6090719213</v>
      </c>
      <c r="K7949">
        <f>100000+SUM(G$2:G7949)-SUM(H$2:H7949)</f>
        <v>100296.14558793</v>
      </c>
      <c r="L7949">
        <f t="shared" si="382"/>
        <v>94438.7639970324</v>
      </c>
      <c r="M7949">
        <f t="shared" si="383"/>
        <v>1.06202306492577</v>
      </c>
    </row>
    <row r="7950" spans="1:13">
      <c r="A7950" t="s">
        <v>350</v>
      </c>
      <c r="B7950">
        <v>2</v>
      </c>
      <c r="C7950" t="s">
        <v>17</v>
      </c>
      <c r="D7950">
        <v>0.173</v>
      </c>
      <c r="E7950" t="s">
        <v>15</v>
      </c>
      <c r="F7950">
        <v>0.0867</v>
      </c>
      <c r="G7950">
        <v>-0.00558</v>
      </c>
      <c r="H7950">
        <v>3.47e-5</v>
      </c>
      <c r="I7950" s="3" t="s">
        <v>5557</v>
      </c>
      <c r="J7950" s="1">
        <f t="shared" si="381"/>
        <v>45904.6090723148</v>
      </c>
      <c r="K7950">
        <f>100000+SUM(G$2:G7950)-SUM(H$2:H7950)</f>
        <v>100296.13997323</v>
      </c>
      <c r="L7950">
        <f t="shared" si="382"/>
        <v>94438.7639970324</v>
      </c>
      <c r="M7950">
        <f t="shared" si="383"/>
        <v>1.06202300547243</v>
      </c>
    </row>
    <row r="7951" spans="1:13">
      <c r="A7951" t="s">
        <v>40</v>
      </c>
      <c r="B7951">
        <v>0.013</v>
      </c>
      <c r="C7951" t="s">
        <v>14</v>
      </c>
      <c r="D7951">
        <v>56.7</v>
      </c>
      <c r="E7951" t="s">
        <v>15</v>
      </c>
      <c r="F7951">
        <v>4359</v>
      </c>
      <c r="G7951">
        <v>0</v>
      </c>
      <c r="H7951">
        <v>0.0113</v>
      </c>
      <c r="I7951" s="3" t="s">
        <v>5558</v>
      </c>
      <c r="J7951" s="1">
        <f t="shared" si="381"/>
        <v>45904.6194988079</v>
      </c>
      <c r="K7951">
        <f>100000+SUM(G$2:G7951)-SUM(H$2:H7951)</f>
        <v>100296.12867323</v>
      </c>
      <c r="L7951">
        <f t="shared" si="382"/>
        <v>94438.7639970324</v>
      </c>
      <c r="M7951">
        <f t="shared" si="383"/>
        <v>1.06202288581818</v>
      </c>
    </row>
    <row r="7952" spans="1:13">
      <c r="A7952" t="s">
        <v>334</v>
      </c>
      <c r="B7952">
        <v>0.031</v>
      </c>
      <c r="C7952" t="s">
        <v>14</v>
      </c>
      <c r="D7952">
        <v>9.83</v>
      </c>
      <c r="E7952" t="s">
        <v>15</v>
      </c>
      <c r="F7952">
        <v>317</v>
      </c>
      <c r="G7952">
        <v>0</v>
      </c>
      <c r="H7952">
        <v>0.00197</v>
      </c>
      <c r="I7952" s="3" t="s">
        <v>5559</v>
      </c>
      <c r="J7952" s="1">
        <f t="shared" si="381"/>
        <v>45904.6194996065</v>
      </c>
      <c r="K7952">
        <f>100000+SUM(G$2:G7952)-SUM(H$2:H7952)</f>
        <v>100296.12670323</v>
      </c>
      <c r="L7952">
        <f t="shared" si="382"/>
        <v>94438.7639970324</v>
      </c>
      <c r="M7952">
        <f t="shared" si="383"/>
        <v>1.0620228649581</v>
      </c>
    </row>
    <row r="7953" spans="1:13">
      <c r="A7953" t="s">
        <v>131</v>
      </c>
      <c r="B7953">
        <v>4.1</v>
      </c>
      <c r="C7953" t="s">
        <v>14</v>
      </c>
      <c r="D7953">
        <v>11.5</v>
      </c>
      <c r="E7953" t="s">
        <v>15</v>
      </c>
      <c r="F7953">
        <v>2.82</v>
      </c>
      <c r="G7953">
        <v>0</v>
      </c>
      <c r="H7953">
        <v>0.00231</v>
      </c>
      <c r="I7953" s="3" t="s">
        <v>5559</v>
      </c>
      <c r="J7953" s="1">
        <f t="shared" si="381"/>
        <v>45904.6194996065</v>
      </c>
      <c r="K7953">
        <f>100000+SUM(G$2:G7953)-SUM(H$2:H7953)</f>
        <v>100296.12439323</v>
      </c>
      <c r="L7953">
        <f t="shared" si="382"/>
        <v>94438.7639970324</v>
      </c>
      <c r="M7953">
        <f t="shared" si="383"/>
        <v>1.0620228404978</v>
      </c>
    </row>
    <row r="7954" spans="1:13">
      <c r="A7954" t="s">
        <v>118</v>
      </c>
      <c r="B7954">
        <v>0.31</v>
      </c>
      <c r="C7954" t="s">
        <v>14</v>
      </c>
      <c r="D7954">
        <v>64</v>
      </c>
      <c r="E7954" t="s">
        <v>15</v>
      </c>
      <c r="F7954">
        <v>206</v>
      </c>
      <c r="G7954">
        <v>0</v>
      </c>
      <c r="H7954">
        <v>0.0128</v>
      </c>
      <c r="I7954" s="3" t="s">
        <v>5560</v>
      </c>
      <c r="J7954" s="1">
        <f t="shared" si="381"/>
        <v>45904.619502338</v>
      </c>
      <c r="K7954">
        <f>100000+SUM(G$2:G7954)-SUM(H$2:H7954)</f>
        <v>100296.11159323</v>
      </c>
      <c r="L7954">
        <f t="shared" si="382"/>
        <v>94438.7639970324</v>
      </c>
      <c r="M7954">
        <f t="shared" si="383"/>
        <v>1.06202270496024</v>
      </c>
    </row>
    <row r="7955" spans="1:13">
      <c r="A7955" t="s">
        <v>3951</v>
      </c>
      <c r="B7955">
        <v>1.67</v>
      </c>
      <c r="C7955" t="s">
        <v>14</v>
      </c>
      <c r="D7955">
        <v>5.15</v>
      </c>
      <c r="E7955" t="s">
        <v>15</v>
      </c>
      <c r="F7955">
        <v>3.08</v>
      </c>
      <c r="G7955">
        <v>0</v>
      </c>
      <c r="H7955">
        <v>0.00103</v>
      </c>
      <c r="I7955" s="3" t="s">
        <v>5561</v>
      </c>
      <c r="J7955" s="1">
        <f t="shared" si="381"/>
        <v>45904.6195116435</v>
      </c>
      <c r="K7955">
        <f>100000+SUM(G$2:G7955)-SUM(H$2:H7955)</f>
        <v>100296.11056323</v>
      </c>
      <c r="L7955">
        <f t="shared" si="382"/>
        <v>94438.7639970324</v>
      </c>
      <c r="M7955">
        <f t="shared" si="383"/>
        <v>1.0620226940537</v>
      </c>
    </row>
    <row r="7956" spans="1:13">
      <c r="A7956" t="s">
        <v>3950</v>
      </c>
      <c r="B7956">
        <v>93</v>
      </c>
      <c r="C7956" t="s">
        <v>14</v>
      </c>
      <c r="D7956">
        <v>5.65</v>
      </c>
      <c r="E7956" t="s">
        <v>15</v>
      </c>
      <c r="F7956">
        <v>0.0608</v>
      </c>
      <c r="G7956">
        <v>0</v>
      </c>
      <c r="H7956">
        <v>0.00113</v>
      </c>
      <c r="I7956" s="3" t="s">
        <v>5562</v>
      </c>
      <c r="J7956" s="1">
        <f t="shared" si="381"/>
        <v>45904.6195124074</v>
      </c>
      <c r="K7956">
        <f>100000+SUM(G$2:G7956)-SUM(H$2:H7956)</f>
        <v>100296.10943323</v>
      </c>
      <c r="L7956">
        <f t="shared" si="382"/>
        <v>94438.7639970324</v>
      </c>
      <c r="M7956">
        <f t="shared" si="383"/>
        <v>1.06202268208828</v>
      </c>
    </row>
    <row r="7957" spans="1:13">
      <c r="A7957" t="s">
        <v>148</v>
      </c>
      <c r="B7957">
        <v>6.6</v>
      </c>
      <c r="C7957" t="s">
        <v>14</v>
      </c>
      <c r="D7957">
        <v>5.03</v>
      </c>
      <c r="E7957" t="s">
        <v>15</v>
      </c>
      <c r="F7957">
        <v>0.763</v>
      </c>
      <c r="G7957">
        <v>0</v>
      </c>
      <c r="H7957">
        <v>0.00101</v>
      </c>
      <c r="I7957" s="3" t="s">
        <v>5563</v>
      </c>
      <c r="J7957" s="1">
        <f t="shared" si="381"/>
        <v>45904.6207982755</v>
      </c>
      <c r="K7957">
        <f>100000+SUM(G$2:G7957)-SUM(H$2:H7957)</f>
        <v>100296.10842323</v>
      </c>
      <c r="L7957">
        <f t="shared" si="382"/>
        <v>94438.7639970324</v>
      </c>
      <c r="M7957">
        <f t="shared" si="383"/>
        <v>1.06202267139351</v>
      </c>
    </row>
    <row r="7958" spans="1:13">
      <c r="A7958" t="s">
        <v>118</v>
      </c>
      <c r="B7958">
        <v>0.03</v>
      </c>
      <c r="C7958" t="s">
        <v>14</v>
      </c>
      <c r="D7958">
        <v>6.19</v>
      </c>
      <c r="E7958" t="s">
        <v>15</v>
      </c>
      <c r="F7958">
        <v>206</v>
      </c>
      <c r="G7958">
        <v>0</v>
      </c>
      <c r="H7958">
        <v>0.00124</v>
      </c>
      <c r="I7958" s="3" t="s">
        <v>5564</v>
      </c>
      <c r="J7958" s="1">
        <f t="shared" si="381"/>
        <v>45904.6211892245</v>
      </c>
      <c r="K7958">
        <f>100000+SUM(G$2:G7958)-SUM(H$2:H7958)</f>
        <v>100296.10718323</v>
      </c>
      <c r="L7958">
        <f t="shared" si="382"/>
        <v>94438.7639970324</v>
      </c>
      <c r="M7958">
        <f t="shared" si="383"/>
        <v>1.06202265826331</v>
      </c>
    </row>
    <row r="7959" spans="1:13">
      <c r="A7959" t="s">
        <v>148</v>
      </c>
      <c r="B7959">
        <v>0.3</v>
      </c>
      <c r="C7959" t="s">
        <v>17</v>
      </c>
      <c r="D7959">
        <v>0.229</v>
      </c>
      <c r="E7959" t="s">
        <v>15</v>
      </c>
      <c r="F7959">
        <v>0.764</v>
      </c>
      <c r="G7959">
        <v>-0.011</v>
      </c>
      <c r="H7959">
        <v>4.58e-5</v>
      </c>
      <c r="I7959" s="3" t="s">
        <v>5565</v>
      </c>
      <c r="J7959" s="1">
        <f t="shared" si="381"/>
        <v>45904.621424456</v>
      </c>
      <c r="K7959">
        <f>100000+SUM(G$2:G7959)-SUM(H$2:H7959)</f>
        <v>100296.09613743</v>
      </c>
      <c r="L7959">
        <f t="shared" si="382"/>
        <v>94438.7639970324</v>
      </c>
      <c r="M7959">
        <f t="shared" si="383"/>
        <v>1.06202254130075</v>
      </c>
    </row>
    <row r="7960" spans="1:13">
      <c r="A7960" t="s">
        <v>131</v>
      </c>
      <c r="B7960">
        <v>2.8</v>
      </c>
      <c r="C7960" t="s">
        <v>17</v>
      </c>
      <c r="D7960">
        <v>7.89</v>
      </c>
      <c r="E7960" t="s">
        <v>15</v>
      </c>
      <c r="F7960">
        <v>2.82</v>
      </c>
      <c r="G7960">
        <v>-0.0469</v>
      </c>
      <c r="H7960">
        <v>0.00158</v>
      </c>
      <c r="I7960" s="3" t="s">
        <v>5565</v>
      </c>
      <c r="J7960" s="1">
        <f t="shared" si="381"/>
        <v>45904.621424456</v>
      </c>
      <c r="K7960">
        <f>100000+SUM(G$2:G7960)-SUM(H$2:H7960)</f>
        <v>100296.04765743</v>
      </c>
      <c r="L7960">
        <f t="shared" si="382"/>
        <v>94438.7639970324</v>
      </c>
      <c r="M7960">
        <f t="shared" si="383"/>
        <v>1.06202202795223</v>
      </c>
    </row>
    <row r="7961" spans="1:13">
      <c r="A7961" t="s">
        <v>334</v>
      </c>
      <c r="B7961">
        <v>0.021</v>
      </c>
      <c r="C7961" t="s">
        <v>17</v>
      </c>
      <c r="D7961">
        <v>6.67</v>
      </c>
      <c r="E7961" t="s">
        <v>15</v>
      </c>
      <c r="F7961">
        <v>317</v>
      </c>
      <c r="G7961">
        <v>-0.113</v>
      </c>
      <c r="H7961">
        <v>0.00133</v>
      </c>
      <c r="I7961" s="3" t="s">
        <v>5566</v>
      </c>
      <c r="J7961" s="1">
        <f t="shared" si="381"/>
        <v>45904.6214253704</v>
      </c>
      <c r="K7961">
        <f>100000+SUM(G$2:G7961)-SUM(H$2:H7961)</f>
        <v>100295.93332743</v>
      </c>
      <c r="L7961">
        <f t="shared" si="382"/>
        <v>94438.7639970324</v>
      </c>
      <c r="M7961">
        <f t="shared" si="383"/>
        <v>1.06202081732647</v>
      </c>
    </row>
    <row r="7962" spans="1:13">
      <c r="A7962" t="s">
        <v>40</v>
      </c>
      <c r="B7962">
        <v>0.009</v>
      </c>
      <c r="C7962" t="s">
        <v>17</v>
      </c>
      <c r="D7962">
        <v>39.3</v>
      </c>
      <c r="E7962" t="s">
        <v>15</v>
      </c>
      <c r="F7962">
        <v>4363</v>
      </c>
      <c r="G7962">
        <v>0.206</v>
      </c>
      <c r="H7962">
        <v>0.00785</v>
      </c>
      <c r="I7962" s="3" t="s">
        <v>5567</v>
      </c>
      <c r="J7962" s="1">
        <f t="shared" si="381"/>
        <v>45904.6214287847</v>
      </c>
      <c r="K7962">
        <f>100000+SUM(G$2:G7962)-SUM(H$2:H7962)</f>
        <v>100296.13147743</v>
      </c>
      <c r="L7962">
        <f t="shared" si="382"/>
        <v>94438.7639970324</v>
      </c>
      <c r="M7962">
        <f t="shared" si="383"/>
        <v>1.06202291551149</v>
      </c>
    </row>
    <row r="7963" spans="1:13">
      <c r="A7963" t="s">
        <v>3950</v>
      </c>
      <c r="B7963">
        <v>32</v>
      </c>
      <c r="C7963" t="s">
        <v>17</v>
      </c>
      <c r="D7963">
        <v>1.94</v>
      </c>
      <c r="E7963" t="s">
        <v>15</v>
      </c>
      <c r="F7963">
        <v>0.0607</v>
      </c>
      <c r="G7963">
        <v>0.112</v>
      </c>
      <c r="H7963">
        <v>0.000388</v>
      </c>
      <c r="I7963" s="3" t="s">
        <v>5568</v>
      </c>
      <c r="J7963" s="1">
        <f t="shared" si="381"/>
        <v>45904.6214348148</v>
      </c>
      <c r="K7963">
        <f>100000+SUM(G$2:G7963)-SUM(H$2:H7963)</f>
        <v>100296.24308943</v>
      </c>
      <c r="L7963">
        <f t="shared" si="382"/>
        <v>94438.7639970324</v>
      </c>
      <c r="M7963">
        <f t="shared" si="383"/>
        <v>1.06202409735669</v>
      </c>
    </row>
    <row r="7964" spans="1:13">
      <c r="A7964" t="s">
        <v>3951</v>
      </c>
      <c r="B7964">
        <v>1.18</v>
      </c>
      <c r="C7964" t="s">
        <v>17</v>
      </c>
      <c r="D7964">
        <v>3.64</v>
      </c>
      <c r="E7964" t="s">
        <v>15</v>
      </c>
      <c r="F7964">
        <v>3.09</v>
      </c>
      <c r="G7964">
        <v>-0.0514</v>
      </c>
      <c r="H7964">
        <v>0.000729</v>
      </c>
      <c r="I7964" s="3" t="s">
        <v>5568</v>
      </c>
      <c r="J7964" s="1">
        <f t="shared" si="381"/>
        <v>45904.6214348148</v>
      </c>
      <c r="K7964">
        <f>100000+SUM(G$2:G7964)-SUM(H$2:H7964)</f>
        <v>100296.19096043</v>
      </c>
      <c r="L7964">
        <f t="shared" si="382"/>
        <v>94438.7639970324</v>
      </c>
      <c r="M7964">
        <f t="shared" si="383"/>
        <v>1.06202354536937</v>
      </c>
    </row>
    <row r="7965" spans="1:13">
      <c r="A7965" t="s">
        <v>329</v>
      </c>
      <c r="B7965">
        <v>1</v>
      </c>
      <c r="C7965" t="s">
        <v>17</v>
      </c>
      <c r="D7965">
        <v>3.17</v>
      </c>
      <c r="E7965" t="s">
        <v>15</v>
      </c>
      <c r="F7965">
        <v>3.17</v>
      </c>
      <c r="G7965">
        <v>0.022</v>
      </c>
      <c r="H7965">
        <v>0.000633</v>
      </c>
      <c r="I7965" s="3" t="s">
        <v>5569</v>
      </c>
      <c r="J7965" s="1">
        <f t="shared" si="381"/>
        <v>45904.6273480208</v>
      </c>
      <c r="K7965">
        <f>100000+SUM(G$2:G7965)-SUM(H$2:H7965)</f>
        <v>100296.21232743</v>
      </c>
      <c r="L7965">
        <f t="shared" si="382"/>
        <v>94438.7639970324</v>
      </c>
      <c r="M7965">
        <f t="shared" si="383"/>
        <v>1.06202377162181</v>
      </c>
    </row>
    <row r="7966" spans="1:13">
      <c r="A7966" t="s">
        <v>334</v>
      </c>
      <c r="B7966">
        <v>0.066</v>
      </c>
      <c r="C7966" t="s">
        <v>17</v>
      </c>
      <c r="D7966">
        <v>21</v>
      </c>
      <c r="E7966" t="s">
        <v>15</v>
      </c>
      <c r="F7966">
        <v>318</v>
      </c>
      <c r="G7966">
        <v>-0.319</v>
      </c>
      <c r="H7966">
        <v>0.0042</v>
      </c>
      <c r="I7966" s="3" t="s">
        <v>5569</v>
      </c>
      <c r="J7966" s="1">
        <f t="shared" si="381"/>
        <v>45904.6273480208</v>
      </c>
      <c r="K7966">
        <f>100000+SUM(G$2:G7966)-SUM(H$2:H7966)</f>
        <v>100295.88912743</v>
      </c>
      <c r="L7966">
        <f t="shared" si="382"/>
        <v>94438.7639970324</v>
      </c>
      <c r="M7966">
        <f t="shared" si="383"/>
        <v>1.06202034929832</v>
      </c>
    </row>
    <row r="7967" spans="1:13">
      <c r="A7967" t="s">
        <v>320</v>
      </c>
      <c r="B7967">
        <v>4.4</v>
      </c>
      <c r="C7967" t="s">
        <v>17</v>
      </c>
      <c r="D7967">
        <v>4.05</v>
      </c>
      <c r="E7967" t="s">
        <v>15</v>
      </c>
      <c r="F7967">
        <v>0.92</v>
      </c>
      <c r="G7967">
        <v>-0.175</v>
      </c>
      <c r="H7967">
        <v>0.00081</v>
      </c>
      <c r="I7967" s="3" t="s">
        <v>5569</v>
      </c>
      <c r="J7967" s="1">
        <f t="shared" si="381"/>
        <v>45904.6273480208</v>
      </c>
      <c r="K7967">
        <f>100000+SUM(G$2:G7967)-SUM(H$2:H7967)</f>
        <v>100295.71331743</v>
      </c>
      <c r="L7967">
        <f t="shared" si="382"/>
        <v>94438.7639970324</v>
      </c>
      <c r="M7967">
        <f t="shared" si="383"/>
        <v>1.0620184876687</v>
      </c>
    </row>
    <row r="7968" spans="1:13">
      <c r="A7968" t="s">
        <v>148</v>
      </c>
      <c r="B7968">
        <v>0.9</v>
      </c>
      <c r="C7968" t="s">
        <v>17</v>
      </c>
      <c r="D7968">
        <v>0.69</v>
      </c>
      <c r="E7968" t="s">
        <v>15</v>
      </c>
      <c r="F7968">
        <v>0.766</v>
      </c>
      <c r="G7968">
        <v>-0.0306</v>
      </c>
      <c r="H7968">
        <v>0.000138</v>
      </c>
      <c r="I7968" s="3" t="s">
        <v>5569</v>
      </c>
      <c r="J7968" s="1">
        <f t="shared" si="381"/>
        <v>45904.6273480208</v>
      </c>
      <c r="K7968">
        <f>100000+SUM(G$2:G7968)-SUM(H$2:H7968)</f>
        <v>100295.68257943</v>
      </c>
      <c r="L7968">
        <f t="shared" si="382"/>
        <v>94438.7639970324</v>
      </c>
      <c r="M7968">
        <f t="shared" si="383"/>
        <v>1.06201816218795</v>
      </c>
    </row>
    <row r="7969" spans="1:13">
      <c r="A7969" t="s">
        <v>131</v>
      </c>
      <c r="B7969">
        <v>8.9</v>
      </c>
      <c r="C7969" t="s">
        <v>17</v>
      </c>
      <c r="D7969">
        <v>25.1</v>
      </c>
      <c r="E7969" t="s">
        <v>15</v>
      </c>
      <c r="F7969">
        <v>2.82</v>
      </c>
      <c r="G7969">
        <v>-0.1</v>
      </c>
      <c r="H7969">
        <v>0.00502</v>
      </c>
      <c r="I7969" s="3" t="s">
        <v>5569</v>
      </c>
      <c r="J7969" s="1">
        <f t="shared" si="381"/>
        <v>45904.6273480208</v>
      </c>
      <c r="K7969">
        <f>100000+SUM(G$2:G7969)-SUM(H$2:H7969)</f>
        <v>100295.57755943</v>
      </c>
      <c r="L7969">
        <f t="shared" si="382"/>
        <v>94438.7639970324</v>
      </c>
      <c r="M7969">
        <f t="shared" si="383"/>
        <v>1.0620170501446</v>
      </c>
    </row>
    <row r="7970" spans="1:13">
      <c r="A7970" t="s">
        <v>325</v>
      </c>
      <c r="B7970">
        <v>3.3</v>
      </c>
      <c r="C7970" t="s">
        <v>17</v>
      </c>
      <c r="D7970">
        <v>2.65</v>
      </c>
      <c r="E7970" t="s">
        <v>15</v>
      </c>
      <c r="F7970">
        <v>0.804</v>
      </c>
      <c r="G7970">
        <v>0.00838</v>
      </c>
      <c r="H7970">
        <v>0.000531</v>
      </c>
      <c r="I7970" s="3" t="s">
        <v>5570</v>
      </c>
      <c r="J7970" s="1">
        <f t="shared" si="381"/>
        <v>45904.6273495949</v>
      </c>
      <c r="K7970">
        <f>100000+SUM(G$2:G7970)-SUM(H$2:H7970)</f>
        <v>100295.58540843</v>
      </c>
      <c r="L7970">
        <f t="shared" si="382"/>
        <v>94438.7639970324</v>
      </c>
      <c r="M7970">
        <f t="shared" si="383"/>
        <v>1.06201713325665</v>
      </c>
    </row>
    <row r="7971" spans="1:13">
      <c r="A7971" t="s">
        <v>118</v>
      </c>
      <c r="B7971">
        <v>0.94</v>
      </c>
      <c r="C7971" t="s">
        <v>17</v>
      </c>
      <c r="D7971">
        <v>194</v>
      </c>
      <c r="E7971" t="s">
        <v>15</v>
      </c>
      <c r="F7971">
        <v>207</v>
      </c>
      <c r="G7971">
        <v>-2.41</v>
      </c>
      <c r="H7971">
        <v>0.0389</v>
      </c>
      <c r="I7971" s="3" t="s">
        <v>5570</v>
      </c>
      <c r="J7971" s="1">
        <f t="shared" si="381"/>
        <v>45904.6273495949</v>
      </c>
      <c r="K7971">
        <f>100000+SUM(G$2:G7971)-SUM(H$2:H7971)</f>
        <v>100293.13650843</v>
      </c>
      <c r="L7971">
        <f t="shared" si="382"/>
        <v>94438.7639970324</v>
      </c>
      <c r="M7971">
        <f t="shared" si="383"/>
        <v>1.06199120216759</v>
      </c>
    </row>
    <row r="7972" spans="1:13">
      <c r="A7972" t="s">
        <v>369</v>
      </c>
      <c r="B7972">
        <v>0.1</v>
      </c>
      <c r="C7972" t="s">
        <v>17</v>
      </c>
      <c r="D7972">
        <v>2.32</v>
      </c>
      <c r="E7972" t="s">
        <v>15</v>
      </c>
      <c r="F7972">
        <v>23.2</v>
      </c>
      <c r="G7972">
        <v>-0.00658</v>
      </c>
      <c r="H7972">
        <v>0.000465</v>
      </c>
      <c r="I7972" s="3" t="s">
        <v>5571</v>
      </c>
      <c r="J7972" s="1">
        <f t="shared" si="381"/>
        <v>45904.6273561343</v>
      </c>
      <c r="K7972">
        <f>100000+SUM(G$2:G7972)-SUM(H$2:H7972)</f>
        <v>100293.12946343</v>
      </c>
      <c r="L7972">
        <f t="shared" si="382"/>
        <v>94438.7639970324</v>
      </c>
      <c r="M7972">
        <f t="shared" si="383"/>
        <v>1.06199112756899</v>
      </c>
    </row>
    <row r="7973" spans="1:13">
      <c r="A7973" t="s">
        <v>40</v>
      </c>
      <c r="B7973">
        <v>0.027</v>
      </c>
      <c r="C7973" t="s">
        <v>17</v>
      </c>
      <c r="D7973">
        <v>118</v>
      </c>
      <c r="E7973" t="s">
        <v>15</v>
      </c>
      <c r="F7973">
        <v>4371</v>
      </c>
      <c r="G7973">
        <v>0.817</v>
      </c>
      <c r="H7973">
        <v>0.0236</v>
      </c>
      <c r="I7973" s="3" t="s">
        <v>5571</v>
      </c>
      <c r="J7973" s="1">
        <f t="shared" si="381"/>
        <v>45904.6273561343</v>
      </c>
      <c r="K7973">
        <f>100000+SUM(G$2:G7973)-SUM(H$2:H7973)</f>
        <v>100293.92286343</v>
      </c>
      <c r="L7973">
        <f t="shared" si="382"/>
        <v>94438.7639970324</v>
      </c>
      <c r="M7973">
        <f t="shared" si="383"/>
        <v>1.06199952878017</v>
      </c>
    </row>
    <row r="7974" spans="1:13">
      <c r="A7974" t="s">
        <v>3948</v>
      </c>
      <c r="B7974">
        <v>0.7</v>
      </c>
      <c r="C7974" t="s">
        <v>17</v>
      </c>
      <c r="D7974">
        <v>9.4</v>
      </c>
      <c r="E7974" t="s">
        <v>15</v>
      </c>
      <c r="F7974">
        <v>13.4</v>
      </c>
      <c r="G7974">
        <v>0.0364</v>
      </c>
      <c r="H7974">
        <v>0.00188</v>
      </c>
      <c r="I7974" s="3" t="s">
        <v>5572</v>
      </c>
      <c r="J7974" s="1">
        <f t="shared" si="381"/>
        <v>45904.6273575116</v>
      </c>
      <c r="K7974">
        <f>100000+SUM(G$2:G7974)-SUM(H$2:H7974)</f>
        <v>100293.95738343</v>
      </c>
      <c r="L7974">
        <f t="shared" si="382"/>
        <v>94438.7639970324</v>
      </c>
      <c r="M7974">
        <f t="shared" si="383"/>
        <v>1.06199989430804</v>
      </c>
    </row>
    <row r="7975" spans="1:13">
      <c r="A7975" t="s">
        <v>3950</v>
      </c>
      <c r="B7975">
        <v>102</v>
      </c>
      <c r="C7975" t="s">
        <v>17</v>
      </c>
      <c r="D7975">
        <v>6.26</v>
      </c>
      <c r="E7975" t="s">
        <v>15</v>
      </c>
      <c r="F7975">
        <v>0.0614</v>
      </c>
      <c r="G7975">
        <v>0.422</v>
      </c>
      <c r="H7975">
        <v>0.00125</v>
      </c>
      <c r="I7975" s="3" t="s">
        <v>5572</v>
      </c>
      <c r="J7975" s="1">
        <f t="shared" si="381"/>
        <v>45904.6273575116</v>
      </c>
      <c r="K7975">
        <f>100000+SUM(G$2:G7975)-SUM(H$2:H7975)</f>
        <v>100294.37813343</v>
      </c>
      <c r="L7975">
        <f t="shared" si="382"/>
        <v>94438.7639970324</v>
      </c>
      <c r="M7975">
        <f t="shared" si="383"/>
        <v>1.062004349576</v>
      </c>
    </row>
    <row r="7976" spans="1:13">
      <c r="A7976" t="s">
        <v>3951</v>
      </c>
      <c r="B7976">
        <v>1.7</v>
      </c>
      <c r="C7976" t="s">
        <v>17</v>
      </c>
      <c r="D7976">
        <v>5.26</v>
      </c>
      <c r="E7976" t="s">
        <v>15</v>
      </c>
      <c r="F7976">
        <v>3.1</v>
      </c>
      <c r="G7976">
        <v>-0.0605</v>
      </c>
      <c r="H7976">
        <v>0.00105</v>
      </c>
      <c r="I7976" s="3" t="s">
        <v>5573</v>
      </c>
      <c r="J7976" s="1">
        <f t="shared" si="381"/>
        <v>45904.6273582639</v>
      </c>
      <c r="K7976">
        <f>100000+SUM(G$2:G7976)-SUM(H$2:H7976)</f>
        <v>100294.31658343</v>
      </c>
      <c r="L7976">
        <f t="shared" si="382"/>
        <v>94438.7639970324</v>
      </c>
      <c r="M7976">
        <f t="shared" si="383"/>
        <v>1.06200369783092</v>
      </c>
    </row>
    <row r="7977" spans="1:13">
      <c r="A7977" t="s">
        <v>3951</v>
      </c>
      <c r="B7977">
        <v>2.03</v>
      </c>
      <c r="C7977" t="s">
        <v>17</v>
      </c>
      <c r="D7977">
        <v>6.28</v>
      </c>
      <c r="E7977" t="s">
        <v>15</v>
      </c>
      <c r="F7977">
        <v>3.1</v>
      </c>
      <c r="G7977">
        <v>-0.0722</v>
      </c>
      <c r="H7977">
        <v>0.00126</v>
      </c>
      <c r="I7977" s="3" t="s">
        <v>5573</v>
      </c>
      <c r="J7977" s="1">
        <f t="shared" si="381"/>
        <v>45904.6273582639</v>
      </c>
      <c r="K7977">
        <f>100000+SUM(G$2:G7977)-SUM(H$2:H7977)</f>
        <v>100294.24312343</v>
      </c>
      <c r="L7977">
        <f t="shared" si="382"/>
        <v>94438.7639970324</v>
      </c>
      <c r="M7977">
        <f t="shared" si="383"/>
        <v>1.06200291997237</v>
      </c>
    </row>
    <row r="7978" spans="1:13">
      <c r="A7978" t="s">
        <v>3952</v>
      </c>
      <c r="B7978">
        <v>36</v>
      </c>
      <c r="C7978" t="s">
        <v>17</v>
      </c>
      <c r="D7978">
        <v>5.35</v>
      </c>
      <c r="E7978" t="s">
        <v>15</v>
      </c>
      <c r="F7978">
        <v>0.149</v>
      </c>
      <c r="G7978">
        <v>-0.102</v>
      </c>
      <c r="H7978">
        <v>0.00107</v>
      </c>
      <c r="I7978" s="3" t="s">
        <v>5573</v>
      </c>
      <c r="J7978" s="1">
        <f t="shared" si="381"/>
        <v>45904.6273582639</v>
      </c>
      <c r="K7978">
        <f>100000+SUM(G$2:G7978)-SUM(H$2:H7978)</f>
        <v>100294.14005343</v>
      </c>
      <c r="L7978">
        <f t="shared" si="382"/>
        <v>94438.7639970324</v>
      </c>
      <c r="M7978">
        <f t="shared" si="383"/>
        <v>1.06200182857732</v>
      </c>
    </row>
    <row r="7979" spans="1:13">
      <c r="A7979" t="s">
        <v>350</v>
      </c>
      <c r="B7979">
        <v>7</v>
      </c>
      <c r="C7979" t="s">
        <v>17</v>
      </c>
      <c r="D7979">
        <v>0.609</v>
      </c>
      <c r="E7979" t="s">
        <v>15</v>
      </c>
      <c r="F7979">
        <v>0.087</v>
      </c>
      <c r="G7979">
        <v>-0.0171</v>
      </c>
      <c r="H7979">
        <v>0.000122</v>
      </c>
      <c r="I7979" s="3" t="s">
        <v>5574</v>
      </c>
      <c r="J7979" s="1">
        <f t="shared" si="381"/>
        <v>45904.6273634607</v>
      </c>
      <c r="K7979">
        <f>100000+SUM(G$2:G7979)-SUM(H$2:H7979)</f>
        <v>100294.12283143</v>
      </c>
      <c r="L7979">
        <f t="shared" si="382"/>
        <v>94438.7639970324</v>
      </c>
      <c r="M7979">
        <f t="shared" si="383"/>
        <v>1.06200164621576</v>
      </c>
    </row>
    <row r="7980" spans="1:13">
      <c r="A7980" t="s">
        <v>123</v>
      </c>
      <c r="B7980">
        <v>0.44</v>
      </c>
      <c r="C7980" t="s">
        <v>17</v>
      </c>
      <c r="D7980">
        <v>8.95</v>
      </c>
      <c r="E7980" t="s">
        <v>15</v>
      </c>
      <c r="F7980">
        <v>20.3</v>
      </c>
      <c r="G7980">
        <v>-0.208</v>
      </c>
      <c r="H7980">
        <v>0.00179</v>
      </c>
      <c r="I7980" s="3" t="s">
        <v>5574</v>
      </c>
      <c r="J7980" s="1">
        <f t="shared" si="381"/>
        <v>45904.6273634607</v>
      </c>
      <c r="K7980">
        <f>100000+SUM(G$2:G7980)-SUM(H$2:H7980)</f>
        <v>100293.91304143</v>
      </c>
      <c r="L7980">
        <f t="shared" si="382"/>
        <v>94438.7639970324</v>
      </c>
      <c r="M7980">
        <f t="shared" si="383"/>
        <v>1.06199942477627</v>
      </c>
    </row>
    <row r="7981" spans="1:13">
      <c r="A7981" t="s">
        <v>3962</v>
      </c>
      <c r="B7981">
        <v>0.9</v>
      </c>
      <c r="C7981" t="s">
        <v>17</v>
      </c>
      <c r="D7981">
        <v>5.69</v>
      </c>
      <c r="E7981" t="s">
        <v>15</v>
      </c>
      <c r="F7981">
        <v>6.32</v>
      </c>
      <c r="G7981">
        <v>0.0326</v>
      </c>
      <c r="H7981">
        <v>0.00114</v>
      </c>
      <c r="I7981" s="3" t="s">
        <v>5575</v>
      </c>
      <c r="J7981" s="1">
        <f t="shared" si="381"/>
        <v>45904.6273634722</v>
      </c>
      <c r="K7981">
        <f>100000+SUM(G$2:G7981)-SUM(H$2:H7981)</f>
        <v>100293.94450143</v>
      </c>
      <c r="L7981">
        <f t="shared" si="382"/>
        <v>94438.7639970324</v>
      </c>
      <c r="M7981">
        <f t="shared" si="383"/>
        <v>1.06199975790219</v>
      </c>
    </row>
    <row r="7982" spans="1:13">
      <c r="A7982" t="s">
        <v>334</v>
      </c>
      <c r="B7982">
        <v>0.001</v>
      </c>
      <c r="C7982" t="s">
        <v>17</v>
      </c>
      <c r="D7982">
        <v>0.318</v>
      </c>
      <c r="E7982" t="s">
        <v>15</v>
      </c>
      <c r="F7982">
        <v>318</v>
      </c>
      <c r="G7982">
        <v>-0.00491</v>
      </c>
      <c r="H7982">
        <v>6.36e-5</v>
      </c>
      <c r="I7982" s="3" t="s">
        <v>5576</v>
      </c>
      <c r="J7982" s="1">
        <f t="shared" si="381"/>
        <v>45904.6274560417</v>
      </c>
      <c r="K7982">
        <f>100000+SUM(G$2:G7982)-SUM(H$2:H7982)</f>
        <v>100293.93952783</v>
      </c>
      <c r="L7982">
        <f t="shared" si="382"/>
        <v>94438.7639970324</v>
      </c>
      <c r="M7982">
        <f t="shared" si="383"/>
        <v>1.06199970523737</v>
      </c>
    </row>
    <row r="7983" spans="1:13">
      <c r="A7983" t="s">
        <v>118</v>
      </c>
      <c r="B7983">
        <v>0.01</v>
      </c>
      <c r="C7983" t="s">
        <v>17</v>
      </c>
      <c r="D7983">
        <v>2.07</v>
      </c>
      <c r="E7983" t="s">
        <v>15</v>
      </c>
      <c r="F7983">
        <v>207</v>
      </c>
      <c r="G7983">
        <v>-0.026</v>
      </c>
      <c r="H7983">
        <v>0.000414</v>
      </c>
      <c r="I7983" s="3" t="s">
        <v>5577</v>
      </c>
      <c r="J7983" s="1">
        <f t="shared" si="381"/>
        <v>45904.6274568287</v>
      </c>
      <c r="K7983">
        <f>100000+SUM(G$2:G7983)-SUM(H$2:H7983)</f>
        <v>100293.91311383</v>
      </c>
      <c r="L7983">
        <f t="shared" si="382"/>
        <v>94438.7639970324</v>
      </c>
      <c r="M7983">
        <f t="shared" si="383"/>
        <v>1.0619994255429</v>
      </c>
    </row>
    <row r="7984" spans="1:13">
      <c r="A7984" t="s">
        <v>131</v>
      </c>
      <c r="B7984">
        <v>0.1</v>
      </c>
      <c r="C7984" t="s">
        <v>17</v>
      </c>
      <c r="D7984">
        <v>0.282</v>
      </c>
      <c r="E7984" t="s">
        <v>15</v>
      </c>
      <c r="F7984">
        <v>2.82</v>
      </c>
      <c r="G7984">
        <v>-0.0012</v>
      </c>
      <c r="H7984">
        <v>5.64e-5</v>
      </c>
      <c r="I7984" s="3" t="s">
        <v>5577</v>
      </c>
      <c r="J7984" s="1">
        <f t="shared" si="381"/>
        <v>45904.6274568287</v>
      </c>
      <c r="K7984">
        <f>100000+SUM(G$2:G7984)-SUM(H$2:H7984)</f>
        <v>100293.91185743</v>
      </c>
      <c r="L7984">
        <f t="shared" si="382"/>
        <v>94438.7639970324</v>
      </c>
      <c r="M7984">
        <f t="shared" si="383"/>
        <v>1.06199941223904</v>
      </c>
    </row>
    <row r="7985" spans="1:13">
      <c r="A7985" t="s">
        <v>320</v>
      </c>
      <c r="B7985">
        <v>0.1</v>
      </c>
      <c r="C7985" t="s">
        <v>17</v>
      </c>
      <c r="D7985">
        <v>0.092</v>
      </c>
      <c r="E7985" t="s">
        <v>15</v>
      </c>
      <c r="F7985">
        <v>0.92</v>
      </c>
      <c r="G7985">
        <v>-0.00402</v>
      </c>
      <c r="H7985">
        <v>1.84e-5</v>
      </c>
      <c r="I7985" s="3" t="s">
        <v>5578</v>
      </c>
      <c r="J7985" s="1">
        <f t="shared" si="381"/>
        <v>45904.6274597222</v>
      </c>
      <c r="K7985">
        <f>100000+SUM(G$2:G7985)-SUM(H$2:H7985)</f>
        <v>100293.90781903</v>
      </c>
      <c r="L7985">
        <f t="shared" si="382"/>
        <v>94438.7639970324</v>
      </c>
      <c r="M7985">
        <f t="shared" si="383"/>
        <v>1.06199936947694</v>
      </c>
    </row>
    <row r="7986" spans="1:13">
      <c r="A7986" t="s">
        <v>40</v>
      </c>
      <c r="B7986">
        <v>0.949</v>
      </c>
      <c r="C7986" t="s">
        <v>14</v>
      </c>
      <c r="D7986">
        <v>4147</v>
      </c>
      <c r="E7986" t="s">
        <v>15</v>
      </c>
      <c r="F7986">
        <v>4370</v>
      </c>
      <c r="G7986">
        <v>0</v>
      </c>
      <c r="H7986">
        <v>0.829</v>
      </c>
      <c r="I7986" s="3" t="s">
        <v>5579</v>
      </c>
      <c r="J7986" s="1">
        <f t="shared" si="381"/>
        <v>45904.6274598032</v>
      </c>
      <c r="K7986">
        <f>100000+SUM(G$2:G7986)-SUM(H$2:H7986)</f>
        <v>100293.07881903</v>
      </c>
      <c r="L7986">
        <f t="shared" si="382"/>
        <v>94438.7639970324</v>
      </c>
      <c r="M7986">
        <f t="shared" si="383"/>
        <v>1.06199059130191</v>
      </c>
    </row>
    <row r="7987" spans="1:13">
      <c r="A7987" t="s">
        <v>3950</v>
      </c>
      <c r="B7987">
        <v>1</v>
      </c>
      <c r="C7987" t="s">
        <v>17</v>
      </c>
      <c r="D7987">
        <v>0.0613</v>
      </c>
      <c r="E7987" t="s">
        <v>15</v>
      </c>
      <c r="F7987">
        <v>0.0613</v>
      </c>
      <c r="G7987">
        <v>0.00411</v>
      </c>
      <c r="H7987">
        <v>1.23e-5</v>
      </c>
      <c r="I7987" s="3" t="s">
        <v>5580</v>
      </c>
      <c r="J7987" s="1">
        <f t="shared" si="381"/>
        <v>45904.6274658218</v>
      </c>
      <c r="K7987">
        <f>100000+SUM(G$2:G7987)-SUM(H$2:H7987)</f>
        <v>100293.08291673</v>
      </c>
      <c r="L7987">
        <f t="shared" si="382"/>
        <v>94438.7639970324</v>
      </c>
      <c r="M7987">
        <f t="shared" si="383"/>
        <v>1.06199063469193</v>
      </c>
    </row>
    <row r="7988" spans="1:13">
      <c r="A7988" t="s">
        <v>3951</v>
      </c>
      <c r="B7988">
        <v>0.05</v>
      </c>
      <c r="C7988" t="s">
        <v>17</v>
      </c>
      <c r="D7988">
        <v>0.155</v>
      </c>
      <c r="E7988" t="s">
        <v>15</v>
      </c>
      <c r="F7988">
        <v>3.09</v>
      </c>
      <c r="G7988">
        <v>-0.00183</v>
      </c>
      <c r="H7988">
        <v>3.09e-5</v>
      </c>
      <c r="I7988" s="3" t="s">
        <v>5580</v>
      </c>
      <c r="J7988" s="1">
        <f t="shared" si="381"/>
        <v>45904.6274658218</v>
      </c>
      <c r="K7988">
        <f>100000+SUM(G$2:G7988)-SUM(H$2:H7988)</f>
        <v>100293.08105583</v>
      </c>
      <c r="L7988">
        <f t="shared" si="382"/>
        <v>94438.7639970324</v>
      </c>
      <c r="M7988">
        <f t="shared" si="383"/>
        <v>1.0619906149871</v>
      </c>
    </row>
    <row r="7989" spans="1:13">
      <c r="A7989" t="s">
        <v>3952</v>
      </c>
      <c r="B7989">
        <v>1</v>
      </c>
      <c r="C7989" t="s">
        <v>17</v>
      </c>
      <c r="D7989">
        <v>0.149</v>
      </c>
      <c r="E7989" t="s">
        <v>15</v>
      </c>
      <c r="F7989">
        <v>0.149</v>
      </c>
      <c r="G7989">
        <v>-0.00282</v>
      </c>
      <c r="H7989">
        <v>2.97e-5</v>
      </c>
      <c r="I7989" s="3" t="s">
        <v>5580</v>
      </c>
      <c r="J7989" s="1">
        <f t="shared" si="381"/>
        <v>45904.6274658218</v>
      </c>
      <c r="K7989">
        <f>100000+SUM(G$2:G7989)-SUM(H$2:H7989)</f>
        <v>100293.07820613</v>
      </c>
      <c r="L7989">
        <f t="shared" si="382"/>
        <v>94438.7639970324</v>
      </c>
      <c r="M7989">
        <f t="shared" si="383"/>
        <v>1.06199058481199</v>
      </c>
    </row>
    <row r="7990" spans="1:13">
      <c r="A7990" t="s">
        <v>118</v>
      </c>
      <c r="B7990">
        <v>0.13</v>
      </c>
      <c r="C7990" t="s">
        <v>14</v>
      </c>
      <c r="D7990">
        <v>26.9</v>
      </c>
      <c r="E7990" t="s">
        <v>15</v>
      </c>
      <c r="F7990">
        <v>207</v>
      </c>
      <c r="G7990">
        <v>0</v>
      </c>
      <c r="H7990">
        <v>0.00538</v>
      </c>
      <c r="I7990" s="3" t="s">
        <v>5581</v>
      </c>
      <c r="J7990" s="1">
        <f t="shared" si="381"/>
        <v>45904.6276448843</v>
      </c>
      <c r="K7990">
        <f>100000+SUM(G$2:G7990)-SUM(H$2:H7990)</f>
        <v>100293.07282613</v>
      </c>
      <c r="L7990">
        <f t="shared" si="382"/>
        <v>94438.7639970324</v>
      </c>
      <c r="M7990">
        <f t="shared" si="383"/>
        <v>1.06199052784386</v>
      </c>
    </row>
    <row r="7991" spans="1:13">
      <c r="A7991" t="s">
        <v>320</v>
      </c>
      <c r="B7991">
        <v>0.7</v>
      </c>
      <c r="C7991" t="s">
        <v>17</v>
      </c>
      <c r="D7991">
        <v>0.644</v>
      </c>
      <c r="E7991" t="s">
        <v>15</v>
      </c>
      <c r="F7991">
        <v>0.921</v>
      </c>
      <c r="G7991">
        <v>-0.0274</v>
      </c>
      <c r="H7991">
        <v>0.000129</v>
      </c>
      <c r="I7991" s="3" t="s">
        <v>5582</v>
      </c>
      <c r="J7991" s="1">
        <f t="shared" si="381"/>
        <v>45904.6281006597</v>
      </c>
      <c r="K7991">
        <f>100000+SUM(G$2:G7991)-SUM(H$2:H7991)</f>
        <v>100293.04529713</v>
      </c>
      <c r="L7991">
        <f t="shared" si="382"/>
        <v>94438.7639970324</v>
      </c>
      <c r="M7991">
        <f t="shared" si="383"/>
        <v>1.0619902363428</v>
      </c>
    </row>
    <row r="7992" spans="1:13">
      <c r="A7992" t="s">
        <v>131</v>
      </c>
      <c r="B7992">
        <v>0.9</v>
      </c>
      <c r="C7992" t="s">
        <v>17</v>
      </c>
      <c r="D7992">
        <v>2.54</v>
      </c>
      <c r="E7992" t="s">
        <v>15</v>
      </c>
      <c r="F7992">
        <v>2.82</v>
      </c>
      <c r="G7992">
        <v>-0.0103</v>
      </c>
      <c r="H7992">
        <v>0.000508</v>
      </c>
      <c r="I7992" s="3" t="s">
        <v>5583</v>
      </c>
      <c r="J7992" s="1">
        <f t="shared" si="381"/>
        <v>45904.6281006713</v>
      </c>
      <c r="K7992">
        <f>100000+SUM(G$2:G7992)-SUM(H$2:H7992)</f>
        <v>100293.03448913</v>
      </c>
      <c r="L7992">
        <f t="shared" si="382"/>
        <v>94438.7639970324</v>
      </c>
      <c r="M7992">
        <f t="shared" si="383"/>
        <v>1.06199012189827</v>
      </c>
    </row>
    <row r="7993" spans="1:13">
      <c r="A7993" t="s">
        <v>325</v>
      </c>
      <c r="B7993">
        <v>0.4</v>
      </c>
      <c r="C7993" t="s">
        <v>17</v>
      </c>
      <c r="D7993">
        <v>0.322</v>
      </c>
      <c r="E7993" t="s">
        <v>15</v>
      </c>
      <c r="F7993">
        <v>0.805</v>
      </c>
      <c r="G7993">
        <v>0.00134</v>
      </c>
      <c r="H7993">
        <v>6.44e-5</v>
      </c>
      <c r="I7993" s="3" t="s">
        <v>5584</v>
      </c>
      <c r="J7993" s="1">
        <f t="shared" si="381"/>
        <v>45904.6281014236</v>
      </c>
      <c r="K7993">
        <f>100000+SUM(G$2:G7993)-SUM(H$2:H7993)</f>
        <v>100293.03576473</v>
      </c>
      <c r="L7993">
        <f t="shared" si="382"/>
        <v>94438.7639970324</v>
      </c>
      <c r="M7993">
        <f t="shared" si="383"/>
        <v>1.06199013540543</v>
      </c>
    </row>
    <row r="7994" spans="1:13">
      <c r="A7994" t="s">
        <v>329</v>
      </c>
      <c r="B7994">
        <v>0.1</v>
      </c>
      <c r="C7994" t="s">
        <v>17</v>
      </c>
      <c r="D7994">
        <v>0.317</v>
      </c>
      <c r="E7994" t="s">
        <v>15</v>
      </c>
      <c r="F7994">
        <v>3.17</v>
      </c>
      <c r="G7994">
        <v>0.00241</v>
      </c>
      <c r="H7994">
        <v>6.33e-5</v>
      </c>
      <c r="I7994" s="3" t="s">
        <v>5585</v>
      </c>
      <c r="J7994" s="1">
        <f t="shared" si="381"/>
        <v>45904.6281014352</v>
      </c>
      <c r="K7994">
        <f>100000+SUM(G$2:G7994)-SUM(H$2:H7994)</f>
        <v>100293.03811143</v>
      </c>
      <c r="L7994">
        <f t="shared" ref="L7994:L8057" si="384">L7993</f>
        <v>94438.7639970324</v>
      </c>
      <c r="M7994">
        <f t="shared" ref="M7994:M8057" si="385">K7994/L7994</f>
        <v>1.06199016025434</v>
      </c>
    </row>
    <row r="7995" spans="1:13">
      <c r="A7995" t="s">
        <v>369</v>
      </c>
      <c r="B7995">
        <v>0.01</v>
      </c>
      <c r="C7995" t="s">
        <v>17</v>
      </c>
      <c r="D7995">
        <v>0.232</v>
      </c>
      <c r="E7995" t="s">
        <v>15</v>
      </c>
      <c r="F7995">
        <v>23.2</v>
      </c>
      <c r="G7995">
        <v>-0.000668</v>
      </c>
      <c r="H7995">
        <v>4.65e-5</v>
      </c>
      <c r="I7995" s="3" t="s">
        <v>5586</v>
      </c>
      <c r="J7995" s="1">
        <f t="shared" si="381"/>
        <v>45904.6281022338</v>
      </c>
      <c r="K7995">
        <f>100000+SUM(G$2:G7995)-SUM(H$2:H7995)</f>
        <v>100293.03739693</v>
      </c>
      <c r="L7995">
        <f t="shared" si="384"/>
        <v>94438.7639970324</v>
      </c>
      <c r="M7995">
        <f t="shared" si="385"/>
        <v>1.06199015268859</v>
      </c>
    </row>
    <row r="7996" spans="1:13">
      <c r="A7996" t="s">
        <v>40</v>
      </c>
      <c r="B7996">
        <v>0.003</v>
      </c>
      <c r="C7996" t="s">
        <v>17</v>
      </c>
      <c r="D7996">
        <v>13.1</v>
      </c>
      <c r="E7996" t="s">
        <v>15</v>
      </c>
      <c r="F7996">
        <v>4372</v>
      </c>
      <c r="G7996">
        <v>0.0858</v>
      </c>
      <c r="H7996">
        <v>0.00262</v>
      </c>
      <c r="I7996" s="3" t="s">
        <v>5586</v>
      </c>
      <c r="J7996" s="1">
        <f t="shared" si="381"/>
        <v>45904.6281022338</v>
      </c>
      <c r="K7996">
        <f>100000+SUM(G$2:G7996)-SUM(H$2:H7996)</f>
        <v>100293.12057693</v>
      </c>
      <c r="L7996">
        <f t="shared" si="384"/>
        <v>94438.7639970324</v>
      </c>
      <c r="M7996">
        <f t="shared" si="385"/>
        <v>1.06199103347098</v>
      </c>
    </row>
    <row r="7997" spans="1:13">
      <c r="A7997" t="s">
        <v>334</v>
      </c>
      <c r="B7997">
        <v>0.007</v>
      </c>
      <c r="C7997" t="s">
        <v>17</v>
      </c>
      <c r="D7997">
        <v>2.23</v>
      </c>
      <c r="E7997" t="s">
        <v>15</v>
      </c>
      <c r="F7997">
        <v>318</v>
      </c>
      <c r="G7997">
        <v>-0.0326</v>
      </c>
      <c r="H7997">
        <v>0.000445</v>
      </c>
      <c r="I7997" s="3" t="s">
        <v>5587</v>
      </c>
      <c r="J7997" s="1">
        <f t="shared" si="381"/>
        <v>45904.6281022454</v>
      </c>
      <c r="K7997">
        <f>100000+SUM(G$2:G7997)-SUM(H$2:H7997)</f>
        <v>100293.08753193</v>
      </c>
      <c r="L7997">
        <f t="shared" si="384"/>
        <v>94438.7639970324</v>
      </c>
      <c r="M7997">
        <f t="shared" si="385"/>
        <v>1.0619906835617</v>
      </c>
    </row>
    <row r="7998" spans="1:13">
      <c r="A7998" t="s">
        <v>148</v>
      </c>
      <c r="B7998">
        <v>0.1</v>
      </c>
      <c r="C7998" t="s">
        <v>17</v>
      </c>
      <c r="D7998">
        <v>0.0766</v>
      </c>
      <c r="E7998" t="s">
        <v>15</v>
      </c>
      <c r="F7998">
        <v>0.766</v>
      </c>
      <c r="G7998">
        <v>-0.00346</v>
      </c>
      <c r="H7998">
        <v>1.53e-5</v>
      </c>
      <c r="I7998" s="3" t="s">
        <v>5588</v>
      </c>
      <c r="J7998" s="1">
        <f t="shared" si="381"/>
        <v>45904.6281090857</v>
      </c>
      <c r="K7998">
        <f>100000+SUM(G$2:G7998)-SUM(H$2:H7998)</f>
        <v>100293.08405663</v>
      </c>
      <c r="L7998">
        <f t="shared" si="384"/>
        <v>94438.7639970324</v>
      </c>
      <c r="M7998">
        <f t="shared" si="385"/>
        <v>1.06199064676219</v>
      </c>
    </row>
    <row r="7999" spans="1:13">
      <c r="A7999" t="s">
        <v>118</v>
      </c>
      <c r="B7999">
        <v>0.22</v>
      </c>
      <c r="C7999" t="s">
        <v>17</v>
      </c>
      <c r="D7999">
        <v>45.5</v>
      </c>
      <c r="E7999" t="s">
        <v>15</v>
      </c>
      <c r="F7999">
        <v>207</v>
      </c>
      <c r="G7999">
        <v>-0.558</v>
      </c>
      <c r="H7999">
        <v>0.0091</v>
      </c>
      <c r="I7999" s="3" t="s">
        <v>5588</v>
      </c>
      <c r="J7999" s="1">
        <f t="shared" si="381"/>
        <v>45904.6281090857</v>
      </c>
      <c r="K7999">
        <f>100000+SUM(G$2:G7999)-SUM(H$2:H7999)</f>
        <v>100292.51695663</v>
      </c>
      <c r="L7999">
        <f t="shared" si="384"/>
        <v>94438.7639970324</v>
      </c>
      <c r="M7999">
        <f t="shared" si="385"/>
        <v>1.06198464181278</v>
      </c>
    </row>
    <row r="8000" spans="1:13">
      <c r="A8000" t="s">
        <v>25</v>
      </c>
      <c r="B8000">
        <v>0.001</v>
      </c>
      <c r="C8000" t="s">
        <v>17</v>
      </c>
      <c r="D8000">
        <v>110</v>
      </c>
      <c r="E8000" t="s">
        <v>15</v>
      </c>
      <c r="F8000">
        <v>110439</v>
      </c>
      <c r="G8000">
        <v>-0.572</v>
      </c>
      <c r="H8000">
        <v>0.0221</v>
      </c>
      <c r="I8000" s="3" t="s">
        <v>5588</v>
      </c>
      <c r="J8000" s="1">
        <f t="shared" si="381"/>
        <v>45904.6281090857</v>
      </c>
      <c r="K8000">
        <f>100000+SUM(G$2:G8000)-SUM(H$2:H8000)</f>
        <v>100291.92285663</v>
      </c>
      <c r="L8000">
        <f t="shared" si="384"/>
        <v>94438.7639970324</v>
      </c>
      <c r="M8000">
        <f t="shared" si="385"/>
        <v>1.06197835096382</v>
      </c>
    </row>
    <row r="8001" spans="1:13">
      <c r="A8001" t="s">
        <v>3948</v>
      </c>
      <c r="B8001">
        <v>0.1</v>
      </c>
      <c r="C8001" t="s">
        <v>17</v>
      </c>
      <c r="D8001">
        <v>1.34</v>
      </c>
      <c r="E8001" t="s">
        <v>15</v>
      </c>
      <c r="F8001">
        <v>13.4</v>
      </c>
      <c r="G8001">
        <v>0.00491</v>
      </c>
      <c r="H8001">
        <v>0.000269</v>
      </c>
      <c r="I8001" s="3" t="s">
        <v>5589</v>
      </c>
      <c r="J8001" s="1">
        <f t="shared" si="381"/>
        <v>45904.6281102083</v>
      </c>
      <c r="K8001">
        <f>100000+SUM(G$2:G8001)-SUM(H$2:H8001)</f>
        <v>100291.92749763</v>
      </c>
      <c r="L8001">
        <f t="shared" si="384"/>
        <v>94438.7639970324</v>
      </c>
      <c r="M8001">
        <f t="shared" si="385"/>
        <v>1.06197840010678</v>
      </c>
    </row>
    <row r="8002" spans="1:13">
      <c r="A8002" t="s">
        <v>3950</v>
      </c>
      <c r="B8002">
        <v>13</v>
      </c>
      <c r="C8002" t="s">
        <v>17</v>
      </c>
      <c r="D8002">
        <v>0.797</v>
      </c>
      <c r="E8002" t="s">
        <v>15</v>
      </c>
      <c r="F8002">
        <v>0.0613</v>
      </c>
      <c r="G8002">
        <v>0.053</v>
      </c>
      <c r="H8002">
        <v>0.000159</v>
      </c>
      <c r="I8002" s="3" t="s">
        <v>5589</v>
      </c>
      <c r="J8002" s="1">
        <f t="shared" ref="J8002:J8065" si="386">(I8002/86400000)+DATE(1970,1,1)+(8*TIME(1,0,0))</f>
        <v>45904.6281102083</v>
      </c>
      <c r="K8002">
        <f>100000+SUM(G$2:G8002)-SUM(H$2:H8002)</f>
        <v>100291.98033863</v>
      </c>
      <c r="L8002">
        <f t="shared" si="384"/>
        <v>94438.7639970324</v>
      </c>
      <c r="M8002">
        <f t="shared" si="385"/>
        <v>1.06197895963337</v>
      </c>
    </row>
    <row r="8003" spans="1:13">
      <c r="A8003" t="s">
        <v>3951</v>
      </c>
      <c r="B8003">
        <v>0.44</v>
      </c>
      <c r="C8003" t="s">
        <v>17</v>
      </c>
      <c r="D8003">
        <v>1.36</v>
      </c>
      <c r="E8003" t="s">
        <v>15</v>
      </c>
      <c r="F8003">
        <v>3.1</v>
      </c>
      <c r="G8003">
        <v>-0.0152</v>
      </c>
      <c r="H8003">
        <v>0.000272</v>
      </c>
      <c r="I8003" s="3" t="s">
        <v>5589</v>
      </c>
      <c r="J8003" s="1">
        <f t="shared" si="386"/>
        <v>45904.6281102083</v>
      </c>
      <c r="K8003">
        <f>100000+SUM(G$2:G8003)-SUM(H$2:H8003)</f>
        <v>100291.96486663</v>
      </c>
      <c r="L8003">
        <f t="shared" si="384"/>
        <v>94438.7639970324</v>
      </c>
      <c r="M8003">
        <f t="shared" si="385"/>
        <v>1.06197879580234</v>
      </c>
    </row>
    <row r="8004" spans="1:13">
      <c r="A8004" t="s">
        <v>123</v>
      </c>
      <c r="B8004">
        <v>0.07</v>
      </c>
      <c r="C8004" t="s">
        <v>17</v>
      </c>
      <c r="D8004">
        <v>1.42</v>
      </c>
      <c r="E8004" t="s">
        <v>15</v>
      </c>
      <c r="F8004">
        <v>20.3</v>
      </c>
      <c r="G8004">
        <v>-0.0332</v>
      </c>
      <c r="H8004">
        <v>0.000285</v>
      </c>
      <c r="I8004" s="3" t="s">
        <v>5590</v>
      </c>
      <c r="J8004" s="1">
        <f t="shared" si="386"/>
        <v>45904.6281146991</v>
      </c>
      <c r="K8004">
        <f>100000+SUM(G$2:G8004)-SUM(H$2:H8004)</f>
        <v>100291.93138163</v>
      </c>
      <c r="L8004">
        <f t="shared" si="384"/>
        <v>94438.7639970324</v>
      </c>
      <c r="M8004">
        <f t="shared" si="385"/>
        <v>1.06197844123396</v>
      </c>
    </row>
    <row r="8005" spans="1:13">
      <c r="A8005" t="s">
        <v>3952</v>
      </c>
      <c r="B8005">
        <v>5</v>
      </c>
      <c r="C8005" t="s">
        <v>17</v>
      </c>
      <c r="D8005">
        <v>0.744</v>
      </c>
      <c r="E8005" t="s">
        <v>15</v>
      </c>
      <c r="F8005">
        <v>0.149</v>
      </c>
      <c r="G8005">
        <v>-0.0136</v>
      </c>
      <c r="H8005">
        <v>0.000149</v>
      </c>
      <c r="I8005" s="3" t="s">
        <v>5591</v>
      </c>
      <c r="J8005" s="1">
        <f t="shared" si="386"/>
        <v>45904.6281147106</v>
      </c>
      <c r="K8005">
        <f>100000+SUM(G$2:G8005)-SUM(H$2:H8005)</f>
        <v>100291.91763263</v>
      </c>
      <c r="L8005">
        <f t="shared" si="384"/>
        <v>94438.7639970324</v>
      </c>
      <c r="M8005">
        <f t="shared" si="385"/>
        <v>1.06197829564755</v>
      </c>
    </row>
    <row r="8006" spans="1:13">
      <c r="A8006" t="s">
        <v>729</v>
      </c>
      <c r="B8006">
        <v>9.4</v>
      </c>
      <c r="C8006" t="s">
        <v>14</v>
      </c>
      <c r="D8006">
        <v>130</v>
      </c>
      <c r="E8006" t="s">
        <v>15</v>
      </c>
      <c r="F8006">
        <v>13.8</v>
      </c>
      <c r="G8006">
        <v>0</v>
      </c>
      <c r="H8006">
        <v>0.0259</v>
      </c>
      <c r="I8006" s="3" t="s">
        <v>5592</v>
      </c>
      <c r="J8006" s="1">
        <f t="shared" si="386"/>
        <v>45904.6281147454</v>
      </c>
      <c r="K8006">
        <f>100000+SUM(G$2:G8006)-SUM(H$2:H8006)</f>
        <v>100291.89173263</v>
      </c>
      <c r="L8006">
        <f t="shared" si="384"/>
        <v>94438.7639970324</v>
      </c>
      <c r="M8006">
        <f t="shared" si="385"/>
        <v>1.06197802139576</v>
      </c>
    </row>
    <row r="8007" spans="1:13">
      <c r="A8007" t="s">
        <v>729</v>
      </c>
      <c r="B8007">
        <v>3.4</v>
      </c>
      <c r="C8007" t="s">
        <v>14</v>
      </c>
      <c r="D8007">
        <v>46.9</v>
      </c>
      <c r="E8007" t="s">
        <v>15</v>
      </c>
      <c r="F8007">
        <v>13.8</v>
      </c>
      <c r="G8007">
        <v>0</v>
      </c>
      <c r="H8007">
        <v>0.00938</v>
      </c>
      <c r="I8007" s="3" t="s">
        <v>5592</v>
      </c>
      <c r="J8007" s="1">
        <f t="shared" si="386"/>
        <v>45904.6281147454</v>
      </c>
      <c r="K8007">
        <f>100000+SUM(G$2:G8007)-SUM(H$2:H8007)</f>
        <v>100291.88235263</v>
      </c>
      <c r="L8007">
        <f t="shared" si="384"/>
        <v>94438.7639970324</v>
      </c>
      <c r="M8007">
        <f t="shared" si="385"/>
        <v>1.06197792207214</v>
      </c>
    </row>
    <row r="8008" spans="1:13">
      <c r="A8008" t="s">
        <v>3962</v>
      </c>
      <c r="B8008">
        <v>0.1</v>
      </c>
      <c r="C8008" t="s">
        <v>17</v>
      </c>
      <c r="D8008">
        <v>0.633</v>
      </c>
      <c r="E8008" t="s">
        <v>15</v>
      </c>
      <c r="F8008">
        <v>6.33</v>
      </c>
      <c r="G8008">
        <v>0.00412</v>
      </c>
      <c r="H8008">
        <v>0.000127</v>
      </c>
      <c r="I8008" s="3" t="s">
        <v>5593</v>
      </c>
      <c r="J8008" s="1">
        <f t="shared" si="386"/>
        <v>45904.6281154398</v>
      </c>
      <c r="K8008">
        <f>100000+SUM(G$2:G8008)-SUM(H$2:H8008)</f>
        <v>100291.88634563</v>
      </c>
      <c r="L8008">
        <f t="shared" si="384"/>
        <v>94438.7639970324</v>
      </c>
      <c r="M8008">
        <f t="shared" si="385"/>
        <v>1.06197796435351</v>
      </c>
    </row>
    <row r="8009" spans="1:13">
      <c r="A8009" t="s">
        <v>350</v>
      </c>
      <c r="B8009">
        <v>1</v>
      </c>
      <c r="C8009" t="s">
        <v>17</v>
      </c>
      <c r="D8009">
        <v>0.0871</v>
      </c>
      <c r="E8009" t="s">
        <v>15</v>
      </c>
      <c r="F8009">
        <v>0.0871</v>
      </c>
      <c r="G8009">
        <v>-0.00235</v>
      </c>
      <c r="H8009">
        <v>1.74e-5</v>
      </c>
      <c r="I8009" s="3" t="s">
        <v>5593</v>
      </c>
      <c r="J8009" s="1">
        <f t="shared" si="386"/>
        <v>45904.6281154398</v>
      </c>
      <c r="K8009">
        <f>100000+SUM(G$2:G8009)-SUM(H$2:H8009)</f>
        <v>100291.88397823</v>
      </c>
      <c r="L8009">
        <f t="shared" si="384"/>
        <v>94438.7639970324</v>
      </c>
      <c r="M8009">
        <f t="shared" si="385"/>
        <v>1.06197793928541</v>
      </c>
    </row>
    <row r="8010" spans="1:13">
      <c r="A8010" t="s">
        <v>729</v>
      </c>
      <c r="B8010">
        <v>0.8</v>
      </c>
      <c r="C8010" t="s">
        <v>14</v>
      </c>
      <c r="D8010">
        <v>11</v>
      </c>
      <c r="E8010" t="s">
        <v>15</v>
      </c>
      <c r="F8010">
        <v>13.8</v>
      </c>
      <c r="G8010">
        <v>0</v>
      </c>
      <c r="H8010">
        <v>0.00221</v>
      </c>
      <c r="I8010" s="3" t="s">
        <v>5594</v>
      </c>
      <c r="J8010" s="1">
        <f t="shared" si="386"/>
        <v>45904.6284620718</v>
      </c>
      <c r="K8010">
        <f>100000+SUM(G$2:G8010)-SUM(H$2:H8010)</f>
        <v>100291.88176823</v>
      </c>
      <c r="L8010">
        <f t="shared" si="384"/>
        <v>94438.7639970324</v>
      </c>
      <c r="M8010">
        <f t="shared" si="385"/>
        <v>1.06197791588401</v>
      </c>
    </row>
    <row r="8011" spans="1:13">
      <c r="A8011" t="s">
        <v>729</v>
      </c>
      <c r="B8011">
        <v>0.5</v>
      </c>
      <c r="C8011" t="s">
        <v>14</v>
      </c>
      <c r="D8011">
        <v>6.89</v>
      </c>
      <c r="E8011" t="s">
        <v>15</v>
      </c>
      <c r="F8011">
        <v>13.8</v>
      </c>
      <c r="G8011">
        <v>0</v>
      </c>
      <c r="H8011">
        <v>0.00138</v>
      </c>
      <c r="I8011" s="3" t="s">
        <v>5594</v>
      </c>
      <c r="J8011" s="1">
        <f t="shared" si="386"/>
        <v>45904.6284620718</v>
      </c>
      <c r="K8011">
        <f>100000+SUM(G$2:G8011)-SUM(H$2:H8011)</f>
        <v>100291.88038823</v>
      </c>
      <c r="L8011">
        <f t="shared" si="384"/>
        <v>94438.7639970324</v>
      </c>
      <c r="M8011">
        <f t="shared" si="385"/>
        <v>1.06197790127136</v>
      </c>
    </row>
    <row r="8012" spans="1:13">
      <c r="A8012" t="s">
        <v>729</v>
      </c>
      <c r="B8012">
        <v>1.2</v>
      </c>
      <c r="C8012" t="s">
        <v>14</v>
      </c>
      <c r="D8012">
        <v>16.5</v>
      </c>
      <c r="E8012" t="s">
        <v>15</v>
      </c>
      <c r="F8012">
        <v>13.8</v>
      </c>
      <c r="G8012">
        <v>0</v>
      </c>
      <c r="H8012">
        <v>0.00331</v>
      </c>
      <c r="I8012" s="3" t="s">
        <v>5594</v>
      </c>
      <c r="J8012" s="1">
        <f t="shared" si="386"/>
        <v>45904.6284620718</v>
      </c>
      <c r="K8012">
        <f>100000+SUM(G$2:G8012)-SUM(H$2:H8012)</f>
        <v>100291.87707823</v>
      </c>
      <c r="L8012">
        <f t="shared" si="384"/>
        <v>94438.7639970324</v>
      </c>
      <c r="M8012">
        <f t="shared" si="385"/>
        <v>1.0619778662222</v>
      </c>
    </row>
    <row r="8013" spans="1:13">
      <c r="A8013" t="s">
        <v>729</v>
      </c>
      <c r="B8013">
        <v>0.5</v>
      </c>
      <c r="C8013" t="s">
        <v>14</v>
      </c>
      <c r="D8013">
        <v>6.89</v>
      </c>
      <c r="E8013" t="s">
        <v>15</v>
      </c>
      <c r="F8013">
        <v>13.8</v>
      </c>
      <c r="G8013">
        <v>0</v>
      </c>
      <c r="H8013">
        <v>0.00138</v>
      </c>
      <c r="I8013" s="3" t="s">
        <v>5594</v>
      </c>
      <c r="J8013" s="1">
        <f t="shared" si="386"/>
        <v>45904.6284620718</v>
      </c>
      <c r="K8013">
        <f>100000+SUM(G$2:G8013)-SUM(H$2:H8013)</f>
        <v>100291.87569823</v>
      </c>
      <c r="L8013">
        <f t="shared" si="384"/>
        <v>94438.7639970324</v>
      </c>
      <c r="M8013">
        <f t="shared" si="385"/>
        <v>1.06197785160955</v>
      </c>
    </row>
    <row r="8014" spans="1:13">
      <c r="A8014" t="s">
        <v>118</v>
      </c>
      <c r="B8014">
        <v>0.61</v>
      </c>
      <c r="C8014" t="s">
        <v>14</v>
      </c>
      <c r="D8014">
        <v>126</v>
      </c>
      <c r="E8014" t="s">
        <v>15</v>
      </c>
      <c r="F8014">
        <v>206</v>
      </c>
      <c r="G8014">
        <v>0</v>
      </c>
      <c r="H8014">
        <v>0.0252</v>
      </c>
      <c r="I8014" s="3" t="s">
        <v>5595</v>
      </c>
      <c r="J8014" s="1">
        <f t="shared" si="386"/>
        <v>45904.6298928356</v>
      </c>
      <c r="K8014">
        <f>100000+SUM(G$2:G8014)-SUM(H$2:H8014)</f>
        <v>100291.85049823</v>
      </c>
      <c r="L8014">
        <f t="shared" si="384"/>
        <v>94438.7639970324</v>
      </c>
      <c r="M8014">
        <f t="shared" si="385"/>
        <v>1.06197758476997</v>
      </c>
    </row>
    <row r="8015" spans="1:13">
      <c r="A8015" t="s">
        <v>131</v>
      </c>
      <c r="B8015">
        <v>7.6</v>
      </c>
      <c r="C8015" t="s">
        <v>14</v>
      </c>
      <c r="D8015">
        <v>21.4</v>
      </c>
      <c r="E8015" t="s">
        <v>15</v>
      </c>
      <c r="F8015">
        <v>2.82</v>
      </c>
      <c r="G8015">
        <v>0</v>
      </c>
      <c r="H8015">
        <v>0.00428</v>
      </c>
      <c r="I8015" s="3" t="s">
        <v>5595</v>
      </c>
      <c r="J8015" s="1">
        <f t="shared" si="386"/>
        <v>45904.6298928356</v>
      </c>
      <c r="K8015">
        <f>100000+SUM(G$2:G8015)-SUM(H$2:H8015)</f>
        <v>100291.84621823</v>
      </c>
      <c r="L8015">
        <f t="shared" si="384"/>
        <v>94438.7639970324</v>
      </c>
      <c r="M8015">
        <f t="shared" si="385"/>
        <v>1.0619775394496</v>
      </c>
    </row>
    <row r="8016" spans="1:13">
      <c r="A8016" t="s">
        <v>334</v>
      </c>
      <c r="B8016">
        <v>0.055</v>
      </c>
      <c r="C8016" t="s">
        <v>14</v>
      </c>
      <c r="D8016">
        <v>17.5</v>
      </c>
      <c r="E8016" t="s">
        <v>15</v>
      </c>
      <c r="F8016">
        <v>318</v>
      </c>
      <c r="G8016">
        <v>0</v>
      </c>
      <c r="H8016">
        <v>0.00349</v>
      </c>
      <c r="I8016" s="3" t="s">
        <v>5596</v>
      </c>
      <c r="J8016" s="1">
        <f t="shared" si="386"/>
        <v>45904.6298965972</v>
      </c>
      <c r="K8016">
        <f>100000+SUM(G$2:G8016)-SUM(H$2:H8016)</f>
        <v>100291.84272823</v>
      </c>
      <c r="L8016">
        <f t="shared" si="384"/>
        <v>94438.7639970324</v>
      </c>
      <c r="M8016">
        <f t="shared" si="385"/>
        <v>1.06197750249444</v>
      </c>
    </row>
    <row r="8017" spans="1:13">
      <c r="A8017" t="s">
        <v>40</v>
      </c>
      <c r="B8017">
        <v>0.025</v>
      </c>
      <c r="C8017" t="s">
        <v>14</v>
      </c>
      <c r="D8017">
        <v>109</v>
      </c>
      <c r="E8017" t="s">
        <v>15</v>
      </c>
      <c r="F8017">
        <v>4366</v>
      </c>
      <c r="G8017">
        <v>0</v>
      </c>
      <c r="H8017">
        <v>0.0218</v>
      </c>
      <c r="I8017" s="3" t="s">
        <v>5596</v>
      </c>
      <c r="J8017" s="1">
        <f t="shared" si="386"/>
        <v>45904.6298965972</v>
      </c>
      <c r="K8017">
        <f>100000+SUM(G$2:G8017)-SUM(H$2:H8017)</f>
        <v>100291.82092823</v>
      </c>
      <c r="L8017">
        <f t="shared" si="384"/>
        <v>94438.7639970324</v>
      </c>
      <c r="M8017">
        <f t="shared" si="385"/>
        <v>1.06197727165702</v>
      </c>
    </row>
    <row r="8018" spans="1:13">
      <c r="A8018" t="s">
        <v>320</v>
      </c>
      <c r="B8018">
        <v>5.6</v>
      </c>
      <c r="C8018" t="s">
        <v>14</v>
      </c>
      <c r="D8018">
        <v>5.14</v>
      </c>
      <c r="E8018" t="s">
        <v>15</v>
      </c>
      <c r="F8018">
        <v>0.919</v>
      </c>
      <c r="G8018">
        <v>0</v>
      </c>
      <c r="H8018">
        <v>0.00103</v>
      </c>
      <c r="I8018" s="3" t="s">
        <v>5597</v>
      </c>
      <c r="J8018" s="1">
        <f t="shared" si="386"/>
        <v>45904.6298991204</v>
      </c>
      <c r="K8018">
        <f>100000+SUM(G$2:G8018)-SUM(H$2:H8018)</f>
        <v>100291.81989823</v>
      </c>
      <c r="L8018">
        <f t="shared" si="384"/>
        <v>94438.7639970324</v>
      </c>
      <c r="M8018">
        <f t="shared" si="385"/>
        <v>1.06197726075049</v>
      </c>
    </row>
    <row r="8019" spans="1:13">
      <c r="A8019" t="s">
        <v>3948</v>
      </c>
      <c r="B8019">
        <v>0.6</v>
      </c>
      <c r="C8019" t="s">
        <v>14</v>
      </c>
      <c r="D8019">
        <v>8.04</v>
      </c>
      <c r="E8019" t="s">
        <v>15</v>
      </c>
      <c r="F8019">
        <v>13.4</v>
      </c>
      <c r="G8019">
        <v>0</v>
      </c>
      <c r="H8019">
        <v>0.00161</v>
      </c>
      <c r="I8019" s="3" t="s">
        <v>5598</v>
      </c>
      <c r="J8019" s="1">
        <f t="shared" si="386"/>
        <v>45904.6299077662</v>
      </c>
      <c r="K8019">
        <f>100000+SUM(G$2:G8019)-SUM(H$2:H8019)</f>
        <v>100291.81828823</v>
      </c>
      <c r="L8019">
        <f t="shared" si="384"/>
        <v>94438.7639970324</v>
      </c>
      <c r="M8019">
        <f t="shared" si="385"/>
        <v>1.0619772437024</v>
      </c>
    </row>
    <row r="8020" spans="1:13">
      <c r="A8020" t="s">
        <v>3951</v>
      </c>
      <c r="B8020">
        <v>2.93</v>
      </c>
      <c r="C8020" t="s">
        <v>14</v>
      </c>
      <c r="D8020">
        <v>9.04</v>
      </c>
      <c r="E8020" t="s">
        <v>15</v>
      </c>
      <c r="F8020">
        <v>3.09</v>
      </c>
      <c r="G8020">
        <v>0</v>
      </c>
      <c r="H8020">
        <v>0.00181</v>
      </c>
      <c r="I8020" s="3" t="s">
        <v>5599</v>
      </c>
      <c r="J8020" s="1">
        <f t="shared" si="386"/>
        <v>45904.6299122107</v>
      </c>
      <c r="K8020">
        <f>100000+SUM(G$2:G8020)-SUM(H$2:H8020)</f>
        <v>100291.81647823</v>
      </c>
      <c r="L8020">
        <f t="shared" si="384"/>
        <v>94438.7639970324</v>
      </c>
      <c r="M8020">
        <f t="shared" si="385"/>
        <v>1.06197722453654</v>
      </c>
    </row>
    <row r="8021" spans="1:13">
      <c r="A8021" t="s">
        <v>329</v>
      </c>
      <c r="B8021">
        <v>0.6</v>
      </c>
      <c r="C8021" t="s">
        <v>17</v>
      </c>
      <c r="D8021">
        <v>1.9</v>
      </c>
      <c r="E8021" t="s">
        <v>15</v>
      </c>
      <c r="F8021">
        <v>3.17</v>
      </c>
      <c r="G8021">
        <v>0.0164</v>
      </c>
      <c r="H8021">
        <v>0.00038</v>
      </c>
      <c r="I8021" s="3" t="s">
        <v>5600</v>
      </c>
      <c r="J8021" s="1">
        <f t="shared" si="386"/>
        <v>45904.6370988079</v>
      </c>
      <c r="K8021">
        <f>100000+SUM(G$2:G8021)-SUM(H$2:H8021)</f>
        <v>100291.83249823</v>
      </c>
      <c r="L8021">
        <f t="shared" si="384"/>
        <v>94438.7639970324</v>
      </c>
      <c r="M8021">
        <f t="shared" si="385"/>
        <v>1.06197739417027</v>
      </c>
    </row>
    <row r="8022" spans="1:13">
      <c r="A8022" t="s">
        <v>334</v>
      </c>
      <c r="B8022">
        <v>0.018</v>
      </c>
      <c r="C8022" t="s">
        <v>17</v>
      </c>
      <c r="D8022">
        <v>5.73</v>
      </c>
      <c r="E8022" t="s">
        <v>15</v>
      </c>
      <c r="F8022">
        <v>319</v>
      </c>
      <c r="G8022">
        <v>-0.0766</v>
      </c>
      <c r="H8022">
        <v>0.00115</v>
      </c>
      <c r="I8022" s="3" t="s">
        <v>5601</v>
      </c>
      <c r="J8022" s="1">
        <f t="shared" si="386"/>
        <v>45904.6370988194</v>
      </c>
      <c r="K8022">
        <f>100000+SUM(G$2:G8022)-SUM(H$2:H8022)</f>
        <v>100291.75474823</v>
      </c>
      <c r="L8022">
        <f t="shared" si="384"/>
        <v>94438.7639970324</v>
      </c>
      <c r="M8022">
        <f t="shared" si="385"/>
        <v>1.06197657088546</v>
      </c>
    </row>
    <row r="8023" spans="1:13">
      <c r="A8023" t="s">
        <v>334</v>
      </c>
      <c r="B8023">
        <v>0.007</v>
      </c>
      <c r="C8023" t="s">
        <v>17</v>
      </c>
      <c r="D8023">
        <v>2.23</v>
      </c>
      <c r="E8023" t="s">
        <v>15</v>
      </c>
      <c r="F8023">
        <v>319</v>
      </c>
      <c r="G8023">
        <v>-0.0298</v>
      </c>
      <c r="H8023">
        <v>0.000446</v>
      </c>
      <c r="I8023" s="3" t="s">
        <v>5601</v>
      </c>
      <c r="J8023" s="1">
        <f t="shared" si="386"/>
        <v>45904.6370988194</v>
      </c>
      <c r="K8023">
        <f>100000+SUM(G$2:G8023)-SUM(H$2:H8023)</f>
        <v>100291.72450223</v>
      </c>
      <c r="L8023">
        <f t="shared" si="384"/>
        <v>94438.7639970324</v>
      </c>
      <c r="M8023">
        <f t="shared" si="385"/>
        <v>1.06197625061444</v>
      </c>
    </row>
    <row r="8024" spans="1:13">
      <c r="A8024" t="s">
        <v>334</v>
      </c>
      <c r="B8024">
        <v>0.021</v>
      </c>
      <c r="C8024" t="s">
        <v>17</v>
      </c>
      <c r="D8024">
        <v>6.69</v>
      </c>
      <c r="E8024" t="s">
        <v>15</v>
      </c>
      <c r="F8024">
        <v>319</v>
      </c>
      <c r="G8024">
        <v>-0.0893</v>
      </c>
      <c r="H8024">
        <v>0.00134</v>
      </c>
      <c r="I8024" s="3" t="s">
        <v>5601</v>
      </c>
      <c r="J8024" s="1">
        <f t="shared" si="386"/>
        <v>45904.6370988194</v>
      </c>
      <c r="K8024">
        <f>100000+SUM(G$2:G8024)-SUM(H$2:H8024)</f>
        <v>100291.63386223</v>
      </c>
      <c r="L8024">
        <f t="shared" si="384"/>
        <v>94438.7639970324</v>
      </c>
      <c r="M8024">
        <f t="shared" si="385"/>
        <v>1.06197529083906</v>
      </c>
    </row>
    <row r="8025" spans="1:13">
      <c r="A8025" t="s">
        <v>334</v>
      </c>
      <c r="B8025">
        <v>0.032</v>
      </c>
      <c r="C8025" t="s">
        <v>17</v>
      </c>
      <c r="D8025">
        <v>10.2</v>
      </c>
      <c r="E8025" t="s">
        <v>15</v>
      </c>
      <c r="F8025">
        <v>319</v>
      </c>
      <c r="G8025">
        <v>-0.136</v>
      </c>
      <c r="H8025">
        <v>0.00204</v>
      </c>
      <c r="I8025" s="3" t="s">
        <v>5601</v>
      </c>
      <c r="J8025" s="1">
        <f t="shared" si="386"/>
        <v>45904.6370988194</v>
      </c>
      <c r="K8025">
        <f>100000+SUM(G$2:G8025)-SUM(H$2:H8025)</f>
        <v>100291.49582223</v>
      </c>
      <c r="L8025">
        <f t="shared" si="384"/>
        <v>94438.7639970324</v>
      </c>
      <c r="M8025">
        <f t="shared" si="385"/>
        <v>1.06197382915115</v>
      </c>
    </row>
    <row r="8026" spans="1:13">
      <c r="A8026" t="s">
        <v>334</v>
      </c>
      <c r="B8026">
        <v>0.007</v>
      </c>
      <c r="C8026" t="s">
        <v>17</v>
      </c>
      <c r="D8026">
        <v>2.23</v>
      </c>
      <c r="E8026" t="s">
        <v>15</v>
      </c>
      <c r="F8026">
        <v>319</v>
      </c>
      <c r="G8026">
        <v>-0.0299</v>
      </c>
      <c r="H8026">
        <v>0.000446</v>
      </c>
      <c r="I8026" s="3" t="s">
        <v>5601</v>
      </c>
      <c r="J8026" s="1">
        <f t="shared" si="386"/>
        <v>45904.6370988194</v>
      </c>
      <c r="K8026">
        <f>100000+SUM(G$2:G8026)-SUM(H$2:H8026)</f>
        <v>100291.46547623</v>
      </c>
      <c r="L8026">
        <f t="shared" si="384"/>
        <v>94438.7639970324</v>
      </c>
      <c r="M8026">
        <f t="shared" si="385"/>
        <v>1.06197350782123</v>
      </c>
    </row>
    <row r="8027" spans="1:13">
      <c r="A8027" t="s">
        <v>320</v>
      </c>
      <c r="B8027">
        <v>5.5</v>
      </c>
      <c r="C8027" t="s">
        <v>17</v>
      </c>
      <c r="D8027">
        <v>5.07</v>
      </c>
      <c r="E8027" t="s">
        <v>15</v>
      </c>
      <c r="F8027">
        <v>0.921</v>
      </c>
      <c r="G8027">
        <v>-0.211</v>
      </c>
      <c r="H8027">
        <v>0.00101</v>
      </c>
      <c r="I8027" s="3" t="s">
        <v>5601</v>
      </c>
      <c r="J8027" s="1">
        <f t="shared" si="386"/>
        <v>45904.6370988194</v>
      </c>
      <c r="K8027">
        <f>100000+SUM(G$2:G8027)-SUM(H$2:H8027)</f>
        <v>100291.25346623</v>
      </c>
      <c r="L8027">
        <f t="shared" si="384"/>
        <v>94438.7639970324</v>
      </c>
      <c r="M8027">
        <f t="shared" si="385"/>
        <v>1.06197126287444</v>
      </c>
    </row>
    <row r="8028" spans="1:13">
      <c r="A8028" t="s">
        <v>320</v>
      </c>
      <c r="B8028">
        <v>3.3</v>
      </c>
      <c r="C8028" t="s">
        <v>17</v>
      </c>
      <c r="D8028">
        <v>3.04</v>
      </c>
      <c r="E8028" t="s">
        <v>15</v>
      </c>
      <c r="F8028">
        <v>0.921</v>
      </c>
      <c r="G8028">
        <v>-0.127</v>
      </c>
      <c r="H8028">
        <v>0.000608</v>
      </c>
      <c r="I8028" s="3" t="s">
        <v>5601</v>
      </c>
      <c r="J8028" s="1">
        <f t="shared" si="386"/>
        <v>45904.6370988194</v>
      </c>
      <c r="K8028">
        <f>100000+SUM(G$2:G8028)-SUM(H$2:H8028)</f>
        <v>100291.12585823</v>
      </c>
      <c r="L8028">
        <f t="shared" si="384"/>
        <v>94438.7639970324</v>
      </c>
      <c r="M8028">
        <f t="shared" si="385"/>
        <v>1.06196991164964</v>
      </c>
    </row>
    <row r="8029" spans="1:13">
      <c r="A8029" t="s">
        <v>148</v>
      </c>
      <c r="B8029">
        <v>0.4</v>
      </c>
      <c r="C8029" t="s">
        <v>17</v>
      </c>
      <c r="D8029">
        <v>0.306</v>
      </c>
      <c r="E8029" t="s">
        <v>15</v>
      </c>
      <c r="F8029">
        <v>0.765</v>
      </c>
      <c r="G8029">
        <v>-0.0141</v>
      </c>
      <c r="H8029">
        <v>6.12e-5</v>
      </c>
      <c r="I8029" s="3" t="s">
        <v>5601</v>
      </c>
      <c r="J8029" s="1">
        <f t="shared" si="386"/>
        <v>45904.6370988194</v>
      </c>
      <c r="K8029">
        <f>100000+SUM(G$2:G8029)-SUM(H$2:H8029)</f>
        <v>100291.11169703</v>
      </c>
      <c r="L8029">
        <f t="shared" si="384"/>
        <v>94438.7639970324</v>
      </c>
      <c r="M8029">
        <f t="shared" si="385"/>
        <v>1.06196976169851</v>
      </c>
    </row>
    <row r="8030" spans="1:13">
      <c r="A8030" t="s">
        <v>131</v>
      </c>
      <c r="B8030">
        <v>2</v>
      </c>
      <c r="C8030" t="s">
        <v>17</v>
      </c>
      <c r="D8030">
        <v>5.64</v>
      </c>
      <c r="E8030" t="s">
        <v>15</v>
      </c>
      <c r="F8030">
        <v>2.82</v>
      </c>
      <c r="G8030">
        <v>-0.0242</v>
      </c>
      <c r="H8030">
        <v>0.00113</v>
      </c>
      <c r="I8030" s="3" t="s">
        <v>5601</v>
      </c>
      <c r="J8030" s="1">
        <f t="shared" si="386"/>
        <v>45904.6370988194</v>
      </c>
      <c r="K8030">
        <f>100000+SUM(G$2:G8030)-SUM(H$2:H8030)</f>
        <v>100291.08636703</v>
      </c>
      <c r="L8030">
        <f t="shared" si="384"/>
        <v>94438.7639970324</v>
      </c>
      <c r="M8030">
        <f t="shared" si="385"/>
        <v>1.06196949348237</v>
      </c>
    </row>
    <row r="8031" spans="1:13">
      <c r="A8031" t="s">
        <v>131</v>
      </c>
      <c r="B8031">
        <v>8.6</v>
      </c>
      <c r="C8031" t="s">
        <v>17</v>
      </c>
      <c r="D8031">
        <v>24.3</v>
      </c>
      <c r="E8031" t="s">
        <v>15</v>
      </c>
      <c r="F8031">
        <v>2.82</v>
      </c>
      <c r="G8031">
        <v>-0.104</v>
      </c>
      <c r="H8031">
        <v>0.00485</v>
      </c>
      <c r="I8031" s="3" t="s">
        <v>5601</v>
      </c>
      <c r="J8031" s="1">
        <f t="shared" si="386"/>
        <v>45904.6370988194</v>
      </c>
      <c r="K8031">
        <f>100000+SUM(G$2:G8031)-SUM(H$2:H8031)</f>
        <v>100290.97751703</v>
      </c>
      <c r="L8031">
        <f t="shared" si="384"/>
        <v>94438.7639970324</v>
      </c>
      <c r="M8031">
        <f t="shared" si="385"/>
        <v>1.06196834088364</v>
      </c>
    </row>
    <row r="8032" spans="1:13">
      <c r="A8032" t="s">
        <v>131</v>
      </c>
      <c r="B8032">
        <v>1.1</v>
      </c>
      <c r="C8032" t="s">
        <v>17</v>
      </c>
      <c r="D8032">
        <v>3.1</v>
      </c>
      <c r="E8032" t="s">
        <v>15</v>
      </c>
      <c r="F8032">
        <v>2.82</v>
      </c>
      <c r="G8032">
        <v>-0.0133</v>
      </c>
      <c r="H8032">
        <v>0.000621</v>
      </c>
      <c r="I8032" s="3" t="s">
        <v>5601</v>
      </c>
      <c r="J8032" s="1">
        <f t="shared" si="386"/>
        <v>45904.6370988194</v>
      </c>
      <c r="K8032">
        <f>100000+SUM(G$2:G8032)-SUM(H$2:H8032)</f>
        <v>100290.96359603</v>
      </c>
      <c r="L8032">
        <f t="shared" si="384"/>
        <v>94438.7639970324</v>
      </c>
      <c r="M8032">
        <f t="shared" si="385"/>
        <v>1.06196819347595</v>
      </c>
    </row>
    <row r="8033" spans="1:13">
      <c r="A8033" t="s">
        <v>325</v>
      </c>
      <c r="B8033">
        <v>1.8</v>
      </c>
      <c r="C8033" t="s">
        <v>17</v>
      </c>
      <c r="D8033">
        <v>1.46</v>
      </c>
      <c r="E8033" t="s">
        <v>15</v>
      </c>
      <c r="F8033">
        <v>0.809</v>
      </c>
      <c r="G8033">
        <v>0.013</v>
      </c>
      <c r="H8033">
        <v>0.000291</v>
      </c>
      <c r="I8033" s="3" t="s">
        <v>5602</v>
      </c>
      <c r="J8033" s="1">
        <f t="shared" si="386"/>
        <v>45904.6371002778</v>
      </c>
      <c r="K8033">
        <f>100000+SUM(G$2:G8033)-SUM(H$2:H8033)</f>
        <v>100290.97630503</v>
      </c>
      <c r="L8033">
        <f t="shared" si="384"/>
        <v>94438.7639970324</v>
      </c>
      <c r="M8033">
        <f t="shared" si="385"/>
        <v>1.06196832804993</v>
      </c>
    </row>
    <row r="8034" spans="1:13">
      <c r="A8034" t="s">
        <v>118</v>
      </c>
      <c r="B8034">
        <v>0.04</v>
      </c>
      <c r="C8034" t="s">
        <v>17</v>
      </c>
      <c r="D8034">
        <v>8.29</v>
      </c>
      <c r="E8034" t="s">
        <v>15</v>
      </c>
      <c r="F8034">
        <v>207</v>
      </c>
      <c r="G8034">
        <v>-0.0868</v>
      </c>
      <c r="H8034">
        <v>0.00166</v>
      </c>
      <c r="I8034" s="3" t="s">
        <v>5603</v>
      </c>
      <c r="J8034" s="1">
        <f t="shared" si="386"/>
        <v>45904.6371002894</v>
      </c>
      <c r="K8034">
        <f>100000+SUM(G$2:G8034)-SUM(H$2:H8034)</f>
        <v>100290.88784503</v>
      </c>
      <c r="L8034">
        <f t="shared" si="384"/>
        <v>94438.7639970324</v>
      </c>
      <c r="M8034">
        <f t="shared" si="385"/>
        <v>1.06196739135829</v>
      </c>
    </row>
    <row r="8035" spans="1:13">
      <c r="A8035" t="s">
        <v>118</v>
      </c>
      <c r="B8035">
        <v>0.03</v>
      </c>
      <c r="C8035" t="s">
        <v>17</v>
      </c>
      <c r="D8035">
        <v>6.22</v>
      </c>
      <c r="E8035" t="s">
        <v>15</v>
      </c>
      <c r="F8035">
        <v>207</v>
      </c>
      <c r="G8035">
        <v>-0.0651</v>
      </c>
      <c r="H8035">
        <v>0.00124</v>
      </c>
      <c r="I8035" s="3" t="s">
        <v>5603</v>
      </c>
      <c r="J8035" s="1">
        <f t="shared" si="386"/>
        <v>45904.6371002894</v>
      </c>
      <c r="K8035">
        <f>100000+SUM(G$2:G8035)-SUM(H$2:H8035)</f>
        <v>100290.82150503</v>
      </c>
      <c r="L8035">
        <f t="shared" si="384"/>
        <v>94438.7639970324</v>
      </c>
      <c r="M8035">
        <f t="shared" si="385"/>
        <v>1.06196668889251</v>
      </c>
    </row>
    <row r="8036" spans="1:13">
      <c r="A8036" t="s">
        <v>118</v>
      </c>
      <c r="B8036">
        <v>0.08</v>
      </c>
      <c r="C8036" t="s">
        <v>17</v>
      </c>
      <c r="D8036">
        <v>16.6</v>
      </c>
      <c r="E8036" t="s">
        <v>15</v>
      </c>
      <c r="F8036">
        <v>207</v>
      </c>
      <c r="G8036">
        <v>-0.174</v>
      </c>
      <c r="H8036">
        <v>0.00332</v>
      </c>
      <c r="I8036" s="3" t="s">
        <v>5603</v>
      </c>
      <c r="J8036" s="1">
        <f t="shared" si="386"/>
        <v>45904.6371002894</v>
      </c>
      <c r="K8036">
        <f>100000+SUM(G$2:G8036)-SUM(H$2:H8036)</f>
        <v>100290.64418503</v>
      </c>
      <c r="L8036">
        <f t="shared" si="384"/>
        <v>94438.7639970324</v>
      </c>
      <c r="M8036">
        <f t="shared" si="385"/>
        <v>1.0619648112737</v>
      </c>
    </row>
    <row r="8037" spans="1:13">
      <c r="A8037" t="s">
        <v>118</v>
      </c>
      <c r="B8037">
        <v>0.15</v>
      </c>
      <c r="C8037" t="s">
        <v>17</v>
      </c>
      <c r="D8037">
        <v>31.1</v>
      </c>
      <c r="E8037" t="s">
        <v>15</v>
      </c>
      <c r="F8037">
        <v>207</v>
      </c>
      <c r="G8037">
        <v>-0.325</v>
      </c>
      <c r="H8037">
        <v>0.00622</v>
      </c>
      <c r="I8037" s="3" t="s">
        <v>5603</v>
      </c>
      <c r="J8037" s="1">
        <f t="shared" si="386"/>
        <v>45904.6371002894</v>
      </c>
      <c r="K8037">
        <f>100000+SUM(G$2:G8037)-SUM(H$2:H8037)</f>
        <v>100290.31296503</v>
      </c>
      <c r="L8037">
        <f t="shared" si="384"/>
        <v>94438.7639970324</v>
      </c>
      <c r="M8037">
        <f t="shared" si="385"/>
        <v>1.06196130402746</v>
      </c>
    </row>
    <row r="8038" spans="1:13">
      <c r="A8038" t="s">
        <v>118</v>
      </c>
      <c r="B8038">
        <v>0.1</v>
      </c>
      <c r="C8038" t="s">
        <v>17</v>
      </c>
      <c r="D8038">
        <v>20.7</v>
      </c>
      <c r="E8038" t="s">
        <v>15</v>
      </c>
      <c r="F8038">
        <v>207</v>
      </c>
      <c r="G8038">
        <v>-0.217</v>
      </c>
      <c r="H8038">
        <v>0.00414</v>
      </c>
      <c r="I8038" s="3" t="s">
        <v>5603</v>
      </c>
      <c r="J8038" s="1">
        <f t="shared" si="386"/>
        <v>45904.6371002894</v>
      </c>
      <c r="K8038">
        <f>100000+SUM(G$2:G8038)-SUM(H$2:H8038)</f>
        <v>100290.09182503</v>
      </c>
      <c r="L8038">
        <f t="shared" si="384"/>
        <v>94438.7639970324</v>
      </c>
      <c r="M8038">
        <f t="shared" si="385"/>
        <v>1.06195896240427</v>
      </c>
    </row>
    <row r="8039" spans="1:13">
      <c r="A8039" t="s">
        <v>118</v>
      </c>
      <c r="B8039">
        <v>0.1</v>
      </c>
      <c r="C8039" t="s">
        <v>17</v>
      </c>
      <c r="D8039">
        <v>20.7</v>
      </c>
      <c r="E8039" t="s">
        <v>15</v>
      </c>
      <c r="F8039">
        <v>207</v>
      </c>
      <c r="G8039">
        <v>-0.217</v>
      </c>
      <c r="H8039">
        <v>0.00414</v>
      </c>
      <c r="I8039" s="3" t="s">
        <v>5603</v>
      </c>
      <c r="J8039" s="1">
        <f t="shared" si="386"/>
        <v>45904.6371002894</v>
      </c>
      <c r="K8039">
        <f>100000+SUM(G$2:G8039)-SUM(H$2:H8039)</f>
        <v>100289.87068503</v>
      </c>
      <c r="L8039">
        <f t="shared" si="384"/>
        <v>94438.7639970324</v>
      </c>
      <c r="M8039">
        <f t="shared" si="385"/>
        <v>1.06195662078108</v>
      </c>
    </row>
    <row r="8040" spans="1:13">
      <c r="A8040" t="s">
        <v>118</v>
      </c>
      <c r="B8040">
        <v>0.4</v>
      </c>
      <c r="C8040" t="s">
        <v>17</v>
      </c>
      <c r="D8040">
        <v>82.9</v>
      </c>
      <c r="E8040" t="s">
        <v>15</v>
      </c>
      <c r="F8040">
        <v>207</v>
      </c>
      <c r="G8040">
        <v>-0.868</v>
      </c>
      <c r="H8040">
        <v>0.0166</v>
      </c>
      <c r="I8040" s="3" t="s">
        <v>5603</v>
      </c>
      <c r="J8040" s="1">
        <f t="shared" si="386"/>
        <v>45904.6371002894</v>
      </c>
      <c r="K8040">
        <f>100000+SUM(G$2:G8040)-SUM(H$2:H8040)</f>
        <v>100288.98608503</v>
      </c>
      <c r="L8040">
        <f t="shared" si="384"/>
        <v>94438.7639970324</v>
      </c>
      <c r="M8040">
        <f t="shared" si="385"/>
        <v>1.06194725386475</v>
      </c>
    </row>
    <row r="8041" spans="1:13">
      <c r="A8041" t="s">
        <v>118</v>
      </c>
      <c r="B8041">
        <v>0.02</v>
      </c>
      <c r="C8041" t="s">
        <v>17</v>
      </c>
      <c r="D8041">
        <v>4.14</v>
      </c>
      <c r="E8041" t="s">
        <v>15</v>
      </c>
      <c r="F8041">
        <v>207</v>
      </c>
      <c r="G8041">
        <v>-0.0434</v>
      </c>
      <c r="H8041">
        <v>0.000829</v>
      </c>
      <c r="I8041" s="3" t="s">
        <v>5603</v>
      </c>
      <c r="J8041" s="1">
        <f t="shared" si="386"/>
        <v>45904.6371002894</v>
      </c>
      <c r="K8041">
        <f>100000+SUM(G$2:G8041)-SUM(H$2:H8041)</f>
        <v>100288.94185603</v>
      </c>
      <c r="L8041">
        <f t="shared" si="384"/>
        <v>94438.7639970324</v>
      </c>
      <c r="M8041">
        <f t="shared" si="385"/>
        <v>1.06194678552953</v>
      </c>
    </row>
    <row r="8042" spans="1:13">
      <c r="A8042" t="s">
        <v>13</v>
      </c>
      <c r="B8042">
        <v>7.5</v>
      </c>
      <c r="C8042" t="s">
        <v>17</v>
      </c>
      <c r="D8042">
        <v>0.577</v>
      </c>
      <c r="E8042" t="s">
        <v>15</v>
      </c>
      <c r="F8042">
        <v>0.077</v>
      </c>
      <c r="G8042">
        <v>-0.0135</v>
      </c>
      <c r="H8042">
        <v>0.000115</v>
      </c>
      <c r="I8042" s="3" t="s">
        <v>5604</v>
      </c>
      <c r="J8042" s="1">
        <f t="shared" si="386"/>
        <v>45904.6371029745</v>
      </c>
      <c r="K8042">
        <f>100000+SUM(G$2:G8042)-SUM(H$2:H8042)</f>
        <v>100288.92824103</v>
      </c>
      <c r="L8042">
        <f t="shared" si="384"/>
        <v>94438.7639970324</v>
      </c>
      <c r="M8042">
        <f t="shared" si="385"/>
        <v>1.06194664136203</v>
      </c>
    </row>
    <row r="8043" spans="1:13">
      <c r="A8043" t="s">
        <v>369</v>
      </c>
      <c r="B8043">
        <v>0.06</v>
      </c>
      <c r="C8043" t="s">
        <v>17</v>
      </c>
      <c r="D8043">
        <v>1.4</v>
      </c>
      <c r="E8043" t="s">
        <v>15</v>
      </c>
      <c r="F8043">
        <v>23.3</v>
      </c>
      <c r="G8043">
        <v>-0.000708</v>
      </c>
      <c r="H8043">
        <v>0.00028</v>
      </c>
      <c r="I8043" s="3" t="s">
        <v>5605</v>
      </c>
      <c r="J8043" s="1">
        <f t="shared" si="386"/>
        <v>45904.6371029861</v>
      </c>
      <c r="K8043">
        <f>100000+SUM(G$2:G8043)-SUM(H$2:H8043)</f>
        <v>100288.92725303</v>
      </c>
      <c r="L8043">
        <f t="shared" si="384"/>
        <v>94438.7639970324</v>
      </c>
      <c r="M8043">
        <f t="shared" si="385"/>
        <v>1.06194663090023</v>
      </c>
    </row>
    <row r="8044" spans="1:13">
      <c r="A8044" t="s">
        <v>40</v>
      </c>
      <c r="B8044">
        <v>0.039</v>
      </c>
      <c r="C8044" t="s">
        <v>17</v>
      </c>
      <c r="D8044">
        <v>171</v>
      </c>
      <c r="E8044" t="s">
        <v>15</v>
      </c>
      <c r="F8044">
        <v>4374</v>
      </c>
      <c r="G8044">
        <v>1.21</v>
      </c>
      <c r="H8044">
        <v>0.0341</v>
      </c>
      <c r="I8044" s="3" t="s">
        <v>5605</v>
      </c>
      <c r="J8044" s="1">
        <f t="shared" si="386"/>
        <v>45904.6371029861</v>
      </c>
      <c r="K8044">
        <f>100000+SUM(G$2:G8044)-SUM(H$2:H8044)</f>
        <v>100290.10315303</v>
      </c>
      <c r="L8044">
        <f t="shared" si="384"/>
        <v>94438.7639970324</v>
      </c>
      <c r="M8044">
        <f t="shared" si="385"/>
        <v>1.06195908235501</v>
      </c>
    </row>
    <row r="8045" spans="1:13">
      <c r="A8045" t="s">
        <v>3948</v>
      </c>
      <c r="B8045">
        <v>0.9</v>
      </c>
      <c r="C8045" t="s">
        <v>17</v>
      </c>
      <c r="D8045">
        <v>12.1</v>
      </c>
      <c r="E8045" t="s">
        <v>15</v>
      </c>
      <c r="F8045">
        <v>13.4</v>
      </c>
      <c r="G8045">
        <v>0.0504</v>
      </c>
      <c r="H8045">
        <v>0.00242</v>
      </c>
      <c r="I8045" s="3" t="s">
        <v>5606</v>
      </c>
      <c r="J8045" s="1">
        <f t="shared" si="386"/>
        <v>45904.6371059375</v>
      </c>
      <c r="K8045">
        <f>100000+SUM(G$2:G8045)-SUM(H$2:H8045)</f>
        <v>100290.15113303</v>
      </c>
      <c r="L8045">
        <f t="shared" si="384"/>
        <v>94438.7639970324</v>
      </c>
      <c r="M8045">
        <f t="shared" si="385"/>
        <v>1.0619595904091</v>
      </c>
    </row>
    <row r="8046" spans="1:13">
      <c r="A8046" t="s">
        <v>3948</v>
      </c>
      <c r="B8046">
        <v>0.1</v>
      </c>
      <c r="C8046" t="s">
        <v>17</v>
      </c>
      <c r="D8046">
        <v>1.34</v>
      </c>
      <c r="E8046" t="s">
        <v>15</v>
      </c>
      <c r="F8046">
        <v>13.4</v>
      </c>
      <c r="G8046">
        <v>0.0055</v>
      </c>
      <c r="H8046">
        <v>0.000269</v>
      </c>
      <c r="I8046" s="3" t="s">
        <v>5606</v>
      </c>
      <c r="J8046" s="1">
        <f t="shared" si="386"/>
        <v>45904.6371059375</v>
      </c>
      <c r="K8046">
        <f>100000+SUM(G$2:G8046)-SUM(H$2:H8046)</f>
        <v>100290.15636403</v>
      </c>
      <c r="L8046">
        <f t="shared" si="384"/>
        <v>94438.7639970324</v>
      </c>
      <c r="M8046">
        <f t="shared" si="385"/>
        <v>1.06195964579949</v>
      </c>
    </row>
    <row r="8047" spans="1:13">
      <c r="A8047" t="s">
        <v>3950</v>
      </c>
      <c r="B8047">
        <v>47</v>
      </c>
      <c r="C8047" t="s">
        <v>17</v>
      </c>
      <c r="D8047">
        <v>2.88</v>
      </c>
      <c r="E8047" t="s">
        <v>15</v>
      </c>
      <c r="F8047">
        <v>0.0612</v>
      </c>
      <c r="G8047">
        <v>0.187</v>
      </c>
      <c r="H8047">
        <v>0.000575</v>
      </c>
      <c r="I8047" s="3" t="s">
        <v>5606</v>
      </c>
      <c r="J8047" s="1">
        <f t="shared" si="386"/>
        <v>45904.6371059375</v>
      </c>
      <c r="K8047">
        <f>100000+SUM(G$2:G8047)-SUM(H$2:H8047)</f>
        <v>100290.34278903</v>
      </c>
      <c r="L8047">
        <f t="shared" si="384"/>
        <v>94438.7639970324</v>
      </c>
      <c r="M8047">
        <f t="shared" si="385"/>
        <v>1.06196161982998</v>
      </c>
    </row>
    <row r="8048" spans="1:13">
      <c r="A8048" t="s">
        <v>3952</v>
      </c>
      <c r="B8048">
        <v>19</v>
      </c>
      <c r="C8048" t="s">
        <v>17</v>
      </c>
      <c r="D8048">
        <v>2.83</v>
      </c>
      <c r="E8048" t="s">
        <v>15</v>
      </c>
      <c r="F8048">
        <v>0.149</v>
      </c>
      <c r="G8048">
        <v>-0.0536</v>
      </c>
      <c r="H8048">
        <v>0.000565</v>
      </c>
      <c r="I8048" s="3" t="s">
        <v>5607</v>
      </c>
      <c r="J8048" s="1">
        <f t="shared" si="386"/>
        <v>45904.6371059491</v>
      </c>
      <c r="K8048">
        <f>100000+SUM(G$2:G8048)-SUM(H$2:H8048)</f>
        <v>100290.28862403</v>
      </c>
      <c r="L8048">
        <f t="shared" si="384"/>
        <v>94438.7639970324</v>
      </c>
      <c r="M8048">
        <f t="shared" si="385"/>
        <v>1.06196104628372</v>
      </c>
    </row>
    <row r="8049" spans="1:13">
      <c r="A8049" t="s">
        <v>3951</v>
      </c>
      <c r="B8049">
        <v>1.52</v>
      </c>
      <c r="C8049" t="s">
        <v>17</v>
      </c>
      <c r="D8049">
        <v>4.7</v>
      </c>
      <c r="E8049" t="s">
        <v>15</v>
      </c>
      <c r="F8049">
        <v>3.09</v>
      </c>
      <c r="G8049">
        <v>-0.0554</v>
      </c>
      <c r="H8049">
        <v>0.000941</v>
      </c>
      <c r="I8049" s="3" t="s">
        <v>5608</v>
      </c>
      <c r="J8049" s="1">
        <f t="shared" si="386"/>
        <v>45904.6371067361</v>
      </c>
      <c r="K8049">
        <f>100000+SUM(G$2:G8049)-SUM(H$2:H8049)</f>
        <v>100290.23228303</v>
      </c>
      <c r="L8049">
        <f t="shared" si="384"/>
        <v>94438.7639970324</v>
      </c>
      <c r="M8049">
        <f t="shared" si="385"/>
        <v>1.06196044969608</v>
      </c>
    </row>
    <row r="8050" spans="1:13">
      <c r="A8050" t="s">
        <v>3951</v>
      </c>
      <c r="B8050">
        <v>3.17</v>
      </c>
      <c r="C8050" t="s">
        <v>17</v>
      </c>
      <c r="D8050">
        <v>9.8</v>
      </c>
      <c r="E8050" t="s">
        <v>15</v>
      </c>
      <c r="F8050">
        <v>3.09</v>
      </c>
      <c r="G8050">
        <v>-0.119</v>
      </c>
      <c r="H8050">
        <v>0.00196</v>
      </c>
      <c r="I8050" s="3" t="s">
        <v>5608</v>
      </c>
      <c r="J8050" s="1">
        <f t="shared" si="386"/>
        <v>45904.6371067361</v>
      </c>
      <c r="K8050">
        <f>100000+SUM(G$2:G8050)-SUM(H$2:H8050)</f>
        <v>100290.11132303</v>
      </c>
      <c r="L8050">
        <f t="shared" si="384"/>
        <v>94438.7639970324</v>
      </c>
      <c r="M8050">
        <f t="shared" si="385"/>
        <v>1.0619591688661</v>
      </c>
    </row>
    <row r="8051" spans="1:13">
      <c r="A8051" t="s">
        <v>729</v>
      </c>
      <c r="B8051">
        <v>0.1</v>
      </c>
      <c r="C8051" t="s">
        <v>17</v>
      </c>
      <c r="D8051">
        <v>1.38</v>
      </c>
      <c r="E8051" t="s">
        <v>15</v>
      </c>
      <c r="F8051">
        <v>13.8</v>
      </c>
      <c r="G8051">
        <v>0.00503</v>
      </c>
      <c r="H8051">
        <v>0.000276</v>
      </c>
      <c r="I8051" s="3" t="s">
        <v>5608</v>
      </c>
      <c r="J8051" s="1">
        <f t="shared" si="386"/>
        <v>45904.6371067361</v>
      </c>
      <c r="K8051">
        <f>100000+SUM(G$2:G8051)-SUM(H$2:H8051)</f>
        <v>100290.11607703</v>
      </c>
      <c r="L8051">
        <f t="shared" si="384"/>
        <v>94438.7639970324</v>
      </c>
      <c r="M8051">
        <f t="shared" si="385"/>
        <v>1.0619592192056</v>
      </c>
    </row>
    <row r="8052" spans="1:13">
      <c r="A8052" t="s">
        <v>123</v>
      </c>
      <c r="B8052">
        <v>0.23</v>
      </c>
      <c r="C8052" t="s">
        <v>17</v>
      </c>
      <c r="D8052">
        <v>4.67</v>
      </c>
      <c r="E8052" t="s">
        <v>15</v>
      </c>
      <c r="F8052">
        <v>20.3</v>
      </c>
      <c r="G8052">
        <v>-0.113</v>
      </c>
      <c r="H8052">
        <v>0.000935</v>
      </c>
      <c r="I8052" s="3" t="s">
        <v>5608</v>
      </c>
      <c r="J8052" s="1">
        <f t="shared" si="386"/>
        <v>45904.6371067361</v>
      </c>
      <c r="K8052">
        <f>100000+SUM(G$2:G8052)-SUM(H$2:H8052)</f>
        <v>100290.00214203</v>
      </c>
      <c r="L8052">
        <f t="shared" si="384"/>
        <v>94438.7639970324</v>
      </c>
      <c r="M8052">
        <f t="shared" si="385"/>
        <v>1.06195801276244</v>
      </c>
    </row>
    <row r="8053" spans="1:13">
      <c r="A8053" t="s">
        <v>3962</v>
      </c>
      <c r="B8053">
        <v>0.5</v>
      </c>
      <c r="C8053" t="s">
        <v>17</v>
      </c>
      <c r="D8053">
        <v>3.17</v>
      </c>
      <c r="E8053" t="s">
        <v>15</v>
      </c>
      <c r="F8053">
        <v>6.33</v>
      </c>
      <c r="G8053">
        <v>0.0216</v>
      </c>
      <c r="H8053">
        <v>0.000633</v>
      </c>
      <c r="I8053" s="3" t="s">
        <v>5609</v>
      </c>
      <c r="J8053" s="1">
        <f t="shared" si="386"/>
        <v>45904.6371100694</v>
      </c>
      <c r="K8053">
        <f>100000+SUM(G$2:G8053)-SUM(H$2:H8053)</f>
        <v>100290.02310903</v>
      </c>
      <c r="L8053">
        <f t="shared" si="384"/>
        <v>94438.7639970324</v>
      </c>
      <c r="M8053">
        <f t="shared" si="385"/>
        <v>1.06195823477933</v>
      </c>
    </row>
    <row r="8054" spans="1:13">
      <c r="A8054" t="s">
        <v>350</v>
      </c>
      <c r="B8054">
        <v>5</v>
      </c>
      <c r="C8054" t="s">
        <v>17</v>
      </c>
      <c r="D8054">
        <v>0.435</v>
      </c>
      <c r="E8054" t="s">
        <v>15</v>
      </c>
      <c r="F8054">
        <v>0.087</v>
      </c>
      <c r="G8054">
        <v>-0.0123</v>
      </c>
      <c r="H8054">
        <v>8.7e-5</v>
      </c>
      <c r="I8054" s="3" t="s">
        <v>5609</v>
      </c>
      <c r="J8054" s="1">
        <f t="shared" si="386"/>
        <v>45904.6371100694</v>
      </c>
      <c r="K8054">
        <f>100000+SUM(G$2:G8054)-SUM(H$2:H8054)</f>
        <v>100290.01072203</v>
      </c>
      <c r="L8054">
        <f t="shared" si="384"/>
        <v>94438.7639970324</v>
      </c>
      <c r="M8054">
        <f t="shared" si="385"/>
        <v>1.06195810361497</v>
      </c>
    </row>
    <row r="8055" spans="1:13">
      <c r="A8055" t="s">
        <v>334</v>
      </c>
      <c r="B8055">
        <v>0.034</v>
      </c>
      <c r="C8055" t="s">
        <v>14</v>
      </c>
      <c r="D8055">
        <v>10.8</v>
      </c>
      <c r="E8055" t="s">
        <v>15</v>
      </c>
      <c r="F8055">
        <v>318</v>
      </c>
      <c r="G8055">
        <v>0</v>
      </c>
      <c r="H8055">
        <v>0.00216</v>
      </c>
      <c r="I8055" s="3" t="s">
        <v>5610</v>
      </c>
      <c r="J8055" s="1">
        <f t="shared" si="386"/>
        <v>45904.6417081829</v>
      </c>
      <c r="K8055">
        <f>100000+SUM(G$2:G8055)-SUM(H$2:H8055)</f>
        <v>100290.00856203</v>
      </c>
      <c r="L8055">
        <f t="shared" si="384"/>
        <v>94438.7639970324</v>
      </c>
      <c r="M8055">
        <f t="shared" si="385"/>
        <v>1.061958080743</v>
      </c>
    </row>
    <row r="8056" spans="1:13">
      <c r="A8056" t="s">
        <v>131</v>
      </c>
      <c r="B8056">
        <v>4.6</v>
      </c>
      <c r="C8056" t="s">
        <v>14</v>
      </c>
      <c r="D8056">
        <v>13</v>
      </c>
      <c r="E8056" t="s">
        <v>15</v>
      </c>
      <c r="F8056">
        <v>2.82</v>
      </c>
      <c r="G8056">
        <v>0</v>
      </c>
      <c r="H8056">
        <v>0.00259</v>
      </c>
      <c r="I8056" s="3" t="s">
        <v>5610</v>
      </c>
      <c r="J8056" s="1">
        <f t="shared" si="386"/>
        <v>45904.6417081829</v>
      </c>
      <c r="K8056">
        <f>100000+SUM(G$2:G8056)-SUM(H$2:H8056)</f>
        <v>100290.00597203</v>
      </c>
      <c r="L8056">
        <f t="shared" si="384"/>
        <v>94438.7639970324</v>
      </c>
      <c r="M8056">
        <f t="shared" si="385"/>
        <v>1.06195805331783</v>
      </c>
    </row>
    <row r="8057" spans="1:13">
      <c r="A8057" t="s">
        <v>118</v>
      </c>
      <c r="B8057">
        <v>0.37</v>
      </c>
      <c r="C8057" t="s">
        <v>14</v>
      </c>
      <c r="D8057">
        <v>76.6</v>
      </c>
      <c r="E8057" t="s">
        <v>15</v>
      </c>
      <c r="F8057">
        <v>207</v>
      </c>
      <c r="G8057">
        <v>0</v>
      </c>
      <c r="H8057">
        <v>0.0153</v>
      </c>
      <c r="I8057" s="3" t="s">
        <v>5611</v>
      </c>
      <c r="J8057" s="1">
        <f t="shared" si="386"/>
        <v>45904.6417102662</v>
      </c>
      <c r="K8057">
        <f>100000+SUM(G$2:G8057)-SUM(H$2:H8057)</f>
        <v>100289.99067203</v>
      </c>
      <c r="L8057">
        <f t="shared" si="384"/>
        <v>94438.7639970324</v>
      </c>
      <c r="M8057">
        <f t="shared" si="385"/>
        <v>1.06195789130808</v>
      </c>
    </row>
    <row r="8058" spans="1:13">
      <c r="A8058" t="s">
        <v>40</v>
      </c>
      <c r="B8058">
        <v>0.015</v>
      </c>
      <c r="C8058" t="s">
        <v>14</v>
      </c>
      <c r="D8058">
        <v>65.6</v>
      </c>
      <c r="E8058" t="s">
        <v>15</v>
      </c>
      <c r="F8058">
        <v>4372</v>
      </c>
      <c r="G8058">
        <v>0</v>
      </c>
      <c r="H8058">
        <v>0.0131</v>
      </c>
      <c r="I8058" s="3" t="s">
        <v>5612</v>
      </c>
      <c r="J8058" s="1">
        <f t="shared" si="386"/>
        <v>45904.6417117824</v>
      </c>
      <c r="K8058">
        <f>100000+SUM(G$2:G8058)-SUM(H$2:H8058)</f>
        <v>100289.97757203</v>
      </c>
      <c r="L8058">
        <f t="shared" ref="L8058:L8121" si="387">L8057</f>
        <v>94438.7639970324</v>
      </c>
      <c r="M8058">
        <f t="shared" ref="M8058:M8121" si="388">K8058/L8058</f>
        <v>1.06195775259386</v>
      </c>
    </row>
    <row r="8059" spans="1:13">
      <c r="A8059" t="s">
        <v>363</v>
      </c>
      <c r="B8059">
        <v>4</v>
      </c>
      <c r="C8059" t="s">
        <v>14</v>
      </c>
      <c r="D8059">
        <v>98.8</v>
      </c>
      <c r="E8059" t="s">
        <v>15</v>
      </c>
      <c r="F8059">
        <v>24.7</v>
      </c>
      <c r="G8059">
        <v>0</v>
      </c>
      <c r="H8059">
        <v>0.0198</v>
      </c>
      <c r="I8059" s="3" t="s">
        <v>5613</v>
      </c>
      <c r="J8059" s="1">
        <f t="shared" si="386"/>
        <v>45904.6417118056</v>
      </c>
      <c r="K8059">
        <f>100000+SUM(G$2:G8059)-SUM(H$2:H8059)</f>
        <v>100289.95777203</v>
      </c>
      <c r="L8059">
        <f t="shared" si="387"/>
        <v>94438.7639970324</v>
      </c>
      <c r="M8059">
        <f t="shared" si="388"/>
        <v>1.06195754293419</v>
      </c>
    </row>
    <row r="8060" spans="1:13">
      <c r="A8060" t="s">
        <v>3951</v>
      </c>
      <c r="B8060">
        <v>1.82</v>
      </c>
      <c r="C8060" t="s">
        <v>14</v>
      </c>
      <c r="D8060">
        <v>5.63</v>
      </c>
      <c r="E8060" t="s">
        <v>15</v>
      </c>
      <c r="F8060">
        <v>3.09</v>
      </c>
      <c r="G8060">
        <v>0</v>
      </c>
      <c r="H8060">
        <v>0.00113</v>
      </c>
      <c r="I8060" s="3" t="s">
        <v>5614</v>
      </c>
      <c r="J8060" s="1">
        <f t="shared" si="386"/>
        <v>45904.6417209722</v>
      </c>
      <c r="K8060">
        <f>100000+SUM(G$2:G8060)-SUM(H$2:H8060)</f>
        <v>100289.95664203</v>
      </c>
      <c r="L8060">
        <f t="shared" si="387"/>
        <v>94438.7639970324</v>
      </c>
      <c r="M8060">
        <f t="shared" si="388"/>
        <v>1.06195753096876</v>
      </c>
    </row>
    <row r="8061" spans="1:13">
      <c r="A8061" t="s">
        <v>3951</v>
      </c>
      <c r="B8061">
        <v>0.22</v>
      </c>
      <c r="C8061" t="s">
        <v>14</v>
      </c>
      <c r="D8061">
        <v>0.681</v>
      </c>
      <c r="E8061" t="s">
        <v>15</v>
      </c>
      <c r="F8061">
        <v>3.09</v>
      </c>
      <c r="G8061">
        <v>0</v>
      </c>
      <c r="H8061">
        <v>0.000136</v>
      </c>
      <c r="I8061" s="3" t="s">
        <v>5614</v>
      </c>
      <c r="J8061" s="1">
        <f t="shared" si="386"/>
        <v>45904.6417209722</v>
      </c>
      <c r="K8061">
        <f>100000+SUM(G$2:G8061)-SUM(H$2:H8061)</f>
        <v>100289.95650603</v>
      </c>
      <c r="L8061">
        <f t="shared" si="387"/>
        <v>94438.7639970324</v>
      </c>
      <c r="M8061">
        <f t="shared" si="388"/>
        <v>1.06195752952867</v>
      </c>
    </row>
    <row r="8062" spans="1:13">
      <c r="A8062" t="s">
        <v>3948</v>
      </c>
      <c r="B8062">
        <v>0.4</v>
      </c>
      <c r="C8062" t="s">
        <v>14</v>
      </c>
      <c r="D8062">
        <v>5.38</v>
      </c>
      <c r="E8062" t="s">
        <v>15</v>
      </c>
      <c r="F8062">
        <v>13.5</v>
      </c>
      <c r="G8062">
        <v>0</v>
      </c>
      <c r="H8062">
        <v>0.00108</v>
      </c>
      <c r="I8062" s="3" t="s">
        <v>5615</v>
      </c>
      <c r="J8062" s="1">
        <f t="shared" si="386"/>
        <v>45904.6417269907</v>
      </c>
      <c r="K8062">
        <f>100000+SUM(G$2:G8062)-SUM(H$2:H8062)</f>
        <v>100289.95542603</v>
      </c>
      <c r="L8062">
        <f t="shared" si="387"/>
        <v>94438.7639970324</v>
      </c>
      <c r="M8062">
        <f t="shared" si="388"/>
        <v>1.06195751809269</v>
      </c>
    </row>
    <row r="8063" spans="1:13">
      <c r="A8063" t="s">
        <v>40</v>
      </c>
      <c r="B8063">
        <v>0.014</v>
      </c>
      <c r="C8063" t="s">
        <v>14</v>
      </c>
      <c r="D8063">
        <v>61.1</v>
      </c>
      <c r="E8063" t="s">
        <v>15</v>
      </c>
      <c r="F8063">
        <v>4365</v>
      </c>
      <c r="G8063">
        <v>0</v>
      </c>
      <c r="H8063">
        <v>0.0122</v>
      </c>
      <c r="I8063" s="3" t="s">
        <v>5616</v>
      </c>
      <c r="J8063" s="1">
        <f t="shared" si="386"/>
        <v>45904.6432355556</v>
      </c>
      <c r="K8063">
        <f>100000+SUM(G$2:G8063)-SUM(H$2:H8063)</f>
        <v>100289.94322603</v>
      </c>
      <c r="L8063">
        <f t="shared" si="387"/>
        <v>94438.7639970324</v>
      </c>
      <c r="M8063">
        <f t="shared" si="388"/>
        <v>1.06195738890845</v>
      </c>
    </row>
    <row r="8064" spans="1:13">
      <c r="A8064" t="s">
        <v>334</v>
      </c>
      <c r="B8064">
        <v>0.016</v>
      </c>
      <c r="C8064" t="s">
        <v>14</v>
      </c>
      <c r="D8064">
        <v>5.09</v>
      </c>
      <c r="E8064" t="s">
        <v>15</v>
      </c>
      <c r="F8064">
        <v>318</v>
      </c>
      <c r="G8064">
        <v>0</v>
      </c>
      <c r="H8064">
        <v>0.00102</v>
      </c>
      <c r="I8064" s="3" t="s">
        <v>5617</v>
      </c>
      <c r="J8064" s="1">
        <f t="shared" si="386"/>
        <v>45904.6432379977</v>
      </c>
      <c r="K8064">
        <f>100000+SUM(G$2:G8064)-SUM(H$2:H8064)</f>
        <v>100289.94220603</v>
      </c>
      <c r="L8064">
        <f t="shared" si="387"/>
        <v>94438.7639970324</v>
      </c>
      <c r="M8064">
        <f t="shared" si="388"/>
        <v>1.0619573781078</v>
      </c>
    </row>
    <row r="8065" spans="1:13">
      <c r="A8065" t="s">
        <v>334</v>
      </c>
      <c r="B8065">
        <v>0.014</v>
      </c>
      <c r="C8065" t="s">
        <v>14</v>
      </c>
      <c r="D8065">
        <v>4.45</v>
      </c>
      <c r="E8065" t="s">
        <v>15</v>
      </c>
      <c r="F8065">
        <v>318</v>
      </c>
      <c r="G8065">
        <v>0</v>
      </c>
      <c r="H8065">
        <v>0.00089</v>
      </c>
      <c r="I8065" s="3" t="s">
        <v>5617</v>
      </c>
      <c r="J8065" s="1">
        <f t="shared" si="386"/>
        <v>45904.6432379977</v>
      </c>
      <c r="K8065">
        <f>100000+SUM(G$2:G8065)-SUM(H$2:H8065)</f>
        <v>100289.94131603</v>
      </c>
      <c r="L8065">
        <f t="shared" si="387"/>
        <v>94438.7639970324</v>
      </c>
      <c r="M8065">
        <f t="shared" si="388"/>
        <v>1.06195736868371</v>
      </c>
    </row>
    <row r="8066" spans="1:13">
      <c r="A8066" t="s">
        <v>131</v>
      </c>
      <c r="B8066">
        <v>4</v>
      </c>
      <c r="C8066" t="s">
        <v>14</v>
      </c>
      <c r="D8066">
        <v>11.3</v>
      </c>
      <c r="E8066" t="s">
        <v>15</v>
      </c>
      <c r="F8066">
        <v>2.82</v>
      </c>
      <c r="G8066">
        <v>0</v>
      </c>
      <c r="H8066">
        <v>0.00225</v>
      </c>
      <c r="I8066" s="3" t="s">
        <v>5617</v>
      </c>
      <c r="J8066" s="1">
        <f t="shared" ref="J8066:J8129" si="389">(I8066/86400000)+DATE(1970,1,1)+(8*TIME(1,0,0))</f>
        <v>45904.6432379977</v>
      </c>
      <c r="K8066">
        <f>100000+SUM(G$2:G8066)-SUM(H$2:H8066)</f>
        <v>100289.93906603</v>
      </c>
      <c r="L8066">
        <f t="shared" si="387"/>
        <v>94438.7639970324</v>
      </c>
      <c r="M8066">
        <f t="shared" si="388"/>
        <v>1.06195734485874</v>
      </c>
    </row>
    <row r="8067" spans="1:13">
      <c r="A8067" t="s">
        <v>320</v>
      </c>
      <c r="B8067">
        <v>6.7</v>
      </c>
      <c r="C8067" t="s">
        <v>14</v>
      </c>
      <c r="D8067">
        <v>6.17</v>
      </c>
      <c r="E8067" t="s">
        <v>15</v>
      </c>
      <c r="F8067">
        <v>0.921</v>
      </c>
      <c r="G8067">
        <v>0</v>
      </c>
      <c r="H8067">
        <v>0.00123</v>
      </c>
      <c r="I8067" s="3" t="s">
        <v>5618</v>
      </c>
      <c r="J8067" s="1">
        <f t="shared" si="389"/>
        <v>45904.6432391204</v>
      </c>
      <c r="K8067">
        <f>100000+SUM(G$2:G8067)-SUM(H$2:H8067)</f>
        <v>100289.93783603</v>
      </c>
      <c r="L8067">
        <f t="shared" si="387"/>
        <v>94438.7639970324</v>
      </c>
      <c r="M8067">
        <f t="shared" si="388"/>
        <v>1.06195733183443</v>
      </c>
    </row>
    <row r="8068" spans="1:13">
      <c r="A8068" t="s">
        <v>118</v>
      </c>
      <c r="B8068">
        <v>0.31</v>
      </c>
      <c r="C8068" t="s">
        <v>14</v>
      </c>
      <c r="D8068">
        <v>64.1</v>
      </c>
      <c r="E8068" t="s">
        <v>15</v>
      </c>
      <c r="F8068">
        <v>207</v>
      </c>
      <c r="G8068">
        <v>0</v>
      </c>
      <c r="H8068">
        <v>0.0128</v>
      </c>
      <c r="I8068" s="3" t="s">
        <v>5619</v>
      </c>
      <c r="J8068" s="1">
        <f t="shared" si="389"/>
        <v>45904.6432391319</v>
      </c>
      <c r="K8068">
        <f>100000+SUM(G$2:G8068)-SUM(H$2:H8068)</f>
        <v>100289.92503603</v>
      </c>
      <c r="L8068">
        <f t="shared" si="387"/>
        <v>94438.7639970324</v>
      </c>
      <c r="M8068">
        <f t="shared" si="388"/>
        <v>1.06195719629687</v>
      </c>
    </row>
    <row r="8069" spans="1:13">
      <c r="A8069" t="s">
        <v>3948</v>
      </c>
      <c r="B8069">
        <v>0.4</v>
      </c>
      <c r="C8069" t="s">
        <v>14</v>
      </c>
      <c r="D8069">
        <v>5.37</v>
      </c>
      <c r="E8069" t="s">
        <v>15</v>
      </c>
      <c r="F8069">
        <v>13.4</v>
      </c>
      <c r="G8069">
        <v>0</v>
      </c>
      <c r="H8069">
        <v>0.00107</v>
      </c>
      <c r="I8069" s="3" t="s">
        <v>5620</v>
      </c>
      <c r="J8069" s="1">
        <f t="shared" si="389"/>
        <v>45904.6432485301</v>
      </c>
      <c r="K8069">
        <f>100000+SUM(G$2:G8069)-SUM(H$2:H8069)</f>
        <v>100289.92396603</v>
      </c>
      <c r="L8069">
        <f t="shared" si="387"/>
        <v>94438.7639970324</v>
      </c>
      <c r="M8069">
        <f t="shared" si="388"/>
        <v>1.06195718496677</v>
      </c>
    </row>
    <row r="8070" spans="1:13">
      <c r="A8070" t="s">
        <v>3951</v>
      </c>
      <c r="B8070">
        <v>1.97</v>
      </c>
      <c r="C8070" t="s">
        <v>14</v>
      </c>
      <c r="D8070">
        <v>6.09</v>
      </c>
      <c r="E8070" t="s">
        <v>15</v>
      </c>
      <c r="F8070">
        <v>3.09</v>
      </c>
      <c r="G8070">
        <v>0</v>
      </c>
      <c r="H8070">
        <v>0.00122</v>
      </c>
      <c r="I8070" s="3" t="s">
        <v>5621</v>
      </c>
      <c r="J8070" s="1">
        <f t="shared" si="389"/>
        <v>45904.6432526273</v>
      </c>
      <c r="K8070">
        <f>100000+SUM(G$2:G8070)-SUM(H$2:H8070)</f>
        <v>100289.92274603</v>
      </c>
      <c r="L8070">
        <f t="shared" si="387"/>
        <v>94438.7639970324</v>
      </c>
      <c r="M8070">
        <f t="shared" si="388"/>
        <v>1.06195717204835</v>
      </c>
    </row>
    <row r="8071" spans="1:13">
      <c r="A8071" t="s">
        <v>3950</v>
      </c>
      <c r="B8071">
        <v>112</v>
      </c>
      <c r="C8071" t="s">
        <v>14</v>
      </c>
      <c r="D8071">
        <v>7.01</v>
      </c>
      <c r="E8071" t="s">
        <v>15</v>
      </c>
      <c r="F8071">
        <v>0.0626</v>
      </c>
      <c r="G8071">
        <v>0</v>
      </c>
      <c r="H8071">
        <v>0.0014</v>
      </c>
      <c r="I8071" s="3" t="s">
        <v>5622</v>
      </c>
      <c r="J8071" s="1">
        <f t="shared" si="389"/>
        <v>45904.6435873032</v>
      </c>
      <c r="K8071">
        <f>100000+SUM(G$2:G8071)-SUM(H$2:H8071)</f>
        <v>100289.92134603</v>
      </c>
      <c r="L8071">
        <f t="shared" si="387"/>
        <v>94438.7639970324</v>
      </c>
      <c r="M8071">
        <f t="shared" si="388"/>
        <v>1.06195715722393</v>
      </c>
    </row>
    <row r="8072" spans="1:13">
      <c r="A8072" t="s">
        <v>3952</v>
      </c>
      <c r="B8072">
        <v>46</v>
      </c>
      <c r="C8072" t="s">
        <v>14</v>
      </c>
      <c r="D8072">
        <v>6.83</v>
      </c>
      <c r="E8072" t="s">
        <v>15</v>
      </c>
      <c r="F8072">
        <v>0.149</v>
      </c>
      <c r="G8072">
        <v>0</v>
      </c>
      <c r="H8072">
        <v>0.00137</v>
      </c>
      <c r="I8072" s="3" t="s">
        <v>5622</v>
      </c>
      <c r="J8072" s="1">
        <f t="shared" si="389"/>
        <v>45904.6435873032</v>
      </c>
      <c r="K8072">
        <f>100000+SUM(G$2:G8072)-SUM(H$2:H8072)</f>
        <v>100289.91997603</v>
      </c>
      <c r="L8072">
        <f t="shared" si="387"/>
        <v>94438.7639970324</v>
      </c>
      <c r="M8072">
        <f t="shared" si="388"/>
        <v>1.06195714271717</v>
      </c>
    </row>
    <row r="8073" spans="1:13">
      <c r="A8073" t="s">
        <v>3962</v>
      </c>
      <c r="B8073">
        <v>1.1</v>
      </c>
      <c r="C8073" t="s">
        <v>14</v>
      </c>
      <c r="D8073">
        <v>6.96</v>
      </c>
      <c r="E8073" t="s">
        <v>15</v>
      </c>
      <c r="F8073">
        <v>6.32</v>
      </c>
      <c r="G8073">
        <v>0</v>
      </c>
      <c r="H8073">
        <v>0.00139</v>
      </c>
      <c r="I8073" s="3" t="s">
        <v>5623</v>
      </c>
      <c r="J8073" s="1">
        <f t="shared" si="389"/>
        <v>45904.6435888194</v>
      </c>
      <c r="K8073">
        <f>100000+SUM(G$2:G8073)-SUM(H$2:H8073)</f>
        <v>100289.91858603</v>
      </c>
      <c r="L8073">
        <f t="shared" si="387"/>
        <v>94438.7639970324</v>
      </c>
      <c r="M8073">
        <f t="shared" si="388"/>
        <v>1.06195712799864</v>
      </c>
    </row>
    <row r="8074" spans="1:13">
      <c r="A8074" t="s">
        <v>118</v>
      </c>
      <c r="B8074">
        <v>0.03</v>
      </c>
      <c r="C8074" t="s">
        <v>14</v>
      </c>
      <c r="D8074">
        <v>6.2</v>
      </c>
      <c r="E8074" t="s">
        <v>15</v>
      </c>
      <c r="F8074">
        <v>207</v>
      </c>
      <c r="G8074">
        <v>0</v>
      </c>
      <c r="H8074">
        <v>0.00124</v>
      </c>
      <c r="I8074" s="3" t="s">
        <v>5624</v>
      </c>
      <c r="J8074" s="1">
        <f t="shared" si="389"/>
        <v>45904.6461756366</v>
      </c>
      <c r="K8074">
        <f>100000+SUM(G$2:G8074)-SUM(H$2:H8074)</f>
        <v>100289.91734603</v>
      </c>
      <c r="L8074">
        <f t="shared" si="387"/>
        <v>94438.7639970324</v>
      </c>
      <c r="M8074">
        <f t="shared" si="388"/>
        <v>1.06195711486844</v>
      </c>
    </row>
    <row r="8075" spans="1:13">
      <c r="A8075" t="s">
        <v>25</v>
      </c>
      <c r="B8075">
        <v>0.003</v>
      </c>
      <c r="C8075" t="s">
        <v>14</v>
      </c>
      <c r="D8075">
        <v>331</v>
      </c>
      <c r="E8075" t="s">
        <v>15</v>
      </c>
      <c r="F8075">
        <v>110372</v>
      </c>
      <c r="G8075">
        <v>0</v>
      </c>
      <c r="H8075">
        <v>0.0662</v>
      </c>
      <c r="I8075" s="3" t="s">
        <v>5624</v>
      </c>
      <c r="J8075" s="1">
        <f t="shared" si="389"/>
        <v>45904.6461756366</v>
      </c>
      <c r="K8075">
        <f>100000+SUM(G$2:G8075)-SUM(H$2:H8075)</f>
        <v>100289.85114603</v>
      </c>
      <c r="L8075">
        <f t="shared" si="387"/>
        <v>94438.7639970324</v>
      </c>
      <c r="M8075">
        <f t="shared" si="388"/>
        <v>1.0619564138851</v>
      </c>
    </row>
    <row r="8076" spans="1:13">
      <c r="A8076" t="s">
        <v>3950</v>
      </c>
      <c r="B8076">
        <v>7</v>
      </c>
      <c r="C8076" t="s">
        <v>17</v>
      </c>
      <c r="D8076">
        <v>0.436</v>
      </c>
      <c r="E8076" t="s">
        <v>15</v>
      </c>
      <c r="F8076">
        <v>0.0623</v>
      </c>
      <c r="G8076">
        <v>0.0353</v>
      </c>
      <c r="H8076">
        <v>8.72e-5</v>
      </c>
      <c r="I8076" s="3" t="s">
        <v>5625</v>
      </c>
      <c r="J8076" s="1">
        <f t="shared" si="389"/>
        <v>45904.6461788889</v>
      </c>
      <c r="K8076">
        <f>100000+SUM(G$2:G8076)-SUM(H$2:H8076)</f>
        <v>100289.88635883</v>
      </c>
      <c r="L8076">
        <f t="shared" si="387"/>
        <v>94438.7639970324</v>
      </c>
      <c r="M8076">
        <f t="shared" si="388"/>
        <v>1.06195678674894</v>
      </c>
    </row>
    <row r="8077" spans="1:13">
      <c r="A8077" t="s">
        <v>3952</v>
      </c>
      <c r="B8077">
        <v>3</v>
      </c>
      <c r="C8077" t="s">
        <v>17</v>
      </c>
      <c r="D8077">
        <v>0.446</v>
      </c>
      <c r="E8077" t="s">
        <v>15</v>
      </c>
      <c r="F8077">
        <v>0.149</v>
      </c>
      <c r="G8077">
        <v>-0.00904</v>
      </c>
      <c r="H8077">
        <v>8.91e-5</v>
      </c>
      <c r="I8077" s="3" t="s">
        <v>5625</v>
      </c>
      <c r="J8077" s="1">
        <f t="shared" si="389"/>
        <v>45904.6461788889</v>
      </c>
      <c r="K8077">
        <f>100000+SUM(G$2:G8077)-SUM(H$2:H8077)</f>
        <v>100289.87722973</v>
      </c>
      <c r="L8077">
        <f t="shared" si="387"/>
        <v>94438.7639970324</v>
      </c>
      <c r="M8077">
        <f t="shared" si="388"/>
        <v>1.06195669008207</v>
      </c>
    </row>
    <row r="8078" spans="1:13">
      <c r="A8078" t="s">
        <v>3951</v>
      </c>
      <c r="B8078">
        <v>0.13</v>
      </c>
      <c r="C8078" t="s">
        <v>17</v>
      </c>
      <c r="D8078">
        <v>0.401</v>
      </c>
      <c r="E8078" t="s">
        <v>15</v>
      </c>
      <c r="F8078">
        <v>3.09</v>
      </c>
      <c r="G8078">
        <v>-0.00563</v>
      </c>
      <c r="H8078">
        <v>8.03e-5</v>
      </c>
      <c r="I8078" s="3" t="s">
        <v>5626</v>
      </c>
      <c r="J8078" s="1">
        <f t="shared" si="389"/>
        <v>45904.6461789005</v>
      </c>
      <c r="K8078">
        <f>100000+SUM(G$2:G8078)-SUM(H$2:H8078)</f>
        <v>100289.87151943</v>
      </c>
      <c r="L8078">
        <f t="shared" si="387"/>
        <v>94438.7639970324</v>
      </c>
      <c r="M8078">
        <f t="shared" si="388"/>
        <v>1.06195662961643</v>
      </c>
    </row>
    <row r="8079" spans="1:13">
      <c r="A8079" t="s">
        <v>320</v>
      </c>
      <c r="B8079">
        <v>0.1</v>
      </c>
      <c r="C8079" t="s">
        <v>17</v>
      </c>
      <c r="D8079">
        <v>0.092</v>
      </c>
      <c r="E8079" t="s">
        <v>15</v>
      </c>
      <c r="F8079">
        <v>0.92</v>
      </c>
      <c r="G8079">
        <v>-0.00395</v>
      </c>
      <c r="H8079">
        <v>1.84e-5</v>
      </c>
      <c r="I8079" s="3" t="s">
        <v>5627</v>
      </c>
      <c r="J8079" s="1">
        <f t="shared" si="389"/>
        <v>45904.64625625</v>
      </c>
      <c r="K8079">
        <f>100000+SUM(G$2:G8079)-SUM(H$2:H8079)</f>
        <v>100289.86755103</v>
      </c>
      <c r="L8079">
        <f t="shared" si="387"/>
        <v>94438.7639970324</v>
      </c>
      <c r="M8079">
        <f t="shared" si="388"/>
        <v>1.06195658759555</v>
      </c>
    </row>
    <row r="8080" spans="1:13">
      <c r="A8080" t="s">
        <v>3950</v>
      </c>
      <c r="B8080">
        <v>4</v>
      </c>
      <c r="C8080" t="s">
        <v>17</v>
      </c>
      <c r="D8080">
        <v>0.25</v>
      </c>
      <c r="E8080" t="s">
        <v>15</v>
      </c>
      <c r="F8080">
        <v>0.0624</v>
      </c>
      <c r="G8080">
        <v>0.0208</v>
      </c>
      <c r="H8080">
        <v>5e-5</v>
      </c>
      <c r="I8080" s="3" t="s">
        <v>5628</v>
      </c>
      <c r="J8080" s="1">
        <f t="shared" si="389"/>
        <v>45904.6462597107</v>
      </c>
      <c r="K8080">
        <f>100000+SUM(G$2:G8080)-SUM(H$2:H8080)</f>
        <v>100289.88830103</v>
      </c>
      <c r="L8080">
        <f t="shared" si="387"/>
        <v>94438.7639970324</v>
      </c>
      <c r="M8080">
        <f t="shared" si="388"/>
        <v>1.06195680731465</v>
      </c>
    </row>
    <row r="8081" spans="1:13">
      <c r="A8081" t="s">
        <v>3952</v>
      </c>
      <c r="B8081">
        <v>2</v>
      </c>
      <c r="C8081" t="s">
        <v>17</v>
      </c>
      <c r="D8081">
        <v>0.297</v>
      </c>
      <c r="E8081" t="s">
        <v>15</v>
      </c>
      <c r="F8081">
        <v>0.149</v>
      </c>
      <c r="G8081">
        <v>-0.00603</v>
      </c>
      <c r="H8081">
        <v>5.94e-5</v>
      </c>
      <c r="I8081" s="3" t="s">
        <v>5629</v>
      </c>
      <c r="J8081" s="1">
        <f t="shared" si="389"/>
        <v>45904.646262581</v>
      </c>
      <c r="K8081">
        <f>100000+SUM(G$2:G8081)-SUM(H$2:H8081)</f>
        <v>100289.88221163</v>
      </c>
      <c r="L8081">
        <f t="shared" si="387"/>
        <v>94438.7639970324</v>
      </c>
      <c r="M8081">
        <f t="shared" si="388"/>
        <v>1.06195674283477</v>
      </c>
    </row>
    <row r="8082" spans="1:13">
      <c r="A8082" t="s">
        <v>3951</v>
      </c>
      <c r="B8082">
        <v>0.19</v>
      </c>
      <c r="C8082" t="s">
        <v>17</v>
      </c>
      <c r="D8082">
        <v>0.587</v>
      </c>
      <c r="E8082" t="s">
        <v>15</v>
      </c>
      <c r="F8082">
        <v>3.09</v>
      </c>
      <c r="G8082">
        <v>-0.00824</v>
      </c>
      <c r="H8082">
        <v>0.000117</v>
      </c>
      <c r="I8082" s="3" t="s">
        <v>5630</v>
      </c>
      <c r="J8082" s="1">
        <f t="shared" si="389"/>
        <v>45904.6462625926</v>
      </c>
      <c r="K8082">
        <f>100000+SUM(G$2:G8082)-SUM(H$2:H8082)</f>
        <v>100289.87385463</v>
      </c>
      <c r="L8082">
        <f t="shared" si="387"/>
        <v>94438.7639970324</v>
      </c>
      <c r="M8082">
        <f t="shared" si="388"/>
        <v>1.06195665434357</v>
      </c>
    </row>
    <row r="8083" spans="1:13">
      <c r="A8083" t="s">
        <v>3962</v>
      </c>
      <c r="B8083">
        <v>0.1</v>
      </c>
      <c r="C8083" t="s">
        <v>17</v>
      </c>
      <c r="D8083">
        <v>0.633</v>
      </c>
      <c r="E8083" t="s">
        <v>15</v>
      </c>
      <c r="F8083">
        <v>6.33</v>
      </c>
      <c r="G8083">
        <v>0.00391</v>
      </c>
      <c r="H8083">
        <v>0.000127</v>
      </c>
      <c r="I8083" s="3" t="s">
        <v>5631</v>
      </c>
      <c r="J8083" s="1">
        <f t="shared" si="389"/>
        <v>45904.6462686806</v>
      </c>
      <c r="K8083">
        <f>100000+SUM(G$2:G8083)-SUM(H$2:H8083)</f>
        <v>100289.87763763</v>
      </c>
      <c r="L8083">
        <f t="shared" si="387"/>
        <v>94438.7639970324</v>
      </c>
      <c r="M8083">
        <f t="shared" si="388"/>
        <v>1.06195669440127</v>
      </c>
    </row>
    <row r="8084" spans="1:13">
      <c r="A8084" t="s">
        <v>40</v>
      </c>
      <c r="B8084">
        <v>0.005</v>
      </c>
      <c r="C8084" t="s">
        <v>14</v>
      </c>
      <c r="D8084">
        <v>21.8</v>
      </c>
      <c r="E8084" t="s">
        <v>15</v>
      </c>
      <c r="F8084">
        <v>4365</v>
      </c>
      <c r="G8084">
        <v>0</v>
      </c>
      <c r="H8084">
        <v>0.00436</v>
      </c>
      <c r="I8084" s="3" t="s">
        <v>5632</v>
      </c>
      <c r="J8084" s="1">
        <f t="shared" si="389"/>
        <v>45904.6464550463</v>
      </c>
      <c r="K8084">
        <f>100000+SUM(G$2:G8084)-SUM(H$2:H8084)</f>
        <v>100289.87327763</v>
      </c>
      <c r="L8084">
        <f t="shared" si="387"/>
        <v>94438.7639970324</v>
      </c>
      <c r="M8084">
        <f t="shared" si="388"/>
        <v>1.06195664823379</v>
      </c>
    </row>
    <row r="8085" spans="1:13">
      <c r="A8085" t="s">
        <v>131</v>
      </c>
      <c r="B8085">
        <v>2.4</v>
      </c>
      <c r="C8085" t="s">
        <v>14</v>
      </c>
      <c r="D8085">
        <v>6.76</v>
      </c>
      <c r="E8085" t="s">
        <v>15</v>
      </c>
      <c r="F8085">
        <v>2.82</v>
      </c>
      <c r="G8085">
        <v>0</v>
      </c>
      <c r="H8085">
        <v>0.00135</v>
      </c>
      <c r="I8085" s="3" t="s">
        <v>5633</v>
      </c>
      <c r="J8085" s="1">
        <f t="shared" si="389"/>
        <v>45904.6465899537</v>
      </c>
      <c r="K8085">
        <f>100000+SUM(G$2:G8085)-SUM(H$2:H8085)</f>
        <v>100289.87192763</v>
      </c>
      <c r="L8085">
        <f t="shared" si="387"/>
        <v>94438.7639970324</v>
      </c>
      <c r="M8085">
        <f t="shared" si="388"/>
        <v>1.06195663393881</v>
      </c>
    </row>
    <row r="8086" spans="1:13">
      <c r="A8086" t="s">
        <v>329</v>
      </c>
      <c r="B8086">
        <v>1.6</v>
      </c>
      <c r="C8086" t="s">
        <v>14</v>
      </c>
      <c r="D8086">
        <v>5.07</v>
      </c>
      <c r="E8086" t="s">
        <v>15</v>
      </c>
      <c r="F8086">
        <v>3.17</v>
      </c>
      <c r="G8086">
        <v>0</v>
      </c>
      <c r="H8086">
        <v>0.00101</v>
      </c>
      <c r="I8086" s="3" t="s">
        <v>5634</v>
      </c>
      <c r="J8086" s="1">
        <f t="shared" si="389"/>
        <v>45904.6465935648</v>
      </c>
      <c r="K8086">
        <f>100000+SUM(G$2:G8086)-SUM(H$2:H8086)</f>
        <v>100289.87091763</v>
      </c>
      <c r="L8086">
        <f t="shared" si="387"/>
        <v>94438.7639970324</v>
      </c>
      <c r="M8086">
        <f t="shared" si="388"/>
        <v>1.06195662324405</v>
      </c>
    </row>
    <row r="8087" spans="1:13">
      <c r="A8087" t="s">
        <v>334</v>
      </c>
      <c r="B8087">
        <v>0.018</v>
      </c>
      <c r="C8087" t="s">
        <v>14</v>
      </c>
      <c r="D8087">
        <v>5.73</v>
      </c>
      <c r="E8087" t="s">
        <v>15</v>
      </c>
      <c r="F8087">
        <v>318</v>
      </c>
      <c r="G8087">
        <v>0</v>
      </c>
      <c r="H8087">
        <v>0.00115</v>
      </c>
      <c r="I8087" s="3" t="s">
        <v>5635</v>
      </c>
      <c r="J8087" s="1">
        <f t="shared" si="389"/>
        <v>45904.646593588</v>
      </c>
      <c r="K8087">
        <f>100000+SUM(G$2:G8087)-SUM(H$2:H8087)</f>
        <v>100289.86976763</v>
      </c>
      <c r="L8087">
        <f t="shared" si="387"/>
        <v>94438.7639970324</v>
      </c>
      <c r="M8087">
        <f t="shared" si="388"/>
        <v>1.06195661106684</v>
      </c>
    </row>
    <row r="8088" spans="1:13">
      <c r="A8088" t="s">
        <v>118</v>
      </c>
      <c r="B8088">
        <v>0.15</v>
      </c>
      <c r="C8088" t="s">
        <v>14</v>
      </c>
      <c r="D8088">
        <v>31</v>
      </c>
      <c r="E8088" t="s">
        <v>15</v>
      </c>
      <c r="F8088">
        <v>207</v>
      </c>
      <c r="G8088">
        <v>0</v>
      </c>
      <c r="H8088">
        <v>0.0062</v>
      </c>
      <c r="I8088" s="3" t="s">
        <v>5636</v>
      </c>
      <c r="J8088" s="1">
        <f t="shared" si="389"/>
        <v>45904.6465961343</v>
      </c>
      <c r="K8088">
        <f>100000+SUM(G$2:G8088)-SUM(H$2:H8088)</f>
        <v>100289.86356763</v>
      </c>
      <c r="L8088">
        <f t="shared" si="387"/>
        <v>94438.7639970324</v>
      </c>
      <c r="M8088">
        <f t="shared" si="388"/>
        <v>1.06195654541584</v>
      </c>
    </row>
    <row r="8089" spans="1:13">
      <c r="A8089" t="s">
        <v>320</v>
      </c>
      <c r="B8089">
        <v>0.3</v>
      </c>
      <c r="C8089" t="s">
        <v>17</v>
      </c>
      <c r="D8089">
        <v>0.276</v>
      </c>
      <c r="E8089" t="s">
        <v>15</v>
      </c>
      <c r="F8089">
        <v>0.921</v>
      </c>
      <c r="G8089">
        <v>-0.0117</v>
      </c>
      <c r="H8089">
        <v>5.52e-5</v>
      </c>
      <c r="I8089" s="3" t="s">
        <v>5637</v>
      </c>
      <c r="J8089" s="1">
        <f t="shared" si="389"/>
        <v>45904.6466748495</v>
      </c>
      <c r="K8089">
        <f>100000+SUM(G$2:G8089)-SUM(H$2:H8089)</f>
        <v>100289.85181243</v>
      </c>
      <c r="L8089">
        <f t="shared" si="387"/>
        <v>94438.7639970324</v>
      </c>
      <c r="M8089">
        <f t="shared" si="388"/>
        <v>1.06195642094153</v>
      </c>
    </row>
    <row r="8090" spans="1:13">
      <c r="A8090" t="s">
        <v>3951</v>
      </c>
      <c r="B8090">
        <v>0.21</v>
      </c>
      <c r="C8090" t="s">
        <v>17</v>
      </c>
      <c r="D8090">
        <v>0.649</v>
      </c>
      <c r="E8090" t="s">
        <v>15</v>
      </c>
      <c r="F8090">
        <v>3.09</v>
      </c>
      <c r="G8090">
        <v>-0.00868</v>
      </c>
      <c r="H8090">
        <v>0.00013</v>
      </c>
      <c r="I8090" s="3" t="s">
        <v>5638</v>
      </c>
      <c r="J8090" s="1">
        <f t="shared" si="389"/>
        <v>45904.6466840857</v>
      </c>
      <c r="K8090">
        <f>100000+SUM(G$2:G8090)-SUM(H$2:H8090)</f>
        <v>100289.84300243</v>
      </c>
      <c r="L8090">
        <f t="shared" si="387"/>
        <v>94438.7639970324</v>
      </c>
      <c r="M8090">
        <f t="shared" si="388"/>
        <v>1.06195632765356</v>
      </c>
    </row>
    <row r="8091" spans="1:13">
      <c r="A8091" t="s">
        <v>3952</v>
      </c>
      <c r="B8091">
        <v>5</v>
      </c>
      <c r="C8091" t="s">
        <v>17</v>
      </c>
      <c r="D8091">
        <v>0.743</v>
      </c>
      <c r="E8091" t="s">
        <v>15</v>
      </c>
      <c r="F8091">
        <v>0.149</v>
      </c>
      <c r="G8091">
        <v>-0.0146</v>
      </c>
      <c r="H8091">
        <v>0.000149</v>
      </c>
      <c r="I8091" s="3" t="s">
        <v>5639</v>
      </c>
      <c r="J8091" s="1">
        <f t="shared" si="389"/>
        <v>45904.6466865046</v>
      </c>
      <c r="K8091">
        <f>100000+SUM(G$2:G8091)-SUM(H$2:H8091)</f>
        <v>100289.82825343</v>
      </c>
      <c r="L8091">
        <f t="shared" si="387"/>
        <v>94438.7639970324</v>
      </c>
      <c r="M8091">
        <f t="shared" si="388"/>
        <v>1.06195617147829</v>
      </c>
    </row>
    <row r="8092" spans="1:13">
      <c r="A8092" t="s">
        <v>3950</v>
      </c>
      <c r="B8092">
        <v>13</v>
      </c>
      <c r="C8092" t="s">
        <v>17</v>
      </c>
      <c r="D8092">
        <v>0.811</v>
      </c>
      <c r="E8092" t="s">
        <v>15</v>
      </c>
      <c r="F8092">
        <v>0.0624</v>
      </c>
      <c r="G8092">
        <v>0.067</v>
      </c>
      <c r="H8092">
        <v>0.000162</v>
      </c>
      <c r="I8092" s="3" t="s">
        <v>5640</v>
      </c>
      <c r="J8092" s="1">
        <f t="shared" si="389"/>
        <v>45904.6466906597</v>
      </c>
      <c r="K8092">
        <f>100000+SUM(G$2:G8092)-SUM(H$2:H8092)</f>
        <v>100289.89509143</v>
      </c>
      <c r="L8092">
        <f t="shared" si="387"/>
        <v>94438.7639970324</v>
      </c>
      <c r="M8092">
        <f t="shared" si="388"/>
        <v>1.06195687921733</v>
      </c>
    </row>
    <row r="8093" spans="1:13">
      <c r="A8093" t="s">
        <v>3948</v>
      </c>
      <c r="B8093">
        <v>0.1</v>
      </c>
      <c r="C8093" t="s">
        <v>17</v>
      </c>
      <c r="D8093">
        <v>1.34</v>
      </c>
      <c r="E8093" t="s">
        <v>15</v>
      </c>
      <c r="F8093">
        <v>13.4</v>
      </c>
      <c r="G8093">
        <v>0.00458</v>
      </c>
      <c r="H8093">
        <v>0.000268</v>
      </c>
      <c r="I8093" s="3" t="s">
        <v>5641</v>
      </c>
      <c r="J8093" s="1">
        <f t="shared" si="389"/>
        <v>45904.6466976389</v>
      </c>
      <c r="K8093">
        <f>100000+SUM(G$2:G8093)-SUM(H$2:H8093)</f>
        <v>100289.89940343</v>
      </c>
      <c r="L8093">
        <f t="shared" si="387"/>
        <v>94438.7639970324</v>
      </c>
      <c r="M8093">
        <f t="shared" si="388"/>
        <v>1.06195692487654</v>
      </c>
    </row>
    <row r="8094" spans="1:13">
      <c r="A8094" t="s">
        <v>3962</v>
      </c>
      <c r="B8094">
        <v>0.1</v>
      </c>
      <c r="C8094" t="s">
        <v>17</v>
      </c>
      <c r="D8094">
        <v>0.633</v>
      </c>
      <c r="E8094" t="s">
        <v>15</v>
      </c>
      <c r="F8094">
        <v>6.33</v>
      </c>
      <c r="G8094">
        <v>0.00461</v>
      </c>
      <c r="H8094">
        <v>0.000127</v>
      </c>
      <c r="I8094" s="3" t="s">
        <v>5642</v>
      </c>
      <c r="J8094" s="1">
        <f t="shared" si="389"/>
        <v>45904.6467074769</v>
      </c>
      <c r="K8094">
        <f>100000+SUM(G$2:G8094)-SUM(H$2:H8094)</f>
        <v>100289.90388643</v>
      </c>
      <c r="L8094">
        <f t="shared" si="387"/>
        <v>94438.7639970324</v>
      </c>
      <c r="M8094">
        <f t="shared" si="388"/>
        <v>1.06195697234646</v>
      </c>
    </row>
    <row r="8095" spans="1:13">
      <c r="A8095" t="s">
        <v>320</v>
      </c>
      <c r="B8095">
        <v>0.4</v>
      </c>
      <c r="C8095" t="s">
        <v>17</v>
      </c>
      <c r="D8095">
        <v>0.368</v>
      </c>
      <c r="E8095" t="s">
        <v>15</v>
      </c>
      <c r="F8095">
        <v>0.921</v>
      </c>
      <c r="G8095">
        <v>-0.0155</v>
      </c>
      <c r="H8095">
        <v>7.37e-5</v>
      </c>
      <c r="I8095" s="3" t="s">
        <v>5643</v>
      </c>
      <c r="J8095" s="1">
        <f t="shared" si="389"/>
        <v>45904.6467388195</v>
      </c>
      <c r="K8095">
        <f>100000+SUM(G$2:G8095)-SUM(H$2:H8095)</f>
        <v>100289.88831273</v>
      </c>
      <c r="L8095">
        <f t="shared" si="387"/>
        <v>94438.7639970324</v>
      </c>
      <c r="M8095">
        <f t="shared" si="388"/>
        <v>1.06195680743854</v>
      </c>
    </row>
    <row r="8096" spans="1:13">
      <c r="A8096" t="s">
        <v>320</v>
      </c>
      <c r="B8096">
        <v>0.8</v>
      </c>
      <c r="C8096" t="s">
        <v>17</v>
      </c>
      <c r="D8096">
        <v>0.737</v>
      </c>
      <c r="E8096" t="s">
        <v>15</v>
      </c>
      <c r="F8096">
        <v>0.921</v>
      </c>
      <c r="G8096">
        <v>-0.0311</v>
      </c>
      <c r="H8096">
        <v>0.000147</v>
      </c>
      <c r="I8096" s="3" t="s">
        <v>5644</v>
      </c>
      <c r="J8096" s="1">
        <f t="shared" si="389"/>
        <v>45904.6469011343</v>
      </c>
      <c r="K8096">
        <f>100000+SUM(G$2:G8096)-SUM(H$2:H8096)</f>
        <v>100289.85706573</v>
      </c>
      <c r="L8096">
        <f t="shared" si="387"/>
        <v>94438.7639970324</v>
      </c>
      <c r="M8096">
        <f t="shared" si="388"/>
        <v>1.06195647656805</v>
      </c>
    </row>
    <row r="8097" spans="1:13">
      <c r="A8097" t="s">
        <v>40</v>
      </c>
      <c r="B8097">
        <v>0.005</v>
      </c>
      <c r="C8097" t="s">
        <v>17</v>
      </c>
      <c r="D8097">
        <v>21.8</v>
      </c>
      <c r="E8097" t="s">
        <v>15</v>
      </c>
      <c r="F8097">
        <v>4367</v>
      </c>
      <c r="G8097">
        <v>0.119</v>
      </c>
      <c r="H8097">
        <v>0.00437</v>
      </c>
      <c r="I8097" s="3" t="s">
        <v>5644</v>
      </c>
      <c r="J8097" s="1">
        <f t="shared" si="389"/>
        <v>45904.6469011343</v>
      </c>
      <c r="K8097">
        <f>100000+SUM(G$2:G8097)-SUM(H$2:H8097)</f>
        <v>100289.97169573</v>
      </c>
      <c r="L8097">
        <f t="shared" si="387"/>
        <v>94438.7639970324</v>
      </c>
      <c r="M8097">
        <f t="shared" si="388"/>
        <v>1.06195769037047</v>
      </c>
    </row>
    <row r="8098" spans="1:13">
      <c r="A8098" t="s">
        <v>40</v>
      </c>
      <c r="B8098">
        <v>0.006</v>
      </c>
      <c r="C8098" t="s">
        <v>17</v>
      </c>
      <c r="D8098">
        <v>26.2</v>
      </c>
      <c r="E8098" t="s">
        <v>15</v>
      </c>
      <c r="F8098">
        <v>4367</v>
      </c>
      <c r="G8098">
        <v>0.143</v>
      </c>
      <c r="H8098">
        <v>0.00524</v>
      </c>
      <c r="I8098" s="3" t="s">
        <v>5644</v>
      </c>
      <c r="J8098" s="1">
        <f t="shared" si="389"/>
        <v>45904.6469011343</v>
      </c>
      <c r="K8098">
        <f>100000+SUM(G$2:G8098)-SUM(H$2:H8098)</f>
        <v>100290.10945573</v>
      </c>
      <c r="L8098">
        <f t="shared" si="387"/>
        <v>94438.7639970324</v>
      </c>
      <c r="M8098">
        <f t="shared" si="388"/>
        <v>1.0619591490935</v>
      </c>
    </row>
    <row r="8099" spans="1:13">
      <c r="A8099" t="s">
        <v>40</v>
      </c>
      <c r="B8099">
        <v>0.001</v>
      </c>
      <c r="C8099" t="s">
        <v>17</v>
      </c>
      <c r="D8099">
        <v>4.37</v>
      </c>
      <c r="E8099" t="s">
        <v>15</v>
      </c>
      <c r="F8099">
        <v>4367</v>
      </c>
      <c r="G8099">
        <v>0.0238</v>
      </c>
      <c r="H8099">
        <v>0.000873</v>
      </c>
      <c r="I8099" s="3" t="s">
        <v>5644</v>
      </c>
      <c r="J8099" s="1">
        <f t="shared" si="389"/>
        <v>45904.6469011343</v>
      </c>
      <c r="K8099">
        <f>100000+SUM(G$2:G8099)-SUM(H$2:H8099)</f>
        <v>100290.13238273</v>
      </c>
      <c r="L8099">
        <f t="shared" si="387"/>
        <v>94438.7639970324</v>
      </c>
      <c r="M8099">
        <f t="shared" si="388"/>
        <v>1.06195939186457</v>
      </c>
    </row>
    <row r="8100" spans="1:13">
      <c r="A8100" t="s">
        <v>3950</v>
      </c>
      <c r="B8100">
        <v>11</v>
      </c>
      <c r="C8100" t="s">
        <v>17</v>
      </c>
      <c r="D8100">
        <v>0.686</v>
      </c>
      <c r="E8100" t="s">
        <v>15</v>
      </c>
      <c r="F8100">
        <v>0.0624</v>
      </c>
      <c r="G8100">
        <v>0.0566</v>
      </c>
      <c r="H8100">
        <v>0.000137</v>
      </c>
      <c r="I8100" s="3" t="s">
        <v>5645</v>
      </c>
      <c r="J8100" s="1">
        <f t="shared" si="389"/>
        <v>45904.6469095486</v>
      </c>
      <c r="K8100">
        <f>100000+SUM(G$2:G8100)-SUM(H$2:H8100)</f>
        <v>100290.18884573</v>
      </c>
      <c r="L8100">
        <f t="shared" si="387"/>
        <v>94438.7639970324</v>
      </c>
      <c r="M8100">
        <f t="shared" si="388"/>
        <v>1.06195998974406</v>
      </c>
    </row>
    <row r="8101" spans="1:13">
      <c r="A8101" t="s">
        <v>3951</v>
      </c>
      <c r="B8101">
        <v>0.64</v>
      </c>
      <c r="C8101" t="s">
        <v>17</v>
      </c>
      <c r="D8101">
        <v>1.98</v>
      </c>
      <c r="E8101" t="s">
        <v>15</v>
      </c>
      <c r="F8101">
        <v>3.09</v>
      </c>
      <c r="G8101">
        <v>-0.0265</v>
      </c>
      <c r="H8101">
        <v>0.000395</v>
      </c>
      <c r="I8101" s="3" t="s">
        <v>5645</v>
      </c>
      <c r="J8101" s="1">
        <f t="shared" si="389"/>
        <v>45904.6469095486</v>
      </c>
      <c r="K8101">
        <f>100000+SUM(G$2:G8101)-SUM(H$2:H8101)</f>
        <v>100290.16195073</v>
      </c>
      <c r="L8101">
        <f t="shared" si="387"/>
        <v>94438.7639970324</v>
      </c>
      <c r="M8101">
        <f t="shared" si="388"/>
        <v>1.06195970495634</v>
      </c>
    </row>
    <row r="8102" spans="1:13">
      <c r="A8102" t="s">
        <v>3948</v>
      </c>
      <c r="B8102">
        <v>0.1</v>
      </c>
      <c r="C8102" t="s">
        <v>17</v>
      </c>
      <c r="D8102">
        <v>1.34</v>
      </c>
      <c r="E8102" t="s">
        <v>15</v>
      </c>
      <c r="F8102">
        <v>13.4</v>
      </c>
      <c r="G8102">
        <v>0.00478</v>
      </c>
      <c r="H8102">
        <v>0.000269</v>
      </c>
      <c r="I8102" s="3" t="s">
        <v>5646</v>
      </c>
      <c r="J8102" s="1">
        <f t="shared" si="389"/>
        <v>45904.6469126505</v>
      </c>
      <c r="K8102">
        <f>100000+SUM(G$2:G8102)-SUM(H$2:H8102)</f>
        <v>100290.16646173</v>
      </c>
      <c r="L8102">
        <f t="shared" si="387"/>
        <v>94438.7639970324</v>
      </c>
      <c r="M8102">
        <f t="shared" si="388"/>
        <v>1.06195975272274</v>
      </c>
    </row>
    <row r="8103" spans="1:13">
      <c r="A8103" t="s">
        <v>3952</v>
      </c>
      <c r="B8103">
        <v>5</v>
      </c>
      <c r="C8103" t="s">
        <v>17</v>
      </c>
      <c r="D8103">
        <v>0.744</v>
      </c>
      <c r="E8103" t="s">
        <v>15</v>
      </c>
      <c r="F8103">
        <v>0.149</v>
      </c>
      <c r="G8103">
        <v>-0.0141</v>
      </c>
      <c r="H8103">
        <v>0.000149</v>
      </c>
      <c r="I8103" s="3" t="s">
        <v>5647</v>
      </c>
      <c r="J8103" s="1">
        <f t="shared" si="389"/>
        <v>45904.646916169</v>
      </c>
      <c r="K8103">
        <f>100000+SUM(G$2:G8103)-SUM(H$2:H8103)</f>
        <v>100290.15221273</v>
      </c>
      <c r="L8103">
        <f t="shared" si="387"/>
        <v>94438.7639970324</v>
      </c>
      <c r="M8103">
        <f t="shared" si="388"/>
        <v>1.0619596018419</v>
      </c>
    </row>
    <row r="8104" spans="1:13">
      <c r="A8104" t="s">
        <v>3962</v>
      </c>
      <c r="B8104">
        <v>0.1</v>
      </c>
      <c r="C8104" t="s">
        <v>17</v>
      </c>
      <c r="D8104">
        <v>0.634</v>
      </c>
      <c r="E8104" t="s">
        <v>15</v>
      </c>
      <c r="F8104">
        <v>6.34</v>
      </c>
      <c r="G8104">
        <v>0.00481</v>
      </c>
      <c r="H8104">
        <v>0.000127</v>
      </c>
      <c r="I8104" s="3" t="s">
        <v>5648</v>
      </c>
      <c r="J8104" s="1">
        <f t="shared" si="389"/>
        <v>45904.6469214583</v>
      </c>
      <c r="K8104">
        <f>100000+SUM(G$2:G8104)-SUM(H$2:H8104)</f>
        <v>100290.15689573</v>
      </c>
      <c r="L8104">
        <f t="shared" si="387"/>
        <v>94438.7639970324</v>
      </c>
      <c r="M8104">
        <f t="shared" si="388"/>
        <v>1.06195965142959</v>
      </c>
    </row>
    <row r="8105" spans="1:13">
      <c r="A8105" t="s">
        <v>329</v>
      </c>
      <c r="B8105">
        <v>0.6</v>
      </c>
      <c r="C8105" t="s">
        <v>17</v>
      </c>
      <c r="D8105">
        <v>1.9</v>
      </c>
      <c r="E8105" t="s">
        <v>15</v>
      </c>
      <c r="F8105">
        <v>3.17</v>
      </c>
      <c r="G8105">
        <v>0.0145</v>
      </c>
      <c r="H8105">
        <v>0.00038</v>
      </c>
      <c r="I8105" s="3" t="s">
        <v>5649</v>
      </c>
      <c r="J8105" s="1">
        <f t="shared" si="389"/>
        <v>45904.646971794</v>
      </c>
      <c r="K8105">
        <f>100000+SUM(G$2:G8105)-SUM(H$2:H8105)</f>
        <v>100290.17101573</v>
      </c>
      <c r="L8105">
        <f t="shared" si="387"/>
        <v>94438.7639970324</v>
      </c>
      <c r="M8105">
        <f t="shared" si="388"/>
        <v>1.06195980094447</v>
      </c>
    </row>
    <row r="8106" spans="1:13">
      <c r="A8106" t="s">
        <v>334</v>
      </c>
      <c r="B8106">
        <v>0.016</v>
      </c>
      <c r="C8106" t="s">
        <v>17</v>
      </c>
      <c r="D8106">
        <v>5.09</v>
      </c>
      <c r="E8106" t="s">
        <v>15</v>
      </c>
      <c r="F8106">
        <v>318</v>
      </c>
      <c r="G8106">
        <v>-0.0767</v>
      </c>
      <c r="H8106">
        <v>0.00102</v>
      </c>
      <c r="I8106" s="3" t="s">
        <v>5649</v>
      </c>
      <c r="J8106" s="1">
        <f t="shared" si="389"/>
        <v>45904.646971794</v>
      </c>
      <c r="K8106">
        <f>100000+SUM(G$2:G8106)-SUM(H$2:H8106)</f>
        <v>100290.09329573</v>
      </c>
      <c r="L8106">
        <f t="shared" si="387"/>
        <v>94438.7639970324</v>
      </c>
      <c r="M8106">
        <f t="shared" si="388"/>
        <v>1.06195897797732</v>
      </c>
    </row>
    <row r="8107" spans="1:13">
      <c r="A8107" t="s">
        <v>334</v>
      </c>
      <c r="B8107">
        <v>0.016</v>
      </c>
      <c r="C8107" t="s">
        <v>17</v>
      </c>
      <c r="D8107">
        <v>5.09</v>
      </c>
      <c r="E8107" t="s">
        <v>15</v>
      </c>
      <c r="F8107">
        <v>318</v>
      </c>
      <c r="G8107">
        <v>-0.0767</v>
      </c>
      <c r="H8107">
        <v>0.00102</v>
      </c>
      <c r="I8107" s="3" t="s">
        <v>5649</v>
      </c>
      <c r="J8107" s="1">
        <f t="shared" si="389"/>
        <v>45904.646971794</v>
      </c>
      <c r="K8107">
        <f>100000+SUM(G$2:G8107)-SUM(H$2:H8107)</f>
        <v>100290.01557573</v>
      </c>
      <c r="L8107">
        <f t="shared" si="387"/>
        <v>94438.7639970324</v>
      </c>
      <c r="M8107">
        <f t="shared" si="388"/>
        <v>1.06195815501018</v>
      </c>
    </row>
    <row r="8108" spans="1:13">
      <c r="A8108" t="s">
        <v>131</v>
      </c>
      <c r="B8108">
        <v>4.3</v>
      </c>
      <c r="C8108" t="s">
        <v>17</v>
      </c>
      <c r="D8108">
        <v>12.1</v>
      </c>
      <c r="E8108" t="s">
        <v>15</v>
      </c>
      <c r="F8108">
        <v>2.82</v>
      </c>
      <c r="G8108">
        <v>-0.0699</v>
      </c>
      <c r="H8108">
        <v>0.00242</v>
      </c>
      <c r="I8108" s="3" t="s">
        <v>5650</v>
      </c>
      <c r="J8108" s="1">
        <f t="shared" si="389"/>
        <v>45904.6469725579</v>
      </c>
      <c r="K8108">
        <f>100000+SUM(G$2:G8108)-SUM(H$2:H8108)</f>
        <v>100289.94325573</v>
      </c>
      <c r="L8108">
        <f t="shared" si="387"/>
        <v>94438.7639970324</v>
      </c>
      <c r="M8108">
        <f t="shared" si="388"/>
        <v>1.06195738922294</v>
      </c>
    </row>
    <row r="8109" spans="1:13">
      <c r="A8109" t="s">
        <v>118</v>
      </c>
      <c r="B8109">
        <v>0.03</v>
      </c>
      <c r="C8109" t="s">
        <v>17</v>
      </c>
      <c r="D8109">
        <v>6.2</v>
      </c>
      <c r="E8109" t="s">
        <v>15</v>
      </c>
      <c r="F8109">
        <v>207</v>
      </c>
      <c r="G8109">
        <v>-0.0789</v>
      </c>
      <c r="H8109">
        <v>0.00124</v>
      </c>
      <c r="I8109" s="3" t="s">
        <v>5651</v>
      </c>
      <c r="J8109" s="1">
        <f t="shared" si="389"/>
        <v>45904.6469751157</v>
      </c>
      <c r="K8109">
        <f>100000+SUM(G$2:G8109)-SUM(H$2:H8109)</f>
        <v>100289.86311573</v>
      </c>
      <c r="L8109">
        <f t="shared" si="387"/>
        <v>94438.7639970324</v>
      </c>
      <c r="M8109">
        <f t="shared" si="388"/>
        <v>1.06195654063073</v>
      </c>
    </row>
    <row r="8110" spans="1:13">
      <c r="A8110" t="s">
        <v>118</v>
      </c>
      <c r="B8110">
        <v>0.15</v>
      </c>
      <c r="C8110" t="s">
        <v>17</v>
      </c>
      <c r="D8110">
        <v>31</v>
      </c>
      <c r="E8110" t="s">
        <v>15</v>
      </c>
      <c r="F8110">
        <v>207</v>
      </c>
      <c r="G8110">
        <v>-0.395</v>
      </c>
      <c r="H8110">
        <v>0.0062</v>
      </c>
      <c r="I8110" s="3" t="s">
        <v>5651</v>
      </c>
      <c r="J8110" s="1">
        <f t="shared" si="389"/>
        <v>45904.6469751157</v>
      </c>
      <c r="K8110">
        <f>100000+SUM(G$2:G8110)-SUM(H$2:H8110)</f>
        <v>100289.46191573</v>
      </c>
      <c r="L8110">
        <f t="shared" si="387"/>
        <v>94438.7639970324</v>
      </c>
      <c r="M8110">
        <f t="shared" si="388"/>
        <v>1.06195229237521</v>
      </c>
    </row>
    <row r="8111" spans="1:13">
      <c r="A8111" t="s">
        <v>118</v>
      </c>
      <c r="B8111">
        <v>0.03</v>
      </c>
      <c r="C8111" t="s">
        <v>17</v>
      </c>
      <c r="D8111">
        <v>6.2</v>
      </c>
      <c r="E8111" t="s">
        <v>15</v>
      </c>
      <c r="F8111">
        <v>207</v>
      </c>
      <c r="G8111">
        <v>-0.0789</v>
      </c>
      <c r="H8111">
        <v>0.00124</v>
      </c>
      <c r="I8111" s="3" t="s">
        <v>5651</v>
      </c>
      <c r="J8111" s="1">
        <f t="shared" si="389"/>
        <v>45904.6469751157</v>
      </c>
      <c r="K8111">
        <f>100000+SUM(G$2:G8111)-SUM(H$2:H8111)</f>
        <v>100289.38177573</v>
      </c>
      <c r="L8111">
        <f t="shared" si="387"/>
        <v>94438.7639970324</v>
      </c>
      <c r="M8111">
        <f t="shared" si="388"/>
        <v>1.06195144378299</v>
      </c>
    </row>
    <row r="8112" spans="1:13">
      <c r="A8112" t="s">
        <v>118</v>
      </c>
      <c r="B8112">
        <v>0.03</v>
      </c>
      <c r="C8112" t="s">
        <v>17</v>
      </c>
      <c r="D8112">
        <v>6.2</v>
      </c>
      <c r="E8112" t="s">
        <v>15</v>
      </c>
      <c r="F8112">
        <v>207</v>
      </c>
      <c r="G8112">
        <v>-0.0789</v>
      </c>
      <c r="H8112">
        <v>0.00124</v>
      </c>
      <c r="I8112" s="3" t="s">
        <v>5652</v>
      </c>
      <c r="J8112" s="1">
        <f t="shared" si="389"/>
        <v>45904.6469751273</v>
      </c>
      <c r="K8112">
        <f>100000+SUM(G$2:G8112)-SUM(H$2:H8112)</f>
        <v>100289.30163573</v>
      </c>
      <c r="L8112">
        <f t="shared" si="387"/>
        <v>94438.7639970324</v>
      </c>
      <c r="M8112">
        <f t="shared" si="388"/>
        <v>1.06195059519078</v>
      </c>
    </row>
    <row r="8113" spans="1:13">
      <c r="A8113" t="s">
        <v>118</v>
      </c>
      <c r="B8113">
        <v>0.03</v>
      </c>
      <c r="C8113" t="s">
        <v>17</v>
      </c>
      <c r="D8113">
        <v>6.2</v>
      </c>
      <c r="E8113" t="s">
        <v>15</v>
      </c>
      <c r="F8113">
        <v>207</v>
      </c>
      <c r="G8113">
        <v>-0.0789</v>
      </c>
      <c r="H8113">
        <v>0.00124</v>
      </c>
      <c r="I8113" s="3" t="s">
        <v>5652</v>
      </c>
      <c r="J8113" s="1">
        <f t="shared" si="389"/>
        <v>45904.6469751273</v>
      </c>
      <c r="K8113">
        <f>100000+SUM(G$2:G8113)-SUM(H$2:H8113)</f>
        <v>100289.22149573</v>
      </c>
      <c r="L8113">
        <f t="shared" si="387"/>
        <v>94438.7639970324</v>
      </c>
      <c r="M8113">
        <f t="shared" si="388"/>
        <v>1.06194974659856</v>
      </c>
    </row>
    <row r="8114" spans="1:13">
      <c r="A8114" t="s">
        <v>118</v>
      </c>
      <c r="B8114">
        <v>0.06</v>
      </c>
      <c r="C8114" t="s">
        <v>17</v>
      </c>
      <c r="D8114">
        <v>12.4</v>
      </c>
      <c r="E8114" t="s">
        <v>15</v>
      </c>
      <c r="F8114">
        <v>207</v>
      </c>
      <c r="G8114">
        <v>-0.158</v>
      </c>
      <c r="H8114">
        <v>0.00248</v>
      </c>
      <c r="I8114" s="3" t="s">
        <v>5652</v>
      </c>
      <c r="J8114" s="1">
        <f t="shared" si="389"/>
        <v>45904.6469751273</v>
      </c>
      <c r="K8114">
        <f>100000+SUM(G$2:G8114)-SUM(H$2:H8114)</f>
        <v>100289.06101573</v>
      </c>
      <c r="L8114">
        <f t="shared" si="387"/>
        <v>94438.7639970324</v>
      </c>
      <c r="M8114">
        <f t="shared" si="388"/>
        <v>1.06194804729636</v>
      </c>
    </row>
    <row r="8115" spans="1:13">
      <c r="A8115" t="s">
        <v>40</v>
      </c>
      <c r="B8115">
        <v>0.002</v>
      </c>
      <c r="C8115" t="s">
        <v>17</v>
      </c>
      <c r="D8115">
        <v>8.75</v>
      </c>
      <c r="E8115" t="s">
        <v>15</v>
      </c>
      <c r="F8115">
        <v>4373</v>
      </c>
      <c r="G8115">
        <v>0.0582</v>
      </c>
      <c r="H8115">
        <v>0.00175</v>
      </c>
      <c r="I8115" s="3" t="s">
        <v>5653</v>
      </c>
      <c r="J8115" s="1">
        <f t="shared" si="389"/>
        <v>45904.6498654977</v>
      </c>
      <c r="K8115">
        <f>100000+SUM(G$2:G8115)-SUM(H$2:H8115)</f>
        <v>100289.11746573</v>
      </c>
      <c r="L8115">
        <f t="shared" si="387"/>
        <v>94438.7639970324</v>
      </c>
      <c r="M8115">
        <f t="shared" si="388"/>
        <v>1.06194864503819</v>
      </c>
    </row>
    <row r="8116" spans="1:13">
      <c r="A8116" t="s">
        <v>329</v>
      </c>
      <c r="B8116">
        <v>0.1</v>
      </c>
      <c r="C8116" t="s">
        <v>17</v>
      </c>
      <c r="D8116">
        <v>0.317</v>
      </c>
      <c r="E8116" t="s">
        <v>15</v>
      </c>
      <c r="F8116">
        <v>3.17</v>
      </c>
      <c r="G8116">
        <v>0.00231</v>
      </c>
      <c r="H8116">
        <v>6.33e-5</v>
      </c>
      <c r="I8116" s="3" t="s">
        <v>5654</v>
      </c>
      <c r="J8116" s="1">
        <f t="shared" si="389"/>
        <v>45904.6498655208</v>
      </c>
      <c r="K8116">
        <f>100000+SUM(G$2:G8116)-SUM(H$2:H8116)</f>
        <v>100289.11971243</v>
      </c>
      <c r="L8116">
        <f t="shared" si="387"/>
        <v>94438.7639970324</v>
      </c>
      <c r="M8116">
        <f t="shared" si="388"/>
        <v>1.06194866882821</v>
      </c>
    </row>
    <row r="8117" spans="1:13">
      <c r="A8117" t="s">
        <v>334</v>
      </c>
      <c r="B8117">
        <v>0.006</v>
      </c>
      <c r="C8117" t="s">
        <v>17</v>
      </c>
      <c r="D8117">
        <v>1.91</v>
      </c>
      <c r="E8117" t="s">
        <v>15</v>
      </c>
      <c r="F8117">
        <v>318</v>
      </c>
      <c r="G8117">
        <v>-0.027</v>
      </c>
      <c r="H8117">
        <v>0.000382</v>
      </c>
      <c r="I8117" s="3" t="s">
        <v>5655</v>
      </c>
      <c r="J8117" s="1">
        <f t="shared" si="389"/>
        <v>45904.6498662847</v>
      </c>
      <c r="K8117">
        <f>100000+SUM(G$2:G8117)-SUM(H$2:H8117)</f>
        <v>100289.09233043</v>
      </c>
      <c r="L8117">
        <f t="shared" si="387"/>
        <v>94438.7639970324</v>
      </c>
      <c r="M8117">
        <f t="shared" si="388"/>
        <v>1.06194837888371</v>
      </c>
    </row>
    <row r="8118" spans="1:13">
      <c r="A8118" t="s">
        <v>131</v>
      </c>
      <c r="B8118">
        <v>0.8</v>
      </c>
      <c r="C8118" t="s">
        <v>17</v>
      </c>
      <c r="D8118">
        <v>2.26</v>
      </c>
      <c r="E8118" t="s">
        <v>15</v>
      </c>
      <c r="F8118">
        <v>2.82</v>
      </c>
      <c r="G8118">
        <v>-0.0105</v>
      </c>
      <c r="H8118">
        <v>0.000451</v>
      </c>
      <c r="I8118" s="3" t="s">
        <v>5656</v>
      </c>
      <c r="J8118" s="1">
        <f t="shared" si="389"/>
        <v>45904.6498662963</v>
      </c>
      <c r="K8118">
        <f>100000+SUM(G$2:G8118)-SUM(H$2:H8118)</f>
        <v>100289.08137943</v>
      </c>
      <c r="L8118">
        <f t="shared" si="387"/>
        <v>94438.7639970324</v>
      </c>
      <c r="M8118">
        <f t="shared" si="388"/>
        <v>1.06194826292497</v>
      </c>
    </row>
    <row r="8119" spans="1:13">
      <c r="A8119" t="s">
        <v>320</v>
      </c>
      <c r="B8119">
        <v>0.5</v>
      </c>
      <c r="C8119" t="s">
        <v>17</v>
      </c>
      <c r="D8119">
        <v>0.46</v>
      </c>
      <c r="E8119" t="s">
        <v>15</v>
      </c>
      <c r="F8119">
        <v>0.921</v>
      </c>
      <c r="G8119">
        <v>-0.0196</v>
      </c>
      <c r="H8119">
        <v>9.21e-5</v>
      </c>
      <c r="I8119" s="3" t="s">
        <v>5657</v>
      </c>
      <c r="J8119" s="1">
        <f t="shared" si="389"/>
        <v>45904.6498702662</v>
      </c>
      <c r="K8119">
        <f>100000+SUM(G$2:G8119)-SUM(H$2:H8119)</f>
        <v>100289.06168733</v>
      </c>
      <c r="L8119">
        <f t="shared" si="387"/>
        <v>94438.7639970324</v>
      </c>
      <c r="M8119">
        <f t="shared" si="388"/>
        <v>1.06194805440784</v>
      </c>
    </row>
    <row r="8120" spans="1:13">
      <c r="A8120" t="s">
        <v>118</v>
      </c>
      <c r="B8120">
        <v>0.06</v>
      </c>
      <c r="C8120" t="s">
        <v>17</v>
      </c>
      <c r="D8120">
        <v>12.4</v>
      </c>
      <c r="E8120" t="s">
        <v>15</v>
      </c>
      <c r="F8120">
        <v>207</v>
      </c>
      <c r="G8120">
        <v>-0.152</v>
      </c>
      <c r="H8120">
        <v>0.00248</v>
      </c>
      <c r="I8120" s="3" t="s">
        <v>5658</v>
      </c>
      <c r="J8120" s="1">
        <f t="shared" si="389"/>
        <v>45904.6498702778</v>
      </c>
      <c r="K8120">
        <f>100000+SUM(G$2:G8120)-SUM(H$2:H8120)</f>
        <v>100288.90720733</v>
      </c>
      <c r="L8120">
        <f t="shared" si="387"/>
        <v>94438.7639970324</v>
      </c>
      <c r="M8120">
        <f t="shared" si="388"/>
        <v>1.06194641863887</v>
      </c>
    </row>
    <row r="8121" spans="1:13">
      <c r="A8121" t="s">
        <v>3951</v>
      </c>
      <c r="B8121">
        <v>0.26</v>
      </c>
      <c r="C8121" t="s">
        <v>17</v>
      </c>
      <c r="D8121">
        <v>0.804</v>
      </c>
      <c r="E8121" t="s">
        <v>15</v>
      </c>
      <c r="F8121">
        <v>3.09</v>
      </c>
      <c r="G8121">
        <v>-0.0102</v>
      </c>
      <c r="H8121">
        <v>0.000161</v>
      </c>
      <c r="I8121" s="3" t="s">
        <v>5659</v>
      </c>
      <c r="J8121" s="1">
        <f t="shared" si="389"/>
        <v>45904.6498729861</v>
      </c>
      <c r="K8121">
        <f>100000+SUM(G$2:G8121)-SUM(H$2:H8121)</f>
        <v>100288.89684633</v>
      </c>
      <c r="L8121">
        <f t="shared" si="387"/>
        <v>94438.7639970324</v>
      </c>
      <c r="M8121">
        <f t="shared" si="388"/>
        <v>1.06194630892757</v>
      </c>
    </row>
    <row r="8122" spans="1:13">
      <c r="A8122" t="s">
        <v>3948</v>
      </c>
      <c r="B8122">
        <v>0.1</v>
      </c>
      <c r="C8122" t="s">
        <v>17</v>
      </c>
      <c r="D8122">
        <v>1.34</v>
      </c>
      <c r="E8122" t="s">
        <v>15</v>
      </c>
      <c r="F8122">
        <v>13.4</v>
      </c>
      <c r="G8122">
        <v>0.00418</v>
      </c>
      <c r="H8122">
        <v>0.000268</v>
      </c>
      <c r="I8122" s="3" t="s">
        <v>5660</v>
      </c>
      <c r="J8122" s="1">
        <f t="shared" si="389"/>
        <v>45904.6498737963</v>
      </c>
      <c r="K8122">
        <f>100000+SUM(G$2:G8122)-SUM(H$2:H8122)</f>
        <v>100288.90075833</v>
      </c>
      <c r="L8122">
        <f t="shared" ref="L8122:L8185" si="390">L8121</f>
        <v>94438.7639970324</v>
      </c>
      <c r="M8122">
        <f t="shared" ref="M8122:M8185" si="391">K8122/L8122</f>
        <v>1.06194635035123</v>
      </c>
    </row>
    <row r="8123" spans="1:13">
      <c r="A8123" t="s">
        <v>3952</v>
      </c>
      <c r="B8123">
        <v>3</v>
      </c>
      <c r="C8123" t="s">
        <v>17</v>
      </c>
      <c r="D8123">
        <v>0.447</v>
      </c>
      <c r="E8123" t="s">
        <v>15</v>
      </c>
      <c r="F8123">
        <v>0.149</v>
      </c>
      <c r="G8123">
        <v>-0.00784</v>
      </c>
      <c r="H8123">
        <v>8.93e-5</v>
      </c>
      <c r="I8123" s="3" t="s">
        <v>5660</v>
      </c>
      <c r="J8123" s="1">
        <f t="shared" si="389"/>
        <v>45904.6498737963</v>
      </c>
      <c r="K8123">
        <f>100000+SUM(G$2:G8123)-SUM(H$2:H8123)</f>
        <v>100288.89282903</v>
      </c>
      <c r="L8123">
        <f t="shared" si="390"/>
        <v>94438.7639970324</v>
      </c>
      <c r="M8123">
        <f t="shared" si="391"/>
        <v>1.06194626638889</v>
      </c>
    </row>
    <row r="8124" spans="1:13">
      <c r="A8124" t="s">
        <v>3950</v>
      </c>
      <c r="B8124">
        <v>7</v>
      </c>
      <c r="C8124" t="s">
        <v>17</v>
      </c>
      <c r="D8124">
        <v>0.424</v>
      </c>
      <c r="E8124" t="s">
        <v>15</v>
      </c>
      <c r="F8124">
        <v>0.0605</v>
      </c>
      <c r="G8124">
        <v>0.023</v>
      </c>
      <c r="H8124">
        <v>8.47e-5</v>
      </c>
      <c r="I8124" s="3" t="s">
        <v>5661</v>
      </c>
      <c r="J8124" s="1">
        <f t="shared" si="389"/>
        <v>45904.6498768634</v>
      </c>
      <c r="K8124">
        <f>100000+SUM(G$2:G8124)-SUM(H$2:H8124)</f>
        <v>100288.91574433</v>
      </c>
      <c r="L8124">
        <f t="shared" si="390"/>
        <v>94438.7639970324</v>
      </c>
      <c r="M8124">
        <f t="shared" si="391"/>
        <v>1.06194650903607</v>
      </c>
    </row>
    <row r="8125" spans="1:13">
      <c r="A8125" t="s">
        <v>3962</v>
      </c>
      <c r="B8125">
        <v>0.1</v>
      </c>
      <c r="C8125" t="s">
        <v>17</v>
      </c>
      <c r="D8125">
        <v>0.634</v>
      </c>
      <c r="E8125" t="s">
        <v>15</v>
      </c>
      <c r="F8125">
        <v>6.34</v>
      </c>
      <c r="G8125">
        <v>0.00531</v>
      </c>
      <c r="H8125">
        <v>0.000127</v>
      </c>
      <c r="I8125" s="3" t="s">
        <v>5662</v>
      </c>
      <c r="J8125" s="1">
        <f t="shared" si="389"/>
        <v>45904.649879456</v>
      </c>
      <c r="K8125">
        <f>100000+SUM(G$2:G8125)-SUM(H$2:H8125)</f>
        <v>100288.92092733</v>
      </c>
      <c r="L8125">
        <f t="shared" si="390"/>
        <v>94438.7639970324</v>
      </c>
      <c r="M8125">
        <f t="shared" si="391"/>
        <v>1.0619465639182</v>
      </c>
    </row>
    <row r="8126" spans="1:13">
      <c r="A8126" t="s">
        <v>329</v>
      </c>
      <c r="B8126">
        <v>0.1</v>
      </c>
      <c r="C8126" t="s">
        <v>17</v>
      </c>
      <c r="D8126">
        <v>0.317</v>
      </c>
      <c r="E8126" t="s">
        <v>15</v>
      </c>
      <c r="F8126">
        <v>3.17</v>
      </c>
      <c r="G8126">
        <v>0.0025</v>
      </c>
      <c r="H8126">
        <v>6.34e-5</v>
      </c>
      <c r="I8126" s="3" t="s">
        <v>5663</v>
      </c>
      <c r="J8126" s="1">
        <f t="shared" si="389"/>
        <v>45904.6507249537</v>
      </c>
      <c r="K8126">
        <f>100000+SUM(G$2:G8126)-SUM(H$2:H8126)</f>
        <v>100288.92336393</v>
      </c>
      <c r="L8126">
        <f t="shared" si="390"/>
        <v>94438.7639970324</v>
      </c>
      <c r="M8126">
        <f t="shared" si="391"/>
        <v>1.06194658971904</v>
      </c>
    </row>
    <row r="8127" spans="1:13">
      <c r="A8127" t="s">
        <v>40</v>
      </c>
      <c r="B8127">
        <v>0.001</v>
      </c>
      <c r="C8127" t="s">
        <v>17</v>
      </c>
      <c r="D8127">
        <v>4.37</v>
      </c>
      <c r="E8127" t="s">
        <v>15</v>
      </c>
      <c r="F8127">
        <v>4374</v>
      </c>
      <c r="G8127">
        <v>0.0303</v>
      </c>
      <c r="H8127">
        <v>0.000875</v>
      </c>
      <c r="I8127" s="3" t="s">
        <v>5663</v>
      </c>
      <c r="J8127" s="1">
        <f t="shared" si="389"/>
        <v>45904.6507249537</v>
      </c>
      <c r="K8127">
        <f>100000+SUM(G$2:G8127)-SUM(H$2:H8127)</f>
        <v>100288.95278893</v>
      </c>
      <c r="L8127">
        <f t="shared" si="390"/>
        <v>94438.7639970324</v>
      </c>
      <c r="M8127">
        <f t="shared" si="391"/>
        <v>1.06194690129661</v>
      </c>
    </row>
    <row r="8128" spans="1:13">
      <c r="A8128" t="s">
        <v>334</v>
      </c>
      <c r="B8128">
        <v>0.002</v>
      </c>
      <c r="C8128" t="s">
        <v>17</v>
      </c>
      <c r="D8128">
        <v>0.636</v>
      </c>
      <c r="E8128" t="s">
        <v>15</v>
      </c>
      <c r="F8128">
        <v>318</v>
      </c>
      <c r="G8128">
        <v>-0.00911</v>
      </c>
      <c r="H8128">
        <v>0.000127</v>
      </c>
      <c r="I8128" s="3" t="s">
        <v>5664</v>
      </c>
      <c r="J8128" s="1">
        <f t="shared" si="389"/>
        <v>45904.650725706</v>
      </c>
      <c r="K8128">
        <f>100000+SUM(G$2:G8128)-SUM(H$2:H8128)</f>
        <v>100288.94355193</v>
      </c>
      <c r="L8128">
        <f t="shared" si="390"/>
        <v>94438.7639970324</v>
      </c>
      <c r="M8128">
        <f t="shared" si="391"/>
        <v>1.06194680348719</v>
      </c>
    </row>
    <row r="8129" spans="1:13">
      <c r="A8129" t="s">
        <v>131</v>
      </c>
      <c r="B8129">
        <v>0.3</v>
      </c>
      <c r="C8129" t="s">
        <v>17</v>
      </c>
      <c r="D8129">
        <v>0.846</v>
      </c>
      <c r="E8129" t="s">
        <v>15</v>
      </c>
      <c r="F8129">
        <v>2.82</v>
      </c>
      <c r="G8129">
        <v>-0.00371</v>
      </c>
      <c r="H8129">
        <v>0.000169</v>
      </c>
      <c r="I8129" s="3" t="s">
        <v>5664</v>
      </c>
      <c r="J8129" s="1">
        <f t="shared" si="389"/>
        <v>45904.650725706</v>
      </c>
      <c r="K8129">
        <f>100000+SUM(G$2:G8129)-SUM(H$2:H8129)</f>
        <v>100288.93967293</v>
      </c>
      <c r="L8129">
        <f t="shared" si="390"/>
        <v>94438.7639970324</v>
      </c>
      <c r="M8129">
        <f t="shared" si="391"/>
        <v>1.06194676241296</v>
      </c>
    </row>
    <row r="8130" spans="1:13">
      <c r="A8130" t="s">
        <v>320</v>
      </c>
      <c r="B8130">
        <v>0.3</v>
      </c>
      <c r="C8130" t="s">
        <v>17</v>
      </c>
      <c r="D8130">
        <v>0.276</v>
      </c>
      <c r="E8130" t="s">
        <v>15</v>
      </c>
      <c r="F8130">
        <v>0.921</v>
      </c>
      <c r="G8130">
        <v>-0.0117</v>
      </c>
      <c r="H8130">
        <v>5.52e-5</v>
      </c>
      <c r="I8130" s="3" t="s">
        <v>5665</v>
      </c>
      <c r="J8130" s="1">
        <f t="shared" ref="J8130:J8193" si="392">(I8130/86400000)+DATE(1970,1,1)+(8*TIME(1,0,0))</f>
        <v>45904.6507291551</v>
      </c>
      <c r="K8130">
        <f>100000+SUM(G$2:G8130)-SUM(H$2:H8130)</f>
        <v>100288.92791773</v>
      </c>
      <c r="L8130">
        <f t="shared" si="390"/>
        <v>94438.7639970324</v>
      </c>
      <c r="M8130">
        <f t="shared" si="391"/>
        <v>1.06194663793865</v>
      </c>
    </row>
    <row r="8131" spans="1:13">
      <c r="A8131" t="s">
        <v>118</v>
      </c>
      <c r="B8131">
        <v>0.5</v>
      </c>
      <c r="C8131" t="s">
        <v>14</v>
      </c>
      <c r="D8131">
        <v>103</v>
      </c>
      <c r="E8131" t="s">
        <v>15</v>
      </c>
      <c r="F8131">
        <v>207</v>
      </c>
      <c r="G8131">
        <v>0</v>
      </c>
      <c r="H8131">
        <v>0.0207</v>
      </c>
      <c r="I8131" s="3" t="s">
        <v>5666</v>
      </c>
      <c r="J8131" s="1">
        <f t="shared" si="392"/>
        <v>45904.6507292014</v>
      </c>
      <c r="K8131">
        <f>100000+SUM(G$2:G8131)-SUM(H$2:H8131)</f>
        <v>100288.90721773</v>
      </c>
      <c r="L8131">
        <f t="shared" si="390"/>
        <v>94438.7639970324</v>
      </c>
      <c r="M8131">
        <f t="shared" si="391"/>
        <v>1.06194641874899</v>
      </c>
    </row>
    <row r="8132" spans="1:13">
      <c r="A8132" t="s">
        <v>3950</v>
      </c>
      <c r="B8132">
        <v>4</v>
      </c>
      <c r="C8132" t="s">
        <v>17</v>
      </c>
      <c r="D8132">
        <v>0.242</v>
      </c>
      <c r="E8132" t="s">
        <v>15</v>
      </c>
      <c r="F8132">
        <v>0.0606</v>
      </c>
      <c r="G8132">
        <v>0.0133</v>
      </c>
      <c r="H8132">
        <v>4.85e-5</v>
      </c>
      <c r="I8132" s="3" t="s">
        <v>5667</v>
      </c>
      <c r="J8132" s="1">
        <f t="shared" si="392"/>
        <v>45904.6507321528</v>
      </c>
      <c r="K8132">
        <f>100000+SUM(G$2:G8132)-SUM(H$2:H8132)</f>
        <v>100288.92046923</v>
      </c>
      <c r="L8132">
        <f t="shared" si="390"/>
        <v>94438.7639970324</v>
      </c>
      <c r="M8132">
        <f t="shared" si="391"/>
        <v>1.06194655906743</v>
      </c>
    </row>
    <row r="8133" spans="1:13">
      <c r="A8133" t="s">
        <v>3951</v>
      </c>
      <c r="B8133">
        <v>0.16</v>
      </c>
      <c r="C8133" t="s">
        <v>17</v>
      </c>
      <c r="D8133">
        <v>0.495</v>
      </c>
      <c r="E8133" t="s">
        <v>15</v>
      </c>
      <c r="F8133">
        <v>3.09</v>
      </c>
      <c r="G8133">
        <v>-0.00614</v>
      </c>
      <c r="H8133">
        <v>9.89e-5</v>
      </c>
      <c r="I8133" s="3" t="s">
        <v>5668</v>
      </c>
      <c r="J8133" s="1">
        <f t="shared" si="392"/>
        <v>45904.6507332639</v>
      </c>
      <c r="K8133">
        <f>100000+SUM(G$2:G8133)-SUM(H$2:H8133)</f>
        <v>100288.91423033</v>
      </c>
      <c r="L8133">
        <f t="shared" si="390"/>
        <v>94438.7639970324</v>
      </c>
      <c r="M8133">
        <f t="shared" si="391"/>
        <v>1.06194649300452</v>
      </c>
    </row>
    <row r="8134" spans="1:13">
      <c r="A8134" t="s">
        <v>3952</v>
      </c>
      <c r="B8134">
        <v>1</v>
      </c>
      <c r="C8134" t="s">
        <v>17</v>
      </c>
      <c r="D8134">
        <v>0.149</v>
      </c>
      <c r="E8134" t="s">
        <v>15</v>
      </c>
      <c r="F8134">
        <v>0.149</v>
      </c>
      <c r="G8134">
        <v>-0.00261</v>
      </c>
      <c r="H8134">
        <v>2.98e-5</v>
      </c>
      <c r="I8134" s="3" t="s">
        <v>5668</v>
      </c>
      <c r="J8134" s="1">
        <f t="shared" si="392"/>
        <v>45904.6507332639</v>
      </c>
      <c r="K8134">
        <f>100000+SUM(G$2:G8134)-SUM(H$2:H8134)</f>
        <v>100288.91159053</v>
      </c>
      <c r="L8134">
        <f t="shared" si="390"/>
        <v>94438.7639970324</v>
      </c>
      <c r="M8134">
        <f t="shared" si="391"/>
        <v>1.06194646505201</v>
      </c>
    </row>
    <row r="8135" spans="1:13">
      <c r="A8135" t="s">
        <v>131</v>
      </c>
      <c r="B8135">
        <v>7</v>
      </c>
      <c r="C8135" t="s">
        <v>14</v>
      </c>
      <c r="D8135">
        <v>19.7</v>
      </c>
      <c r="E8135" t="s">
        <v>15</v>
      </c>
      <c r="F8135">
        <v>2.82</v>
      </c>
      <c r="G8135">
        <v>0</v>
      </c>
      <c r="H8135">
        <v>0.00395</v>
      </c>
      <c r="I8135" s="3" t="s">
        <v>5669</v>
      </c>
      <c r="J8135" s="1">
        <f t="shared" si="392"/>
        <v>45904.6538390972</v>
      </c>
      <c r="K8135">
        <f>100000+SUM(G$2:G8135)-SUM(H$2:H8135)</f>
        <v>100288.90764053</v>
      </c>
      <c r="L8135">
        <f t="shared" si="390"/>
        <v>94438.7639970324</v>
      </c>
      <c r="M8135">
        <f t="shared" si="391"/>
        <v>1.06194642322597</v>
      </c>
    </row>
    <row r="8136" spans="1:13">
      <c r="A8136" t="s">
        <v>40</v>
      </c>
      <c r="B8136">
        <v>0.024</v>
      </c>
      <c r="C8136" t="s">
        <v>14</v>
      </c>
      <c r="D8136">
        <v>105</v>
      </c>
      <c r="E8136" t="s">
        <v>15</v>
      </c>
      <c r="F8136">
        <v>4366</v>
      </c>
      <c r="G8136">
        <v>0</v>
      </c>
      <c r="H8136">
        <v>0.021</v>
      </c>
      <c r="I8136" s="3" t="s">
        <v>5670</v>
      </c>
      <c r="J8136" s="1">
        <f t="shared" si="392"/>
        <v>45904.653839919</v>
      </c>
      <c r="K8136">
        <f>100000+SUM(G$2:G8136)-SUM(H$2:H8136)</f>
        <v>100288.88664053</v>
      </c>
      <c r="L8136">
        <f t="shared" si="390"/>
        <v>94438.7639970324</v>
      </c>
      <c r="M8136">
        <f t="shared" si="391"/>
        <v>1.06194620085965</v>
      </c>
    </row>
    <row r="8137" spans="1:13">
      <c r="A8137" t="s">
        <v>334</v>
      </c>
      <c r="B8137">
        <v>0.052</v>
      </c>
      <c r="C8137" t="s">
        <v>14</v>
      </c>
      <c r="D8137">
        <v>16.5</v>
      </c>
      <c r="E8137" t="s">
        <v>15</v>
      </c>
      <c r="F8137">
        <v>318</v>
      </c>
      <c r="G8137">
        <v>0</v>
      </c>
      <c r="H8137">
        <v>0.00331</v>
      </c>
      <c r="I8137" s="3" t="s">
        <v>5671</v>
      </c>
      <c r="J8137" s="1">
        <f t="shared" si="392"/>
        <v>45904.6538407292</v>
      </c>
      <c r="K8137">
        <f>100000+SUM(G$2:G8137)-SUM(H$2:H8137)</f>
        <v>100288.88333053</v>
      </c>
      <c r="L8137">
        <f t="shared" si="390"/>
        <v>94438.7639970324</v>
      </c>
      <c r="M8137">
        <f t="shared" si="391"/>
        <v>1.06194616581049</v>
      </c>
    </row>
    <row r="8138" spans="1:13">
      <c r="A8138" t="s">
        <v>118</v>
      </c>
      <c r="B8138">
        <v>0.55</v>
      </c>
      <c r="C8138" t="s">
        <v>14</v>
      </c>
      <c r="D8138">
        <v>114</v>
      </c>
      <c r="E8138" t="s">
        <v>15</v>
      </c>
      <c r="F8138">
        <v>206</v>
      </c>
      <c r="G8138">
        <v>0</v>
      </c>
      <c r="H8138">
        <v>0.0227</v>
      </c>
      <c r="I8138" s="3" t="s">
        <v>5671</v>
      </c>
      <c r="J8138" s="1">
        <f t="shared" si="392"/>
        <v>45904.6538407292</v>
      </c>
      <c r="K8138">
        <f>100000+SUM(G$2:G8138)-SUM(H$2:H8138)</f>
        <v>100288.86063053</v>
      </c>
      <c r="L8138">
        <f t="shared" si="390"/>
        <v>94438.7639970324</v>
      </c>
      <c r="M8138">
        <f t="shared" si="391"/>
        <v>1.06194592544309</v>
      </c>
    </row>
    <row r="8139" spans="1:13">
      <c r="A8139" t="s">
        <v>3951</v>
      </c>
      <c r="B8139">
        <v>2.98</v>
      </c>
      <c r="C8139" t="s">
        <v>14</v>
      </c>
      <c r="D8139">
        <v>9.21</v>
      </c>
      <c r="E8139" t="s">
        <v>15</v>
      </c>
      <c r="F8139">
        <v>3.09</v>
      </c>
      <c r="G8139">
        <v>0</v>
      </c>
      <c r="H8139">
        <v>0.00184</v>
      </c>
      <c r="I8139" s="3" t="s">
        <v>5672</v>
      </c>
      <c r="J8139" s="1">
        <f t="shared" si="392"/>
        <v>45904.6538470602</v>
      </c>
      <c r="K8139">
        <f>100000+SUM(G$2:G8139)-SUM(H$2:H8139)</f>
        <v>100288.85879053</v>
      </c>
      <c r="L8139">
        <f t="shared" si="390"/>
        <v>94438.7639970324</v>
      </c>
      <c r="M8139">
        <f t="shared" si="391"/>
        <v>1.06194590595956</v>
      </c>
    </row>
    <row r="8140" spans="1:13">
      <c r="A8140" t="s">
        <v>3948</v>
      </c>
      <c r="B8140">
        <v>0.6</v>
      </c>
      <c r="C8140" t="s">
        <v>14</v>
      </c>
      <c r="D8140">
        <v>8.05</v>
      </c>
      <c r="E8140" t="s">
        <v>15</v>
      </c>
      <c r="F8140">
        <v>13.4</v>
      </c>
      <c r="G8140">
        <v>0</v>
      </c>
      <c r="H8140">
        <v>0.00161</v>
      </c>
      <c r="I8140" s="3" t="s">
        <v>5673</v>
      </c>
      <c r="J8140" s="1">
        <f t="shared" si="392"/>
        <v>45904.6538498264</v>
      </c>
      <c r="K8140">
        <f>100000+SUM(G$2:G8140)-SUM(H$2:H8140)</f>
        <v>100288.85718053</v>
      </c>
      <c r="L8140">
        <f t="shared" si="390"/>
        <v>94438.7639970324</v>
      </c>
      <c r="M8140">
        <f t="shared" si="391"/>
        <v>1.06194588891148</v>
      </c>
    </row>
    <row r="8141" spans="1:13">
      <c r="A8141" t="s">
        <v>3962</v>
      </c>
      <c r="B8141">
        <v>0.8</v>
      </c>
      <c r="C8141" t="s">
        <v>14</v>
      </c>
      <c r="D8141">
        <v>5.07</v>
      </c>
      <c r="E8141" t="s">
        <v>15</v>
      </c>
      <c r="F8141">
        <v>6.34</v>
      </c>
      <c r="G8141">
        <v>0</v>
      </c>
      <c r="H8141">
        <v>0.00101</v>
      </c>
      <c r="I8141" s="3" t="s">
        <v>5674</v>
      </c>
      <c r="J8141" s="1">
        <f t="shared" si="392"/>
        <v>45904.6538632986</v>
      </c>
      <c r="K8141">
        <f>100000+SUM(G$2:G8141)-SUM(H$2:H8141)</f>
        <v>100288.85617053</v>
      </c>
      <c r="L8141">
        <f t="shared" si="390"/>
        <v>94438.7639970324</v>
      </c>
      <c r="M8141">
        <f t="shared" si="391"/>
        <v>1.06194587821672</v>
      </c>
    </row>
    <row r="8142" spans="1:13">
      <c r="A8142" t="s">
        <v>334</v>
      </c>
      <c r="B8142">
        <v>0.052</v>
      </c>
      <c r="C8142" t="s">
        <v>17</v>
      </c>
      <c r="D8142">
        <v>16.6</v>
      </c>
      <c r="E8142" t="s">
        <v>15</v>
      </c>
      <c r="F8142">
        <v>319</v>
      </c>
      <c r="G8142">
        <v>-0.198</v>
      </c>
      <c r="H8142">
        <v>0.00332</v>
      </c>
      <c r="I8142" s="3" t="s">
        <v>5675</v>
      </c>
      <c r="J8142" s="1">
        <f t="shared" si="392"/>
        <v>45904.666684456</v>
      </c>
      <c r="K8142">
        <f>100000+SUM(G$2:G8142)-SUM(H$2:H8142)</f>
        <v>100288.65485053</v>
      </c>
      <c r="L8142">
        <f t="shared" si="390"/>
        <v>94438.7639970324</v>
      </c>
      <c r="M8142">
        <f t="shared" si="391"/>
        <v>1.06194374646497</v>
      </c>
    </row>
    <row r="8143" spans="1:13">
      <c r="A8143" t="s">
        <v>131</v>
      </c>
      <c r="B8143">
        <v>7</v>
      </c>
      <c r="C8143" t="s">
        <v>17</v>
      </c>
      <c r="D8143">
        <v>19.8</v>
      </c>
      <c r="E8143" t="s">
        <v>15</v>
      </c>
      <c r="F8143">
        <v>2.82</v>
      </c>
      <c r="G8143">
        <v>-0.066</v>
      </c>
      <c r="H8143">
        <v>0.00395</v>
      </c>
      <c r="I8143" s="3" t="s">
        <v>5675</v>
      </c>
      <c r="J8143" s="1">
        <f t="shared" si="392"/>
        <v>45904.666684456</v>
      </c>
      <c r="K8143">
        <f>100000+SUM(G$2:G8143)-SUM(H$2:H8143)</f>
        <v>100288.58490053</v>
      </c>
      <c r="L8143">
        <f t="shared" si="390"/>
        <v>94438.7639970324</v>
      </c>
      <c r="M8143">
        <f t="shared" si="391"/>
        <v>1.06194300577336</v>
      </c>
    </row>
    <row r="8144" spans="1:13">
      <c r="A8144" t="s">
        <v>118</v>
      </c>
      <c r="B8144">
        <v>0.55</v>
      </c>
      <c r="C8144" t="s">
        <v>17</v>
      </c>
      <c r="D8144">
        <v>114</v>
      </c>
      <c r="E8144" t="s">
        <v>15</v>
      </c>
      <c r="F8144">
        <v>207</v>
      </c>
      <c r="G8144">
        <v>-1.52</v>
      </c>
      <c r="H8144">
        <v>0.0227</v>
      </c>
      <c r="I8144" s="3" t="s">
        <v>5676</v>
      </c>
      <c r="J8144" s="1">
        <f t="shared" si="392"/>
        <v>45904.6666844676</v>
      </c>
      <c r="K8144">
        <f>100000+SUM(G$2:G8144)-SUM(H$2:H8144)</f>
        <v>100287.04220053</v>
      </c>
      <c r="L8144">
        <f t="shared" si="390"/>
        <v>94438.7639970324</v>
      </c>
      <c r="M8144">
        <f t="shared" si="391"/>
        <v>1.06192667032027</v>
      </c>
    </row>
    <row r="8145" spans="1:13">
      <c r="A8145" t="s">
        <v>3948</v>
      </c>
      <c r="B8145">
        <v>0.7</v>
      </c>
      <c r="C8145" t="s">
        <v>17</v>
      </c>
      <c r="D8145">
        <v>9.41</v>
      </c>
      <c r="E8145" t="s">
        <v>15</v>
      </c>
      <c r="F8145">
        <v>13.4</v>
      </c>
      <c r="G8145">
        <v>0.0446</v>
      </c>
      <c r="H8145">
        <v>0.00188</v>
      </c>
      <c r="I8145" s="3" t="s">
        <v>5677</v>
      </c>
      <c r="J8145" s="1">
        <f t="shared" si="392"/>
        <v>45904.6666912847</v>
      </c>
      <c r="K8145">
        <f>100000+SUM(G$2:G8145)-SUM(H$2:H8145)</f>
        <v>100287.08492053</v>
      </c>
      <c r="L8145">
        <f t="shared" si="390"/>
        <v>94438.7639970324</v>
      </c>
      <c r="M8145">
        <f t="shared" si="391"/>
        <v>1.06192712267689</v>
      </c>
    </row>
    <row r="8146" spans="1:13">
      <c r="A8146" t="s">
        <v>3951</v>
      </c>
      <c r="B8146">
        <v>3.24</v>
      </c>
      <c r="C8146" t="s">
        <v>17</v>
      </c>
      <c r="D8146">
        <v>10</v>
      </c>
      <c r="E8146" t="s">
        <v>15</v>
      </c>
      <c r="F8146">
        <v>3.09</v>
      </c>
      <c r="G8146">
        <v>-0.124</v>
      </c>
      <c r="H8146">
        <v>0.002</v>
      </c>
      <c r="I8146" s="3" t="s">
        <v>5677</v>
      </c>
      <c r="J8146" s="1">
        <f t="shared" si="392"/>
        <v>45904.6666912847</v>
      </c>
      <c r="K8146">
        <f>100000+SUM(G$2:G8146)-SUM(H$2:H8146)</f>
        <v>100286.95892053</v>
      </c>
      <c r="L8146">
        <f t="shared" si="390"/>
        <v>94438.7639970324</v>
      </c>
      <c r="M8146">
        <f t="shared" si="391"/>
        <v>1.06192578847899</v>
      </c>
    </row>
    <row r="8147" spans="1:13">
      <c r="A8147" t="s">
        <v>3950</v>
      </c>
      <c r="B8147">
        <v>8</v>
      </c>
      <c r="C8147" t="s">
        <v>17</v>
      </c>
      <c r="D8147">
        <v>0.493</v>
      </c>
      <c r="E8147" t="s">
        <v>15</v>
      </c>
      <c r="F8147">
        <v>0.0617</v>
      </c>
      <c r="G8147">
        <v>0.0355</v>
      </c>
      <c r="H8147">
        <v>9.87e-5</v>
      </c>
      <c r="I8147" s="3" t="s">
        <v>5678</v>
      </c>
      <c r="J8147" s="1">
        <f t="shared" si="392"/>
        <v>45904.6666912963</v>
      </c>
      <c r="K8147">
        <f>100000+SUM(G$2:G8147)-SUM(H$2:H8147)</f>
        <v>100286.99432183</v>
      </c>
      <c r="L8147">
        <f t="shared" si="390"/>
        <v>94438.7639970324</v>
      </c>
      <c r="M8147">
        <f t="shared" si="391"/>
        <v>1.06192616333883</v>
      </c>
    </row>
    <row r="8148" spans="1:13">
      <c r="A8148" t="s">
        <v>3952</v>
      </c>
      <c r="B8148">
        <v>3</v>
      </c>
      <c r="C8148" t="s">
        <v>17</v>
      </c>
      <c r="D8148">
        <v>0.447</v>
      </c>
      <c r="E8148" t="s">
        <v>15</v>
      </c>
      <c r="F8148">
        <v>0.149</v>
      </c>
      <c r="G8148">
        <v>-0.00784</v>
      </c>
      <c r="H8148">
        <v>8.93e-5</v>
      </c>
      <c r="I8148" s="3" t="s">
        <v>5679</v>
      </c>
      <c r="J8148" s="1">
        <f t="shared" si="392"/>
        <v>45904.6666928935</v>
      </c>
      <c r="K8148">
        <f>100000+SUM(G$2:G8148)-SUM(H$2:H8148)</f>
        <v>100286.98639253</v>
      </c>
      <c r="L8148">
        <f t="shared" si="390"/>
        <v>94438.7639970324</v>
      </c>
      <c r="M8148">
        <f t="shared" si="391"/>
        <v>1.06192607937649</v>
      </c>
    </row>
    <row r="8149" spans="1:13">
      <c r="A8149" t="s">
        <v>3962</v>
      </c>
      <c r="B8149">
        <v>0.9</v>
      </c>
      <c r="C8149" t="s">
        <v>17</v>
      </c>
      <c r="D8149">
        <v>5.7</v>
      </c>
      <c r="E8149" t="s">
        <v>15</v>
      </c>
      <c r="F8149">
        <v>6.33</v>
      </c>
      <c r="G8149">
        <v>0.0413</v>
      </c>
      <c r="H8149">
        <v>0.00114</v>
      </c>
      <c r="I8149" s="3" t="s">
        <v>5680</v>
      </c>
      <c r="J8149" s="1">
        <f t="shared" si="392"/>
        <v>45904.666699375</v>
      </c>
      <c r="K8149">
        <f>100000+SUM(G$2:G8149)-SUM(H$2:H8149)</f>
        <v>100287.02655253</v>
      </c>
      <c r="L8149">
        <f t="shared" si="390"/>
        <v>94438.7639970324</v>
      </c>
      <c r="M8149">
        <f t="shared" si="391"/>
        <v>1.06192650462559</v>
      </c>
    </row>
    <row r="8150" spans="1:13">
      <c r="A8150" t="s">
        <v>320</v>
      </c>
      <c r="B8150">
        <v>0.2</v>
      </c>
      <c r="C8150" t="s">
        <v>17</v>
      </c>
      <c r="D8150">
        <v>0.184</v>
      </c>
      <c r="E8150" t="s">
        <v>15</v>
      </c>
      <c r="F8150">
        <v>0.919</v>
      </c>
      <c r="G8150">
        <v>-0.00804</v>
      </c>
      <c r="H8150">
        <v>3.68e-5</v>
      </c>
      <c r="I8150" s="3" t="s">
        <v>5681</v>
      </c>
      <c r="J8150" s="1">
        <f t="shared" si="392"/>
        <v>45904.6667065625</v>
      </c>
      <c r="K8150">
        <f>100000+SUM(G$2:G8150)-SUM(H$2:H8150)</f>
        <v>100287.01847573</v>
      </c>
      <c r="L8150">
        <f t="shared" si="390"/>
        <v>94438.7639970324</v>
      </c>
      <c r="M8150">
        <f t="shared" si="391"/>
        <v>1.06192641910139</v>
      </c>
    </row>
    <row r="8151" spans="1:13">
      <c r="A8151" t="s">
        <v>118</v>
      </c>
      <c r="B8151">
        <v>0.58</v>
      </c>
      <c r="C8151" t="s">
        <v>17</v>
      </c>
      <c r="D8151">
        <v>120</v>
      </c>
      <c r="E8151" t="s">
        <v>15</v>
      </c>
      <c r="F8151">
        <v>207</v>
      </c>
      <c r="G8151">
        <v>-1.61</v>
      </c>
      <c r="H8151">
        <v>0.024</v>
      </c>
      <c r="I8151" s="3" t="s">
        <v>5682</v>
      </c>
      <c r="J8151" s="1">
        <f t="shared" si="392"/>
        <v>45904.6667129051</v>
      </c>
      <c r="K8151">
        <f>100000+SUM(G$2:G8151)-SUM(H$2:H8151)</f>
        <v>100285.38447573</v>
      </c>
      <c r="L8151">
        <f t="shared" si="390"/>
        <v>94438.7639970324</v>
      </c>
      <c r="M8151">
        <f t="shared" si="391"/>
        <v>1.06190911688426</v>
      </c>
    </row>
    <row r="8152" spans="1:13">
      <c r="A8152" t="s">
        <v>334</v>
      </c>
      <c r="B8152">
        <v>0.018</v>
      </c>
      <c r="C8152" t="s">
        <v>17</v>
      </c>
      <c r="D8152">
        <v>5.74</v>
      </c>
      <c r="E8152" t="s">
        <v>15</v>
      </c>
      <c r="F8152">
        <v>319</v>
      </c>
      <c r="G8152">
        <v>-0.0692</v>
      </c>
      <c r="H8152">
        <v>0.00115</v>
      </c>
      <c r="I8152" s="3" t="s">
        <v>5683</v>
      </c>
      <c r="J8152" s="1">
        <f t="shared" si="392"/>
        <v>45904.6667129167</v>
      </c>
      <c r="K8152">
        <f>100000+SUM(G$2:G8152)-SUM(H$2:H8152)</f>
        <v>100285.31412573</v>
      </c>
      <c r="L8152">
        <f t="shared" si="390"/>
        <v>94438.7639970324</v>
      </c>
      <c r="M8152">
        <f t="shared" si="391"/>
        <v>1.06190837195711</v>
      </c>
    </row>
    <row r="8153" spans="1:13">
      <c r="A8153" t="s">
        <v>334</v>
      </c>
      <c r="B8153">
        <v>0.037</v>
      </c>
      <c r="C8153" t="s">
        <v>17</v>
      </c>
      <c r="D8153">
        <v>11.8</v>
      </c>
      <c r="E8153" t="s">
        <v>15</v>
      </c>
      <c r="F8153">
        <v>319</v>
      </c>
      <c r="G8153">
        <v>-0.142</v>
      </c>
      <c r="H8153">
        <v>0.00236</v>
      </c>
      <c r="I8153" s="3" t="s">
        <v>5683</v>
      </c>
      <c r="J8153" s="1">
        <f t="shared" si="392"/>
        <v>45904.6667129167</v>
      </c>
      <c r="K8153">
        <f>100000+SUM(G$2:G8153)-SUM(H$2:H8153)</f>
        <v>100285.16976573</v>
      </c>
      <c r="L8153">
        <f t="shared" si="390"/>
        <v>94438.7639970324</v>
      </c>
      <c r="M8153">
        <f t="shared" si="391"/>
        <v>1.06190684334752</v>
      </c>
    </row>
    <row r="8154" spans="1:13">
      <c r="A8154" t="s">
        <v>131</v>
      </c>
      <c r="B8154">
        <v>7.4</v>
      </c>
      <c r="C8154" t="s">
        <v>17</v>
      </c>
      <c r="D8154">
        <v>20.9</v>
      </c>
      <c r="E8154" t="s">
        <v>15</v>
      </c>
      <c r="F8154">
        <v>2.82</v>
      </c>
      <c r="G8154">
        <v>-0.0713</v>
      </c>
      <c r="H8154">
        <v>0.00418</v>
      </c>
      <c r="I8154" s="3" t="s">
        <v>5683</v>
      </c>
      <c r="J8154" s="1">
        <f t="shared" si="392"/>
        <v>45904.6667129167</v>
      </c>
      <c r="K8154">
        <f>100000+SUM(G$2:G8154)-SUM(H$2:H8154)</f>
        <v>100285.09428573</v>
      </c>
      <c r="L8154">
        <f t="shared" si="390"/>
        <v>94438.7639970324</v>
      </c>
      <c r="M8154">
        <f t="shared" si="391"/>
        <v>1.06190604409945</v>
      </c>
    </row>
    <row r="8155" spans="1:13">
      <c r="A8155" t="s">
        <v>40</v>
      </c>
      <c r="B8155">
        <v>0.005</v>
      </c>
      <c r="C8155" t="s">
        <v>14</v>
      </c>
      <c r="D8155">
        <v>21.8</v>
      </c>
      <c r="E8155" t="s">
        <v>15</v>
      </c>
      <c r="F8155">
        <v>4370</v>
      </c>
      <c r="G8155">
        <v>0</v>
      </c>
      <c r="H8155">
        <v>0.00437</v>
      </c>
      <c r="I8155" s="3" t="s">
        <v>5684</v>
      </c>
      <c r="J8155" s="1">
        <f t="shared" si="392"/>
        <v>45904.6670214236</v>
      </c>
      <c r="K8155">
        <f>100000+SUM(G$2:G8155)-SUM(H$2:H8155)</f>
        <v>100285.08991573</v>
      </c>
      <c r="L8155">
        <f t="shared" si="390"/>
        <v>94438.7639970324</v>
      </c>
      <c r="M8155">
        <f t="shared" si="391"/>
        <v>1.06190599782608</v>
      </c>
    </row>
    <row r="8156" spans="1:13">
      <c r="A8156" t="s">
        <v>40</v>
      </c>
      <c r="B8156">
        <v>0.006</v>
      </c>
      <c r="C8156" t="s">
        <v>14</v>
      </c>
      <c r="D8156">
        <v>26.2</v>
      </c>
      <c r="E8156" t="s">
        <v>15</v>
      </c>
      <c r="F8156">
        <v>4370</v>
      </c>
      <c r="G8156">
        <v>0</v>
      </c>
      <c r="H8156">
        <v>0.00524</v>
      </c>
      <c r="I8156" s="3" t="s">
        <v>5684</v>
      </c>
      <c r="J8156" s="1">
        <f t="shared" si="392"/>
        <v>45904.6670214236</v>
      </c>
      <c r="K8156">
        <f>100000+SUM(G$2:G8156)-SUM(H$2:H8156)</f>
        <v>100285.08467573</v>
      </c>
      <c r="L8156">
        <f t="shared" si="390"/>
        <v>94438.7639970324</v>
      </c>
      <c r="M8156">
        <f t="shared" si="391"/>
        <v>1.06190594234039</v>
      </c>
    </row>
    <row r="8157" spans="1:13">
      <c r="A8157" t="s">
        <v>40</v>
      </c>
      <c r="B8157">
        <v>0.009</v>
      </c>
      <c r="C8157" t="s">
        <v>14</v>
      </c>
      <c r="D8157">
        <v>39.3</v>
      </c>
      <c r="E8157" t="s">
        <v>15</v>
      </c>
      <c r="F8157">
        <v>4370</v>
      </c>
      <c r="G8157">
        <v>0</v>
      </c>
      <c r="H8157">
        <v>0.00787</v>
      </c>
      <c r="I8157" s="3" t="s">
        <v>5684</v>
      </c>
      <c r="J8157" s="1">
        <f t="shared" si="392"/>
        <v>45904.6670214236</v>
      </c>
      <c r="K8157">
        <f>100000+SUM(G$2:G8157)-SUM(H$2:H8157)</f>
        <v>100285.07680573</v>
      </c>
      <c r="L8157">
        <f t="shared" si="390"/>
        <v>94438.7639970324</v>
      </c>
      <c r="M8157">
        <f t="shared" si="391"/>
        <v>1.06190585900596</v>
      </c>
    </row>
    <row r="8158" spans="1:13">
      <c r="A8158" t="s">
        <v>40</v>
      </c>
      <c r="B8158">
        <v>0.198</v>
      </c>
      <c r="C8158" t="s">
        <v>14</v>
      </c>
      <c r="D8158">
        <v>865</v>
      </c>
      <c r="E8158" t="s">
        <v>15</v>
      </c>
      <c r="F8158">
        <v>4370</v>
      </c>
      <c r="G8158">
        <v>0</v>
      </c>
      <c r="H8158">
        <v>0.173</v>
      </c>
      <c r="I8158" s="3" t="s">
        <v>5684</v>
      </c>
      <c r="J8158" s="1">
        <f t="shared" si="392"/>
        <v>45904.6670214236</v>
      </c>
      <c r="K8158">
        <f>100000+SUM(G$2:G8158)-SUM(H$2:H8158)</f>
        <v>100284.90380573</v>
      </c>
      <c r="L8158">
        <f t="shared" si="390"/>
        <v>94438.7639970324</v>
      </c>
      <c r="M8158">
        <f t="shared" si="391"/>
        <v>1.06190402713108</v>
      </c>
    </row>
    <row r="8159" spans="1:13">
      <c r="A8159" t="s">
        <v>118</v>
      </c>
      <c r="B8159">
        <v>0.15</v>
      </c>
      <c r="C8159" t="s">
        <v>14</v>
      </c>
      <c r="D8159">
        <v>31.1</v>
      </c>
      <c r="E8159" t="s">
        <v>15</v>
      </c>
      <c r="F8159">
        <v>207</v>
      </c>
      <c r="G8159">
        <v>0</v>
      </c>
      <c r="H8159">
        <v>0.00621</v>
      </c>
      <c r="I8159" s="3" t="s">
        <v>5685</v>
      </c>
      <c r="J8159" s="1">
        <f t="shared" si="392"/>
        <v>45904.6697918056</v>
      </c>
      <c r="K8159">
        <f>100000+SUM(G$2:G8159)-SUM(H$2:H8159)</f>
        <v>100284.89759573</v>
      </c>
      <c r="L8159">
        <f t="shared" si="390"/>
        <v>94438.7639970324</v>
      </c>
      <c r="M8159">
        <f t="shared" si="391"/>
        <v>1.06190396137418</v>
      </c>
    </row>
    <row r="8160" spans="1:13">
      <c r="A8160" t="s">
        <v>131</v>
      </c>
      <c r="B8160">
        <v>1.9</v>
      </c>
      <c r="C8160" t="s">
        <v>14</v>
      </c>
      <c r="D8160">
        <v>5.37</v>
      </c>
      <c r="E8160" t="s">
        <v>15</v>
      </c>
      <c r="F8160">
        <v>2.83</v>
      </c>
      <c r="G8160">
        <v>0</v>
      </c>
      <c r="H8160">
        <v>0.00107</v>
      </c>
      <c r="I8160" s="3" t="s">
        <v>5685</v>
      </c>
      <c r="J8160" s="1">
        <f t="shared" si="392"/>
        <v>45904.6697918056</v>
      </c>
      <c r="K8160">
        <f>100000+SUM(G$2:G8160)-SUM(H$2:H8160)</f>
        <v>100284.89652573</v>
      </c>
      <c r="L8160">
        <f t="shared" si="390"/>
        <v>94438.7639970324</v>
      </c>
      <c r="M8160">
        <f t="shared" si="391"/>
        <v>1.06190395004409</v>
      </c>
    </row>
    <row r="8161" spans="1:13">
      <c r="A8161" t="s">
        <v>329</v>
      </c>
      <c r="B8161">
        <v>0.8</v>
      </c>
      <c r="C8161" t="s">
        <v>17</v>
      </c>
      <c r="D8161">
        <v>2.53</v>
      </c>
      <c r="E8161" t="s">
        <v>15</v>
      </c>
      <c r="F8161">
        <v>3.17</v>
      </c>
      <c r="G8161">
        <v>0.02</v>
      </c>
      <c r="H8161">
        <v>0.000507</v>
      </c>
      <c r="I8161" s="3" t="s">
        <v>5686</v>
      </c>
      <c r="J8161" s="1">
        <f t="shared" si="392"/>
        <v>45904.6697925926</v>
      </c>
      <c r="K8161">
        <f>100000+SUM(G$2:G8161)-SUM(H$2:H8161)</f>
        <v>100284.91601873</v>
      </c>
      <c r="L8161">
        <f t="shared" si="390"/>
        <v>94438.7639970324</v>
      </c>
      <c r="M8161">
        <f t="shared" si="391"/>
        <v>1.06190415645297</v>
      </c>
    </row>
    <row r="8162" spans="1:13">
      <c r="A8162" t="s">
        <v>25</v>
      </c>
      <c r="B8162">
        <v>0.001</v>
      </c>
      <c r="C8162" t="s">
        <v>17</v>
      </c>
      <c r="D8162">
        <v>110</v>
      </c>
      <c r="E8162" t="s">
        <v>15</v>
      </c>
      <c r="F8162">
        <v>110465</v>
      </c>
      <c r="G8162">
        <v>-0.54</v>
      </c>
      <c r="H8162">
        <v>0.0221</v>
      </c>
      <c r="I8162" s="3" t="s">
        <v>5686</v>
      </c>
      <c r="J8162" s="1">
        <f t="shared" si="392"/>
        <v>45904.6697925926</v>
      </c>
      <c r="K8162">
        <f>100000+SUM(G$2:G8162)-SUM(H$2:H8162)</f>
        <v>100284.35391873</v>
      </c>
      <c r="L8162">
        <f t="shared" si="390"/>
        <v>94438.7639970324</v>
      </c>
      <c r="M8162">
        <f t="shared" si="391"/>
        <v>1.06189820444792</v>
      </c>
    </row>
    <row r="8163" spans="1:13">
      <c r="A8163" t="s">
        <v>40</v>
      </c>
      <c r="B8163">
        <v>0.501</v>
      </c>
      <c r="C8163" t="s">
        <v>17</v>
      </c>
      <c r="D8163">
        <v>2193</v>
      </c>
      <c r="E8163" t="s">
        <v>15</v>
      </c>
      <c r="F8163">
        <v>4378</v>
      </c>
      <c r="G8163">
        <v>16.8</v>
      </c>
      <c r="H8163">
        <v>0.439</v>
      </c>
      <c r="I8163" s="3" t="s">
        <v>5687</v>
      </c>
      <c r="J8163" s="1">
        <f t="shared" si="392"/>
        <v>45904.6697954051</v>
      </c>
      <c r="K8163">
        <f>100000+SUM(G$2:G8163)-SUM(H$2:H8163)</f>
        <v>100300.71491873</v>
      </c>
      <c r="L8163">
        <f t="shared" si="390"/>
        <v>94438.7639970324</v>
      </c>
      <c r="M8163">
        <f t="shared" si="391"/>
        <v>1.06207144898552</v>
      </c>
    </row>
    <row r="8164" spans="1:13">
      <c r="A8164" t="s">
        <v>334</v>
      </c>
      <c r="B8164">
        <v>0.016</v>
      </c>
      <c r="C8164" t="s">
        <v>14</v>
      </c>
      <c r="D8164">
        <v>5.11</v>
      </c>
      <c r="E8164" t="s">
        <v>15</v>
      </c>
      <c r="F8164">
        <v>320</v>
      </c>
      <c r="G8164">
        <v>0</v>
      </c>
      <c r="H8164">
        <v>0.00102</v>
      </c>
      <c r="I8164" s="3" t="s">
        <v>5688</v>
      </c>
      <c r="J8164" s="1">
        <f t="shared" si="392"/>
        <v>45904.6697982639</v>
      </c>
      <c r="K8164">
        <f>100000+SUM(G$2:G8164)-SUM(H$2:H8164)</f>
        <v>100300.71389873</v>
      </c>
      <c r="L8164">
        <f t="shared" si="390"/>
        <v>94438.7639970324</v>
      </c>
      <c r="M8164">
        <f t="shared" si="391"/>
        <v>1.06207143818487</v>
      </c>
    </row>
    <row r="8165" spans="1:13">
      <c r="A8165" t="s">
        <v>320</v>
      </c>
      <c r="B8165">
        <v>3.8</v>
      </c>
      <c r="C8165" t="s">
        <v>17</v>
      </c>
      <c r="D8165">
        <v>3.51</v>
      </c>
      <c r="E8165" t="s">
        <v>15</v>
      </c>
      <c r="F8165">
        <v>0.923</v>
      </c>
      <c r="G8165">
        <v>-0.141</v>
      </c>
      <c r="H8165">
        <v>0.000701</v>
      </c>
      <c r="I8165" s="3" t="s">
        <v>5689</v>
      </c>
      <c r="J8165" s="1">
        <f t="shared" si="392"/>
        <v>45904.6697985648</v>
      </c>
      <c r="K8165">
        <f>100000+SUM(G$2:G8165)-SUM(H$2:H8165)</f>
        <v>100300.57219773</v>
      </c>
      <c r="L8165">
        <f t="shared" si="390"/>
        <v>94438.7639970324</v>
      </c>
      <c r="M8165">
        <f t="shared" si="391"/>
        <v>1.0620699377311</v>
      </c>
    </row>
    <row r="8166" spans="1:13">
      <c r="A8166" t="s">
        <v>3948</v>
      </c>
      <c r="B8166">
        <v>0.4</v>
      </c>
      <c r="C8166" t="s">
        <v>17</v>
      </c>
      <c r="D8166">
        <v>5.38</v>
      </c>
      <c r="E8166" t="s">
        <v>15</v>
      </c>
      <c r="F8166">
        <v>13.4</v>
      </c>
      <c r="G8166">
        <v>0.0283</v>
      </c>
      <c r="H8166">
        <v>0.00108</v>
      </c>
      <c r="I8166" s="3" t="s">
        <v>5690</v>
      </c>
      <c r="J8166" s="1">
        <f t="shared" si="392"/>
        <v>45904.6698026042</v>
      </c>
      <c r="K8166">
        <f>100000+SUM(G$2:G8166)-SUM(H$2:H8166)</f>
        <v>100300.59941773</v>
      </c>
      <c r="L8166">
        <f t="shared" si="390"/>
        <v>94438.7639970324</v>
      </c>
      <c r="M8166">
        <f t="shared" si="391"/>
        <v>1.0620702259602</v>
      </c>
    </row>
    <row r="8167" spans="1:13">
      <c r="A8167" t="s">
        <v>3950</v>
      </c>
      <c r="B8167">
        <v>51</v>
      </c>
      <c r="C8167" t="s">
        <v>17</v>
      </c>
      <c r="D8167">
        <v>3.12</v>
      </c>
      <c r="E8167" t="s">
        <v>15</v>
      </c>
      <c r="F8167">
        <v>0.0613</v>
      </c>
      <c r="G8167">
        <v>0.206</v>
      </c>
      <c r="H8167">
        <v>0.000625</v>
      </c>
      <c r="I8167" s="3" t="s">
        <v>5690</v>
      </c>
      <c r="J8167" s="1">
        <f t="shared" si="392"/>
        <v>45904.6698026042</v>
      </c>
      <c r="K8167">
        <f>100000+SUM(G$2:G8167)-SUM(H$2:H8167)</f>
        <v>100300.80479273</v>
      </c>
      <c r="L8167">
        <f t="shared" si="390"/>
        <v>94438.7639970324</v>
      </c>
      <c r="M8167">
        <f t="shared" si="391"/>
        <v>1.06207240064982</v>
      </c>
    </row>
    <row r="8168" spans="1:13">
      <c r="A8168" t="s">
        <v>3951</v>
      </c>
      <c r="B8168">
        <v>1.9</v>
      </c>
      <c r="C8168" t="s">
        <v>17</v>
      </c>
      <c r="D8168">
        <v>5.89</v>
      </c>
      <c r="E8168" t="s">
        <v>15</v>
      </c>
      <c r="F8168">
        <v>3.1</v>
      </c>
      <c r="G8168">
        <v>-0.0537</v>
      </c>
      <c r="H8168">
        <v>0.00118</v>
      </c>
      <c r="I8168" s="3" t="s">
        <v>5690</v>
      </c>
      <c r="J8168" s="1">
        <f t="shared" si="392"/>
        <v>45904.6698026042</v>
      </c>
      <c r="K8168">
        <f>100000+SUM(G$2:G8168)-SUM(H$2:H8168)</f>
        <v>100300.74991273</v>
      </c>
      <c r="L8168">
        <f t="shared" si="390"/>
        <v>94438.7639970324</v>
      </c>
      <c r="M8168">
        <f t="shared" si="391"/>
        <v>1.06207181953252</v>
      </c>
    </row>
    <row r="8169" spans="1:13">
      <c r="A8169" t="s">
        <v>3952</v>
      </c>
      <c r="B8169">
        <v>20</v>
      </c>
      <c r="C8169" t="s">
        <v>17</v>
      </c>
      <c r="D8169">
        <v>2.99</v>
      </c>
      <c r="E8169" t="s">
        <v>15</v>
      </c>
      <c r="F8169">
        <v>0.149</v>
      </c>
      <c r="G8169">
        <v>-0.0443</v>
      </c>
      <c r="H8169">
        <v>0.000597</v>
      </c>
      <c r="I8169" s="3" t="s">
        <v>5691</v>
      </c>
      <c r="J8169" s="1">
        <f t="shared" si="392"/>
        <v>45904.6698051389</v>
      </c>
      <c r="K8169">
        <f>100000+SUM(G$2:G8169)-SUM(H$2:H8169)</f>
        <v>100300.70501573</v>
      </c>
      <c r="L8169">
        <f t="shared" si="390"/>
        <v>94438.7639970324</v>
      </c>
      <c r="M8169">
        <f t="shared" si="391"/>
        <v>1.06207134412392</v>
      </c>
    </row>
    <row r="8170" spans="1:13">
      <c r="A8170" t="s">
        <v>3962</v>
      </c>
      <c r="B8170">
        <v>0.5</v>
      </c>
      <c r="C8170" t="s">
        <v>17</v>
      </c>
      <c r="D8170">
        <v>3.17</v>
      </c>
      <c r="E8170" t="s">
        <v>15</v>
      </c>
      <c r="F8170">
        <v>6.35</v>
      </c>
      <c r="G8170">
        <v>0.031</v>
      </c>
      <c r="H8170">
        <v>0.000635</v>
      </c>
      <c r="I8170" s="3" t="s">
        <v>5692</v>
      </c>
      <c r="J8170" s="1">
        <f t="shared" si="392"/>
        <v>45904.6698120833</v>
      </c>
      <c r="K8170">
        <f>100000+SUM(G$2:G8170)-SUM(H$2:H8170)</f>
        <v>100300.73538073</v>
      </c>
      <c r="L8170">
        <f t="shared" si="390"/>
        <v>94438.7639970324</v>
      </c>
      <c r="M8170">
        <f t="shared" si="391"/>
        <v>1.06207166565503</v>
      </c>
    </row>
    <row r="8171" spans="1:13">
      <c r="A8171" t="s">
        <v>13</v>
      </c>
      <c r="B8171">
        <v>15.8</v>
      </c>
      <c r="C8171" t="s">
        <v>17</v>
      </c>
      <c r="D8171">
        <v>1.22</v>
      </c>
      <c r="E8171" t="s">
        <v>15</v>
      </c>
      <c r="F8171">
        <v>0.0773</v>
      </c>
      <c r="G8171">
        <v>-0.0228</v>
      </c>
      <c r="H8171">
        <v>0.000244</v>
      </c>
      <c r="I8171" s="3" t="s">
        <v>5693</v>
      </c>
      <c r="J8171" s="1">
        <f t="shared" si="392"/>
        <v>45904.6715597107</v>
      </c>
      <c r="K8171">
        <f>100000+SUM(G$2:G8171)-SUM(H$2:H8171)</f>
        <v>100300.71233673</v>
      </c>
      <c r="L8171">
        <f t="shared" si="390"/>
        <v>94438.7639970324</v>
      </c>
      <c r="M8171">
        <f t="shared" si="391"/>
        <v>1.06207142164506</v>
      </c>
    </row>
    <row r="8172" spans="1:13">
      <c r="A8172" t="s">
        <v>329</v>
      </c>
      <c r="B8172">
        <v>0.9</v>
      </c>
      <c r="C8172" t="s">
        <v>17</v>
      </c>
      <c r="D8172">
        <v>2.85</v>
      </c>
      <c r="E8172" t="s">
        <v>15</v>
      </c>
      <c r="F8172">
        <v>3.17</v>
      </c>
      <c r="G8172">
        <v>0.0229</v>
      </c>
      <c r="H8172">
        <v>0.00057</v>
      </c>
      <c r="I8172" s="3" t="s">
        <v>5693</v>
      </c>
      <c r="J8172" s="1">
        <f t="shared" si="392"/>
        <v>45904.6715597107</v>
      </c>
      <c r="K8172">
        <f>100000+SUM(G$2:G8172)-SUM(H$2:H8172)</f>
        <v>100300.73466673</v>
      </c>
      <c r="L8172">
        <f t="shared" si="390"/>
        <v>94438.7639970324</v>
      </c>
      <c r="M8172">
        <f t="shared" si="391"/>
        <v>1.06207165809457</v>
      </c>
    </row>
    <row r="8173" spans="1:13">
      <c r="A8173" t="s">
        <v>334</v>
      </c>
      <c r="B8173">
        <v>0.046</v>
      </c>
      <c r="C8173" t="s">
        <v>17</v>
      </c>
      <c r="D8173">
        <v>14.7</v>
      </c>
      <c r="E8173" t="s">
        <v>15</v>
      </c>
      <c r="F8173">
        <v>320</v>
      </c>
      <c r="G8173">
        <v>-0.134</v>
      </c>
      <c r="H8173">
        <v>0.00294</v>
      </c>
      <c r="I8173" s="3" t="s">
        <v>5693</v>
      </c>
      <c r="J8173" s="1">
        <f t="shared" si="392"/>
        <v>45904.6715597107</v>
      </c>
      <c r="K8173">
        <f>100000+SUM(G$2:G8173)-SUM(H$2:H8173)</f>
        <v>100300.59772673</v>
      </c>
      <c r="L8173">
        <f t="shared" si="390"/>
        <v>94438.7639970324</v>
      </c>
      <c r="M8173">
        <f t="shared" si="391"/>
        <v>1.06207020805442</v>
      </c>
    </row>
    <row r="8174" spans="1:13">
      <c r="A8174" t="s">
        <v>131</v>
      </c>
      <c r="B8174">
        <v>6</v>
      </c>
      <c r="C8174" t="s">
        <v>17</v>
      </c>
      <c r="D8174">
        <v>17</v>
      </c>
      <c r="E8174" t="s">
        <v>15</v>
      </c>
      <c r="F8174">
        <v>2.83</v>
      </c>
      <c r="G8174">
        <v>-0.0332</v>
      </c>
      <c r="H8174">
        <v>0.00339</v>
      </c>
      <c r="I8174" s="3" t="s">
        <v>5693</v>
      </c>
      <c r="J8174" s="1">
        <f t="shared" si="392"/>
        <v>45904.6715597107</v>
      </c>
      <c r="K8174">
        <f>100000+SUM(G$2:G8174)-SUM(H$2:H8174)</f>
        <v>100300.56113673</v>
      </c>
      <c r="L8174">
        <f t="shared" si="390"/>
        <v>94438.7639970324</v>
      </c>
      <c r="M8174">
        <f t="shared" si="391"/>
        <v>1.06206982060758</v>
      </c>
    </row>
    <row r="8175" spans="1:13">
      <c r="A8175" t="s">
        <v>25</v>
      </c>
      <c r="B8175">
        <v>0.001</v>
      </c>
      <c r="C8175" t="s">
        <v>17</v>
      </c>
      <c r="D8175">
        <v>111</v>
      </c>
      <c r="E8175" t="s">
        <v>15</v>
      </c>
      <c r="F8175">
        <v>110552</v>
      </c>
      <c r="G8175">
        <v>-0.453</v>
      </c>
      <c r="H8175">
        <v>0.0221</v>
      </c>
      <c r="I8175" s="3" t="s">
        <v>5693</v>
      </c>
      <c r="J8175" s="1">
        <f t="shared" si="392"/>
        <v>45904.6715597107</v>
      </c>
      <c r="K8175">
        <f>100000+SUM(G$2:G8175)-SUM(H$2:H8175)</f>
        <v>100300.08603673</v>
      </c>
      <c r="L8175">
        <f t="shared" si="390"/>
        <v>94438.7639970324</v>
      </c>
      <c r="M8175">
        <f t="shared" si="391"/>
        <v>1.06206478983441</v>
      </c>
    </row>
    <row r="8176" spans="1:13">
      <c r="A8176" t="s">
        <v>337</v>
      </c>
      <c r="B8176">
        <v>0.6</v>
      </c>
      <c r="C8176" t="s">
        <v>17</v>
      </c>
      <c r="D8176">
        <v>0.603</v>
      </c>
      <c r="E8176" t="s">
        <v>15</v>
      </c>
      <c r="F8176">
        <v>1.01</v>
      </c>
      <c r="G8176">
        <v>-0.0172</v>
      </c>
      <c r="H8176">
        <v>0.000121</v>
      </c>
      <c r="I8176" s="3" t="s">
        <v>5694</v>
      </c>
      <c r="J8176" s="1">
        <f t="shared" si="392"/>
        <v>45904.6715624537</v>
      </c>
      <c r="K8176">
        <f>100000+SUM(G$2:G8176)-SUM(H$2:H8176)</f>
        <v>100300.06871573</v>
      </c>
      <c r="L8176">
        <f t="shared" si="390"/>
        <v>94438.7639970324</v>
      </c>
      <c r="M8176">
        <f t="shared" si="391"/>
        <v>1.06206460642456</v>
      </c>
    </row>
    <row r="8177" spans="1:13">
      <c r="A8177" t="s">
        <v>327</v>
      </c>
      <c r="B8177">
        <v>1284</v>
      </c>
      <c r="C8177" t="s">
        <v>17</v>
      </c>
      <c r="D8177">
        <v>0.165</v>
      </c>
      <c r="E8177" t="s">
        <v>15</v>
      </c>
      <c r="F8177">
        <v>0.000128</v>
      </c>
      <c r="G8177">
        <v>-0.00212</v>
      </c>
      <c r="H8177">
        <v>3.29e-5</v>
      </c>
      <c r="I8177" s="3" t="s">
        <v>5695</v>
      </c>
      <c r="J8177" s="1">
        <f t="shared" si="392"/>
        <v>45904.6715624653</v>
      </c>
      <c r="K8177">
        <f>100000+SUM(G$2:G8177)-SUM(H$2:H8177)</f>
        <v>100300.06656283</v>
      </c>
      <c r="L8177">
        <f t="shared" si="390"/>
        <v>94438.7639970324</v>
      </c>
      <c r="M8177">
        <f t="shared" si="391"/>
        <v>1.06206458362778</v>
      </c>
    </row>
    <row r="8178" spans="1:13">
      <c r="A8178" t="s">
        <v>369</v>
      </c>
      <c r="B8178">
        <v>0.08</v>
      </c>
      <c r="C8178" t="s">
        <v>17</v>
      </c>
      <c r="D8178">
        <v>1.87</v>
      </c>
      <c r="E8178" t="s">
        <v>15</v>
      </c>
      <c r="F8178">
        <v>23.3</v>
      </c>
      <c r="G8178">
        <v>0.00154</v>
      </c>
      <c r="H8178">
        <v>0.000373</v>
      </c>
      <c r="I8178" s="3" t="s">
        <v>5696</v>
      </c>
      <c r="J8178" s="1">
        <f t="shared" si="392"/>
        <v>45904.6715638657</v>
      </c>
      <c r="K8178">
        <f>100000+SUM(G$2:G8178)-SUM(H$2:H8178)</f>
        <v>100300.06772983</v>
      </c>
      <c r="L8178">
        <f t="shared" si="390"/>
        <v>94438.7639970324</v>
      </c>
      <c r="M8178">
        <f t="shared" si="391"/>
        <v>1.06206459598499</v>
      </c>
    </row>
    <row r="8179" spans="1:13">
      <c r="A8179" t="s">
        <v>118</v>
      </c>
      <c r="B8179">
        <v>0.49</v>
      </c>
      <c r="C8179" t="s">
        <v>17</v>
      </c>
      <c r="D8179">
        <v>102</v>
      </c>
      <c r="E8179" t="s">
        <v>15</v>
      </c>
      <c r="F8179">
        <v>207</v>
      </c>
      <c r="G8179">
        <v>-1.05</v>
      </c>
      <c r="H8179">
        <v>0.0203</v>
      </c>
      <c r="I8179" s="3" t="s">
        <v>5696</v>
      </c>
      <c r="J8179" s="1">
        <f t="shared" si="392"/>
        <v>45904.6715638657</v>
      </c>
      <c r="K8179">
        <f>100000+SUM(G$2:G8179)-SUM(H$2:H8179)</f>
        <v>100298.99742983</v>
      </c>
      <c r="L8179">
        <f t="shared" si="390"/>
        <v>94438.7639970324</v>
      </c>
      <c r="M8179">
        <f t="shared" si="391"/>
        <v>1.0620532627151</v>
      </c>
    </row>
    <row r="8180" spans="1:13">
      <c r="A8180" t="s">
        <v>40</v>
      </c>
      <c r="B8180">
        <v>0.021</v>
      </c>
      <c r="C8180" t="s">
        <v>17</v>
      </c>
      <c r="D8180">
        <v>91.9</v>
      </c>
      <c r="E8180" t="s">
        <v>15</v>
      </c>
      <c r="F8180">
        <v>4378</v>
      </c>
      <c r="G8180">
        <v>0.706</v>
      </c>
      <c r="H8180">
        <v>0.0184</v>
      </c>
      <c r="I8180" s="3" t="s">
        <v>5696</v>
      </c>
      <c r="J8180" s="1">
        <f t="shared" si="392"/>
        <v>45904.6715638657</v>
      </c>
      <c r="K8180">
        <f>100000+SUM(G$2:G8180)-SUM(H$2:H8180)</f>
        <v>100299.68502983</v>
      </c>
      <c r="L8180">
        <f t="shared" si="390"/>
        <v>94438.7639970324</v>
      </c>
      <c r="M8180">
        <f t="shared" si="391"/>
        <v>1.06206054362361</v>
      </c>
    </row>
    <row r="8181" spans="1:13">
      <c r="A8181" t="s">
        <v>320</v>
      </c>
      <c r="B8181">
        <v>4.9</v>
      </c>
      <c r="C8181" t="s">
        <v>17</v>
      </c>
      <c r="D8181">
        <v>4.53</v>
      </c>
      <c r="E8181" t="s">
        <v>15</v>
      </c>
      <c r="F8181">
        <v>0.924</v>
      </c>
      <c r="G8181">
        <v>-0.175</v>
      </c>
      <c r="H8181">
        <v>0.000906</v>
      </c>
      <c r="I8181" s="3" t="s">
        <v>5697</v>
      </c>
      <c r="J8181" s="1">
        <f t="shared" si="392"/>
        <v>45904.6715656829</v>
      </c>
      <c r="K8181">
        <f>100000+SUM(G$2:G8181)-SUM(H$2:H8181)</f>
        <v>100299.50912383</v>
      </c>
      <c r="L8181">
        <f t="shared" si="390"/>
        <v>94438.7639970324</v>
      </c>
      <c r="M8181">
        <f t="shared" si="391"/>
        <v>1.06205868097746</v>
      </c>
    </row>
    <row r="8182" spans="1:13">
      <c r="A8182" t="s">
        <v>331</v>
      </c>
      <c r="B8182">
        <v>0.009</v>
      </c>
      <c r="C8182" t="s">
        <v>17</v>
      </c>
      <c r="D8182">
        <v>1</v>
      </c>
      <c r="E8182" t="s">
        <v>15</v>
      </c>
      <c r="F8182">
        <v>111</v>
      </c>
      <c r="G8182">
        <v>-0.0042</v>
      </c>
      <c r="H8182">
        <v>0.000201</v>
      </c>
      <c r="I8182" s="3" t="s">
        <v>5697</v>
      </c>
      <c r="J8182" s="1">
        <f t="shared" si="392"/>
        <v>45904.6715656829</v>
      </c>
      <c r="K8182">
        <f>100000+SUM(G$2:G8182)-SUM(H$2:H8182)</f>
        <v>100299.50472283</v>
      </c>
      <c r="L8182">
        <f t="shared" si="390"/>
        <v>94438.7639970324</v>
      </c>
      <c r="M8182">
        <f t="shared" si="391"/>
        <v>1.06205863437584</v>
      </c>
    </row>
    <row r="8183" spans="1:13">
      <c r="A8183" t="s">
        <v>325</v>
      </c>
      <c r="B8183">
        <v>2.6</v>
      </c>
      <c r="C8183" t="s">
        <v>17</v>
      </c>
      <c r="D8183">
        <v>2.1</v>
      </c>
      <c r="E8183" t="s">
        <v>15</v>
      </c>
      <c r="F8183">
        <v>0.809</v>
      </c>
      <c r="G8183">
        <v>0.0201</v>
      </c>
      <c r="H8183">
        <v>0.000421</v>
      </c>
      <c r="I8183" s="3" t="s">
        <v>5698</v>
      </c>
      <c r="J8183" s="1">
        <f t="shared" si="392"/>
        <v>45904.6715665972</v>
      </c>
      <c r="K8183">
        <f>100000+SUM(G$2:G8183)-SUM(H$2:H8183)</f>
        <v>100299.52440183</v>
      </c>
      <c r="L8183">
        <f t="shared" si="390"/>
        <v>94438.7639970324</v>
      </c>
      <c r="M8183">
        <f t="shared" si="391"/>
        <v>1.06205884275425</v>
      </c>
    </row>
    <row r="8184" spans="1:13">
      <c r="A8184" t="s">
        <v>148</v>
      </c>
      <c r="B8184">
        <v>0.6</v>
      </c>
      <c r="C8184" t="s">
        <v>17</v>
      </c>
      <c r="D8184">
        <v>0.459</v>
      </c>
      <c r="E8184" t="s">
        <v>15</v>
      </c>
      <c r="F8184">
        <v>0.765</v>
      </c>
      <c r="G8184">
        <v>-0.0213</v>
      </c>
      <c r="H8184">
        <v>9.18e-5</v>
      </c>
      <c r="I8184" s="3" t="s">
        <v>5699</v>
      </c>
      <c r="J8184" s="1">
        <f t="shared" si="392"/>
        <v>45904.6715687616</v>
      </c>
      <c r="K8184">
        <f>100000+SUM(G$2:G8184)-SUM(H$2:H8184)</f>
        <v>100299.50301003</v>
      </c>
      <c r="L8184">
        <f t="shared" si="390"/>
        <v>94438.7639970324</v>
      </c>
      <c r="M8184">
        <f t="shared" si="391"/>
        <v>1.06205861623922</v>
      </c>
    </row>
    <row r="8185" spans="1:13">
      <c r="A8185" t="s">
        <v>323</v>
      </c>
      <c r="B8185">
        <v>0.1</v>
      </c>
      <c r="C8185" t="s">
        <v>17</v>
      </c>
      <c r="D8185">
        <v>0.429</v>
      </c>
      <c r="E8185" t="s">
        <v>15</v>
      </c>
      <c r="F8185">
        <v>4.29</v>
      </c>
      <c r="G8185">
        <v>-0.00225</v>
      </c>
      <c r="H8185">
        <v>8.58e-5</v>
      </c>
      <c r="I8185" s="3" t="s">
        <v>5699</v>
      </c>
      <c r="J8185" s="1">
        <f t="shared" si="392"/>
        <v>45904.6715687616</v>
      </c>
      <c r="K8185">
        <f>100000+SUM(G$2:G8185)-SUM(H$2:H8185)</f>
        <v>100299.50067423</v>
      </c>
      <c r="L8185">
        <f t="shared" si="390"/>
        <v>94438.7639970324</v>
      </c>
      <c r="M8185">
        <f t="shared" si="391"/>
        <v>1.06205859150573</v>
      </c>
    </row>
    <row r="8186" spans="1:13">
      <c r="A8186" t="s">
        <v>3948</v>
      </c>
      <c r="B8186">
        <v>0.5</v>
      </c>
      <c r="C8186" t="s">
        <v>17</v>
      </c>
      <c r="D8186">
        <v>6.74</v>
      </c>
      <c r="E8186" t="s">
        <v>15</v>
      </c>
      <c r="F8186">
        <v>13.5</v>
      </c>
      <c r="G8186">
        <v>0.0499</v>
      </c>
      <c r="H8186">
        <v>0.00135</v>
      </c>
      <c r="I8186" s="3" t="s">
        <v>5700</v>
      </c>
      <c r="J8186" s="1">
        <f t="shared" si="392"/>
        <v>45904.6715697222</v>
      </c>
      <c r="K8186">
        <f>100000+SUM(G$2:G8186)-SUM(H$2:H8186)</f>
        <v>100299.54922423</v>
      </c>
      <c r="L8186">
        <f t="shared" ref="L8186:L8249" si="393">L8185</f>
        <v>94438.7639970324</v>
      </c>
      <c r="M8186">
        <f t="shared" ref="M8186:M8249" si="394">K8186/L8186</f>
        <v>1.06205910559547</v>
      </c>
    </row>
    <row r="8187" spans="1:13">
      <c r="A8187" t="s">
        <v>3950</v>
      </c>
      <c r="B8187">
        <v>74</v>
      </c>
      <c r="C8187" t="s">
        <v>17</v>
      </c>
      <c r="D8187">
        <v>4.51</v>
      </c>
      <c r="E8187" t="s">
        <v>15</v>
      </c>
      <c r="F8187">
        <v>0.0609</v>
      </c>
      <c r="G8187">
        <v>0.271</v>
      </c>
      <c r="H8187">
        <v>0.000901</v>
      </c>
      <c r="I8187" s="3" t="s">
        <v>5700</v>
      </c>
      <c r="J8187" s="1">
        <f t="shared" si="392"/>
        <v>45904.6715697222</v>
      </c>
      <c r="K8187">
        <f>100000+SUM(G$2:G8187)-SUM(H$2:H8187)</f>
        <v>100299.81932323</v>
      </c>
      <c r="L8187">
        <f t="shared" si="393"/>
        <v>94438.7639970324</v>
      </c>
      <c r="M8187">
        <f t="shared" si="394"/>
        <v>1.06206196563926</v>
      </c>
    </row>
    <row r="8188" spans="1:13">
      <c r="A8188" t="s">
        <v>3943</v>
      </c>
      <c r="B8188">
        <v>1</v>
      </c>
      <c r="C8188" t="s">
        <v>21</v>
      </c>
      <c r="D8188">
        <v>1.16</v>
      </c>
      <c r="E8188" t="s">
        <v>15</v>
      </c>
      <c r="F8188">
        <v>1.16</v>
      </c>
      <c r="G8188">
        <v>0.0112</v>
      </c>
      <c r="H8188">
        <v>0.000233</v>
      </c>
      <c r="I8188" s="3" t="s">
        <v>5700</v>
      </c>
      <c r="J8188" s="1">
        <f t="shared" si="392"/>
        <v>45904.6715697222</v>
      </c>
      <c r="K8188">
        <f>100000+SUM(G$2:G8188)-SUM(H$2:H8188)</f>
        <v>100299.83029023</v>
      </c>
      <c r="L8188">
        <f t="shared" si="393"/>
        <v>94438.7639970324</v>
      </c>
      <c r="M8188">
        <f t="shared" si="394"/>
        <v>1.06206208176742</v>
      </c>
    </row>
    <row r="8189" spans="1:13">
      <c r="A8189" t="s">
        <v>3952</v>
      </c>
      <c r="B8189">
        <v>32</v>
      </c>
      <c r="C8189" t="s">
        <v>17</v>
      </c>
      <c r="D8189">
        <v>4.79</v>
      </c>
      <c r="E8189" t="s">
        <v>15</v>
      </c>
      <c r="F8189">
        <v>0.15</v>
      </c>
      <c r="G8189">
        <v>-0.0612</v>
      </c>
      <c r="H8189">
        <v>0.000957</v>
      </c>
      <c r="I8189" s="3" t="s">
        <v>5700</v>
      </c>
      <c r="J8189" s="1">
        <f t="shared" si="392"/>
        <v>45904.6715697222</v>
      </c>
      <c r="K8189">
        <f>100000+SUM(G$2:G8189)-SUM(H$2:H8189)</f>
        <v>100299.76813323</v>
      </c>
      <c r="L8189">
        <f t="shared" si="393"/>
        <v>94438.7639970324</v>
      </c>
      <c r="M8189">
        <f t="shared" si="394"/>
        <v>1.06206142359489</v>
      </c>
    </row>
    <row r="8190" spans="1:13">
      <c r="A8190" t="s">
        <v>380</v>
      </c>
      <c r="B8190">
        <v>3.2</v>
      </c>
      <c r="C8190" t="s">
        <v>17</v>
      </c>
      <c r="D8190">
        <v>1.18</v>
      </c>
      <c r="E8190" t="s">
        <v>15</v>
      </c>
      <c r="F8190">
        <v>0.369</v>
      </c>
      <c r="G8190">
        <v>-0.00394</v>
      </c>
      <c r="H8190">
        <v>0.000236</v>
      </c>
      <c r="I8190" s="3" t="s">
        <v>5700</v>
      </c>
      <c r="J8190" s="1">
        <f t="shared" si="392"/>
        <v>45904.6715697222</v>
      </c>
      <c r="K8190">
        <f>100000+SUM(G$2:G8190)-SUM(H$2:H8190)</f>
        <v>100299.76395723</v>
      </c>
      <c r="L8190">
        <f t="shared" si="393"/>
        <v>94438.7639970324</v>
      </c>
      <c r="M8190">
        <f t="shared" si="394"/>
        <v>1.06206137937576</v>
      </c>
    </row>
    <row r="8191" spans="1:13">
      <c r="A8191" t="s">
        <v>729</v>
      </c>
      <c r="B8191">
        <v>0.1</v>
      </c>
      <c r="C8191" t="s">
        <v>17</v>
      </c>
      <c r="D8191">
        <v>1.39</v>
      </c>
      <c r="E8191" t="s">
        <v>15</v>
      </c>
      <c r="F8191">
        <v>13.9</v>
      </c>
      <c r="G8191">
        <v>0.0107</v>
      </c>
      <c r="H8191">
        <v>0.000278</v>
      </c>
      <c r="I8191" s="3" t="s">
        <v>5701</v>
      </c>
      <c r="J8191" s="1">
        <f t="shared" si="392"/>
        <v>45904.6715722917</v>
      </c>
      <c r="K8191">
        <f>100000+SUM(G$2:G8191)-SUM(H$2:H8191)</f>
        <v>100299.77437923</v>
      </c>
      <c r="L8191">
        <f t="shared" si="393"/>
        <v>94438.7639970324</v>
      </c>
      <c r="M8191">
        <f t="shared" si="394"/>
        <v>1.06206148973299</v>
      </c>
    </row>
    <row r="8192" spans="1:13">
      <c r="A8192" t="s">
        <v>3951</v>
      </c>
      <c r="B8192">
        <v>2.7</v>
      </c>
      <c r="C8192" t="s">
        <v>17</v>
      </c>
      <c r="D8192">
        <v>8.39</v>
      </c>
      <c r="E8192" t="s">
        <v>15</v>
      </c>
      <c r="F8192">
        <v>3.11</v>
      </c>
      <c r="G8192">
        <v>-0.0655</v>
      </c>
      <c r="H8192">
        <v>0.00168</v>
      </c>
      <c r="I8192" s="3" t="s">
        <v>5702</v>
      </c>
      <c r="J8192" s="1">
        <f t="shared" si="392"/>
        <v>45904.6715723032</v>
      </c>
      <c r="K8192">
        <f>100000+SUM(G$2:G8192)-SUM(H$2:H8192)</f>
        <v>100299.70719923</v>
      </c>
      <c r="L8192">
        <f t="shared" si="393"/>
        <v>94438.7639970324</v>
      </c>
      <c r="M8192">
        <f t="shared" si="394"/>
        <v>1.06206077837255</v>
      </c>
    </row>
    <row r="8193" spans="1:13">
      <c r="A8193" t="s">
        <v>341</v>
      </c>
      <c r="B8193">
        <v>0.1</v>
      </c>
      <c r="C8193" t="s">
        <v>17</v>
      </c>
      <c r="D8193">
        <v>1.3</v>
      </c>
      <c r="E8193" t="s">
        <v>15</v>
      </c>
      <c r="F8193">
        <v>13</v>
      </c>
      <c r="G8193">
        <v>-0.0147</v>
      </c>
      <c r="H8193">
        <v>0.000259</v>
      </c>
      <c r="I8193" s="3" t="s">
        <v>5702</v>
      </c>
      <c r="J8193" s="1">
        <f t="shared" si="392"/>
        <v>45904.6715723032</v>
      </c>
      <c r="K8193">
        <f>100000+SUM(G$2:G8193)-SUM(H$2:H8193)</f>
        <v>100299.69224023</v>
      </c>
      <c r="L8193">
        <f t="shared" si="393"/>
        <v>94438.7639970324</v>
      </c>
      <c r="M8193">
        <f t="shared" si="394"/>
        <v>1.06206061997361</v>
      </c>
    </row>
    <row r="8194" spans="1:13">
      <c r="A8194" t="s">
        <v>123</v>
      </c>
      <c r="B8194">
        <v>0.32</v>
      </c>
      <c r="C8194" t="s">
        <v>17</v>
      </c>
      <c r="D8194">
        <v>6.52</v>
      </c>
      <c r="E8194" t="s">
        <v>15</v>
      </c>
      <c r="F8194">
        <v>20.4</v>
      </c>
      <c r="G8194">
        <v>-0.134</v>
      </c>
      <c r="H8194">
        <v>0.0013</v>
      </c>
      <c r="I8194" s="3" t="s">
        <v>5702</v>
      </c>
      <c r="J8194" s="1">
        <f t="shared" ref="J8194:J8257" si="395">(I8194/86400000)+DATE(1970,1,1)+(8*TIME(1,0,0))</f>
        <v>45904.6715723032</v>
      </c>
      <c r="K8194">
        <f>100000+SUM(G$2:G8194)-SUM(H$2:H8194)</f>
        <v>100299.55694023</v>
      </c>
      <c r="L8194">
        <f t="shared" si="393"/>
        <v>94438.7639970324</v>
      </c>
      <c r="M8194">
        <f t="shared" si="394"/>
        <v>1.06205918729921</v>
      </c>
    </row>
    <row r="8195" spans="1:13">
      <c r="A8195" t="s">
        <v>3959</v>
      </c>
      <c r="B8195">
        <v>2</v>
      </c>
      <c r="C8195" t="s">
        <v>17</v>
      </c>
      <c r="D8195">
        <v>0.557</v>
      </c>
      <c r="E8195" t="s">
        <v>15</v>
      </c>
      <c r="F8195">
        <v>0.279</v>
      </c>
      <c r="G8195">
        <v>0.00657</v>
      </c>
      <c r="H8195">
        <v>0.000111</v>
      </c>
      <c r="I8195" s="3" t="s">
        <v>5703</v>
      </c>
      <c r="J8195" s="1">
        <f t="shared" si="395"/>
        <v>45904.6715748264</v>
      </c>
      <c r="K8195">
        <f>100000+SUM(G$2:G8195)-SUM(H$2:H8195)</f>
        <v>100299.56339923</v>
      </c>
      <c r="L8195">
        <f t="shared" si="393"/>
        <v>94438.7639970324</v>
      </c>
      <c r="M8195">
        <f t="shared" si="394"/>
        <v>1.06205925569273</v>
      </c>
    </row>
    <row r="8196" spans="1:13">
      <c r="A8196" t="s">
        <v>3962</v>
      </c>
      <c r="B8196">
        <v>0.7</v>
      </c>
      <c r="C8196" t="s">
        <v>17</v>
      </c>
      <c r="D8196">
        <v>4.45</v>
      </c>
      <c r="E8196" t="s">
        <v>15</v>
      </c>
      <c r="F8196">
        <v>6.36</v>
      </c>
      <c r="G8196">
        <v>0.0496</v>
      </c>
      <c r="H8196">
        <v>0.00089</v>
      </c>
      <c r="I8196" s="3" t="s">
        <v>5703</v>
      </c>
      <c r="J8196" s="1">
        <f t="shared" si="395"/>
        <v>45904.6715748264</v>
      </c>
      <c r="K8196">
        <f>100000+SUM(G$2:G8196)-SUM(H$2:H8196)</f>
        <v>100299.61210923</v>
      </c>
      <c r="L8196">
        <f t="shared" si="393"/>
        <v>94438.7639970324</v>
      </c>
      <c r="M8196">
        <f t="shared" si="394"/>
        <v>1.0620597714767</v>
      </c>
    </row>
    <row r="8197" spans="1:13">
      <c r="A8197" t="s">
        <v>1316</v>
      </c>
      <c r="B8197">
        <v>0.1</v>
      </c>
      <c r="C8197" t="s">
        <v>17</v>
      </c>
      <c r="D8197">
        <v>0.683</v>
      </c>
      <c r="E8197" t="s">
        <v>15</v>
      </c>
      <c r="F8197">
        <v>6.83</v>
      </c>
      <c r="G8197">
        <v>0.0116</v>
      </c>
      <c r="H8197">
        <v>0.000137</v>
      </c>
      <c r="I8197" s="3" t="s">
        <v>5704</v>
      </c>
      <c r="J8197" s="1">
        <f t="shared" si="395"/>
        <v>45904.6715759144</v>
      </c>
      <c r="K8197">
        <f>100000+SUM(G$2:G8197)-SUM(H$2:H8197)</f>
        <v>100299.62357223</v>
      </c>
      <c r="L8197">
        <f t="shared" si="393"/>
        <v>94438.7639970324</v>
      </c>
      <c r="M8197">
        <f t="shared" si="394"/>
        <v>1.06205989285694</v>
      </c>
    </row>
    <row r="8198" spans="1:13">
      <c r="A8198" t="s">
        <v>350</v>
      </c>
      <c r="B8198">
        <v>5</v>
      </c>
      <c r="C8198" t="s">
        <v>17</v>
      </c>
      <c r="D8198">
        <v>0.436</v>
      </c>
      <c r="E8198" t="s">
        <v>15</v>
      </c>
      <c r="F8198">
        <v>0.0872</v>
      </c>
      <c r="G8198">
        <v>-0.0111</v>
      </c>
      <c r="H8198">
        <v>8.72e-5</v>
      </c>
      <c r="I8198" s="3" t="s">
        <v>5705</v>
      </c>
      <c r="J8198" s="1">
        <f t="shared" si="395"/>
        <v>45904.6715784144</v>
      </c>
      <c r="K8198">
        <f>100000+SUM(G$2:G8198)-SUM(H$2:H8198)</f>
        <v>100299.61238503</v>
      </c>
      <c r="L8198">
        <f t="shared" si="393"/>
        <v>94438.7639970324</v>
      </c>
      <c r="M8198">
        <f t="shared" si="394"/>
        <v>1.06205977439711</v>
      </c>
    </row>
    <row r="8199" spans="1:13">
      <c r="A8199" t="s">
        <v>125</v>
      </c>
      <c r="B8199">
        <v>0.2</v>
      </c>
      <c r="C8199" t="s">
        <v>17</v>
      </c>
      <c r="D8199">
        <v>0.665</v>
      </c>
      <c r="E8199" t="s">
        <v>15</v>
      </c>
      <c r="F8199">
        <v>3.32</v>
      </c>
      <c r="G8199">
        <v>0.00186</v>
      </c>
      <c r="H8199">
        <v>0.000133</v>
      </c>
      <c r="I8199" s="3" t="s">
        <v>5706</v>
      </c>
      <c r="J8199" s="1">
        <f t="shared" si="395"/>
        <v>45904.6737723264</v>
      </c>
      <c r="K8199">
        <f>100000+SUM(G$2:G8199)-SUM(H$2:H8199)</f>
        <v>100299.61411203</v>
      </c>
      <c r="L8199">
        <f t="shared" si="393"/>
        <v>94438.7639970324</v>
      </c>
      <c r="M8199">
        <f t="shared" si="394"/>
        <v>1.06205979268409</v>
      </c>
    </row>
    <row r="8200" spans="1:13">
      <c r="A8200" t="s">
        <v>337</v>
      </c>
      <c r="B8200">
        <v>0.8</v>
      </c>
      <c r="C8200" t="s">
        <v>17</v>
      </c>
      <c r="D8200">
        <v>0.806</v>
      </c>
      <c r="E8200" t="s">
        <v>15</v>
      </c>
      <c r="F8200">
        <v>1.01</v>
      </c>
      <c r="G8200">
        <v>-0.0217</v>
      </c>
      <c r="H8200">
        <v>0.000161</v>
      </c>
      <c r="I8200" s="3" t="s">
        <v>5707</v>
      </c>
      <c r="J8200" s="1">
        <f t="shared" si="395"/>
        <v>45904.673772338</v>
      </c>
      <c r="K8200">
        <f>100000+SUM(G$2:G8200)-SUM(H$2:H8200)</f>
        <v>100299.59225103</v>
      </c>
      <c r="L8200">
        <f t="shared" si="393"/>
        <v>94438.7639970324</v>
      </c>
      <c r="M8200">
        <f t="shared" si="394"/>
        <v>1.06205956120076</v>
      </c>
    </row>
    <row r="8201" spans="1:13">
      <c r="A8201" t="s">
        <v>318</v>
      </c>
      <c r="B8201">
        <v>385</v>
      </c>
      <c r="C8201" t="s">
        <v>17</v>
      </c>
      <c r="D8201">
        <v>0.711</v>
      </c>
      <c r="E8201" t="s">
        <v>15</v>
      </c>
      <c r="F8201">
        <v>0.00185</v>
      </c>
      <c r="G8201">
        <v>0.00403</v>
      </c>
      <c r="H8201">
        <v>0.000142</v>
      </c>
      <c r="I8201" s="3" t="s">
        <v>5707</v>
      </c>
      <c r="J8201" s="1">
        <f t="shared" si="395"/>
        <v>45904.673772338</v>
      </c>
      <c r="K8201">
        <f>100000+SUM(G$2:G8201)-SUM(H$2:H8201)</f>
        <v>100299.59613903</v>
      </c>
      <c r="L8201">
        <f t="shared" si="393"/>
        <v>94438.7639970324</v>
      </c>
      <c r="M8201">
        <f t="shared" si="394"/>
        <v>1.06205960237029</v>
      </c>
    </row>
    <row r="8202" spans="1:13">
      <c r="A8202" t="s">
        <v>331</v>
      </c>
      <c r="B8202">
        <v>0.038</v>
      </c>
      <c r="C8202" t="s">
        <v>17</v>
      </c>
      <c r="D8202">
        <v>4.24</v>
      </c>
      <c r="E8202" t="s">
        <v>15</v>
      </c>
      <c r="F8202">
        <v>111</v>
      </c>
      <c r="G8202">
        <v>-0.0143</v>
      </c>
      <c r="H8202">
        <v>0.000847</v>
      </c>
      <c r="I8202" s="3" t="s">
        <v>5707</v>
      </c>
      <c r="J8202" s="1">
        <f t="shared" si="395"/>
        <v>45904.673772338</v>
      </c>
      <c r="K8202">
        <f>100000+SUM(G$2:G8202)-SUM(H$2:H8202)</f>
        <v>100299.58099203</v>
      </c>
      <c r="L8202">
        <f t="shared" si="393"/>
        <v>94438.7639970324</v>
      </c>
      <c r="M8202">
        <f t="shared" si="394"/>
        <v>1.06205944198064</v>
      </c>
    </row>
    <row r="8203" spans="1:13">
      <c r="A8203" t="s">
        <v>369</v>
      </c>
      <c r="B8203">
        <v>0.08</v>
      </c>
      <c r="C8203" t="s">
        <v>17</v>
      </c>
      <c r="D8203">
        <v>1.87</v>
      </c>
      <c r="E8203" t="s">
        <v>15</v>
      </c>
      <c r="F8203">
        <v>23.4</v>
      </c>
      <c r="G8203">
        <v>0.0041</v>
      </c>
      <c r="H8203">
        <v>0.000374</v>
      </c>
      <c r="I8203" s="3" t="s">
        <v>5707</v>
      </c>
      <c r="J8203" s="1">
        <f t="shared" si="395"/>
        <v>45904.673772338</v>
      </c>
      <c r="K8203">
        <f>100000+SUM(G$2:G8203)-SUM(H$2:H8203)</f>
        <v>100299.58471803</v>
      </c>
      <c r="L8203">
        <f t="shared" si="393"/>
        <v>94438.7639970324</v>
      </c>
      <c r="M8203">
        <f t="shared" si="394"/>
        <v>1.06205948143478</v>
      </c>
    </row>
    <row r="8204" spans="1:13">
      <c r="A8204" t="s">
        <v>118</v>
      </c>
      <c r="B8204">
        <v>0.2</v>
      </c>
      <c r="C8204" t="s">
        <v>17</v>
      </c>
      <c r="D8204">
        <v>41.5</v>
      </c>
      <c r="E8204" t="s">
        <v>15</v>
      </c>
      <c r="F8204">
        <v>207</v>
      </c>
      <c r="G8204">
        <v>-0.387</v>
      </c>
      <c r="H8204">
        <v>0.0083</v>
      </c>
      <c r="I8204" s="3" t="s">
        <v>5707</v>
      </c>
      <c r="J8204" s="1">
        <f t="shared" si="395"/>
        <v>45904.673772338</v>
      </c>
      <c r="K8204">
        <f>100000+SUM(G$2:G8204)-SUM(H$2:H8204)</f>
        <v>100299.18941803</v>
      </c>
      <c r="L8204">
        <f t="shared" si="393"/>
        <v>94438.7639970324</v>
      </c>
      <c r="M8204">
        <f t="shared" si="394"/>
        <v>1.06205529565361</v>
      </c>
    </row>
    <row r="8205" spans="1:13">
      <c r="A8205" t="s">
        <v>118</v>
      </c>
      <c r="B8205">
        <v>0.19</v>
      </c>
      <c r="C8205" t="s">
        <v>17</v>
      </c>
      <c r="D8205">
        <v>39.4</v>
      </c>
      <c r="E8205" t="s">
        <v>15</v>
      </c>
      <c r="F8205">
        <v>207</v>
      </c>
      <c r="G8205">
        <v>-0.368</v>
      </c>
      <c r="H8205">
        <v>0.00788</v>
      </c>
      <c r="I8205" s="3" t="s">
        <v>5707</v>
      </c>
      <c r="J8205" s="1">
        <f t="shared" si="395"/>
        <v>45904.673772338</v>
      </c>
      <c r="K8205">
        <f>100000+SUM(G$2:G8205)-SUM(H$2:H8205)</f>
        <v>100298.81353803</v>
      </c>
      <c r="L8205">
        <f t="shared" si="393"/>
        <v>94438.7639970324</v>
      </c>
      <c r="M8205">
        <f t="shared" si="394"/>
        <v>1.06205131550834</v>
      </c>
    </row>
    <row r="8206" spans="1:13">
      <c r="A8206" t="s">
        <v>118</v>
      </c>
      <c r="B8206">
        <v>0.09</v>
      </c>
      <c r="C8206" t="s">
        <v>17</v>
      </c>
      <c r="D8206">
        <v>18.7</v>
      </c>
      <c r="E8206" t="s">
        <v>15</v>
      </c>
      <c r="F8206">
        <v>207</v>
      </c>
      <c r="G8206">
        <v>-0.174</v>
      </c>
      <c r="H8206">
        <v>0.00373</v>
      </c>
      <c r="I8206" s="3" t="s">
        <v>5707</v>
      </c>
      <c r="J8206" s="1">
        <f t="shared" si="395"/>
        <v>45904.673772338</v>
      </c>
      <c r="K8206">
        <f>100000+SUM(G$2:G8206)-SUM(H$2:H8206)</f>
        <v>100298.63580803</v>
      </c>
      <c r="L8206">
        <f t="shared" si="393"/>
        <v>94438.7639970324</v>
      </c>
      <c r="M8206">
        <f t="shared" si="394"/>
        <v>1.06204943354809</v>
      </c>
    </row>
    <row r="8207" spans="1:13">
      <c r="A8207" t="s">
        <v>131</v>
      </c>
      <c r="B8207">
        <v>6.3</v>
      </c>
      <c r="C8207" t="s">
        <v>17</v>
      </c>
      <c r="D8207">
        <v>17.8</v>
      </c>
      <c r="E8207" t="s">
        <v>15</v>
      </c>
      <c r="F8207">
        <v>2.83</v>
      </c>
      <c r="G8207">
        <v>-0.0191</v>
      </c>
      <c r="H8207">
        <v>0.00357</v>
      </c>
      <c r="I8207" s="3" t="s">
        <v>5707</v>
      </c>
      <c r="J8207" s="1">
        <f t="shared" si="395"/>
        <v>45904.673772338</v>
      </c>
      <c r="K8207">
        <f>100000+SUM(G$2:G8207)-SUM(H$2:H8207)</f>
        <v>100298.61313803</v>
      </c>
      <c r="L8207">
        <f t="shared" si="393"/>
        <v>94438.7639970324</v>
      </c>
      <c r="M8207">
        <f t="shared" si="394"/>
        <v>1.06204919349836</v>
      </c>
    </row>
    <row r="8208" spans="1:13">
      <c r="A8208" t="s">
        <v>13</v>
      </c>
      <c r="B8208">
        <v>6.7</v>
      </c>
      <c r="C8208" t="s">
        <v>17</v>
      </c>
      <c r="D8208">
        <v>0.519</v>
      </c>
      <c r="E8208" t="s">
        <v>15</v>
      </c>
      <c r="F8208">
        <v>0.0775</v>
      </c>
      <c r="G8208">
        <v>-0.00858</v>
      </c>
      <c r="H8208">
        <v>0.000104</v>
      </c>
      <c r="I8208" s="3" t="s">
        <v>5708</v>
      </c>
      <c r="J8208" s="1">
        <f t="shared" si="395"/>
        <v>45904.6737731019</v>
      </c>
      <c r="K8208">
        <f>100000+SUM(G$2:G8208)-SUM(H$2:H8208)</f>
        <v>100298.60445403</v>
      </c>
      <c r="L8208">
        <f t="shared" si="393"/>
        <v>94438.7639970324</v>
      </c>
      <c r="M8208">
        <f t="shared" si="394"/>
        <v>1.06204910154459</v>
      </c>
    </row>
    <row r="8209" spans="1:13">
      <c r="A8209" t="s">
        <v>13</v>
      </c>
      <c r="B8209">
        <v>10.4</v>
      </c>
      <c r="C8209" t="s">
        <v>17</v>
      </c>
      <c r="D8209">
        <v>0.806</v>
      </c>
      <c r="E8209" t="s">
        <v>15</v>
      </c>
      <c r="F8209">
        <v>0.0775</v>
      </c>
      <c r="G8209">
        <v>-0.0133</v>
      </c>
      <c r="H8209">
        <v>0.000161</v>
      </c>
      <c r="I8209" s="3" t="s">
        <v>5708</v>
      </c>
      <c r="J8209" s="1">
        <f t="shared" si="395"/>
        <v>45904.6737731019</v>
      </c>
      <c r="K8209">
        <f>100000+SUM(G$2:G8209)-SUM(H$2:H8209)</f>
        <v>100298.59099303</v>
      </c>
      <c r="L8209">
        <f t="shared" si="393"/>
        <v>94438.7639970324</v>
      </c>
      <c r="M8209">
        <f t="shared" si="394"/>
        <v>1.06204895900778</v>
      </c>
    </row>
    <row r="8210" spans="1:13">
      <c r="A8210" t="s">
        <v>25</v>
      </c>
      <c r="B8210">
        <v>0.001</v>
      </c>
      <c r="C8210" t="s">
        <v>17</v>
      </c>
      <c r="D8210">
        <v>111</v>
      </c>
      <c r="E8210" t="s">
        <v>15</v>
      </c>
      <c r="F8210">
        <v>110639</v>
      </c>
      <c r="G8210">
        <v>-0.366</v>
      </c>
      <c r="H8210">
        <v>0.0221</v>
      </c>
      <c r="I8210" s="3" t="s">
        <v>5709</v>
      </c>
      <c r="J8210" s="1">
        <f t="shared" si="395"/>
        <v>45904.6737762269</v>
      </c>
      <c r="K8210">
        <f>100000+SUM(G$2:G8210)-SUM(H$2:H8210)</f>
        <v>100298.20289303</v>
      </c>
      <c r="L8210">
        <f t="shared" si="393"/>
        <v>94438.7639970324</v>
      </c>
      <c r="M8210">
        <f t="shared" si="394"/>
        <v>1.06204484946649</v>
      </c>
    </row>
    <row r="8211" spans="1:13">
      <c r="A8211" t="s">
        <v>327</v>
      </c>
      <c r="B8211">
        <v>6575</v>
      </c>
      <c r="C8211" t="s">
        <v>17</v>
      </c>
      <c r="D8211">
        <v>0.846</v>
      </c>
      <c r="E8211" t="s">
        <v>15</v>
      </c>
      <c r="F8211">
        <v>0.000129</v>
      </c>
      <c r="G8211">
        <v>-0.00887</v>
      </c>
      <c r="H8211">
        <v>0.000169</v>
      </c>
      <c r="I8211" s="3" t="s">
        <v>5710</v>
      </c>
      <c r="J8211" s="1">
        <f t="shared" si="395"/>
        <v>45904.6737765046</v>
      </c>
      <c r="K8211">
        <f>100000+SUM(G$2:G8211)-SUM(H$2:H8211)</f>
        <v>100298.19385403</v>
      </c>
      <c r="L8211">
        <f t="shared" si="393"/>
        <v>94438.7639970324</v>
      </c>
      <c r="M8211">
        <f t="shared" si="394"/>
        <v>1.06204475375368</v>
      </c>
    </row>
    <row r="8212" spans="1:13">
      <c r="A8212" t="s">
        <v>329</v>
      </c>
      <c r="B8212">
        <v>1</v>
      </c>
      <c r="C8212" t="s">
        <v>17</v>
      </c>
      <c r="D8212">
        <v>3.17</v>
      </c>
      <c r="E8212" t="s">
        <v>15</v>
      </c>
      <c r="F8212">
        <v>3.17</v>
      </c>
      <c r="G8212">
        <v>0.0246</v>
      </c>
      <c r="H8212">
        <v>0.000634</v>
      </c>
      <c r="I8212" s="3" t="s">
        <v>5710</v>
      </c>
      <c r="J8212" s="1">
        <f t="shared" si="395"/>
        <v>45904.6737765046</v>
      </c>
      <c r="K8212">
        <f>100000+SUM(G$2:G8212)-SUM(H$2:H8212)</f>
        <v>100298.21782003</v>
      </c>
      <c r="L8212">
        <f t="shared" si="393"/>
        <v>94438.7639970324</v>
      </c>
      <c r="M8212">
        <f t="shared" si="394"/>
        <v>1.06204500752659</v>
      </c>
    </row>
    <row r="8213" spans="1:13">
      <c r="A8213" t="s">
        <v>325</v>
      </c>
      <c r="B8213">
        <v>2.7</v>
      </c>
      <c r="C8213" t="s">
        <v>17</v>
      </c>
      <c r="D8213">
        <v>2.19</v>
      </c>
      <c r="E8213" t="s">
        <v>15</v>
      </c>
      <c r="F8213">
        <v>0.812</v>
      </c>
      <c r="G8213">
        <v>0.0285</v>
      </c>
      <c r="H8213">
        <v>0.000439</v>
      </c>
      <c r="I8213" s="3" t="s">
        <v>5710</v>
      </c>
      <c r="J8213" s="1">
        <f t="shared" si="395"/>
        <v>45904.6737765046</v>
      </c>
      <c r="K8213">
        <f>100000+SUM(G$2:G8213)-SUM(H$2:H8213)</f>
        <v>100298.24588103</v>
      </c>
      <c r="L8213">
        <f t="shared" si="393"/>
        <v>94438.7639970324</v>
      </c>
      <c r="M8213">
        <f t="shared" si="394"/>
        <v>1.06204530466093</v>
      </c>
    </row>
    <row r="8214" spans="1:13">
      <c r="A8214" t="s">
        <v>40</v>
      </c>
      <c r="B8214">
        <v>0.021</v>
      </c>
      <c r="C8214" t="s">
        <v>17</v>
      </c>
      <c r="D8214">
        <v>92.1</v>
      </c>
      <c r="E8214" t="s">
        <v>15</v>
      </c>
      <c r="F8214">
        <v>4385</v>
      </c>
      <c r="G8214">
        <v>0.85</v>
      </c>
      <c r="H8214">
        <v>0.0184</v>
      </c>
      <c r="I8214" s="3" t="s">
        <v>5710</v>
      </c>
      <c r="J8214" s="1">
        <f t="shared" si="395"/>
        <v>45904.6737765046</v>
      </c>
      <c r="K8214">
        <f>100000+SUM(G$2:G8214)-SUM(H$2:H8214)</f>
        <v>100299.07748103</v>
      </c>
      <c r="L8214">
        <f t="shared" si="393"/>
        <v>94438.7639970324</v>
      </c>
      <c r="M8214">
        <f t="shared" si="394"/>
        <v>1.06205411036703</v>
      </c>
    </row>
    <row r="8215" spans="1:13">
      <c r="A8215" t="s">
        <v>334</v>
      </c>
      <c r="B8215">
        <v>0.018</v>
      </c>
      <c r="C8215" t="s">
        <v>17</v>
      </c>
      <c r="D8215">
        <v>5.76</v>
      </c>
      <c r="E8215" t="s">
        <v>15</v>
      </c>
      <c r="F8215">
        <v>320</v>
      </c>
      <c r="G8215">
        <v>-0.0472</v>
      </c>
      <c r="H8215">
        <v>0.00115</v>
      </c>
      <c r="I8215" s="3" t="s">
        <v>5711</v>
      </c>
      <c r="J8215" s="1">
        <f t="shared" si="395"/>
        <v>45904.6737790625</v>
      </c>
      <c r="K8215">
        <f>100000+SUM(G$2:G8215)-SUM(H$2:H8215)</f>
        <v>100299.02913103</v>
      </c>
      <c r="L8215">
        <f t="shared" si="393"/>
        <v>94438.7639970324</v>
      </c>
      <c r="M8215">
        <f t="shared" si="394"/>
        <v>1.06205359839506</v>
      </c>
    </row>
    <row r="8216" spans="1:13">
      <c r="A8216" t="s">
        <v>334</v>
      </c>
      <c r="B8216">
        <v>0.031</v>
      </c>
      <c r="C8216" t="s">
        <v>17</v>
      </c>
      <c r="D8216">
        <v>9.92</v>
      </c>
      <c r="E8216" t="s">
        <v>15</v>
      </c>
      <c r="F8216">
        <v>320</v>
      </c>
      <c r="G8216">
        <v>-0.0813</v>
      </c>
      <c r="H8216">
        <v>0.00198</v>
      </c>
      <c r="I8216" s="3" t="s">
        <v>5711</v>
      </c>
      <c r="J8216" s="1">
        <f t="shared" si="395"/>
        <v>45904.6737790625</v>
      </c>
      <c r="K8216">
        <f>100000+SUM(G$2:G8216)-SUM(H$2:H8216)</f>
        <v>100298.94585103</v>
      </c>
      <c r="L8216">
        <f t="shared" si="393"/>
        <v>94438.7639970324</v>
      </c>
      <c r="M8216">
        <f t="shared" si="394"/>
        <v>1.06205271655378</v>
      </c>
    </row>
    <row r="8217" spans="1:13">
      <c r="A8217" t="s">
        <v>148</v>
      </c>
      <c r="B8217">
        <v>0.6</v>
      </c>
      <c r="C8217" t="s">
        <v>17</v>
      </c>
      <c r="D8217">
        <v>0.46</v>
      </c>
      <c r="E8217" t="s">
        <v>15</v>
      </c>
      <c r="F8217">
        <v>0.767</v>
      </c>
      <c r="G8217">
        <v>-0.0202</v>
      </c>
      <c r="H8217">
        <v>9.2e-5</v>
      </c>
      <c r="I8217" s="3" t="s">
        <v>5711</v>
      </c>
      <c r="J8217" s="1">
        <f t="shared" si="395"/>
        <v>45904.6737790625</v>
      </c>
      <c r="K8217">
        <f>100000+SUM(G$2:G8217)-SUM(H$2:H8217)</f>
        <v>100298.92555903</v>
      </c>
      <c r="L8217">
        <f t="shared" si="393"/>
        <v>94438.7639970324</v>
      </c>
      <c r="M8217">
        <f t="shared" si="394"/>
        <v>1.06205250168439</v>
      </c>
    </row>
    <row r="8218" spans="1:13">
      <c r="A8218" t="s">
        <v>323</v>
      </c>
      <c r="B8218">
        <v>0.2</v>
      </c>
      <c r="C8218" t="s">
        <v>17</v>
      </c>
      <c r="D8218">
        <v>0.86</v>
      </c>
      <c r="E8218" t="s">
        <v>15</v>
      </c>
      <c r="F8218">
        <v>4.3</v>
      </c>
      <c r="G8218">
        <v>-0.00312</v>
      </c>
      <c r="H8218">
        <v>0.000172</v>
      </c>
      <c r="I8218" s="3" t="s">
        <v>5711</v>
      </c>
      <c r="J8218" s="1">
        <f t="shared" si="395"/>
        <v>45904.6737790625</v>
      </c>
      <c r="K8218">
        <f>100000+SUM(G$2:G8218)-SUM(H$2:H8218)</f>
        <v>100298.92226703</v>
      </c>
      <c r="L8218">
        <f t="shared" si="393"/>
        <v>94438.7639970324</v>
      </c>
      <c r="M8218">
        <f t="shared" si="394"/>
        <v>1.06205246682582</v>
      </c>
    </row>
    <row r="8219" spans="1:13">
      <c r="A8219" t="s">
        <v>320</v>
      </c>
      <c r="B8219">
        <v>4.8</v>
      </c>
      <c r="C8219" t="s">
        <v>17</v>
      </c>
      <c r="D8219">
        <v>4.44</v>
      </c>
      <c r="E8219" t="s">
        <v>15</v>
      </c>
      <c r="F8219">
        <v>0.925</v>
      </c>
      <c r="G8219">
        <v>-0.164</v>
      </c>
      <c r="H8219">
        <v>0.000888</v>
      </c>
      <c r="I8219" s="3" t="s">
        <v>5712</v>
      </c>
      <c r="J8219" s="1">
        <f t="shared" si="395"/>
        <v>45904.6737790741</v>
      </c>
      <c r="K8219">
        <f>100000+SUM(G$2:G8219)-SUM(H$2:H8219)</f>
        <v>100298.75737903</v>
      </c>
      <c r="L8219">
        <f t="shared" si="393"/>
        <v>94438.7639970324</v>
      </c>
      <c r="M8219">
        <f t="shared" si="394"/>
        <v>1.06205072084787</v>
      </c>
    </row>
    <row r="8220" spans="1:13">
      <c r="A8220" t="s">
        <v>3951</v>
      </c>
      <c r="B8220">
        <v>2.65</v>
      </c>
      <c r="C8220" t="s">
        <v>17</v>
      </c>
      <c r="D8220">
        <v>8.24</v>
      </c>
      <c r="E8220" t="s">
        <v>15</v>
      </c>
      <c r="F8220">
        <v>3.11</v>
      </c>
      <c r="G8220">
        <v>-0.059</v>
      </c>
      <c r="H8220">
        <v>0.00165</v>
      </c>
      <c r="I8220" s="3" t="s">
        <v>5713</v>
      </c>
      <c r="J8220" s="1">
        <f t="shared" si="395"/>
        <v>45904.6737827315</v>
      </c>
      <c r="K8220">
        <f>100000+SUM(G$2:G8220)-SUM(H$2:H8220)</f>
        <v>100298.69672903</v>
      </c>
      <c r="L8220">
        <f t="shared" si="393"/>
        <v>94438.7639970324</v>
      </c>
      <c r="M8220">
        <f t="shared" si="394"/>
        <v>1.06205007863277</v>
      </c>
    </row>
    <row r="8221" spans="1:13">
      <c r="A8221" t="s">
        <v>3945</v>
      </c>
      <c r="B8221">
        <v>1</v>
      </c>
      <c r="C8221" t="s">
        <v>17</v>
      </c>
      <c r="D8221">
        <v>0.885</v>
      </c>
      <c r="E8221" t="s">
        <v>15</v>
      </c>
      <c r="F8221">
        <v>0.885</v>
      </c>
      <c r="G8221">
        <v>0.00214</v>
      </c>
      <c r="H8221">
        <v>0.000177</v>
      </c>
      <c r="I8221" s="3" t="s">
        <v>5713</v>
      </c>
      <c r="J8221" s="1">
        <f t="shared" si="395"/>
        <v>45904.6737827315</v>
      </c>
      <c r="K8221">
        <f>100000+SUM(G$2:G8221)-SUM(H$2:H8221)</f>
        <v>100298.69869203</v>
      </c>
      <c r="L8221">
        <f t="shared" si="393"/>
        <v>94438.7639970324</v>
      </c>
      <c r="M8221">
        <f t="shared" si="394"/>
        <v>1.06205009941873</v>
      </c>
    </row>
    <row r="8222" spans="1:13">
      <c r="A8222" t="s">
        <v>3948</v>
      </c>
      <c r="B8222">
        <v>0.6</v>
      </c>
      <c r="C8222" t="s">
        <v>17</v>
      </c>
      <c r="D8222">
        <v>8.11</v>
      </c>
      <c r="E8222" t="s">
        <v>15</v>
      </c>
      <c r="F8222">
        <v>13.5</v>
      </c>
      <c r="G8222">
        <v>0.0856</v>
      </c>
      <c r="H8222">
        <v>0.00162</v>
      </c>
      <c r="I8222" s="3" t="s">
        <v>5714</v>
      </c>
      <c r="J8222" s="1">
        <f t="shared" si="395"/>
        <v>45904.6737829167</v>
      </c>
      <c r="K8222">
        <f>100000+SUM(G$2:G8222)-SUM(H$2:H8222)</f>
        <v>100298.78267203</v>
      </c>
      <c r="L8222">
        <f t="shared" si="393"/>
        <v>94438.7639970324</v>
      </c>
      <c r="M8222">
        <f t="shared" si="394"/>
        <v>1.06205098867221</v>
      </c>
    </row>
    <row r="8223" spans="1:13">
      <c r="A8223" t="s">
        <v>3950</v>
      </c>
      <c r="B8223">
        <v>72</v>
      </c>
      <c r="C8223" t="s">
        <v>17</v>
      </c>
      <c r="D8223">
        <v>4.4</v>
      </c>
      <c r="E8223" t="s">
        <v>15</v>
      </c>
      <c r="F8223">
        <v>0.0612</v>
      </c>
      <c r="G8223">
        <v>0.283</v>
      </c>
      <c r="H8223">
        <v>0.000881</v>
      </c>
      <c r="I8223" s="3" t="s">
        <v>5714</v>
      </c>
      <c r="J8223" s="1">
        <f t="shared" si="395"/>
        <v>45904.6737829167</v>
      </c>
      <c r="K8223">
        <f>100000+SUM(G$2:G8223)-SUM(H$2:H8223)</f>
        <v>100299.06479103</v>
      </c>
      <c r="L8223">
        <f t="shared" si="393"/>
        <v>94438.7639970324</v>
      </c>
      <c r="M8223">
        <f t="shared" si="394"/>
        <v>1.06205397599424</v>
      </c>
    </row>
    <row r="8224" spans="1:13">
      <c r="A8224" t="s">
        <v>3952</v>
      </c>
      <c r="B8224">
        <v>29</v>
      </c>
      <c r="C8224" t="s">
        <v>17</v>
      </c>
      <c r="D8224">
        <v>4.34</v>
      </c>
      <c r="E8224" t="s">
        <v>15</v>
      </c>
      <c r="F8224">
        <v>0.15</v>
      </c>
      <c r="G8224">
        <v>-0.0497</v>
      </c>
      <c r="H8224">
        <v>0.000869</v>
      </c>
      <c r="I8224" s="3" t="s">
        <v>5715</v>
      </c>
      <c r="J8224" s="1">
        <f t="shared" si="395"/>
        <v>45904.6737852778</v>
      </c>
      <c r="K8224">
        <f>100000+SUM(G$2:G8224)-SUM(H$2:H8224)</f>
        <v>100299.01422203</v>
      </c>
      <c r="L8224">
        <f t="shared" si="393"/>
        <v>94438.7639970324</v>
      </c>
      <c r="M8224">
        <f t="shared" si="394"/>
        <v>1.06205344052556</v>
      </c>
    </row>
    <row r="8225" spans="1:13">
      <c r="A8225" t="s">
        <v>729</v>
      </c>
      <c r="B8225">
        <v>0.1</v>
      </c>
      <c r="C8225" t="s">
        <v>17</v>
      </c>
      <c r="D8225">
        <v>1.39</v>
      </c>
      <c r="E8225" t="s">
        <v>15</v>
      </c>
      <c r="F8225">
        <v>13.9</v>
      </c>
      <c r="G8225">
        <v>0.0125</v>
      </c>
      <c r="H8225">
        <v>0.000278</v>
      </c>
      <c r="I8225" s="3" t="s">
        <v>5715</v>
      </c>
      <c r="J8225" s="1">
        <f t="shared" si="395"/>
        <v>45904.6737852778</v>
      </c>
      <c r="K8225">
        <f>100000+SUM(G$2:G8225)-SUM(H$2:H8225)</f>
        <v>100299.02644403</v>
      </c>
      <c r="L8225">
        <f t="shared" si="393"/>
        <v>94438.7639970324</v>
      </c>
      <c r="M8225">
        <f t="shared" si="394"/>
        <v>1.06205356994276</v>
      </c>
    </row>
    <row r="8226" spans="1:13">
      <c r="A8226" t="s">
        <v>380</v>
      </c>
      <c r="B8226">
        <v>3.6</v>
      </c>
      <c r="C8226" t="s">
        <v>17</v>
      </c>
      <c r="D8226">
        <v>1.33</v>
      </c>
      <c r="E8226" t="s">
        <v>15</v>
      </c>
      <c r="F8226">
        <v>0.369</v>
      </c>
      <c r="G8226">
        <v>-0.00443</v>
      </c>
      <c r="H8226">
        <v>0.000266</v>
      </c>
      <c r="I8226" s="3" t="s">
        <v>5715</v>
      </c>
      <c r="J8226" s="1">
        <f t="shared" si="395"/>
        <v>45904.6737852778</v>
      </c>
      <c r="K8226">
        <f>100000+SUM(G$2:G8226)-SUM(H$2:H8226)</f>
        <v>100299.02174803</v>
      </c>
      <c r="L8226">
        <f t="shared" si="393"/>
        <v>94438.7639970324</v>
      </c>
      <c r="M8226">
        <f t="shared" si="394"/>
        <v>1.06205352021742</v>
      </c>
    </row>
    <row r="8227" spans="1:13">
      <c r="A8227" t="s">
        <v>341</v>
      </c>
      <c r="B8227">
        <v>0.1</v>
      </c>
      <c r="C8227" t="s">
        <v>17</v>
      </c>
      <c r="D8227">
        <v>1.3</v>
      </c>
      <c r="E8227" t="s">
        <v>15</v>
      </c>
      <c r="F8227">
        <v>13</v>
      </c>
      <c r="G8227">
        <v>-0.0119</v>
      </c>
      <c r="H8227">
        <v>0.00026</v>
      </c>
      <c r="I8227" s="3" t="s">
        <v>5715</v>
      </c>
      <c r="J8227" s="1">
        <f t="shared" si="395"/>
        <v>45904.6737852778</v>
      </c>
      <c r="K8227">
        <f>100000+SUM(G$2:G8227)-SUM(H$2:H8227)</f>
        <v>100299.00958803</v>
      </c>
      <c r="L8227">
        <f t="shared" si="393"/>
        <v>94438.7639970324</v>
      </c>
      <c r="M8227">
        <f t="shared" si="394"/>
        <v>1.06205339145673</v>
      </c>
    </row>
    <row r="8228" spans="1:13">
      <c r="A8228" t="s">
        <v>123</v>
      </c>
      <c r="B8228">
        <v>0.36</v>
      </c>
      <c r="C8228" t="s">
        <v>17</v>
      </c>
      <c r="D8228">
        <v>7.35</v>
      </c>
      <c r="E8228" t="s">
        <v>15</v>
      </c>
      <c r="F8228">
        <v>20.4</v>
      </c>
      <c r="G8228">
        <v>-0.144</v>
      </c>
      <c r="H8228">
        <v>0.00147</v>
      </c>
      <c r="I8228" s="3" t="s">
        <v>5716</v>
      </c>
      <c r="J8228" s="1">
        <f t="shared" si="395"/>
        <v>45904.6737852893</v>
      </c>
      <c r="K8228">
        <f>100000+SUM(G$2:G8228)-SUM(H$2:H8228)</f>
        <v>100298.86411803</v>
      </c>
      <c r="L8228">
        <f t="shared" si="393"/>
        <v>94438.7639970324</v>
      </c>
      <c r="M8228">
        <f t="shared" si="394"/>
        <v>1.0620518510935</v>
      </c>
    </row>
    <row r="8229" spans="1:13">
      <c r="A8229" t="s">
        <v>3959</v>
      </c>
      <c r="B8229">
        <v>2</v>
      </c>
      <c r="C8229" t="s">
        <v>17</v>
      </c>
      <c r="D8229">
        <v>0.56</v>
      </c>
      <c r="E8229" t="s">
        <v>15</v>
      </c>
      <c r="F8229">
        <v>0.28</v>
      </c>
      <c r="G8229">
        <v>0.00901</v>
      </c>
      <c r="H8229">
        <v>0.000112</v>
      </c>
      <c r="I8229" s="3" t="s">
        <v>5717</v>
      </c>
      <c r="J8229" s="1">
        <f t="shared" si="395"/>
        <v>45904.6737853472</v>
      </c>
      <c r="K8229">
        <f>100000+SUM(G$2:G8229)-SUM(H$2:H8229)</f>
        <v>100298.87301603</v>
      </c>
      <c r="L8229">
        <f t="shared" si="393"/>
        <v>94438.7639970324</v>
      </c>
      <c r="M8229">
        <f t="shared" si="394"/>
        <v>1.06205194531328</v>
      </c>
    </row>
    <row r="8230" spans="1:13">
      <c r="A8230" t="s">
        <v>3962</v>
      </c>
      <c r="B8230">
        <v>0.7</v>
      </c>
      <c r="C8230" t="s">
        <v>17</v>
      </c>
      <c r="D8230">
        <v>4.45</v>
      </c>
      <c r="E8230" t="s">
        <v>15</v>
      </c>
      <c r="F8230">
        <v>6.36</v>
      </c>
      <c r="G8230">
        <v>0.0538</v>
      </c>
      <c r="H8230">
        <v>0.000891</v>
      </c>
      <c r="I8230" s="3" t="s">
        <v>5718</v>
      </c>
      <c r="J8230" s="1">
        <f t="shared" si="395"/>
        <v>45904.6737860764</v>
      </c>
      <c r="K8230">
        <f>100000+SUM(G$2:G8230)-SUM(H$2:H8230)</f>
        <v>100298.92592503</v>
      </c>
      <c r="L8230">
        <f t="shared" si="393"/>
        <v>94438.7639970324</v>
      </c>
      <c r="M8230">
        <f t="shared" si="394"/>
        <v>1.06205250555992</v>
      </c>
    </row>
    <row r="8231" spans="1:13">
      <c r="A8231" t="s">
        <v>350</v>
      </c>
      <c r="B8231">
        <v>5</v>
      </c>
      <c r="C8231" t="s">
        <v>17</v>
      </c>
      <c r="D8231">
        <v>0.437</v>
      </c>
      <c r="E8231" t="s">
        <v>15</v>
      </c>
      <c r="F8231">
        <v>0.0875</v>
      </c>
      <c r="G8231">
        <v>-0.00995</v>
      </c>
      <c r="H8231">
        <v>8.75e-5</v>
      </c>
      <c r="I8231" s="3" t="s">
        <v>5718</v>
      </c>
      <c r="J8231" s="1">
        <f t="shared" si="395"/>
        <v>45904.6737860764</v>
      </c>
      <c r="K8231">
        <f>100000+SUM(G$2:G8231)-SUM(H$2:H8231)</f>
        <v>100298.91588753</v>
      </c>
      <c r="L8231">
        <f t="shared" si="393"/>
        <v>94438.7639970324</v>
      </c>
      <c r="M8231">
        <f t="shared" si="394"/>
        <v>1.06205239927411</v>
      </c>
    </row>
    <row r="8232" spans="1:13">
      <c r="A8232" t="s">
        <v>1238</v>
      </c>
      <c r="B8232">
        <v>1</v>
      </c>
      <c r="C8232" t="s">
        <v>17</v>
      </c>
      <c r="D8232">
        <v>0.285</v>
      </c>
      <c r="E8232" t="s">
        <v>15</v>
      </c>
      <c r="F8232">
        <v>0.285</v>
      </c>
      <c r="G8232">
        <v>-0.00109</v>
      </c>
      <c r="H8232">
        <v>5.7e-5</v>
      </c>
      <c r="I8232" s="3" t="s">
        <v>5719</v>
      </c>
      <c r="J8232" s="1">
        <f t="shared" si="395"/>
        <v>45904.673789838</v>
      </c>
      <c r="K8232">
        <f>100000+SUM(G$2:G8232)-SUM(H$2:H8232)</f>
        <v>100298.91474053</v>
      </c>
      <c r="L8232">
        <f t="shared" si="393"/>
        <v>94438.7639970324</v>
      </c>
      <c r="M8232">
        <f t="shared" si="394"/>
        <v>1.06205238712868</v>
      </c>
    </row>
    <row r="8233" spans="1:13">
      <c r="A8233" t="s">
        <v>131</v>
      </c>
      <c r="B8233">
        <v>2</v>
      </c>
      <c r="C8233" t="s">
        <v>14</v>
      </c>
      <c r="D8233">
        <v>5.66</v>
      </c>
      <c r="E8233" t="s">
        <v>15</v>
      </c>
      <c r="F8233">
        <v>2.83</v>
      </c>
      <c r="G8233">
        <v>0</v>
      </c>
      <c r="H8233">
        <v>0.00113</v>
      </c>
      <c r="I8233" s="3" t="s">
        <v>5720</v>
      </c>
      <c r="J8233" s="1">
        <f t="shared" si="395"/>
        <v>45904.6746984028</v>
      </c>
      <c r="K8233">
        <f>100000+SUM(G$2:G8233)-SUM(H$2:H8233)</f>
        <v>100298.91361053</v>
      </c>
      <c r="L8233">
        <f t="shared" si="393"/>
        <v>94438.7639970324</v>
      </c>
      <c r="M8233">
        <f t="shared" si="394"/>
        <v>1.06205237516325</v>
      </c>
    </row>
    <row r="8234" spans="1:13">
      <c r="A8234" t="s">
        <v>334</v>
      </c>
      <c r="B8234">
        <v>0.017</v>
      </c>
      <c r="C8234" t="s">
        <v>14</v>
      </c>
      <c r="D8234">
        <v>5.44</v>
      </c>
      <c r="E8234" t="s">
        <v>15</v>
      </c>
      <c r="F8234">
        <v>320</v>
      </c>
      <c r="G8234">
        <v>0</v>
      </c>
      <c r="H8234">
        <v>0.00109</v>
      </c>
      <c r="I8234" s="3" t="s">
        <v>5721</v>
      </c>
      <c r="J8234" s="1">
        <f t="shared" si="395"/>
        <v>45904.6746984144</v>
      </c>
      <c r="K8234">
        <f>100000+SUM(G$2:G8234)-SUM(H$2:H8234)</f>
        <v>100298.91252053</v>
      </c>
      <c r="L8234">
        <f t="shared" si="393"/>
        <v>94438.7639970324</v>
      </c>
      <c r="M8234">
        <f t="shared" si="394"/>
        <v>1.06205236362138</v>
      </c>
    </row>
    <row r="8235" spans="1:13">
      <c r="A8235" t="s">
        <v>118</v>
      </c>
      <c r="B8235">
        <v>0.16</v>
      </c>
      <c r="C8235" t="s">
        <v>14</v>
      </c>
      <c r="D8235">
        <v>33.2</v>
      </c>
      <c r="E8235" t="s">
        <v>15</v>
      </c>
      <c r="F8235">
        <v>207</v>
      </c>
      <c r="G8235">
        <v>0</v>
      </c>
      <c r="H8235">
        <v>0.00664</v>
      </c>
      <c r="I8235" s="3" t="s">
        <v>5722</v>
      </c>
      <c r="J8235" s="1">
        <f t="shared" si="395"/>
        <v>45904.6746992014</v>
      </c>
      <c r="K8235">
        <f>100000+SUM(G$2:G8235)-SUM(H$2:H8235)</f>
        <v>100298.90588053</v>
      </c>
      <c r="L8235">
        <f t="shared" si="393"/>
        <v>94438.7639970324</v>
      </c>
      <c r="M8235">
        <f t="shared" si="394"/>
        <v>1.06205229331127</v>
      </c>
    </row>
    <row r="8236" spans="1:13">
      <c r="A8236" t="s">
        <v>40</v>
      </c>
      <c r="B8236">
        <v>0.009</v>
      </c>
      <c r="C8236" t="s">
        <v>14</v>
      </c>
      <c r="D8236">
        <v>39.5</v>
      </c>
      <c r="E8236" t="s">
        <v>15</v>
      </c>
      <c r="F8236">
        <v>4384</v>
      </c>
      <c r="G8236">
        <v>0</v>
      </c>
      <c r="H8236">
        <v>0.00789</v>
      </c>
      <c r="I8236" s="3" t="s">
        <v>5723</v>
      </c>
      <c r="J8236" s="1">
        <f t="shared" si="395"/>
        <v>45904.6747026273</v>
      </c>
      <c r="K8236">
        <f>100000+SUM(G$2:G8236)-SUM(H$2:H8236)</f>
        <v>100298.89799053</v>
      </c>
      <c r="L8236">
        <f t="shared" si="393"/>
        <v>94438.7639970324</v>
      </c>
      <c r="M8236">
        <f t="shared" si="394"/>
        <v>1.06205220976507</v>
      </c>
    </row>
    <row r="8237" spans="1:13">
      <c r="A8237" t="s">
        <v>131</v>
      </c>
      <c r="B8237">
        <v>4.4</v>
      </c>
      <c r="C8237" t="s">
        <v>14</v>
      </c>
      <c r="D8237">
        <v>12.5</v>
      </c>
      <c r="E8237" t="s">
        <v>15</v>
      </c>
      <c r="F8237">
        <v>2.84</v>
      </c>
      <c r="G8237">
        <v>0</v>
      </c>
      <c r="H8237">
        <v>0.0025</v>
      </c>
      <c r="I8237" s="3" t="s">
        <v>5724</v>
      </c>
      <c r="J8237" s="1">
        <f t="shared" si="395"/>
        <v>45904.6813641667</v>
      </c>
      <c r="K8237">
        <f>100000+SUM(G$2:G8237)-SUM(H$2:H8237)</f>
        <v>100298.89549053</v>
      </c>
      <c r="L8237">
        <f t="shared" si="393"/>
        <v>94438.7639970324</v>
      </c>
      <c r="M8237">
        <f t="shared" si="394"/>
        <v>1.06205218329289</v>
      </c>
    </row>
    <row r="8238" spans="1:13">
      <c r="A8238" t="s">
        <v>40</v>
      </c>
      <c r="B8238">
        <v>0.013</v>
      </c>
      <c r="C8238" t="s">
        <v>14</v>
      </c>
      <c r="D8238">
        <v>57</v>
      </c>
      <c r="E8238" t="s">
        <v>15</v>
      </c>
      <c r="F8238">
        <v>4381</v>
      </c>
      <c r="G8238">
        <v>0</v>
      </c>
      <c r="H8238">
        <v>0.0114</v>
      </c>
      <c r="I8238" s="3" t="s">
        <v>5725</v>
      </c>
      <c r="J8238" s="1">
        <f t="shared" si="395"/>
        <v>45904.6813649306</v>
      </c>
      <c r="K8238">
        <f>100000+SUM(G$2:G8238)-SUM(H$2:H8238)</f>
        <v>100298.88409053</v>
      </c>
      <c r="L8238">
        <f t="shared" si="393"/>
        <v>94438.7639970324</v>
      </c>
      <c r="M8238">
        <f t="shared" si="394"/>
        <v>1.06205206257975</v>
      </c>
    </row>
    <row r="8239" spans="1:13">
      <c r="A8239" t="s">
        <v>334</v>
      </c>
      <c r="B8239">
        <v>0.032</v>
      </c>
      <c r="C8239" t="s">
        <v>14</v>
      </c>
      <c r="D8239">
        <v>10.2</v>
      </c>
      <c r="E8239" t="s">
        <v>15</v>
      </c>
      <c r="F8239">
        <v>320</v>
      </c>
      <c r="G8239">
        <v>0</v>
      </c>
      <c r="H8239">
        <v>0.00205</v>
      </c>
      <c r="I8239" s="3" t="s">
        <v>5726</v>
      </c>
      <c r="J8239" s="1">
        <f t="shared" si="395"/>
        <v>45904.6813682407</v>
      </c>
      <c r="K8239">
        <f>100000+SUM(G$2:G8239)-SUM(H$2:H8239)</f>
        <v>100298.88204053</v>
      </c>
      <c r="L8239">
        <f t="shared" si="393"/>
        <v>94438.7639970324</v>
      </c>
      <c r="M8239">
        <f t="shared" si="394"/>
        <v>1.06205204087256</v>
      </c>
    </row>
    <row r="8240" spans="1:13">
      <c r="A8240" t="s">
        <v>118</v>
      </c>
      <c r="B8240">
        <v>0.42</v>
      </c>
      <c r="C8240" t="s">
        <v>17</v>
      </c>
      <c r="D8240">
        <v>87</v>
      </c>
      <c r="E8240" t="s">
        <v>15</v>
      </c>
      <c r="F8240">
        <v>207</v>
      </c>
      <c r="G8240">
        <v>-0.88</v>
      </c>
      <c r="H8240">
        <v>0.0174</v>
      </c>
      <c r="I8240" s="3" t="s">
        <v>5726</v>
      </c>
      <c r="J8240" s="1">
        <f t="shared" si="395"/>
        <v>45904.6813682407</v>
      </c>
      <c r="K8240">
        <f>100000+SUM(G$2:G8240)-SUM(H$2:H8240)</f>
        <v>100297.98464053</v>
      </c>
      <c r="L8240">
        <f t="shared" si="393"/>
        <v>94438.7639970324</v>
      </c>
      <c r="M8240">
        <f t="shared" si="394"/>
        <v>1.06204253841867</v>
      </c>
    </row>
    <row r="8241" spans="1:13">
      <c r="A8241" t="s">
        <v>3951</v>
      </c>
      <c r="B8241">
        <v>2.76</v>
      </c>
      <c r="C8241" t="s">
        <v>14</v>
      </c>
      <c r="D8241">
        <v>8.56</v>
      </c>
      <c r="E8241" t="s">
        <v>15</v>
      </c>
      <c r="F8241">
        <v>3.1</v>
      </c>
      <c r="G8241">
        <v>0</v>
      </c>
      <c r="H8241">
        <v>0.00171</v>
      </c>
      <c r="I8241" s="3" t="s">
        <v>5727</v>
      </c>
      <c r="J8241" s="1">
        <f t="shared" si="395"/>
        <v>45904.6813703704</v>
      </c>
      <c r="K8241">
        <f>100000+SUM(G$2:G8241)-SUM(H$2:H8241)</f>
        <v>100297.98293053</v>
      </c>
      <c r="L8241">
        <f t="shared" si="393"/>
        <v>94438.7639970324</v>
      </c>
      <c r="M8241">
        <f t="shared" si="394"/>
        <v>1.0620425203117</v>
      </c>
    </row>
    <row r="8242" spans="1:13">
      <c r="A8242" t="s">
        <v>3948</v>
      </c>
      <c r="B8242">
        <v>0.6</v>
      </c>
      <c r="C8242" t="s">
        <v>14</v>
      </c>
      <c r="D8242">
        <v>8.1</v>
      </c>
      <c r="E8242" t="s">
        <v>15</v>
      </c>
      <c r="F8242">
        <v>13.5</v>
      </c>
      <c r="G8242">
        <v>0</v>
      </c>
      <c r="H8242">
        <v>0.00162</v>
      </c>
      <c r="I8242" s="3" t="s">
        <v>5728</v>
      </c>
      <c r="J8242" s="1">
        <f t="shared" si="395"/>
        <v>45904.6813711574</v>
      </c>
      <c r="K8242">
        <f>100000+SUM(G$2:G8242)-SUM(H$2:H8242)</f>
        <v>100297.98131053</v>
      </c>
      <c r="L8242">
        <f t="shared" si="393"/>
        <v>94438.7639970324</v>
      </c>
      <c r="M8242">
        <f t="shared" si="394"/>
        <v>1.06204250315773</v>
      </c>
    </row>
    <row r="8243" spans="1:13">
      <c r="A8243" t="s">
        <v>729</v>
      </c>
      <c r="B8243">
        <v>6.6</v>
      </c>
      <c r="C8243" t="s">
        <v>14</v>
      </c>
      <c r="D8243">
        <v>91.6</v>
      </c>
      <c r="E8243" t="s">
        <v>15</v>
      </c>
      <c r="F8243">
        <v>13.9</v>
      </c>
      <c r="G8243">
        <v>0</v>
      </c>
      <c r="H8243">
        <v>0.0183</v>
      </c>
      <c r="I8243" s="3" t="s">
        <v>5729</v>
      </c>
      <c r="J8243" s="1">
        <f t="shared" si="395"/>
        <v>45904.681374213</v>
      </c>
      <c r="K8243">
        <f>100000+SUM(G$2:G8243)-SUM(H$2:H8243)</f>
        <v>100297.96301053</v>
      </c>
      <c r="L8243">
        <f t="shared" si="393"/>
        <v>94438.7639970324</v>
      </c>
      <c r="M8243">
        <f t="shared" si="394"/>
        <v>1.06204230938137</v>
      </c>
    </row>
    <row r="8244" spans="1:13">
      <c r="A8244" t="s">
        <v>729</v>
      </c>
      <c r="B8244">
        <v>6.9</v>
      </c>
      <c r="C8244" t="s">
        <v>14</v>
      </c>
      <c r="D8244">
        <v>95.7</v>
      </c>
      <c r="E8244" t="s">
        <v>15</v>
      </c>
      <c r="F8244">
        <v>13.9</v>
      </c>
      <c r="G8244">
        <v>0</v>
      </c>
      <c r="H8244">
        <v>0.0191</v>
      </c>
      <c r="I8244" s="3" t="s">
        <v>5729</v>
      </c>
      <c r="J8244" s="1">
        <f t="shared" si="395"/>
        <v>45904.681374213</v>
      </c>
      <c r="K8244">
        <f>100000+SUM(G$2:G8244)-SUM(H$2:H8244)</f>
        <v>100297.94391053</v>
      </c>
      <c r="L8244">
        <f t="shared" si="393"/>
        <v>94438.7639970324</v>
      </c>
      <c r="M8244">
        <f t="shared" si="394"/>
        <v>1.06204210713391</v>
      </c>
    </row>
    <row r="8245" spans="1:13">
      <c r="A8245" t="s">
        <v>729</v>
      </c>
      <c r="B8245">
        <v>1</v>
      </c>
      <c r="C8245" t="s">
        <v>14</v>
      </c>
      <c r="D8245">
        <v>13.9</v>
      </c>
      <c r="E8245" t="s">
        <v>15</v>
      </c>
      <c r="F8245">
        <v>13.9</v>
      </c>
      <c r="G8245">
        <v>0</v>
      </c>
      <c r="H8245">
        <v>0.00277</v>
      </c>
      <c r="I8245" s="3" t="s">
        <v>5729</v>
      </c>
      <c r="J8245" s="1">
        <f t="shared" si="395"/>
        <v>45904.681374213</v>
      </c>
      <c r="K8245">
        <f>100000+SUM(G$2:G8245)-SUM(H$2:H8245)</f>
        <v>100297.94114053</v>
      </c>
      <c r="L8245">
        <f t="shared" si="393"/>
        <v>94438.7639970324</v>
      </c>
      <c r="M8245">
        <f t="shared" si="394"/>
        <v>1.06204207780273</v>
      </c>
    </row>
    <row r="8246" spans="1:13">
      <c r="A8246" t="s">
        <v>118</v>
      </c>
      <c r="B8246">
        <v>0.02</v>
      </c>
      <c r="C8246" t="s">
        <v>17</v>
      </c>
      <c r="D8246">
        <v>4.14</v>
      </c>
      <c r="E8246" t="s">
        <v>15</v>
      </c>
      <c r="F8246">
        <v>207</v>
      </c>
      <c r="G8246">
        <v>-0.0421</v>
      </c>
      <c r="H8246">
        <v>0.000829</v>
      </c>
      <c r="I8246" s="3" t="s">
        <v>5730</v>
      </c>
      <c r="J8246" s="1">
        <f t="shared" si="395"/>
        <v>45904.6814695718</v>
      </c>
      <c r="K8246">
        <f>100000+SUM(G$2:G8246)-SUM(H$2:H8246)</f>
        <v>100297.89821153</v>
      </c>
      <c r="L8246">
        <f t="shared" si="393"/>
        <v>94438.7639970324</v>
      </c>
      <c r="M8246">
        <f t="shared" si="394"/>
        <v>1.06204162323304</v>
      </c>
    </row>
    <row r="8247" spans="1:13">
      <c r="A8247" t="s">
        <v>40</v>
      </c>
      <c r="B8247">
        <v>0.008</v>
      </c>
      <c r="C8247" t="s">
        <v>17</v>
      </c>
      <c r="D8247">
        <v>35</v>
      </c>
      <c r="E8247" t="s">
        <v>15</v>
      </c>
      <c r="F8247">
        <v>4380</v>
      </c>
      <c r="G8247">
        <v>0.287</v>
      </c>
      <c r="H8247">
        <v>0.00701</v>
      </c>
      <c r="I8247" s="3" t="s">
        <v>5731</v>
      </c>
      <c r="J8247" s="1">
        <f t="shared" si="395"/>
        <v>45904.683730081</v>
      </c>
      <c r="K8247">
        <f>100000+SUM(G$2:G8247)-SUM(H$2:H8247)</f>
        <v>100298.17820153</v>
      </c>
      <c r="L8247">
        <f t="shared" si="393"/>
        <v>94438.7639970324</v>
      </c>
      <c r="M8247">
        <f t="shared" si="394"/>
        <v>1.06204458801136</v>
      </c>
    </row>
    <row r="8248" spans="1:13">
      <c r="A8248" t="s">
        <v>318</v>
      </c>
      <c r="B8248">
        <v>7805</v>
      </c>
      <c r="C8248" t="s">
        <v>14</v>
      </c>
      <c r="D8248">
        <v>14.3</v>
      </c>
      <c r="E8248" t="s">
        <v>15</v>
      </c>
      <c r="F8248">
        <v>0.00184</v>
      </c>
      <c r="G8248">
        <v>0</v>
      </c>
      <c r="H8248">
        <v>0.00287</v>
      </c>
      <c r="I8248" s="3" t="s">
        <v>5732</v>
      </c>
      <c r="J8248" s="1">
        <f t="shared" si="395"/>
        <v>45904.6837301157</v>
      </c>
      <c r="K8248">
        <f>100000+SUM(G$2:G8248)-SUM(H$2:H8248)</f>
        <v>100298.17533153</v>
      </c>
      <c r="L8248">
        <f t="shared" si="393"/>
        <v>94438.7639970324</v>
      </c>
      <c r="M8248">
        <f t="shared" si="394"/>
        <v>1.06204455762129</v>
      </c>
    </row>
    <row r="8249" spans="1:13">
      <c r="A8249" t="s">
        <v>334</v>
      </c>
      <c r="B8249">
        <v>0.019</v>
      </c>
      <c r="C8249" t="s">
        <v>17</v>
      </c>
      <c r="D8249">
        <v>6.08</v>
      </c>
      <c r="E8249" t="s">
        <v>15</v>
      </c>
      <c r="F8249">
        <v>320</v>
      </c>
      <c r="G8249">
        <v>-0.0528</v>
      </c>
      <c r="H8249">
        <v>0.00122</v>
      </c>
      <c r="I8249" s="3" t="s">
        <v>5733</v>
      </c>
      <c r="J8249" s="1">
        <f t="shared" si="395"/>
        <v>45904.6837329861</v>
      </c>
      <c r="K8249">
        <f>100000+SUM(G$2:G8249)-SUM(H$2:H8249)</f>
        <v>100298.12131153</v>
      </c>
      <c r="L8249">
        <f t="shared" si="393"/>
        <v>94438.7639970324</v>
      </c>
      <c r="M8249">
        <f t="shared" si="394"/>
        <v>1.06204398561042</v>
      </c>
    </row>
    <row r="8250" spans="1:13">
      <c r="A8250" t="s">
        <v>118</v>
      </c>
      <c r="B8250">
        <v>0.17</v>
      </c>
      <c r="C8250" t="s">
        <v>17</v>
      </c>
      <c r="D8250">
        <v>35.3</v>
      </c>
      <c r="E8250" t="s">
        <v>15</v>
      </c>
      <c r="F8250">
        <v>207</v>
      </c>
      <c r="G8250">
        <v>-0.332</v>
      </c>
      <c r="H8250">
        <v>0.00705</v>
      </c>
      <c r="I8250" s="3" t="s">
        <v>5733</v>
      </c>
      <c r="J8250" s="1">
        <f t="shared" si="395"/>
        <v>45904.6837329861</v>
      </c>
      <c r="K8250">
        <f>100000+SUM(G$2:G8250)-SUM(H$2:H8250)</f>
        <v>100297.78226153</v>
      </c>
      <c r="L8250">
        <f t="shared" ref="L8250:L8313" si="396">L8249</f>
        <v>94438.7639970324</v>
      </c>
      <c r="M8250">
        <f t="shared" ref="M8250:M8313" si="397">K8250/L8250</f>
        <v>1.06204039545331</v>
      </c>
    </row>
    <row r="8251" spans="1:13">
      <c r="A8251" t="s">
        <v>131</v>
      </c>
      <c r="B8251">
        <v>2.6</v>
      </c>
      <c r="C8251" t="s">
        <v>17</v>
      </c>
      <c r="D8251">
        <v>7.39</v>
      </c>
      <c r="E8251" t="s">
        <v>15</v>
      </c>
      <c r="F8251">
        <v>2.84</v>
      </c>
      <c r="G8251">
        <v>0.0228</v>
      </c>
      <c r="H8251">
        <v>0.00148</v>
      </c>
      <c r="I8251" s="3" t="s">
        <v>5733</v>
      </c>
      <c r="J8251" s="1">
        <f t="shared" si="395"/>
        <v>45904.6837329861</v>
      </c>
      <c r="K8251">
        <f>100000+SUM(G$2:G8251)-SUM(H$2:H8251)</f>
        <v>100297.80358153</v>
      </c>
      <c r="L8251">
        <f t="shared" si="396"/>
        <v>94438.7639970324</v>
      </c>
      <c r="M8251">
        <f t="shared" si="397"/>
        <v>1.06204062120806</v>
      </c>
    </row>
    <row r="8252" spans="1:13">
      <c r="A8252" t="s">
        <v>3948</v>
      </c>
      <c r="B8252">
        <v>0.2</v>
      </c>
      <c r="C8252" t="s">
        <v>17</v>
      </c>
      <c r="D8252">
        <v>2.7</v>
      </c>
      <c r="E8252" t="s">
        <v>15</v>
      </c>
      <c r="F8252">
        <v>13.5</v>
      </c>
      <c r="G8252">
        <v>0.0231</v>
      </c>
      <c r="H8252">
        <v>0.00054</v>
      </c>
      <c r="I8252" s="3" t="s">
        <v>5734</v>
      </c>
      <c r="J8252" s="1">
        <f t="shared" si="395"/>
        <v>45904.6837390278</v>
      </c>
      <c r="K8252">
        <f>100000+SUM(G$2:G8252)-SUM(H$2:H8252)</f>
        <v>100297.82614153</v>
      </c>
      <c r="L8252">
        <f t="shared" si="396"/>
        <v>94438.7639970324</v>
      </c>
      <c r="M8252">
        <f t="shared" si="397"/>
        <v>1.06204086009302</v>
      </c>
    </row>
    <row r="8253" spans="1:13">
      <c r="A8253" t="s">
        <v>3951</v>
      </c>
      <c r="B8253">
        <v>0.96</v>
      </c>
      <c r="C8253" t="s">
        <v>17</v>
      </c>
      <c r="D8253">
        <v>2.98</v>
      </c>
      <c r="E8253" t="s">
        <v>15</v>
      </c>
      <c r="F8253">
        <v>3.1</v>
      </c>
      <c r="G8253">
        <v>-0.0271</v>
      </c>
      <c r="H8253">
        <v>0.000596</v>
      </c>
      <c r="I8253" s="3" t="s">
        <v>5734</v>
      </c>
      <c r="J8253" s="1">
        <f t="shared" si="395"/>
        <v>45904.6837390278</v>
      </c>
      <c r="K8253">
        <f>100000+SUM(G$2:G8253)-SUM(H$2:H8253)</f>
        <v>100297.79844553</v>
      </c>
      <c r="L8253">
        <f t="shared" si="396"/>
        <v>94438.7639970324</v>
      </c>
      <c r="M8253">
        <f t="shared" si="397"/>
        <v>1.06204056682362</v>
      </c>
    </row>
    <row r="8254" spans="1:13">
      <c r="A8254" t="s">
        <v>334</v>
      </c>
      <c r="B8254">
        <v>0.004</v>
      </c>
      <c r="C8254" t="s">
        <v>17</v>
      </c>
      <c r="D8254">
        <v>1.28</v>
      </c>
      <c r="E8254" t="s">
        <v>15</v>
      </c>
      <c r="F8254">
        <v>320</v>
      </c>
      <c r="G8254">
        <v>-0.0124</v>
      </c>
      <c r="H8254">
        <v>0.000256</v>
      </c>
      <c r="I8254" s="3" t="s">
        <v>5735</v>
      </c>
      <c r="J8254" s="1">
        <f t="shared" si="395"/>
        <v>45904.6923916667</v>
      </c>
      <c r="K8254">
        <f>100000+SUM(G$2:G8254)-SUM(H$2:H8254)</f>
        <v>100297.78578953</v>
      </c>
      <c r="L8254">
        <f t="shared" si="396"/>
        <v>94438.7639970324</v>
      </c>
      <c r="M8254">
        <f t="shared" si="397"/>
        <v>1.06204043281085</v>
      </c>
    </row>
    <row r="8255" spans="1:13">
      <c r="A8255" t="s">
        <v>131</v>
      </c>
      <c r="B8255">
        <v>0.6</v>
      </c>
      <c r="C8255" t="s">
        <v>17</v>
      </c>
      <c r="D8255">
        <v>1.71</v>
      </c>
      <c r="E8255" t="s">
        <v>15</v>
      </c>
      <c r="F8255">
        <v>2.85</v>
      </c>
      <c r="G8255">
        <v>0.00952</v>
      </c>
      <c r="H8255">
        <v>0.000342</v>
      </c>
      <c r="I8255" s="3" t="s">
        <v>5735</v>
      </c>
      <c r="J8255" s="1">
        <f t="shared" si="395"/>
        <v>45904.6923916667</v>
      </c>
      <c r="K8255">
        <f>100000+SUM(G$2:G8255)-SUM(H$2:H8255)</f>
        <v>100297.79496753</v>
      </c>
      <c r="L8255">
        <f t="shared" si="396"/>
        <v>94438.7639970324</v>
      </c>
      <c r="M8255">
        <f t="shared" si="397"/>
        <v>1.06204052999552</v>
      </c>
    </row>
    <row r="8256" spans="1:13">
      <c r="A8256" t="s">
        <v>318</v>
      </c>
      <c r="B8256">
        <v>48553</v>
      </c>
      <c r="C8256" t="s">
        <v>14</v>
      </c>
      <c r="D8256">
        <v>89.2</v>
      </c>
      <c r="E8256" t="s">
        <v>15</v>
      </c>
      <c r="F8256">
        <v>0.00184</v>
      </c>
      <c r="G8256">
        <v>0</v>
      </c>
      <c r="H8256">
        <v>0.0178</v>
      </c>
      <c r="I8256" s="3" t="s">
        <v>5736</v>
      </c>
      <c r="J8256" s="1">
        <f t="shared" si="395"/>
        <v>45904.6923916898</v>
      </c>
      <c r="K8256">
        <f>100000+SUM(G$2:G8256)-SUM(H$2:H8256)</f>
        <v>100297.77716753</v>
      </c>
      <c r="L8256">
        <f t="shared" si="396"/>
        <v>94438.7639970324</v>
      </c>
      <c r="M8256">
        <f t="shared" si="397"/>
        <v>1.06204034151359</v>
      </c>
    </row>
    <row r="8257" spans="1:13">
      <c r="A8257" t="s">
        <v>118</v>
      </c>
      <c r="B8257">
        <v>0.05</v>
      </c>
      <c r="C8257" t="s">
        <v>17</v>
      </c>
      <c r="D8257">
        <v>10.4</v>
      </c>
      <c r="E8257" t="s">
        <v>15</v>
      </c>
      <c r="F8257">
        <v>208</v>
      </c>
      <c r="G8257">
        <v>-0.0902</v>
      </c>
      <c r="H8257">
        <v>0.00208</v>
      </c>
      <c r="I8257" s="3" t="s">
        <v>5737</v>
      </c>
      <c r="J8257" s="1">
        <f t="shared" si="395"/>
        <v>45904.692392419</v>
      </c>
      <c r="K8257">
        <f>100000+SUM(G$2:G8257)-SUM(H$2:H8257)</f>
        <v>100297.68488753</v>
      </c>
      <c r="L8257">
        <f t="shared" si="396"/>
        <v>94438.7639970324</v>
      </c>
      <c r="M8257">
        <f t="shared" si="397"/>
        <v>1.06203936437247</v>
      </c>
    </row>
    <row r="8258" spans="1:13">
      <c r="A8258" t="s">
        <v>40</v>
      </c>
      <c r="B8258">
        <v>0.002</v>
      </c>
      <c r="C8258" t="s">
        <v>17</v>
      </c>
      <c r="D8258">
        <v>8.76</v>
      </c>
      <c r="E8258" t="s">
        <v>15</v>
      </c>
      <c r="F8258">
        <v>4378</v>
      </c>
      <c r="G8258">
        <v>0.068</v>
      </c>
      <c r="H8258">
        <v>0.00175</v>
      </c>
      <c r="I8258" s="3" t="s">
        <v>5738</v>
      </c>
      <c r="J8258" s="1">
        <f t="shared" ref="J8258:J8321" si="398">(I8258/86400000)+DATE(1970,1,1)+(8*TIME(1,0,0))</f>
        <v>45904.6923932407</v>
      </c>
      <c r="K8258">
        <f>100000+SUM(G$2:G8258)-SUM(H$2:H8258)</f>
        <v>100297.75113753</v>
      </c>
      <c r="L8258">
        <f t="shared" si="396"/>
        <v>94438.7639970324</v>
      </c>
      <c r="M8258">
        <f t="shared" si="397"/>
        <v>1.06204006588525</v>
      </c>
    </row>
    <row r="8259" spans="1:13">
      <c r="A8259" t="s">
        <v>3951</v>
      </c>
      <c r="B8259">
        <v>0.19</v>
      </c>
      <c r="C8259" t="s">
        <v>17</v>
      </c>
      <c r="D8259">
        <v>0.59</v>
      </c>
      <c r="E8259" t="s">
        <v>15</v>
      </c>
      <c r="F8259">
        <v>3.1</v>
      </c>
      <c r="G8259">
        <v>-0.00498</v>
      </c>
      <c r="H8259">
        <v>0.000118</v>
      </c>
      <c r="I8259" s="3" t="s">
        <v>5739</v>
      </c>
      <c r="J8259" s="1">
        <f t="shared" si="398"/>
        <v>45904.6923988426</v>
      </c>
      <c r="K8259">
        <f>100000+SUM(G$2:G8259)-SUM(H$2:H8259)</f>
        <v>100297.74603953</v>
      </c>
      <c r="L8259">
        <f t="shared" si="396"/>
        <v>94438.7639970324</v>
      </c>
      <c r="M8259">
        <f t="shared" si="397"/>
        <v>1.06204001190318</v>
      </c>
    </row>
    <row r="8260" spans="1:13">
      <c r="A8260" t="s">
        <v>118</v>
      </c>
      <c r="B8260">
        <v>0.21</v>
      </c>
      <c r="C8260" t="s">
        <v>14</v>
      </c>
      <c r="D8260">
        <v>43.6</v>
      </c>
      <c r="E8260" t="s">
        <v>15</v>
      </c>
      <c r="F8260">
        <v>208</v>
      </c>
      <c r="G8260">
        <v>0</v>
      </c>
      <c r="H8260">
        <v>0.00872</v>
      </c>
      <c r="I8260" s="3" t="s">
        <v>5740</v>
      </c>
      <c r="J8260" s="1">
        <f t="shared" si="398"/>
        <v>45904.6967101157</v>
      </c>
      <c r="K8260">
        <f>100000+SUM(G$2:G8260)-SUM(H$2:H8260)</f>
        <v>100297.73731953</v>
      </c>
      <c r="L8260">
        <f t="shared" si="396"/>
        <v>94438.7639970324</v>
      </c>
      <c r="M8260">
        <f t="shared" si="397"/>
        <v>1.06203991956822</v>
      </c>
    </row>
    <row r="8261" spans="1:13">
      <c r="A8261" t="s">
        <v>131</v>
      </c>
      <c r="B8261">
        <v>2.7</v>
      </c>
      <c r="C8261" t="s">
        <v>14</v>
      </c>
      <c r="D8261">
        <v>7.68</v>
      </c>
      <c r="E8261" t="s">
        <v>15</v>
      </c>
      <c r="F8261">
        <v>2.85</v>
      </c>
      <c r="G8261">
        <v>0</v>
      </c>
      <c r="H8261">
        <v>0.00154</v>
      </c>
      <c r="I8261" s="3" t="s">
        <v>5740</v>
      </c>
      <c r="J8261" s="1">
        <f t="shared" si="398"/>
        <v>45904.6967101157</v>
      </c>
      <c r="K8261">
        <f>100000+SUM(G$2:G8261)-SUM(H$2:H8261)</f>
        <v>100297.73577953</v>
      </c>
      <c r="L8261">
        <f t="shared" si="396"/>
        <v>94438.7639970324</v>
      </c>
      <c r="M8261">
        <f t="shared" si="397"/>
        <v>1.06203990326135</v>
      </c>
    </row>
    <row r="8262" spans="1:13">
      <c r="A8262" t="s">
        <v>334</v>
      </c>
      <c r="B8262">
        <v>0.019</v>
      </c>
      <c r="C8262" t="s">
        <v>14</v>
      </c>
      <c r="D8262">
        <v>6.07</v>
      </c>
      <c r="E8262" t="s">
        <v>15</v>
      </c>
      <c r="F8262">
        <v>320</v>
      </c>
      <c r="G8262">
        <v>0</v>
      </c>
      <c r="H8262">
        <v>0.00121</v>
      </c>
      <c r="I8262" s="3" t="s">
        <v>5741</v>
      </c>
      <c r="J8262" s="1">
        <f t="shared" si="398"/>
        <v>45904.6967136458</v>
      </c>
      <c r="K8262">
        <f>100000+SUM(G$2:G8262)-SUM(H$2:H8262)</f>
        <v>100297.73456953</v>
      </c>
      <c r="L8262">
        <f t="shared" si="396"/>
        <v>94438.7639970324</v>
      </c>
      <c r="M8262">
        <f t="shared" si="397"/>
        <v>1.06203989044882</v>
      </c>
    </row>
    <row r="8263" spans="1:13">
      <c r="A8263" t="s">
        <v>40</v>
      </c>
      <c r="B8263">
        <v>0.008</v>
      </c>
      <c r="C8263" t="s">
        <v>14</v>
      </c>
      <c r="D8263">
        <v>35</v>
      </c>
      <c r="E8263" t="s">
        <v>15</v>
      </c>
      <c r="F8263">
        <v>4374</v>
      </c>
      <c r="G8263">
        <v>0</v>
      </c>
      <c r="H8263">
        <v>0.007</v>
      </c>
      <c r="I8263" s="3" t="s">
        <v>5741</v>
      </c>
      <c r="J8263" s="1">
        <f t="shared" si="398"/>
        <v>45904.6967136458</v>
      </c>
      <c r="K8263">
        <f>100000+SUM(G$2:G8263)-SUM(H$2:H8263)</f>
        <v>100297.72756953</v>
      </c>
      <c r="L8263">
        <f t="shared" si="396"/>
        <v>94438.7639970324</v>
      </c>
      <c r="M8263">
        <f t="shared" si="397"/>
        <v>1.06203981632671</v>
      </c>
    </row>
    <row r="8264" spans="1:13">
      <c r="A8264" t="s">
        <v>329</v>
      </c>
      <c r="B8264">
        <v>0.3</v>
      </c>
      <c r="C8264" t="s">
        <v>14</v>
      </c>
      <c r="D8264">
        <v>0.947</v>
      </c>
      <c r="E8264" t="s">
        <v>15</v>
      </c>
      <c r="F8264">
        <v>3.16</v>
      </c>
      <c r="G8264">
        <v>0</v>
      </c>
      <c r="H8264">
        <v>0.000189</v>
      </c>
      <c r="I8264" s="3" t="s">
        <v>5742</v>
      </c>
      <c r="J8264" s="1">
        <f t="shared" si="398"/>
        <v>45904.7043549074</v>
      </c>
      <c r="K8264">
        <f>100000+SUM(G$2:G8264)-SUM(H$2:H8264)</f>
        <v>100297.72738053</v>
      </c>
      <c r="L8264">
        <f t="shared" si="396"/>
        <v>94438.7639970324</v>
      </c>
      <c r="M8264">
        <f t="shared" si="397"/>
        <v>1.06203981432542</v>
      </c>
    </row>
    <row r="8265" spans="1:13">
      <c r="A8265" t="s">
        <v>329</v>
      </c>
      <c r="B8265">
        <v>1.7</v>
      </c>
      <c r="C8265" t="s">
        <v>14</v>
      </c>
      <c r="D8265">
        <v>5.37</v>
      </c>
      <c r="E8265" t="s">
        <v>15</v>
      </c>
      <c r="F8265">
        <v>3.16</v>
      </c>
      <c r="G8265">
        <v>0</v>
      </c>
      <c r="H8265">
        <v>0.00107</v>
      </c>
      <c r="I8265" s="3" t="s">
        <v>5742</v>
      </c>
      <c r="J8265" s="1">
        <f t="shared" si="398"/>
        <v>45904.7043549074</v>
      </c>
      <c r="K8265">
        <f>100000+SUM(G$2:G8265)-SUM(H$2:H8265)</f>
        <v>100297.72631053</v>
      </c>
      <c r="L8265">
        <f t="shared" si="396"/>
        <v>94438.7639970324</v>
      </c>
      <c r="M8265">
        <f t="shared" si="397"/>
        <v>1.06203980299532</v>
      </c>
    </row>
    <row r="8266" spans="1:13">
      <c r="A8266" t="s">
        <v>329</v>
      </c>
      <c r="B8266">
        <v>0.7</v>
      </c>
      <c r="C8266" t="s">
        <v>14</v>
      </c>
      <c r="D8266">
        <v>2.21</v>
      </c>
      <c r="E8266" t="s">
        <v>15</v>
      </c>
      <c r="F8266">
        <v>3.16</v>
      </c>
      <c r="G8266">
        <v>0</v>
      </c>
      <c r="H8266">
        <v>0.000442</v>
      </c>
      <c r="I8266" s="3" t="s">
        <v>5742</v>
      </c>
      <c r="J8266" s="1">
        <f t="shared" si="398"/>
        <v>45904.7043549074</v>
      </c>
      <c r="K8266">
        <f>100000+SUM(G$2:G8266)-SUM(H$2:H8266)</f>
        <v>100297.72586853</v>
      </c>
      <c r="L8266">
        <f t="shared" si="396"/>
        <v>94438.7639970324</v>
      </c>
      <c r="M8266">
        <f t="shared" si="397"/>
        <v>1.06203979831504</v>
      </c>
    </row>
    <row r="8267" spans="1:13">
      <c r="A8267" t="s">
        <v>40</v>
      </c>
      <c r="B8267">
        <v>0.04</v>
      </c>
      <c r="C8267" t="s">
        <v>14</v>
      </c>
      <c r="D8267">
        <v>175</v>
      </c>
      <c r="E8267" t="s">
        <v>15</v>
      </c>
      <c r="F8267">
        <v>4366</v>
      </c>
      <c r="G8267">
        <v>0</v>
      </c>
      <c r="H8267">
        <v>0.0349</v>
      </c>
      <c r="I8267" s="3" t="s">
        <v>5742</v>
      </c>
      <c r="J8267" s="1">
        <f t="shared" si="398"/>
        <v>45904.7043549074</v>
      </c>
      <c r="K8267">
        <f>100000+SUM(G$2:G8267)-SUM(H$2:H8267)</f>
        <v>100297.69096853</v>
      </c>
      <c r="L8267">
        <f t="shared" si="396"/>
        <v>94438.7639970324</v>
      </c>
      <c r="M8267">
        <f t="shared" si="397"/>
        <v>1.0620394287634</v>
      </c>
    </row>
    <row r="8268" spans="1:13">
      <c r="A8268" t="s">
        <v>334</v>
      </c>
      <c r="B8268">
        <v>0.027</v>
      </c>
      <c r="C8268" t="s">
        <v>14</v>
      </c>
      <c r="D8268">
        <v>8.61</v>
      </c>
      <c r="E8268" t="s">
        <v>15</v>
      </c>
      <c r="F8268">
        <v>319</v>
      </c>
      <c r="G8268">
        <v>0</v>
      </c>
      <c r="H8268">
        <v>0.00172</v>
      </c>
      <c r="I8268" s="3" t="s">
        <v>5743</v>
      </c>
      <c r="J8268" s="1">
        <f t="shared" si="398"/>
        <v>45904.7043556713</v>
      </c>
      <c r="K8268">
        <f>100000+SUM(G$2:G8268)-SUM(H$2:H8268)</f>
        <v>100297.68924853</v>
      </c>
      <c r="L8268">
        <f t="shared" si="396"/>
        <v>94438.7639970324</v>
      </c>
      <c r="M8268">
        <f t="shared" si="397"/>
        <v>1.06203941055054</v>
      </c>
    </row>
    <row r="8269" spans="1:13">
      <c r="A8269" t="s">
        <v>334</v>
      </c>
      <c r="B8269">
        <v>0.045</v>
      </c>
      <c r="C8269" t="s">
        <v>14</v>
      </c>
      <c r="D8269">
        <v>14.4</v>
      </c>
      <c r="E8269" t="s">
        <v>15</v>
      </c>
      <c r="F8269">
        <v>319</v>
      </c>
      <c r="G8269">
        <v>0</v>
      </c>
      <c r="H8269">
        <v>0.00287</v>
      </c>
      <c r="I8269" s="3" t="s">
        <v>5743</v>
      </c>
      <c r="J8269" s="1">
        <f t="shared" si="398"/>
        <v>45904.7043556713</v>
      </c>
      <c r="K8269">
        <f>100000+SUM(G$2:G8269)-SUM(H$2:H8269)</f>
        <v>100297.68637853</v>
      </c>
      <c r="L8269">
        <f t="shared" si="396"/>
        <v>94438.7639970324</v>
      </c>
      <c r="M8269">
        <f t="shared" si="397"/>
        <v>1.06203938016048</v>
      </c>
    </row>
    <row r="8270" spans="1:13">
      <c r="A8270" t="s">
        <v>334</v>
      </c>
      <c r="B8270">
        <v>0.016</v>
      </c>
      <c r="C8270" t="s">
        <v>14</v>
      </c>
      <c r="D8270">
        <v>5.1</v>
      </c>
      <c r="E8270" t="s">
        <v>15</v>
      </c>
      <c r="F8270">
        <v>319</v>
      </c>
      <c r="G8270">
        <v>0</v>
      </c>
      <c r="H8270">
        <v>0.00102</v>
      </c>
      <c r="I8270" s="3" t="s">
        <v>5743</v>
      </c>
      <c r="J8270" s="1">
        <f t="shared" si="398"/>
        <v>45904.7043556713</v>
      </c>
      <c r="K8270">
        <f>100000+SUM(G$2:G8270)-SUM(H$2:H8270)</f>
        <v>100297.68535853</v>
      </c>
      <c r="L8270">
        <f t="shared" si="396"/>
        <v>94438.7639970324</v>
      </c>
      <c r="M8270">
        <f t="shared" si="397"/>
        <v>1.06203936935983</v>
      </c>
    </row>
    <row r="8271" spans="1:13">
      <c r="A8271" t="s">
        <v>325</v>
      </c>
      <c r="B8271">
        <v>7.7</v>
      </c>
      <c r="C8271" t="s">
        <v>14</v>
      </c>
      <c r="D8271">
        <v>6.2</v>
      </c>
      <c r="E8271" t="s">
        <v>15</v>
      </c>
      <c r="F8271">
        <v>0.806</v>
      </c>
      <c r="G8271">
        <v>0</v>
      </c>
      <c r="H8271">
        <v>0.00124</v>
      </c>
      <c r="I8271" s="3" t="s">
        <v>5743</v>
      </c>
      <c r="J8271" s="1">
        <f t="shared" si="398"/>
        <v>45904.7043556713</v>
      </c>
      <c r="K8271">
        <f>100000+SUM(G$2:G8271)-SUM(H$2:H8271)</f>
        <v>100297.68411853</v>
      </c>
      <c r="L8271">
        <f t="shared" si="396"/>
        <v>94438.7639970324</v>
      </c>
      <c r="M8271">
        <f t="shared" si="397"/>
        <v>1.06203935622963</v>
      </c>
    </row>
    <row r="8272" spans="1:13">
      <c r="A8272" t="s">
        <v>131</v>
      </c>
      <c r="B8272">
        <v>11.8</v>
      </c>
      <c r="C8272" t="s">
        <v>14</v>
      </c>
      <c r="D8272">
        <v>33.5</v>
      </c>
      <c r="E8272" t="s">
        <v>15</v>
      </c>
      <c r="F8272">
        <v>2.84</v>
      </c>
      <c r="G8272">
        <v>0</v>
      </c>
      <c r="H8272">
        <v>0.0067</v>
      </c>
      <c r="I8272" s="3" t="s">
        <v>5743</v>
      </c>
      <c r="J8272" s="1">
        <f t="shared" si="398"/>
        <v>45904.7043556713</v>
      </c>
      <c r="K8272">
        <f>100000+SUM(G$2:G8272)-SUM(H$2:H8272)</f>
        <v>100297.67741853</v>
      </c>
      <c r="L8272">
        <f t="shared" si="396"/>
        <v>94438.7639970324</v>
      </c>
      <c r="M8272">
        <f t="shared" si="397"/>
        <v>1.06203928528418</v>
      </c>
    </row>
    <row r="8273" spans="1:13">
      <c r="A8273" t="s">
        <v>118</v>
      </c>
      <c r="B8273">
        <v>0.92</v>
      </c>
      <c r="C8273" t="s">
        <v>14</v>
      </c>
      <c r="D8273">
        <v>190</v>
      </c>
      <c r="E8273" t="s">
        <v>15</v>
      </c>
      <c r="F8273">
        <v>207</v>
      </c>
      <c r="G8273">
        <v>0</v>
      </c>
      <c r="H8273">
        <v>0.0381</v>
      </c>
      <c r="I8273" s="3" t="s">
        <v>5744</v>
      </c>
      <c r="J8273" s="1">
        <f t="shared" si="398"/>
        <v>45904.7043616088</v>
      </c>
      <c r="K8273">
        <f>100000+SUM(G$2:G8273)-SUM(H$2:H8273)</f>
        <v>100297.63931853</v>
      </c>
      <c r="L8273">
        <f t="shared" si="396"/>
        <v>94438.7639970324</v>
      </c>
      <c r="M8273">
        <f t="shared" si="397"/>
        <v>1.06203888184815</v>
      </c>
    </row>
    <row r="8274" spans="1:13">
      <c r="A8274" t="s">
        <v>320</v>
      </c>
      <c r="B8274">
        <v>13.4</v>
      </c>
      <c r="C8274" t="s">
        <v>14</v>
      </c>
      <c r="D8274">
        <v>12.3</v>
      </c>
      <c r="E8274" t="s">
        <v>15</v>
      </c>
      <c r="F8274">
        <v>0.92</v>
      </c>
      <c r="G8274">
        <v>0</v>
      </c>
      <c r="H8274">
        <v>0.00247</v>
      </c>
      <c r="I8274" s="3" t="s">
        <v>5745</v>
      </c>
      <c r="J8274" s="1">
        <f t="shared" si="398"/>
        <v>45904.7047066319</v>
      </c>
      <c r="K8274">
        <f>100000+SUM(G$2:G8274)-SUM(H$2:H8274)</f>
        <v>100297.63684853</v>
      </c>
      <c r="L8274">
        <f t="shared" si="396"/>
        <v>94438.7639970324</v>
      </c>
      <c r="M8274">
        <f t="shared" si="397"/>
        <v>1.06203885569364</v>
      </c>
    </row>
    <row r="8275" spans="1:13">
      <c r="A8275" t="s">
        <v>25</v>
      </c>
      <c r="B8275">
        <v>0.003</v>
      </c>
      <c r="C8275" t="s">
        <v>14</v>
      </c>
      <c r="D8275">
        <v>332</v>
      </c>
      <c r="E8275" t="s">
        <v>15</v>
      </c>
      <c r="F8275">
        <v>110572</v>
      </c>
      <c r="G8275">
        <v>0</v>
      </c>
      <c r="H8275">
        <v>0.0663</v>
      </c>
      <c r="I8275" s="3" t="s">
        <v>5746</v>
      </c>
      <c r="J8275" s="1">
        <f t="shared" si="398"/>
        <v>45904.7047066435</v>
      </c>
      <c r="K8275">
        <f>100000+SUM(G$2:G8275)-SUM(H$2:H8275)</f>
        <v>100297.57054853</v>
      </c>
      <c r="L8275">
        <f t="shared" si="396"/>
        <v>94438.7639970324</v>
      </c>
      <c r="M8275">
        <f t="shared" si="397"/>
        <v>1.06203815365142</v>
      </c>
    </row>
    <row r="8276" spans="1:13">
      <c r="A8276" t="s">
        <v>3948</v>
      </c>
      <c r="B8276">
        <v>1.2</v>
      </c>
      <c r="C8276" t="s">
        <v>14</v>
      </c>
      <c r="D8276">
        <v>16.2</v>
      </c>
      <c r="E8276" t="s">
        <v>15</v>
      </c>
      <c r="F8276">
        <v>13.5</v>
      </c>
      <c r="G8276">
        <v>0</v>
      </c>
      <c r="H8276">
        <v>0.00323</v>
      </c>
      <c r="I8276" s="3" t="s">
        <v>5747</v>
      </c>
      <c r="J8276" s="1">
        <f t="shared" si="398"/>
        <v>45904.7047082407</v>
      </c>
      <c r="K8276">
        <f>100000+SUM(G$2:G8276)-SUM(H$2:H8276)</f>
        <v>100297.56731853</v>
      </c>
      <c r="L8276">
        <f t="shared" si="396"/>
        <v>94438.7639970324</v>
      </c>
      <c r="M8276">
        <f t="shared" si="397"/>
        <v>1.06203811944936</v>
      </c>
    </row>
    <row r="8277" spans="1:13">
      <c r="A8277" t="s">
        <v>3950</v>
      </c>
      <c r="B8277">
        <v>200</v>
      </c>
      <c r="C8277" t="s">
        <v>14</v>
      </c>
      <c r="D8277">
        <v>12</v>
      </c>
      <c r="E8277" t="s">
        <v>15</v>
      </c>
      <c r="F8277">
        <v>0.0598</v>
      </c>
      <c r="G8277">
        <v>0</v>
      </c>
      <c r="H8277">
        <v>0.00239</v>
      </c>
      <c r="I8277" s="3" t="s">
        <v>5747</v>
      </c>
      <c r="J8277" s="1">
        <f t="shared" si="398"/>
        <v>45904.7047082407</v>
      </c>
      <c r="K8277">
        <f>100000+SUM(G$2:G8277)-SUM(H$2:H8277)</f>
        <v>100297.56492853</v>
      </c>
      <c r="L8277">
        <f t="shared" si="396"/>
        <v>94438.7639970324</v>
      </c>
      <c r="M8277">
        <f t="shared" si="397"/>
        <v>1.06203809414195</v>
      </c>
    </row>
    <row r="8278" spans="1:13">
      <c r="A8278" t="s">
        <v>3952</v>
      </c>
      <c r="B8278">
        <v>82</v>
      </c>
      <c r="C8278" t="s">
        <v>14</v>
      </c>
      <c r="D8278">
        <v>12.2</v>
      </c>
      <c r="E8278" t="s">
        <v>15</v>
      </c>
      <c r="F8278">
        <v>0.149</v>
      </c>
      <c r="G8278">
        <v>0</v>
      </c>
      <c r="H8278">
        <v>0.00244</v>
      </c>
      <c r="I8278" s="3" t="s">
        <v>5748</v>
      </c>
      <c r="J8278" s="1">
        <f t="shared" si="398"/>
        <v>45904.7047141088</v>
      </c>
      <c r="K8278">
        <f>100000+SUM(G$2:G8278)-SUM(H$2:H8278)</f>
        <v>100297.56248853</v>
      </c>
      <c r="L8278">
        <f t="shared" si="396"/>
        <v>94438.7639970324</v>
      </c>
      <c r="M8278">
        <f t="shared" si="397"/>
        <v>1.06203806830511</v>
      </c>
    </row>
    <row r="8279" spans="1:13">
      <c r="A8279" t="s">
        <v>3951</v>
      </c>
      <c r="B8279">
        <v>5.72</v>
      </c>
      <c r="C8279" t="s">
        <v>14</v>
      </c>
      <c r="D8279">
        <v>17.6</v>
      </c>
      <c r="E8279" t="s">
        <v>15</v>
      </c>
      <c r="F8279">
        <v>3.09</v>
      </c>
      <c r="G8279">
        <v>0</v>
      </c>
      <c r="H8279">
        <v>0.00353</v>
      </c>
      <c r="I8279" s="3" t="s">
        <v>5749</v>
      </c>
      <c r="J8279" s="1">
        <f t="shared" si="398"/>
        <v>45904.7047148495</v>
      </c>
      <c r="K8279">
        <f>100000+SUM(G$2:G8279)-SUM(H$2:H8279)</f>
        <v>100297.55895853</v>
      </c>
      <c r="L8279">
        <f t="shared" si="396"/>
        <v>94438.7639970324</v>
      </c>
      <c r="M8279">
        <f t="shared" si="397"/>
        <v>1.06203803092639</v>
      </c>
    </row>
    <row r="8280" spans="1:13">
      <c r="A8280" t="s">
        <v>3962</v>
      </c>
      <c r="B8280">
        <v>1.9</v>
      </c>
      <c r="C8280" t="s">
        <v>14</v>
      </c>
      <c r="D8280">
        <v>12</v>
      </c>
      <c r="E8280" t="s">
        <v>15</v>
      </c>
      <c r="F8280">
        <v>6.32</v>
      </c>
      <c r="G8280">
        <v>0</v>
      </c>
      <c r="H8280">
        <v>0.0024</v>
      </c>
      <c r="I8280" s="3" t="s">
        <v>5750</v>
      </c>
      <c r="J8280" s="1">
        <f t="shared" si="398"/>
        <v>45904.7050591435</v>
      </c>
      <c r="K8280">
        <f>100000+SUM(G$2:G8280)-SUM(H$2:H8280)</f>
        <v>100297.55655853</v>
      </c>
      <c r="L8280">
        <f t="shared" si="396"/>
        <v>94438.7639970324</v>
      </c>
      <c r="M8280">
        <f t="shared" si="397"/>
        <v>1.06203800551309</v>
      </c>
    </row>
    <row r="8281" spans="1:13">
      <c r="A8281" t="s">
        <v>131</v>
      </c>
      <c r="B8281">
        <v>0.9</v>
      </c>
      <c r="C8281" t="s">
        <v>17</v>
      </c>
      <c r="D8281">
        <v>2.56</v>
      </c>
      <c r="E8281" t="s">
        <v>15</v>
      </c>
      <c r="F8281">
        <v>2.84</v>
      </c>
      <c r="G8281">
        <v>0.00562</v>
      </c>
      <c r="H8281">
        <v>0.000511</v>
      </c>
      <c r="I8281" s="3" t="s">
        <v>5751</v>
      </c>
      <c r="J8281" s="1">
        <f t="shared" si="398"/>
        <v>45904.7050660185</v>
      </c>
      <c r="K8281">
        <f>100000+SUM(G$2:G8281)-SUM(H$2:H8281)</f>
        <v>100297.56166753</v>
      </c>
      <c r="L8281">
        <f t="shared" si="396"/>
        <v>94438.7639970324</v>
      </c>
      <c r="M8281">
        <f t="shared" si="397"/>
        <v>1.06203805961164</v>
      </c>
    </row>
    <row r="8282" spans="1:13">
      <c r="A8282" t="s">
        <v>329</v>
      </c>
      <c r="B8282">
        <v>0.1</v>
      </c>
      <c r="C8282" t="s">
        <v>17</v>
      </c>
      <c r="D8282">
        <v>0.316</v>
      </c>
      <c r="E8282" t="s">
        <v>15</v>
      </c>
      <c r="F8282">
        <v>3.16</v>
      </c>
      <c r="G8282">
        <v>0.00142</v>
      </c>
      <c r="H8282">
        <v>6.32e-5</v>
      </c>
      <c r="I8282" s="3" t="s">
        <v>5752</v>
      </c>
      <c r="J8282" s="1">
        <f t="shared" si="398"/>
        <v>45904.7050668171</v>
      </c>
      <c r="K8282">
        <f>100000+SUM(G$2:G8282)-SUM(H$2:H8282)</f>
        <v>100297.56302433</v>
      </c>
      <c r="L8282">
        <f t="shared" si="396"/>
        <v>94438.7639970324</v>
      </c>
      <c r="M8282">
        <f t="shared" si="397"/>
        <v>1.06203807397862</v>
      </c>
    </row>
    <row r="8283" spans="1:13">
      <c r="A8283" t="s">
        <v>334</v>
      </c>
      <c r="B8283">
        <v>0.007</v>
      </c>
      <c r="C8283" t="s">
        <v>17</v>
      </c>
      <c r="D8283">
        <v>2.23</v>
      </c>
      <c r="E8283" t="s">
        <v>15</v>
      </c>
      <c r="F8283">
        <v>319</v>
      </c>
      <c r="G8283">
        <v>-0.0263</v>
      </c>
      <c r="H8283">
        <v>0.000447</v>
      </c>
      <c r="I8283" s="3" t="s">
        <v>5753</v>
      </c>
      <c r="J8283" s="1">
        <f t="shared" si="398"/>
        <v>45904.7050668287</v>
      </c>
      <c r="K8283">
        <f>100000+SUM(G$2:G8283)-SUM(H$2:H8283)</f>
        <v>100297.53627733</v>
      </c>
      <c r="L8283">
        <f t="shared" si="396"/>
        <v>94438.7639970324</v>
      </c>
      <c r="M8283">
        <f t="shared" si="397"/>
        <v>1.06203779075806</v>
      </c>
    </row>
    <row r="8284" spans="1:13">
      <c r="A8284" t="s">
        <v>118</v>
      </c>
      <c r="B8284">
        <v>0.07</v>
      </c>
      <c r="C8284" t="s">
        <v>17</v>
      </c>
      <c r="D8284">
        <v>14.5</v>
      </c>
      <c r="E8284" t="s">
        <v>15</v>
      </c>
      <c r="F8284">
        <v>207</v>
      </c>
      <c r="G8284">
        <v>-0.16</v>
      </c>
      <c r="H8284">
        <v>0.0029</v>
      </c>
      <c r="I8284" s="3" t="s">
        <v>5753</v>
      </c>
      <c r="J8284" s="1">
        <f t="shared" si="398"/>
        <v>45904.7050668287</v>
      </c>
      <c r="K8284">
        <f>100000+SUM(G$2:G8284)-SUM(H$2:H8284)</f>
        <v>100297.37337733</v>
      </c>
      <c r="L8284">
        <f t="shared" si="396"/>
        <v>94438.7639970324</v>
      </c>
      <c r="M8284">
        <f t="shared" si="397"/>
        <v>1.06203606583078</v>
      </c>
    </row>
    <row r="8285" spans="1:13">
      <c r="A8285" t="s">
        <v>325</v>
      </c>
      <c r="B8285">
        <v>0.4</v>
      </c>
      <c r="C8285" t="s">
        <v>17</v>
      </c>
      <c r="D8285">
        <v>0.322</v>
      </c>
      <c r="E8285" t="s">
        <v>15</v>
      </c>
      <c r="F8285">
        <v>0.806</v>
      </c>
      <c r="G8285">
        <v>0.00185</v>
      </c>
      <c r="H8285">
        <v>6.45e-5</v>
      </c>
      <c r="I8285" s="3" t="s">
        <v>5754</v>
      </c>
      <c r="J8285" s="1">
        <f t="shared" si="398"/>
        <v>45904.7050719444</v>
      </c>
      <c r="K8285">
        <f>100000+SUM(G$2:G8285)-SUM(H$2:H8285)</f>
        <v>100297.37516283</v>
      </c>
      <c r="L8285">
        <f t="shared" si="396"/>
        <v>94438.7639970324</v>
      </c>
      <c r="M8285">
        <f t="shared" si="397"/>
        <v>1.06203608473721</v>
      </c>
    </row>
    <row r="8286" spans="1:13">
      <c r="A8286" t="s">
        <v>40</v>
      </c>
      <c r="B8286">
        <v>0.003</v>
      </c>
      <c r="C8286" t="s">
        <v>17</v>
      </c>
      <c r="D8286">
        <v>13.1</v>
      </c>
      <c r="E8286" t="s">
        <v>15</v>
      </c>
      <c r="F8286">
        <v>4369</v>
      </c>
      <c r="G8286">
        <v>0.0746</v>
      </c>
      <c r="H8286">
        <v>0.00262</v>
      </c>
      <c r="I8286" s="3" t="s">
        <v>5755</v>
      </c>
      <c r="J8286" s="1">
        <f t="shared" si="398"/>
        <v>45904.705071956</v>
      </c>
      <c r="K8286">
        <f>100000+SUM(G$2:G8286)-SUM(H$2:H8286)</f>
        <v>100297.44714283</v>
      </c>
      <c r="L8286">
        <f t="shared" si="396"/>
        <v>94438.7639970324</v>
      </c>
      <c r="M8286">
        <f t="shared" si="397"/>
        <v>1.06203684692423</v>
      </c>
    </row>
    <row r="8287" spans="1:13">
      <c r="A8287" t="s">
        <v>329</v>
      </c>
      <c r="B8287">
        <v>0.1</v>
      </c>
      <c r="C8287" t="s">
        <v>17</v>
      </c>
      <c r="D8287">
        <v>0.316</v>
      </c>
      <c r="E8287" t="s">
        <v>15</v>
      </c>
      <c r="F8287">
        <v>3.16</v>
      </c>
      <c r="G8287">
        <v>0.00143</v>
      </c>
      <c r="H8287">
        <v>6.32e-5</v>
      </c>
      <c r="I8287" s="3" t="s">
        <v>5756</v>
      </c>
      <c r="J8287" s="1">
        <f t="shared" si="398"/>
        <v>45904.7051349074</v>
      </c>
      <c r="K8287">
        <f>100000+SUM(G$2:G8287)-SUM(H$2:H8287)</f>
        <v>100297.44850963</v>
      </c>
      <c r="L8287">
        <f t="shared" si="396"/>
        <v>94438.7639970324</v>
      </c>
      <c r="M8287">
        <f t="shared" si="397"/>
        <v>1.0620368613971</v>
      </c>
    </row>
    <row r="8288" spans="1:13">
      <c r="A8288" t="s">
        <v>320</v>
      </c>
      <c r="B8288">
        <v>1</v>
      </c>
      <c r="C8288" t="s">
        <v>17</v>
      </c>
      <c r="D8288">
        <v>0.92</v>
      </c>
      <c r="E8288" t="s">
        <v>15</v>
      </c>
      <c r="F8288">
        <v>0.92</v>
      </c>
      <c r="G8288">
        <v>-0.0392</v>
      </c>
      <c r="H8288">
        <v>0.000184</v>
      </c>
      <c r="I8288" s="3" t="s">
        <v>5756</v>
      </c>
      <c r="J8288" s="1">
        <f t="shared" si="398"/>
        <v>45904.7051349074</v>
      </c>
      <c r="K8288">
        <f>100000+SUM(G$2:G8288)-SUM(H$2:H8288)</f>
        <v>100297.40912563</v>
      </c>
      <c r="L8288">
        <f t="shared" si="396"/>
        <v>94438.7639970324</v>
      </c>
      <c r="M8288">
        <f t="shared" si="397"/>
        <v>1.06203644436496</v>
      </c>
    </row>
    <row r="8289" spans="1:13">
      <c r="A8289" t="s">
        <v>131</v>
      </c>
      <c r="B8289">
        <v>0.7</v>
      </c>
      <c r="C8289" t="s">
        <v>17</v>
      </c>
      <c r="D8289">
        <v>1.99</v>
      </c>
      <c r="E8289" t="s">
        <v>15</v>
      </c>
      <c r="F8289">
        <v>2.84</v>
      </c>
      <c r="G8289">
        <v>0.00416</v>
      </c>
      <c r="H8289">
        <v>0.000397</v>
      </c>
      <c r="I8289" s="3" t="s">
        <v>5756</v>
      </c>
      <c r="J8289" s="1">
        <f t="shared" si="398"/>
        <v>45904.7051349074</v>
      </c>
      <c r="K8289">
        <f>100000+SUM(G$2:G8289)-SUM(H$2:H8289)</f>
        <v>100297.41288863</v>
      </c>
      <c r="L8289">
        <f t="shared" si="396"/>
        <v>94438.7639970324</v>
      </c>
      <c r="M8289">
        <f t="shared" si="397"/>
        <v>1.06203648421089</v>
      </c>
    </row>
    <row r="8290" spans="1:13">
      <c r="A8290" t="s">
        <v>334</v>
      </c>
      <c r="B8290">
        <v>0.005</v>
      </c>
      <c r="C8290" t="s">
        <v>17</v>
      </c>
      <c r="D8290">
        <v>1.59</v>
      </c>
      <c r="E8290" t="s">
        <v>15</v>
      </c>
      <c r="F8290">
        <v>319</v>
      </c>
      <c r="G8290">
        <v>-0.019</v>
      </c>
      <c r="H8290">
        <v>0.000319</v>
      </c>
      <c r="I8290" s="3" t="s">
        <v>5757</v>
      </c>
      <c r="J8290" s="1">
        <f t="shared" si="398"/>
        <v>45904.7051356366</v>
      </c>
      <c r="K8290">
        <f>100000+SUM(G$2:G8290)-SUM(H$2:H8290)</f>
        <v>100297.39356963</v>
      </c>
      <c r="L8290">
        <f t="shared" si="396"/>
        <v>94438.7639970324</v>
      </c>
      <c r="M8290">
        <f t="shared" si="397"/>
        <v>1.06203627964447</v>
      </c>
    </row>
    <row r="8291" spans="1:13">
      <c r="A8291" t="s">
        <v>325</v>
      </c>
      <c r="B8291">
        <v>0.3</v>
      </c>
      <c r="C8291" t="s">
        <v>17</v>
      </c>
      <c r="D8291">
        <v>0.242</v>
      </c>
      <c r="E8291" t="s">
        <v>15</v>
      </c>
      <c r="F8291">
        <v>0.807</v>
      </c>
      <c r="G8291">
        <v>0.00148</v>
      </c>
      <c r="H8291">
        <v>4.84e-5</v>
      </c>
      <c r="I8291" s="3" t="s">
        <v>5758</v>
      </c>
      <c r="J8291" s="1">
        <f t="shared" si="398"/>
        <v>45904.7051415394</v>
      </c>
      <c r="K8291">
        <f>100000+SUM(G$2:G8291)-SUM(H$2:H8291)</f>
        <v>100297.39500123</v>
      </c>
      <c r="L8291">
        <f t="shared" si="396"/>
        <v>94438.7639970324</v>
      </c>
      <c r="M8291">
        <f t="shared" si="397"/>
        <v>1.0620362948035</v>
      </c>
    </row>
    <row r="8292" spans="1:13">
      <c r="A8292" t="s">
        <v>118</v>
      </c>
      <c r="B8292">
        <v>0.06</v>
      </c>
      <c r="C8292" t="s">
        <v>17</v>
      </c>
      <c r="D8292">
        <v>12.4</v>
      </c>
      <c r="E8292" t="s">
        <v>15</v>
      </c>
      <c r="F8292">
        <v>207</v>
      </c>
      <c r="G8292">
        <v>-0.137</v>
      </c>
      <c r="H8292">
        <v>0.00248</v>
      </c>
      <c r="I8292" s="3" t="s">
        <v>5758</v>
      </c>
      <c r="J8292" s="1">
        <f t="shared" si="398"/>
        <v>45904.7051415394</v>
      </c>
      <c r="K8292">
        <f>100000+SUM(G$2:G8292)-SUM(H$2:H8292)</f>
        <v>100297.25552123</v>
      </c>
      <c r="L8292">
        <f t="shared" si="396"/>
        <v>94438.7639970324</v>
      </c>
      <c r="M8292">
        <f t="shared" si="397"/>
        <v>1.06203481786761</v>
      </c>
    </row>
    <row r="8293" spans="1:13">
      <c r="A8293" t="s">
        <v>40</v>
      </c>
      <c r="B8293">
        <v>0.003</v>
      </c>
      <c r="C8293" t="s">
        <v>17</v>
      </c>
      <c r="D8293">
        <v>13.1</v>
      </c>
      <c r="E8293" t="s">
        <v>15</v>
      </c>
      <c r="F8293">
        <v>4369</v>
      </c>
      <c r="G8293">
        <v>0.0738</v>
      </c>
      <c r="H8293">
        <v>0.00262</v>
      </c>
      <c r="I8293" s="3" t="s">
        <v>5758</v>
      </c>
      <c r="J8293" s="1">
        <f t="shared" si="398"/>
        <v>45904.7051415394</v>
      </c>
      <c r="K8293">
        <f>100000+SUM(G$2:G8293)-SUM(H$2:H8293)</f>
        <v>100297.32670123</v>
      </c>
      <c r="L8293">
        <f t="shared" si="396"/>
        <v>94438.7639970324</v>
      </c>
      <c r="M8293">
        <f t="shared" si="397"/>
        <v>1.06203557158353</v>
      </c>
    </row>
    <row r="8294" spans="1:13">
      <c r="A8294" t="s">
        <v>25</v>
      </c>
      <c r="B8294">
        <v>0.001</v>
      </c>
      <c r="C8294" t="s">
        <v>17</v>
      </c>
      <c r="D8294">
        <v>111</v>
      </c>
      <c r="E8294" t="s">
        <v>15</v>
      </c>
      <c r="F8294">
        <v>110600</v>
      </c>
      <c r="G8294">
        <v>-0.402</v>
      </c>
      <c r="H8294">
        <v>0.0221</v>
      </c>
      <c r="I8294" s="3" t="s">
        <v>5758</v>
      </c>
      <c r="J8294" s="1">
        <f t="shared" si="398"/>
        <v>45904.7051415394</v>
      </c>
      <c r="K8294">
        <f>100000+SUM(G$2:G8294)-SUM(H$2:H8294)</f>
        <v>100296.90260123</v>
      </c>
      <c r="L8294">
        <f t="shared" si="396"/>
        <v>94438.7639970324</v>
      </c>
      <c r="M8294">
        <f t="shared" si="397"/>
        <v>1.06203108084284</v>
      </c>
    </row>
    <row r="8295" spans="1:13">
      <c r="A8295" t="s">
        <v>3948</v>
      </c>
      <c r="B8295">
        <v>0.1</v>
      </c>
      <c r="C8295" t="s">
        <v>17</v>
      </c>
      <c r="D8295">
        <v>1.35</v>
      </c>
      <c r="E8295" t="s">
        <v>15</v>
      </c>
      <c r="F8295">
        <v>13.5</v>
      </c>
      <c r="G8295">
        <v>0.009</v>
      </c>
      <c r="H8295">
        <v>0.000269</v>
      </c>
      <c r="I8295" s="3" t="s">
        <v>5759</v>
      </c>
      <c r="J8295" s="1">
        <f t="shared" si="398"/>
        <v>45904.7051489583</v>
      </c>
      <c r="K8295">
        <f>100000+SUM(G$2:G8295)-SUM(H$2:H8295)</f>
        <v>100296.91133223</v>
      </c>
      <c r="L8295">
        <f t="shared" si="396"/>
        <v>94438.7639970324</v>
      </c>
      <c r="M8295">
        <f t="shared" si="397"/>
        <v>1.06203117329428</v>
      </c>
    </row>
    <row r="8296" spans="1:13">
      <c r="A8296" t="s">
        <v>3950</v>
      </c>
      <c r="B8296">
        <v>15</v>
      </c>
      <c r="C8296" t="s">
        <v>17</v>
      </c>
      <c r="D8296">
        <v>0.897</v>
      </c>
      <c r="E8296" t="s">
        <v>15</v>
      </c>
      <c r="F8296">
        <v>0.0598</v>
      </c>
      <c r="G8296">
        <v>0.0383</v>
      </c>
      <c r="H8296">
        <v>0.000179</v>
      </c>
      <c r="I8296" s="3" t="s">
        <v>5759</v>
      </c>
      <c r="J8296" s="1">
        <f t="shared" si="398"/>
        <v>45904.7051489583</v>
      </c>
      <c r="K8296">
        <f>100000+SUM(G$2:G8296)-SUM(H$2:H8296)</f>
        <v>100296.94945323</v>
      </c>
      <c r="L8296">
        <f t="shared" si="396"/>
        <v>94438.7639970324</v>
      </c>
      <c r="M8296">
        <f t="shared" si="397"/>
        <v>1.06203157695268</v>
      </c>
    </row>
    <row r="8297" spans="1:13">
      <c r="A8297" t="s">
        <v>3951</v>
      </c>
      <c r="B8297">
        <v>0.53</v>
      </c>
      <c r="C8297" t="s">
        <v>17</v>
      </c>
      <c r="D8297">
        <v>1.64</v>
      </c>
      <c r="E8297" t="s">
        <v>15</v>
      </c>
      <c r="F8297">
        <v>3.09</v>
      </c>
      <c r="G8297">
        <v>-0.0238</v>
      </c>
      <c r="H8297">
        <v>0.000327</v>
      </c>
      <c r="I8297" s="3" t="s">
        <v>5759</v>
      </c>
      <c r="J8297" s="1">
        <f t="shared" si="398"/>
        <v>45904.7051489583</v>
      </c>
      <c r="K8297">
        <f>100000+SUM(G$2:G8297)-SUM(H$2:H8297)</f>
        <v>100296.92532623</v>
      </c>
      <c r="L8297">
        <f t="shared" si="396"/>
        <v>94438.7639970324</v>
      </c>
      <c r="M8297">
        <f t="shared" si="397"/>
        <v>1.06203132147496</v>
      </c>
    </row>
    <row r="8298" spans="1:13">
      <c r="A8298" t="s">
        <v>3952</v>
      </c>
      <c r="B8298">
        <v>6</v>
      </c>
      <c r="C8298" t="s">
        <v>17</v>
      </c>
      <c r="D8298">
        <v>0.892</v>
      </c>
      <c r="E8298" t="s">
        <v>15</v>
      </c>
      <c r="F8298">
        <v>0.149</v>
      </c>
      <c r="G8298">
        <v>-0.0174</v>
      </c>
      <c r="H8298">
        <v>0.000178</v>
      </c>
      <c r="I8298" s="3" t="s">
        <v>5760</v>
      </c>
      <c r="J8298" s="1">
        <f t="shared" si="398"/>
        <v>45904.7051522685</v>
      </c>
      <c r="K8298">
        <f>100000+SUM(G$2:G8298)-SUM(H$2:H8298)</f>
        <v>100296.90774823</v>
      </c>
      <c r="L8298">
        <f t="shared" si="396"/>
        <v>94438.7639970324</v>
      </c>
      <c r="M8298">
        <f t="shared" si="397"/>
        <v>1.06203113534376</v>
      </c>
    </row>
    <row r="8299" spans="1:13">
      <c r="A8299" t="s">
        <v>118</v>
      </c>
      <c r="B8299">
        <v>0.03</v>
      </c>
      <c r="C8299" t="s">
        <v>17</v>
      </c>
      <c r="D8299">
        <v>6.21</v>
      </c>
      <c r="E8299" t="s">
        <v>15</v>
      </c>
      <c r="F8299">
        <v>207</v>
      </c>
      <c r="G8299">
        <v>-0.0697</v>
      </c>
      <c r="H8299">
        <v>0.00124</v>
      </c>
      <c r="I8299" s="3" t="s">
        <v>5761</v>
      </c>
      <c r="J8299" s="1">
        <f t="shared" si="398"/>
        <v>45904.7054362616</v>
      </c>
      <c r="K8299">
        <f>100000+SUM(G$2:G8299)-SUM(H$2:H8299)</f>
        <v>100296.83680823</v>
      </c>
      <c r="L8299">
        <f t="shared" si="396"/>
        <v>94438.7639970324</v>
      </c>
      <c r="M8299">
        <f t="shared" si="397"/>
        <v>1.06203038416917</v>
      </c>
    </row>
    <row r="8300" spans="1:13">
      <c r="A8300" t="s">
        <v>131</v>
      </c>
      <c r="B8300">
        <v>0.4</v>
      </c>
      <c r="C8300" t="s">
        <v>17</v>
      </c>
      <c r="D8300">
        <v>1.14</v>
      </c>
      <c r="E8300" t="s">
        <v>15</v>
      </c>
      <c r="F8300">
        <v>2.84</v>
      </c>
      <c r="G8300">
        <v>0.0021</v>
      </c>
      <c r="H8300">
        <v>0.000227</v>
      </c>
      <c r="I8300" s="3" t="s">
        <v>5761</v>
      </c>
      <c r="J8300" s="1">
        <f t="shared" si="398"/>
        <v>45904.7054362616</v>
      </c>
      <c r="K8300">
        <f>100000+SUM(G$2:G8300)-SUM(H$2:H8300)</f>
        <v>100296.83868123</v>
      </c>
      <c r="L8300">
        <f t="shared" si="396"/>
        <v>94438.7639970324</v>
      </c>
      <c r="M8300">
        <f t="shared" si="397"/>
        <v>1.06203040400213</v>
      </c>
    </row>
    <row r="8301" spans="1:13">
      <c r="A8301" t="s">
        <v>329</v>
      </c>
      <c r="B8301">
        <v>0.1</v>
      </c>
      <c r="C8301" t="s">
        <v>17</v>
      </c>
      <c r="D8301">
        <v>0.316</v>
      </c>
      <c r="E8301" t="s">
        <v>15</v>
      </c>
      <c r="F8301">
        <v>3.16</v>
      </c>
      <c r="G8301">
        <v>0.00144</v>
      </c>
      <c r="H8301">
        <v>6.32e-5</v>
      </c>
      <c r="I8301" s="3" t="s">
        <v>5762</v>
      </c>
      <c r="J8301" s="1">
        <f t="shared" si="398"/>
        <v>45904.7054370602</v>
      </c>
      <c r="K8301">
        <f>100000+SUM(G$2:G8301)-SUM(H$2:H8301)</f>
        <v>100296.84005803</v>
      </c>
      <c r="L8301">
        <f t="shared" si="396"/>
        <v>94438.7639970324</v>
      </c>
      <c r="M8301">
        <f t="shared" si="397"/>
        <v>1.06203041858089</v>
      </c>
    </row>
    <row r="8302" spans="1:13">
      <c r="A8302" t="s">
        <v>40</v>
      </c>
      <c r="B8302">
        <v>0.001</v>
      </c>
      <c r="C8302" t="s">
        <v>17</v>
      </c>
      <c r="D8302">
        <v>4.37</v>
      </c>
      <c r="E8302" t="s">
        <v>15</v>
      </c>
      <c r="F8302">
        <v>4368</v>
      </c>
      <c r="G8302">
        <v>0.0238</v>
      </c>
      <c r="H8302">
        <v>0.000874</v>
      </c>
      <c r="I8302" s="3" t="s">
        <v>5763</v>
      </c>
      <c r="J8302" s="1">
        <f t="shared" si="398"/>
        <v>45904.7054391319</v>
      </c>
      <c r="K8302">
        <f>100000+SUM(G$2:G8302)-SUM(H$2:H8302)</f>
        <v>100296.86298403</v>
      </c>
      <c r="L8302">
        <f t="shared" si="396"/>
        <v>94438.7639970324</v>
      </c>
      <c r="M8302">
        <f t="shared" si="397"/>
        <v>1.06203066134137</v>
      </c>
    </row>
    <row r="8303" spans="1:13">
      <c r="A8303" t="s">
        <v>325</v>
      </c>
      <c r="B8303">
        <v>0.2</v>
      </c>
      <c r="C8303" t="s">
        <v>17</v>
      </c>
      <c r="D8303">
        <v>0.161</v>
      </c>
      <c r="E8303" t="s">
        <v>15</v>
      </c>
      <c r="F8303">
        <v>0.806</v>
      </c>
      <c r="G8303">
        <v>0.000963</v>
      </c>
      <c r="H8303">
        <v>3.23e-5</v>
      </c>
      <c r="I8303" s="3" t="s">
        <v>5764</v>
      </c>
      <c r="J8303" s="1">
        <f t="shared" si="398"/>
        <v>45904.7054391435</v>
      </c>
      <c r="K8303">
        <f>100000+SUM(G$2:G8303)-SUM(H$2:H8303)</f>
        <v>100296.86391473</v>
      </c>
      <c r="L8303">
        <f t="shared" si="396"/>
        <v>94438.7639970324</v>
      </c>
      <c r="M8303">
        <f t="shared" si="397"/>
        <v>1.06203067119643</v>
      </c>
    </row>
    <row r="8304" spans="1:13">
      <c r="A8304" t="s">
        <v>334</v>
      </c>
      <c r="B8304">
        <v>0.004</v>
      </c>
      <c r="C8304" t="s">
        <v>17</v>
      </c>
      <c r="D8304">
        <v>1.28</v>
      </c>
      <c r="E8304" t="s">
        <v>15</v>
      </c>
      <c r="F8304">
        <v>319</v>
      </c>
      <c r="G8304">
        <v>-0.0154</v>
      </c>
      <c r="H8304">
        <v>0.000255</v>
      </c>
      <c r="I8304" s="3" t="s">
        <v>5765</v>
      </c>
      <c r="J8304" s="1">
        <f t="shared" si="398"/>
        <v>45904.7054436227</v>
      </c>
      <c r="K8304">
        <f>100000+SUM(G$2:G8304)-SUM(H$2:H8304)</f>
        <v>100296.84825973</v>
      </c>
      <c r="L8304">
        <f t="shared" si="396"/>
        <v>94438.7639970324</v>
      </c>
      <c r="M8304">
        <f t="shared" si="397"/>
        <v>1.06203050542764</v>
      </c>
    </row>
    <row r="8305" spans="1:13">
      <c r="A8305" t="s">
        <v>320</v>
      </c>
      <c r="B8305">
        <v>0.3</v>
      </c>
      <c r="C8305" t="s">
        <v>17</v>
      </c>
      <c r="D8305">
        <v>0.276</v>
      </c>
      <c r="E8305" t="s">
        <v>15</v>
      </c>
      <c r="F8305">
        <v>0.92</v>
      </c>
      <c r="G8305">
        <v>-0.0118</v>
      </c>
      <c r="H8305">
        <v>5.52e-5</v>
      </c>
      <c r="I8305" s="3" t="s">
        <v>5766</v>
      </c>
      <c r="J8305" s="1">
        <f t="shared" si="398"/>
        <v>45904.7054451852</v>
      </c>
      <c r="K8305">
        <f>100000+SUM(G$2:G8305)-SUM(H$2:H8305)</f>
        <v>100296.83640453</v>
      </c>
      <c r="L8305">
        <f t="shared" si="396"/>
        <v>94438.7639970324</v>
      </c>
      <c r="M8305">
        <f t="shared" si="397"/>
        <v>1.06203037989444</v>
      </c>
    </row>
    <row r="8306" spans="1:13">
      <c r="A8306" t="s">
        <v>3951</v>
      </c>
      <c r="B8306">
        <v>0.17</v>
      </c>
      <c r="C8306" t="s">
        <v>17</v>
      </c>
      <c r="D8306">
        <v>0.524</v>
      </c>
      <c r="E8306" t="s">
        <v>15</v>
      </c>
      <c r="F8306">
        <v>3.09</v>
      </c>
      <c r="G8306">
        <v>-0.00765</v>
      </c>
      <c r="H8306">
        <v>0.000105</v>
      </c>
      <c r="I8306" s="3" t="s">
        <v>5767</v>
      </c>
      <c r="J8306" s="1">
        <f t="shared" si="398"/>
        <v>45904.705446169</v>
      </c>
      <c r="K8306">
        <f>100000+SUM(G$2:G8306)-SUM(H$2:H8306)</f>
        <v>100296.82864953</v>
      </c>
      <c r="L8306">
        <f t="shared" si="396"/>
        <v>94438.7639970324</v>
      </c>
      <c r="M8306">
        <f t="shared" si="397"/>
        <v>1.06203029777774</v>
      </c>
    </row>
    <row r="8307" spans="1:13">
      <c r="A8307" t="s">
        <v>3948</v>
      </c>
      <c r="B8307">
        <v>0.1</v>
      </c>
      <c r="C8307" t="s">
        <v>17</v>
      </c>
      <c r="D8307">
        <v>1.35</v>
      </c>
      <c r="E8307" t="s">
        <v>15</v>
      </c>
      <c r="F8307">
        <v>13.5</v>
      </c>
      <c r="G8307">
        <v>0.009</v>
      </c>
      <c r="H8307">
        <v>0.000269</v>
      </c>
      <c r="I8307" s="3" t="s">
        <v>5768</v>
      </c>
      <c r="J8307" s="1">
        <f t="shared" si="398"/>
        <v>45904.7054483796</v>
      </c>
      <c r="K8307">
        <f>100000+SUM(G$2:G8307)-SUM(H$2:H8307)</f>
        <v>100296.83738053</v>
      </c>
      <c r="L8307">
        <f t="shared" si="396"/>
        <v>94438.7639970324</v>
      </c>
      <c r="M8307">
        <f t="shared" si="397"/>
        <v>1.06203039022918</v>
      </c>
    </row>
    <row r="8308" spans="1:13">
      <c r="A8308" t="s">
        <v>3950</v>
      </c>
      <c r="B8308">
        <v>4</v>
      </c>
      <c r="C8308" t="s">
        <v>17</v>
      </c>
      <c r="D8308">
        <v>0.239</v>
      </c>
      <c r="E8308" t="s">
        <v>15</v>
      </c>
      <c r="F8308">
        <v>0.0598</v>
      </c>
      <c r="G8308">
        <v>0.0102</v>
      </c>
      <c r="H8308">
        <v>4.78e-5</v>
      </c>
      <c r="I8308" s="3" t="s">
        <v>5768</v>
      </c>
      <c r="J8308" s="1">
        <f t="shared" si="398"/>
        <v>45904.7054483796</v>
      </c>
      <c r="K8308">
        <f>100000+SUM(G$2:G8308)-SUM(H$2:H8308)</f>
        <v>100296.84753273</v>
      </c>
      <c r="L8308">
        <f t="shared" si="396"/>
        <v>94438.7639970324</v>
      </c>
      <c r="M8308">
        <f t="shared" si="397"/>
        <v>1.06203049772953</v>
      </c>
    </row>
    <row r="8309" spans="1:13">
      <c r="A8309" t="s">
        <v>3952</v>
      </c>
      <c r="B8309">
        <v>2</v>
      </c>
      <c r="C8309" t="s">
        <v>17</v>
      </c>
      <c r="D8309">
        <v>0.297</v>
      </c>
      <c r="E8309" t="s">
        <v>15</v>
      </c>
      <c r="F8309">
        <v>0.149</v>
      </c>
      <c r="G8309">
        <v>-0.00579</v>
      </c>
      <c r="H8309">
        <v>5.94e-5</v>
      </c>
      <c r="I8309" s="3" t="s">
        <v>5769</v>
      </c>
      <c r="J8309" s="1">
        <f t="shared" si="398"/>
        <v>45904.7054500463</v>
      </c>
      <c r="K8309">
        <f>100000+SUM(G$2:G8309)-SUM(H$2:H8309)</f>
        <v>100296.84168333</v>
      </c>
      <c r="L8309">
        <f t="shared" si="396"/>
        <v>94438.7639970324</v>
      </c>
      <c r="M8309">
        <f t="shared" si="397"/>
        <v>1.06203043579098</v>
      </c>
    </row>
    <row r="8310" spans="1:13">
      <c r="A8310" t="s">
        <v>3962</v>
      </c>
      <c r="B8310">
        <v>0.1</v>
      </c>
      <c r="C8310" t="s">
        <v>17</v>
      </c>
      <c r="D8310">
        <v>0.632</v>
      </c>
      <c r="E8310" t="s">
        <v>15</v>
      </c>
      <c r="F8310">
        <v>6.32</v>
      </c>
      <c r="G8310">
        <v>0.00347</v>
      </c>
      <c r="H8310">
        <v>0.000126</v>
      </c>
      <c r="I8310" s="3" t="s">
        <v>5770</v>
      </c>
      <c r="J8310" s="1">
        <f t="shared" si="398"/>
        <v>45904.7054518866</v>
      </c>
      <c r="K8310">
        <f>100000+SUM(G$2:G8310)-SUM(H$2:H8310)</f>
        <v>100296.84502733</v>
      </c>
      <c r="L8310">
        <f t="shared" si="396"/>
        <v>94438.7639970324</v>
      </c>
      <c r="M8310">
        <f t="shared" si="397"/>
        <v>1.06203047120017</v>
      </c>
    </row>
    <row r="8311" spans="1:13">
      <c r="A8311" t="s">
        <v>320</v>
      </c>
      <c r="B8311">
        <v>0.2</v>
      </c>
      <c r="C8311" t="s">
        <v>17</v>
      </c>
      <c r="D8311">
        <v>0.184</v>
      </c>
      <c r="E8311" t="s">
        <v>15</v>
      </c>
      <c r="F8311">
        <v>0.921</v>
      </c>
      <c r="G8311">
        <v>-0.0077</v>
      </c>
      <c r="H8311">
        <v>3.68e-5</v>
      </c>
      <c r="I8311" s="3" t="s">
        <v>5771</v>
      </c>
      <c r="J8311" s="1">
        <f t="shared" si="398"/>
        <v>45904.7070896412</v>
      </c>
      <c r="K8311">
        <f>100000+SUM(G$2:G8311)-SUM(H$2:H8311)</f>
        <v>100296.83729053</v>
      </c>
      <c r="L8311">
        <f t="shared" si="396"/>
        <v>94438.7639970324</v>
      </c>
      <c r="M8311">
        <f t="shared" si="397"/>
        <v>1.06203038927618</v>
      </c>
    </row>
    <row r="8312" spans="1:13">
      <c r="A8312" t="s">
        <v>131</v>
      </c>
      <c r="B8312">
        <v>0.2</v>
      </c>
      <c r="C8312" t="s">
        <v>17</v>
      </c>
      <c r="D8312">
        <v>0.567</v>
      </c>
      <c r="E8312" t="s">
        <v>15</v>
      </c>
      <c r="F8312">
        <v>2.84</v>
      </c>
      <c r="G8312">
        <v>0.000528</v>
      </c>
      <c r="H8312">
        <v>0.000113</v>
      </c>
      <c r="I8312" s="3" t="s">
        <v>5771</v>
      </c>
      <c r="J8312" s="1">
        <f t="shared" si="398"/>
        <v>45904.7070896412</v>
      </c>
      <c r="K8312">
        <f>100000+SUM(G$2:G8312)-SUM(H$2:H8312)</f>
        <v>100296.83770553</v>
      </c>
      <c r="L8312">
        <f t="shared" si="396"/>
        <v>94438.7639970324</v>
      </c>
      <c r="M8312">
        <f t="shared" si="397"/>
        <v>1.06203039367057</v>
      </c>
    </row>
    <row r="8313" spans="1:13">
      <c r="A8313" t="s">
        <v>334</v>
      </c>
      <c r="B8313">
        <v>0.001</v>
      </c>
      <c r="C8313" t="s">
        <v>17</v>
      </c>
      <c r="D8313">
        <v>0.319</v>
      </c>
      <c r="E8313" t="s">
        <v>15</v>
      </c>
      <c r="F8313">
        <v>319</v>
      </c>
      <c r="G8313">
        <v>-0.00388</v>
      </c>
      <c r="H8313">
        <v>6.38e-5</v>
      </c>
      <c r="I8313" s="3" t="s">
        <v>5772</v>
      </c>
      <c r="J8313" s="1">
        <f t="shared" si="398"/>
        <v>45904.7070904167</v>
      </c>
      <c r="K8313">
        <f>100000+SUM(G$2:G8313)-SUM(H$2:H8313)</f>
        <v>100296.83376173</v>
      </c>
      <c r="L8313">
        <f t="shared" si="396"/>
        <v>94438.7639970324</v>
      </c>
      <c r="M8313">
        <f t="shared" si="397"/>
        <v>1.06203035191017</v>
      </c>
    </row>
    <row r="8314" spans="1:13">
      <c r="A8314" t="s">
        <v>325</v>
      </c>
      <c r="B8314">
        <v>0.1</v>
      </c>
      <c r="C8314" t="s">
        <v>17</v>
      </c>
      <c r="D8314">
        <v>0.0807</v>
      </c>
      <c r="E8314" t="s">
        <v>15</v>
      </c>
      <c r="F8314">
        <v>0.807</v>
      </c>
      <c r="G8314">
        <v>0.000512</v>
      </c>
      <c r="H8314">
        <v>1.61e-5</v>
      </c>
      <c r="I8314" s="3" t="s">
        <v>5773</v>
      </c>
      <c r="J8314" s="1">
        <f t="shared" si="398"/>
        <v>45904.707091169</v>
      </c>
      <c r="K8314">
        <f>100000+SUM(G$2:G8314)-SUM(H$2:H8314)</f>
        <v>100296.83425763</v>
      </c>
      <c r="L8314">
        <f t="shared" ref="L8314:L8377" si="399">L8313</f>
        <v>94438.7639970324</v>
      </c>
      <c r="M8314">
        <f t="shared" ref="M8314:M8377" si="400">K8314/L8314</f>
        <v>1.06203035716119</v>
      </c>
    </row>
    <row r="8315" spans="1:13">
      <c r="A8315" t="s">
        <v>118</v>
      </c>
      <c r="B8315">
        <v>0.02</v>
      </c>
      <c r="C8315" t="s">
        <v>17</v>
      </c>
      <c r="D8315">
        <v>4.14</v>
      </c>
      <c r="E8315" t="s">
        <v>15</v>
      </c>
      <c r="F8315">
        <v>207</v>
      </c>
      <c r="G8315">
        <v>-0.0465</v>
      </c>
      <c r="H8315">
        <v>0.000828</v>
      </c>
      <c r="I8315" s="3" t="s">
        <v>5774</v>
      </c>
      <c r="J8315" s="1">
        <f t="shared" si="398"/>
        <v>45904.7070911806</v>
      </c>
      <c r="K8315">
        <f>100000+SUM(G$2:G8315)-SUM(H$2:H8315)</f>
        <v>100296.78692963</v>
      </c>
      <c r="L8315">
        <f t="shared" si="399"/>
        <v>94438.7639970324</v>
      </c>
      <c r="M8315">
        <f t="shared" si="400"/>
        <v>1.06202985601105</v>
      </c>
    </row>
    <row r="8316" spans="1:13">
      <c r="A8316" t="s">
        <v>40</v>
      </c>
      <c r="B8316">
        <v>0.001</v>
      </c>
      <c r="C8316" t="s">
        <v>17</v>
      </c>
      <c r="D8316">
        <v>4.37</v>
      </c>
      <c r="E8316" t="s">
        <v>15</v>
      </c>
      <c r="F8316">
        <v>4367</v>
      </c>
      <c r="G8316">
        <v>0.0226</v>
      </c>
      <c r="H8316">
        <v>0.000873</v>
      </c>
      <c r="I8316" s="3" t="s">
        <v>5775</v>
      </c>
      <c r="J8316" s="1">
        <f t="shared" si="398"/>
        <v>45904.7070940857</v>
      </c>
      <c r="K8316">
        <f>100000+SUM(G$2:G8316)-SUM(H$2:H8316)</f>
        <v>100296.80865663</v>
      </c>
      <c r="L8316">
        <f t="shared" si="399"/>
        <v>94438.7639970324</v>
      </c>
      <c r="M8316">
        <f t="shared" si="400"/>
        <v>1.06203008607548</v>
      </c>
    </row>
    <row r="8317" spans="1:13">
      <c r="A8317" t="s">
        <v>3951</v>
      </c>
      <c r="B8317">
        <v>0.03</v>
      </c>
      <c r="C8317" t="s">
        <v>17</v>
      </c>
      <c r="D8317">
        <v>0.0925</v>
      </c>
      <c r="E8317" t="s">
        <v>15</v>
      </c>
      <c r="F8317">
        <v>3.08</v>
      </c>
      <c r="G8317">
        <v>-0.00144</v>
      </c>
      <c r="H8317">
        <v>1.85e-5</v>
      </c>
      <c r="I8317" s="3" t="s">
        <v>5776</v>
      </c>
      <c r="J8317" s="1">
        <f t="shared" si="398"/>
        <v>45904.7071003472</v>
      </c>
      <c r="K8317">
        <f>100000+SUM(G$2:G8317)-SUM(H$2:H8317)</f>
        <v>100296.80719813</v>
      </c>
      <c r="L8317">
        <f t="shared" si="399"/>
        <v>94438.7639970324</v>
      </c>
      <c r="M8317">
        <f t="shared" si="400"/>
        <v>1.06203007063161</v>
      </c>
    </row>
    <row r="8318" spans="1:13">
      <c r="A8318" t="s">
        <v>3950</v>
      </c>
      <c r="B8318">
        <v>1</v>
      </c>
      <c r="C8318" t="s">
        <v>17</v>
      </c>
      <c r="D8318">
        <v>0.06</v>
      </c>
      <c r="E8318" t="s">
        <v>15</v>
      </c>
      <c r="F8318">
        <v>0.06</v>
      </c>
      <c r="G8318">
        <v>0.00273</v>
      </c>
      <c r="H8318">
        <v>1.2e-5</v>
      </c>
      <c r="I8318" s="3" t="s">
        <v>5777</v>
      </c>
      <c r="J8318" s="1">
        <f t="shared" si="398"/>
        <v>45904.7071003588</v>
      </c>
      <c r="K8318">
        <f>100000+SUM(G$2:G8318)-SUM(H$2:H8318)</f>
        <v>100296.80991613</v>
      </c>
      <c r="L8318">
        <f t="shared" si="399"/>
        <v>94438.7639970324</v>
      </c>
      <c r="M8318">
        <f t="shared" si="400"/>
        <v>1.06203009941216</v>
      </c>
    </row>
    <row r="8319" spans="1:13">
      <c r="A8319" t="s">
        <v>40</v>
      </c>
      <c r="B8319">
        <v>0.005</v>
      </c>
      <c r="C8319" t="s">
        <v>14</v>
      </c>
      <c r="D8319">
        <v>21.8</v>
      </c>
      <c r="E8319" t="s">
        <v>15</v>
      </c>
      <c r="F8319">
        <v>4367</v>
      </c>
      <c r="G8319">
        <v>0</v>
      </c>
      <c r="H8319">
        <v>0.00437</v>
      </c>
      <c r="I8319" s="3" t="s">
        <v>5778</v>
      </c>
      <c r="J8319" s="1">
        <f t="shared" si="398"/>
        <v>45904.7072012153</v>
      </c>
      <c r="K8319">
        <f>100000+SUM(G$2:G8319)-SUM(H$2:H8319)</f>
        <v>100296.80554613</v>
      </c>
      <c r="L8319">
        <f t="shared" si="399"/>
        <v>94438.7639970324</v>
      </c>
      <c r="M8319">
        <f t="shared" si="400"/>
        <v>1.06203005313879</v>
      </c>
    </row>
    <row r="8320" spans="1:13">
      <c r="A8320" t="s">
        <v>118</v>
      </c>
      <c r="B8320">
        <v>0.12</v>
      </c>
      <c r="C8320" t="s">
        <v>14</v>
      </c>
      <c r="D8320">
        <v>24.8</v>
      </c>
      <c r="E8320" t="s">
        <v>15</v>
      </c>
      <c r="F8320">
        <v>207</v>
      </c>
      <c r="G8320">
        <v>0</v>
      </c>
      <c r="H8320">
        <v>0.00497</v>
      </c>
      <c r="I8320" s="3" t="s">
        <v>5779</v>
      </c>
      <c r="J8320" s="1">
        <f t="shared" si="398"/>
        <v>45904.7072048611</v>
      </c>
      <c r="K8320">
        <f>100000+SUM(G$2:G8320)-SUM(H$2:H8320)</f>
        <v>100296.80057613</v>
      </c>
      <c r="L8320">
        <f t="shared" si="399"/>
        <v>94438.7639970324</v>
      </c>
      <c r="M8320">
        <f t="shared" si="400"/>
        <v>1.0620300005121</v>
      </c>
    </row>
    <row r="8321" spans="1:13">
      <c r="A8321" t="s">
        <v>334</v>
      </c>
      <c r="B8321">
        <v>0.016</v>
      </c>
      <c r="C8321" t="s">
        <v>14</v>
      </c>
      <c r="D8321">
        <v>5.1</v>
      </c>
      <c r="E8321" t="s">
        <v>15</v>
      </c>
      <c r="F8321">
        <v>319</v>
      </c>
      <c r="G8321">
        <v>0</v>
      </c>
      <c r="H8321">
        <v>0.00102</v>
      </c>
      <c r="I8321" s="3" t="s">
        <v>5780</v>
      </c>
      <c r="J8321" s="1">
        <f t="shared" si="398"/>
        <v>45904.7074116319</v>
      </c>
      <c r="K8321">
        <f>100000+SUM(G$2:G8321)-SUM(H$2:H8321)</f>
        <v>100296.79955613</v>
      </c>
      <c r="L8321">
        <f t="shared" si="399"/>
        <v>94438.7639970324</v>
      </c>
      <c r="M8321">
        <f t="shared" si="400"/>
        <v>1.06202998971145</v>
      </c>
    </row>
    <row r="8322" spans="1:13">
      <c r="A8322" t="s">
        <v>131</v>
      </c>
      <c r="B8322">
        <v>2.1</v>
      </c>
      <c r="C8322" t="s">
        <v>14</v>
      </c>
      <c r="D8322">
        <v>5.95</v>
      </c>
      <c r="E8322" t="s">
        <v>15</v>
      </c>
      <c r="F8322">
        <v>2.84</v>
      </c>
      <c r="G8322">
        <v>0</v>
      </c>
      <c r="H8322">
        <v>0.00119</v>
      </c>
      <c r="I8322" s="3" t="s">
        <v>5780</v>
      </c>
      <c r="J8322" s="1">
        <f t="shared" ref="J8322:J8385" si="401">(I8322/86400000)+DATE(1970,1,1)+(8*TIME(1,0,0))</f>
        <v>45904.7074116319</v>
      </c>
      <c r="K8322">
        <f>100000+SUM(G$2:G8322)-SUM(H$2:H8322)</f>
        <v>100296.79836613</v>
      </c>
      <c r="L8322">
        <f t="shared" si="399"/>
        <v>94438.7639970324</v>
      </c>
      <c r="M8322">
        <f t="shared" si="400"/>
        <v>1.06202997711069</v>
      </c>
    </row>
    <row r="8323" spans="1:13">
      <c r="A8323" t="s">
        <v>123</v>
      </c>
      <c r="B8323">
        <v>1</v>
      </c>
      <c r="C8323" t="s">
        <v>14</v>
      </c>
      <c r="D8323">
        <v>20.3</v>
      </c>
      <c r="E8323" t="s">
        <v>15</v>
      </c>
      <c r="F8323">
        <v>20.3</v>
      </c>
      <c r="G8323">
        <v>0</v>
      </c>
      <c r="H8323">
        <v>0.00407</v>
      </c>
      <c r="I8323" s="3" t="s">
        <v>5781</v>
      </c>
      <c r="J8323" s="1">
        <f t="shared" si="401"/>
        <v>45904.7074320718</v>
      </c>
      <c r="K8323">
        <f>100000+SUM(G$2:G8323)-SUM(H$2:H8323)</f>
        <v>100296.79429613</v>
      </c>
      <c r="L8323">
        <f t="shared" si="399"/>
        <v>94438.7639970324</v>
      </c>
      <c r="M8323">
        <f t="shared" si="400"/>
        <v>1.06202993401398</v>
      </c>
    </row>
    <row r="8324" spans="1:13">
      <c r="A8324" t="s">
        <v>118</v>
      </c>
      <c r="B8324">
        <v>0.11</v>
      </c>
      <c r="C8324" t="s">
        <v>14</v>
      </c>
      <c r="D8324">
        <v>22.8</v>
      </c>
      <c r="E8324" t="s">
        <v>15</v>
      </c>
      <c r="F8324">
        <v>207</v>
      </c>
      <c r="G8324">
        <v>0</v>
      </c>
      <c r="H8324">
        <v>0.00455</v>
      </c>
      <c r="I8324" s="3" t="s">
        <v>5782</v>
      </c>
      <c r="J8324" s="1">
        <f t="shared" si="401"/>
        <v>45904.7076604861</v>
      </c>
      <c r="K8324">
        <f>100000+SUM(G$2:G8324)-SUM(H$2:H8324)</f>
        <v>100296.78974613</v>
      </c>
      <c r="L8324">
        <f t="shared" si="399"/>
        <v>94438.7639970324</v>
      </c>
      <c r="M8324">
        <f t="shared" si="400"/>
        <v>1.06202988583461</v>
      </c>
    </row>
    <row r="8325" spans="1:13">
      <c r="A8325" t="s">
        <v>40</v>
      </c>
      <c r="B8325">
        <v>0.005</v>
      </c>
      <c r="C8325" t="s">
        <v>14</v>
      </c>
      <c r="D8325">
        <v>21.8</v>
      </c>
      <c r="E8325" t="s">
        <v>15</v>
      </c>
      <c r="F8325">
        <v>4366</v>
      </c>
      <c r="G8325">
        <v>0</v>
      </c>
      <c r="H8325">
        <v>0.00437</v>
      </c>
      <c r="I8325" s="3" t="s">
        <v>5783</v>
      </c>
      <c r="J8325" s="1">
        <f t="shared" si="401"/>
        <v>45904.7076702083</v>
      </c>
      <c r="K8325">
        <f>100000+SUM(G$2:G8325)-SUM(H$2:H8325)</f>
        <v>100296.78537613</v>
      </c>
      <c r="L8325">
        <f t="shared" si="399"/>
        <v>94438.7639970324</v>
      </c>
      <c r="M8325">
        <f t="shared" si="400"/>
        <v>1.06202983956124</v>
      </c>
    </row>
    <row r="8326" spans="1:13">
      <c r="A8326" t="s">
        <v>329</v>
      </c>
      <c r="B8326">
        <v>1.5</v>
      </c>
      <c r="C8326" t="s">
        <v>17</v>
      </c>
      <c r="D8326">
        <v>4.74</v>
      </c>
      <c r="E8326" t="s">
        <v>15</v>
      </c>
      <c r="F8326">
        <v>3.16</v>
      </c>
      <c r="G8326">
        <v>0.0245</v>
      </c>
      <c r="H8326">
        <v>0.000948</v>
      </c>
      <c r="I8326" s="3" t="s">
        <v>5784</v>
      </c>
      <c r="J8326" s="1">
        <f t="shared" si="401"/>
        <v>45904.7122333796</v>
      </c>
      <c r="K8326">
        <f>100000+SUM(G$2:G8326)-SUM(H$2:H8326)</f>
        <v>100296.80892813</v>
      </c>
      <c r="L8326">
        <f t="shared" si="399"/>
        <v>94438.7639970324</v>
      </c>
      <c r="M8326">
        <f t="shared" si="400"/>
        <v>1.06203008895036</v>
      </c>
    </row>
    <row r="8327" spans="1:13">
      <c r="A8327" t="s">
        <v>40</v>
      </c>
      <c r="B8327">
        <v>0.079</v>
      </c>
      <c r="C8327" t="s">
        <v>14</v>
      </c>
      <c r="D8327">
        <v>346</v>
      </c>
      <c r="E8327" t="s">
        <v>15</v>
      </c>
      <c r="F8327">
        <v>4381</v>
      </c>
      <c r="G8327">
        <v>0</v>
      </c>
      <c r="H8327">
        <v>0.0692</v>
      </c>
      <c r="I8327" s="3" t="s">
        <v>5785</v>
      </c>
      <c r="J8327" s="1">
        <f t="shared" si="401"/>
        <v>45904.7122334259</v>
      </c>
      <c r="K8327">
        <f>100000+SUM(G$2:G8327)-SUM(H$2:H8327)</f>
        <v>100296.73972813</v>
      </c>
      <c r="L8327">
        <f t="shared" si="399"/>
        <v>94438.7639970324</v>
      </c>
      <c r="M8327">
        <f t="shared" si="400"/>
        <v>1.0620293562004</v>
      </c>
    </row>
    <row r="8328" spans="1:13">
      <c r="A8328" t="s">
        <v>325</v>
      </c>
      <c r="B8328">
        <v>4</v>
      </c>
      <c r="C8328" t="s">
        <v>17</v>
      </c>
      <c r="D8328">
        <v>3.24</v>
      </c>
      <c r="E8328" t="s">
        <v>15</v>
      </c>
      <c r="F8328">
        <v>0.81</v>
      </c>
      <c r="G8328">
        <v>0.0317</v>
      </c>
      <c r="H8328">
        <v>0.000648</v>
      </c>
      <c r="I8328" s="3" t="s">
        <v>5786</v>
      </c>
      <c r="J8328" s="1">
        <f t="shared" si="401"/>
        <v>45904.7122341435</v>
      </c>
      <c r="K8328">
        <f>100000+SUM(G$2:G8328)-SUM(H$2:H8328)</f>
        <v>100296.77078013</v>
      </c>
      <c r="L8328">
        <f t="shared" si="399"/>
        <v>94438.7639970324</v>
      </c>
      <c r="M8328">
        <f t="shared" si="400"/>
        <v>1.06202968500606</v>
      </c>
    </row>
    <row r="8329" spans="1:13">
      <c r="A8329" t="s">
        <v>334</v>
      </c>
      <c r="B8329">
        <v>0.085</v>
      </c>
      <c r="C8329" t="s">
        <v>17</v>
      </c>
      <c r="D8329">
        <v>27.2</v>
      </c>
      <c r="E8329" t="s">
        <v>15</v>
      </c>
      <c r="F8329">
        <v>320</v>
      </c>
      <c r="G8329">
        <v>-0.256</v>
      </c>
      <c r="H8329">
        <v>0.00544</v>
      </c>
      <c r="I8329" s="3" t="s">
        <v>5787</v>
      </c>
      <c r="J8329" s="1">
        <f t="shared" si="401"/>
        <v>45904.7122341551</v>
      </c>
      <c r="K8329">
        <f>100000+SUM(G$2:G8329)-SUM(H$2:H8329)</f>
        <v>100296.50934013</v>
      </c>
      <c r="L8329">
        <f t="shared" si="399"/>
        <v>94438.7639970324</v>
      </c>
      <c r="M8329">
        <f t="shared" si="400"/>
        <v>1.06202691665132</v>
      </c>
    </row>
    <row r="8330" spans="1:13">
      <c r="A8330" t="s">
        <v>131</v>
      </c>
      <c r="B8330">
        <v>11.5</v>
      </c>
      <c r="C8330" t="s">
        <v>17</v>
      </c>
      <c r="D8330">
        <v>32.7</v>
      </c>
      <c r="E8330" t="s">
        <v>15</v>
      </c>
      <c r="F8330">
        <v>2.84</v>
      </c>
      <c r="G8330">
        <v>0.136</v>
      </c>
      <c r="H8330">
        <v>0.00654</v>
      </c>
      <c r="I8330" s="3" t="s">
        <v>5787</v>
      </c>
      <c r="J8330" s="1">
        <f t="shared" si="401"/>
        <v>45904.7122341551</v>
      </c>
      <c r="K8330">
        <f>100000+SUM(G$2:G8330)-SUM(H$2:H8330)</f>
        <v>100296.63880013</v>
      </c>
      <c r="L8330">
        <f t="shared" si="399"/>
        <v>94438.7639970324</v>
      </c>
      <c r="M8330">
        <f t="shared" si="400"/>
        <v>1.06202828748671</v>
      </c>
    </row>
    <row r="8331" spans="1:13">
      <c r="A8331" t="s">
        <v>118</v>
      </c>
      <c r="B8331">
        <v>0.94</v>
      </c>
      <c r="C8331" t="s">
        <v>17</v>
      </c>
      <c r="D8331">
        <v>195</v>
      </c>
      <c r="E8331" t="s">
        <v>15</v>
      </c>
      <c r="F8331">
        <v>208</v>
      </c>
      <c r="G8331">
        <v>-1.67</v>
      </c>
      <c r="H8331">
        <v>0.039</v>
      </c>
      <c r="I8331" s="3" t="s">
        <v>5788</v>
      </c>
      <c r="J8331" s="1">
        <f t="shared" si="401"/>
        <v>45904.7122378125</v>
      </c>
      <c r="K8331">
        <f>100000+SUM(G$2:G8331)-SUM(H$2:H8331)</f>
        <v>100294.92980013</v>
      </c>
      <c r="L8331">
        <f t="shared" si="399"/>
        <v>94438.7639970324</v>
      </c>
      <c r="M8331">
        <f t="shared" si="400"/>
        <v>1.06201019110417</v>
      </c>
    </row>
    <row r="8332" spans="1:13">
      <c r="A8332" t="s">
        <v>25</v>
      </c>
      <c r="B8332">
        <v>0.001</v>
      </c>
      <c r="C8332" t="s">
        <v>17</v>
      </c>
      <c r="D8332">
        <v>111</v>
      </c>
      <c r="E8332" t="s">
        <v>15</v>
      </c>
      <c r="F8332">
        <v>110741</v>
      </c>
      <c r="G8332">
        <v>-0.261</v>
      </c>
      <c r="H8332">
        <v>0.0221</v>
      </c>
      <c r="I8332" s="3" t="s">
        <v>5789</v>
      </c>
      <c r="J8332" s="1">
        <f t="shared" si="401"/>
        <v>45904.7122400116</v>
      </c>
      <c r="K8332">
        <f>100000+SUM(G$2:G8332)-SUM(H$2:H8332)</f>
        <v>100294.64670013</v>
      </c>
      <c r="L8332">
        <f t="shared" si="399"/>
        <v>94438.7639970324</v>
      </c>
      <c r="M8332">
        <f t="shared" si="400"/>
        <v>1.06200719339446</v>
      </c>
    </row>
    <row r="8333" spans="1:13">
      <c r="A8333" t="s">
        <v>320</v>
      </c>
      <c r="B8333">
        <v>6.9</v>
      </c>
      <c r="C8333" t="s">
        <v>17</v>
      </c>
      <c r="D8333">
        <v>6.38</v>
      </c>
      <c r="E8333" t="s">
        <v>15</v>
      </c>
      <c r="F8333">
        <v>0.925</v>
      </c>
      <c r="G8333">
        <v>-0.238</v>
      </c>
      <c r="H8333">
        <v>0.00128</v>
      </c>
      <c r="I8333" s="3" t="s">
        <v>5790</v>
      </c>
      <c r="J8333" s="1">
        <f t="shared" si="401"/>
        <v>45904.7122400232</v>
      </c>
      <c r="K8333">
        <f>100000+SUM(G$2:G8333)-SUM(H$2:H8333)</f>
        <v>100294.40742013</v>
      </c>
      <c r="L8333">
        <f t="shared" si="399"/>
        <v>94438.7639970324</v>
      </c>
      <c r="M8333">
        <f t="shared" si="400"/>
        <v>1.06200465968913</v>
      </c>
    </row>
    <row r="8334" spans="1:13">
      <c r="A8334" t="s">
        <v>3951</v>
      </c>
      <c r="B8334">
        <v>3.83</v>
      </c>
      <c r="C8334" t="s">
        <v>17</v>
      </c>
      <c r="D8334">
        <v>11.8</v>
      </c>
      <c r="E8334" t="s">
        <v>15</v>
      </c>
      <c r="F8334">
        <v>3.09</v>
      </c>
      <c r="G8334">
        <v>-0.157</v>
      </c>
      <c r="H8334">
        <v>0.00237</v>
      </c>
      <c r="I8334" s="3" t="s">
        <v>5791</v>
      </c>
      <c r="J8334" s="1">
        <f t="shared" si="401"/>
        <v>45904.7122430093</v>
      </c>
      <c r="K8334">
        <f>100000+SUM(G$2:G8334)-SUM(H$2:H8334)</f>
        <v>100294.24805013</v>
      </c>
      <c r="L8334">
        <f t="shared" si="399"/>
        <v>94438.7639970324</v>
      </c>
      <c r="M8334">
        <f t="shared" si="400"/>
        <v>1.06200297214057</v>
      </c>
    </row>
    <row r="8335" spans="1:13">
      <c r="A8335" t="s">
        <v>3948</v>
      </c>
      <c r="B8335">
        <v>0.8</v>
      </c>
      <c r="C8335" t="s">
        <v>17</v>
      </c>
      <c r="D8335">
        <v>10.8</v>
      </c>
      <c r="E8335" t="s">
        <v>15</v>
      </c>
      <c r="F8335">
        <v>13.5</v>
      </c>
      <c r="G8335">
        <v>0.0752</v>
      </c>
      <c r="H8335">
        <v>0.00216</v>
      </c>
      <c r="I8335" s="3" t="s">
        <v>5792</v>
      </c>
      <c r="J8335" s="1">
        <f t="shared" si="401"/>
        <v>45904.7122430208</v>
      </c>
      <c r="K8335">
        <f>100000+SUM(G$2:G8335)-SUM(H$2:H8335)</f>
        <v>100294.32109013</v>
      </c>
      <c r="L8335">
        <f t="shared" si="399"/>
        <v>94438.7639970324</v>
      </c>
      <c r="M8335">
        <f t="shared" si="400"/>
        <v>1.06200374555179</v>
      </c>
    </row>
    <row r="8336" spans="1:13">
      <c r="A8336" t="s">
        <v>3952</v>
      </c>
      <c r="B8336">
        <v>43</v>
      </c>
      <c r="C8336" t="s">
        <v>17</v>
      </c>
      <c r="D8336">
        <v>6.4</v>
      </c>
      <c r="E8336" t="s">
        <v>15</v>
      </c>
      <c r="F8336">
        <v>0.149</v>
      </c>
      <c r="G8336">
        <v>-0.116</v>
      </c>
      <c r="H8336">
        <v>0.00128</v>
      </c>
      <c r="I8336" s="3" t="s">
        <v>5792</v>
      </c>
      <c r="J8336" s="1">
        <f t="shared" si="401"/>
        <v>45904.7122430208</v>
      </c>
      <c r="K8336">
        <f>100000+SUM(G$2:G8336)-SUM(H$2:H8336)</f>
        <v>100294.20381013</v>
      </c>
      <c r="L8336">
        <f t="shared" si="399"/>
        <v>94438.7639970324</v>
      </c>
      <c r="M8336">
        <f t="shared" si="400"/>
        <v>1.06200250368886</v>
      </c>
    </row>
    <row r="8337" spans="1:13">
      <c r="A8337" t="s">
        <v>3950</v>
      </c>
      <c r="B8337">
        <v>105</v>
      </c>
      <c r="C8337" t="s">
        <v>17</v>
      </c>
      <c r="D8337">
        <v>6.3</v>
      </c>
      <c r="E8337" t="s">
        <v>15</v>
      </c>
      <c r="F8337">
        <v>0.06</v>
      </c>
      <c r="G8337">
        <v>0.293</v>
      </c>
      <c r="H8337">
        <v>0.00126</v>
      </c>
      <c r="I8337" s="3" t="s">
        <v>5793</v>
      </c>
      <c r="J8337" s="1">
        <f t="shared" si="401"/>
        <v>45904.7122443519</v>
      </c>
      <c r="K8337">
        <f>100000+SUM(G$2:G8337)-SUM(H$2:H8337)</f>
        <v>100294.49555013</v>
      </c>
      <c r="L8337">
        <f t="shared" si="399"/>
        <v>94438.7639970324</v>
      </c>
      <c r="M8337">
        <f t="shared" si="400"/>
        <v>1.06200559288643</v>
      </c>
    </row>
    <row r="8338" spans="1:13">
      <c r="A8338" t="s">
        <v>123</v>
      </c>
      <c r="B8338">
        <v>0.63</v>
      </c>
      <c r="C8338" t="s">
        <v>17</v>
      </c>
      <c r="D8338">
        <v>12.8</v>
      </c>
      <c r="E8338" t="s">
        <v>15</v>
      </c>
      <c r="F8338">
        <v>20.4</v>
      </c>
      <c r="G8338">
        <v>-0.274</v>
      </c>
      <c r="H8338">
        <v>0.00257</v>
      </c>
      <c r="I8338" s="3" t="s">
        <v>5793</v>
      </c>
      <c r="J8338" s="1">
        <f t="shared" si="401"/>
        <v>45904.7122443519</v>
      </c>
      <c r="K8338">
        <f>100000+SUM(G$2:G8338)-SUM(H$2:H8338)</f>
        <v>100294.21898013</v>
      </c>
      <c r="L8338">
        <f t="shared" si="399"/>
        <v>94438.7639970324</v>
      </c>
      <c r="M8338">
        <f t="shared" si="400"/>
        <v>1.06200266432205</v>
      </c>
    </row>
    <row r="8339" spans="1:13">
      <c r="A8339" t="s">
        <v>3962</v>
      </c>
      <c r="B8339">
        <v>1.1</v>
      </c>
      <c r="C8339" t="s">
        <v>17</v>
      </c>
      <c r="D8339">
        <v>6.97</v>
      </c>
      <c r="E8339" t="s">
        <v>15</v>
      </c>
      <c r="F8339">
        <v>6.34</v>
      </c>
      <c r="G8339">
        <v>0.0536</v>
      </c>
      <c r="H8339">
        <v>0.00139</v>
      </c>
      <c r="I8339" s="3" t="s">
        <v>5794</v>
      </c>
      <c r="J8339" s="1">
        <f t="shared" si="401"/>
        <v>45904.7122467477</v>
      </c>
      <c r="K8339">
        <f>100000+SUM(G$2:G8339)-SUM(H$2:H8339)</f>
        <v>100294.27119013</v>
      </c>
      <c r="L8339">
        <f t="shared" si="399"/>
        <v>94438.7639970324</v>
      </c>
      <c r="M8339">
        <f t="shared" si="400"/>
        <v>1.06200321716707</v>
      </c>
    </row>
    <row r="8340" spans="1:13">
      <c r="A8340" t="s">
        <v>40</v>
      </c>
      <c r="B8340">
        <v>0.12</v>
      </c>
      <c r="C8340" t="s">
        <v>17</v>
      </c>
      <c r="D8340">
        <v>526</v>
      </c>
      <c r="E8340" t="s">
        <v>15</v>
      </c>
      <c r="F8340">
        <v>4381</v>
      </c>
      <c r="G8340">
        <v>4.35</v>
      </c>
      <c r="H8340">
        <v>0.105</v>
      </c>
      <c r="I8340" s="3" t="s">
        <v>5795</v>
      </c>
      <c r="J8340" s="1">
        <f t="shared" si="401"/>
        <v>45904.7132247801</v>
      </c>
      <c r="K8340">
        <f>100000+SUM(G$2:G8340)-SUM(H$2:H8340)</f>
        <v>100298.51619013</v>
      </c>
      <c r="L8340">
        <f t="shared" si="399"/>
        <v>94438.7639970324</v>
      </c>
      <c r="M8340">
        <f t="shared" si="400"/>
        <v>1.06204816692944</v>
      </c>
    </row>
    <row r="8341" spans="1:13">
      <c r="A8341" t="s">
        <v>320</v>
      </c>
      <c r="B8341">
        <v>0.2</v>
      </c>
      <c r="C8341" t="s">
        <v>17</v>
      </c>
      <c r="D8341">
        <v>0.185</v>
      </c>
      <c r="E8341" t="s">
        <v>15</v>
      </c>
      <c r="F8341">
        <v>0.926</v>
      </c>
      <c r="G8341">
        <v>-0.00668</v>
      </c>
      <c r="H8341">
        <v>3.7e-5</v>
      </c>
      <c r="I8341" s="3" t="s">
        <v>5796</v>
      </c>
      <c r="J8341" s="1">
        <f t="shared" si="401"/>
        <v>45904.7132263889</v>
      </c>
      <c r="K8341">
        <f>100000+SUM(G$2:G8341)-SUM(H$2:H8341)</f>
        <v>100298.50947313</v>
      </c>
      <c r="L8341">
        <f t="shared" si="399"/>
        <v>94438.7639970324</v>
      </c>
      <c r="M8341">
        <f t="shared" si="400"/>
        <v>1.06204809580398</v>
      </c>
    </row>
    <row r="8342" spans="1:13">
      <c r="A8342" t="s">
        <v>118</v>
      </c>
      <c r="B8342">
        <v>0.01</v>
      </c>
      <c r="C8342" t="s">
        <v>17</v>
      </c>
      <c r="D8342">
        <v>2.08</v>
      </c>
      <c r="E8342" t="s">
        <v>15</v>
      </c>
      <c r="F8342">
        <v>208</v>
      </c>
      <c r="G8342">
        <v>-0.0164</v>
      </c>
      <c r="H8342">
        <v>0.000415</v>
      </c>
      <c r="I8342" s="3" t="s">
        <v>5796</v>
      </c>
      <c r="J8342" s="1">
        <f t="shared" si="401"/>
        <v>45904.7132263889</v>
      </c>
      <c r="K8342">
        <f>100000+SUM(G$2:G8342)-SUM(H$2:H8342)</f>
        <v>100298.49265813</v>
      </c>
      <c r="L8342">
        <f t="shared" si="399"/>
        <v>94438.7639970324</v>
      </c>
      <c r="M8342">
        <f t="shared" si="400"/>
        <v>1.0620479177521</v>
      </c>
    </row>
    <row r="8343" spans="1:13">
      <c r="A8343" t="s">
        <v>3950</v>
      </c>
      <c r="B8343">
        <v>6</v>
      </c>
      <c r="C8343" t="s">
        <v>17</v>
      </c>
      <c r="D8343">
        <v>0.36</v>
      </c>
      <c r="E8343" t="s">
        <v>15</v>
      </c>
      <c r="F8343">
        <v>0.0599</v>
      </c>
      <c r="G8343">
        <v>0.0161</v>
      </c>
      <c r="H8343">
        <v>7.19e-5</v>
      </c>
      <c r="I8343" s="3" t="s">
        <v>5797</v>
      </c>
      <c r="J8343" s="1">
        <f t="shared" si="401"/>
        <v>45904.7132328819</v>
      </c>
      <c r="K8343">
        <f>100000+SUM(G$2:G8343)-SUM(H$2:H8343)</f>
        <v>100298.50868623</v>
      </c>
      <c r="L8343">
        <f t="shared" si="399"/>
        <v>94438.7639970324</v>
      </c>
      <c r="M8343">
        <f t="shared" si="400"/>
        <v>1.0620480874716</v>
      </c>
    </row>
    <row r="8344" spans="1:13">
      <c r="A8344" t="s">
        <v>3951</v>
      </c>
      <c r="B8344">
        <v>0.22</v>
      </c>
      <c r="C8344" t="s">
        <v>17</v>
      </c>
      <c r="D8344">
        <v>0.68</v>
      </c>
      <c r="E8344" t="s">
        <v>15</v>
      </c>
      <c r="F8344">
        <v>3.09</v>
      </c>
      <c r="G8344">
        <v>-0.00835</v>
      </c>
      <c r="H8344">
        <v>0.000136</v>
      </c>
      <c r="I8344" s="3" t="s">
        <v>5798</v>
      </c>
      <c r="J8344" s="1">
        <f t="shared" si="401"/>
        <v>45904.7132329051</v>
      </c>
      <c r="K8344">
        <f>100000+SUM(G$2:G8344)-SUM(H$2:H8344)</f>
        <v>100298.50020023</v>
      </c>
      <c r="L8344">
        <f t="shared" si="399"/>
        <v>94438.7639970324</v>
      </c>
      <c r="M8344">
        <f t="shared" si="400"/>
        <v>1.06204799761443</v>
      </c>
    </row>
    <row r="8345" spans="1:13">
      <c r="A8345" t="s">
        <v>3952</v>
      </c>
      <c r="B8345">
        <v>3</v>
      </c>
      <c r="C8345" t="s">
        <v>17</v>
      </c>
      <c r="D8345">
        <v>0.447</v>
      </c>
      <c r="E8345" t="s">
        <v>15</v>
      </c>
      <c r="F8345">
        <v>0.149</v>
      </c>
      <c r="G8345">
        <v>-0.00779</v>
      </c>
      <c r="H8345">
        <v>8.93e-5</v>
      </c>
      <c r="I8345" s="3" t="s">
        <v>5798</v>
      </c>
      <c r="J8345" s="1">
        <f t="shared" si="401"/>
        <v>45904.7132329051</v>
      </c>
      <c r="K8345">
        <f>100000+SUM(G$2:G8345)-SUM(H$2:H8345)</f>
        <v>100298.49232093</v>
      </c>
      <c r="L8345">
        <f t="shared" si="399"/>
        <v>94438.7639970324</v>
      </c>
      <c r="M8345">
        <f t="shared" si="400"/>
        <v>1.06204791418153</v>
      </c>
    </row>
    <row r="8346" spans="1:13">
      <c r="A8346" t="s">
        <v>123</v>
      </c>
      <c r="B8346">
        <v>0.03</v>
      </c>
      <c r="C8346" t="s">
        <v>17</v>
      </c>
      <c r="D8346">
        <v>0.611</v>
      </c>
      <c r="E8346" t="s">
        <v>15</v>
      </c>
      <c r="F8346">
        <v>20.4</v>
      </c>
      <c r="G8346">
        <v>-0.0128</v>
      </c>
      <c r="H8346">
        <v>0.000122</v>
      </c>
      <c r="I8346" s="3" t="s">
        <v>5798</v>
      </c>
      <c r="J8346" s="1">
        <f t="shared" si="401"/>
        <v>45904.7132329051</v>
      </c>
      <c r="K8346">
        <f>100000+SUM(G$2:G8346)-SUM(H$2:H8346)</f>
        <v>100298.47939893</v>
      </c>
      <c r="L8346">
        <f t="shared" si="399"/>
        <v>94438.7639970324</v>
      </c>
      <c r="M8346">
        <f t="shared" si="400"/>
        <v>1.06204777735212</v>
      </c>
    </row>
    <row r="8347" spans="1:13">
      <c r="A8347" t="s">
        <v>40</v>
      </c>
      <c r="B8347">
        <v>0.006</v>
      </c>
      <c r="C8347" t="s">
        <v>14</v>
      </c>
      <c r="D8347">
        <v>26.3</v>
      </c>
      <c r="E8347" t="s">
        <v>15</v>
      </c>
      <c r="F8347">
        <v>4378</v>
      </c>
      <c r="G8347">
        <v>0</v>
      </c>
      <c r="H8347">
        <v>0.00525</v>
      </c>
      <c r="I8347" s="3" t="s">
        <v>5799</v>
      </c>
      <c r="J8347" s="1">
        <f t="shared" si="401"/>
        <v>45904.7340593866</v>
      </c>
      <c r="K8347">
        <f>100000+SUM(G$2:G8347)-SUM(H$2:H8347)</f>
        <v>100298.47414893</v>
      </c>
      <c r="L8347">
        <f t="shared" si="399"/>
        <v>94438.7639970324</v>
      </c>
      <c r="M8347">
        <f t="shared" si="400"/>
        <v>1.06204772176054</v>
      </c>
    </row>
    <row r="8348" spans="1:13">
      <c r="A8348" t="s">
        <v>118</v>
      </c>
      <c r="B8348">
        <v>0.12</v>
      </c>
      <c r="C8348" t="s">
        <v>14</v>
      </c>
      <c r="D8348">
        <v>24.9</v>
      </c>
      <c r="E8348" t="s">
        <v>15</v>
      </c>
      <c r="F8348">
        <v>208</v>
      </c>
      <c r="G8348">
        <v>0</v>
      </c>
      <c r="H8348">
        <v>0.00498</v>
      </c>
      <c r="I8348" s="3" t="s">
        <v>5800</v>
      </c>
      <c r="J8348" s="1">
        <f t="shared" si="401"/>
        <v>45904.734059537</v>
      </c>
      <c r="K8348">
        <f>100000+SUM(G$2:G8348)-SUM(H$2:H8348)</f>
        <v>100298.46916893</v>
      </c>
      <c r="L8348">
        <f t="shared" si="399"/>
        <v>94438.7639970324</v>
      </c>
      <c r="M8348">
        <f t="shared" si="400"/>
        <v>1.06204766902796</v>
      </c>
    </row>
    <row r="8349" spans="1:13">
      <c r="A8349" t="s">
        <v>320</v>
      </c>
      <c r="B8349">
        <v>6</v>
      </c>
      <c r="C8349" t="s">
        <v>17</v>
      </c>
      <c r="D8349">
        <v>5.58</v>
      </c>
      <c r="E8349" t="s">
        <v>15</v>
      </c>
      <c r="F8349">
        <v>0.93</v>
      </c>
      <c r="G8349">
        <v>-0.174</v>
      </c>
      <c r="H8349">
        <v>0.00112</v>
      </c>
      <c r="I8349" s="3" t="s">
        <v>5801</v>
      </c>
      <c r="J8349" s="1">
        <f t="shared" si="401"/>
        <v>45904.7500165972</v>
      </c>
      <c r="K8349">
        <f>100000+SUM(G$2:G8349)-SUM(H$2:H8349)</f>
        <v>100298.29404893</v>
      </c>
      <c r="L8349">
        <f t="shared" si="399"/>
        <v>94438.7639970324</v>
      </c>
      <c r="M8349">
        <f t="shared" si="400"/>
        <v>1.06204581470467</v>
      </c>
    </row>
    <row r="8350" spans="1:13">
      <c r="A8350" t="s">
        <v>318</v>
      </c>
      <c r="B8350">
        <v>542</v>
      </c>
      <c r="C8350" t="s">
        <v>17</v>
      </c>
      <c r="D8350">
        <v>0.993</v>
      </c>
      <c r="E8350" t="s">
        <v>15</v>
      </c>
      <c r="F8350">
        <v>0.00183</v>
      </c>
      <c r="G8350">
        <v>-0.00158</v>
      </c>
      <c r="H8350">
        <v>0.000199</v>
      </c>
      <c r="I8350" s="3" t="s">
        <v>5801</v>
      </c>
      <c r="J8350" s="1">
        <f t="shared" si="401"/>
        <v>45904.7500165972</v>
      </c>
      <c r="K8350">
        <f>100000+SUM(G$2:G8350)-SUM(H$2:H8350)</f>
        <v>100298.29226993</v>
      </c>
      <c r="L8350">
        <f t="shared" si="399"/>
        <v>94438.7639970324</v>
      </c>
      <c r="M8350">
        <f t="shared" si="400"/>
        <v>1.06204579586706</v>
      </c>
    </row>
    <row r="8351" spans="1:13">
      <c r="A8351" t="s">
        <v>125</v>
      </c>
      <c r="B8351">
        <v>0.1</v>
      </c>
      <c r="C8351" t="s">
        <v>17</v>
      </c>
      <c r="D8351">
        <v>0.331</v>
      </c>
      <c r="E8351" t="s">
        <v>15</v>
      </c>
      <c r="F8351">
        <v>3.31</v>
      </c>
      <c r="G8351">
        <v>-3.96e-5</v>
      </c>
      <c r="H8351">
        <v>6.63e-5</v>
      </c>
      <c r="I8351" s="3" t="s">
        <v>5801</v>
      </c>
      <c r="J8351" s="1">
        <f t="shared" si="401"/>
        <v>45904.7500165972</v>
      </c>
      <c r="K8351">
        <f>100000+SUM(G$2:G8351)-SUM(H$2:H8351)</f>
        <v>100298.29216403</v>
      </c>
      <c r="L8351">
        <f t="shared" si="399"/>
        <v>94438.7639970324</v>
      </c>
      <c r="M8351">
        <f t="shared" si="400"/>
        <v>1.0620457947457</v>
      </c>
    </row>
    <row r="8352" spans="1:13">
      <c r="A8352" t="s">
        <v>13</v>
      </c>
      <c r="B8352">
        <v>4.7</v>
      </c>
      <c r="C8352" t="s">
        <v>17</v>
      </c>
      <c r="D8352">
        <v>0.361</v>
      </c>
      <c r="E8352" t="s">
        <v>15</v>
      </c>
      <c r="F8352">
        <v>0.0767</v>
      </c>
      <c r="G8352">
        <v>-0.00973</v>
      </c>
      <c r="H8352">
        <v>7.21e-5</v>
      </c>
      <c r="I8352" s="3" t="s">
        <v>5802</v>
      </c>
      <c r="J8352" s="1">
        <f t="shared" si="401"/>
        <v>45904.7500166088</v>
      </c>
      <c r="K8352">
        <f>100000+SUM(G$2:G8352)-SUM(H$2:H8352)</f>
        <v>100298.28236193</v>
      </c>
      <c r="L8352">
        <f t="shared" si="399"/>
        <v>94438.7639970324</v>
      </c>
      <c r="M8352">
        <f t="shared" si="400"/>
        <v>1.06204569095252</v>
      </c>
    </row>
    <row r="8353" spans="1:13">
      <c r="A8353" t="s">
        <v>131</v>
      </c>
      <c r="B8353">
        <v>7.8</v>
      </c>
      <c r="C8353" t="s">
        <v>17</v>
      </c>
      <c r="D8353">
        <v>22.2</v>
      </c>
      <c r="E8353" t="s">
        <v>15</v>
      </c>
      <c r="F8353">
        <v>2.84</v>
      </c>
      <c r="G8353">
        <v>0.0674</v>
      </c>
      <c r="H8353">
        <v>0.00443</v>
      </c>
      <c r="I8353" s="3" t="s">
        <v>5802</v>
      </c>
      <c r="J8353" s="1">
        <f t="shared" si="401"/>
        <v>45904.7500166088</v>
      </c>
      <c r="K8353">
        <f>100000+SUM(G$2:G8353)-SUM(H$2:H8353)</f>
        <v>100298.34533193</v>
      </c>
      <c r="L8353">
        <f t="shared" si="399"/>
        <v>94438.7639970324</v>
      </c>
      <c r="M8353">
        <f t="shared" si="400"/>
        <v>1.0620463577338</v>
      </c>
    </row>
    <row r="8354" spans="1:13">
      <c r="A8354" t="s">
        <v>327</v>
      </c>
      <c r="B8354">
        <v>1552</v>
      </c>
      <c r="C8354" t="s">
        <v>17</v>
      </c>
      <c r="D8354">
        <v>0.199</v>
      </c>
      <c r="E8354" t="s">
        <v>15</v>
      </c>
      <c r="F8354">
        <v>0.000128</v>
      </c>
      <c r="G8354">
        <v>-0.00318</v>
      </c>
      <c r="H8354">
        <v>3.97e-5</v>
      </c>
      <c r="I8354" s="3" t="s">
        <v>5803</v>
      </c>
      <c r="J8354" s="1">
        <f t="shared" si="401"/>
        <v>45904.7500173843</v>
      </c>
      <c r="K8354">
        <f>100000+SUM(G$2:G8354)-SUM(H$2:H8354)</f>
        <v>100298.34211223</v>
      </c>
      <c r="L8354">
        <f t="shared" si="399"/>
        <v>94438.7639970324</v>
      </c>
      <c r="M8354">
        <f t="shared" si="400"/>
        <v>1.06204632364081</v>
      </c>
    </row>
    <row r="8355" spans="1:13">
      <c r="A8355" t="s">
        <v>325</v>
      </c>
      <c r="B8355">
        <v>3.4</v>
      </c>
      <c r="C8355" t="s">
        <v>17</v>
      </c>
      <c r="D8355">
        <v>2.73</v>
      </c>
      <c r="E8355" t="s">
        <v>15</v>
      </c>
      <c r="F8355">
        <v>0.803</v>
      </c>
      <c r="G8355">
        <v>0.00516</v>
      </c>
      <c r="H8355">
        <v>0.000546</v>
      </c>
      <c r="I8355" s="3" t="s">
        <v>5803</v>
      </c>
      <c r="J8355" s="1">
        <f t="shared" si="401"/>
        <v>45904.7500173843</v>
      </c>
      <c r="K8355">
        <f>100000+SUM(G$2:G8355)-SUM(H$2:H8355)</f>
        <v>100298.34672623</v>
      </c>
      <c r="L8355">
        <f t="shared" si="399"/>
        <v>94438.7639970324</v>
      </c>
      <c r="M8355">
        <f t="shared" si="400"/>
        <v>1.06204637249786</v>
      </c>
    </row>
    <row r="8356" spans="1:13">
      <c r="A8356" t="s">
        <v>329</v>
      </c>
      <c r="B8356">
        <v>1.1</v>
      </c>
      <c r="C8356" t="s">
        <v>17</v>
      </c>
      <c r="D8356">
        <v>3.45</v>
      </c>
      <c r="E8356" t="s">
        <v>15</v>
      </c>
      <c r="F8356">
        <v>3.13</v>
      </c>
      <c r="G8356">
        <v>-0.0123</v>
      </c>
      <c r="H8356">
        <v>0.000689</v>
      </c>
      <c r="I8356" s="3" t="s">
        <v>5804</v>
      </c>
      <c r="J8356" s="1">
        <f t="shared" si="401"/>
        <v>45904.7500203241</v>
      </c>
      <c r="K8356">
        <f>100000+SUM(G$2:G8356)-SUM(H$2:H8356)</f>
        <v>100298.33373723</v>
      </c>
      <c r="L8356">
        <f t="shared" si="399"/>
        <v>94438.7639970324</v>
      </c>
      <c r="M8356">
        <f t="shared" si="400"/>
        <v>1.062046234959</v>
      </c>
    </row>
    <row r="8357" spans="1:13">
      <c r="A8357" t="s">
        <v>331</v>
      </c>
      <c r="B8357">
        <v>0.01</v>
      </c>
      <c r="C8357" t="s">
        <v>17</v>
      </c>
      <c r="D8357">
        <v>1.11</v>
      </c>
      <c r="E8357" t="s">
        <v>15</v>
      </c>
      <c r="F8357">
        <v>111</v>
      </c>
      <c r="G8357">
        <v>-0.00777</v>
      </c>
      <c r="H8357">
        <v>0.000222</v>
      </c>
      <c r="I8357" s="3" t="s">
        <v>5804</v>
      </c>
      <c r="J8357" s="1">
        <f t="shared" si="401"/>
        <v>45904.7500203241</v>
      </c>
      <c r="K8357">
        <f>100000+SUM(G$2:G8357)-SUM(H$2:H8357)</f>
        <v>100298.32574523</v>
      </c>
      <c r="L8357">
        <f t="shared" si="399"/>
        <v>94438.7639970324</v>
      </c>
      <c r="M8357">
        <f t="shared" si="400"/>
        <v>1.06204615033274</v>
      </c>
    </row>
    <row r="8358" spans="1:13">
      <c r="A8358" t="s">
        <v>40</v>
      </c>
      <c r="B8358">
        <v>0.032</v>
      </c>
      <c r="C8358" t="s">
        <v>17</v>
      </c>
      <c r="D8358">
        <v>141</v>
      </c>
      <c r="E8358" t="s">
        <v>15</v>
      </c>
      <c r="F8358">
        <v>4394</v>
      </c>
      <c r="G8358">
        <v>1.57</v>
      </c>
      <c r="H8358">
        <v>0.0281</v>
      </c>
      <c r="I8358" s="3" t="s">
        <v>5805</v>
      </c>
      <c r="J8358" s="1">
        <f t="shared" si="401"/>
        <v>45904.7500203472</v>
      </c>
      <c r="K8358">
        <f>100000+SUM(G$2:G8358)-SUM(H$2:H8358)</f>
        <v>100299.86764523</v>
      </c>
      <c r="L8358">
        <f t="shared" si="399"/>
        <v>94438.7639970324</v>
      </c>
      <c r="M8358">
        <f t="shared" si="400"/>
        <v>1.06206247731474</v>
      </c>
    </row>
    <row r="8359" spans="1:13">
      <c r="A8359" t="s">
        <v>337</v>
      </c>
      <c r="B8359">
        <v>0.2</v>
      </c>
      <c r="C8359" t="s">
        <v>17</v>
      </c>
      <c r="D8359">
        <v>0.201</v>
      </c>
      <c r="E8359" t="s">
        <v>15</v>
      </c>
      <c r="F8359">
        <v>1</v>
      </c>
      <c r="G8359">
        <v>-0.00625</v>
      </c>
      <c r="H8359">
        <v>4.01e-5</v>
      </c>
      <c r="I8359" s="3" t="s">
        <v>5806</v>
      </c>
      <c r="J8359" s="1">
        <f t="shared" si="401"/>
        <v>45904.7500260764</v>
      </c>
      <c r="K8359">
        <f>100000+SUM(G$2:G8359)-SUM(H$2:H8359)</f>
        <v>100299.86135513</v>
      </c>
      <c r="L8359">
        <f t="shared" si="399"/>
        <v>94438.7639970324</v>
      </c>
      <c r="M8359">
        <f t="shared" si="400"/>
        <v>1.06206241070967</v>
      </c>
    </row>
    <row r="8360" spans="1:13">
      <c r="A8360" t="s">
        <v>334</v>
      </c>
      <c r="B8360">
        <v>0.057</v>
      </c>
      <c r="C8360" t="s">
        <v>17</v>
      </c>
      <c r="D8360">
        <v>18.2</v>
      </c>
      <c r="E8360" t="s">
        <v>15</v>
      </c>
      <c r="F8360">
        <v>319</v>
      </c>
      <c r="G8360">
        <v>-0.201</v>
      </c>
      <c r="H8360">
        <v>0.00364</v>
      </c>
      <c r="I8360" s="3" t="s">
        <v>5806</v>
      </c>
      <c r="J8360" s="1">
        <f t="shared" si="401"/>
        <v>45904.7500260764</v>
      </c>
      <c r="K8360">
        <f>100000+SUM(G$2:G8360)-SUM(H$2:H8360)</f>
        <v>100299.65671513</v>
      </c>
      <c r="L8360">
        <f t="shared" si="399"/>
        <v>94438.7639970324</v>
      </c>
      <c r="M8360">
        <f t="shared" si="400"/>
        <v>1.06206024380287</v>
      </c>
    </row>
    <row r="8361" spans="1:13">
      <c r="A8361" t="s">
        <v>148</v>
      </c>
      <c r="B8361">
        <v>0.1</v>
      </c>
      <c r="C8361" t="s">
        <v>17</v>
      </c>
      <c r="D8361">
        <v>0.0765</v>
      </c>
      <c r="E8361" t="s">
        <v>15</v>
      </c>
      <c r="F8361">
        <v>0.765</v>
      </c>
      <c r="G8361">
        <v>-0.00356</v>
      </c>
      <c r="H8361">
        <v>1.53e-5</v>
      </c>
      <c r="I8361" s="3" t="s">
        <v>5806</v>
      </c>
      <c r="J8361" s="1">
        <f t="shared" si="401"/>
        <v>45904.7500260764</v>
      </c>
      <c r="K8361">
        <f>100000+SUM(G$2:G8361)-SUM(H$2:H8361)</f>
        <v>100299.65313983</v>
      </c>
      <c r="L8361">
        <f t="shared" si="399"/>
        <v>94438.7639970324</v>
      </c>
      <c r="M8361">
        <f t="shared" si="400"/>
        <v>1.06206020594448</v>
      </c>
    </row>
    <row r="8362" spans="1:13">
      <c r="A8362" t="s">
        <v>369</v>
      </c>
      <c r="B8362">
        <v>0.03</v>
      </c>
      <c r="C8362" t="s">
        <v>17</v>
      </c>
      <c r="D8362">
        <v>0.698</v>
      </c>
      <c r="E8362" t="s">
        <v>15</v>
      </c>
      <c r="F8362">
        <v>23.3</v>
      </c>
      <c r="G8362">
        <v>-0.00173</v>
      </c>
      <c r="H8362">
        <v>0.00014</v>
      </c>
      <c r="I8362" s="3" t="s">
        <v>5806</v>
      </c>
      <c r="J8362" s="1">
        <f t="shared" si="401"/>
        <v>45904.7500260764</v>
      </c>
      <c r="K8362">
        <f>100000+SUM(G$2:G8362)-SUM(H$2:H8362)</f>
        <v>100299.65126983</v>
      </c>
      <c r="L8362">
        <f t="shared" si="399"/>
        <v>94438.7639970324</v>
      </c>
      <c r="M8362">
        <f t="shared" si="400"/>
        <v>1.06206018614329</v>
      </c>
    </row>
    <row r="8363" spans="1:13">
      <c r="A8363" t="s">
        <v>118</v>
      </c>
      <c r="B8363">
        <v>0.07</v>
      </c>
      <c r="C8363" t="s">
        <v>17</v>
      </c>
      <c r="D8363">
        <v>14.6</v>
      </c>
      <c r="E8363" t="s">
        <v>15</v>
      </c>
      <c r="F8363">
        <v>208</v>
      </c>
      <c r="G8363">
        <v>-0.0945</v>
      </c>
      <c r="H8363">
        <v>0.00291</v>
      </c>
      <c r="I8363" s="3" t="s">
        <v>5806</v>
      </c>
      <c r="J8363" s="1">
        <f t="shared" si="401"/>
        <v>45904.7500260764</v>
      </c>
      <c r="K8363">
        <f>100000+SUM(G$2:G8363)-SUM(H$2:H8363)</f>
        <v>100299.55385983</v>
      </c>
      <c r="L8363">
        <f t="shared" si="399"/>
        <v>94438.7639970324</v>
      </c>
      <c r="M8363">
        <f t="shared" si="400"/>
        <v>1.06205915468125</v>
      </c>
    </row>
    <row r="8364" spans="1:13">
      <c r="A8364" t="s">
        <v>118</v>
      </c>
      <c r="B8364">
        <v>0.1</v>
      </c>
      <c r="C8364" t="s">
        <v>17</v>
      </c>
      <c r="D8364">
        <v>20.8</v>
      </c>
      <c r="E8364" t="s">
        <v>15</v>
      </c>
      <c r="F8364">
        <v>208</v>
      </c>
      <c r="G8364">
        <v>-0.135</v>
      </c>
      <c r="H8364">
        <v>0.00416</v>
      </c>
      <c r="I8364" s="3" t="s">
        <v>5806</v>
      </c>
      <c r="J8364" s="1">
        <f t="shared" si="401"/>
        <v>45904.7500260764</v>
      </c>
      <c r="K8364">
        <f>100000+SUM(G$2:G8364)-SUM(H$2:H8364)</f>
        <v>100299.41469983</v>
      </c>
      <c r="L8364">
        <f t="shared" si="399"/>
        <v>94438.7639970324</v>
      </c>
      <c r="M8364">
        <f t="shared" si="400"/>
        <v>1.0620576811338</v>
      </c>
    </row>
    <row r="8365" spans="1:13">
      <c r="A8365" t="s">
        <v>118</v>
      </c>
      <c r="B8365">
        <v>0.03</v>
      </c>
      <c r="C8365" t="s">
        <v>17</v>
      </c>
      <c r="D8365">
        <v>6.24</v>
      </c>
      <c r="E8365" t="s">
        <v>15</v>
      </c>
      <c r="F8365">
        <v>208</v>
      </c>
      <c r="G8365">
        <v>-0.0405</v>
      </c>
      <c r="H8365">
        <v>0.00125</v>
      </c>
      <c r="I8365" s="3" t="s">
        <v>5806</v>
      </c>
      <c r="J8365" s="1">
        <f t="shared" si="401"/>
        <v>45904.7500260764</v>
      </c>
      <c r="K8365">
        <f>100000+SUM(G$2:G8365)-SUM(H$2:H8365)</f>
        <v>100299.37294983</v>
      </c>
      <c r="L8365">
        <f t="shared" si="399"/>
        <v>94438.7639970324</v>
      </c>
      <c r="M8365">
        <f t="shared" si="400"/>
        <v>1.06205723904838</v>
      </c>
    </row>
    <row r="8366" spans="1:13">
      <c r="A8366" t="s">
        <v>118</v>
      </c>
      <c r="B8366">
        <v>0.1</v>
      </c>
      <c r="C8366" t="s">
        <v>17</v>
      </c>
      <c r="D8366">
        <v>20.8</v>
      </c>
      <c r="E8366" t="s">
        <v>15</v>
      </c>
      <c r="F8366">
        <v>208</v>
      </c>
      <c r="G8366">
        <v>-0.135</v>
      </c>
      <c r="H8366">
        <v>0.00416</v>
      </c>
      <c r="I8366" s="3" t="s">
        <v>5806</v>
      </c>
      <c r="J8366" s="1">
        <f t="shared" si="401"/>
        <v>45904.7500260764</v>
      </c>
      <c r="K8366">
        <f>100000+SUM(G$2:G8366)-SUM(H$2:H8366)</f>
        <v>100299.23378983</v>
      </c>
      <c r="L8366">
        <f t="shared" si="399"/>
        <v>94438.7639970324</v>
      </c>
      <c r="M8366">
        <f t="shared" si="400"/>
        <v>1.06205576550093</v>
      </c>
    </row>
    <row r="8367" spans="1:13">
      <c r="A8367" t="s">
        <v>118</v>
      </c>
      <c r="B8367">
        <v>0.43</v>
      </c>
      <c r="C8367" t="s">
        <v>17</v>
      </c>
      <c r="D8367">
        <v>89.4</v>
      </c>
      <c r="E8367" t="s">
        <v>15</v>
      </c>
      <c r="F8367">
        <v>208</v>
      </c>
      <c r="G8367">
        <v>-0.581</v>
      </c>
      <c r="H8367">
        <v>0.0179</v>
      </c>
      <c r="I8367" s="3" t="s">
        <v>5806</v>
      </c>
      <c r="J8367" s="1">
        <f t="shared" si="401"/>
        <v>45904.7500260764</v>
      </c>
      <c r="K8367">
        <f>100000+SUM(G$2:G8367)-SUM(H$2:H8367)</f>
        <v>100298.63488983</v>
      </c>
      <c r="L8367">
        <f t="shared" si="399"/>
        <v>94438.7639970324</v>
      </c>
      <c r="M8367">
        <f t="shared" si="400"/>
        <v>1.06204942382539</v>
      </c>
    </row>
    <row r="8368" spans="1:13">
      <c r="A8368" t="s">
        <v>25</v>
      </c>
      <c r="B8368">
        <v>0.001</v>
      </c>
      <c r="C8368" t="s">
        <v>17</v>
      </c>
      <c r="D8368">
        <v>111</v>
      </c>
      <c r="E8368" t="s">
        <v>15</v>
      </c>
      <c r="F8368">
        <v>110764</v>
      </c>
      <c r="G8368">
        <v>-0.238</v>
      </c>
      <c r="H8368">
        <v>0.0222</v>
      </c>
      <c r="I8368" s="3" t="s">
        <v>5806</v>
      </c>
      <c r="J8368" s="1">
        <f t="shared" si="401"/>
        <v>45904.7500260764</v>
      </c>
      <c r="K8368">
        <f>100000+SUM(G$2:G8368)-SUM(H$2:H8368)</f>
        <v>100298.37468983</v>
      </c>
      <c r="L8368">
        <f t="shared" si="399"/>
        <v>94438.7639970324</v>
      </c>
      <c r="M8368">
        <f t="shared" si="400"/>
        <v>1.06204666860085</v>
      </c>
    </row>
    <row r="8369" spans="1:13">
      <c r="A8369" t="s">
        <v>3950</v>
      </c>
      <c r="B8369">
        <v>85</v>
      </c>
      <c r="C8369" t="s">
        <v>17</v>
      </c>
      <c r="D8369">
        <v>5.01</v>
      </c>
      <c r="E8369" t="s">
        <v>15</v>
      </c>
      <c r="F8369">
        <v>0.059</v>
      </c>
      <c r="G8369">
        <v>0.145</v>
      </c>
      <c r="H8369">
        <v>0.001</v>
      </c>
      <c r="I8369" s="3" t="s">
        <v>5807</v>
      </c>
      <c r="J8369" s="1">
        <f t="shared" si="401"/>
        <v>45904.7500301042</v>
      </c>
      <c r="K8369">
        <f>100000+SUM(G$2:G8369)-SUM(H$2:H8369)</f>
        <v>100298.51868983</v>
      </c>
      <c r="L8369">
        <f t="shared" si="399"/>
        <v>94438.7639970324</v>
      </c>
      <c r="M8369">
        <f t="shared" si="400"/>
        <v>1.06204819339844</v>
      </c>
    </row>
    <row r="8370" spans="1:13">
      <c r="A8370" t="s">
        <v>3951</v>
      </c>
      <c r="B8370">
        <v>3.14</v>
      </c>
      <c r="C8370" t="s">
        <v>17</v>
      </c>
      <c r="D8370">
        <v>9.7</v>
      </c>
      <c r="E8370" t="s">
        <v>15</v>
      </c>
      <c r="F8370">
        <v>3.09</v>
      </c>
      <c r="G8370">
        <v>-0.126</v>
      </c>
      <c r="H8370">
        <v>0.00194</v>
      </c>
      <c r="I8370" s="3" t="s">
        <v>5807</v>
      </c>
      <c r="J8370" s="1">
        <f t="shared" si="401"/>
        <v>45904.7500301042</v>
      </c>
      <c r="K8370">
        <f>100000+SUM(G$2:G8370)-SUM(H$2:H8370)</f>
        <v>100298.39074983</v>
      </c>
      <c r="L8370">
        <f t="shared" si="399"/>
        <v>94438.7639970324</v>
      </c>
      <c r="M8370">
        <f t="shared" si="400"/>
        <v>1.06204683865814</v>
      </c>
    </row>
    <row r="8371" spans="1:13">
      <c r="A8371" t="s">
        <v>3952</v>
      </c>
      <c r="B8371">
        <v>35</v>
      </c>
      <c r="C8371" t="s">
        <v>17</v>
      </c>
      <c r="D8371">
        <v>5.22</v>
      </c>
      <c r="E8371" t="s">
        <v>15</v>
      </c>
      <c r="F8371">
        <v>0.149</v>
      </c>
      <c r="G8371">
        <v>-0.0839</v>
      </c>
      <c r="H8371">
        <v>0.00104</v>
      </c>
      <c r="I8371" s="3" t="s">
        <v>5807</v>
      </c>
      <c r="J8371" s="1">
        <f t="shared" si="401"/>
        <v>45904.7500301042</v>
      </c>
      <c r="K8371">
        <f>100000+SUM(G$2:G8371)-SUM(H$2:H8371)</f>
        <v>100298.30580983</v>
      </c>
      <c r="L8371">
        <f t="shared" si="399"/>
        <v>94438.7639970324</v>
      </c>
      <c r="M8371">
        <f t="shared" si="400"/>
        <v>1.06204593923933</v>
      </c>
    </row>
    <row r="8372" spans="1:13">
      <c r="A8372" t="s">
        <v>380</v>
      </c>
      <c r="B8372">
        <v>0.8</v>
      </c>
      <c r="C8372" t="s">
        <v>17</v>
      </c>
      <c r="D8372">
        <v>0.295</v>
      </c>
      <c r="E8372" t="s">
        <v>15</v>
      </c>
      <c r="F8372">
        <v>0.369</v>
      </c>
      <c r="G8372">
        <v>-0.00146</v>
      </c>
      <c r="H8372">
        <v>5.9e-5</v>
      </c>
      <c r="I8372" s="3" t="s">
        <v>5807</v>
      </c>
      <c r="J8372" s="1">
        <f t="shared" si="401"/>
        <v>45904.7500301042</v>
      </c>
      <c r="K8372">
        <f>100000+SUM(G$2:G8372)-SUM(H$2:H8372)</f>
        <v>100298.30429083</v>
      </c>
      <c r="L8372">
        <f t="shared" si="399"/>
        <v>94438.7639970324</v>
      </c>
      <c r="M8372">
        <f t="shared" si="400"/>
        <v>1.06204592315484</v>
      </c>
    </row>
    <row r="8373" spans="1:13">
      <c r="A8373" t="s">
        <v>3948</v>
      </c>
      <c r="B8373">
        <v>0.7</v>
      </c>
      <c r="C8373" t="s">
        <v>17</v>
      </c>
      <c r="D8373">
        <v>9.43</v>
      </c>
      <c r="E8373" t="s">
        <v>15</v>
      </c>
      <c r="F8373">
        <v>13.5</v>
      </c>
      <c r="G8373">
        <v>0.0693</v>
      </c>
      <c r="H8373">
        <v>0.00189</v>
      </c>
      <c r="I8373" s="3" t="s">
        <v>5808</v>
      </c>
      <c r="J8373" s="1">
        <f t="shared" si="401"/>
        <v>45904.7500308333</v>
      </c>
      <c r="K8373">
        <f>100000+SUM(G$2:G8373)-SUM(H$2:H8373)</f>
        <v>100298.37170083</v>
      </c>
      <c r="L8373">
        <f t="shared" si="399"/>
        <v>94438.7639970324</v>
      </c>
      <c r="M8373">
        <f t="shared" si="400"/>
        <v>1.06204663695071</v>
      </c>
    </row>
    <row r="8374" spans="1:13">
      <c r="A8374" t="s">
        <v>3943</v>
      </c>
      <c r="B8374">
        <v>1</v>
      </c>
      <c r="C8374" t="s">
        <v>21</v>
      </c>
      <c r="D8374">
        <v>1.13</v>
      </c>
      <c r="E8374" t="s">
        <v>15</v>
      </c>
      <c r="F8374">
        <v>1.13</v>
      </c>
      <c r="G8374">
        <v>0.0466</v>
      </c>
      <c r="H8374">
        <v>0.000226</v>
      </c>
      <c r="I8374" s="3" t="s">
        <v>5809</v>
      </c>
      <c r="J8374" s="1">
        <f t="shared" si="401"/>
        <v>45904.7500326736</v>
      </c>
      <c r="K8374">
        <f>100000+SUM(G$2:G8374)-SUM(H$2:H8374)</f>
        <v>100298.41807483</v>
      </c>
      <c r="L8374">
        <f t="shared" si="399"/>
        <v>94438.7639970324</v>
      </c>
      <c r="M8374">
        <f t="shared" si="400"/>
        <v>1.06204712799907</v>
      </c>
    </row>
    <row r="8375" spans="1:13">
      <c r="A8375" t="s">
        <v>729</v>
      </c>
      <c r="B8375">
        <v>0.1</v>
      </c>
      <c r="C8375" t="s">
        <v>17</v>
      </c>
      <c r="D8375">
        <v>1.39</v>
      </c>
      <c r="E8375" t="s">
        <v>15</v>
      </c>
      <c r="F8375">
        <v>13.9</v>
      </c>
      <c r="G8375">
        <v>0.00639</v>
      </c>
      <c r="H8375">
        <v>0.000277</v>
      </c>
      <c r="I8375" s="3" t="s">
        <v>5810</v>
      </c>
      <c r="J8375" s="1">
        <f t="shared" si="401"/>
        <v>45904.7500326852</v>
      </c>
      <c r="K8375">
        <f>100000+SUM(G$2:G8375)-SUM(H$2:H8375)</f>
        <v>100298.42418783</v>
      </c>
      <c r="L8375">
        <f t="shared" si="399"/>
        <v>94438.7639970324</v>
      </c>
      <c r="M8375">
        <f t="shared" si="400"/>
        <v>1.06204719272884</v>
      </c>
    </row>
    <row r="8376" spans="1:13">
      <c r="A8376" t="s">
        <v>123</v>
      </c>
      <c r="B8376">
        <v>0.4</v>
      </c>
      <c r="C8376" t="s">
        <v>17</v>
      </c>
      <c r="D8376">
        <v>8.17</v>
      </c>
      <c r="E8376" t="s">
        <v>15</v>
      </c>
      <c r="F8376">
        <v>20.4</v>
      </c>
      <c r="G8376">
        <v>-0.151</v>
      </c>
      <c r="H8376">
        <v>0.00163</v>
      </c>
      <c r="I8376" s="3" t="s">
        <v>5810</v>
      </c>
      <c r="J8376" s="1">
        <f t="shared" si="401"/>
        <v>45904.7500326852</v>
      </c>
      <c r="K8376">
        <f>100000+SUM(G$2:G8376)-SUM(H$2:H8376)</f>
        <v>100298.27155783</v>
      </c>
      <c r="L8376">
        <f t="shared" si="399"/>
        <v>94438.7639970324</v>
      </c>
      <c r="M8376">
        <f t="shared" si="400"/>
        <v>1.06204557654928</v>
      </c>
    </row>
    <row r="8377" spans="1:13">
      <c r="A8377" t="s">
        <v>3962</v>
      </c>
      <c r="B8377">
        <v>0.8</v>
      </c>
      <c r="C8377" t="s">
        <v>17</v>
      </c>
      <c r="D8377">
        <v>5.08</v>
      </c>
      <c r="E8377" t="s">
        <v>15</v>
      </c>
      <c r="F8377">
        <v>6.35</v>
      </c>
      <c r="G8377">
        <v>0.0478</v>
      </c>
      <c r="H8377">
        <v>0.00102</v>
      </c>
      <c r="I8377" s="3" t="s">
        <v>5811</v>
      </c>
      <c r="J8377" s="1">
        <f t="shared" si="401"/>
        <v>45904.7500359722</v>
      </c>
      <c r="K8377">
        <f>100000+SUM(G$2:G8377)-SUM(H$2:H8377)</f>
        <v>100298.31833783</v>
      </c>
      <c r="L8377">
        <f t="shared" si="399"/>
        <v>94438.7639970324</v>
      </c>
      <c r="M8377">
        <f t="shared" si="400"/>
        <v>1.06204607189672</v>
      </c>
    </row>
    <row r="8378" spans="1:13">
      <c r="A8378" t="s">
        <v>350</v>
      </c>
      <c r="B8378">
        <v>1</v>
      </c>
      <c r="C8378" t="s">
        <v>17</v>
      </c>
      <c r="D8378">
        <v>0.0873</v>
      </c>
      <c r="E8378" t="s">
        <v>15</v>
      </c>
      <c r="F8378">
        <v>0.0873</v>
      </c>
      <c r="G8378">
        <v>-0.0022</v>
      </c>
      <c r="H8378">
        <v>1.75e-5</v>
      </c>
      <c r="I8378" s="3" t="s">
        <v>5811</v>
      </c>
      <c r="J8378" s="1">
        <f t="shared" si="401"/>
        <v>45904.7500359722</v>
      </c>
      <c r="K8378">
        <f>100000+SUM(G$2:G8378)-SUM(H$2:H8378)</f>
        <v>100298.31612033</v>
      </c>
      <c r="L8378">
        <f t="shared" ref="L8378:L8441" si="402">L8377</f>
        <v>94438.7639970324</v>
      </c>
      <c r="M8378">
        <f t="shared" ref="M8378:M8441" si="403">K8378/L8378</f>
        <v>1.0620460484159</v>
      </c>
    </row>
    <row r="8379" spans="1:13">
      <c r="A8379" t="s">
        <v>40</v>
      </c>
      <c r="B8379">
        <v>0.006</v>
      </c>
      <c r="C8379" t="s">
        <v>14</v>
      </c>
      <c r="D8379">
        <v>26.4</v>
      </c>
      <c r="E8379" t="s">
        <v>15</v>
      </c>
      <c r="F8379">
        <v>4393</v>
      </c>
      <c r="G8379">
        <v>0</v>
      </c>
      <c r="H8379">
        <v>0.00527</v>
      </c>
      <c r="I8379" s="3" t="s">
        <v>5812</v>
      </c>
      <c r="J8379" s="1">
        <f t="shared" si="401"/>
        <v>45904.7504921412</v>
      </c>
      <c r="K8379">
        <f>100000+SUM(G$2:G8379)-SUM(H$2:H8379)</f>
        <v>100298.31085033</v>
      </c>
      <c r="L8379">
        <f t="shared" si="402"/>
        <v>94438.7639970324</v>
      </c>
      <c r="M8379">
        <f t="shared" si="403"/>
        <v>1.06204599261254</v>
      </c>
    </row>
    <row r="8380" spans="1:13">
      <c r="A8380" t="s">
        <v>118</v>
      </c>
      <c r="B8380">
        <v>0.13</v>
      </c>
      <c r="C8380" t="s">
        <v>14</v>
      </c>
      <c r="D8380">
        <v>27</v>
      </c>
      <c r="E8380" t="s">
        <v>15</v>
      </c>
      <c r="F8380">
        <v>208</v>
      </c>
      <c r="G8380">
        <v>0</v>
      </c>
      <c r="H8380">
        <v>0.00541</v>
      </c>
      <c r="I8380" s="3" t="s">
        <v>5813</v>
      </c>
      <c r="J8380" s="1">
        <f t="shared" si="401"/>
        <v>45904.7504922801</v>
      </c>
      <c r="K8380">
        <f>100000+SUM(G$2:G8380)-SUM(H$2:H8380)</f>
        <v>100298.30544033</v>
      </c>
      <c r="L8380">
        <f t="shared" si="402"/>
        <v>94438.7639970324</v>
      </c>
      <c r="M8380">
        <f t="shared" si="403"/>
        <v>1.06204593532675</v>
      </c>
    </row>
    <row r="8381" spans="1:13">
      <c r="A8381" t="s">
        <v>334</v>
      </c>
      <c r="B8381">
        <v>0.016</v>
      </c>
      <c r="C8381" t="s">
        <v>14</v>
      </c>
      <c r="D8381">
        <v>5.11</v>
      </c>
      <c r="E8381" t="s">
        <v>15</v>
      </c>
      <c r="F8381">
        <v>319</v>
      </c>
      <c r="G8381">
        <v>0</v>
      </c>
      <c r="H8381">
        <v>0.00102</v>
      </c>
      <c r="I8381" s="3" t="s">
        <v>5814</v>
      </c>
      <c r="J8381" s="1">
        <f t="shared" si="401"/>
        <v>45904.750735081</v>
      </c>
      <c r="K8381">
        <f>100000+SUM(G$2:G8381)-SUM(H$2:H8381)</f>
        <v>100298.30442033</v>
      </c>
      <c r="L8381">
        <f t="shared" si="402"/>
        <v>94438.7639970324</v>
      </c>
      <c r="M8381">
        <f t="shared" si="403"/>
        <v>1.0620459245261</v>
      </c>
    </row>
    <row r="8382" spans="1:13">
      <c r="A8382" t="s">
        <v>131</v>
      </c>
      <c r="B8382">
        <v>1.8</v>
      </c>
      <c r="C8382" t="s">
        <v>14</v>
      </c>
      <c r="D8382">
        <v>5.11</v>
      </c>
      <c r="E8382" t="s">
        <v>15</v>
      </c>
      <c r="F8382">
        <v>2.84</v>
      </c>
      <c r="G8382">
        <v>0</v>
      </c>
      <c r="H8382">
        <v>0.00102</v>
      </c>
      <c r="I8382" s="3" t="s">
        <v>5815</v>
      </c>
      <c r="J8382" s="1">
        <f t="shared" si="401"/>
        <v>45904.7507358681</v>
      </c>
      <c r="K8382">
        <f>100000+SUM(G$2:G8382)-SUM(H$2:H8382)</f>
        <v>100298.30340033</v>
      </c>
      <c r="L8382">
        <f t="shared" si="402"/>
        <v>94438.7639970324</v>
      </c>
      <c r="M8382">
        <f t="shared" si="403"/>
        <v>1.06204591372545</v>
      </c>
    </row>
    <row r="8383" spans="1:13">
      <c r="A8383" t="s">
        <v>131</v>
      </c>
      <c r="B8383">
        <v>0.5</v>
      </c>
      <c r="C8383" t="s">
        <v>14</v>
      </c>
      <c r="D8383">
        <v>1.42</v>
      </c>
      <c r="E8383" t="s">
        <v>15</v>
      </c>
      <c r="F8383">
        <v>2.84</v>
      </c>
      <c r="G8383">
        <v>0</v>
      </c>
      <c r="H8383">
        <v>0.000284</v>
      </c>
      <c r="I8383" s="3" t="s">
        <v>5815</v>
      </c>
      <c r="J8383" s="1">
        <f t="shared" si="401"/>
        <v>45904.7507358681</v>
      </c>
      <c r="K8383">
        <f>100000+SUM(G$2:G8383)-SUM(H$2:H8383)</f>
        <v>100298.30311633</v>
      </c>
      <c r="L8383">
        <f t="shared" si="402"/>
        <v>94438.7639970324</v>
      </c>
      <c r="M8383">
        <f t="shared" si="403"/>
        <v>1.06204591071821</v>
      </c>
    </row>
    <row r="8384" spans="1:13">
      <c r="A8384" t="s">
        <v>40</v>
      </c>
      <c r="B8384">
        <v>0.004</v>
      </c>
      <c r="C8384" t="s">
        <v>17</v>
      </c>
      <c r="D8384">
        <v>17.6</v>
      </c>
      <c r="E8384" t="s">
        <v>15</v>
      </c>
      <c r="F8384">
        <v>4395</v>
      </c>
      <c r="G8384">
        <v>0.203</v>
      </c>
      <c r="H8384">
        <v>0.00352</v>
      </c>
      <c r="I8384" s="3" t="s">
        <v>5816</v>
      </c>
      <c r="J8384" s="1">
        <f t="shared" si="401"/>
        <v>45904.7517496296</v>
      </c>
      <c r="K8384">
        <f>100000+SUM(G$2:G8384)-SUM(H$2:H8384)</f>
        <v>100298.50259633</v>
      </c>
      <c r="L8384">
        <f t="shared" si="402"/>
        <v>94438.7639970324</v>
      </c>
      <c r="M8384">
        <f t="shared" si="403"/>
        <v>1.06204802298643</v>
      </c>
    </row>
    <row r="8385" spans="1:13">
      <c r="A8385" t="s">
        <v>334</v>
      </c>
      <c r="B8385">
        <v>0.013</v>
      </c>
      <c r="C8385" t="s">
        <v>17</v>
      </c>
      <c r="D8385">
        <v>4.15</v>
      </c>
      <c r="E8385" t="s">
        <v>15</v>
      </c>
      <c r="F8385">
        <v>319</v>
      </c>
      <c r="G8385">
        <v>-0.0448</v>
      </c>
      <c r="H8385">
        <v>0.00083</v>
      </c>
      <c r="I8385" s="3" t="s">
        <v>5817</v>
      </c>
      <c r="J8385" s="1">
        <f t="shared" si="401"/>
        <v>45904.7517504398</v>
      </c>
      <c r="K8385">
        <f>100000+SUM(G$2:G8385)-SUM(H$2:H8385)</f>
        <v>100298.45696633</v>
      </c>
      <c r="L8385">
        <f t="shared" si="402"/>
        <v>94438.7639970324</v>
      </c>
      <c r="M8385">
        <f t="shared" si="403"/>
        <v>1.06204753981619</v>
      </c>
    </row>
    <row r="8386" spans="1:13">
      <c r="A8386" t="s">
        <v>131</v>
      </c>
      <c r="B8386">
        <v>1.8</v>
      </c>
      <c r="C8386" t="s">
        <v>17</v>
      </c>
      <c r="D8386">
        <v>5.11</v>
      </c>
      <c r="E8386" t="s">
        <v>15</v>
      </c>
      <c r="F8386">
        <v>2.84</v>
      </c>
      <c r="G8386">
        <v>0.0136</v>
      </c>
      <c r="H8386">
        <v>0.00102</v>
      </c>
      <c r="I8386" s="3" t="s">
        <v>5817</v>
      </c>
      <c r="J8386" s="1">
        <f t="shared" ref="J8386:J8449" si="404">(I8386/86400000)+DATE(1970,1,1)+(8*TIME(1,0,0))</f>
        <v>45904.7517504398</v>
      </c>
      <c r="K8386">
        <f>100000+SUM(G$2:G8386)-SUM(H$2:H8386)</f>
        <v>100298.46954633</v>
      </c>
      <c r="L8386">
        <f t="shared" si="402"/>
        <v>94438.7639970324</v>
      </c>
      <c r="M8386">
        <f t="shared" si="403"/>
        <v>1.0620476730242</v>
      </c>
    </row>
    <row r="8387" spans="1:13">
      <c r="A8387" t="s">
        <v>118</v>
      </c>
      <c r="B8387">
        <v>0.09</v>
      </c>
      <c r="C8387" t="s">
        <v>17</v>
      </c>
      <c r="D8387">
        <v>18.7</v>
      </c>
      <c r="E8387" t="s">
        <v>15</v>
      </c>
      <c r="F8387">
        <v>208</v>
      </c>
      <c r="G8387">
        <v>-0.125</v>
      </c>
      <c r="H8387">
        <v>0.00374</v>
      </c>
      <c r="I8387" s="3" t="s">
        <v>5818</v>
      </c>
      <c r="J8387" s="1">
        <f t="shared" si="404"/>
        <v>45904.7517531481</v>
      </c>
      <c r="K8387">
        <f>100000+SUM(G$2:G8387)-SUM(H$2:H8387)</f>
        <v>100298.34080633</v>
      </c>
      <c r="L8387">
        <f t="shared" si="402"/>
        <v>94438.7639970324</v>
      </c>
      <c r="M8387">
        <f t="shared" si="403"/>
        <v>1.0620463098128</v>
      </c>
    </row>
    <row r="8388" spans="1:13">
      <c r="A8388" t="s">
        <v>337</v>
      </c>
      <c r="B8388">
        <v>0.1</v>
      </c>
      <c r="C8388" t="s">
        <v>17</v>
      </c>
      <c r="D8388">
        <v>0.1</v>
      </c>
      <c r="E8388" t="s">
        <v>15</v>
      </c>
      <c r="F8388">
        <v>1</v>
      </c>
      <c r="G8388">
        <v>-0.00318</v>
      </c>
      <c r="H8388">
        <v>2.01e-5</v>
      </c>
      <c r="I8388" s="3" t="s">
        <v>5819</v>
      </c>
      <c r="J8388" s="1">
        <f t="shared" si="404"/>
        <v>45904.7523220023</v>
      </c>
      <c r="K8388">
        <f>100000+SUM(G$2:G8388)-SUM(H$2:H8388)</f>
        <v>100298.33760623</v>
      </c>
      <c r="L8388">
        <f t="shared" si="402"/>
        <v>94438.7639970324</v>
      </c>
      <c r="M8388">
        <f t="shared" si="403"/>
        <v>1.06204627592735</v>
      </c>
    </row>
    <row r="8389" spans="1:13">
      <c r="A8389" t="s">
        <v>329</v>
      </c>
      <c r="B8389">
        <v>0.2</v>
      </c>
      <c r="C8389" t="s">
        <v>17</v>
      </c>
      <c r="D8389">
        <v>0.627</v>
      </c>
      <c r="E8389" t="s">
        <v>15</v>
      </c>
      <c r="F8389">
        <v>3.13</v>
      </c>
      <c r="G8389">
        <v>-0.00204</v>
      </c>
      <c r="H8389">
        <v>0.000125</v>
      </c>
      <c r="I8389" s="3" t="s">
        <v>5819</v>
      </c>
      <c r="J8389" s="1">
        <f t="shared" si="404"/>
        <v>45904.7523220023</v>
      </c>
      <c r="K8389">
        <f>100000+SUM(G$2:G8389)-SUM(H$2:H8389)</f>
        <v>100298.33544123</v>
      </c>
      <c r="L8389">
        <f t="shared" si="402"/>
        <v>94438.7639970324</v>
      </c>
      <c r="M8389">
        <f t="shared" si="403"/>
        <v>1.06204625300244</v>
      </c>
    </row>
    <row r="8390" spans="1:13">
      <c r="A8390" t="s">
        <v>318</v>
      </c>
      <c r="B8390">
        <v>106</v>
      </c>
      <c r="C8390" t="s">
        <v>17</v>
      </c>
      <c r="D8390">
        <v>0.195</v>
      </c>
      <c r="E8390" t="s">
        <v>15</v>
      </c>
      <c r="F8390">
        <v>0.00184</v>
      </c>
      <c r="G8390">
        <v>-9.74e-5</v>
      </c>
      <c r="H8390">
        <v>3.89e-5</v>
      </c>
      <c r="I8390" s="3" t="s">
        <v>5819</v>
      </c>
      <c r="J8390" s="1">
        <f t="shared" si="404"/>
        <v>45904.7523220023</v>
      </c>
      <c r="K8390">
        <f>100000+SUM(G$2:G8390)-SUM(H$2:H8390)</f>
        <v>100298.33530493</v>
      </c>
      <c r="L8390">
        <f t="shared" si="402"/>
        <v>94438.7639970324</v>
      </c>
      <c r="M8390">
        <f t="shared" si="403"/>
        <v>1.06204625155918</v>
      </c>
    </row>
    <row r="8391" spans="1:13">
      <c r="A8391" t="s">
        <v>331</v>
      </c>
      <c r="B8391">
        <v>0.006</v>
      </c>
      <c r="C8391" t="s">
        <v>17</v>
      </c>
      <c r="D8391">
        <v>0.667</v>
      </c>
      <c r="E8391" t="s">
        <v>15</v>
      </c>
      <c r="F8391">
        <v>111</v>
      </c>
      <c r="G8391">
        <v>-0.00436</v>
      </c>
      <c r="H8391">
        <v>0.000133</v>
      </c>
      <c r="I8391" s="3" t="s">
        <v>5819</v>
      </c>
      <c r="J8391" s="1">
        <f t="shared" si="404"/>
        <v>45904.7523220023</v>
      </c>
      <c r="K8391">
        <f>100000+SUM(G$2:G8391)-SUM(H$2:H8391)</f>
        <v>100298.33081193</v>
      </c>
      <c r="L8391">
        <f t="shared" si="402"/>
        <v>94438.7639970324</v>
      </c>
      <c r="M8391">
        <f t="shared" si="403"/>
        <v>1.06204620398337</v>
      </c>
    </row>
    <row r="8392" spans="1:13">
      <c r="A8392" t="s">
        <v>125</v>
      </c>
      <c r="B8392">
        <v>0.1</v>
      </c>
      <c r="C8392" t="s">
        <v>17</v>
      </c>
      <c r="D8392">
        <v>0.332</v>
      </c>
      <c r="E8392" t="s">
        <v>15</v>
      </c>
      <c r="F8392">
        <v>3.32</v>
      </c>
      <c r="G8392">
        <v>9.03e-5</v>
      </c>
      <c r="H8392">
        <v>6.63e-5</v>
      </c>
      <c r="I8392" s="3" t="s">
        <v>5820</v>
      </c>
      <c r="J8392" s="1">
        <f t="shared" si="404"/>
        <v>45904.7523220139</v>
      </c>
      <c r="K8392">
        <f>100000+SUM(G$2:G8392)-SUM(H$2:H8392)</f>
        <v>100298.33083593</v>
      </c>
      <c r="L8392">
        <f t="shared" si="402"/>
        <v>94438.7639970324</v>
      </c>
      <c r="M8392">
        <f t="shared" si="403"/>
        <v>1.06204620423751</v>
      </c>
    </row>
    <row r="8393" spans="1:13">
      <c r="A8393" t="s">
        <v>40</v>
      </c>
      <c r="B8393">
        <v>0.117</v>
      </c>
      <c r="C8393" t="s">
        <v>14</v>
      </c>
      <c r="D8393">
        <v>514</v>
      </c>
      <c r="E8393" t="s">
        <v>15</v>
      </c>
      <c r="F8393">
        <v>4396</v>
      </c>
      <c r="G8393">
        <v>0</v>
      </c>
      <c r="H8393">
        <v>0.103</v>
      </c>
      <c r="I8393" s="3" t="s">
        <v>5821</v>
      </c>
      <c r="J8393" s="1">
        <f t="shared" si="404"/>
        <v>45904.7523220486</v>
      </c>
      <c r="K8393">
        <f>100000+SUM(G$2:G8393)-SUM(H$2:H8393)</f>
        <v>100298.22783593</v>
      </c>
      <c r="L8393">
        <f t="shared" si="402"/>
        <v>94438.7639970324</v>
      </c>
      <c r="M8393">
        <f t="shared" si="403"/>
        <v>1.06204511358367</v>
      </c>
    </row>
    <row r="8394" spans="1:13">
      <c r="A8394" t="s">
        <v>334</v>
      </c>
      <c r="B8394">
        <v>0.011</v>
      </c>
      <c r="C8394" t="s">
        <v>17</v>
      </c>
      <c r="D8394">
        <v>3.51</v>
      </c>
      <c r="E8394" t="s">
        <v>15</v>
      </c>
      <c r="F8394">
        <v>319</v>
      </c>
      <c r="G8394">
        <v>-0.0364</v>
      </c>
      <c r="H8394">
        <v>0.000703</v>
      </c>
      <c r="I8394" s="3" t="s">
        <v>5822</v>
      </c>
      <c r="J8394" s="1">
        <f t="shared" si="404"/>
        <v>45904.7523228125</v>
      </c>
      <c r="K8394">
        <f>100000+SUM(G$2:G8394)-SUM(H$2:H8394)</f>
        <v>100298.19073293</v>
      </c>
      <c r="L8394">
        <f t="shared" si="402"/>
        <v>94438.7639970324</v>
      </c>
      <c r="M8394">
        <f t="shared" si="403"/>
        <v>1.06204472070475</v>
      </c>
    </row>
    <row r="8395" spans="1:13">
      <c r="A8395" t="s">
        <v>325</v>
      </c>
      <c r="B8395">
        <v>0.4</v>
      </c>
      <c r="C8395" t="s">
        <v>17</v>
      </c>
      <c r="D8395">
        <v>0.321</v>
      </c>
      <c r="E8395" t="s">
        <v>15</v>
      </c>
      <c r="F8395">
        <v>0.802</v>
      </c>
      <c r="G8395">
        <v>4.68e-5</v>
      </c>
      <c r="H8395">
        <v>6.41e-5</v>
      </c>
      <c r="I8395" s="3" t="s">
        <v>5823</v>
      </c>
      <c r="J8395" s="1">
        <f t="shared" si="404"/>
        <v>45904.7523256366</v>
      </c>
      <c r="K8395">
        <f>100000+SUM(G$2:G8395)-SUM(H$2:H8395)</f>
        <v>100298.19071563</v>
      </c>
      <c r="L8395">
        <f t="shared" si="402"/>
        <v>94438.7639970324</v>
      </c>
      <c r="M8395">
        <f t="shared" si="403"/>
        <v>1.06204472052156</v>
      </c>
    </row>
    <row r="8396" spans="1:13">
      <c r="A8396" t="s">
        <v>131</v>
      </c>
      <c r="B8396">
        <v>1.5</v>
      </c>
      <c r="C8396" t="s">
        <v>17</v>
      </c>
      <c r="D8396">
        <v>4.26</v>
      </c>
      <c r="E8396" t="s">
        <v>15</v>
      </c>
      <c r="F8396">
        <v>2.84</v>
      </c>
      <c r="G8396">
        <v>0.0114</v>
      </c>
      <c r="H8396">
        <v>0.000852</v>
      </c>
      <c r="I8396" s="3" t="s">
        <v>5824</v>
      </c>
      <c r="J8396" s="1">
        <f t="shared" si="404"/>
        <v>45904.7523256482</v>
      </c>
      <c r="K8396">
        <f>100000+SUM(G$2:G8396)-SUM(H$2:H8396)</f>
        <v>100298.20126363</v>
      </c>
      <c r="L8396">
        <f t="shared" si="402"/>
        <v>94438.7639970324</v>
      </c>
      <c r="M8396">
        <f t="shared" si="403"/>
        <v>1.06204483221299</v>
      </c>
    </row>
    <row r="8397" spans="1:13">
      <c r="A8397" t="s">
        <v>327</v>
      </c>
      <c r="B8397">
        <v>977</v>
      </c>
      <c r="C8397" t="s">
        <v>17</v>
      </c>
      <c r="D8397">
        <v>0.125</v>
      </c>
      <c r="E8397" t="s">
        <v>15</v>
      </c>
      <c r="F8397">
        <v>0.000128</v>
      </c>
      <c r="G8397">
        <v>-0.0019</v>
      </c>
      <c r="H8397">
        <v>2.5e-5</v>
      </c>
      <c r="I8397" s="3" t="s">
        <v>5825</v>
      </c>
      <c r="J8397" s="1">
        <f t="shared" si="404"/>
        <v>45904.7523260417</v>
      </c>
      <c r="K8397">
        <f>100000+SUM(G$2:G8397)-SUM(H$2:H8397)</f>
        <v>100298.19933863</v>
      </c>
      <c r="L8397">
        <f t="shared" si="402"/>
        <v>94438.7639970324</v>
      </c>
      <c r="M8397">
        <f t="shared" si="403"/>
        <v>1.06204481182941</v>
      </c>
    </row>
    <row r="8398" spans="1:13">
      <c r="A8398" t="s">
        <v>13</v>
      </c>
      <c r="B8398">
        <v>2.6</v>
      </c>
      <c r="C8398" t="s">
        <v>17</v>
      </c>
      <c r="D8398">
        <v>0.2</v>
      </c>
      <c r="E8398" t="s">
        <v>15</v>
      </c>
      <c r="F8398">
        <v>0.0767</v>
      </c>
      <c r="G8398">
        <v>-0.0053</v>
      </c>
      <c r="H8398">
        <v>3.99e-5</v>
      </c>
      <c r="I8398" s="3" t="s">
        <v>5825</v>
      </c>
      <c r="J8398" s="1">
        <f t="shared" si="404"/>
        <v>45904.7523260417</v>
      </c>
      <c r="K8398">
        <f>100000+SUM(G$2:G8398)-SUM(H$2:H8398)</f>
        <v>100298.19399873</v>
      </c>
      <c r="L8398">
        <f t="shared" si="402"/>
        <v>94438.7639970324</v>
      </c>
      <c r="M8398">
        <f t="shared" si="403"/>
        <v>1.06204475528589</v>
      </c>
    </row>
    <row r="8399" spans="1:13">
      <c r="A8399" t="s">
        <v>320</v>
      </c>
      <c r="B8399">
        <v>0.7</v>
      </c>
      <c r="C8399" t="s">
        <v>17</v>
      </c>
      <c r="D8399">
        <v>0.651</v>
      </c>
      <c r="E8399" t="s">
        <v>15</v>
      </c>
      <c r="F8399">
        <v>0.93</v>
      </c>
      <c r="G8399">
        <v>-0.0206</v>
      </c>
      <c r="H8399">
        <v>0.00013</v>
      </c>
      <c r="I8399" s="3" t="s">
        <v>5825</v>
      </c>
      <c r="J8399" s="1">
        <f t="shared" si="404"/>
        <v>45904.7523260417</v>
      </c>
      <c r="K8399">
        <f>100000+SUM(G$2:G8399)-SUM(H$2:H8399)</f>
        <v>100298.17326873</v>
      </c>
      <c r="L8399">
        <f t="shared" si="402"/>
        <v>94438.7639970324</v>
      </c>
      <c r="M8399">
        <f t="shared" si="403"/>
        <v>1.06204453577857</v>
      </c>
    </row>
    <row r="8400" spans="1:13">
      <c r="A8400" t="s">
        <v>118</v>
      </c>
      <c r="B8400">
        <v>0.12</v>
      </c>
      <c r="C8400" t="s">
        <v>17</v>
      </c>
      <c r="D8400">
        <v>25</v>
      </c>
      <c r="E8400" t="s">
        <v>15</v>
      </c>
      <c r="F8400">
        <v>208</v>
      </c>
      <c r="G8400">
        <v>-0.16</v>
      </c>
      <c r="H8400">
        <v>0.00499</v>
      </c>
      <c r="I8400" s="3" t="s">
        <v>5825</v>
      </c>
      <c r="J8400" s="1">
        <f t="shared" si="404"/>
        <v>45904.7523260417</v>
      </c>
      <c r="K8400">
        <f>100000+SUM(G$2:G8400)-SUM(H$2:H8400)</f>
        <v>100298.00827873</v>
      </c>
      <c r="L8400">
        <f t="shared" si="402"/>
        <v>94438.7639970324</v>
      </c>
      <c r="M8400">
        <f t="shared" si="403"/>
        <v>1.06204278872055</v>
      </c>
    </row>
    <row r="8401" spans="1:13">
      <c r="A8401" t="s">
        <v>369</v>
      </c>
      <c r="B8401">
        <v>0.01</v>
      </c>
      <c r="C8401" t="s">
        <v>17</v>
      </c>
      <c r="D8401">
        <v>0.233</v>
      </c>
      <c r="E8401" t="s">
        <v>15</v>
      </c>
      <c r="F8401">
        <v>23.3</v>
      </c>
      <c r="G8401">
        <v>-0.000408</v>
      </c>
      <c r="H8401">
        <v>4.65e-5</v>
      </c>
      <c r="I8401" s="3" t="s">
        <v>5826</v>
      </c>
      <c r="J8401" s="1">
        <f t="shared" si="404"/>
        <v>45904.7523260532</v>
      </c>
      <c r="K8401">
        <f>100000+SUM(G$2:G8401)-SUM(H$2:H8401)</f>
        <v>100298.00782423</v>
      </c>
      <c r="L8401">
        <f t="shared" si="402"/>
        <v>94438.7639970324</v>
      </c>
      <c r="M8401">
        <f t="shared" si="403"/>
        <v>1.06204278390791</v>
      </c>
    </row>
    <row r="8402" spans="1:13">
      <c r="A8402" t="s">
        <v>148</v>
      </c>
      <c r="B8402">
        <v>0.1</v>
      </c>
      <c r="C8402" t="s">
        <v>17</v>
      </c>
      <c r="D8402">
        <v>0.0765</v>
      </c>
      <c r="E8402" t="s">
        <v>15</v>
      </c>
      <c r="F8402">
        <v>0.765</v>
      </c>
      <c r="G8402">
        <v>-0.00349</v>
      </c>
      <c r="H8402">
        <v>1.53e-5</v>
      </c>
      <c r="I8402" s="3" t="s">
        <v>5827</v>
      </c>
      <c r="J8402" s="1">
        <f t="shared" si="404"/>
        <v>45904.7523302083</v>
      </c>
      <c r="K8402">
        <f>100000+SUM(G$2:G8402)-SUM(H$2:H8402)</f>
        <v>100298.00431893</v>
      </c>
      <c r="L8402">
        <f t="shared" si="402"/>
        <v>94438.7639970324</v>
      </c>
      <c r="M8402">
        <f t="shared" si="403"/>
        <v>1.06204274679073</v>
      </c>
    </row>
    <row r="8403" spans="1:13">
      <c r="A8403" t="s">
        <v>3951</v>
      </c>
      <c r="B8403">
        <v>0.49</v>
      </c>
      <c r="C8403" t="s">
        <v>17</v>
      </c>
      <c r="D8403">
        <v>1.51</v>
      </c>
      <c r="E8403" t="s">
        <v>15</v>
      </c>
      <c r="F8403">
        <v>3.09</v>
      </c>
      <c r="G8403">
        <v>-0.0191</v>
      </c>
      <c r="H8403">
        <v>0.000303</v>
      </c>
      <c r="I8403" s="3" t="s">
        <v>5828</v>
      </c>
      <c r="J8403" s="1">
        <f t="shared" si="404"/>
        <v>45904.7523321181</v>
      </c>
      <c r="K8403">
        <f>100000+SUM(G$2:G8403)-SUM(H$2:H8403)</f>
        <v>100297.98491593</v>
      </c>
      <c r="L8403">
        <f t="shared" si="402"/>
        <v>94438.7639970324</v>
      </c>
      <c r="M8403">
        <f t="shared" si="403"/>
        <v>1.06204254133485</v>
      </c>
    </row>
    <row r="8404" spans="1:13">
      <c r="A8404" t="s">
        <v>323</v>
      </c>
      <c r="B8404">
        <v>0.1</v>
      </c>
      <c r="C8404" t="s">
        <v>17</v>
      </c>
      <c r="D8404">
        <v>0.429</v>
      </c>
      <c r="E8404" t="s">
        <v>15</v>
      </c>
      <c r="F8404">
        <v>4.29</v>
      </c>
      <c r="G8404">
        <v>-0.00263</v>
      </c>
      <c r="H8404">
        <v>8.58e-5</v>
      </c>
      <c r="I8404" s="3" t="s">
        <v>5828</v>
      </c>
      <c r="J8404" s="1">
        <f t="shared" si="404"/>
        <v>45904.7523321181</v>
      </c>
      <c r="K8404">
        <f>100000+SUM(G$2:G8404)-SUM(H$2:H8404)</f>
        <v>100297.98220013</v>
      </c>
      <c r="L8404">
        <f t="shared" si="402"/>
        <v>94438.7639970324</v>
      </c>
      <c r="M8404">
        <f t="shared" si="403"/>
        <v>1.06204251257759</v>
      </c>
    </row>
    <row r="8405" spans="1:13">
      <c r="A8405" t="s">
        <v>3948</v>
      </c>
      <c r="B8405">
        <v>0.1</v>
      </c>
      <c r="C8405" t="s">
        <v>17</v>
      </c>
      <c r="D8405">
        <v>1.35</v>
      </c>
      <c r="E8405" t="s">
        <v>15</v>
      </c>
      <c r="F8405">
        <v>13.5</v>
      </c>
      <c r="G8405">
        <v>0.0113</v>
      </c>
      <c r="H8405">
        <v>0.00027</v>
      </c>
      <c r="I8405" s="3" t="s">
        <v>5829</v>
      </c>
      <c r="J8405" s="1">
        <f t="shared" si="404"/>
        <v>45904.7523329051</v>
      </c>
      <c r="K8405">
        <f>100000+SUM(G$2:G8405)-SUM(H$2:H8405)</f>
        <v>100297.99323013</v>
      </c>
      <c r="L8405">
        <f t="shared" si="402"/>
        <v>94438.7639970324</v>
      </c>
      <c r="M8405">
        <f t="shared" si="403"/>
        <v>1.06204262937285</v>
      </c>
    </row>
    <row r="8406" spans="1:13">
      <c r="A8406" t="s">
        <v>3950</v>
      </c>
      <c r="B8406">
        <v>14</v>
      </c>
      <c r="C8406" t="s">
        <v>17</v>
      </c>
      <c r="D8406">
        <v>0.829</v>
      </c>
      <c r="E8406" t="s">
        <v>15</v>
      </c>
      <c r="F8406">
        <v>0.0592</v>
      </c>
      <c r="G8406">
        <v>0.0277</v>
      </c>
      <c r="H8406">
        <v>0.000166</v>
      </c>
      <c r="I8406" s="3" t="s">
        <v>5829</v>
      </c>
      <c r="J8406" s="1">
        <f t="shared" si="404"/>
        <v>45904.7523329051</v>
      </c>
      <c r="K8406">
        <f>100000+SUM(G$2:G8406)-SUM(H$2:H8406)</f>
        <v>100298.02076413</v>
      </c>
      <c r="L8406">
        <f t="shared" si="402"/>
        <v>94438.7639970324</v>
      </c>
      <c r="M8406">
        <f t="shared" si="403"/>
        <v>1.06204292092685</v>
      </c>
    </row>
    <row r="8407" spans="1:13">
      <c r="A8407" t="s">
        <v>3952</v>
      </c>
      <c r="B8407">
        <v>5</v>
      </c>
      <c r="C8407" t="s">
        <v>17</v>
      </c>
      <c r="D8407">
        <v>0.746</v>
      </c>
      <c r="E8407" t="s">
        <v>15</v>
      </c>
      <c r="F8407">
        <v>0.149</v>
      </c>
      <c r="G8407">
        <v>-0.0115</v>
      </c>
      <c r="H8407">
        <v>0.000149</v>
      </c>
      <c r="I8407" s="3" t="s">
        <v>5829</v>
      </c>
      <c r="J8407" s="1">
        <f t="shared" si="404"/>
        <v>45904.7523329051</v>
      </c>
      <c r="K8407">
        <f>100000+SUM(G$2:G8407)-SUM(H$2:H8407)</f>
        <v>100298.00911513</v>
      </c>
      <c r="L8407">
        <f t="shared" si="402"/>
        <v>94438.7639970324</v>
      </c>
      <c r="M8407">
        <f t="shared" si="403"/>
        <v>1.06204279757708</v>
      </c>
    </row>
    <row r="8408" spans="1:13">
      <c r="A8408" t="s">
        <v>380</v>
      </c>
      <c r="B8408">
        <v>0.6</v>
      </c>
      <c r="C8408" t="s">
        <v>17</v>
      </c>
      <c r="D8408">
        <v>0.221</v>
      </c>
      <c r="E8408" t="s">
        <v>15</v>
      </c>
      <c r="F8408">
        <v>0.369</v>
      </c>
      <c r="G8408">
        <v>-0.00104</v>
      </c>
      <c r="H8408">
        <v>4.42e-5</v>
      </c>
      <c r="I8408" s="3" t="s">
        <v>5829</v>
      </c>
      <c r="J8408" s="1">
        <f t="shared" si="404"/>
        <v>45904.7523329051</v>
      </c>
      <c r="K8408">
        <f>100000+SUM(G$2:G8408)-SUM(H$2:H8408)</f>
        <v>100298.00803093</v>
      </c>
      <c r="L8408">
        <f t="shared" si="402"/>
        <v>94438.7639970324</v>
      </c>
      <c r="M8408">
        <f t="shared" si="403"/>
        <v>1.06204278609663</v>
      </c>
    </row>
    <row r="8409" spans="1:13">
      <c r="A8409" t="s">
        <v>729</v>
      </c>
      <c r="B8409">
        <v>0.1</v>
      </c>
      <c r="C8409" t="s">
        <v>17</v>
      </c>
      <c r="D8409">
        <v>1.39</v>
      </c>
      <c r="E8409" t="s">
        <v>15</v>
      </c>
      <c r="F8409">
        <v>13.9</v>
      </c>
      <c r="G8409">
        <v>0.00659</v>
      </c>
      <c r="H8409">
        <v>0.000277</v>
      </c>
      <c r="I8409" s="3" t="s">
        <v>5830</v>
      </c>
      <c r="J8409" s="1">
        <f t="shared" si="404"/>
        <v>45904.7523341319</v>
      </c>
      <c r="K8409">
        <f>100000+SUM(G$2:G8409)-SUM(H$2:H8409)</f>
        <v>100298.01434393</v>
      </c>
      <c r="L8409">
        <f t="shared" si="402"/>
        <v>94438.7639970324</v>
      </c>
      <c r="M8409">
        <f t="shared" si="403"/>
        <v>1.06204285294418</v>
      </c>
    </row>
    <row r="8410" spans="1:13">
      <c r="A8410" t="s">
        <v>123</v>
      </c>
      <c r="B8410">
        <v>0.08</v>
      </c>
      <c r="C8410" t="s">
        <v>17</v>
      </c>
      <c r="D8410">
        <v>1.64</v>
      </c>
      <c r="E8410" t="s">
        <v>15</v>
      </c>
      <c r="F8410">
        <v>20.4</v>
      </c>
      <c r="G8410">
        <v>-0.0284</v>
      </c>
      <c r="H8410">
        <v>0.000327</v>
      </c>
      <c r="I8410" s="3" t="s">
        <v>5831</v>
      </c>
      <c r="J8410" s="1">
        <f t="shared" si="404"/>
        <v>45904.7523341435</v>
      </c>
      <c r="K8410">
        <f>100000+SUM(G$2:G8410)-SUM(H$2:H8410)</f>
        <v>100297.98561693</v>
      </c>
      <c r="L8410">
        <f t="shared" si="402"/>
        <v>94438.7639970324</v>
      </c>
      <c r="M8410">
        <f t="shared" si="403"/>
        <v>1.06204254875765</v>
      </c>
    </row>
    <row r="8411" spans="1:13">
      <c r="A8411" t="s">
        <v>3959</v>
      </c>
      <c r="B8411">
        <v>1</v>
      </c>
      <c r="C8411" t="s">
        <v>17</v>
      </c>
      <c r="D8411">
        <v>0.278</v>
      </c>
      <c r="E8411" t="s">
        <v>15</v>
      </c>
      <c r="F8411">
        <v>0.278</v>
      </c>
      <c r="G8411">
        <v>0.00245</v>
      </c>
      <c r="H8411">
        <v>5.55e-5</v>
      </c>
      <c r="I8411" s="3" t="s">
        <v>5832</v>
      </c>
      <c r="J8411" s="1">
        <f t="shared" si="404"/>
        <v>45904.7523367708</v>
      </c>
      <c r="K8411">
        <f>100000+SUM(G$2:G8411)-SUM(H$2:H8411)</f>
        <v>100297.98801143</v>
      </c>
      <c r="L8411">
        <f t="shared" si="402"/>
        <v>94438.7639970324</v>
      </c>
      <c r="M8411">
        <f t="shared" si="403"/>
        <v>1.0620425741127</v>
      </c>
    </row>
    <row r="8412" spans="1:13">
      <c r="A8412" t="s">
        <v>3962</v>
      </c>
      <c r="B8412">
        <v>0.2</v>
      </c>
      <c r="C8412" t="s">
        <v>17</v>
      </c>
      <c r="D8412">
        <v>1.27</v>
      </c>
      <c r="E8412" t="s">
        <v>15</v>
      </c>
      <c r="F8412">
        <v>6.35</v>
      </c>
      <c r="G8412">
        <v>0.0123</v>
      </c>
      <c r="H8412">
        <v>0.000254</v>
      </c>
      <c r="I8412" s="3" t="s">
        <v>5832</v>
      </c>
      <c r="J8412" s="1">
        <f t="shared" si="404"/>
        <v>45904.7523367708</v>
      </c>
      <c r="K8412">
        <f>100000+SUM(G$2:G8412)-SUM(H$2:H8412)</f>
        <v>100298.00005743</v>
      </c>
      <c r="L8412">
        <f t="shared" si="402"/>
        <v>94438.7639970324</v>
      </c>
      <c r="M8412">
        <f t="shared" si="403"/>
        <v>1.06204270166625</v>
      </c>
    </row>
    <row r="8413" spans="1:13">
      <c r="A8413" t="s">
        <v>1238</v>
      </c>
      <c r="B8413">
        <v>1</v>
      </c>
      <c r="C8413" t="s">
        <v>17</v>
      </c>
      <c r="D8413">
        <v>0.287</v>
      </c>
      <c r="E8413" t="s">
        <v>15</v>
      </c>
      <c r="F8413">
        <v>0.287</v>
      </c>
      <c r="G8413">
        <v>0.00111</v>
      </c>
      <c r="H8413">
        <v>5.74e-5</v>
      </c>
      <c r="I8413" s="3" t="s">
        <v>5832</v>
      </c>
      <c r="J8413" s="1">
        <f t="shared" si="404"/>
        <v>45904.7523367708</v>
      </c>
      <c r="K8413">
        <f>100000+SUM(G$2:G8413)-SUM(H$2:H8413)</f>
        <v>100298.00111003</v>
      </c>
      <c r="L8413">
        <f t="shared" si="402"/>
        <v>94438.7639970324</v>
      </c>
      <c r="M8413">
        <f t="shared" si="403"/>
        <v>1.0620427128121</v>
      </c>
    </row>
    <row r="8414" spans="1:13">
      <c r="A8414" t="s">
        <v>350</v>
      </c>
      <c r="B8414">
        <v>2</v>
      </c>
      <c r="C8414" t="s">
        <v>17</v>
      </c>
      <c r="D8414">
        <v>0.175</v>
      </c>
      <c r="E8414" t="s">
        <v>15</v>
      </c>
      <c r="F8414">
        <v>0.0873</v>
      </c>
      <c r="G8414">
        <v>-0.00432</v>
      </c>
      <c r="H8414">
        <v>3.49e-5</v>
      </c>
      <c r="I8414" s="3" t="s">
        <v>5833</v>
      </c>
      <c r="J8414" s="1">
        <f t="shared" si="404"/>
        <v>45904.7523397454</v>
      </c>
      <c r="K8414">
        <f>100000+SUM(G$2:G8414)-SUM(H$2:H8414)</f>
        <v>100297.99675513</v>
      </c>
      <c r="L8414">
        <f t="shared" si="402"/>
        <v>94438.7639970324</v>
      </c>
      <c r="M8414">
        <f t="shared" si="403"/>
        <v>1.06204266669862</v>
      </c>
    </row>
    <row r="8415" spans="1:13">
      <c r="A8415" t="s">
        <v>13</v>
      </c>
      <c r="B8415">
        <v>0.8</v>
      </c>
      <c r="C8415" t="s">
        <v>17</v>
      </c>
      <c r="D8415">
        <v>0.0614</v>
      </c>
      <c r="E8415" t="s">
        <v>15</v>
      </c>
      <c r="F8415">
        <v>0.0767</v>
      </c>
      <c r="G8415">
        <v>-0.00166</v>
      </c>
      <c r="H8415">
        <v>1.23e-5</v>
      </c>
      <c r="I8415" s="3" t="s">
        <v>5834</v>
      </c>
      <c r="J8415" s="1">
        <f t="shared" si="404"/>
        <v>45904.7528390972</v>
      </c>
      <c r="K8415">
        <f>100000+SUM(G$2:G8415)-SUM(H$2:H8415)</f>
        <v>100297.99508283</v>
      </c>
      <c r="L8415">
        <f t="shared" si="402"/>
        <v>94438.7639970324</v>
      </c>
      <c r="M8415">
        <f t="shared" si="403"/>
        <v>1.06204264899085</v>
      </c>
    </row>
    <row r="8416" spans="1:13">
      <c r="A8416" t="s">
        <v>318</v>
      </c>
      <c r="B8416">
        <v>32</v>
      </c>
      <c r="C8416" t="s">
        <v>17</v>
      </c>
      <c r="D8416">
        <v>0.0587</v>
      </c>
      <c r="E8416" t="s">
        <v>15</v>
      </c>
      <c r="F8416">
        <v>0.00183</v>
      </c>
      <c r="G8416">
        <v>-6.14e-5</v>
      </c>
      <c r="H8416">
        <v>1.17e-5</v>
      </c>
      <c r="I8416" s="3" t="s">
        <v>5834</v>
      </c>
      <c r="J8416" s="1">
        <f t="shared" si="404"/>
        <v>45904.7528390972</v>
      </c>
      <c r="K8416">
        <f>100000+SUM(G$2:G8416)-SUM(H$2:H8416)</f>
        <v>100297.99500973</v>
      </c>
      <c r="L8416">
        <f t="shared" si="402"/>
        <v>94438.7639970324</v>
      </c>
      <c r="M8416">
        <f t="shared" si="403"/>
        <v>1.0620426482168</v>
      </c>
    </row>
    <row r="8417" spans="1:13">
      <c r="A8417" t="s">
        <v>334</v>
      </c>
      <c r="B8417">
        <v>0.002</v>
      </c>
      <c r="C8417" t="s">
        <v>17</v>
      </c>
      <c r="D8417">
        <v>0.639</v>
      </c>
      <c r="E8417" t="s">
        <v>15</v>
      </c>
      <c r="F8417">
        <v>320</v>
      </c>
      <c r="G8417">
        <v>-0.00647</v>
      </c>
      <c r="H8417">
        <v>0.000128</v>
      </c>
      <c r="I8417" s="3" t="s">
        <v>5835</v>
      </c>
      <c r="J8417" s="1">
        <f t="shared" si="404"/>
        <v>45904.7528391088</v>
      </c>
      <c r="K8417">
        <f>100000+SUM(G$2:G8417)-SUM(H$2:H8417)</f>
        <v>100297.98841173</v>
      </c>
      <c r="L8417">
        <f t="shared" si="402"/>
        <v>94438.7639970324</v>
      </c>
      <c r="M8417">
        <f t="shared" si="403"/>
        <v>1.06204257835143</v>
      </c>
    </row>
    <row r="8418" spans="1:13">
      <c r="A8418" t="s">
        <v>131</v>
      </c>
      <c r="B8418">
        <v>0.3</v>
      </c>
      <c r="C8418" t="s">
        <v>17</v>
      </c>
      <c r="D8418">
        <v>0.852</v>
      </c>
      <c r="E8418" t="s">
        <v>15</v>
      </c>
      <c r="F8418">
        <v>2.84</v>
      </c>
      <c r="G8418">
        <v>0.00223</v>
      </c>
      <c r="H8418">
        <v>0.00017</v>
      </c>
      <c r="I8418" s="3" t="s">
        <v>5835</v>
      </c>
      <c r="J8418" s="1">
        <f t="shared" si="404"/>
        <v>45904.7528391088</v>
      </c>
      <c r="K8418">
        <f>100000+SUM(G$2:G8418)-SUM(H$2:H8418)</f>
        <v>100297.99047173</v>
      </c>
      <c r="L8418">
        <f t="shared" si="402"/>
        <v>94438.7639970324</v>
      </c>
      <c r="M8418">
        <f t="shared" si="403"/>
        <v>1.0620426001645</v>
      </c>
    </row>
    <row r="8419" spans="1:13">
      <c r="A8419" t="s">
        <v>327</v>
      </c>
      <c r="B8419">
        <v>289</v>
      </c>
      <c r="C8419" t="s">
        <v>17</v>
      </c>
      <c r="D8419">
        <v>0.037</v>
      </c>
      <c r="E8419" t="s">
        <v>15</v>
      </c>
      <c r="F8419">
        <v>0.000128</v>
      </c>
      <c r="G8419">
        <v>-0.000592</v>
      </c>
      <c r="H8419">
        <v>7.39e-6</v>
      </c>
      <c r="I8419" s="3" t="s">
        <v>5836</v>
      </c>
      <c r="J8419" s="1">
        <f t="shared" si="404"/>
        <v>45904.7528418056</v>
      </c>
      <c r="K8419">
        <f>100000+SUM(G$2:G8419)-SUM(H$2:H8419)</f>
        <v>100297.98987234</v>
      </c>
      <c r="L8419">
        <f t="shared" si="402"/>
        <v>94438.7639970324</v>
      </c>
      <c r="M8419">
        <f t="shared" si="403"/>
        <v>1.06204259381764</v>
      </c>
    </row>
    <row r="8420" spans="1:13">
      <c r="A8420" t="s">
        <v>320</v>
      </c>
      <c r="B8420">
        <v>0.3</v>
      </c>
      <c r="C8420" t="s">
        <v>17</v>
      </c>
      <c r="D8420">
        <v>0.279</v>
      </c>
      <c r="E8420" t="s">
        <v>15</v>
      </c>
      <c r="F8420">
        <v>0.929</v>
      </c>
      <c r="G8420">
        <v>-0.00906</v>
      </c>
      <c r="H8420">
        <v>5.58e-5</v>
      </c>
      <c r="I8420" s="3" t="s">
        <v>5837</v>
      </c>
      <c r="J8420" s="1">
        <f t="shared" si="404"/>
        <v>45904.7528432407</v>
      </c>
      <c r="K8420">
        <f>100000+SUM(G$2:G8420)-SUM(H$2:H8420)</f>
        <v>100297.98075654</v>
      </c>
      <c r="L8420">
        <f t="shared" si="402"/>
        <v>94438.7639970324</v>
      </c>
      <c r="M8420">
        <f t="shared" si="403"/>
        <v>1.0620424972916</v>
      </c>
    </row>
    <row r="8421" spans="1:13">
      <c r="A8421" t="s">
        <v>325</v>
      </c>
      <c r="B8421">
        <v>0.1</v>
      </c>
      <c r="C8421" t="s">
        <v>17</v>
      </c>
      <c r="D8421">
        <v>0.0801</v>
      </c>
      <c r="E8421" t="s">
        <v>15</v>
      </c>
      <c r="F8421">
        <v>0.801</v>
      </c>
      <c r="G8421">
        <v>-2.83e-5</v>
      </c>
      <c r="H8421">
        <v>1.6e-5</v>
      </c>
      <c r="I8421" s="3" t="s">
        <v>5837</v>
      </c>
      <c r="J8421" s="1">
        <f t="shared" si="404"/>
        <v>45904.7528432407</v>
      </c>
      <c r="K8421">
        <f>100000+SUM(G$2:G8421)-SUM(H$2:H8421)</f>
        <v>100297.98071224</v>
      </c>
      <c r="L8421">
        <f t="shared" si="402"/>
        <v>94438.7639970324</v>
      </c>
      <c r="M8421">
        <f t="shared" si="403"/>
        <v>1.06204249682251</v>
      </c>
    </row>
    <row r="8422" spans="1:13">
      <c r="A8422" t="s">
        <v>331</v>
      </c>
      <c r="B8422">
        <v>0.002</v>
      </c>
      <c r="C8422" t="s">
        <v>17</v>
      </c>
      <c r="D8422">
        <v>0.222</v>
      </c>
      <c r="E8422" t="s">
        <v>15</v>
      </c>
      <c r="F8422">
        <v>111</v>
      </c>
      <c r="G8422">
        <v>-0.00147</v>
      </c>
      <c r="H8422">
        <v>4.45e-5</v>
      </c>
      <c r="I8422" s="3" t="s">
        <v>5837</v>
      </c>
      <c r="J8422" s="1">
        <f t="shared" si="404"/>
        <v>45904.7528432407</v>
      </c>
      <c r="K8422">
        <f>100000+SUM(G$2:G8422)-SUM(H$2:H8422)</f>
        <v>100297.97919774</v>
      </c>
      <c r="L8422">
        <f t="shared" si="402"/>
        <v>94438.7639970324</v>
      </c>
      <c r="M8422">
        <f t="shared" si="403"/>
        <v>1.06204248078566</v>
      </c>
    </row>
    <row r="8423" spans="1:13">
      <c r="A8423" t="s">
        <v>369</v>
      </c>
      <c r="B8423">
        <v>0.01</v>
      </c>
      <c r="C8423" t="s">
        <v>17</v>
      </c>
      <c r="D8423">
        <v>0.233</v>
      </c>
      <c r="E8423" t="s">
        <v>15</v>
      </c>
      <c r="F8423">
        <v>23.3</v>
      </c>
      <c r="G8423">
        <v>-0.000348</v>
      </c>
      <c r="H8423">
        <v>4.65e-5</v>
      </c>
      <c r="I8423" s="3" t="s">
        <v>5837</v>
      </c>
      <c r="J8423" s="1">
        <f t="shared" si="404"/>
        <v>45904.7528432407</v>
      </c>
      <c r="K8423">
        <f>100000+SUM(G$2:G8423)-SUM(H$2:H8423)</f>
        <v>100297.97880324</v>
      </c>
      <c r="L8423">
        <f t="shared" si="402"/>
        <v>94438.7639970324</v>
      </c>
      <c r="M8423">
        <f t="shared" si="403"/>
        <v>1.06204247660835</v>
      </c>
    </row>
    <row r="8424" spans="1:13">
      <c r="A8424" t="s">
        <v>118</v>
      </c>
      <c r="B8424">
        <v>0.41</v>
      </c>
      <c r="C8424" t="s">
        <v>17</v>
      </c>
      <c r="D8424">
        <v>85.3</v>
      </c>
      <c r="E8424" t="s">
        <v>15</v>
      </c>
      <c r="F8424">
        <v>208</v>
      </c>
      <c r="G8424">
        <v>-0.533</v>
      </c>
      <c r="H8424">
        <v>0.0171</v>
      </c>
      <c r="I8424" s="3" t="s">
        <v>5837</v>
      </c>
      <c r="J8424" s="1">
        <f t="shared" si="404"/>
        <v>45904.7528432407</v>
      </c>
      <c r="K8424">
        <f>100000+SUM(G$2:G8424)-SUM(H$2:H8424)</f>
        <v>100297.42870324</v>
      </c>
      <c r="L8424">
        <f t="shared" si="402"/>
        <v>94438.7639970324</v>
      </c>
      <c r="M8424">
        <f t="shared" si="403"/>
        <v>1.06203665166977</v>
      </c>
    </row>
    <row r="8425" spans="1:13">
      <c r="A8425" t="s">
        <v>40</v>
      </c>
      <c r="B8425">
        <v>0.001</v>
      </c>
      <c r="C8425" t="s">
        <v>17</v>
      </c>
      <c r="D8425">
        <v>4.4</v>
      </c>
      <c r="E8425" t="s">
        <v>15</v>
      </c>
      <c r="F8425">
        <v>4396</v>
      </c>
      <c r="G8425">
        <v>0.0508</v>
      </c>
      <c r="H8425">
        <v>0.000879</v>
      </c>
      <c r="I8425" s="3" t="s">
        <v>5837</v>
      </c>
      <c r="J8425" s="1">
        <f t="shared" si="404"/>
        <v>45904.7528432407</v>
      </c>
      <c r="K8425">
        <f>100000+SUM(G$2:G8425)-SUM(H$2:H8425)</f>
        <v>100297.47862424</v>
      </c>
      <c r="L8425">
        <f t="shared" si="402"/>
        <v>94438.7639970324</v>
      </c>
      <c r="M8425">
        <f t="shared" si="403"/>
        <v>1.06203718027686</v>
      </c>
    </row>
    <row r="8426" spans="1:13">
      <c r="A8426" t="s">
        <v>3951</v>
      </c>
      <c r="B8426">
        <v>0.09</v>
      </c>
      <c r="C8426" t="s">
        <v>17</v>
      </c>
      <c r="D8426">
        <v>0.278</v>
      </c>
      <c r="E8426" t="s">
        <v>15</v>
      </c>
      <c r="F8426">
        <v>3.09</v>
      </c>
      <c r="G8426">
        <v>-0.00333</v>
      </c>
      <c r="H8426">
        <v>5.57e-5</v>
      </c>
      <c r="I8426" s="3" t="s">
        <v>5838</v>
      </c>
      <c r="J8426" s="1">
        <f t="shared" si="404"/>
        <v>45904.7528454745</v>
      </c>
      <c r="K8426">
        <f>100000+SUM(G$2:G8426)-SUM(H$2:H8426)</f>
        <v>100297.47523854</v>
      </c>
      <c r="L8426">
        <f t="shared" si="402"/>
        <v>94438.7639970324</v>
      </c>
      <c r="M8426">
        <f t="shared" si="403"/>
        <v>1.06203714442611</v>
      </c>
    </row>
    <row r="8427" spans="1:13">
      <c r="A8427" t="s">
        <v>3952</v>
      </c>
      <c r="B8427">
        <v>1</v>
      </c>
      <c r="C8427" t="s">
        <v>17</v>
      </c>
      <c r="D8427">
        <v>0.149</v>
      </c>
      <c r="E8427" t="s">
        <v>15</v>
      </c>
      <c r="F8427">
        <v>0.149</v>
      </c>
      <c r="G8427">
        <v>-0.0023</v>
      </c>
      <c r="H8427">
        <v>2.98e-5</v>
      </c>
      <c r="I8427" s="3" t="s">
        <v>5838</v>
      </c>
      <c r="J8427" s="1">
        <f t="shared" si="404"/>
        <v>45904.7528454745</v>
      </c>
      <c r="K8427">
        <f>100000+SUM(G$2:G8427)-SUM(H$2:H8427)</f>
        <v>100297.47290874</v>
      </c>
      <c r="L8427">
        <f t="shared" si="402"/>
        <v>94438.7639970324</v>
      </c>
      <c r="M8427">
        <f t="shared" si="403"/>
        <v>1.06203711975616</v>
      </c>
    </row>
    <row r="8428" spans="1:13">
      <c r="A8428" t="s">
        <v>148</v>
      </c>
      <c r="B8428">
        <v>0.1</v>
      </c>
      <c r="C8428" t="s">
        <v>17</v>
      </c>
      <c r="D8428">
        <v>0.0765</v>
      </c>
      <c r="E8428" t="s">
        <v>15</v>
      </c>
      <c r="F8428">
        <v>0.765</v>
      </c>
      <c r="G8428">
        <v>-0.00349</v>
      </c>
      <c r="H8428">
        <v>1.53e-5</v>
      </c>
      <c r="I8428" s="3" t="s">
        <v>5838</v>
      </c>
      <c r="J8428" s="1">
        <f t="shared" si="404"/>
        <v>45904.7528454745</v>
      </c>
      <c r="K8428">
        <f>100000+SUM(G$2:G8428)-SUM(H$2:H8428)</f>
        <v>100297.46940344</v>
      </c>
      <c r="L8428">
        <f t="shared" si="402"/>
        <v>94438.7639970324</v>
      </c>
      <c r="M8428">
        <f t="shared" si="403"/>
        <v>1.06203708263899</v>
      </c>
    </row>
    <row r="8429" spans="1:13">
      <c r="A8429" t="s">
        <v>3950</v>
      </c>
      <c r="B8429">
        <v>3</v>
      </c>
      <c r="C8429" t="s">
        <v>17</v>
      </c>
      <c r="D8429">
        <v>0.178</v>
      </c>
      <c r="E8429" t="s">
        <v>15</v>
      </c>
      <c r="F8429">
        <v>0.0593</v>
      </c>
      <c r="G8429">
        <v>0.006</v>
      </c>
      <c r="H8429">
        <v>3.55e-5</v>
      </c>
      <c r="I8429" s="3" t="s">
        <v>5839</v>
      </c>
      <c r="J8429" s="1">
        <f t="shared" si="404"/>
        <v>45904.7528480093</v>
      </c>
      <c r="K8429">
        <f>100000+SUM(G$2:G8429)-SUM(H$2:H8429)</f>
        <v>100297.47536794</v>
      </c>
      <c r="L8429">
        <f t="shared" si="402"/>
        <v>94438.7639970324</v>
      </c>
      <c r="M8429">
        <f t="shared" si="403"/>
        <v>1.06203714579631</v>
      </c>
    </row>
    <row r="8430" spans="1:13">
      <c r="A8430" t="s">
        <v>380</v>
      </c>
      <c r="B8430">
        <v>0.2</v>
      </c>
      <c r="C8430" t="s">
        <v>17</v>
      </c>
      <c r="D8430">
        <v>0.0737</v>
      </c>
      <c r="E8430" t="s">
        <v>15</v>
      </c>
      <c r="F8430">
        <v>0.369</v>
      </c>
      <c r="G8430">
        <v>-0.000366</v>
      </c>
      <c r="H8430">
        <v>1.47e-5</v>
      </c>
      <c r="I8430" s="3" t="s">
        <v>5839</v>
      </c>
      <c r="J8430" s="1">
        <f t="shared" si="404"/>
        <v>45904.7528480093</v>
      </c>
      <c r="K8430">
        <f>100000+SUM(G$2:G8430)-SUM(H$2:H8430)</f>
        <v>100297.47498724</v>
      </c>
      <c r="L8430">
        <f t="shared" si="402"/>
        <v>94438.7639970324</v>
      </c>
      <c r="M8430">
        <f t="shared" si="403"/>
        <v>1.06203714176513</v>
      </c>
    </row>
    <row r="8431" spans="1:13">
      <c r="A8431" t="s">
        <v>123</v>
      </c>
      <c r="B8431">
        <v>0.02</v>
      </c>
      <c r="C8431" t="s">
        <v>17</v>
      </c>
      <c r="D8431">
        <v>0.409</v>
      </c>
      <c r="E8431" t="s">
        <v>15</v>
      </c>
      <c r="F8431">
        <v>20.5</v>
      </c>
      <c r="G8431">
        <v>-0.00703</v>
      </c>
      <c r="H8431">
        <v>8.18e-5</v>
      </c>
      <c r="I8431" s="3" t="s">
        <v>5840</v>
      </c>
      <c r="J8431" s="1">
        <f t="shared" si="404"/>
        <v>45904.7528517708</v>
      </c>
      <c r="K8431">
        <f>100000+SUM(G$2:G8431)-SUM(H$2:H8431)</f>
        <v>100297.46787544</v>
      </c>
      <c r="L8431">
        <f t="shared" si="402"/>
        <v>94438.7639970324</v>
      </c>
      <c r="M8431">
        <f t="shared" si="403"/>
        <v>1.06203706645919</v>
      </c>
    </row>
    <row r="8432" spans="1:13">
      <c r="A8432" t="s">
        <v>118</v>
      </c>
      <c r="B8432">
        <v>0.1</v>
      </c>
      <c r="C8432" t="s">
        <v>14</v>
      </c>
      <c r="D8432">
        <v>20.8</v>
      </c>
      <c r="E8432" t="s">
        <v>15</v>
      </c>
      <c r="F8432">
        <v>208</v>
      </c>
      <c r="G8432">
        <v>0</v>
      </c>
      <c r="H8432">
        <v>0.00416</v>
      </c>
      <c r="I8432" s="3" t="s">
        <v>5841</v>
      </c>
      <c r="J8432" s="1">
        <f t="shared" si="404"/>
        <v>45904.7530954861</v>
      </c>
      <c r="K8432">
        <f>100000+SUM(G$2:G8432)-SUM(H$2:H8432)</f>
        <v>100297.46371544</v>
      </c>
      <c r="L8432">
        <f t="shared" si="402"/>
        <v>94438.7639970324</v>
      </c>
      <c r="M8432">
        <f t="shared" si="403"/>
        <v>1.06203702240948</v>
      </c>
    </row>
    <row r="8433" spans="1:13">
      <c r="A8433" t="s">
        <v>40</v>
      </c>
      <c r="B8433">
        <v>0.009</v>
      </c>
      <c r="C8433" t="s">
        <v>14</v>
      </c>
      <c r="D8433">
        <v>39.5</v>
      </c>
      <c r="E8433" t="s">
        <v>15</v>
      </c>
      <c r="F8433">
        <v>4391</v>
      </c>
      <c r="G8433">
        <v>0</v>
      </c>
      <c r="H8433">
        <v>0.0079</v>
      </c>
      <c r="I8433" s="3" t="s">
        <v>5842</v>
      </c>
      <c r="J8433" s="1">
        <f t="shared" si="404"/>
        <v>45904.753422037</v>
      </c>
      <c r="K8433">
        <f>100000+SUM(G$2:G8433)-SUM(H$2:H8433)</f>
        <v>100297.45581544</v>
      </c>
      <c r="L8433">
        <f t="shared" si="402"/>
        <v>94438.7639970324</v>
      </c>
      <c r="M8433">
        <f t="shared" si="403"/>
        <v>1.06203693875739</v>
      </c>
    </row>
    <row r="8434" spans="1:13">
      <c r="A8434" t="s">
        <v>334</v>
      </c>
      <c r="B8434">
        <v>0.021</v>
      </c>
      <c r="C8434" t="s">
        <v>14</v>
      </c>
      <c r="D8434">
        <v>6.7</v>
      </c>
      <c r="E8434" t="s">
        <v>15</v>
      </c>
      <c r="F8434">
        <v>319</v>
      </c>
      <c r="G8434">
        <v>0</v>
      </c>
      <c r="H8434">
        <v>0.00134</v>
      </c>
      <c r="I8434" s="3" t="s">
        <v>5843</v>
      </c>
      <c r="J8434" s="1">
        <f t="shared" si="404"/>
        <v>45904.7534228241</v>
      </c>
      <c r="K8434">
        <f>100000+SUM(G$2:G8434)-SUM(H$2:H8434)</f>
        <v>100297.45447544</v>
      </c>
      <c r="L8434">
        <f t="shared" si="402"/>
        <v>94438.7639970324</v>
      </c>
      <c r="M8434">
        <f t="shared" si="403"/>
        <v>1.0620369245683</v>
      </c>
    </row>
    <row r="8435" spans="1:13">
      <c r="A8435" t="s">
        <v>131</v>
      </c>
      <c r="B8435">
        <v>2.9</v>
      </c>
      <c r="C8435" t="s">
        <v>14</v>
      </c>
      <c r="D8435">
        <v>8.23</v>
      </c>
      <c r="E8435" t="s">
        <v>15</v>
      </c>
      <c r="F8435">
        <v>2.84</v>
      </c>
      <c r="G8435">
        <v>0</v>
      </c>
      <c r="H8435">
        <v>0.00165</v>
      </c>
      <c r="I8435" s="3" t="s">
        <v>5843</v>
      </c>
      <c r="J8435" s="1">
        <f t="shared" si="404"/>
        <v>45904.7534228241</v>
      </c>
      <c r="K8435">
        <f>100000+SUM(G$2:G8435)-SUM(H$2:H8435)</f>
        <v>100297.45282544</v>
      </c>
      <c r="L8435">
        <f t="shared" si="402"/>
        <v>94438.7639970324</v>
      </c>
      <c r="M8435">
        <f t="shared" si="403"/>
        <v>1.06203690709666</v>
      </c>
    </row>
    <row r="8436" spans="1:13">
      <c r="A8436" t="s">
        <v>118</v>
      </c>
      <c r="B8436">
        <v>0.1</v>
      </c>
      <c r="C8436" t="s">
        <v>14</v>
      </c>
      <c r="D8436">
        <v>20.8</v>
      </c>
      <c r="E8436" t="s">
        <v>15</v>
      </c>
      <c r="F8436">
        <v>208</v>
      </c>
      <c r="G8436">
        <v>0</v>
      </c>
      <c r="H8436">
        <v>0.00416</v>
      </c>
      <c r="I8436" s="3" t="s">
        <v>5844</v>
      </c>
      <c r="J8436" s="1">
        <f t="shared" si="404"/>
        <v>45904.7536641782</v>
      </c>
      <c r="K8436">
        <f>100000+SUM(G$2:G8436)-SUM(H$2:H8436)</f>
        <v>100297.44866544</v>
      </c>
      <c r="L8436">
        <f t="shared" si="402"/>
        <v>94438.7639970324</v>
      </c>
      <c r="M8436">
        <f t="shared" si="403"/>
        <v>1.06203686304696</v>
      </c>
    </row>
    <row r="8437" spans="1:13">
      <c r="A8437" t="s">
        <v>3951</v>
      </c>
      <c r="B8437">
        <v>1.76</v>
      </c>
      <c r="C8437" t="s">
        <v>14</v>
      </c>
      <c r="D8437">
        <v>5.43</v>
      </c>
      <c r="E8437" t="s">
        <v>15</v>
      </c>
      <c r="F8437">
        <v>3.09</v>
      </c>
      <c r="G8437">
        <v>0</v>
      </c>
      <c r="H8437">
        <v>0.00109</v>
      </c>
      <c r="I8437" s="3" t="s">
        <v>5845</v>
      </c>
      <c r="J8437" s="1">
        <f t="shared" si="404"/>
        <v>45904.7537055093</v>
      </c>
      <c r="K8437">
        <f>100000+SUM(G$2:G8437)-SUM(H$2:H8437)</f>
        <v>100297.44757544</v>
      </c>
      <c r="L8437">
        <f t="shared" si="402"/>
        <v>94438.7639970324</v>
      </c>
      <c r="M8437">
        <f t="shared" si="403"/>
        <v>1.06203685150508</v>
      </c>
    </row>
    <row r="8438" spans="1:13">
      <c r="A8438" t="s">
        <v>131</v>
      </c>
      <c r="B8438">
        <v>2.6</v>
      </c>
      <c r="C8438" t="s">
        <v>14</v>
      </c>
      <c r="D8438">
        <v>7.37</v>
      </c>
      <c r="E8438" t="s">
        <v>15</v>
      </c>
      <c r="F8438">
        <v>2.84</v>
      </c>
      <c r="G8438">
        <v>0</v>
      </c>
      <c r="H8438">
        <v>0.00147</v>
      </c>
      <c r="I8438" s="3" t="s">
        <v>5846</v>
      </c>
      <c r="J8438" s="1">
        <f t="shared" si="404"/>
        <v>45904.7539124306</v>
      </c>
      <c r="K8438">
        <f>100000+SUM(G$2:G8438)-SUM(H$2:H8438)</f>
        <v>100297.44610544</v>
      </c>
      <c r="L8438">
        <f t="shared" si="402"/>
        <v>94438.7639970324</v>
      </c>
      <c r="M8438">
        <f t="shared" si="403"/>
        <v>1.06203683593944</v>
      </c>
    </row>
    <row r="8439" spans="1:13">
      <c r="A8439" t="s">
        <v>334</v>
      </c>
      <c r="B8439">
        <v>0.019</v>
      </c>
      <c r="C8439" t="s">
        <v>14</v>
      </c>
      <c r="D8439">
        <v>6.05</v>
      </c>
      <c r="E8439" t="s">
        <v>15</v>
      </c>
      <c r="F8439">
        <v>319</v>
      </c>
      <c r="G8439">
        <v>0</v>
      </c>
      <c r="H8439">
        <v>0.00121</v>
      </c>
      <c r="I8439" s="3" t="s">
        <v>5847</v>
      </c>
      <c r="J8439" s="1">
        <f t="shared" si="404"/>
        <v>45904.7539132523</v>
      </c>
      <c r="K8439">
        <f>100000+SUM(G$2:G8439)-SUM(H$2:H8439)</f>
        <v>100297.44489544</v>
      </c>
      <c r="L8439">
        <f t="shared" si="402"/>
        <v>94438.7639970324</v>
      </c>
      <c r="M8439">
        <f t="shared" si="403"/>
        <v>1.06203682312691</v>
      </c>
    </row>
    <row r="8440" spans="1:13">
      <c r="A8440" t="s">
        <v>40</v>
      </c>
      <c r="B8440">
        <v>0.009</v>
      </c>
      <c r="C8440" t="s">
        <v>14</v>
      </c>
      <c r="D8440">
        <v>39.5</v>
      </c>
      <c r="E8440" t="s">
        <v>15</v>
      </c>
      <c r="F8440">
        <v>4390</v>
      </c>
      <c r="G8440">
        <v>0</v>
      </c>
      <c r="H8440">
        <v>0.0079</v>
      </c>
      <c r="I8440" s="3" t="s">
        <v>5848</v>
      </c>
      <c r="J8440" s="1">
        <f t="shared" si="404"/>
        <v>45904.7539140162</v>
      </c>
      <c r="K8440">
        <f>100000+SUM(G$2:G8440)-SUM(H$2:H8440)</f>
        <v>100297.43699544</v>
      </c>
      <c r="L8440">
        <f t="shared" si="402"/>
        <v>94438.7639970324</v>
      </c>
      <c r="M8440">
        <f t="shared" si="403"/>
        <v>1.06203673947482</v>
      </c>
    </row>
    <row r="8441" spans="1:13">
      <c r="A8441" t="s">
        <v>3948</v>
      </c>
      <c r="B8441">
        <v>0.5</v>
      </c>
      <c r="C8441" t="s">
        <v>14</v>
      </c>
      <c r="D8441">
        <v>6.73</v>
      </c>
      <c r="E8441" t="s">
        <v>15</v>
      </c>
      <c r="F8441">
        <v>13.5</v>
      </c>
      <c r="G8441">
        <v>0</v>
      </c>
      <c r="H8441">
        <v>0.00135</v>
      </c>
      <c r="I8441" s="3" t="s">
        <v>5849</v>
      </c>
      <c r="J8441" s="1">
        <f t="shared" si="404"/>
        <v>45904.7539229861</v>
      </c>
      <c r="K8441">
        <f>100000+SUM(G$2:G8441)-SUM(H$2:H8441)</f>
        <v>100297.43564544</v>
      </c>
      <c r="L8441">
        <f t="shared" si="402"/>
        <v>94438.7639970324</v>
      </c>
      <c r="M8441">
        <f t="shared" si="403"/>
        <v>1.06203672517984</v>
      </c>
    </row>
    <row r="8442" spans="1:13">
      <c r="A8442" t="s">
        <v>320</v>
      </c>
      <c r="B8442">
        <v>5.5</v>
      </c>
      <c r="C8442" t="s">
        <v>14</v>
      </c>
      <c r="D8442">
        <v>5.11</v>
      </c>
      <c r="E8442" t="s">
        <v>15</v>
      </c>
      <c r="F8442">
        <v>0.929</v>
      </c>
      <c r="G8442">
        <v>0</v>
      </c>
      <c r="H8442">
        <v>0.00102</v>
      </c>
      <c r="I8442" s="3" t="s">
        <v>5850</v>
      </c>
      <c r="J8442" s="1">
        <f t="shared" si="404"/>
        <v>45904.7548916319</v>
      </c>
      <c r="K8442">
        <f>100000+SUM(G$2:G8442)-SUM(H$2:H8442)</f>
        <v>100297.43462544</v>
      </c>
      <c r="L8442">
        <f t="shared" ref="L8442:L8505" si="405">L8441</f>
        <v>94438.7639970324</v>
      </c>
      <c r="M8442">
        <f t="shared" ref="M8442:M8505" si="406">K8442/L8442</f>
        <v>1.06203671437919</v>
      </c>
    </row>
    <row r="8443" spans="1:13">
      <c r="A8443" t="s">
        <v>118</v>
      </c>
      <c r="B8443">
        <v>0.36</v>
      </c>
      <c r="C8443" t="s">
        <v>14</v>
      </c>
      <c r="D8443">
        <v>74.8</v>
      </c>
      <c r="E8443" t="s">
        <v>15</v>
      </c>
      <c r="F8443">
        <v>208</v>
      </c>
      <c r="G8443">
        <v>0</v>
      </c>
      <c r="H8443">
        <v>0.015</v>
      </c>
      <c r="I8443" s="3" t="s">
        <v>5851</v>
      </c>
      <c r="J8443" s="1">
        <f t="shared" si="404"/>
        <v>45904.7548923727</v>
      </c>
      <c r="K8443">
        <f>100000+SUM(G$2:G8443)-SUM(H$2:H8443)</f>
        <v>100297.41962544</v>
      </c>
      <c r="L8443">
        <f t="shared" si="405"/>
        <v>94438.7639970324</v>
      </c>
      <c r="M8443">
        <f t="shared" si="406"/>
        <v>1.06203655554611</v>
      </c>
    </row>
    <row r="8444" spans="1:13">
      <c r="A8444" t="s">
        <v>40</v>
      </c>
      <c r="B8444">
        <v>0.006</v>
      </c>
      <c r="C8444" t="s">
        <v>14</v>
      </c>
      <c r="D8444">
        <v>26.4</v>
      </c>
      <c r="E8444" t="s">
        <v>15</v>
      </c>
      <c r="F8444">
        <v>4392</v>
      </c>
      <c r="G8444">
        <v>0</v>
      </c>
      <c r="H8444">
        <v>0.00527</v>
      </c>
      <c r="I8444" s="3" t="s">
        <v>5851</v>
      </c>
      <c r="J8444" s="1">
        <f t="shared" si="404"/>
        <v>45904.7548923727</v>
      </c>
      <c r="K8444">
        <f>100000+SUM(G$2:G8444)-SUM(H$2:H8444)</f>
        <v>100297.41435544</v>
      </c>
      <c r="L8444">
        <f t="shared" si="405"/>
        <v>94438.7639970324</v>
      </c>
      <c r="M8444">
        <f t="shared" si="406"/>
        <v>1.06203649974275</v>
      </c>
    </row>
    <row r="8445" spans="1:13">
      <c r="A8445" t="s">
        <v>3950</v>
      </c>
      <c r="B8445">
        <v>85</v>
      </c>
      <c r="C8445" t="s">
        <v>14</v>
      </c>
      <c r="D8445">
        <v>5.04</v>
      </c>
      <c r="E8445" t="s">
        <v>15</v>
      </c>
      <c r="F8445">
        <v>0.0593</v>
      </c>
      <c r="G8445">
        <v>0</v>
      </c>
      <c r="H8445">
        <v>0.00101</v>
      </c>
      <c r="I8445" s="3" t="s">
        <v>5852</v>
      </c>
      <c r="J8445" s="1">
        <f t="shared" si="404"/>
        <v>45904.7548989352</v>
      </c>
      <c r="K8445">
        <f>100000+SUM(G$2:G8445)-SUM(H$2:H8445)</f>
        <v>100297.41334544</v>
      </c>
      <c r="L8445">
        <f t="shared" si="405"/>
        <v>94438.7639970324</v>
      </c>
      <c r="M8445">
        <f t="shared" si="406"/>
        <v>1.06203648904799</v>
      </c>
    </row>
    <row r="8446" spans="1:13">
      <c r="A8446" t="s">
        <v>3952</v>
      </c>
      <c r="B8446">
        <v>34</v>
      </c>
      <c r="C8446" t="s">
        <v>14</v>
      </c>
      <c r="D8446">
        <v>5.07</v>
      </c>
      <c r="E8446" t="s">
        <v>15</v>
      </c>
      <c r="F8446">
        <v>0.149</v>
      </c>
      <c r="G8446">
        <v>0</v>
      </c>
      <c r="H8446">
        <v>0.00101</v>
      </c>
      <c r="I8446" s="3" t="s">
        <v>5853</v>
      </c>
      <c r="J8446" s="1">
        <f t="shared" si="404"/>
        <v>45904.7548997569</v>
      </c>
      <c r="K8446">
        <f>100000+SUM(G$2:G8446)-SUM(H$2:H8446)</f>
        <v>100297.41233544</v>
      </c>
      <c r="L8446">
        <f t="shared" si="405"/>
        <v>94438.7639970324</v>
      </c>
      <c r="M8446">
        <f t="shared" si="406"/>
        <v>1.06203647835323</v>
      </c>
    </row>
    <row r="8447" spans="1:13">
      <c r="A8447" t="s">
        <v>3962</v>
      </c>
      <c r="B8447">
        <v>0.8</v>
      </c>
      <c r="C8447" t="s">
        <v>14</v>
      </c>
      <c r="D8447">
        <v>5.07</v>
      </c>
      <c r="E8447" t="s">
        <v>15</v>
      </c>
      <c r="F8447">
        <v>6.34</v>
      </c>
      <c r="G8447">
        <v>0</v>
      </c>
      <c r="H8447">
        <v>0.00101</v>
      </c>
      <c r="I8447" s="3" t="s">
        <v>5854</v>
      </c>
      <c r="J8447" s="1">
        <f t="shared" si="404"/>
        <v>45904.7549049768</v>
      </c>
      <c r="K8447">
        <f>100000+SUM(G$2:G8447)-SUM(H$2:H8447)</f>
        <v>100297.41132544</v>
      </c>
      <c r="L8447">
        <f t="shared" si="405"/>
        <v>94438.7639970324</v>
      </c>
      <c r="M8447">
        <f t="shared" si="406"/>
        <v>1.06203646765847</v>
      </c>
    </row>
    <row r="8448" spans="1:13">
      <c r="A8448" t="s">
        <v>369</v>
      </c>
      <c r="B8448">
        <v>0.08</v>
      </c>
      <c r="C8448" t="s">
        <v>17</v>
      </c>
      <c r="D8448">
        <v>1.86</v>
      </c>
      <c r="E8448" t="s">
        <v>15</v>
      </c>
      <c r="F8448">
        <v>23.3</v>
      </c>
      <c r="G8448">
        <v>-0.000704</v>
      </c>
      <c r="H8448">
        <v>0.000373</v>
      </c>
      <c r="I8448" s="3" t="s">
        <v>5855</v>
      </c>
      <c r="J8448" s="1">
        <f t="shared" si="404"/>
        <v>45904.7571369676</v>
      </c>
      <c r="K8448">
        <f>100000+SUM(G$2:G8448)-SUM(H$2:H8448)</f>
        <v>100297.41024844</v>
      </c>
      <c r="L8448">
        <f t="shared" si="405"/>
        <v>94438.7639970324</v>
      </c>
      <c r="M8448">
        <f t="shared" si="406"/>
        <v>1.06203645625425</v>
      </c>
    </row>
    <row r="8449" spans="1:13">
      <c r="A8449" t="s">
        <v>318</v>
      </c>
      <c r="B8449">
        <v>657</v>
      </c>
      <c r="C8449" t="s">
        <v>17</v>
      </c>
      <c r="D8449">
        <v>1.21</v>
      </c>
      <c r="E8449" t="s">
        <v>15</v>
      </c>
      <c r="F8449">
        <v>0.00184</v>
      </c>
      <c r="G8449">
        <v>-0.000604</v>
      </c>
      <c r="H8449">
        <v>0.000241</v>
      </c>
      <c r="I8449" s="3" t="s">
        <v>5856</v>
      </c>
      <c r="J8449" s="1">
        <f t="shared" si="404"/>
        <v>45904.7571369792</v>
      </c>
      <c r="K8449">
        <f>100000+SUM(G$2:G8449)-SUM(H$2:H8449)</f>
        <v>100297.40940344</v>
      </c>
      <c r="L8449">
        <f t="shared" si="405"/>
        <v>94438.7639970324</v>
      </c>
      <c r="M8449">
        <f t="shared" si="406"/>
        <v>1.06203644730666</v>
      </c>
    </row>
    <row r="8450" spans="1:13">
      <c r="A8450" t="s">
        <v>125</v>
      </c>
      <c r="B8450">
        <v>0.2</v>
      </c>
      <c r="C8450" t="s">
        <v>17</v>
      </c>
      <c r="D8450">
        <v>0.664</v>
      </c>
      <c r="E8450" t="s">
        <v>15</v>
      </c>
      <c r="F8450">
        <v>3.32</v>
      </c>
      <c r="G8450">
        <v>0.000741</v>
      </c>
      <c r="H8450">
        <v>0.000133</v>
      </c>
      <c r="I8450" s="3" t="s">
        <v>5856</v>
      </c>
      <c r="J8450" s="1">
        <f t="shared" ref="J8450:J8513" si="407">(I8450/86400000)+DATE(1970,1,1)+(8*TIME(1,0,0))</f>
        <v>45904.7571369792</v>
      </c>
      <c r="K8450">
        <f>100000+SUM(G$2:G8450)-SUM(H$2:H8450)</f>
        <v>100297.41001144</v>
      </c>
      <c r="L8450">
        <f t="shared" si="405"/>
        <v>94438.7639970324</v>
      </c>
      <c r="M8450">
        <f t="shared" si="406"/>
        <v>1.06203645374469</v>
      </c>
    </row>
    <row r="8451" spans="1:13">
      <c r="A8451" t="s">
        <v>337</v>
      </c>
      <c r="B8451">
        <v>0.7</v>
      </c>
      <c r="C8451" t="s">
        <v>17</v>
      </c>
      <c r="D8451">
        <v>0.701</v>
      </c>
      <c r="E8451" t="s">
        <v>15</v>
      </c>
      <c r="F8451">
        <v>1</v>
      </c>
      <c r="G8451">
        <v>-0.0228</v>
      </c>
      <c r="H8451">
        <v>0.00014</v>
      </c>
      <c r="I8451" s="3" t="s">
        <v>5857</v>
      </c>
      <c r="J8451" s="1">
        <f t="shared" si="407"/>
        <v>45904.7571369907</v>
      </c>
      <c r="K8451">
        <f>100000+SUM(G$2:G8451)-SUM(H$2:H8451)</f>
        <v>100297.38707144</v>
      </c>
      <c r="L8451">
        <f t="shared" si="405"/>
        <v>94438.7639970324</v>
      </c>
      <c r="M8451">
        <f t="shared" si="406"/>
        <v>1.06203621083596</v>
      </c>
    </row>
    <row r="8452" spans="1:13">
      <c r="A8452" t="s">
        <v>331</v>
      </c>
      <c r="B8452">
        <v>0.037</v>
      </c>
      <c r="C8452" t="s">
        <v>17</v>
      </c>
      <c r="D8452">
        <v>4.12</v>
      </c>
      <c r="E8452" t="s">
        <v>15</v>
      </c>
      <c r="F8452">
        <v>111</v>
      </c>
      <c r="G8452">
        <v>-0.0232</v>
      </c>
      <c r="H8452">
        <v>0.000823</v>
      </c>
      <c r="I8452" s="3" t="s">
        <v>5857</v>
      </c>
      <c r="J8452" s="1">
        <f t="shared" si="407"/>
        <v>45904.7571369907</v>
      </c>
      <c r="K8452">
        <f>100000+SUM(G$2:G8452)-SUM(H$2:H8452)</f>
        <v>100297.36304844</v>
      </c>
      <c r="L8452">
        <f t="shared" si="405"/>
        <v>94438.7639970324</v>
      </c>
      <c r="M8452">
        <f t="shared" si="406"/>
        <v>1.06203595645949</v>
      </c>
    </row>
    <row r="8453" spans="1:13">
      <c r="A8453" t="s">
        <v>131</v>
      </c>
      <c r="B8453">
        <v>11.5</v>
      </c>
      <c r="C8453" t="s">
        <v>17</v>
      </c>
      <c r="D8453">
        <v>32.7</v>
      </c>
      <c r="E8453" t="s">
        <v>15</v>
      </c>
      <c r="F8453">
        <v>2.84</v>
      </c>
      <c r="G8453">
        <v>0.137</v>
      </c>
      <c r="H8453">
        <v>0.00654</v>
      </c>
      <c r="I8453" s="3" t="s">
        <v>5857</v>
      </c>
      <c r="J8453" s="1">
        <f t="shared" si="407"/>
        <v>45904.7571369907</v>
      </c>
      <c r="K8453">
        <f>100000+SUM(G$2:G8453)-SUM(H$2:H8453)</f>
        <v>100297.49350844</v>
      </c>
      <c r="L8453">
        <f t="shared" si="405"/>
        <v>94438.7639970324</v>
      </c>
      <c r="M8453">
        <f t="shared" si="406"/>
        <v>1.06203733788375</v>
      </c>
    </row>
    <row r="8454" spans="1:13">
      <c r="A8454" t="s">
        <v>118</v>
      </c>
      <c r="B8454">
        <v>1.03</v>
      </c>
      <c r="C8454" t="s">
        <v>17</v>
      </c>
      <c r="D8454">
        <v>215</v>
      </c>
      <c r="E8454" t="s">
        <v>15</v>
      </c>
      <c r="F8454">
        <v>208</v>
      </c>
      <c r="G8454">
        <v>-1.08</v>
      </c>
      <c r="H8454">
        <v>0.0429</v>
      </c>
      <c r="I8454" s="3" t="s">
        <v>5858</v>
      </c>
      <c r="J8454" s="1">
        <f t="shared" si="407"/>
        <v>45904.7571370023</v>
      </c>
      <c r="K8454">
        <f>100000+SUM(G$2:G8454)-SUM(H$2:H8454)</f>
        <v>100296.37060844</v>
      </c>
      <c r="L8454">
        <f t="shared" si="405"/>
        <v>94438.7639970324</v>
      </c>
      <c r="M8454">
        <f t="shared" si="406"/>
        <v>1.06202544763919</v>
      </c>
    </row>
    <row r="8455" spans="1:13">
      <c r="A8455" t="s">
        <v>13</v>
      </c>
      <c r="B8455">
        <v>16.3</v>
      </c>
      <c r="C8455" t="s">
        <v>17</v>
      </c>
      <c r="D8455">
        <v>1.25</v>
      </c>
      <c r="E8455" t="s">
        <v>15</v>
      </c>
      <c r="F8455">
        <v>0.0768</v>
      </c>
      <c r="G8455">
        <v>-0.0331</v>
      </c>
      <c r="H8455">
        <v>0.00025</v>
      </c>
      <c r="I8455" s="3" t="s">
        <v>5859</v>
      </c>
      <c r="J8455" s="1">
        <f t="shared" si="407"/>
        <v>45904.7571377199</v>
      </c>
      <c r="K8455">
        <f>100000+SUM(G$2:G8455)-SUM(H$2:H8455)</f>
        <v>100296.33725844</v>
      </c>
      <c r="L8455">
        <f t="shared" si="405"/>
        <v>94438.7639970324</v>
      </c>
      <c r="M8455">
        <f t="shared" si="406"/>
        <v>1.0620250945003</v>
      </c>
    </row>
    <row r="8456" spans="1:13">
      <c r="A8456" t="s">
        <v>148</v>
      </c>
      <c r="B8456">
        <v>0.5</v>
      </c>
      <c r="C8456" t="s">
        <v>17</v>
      </c>
      <c r="D8456">
        <v>0.383</v>
      </c>
      <c r="E8456" t="s">
        <v>15</v>
      </c>
      <c r="F8456">
        <v>0.767</v>
      </c>
      <c r="G8456">
        <v>-0.0168</v>
      </c>
      <c r="H8456">
        <v>7.67e-5</v>
      </c>
      <c r="I8456" s="3" t="s">
        <v>5860</v>
      </c>
      <c r="J8456" s="1">
        <f t="shared" si="407"/>
        <v>45904.7571419329</v>
      </c>
      <c r="K8456">
        <f>100000+SUM(G$2:G8456)-SUM(H$2:H8456)</f>
        <v>100296.32038174</v>
      </c>
      <c r="L8456">
        <f t="shared" si="405"/>
        <v>94438.7639970324</v>
      </c>
      <c r="M8456">
        <f t="shared" si="406"/>
        <v>1.06202491579508</v>
      </c>
    </row>
    <row r="8457" spans="1:13">
      <c r="A8457" t="s">
        <v>327</v>
      </c>
      <c r="B8457">
        <v>5910</v>
      </c>
      <c r="C8457" t="s">
        <v>17</v>
      </c>
      <c r="D8457">
        <v>0.756</v>
      </c>
      <c r="E8457" t="s">
        <v>15</v>
      </c>
      <c r="F8457">
        <v>0.000128</v>
      </c>
      <c r="G8457">
        <v>-0.0115</v>
      </c>
      <c r="H8457">
        <v>0.000151</v>
      </c>
      <c r="I8457" s="3" t="s">
        <v>5861</v>
      </c>
      <c r="J8457" s="1">
        <f t="shared" si="407"/>
        <v>45904.7571419445</v>
      </c>
      <c r="K8457">
        <f>100000+SUM(G$2:G8457)-SUM(H$2:H8457)</f>
        <v>100296.30873074</v>
      </c>
      <c r="L8457">
        <f t="shared" si="405"/>
        <v>94438.7639970324</v>
      </c>
      <c r="M8457">
        <f t="shared" si="406"/>
        <v>1.06202479242413</v>
      </c>
    </row>
    <row r="8458" spans="1:13">
      <c r="A8458" t="s">
        <v>329</v>
      </c>
      <c r="B8458">
        <v>0.9</v>
      </c>
      <c r="C8458" t="s">
        <v>17</v>
      </c>
      <c r="D8458">
        <v>2.82</v>
      </c>
      <c r="E8458" t="s">
        <v>15</v>
      </c>
      <c r="F8458">
        <v>3.14</v>
      </c>
      <c r="G8458">
        <v>-0.00575</v>
      </c>
      <c r="H8458">
        <v>0.000565</v>
      </c>
      <c r="I8458" s="3" t="s">
        <v>5861</v>
      </c>
      <c r="J8458" s="1">
        <f t="shared" si="407"/>
        <v>45904.7571419445</v>
      </c>
      <c r="K8458">
        <f>100000+SUM(G$2:G8458)-SUM(H$2:H8458)</f>
        <v>100296.30241574</v>
      </c>
      <c r="L8458">
        <f t="shared" si="405"/>
        <v>94438.7639970324</v>
      </c>
      <c r="M8458">
        <f t="shared" si="406"/>
        <v>1.06202472555541</v>
      </c>
    </row>
    <row r="8459" spans="1:13">
      <c r="A8459" t="s">
        <v>325</v>
      </c>
      <c r="B8459">
        <v>2.5</v>
      </c>
      <c r="C8459" t="s">
        <v>17</v>
      </c>
      <c r="D8459">
        <v>2</v>
      </c>
      <c r="E8459" t="s">
        <v>15</v>
      </c>
      <c r="F8459">
        <v>0.801</v>
      </c>
      <c r="G8459">
        <v>-0.000458</v>
      </c>
      <c r="H8459">
        <v>0.000401</v>
      </c>
      <c r="I8459" s="3" t="s">
        <v>5861</v>
      </c>
      <c r="J8459" s="1">
        <f t="shared" si="407"/>
        <v>45904.7571419445</v>
      </c>
      <c r="K8459">
        <f>100000+SUM(G$2:G8459)-SUM(H$2:H8459)</f>
        <v>100296.30155674</v>
      </c>
      <c r="L8459">
        <f t="shared" si="405"/>
        <v>94438.7639970324</v>
      </c>
      <c r="M8459">
        <f t="shared" si="406"/>
        <v>1.06202471645956</v>
      </c>
    </row>
    <row r="8460" spans="1:13">
      <c r="A8460" t="s">
        <v>40</v>
      </c>
      <c r="B8460">
        <v>0.044</v>
      </c>
      <c r="C8460" t="s">
        <v>17</v>
      </c>
      <c r="D8460">
        <v>194</v>
      </c>
      <c r="E8460" t="s">
        <v>15</v>
      </c>
      <c r="F8460">
        <v>4402</v>
      </c>
      <c r="G8460">
        <v>2.48</v>
      </c>
      <c r="H8460">
        <v>0.0387</v>
      </c>
      <c r="I8460" s="3" t="s">
        <v>5861</v>
      </c>
      <c r="J8460" s="1">
        <f t="shared" si="407"/>
        <v>45904.7571419445</v>
      </c>
      <c r="K8460">
        <f>100000+SUM(G$2:G8460)-SUM(H$2:H8460)</f>
        <v>100298.74285674</v>
      </c>
      <c r="L8460">
        <f t="shared" si="405"/>
        <v>94438.7639970324</v>
      </c>
      <c r="M8460">
        <f t="shared" si="406"/>
        <v>1.0620505670732</v>
      </c>
    </row>
    <row r="8461" spans="1:13">
      <c r="A8461" t="s">
        <v>25</v>
      </c>
      <c r="B8461">
        <v>0.002</v>
      </c>
      <c r="C8461" t="s">
        <v>17</v>
      </c>
      <c r="D8461">
        <v>222</v>
      </c>
      <c r="E8461" t="s">
        <v>15</v>
      </c>
      <c r="F8461">
        <v>110925</v>
      </c>
      <c r="G8461">
        <v>-0.153</v>
      </c>
      <c r="H8461">
        <v>0.0444</v>
      </c>
      <c r="I8461" s="3" t="s">
        <v>5861</v>
      </c>
      <c r="J8461" s="1">
        <f t="shared" si="407"/>
        <v>45904.7571419445</v>
      </c>
      <c r="K8461">
        <f>100000+SUM(G$2:G8461)-SUM(H$2:H8461)</f>
        <v>100298.54545674</v>
      </c>
      <c r="L8461">
        <f t="shared" si="405"/>
        <v>94438.7639970324</v>
      </c>
      <c r="M8461">
        <f t="shared" si="406"/>
        <v>1.06204847682983</v>
      </c>
    </row>
    <row r="8462" spans="1:13">
      <c r="A8462" t="s">
        <v>334</v>
      </c>
      <c r="B8462">
        <v>0.059</v>
      </c>
      <c r="C8462" t="s">
        <v>17</v>
      </c>
      <c r="D8462">
        <v>18.9</v>
      </c>
      <c r="E8462" t="s">
        <v>15</v>
      </c>
      <c r="F8462">
        <v>320</v>
      </c>
      <c r="G8462">
        <v>-0.158</v>
      </c>
      <c r="H8462">
        <v>0.00378</v>
      </c>
      <c r="I8462" s="3" t="s">
        <v>5862</v>
      </c>
      <c r="J8462" s="1">
        <f t="shared" si="407"/>
        <v>45904.7571440741</v>
      </c>
      <c r="K8462">
        <f>100000+SUM(G$2:G8462)-SUM(H$2:H8462)</f>
        <v>100298.38367674</v>
      </c>
      <c r="L8462">
        <f t="shared" si="405"/>
        <v>94438.7639970324</v>
      </c>
      <c r="M8462">
        <f t="shared" si="406"/>
        <v>1.06204676376209</v>
      </c>
    </row>
    <row r="8463" spans="1:13">
      <c r="A8463" t="s">
        <v>334</v>
      </c>
      <c r="B8463">
        <v>0.016</v>
      </c>
      <c r="C8463" t="s">
        <v>17</v>
      </c>
      <c r="D8463">
        <v>5.12</v>
      </c>
      <c r="E8463" t="s">
        <v>15</v>
      </c>
      <c r="F8463">
        <v>320</v>
      </c>
      <c r="G8463">
        <v>-0.0428</v>
      </c>
      <c r="H8463">
        <v>0.00102</v>
      </c>
      <c r="I8463" s="3" t="s">
        <v>5862</v>
      </c>
      <c r="J8463" s="1">
        <f t="shared" si="407"/>
        <v>45904.7571440741</v>
      </c>
      <c r="K8463">
        <f>100000+SUM(G$2:G8463)-SUM(H$2:H8463)</f>
        <v>100298.33985674</v>
      </c>
      <c r="L8463">
        <f t="shared" si="405"/>
        <v>94438.7639970324</v>
      </c>
      <c r="M8463">
        <f t="shared" si="406"/>
        <v>1.06204629975771</v>
      </c>
    </row>
    <row r="8464" spans="1:13">
      <c r="A8464" t="s">
        <v>334</v>
      </c>
      <c r="B8464">
        <v>0.009</v>
      </c>
      <c r="C8464" t="s">
        <v>17</v>
      </c>
      <c r="D8464">
        <v>2.88</v>
      </c>
      <c r="E8464" t="s">
        <v>15</v>
      </c>
      <c r="F8464">
        <v>320</v>
      </c>
      <c r="G8464">
        <v>-0.0241</v>
      </c>
      <c r="H8464">
        <v>0.000576</v>
      </c>
      <c r="I8464" s="3" t="s">
        <v>5862</v>
      </c>
      <c r="J8464" s="1">
        <f t="shared" si="407"/>
        <v>45904.7571440741</v>
      </c>
      <c r="K8464">
        <f>100000+SUM(G$2:G8464)-SUM(H$2:H8464)</f>
        <v>100298.31518074</v>
      </c>
      <c r="L8464">
        <f t="shared" si="405"/>
        <v>94438.7639970324</v>
      </c>
      <c r="M8464">
        <f t="shared" si="406"/>
        <v>1.0620460384667</v>
      </c>
    </row>
    <row r="8465" spans="1:13">
      <c r="A8465" t="s">
        <v>323</v>
      </c>
      <c r="B8465">
        <v>0.2</v>
      </c>
      <c r="C8465" t="s">
        <v>17</v>
      </c>
      <c r="D8465">
        <v>0.858</v>
      </c>
      <c r="E8465" t="s">
        <v>15</v>
      </c>
      <c r="F8465">
        <v>4.29</v>
      </c>
      <c r="G8465">
        <v>-0.0045</v>
      </c>
      <c r="H8465">
        <v>0.000172</v>
      </c>
      <c r="I8465" s="3" t="s">
        <v>5863</v>
      </c>
      <c r="J8465" s="1">
        <f t="shared" si="407"/>
        <v>45904.7571448843</v>
      </c>
      <c r="K8465">
        <f>100000+SUM(G$2:G8465)-SUM(H$2:H8465)</f>
        <v>100298.31050874</v>
      </c>
      <c r="L8465">
        <f t="shared" si="405"/>
        <v>94438.7639970324</v>
      </c>
      <c r="M8465">
        <f t="shared" si="406"/>
        <v>1.06204598899549</v>
      </c>
    </row>
    <row r="8466" spans="1:13">
      <c r="A8466" t="s">
        <v>3950</v>
      </c>
      <c r="B8466">
        <v>151</v>
      </c>
      <c r="C8466" t="s">
        <v>17</v>
      </c>
      <c r="D8466">
        <v>8.98</v>
      </c>
      <c r="E8466" t="s">
        <v>15</v>
      </c>
      <c r="F8466">
        <v>0.0595</v>
      </c>
      <c r="G8466">
        <v>0.338</v>
      </c>
      <c r="H8466">
        <v>0.0018</v>
      </c>
      <c r="I8466" s="3" t="s">
        <v>5864</v>
      </c>
      <c r="J8466" s="1">
        <f t="shared" si="407"/>
        <v>45904.7571478472</v>
      </c>
      <c r="K8466">
        <f>100000+SUM(G$2:G8466)-SUM(H$2:H8466)</f>
        <v>100298.64670874</v>
      </c>
      <c r="L8466">
        <f t="shared" si="405"/>
        <v>94438.7639970324</v>
      </c>
      <c r="M8466">
        <f t="shared" si="406"/>
        <v>1.06204954897431</v>
      </c>
    </row>
    <row r="8467" spans="1:13">
      <c r="A8467" t="s">
        <v>3951</v>
      </c>
      <c r="B8467">
        <v>4.22</v>
      </c>
      <c r="C8467" t="s">
        <v>17</v>
      </c>
      <c r="D8467">
        <v>13.1</v>
      </c>
      <c r="E8467" t="s">
        <v>15</v>
      </c>
      <c r="F8467">
        <v>3.09</v>
      </c>
      <c r="G8467">
        <v>-0.156</v>
      </c>
      <c r="H8467">
        <v>0.00261</v>
      </c>
      <c r="I8467" s="3" t="s">
        <v>5864</v>
      </c>
      <c r="J8467" s="1">
        <f t="shared" si="407"/>
        <v>45904.7571478472</v>
      </c>
      <c r="K8467">
        <f>100000+SUM(G$2:G8467)-SUM(H$2:H8467)</f>
        <v>100298.48809874</v>
      </c>
      <c r="L8467">
        <f t="shared" si="405"/>
        <v>94438.7639970324</v>
      </c>
      <c r="M8467">
        <f t="shared" si="406"/>
        <v>1.0620478694733</v>
      </c>
    </row>
    <row r="8468" spans="1:13">
      <c r="A8468" t="s">
        <v>3952</v>
      </c>
      <c r="B8468">
        <v>62</v>
      </c>
      <c r="C8468" t="s">
        <v>17</v>
      </c>
      <c r="D8468">
        <v>9.26</v>
      </c>
      <c r="E8468" t="s">
        <v>15</v>
      </c>
      <c r="F8468">
        <v>0.149</v>
      </c>
      <c r="G8468">
        <v>-0.136</v>
      </c>
      <c r="H8468">
        <v>0.00185</v>
      </c>
      <c r="I8468" s="3" t="s">
        <v>5864</v>
      </c>
      <c r="J8468" s="1">
        <f t="shared" si="407"/>
        <v>45904.7571478472</v>
      </c>
      <c r="K8468">
        <f>100000+SUM(G$2:G8468)-SUM(H$2:H8468)</f>
        <v>100298.35024874</v>
      </c>
      <c r="L8468">
        <f t="shared" si="405"/>
        <v>94438.7639970324</v>
      </c>
      <c r="M8468">
        <f t="shared" si="406"/>
        <v>1.06204640979727</v>
      </c>
    </row>
    <row r="8469" spans="1:13">
      <c r="A8469" t="s">
        <v>320</v>
      </c>
      <c r="B8469">
        <v>10</v>
      </c>
      <c r="C8469" t="s">
        <v>17</v>
      </c>
      <c r="D8469">
        <v>9.3</v>
      </c>
      <c r="E8469" t="s">
        <v>15</v>
      </c>
      <c r="F8469">
        <v>0.93</v>
      </c>
      <c r="G8469">
        <v>-0.295</v>
      </c>
      <c r="H8469">
        <v>0.00186</v>
      </c>
      <c r="I8469" s="3" t="s">
        <v>5864</v>
      </c>
      <c r="J8469" s="1">
        <f t="shared" si="407"/>
        <v>45904.7571478472</v>
      </c>
      <c r="K8469">
        <f>100000+SUM(G$2:G8469)-SUM(H$2:H8469)</f>
        <v>100298.05338874</v>
      </c>
      <c r="L8469">
        <f t="shared" si="405"/>
        <v>94438.7639970324</v>
      </c>
      <c r="M8469">
        <f t="shared" si="406"/>
        <v>1.06204326638468</v>
      </c>
    </row>
    <row r="8470" spans="1:13">
      <c r="A8470" t="s">
        <v>3948</v>
      </c>
      <c r="B8470">
        <v>1</v>
      </c>
      <c r="C8470" t="s">
        <v>17</v>
      </c>
      <c r="D8470">
        <v>13.5</v>
      </c>
      <c r="E8470" t="s">
        <v>15</v>
      </c>
      <c r="F8470">
        <v>13.5</v>
      </c>
      <c r="G8470">
        <v>0.127</v>
      </c>
      <c r="H8470">
        <v>0.0027</v>
      </c>
      <c r="I8470" s="3" t="s">
        <v>5865</v>
      </c>
      <c r="J8470" s="1">
        <f t="shared" si="407"/>
        <v>45904.757155</v>
      </c>
      <c r="K8470">
        <f>100000+SUM(G$2:G8470)-SUM(H$2:H8470)</f>
        <v>100298.17768874</v>
      </c>
      <c r="L8470">
        <f t="shared" si="405"/>
        <v>94438.7639970324</v>
      </c>
      <c r="M8470">
        <f t="shared" si="406"/>
        <v>1.06204458258149</v>
      </c>
    </row>
    <row r="8471" spans="1:13">
      <c r="A8471" t="s">
        <v>729</v>
      </c>
      <c r="B8471">
        <v>0.1</v>
      </c>
      <c r="C8471" t="s">
        <v>17</v>
      </c>
      <c r="D8471">
        <v>1.39</v>
      </c>
      <c r="E8471" t="s">
        <v>15</v>
      </c>
      <c r="F8471">
        <v>13.9</v>
      </c>
      <c r="G8471">
        <v>0.00789</v>
      </c>
      <c r="H8471">
        <v>0.000278</v>
      </c>
      <c r="I8471" s="3" t="s">
        <v>5865</v>
      </c>
      <c r="J8471" s="1">
        <f t="shared" si="407"/>
        <v>45904.757155</v>
      </c>
      <c r="K8471">
        <f>100000+SUM(G$2:G8471)-SUM(H$2:H8471)</f>
        <v>100298.18530074</v>
      </c>
      <c r="L8471">
        <f t="shared" si="405"/>
        <v>94438.7639970324</v>
      </c>
      <c r="M8471">
        <f t="shared" si="406"/>
        <v>1.06204466318398</v>
      </c>
    </row>
    <row r="8472" spans="1:13">
      <c r="A8472" t="s">
        <v>380</v>
      </c>
      <c r="B8472">
        <v>3.1</v>
      </c>
      <c r="C8472" t="s">
        <v>17</v>
      </c>
      <c r="D8472">
        <v>1.14</v>
      </c>
      <c r="E8472" t="s">
        <v>15</v>
      </c>
      <c r="F8472">
        <v>0.368</v>
      </c>
      <c r="G8472">
        <v>-0.00599</v>
      </c>
      <c r="H8472">
        <v>0.000228</v>
      </c>
      <c r="I8472" s="3" t="s">
        <v>5865</v>
      </c>
      <c r="J8472" s="1">
        <f t="shared" si="407"/>
        <v>45904.757155</v>
      </c>
      <c r="K8472">
        <f>100000+SUM(G$2:G8472)-SUM(H$2:H8472)</f>
        <v>100298.17908274</v>
      </c>
      <c r="L8472">
        <f t="shared" si="405"/>
        <v>94438.7639970324</v>
      </c>
      <c r="M8472">
        <f t="shared" si="406"/>
        <v>1.06204459734238</v>
      </c>
    </row>
    <row r="8473" spans="1:13">
      <c r="A8473" t="s">
        <v>3945</v>
      </c>
      <c r="B8473">
        <v>1</v>
      </c>
      <c r="C8473" t="s">
        <v>17</v>
      </c>
      <c r="D8473">
        <v>0.88</v>
      </c>
      <c r="E8473" t="s">
        <v>15</v>
      </c>
      <c r="F8473">
        <v>0.88</v>
      </c>
      <c r="G8473">
        <v>-0.00316</v>
      </c>
      <c r="H8473">
        <v>0.000176</v>
      </c>
      <c r="I8473" s="3" t="s">
        <v>5865</v>
      </c>
      <c r="J8473" s="1">
        <f t="shared" si="407"/>
        <v>45904.757155</v>
      </c>
      <c r="K8473">
        <f>100000+SUM(G$2:G8473)-SUM(H$2:H8473)</f>
        <v>100298.17574674</v>
      </c>
      <c r="L8473">
        <f t="shared" si="405"/>
        <v>94438.7639970324</v>
      </c>
      <c r="M8473">
        <f t="shared" si="406"/>
        <v>1.0620445620179</v>
      </c>
    </row>
    <row r="8474" spans="1:13">
      <c r="A8474" t="s">
        <v>341</v>
      </c>
      <c r="B8474">
        <v>0.1</v>
      </c>
      <c r="C8474" t="s">
        <v>17</v>
      </c>
      <c r="D8474">
        <v>1.29</v>
      </c>
      <c r="E8474" t="s">
        <v>15</v>
      </c>
      <c r="F8474">
        <v>12.9</v>
      </c>
      <c r="G8474">
        <v>-0.0161</v>
      </c>
      <c r="H8474">
        <v>0.000259</v>
      </c>
      <c r="I8474" s="3" t="s">
        <v>5866</v>
      </c>
      <c r="J8474" s="1">
        <f t="shared" si="407"/>
        <v>45904.7571550116</v>
      </c>
      <c r="K8474">
        <f>100000+SUM(G$2:G8474)-SUM(H$2:H8474)</f>
        <v>100298.15938774</v>
      </c>
      <c r="L8474">
        <f t="shared" si="405"/>
        <v>94438.7639970324</v>
      </c>
      <c r="M8474">
        <f t="shared" si="406"/>
        <v>1.06204438879454</v>
      </c>
    </row>
    <row r="8475" spans="1:13">
      <c r="A8475" t="s">
        <v>123</v>
      </c>
      <c r="B8475">
        <v>0.31</v>
      </c>
      <c r="C8475" t="s">
        <v>17</v>
      </c>
      <c r="D8475">
        <v>6.35</v>
      </c>
      <c r="E8475" t="s">
        <v>15</v>
      </c>
      <c r="F8475">
        <v>20.5</v>
      </c>
      <c r="G8475">
        <v>-0.1</v>
      </c>
      <c r="H8475">
        <v>0.00127</v>
      </c>
      <c r="I8475" s="3" t="s">
        <v>5866</v>
      </c>
      <c r="J8475" s="1">
        <f t="shared" si="407"/>
        <v>45904.7571550116</v>
      </c>
      <c r="K8475">
        <f>100000+SUM(G$2:G8475)-SUM(H$2:H8475)</f>
        <v>100298.05811774</v>
      </c>
      <c r="L8475">
        <f t="shared" si="405"/>
        <v>94438.7639970324</v>
      </c>
      <c r="M8475">
        <f t="shared" si="406"/>
        <v>1.06204331645945</v>
      </c>
    </row>
    <row r="8476" spans="1:13">
      <c r="A8476" t="s">
        <v>3959</v>
      </c>
      <c r="B8476">
        <v>2</v>
      </c>
      <c r="C8476" t="s">
        <v>17</v>
      </c>
      <c r="D8476">
        <v>0.56</v>
      </c>
      <c r="E8476" t="s">
        <v>15</v>
      </c>
      <c r="F8476">
        <v>0.28</v>
      </c>
      <c r="G8476">
        <v>0.00905</v>
      </c>
      <c r="H8476">
        <v>0.000112</v>
      </c>
      <c r="I8476" s="3" t="s">
        <v>5867</v>
      </c>
      <c r="J8476" s="1">
        <f t="shared" si="407"/>
        <v>45904.7571576736</v>
      </c>
      <c r="K8476">
        <f>100000+SUM(G$2:G8476)-SUM(H$2:H8476)</f>
        <v>100298.06705574</v>
      </c>
      <c r="L8476">
        <f t="shared" si="405"/>
        <v>94438.7639970324</v>
      </c>
      <c r="M8476">
        <f t="shared" si="406"/>
        <v>1.06204341110279</v>
      </c>
    </row>
    <row r="8477" spans="1:13">
      <c r="A8477" t="s">
        <v>3962</v>
      </c>
      <c r="B8477">
        <v>1.4</v>
      </c>
      <c r="C8477" t="s">
        <v>17</v>
      </c>
      <c r="D8477">
        <v>8.9</v>
      </c>
      <c r="E8477" t="s">
        <v>15</v>
      </c>
      <c r="F8477">
        <v>6.36</v>
      </c>
      <c r="G8477">
        <v>0.1</v>
      </c>
      <c r="H8477">
        <v>0.00178</v>
      </c>
      <c r="I8477" s="3" t="s">
        <v>5867</v>
      </c>
      <c r="J8477" s="1">
        <f t="shared" si="407"/>
        <v>45904.7571576736</v>
      </c>
      <c r="K8477">
        <f>100000+SUM(G$2:G8477)-SUM(H$2:H8477)</f>
        <v>100298.16527574</v>
      </c>
      <c r="L8477">
        <f t="shared" si="405"/>
        <v>94438.7639970324</v>
      </c>
      <c r="M8477">
        <f t="shared" si="406"/>
        <v>1.06204445114182</v>
      </c>
    </row>
    <row r="8478" spans="1:13">
      <c r="A8478" t="s">
        <v>350</v>
      </c>
      <c r="B8478">
        <v>5</v>
      </c>
      <c r="C8478" t="s">
        <v>17</v>
      </c>
      <c r="D8478">
        <v>0.437</v>
      </c>
      <c r="E8478" t="s">
        <v>15</v>
      </c>
      <c r="F8478">
        <v>0.0874</v>
      </c>
      <c r="G8478">
        <v>-0.0103</v>
      </c>
      <c r="H8478">
        <v>8.74e-5</v>
      </c>
      <c r="I8478" s="3" t="s">
        <v>5868</v>
      </c>
      <c r="J8478" s="1">
        <f t="shared" si="407"/>
        <v>45904.7571616319</v>
      </c>
      <c r="K8478">
        <f>100000+SUM(G$2:G8478)-SUM(H$2:H8478)</f>
        <v>100298.15488834</v>
      </c>
      <c r="L8478">
        <f t="shared" si="405"/>
        <v>94438.7639970324</v>
      </c>
      <c r="M8478">
        <f t="shared" si="406"/>
        <v>1.06204434115097</v>
      </c>
    </row>
    <row r="8479" spans="1:13">
      <c r="A8479" t="s">
        <v>118</v>
      </c>
      <c r="B8479">
        <v>0.06</v>
      </c>
      <c r="C8479" t="s">
        <v>14</v>
      </c>
      <c r="D8479">
        <v>12.5</v>
      </c>
      <c r="E8479" t="s">
        <v>15</v>
      </c>
      <c r="F8479">
        <v>208</v>
      </c>
      <c r="G8479">
        <v>0</v>
      </c>
      <c r="H8479">
        <v>0.0025</v>
      </c>
      <c r="I8479" s="3" t="s">
        <v>5869</v>
      </c>
      <c r="J8479" s="1">
        <f t="shared" si="407"/>
        <v>45904.7572307176</v>
      </c>
      <c r="K8479">
        <f>100000+SUM(G$2:G8479)-SUM(H$2:H8479)</f>
        <v>100298.15238834</v>
      </c>
      <c r="L8479">
        <f t="shared" si="405"/>
        <v>94438.7639970324</v>
      </c>
      <c r="M8479">
        <f t="shared" si="406"/>
        <v>1.06204431467879</v>
      </c>
    </row>
    <row r="8480" spans="1:13">
      <c r="A8480" t="s">
        <v>334</v>
      </c>
      <c r="B8480">
        <v>0.018</v>
      </c>
      <c r="C8480" t="s">
        <v>17</v>
      </c>
      <c r="D8480">
        <v>5.77</v>
      </c>
      <c r="E8480" t="s">
        <v>15</v>
      </c>
      <c r="F8480">
        <v>320</v>
      </c>
      <c r="G8480">
        <v>-0.0417</v>
      </c>
      <c r="H8480">
        <v>0.00115</v>
      </c>
      <c r="I8480" s="3" t="s">
        <v>5870</v>
      </c>
      <c r="J8480" s="1">
        <f t="shared" si="407"/>
        <v>45904.7574514931</v>
      </c>
      <c r="K8480">
        <f>100000+SUM(G$2:G8480)-SUM(H$2:H8480)</f>
        <v>100298.10953834</v>
      </c>
      <c r="L8480">
        <f t="shared" si="405"/>
        <v>94438.7639970324</v>
      </c>
      <c r="M8480">
        <f t="shared" si="406"/>
        <v>1.06204386094562</v>
      </c>
    </row>
    <row r="8481" spans="1:13">
      <c r="A8481" t="s">
        <v>318</v>
      </c>
      <c r="B8481">
        <v>245</v>
      </c>
      <c r="C8481" t="s">
        <v>17</v>
      </c>
      <c r="D8481">
        <v>0.45</v>
      </c>
      <c r="E8481" t="s">
        <v>15</v>
      </c>
      <c r="F8481">
        <v>0.00184</v>
      </c>
      <c r="G8481">
        <v>-0.000225</v>
      </c>
      <c r="H8481">
        <v>8.99e-5</v>
      </c>
      <c r="I8481" s="3" t="s">
        <v>5870</v>
      </c>
      <c r="J8481" s="1">
        <f t="shared" si="407"/>
        <v>45904.7574514931</v>
      </c>
      <c r="K8481">
        <f>100000+SUM(G$2:G8481)-SUM(H$2:H8481)</f>
        <v>100298.10922344</v>
      </c>
      <c r="L8481">
        <f t="shared" si="405"/>
        <v>94438.7639970324</v>
      </c>
      <c r="M8481">
        <f t="shared" si="406"/>
        <v>1.06204385761118</v>
      </c>
    </row>
    <row r="8482" spans="1:13">
      <c r="A8482" t="s">
        <v>13</v>
      </c>
      <c r="B8482">
        <v>6</v>
      </c>
      <c r="C8482" t="s">
        <v>17</v>
      </c>
      <c r="D8482">
        <v>0.46</v>
      </c>
      <c r="E8482" t="s">
        <v>15</v>
      </c>
      <c r="F8482">
        <v>0.0767</v>
      </c>
      <c r="G8482">
        <v>-0.0123</v>
      </c>
      <c r="H8482">
        <v>9.21e-5</v>
      </c>
      <c r="I8482" s="3" t="s">
        <v>5871</v>
      </c>
      <c r="J8482" s="1">
        <f t="shared" si="407"/>
        <v>45904.7574515046</v>
      </c>
      <c r="K8482">
        <f>100000+SUM(G$2:G8482)-SUM(H$2:H8482)</f>
        <v>100298.09683134</v>
      </c>
      <c r="L8482">
        <f t="shared" si="405"/>
        <v>94438.7639970324</v>
      </c>
      <c r="M8482">
        <f t="shared" si="406"/>
        <v>1.06204372639282</v>
      </c>
    </row>
    <row r="8483" spans="1:13">
      <c r="A8483" t="s">
        <v>329</v>
      </c>
      <c r="B8483">
        <v>0.4</v>
      </c>
      <c r="C8483" t="s">
        <v>17</v>
      </c>
      <c r="D8483">
        <v>1.26</v>
      </c>
      <c r="E8483" t="s">
        <v>15</v>
      </c>
      <c r="F8483">
        <v>3.14</v>
      </c>
      <c r="G8483">
        <v>-0.00236</v>
      </c>
      <c r="H8483">
        <v>0.000251</v>
      </c>
      <c r="I8483" s="3" t="s">
        <v>5871</v>
      </c>
      <c r="J8483" s="1">
        <f t="shared" si="407"/>
        <v>45904.7574515046</v>
      </c>
      <c r="K8483">
        <f>100000+SUM(G$2:G8483)-SUM(H$2:H8483)</f>
        <v>100298.09422034</v>
      </c>
      <c r="L8483">
        <f t="shared" si="405"/>
        <v>94438.7639970324</v>
      </c>
      <c r="M8483">
        <f t="shared" si="406"/>
        <v>1.06204369874527</v>
      </c>
    </row>
    <row r="8484" spans="1:13">
      <c r="A8484" t="s">
        <v>25</v>
      </c>
      <c r="B8484">
        <v>0.001</v>
      </c>
      <c r="C8484" t="s">
        <v>17</v>
      </c>
      <c r="D8484">
        <v>111</v>
      </c>
      <c r="E8484" t="s">
        <v>15</v>
      </c>
      <c r="F8484">
        <v>111013</v>
      </c>
      <c r="G8484">
        <v>0.0117</v>
      </c>
      <c r="H8484">
        <v>0.0222</v>
      </c>
      <c r="I8484" s="3" t="s">
        <v>5871</v>
      </c>
      <c r="J8484" s="1">
        <f t="shared" si="407"/>
        <v>45904.7574515046</v>
      </c>
      <c r="K8484">
        <f>100000+SUM(G$2:G8484)-SUM(H$2:H8484)</f>
        <v>100298.08372034</v>
      </c>
      <c r="L8484">
        <f t="shared" si="405"/>
        <v>94438.7639970324</v>
      </c>
      <c r="M8484">
        <f t="shared" si="406"/>
        <v>1.06204358756211</v>
      </c>
    </row>
    <row r="8485" spans="1:13">
      <c r="A8485" t="s">
        <v>337</v>
      </c>
      <c r="B8485">
        <v>0.3</v>
      </c>
      <c r="C8485" t="s">
        <v>17</v>
      </c>
      <c r="D8485">
        <v>0.301</v>
      </c>
      <c r="E8485" t="s">
        <v>15</v>
      </c>
      <c r="F8485">
        <v>1</v>
      </c>
      <c r="G8485">
        <v>-0.00977</v>
      </c>
      <c r="H8485">
        <v>6.01e-5</v>
      </c>
      <c r="I8485" s="3" t="s">
        <v>5872</v>
      </c>
      <c r="J8485" s="1">
        <f t="shared" si="407"/>
        <v>45904.7574522569</v>
      </c>
      <c r="K8485">
        <f>100000+SUM(G$2:G8485)-SUM(H$2:H8485)</f>
        <v>100298.07389024</v>
      </c>
      <c r="L8485">
        <f t="shared" si="405"/>
        <v>94438.7639970324</v>
      </c>
      <c r="M8485">
        <f t="shared" si="406"/>
        <v>1.06204348347244</v>
      </c>
    </row>
    <row r="8486" spans="1:13">
      <c r="A8486" t="s">
        <v>131</v>
      </c>
      <c r="B8486">
        <v>2.2</v>
      </c>
      <c r="C8486" t="s">
        <v>17</v>
      </c>
      <c r="D8486">
        <v>6.26</v>
      </c>
      <c r="E8486" t="s">
        <v>15</v>
      </c>
      <c r="F8486">
        <v>2.85</v>
      </c>
      <c r="G8486">
        <v>0.0271</v>
      </c>
      <c r="H8486">
        <v>0.00125</v>
      </c>
      <c r="I8486" s="3" t="s">
        <v>5872</v>
      </c>
      <c r="J8486" s="1">
        <f t="shared" si="407"/>
        <v>45904.7574522569</v>
      </c>
      <c r="K8486">
        <f>100000+SUM(G$2:G8486)-SUM(H$2:H8486)</f>
        <v>100298.09974024</v>
      </c>
      <c r="L8486">
        <f t="shared" si="405"/>
        <v>94438.7639970324</v>
      </c>
      <c r="M8486">
        <f t="shared" si="406"/>
        <v>1.06204375719479</v>
      </c>
    </row>
    <row r="8487" spans="1:13">
      <c r="A8487" t="s">
        <v>327</v>
      </c>
      <c r="B8487">
        <v>2270</v>
      </c>
      <c r="C8487" t="s">
        <v>17</v>
      </c>
      <c r="D8487">
        <v>0.291</v>
      </c>
      <c r="E8487" t="s">
        <v>15</v>
      </c>
      <c r="F8487">
        <v>0.000128</v>
      </c>
      <c r="G8487">
        <v>-0.0042</v>
      </c>
      <c r="H8487">
        <v>5.82e-5</v>
      </c>
      <c r="I8487" s="3" t="s">
        <v>5873</v>
      </c>
      <c r="J8487" s="1">
        <f t="shared" si="407"/>
        <v>45904.7574593519</v>
      </c>
      <c r="K8487">
        <f>100000+SUM(G$2:G8487)-SUM(H$2:H8487)</f>
        <v>100298.09548204</v>
      </c>
      <c r="L8487">
        <f t="shared" si="405"/>
        <v>94438.7639970324</v>
      </c>
      <c r="M8487">
        <f t="shared" si="406"/>
        <v>1.06204371210525</v>
      </c>
    </row>
    <row r="8488" spans="1:13">
      <c r="A8488" t="s">
        <v>320</v>
      </c>
      <c r="B8488">
        <v>1.7</v>
      </c>
      <c r="C8488" t="s">
        <v>17</v>
      </c>
      <c r="D8488">
        <v>1.58</v>
      </c>
      <c r="E8488" t="s">
        <v>15</v>
      </c>
      <c r="F8488">
        <v>0.93</v>
      </c>
      <c r="G8488">
        <v>-0.0491</v>
      </c>
      <c r="H8488">
        <v>0.000316</v>
      </c>
      <c r="I8488" s="3" t="s">
        <v>5873</v>
      </c>
      <c r="J8488" s="1">
        <f t="shared" si="407"/>
        <v>45904.7574593519</v>
      </c>
      <c r="K8488">
        <f>100000+SUM(G$2:G8488)-SUM(H$2:H8488)</f>
        <v>100298.04606604</v>
      </c>
      <c r="L8488">
        <f t="shared" si="405"/>
        <v>94438.7639970324</v>
      </c>
      <c r="M8488">
        <f t="shared" si="406"/>
        <v>1.06204318884554</v>
      </c>
    </row>
    <row r="8489" spans="1:13">
      <c r="A8489" t="s">
        <v>125</v>
      </c>
      <c r="B8489">
        <v>0.1</v>
      </c>
      <c r="C8489" t="s">
        <v>17</v>
      </c>
      <c r="D8489">
        <v>0.332</v>
      </c>
      <c r="E8489" t="s">
        <v>15</v>
      </c>
      <c r="F8489">
        <v>3.32</v>
      </c>
      <c r="G8489">
        <v>0.00067</v>
      </c>
      <c r="H8489">
        <v>6.64e-5</v>
      </c>
      <c r="I8489" s="3" t="s">
        <v>5873</v>
      </c>
      <c r="J8489" s="1">
        <f t="shared" si="407"/>
        <v>45904.7574593519</v>
      </c>
      <c r="K8489">
        <f>100000+SUM(G$2:G8489)-SUM(H$2:H8489)</f>
        <v>100298.04666964</v>
      </c>
      <c r="L8489">
        <f t="shared" si="405"/>
        <v>94438.7639970324</v>
      </c>
      <c r="M8489">
        <f t="shared" si="406"/>
        <v>1.06204319523699</v>
      </c>
    </row>
    <row r="8490" spans="1:13">
      <c r="A8490" t="s">
        <v>369</v>
      </c>
      <c r="B8490">
        <v>0.03</v>
      </c>
      <c r="C8490" t="s">
        <v>17</v>
      </c>
      <c r="D8490">
        <v>0.699</v>
      </c>
      <c r="E8490" t="s">
        <v>15</v>
      </c>
      <c r="F8490">
        <v>23.3</v>
      </c>
      <c r="G8490">
        <v>0.000216</v>
      </c>
      <c r="H8490">
        <v>0.00014</v>
      </c>
      <c r="I8490" s="3" t="s">
        <v>5873</v>
      </c>
      <c r="J8490" s="1">
        <f t="shared" si="407"/>
        <v>45904.7574593519</v>
      </c>
      <c r="K8490">
        <f>100000+SUM(G$2:G8490)-SUM(H$2:H8490)</f>
        <v>100298.04674564</v>
      </c>
      <c r="L8490">
        <f t="shared" si="405"/>
        <v>94438.7639970324</v>
      </c>
      <c r="M8490">
        <f t="shared" si="406"/>
        <v>1.06204319604174</v>
      </c>
    </row>
    <row r="8491" spans="1:13">
      <c r="A8491" t="s">
        <v>40</v>
      </c>
      <c r="B8491">
        <v>0.008</v>
      </c>
      <c r="C8491" t="s">
        <v>17</v>
      </c>
      <c r="D8491">
        <v>35.2</v>
      </c>
      <c r="E8491" t="s">
        <v>15</v>
      </c>
      <c r="F8491">
        <v>4405</v>
      </c>
      <c r="G8491">
        <v>0.478</v>
      </c>
      <c r="H8491">
        <v>0.00705</v>
      </c>
      <c r="I8491" s="3" t="s">
        <v>5873</v>
      </c>
      <c r="J8491" s="1">
        <f t="shared" si="407"/>
        <v>45904.7574593519</v>
      </c>
      <c r="K8491">
        <f>100000+SUM(G$2:G8491)-SUM(H$2:H8491)</f>
        <v>100298.51769564</v>
      </c>
      <c r="L8491">
        <f t="shared" si="405"/>
        <v>94438.7639970324</v>
      </c>
      <c r="M8491">
        <f t="shared" si="406"/>
        <v>1.06204818287109</v>
      </c>
    </row>
    <row r="8492" spans="1:13">
      <c r="A8492" t="s">
        <v>331</v>
      </c>
      <c r="B8492">
        <v>0.013</v>
      </c>
      <c r="C8492" t="s">
        <v>17</v>
      </c>
      <c r="D8492">
        <v>1.45</v>
      </c>
      <c r="E8492" t="s">
        <v>15</v>
      </c>
      <c r="F8492">
        <v>111</v>
      </c>
      <c r="G8492">
        <v>-0.00737</v>
      </c>
      <c r="H8492">
        <v>0.000289</v>
      </c>
      <c r="I8492" s="3" t="s">
        <v>5874</v>
      </c>
      <c r="J8492" s="1">
        <f t="shared" si="407"/>
        <v>45904.7574593634</v>
      </c>
      <c r="K8492">
        <f>100000+SUM(G$2:G8492)-SUM(H$2:H8492)</f>
        <v>100298.51003664</v>
      </c>
      <c r="L8492">
        <f t="shared" si="405"/>
        <v>94438.7639970324</v>
      </c>
      <c r="M8492">
        <f t="shared" si="406"/>
        <v>1.06204810177092</v>
      </c>
    </row>
    <row r="8493" spans="1:13">
      <c r="A8493" t="s">
        <v>325</v>
      </c>
      <c r="B8493">
        <v>1</v>
      </c>
      <c r="C8493" t="s">
        <v>17</v>
      </c>
      <c r="D8493">
        <v>0.801</v>
      </c>
      <c r="E8493" t="s">
        <v>15</v>
      </c>
      <c r="F8493">
        <v>0.801</v>
      </c>
      <c r="G8493">
        <v>-0.000183</v>
      </c>
      <c r="H8493">
        <v>0.00016</v>
      </c>
      <c r="I8493" s="3" t="s">
        <v>5875</v>
      </c>
      <c r="J8493" s="1">
        <f t="shared" si="407"/>
        <v>45904.757460787</v>
      </c>
      <c r="K8493">
        <f>100000+SUM(G$2:G8493)-SUM(H$2:H8493)</f>
        <v>100298.50969364</v>
      </c>
      <c r="L8493">
        <f t="shared" si="405"/>
        <v>94438.7639970324</v>
      </c>
      <c r="M8493">
        <f t="shared" si="406"/>
        <v>1.06204809813894</v>
      </c>
    </row>
    <row r="8494" spans="1:13">
      <c r="A8494" t="s">
        <v>3951</v>
      </c>
      <c r="B8494">
        <v>0.91</v>
      </c>
      <c r="C8494" t="s">
        <v>17</v>
      </c>
      <c r="D8494">
        <v>2.82</v>
      </c>
      <c r="E8494" t="s">
        <v>15</v>
      </c>
      <c r="F8494">
        <v>3.09</v>
      </c>
      <c r="G8494">
        <v>-0.0327</v>
      </c>
      <c r="H8494">
        <v>0.000563</v>
      </c>
      <c r="I8494" s="3" t="s">
        <v>5876</v>
      </c>
      <c r="J8494" s="1">
        <f t="shared" si="407"/>
        <v>45904.7574675347</v>
      </c>
      <c r="K8494">
        <f>100000+SUM(G$2:G8494)-SUM(H$2:H8494)</f>
        <v>100298.47643064</v>
      </c>
      <c r="L8494">
        <f t="shared" si="405"/>
        <v>94438.7639970324</v>
      </c>
      <c r="M8494">
        <f t="shared" si="406"/>
        <v>1.06204774592128</v>
      </c>
    </row>
    <row r="8495" spans="1:13">
      <c r="A8495" t="s">
        <v>3952</v>
      </c>
      <c r="B8495">
        <v>4</v>
      </c>
      <c r="C8495" t="s">
        <v>17</v>
      </c>
      <c r="D8495">
        <v>0.598</v>
      </c>
      <c r="E8495" t="s">
        <v>15</v>
      </c>
      <c r="F8495">
        <v>0.149</v>
      </c>
      <c r="G8495">
        <v>-0.00837</v>
      </c>
      <c r="H8495">
        <v>0.00012</v>
      </c>
      <c r="I8495" s="3" t="s">
        <v>5876</v>
      </c>
      <c r="J8495" s="1">
        <f t="shared" si="407"/>
        <v>45904.7574675347</v>
      </c>
      <c r="K8495">
        <f>100000+SUM(G$2:G8495)-SUM(H$2:H8495)</f>
        <v>100298.46794064</v>
      </c>
      <c r="L8495">
        <f t="shared" si="405"/>
        <v>94438.7639970324</v>
      </c>
      <c r="M8495">
        <f t="shared" si="406"/>
        <v>1.06204765602176</v>
      </c>
    </row>
    <row r="8496" spans="1:13">
      <c r="A8496" t="s">
        <v>3952</v>
      </c>
      <c r="B8496">
        <v>6</v>
      </c>
      <c r="C8496" t="s">
        <v>17</v>
      </c>
      <c r="D8496">
        <v>0.896</v>
      </c>
      <c r="E8496" t="s">
        <v>15</v>
      </c>
      <c r="F8496">
        <v>0.149</v>
      </c>
      <c r="G8496">
        <v>-0.0125</v>
      </c>
      <c r="H8496">
        <v>0.000179</v>
      </c>
      <c r="I8496" s="3" t="s">
        <v>5876</v>
      </c>
      <c r="J8496" s="1">
        <f t="shared" si="407"/>
        <v>45904.7574675347</v>
      </c>
      <c r="K8496">
        <f>100000+SUM(G$2:G8496)-SUM(H$2:H8496)</f>
        <v>100298.45526164</v>
      </c>
      <c r="L8496">
        <f t="shared" si="405"/>
        <v>94438.7639970324</v>
      </c>
      <c r="M8496">
        <f t="shared" si="406"/>
        <v>1.06204752176545</v>
      </c>
    </row>
    <row r="8497" spans="1:13">
      <c r="A8497" t="s">
        <v>148</v>
      </c>
      <c r="B8497">
        <v>0.3</v>
      </c>
      <c r="C8497" t="s">
        <v>17</v>
      </c>
      <c r="D8497">
        <v>0.23</v>
      </c>
      <c r="E8497" t="s">
        <v>15</v>
      </c>
      <c r="F8497">
        <v>0.767</v>
      </c>
      <c r="G8497">
        <v>-0.00991</v>
      </c>
      <c r="H8497">
        <v>4.6e-5</v>
      </c>
      <c r="I8497" s="3" t="s">
        <v>5876</v>
      </c>
      <c r="J8497" s="1">
        <f t="shared" si="407"/>
        <v>45904.7574675347</v>
      </c>
      <c r="K8497">
        <f>100000+SUM(G$2:G8497)-SUM(H$2:H8497)</f>
        <v>100298.44530564</v>
      </c>
      <c r="L8497">
        <f t="shared" si="405"/>
        <v>94438.7639970324</v>
      </c>
      <c r="M8497">
        <f t="shared" si="406"/>
        <v>1.06204741634263</v>
      </c>
    </row>
    <row r="8498" spans="1:13">
      <c r="A8498" t="s">
        <v>3948</v>
      </c>
      <c r="B8498">
        <v>0.2</v>
      </c>
      <c r="C8498" t="s">
        <v>17</v>
      </c>
      <c r="D8498">
        <v>2.7</v>
      </c>
      <c r="E8498" t="s">
        <v>15</v>
      </c>
      <c r="F8498">
        <v>13.5</v>
      </c>
      <c r="G8498">
        <v>0.0292</v>
      </c>
      <c r="H8498">
        <v>0.000541</v>
      </c>
      <c r="I8498" s="3" t="s">
        <v>5877</v>
      </c>
      <c r="J8498" s="1">
        <f t="shared" si="407"/>
        <v>45904.7574683333</v>
      </c>
      <c r="K8498">
        <f>100000+SUM(G$2:G8498)-SUM(H$2:H8498)</f>
        <v>100298.47396464</v>
      </c>
      <c r="L8498">
        <f t="shared" si="405"/>
        <v>94438.7639970324</v>
      </c>
      <c r="M8498">
        <f t="shared" si="406"/>
        <v>1.06204771980912</v>
      </c>
    </row>
    <row r="8499" spans="1:13">
      <c r="A8499" t="s">
        <v>3950</v>
      </c>
      <c r="B8499">
        <v>25</v>
      </c>
      <c r="C8499" t="s">
        <v>17</v>
      </c>
      <c r="D8499">
        <v>1.49</v>
      </c>
      <c r="E8499" t="s">
        <v>15</v>
      </c>
      <c r="F8499">
        <v>0.0594</v>
      </c>
      <c r="G8499">
        <v>0.0542</v>
      </c>
      <c r="H8499">
        <v>0.000297</v>
      </c>
      <c r="I8499" s="3" t="s">
        <v>5877</v>
      </c>
      <c r="J8499" s="1">
        <f t="shared" si="407"/>
        <v>45904.7574683333</v>
      </c>
      <c r="K8499">
        <f>100000+SUM(G$2:G8499)-SUM(H$2:H8499)</f>
        <v>100298.52786764</v>
      </c>
      <c r="L8499">
        <f t="shared" si="405"/>
        <v>94438.7639970324</v>
      </c>
      <c r="M8499">
        <f t="shared" si="406"/>
        <v>1.0620482905811</v>
      </c>
    </row>
    <row r="8500" spans="1:13">
      <c r="A8500" t="s">
        <v>380</v>
      </c>
      <c r="B8500">
        <v>1.3</v>
      </c>
      <c r="C8500" t="s">
        <v>17</v>
      </c>
      <c r="D8500">
        <v>0.479</v>
      </c>
      <c r="E8500" t="s">
        <v>15</v>
      </c>
      <c r="F8500">
        <v>0.369</v>
      </c>
      <c r="G8500">
        <v>-0.00238</v>
      </c>
      <c r="H8500">
        <v>9.58e-5</v>
      </c>
      <c r="I8500" s="3" t="s">
        <v>5877</v>
      </c>
      <c r="J8500" s="1">
        <f t="shared" si="407"/>
        <v>45904.7574683333</v>
      </c>
      <c r="K8500">
        <f>100000+SUM(G$2:G8500)-SUM(H$2:H8500)</f>
        <v>100298.52539184</v>
      </c>
      <c r="L8500">
        <f t="shared" si="405"/>
        <v>94438.7639970324</v>
      </c>
      <c r="M8500">
        <f t="shared" si="406"/>
        <v>1.06204826436517</v>
      </c>
    </row>
    <row r="8501" spans="1:13">
      <c r="A8501" t="s">
        <v>123</v>
      </c>
      <c r="B8501">
        <v>0.12</v>
      </c>
      <c r="C8501" t="s">
        <v>17</v>
      </c>
      <c r="D8501">
        <v>2.46</v>
      </c>
      <c r="E8501" t="s">
        <v>15</v>
      </c>
      <c r="F8501">
        <v>20.5</v>
      </c>
      <c r="G8501">
        <v>-0.0381</v>
      </c>
      <c r="H8501">
        <v>0.000492</v>
      </c>
      <c r="I8501" s="3" t="s">
        <v>5878</v>
      </c>
      <c r="J8501" s="1">
        <f t="shared" si="407"/>
        <v>45904.7574737732</v>
      </c>
      <c r="K8501">
        <f>100000+SUM(G$2:G8501)-SUM(H$2:H8501)</f>
        <v>100298.48679984</v>
      </c>
      <c r="L8501">
        <f t="shared" si="405"/>
        <v>94438.7639970324</v>
      </c>
      <c r="M8501">
        <f t="shared" si="406"/>
        <v>1.06204785571941</v>
      </c>
    </row>
    <row r="8502" spans="1:13">
      <c r="A8502" t="s">
        <v>1316</v>
      </c>
      <c r="B8502">
        <v>0.1</v>
      </c>
      <c r="C8502" t="s">
        <v>17</v>
      </c>
      <c r="D8502">
        <v>0.678</v>
      </c>
      <c r="E8502" t="s">
        <v>15</v>
      </c>
      <c r="F8502">
        <v>6.78</v>
      </c>
      <c r="G8502">
        <v>0.00694</v>
      </c>
      <c r="H8502">
        <v>0.000136</v>
      </c>
      <c r="I8502" s="3" t="s">
        <v>5879</v>
      </c>
      <c r="J8502" s="1">
        <f t="shared" si="407"/>
        <v>45904.7574743634</v>
      </c>
      <c r="K8502">
        <f>100000+SUM(G$2:G8502)-SUM(H$2:H8502)</f>
        <v>100298.49360384</v>
      </c>
      <c r="L8502">
        <f t="shared" si="405"/>
        <v>94438.7639970324</v>
      </c>
      <c r="M8502">
        <f t="shared" si="406"/>
        <v>1.0620479277661</v>
      </c>
    </row>
    <row r="8503" spans="1:13">
      <c r="A8503" t="s">
        <v>3962</v>
      </c>
      <c r="B8503">
        <v>0.3</v>
      </c>
      <c r="C8503" t="s">
        <v>17</v>
      </c>
      <c r="D8503">
        <v>1.91</v>
      </c>
      <c r="E8503" t="s">
        <v>15</v>
      </c>
      <c r="F8503">
        <v>6.37</v>
      </c>
      <c r="G8503">
        <v>0.0233</v>
      </c>
      <c r="H8503">
        <v>0.000382</v>
      </c>
      <c r="I8503" s="3" t="s">
        <v>5879</v>
      </c>
      <c r="J8503" s="1">
        <f t="shared" si="407"/>
        <v>45904.7574743634</v>
      </c>
      <c r="K8503">
        <f>100000+SUM(G$2:G8503)-SUM(H$2:H8503)</f>
        <v>100298.51652184</v>
      </c>
      <c r="L8503">
        <f t="shared" si="405"/>
        <v>94438.7639970324</v>
      </c>
      <c r="M8503">
        <f t="shared" si="406"/>
        <v>1.06204817044187</v>
      </c>
    </row>
    <row r="8504" spans="1:13">
      <c r="A8504" t="s">
        <v>1238</v>
      </c>
      <c r="B8504">
        <v>1</v>
      </c>
      <c r="C8504" t="s">
        <v>17</v>
      </c>
      <c r="D8504">
        <v>0.287</v>
      </c>
      <c r="E8504" t="s">
        <v>15</v>
      </c>
      <c r="F8504">
        <v>0.287</v>
      </c>
      <c r="G8504">
        <v>0.000809</v>
      </c>
      <c r="H8504">
        <v>5.73e-5</v>
      </c>
      <c r="I8504" s="3" t="s">
        <v>5879</v>
      </c>
      <c r="J8504" s="1">
        <f t="shared" si="407"/>
        <v>45904.7574743634</v>
      </c>
      <c r="K8504">
        <f>100000+SUM(G$2:G8504)-SUM(H$2:H8504)</f>
        <v>100298.51727354</v>
      </c>
      <c r="L8504">
        <f t="shared" si="405"/>
        <v>94438.7639970324</v>
      </c>
      <c r="M8504">
        <f t="shared" si="406"/>
        <v>1.06204817840153</v>
      </c>
    </row>
    <row r="8505" spans="1:13">
      <c r="A8505" t="s">
        <v>350</v>
      </c>
      <c r="B8505">
        <v>2</v>
      </c>
      <c r="C8505" t="s">
        <v>17</v>
      </c>
      <c r="D8505">
        <v>0.175</v>
      </c>
      <c r="E8505" t="s">
        <v>15</v>
      </c>
      <c r="F8505">
        <v>0.0874</v>
      </c>
      <c r="G8505">
        <v>-0.00406</v>
      </c>
      <c r="H8505">
        <v>3.5e-5</v>
      </c>
      <c r="I8505" s="3" t="s">
        <v>5879</v>
      </c>
      <c r="J8505" s="1">
        <f t="shared" si="407"/>
        <v>45904.7574743634</v>
      </c>
      <c r="K8505">
        <f>100000+SUM(G$2:G8505)-SUM(H$2:H8505)</f>
        <v>100298.51317854</v>
      </c>
      <c r="L8505">
        <f t="shared" si="405"/>
        <v>94438.7639970324</v>
      </c>
      <c r="M8505">
        <f t="shared" si="406"/>
        <v>1.0620481350401</v>
      </c>
    </row>
    <row r="8506" spans="1:13">
      <c r="A8506" t="s">
        <v>118</v>
      </c>
      <c r="B8506">
        <v>0.19</v>
      </c>
      <c r="C8506" t="s">
        <v>17</v>
      </c>
      <c r="D8506">
        <v>39.6</v>
      </c>
      <c r="E8506" t="s">
        <v>15</v>
      </c>
      <c r="F8506">
        <v>208</v>
      </c>
      <c r="G8506">
        <v>-0.17</v>
      </c>
      <c r="H8506">
        <v>0.00792</v>
      </c>
      <c r="I8506" s="3" t="s">
        <v>5880</v>
      </c>
      <c r="J8506" s="1">
        <f t="shared" si="407"/>
        <v>45904.7579022107</v>
      </c>
      <c r="K8506">
        <f>100000+SUM(G$2:G8506)-SUM(H$2:H8506)</f>
        <v>100298.33525854</v>
      </c>
      <c r="L8506">
        <f t="shared" ref="L8506:L8569" si="408">L8505</f>
        <v>94438.7639970324</v>
      </c>
      <c r="M8506">
        <f t="shared" ref="M8506:M8569" si="409">K8506/L8506</f>
        <v>1.06204625106796</v>
      </c>
    </row>
    <row r="8507" spans="1:13">
      <c r="A8507" t="s">
        <v>318</v>
      </c>
      <c r="B8507">
        <v>728</v>
      </c>
      <c r="C8507" t="s">
        <v>17</v>
      </c>
      <c r="D8507">
        <v>1.34</v>
      </c>
      <c r="E8507" t="s">
        <v>15</v>
      </c>
      <c r="F8507">
        <v>0.00184</v>
      </c>
      <c r="G8507">
        <v>0.00152</v>
      </c>
      <c r="H8507">
        <v>0.000268</v>
      </c>
      <c r="I8507" s="3" t="s">
        <v>5881</v>
      </c>
      <c r="J8507" s="1">
        <f t="shared" si="407"/>
        <v>45904.7588313426</v>
      </c>
      <c r="K8507">
        <f>100000+SUM(G$2:G8507)-SUM(H$2:H8507)</f>
        <v>100298.33651054</v>
      </c>
      <c r="L8507">
        <f t="shared" si="408"/>
        <v>94438.7639970324</v>
      </c>
      <c r="M8507">
        <f t="shared" si="409"/>
        <v>1.06204626432523</v>
      </c>
    </row>
    <row r="8508" spans="1:13">
      <c r="A8508" t="s">
        <v>337</v>
      </c>
      <c r="B8508">
        <v>0.8</v>
      </c>
      <c r="C8508" t="s">
        <v>17</v>
      </c>
      <c r="D8508">
        <v>0.804</v>
      </c>
      <c r="E8508" t="s">
        <v>15</v>
      </c>
      <c r="F8508">
        <v>1</v>
      </c>
      <c r="G8508">
        <v>-0.0241</v>
      </c>
      <c r="H8508">
        <v>0.000161</v>
      </c>
      <c r="I8508" s="3" t="s">
        <v>5882</v>
      </c>
      <c r="J8508" s="1">
        <f t="shared" si="407"/>
        <v>45904.7588313542</v>
      </c>
      <c r="K8508">
        <f>100000+SUM(G$2:G8508)-SUM(H$2:H8508)</f>
        <v>100298.31224954</v>
      </c>
      <c r="L8508">
        <f t="shared" si="408"/>
        <v>94438.7639970324</v>
      </c>
      <c r="M8508">
        <f t="shared" si="409"/>
        <v>1.0620460074286</v>
      </c>
    </row>
    <row r="8509" spans="1:13">
      <c r="A8509" t="s">
        <v>329</v>
      </c>
      <c r="B8509">
        <v>1</v>
      </c>
      <c r="C8509" t="s">
        <v>17</v>
      </c>
      <c r="D8509">
        <v>3.14</v>
      </c>
      <c r="E8509" t="s">
        <v>15</v>
      </c>
      <c r="F8509">
        <v>3.14</v>
      </c>
      <c r="G8509">
        <v>-0.00489</v>
      </c>
      <c r="H8509">
        <v>0.000628</v>
      </c>
      <c r="I8509" s="3" t="s">
        <v>5882</v>
      </c>
      <c r="J8509" s="1">
        <f t="shared" si="407"/>
        <v>45904.7588313542</v>
      </c>
      <c r="K8509">
        <f>100000+SUM(G$2:G8509)-SUM(H$2:H8509)</f>
        <v>100298.30673154</v>
      </c>
      <c r="L8509">
        <f t="shared" si="408"/>
        <v>94438.7639970324</v>
      </c>
      <c r="M8509">
        <f t="shared" si="409"/>
        <v>1.0620459489992</v>
      </c>
    </row>
    <row r="8510" spans="1:13">
      <c r="A8510" t="s">
        <v>125</v>
      </c>
      <c r="B8510">
        <v>0.3</v>
      </c>
      <c r="C8510" t="s">
        <v>17</v>
      </c>
      <c r="D8510">
        <v>0.998</v>
      </c>
      <c r="E8510" t="s">
        <v>15</v>
      </c>
      <c r="F8510">
        <v>3.33</v>
      </c>
      <c r="G8510">
        <v>0.00351</v>
      </c>
      <c r="H8510">
        <v>0.0002</v>
      </c>
      <c r="I8510" s="3" t="s">
        <v>5882</v>
      </c>
      <c r="J8510" s="1">
        <f t="shared" si="407"/>
        <v>45904.7588313542</v>
      </c>
      <c r="K8510">
        <f>100000+SUM(G$2:G8510)-SUM(H$2:H8510)</f>
        <v>100298.31004154</v>
      </c>
      <c r="L8510">
        <f t="shared" si="408"/>
        <v>94438.7639970324</v>
      </c>
      <c r="M8510">
        <f t="shared" si="409"/>
        <v>1.06204598404837</v>
      </c>
    </row>
    <row r="8511" spans="1:13">
      <c r="A8511" t="s">
        <v>331</v>
      </c>
      <c r="B8511">
        <v>0.043</v>
      </c>
      <c r="C8511" t="s">
        <v>17</v>
      </c>
      <c r="D8511">
        <v>4.79</v>
      </c>
      <c r="E8511" t="s">
        <v>15</v>
      </c>
      <c r="F8511">
        <v>111</v>
      </c>
      <c r="G8511">
        <v>-0.0227</v>
      </c>
      <c r="H8511">
        <v>0.000958</v>
      </c>
      <c r="I8511" s="3" t="s">
        <v>5882</v>
      </c>
      <c r="J8511" s="1">
        <f t="shared" si="407"/>
        <v>45904.7588313542</v>
      </c>
      <c r="K8511">
        <f>100000+SUM(G$2:G8511)-SUM(H$2:H8511)</f>
        <v>100298.28638354</v>
      </c>
      <c r="L8511">
        <f t="shared" si="408"/>
        <v>94438.7639970324</v>
      </c>
      <c r="M8511">
        <f t="shared" si="409"/>
        <v>1.06204573353683</v>
      </c>
    </row>
    <row r="8512" spans="1:13">
      <c r="A8512" t="s">
        <v>40</v>
      </c>
      <c r="B8512">
        <v>0.023</v>
      </c>
      <c r="C8512" t="s">
        <v>17</v>
      </c>
      <c r="D8512">
        <v>101</v>
      </c>
      <c r="E8512" t="s">
        <v>15</v>
      </c>
      <c r="F8512">
        <v>4411</v>
      </c>
      <c r="G8512">
        <v>1.51</v>
      </c>
      <c r="H8512">
        <v>0.0203</v>
      </c>
      <c r="I8512" s="3" t="s">
        <v>5882</v>
      </c>
      <c r="J8512" s="1">
        <f t="shared" si="407"/>
        <v>45904.7588313542</v>
      </c>
      <c r="K8512">
        <f>100000+SUM(G$2:G8512)-SUM(H$2:H8512)</f>
        <v>100299.77608354</v>
      </c>
      <c r="L8512">
        <f t="shared" si="408"/>
        <v>94438.7639970324</v>
      </c>
      <c r="M8512">
        <f t="shared" si="409"/>
        <v>1.06206150777971</v>
      </c>
    </row>
    <row r="8513" spans="1:13">
      <c r="A8513" t="s">
        <v>334</v>
      </c>
      <c r="B8513">
        <v>0.045</v>
      </c>
      <c r="C8513" t="s">
        <v>17</v>
      </c>
      <c r="D8513">
        <v>14.4</v>
      </c>
      <c r="E8513" t="s">
        <v>15</v>
      </c>
      <c r="F8513">
        <v>321</v>
      </c>
      <c r="G8513">
        <v>-0.0763</v>
      </c>
      <c r="H8513">
        <v>0.00289</v>
      </c>
      <c r="I8513" s="3" t="s">
        <v>5883</v>
      </c>
      <c r="J8513" s="1">
        <f t="shared" si="407"/>
        <v>45904.7588320949</v>
      </c>
      <c r="K8513">
        <f>100000+SUM(G$2:G8513)-SUM(H$2:H8513)</f>
        <v>100299.69689354</v>
      </c>
      <c r="L8513">
        <f t="shared" si="408"/>
        <v>94438.7639970324</v>
      </c>
      <c r="M8513">
        <f t="shared" si="409"/>
        <v>1.06206066924692</v>
      </c>
    </row>
    <row r="8514" spans="1:13">
      <c r="A8514" t="s">
        <v>13</v>
      </c>
      <c r="B8514">
        <v>16.6</v>
      </c>
      <c r="C8514" t="s">
        <v>17</v>
      </c>
      <c r="D8514">
        <v>1.28</v>
      </c>
      <c r="E8514" t="s">
        <v>15</v>
      </c>
      <c r="F8514">
        <v>0.0769</v>
      </c>
      <c r="G8514">
        <v>-0.0317</v>
      </c>
      <c r="H8514">
        <v>0.000255</v>
      </c>
      <c r="I8514" s="3" t="s">
        <v>5884</v>
      </c>
      <c r="J8514" s="1">
        <f t="shared" ref="J8514:J8577" si="410">(I8514/86400000)+DATE(1970,1,1)+(8*TIME(1,0,0))</f>
        <v>45904.7588365162</v>
      </c>
      <c r="K8514">
        <f>100000+SUM(G$2:G8514)-SUM(H$2:H8514)</f>
        <v>100299.66493854</v>
      </c>
      <c r="L8514">
        <f t="shared" si="408"/>
        <v>94438.7639970324</v>
      </c>
      <c r="M8514">
        <f t="shared" si="409"/>
        <v>1.06206033087951</v>
      </c>
    </row>
    <row r="8515" spans="1:13">
      <c r="A8515" t="s">
        <v>369</v>
      </c>
      <c r="B8515">
        <v>0.08</v>
      </c>
      <c r="C8515" t="s">
        <v>17</v>
      </c>
      <c r="D8515">
        <v>1.87</v>
      </c>
      <c r="E8515" t="s">
        <v>15</v>
      </c>
      <c r="F8515">
        <v>23.3</v>
      </c>
      <c r="G8515">
        <v>0.00138</v>
      </c>
      <c r="H8515">
        <v>0.000373</v>
      </c>
      <c r="I8515" s="3" t="s">
        <v>5884</v>
      </c>
      <c r="J8515" s="1">
        <f t="shared" si="410"/>
        <v>45904.7588365162</v>
      </c>
      <c r="K8515">
        <f>100000+SUM(G$2:G8515)-SUM(H$2:H8515)</f>
        <v>100299.66594554</v>
      </c>
      <c r="L8515">
        <f t="shared" si="408"/>
        <v>94438.7639970324</v>
      </c>
      <c r="M8515">
        <f t="shared" si="409"/>
        <v>1.0620603415425</v>
      </c>
    </row>
    <row r="8516" spans="1:13">
      <c r="A8516" t="s">
        <v>118</v>
      </c>
      <c r="B8516">
        <v>0.52</v>
      </c>
      <c r="C8516" t="s">
        <v>17</v>
      </c>
      <c r="D8516">
        <v>108</v>
      </c>
      <c r="E8516" t="s">
        <v>15</v>
      </c>
      <c r="F8516">
        <v>209</v>
      </c>
      <c r="G8516">
        <v>-0.351</v>
      </c>
      <c r="H8516">
        <v>0.0217</v>
      </c>
      <c r="I8516" s="3" t="s">
        <v>5884</v>
      </c>
      <c r="J8516" s="1">
        <f t="shared" si="410"/>
        <v>45904.7588365162</v>
      </c>
      <c r="K8516">
        <f>100000+SUM(G$2:G8516)-SUM(H$2:H8516)</f>
        <v>100299.29324554</v>
      </c>
      <c r="L8516">
        <f t="shared" si="408"/>
        <v>94438.7639970324</v>
      </c>
      <c r="M8516">
        <f t="shared" si="409"/>
        <v>1.06205639506984</v>
      </c>
    </row>
    <row r="8517" spans="1:13">
      <c r="A8517" t="s">
        <v>327</v>
      </c>
      <c r="B8517">
        <v>6312</v>
      </c>
      <c r="C8517" t="s">
        <v>17</v>
      </c>
      <c r="D8517">
        <v>0.81</v>
      </c>
      <c r="E8517" t="s">
        <v>15</v>
      </c>
      <c r="F8517">
        <v>0.000128</v>
      </c>
      <c r="G8517">
        <v>-0.00978</v>
      </c>
      <c r="H8517">
        <v>0.000162</v>
      </c>
      <c r="I8517" s="3" t="s">
        <v>5885</v>
      </c>
      <c r="J8517" s="1">
        <f t="shared" si="410"/>
        <v>45904.7588365278</v>
      </c>
      <c r="K8517">
        <f>100000+SUM(G$2:G8517)-SUM(H$2:H8517)</f>
        <v>100299.28330354</v>
      </c>
      <c r="L8517">
        <f t="shared" si="408"/>
        <v>94438.7639970324</v>
      </c>
      <c r="M8517">
        <f t="shared" si="409"/>
        <v>1.06205628979528</v>
      </c>
    </row>
    <row r="8518" spans="1:13">
      <c r="A8518" t="s">
        <v>325</v>
      </c>
      <c r="B8518">
        <v>2.7</v>
      </c>
      <c r="C8518" t="s">
        <v>17</v>
      </c>
      <c r="D8518">
        <v>2.17</v>
      </c>
      <c r="E8518" t="s">
        <v>15</v>
      </c>
      <c r="F8518">
        <v>0.805</v>
      </c>
      <c r="G8518">
        <v>0.0095</v>
      </c>
      <c r="H8518">
        <v>0.000435</v>
      </c>
      <c r="I8518" s="3" t="s">
        <v>5885</v>
      </c>
      <c r="J8518" s="1">
        <f t="shared" si="410"/>
        <v>45904.7588365278</v>
      </c>
      <c r="K8518">
        <f>100000+SUM(G$2:G8518)-SUM(H$2:H8518)</f>
        <v>100299.29236854</v>
      </c>
      <c r="L8518">
        <f t="shared" si="408"/>
        <v>94438.7639970324</v>
      </c>
      <c r="M8518">
        <f t="shared" si="409"/>
        <v>1.0620563857834</v>
      </c>
    </row>
    <row r="8519" spans="1:13">
      <c r="A8519" t="s">
        <v>131</v>
      </c>
      <c r="B8519">
        <v>6.2</v>
      </c>
      <c r="C8519" t="s">
        <v>17</v>
      </c>
      <c r="D8519">
        <v>17.6</v>
      </c>
      <c r="E8519" t="s">
        <v>15</v>
      </c>
      <c r="F8519">
        <v>2.84</v>
      </c>
      <c r="G8519">
        <v>0.0653</v>
      </c>
      <c r="H8519">
        <v>0.00353</v>
      </c>
      <c r="I8519" s="3" t="s">
        <v>5885</v>
      </c>
      <c r="J8519" s="1">
        <f t="shared" si="410"/>
        <v>45904.7588365278</v>
      </c>
      <c r="K8519">
        <f>100000+SUM(G$2:G8519)-SUM(H$2:H8519)</f>
        <v>100299.35413854</v>
      </c>
      <c r="L8519">
        <f t="shared" si="408"/>
        <v>94438.7639970324</v>
      </c>
      <c r="M8519">
        <f t="shared" si="409"/>
        <v>1.06205703985804</v>
      </c>
    </row>
    <row r="8520" spans="1:13">
      <c r="A8520" t="s">
        <v>320</v>
      </c>
      <c r="B8520">
        <v>4.8</v>
      </c>
      <c r="C8520" t="s">
        <v>17</v>
      </c>
      <c r="D8520">
        <v>4.47</v>
      </c>
      <c r="E8520" t="s">
        <v>15</v>
      </c>
      <c r="F8520">
        <v>0.931</v>
      </c>
      <c r="G8520">
        <v>-0.137</v>
      </c>
      <c r="H8520">
        <v>0.000894</v>
      </c>
      <c r="I8520" s="3" t="s">
        <v>5886</v>
      </c>
      <c r="J8520" s="1">
        <f t="shared" si="410"/>
        <v>45904.7588404167</v>
      </c>
      <c r="K8520">
        <f>100000+SUM(G$2:G8520)-SUM(H$2:H8520)</f>
        <v>100299.21624454</v>
      </c>
      <c r="L8520">
        <f t="shared" si="408"/>
        <v>94438.7639970324</v>
      </c>
      <c r="M8520">
        <f t="shared" si="409"/>
        <v>1.0620555797161</v>
      </c>
    </row>
    <row r="8521" spans="1:13">
      <c r="A8521" t="s">
        <v>323</v>
      </c>
      <c r="B8521">
        <v>0.2</v>
      </c>
      <c r="C8521" t="s">
        <v>17</v>
      </c>
      <c r="D8521">
        <v>0.859</v>
      </c>
      <c r="E8521" t="s">
        <v>15</v>
      </c>
      <c r="F8521">
        <v>4.3</v>
      </c>
      <c r="G8521">
        <v>-0.00336</v>
      </c>
      <c r="H8521">
        <v>0.000172</v>
      </c>
      <c r="I8521" s="3" t="s">
        <v>5886</v>
      </c>
      <c r="J8521" s="1">
        <f t="shared" si="410"/>
        <v>45904.7588404167</v>
      </c>
      <c r="K8521">
        <f>100000+SUM(G$2:G8521)-SUM(H$2:H8521)</f>
        <v>100299.21271254</v>
      </c>
      <c r="L8521">
        <f t="shared" si="408"/>
        <v>94438.7639970324</v>
      </c>
      <c r="M8521">
        <f t="shared" si="409"/>
        <v>1.0620555423162</v>
      </c>
    </row>
    <row r="8522" spans="1:13">
      <c r="A8522" t="s">
        <v>3945</v>
      </c>
      <c r="B8522">
        <v>1</v>
      </c>
      <c r="C8522" t="s">
        <v>17</v>
      </c>
      <c r="D8522">
        <v>0.881</v>
      </c>
      <c r="E8522" t="s">
        <v>15</v>
      </c>
      <c r="F8522">
        <v>0.881</v>
      </c>
      <c r="G8522">
        <v>-0.00136</v>
      </c>
      <c r="H8522">
        <v>0.000176</v>
      </c>
      <c r="I8522" s="3" t="s">
        <v>5886</v>
      </c>
      <c r="J8522" s="1">
        <f t="shared" si="410"/>
        <v>45904.7588404167</v>
      </c>
      <c r="K8522">
        <f>100000+SUM(G$2:G8522)-SUM(H$2:H8522)</f>
        <v>100299.21117654</v>
      </c>
      <c r="L8522">
        <f t="shared" si="408"/>
        <v>94438.7639970324</v>
      </c>
      <c r="M8522">
        <f t="shared" si="409"/>
        <v>1.06205552605169</v>
      </c>
    </row>
    <row r="8523" spans="1:13">
      <c r="A8523" t="s">
        <v>25</v>
      </c>
      <c r="B8523">
        <v>0.002</v>
      </c>
      <c r="C8523" t="s">
        <v>17</v>
      </c>
      <c r="D8523">
        <v>222</v>
      </c>
      <c r="E8523" t="s">
        <v>15</v>
      </c>
      <c r="F8523">
        <v>111100</v>
      </c>
      <c r="G8523">
        <v>0.197</v>
      </c>
      <c r="H8523">
        <v>0.0444</v>
      </c>
      <c r="I8523" s="3" t="s">
        <v>5886</v>
      </c>
      <c r="J8523" s="1">
        <f t="shared" si="410"/>
        <v>45904.7588404167</v>
      </c>
      <c r="K8523">
        <f>100000+SUM(G$2:G8523)-SUM(H$2:H8523)</f>
        <v>100299.36377654</v>
      </c>
      <c r="L8523">
        <f t="shared" si="408"/>
        <v>94438.7639970324</v>
      </c>
      <c r="M8523">
        <f t="shared" si="409"/>
        <v>1.06205714191359</v>
      </c>
    </row>
    <row r="8524" spans="1:13">
      <c r="A8524" t="s">
        <v>148</v>
      </c>
      <c r="B8524">
        <v>0.6</v>
      </c>
      <c r="C8524" t="s">
        <v>17</v>
      </c>
      <c r="D8524">
        <v>0.461</v>
      </c>
      <c r="E8524" t="s">
        <v>15</v>
      </c>
      <c r="F8524">
        <v>0.769</v>
      </c>
      <c r="G8524">
        <v>-0.0189</v>
      </c>
      <c r="H8524">
        <v>9.23e-5</v>
      </c>
      <c r="I8524" s="3" t="s">
        <v>5887</v>
      </c>
      <c r="J8524" s="1">
        <f t="shared" si="410"/>
        <v>45904.7588404282</v>
      </c>
      <c r="K8524">
        <f>100000+SUM(G$2:G8524)-SUM(H$2:H8524)</f>
        <v>100299.34478424</v>
      </c>
      <c r="L8524">
        <f t="shared" si="408"/>
        <v>94438.7639970324</v>
      </c>
      <c r="M8524">
        <f t="shared" si="409"/>
        <v>1.06205694080655</v>
      </c>
    </row>
    <row r="8525" spans="1:13">
      <c r="A8525" t="s">
        <v>341</v>
      </c>
      <c r="B8525">
        <v>0.1</v>
      </c>
      <c r="C8525" t="s">
        <v>17</v>
      </c>
      <c r="D8525">
        <v>1.3</v>
      </c>
      <c r="E8525" t="s">
        <v>15</v>
      </c>
      <c r="F8525">
        <v>13</v>
      </c>
      <c r="G8525">
        <v>-0.0137</v>
      </c>
      <c r="H8525">
        <v>0.000259</v>
      </c>
      <c r="I8525" s="3" t="s">
        <v>5888</v>
      </c>
      <c r="J8525" s="1">
        <f t="shared" si="410"/>
        <v>45904.7588432292</v>
      </c>
      <c r="K8525">
        <f>100000+SUM(G$2:G8525)-SUM(H$2:H8525)</f>
        <v>100299.33082524</v>
      </c>
      <c r="L8525">
        <f t="shared" si="408"/>
        <v>94438.7639970324</v>
      </c>
      <c r="M8525">
        <f t="shared" si="409"/>
        <v>1.06205679299648</v>
      </c>
    </row>
    <row r="8526" spans="1:13">
      <c r="A8526" t="s">
        <v>3948</v>
      </c>
      <c r="B8526">
        <v>0.6</v>
      </c>
      <c r="C8526" t="s">
        <v>17</v>
      </c>
      <c r="D8526">
        <v>8.13</v>
      </c>
      <c r="E8526" t="s">
        <v>15</v>
      </c>
      <c r="F8526">
        <v>13.6</v>
      </c>
      <c r="G8526">
        <v>0.106</v>
      </c>
      <c r="H8526">
        <v>0.00163</v>
      </c>
      <c r="I8526" s="3" t="s">
        <v>5889</v>
      </c>
      <c r="J8526" s="1">
        <f t="shared" si="410"/>
        <v>45904.7588432407</v>
      </c>
      <c r="K8526">
        <f>100000+SUM(G$2:G8526)-SUM(H$2:H8526)</f>
        <v>100299.43519524</v>
      </c>
      <c r="L8526">
        <f t="shared" si="408"/>
        <v>94438.7639970324</v>
      </c>
      <c r="M8526">
        <f t="shared" si="409"/>
        <v>1.06205789815707</v>
      </c>
    </row>
    <row r="8527" spans="1:13">
      <c r="A8527" t="s">
        <v>3950</v>
      </c>
      <c r="B8527">
        <v>70</v>
      </c>
      <c r="C8527" t="s">
        <v>17</v>
      </c>
      <c r="D8527">
        <v>4.16</v>
      </c>
      <c r="E8527" t="s">
        <v>15</v>
      </c>
      <c r="F8527">
        <v>0.0595</v>
      </c>
      <c r="G8527">
        <v>0.156</v>
      </c>
      <c r="H8527">
        <v>0.000833</v>
      </c>
      <c r="I8527" s="3" t="s">
        <v>5889</v>
      </c>
      <c r="J8527" s="1">
        <f t="shared" si="410"/>
        <v>45904.7588432407</v>
      </c>
      <c r="K8527">
        <f>100000+SUM(G$2:G8527)-SUM(H$2:H8527)</f>
        <v>100299.59036224</v>
      </c>
      <c r="L8527">
        <f t="shared" si="408"/>
        <v>94438.7639970324</v>
      </c>
      <c r="M8527">
        <f t="shared" si="409"/>
        <v>1.0620595412006</v>
      </c>
    </row>
    <row r="8528" spans="1:13">
      <c r="A8528" t="s">
        <v>3951</v>
      </c>
      <c r="B8528">
        <v>2.56</v>
      </c>
      <c r="C8528" t="s">
        <v>17</v>
      </c>
      <c r="D8528">
        <v>7.94</v>
      </c>
      <c r="E8528" t="s">
        <v>15</v>
      </c>
      <c r="F8528">
        <v>3.1</v>
      </c>
      <c r="G8528">
        <v>-0.0689</v>
      </c>
      <c r="H8528">
        <v>0.00159</v>
      </c>
      <c r="I8528" s="3" t="s">
        <v>5889</v>
      </c>
      <c r="J8528" s="1">
        <f t="shared" si="410"/>
        <v>45904.7588432407</v>
      </c>
      <c r="K8528">
        <f>100000+SUM(G$2:G8528)-SUM(H$2:H8528)</f>
        <v>100299.51987224</v>
      </c>
      <c r="L8528">
        <f t="shared" si="408"/>
        <v>94438.7639970324</v>
      </c>
      <c r="M8528">
        <f t="shared" si="409"/>
        <v>1.062058794791</v>
      </c>
    </row>
    <row r="8529" spans="1:13">
      <c r="A8529" t="s">
        <v>3943</v>
      </c>
      <c r="B8529">
        <v>1</v>
      </c>
      <c r="C8529" t="s">
        <v>21</v>
      </c>
      <c r="D8529">
        <v>1.13</v>
      </c>
      <c r="E8529" t="s">
        <v>15</v>
      </c>
      <c r="F8529">
        <v>1.13</v>
      </c>
      <c r="G8529">
        <v>0.0477</v>
      </c>
      <c r="H8529">
        <v>0.000225</v>
      </c>
      <c r="I8529" s="3" t="s">
        <v>5889</v>
      </c>
      <c r="J8529" s="1">
        <f t="shared" si="410"/>
        <v>45904.7588432407</v>
      </c>
      <c r="K8529">
        <f>100000+SUM(G$2:G8529)-SUM(H$2:H8529)</f>
        <v>100299.56734724</v>
      </c>
      <c r="L8529">
        <f t="shared" si="408"/>
        <v>94438.7639970324</v>
      </c>
      <c r="M8529">
        <f t="shared" si="409"/>
        <v>1.06205929749771</v>
      </c>
    </row>
    <row r="8530" spans="1:13">
      <c r="A8530" t="s">
        <v>3952</v>
      </c>
      <c r="B8530">
        <v>28</v>
      </c>
      <c r="C8530" t="s">
        <v>17</v>
      </c>
      <c r="D8530">
        <v>4.19</v>
      </c>
      <c r="E8530" t="s">
        <v>15</v>
      </c>
      <c r="F8530">
        <v>0.15</v>
      </c>
      <c r="G8530">
        <v>-0.0474</v>
      </c>
      <c r="H8530">
        <v>0.000839</v>
      </c>
      <c r="I8530" s="3" t="s">
        <v>5889</v>
      </c>
      <c r="J8530" s="1">
        <f t="shared" si="410"/>
        <v>45904.7588432407</v>
      </c>
      <c r="K8530">
        <f>100000+SUM(G$2:G8530)-SUM(H$2:H8530)</f>
        <v>100299.51910824</v>
      </c>
      <c r="L8530">
        <f t="shared" si="408"/>
        <v>94438.7639970324</v>
      </c>
      <c r="M8530">
        <f t="shared" si="409"/>
        <v>1.0620587867011</v>
      </c>
    </row>
    <row r="8531" spans="1:13">
      <c r="A8531" t="s">
        <v>380</v>
      </c>
      <c r="B8531">
        <v>3.4</v>
      </c>
      <c r="C8531" t="s">
        <v>17</v>
      </c>
      <c r="D8531">
        <v>1.25</v>
      </c>
      <c r="E8531" t="s">
        <v>15</v>
      </c>
      <c r="F8531">
        <v>0.369</v>
      </c>
      <c r="G8531">
        <v>-0.00589</v>
      </c>
      <c r="H8531">
        <v>0.000251</v>
      </c>
      <c r="I8531" s="3" t="s">
        <v>5889</v>
      </c>
      <c r="J8531" s="1">
        <f t="shared" si="410"/>
        <v>45904.7588432407</v>
      </c>
      <c r="K8531">
        <f>100000+SUM(G$2:G8531)-SUM(H$2:H8531)</f>
        <v>100299.51296724</v>
      </c>
      <c r="L8531">
        <f t="shared" si="408"/>
        <v>94438.7639970324</v>
      </c>
      <c r="M8531">
        <f t="shared" si="409"/>
        <v>1.06205872167484</v>
      </c>
    </row>
    <row r="8532" spans="1:13">
      <c r="A8532" t="s">
        <v>729</v>
      </c>
      <c r="B8532">
        <v>0.2</v>
      </c>
      <c r="C8532" t="s">
        <v>17</v>
      </c>
      <c r="D8532">
        <v>2.78</v>
      </c>
      <c r="E8532" t="s">
        <v>15</v>
      </c>
      <c r="F8532">
        <v>13.9</v>
      </c>
      <c r="G8532">
        <v>0.021</v>
      </c>
      <c r="H8532">
        <v>0.000556</v>
      </c>
      <c r="I8532" s="3" t="s">
        <v>5890</v>
      </c>
      <c r="J8532" s="1">
        <f t="shared" si="410"/>
        <v>45904.7588439468</v>
      </c>
      <c r="K8532">
        <f>100000+SUM(G$2:G8532)-SUM(H$2:H8532)</f>
        <v>100299.53341124</v>
      </c>
      <c r="L8532">
        <f t="shared" si="408"/>
        <v>94438.7639970324</v>
      </c>
      <c r="M8532">
        <f t="shared" si="409"/>
        <v>1.06205893815374</v>
      </c>
    </row>
    <row r="8533" spans="1:13">
      <c r="A8533" t="s">
        <v>3959</v>
      </c>
      <c r="B8533">
        <v>2</v>
      </c>
      <c r="C8533" t="s">
        <v>17</v>
      </c>
      <c r="D8533">
        <v>0.56</v>
      </c>
      <c r="E8533" t="s">
        <v>15</v>
      </c>
      <c r="F8533">
        <v>0.28</v>
      </c>
      <c r="G8533">
        <v>0.00969</v>
      </c>
      <c r="H8533">
        <v>0.000112</v>
      </c>
      <c r="I8533" s="3" t="s">
        <v>5891</v>
      </c>
      <c r="J8533" s="1">
        <f t="shared" si="410"/>
        <v>45904.7588473148</v>
      </c>
      <c r="K8533">
        <f>100000+SUM(G$2:G8533)-SUM(H$2:H8533)</f>
        <v>100299.54298924</v>
      </c>
      <c r="L8533">
        <f t="shared" si="408"/>
        <v>94438.7639970324</v>
      </c>
      <c r="M8533">
        <f t="shared" si="409"/>
        <v>1.06205903957396</v>
      </c>
    </row>
    <row r="8534" spans="1:13">
      <c r="A8534" t="s">
        <v>3960</v>
      </c>
      <c r="B8534">
        <v>3</v>
      </c>
      <c r="C8534" t="s">
        <v>17</v>
      </c>
      <c r="D8534">
        <v>0.255</v>
      </c>
      <c r="E8534" t="s">
        <v>15</v>
      </c>
      <c r="F8534">
        <v>0.085</v>
      </c>
      <c r="G8534">
        <v>-0.00935</v>
      </c>
      <c r="H8534">
        <v>5.1e-5</v>
      </c>
      <c r="I8534" s="3" t="s">
        <v>5891</v>
      </c>
      <c r="J8534" s="1">
        <f t="shared" si="410"/>
        <v>45904.7588473148</v>
      </c>
      <c r="K8534">
        <f>100000+SUM(G$2:G8534)-SUM(H$2:H8534)</f>
        <v>100299.53358824</v>
      </c>
      <c r="L8534">
        <f t="shared" si="408"/>
        <v>94438.7639970324</v>
      </c>
      <c r="M8534">
        <f t="shared" si="409"/>
        <v>1.06205894002797</v>
      </c>
    </row>
    <row r="8535" spans="1:13">
      <c r="A8535" t="s">
        <v>123</v>
      </c>
      <c r="B8535">
        <v>0.35</v>
      </c>
      <c r="C8535" t="s">
        <v>17</v>
      </c>
      <c r="D8535">
        <v>7.18</v>
      </c>
      <c r="E8535" t="s">
        <v>15</v>
      </c>
      <c r="F8535">
        <v>20.5</v>
      </c>
      <c r="G8535">
        <v>-0.103</v>
      </c>
      <c r="H8535">
        <v>0.00144</v>
      </c>
      <c r="I8535" s="3" t="s">
        <v>5891</v>
      </c>
      <c r="J8535" s="1">
        <f t="shared" si="410"/>
        <v>45904.7588473148</v>
      </c>
      <c r="K8535">
        <f>100000+SUM(G$2:G8535)-SUM(H$2:H8535)</f>
        <v>100299.42914824</v>
      </c>
      <c r="L8535">
        <f t="shared" si="408"/>
        <v>94438.7639970324</v>
      </c>
      <c r="M8535">
        <f t="shared" si="409"/>
        <v>1.06205783412616</v>
      </c>
    </row>
    <row r="8536" spans="1:13">
      <c r="A8536" t="s">
        <v>3962</v>
      </c>
      <c r="B8536">
        <v>0.7</v>
      </c>
      <c r="C8536" t="s">
        <v>17</v>
      </c>
      <c r="D8536">
        <v>4.46</v>
      </c>
      <c r="E8536" t="s">
        <v>15</v>
      </c>
      <c r="F8536">
        <v>6.38</v>
      </c>
      <c r="G8536">
        <v>0.0634</v>
      </c>
      <c r="H8536">
        <v>0.000893</v>
      </c>
      <c r="I8536" s="3" t="s">
        <v>5892</v>
      </c>
      <c r="J8536" s="1">
        <f t="shared" si="410"/>
        <v>45904.7588498958</v>
      </c>
      <c r="K8536">
        <f>100000+SUM(G$2:G8536)-SUM(H$2:H8536)</f>
        <v>100299.49165524</v>
      </c>
      <c r="L8536">
        <f t="shared" si="408"/>
        <v>94438.7639970324</v>
      </c>
      <c r="M8536">
        <f t="shared" si="409"/>
        <v>1.0620584960048</v>
      </c>
    </row>
    <row r="8537" spans="1:13">
      <c r="A8537" t="s">
        <v>1238</v>
      </c>
      <c r="B8537">
        <v>1</v>
      </c>
      <c r="C8537" t="s">
        <v>17</v>
      </c>
      <c r="D8537">
        <v>0.287</v>
      </c>
      <c r="E8537" t="s">
        <v>15</v>
      </c>
      <c r="F8537">
        <v>0.287</v>
      </c>
      <c r="G8537">
        <v>0.000609</v>
      </c>
      <c r="H8537">
        <v>5.73e-5</v>
      </c>
      <c r="I8537" s="3" t="s">
        <v>5892</v>
      </c>
      <c r="J8537" s="1">
        <f t="shared" si="410"/>
        <v>45904.7588498958</v>
      </c>
      <c r="K8537">
        <f>100000+SUM(G$2:G8537)-SUM(H$2:H8537)</f>
        <v>100299.49220694</v>
      </c>
      <c r="L8537">
        <f t="shared" si="408"/>
        <v>94438.7639970324</v>
      </c>
      <c r="M8537">
        <f t="shared" si="409"/>
        <v>1.06205850184668</v>
      </c>
    </row>
    <row r="8538" spans="1:13">
      <c r="A8538" t="s">
        <v>350</v>
      </c>
      <c r="B8538">
        <v>5</v>
      </c>
      <c r="C8538" t="s">
        <v>17</v>
      </c>
      <c r="D8538">
        <v>0.438</v>
      </c>
      <c r="E8538" t="s">
        <v>15</v>
      </c>
      <c r="F8538">
        <v>0.0876</v>
      </c>
      <c r="G8538">
        <v>-0.0094</v>
      </c>
      <c r="H8538">
        <v>8.76e-5</v>
      </c>
      <c r="I8538" s="3" t="s">
        <v>5892</v>
      </c>
      <c r="J8538" s="1">
        <f t="shared" si="410"/>
        <v>45904.7588498958</v>
      </c>
      <c r="K8538">
        <f>100000+SUM(G$2:G8538)-SUM(H$2:H8538)</f>
        <v>100299.48271934</v>
      </c>
      <c r="L8538">
        <f t="shared" si="408"/>
        <v>94438.7639970324</v>
      </c>
      <c r="M8538">
        <f t="shared" si="409"/>
        <v>1.06205840138369</v>
      </c>
    </row>
    <row r="8539" spans="1:13">
      <c r="A8539" t="s">
        <v>334</v>
      </c>
      <c r="B8539">
        <v>0.027</v>
      </c>
      <c r="C8539" t="s">
        <v>14</v>
      </c>
      <c r="D8539">
        <v>8.66</v>
      </c>
      <c r="E8539" t="s">
        <v>15</v>
      </c>
      <c r="F8539">
        <v>321</v>
      </c>
      <c r="G8539">
        <v>0</v>
      </c>
      <c r="H8539">
        <v>0.00173</v>
      </c>
      <c r="I8539" s="3" t="s">
        <v>5893</v>
      </c>
      <c r="J8539" s="1">
        <f t="shared" si="410"/>
        <v>45904.7603329977</v>
      </c>
      <c r="K8539">
        <f>100000+SUM(G$2:G8539)-SUM(H$2:H8539)</f>
        <v>100299.48098934</v>
      </c>
      <c r="L8539">
        <f t="shared" si="408"/>
        <v>94438.7639970324</v>
      </c>
      <c r="M8539">
        <f t="shared" si="409"/>
        <v>1.06205838306494</v>
      </c>
    </row>
    <row r="8540" spans="1:13">
      <c r="A8540" t="s">
        <v>334</v>
      </c>
      <c r="B8540">
        <v>0.002</v>
      </c>
      <c r="C8540" t="s">
        <v>14</v>
      </c>
      <c r="D8540">
        <v>0.641</v>
      </c>
      <c r="E8540" t="s">
        <v>15</v>
      </c>
      <c r="F8540">
        <v>321</v>
      </c>
      <c r="G8540">
        <v>0</v>
      </c>
      <c r="H8540">
        <v>0.000128</v>
      </c>
      <c r="I8540" s="3" t="s">
        <v>5893</v>
      </c>
      <c r="J8540" s="1">
        <f t="shared" si="410"/>
        <v>45904.7603329977</v>
      </c>
      <c r="K8540">
        <f>100000+SUM(G$2:G8540)-SUM(H$2:H8540)</f>
        <v>100299.48086134</v>
      </c>
      <c r="L8540">
        <f t="shared" si="408"/>
        <v>94438.7639970324</v>
      </c>
      <c r="M8540">
        <f t="shared" si="409"/>
        <v>1.06205838170957</v>
      </c>
    </row>
    <row r="8541" spans="1:13">
      <c r="A8541" t="s">
        <v>131</v>
      </c>
      <c r="B8541">
        <v>3.9</v>
      </c>
      <c r="C8541" t="s">
        <v>14</v>
      </c>
      <c r="D8541">
        <v>11.1</v>
      </c>
      <c r="E8541" t="s">
        <v>15</v>
      </c>
      <c r="F8541">
        <v>2.84</v>
      </c>
      <c r="G8541">
        <v>0</v>
      </c>
      <c r="H8541">
        <v>0.00222</v>
      </c>
      <c r="I8541" s="3" t="s">
        <v>5893</v>
      </c>
      <c r="J8541" s="1">
        <f t="shared" si="410"/>
        <v>45904.7603329977</v>
      </c>
      <c r="K8541">
        <f>100000+SUM(G$2:G8541)-SUM(H$2:H8541)</f>
        <v>100299.47864134</v>
      </c>
      <c r="L8541">
        <f t="shared" si="408"/>
        <v>94438.7639970324</v>
      </c>
      <c r="M8541">
        <f t="shared" si="409"/>
        <v>1.06205835820227</v>
      </c>
    </row>
    <row r="8542" spans="1:13">
      <c r="A8542" t="s">
        <v>118</v>
      </c>
      <c r="B8542">
        <v>0.3</v>
      </c>
      <c r="C8542" t="s">
        <v>14</v>
      </c>
      <c r="D8542">
        <v>62.5</v>
      </c>
      <c r="E8542" t="s">
        <v>15</v>
      </c>
      <c r="F8542">
        <v>208</v>
      </c>
      <c r="G8542">
        <v>0</v>
      </c>
      <c r="H8542">
        <v>0.0125</v>
      </c>
      <c r="I8542" s="3" t="s">
        <v>5894</v>
      </c>
      <c r="J8542" s="1">
        <f t="shared" si="410"/>
        <v>45904.760333831</v>
      </c>
      <c r="K8542">
        <f>100000+SUM(G$2:G8542)-SUM(H$2:H8542)</f>
        <v>100299.46614134</v>
      </c>
      <c r="L8542">
        <f t="shared" si="408"/>
        <v>94438.7639970324</v>
      </c>
      <c r="M8542">
        <f t="shared" si="409"/>
        <v>1.06205822584137</v>
      </c>
    </row>
    <row r="8543" spans="1:13">
      <c r="A8543" t="s">
        <v>40</v>
      </c>
      <c r="B8543">
        <v>0.015</v>
      </c>
      <c r="C8543" t="s">
        <v>14</v>
      </c>
      <c r="D8543">
        <v>66.1</v>
      </c>
      <c r="E8543" t="s">
        <v>15</v>
      </c>
      <c r="F8543">
        <v>4408</v>
      </c>
      <c r="G8543">
        <v>0</v>
      </c>
      <c r="H8543">
        <v>0.0132</v>
      </c>
      <c r="I8543" s="3" t="s">
        <v>5895</v>
      </c>
      <c r="J8543" s="1">
        <f t="shared" si="410"/>
        <v>45904.7603345833</v>
      </c>
      <c r="K8543">
        <f>100000+SUM(G$2:G8543)-SUM(H$2:H8543)</f>
        <v>100299.45294134</v>
      </c>
      <c r="L8543">
        <f t="shared" si="408"/>
        <v>94438.7639970324</v>
      </c>
      <c r="M8543">
        <f t="shared" si="409"/>
        <v>1.06205808606826</v>
      </c>
    </row>
    <row r="8544" spans="1:13">
      <c r="A8544" t="s">
        <v>3948</v>
      </c>
      <c r="B8544">
        <v>0.4</v>
      </c>
      <c r="C8544" t="s">
        <v>14</v>
      </c>
      <c r="D8544">
        <v>5.42</v>
      </c>
      <c r="E8544" t="s">
        <v>15</v>
      </c>
      <c r="F8544">
        <v>13.6</v>
      </c>
      <c r="G8544">
        <v>0</v>
      </c>
      <c r="H8544">
        <v>0.00108</v>
      </c>
      <c r="I8544" s="3" t="s">
        <v>5896</v>
      </c>
      <c r="J8544" s="1">
        <f t="shared" si="410"/>
        <v>45904.7603423264</v>
      </c>
      <c r="K8544">
        <f>100000+SUM(G$2:G8544)-SUM(H$2:H8544)</f>
        <v>100299.45186134</v>
      </c>
      <c r="L8544">
        <f t="shared" si="408"/>
        <v>94438.7639970324</v>
      </c>
      <c r="M8544">
        <f t="shared" si="409"/>
        <v>1.06205807463227</v>
      </c>
    </row>
    <row r="8545" spans="1:13">
      <c r="A8545" t="s">
        <v>118</v>
      </c>
      <c r="B8545">
        <v>0.17</v>
      </c>
      <c r="C8545" t="s">
        <v>14</v>
      </c>
      <c r="D8545">
        <v>35.4</v>
      </c>
      <c r="E8545" t="s">
        <v>15</v>
      </c>
      <c r="F8545">
        <v>208</v>
      </c>
      <c r="G8545">
        <v>0</v>
      </c>
      <c r="H8545">
        <v>0.00708</v>
      </c>
      <c r="I8545" s="3" t="s">
        <v>5897</v>
      </c>
      <c r="J8545" s="1">
        <f t="shared" si="410"/>
        <v>45904.7647482176</v>
      </c>
      <c r="K8545">
        <f>100000+SUM(G$2:G8545)-SUM(H$2:H8545)</f>
        <v>100299.44478134</v>
      </c>
      <c r="L8545">
        <f t="shared" si="408"/>
        <v>94438.7639970324</v>
      </c>
      <c r="M8545">
        <f t="shared" si="409"/>
        <v>1.06205799966306</v>
      </c>
    </row>
    <row r="8546" spans="1:13">
      <c r="A8546" t="s">
        <v>131</v>
      </c>
      <c r="B8546">
        <v>2.2</v>
      </c>
      <c r="C8546" t="s">
        <v>14</v>
      </c>
      <c r="D8546">
        <v>6.25</v>
      </c>
      <c r="E8546" t="s">
        <v>15</v>
      </c>
      <c r="F8546">
        <v>2.84</v>
      </c>
      <c r="G8546">
        <v>0</v>
      </c>
      <c r="H8546">
        <v>0.00125</v>
      </c>
      <c r="I8546" s="3" t="s">
        <v>5897</v>
      </c>
      <c r="J8546" s="1">
        <f t="shared" si="410"/>
        <v>45904.7647482176</v>
      </c>
      <c r="K8546">
        <f>100000+SUM(G$2:G8546)-SUM(H$2:H8546)</f>
        <v>100299.44353134</v>
      </c>
      <c r="L8546">
        <f t="shared" si="408"/>
        <v>94438.7639970324</v>
      </c>
      <c r="M8546">
        <f t="shared" si="409"/>
        <v>1.06205798642697</v>
      </c>
    </row>
    <row r="8547" spans="1:13">
      <c r="A8547" t="s">
        <v>40</v>
      </c>
      <c r="B8547">
        <v>0.11</v>
      </c>
      <c r="C8547" t="s">
        <v>17</v>
      </c>
      <c r="D8547">
        <v>485</v>
      </c>
      <c r="E8547" t="s">
        <v>15</v>
      </c>
      <c r="F8547">
        <v>4412</v>
      </c>
      <c r="G8547">
        <v>7.34</v>
      </c>
      <c r="H8547">
        <v>0.0971</v>
      </c>
      <c r="I8547" s="3" t="s">
        <v>5898</v>
      </c>
      <c r="J8547" s="1">
        <f t="shared" si="410"/>
        <v>45904.7647520023</v>
      </c>
      <c r="K8547">
        <f>100000+SUM(G$2:G8547)-SUM(H$2:H8547)</f>
        <v>100306.68643134</v>
      </c>
      <c r="L8547">
        <f t="shared" si="408"/>
        <v>94438.7639970324</v>
      </c>
      <c r="M8547">
        <f t="shared" si="409"/>
        <v>1.06213468056922</v>
      </c>
    </row>
    <row r="8548" spans="1:13">
      <c r="A8548" t="s">
        <v>334</v>
      </c>
      <c r="B8548">
        <v>0.016</v>
      </c>
      <c r="C8548" t="s">
        <v>14</v>
      </c>
      <c r="D8548">
        <v>5.13</v>
      </c>
      <c r="E8548" t="s">
        <v>15</v>
      </c>
      <c r="F8548">
        <v>320</v>
      </c>
      <c r="G8548">
        <v>0</v>
      </c>
      <c r="H8548">
        <v>0.00103</v>
      </c>
      <c r="I8548" s="3" t="s">
        <v>5899</v>
      </c>
      <c r="J8548" s="1">
        <f t="shared" si="410"/>
        <v>45904.7647520486</v>
      </c>
      <c r="K8548">
        <f>100000+SUM(G$2:G8548)-SUM(H$2:H8548)</f>
        <v>100306.68540134</v>
      </c>
      <c r="L8548">
        <f t="shared" si="408"/>
        <v>94438.7639970324</v>
      </c>
      <c r="M8548">
        <f t="shared" si="409"/>
        <v>1.06213466966268</v>
      </c>
    </row>
    <row r="8549" spans="1:13">
      <c r="A8549" t="s">
        <v>3951</v>
      </c>
      <c r="B8549">
        <v>2.47</v>
      </c>
      <c r="C8549" t="s">
        <v>14</v>
      </c>
      <c r="D8549">
        <v>7.64</v>
      </c>
      <c r="E8549" t="s">
        <v>15</v>
      </c>
      <c r="F8549">
        <v>3.09</v>
      </c>
      <c r="G8549">
        <v>0</v>
      </c>
      <c r="H8549">
        <v>0.00153</v>
      </c>
      <c r="I8549" s="3" t="s">
        <v>5900</v>
      </c>
      <c r="J8549" s="1">
        <f t="shared" si="410"/>
        <v>45904.7647553935</v>
      </c>
      <c r="K8549">
        <f>100000+SUM(G$2:G8549)-SUM(H$2:H8549)</f>
        <v>100306.68387134</v>
      </c>
      <c r="L8549">
        <f t="shared" si="408"/>
        <v>94438.7639970324</v>
      </c>
      <c r="M8549">
        <f t="shared" si="409"/>
        <v>1.06213465346171</v>
      </c>
    </row>
    <row r="8550" spans="1:13">
      <c r="A8550" t="s">
        <v>118</v>
      </c>
      <c r="B8550">
        <v>0.19</v>
      </c>
      <c r="C8550" t="s">
        <v>17</v>
      </c>
      <c r="D8550">
        <v>39.6</v>
      </c>
      <c r="E8550" t="s">
        <v>15</v>
      </c>
      <c r="F8550">
        <v>208</v>
      </c>
      <c r="G8550">
        <v>-0.194</v>
      </c>
      <c r="H8550">
        <v>0.00792</v>
      </c>
      <c r="I8550" s="3" t="s">
        <v>5901</v>
      </c>
      <c r="J8550" s="1">
        <f t="shared" si="410"/>
        <v>45904.7663179861</v>
      </c>
      <c r="K8550">
        <f>100000+SUM(G$2:G8550)-SUM(H$2:H8550)</f>
        <v>100306.48195134</v>
      </c>
      <c r="L8550">
        <f t="shared" si="408"/>
        <v>94438.7639970324</v>
      </c>
      <c r="M8550">
        <f t="shared" si="409"/>
        <v>1.06213251535664</v>
      </c>
    </row>
    <row r="8551" spans="1:13">
      <c r="A8551" t="s">
        <v>131</v>
      </c>
      <c r="B8551">
        <v>2.5</v>
      </c>
      <c r="C8551" t="s">
        <v>17</v>
      </c>
      <c r="D8551">
        <v>7.1</v>
      </c>
      <c r="E8551" t="s">
        <v>15</v>
      </c>
      <c r="F8551">
        <v>2.84</v>
      </c>
      <c r="G8551">
        <v>0.0205</v>
      </c>
      <c r="H8551">
        <v>0.00142</v>
      </c>
      <c r="I8551" s="3" t="s">
        <v>5901</v>
      </c>
      <c r="J8551" s="1">
        <f t="shared" si="410"/>
        <v>45904.7663179861</v>
      </c>
      <c r="K8551">
        <f>100000+SUM(G$2:G8551)-SUM(H$2:H8551)</f>
        <v>100306.50103134</v>
      </c>
      <c r="L8551">
        <f t="shared" si="408"/>
        <v>94438.7639970324</v>
      </c>
      <c r="M8551">
        <f t="shared" si="409"/>
        <v>1.06213271739232</v>
      </c>
    </row>
    <row r="8552" spans="1:13">
      <c r="A8552" t="s">
        <v>40</v>
      </c>
      <c r="B8552">
        <v>0.009</v>
      </c>
      <c r="C8552" t="s">
        <v>17</v>
      </c>
      <c r="D8552">
        <v>39.7</v>
      </c>
      <c r="E8552" t="s">
        <v>15</v>
      </c>
      <c r="F8552">
        <v>4412</v>
      </c>
      <c r="G8552">
        <v>0.596</v>
      </c>
      <c r="H8552">
        <v>0.00794</v>
      </c>
      <c r="I8552" s="3" t="s">
        <v>5902</v>
      </c>
      <c r="J8552" s="1">
        <f t="shared" si="410"/>
        <v>45904.7663195255</v>
      </c>
      <c r="K8552">
        <f>100000+SUM(G$2:G8552)-SUM(H$2:H8552)</f>
        <v>100307.08909134</v>
      </c>
      <c r="L8552">
        <f t="shared" si="408"/>
        <v>94438.7639970324</v>
      </c>
      <c r="M8552">
        <f t="shared" si="409"/>
        <v>1.06213894428449</v>
      </c>
    </row>
    <row r="8553" spans="1:13">
      <c r="A8553" t="s">
        <v>334</v>
      </c>
      <c r="B8553">
        <v>0.019</v>
      </c>
      <c r="C8553" t="s">
        <v>17</v>
      </c>
      <c r="D8553">
        <v>6.09</v>
      </c>
      <c r="E8553" t="s">
        <v>15</v>
      </c>
      <c r="F8553">
        <v>321</v>
      </c>
      <c r="G8553">
        <v>-0.042</v>
      </c>
      <c r="H8553">
        <v>0.00122</v>
      </c>
      <c r="I8553" s="3" t="s">
        <v>5903</v>
      </c>
      <c r="J8553" s="1">
        <f t="shared" si="410"/>
        <v>45904.7663218171</v>
      </c>
      <c r="K8553">
        <f>100000+SUM(G$2:G8553)-SUM(H$2:H8553)</f>
        <v>100307.04587134</v>
      </c>
      <c r="L8553">
        <f t="shared" si="408"/>
        <v>94438.7639970324</v>
      </c>
      <c r="M8553">
        <f t="shared" si="409"/>
        <v>1.06213848663343</v>
      </c>
    </row>
    <row r="8554" spans="1:13">
      <c r="A8554" t="s">
        <v>3948</v>
      </c>
      <c r="B8554">
        <v>0.1</v>
      </c>
      <c r="C8554" t="s">
        <v>17</v>
      </c>
      <c r="D8554">
        <v>1.35</v>
      </c>
      <c r="E8554" t="s">
        <v>15</v>
      </c>
      <c r="F8554">
        <v>13.5</v>
      </c>
      <c r="G8554">
        <v>0.0145</v>
      </c>
      <c r="H8554">
        <v>0.00027</v>
      </c>
      <c r="I8554" s="3" t="s">
        <v>5904</v>
      </c>
      <c r="J8554" s="1">
        <f t="shared" si="410"/>
        <v>45904.7663246991</v>
      </c>
      <c r="K8554">
        <f>100000+SUM(G$2:G8554)-SUM(H$2:H8554)</f>
        <v>100307.06010134</v>
      </c>
      <c r="L8554">
        <f t="shared" si="408"/>
        <v>94438.7639970324</v>
      </c>
      <c r="M8554">
        <f t="shared" si="409"/>
        <v>1.06213863731309</v>
      </c>
    </row>
    <row r="8555" spans="1:13">
      <c r="A8555" t="s">
        <v>3951</v>
      </c>
      <c r="B8555">
        <v>1.08</v>
      </c>
      <c r="C8555" t="s">
        <v>17</v>
      </c>
      <c r="D8555">
        <v>3.34</v>
      </c>
      <c r="E8555" t="s">
        <v>15</v>
      </c>
      <c r="F8555">
        <v>3.09</v>
      </c>
      <c r="G8555">
        <v>-0.0387</v>
      </c>
      <c r="H8555">
        <v>0.000668</v>
      </c>
      <c r="I8555" s="3" t="s">
        <v>5905</v>
      </c>
      <c r="J8555" s="1">
        <f t="shared" si="410"/>
        <v>45904.7663254861</v>
      </c>
      <c r="K8555">
        <f>100000+SUM(G$2:G8555)-SUM(H$2:H8555)</f>
        <v>100307.02073334</v>
      </c>
      <c r="L8555">
        <f t="shared" si="408"/>
        <v>94438.7639970324</v>
      </c>
      <c r="M8555">
        <f t="shared" si="409"/>
        <v>1.06213822045037</v>
      </c>
    </row>
    <row r="8556" spans="1:13">
      <c r="A8556" t="s">
        <v>118</v>
      </c>
      <c r="B8556">
        <v>0.07</v>
      </c>
      <c r="C8556" t="s">
        <v>14</v>
      </c>
      <c r="D8556">
        <v>14.6</v>
      </c>
      <c r="E8556" t="s">
        <v>15</v>
      </c>
      <c r="F8556">
        <v>208</v>
      </c>
      <c r="G8556">
        <v>0</v>
      </c>
      <c r="H8556">
        <v>0.00291</v>
      </c>
      <c r="I8556" s="3" t="s">
        <v>5906</v>
      </c>
      <c r="J8556" s="1">
        <f t="shared" si="410"/>
        <v>45904.7668525</v>
      </c>
      <c r="K8556">
        <f>100000+SUM(G$2:G8556)-SUM(H$2:H8556)</f>
        <v>100307.01782334</v>
      </c>
      <c r="L8556">
        <f t="shared" si="408"/>
        <v>94438.7639970324</v>
      </c>
      <c r="M8556">
        <f t="shared" si="409"/>
        <v>1.06213818963675</v>
      </c>
    </row>
    <row r="8557" spans="1:13">
      <c r="A8557" t="s">
        <v>334</v>
      </c>
      <c r="B8557">
        <v>0.032</v>
      </c>
      <c r="C8557" t="s">
        <v>14</v>
      </c>
      <c r="D8557">
        <v>10.3</v>
      </c>
      <c r="E8557" t="s">
        <v>15</v>
      </c>
      <c r="F8557">
        <v>321</v>
      </c>
      <c r="G8557">
        <v>0</v>
      </c>
      <c r="H8557">
        <v>0.00205</v>
      </c>
      <c r="I8557" s="3" t="s">
        <v>5907</v>
      </c>
      <c r="J8557" s="1">
        <f t="shared" si="410"/>
        <v>45904.7748583912</v>
      </c>
      <c r="K8557">
        <f>100000+SUM(G$2:G8557)-SUM(H$2:H8557)</f>
        <v>100307.01577334</v>
      </c>
      <c r="L8557">
        <f t="shared" si="408"/>
        <v>94438.7639970324</v>
      </c>
      <c r="M8557">
        <f t="shared" si="409"/>
        <v>1.06213816792956</v>
      </c>
    </row>
    <row r="8558" spans="1:13">
      <c r="A8558" t="s">
        <v>131</v>
      </c>
      <c r="B8558">
        <v>4.3</v>
      </c>
      <c r="C8558" t="s">
        <v>14</v>
      </c>
      <c r="D8558">
        <v>12.2</v>
      </c>
      <c r="E8558" t="s">
        <v>15</v>
      </c>
      <c r="F8558">
        <v>2.84</v>
      </c>
      <c r="G8558">
        <v>0</v>
      </c>
      <c r="H8558">
        <v>0.00244</v>
      </c>
      <c r="I8558" s="3" t="s">
        <v>5907</v>
      </c>
      <c r="J8558" s="1">
        <f t="shared" si="410"/>
        <v>45904.7748583912</v>
      </c>
      <c r="K8558">
        <f>100000+SUM(G$2:G8558)-SUM(H$2:H8558)</f>
        <v>100307.01333334</v>
      </c>
      <c r="L8558">
        <f t="shared" si="408"/>
        <v>94438.7639970324</v>
      </c>
      <c r="M8558">
        <f t="shared" si="409"/>
        <v>1.06213814209271</v>
      </c>
    </row>
    <row r="8559" spans="1:13">
      <c r="A8559" t="s">
        <v>118</v>
      </c>
      <c r="B8559">
        <v>0.26</v>
      </c>
      <c r="C8559" t="s">
        <v>14</v>
      </c>
      <c r="D8559">
        <v>54.2</v>
      </c>
      <c r="E8559" t="s">
        <v>15</v>
      </c>
      <c r="F8559">
        <v>209</v>
      </c>
      <c r="G8559">
        <v>0</v>
      </c>
      <c r="H8559">
        <v>0.0108</v>
      </c>
      <c r="I8559" s="3" t="s">
        <v>5908</v>
      </c>
      <c r="J8559" s="1">
        <f t="shared" si="410"/>
        <v>45904.7748591898</v>
      </c>
      <c r="K8559">
        <f>100000+SUM(G$2:G8559)-SUM(H$2:H8559)</f>
        <v>100307.00253334</v>
      </c>
      <c r="L8559">
        <f t="shared" si="408"/>
        <v>94438.7639970324</v>
      </c>
      <c r="M8559">
        <f t="shared" si="409"/>
        <v>1.06213802773289</v>
      </c>
    </row>
    <row r="8560" spans="1:13">
      <c r="A8560" t="s">
        <v>40</v>
      </c>
      <c r="B8560">
        <v>0.005</v>
      </c>
      <c r="C8560" t="s">
        <v>17</v>
      </c>
      <c r="D8560">
        <v>22.1</v>
      </c>
      <c r="E8560" t="s">
        <v>15</v>
      </c>
      <c r="F8560">
        <v>4421</v>
      </c>
      <c r="G8560">
        <v>0.378</v>
      </c>
      <c r="H8560">
        <v>0.00442</v>
      </c>
      <c r="I8560" s="3" t="s">
        <v>5909</v>
      </c>
      <c r="J8560" s="1">
        <f t="shared" si="410"/>
        <v>45904.7748621412</v>
      </c>
      <c r="K8560">
        <f>100000+SUM(G$2:G8560)-SUM(H$2:H8560)</f>
        <v>100307.37611334</v>
      </c>
      <c r="L8560">
        <f t="shared" si="408"/>
        <v>94438.7639970324</v>
      </c>
      <c r="M8560">
        <f t="shared" si="409"/>
        <v>1.06214198352376</v>
      </c>
    </row>
    <row r="8561" spans="1:13">
      <c r="A8561" t="s">
        <v>40</v>
      </c>
      <c r="B8561">
        <v>0.007</v>
      </c>
      <c r="C8561" t="s">
        <v>17</v>
      </c>
      <c r="D8561">
        <v>30.9</v>
      </c>
      <c r="E8561" t="s">
        <v>15</v>
      </c>
      <c r="F8561">
        <v>4421</v>
      </c>
      <c r="G8561">
        <v>0.529</v>
      </c>
      <c r="H8561">
        <v>0.00619</v>
      </c>
      <c r="I8561" s="3" t="s">
        <v>5909</v>
      </c>
      <c r="J8561" s="1">
        <f t="shared" si="410"/>
        <v>45904.7748621412</v>
      </c>
      <c r="K8561">
        <f>100000+SUM(G$2:G8561)-SUM(H$2:H8561)</f>
        <v>100307.89892334</v>
      </c>
      <c r="L8561">
        <f t="shared" si="408"/>
        <v>94438.7639970324</v>
      </c>
      <c r="M8561">
        <f t="shared" si="409"/>
        <v>1.06214751949202</v>
      </c>
    </row>
    <row r="8562" spans="1:13">
      <c r="A8562" t="s">
        <v>40</v>
      </c>
      <c r="B8562">
        <v>0.151</v>
      </c>
      <c r="C8562" t="s">
        <v>17</v>
      </c>
      <c r="D8562">
        <v>668</v>
      </c>
      <c r="E8562" t="s">
        <v>15</v>
      </c>
      <c r="F8562">
        <v>4421</v>
      </c>
      <c r="G8562">
        <v>11.4</v>
      </c>
      <c r="H8562">
        <v>0.134</v>
      </c>
      <c r="I8562" s="3" t="s">
        <v>5909</v>
      </c>
      <c r="J8562" s="1">
        <f t="shared" si="410"/>
        <v>45904.7748621412</v>
      </c>
      <c r="K8562">
        <f>100000+SUM(G$2:G8562)-SUM(H$2:H8562)</f>
        <v>100319.16492334</v>
      </c>
      <c r="L8562">
        <f t="shared" si="408"/>
        <v>94438.7639970324</v>
      </c>
      <c r="M8562">
        <f t="shared" si="409"/>
        <v>1.0622668137259</v>
      </c>
    </row>
    <row r="8563" spans="1:13">
      <c r="A8563" t="s">
        <v>320</v>
      </c>
      <c r="B8563">
        <v>6.4</v>
      </c>
      <c r="C8563" t="s">
        <v>14</v>
      </c>
      <c r="D8563">
        <v>5.95</v>
      </c>
      <c r="E8563" t="s">
        <v>15</v>
      </c>
      <c r="F8563">
        <v>0.93</v>
      </c>
      <c r="G8563">
        <v>0</v>
      </c>
      <c r="H8563">
        <v>0.00119</v>
      </c>
      <c r="I8563" s="3" t="s">
        <v>5910</v>
      </c>
      <c r="J8563" s="1">
        <f t="shared" si="410"/>
        <v>45904.7748621759</v>
      </c>
      <c r="K8563">
        <f>100000+SUM(G$2:G8563)-SUM(H$2:H8563)</f>
        <v>100319.16373334</v>
      </c>
      <c r="L8563">
        <f t="shared" si="408"/>
        <v>94438.7639970324</v>
      </c>
      <c r="M8563">
        <f t="shared" si="409"/>
        <v>1.06226680112514</v>
      </c>
    </row>
    <row r="8564" spans="1:13">
      <c r="A8564" t="s">
        <v>3951</v>
      </c>
      <c r="B8564">
        <v>1.74</v>
      </c>
      <c r="C8564" t="s">
        <v>14</v>
      </c>
      <c r="D8564">
        <v>5.39</v>
      </c>
      <c r="E8564" t="s">
        <v>15</v>
      </c>
      <c r="F8564">
        <v>3.1</v>
      </c>
      <c r="G8564">
        <v>0</v>
      </c>
      <c r="H8564">
        <v>0.00108</v>
      </c>
      <c r="I8564" s="3" t="s">
        <v>5911</v>
      </c>
      <c r="J8564" s="1">
        <f t="shared" si="410"/>
        <v>45904.7748709028</v>
      </c>
      <c r="K8564">
        <f>100000+SUM(G$2:G8564)-SUM(H$2:H8564)</f>
        <v>100319.16265334</v>
      </c>
      <c r="L8564">
        <f t="shared" si="408"/>
        <v>94438.7639970324</v>
      </c>
      <c r="M8564">
        <f t="shared" si="409"/>
        <v>1.06226678968916</v>
      </c>
    </row>
    <row r="8565" spans="1:13">
      <c r="A8565" t="s">
        <v>3950</v>
      </c>
      <c r="B8565">
        <v>86</v>
      </c>
      <c r="C8565" t="s">
        <v>14</v>
      </c>
      <c r="D8565">
        <v>5.08</v>
      </c>
      <c r="E8565" t="s">
        <v>15</v>
      </c>
      <c r="F8565">
        <v>0.0591</v>
      </c>
      <c r="G8565">
        <v>0</v>
      </c>
      <c r="H8565">
        <v>0.00102</v>
      </c>
      <c r="I8565" s="3" t="s">
        <v>5912</v>
      </c>
      <c r="J8565" s="1">
        <f t="shared" si="410"/>
        <v>45904.7748716088</v>
      </c>
      <c r="K8565">
        <f>100000+SUM(G$2:G8565)-SUM(H$2:H8565)</f>
        <v>100319.16163334</v>
      </c>
      <c r="L8565">
        <f t="shared" si="408"/>
        <v>94438.7639970324</v>
      </c>
      <c r="M8565">
        <f t="shared" si="409"/>
        <v>1.06226677888851</v>
      </c>
    </row>
    <row r="8566" spans="1:13">
      <c r="A8566" t="s">
        <v>3948</v>
      </c>
      <c r="B8566">
        <v>0.4</v>
      </c>
      <c r="C8566" t="s">
        <v>14</v>
      </c>
      <c r="D8566">
        <v>5.42</v>
      </c>
      <c r="E8566" t="s">
        <v>15</v>
      </c>
      <c r="F8566">
        <v>13.6</v>
      </c>
      <c r="G8566">
        <v>0</v>
      </c>
      <c r="H8566">
        <v>0.00108</v>
      </c>
      <c r="I8566" s="3" t="s">
        <v>5913</v>
      </c>
      <c r="J8566" s="1">
        <f t="shared" si="410"/>
        <v>45904.7748716204</v>
      </c>
      <c r="K8566">
        <f>100000+SUM(G$2:G8566)-SUM(H$2:H8566)</f>
        <v>100319.16055334</v>
      </c>
      <c r="L8566">
        <f t="shared" si="408"/>
        <v>94438.7639970324</v>
      </c>
      <c r="M8566">
        <f t="shared" si="409"/>
        <v>1.06226676745253</v>
      </c>
    </row>
    <row r="8567" spans="1:13">
      <c r="A8567" t="s">
        <v>40</v>
      </c>
      <c r="B8567">
        <v>0.004</v>
      </c>
      <c r="C8567" t="s">
        <v>17</v>
      </c>
      <c r="D8567">
        <v>17.7</v>
      </c>
      <c r="E8567" t="s">
        <v>15</v>
      </c>
      <c r="F8567">
        <v>4418</v>
      </c>
      <c r="G8567">
        <v>0.29</v>
      </c>
      <c r="H8567">
        <v>0.00353</v>
      </c>
      <c r="I8567" s="3" t="s">
        <v>5914</v>
      </c>
      <c r="J8567" s="1">
        <f t="shared" si="410"/>
        <v>45904.7757254861</v>
      </c>
      <c r="K8567">
        <f>100000+SUM(G$2:G8567)-SUM(H$2:H8567)</f>
        <v>100319.44702334</v>
      </c>
      <c r="L8567">
        <f t="shared" si="408"/>
        <v>94438.7639970324</v>
      </c>
      <c r="M8567">
        <f t="shared" si="409"/>
        <v>1.06226980084674</v>
      </c>
    </row>
    <row r="8568" spans="1:13">
      <c r="A8568" t="s">
        <v>334</v>
      </c>
      <c r="B8568">
        <v>0.006</v>
      </c>
      <c r="C8568" t="s">
        <v>17</v>
      </c>
      <c r="D8568">
        <v>1.92</v>
      </c>
      <c r="E8568" t="s">
        <v>15</v>
      </c>
      <c r="F8568">
        <v>321</v>
      </c>
      <c r="G8568">
        <v>-0.0129</v>
      </c>
      <c r="H8568">
        <v>0.000385</v>
      </c>
      <c r="I8568" s="3" t="s">
        <v>5915</v>
      </c>
      <c r="J8568" s="1">
        <f t="shared" si="410"/>
        <v>45904.77572625</v>
      </c>
      <c r="K8568">
        <f>100000+SUM(G$2:G8568)-SUM(H$2:H8568)</f>
        <v>100319.43373834</v>
      </c>
      <c r="L8568">
        <f t="shared" si="408"/>
        <v>94438.7639970324</v>
      </c>
      <c r="M8568">
        <f t="shared" si="409"/>
        <v>1.06226966017357</v>
      </c>
    </row>
    <row r="8569" spans="1:13">
      <c r="A8569" t="s">
        <v>131</v>
      </c>
      <c r="B8569">
        <v>0.8</v>
      </c>
      <c r="C8569" t="s">
        <v>17</v>
      </c>
      <c r="D8569">
        <v>2.27</v>
      </c>
      <c r="E8569" t="s">
        <v>15</v>
      </c>
      <c r="F8569">
        <v>2.84</v>
      </c>
      <c r="G8569">
        <v>0.00647</v>
      </c>
      <c r="H8569">
        <v>0.000455</v>
      </c>
      <c r="I8569" s="3" t="s">
        <v>5916</v>
      </c>
      <c r="J8569" s="1">
        <f t="shared" si="410"/>
        <v>45904.7757262616</v>
      </c>
      <c r="K8569">
        <f>100000+SUM(G$2:G8569)-SUM(H$2:H8569)</f>
        <v>100319.43975334</v>
      </c>
      <c r="L8569">
        <f t="shared" si="408"/>
        <v>94438.7639970324</v>
      </c>
      <c r="M8569">
        <f t="shared" si="409"/>
        <v>1.06226972386564</v>
      </c>
    </row>
    <row r="8570" spans="1:13">
      <c r="A8570" t="s">
        <v>320</v>
      </c>
      <c r="B8570">
        <v>1</v>
      </c>
      <c r="C8570" t="s">
        <v>17</v>
      </c>
      <c r="D8570">
        <v>0.929</v>
      </c>
      <c r="E8570" t="s">
        <v>15</v>
      </c>
      <c r="F8570">
        <v>0.929</v>
      </c>
      <c r="G8570">
        <v>-0.0302</v>
      </c>
      <c r="H8570">
        <v>0.000186</v>
      </c>
      <c r="I8570" s="3" t="s">
        <v>5917</v>
      </c>
      <c r="J8570" s="1">
        <f t="shared" si="410"/>
        <v>45904.7757290394</v>
      </c>
      <c r="K8570">
        <f>100000+SUM(G$2:G8570)-SUM(H$2:H8570)</f>
        <v>100319.40936734</v>
      </c>
      <c r="L8570">
        <f t="shared" ref="L8570:L8633" si="411">L8569</f>
        <v>94438.7639970324</v>
      </c>
      <c r="M8570">
        <f t="shared" ref="M8570:M8633" si="412">K8570/L8570</f>
        <v>1.06226940211217</v>
      </c>
    </row>
    <row r="8571" spans="1:13">
      <c r="A8571" t="s">
        <v>118</v>
      </c>
      <c r="B8571">
        <v>0.06</v>
      </c>
      <c r="C8571" t="s">
        <v>17</v>
      </c>
      <c r="D8571">
        <v>12.5</v>
      </c>
      <c r="E8571" t="s">
        <v>15</v>
      </c>
      <c r="F8571">
        <v>209</v>
      </c>
      <c r="G8571">
        <v>-0.0463</v>
      </c>
      <c r="H8571">
        <v>0.0025</v>
      </c>
      <c r="I8571" s="3" t="s">
        <v>5918</v>
      </c>
      <c r="J8571" s="1">
        <f t="shared" si="410"/>
        <v>45904.7757290509</v>
      </c>
      <c r="K8571">
        <f>100000+SUM(G$2:G8571)-SUM(H$2:H8571)</f>
        <v>100319.36056734</v>
      </c>
      <c r="L8571">
        <f t="shared" si="411"/>
        <v>94438.7639970324</v>
      </c>
      <c r="M8571">
        <f t="shared" si="412"/>
        <v>1.06226888537521</v>
      </c>
    </row>
    <row r="8572" spans="1:13">
      <c r="A8572" t="s">
        <v>3948</v>
      </c>
      <c r="B8572">
        <v>0.1</v>
      </c>
      <c r="C8572" t="s">
        <v>17</v>
      </c>
      <c r="D8572">
        <v>1.35</v>
      </c>
      <c r="E8572" t="s">
        <v>15</v>
      </c>
      <c r="F8572">
        <v>13.5</v>
      </c>
      <c r="G8572">
        <v>0.0163</v>
      </c>
      <c r="H8572">
        <v>0.000271</v>
      </c>
      <c r="I8572" s="3" t="s">
        <v>5919</v>
      </c>
      <c r="J8572" s="1">
        <f t="shared" si="410"/>
        <v>45904.7757323495</v>
      </c>
      <c r="K8572">
        <f>100000+SUM(G$2:G8572)-SUM(H$2:H8572)</f>
        <v>100319.37659634</v>
      </c>
      <c r="L8572">
        <f t="shared" si="411"/>
        <v>94438.7639970324</v>
      </c>
      <c r="M8572">
        <f t="shared" si="412"/>
        <v>1.06226905510424</v>
      </c>
    </row>
    <row r="8573" spans="1:13">
      <c r="A8573" t="s">
        <v>3951</v>
      </c>
      <c r="B8573">
        <v>0.3</v>
      </c>
      <c r="C8573" t="s">
        <v>17</v>
      </c>
      <c r="D8573">
        <v>0.929</v>
      </c>
      <c r="E8573" t="s">
        <v>15</v>
      </c>
      <c r="F8573">
        <v>3.1</v>
      </c>
      <c r="G8573">
        <v>-0.0101</v>
      </c>
      <c r="H8573">
        <v>0.000186</v>
      </c>
      <c r="I8573" s="3" t="s">
        <v>5919</v>
      </c>
      <c r="J8573" s="1">
        <f t="shared" si="410"/>
        <v>45904.7757323495</v>
      </c>
      <c r="K8573">
        <f>100000+SUM(G$2:G8573)-SUM(H$2:H8573)</f>
        <v>100319.36631034</v>
      </c>
      <c r="L8573">
        <f t="shared" si="411"/>
        <v>94438.7639970324</v>
      </c>
      <c r="M8573">
        <f t="shared" si="412"/>
        <v>1.0622689461871</v>
      </c>
    </row>
    <row r="8574" spans="1:13">
      <c r="A8574" t="s">
        <v>3950</v>
      </c>
      <c r="B8574">
        <v>9</v>
      </c>
      <c r="C8574" t="s">
        <v>17</v>
      </c>
      <c r="D8574">
        <v>0.53</v>
      </c>
      <c r="E8574" t="s">
        <v>15</v>
      </c>
      <c r="F8574">
        <v>0.0589</v>
      </c>
      <c r="G8574">
        <v>0.0146</v>
      </c>
      <c r="H8574">
        <v>0.000106</v>
      </c>
      <c r="I8574" s="3" t="s">
        <v>5920</v>
      </c>
      <c r="J8574" s="1">
        <f t="shared" si="410"/>
        <v>45904.7757329745</v>
      </c>
      <c r="K8574">
        <f>100000+SUM(G$2:G8574)-SUM(H$2:H8574)</f>
        <v>100319.38080434</v>
      </c>
      <c r="L8574">
        <f t="shared" si="411"/>
        <v>94438.7639970324</v>
      </c>
      <c r="M8574">
        <f t="shared" si="412"/>
        <v>1.06226909966222</v>
      </c>
    </row>
    <row r="8575" spans="1:13">
      <c r="A8575" t="s">
        <v>3962</v>
      </c>
      <c r="B8575">
        <v>0.8</v>
      </c>
      <c r="C8575" t="s">
        <v>14</v>
      </c>
      <c r="D8575">
        <v>5.1</v>
      </c>
      <c r="E8575" t="s">
        <v>15</v>
      </c>
      <c r="F8575">
        <v>6.38</v>
      </c>
      <c r="G8575">
        <v>0</v>
      </c>
      <c r="H8575">
        <v>0.00102</v>
      </c>
      <c r="I8575" s="3" t="s">
        <v>5921</v>
      </c>
      <c r="J8575" s="1">
        <f t="shared" si="410"/>
        <v>45904.7757381366</v>
      </c>
      <c r="K8575">
        <f>100000+SUM(G$2:G8575)-SUM(H$2:H8575)</f>
        <v>100319.37978434</v>
      </c>
      <c r="L8575">
        <f t="shared" si="411"/>
        <v>94438.7639970324</v>
      </c>
      <c r="M8575">
        <f t="shared" si="412"/>
        <v>1.06226908886157</v>
      </c>
    </row>
    <row r="8576" spans="1:13">
      <c r="A8576" t="s">
        <v>118</v>
      </c>
      <c r="B8576">
        <v>0.05</v>
      </c>
      <c r="C8576" t="s">
        <v>14</v>
      </c>
      <c r="D8576">
        <v>10.4</v>
      </c>
      <c r="E8576" t="s">
        <v>15</v>
      </c>
      <c r="F8576">
        <v>208</v>
      </c>
      <c r="G8576">
        <v>0</v>
      </c>
      <c r="H8576">
        <v>0.00208</v>
      </c>
      <c r="I8576" s="3" t="s">
        <v>5922</v>
      </c>
      <c r="J8576" s="1">
        <f t="shared" si="410"/>
        <v>45904.7770573727</v>
      </c>
      <c r="K8576">
        <f>100000+SUM(G$2:G8576)-SUM(H$2:H8576)</f>
        <v>100319.37770434</v>
      </c>
      <c r="L8576">
        <f t="shared" si="411"/>
        <v>94438.7639970324</v>
      </c>
      <c r="M8576">
        <f t="shared" si="412"/>
        <v>1.06226906683671</v>
      </c>
    </row>
    <row r="8577" spans="1:13">
      <c r="A8577" t="s">
        <v>3952</v>
      </c>
      <c r="B8577">
        <v>35</v>
      </c>
      <c r="C8577" t="s">
        <v>14</v>
      </c>
      <c r="D8577">
        <v>5.24</v>
      </c>
      <c r="E8577" t="s">
        <v>15</v>
      </c>
      <c r="F8577">
        <v>0.15</v>
      </c>
      <c r="G8577">
        <v>0</v>
      </c>
      <c r="H8577">
        <v>0.00105</v>
      </c>
      <c r="I8577" s="3" t="s">
        <v>5923</v>
      </c>
      <c r="J8577" s="1">
        <f t="shared" si="410"/>
        <v>45904.7770610417</v>
      </c>
      <c r="K8577">
        <f>100000+SUM(G$2:G8577)-SUM(H$2:H8577)</f>
        <v>100319.37665434</v>
      </c>
      <c r="L8577">
        <f t="shared" si="411"/>
        <v>94438.7639970324</v>
      </c>
      <c r="M8577">
        <f t="shared" si="412"/>
        <v>1.0622690557184</v>
      </c>
    </row>
    <row r="8578" spans="1:13">
      <c r="A8578" t="s">
        <v>118</v>
      </c>
      <c r="B8578">
        <v>0.02</v>
      </c>
      <c r="C8578" t="s">
        <v>17</v>
      </c>
      <c r="D8578">
        <v>4.17</v>
      </c>
      <c r="E8578" t="s">
        <v>15</v>
      </c>
      <c r="F8578">
        <v>208</v>
      </c>
      <c r="G8578">
        <v>-0.0166</v>
      </c>
      <c r="H8578">
        <v>0.000834</v>
      </c>
      <c r="I8578" s="3" t="s">
        <v>5924</v>
      </c>
      <c r="J8578" s="1">
        <f t="shared" ref="J8578:J8641" si="413">(I8578/86400000)+DATE(1970,1,1)+(8*TIME(1,0,0))</f>
        <v>45904.7779702894</v>
      </c>
      <c r="K8578">
        <f>100000+SUM(G$2:G8578)-SUM(H$2:H8578)</f>
        <v>100319.35922034</v>
      </c>
      <c r="L8578">
        <f t="shared" si="411"/>
        <v>94438.7639970324</v>
      </c>
      <c r="M8578">
        <f t="shared" si="412"/>
        <v>1.062268871112</v>
      </c>
    </row>
    <row r="8579" spans="1:13">
      <c r="A8579" t="s">
        <v>3952</v>
      </c>
      <c r="B8579">
        <v>1</v>
      </c>
      <c r="C8579" t="s">
        <v>17</v>
      </c>
      <c r="D8579">
        <v>0.15</v>
      </c>
      <c r="E8579" t="s">
        <v>15</v>
      </c>
      <c r="F8579">
        <v>0.15</v>
      </c>
      <c r="G8579">
        <v>-0.00189</v>
      </c>
      <c r="H8579">
        <v>2.99e-5</v>
      </c>
      <c r="I8579" s="3" t="s">
        <v>5925</v>
      </c>
      <c r="J8579" s="1">
        <f t="shared" si="413"/>
        <v>45904.7779728241</v>
      </c>
      <c r="K8579">
        <f>100000+SUM(G$2:G8579)-SUM(H$2:H8579)</f>
        <v>100319.35730044</v>
      </c>
      <c r="L8579">
        <f t="shared" si="411"/>
        <v>94438.7639970324</v>
      </c>
      <c r="M8579">
        <f t="shared" si="412"/>
        <v>1.06226885078242</v>
      </c>
    </row>
    <row r="8580" spans="1:13">
      <c r="A8580" t="s">
        <v>320</v>
      </c>
      <c r="B8580">
        <v>2.2</v>
      </c>
      <c r="C8580" t="s">
        <v>17</v>
      </c>
      <c r="D8580">
        <v>2.04</v>
      </c>
      <c r="E8580" t="s">
        <v>15</v>
      </c>
      <c r="F8580">
        <v>0.929</v>
      </c>
      <c r="G8580">
        <v>-0.0658</v>
      </c>
      <c r="H8580">
        <v>0.000409</v>
      </c>
      <c r="I8580" s="3" t="s">
        <v>5926</v>
      </c>
      <c r="J8580" s="1">
        <f t="shared" si="413"/>
        <v>45904.7792546296</v>
      </c>
      <c r="K8580">
        <f>100000+SUM(G$2:G8580)-SUM(H$2:H8580)</f>
        <v>100319.29109144</v>
      </c>
      <c r="L8580">
        <f t="shared" si="411"/>
        <v>94438.7639970324</v>
      </c>
      <c r="M8580">
        <f t="shared" si="412"/>
        <v>1.06226814970378</v>
      </c>
    </row>
    <row r="8581" spans="1:13">
      <c r="A8581" t="s">
        <v>131</v>
      </c>
      <c r="B8581">
        <v>2.9</v>
      </c>
      <c r="C8581" t="s">
        <v>17</v>
      </c>
      <c r="D8581">
        <v>8.24</v>
      </c>
      <c r="E8581" t="s">
        <v>15</v>
      </c>
      <c r="F8581">
        <v>2.84</v>
      </c>
      <c r="G8581">
        <v>0.0284</v>
      </c>
      <c r="H8581">
        <v>0.00165</v>
      </c>
      <c r="I8581" s="3" t="s">
        <v>5927</v>
      </c>
      <c r="J8581" s="1">
        <f t="shared" si="413"/>
        <v>45904.7792546412</v>
      </c>
      <c r="K8581">
        <f>100000+SUM(G$2:G8581)-SUM(H$2:H8581)</f>
        <v>100319.31784144</v>
      </c>
      <c r="L8581">
        <f t="shared" si="411"/>
        <v>94438.7639970324</v>
      </c>
      <c r="M8581">
        <f t="shared" si="412"/>
        <v>1.06226843295612</v>
      </c>
    </row>
    <row r="8582" spans="1:13">
      <c r="A8582" t="s">
        <v>334</v>
      </c>
      <c r="B8582">
        <v>0.021</v>
      </c>
      <c r="C8582" t="s">
        <v>17</v>
      </c>
      <c r="D8582">
        <v>6.74</v>
      </c>
      <c r="E8582" t="s">
        <v>15</v>
      </c>
      <c r="F8582">
        <v>321</v>
      </c>
      <c r="G8582">
        <v>-0.0336</v>
      </c>
      <c r="H8582">
        <v>0.00135</v>
      </c>
      <c r="I8582" s="3" t="s">
        <v>5928</v>
      </c>
      <c r="J8582" s="1">
        <f t="shared" si="413"/>
        <v>45904.7792546528</v>
      </c>
      <c r="K8582">
        <f>100000+SUM(G$2:G8582)-SUM(H$2:H8582)</f>
        <v>100319.28289144</v>
      </c>
      <c r="L8582">
        <f t="shared" si="411"/>
        <v>94438.7639970324</v>
      </c>
      <c r="M8582">
        <f t="shared" si="412"/>
        <v>1.06226806287503</v>
      </c>
    </row>
    <row r="8583" spans="1:13">
      <c r="A8583" t="s">
        <v>118</v>
      </c>
      <c r="B8583">
        <v>0.26</v>
      </c>
      <c r="C8583" t="s">
        <v>17</v>
      </c>
      <c r="D8583">
        <v>54.2</v>
      </c>
      <c r="E8583" t="s">
        <v>15</v>
      </c>
      <c r="F8583">
        <v>209</v>
      </c>
      <c r="G8583">
        <v>-0.18</v>
      </c>
      <c r="H8583">
        <v>0.0108</v>
      </c>
      <c r="I8583" s="3" t="s">
        <v>5929</v>
      </c>
      <c r="J8583" s="1">
        <f t="shared" si="413"/>
        <v>45904.7792573958</v>
      </c>
      <c r="K8583">
        <f>100000+SUM(G$2:G8583)-SUM(H$2:H8583)</f>
        <v>100319.09209144</v>
      </c>
      <c r="L8583">
        <f t="shared" si="411"/>
        <v>94438.7639970324</v>
      </c>
      <c r="M8583">
        <f t="shared" si="412"/>
        <v>1.06226604251822</v>
      </c>
    </row>
    <row r="8584" spans="1:13">
      <c r="A8584" t="s">
        <v>40</v>
      </c>
      <c r="B8584">
        <v>0.009</v>
      </c>
      <c r="C8584" t="s">
        <v>17</v>
      </c>
      <c r="D8584">
        <v>39.8</v>
      </c>
      <c r="E8584" t="s">
        <v>15</v>
      </c>
      <c r="F8584">
        <v>4424</v>
      </c>
      <c r="G8584">
        <v>0.712</v>
      </c>
      <c r="H8584">
        <v>0.00796</v>
      </c>
      <c r="I8584" s="3" t="s">
        <v>5930</v>
      </c>
      <c r="J8584" s="1">
        <f t="shared" si="413"/>
        <v>45904.7792597454</v>
      </c>
      <c r="K8584">
        <f>100000+SUM(G$2:G8584)-SUM(H$2:H8584)</f>
        <v>100319.79613144</v>
      </c>
      <c r="L8584">
        <f t="shared" si="411"/>
        <v>94438.7639970324</v>
      </c>
      <c r="M8584">
        <f t="shared" si="412"/>
        <v>1.06227349750779</v>
      </c>
    </row>
    <row r="8585" spans="1:13">
      <c r="A8585" t="s">
        <v>3948</v>
      </c>
      <c r="B8585">
        <v>0.2</v>
      </c>
      <c r="C8585" t="s">
        <v>17</v>
      </c>
      <c r="D8585">
        <v>2.71</v>
      </c>
      <c r="E8585" t="s">
        <v>15</v>
      </c>
      <c r="F8585">
        <v>13.6</v>
      </c>
      <c r="G8585">
        <v>0.0361</v>
      </c>
      <c r="H8585">
        <v>0.000542</v>
      </c>
      <c r="I8585" s="3" t="s">
        <v>5931</v>
      </c>
      <c r="J8585" s="1">
        <f t="shared" si="413"/>
        <v>45904.7792613079</v>
      </c>
      <c r="K8585">
        <f>100000+SUM(G$2:G8585)-SUM(H$2:H8585)</f>
        <v>100319.83168944</v>
      </c>
      <c r="L8585">
        <f t="shared" si="411"/>
        <v>94438.7639970324</v>
      </c>
      <c r="M8585">
        <f t="shared" si="412"/>
        <v>1.0622738740269</v>
      </c>
    </row>
    <row r="8586" spans="1:13">
      <c r="A8586" t="s">
        <v>3951</v>
      </c>
      <c r="B8586">
        <v>1.18</v>
      </c>
      <c r="C8586" t="s">
        <v>17</v>
      </c>
      <c r="D8586">
        <v>3.66</v>
      </c>
      <c r="E8586" t="s">
        <v>15</v>
      </c>
      <c r="F8586">
        <v>3.1</v>
      </c>
      <c r="G8586">
        <v>-0.0352</v>
      </c>
      <c r="H8586">
        <v>0.000732</v>
      </c>
      <c r="I8586" s="3" t="s">
        <v>5931</v>
      </c>
      <c r="J8586" s="1">
        <f t="shared" si="413"/>
        <v>45904.7792613079</v>
      </c>
      <c r="K8586">
        <f>100000+SUM(G$2:G8586)-SUM(H$2:H8586)</f>
        <v>100319.79575744</v>
      </c>
      <c r="L8586">
        <f t="shared" si="411"/>
        <v>94438.7639970324</v>
      </c>
      <c r="M8586">
        <f t="shared" si="412"/>
        <v>1.06227349354755</v>
      </c>
    </row>
    <row r="8587" spans="1:13">
      <c r="A8587" t="s">
        <v>3952</v>
      </c>
      <c r="B8587">
        <v>16</v>
      </c>
      <c r="C8587" t="s">
        <v>17</v>
      </c>
      <c r="D8587">
        <v>2.4</v>
      </c>
      <c r="E8587" t="s">
        <v>15</v>
      </c>
      <c r="F8587">
        <v>0.15</v>
      </c>
      <c r="G8587">
        <v>-0.0286</v>
      </c>
      <c r="H8587">
        <v>0.000479</v>
      </c>
      <c r="I8587" s="3" t="s">
        <v>5932</v>
      </c>
      <c r="J8587" s="1">
        <f t="shared" si="413"/>
        <v>45904.779261412</v>
      </c>
      <c r="K8587">
        <f>100000+SUM(G$2:G8587)-SUM(H$2:H8587)</f>
        <v>100319.76667844</v>
      </c>
      <c r="L8587">
        <f t="shared" si="411"/>
        <v>94438.7639970324</v>
      </c>
      <c r="M8587">
        <f t="shared" si="412"/>
        <v>1.06227318563373</v>
      </c>
    </row>
    <row r="8588" spans="1:13">
      <c r="A8588" t="s">
        <v>3950</v>
      </c>
      <c r="B8588">
        <v>32</v>
      </c>
      <c r="C8588" t="s">
        <v>17</v>
      </c>
      <c r="D8588">
        <v>1.89</v>
      </c>
      <c r="E8588" t="s">
        <v>15</v>
      </c>
      <c r="F8588">
        <v>0.059</v>
      </c>
      <c r="G8588">
        <v>0.0561</v>
      </c>
      <c r="H8588">
        <v>0.000378</v>
      </c>
      <c r="I8588" s="3" t="s">
        <v>5933</v>
      </c>
      <c r="J8588" s="1">
        <f t="shared" si="413"/>
        <v>45904.7792641898</v>
      </c>
      <c r="K8588">
        <f>100000+SUM(G$2:G8588)-SUM(H$2:H8588)</f>
        <v>100319.82240044</v>
      </c>
      <c r="L8588">
        <f t="shared" si="411"/>
        <v>94438.7639970324</v>
      </c>
      <c r="M8588">
        <f t="shared" si="412"/>
        <v>1.06227377566687</v>
      </c>
    </row>
    <row r="8589" spans="1:13">
      <c r="A8589" t="s">
        <v>3962</v>
      </c>
      <c r="B8589">
        <v>0.3</v>
      </c>
      <c r="C8589" t="s">
        <v>17</v>
      </c>
      <c r="D8589">
        <v>1.91</v>
      </c>
      <c r="E8589" t="s">
        <v>15</v>
      </c>
      <c r="F8589">
        <v>6.38</v>
      </c>
      <c r="G8589">
        <v>0.028</v>
      </c>
      <c r="H8589">
        <v>0.000383</v>
      </c>
      <c r="I8589" s="3" t="s">
        <v>5934</v>
      </c>
      <c r="J8589" s="1">
        <f t="shared" si="413"/>
        <v>45904.7792668171</v>
      </c>
      <c r="K8589">
        <f>100000+SUM(G$2:G8589)-SUM(H$2:H8589)</f>
        <v>100319.85001744</v>
      </c>
      <c r="L8589">
        <f t="shared" si="411"/>
        <v>94438.7639970324</v>
      </c>
      <c r="M8589">
        <f t="shared" si="412"/>
        <v>1.06227406809975</v>
      </c>
    </row>
    <row r="8590" spans="1:13">
      <c r="A8590" t="s">
        <v>320</v>
      </c>
      <c r="B8590">
        <v>0.4</v>
      </c>
      <c r="C8590" t="s">
        <v>17</v>
      </c>
      <c r="D8590">
        <v>0.372</v>
      </c>
      <c r="E8590" t="s">
        <v>15</v>
      </c>
      <c r="F8590">
        <v>0.929</v>
      </c>
      <c r="G8590">
        <v>-0.012</v>
      </c>
      <c r="H8590">
        <v>7.43e-5</v>
      </c>
      <c r="I8590" s="3" t="s">
        <v>5935</v>
      </c>
      <c r="J8590" s="1">
        <f t="shared" si="413"/>
        <v>45904.7794702546</v>
      </c>
      <c r="K8590">
        <f>100000+SUM(G$2:G8590)-SUM(H$2:H8590)</f>
        <v>100319.83794314</v>
      </c>
      <c r="L8590">
        <f t="shared" si="411"/>
        <v>94438.7639970324</v>
      </c>
      <c r="M8590">
        <f t="shared" si="412"/>
        <v>1.06227394024653</v>
      </c>
    </row>
    <row r="8591" spans="1:13">
      <c r="A8591" t="s">
        <v>334</v>
      </c>
      <c r="B8591">
        <v>0.004</v>
      </c>
      <c r="C8591" t="s">
        <v>17</v>
      </c>
      <c r="D8591">
        <v>1.28</v>
      </c>
      <c r="E8591" t="s">
        <v>15</v>
      </c>
      <c r="F8591">
        <v>321</v>
      </c>
      <c r="G8591">
        <v>-0.00659</v>
      </c>
      <c r="H8591">
        <v>0.000257</v>
      </c>
      <c r="I8591" s="3" t="s">
        <v>5936</v>
      </c>
      <c r="J8591" s="1">
        <f t="shared" si="413"/>
        <v>45904.7794702662</v>
      </c>
      <c r="K8591">
        <f>100000+SUM(G$2:G8591)-SUM(H$2:H8591)</f>
        <v>100319.83109614</v>
      </c>
      <c r="L8591">
        <f t="shared" si="411"/>
        <v>94438.7639970324</v>
      </c>
      <c r="M8591">
        <f t="shared" si="412"/>
        <v>1.06227386774453</v>
      </c>
    </row>
    <row r="8592" spans="1:13">
      <c r="A8592" t="s">
        <v>131</v>
      </c>
      <c r="B8592">
        <v>0.6</v>
      </c>
      <c r="C8592" t="s">
        <v>17</v>
      </c>
      <c r="D8592">
        <v>1.71</v>
      </c>
      <c r="E8592" t="s">
        <v>15</v>
      </c>
      <c r="F8592">
        <v>2.84</v>
      </c>
      <c r="G8592">
        <v>0.00587</v>
      </c>
      <c r="H8592">
        <v>0.000341</v>
      </c>
      <c r="I8592" s="3" t="s">
        <v>5936</v>
      </c>
      <c r="J8592" s="1">
        <f t="shared" si="413"/>
        <v>45904.7794702662</v>
      </c>
      <c r="K8592">
        <f>100000+SUM(G$2:G8592)-SUM(H$2:H8592)</f>
        <v>100319.83662514</v>
      </c>
      <c r="L8592">
        <f t="shared" si="411"/>
        <v>94438.7639970324</v>
      </c>
      <c r="M8592">
        <f t="shared" si="412"/>
        <v>1.0622739262904</v>
      </c>
    </row>
    <row r="8593" spans="1:13">
      <c r="A8593" t="s">
        <v>118</v>
      </c>
      <c r="B8593">
        <v>0.04</v>
      </c>
      <c r="C8593" t="s">
        <v>17</v>
      </c>
      <c r="D8593">
        <v>8.34</v>
      </c>
      <c r="E8593" t="s">
        <v>15</v>
      </c>
      <c r="F8593">
        <v>209</v>
      </c>
      <c r="G8593">
        <v>-0.0277</v>
      </c>
      <c r="H8593">
        <v>0.00167</v>
      </c>
      <c r="I8593" s="3" t="s">
        <v>5937</v>
      </c>
      <c r="J8593" s="1">
        <f t="shared" si="413"/>
        <v>45904.7794710532</v>
      </c>
      <c r="K8593">
        <f>100000+SUM(G$2:G8593)-SUM(H$2:H8593)</f>
        <v>100319.80725514</v>
      </c>
      <c r="L8593">
        <f t="shared" si="411"/>
        <v>94438.7639970324</v>
      </c>
      <c r="M8593">
        <f t="shared" si="412"/>
        <v>1.06227361529522</v>
      </c>
    </row>
    <row r="8594" spans="1:13">
      <c r="A8594" t="s">
        <v>40</v>
      </c>
      <c r="B8594">
        <v>0.062</v>
      </c>
      <c r="C8594" t="s">
        <v>17</v>
      </c>
      <c r="D8594">
        <v>274</v>
      </c>
      <c r="E8594" t="s">
        <v>15</v>
      </c>
      <c r="F8594">
        <v>4425</v>
      </c>
      <c r="G8594">
        <v>4.96</v>
      </c>
      <c r="H8594">
        <v>0.0549</v>
      </c>
      <c r="I8594" s="3" t="s">
        <v>5938</v>
      </c>
      <c r="J8594" s="1">
        <f t="shared" si="413"/>
        <v>45904.7794738194</v>
      </c>
      <c r="K8594">
        <f>100000+SUM(G$2:G8594)-SUM(H$2:H8594)</f>
        <v>100324.71235514</v>
      </c>
      <c r="L8594">
        <f t="shared" si="411"/>
        <v>94438.7639970324</v>
      </c>
      <c r="M8594">
        <f t="shared" si="412"/>
        <v>1.06232555477211</v>
      </c>
    </row>
    <row r="8595" spans="1:13">
      <c r="A8595" t="s">
        <v>3948</v>
      </c>
      <c r="B8595">
        <v>0.1</v>
      </c>
      <c r="C8595" t="s">
        <v>17</v>
      </c>
      <c r="D8595">
        <v>1.36</v>
      </c>
      <c r="E8595" t="s">
        <v>15</v>
      </c>
      <c r="F8595">
        <v>13.6</v>
      </c>
      <c r="G8595">
        <v>0.018</v>
      </c>
      <c r="H8595">
        <v>0.000271</v>
      </c>
      <c r="I8595" s="3" t="s">
        <v>5939</v>
      </c>
      <c r="J8595" s="1">
        <f t="shared" si="413"/>
        <v>45904.7794770833</v>
      </c>
      <c r="K8595">
        <f>100000+SUM(G$2:G8595)-SUM(H$2:H8595)</f>
        <v>100324.73008414</v>
      </c>
      <c r="L8595">
        <f t="shared" si="411"/>
        <v>94438.7639970324</v>
      </c>
      <c r="M8595">
        <f t="shared" si="412"/>
        <v>1.06232574250223</v>
      </c>
    </row>
    <row r="8596" spans="1:13">
      <c r="A8596" t="s">
        <v>3951</v>
      </c>
      <c r="B8596">
        <v>0.2</v>
      </c>
      <c r="C8596" t="s">
        <v>17</v>
      </c>
      <c r="D8596">
        <v>0.62</v>
      </c>
      <c r="E8596" t="s">
        <v>15</v>
      </c>
      <c r="F8596">
        <v>3.1</v>
      </c>
      <c r="G8596">
        <v>-0.00616</v>
      </c>
      <c r="H8596">
        <v>0.000124</v>
      </c>
      <c r="I8596" s="3" t="s">
        <v>5939</v>
      </c>
      <c r="J8596" s="1">
        <f t="shared" si="413"/>
        <v>45904.7794770833</v>
      </c>
      <c r="K8596">
        <f>100000+SUM(G$2:G8596)-SUM(H$2:H8596)</f>
        <v>100324.72380014</v>
      </c>
      <c r="L8596">
        <f t="shared" si="411"/>
        <v>94438.7639970324</v>
      </c>
      <c r="M8596">
        <f t="shared" si="412"/>
        <v>1.06232567596175</v>
      </c>
    </row>
    <row r="8597" spans="1:13">
      <c r="A8597" t="s">
        <v>3952</v>
      </c>
      <c r="B8597">
        <v>2</v>
      </c>
      <c r="C8597" t="s">
        <v>17</v>
      </c>
      <c r="D8597">
        <v>0.299</v>
      </c>
      <c r="E8597" t="s">
        <v>15</v>
      </c>
      <c r="F8597">
        <v>0.15</v>
      </c>
      <c r="G8597">
        <v>-0.00357</v>
      </c>
      <c r="H8597">
        <v>5.99e-5</v>
      </c>
      <c r="I8597" s="3" t="s">
        <v>5940</v>
      </c>
      <c r="J8597" s="1">
        <f t="shared" si="413"/>
        <v>45904.7794771991</v>
      </c>
      <c r="K8597">
        <f>100000+SUM(G$2:G8597)-SUM(H$2:H8597)</f>
        <v>100324.72017024</v>
      </c>
      <c r="L8597">
        <f t="shared" si="411"/>
        <v>94438.7639970324</v>
      </c>
      <c r="M8597">
        <f t="shared" si="412"/>
        <v>1.06232563752521</v>
      </c>
    </row>
    <row r="8598" spans="1:13">
      <c r="A8598" t="s">
        <v>3950</v>
      </c>
      <c r="B8598">
        <v>5</v>
      </c>
      <c r="C8598" t="s">
        <v>17</v>
      </c>
      <c r="D8598">
        <v>0.295</v>
      </c>
      <c r="E8598" t="s">
        <v>15</v>
      </c>
      <c r="F8598">
        <v>0.059</v>
      </c>
      <c r="G8598">
        <v>0.00891</v>
      </c>
      <c r="H8598">
        <v>5.9e-5</v>
      </c>
      <c r="I8598" s="3" t="s">
        <v>5941</v>
      </c>
      <c r="J8598" s="1">
        <f t="shared" si="413"/>
        <v>45904.7794777894</v>
      </c>
      <c r="K8598">
        <f>100000+SUM(G$2:G8598)-SUM(H$2:H8598)</f>
        <v>100324.72902124</v>
      </c>
      <c r="L8598">
        <f t="shared" si="411"/>
        <v>94438.7639970324</v>
      </c>
      <c r="M8598">
        <f t="shared" si="412"/>
        <v>1.06232573124731</v>
      </c>
    </row>
    <row r="8599" spans="1:13">
      <c r="A8599" t="s">
        <v>3962</v>
      </c>
      <c r="B8599">
        <v>0.1</v>
      </c>
      <c r="C8599" t="s">
        <v>17</v>
      </c>
      <c r="D8599">
        <v>0.638</v>
      </c>
      <c r="E8599" t="s">
        <v>15</v>
      </c>
      <c r="F8599">
        <v>6.38</v>
      </c>
      <c r="G8599">
        <v>0.00933</v>
      </c>
      <c r="H8599">
        <v>0.000128</v>
      </c>
      <c r="I8599" s="3" t="s">
        <v>5942</v>
      </c>
      <c r="J8599" s="1">
        <f t="shared" si="413"/>
        <v>45904.7794810069</v>
      </c>
      <c r="K8599">
        <f>100000+SUM(G$2:G8599)-SUM(H$2:H8599)</f>
        <v>100324.73822324</v>
      </c>
      <c r="L8599">
        <f t="shared" si="411"/>
        <v>94438.7639970324</v>
      </c>
      <c r="M8599">
        <f t="shared" si="412"/>
        <v>1.06232582868612</v>
      </c>
    </row>
    <row r="8600" spans="1:13">
      <c r="A8600" t="s">
        <v>118</v>
      </c>
      <c r="B8600">
        <v>0.06</v>
      </c>
      <c r="C8600" t="s">
        <v>17</v>
      </c>
      <c r="D8600">
        <v>12.5</v>
      </c>
      <c r="E8600" t="s">
        <v>15</v>
      </c>
      <c r="F8600">
        <v>208</v>
      </c>
      <c r="G8600">
        <v>-0.0493</v>
      </c>
      <c r="H8600">
        <v>0.0025</v>
      </c>
      <c r="I8600" s="3" t="s">
        <v>5943</v>
      </c>
      <c r="J8600" s="1">
        <f t="shared" si="413"/>
        <v>45904.7798091204</v>
      </c>
      <c r="K8600">
        <f>100000+SUM(G$2:G8600)-SUM(H$2:H8600)</f>
        <v>100324.68642324</v>
      </c>
      <c r="L8600">
        <f t="shared" si="411"/>
        <v>94438.7639970324</v>
      </c>
      <c r="M8600">
        <f t="shared" si="412"/>
        <v>1.06232528018254</v>
      </c>
    </row>
    <row r="8601" spans="1:13">
      <c r="A8601" t="s">
        <v>131</v>
      </c>
      <c r="B8601">
        <v>0.7</v>
      </c>
      <c r="C8601" t="s">
        <v>17</v>
      </c>
      <c r="D8601">
        <v>1.99</v>
      </c>
      <c r="E8601" t="s">
        <v>15</v>
      </c>
      <c r="F8601">
        <v>2.84</v>
      </c>
      <c r="G8601">
        <v>0.0058</v>
      </c>
      <c r="H8601">
        <v>0.000398</v>
      </c>
      <c r="I8601" s="3" t="s">
        <v>5943</v>
      </c>
      <c r="J8601" s="1">
        <f t="shared" si="413"/>
        <v>45904.7798091204</v>
      </c>
      <c r="K8601">
        <f>100000+SUM(G$2:G8601)-SUM(H$2:H8601)</f>
        <v>100324.69182524</v>
      </c>
      <c r="L8601">
        <f t="shared" si="411"/>
        <v>94438.7639970324</v>
      </c>
      <c r="M8601">
        <f t="shared" si="412"/>
        <v>1.06232533738363</v>
      </c>
    </row>
    <row r="8602" spans="1:13">
      <c r="A8602" t="s">
        <v>334</v>
      </c>
      <c r="B8602">
        <v>0.005</v>
      </c>
      <c r="C8602" t="s">
        <v>17</v>
      </c>
      <c r="D8602">
        <v>1.6</v>
      </c>
      <c r="E8602" t="s">
        <v>15</v>
      </c>
      <c r="F8602">
        <v>321</v>
      </c>
      <c r="G8602">
        <v>-0.00954</v>
      </c>
      <c r="H8602">
        <v>0.000321</v>
      </c>
      <c r="I8602" s="3" t="s">
        <v>5944</v>
      </c>
      <c r="J8602" s="1">
        <f t="shared" si="413"/>
        <v>45904.7798105324</v>
      </c>
      <c r="K8602">
        <f>100000+SUM(G$2:G8602)-SUM(H$2:H8602)</f>
        <v>100324.68196424</v>
      </c>
      <c r="L8602">
        <f t="shared" si="411"/>
        <v>94438.7639970324</v>
      </c>
      <c r="M8602">
        <f t="shared" si="412"/>
        <v>1.06232523296676</v>
      </c>
    </row>
    <row r="8603" spans="1:13">
      <c r="A8603" t="s">
        <v>320</v>
      </c>
      <c r="B8603">
        <v>0.5</v>
      </c>
      <c r="C8603" t="s">
        <v>17</v>
      </c>
      <c r="D8603">
        <v>0.464</v>
      </c>
      <c r="E8603" t="s">
        <v>15</v>
      </c>
      <c r="F8603">
        <v>0.929</v>
      </c>
      <c r="G8603">
        <v>-0.0154</v>
      </c>
      <c r="H8603">
        <v>9.28e-5</v>
      </c>
      <c r="I8603" s="3" t="s">
        <v>5944</v>
      </c>
      <c r="J8603" s="1">
        <f t="shared" si="413"/>
        <v>45904.7798105324</v>
      </c>
      <c r="K8603">
        <f>100000+SUM(G$2:G8603)-SUM(H$2:H8603)</f>
        <v>100324.66647144</v>
      </c>
      <c r="L8603">
        <f t="shared" si="411"/>
        <v>94438.7639970324</v>
      </c>
      <c r="M8603">
        <f t="shared" si="412"/>
        <v>1.06232506891548</v>
      </c>
    </row>
    <row r="8604" spans="1:13">
      <c r="A8604" t="s">
        <v>40</v>
      </c>
      <c r="B8604">
        <v>0.002</v>
      </c>
      <c r="C8604" t="s">
        <v>17</v>
      </c>
      <c r="D8604">
        <v>8.85</v>
      </c>
      <c r="E8604" t="s">
        <v>15</v>
      </c>
      <c r="F8604">
        <v>4423</v>
      </c>
      <c r="G8604">
        <v>0.155</v>
      </c>
      <c r="H8604">
        <v>0.00177</v>
      </c>
      <c r="I8604" s="3" t="s">
        <v>5944</v>
      </c>
      <c r="J8604" s="1">
        <f t="shared" si="413"/>
        <v>45904.7798105324</v>
      </c>
      <c r="K8604">
        <f>100000+SUM(G$2:G8604)-SUM(H$2:H8604)</f>
        <v>100324.81970144</v>
      </c>
      <c r="L8604">
        <f t="shared" si="411"/>
        <v>94438.7639970324</v>
      </c>
      <c r="M8604">
        <f t="shared" si="412"/>
        <v>1.06232669144836</v>
      </c>
    </row>
    <row r="8605" spans="1:13">
      <c r="A8605" t="s">
        <v>3951</v>
      </c>
      <c r="B8605">
        <v>0.27</v>
      </c>
      <c r="C8605" t="s">
        <v>17</v>
      </c>
      <c r="D8605">
        <v>0.836</v>
      </c>
      <c r="E8605" t="s">
        <v>15</v>
      </c>
      <c r="F8605">
        <v>3.1</v>
      </c>
      <c r="G8605">
        <v>-0.00886</v>
      </c>
      <c r="H8605">
        <v>0.000167</v>
      </c>
      <c r="I8605" s="3" t="s">
        <v>5945</v>
      </c>
      <c r="J8605" s="1">
        <f t="shared" si="413"/>
        <v>45904.7798159143</v>
      </c>
      <c r="K8605">
        <f>100000+SUM(G$2:G8605)-SUM(H$2:H8605)</f>
        <v>100324.81067444</v>
      </c>
      <c r="L8605">
        <f t="shared" si="411"/>
        <v>94438.7639970324</v>
      </c>
      <c r="M8605">
        <f t="shared" si="412"/>
        <v>1.06232659586261</v>
      </c>
    </row>
    <row r="8606" spans="1:13">
      <c r="A8606" t="s">
        <v>3950</v>
      </c>
      <c r="B8606">
        <v>8</v>
      </c>
      <c r="C8606" t="s">
        <v>17</v>
      </c>
      <c r="D8606">
        <v>0.472</v>
      </c>
      <c r="E8606" t="s">
        <v>15</v>
      </c>
      <c r="F8606">
        <v>0.059</v>
      </c>
      <c r="G8606">
        <v>0.0139</v>
      </c>
      <c r="H8606">
        <v>9.44e-5</v>
      </c>
      <c r="I8606" s="3" t="s">
        <v>5946</v>
      </c>
      <c r="J8606" s="1">
        <f t="shared" si="413"/>
        <v>45904.7798159259</v>
      </c>
      <c r="K8606">
        <f>100000+SUM(G$2:G8606)-SUM(H$2:H8606)</f>
        <v>100324.82448004</v>
      </c>
      <c r="L8606">
        <f t="shared" si="411"/>
        <v>94438.7639970324</v>
      </c>
      <c r="M8606">
        <f t="shared" si="412"/>
        <v>1.06232674204835</v>
      </c>
    </row>
    <row r="8607" spans="1:13">
      <c r="A8607" t="s">
        <v>3952</v>
      </c>
      <c r="B8607">
        <v>3</v>
      </c>
      <c r="C8607" t="s">
        <v>17</v>
      </c>
      <c r="D8607">
        <v>0.449</v>
      </c>
      <c r="E8607" t="s">
        <v>15</v>
      </c>
      <c r="F8607">
        <v>0.15</v>
      </c>
      <c r="G8607">
        <v>-0.00596</v>
      </c>
      <c r="H8607">
        <v>8.97e-5</v>
      </c>
      <c r="I8607" s="3" t="s">
        <v>5946</v>
      </c>
      <c r="J8607" s="1">
        <f t="shared" si="413"/>
        <v>45904.7798159259</v>
      </c>
      <c r="K8607">
        <f>100000+SUM(G$2:G8607)-SUM(H$2:H8607)</f>
        <v>100324.81843034</v>
      </c>
      <c r="L8607">
        <f t="shared" si="411"/>
        <v>94438.7639970324</v>
      </c>
      <c r="M8607">
        <f t="shared" si="412"/>
        <v>1.06232667798885</v>
      </c>
    </row>
    <row r="8608" spans="1:13">
      <c r="A8608" t="s">
        <v>334</v>
      </c>
      <c r="B8608">
        <v>0.048</v>
      </c>
      <c r="C8608" t="s">
        <v>14</v>
      </c>
      <c r="D8608">
        <v>15.4</v>
      </c>
      <c r="E8608" t="s">
        <v>15</v>
      </c>
      <c r="F8608">
        <v>321</v>
      </c>
      <c r="G8608">
        <v>0</v>
      </c>
      <c r="H8608">
        <v>0.00308</v>
      </c>
      <c r="I8608" s="3" t="s">
        <v>5947</v>
      </c>
      <c r="J8608" s="1">
        <f t="shared" si="413"/>
        <v>45904.7817201852</v>
      </c>
      <c r="K8608">
        <f>100000+SUM(G$2:G8608)-SUM(H$2:H8608)</f>
        <v>100324.81535034</v>
      </c>
      <c r="L8608">
        <f t="shared" si="411"/>
        <v>94438.7639970324</v>
      </c>
      <c r="M8608">
        <f t="shared" si="412"/>
        <v>1.06232664537512</v>
      </c>
    </row>
    <row r="8609" spans="1:13">
      <c r="A8609" t="s">
        <v>131</v>
      </c>
      <c r="B8609">
        <v>6.6</v>
      </c>
      <c r="C8609" t="s">
        <v>14</v>
      </c>
      <c r="D8609">
        <v>18.7</v>
      </c>
      <c r="E8609" t="s">
        <v>15</v>
      </c>
      <c r="F8609">
        <v>2.84</v>
      </c>
      <c r="G8609">
        <v>0</v>
      </c>
      <c r="H8609">
        <v>0.00375</v>
      </c>
      <c r="I8609" s="3" t="s">
        <v>5947</v>
      </c>
      <c r="J8609" s="1">
        <f t="shared" si="413"/>
        <v>45904.7817201852</v>
      </c>
      <c r="K8609">
        <f>100000+SUM(G$2:G8609)-SUM(H$2:H8609)</f>
        <v>100324.81160034</v>
      </c>
      <c r="L8609">
        <f t="shared" si="411"/>
        <v>94438.7639970324</v>
      </c>
      <c r="M8609">
        <f t="shared" si="412"/>
        <v>1.06232660566685</v>
      </c>
    </row>
    <row r="8610" spans="1:13">
      <c r="A8610" t="s">
        <v>118</v>
      </c>
      <c r="B8610">
        <v>0.51</v>
      </c>
      <c r="C8610" t="s">
        <v>14</v>
      </c>
      <c r="D8610">
        <v>106</v>
      </c>
      <c r="E8610" t="s">
        <v>15</v>
      </c>
      <c r="F8610">
        <v>208</v>
      </c>
      <c r="G8610">
        <v>0</v>
      </c>
      <c r="H8610">
        <v>0.0213</v>
      </c>
      <c r="I8610" s="3" t="s">
        <v>5948</v>
      </c>
      <c r="J8610" s="1">
        <f t="shared" si="413"/>
        <v>45904.7817209954</v>
      </c>
      <c r="K8610">
        <f>100000+SUM(G$2:G8610)-SUM(H$2:H8610)</f>
        <v>100324.79030034</v>
      </c>
      <c r="L8610">
        <f t="shared" si="411"/>
        <v>94438.7639970324</v>
      </c>
      <c r="M8610">
        <f t="shared" si="412"/>
        <v>1.06232638012387</v>
      </c>
    </row>
    <row r="8611" spans="1:13">
      <c r="A8611" t="s">
        <v>40</v>
      </c>
      <c r="B8611">
        <v>0.021</v>
      </c>
      <c r="C8611" t="s">
        <v>14</v>
      </c>
      <c r="D8611">
        <v>92.9</v>
      </c>
      <c r="E8611" t="s">
        <v>15</v>
      </c>
      <c r="F8611">
        <v>4423</v>
      </c>
      <c r="G8611">
        <v>0</v>
      </c>
      <c r="H8611">
        <v>0.0186</v>
      </c>
      <c r="I8611" s="3" t="s">
        <v>5949</v>
      </c>
      <c r="J8611" s="1">
        <f t="shared" si="413"/>
        <v>45904.7817217708</v>
      </c>
      <c r="K8611">
        <f>100000+SUM(G$2:G8611)-SUM(H$2:H8611)</f>
        <v>100324.77170034</v>
      </c>
      <c r="L8611">
        <f t="shared" si="411"/>
        <v>94438.7639970324</v>
      </c>
      <c r="M8611">
        <f t="shared" si="412"/>
        <v>1.06232618317085</v>
      </c>
    </row>
    <row r="8612" spans="1:13">
      <c r="A8612" t="s">
        <v>3951</v>
      </c>
      <c r="B8612">
        <v>2.74</v>
      </c>
      <c r="C8612" t="s">
        <v>14</v>
      </c>
      <c r="D8612">
        <v>8.49</v>
      </c>
      <c r="E8612" t="s">
        <v>15</v>
      </c>
      <c r="F8612">
        <v>3.1</v>
      </c>
      <c r="G8612">
        <v>0</v>
      </c>
      <c r="H8612">
        <v>0.0017</v>
      </c>
      <c r="I8612" s="3" t="s">
        <v>5950</v>
      </c>
      <c r="J8612" s="1">
        <f t="shared" si="413"/>
        <v>45904.7817308912</v>
      </c>
      <c r="K8612">
        <f>100000+SUM(G$2:G8612)-SUM(H$2:H8612)</f>
        <v>100324.77000034</v>
      </c>
      <c r="L8612">
        <f t="shared" si="411"/>
        <v>94438.7639970324</v>
      </c>
      <c r="M8612">
        <f t="shared" si="412"/>
        <v>1.06232616516977</v>
      </c>
    </row>
    <row r="8613" spans="1:13">
      <c r="A8613" t="s">
        <v>3948</v>
      </c>
      <c r="B8613">
        <v>0.5</v>
      </c>
      <c r="C8613" t="s">
        <v>14</v>
      </c>
      <c r="D8613">
        <v>6.77</v>
      </c>
      <c r="E8613" t="s">
        <v>15</v>
      </c>
      <c r="F8613">
        <v>13.5</v>
      </c>
      <c r="G8613">
        <v>0</v>
      </c>
      <c r="H8613">
        <v>0.00135</v>
      </c>
      <c r="I8613" s="3" t="s">
        <v>5951</v>
      </c>
      <c r="J8613" s="1">
        <f t="shared" si="413"/>
        <v>45904.7817316435</v>
      </c>
      <c r="K8613">
        <f>100000+SUM(G$2:G8613)-SUM(H$2:H8613)</f>
        <v>100324.76865034</v>
      </c>
      <c r="L8613">
        <f t="shared" si="411"/>
        <v>94438.7639970324</v>
      </c>
      <c r="M8613">
        <f t="shared" si="412"/>
        <v>1.06232615087479</v>
      </c>
    </row>
    <row r="8614" spans="1:13">
      <c r="A8614" t="s">
        <v>131</v>
      </c>
      <c r="B8614">
        <v>0.7</v>
      </c>
      <c r="C8614" t="s">
        <v>17</v>
      </c>
      <c r="D8614">
        <v>1.99</v>
      </c>
      <c r="E8614" t="s">
        <v>15</v>
      </c>
      <c r="F8614">
        <v>2.84</v>
      </c>
      <c r="G8614">
        <v>0.00509</v>
      </c>
      <c r="H8614">
        <v>0.000398</v>
      </c>
      <c r="I8614" s="3" t="s">
        <v>5952</v>
      </c>
      <c r="J8614" s="1">
        <f t="shared" si="413"/>
        <v>45904.7825265972</v>
      </c>
      <c r="K8614">
        <f>100000+SUM(G$2:G8614)-SUM(H$2:H8614)</f>
        <v>100324.77334234</v>
      </c>
      <c r="L8614">
        <f t="shared" si="411"/>
        <v>94438.7639970324</v>
      </c>
      <c r="M8614">
        <f t="shared" si="412"/>
        <v>1.06232620055778</v>
      </c>
    </row>
    <row r="8615" spans="1:13">
      <c r="A8615" t="s">
        <v>334</v>
      </c>
      <c r="B8615">
        <v>0.005</v>
      </c>
      <c r="C8615" t="s">
        <v>17</v>
      </c>
      <c r="D8615">
        <v>1.6</v>
      </c>
      <c r="E8615" t="s">
        <v>15</v>
      </c>
      <c r="F8615">
        <v>321</v>
      </c>
      <c r="G8615">
        <v>-0.0104</v>
      </c>
      <c r="H8615">
        <v>0.000321</v>
      </c>
      <c r="I8615" s="3" t="s">
        <v>5953</v>
      </c>
      <c r="J8615" s="1">
        <f t="shared" si="413"/>
        <v>45904.7825266204</v>
      </c>
      <c r="K8615">
        <f>100000+SUM(G$2:G8615)-SUM(H$2:H8615)</f>
        <v>100324.76262134</v>
      </c>
      <c r="L8615">
        <f t="shared" si="411"/>
        <v>94438.7639970324</v>
      </c>
      <c r="M8615">
        <f t="shared" si="412"/>
        <v>1.06232608703448</v>
      </c>
    </row>
    <row r="8616" spans="1:13">
      <c r="A8616" t="s">
        <v>118</v>
      </c>
      <c r="B8616">
        <v>0.05</v>
      </c>
      <c r="C8616" t="s">
        <v>17</v>
      </c>
      <c r="D8616">
        <v>10.4</v>
      </c>
      <c r="E8616" t="s">
        <v>15</v>
      </c>
      <c r="F8616">
        <v>208</v>
      </c>
      <c r="G8616">
        <v>-0.052</v>
      </c>
      <c r="H8616">
        <v>0.00208</v>
      </c>
      <c r="I8616" s="3" t="s">
        <v>5954</v>
      </c>
      <c r="J8616" s="1">
        <f t="shared" si="413"/>
        <v>45904.7825303819</v>
      </c>
      <c r="K8616">
        <f>100000+SUM(G$2:G8616)-SUM(H$2:H8616)</f>
        <v>100324.70854134</v>
      </c>
      <c r="L8616">
        <f t="shared" si="411"/>
        <v>94438.7639970324</v>
      </c>
      <c r="M8616">
        <f t="shared" si="412"/>
        <v>1.06232551438827</v>
      </c>
    </row>
    <row r="8617" spans="1:13">
      <c r="A8617" t="s">
        <v>40</v>
      </c>
      <c r="B8617">
        <v>0.002</v>
      </c>
      <c r="C8617" t="s">
        <v>17</v>
      </c>
      <c r="D8617">
        <v>8.85</v>
      </c>
      <c r="E8617" t="s">
        <v>15</v>
      </c>
      <c r="F8617">
        <v>4423</v>
      </c>
      <c r="G8617">
        <v>0.155</v>
      </c>
      <c r="H8617">
        <v>0.00177</v>
      </c>
      <c r="I8617" s="3" t="s">
        <v>5955</v>
      </c>
      <c r="J8617" s="1">
        <f t="shared" si="413"/>
        <v>45904.7825326852</v>
      </c>
      <c r="K8617">
        <f>100000+SUM(G$2:G8617)-SUM(H$2:H8617)</f>
        <v>100324.86177134</v>
      </c>
      <c r="L8617">
        <f t="shared" si="411"/>
        <v>94438.7639970324</v>
      </c>
      <c r="M8617">
        <f t="shared" si="412"/>
        <v>1.06232713692115</v>
      </c>
    </row>
    <row r="8618" spans="1:13">
      <c r="A8618" t="s">
        <v>3951</v>
      </c>
      <c r="B8618">
        <v>0.32</v>
      </c>
      <c r="C8618" t="s">
        <v>17</v>
      </c>
      <c r="D8618">
        <v>0.99</v>
      </c>
      <c r="E8618" t="s">
        <v>15</v>
      </c>
      <c r="F8618">
        <v>3.1</v>
      </c>
      <c r="G8618">
        <v>-0.0111</v>
      </c>
      <c r="H8618">
        <v>0.000198</v>
      </c>
      <c r="I8618" s="3" t="s">
        <v>5956</v>
      </c>
      <c r="J8618" s="1">
        <f t="shared" si="413"/>
        <v>45904.7825358565</v>
      </c>
      <c r="K8618">
        <f>100000+SUM(G$2:G8618)-SUM(H$2:H8618)</f>
        <v>100324.85047334</v>
      </c>
      <c r="L8618">
        <f t="shared" si="411"/>
        <v>94438.7639970324</v>
      </c>
      <c r="M8618">
        <f t="shared" si="412"/>
        <v>1.06232701728808</v>
      </c>
    </row>
    <row r="8619" spans="1:13">
      <c r="A8619" t="s">
        <v>118</v>
      </c>
      <c r="B8619">
        <v>0.17</v>
      </c>
      <c r="C8619" t="s">
        <v>17</v>
      </c>
      <c r="D8619">
        <v>35.4</v>
      </c>
      <c r="E8619" t="s">
        <v>15</v>
      </c>
      <c r="F8619">
        <v>208</v>
      </c>
      <c r="G8619">
        <v>-0.189</v>
      </c>
      <c r="H8619">
        <v>0.00708</v>
      </c>
      <c r="I8619" s="3" t="s">
        <v>5957</v>
      </c>
      <c r="J8619" s="1">
        <f t="shared" si="413"/>
        <v>45904.7859751042</v>
      </c>
      <c r="K8619">
        <f>100000+SUM(G$2:G8619)-SUM(H$2:H8619)</f>
        <v>100324.65439334</v>
      </c>
      <c r="L8619">
        <f t="shared" si="411"/>
        <v>94438.7639970324</v>
      </c>
      <c r="M8619">
        <f t="shared" si="412"/>
        <v>1.06232494102202</v>
      </c>
    </row>
    <row r="8620" spans="1:13">
      <c r="A8620" t="s">
        <v>131</v>
      </c>
      <c r="B8620">
        <v>2.2</v>
      </c>
      <c r="C8620" t="s">
        <v>17</v>
      </c>
      <c r="D8620">
        <v>6.25</v>
      </c>
      <c r="E8620" t="s">
        <v>15</v>
      </c>
      <c r="F8620">
        <v>2.84</v>
      </c>
      <c r="G8620">
        <v>0.0213</v>
      </c>
      <c r="H8620">
        <v>0.00125</v>
      </c>
      <c r="I8620" s="3" t="s">
        <v>5957</v>
      </c>
      <c r="J8620" s="1">
        <f t="shared" si="413"/>
        <v>45904.7859751042</v>
      </c>
      <c r="K8620">
        <f>100000+SUM(G$2:G8620)-SUM(H$2:H8620)</f>
        <v>100324.67444334</v>
      </c>
      <c r="L8620">
        <f t="shared" si="411"/>
        <v>94438.7639970324</v>
      </c>
      <c r="M8620">
        <f t="shared" si="412"/>
        <v>1.06232515332891</v>
      </c>
    </row>
    <row r="8621" spans="1:13">
      <c r="A8621" t="s">
        <v>334</v>
      </c>
      <c r="B8621">
        <v>0.017</v>
      </c>
      <c r="C8621" t="s">
        <v>17</v>
      </c>
      <c r="D8621">
        <v>5.45</v>
      </c>
      <c r="E8621" t="s">
        <v>15</v>
      </c>
      <c r="F8621">
        <v>320</v>
      </c>
      <c r="G8621">
        <v>-0.0388</v>
      </c>
      <c r="H8621">
        <v>0.00109</v>
      </c>
      <c r="I8621" s="3" t="s">
        <v>5958</v>
      </c>
      <c r="J8621" s="1">
        <f t="shared" si="413"/>
        <v>45904.7859787963</v>
      </c>
      <c r="K8621">
        <f>100000+SUM(G$2:G8621)-SUM(H$2:H8621)</f>
        <v>100324.63455334</v>
      </c>
      <c r="L8621">
        <f t="shared" si="411"/>
        <v>94438.7639970324</v>
      </c>
      <c r="M8621">
        <f t="shared" si="412"/>
        <v>1.0623247309388</v>
      </c>
    </row>
    <row r="8622" spans="1:13">
      <c r="A8622" t="s">
        <v>40</v>
      </c>
      <c r="B8622">
        <v>0.008</v>
      </c>
      <c r="C8622" t="s">
        <v>17</v>
      </c>
      <c r="D8622">
        <v>35.4</v>
      </c>
      <c r="E8622" t="s">
        <v>15</v>
      </c>
      <c r="F8622">
        <v>4426</v>
      </c>
      <c r="G8622">
        <v>0.647</v>
      </c>
      <c r="H8622">
        <v>0.00708</v>
      </c>
      <c r="I8622" s="3" t="s">
        <v>5959</v>
      </c>
      <c r="J8622" s="1">
        <f t="shared" si="413"/>
        <v>45904.7859788079</v>
      </c>
      <c r="K8622">
        <f>100000+SUM(G$2:G8622)-SUM(H$2:H8622)</f>
        <v>100325.27447334</v>
      </c>
      <c r="L8622">
        <f t="shared" si="411"/>
        <v>94438.7639970324</v>
      </c>
      <c r="M8622">
        <f t="shared" si="412"/>
        <v>1.06233150696988</v>
      </c>
    </row>
    <row r="8623" spans="1:13">
      <c r="A8623" t="s">
        <v>3948</v>
      </c>
      <c r="B8623">
        <v>0.1</v>
      </c>
      <c r="C8623" t="s">
        <v>17</v>
      </c>
      <c r="D8623">
        <v>1.36</v>
      </c>
      <c r="E8623" t="s">
        <v>15</v>
      </c>
      <c r="F8623">
        <v>13.6</v>
      </c>
      <c r="G8623">
        <v>0.0234</v>
      </c>
      <c r="H8623">
        <v>0.000272</v>
      </c>
      <c r="I8623" s="3" t="s">
        <v>5960</v>
      </c>
      <c r="J8623" s="1">
        <f t="shared" si="413"/>
        <v>45904.7859822685</v>
      </c>
      <c r="K8623">
        <f>100000+SUM(G$2:G8623)-SUM(H$2:H8623)</f>
        <v>100325.29760134</v>
      </c>
      <c r="L8623">
        <f t="shared" si="411"/>
        <v>94438.7639970324</v>
      </c>
      <c r="M8623">
        <f t="shared" si="412"/>
        <v>1.06233175186931</v>
      </c>
    </row>
    <row r="8624" spans="1:13">
      <c r="A8624" t="s">
        <v>3948</v>
      </c>
      <c r="B8624">
        <v>0.1</v>
      </c>
      <c r="C8624" t="s">
        <v>17</v>
      </c>
      <c r="D8624">
        <v>1.36</v>
      </c>
      <c r="E8624" t="s">
        <v>15</v>
      </c>
      <c r="F8624">
        <v>13.6</v>
      </c>
      <c r="G8624">
        <v>0.0233</v>
      </c>
      <c r="H8624">
        <v>0.000272</v>
      </c>
      <c r="I8624" s="3" t="s">
        <v>5960</v>
      </c>
      <c r="J8624" s="1">
        <f t="shared" si="413"/>
        <v>45904.7859822685</v>
      </c>
      <c r="K8624">
        <f>100000+SUM(G$2:G8624)-SUM(H$2:H8624)</f>
        <v>100325.32062934</v>
      </c>
      <c r="L8624">
        <f t="shared" si="411"/>
        <v>94438.7639970324</v>
      </c>
      <c r="M8624">
        <f t="shared" si="412"/>
        <v>1.06233199570986</v>
      </c>
    </row>
    <row r="8625" spans="1:13">
      <c r="A8625" t="s">
        <v>3951</v>
      </c>
      <c r="B8625">
        <v>0.99</v>
      </c>
      <c r="C8625" t="s">
        <v>17</v>
      </c>
      <c r="D8625">
        <v>3.06</v>
      </c>
      <c r="E8625" t="s">
        <v>15</v>
      </c>
      <c r="F8625">
        <v>3.09</v>
      </c>
      <c r="G8625">
        <v>-0.0393</v>
      </c>
      <c r="H8625">
        <v>0.000612</v>
      </c>
      <c r="I8625" s="3" t="s">
        <v>5960</v>
      </c>
      <c r="J8625" s="1">
        <f t="shared" si="413"/>
        <v>45904.7859822685</v>
      </c>
      <c r="K8625">
        <f>100000+SUM(G$2:G8625)-SUM(H$2:H8625)</f>
        <v>100325.28071734</v>
      </c>
      <c r="L8625">
        <f t="shared" si="411"/>
        <v>94438.7639970324</v>
      </c>
      <c r="M8625">
        <f t="shared" si="412"/>
        <v>1.0623315730868</v>
      </c>
    </row>
    <row r="8626" spans="1:13">
      <c r="A8626" t="s">
        <v>318</v>
      </c>
      <c r="B8626">
        <v>2995</v>
      </c>
      <c r="C8626" t="s">
        <v>14</v>
      </c>
      <c r="D8626">
        <v>5.46</v>
      </c>
      <c r="E8626" t="s">
        <v>15</v>
      </c>
      <c r="F8626">
        <v>0.00182</v>
      </c>
      <c r="G8626">
        <v>0</v>
      </c>
      <c r="H8626">
        <v>0.00109</v>
      </c>
      <c r="I8626" s="3" t="s">
        <v>5961</v>
      </c>
      <c r="J8626" s="1">
        <f t="shared" si="413"/>
        <v>45904.7919796759</v>
      </c>
      <c r="K8626">
        <f>100000+SUM(G$2:G8626)-SUM(H$2:H8626)</f>
        <v>100325.27962734</v>
      </c>
      <c r="L8626">
        <f t="shared" si="411"/>
        <v>94438.7639970324</v>
      </c>
      <c r="M8626">
        <f t="shared" si="412"/>
        <v>1.06233156154492</v>
      </c>
    </row>
    <row r="8627" spans="1:13">
      <c r="A8627" t="s">
        <v>13</v>
      </c>
      <c r="B8627">
        <v>72.7</v>
      </c>
      <c r="C8627" t="s">
        <v>14</v>
      </c>
      <c r="D8627">
        <v>5.57</v>
      </c>
      <c r="E8627" t="s">
        <v>15</v>
      </c>
      <c r="F8627">
        <v>0.0767</v>
      </c>
      <c r="G8627">
        <v>0</v>
      </c>
      <c r="H8627">
        <v>0.00111</v>
      </c>
      <c r="I8627" s="3" t="s">
        <v>5962</v>
      </c>
      <c r="J8627" s="1">
        <f t="shared" si="413"/>
        <v>45904.7919796875</v>
      </c>
      <c r="K8627">
        <f>100000+SUM(G$2:G8627)-SUM(H$2:H8627)</f>
        <v>100325.27851734</v>
      </c>
      <c r="L8627">
        <f t="shared" si="411"/>
        <v>94438.7639970324</v>
      </c>
      <c r="M8627">
        <f t="shared" si="412"/>
        <v>1.06233154979128</v>
      </c>
    </row>
    <row r="8628" spans="1:13">
      <c r="A8628" t="s">
        <v>329</v>
      </c>
      <c r="B8628">
        <v>4.2</v>
      </c>
      <c r="C8628" t="s">
        <v>14</v>
      </c>
      <c r="D8628">
        <v>13.1</v>
      </c>
      <c r="E8628" t="s">
        <v>15</v>
      </c>
      <c r="F8628">
        <v>3.13</v>
      </c>
      <c r="G8628">
        <v>0</v>
      </c>
      <c r="H8628">
        <v>0.00263</v>
      </c>
      <c r="I8628" s="3" t="s">
        <v>5962</v>
      </c>
      <c r="J8628" s="1">
        <f t="shared" si="413"/>
        <v>45904.7919796875</v>
      </c>
      <c r="K8628">
        <f>100000+SUM(G$2:G8628)-SUM(H$2:H8628)</f>
        <v>100325.27588734</v>
      </c>
      <c r="L8628">
        <f t="shared" si="411"/>
        <v>94438.7639970324</v>
      </c>
      <c r="M8628">
        <f t="shared" si="412"/>
        <v>1.06233152194254</v>
      </c>
    </row>
    <row r="8629" spans="1:13">
      <c r="A8629" t="s">
        <v>131</v>
      </c>
      <c r="B8629">
        <v>1.8</v>
      </c>
      <c r="C8629" t="s">
        <v>14</v>
      </c>
      <c r="D8629">
        <v>5.11</v>
      </c>
      <c r="E8629" t="s">
        <v>15</v>
      </c>
      <c r="F8629">
        <v>2.84</v>
      </c>
      <c r="G8629">
        <v>0</v>
      </c>
      <c r="H8629">
        <v>0.00102</v>
      </c>
      <c r="I8629" s="3" t="s">
        <v>5962</v>
      </c>
      <c r="J8629" s="1">
        <f t="shared" si="413"/>
        <v>45904.7919796875</v>
      </c>
      <c r="K8629">
        <f>100000+SUM(G$2:G8629)-SUM(H$2:H8629)</f>
        <v>100325.27486734</v>
      </c>
      <c r="L8629">
        <f t="shared" si="411"/>
        <v>94438.7639970324</v>
      </c>
      <c r="M8629">
        <f t="shared" si="412"/>
        <v>1.06233151114189</v>
      </c>
    </row>
    <row r="8630" spans="1:13">
      <c r="A8630" t="s">
        <v>131</v>
      </c>
      <c r="B8630">
        <v>2.5</v>
      </c>
      <c r="C8630" t="s">
        <v>14</v>
      </c>
      <c r="D8630">
        <v>7.1</v>
      </c>
      <c r="E8630" t="s">
        <v>15</v>
      </c>
      <c r="F8630">
        <v>2.84</v>
      </c>
      <c r="G8630">
        <v>0</v>
      </c>
      <c r="H8630">
        <v>0.00142</v>
      </c>
      <c r="I8630" s="3" t="s">
        <v>5962</v>
      </c>
      <c r="J8630" s="1">
        <f t="shared" si="413"/>
        <v>45904.7919796875</v>
      </c>
      <c r="K8630">
        <f>100000+SUM(G$2:G8630)-SUM(H$2:H8630)</f>
        <v>100325.27344734</v>
      </c>
      <c r="L8630">
        <f t="shared" si="411"/>
        <v>94438.7639970324</v>
      </c>
      <c r="M8630">
        <f t="shared" si="412"/>
        <v>1.06233149610569</v>
      </c>
    </row>
    <row r="8631" spans="1:13">
      <c r="A8631" t="s">
        <v>131</v>
      </c>
      <c r="B8631">
        <v>3.6</v>
      </c>
      <c r="C8631" t="s">
        <v>14</v>
      </c>
      <c r="D8631">
        <v>10.2</v>
      </c>
      <c r="E8631" t="s">
        <v>15</v>
      </c>
      <c r="F8631">
        <v>2.84</v>
      </c>
      <c r="G8631">
        <v>0</v>
      </c>
      <c r="H8631">
        <v>0.00204</v>
      </c>
      <c r="I8631" s="3" t="s">
        <v>5962</v>
      </c>
      <c r="J8631" s="1">
        <f t="shared" si="413"/>
        <v>45904.7919796875</v>
      </c>
      <c r="K8631">
        <f>100000+SUM(G$2:G8631)-SUM(H$2:H8631)</f>
        <v>100325.27140734</v>
      </c>
      <c r="L8631">
        <f t="shared" si="411"/>
        <v>94438.7639970324</v>
      </c>
      <c r="M8631">
        <f t="shared" si="412"/>
        <v>1.0623314745044</v>
      </c>
    </row>
    <row r="8632" spans="1:13">
      <c r="A8632" t="s">
        <v>131</v>
      </c>
      <c r="B8632">
        <v>1.8</v>
      </c>
      <c r="C8632" t="s">
        <v>14</v>
      </c>
      <c r="D8632">
        <v>5.11</v>
      </c>
      <c r="E8632" t="s">
        <v>15</v>
      </c>
      <c r="F8632">
        <v>2.84</v>
      </c>
      <c r="G8632">
        <v>0</v>
      </c>
      <c r="H8632">
        <v>0.00102</v>
      </c>
      <c r="I8632" s="3" t="s">
        <v>5962</v>
      </c>
      <c r="J8632" s="1">
        <f t="shared" si="413"/>
        <v>45904.7919796875</v>
      </c>
      <c r="K8632">
        <f>100000+SUM(G$2:G8632)-SUM(H$2:H8632)</f>
        <v>100325.27038734</v>
      </c>
      <c r="L8632">
        <f t="shared" si="411"/>
        <v>94438.7639970324</v>
      </c>
      <c r="M8632">
        <f t="shared" si="412"/>
        <v>1.06233146370375</v>
      </c>
    </row>
    <row r="8633" spans="1:13">
      <c r="A8633" t="s">
        <v>131</v>
      </c>
      <c r="B8633">
        <v>1.8</v>
      </c>
      <c r="C8633" t="s">
        <v>14</v>
      </c>
      <c r="D8633">
        <v>5.11</v>
      </c>
      <c r="E8633" t="s">
        <v>15</v>
      </c>
      <c r="F8633">
        <v>2.84</v>
      </c>
      <c r="G8633">
        <v>0</v>
      </c>
      <c r="H8633">
        <v>0.00102</v>
      </c>
      <c r="I8633" s="3" t="s">
        <v>5962</v>
      </c>
      <c r="J8633" s="1">
        <f t="shared" si="413"/>
        <v>45904.7919796875</v>
      </c>
      <c r="K8633">
        <f>100000+SUM(G$2:G8633)-SUM(H$2:H8633)</f>
        <v>100325.26936734</v>
      </c>
      <c r="L8633">
        <f t="shared" si="411"/>
        <v>94438.7639970324</v>
      </c>
      <c r="M8633">
        <f t="shared" si="412"/>
        <v>1.0623314529031</v>
      </c>
    </row>
    <row r="8634" spans="1:13">
      <c r="A8634" t="s">
        <v>131</v>
      </c>
      <c r="B8634">
        <v>1.8</v>
      </c>
      <c r="C8634" t="s">
        <v>14</v>
      </c>
      <c r="D8634">
        <v>5.11</v>
      </c>
      <c r="E8634" t="s">
        <v>15</v>
      </c>
      <c r="F8634">
        <v>2.84</v>
      </c>
      <c r="G8634">
        <v>0</v>
      </c>
      <c r="H8634">
        <v>0.00102</v>
      </c>
      <c r="I8634" s="3" t="s">
        <v>5962</v>
      </c>
      <c r="J8634" s="1">
        <f t="shared" si="413"/>
        <v>45904.7919796875</v>
      </c>
      <c r="K8634">
        <f>100000+SUM(G$2:G8634)-SUM(H$2:H8634)</f>
        <v>100325.26834734</v>
      </c>
      <c r="L8634">
        <f t="shared" ref="L8634:L8697" si="414">L8633</f>
        <v>94438.7639970324</v>
      </c>
      <c r="M8634">
        <f t="shared" ref="M8634:M8697" si="415">K8634/L8634</f>
        <v>1.06233144210245</v>
      </c>
    </row>
    <row r="8635" spans="1:13">
      <c r="A8635" t="s">
        <v>131</v>
      </c>
      <c r="B8635">
        <v>7</v>
      </c>
      <c r="C8635" t="s">
        <v>14</v>
      </c>
      <c r="D8635">
        <v>19.9</v>
      </c>
      <c r="E8635" t="s">
        <v>15</v>
      </c>
      <c r="F8635">
        <v>2.84</v>
      </c>
      <c r="G8635">
        <v>0</v>
      </c>
      <c r="H8635">
        <v>0.00397</v>
      </c>
      <c r="I8635" s="3" t="s">
        <v>5962</v>
      </c>
      <c r="J8635" s="1">
        <f t="shared" si="413"/>
        <v>45904.7919796875</v>
      </c>
      <c r="K8635">
        <f>100000+SUM(G$2:G8635)-SUM(H$2:H8635)</f>
        <v>100325.26437734</v>
      </c>
      <c r="L8635">
        <f t="shared" si="414"/>
        <v>94438.7639970324</v>
      </c>
      <c r="M8635">
        <f t="shared" si="415"/>
        <v>1.06233140006462</v>
      </c>
    </row>
    <row r="8636" spans="1:13">
      <c r="A8636" t="s">
        <v>118</v>
      </c>
      <c r="B8636">
        <v>1.57</v>
      </c>
      <c r="C8636" t="s">
        <v>14</v>
      </c>
      <c r="D8636">
        <v>325</v>
      </c>
      <c r="E8636" t="s">
        <v>15</v>
      </c>
      <c r="F8636">
        <v>207</v>
      </c>
      <c r="G8636">
        <v>0</v>
      </c>
      <c r="H8636">
        <v>0.065</v>
      </c>
      <c r="I8636" s="3" t="s">
        <v>5963</v>
      </c>
      <c r="J8636" s="1">
        <f t="shared" si="413"/>
        <v>45904.7919840162</v>
      </c>
      <c r="K8636">
        <f>100000+SUM(G$2:G8636)-SUM(H$2:H8636)</f>
        <v>100325.19937734</v>
      </c>
      <c r="L8636">
        <f t="shared" si="414"/>
        <v>94438.7639970324</v>
      </c>
      <c r="M8636">
        <f t="shared" si="415"/>
        <v>1.06233071178793</v>
      </c>
    </row>
    <row r="8637" spans="1:13">
      <c r="A8637" t="s">
        <v>25</v>
      </c>
      <c r="B8637">
        <v>0.003</v>
      </c>
      <c r="C8637" t="s">
        <v>14</v>
      </c>
      <c r="D8637">
        <v>332</v>
      </c>
      <c r="E8637" t="s">
        <v>15</v>
      </c>
      <c r="F8637">
        <v>110585</v>
      </c>
      <c r="G8637">
        <v>0</v>
      </c>
      <c r="H8637">
        <v>0.0664</v>
      </c>
      <c r="I8637" s="3" t="s">
        <v>5964</v>
      </c>
      <c r="J8637" s="1">
        <f t="shared" si="413"/>
        <v>45904.7923268403</v>
      </c>
      <c r="K8637">
        <f>100000+SUM(G$2:G8637)-SUM(H$2:H8637)</f>
        <v>100325.13297734</v>
      </c>
      <c r="L8637">
        <f t="shared" si="414"/>
        <v>94438.7639970324</v>
      </c>
      <c r="M8637">
        <f t="shared" si="415"/>
        <v>1.06233000868682</v>
      </c>
    </row>
    <row r="8638" spans="1:13">
      <c r="A8638" t="s">
        <v>334</v>
      </c>
      <c r="B8638">
        <v>0.016</v>
      </c>
      <c r="C8638" t="s">
        <v>14</v>
      </c>
      <c r="D8638">
        <v>5.11</v>
      </c>
      <c r="E8638" t="s">
        <v>15</v>
      </c>
      <c r="F8638">
        <v>319</v>
      </c>
      <c r="G8638">
        <v>0</v>
      </c>
      <c r="H8638">
        <v>0.00102</v>
      </c>
      <c r="I8638" s="3" t="s">
        <v>5965</v>
      </c>
      <c r="J8638" s="1">
        <f t="shared" si="413"/>
        <v>45904.7923268866</v>
      </c>
      <c r="K8638">
        <f>100000+SUM(G$2:G8638)-SUM(H$2:H8638)</f>
        <v>100325.13195734</v>
      </c>
      <c r="L8638">
        <f t="shared" si="414"/>
        <v>94438.7639970324</v>
      </c>
      <c r="M8638">
        <f t="shared" si="415"/>
        <v>1.06232999788617</v>
      </c>
    </row>
    <row r="8639" spans="1:13">
      <c r="A8639" t="s">
        <v>334</v>
      </c>
      <c r="B8639">
        <v>0.018</v>
      </c>
      <c r="C8639" t="s">
        <v>14</v>
      </c>
      <c r="D8639">
        <v>5.75</v>
      </c>
      <c r="E8639" t="s">
        <v>15</v>
      </c>
      <c r="F8639">
        <v>319</v>
      </c>
      <c r="G8639">
        <v>0</v>
      </c>
      <c r="H8639">
        <v>0.00115</v>
      </c>
      <c r="I8639" s="3" t="s">
        <v>5965</v>
      </c>
      <c r="J8639" s="1">
        <f t="shared" si="413"/>
        <v>45904.7923268866</v>
      </c>
      <c r="K8639">
        <f>100000+SUM(G$2:G8639)-SUM(H$2:H8639)</f>
        <v>100325.13080734</v>
      </c>
      <c r="L8639">
        <f t="shared" si="414"/>
        <v>94438.7639970324</v>
      </c>
      <c r="M8639">
        <f t="shared" si="415"/>
        <v>1.06232998570897</v>
      </c>
    </row>
    <row r="8640" spans="1:13">
      <c r="A8640" t="s">
        <v>334</v>
      </c>
      <c r="B8640">
        <v>0.022</v>
      </c>
      <c r="C8640" t="s">
        <v>14</v>
      </c>
      <c r="D8640">
        <v>7.02</v>
      </c>
      <c r="E8640" t="s">
        <v>15</v>
      </c>
      <c r="F8640">
        <v>319</v>
      </c>
      <c r="G8640">
        <v>0</v>
      </c>
      <c r="H8640">
        <v>0.0014</v>
      </c>
      <c r="I8640" s="3" t="s">
        <v>5965</v>
      </c>
      <c r="J8640" s="1">
        <f t="shared" si="413"/>
        <v>45904.7923268866</v>
      </c>
      <c r="K8640">
        <f>100000+SUM(G$2:G8640)-SUM(H$2:H8640)</f>
        <v>100325.12940734</v>
      </c>
      <c r="L8640">
        <f t="shared" si="414"/>
        <v>94438.7639970324</v>
      </c>
      <c r="M8640">
        <f t="shared" si="415"/>
        <v>1.06232997088455</v>
      </c>
    </row>
    <row r="8641" spans="1:13">
      <c r="A8641" t="s">
        <v>334</v>
      </c>
      <c r="B8641">
        <v>0.095</v>
      </c>
      <c r="C8641" t="s">
        <v>14</v>
      </c>
      <c r="D8641">
        <v>30.3</v>
      </c>
      <c r="E8641" t="s">
        <v>15</v>
      </c>
      <c r="F8641">
        <v>319</v>
      </c>
      <c r="G8641">
        <v>0</v>
      </c>
      <c r="H8641">
        <v>0.00606</v>
      </c>
      <c r="I8641" s="3" t="s">
        <v>5965</v>
      </c>
      <c r="J8641" s="1">
        <f t="shared" si="413"/>
        <v>45904.7923268866</v>
      </c>
      <c r="K8641">
        <f>100000+SUM(G$2:G8641)-SUM(H$2:H8641)</f>
        <v>100325.12334734</v>
      </c>
      <c r="L8641">
        <f t="shared" si="414"/>
        <v>94438.7639970324</v>
      </c>
      <c r="M8641">
        <f t="shared" si="415"/>
        <v>1.06232990671598</v>
      </c>
    </row>
    <row r="8642" spans="1:13">
      <c r="A8642" t="s">
        <v>325</v>
      </c>
      <c r="B8642">
        <v>12</v>
      </c>
      <c r="C8642" t="s">
        <v>14</v>
      </c>
      <c r="D8642">
        <v>9.53</v>
      </c>
      <c r="E8642" t="s">
        <v>15</v>
      </c>
      <c r="F8642">
        <v>0.794</v>
      </c>
      <c r="G8642">
        <v>0</v>
      </c>
      <c r="H8642">
        <v>0.00191</v>
      </c>
      <c r="I8642" s="3" t="s">
        <v>5966</v>
      </c>
      <c r="J8642" s="1">
        <f t="shared" ref="J8642:J8705" si="416">(I8642/86400000)+DATE(1970,1,1)+(8*TIME(1,0,0))</f>
        <v>45904.7923320139</v>
      </c>
      <c r="K8642">
        <f>100000+SUM(G$2:G8642)-SUM(H$2:H8642)</f>
        <v>100325.12143734</v>
      </c>
      <c r="L8642">
        <f t="shared" si="414"/>
        <v>94438.7639970324</v>
      </c>
      <c r="M8642">
        <f t="shared" si="415"/>
        <v>1.06232988649124</v>
      </c>
    </row>
    <row r="8643" spans="1:13">
      <c r="A8643" t="s">
        <v>320</v>
      </c>
      <c r="B8643">
        <v>19</v>
      </c>
      <c r="C8643" t="s">
        <v>14</v>
      </c>
      <c r="D8643">
        <v>17.6</v>
      </c>
      <c r="E8643" t="s">
        <v>15</v>
      </c>
      <c r="F8643">
        <v>0.925</v>
      </c>
      <c r="G8643">
        <v>0</v>
      </c>
      <c r="H8643">
        <v>0.00351</v>
      </c>
      <c r="I8643" s="3" t="s">
        <v>5967</v>
      </c>
      <c r="J8643" s="1">
        <f t="shared" si="416"/>
        <v>45904.7923320255</v>
      </c>
      <c r="K8643">
        <f>100000+SUM(G$2:G8643)-SUM(H$2:H8643)</f>
        <v>100325.11792734</v>
      </c>
      <c r="L8643">
        <f t="shared" si="414"/>
        <v>94438.7639970324</v>
      </c>
      <c r="M8643">
        <f t="shared" si="415"/>
        <v>1.06232984932429</v>
      </c>
    </row>
    <row r="8644" spans="1:13">
      <c r="A8644" t="s">
        <v>40</v>
      </c>
      <c r="B8644">
        <v>0.307</v>
      </c>
      <c r="C8644" t="s">
        <v>14</v>
      </c>
      <c r="D8644">
        <v>1351</v>
      </c>
      <c r="E8644" t="s">
        <v>15</v>
      </c>
      <c r="F8644">
        <v>4401</v>
      </c>
      <c r="G8644">
        <v>0</v>
      </c>
      <c r="H8644">
        <v>0.27</v>
      </c>
      <c r="I8644" s="3" t="s">
        <v>5967</v>
      </c>
      <c r="J8644" s="1">
        <f t="shared" si="416"/>
        <v>45904.7923320255</v>
      </c>
      <c r="K8644">
        <f>100000+SUM(G$2:G8644)-SUM(H$2:H8644)</f>
        <v>100324.84792734</v>
      </c>
      <c r="L8644">
        <f t="shared" si="414"/>
        <v>94438.7639970324</v>
      </c>
      <c r="M8644">
        <f t="shared" si="415"/>
        <v>1.06232699032881</v>
      </c>
    </row>
    <row r="8645" spans="1:13">
      <c r="A8645" t="s">
        <v>3951</v>
      </c>
      <c r="B8645">
        <v>9.14</v>
      </c>
      <c r="C8645" t="s">
        <v>14</v>
      </c>
      <c r="D8645">
        <v>28.2</v>
      </c>
      <c r="E8645" t="s">
        <v>15</v>
      </c>
      <c r="F8645">
        <v>3.08</v>
      </c>
      <c r="G8645">
        <v>0</v>
      </c>
      <c r="H8645">
        <v>0.00563</v>
      </c>
      <c r="I8645" s="3" t="s">
        <v>5968</v>
      </c>
      <c r="J8645" s="1">
        <f t="shared" si="416"/>
        <v>45904.7923457523</v>
      </c>
      <c r="K8645">
        <f>100000+SUM(G$2:G8645)-SUM(H$2:H8645)</f>
        <v>100324.84229734</v>
      </c>
      <c r="L8645">
        <f t="shared" si="414"/>
        <v>94438.7639970324</v>
      </c>
      <c r="M8645">
        <f t="shared" si="415"/>
        <v>1.06232693071346</v>
      </c>
    </row>
    <row r="8646" spans="1:13">
      <c r="A8646" t="s">
        <v>3948</v>
      </c>
      <c r="B8646">
        <v>1.3</v>
      </c>
      <c r="C8646" t="s">
        <v>14</v>
      </c>
      <c r="D8646">
        <v>17.6</v>
      </c>
      <c r="E8646" t="s">
        <v>15</v>
      </c>
      <c r="F8646">
        <v>13.6</v>
      </c>
      <c r="G8646">
        <v>0</v>
      </c>
      <c r="H8646">
        <v>0.00352</v>
      </c>
      <c r="I8646" s="3" t="s">
        <v>5969</v>
      </c>
      <c r="J8646" s="1">
        <f t="shared" si="416"/>
        <v>45904.7926785648</v>
      </c>
      <c r="K8646">
        <f>100000+SUM(G$2:G8646)-SUM(H$2:H8646)</f>
        <v>100324.83877734</v>
      </c>
      <c r="L8646">
        <f t="shared" si="414"/>
        <v>94438.7639970324</v>
      </c>
      <c r="M8646">
        <f t="shared" si="415"/>
        <v>1.06232689344063</v>
      </c>
    </row>
    <row r="8647" spans="1:13">
      <c r="A8647" t="s">
        <v>3948</v>
      </c>
      <c r="B8647">
        <v>0.3</v>
      </c>
      <c r="C8647" t="s">
        <v>14</v>
      </c>
      <c r="D8647">
        <v>4.07</v>
      </c>
      <c r="E8647" t="s">
        <v>15</v>
      </c>
      <c r="F8647">
        <v>13.6</v>
      </c>
      <c r="G8647">
        <v>0</v>
      </c>
      <c r="H8647">
        <v>0.000813</v>
      </c>
      <c r="I8647" s="3" t="s">
        <v>5969</v>
      </c>
      <c r="J8647" s="1">
        <f t="shared" si="416"/>
        <v>45904.7926785648</v>
      </c>
      <c r="K8647">
        <f>100000+SUM(G$2:G8647)-SUM(H$2:H8647)</f>
        <v>100324.83796434</v>
      </c>
      <c r="L8647">
        <f t="shared" si="414"/>
        <v>94438.7639970324</v>
      </c>
      <c r="M8647">
        <f t="shared" si="415"/>
        <v>1.06232688483187</v>
      </c>
    </row>
    <row r="8648" spans="1:13">
      <c r="A8648" t="s">
        <v>380</v>
      </c>
      <c r="B8648">
        <v>0.7</v>
      </c>
      <c r="C8648" t="s">
        <v>14</v>
      </c>
      <c r="D8648">
        <v>0.258</v>
      </c>
      <c r="E8648" t="s">
        <v>15</v>
      </c>
      <c r="F8648">
        <v>0.368</v>
      </c>
      <c r="G8648">
        <v>0</v>
      </c>
      <c r="H8648">
        <v>5.15e-5</v>
      </c>
      <c r="I8648" s="3" t="s">
        <v>5970</v>
      </c>
      <c r="J8648" s="1">
        <f t="shared" si="416"/>
        <v>45904.7926793403</v>
      </c>
      <c r="K8648">
        <f>100000+SUM(G$2:G8648)-SUM(H$2:H8648)</f>
        <v>100324.83791284</v>
      </c>
      <c r="L8648">
        <f t="shared" si="414"/>
        <v>94438.7639970324</v>
      </c>
      <c r="M8648">
        <f t="shared" si="415"/>
        <v>1.06232688428655</v>
      </c>
    </row>
    <row r="8649" spans="1:13">
      <c r="A8649" t="s">
        <v>380</v>
      </c>
      <c r="B8649">
        <v>13</v>
      </c>
      <c r="C8649" t="s">
        <v>14</v>
      </c>
      <c r="D8649">
        <v>4.79</v>
      </c>
      <c r="E8649" t="s">
        <v>15</v>
      </c>
      <c r="F8649">
        <v>0.368</v>
      </c>
      <c r="G8649">
        <v>0</v>
      </c>
      <c r="H8649">
        <v>0.000957</v>
      </c>
      <c r="I8649" s="3" t="s">
        <v>5970</v>
      </c>
      <c r="J8649" s="1">
        <f t="shared" si="416"/>
        <v>45904.7926793403</v>
      </c>
      <c r="K8649">
        <f>100000+SUM(G$2:G8649)-SUM(H$2:H8649)</f>
        <v>100324.83695584</v>
      </c>
      <c r="L8649">
        <f t="shared" si="414"/>
        <v>94438.7639970324</v>
      </c>
      <c r="M8649">
        <f t="shared" si="415"/>
        <v>1.062326874153</v>
      </c>
    </row>
    <row r="8650" spans="1:13">
      <c r="A8650" t="s">
        <v>3950</v>
      </c>
      <c r="B8650">
        <v>248</v>
      </c>
      <c r="C8650" t="s">
        <v>14</v>
      </c>
      <c r="D8650">
        <v>14.7</v>
      </c>
      <c r="E8650" t="s">
        <v>15</v>
      </c>
      <c r="F8650">
        <v>0.0592</v>
      </c>
      <c r="G8650">
        <v>0</v>
      </c>
      <c r="H8650">
        <v>0.00294</v>
      </c>
      <c r="I8650" s="3" t="s">
        <v>5971</v>
      </c>
      <c r="J8650" s="1">
        <f t="shared" si="416"/>
        <v>45904.7926800694</v>
      </c>
      <c r="K8650">
        <f>100000+SUM(G$2:G8650)-SUM(H$2:H8650)</f>
        <v>100324.83401584</v>
      </c>
      <c r="L8650">
        <f t="shared" si="414"/>
        <v>94438.7639970324</v>
      </c>
      <c r="M8650">
        <f t="shared" si="415"/>
        <v>1.06232684302171</v>
      </c>
    </row>
    <row r="8651" spans="1:13">
      <c r="A8651" t="s">
        <v>3952</v>
      </c>
      <c r="B8651">
        <v>101</v>
      </c>
      <c r="C8651" t="s">
        <v>14</v>
      </c>
      <c r="D8651">
        <v>15.1</v>
      </c>
      <c r="E8651" t="s">
        <v>15</v>
      </c>
      <c r="F8651">
        <v>0.15</v>
      </c>
      <c r="G8651">
        <v>0</v>
      </c>
      <c r="H8651">
        <v>0.00302</v>
      </c>
      <c r="I8651" s="3" t="s">
        <v>5971</v>
      </c>
      <c r="J8651" s="1">
        <f t="shared" si="416"/>
        <v>45904.7926800694</v>
      </c>
      <c r="K8651">
        <f>100000+SUM(G$2:G8651)-SUM(H$2:H8651)</f>
        <v>100324.83099584</v>
      </c>
      <c r="L8651">
        <f t="shared" si="414"/>
        <v>94438.7639970324</v>
      </c>
      <c r="M8651">
        <f t="shared" si="415"/>
        <v>1.06232681104332</v>
      </c>
    </row>
    <row r="8652" spans="1:13">
      <c r="A8652" t="s">
        <v>341</v>
      </c>
      <c r="B8652">
        <v>0.4</v>
      </c>
      <c r="C8652" t="s">
        <v>14</v>
      </c>
      <c r="D8652">
        <v>5.14</v>
      </c>
      <c r="E8652" t="s">
        <v>15</v>
      </c>
      <c r="F8652">
        <v>12.9</v>
      </c>
      <c r="G8652">
        <v>0</v>
      </c>
      <c r="H8652">
        <v>0.00103</v>
      </c>
      <c r="I8652" s="3" t="s">
        <v>5972</v>
      </c>
      <c r="J8652" s="1">
        <f t="shared" si="416"/>
        <v>45904.7926807986</v>
      </c>
      <c r="K8652">
        <f>100000+SUM(G$2:G8652)-SUM(H$2:H8652)</f>
        <v>100324.82996584</v>
      </c>
      <c r="L8652">
        <f t="shared" si="414"/>
        <v>94438.7639970324</v>
      </c>
      <c r="M8652">
        <f t="shared" si="415"/>
        <v>1.06232680013678</v>
      </c>
    </row>
    <row r="8653" spans="1:13">
      <c r="A8653" t="s">
        <v>729</v>
      </c>
      <c r="B8653">
        <v>0.6</v>
      </c>
      <c r="C8653" t="s">
        <v>14</v>
      </c>
      <c r="D8653">
        <v>8.31</v>
      </c>
      <c r="E8653" t="s">
        <v>15</v>
      </c>
      <c r="F8653">
        <v>13.9</v>
      </c>
      <c r="G8653">
        <v>0</v>
      </c>
      <c r="H8653">
        <v>0.00166</v>
      </c>
      <c r="I8653" s="3" t="s">
        <v>5973</v>
      </c>
      <c r="J8653" s="1">
        <f t="shared" si="416"/>
        <v>45904.7926975694</v>
      </c>
      <c r="K8653">
        <f>100000+SUM(G$2:G8653)-SUM(H$2:H8653)</f>
        <v>100324.82830584</v>
      </c>
      <c r="L8653">
        <f t="shared" si="414"/>
        <v>94438.7639970324</v>
      </c>
      <c r="M8653">
        <f t="shared" si="415"/>
        <v>1.06232678255925</v>
      </c>
    </row>
    <row r="8654" spans="1:13">
      <c r="A8654" t="s">
        <v>3962</v>
      </c>
      <c r="B8654">
        <v>2.1</v>
      </c>
      <c r="C8654" t="s">
        <v>14</v>
      </c>
      <c r="D8654">
        <v>13.3</v>
      </c>
      <c r="E8654" t="s">
        <v>15</v>
      </c>
      <c r="F8654">
        <v>6.36</v>
      </c>
      <c r="G8654">
        <v>0</v>
      </c>
      <c r="H8654">
        <v>0.00267</v>
      </c>
      <c r="I8654" s="3" t="s">
        <v>5974</v>
      </c>
      <c r="J8654" s="1">
        <f t="shared" si="416"/>
        <v>45904.7930300926</v>
      </c>
      <c r="K8654">
        <f>100000+SUM(G$2:G8654)-SUM(H$2:H8654)</f>
        <v>100324.82563584</v>
      </c>
      <c r="L8654">
        <f t="shared" si="414"/>
        <v>94438.7639970324</v>
      </c>
      <c r="M8654">
        <f t="shared" si="415"/>
        <v>1.06232675428696</v>
      </c>
    </row>
    <row r="8655" spans="1:13">
      <c r="A8655" t="s">
        <v>123</v>
      </c>
      <c r="B8655">
        <v>1.25</v>
      </c>
      <c r="C8655" t="s">
        <v>14</v>
      </c>
      <c r="D8655">
        <v>25.6</v>
      </c>
      <c r="E8655" t="s">
        <v>15</v>
      </c>
      <c r="F8655">
        <v>20.5</v>
      </c>
      <c r="G8655">
        <v>0</v>
      </c>
      <c r="H8655">
        <v>0.00512</v>
      </c>
      <c r="I8655" s="3" t="s">
        <v>5975</v>
      </c>
      <c r="J8655" s="1">
        <f t="shared" si="416"/>
        <v>45904.7930301042</v>
      </c>
      <c r="K8655">
        <f>100000+SUM(G$2:G8655)-SUM(H$2:H8655)</f>
        <v>100324.82051584</v>
      </c>
      <c r="L8655">
        <f t="shared" si="414"/>
        <v>94438.7639970324</v>
      </c>
      <c r="M8655">
        <f t="shared" si="415"/>
        <v>1.06232670007194</v>
      </c>
    </row>
    <row r="8656" spans="1:13">
      <c r="A8656" t="s">
        <v>13</v>
      </c>
      <c r="B8656">
        <v>31.7</v>
      </c>
      <c r="C8656" t="s">
        <v>17</v>
      </c>
      <c r="D8656">
        <v>2.44</v>
      </c>
      <c r="E8656" t="s">
        <v>15</v>
      </c>
      <c r="F8656">
        <v>0.077</v>
      </c>
      <c r="G8656">
        <v>-0.0561</v>
      </c>
      <c r="H8656">
        <v>0.000488</v>
      </c>
      <c r="I8656" s="3" t="s">
        <v>5976</v>
      </c>
      <c r="J8656" s="1">
        <f t="shared" si="416"/>
        <v>45904.7965582523</v>
      </c>
      <c r="K8656">
        <f>100000+SUM(G$2:G8656)-SUM(H$2:H8656)</f>
        <v>100324.76392784</v>
      </c>
      <c r="L8656">
        <f t="shared" si="414"/>
        <v>94438.7639970324</v>
      </c>
      <c r="M8656">
        <f t="shared" si="415"/>
        <v>1.06232610086884</v>
      </c>
    </row>
    <row r="8657" spans="1:13">
      <c r="A8657" t="s">
        <v>320</v>
      </c>
      <c r="B8657">
        <v>8.1</v>
      </c>
      <c r="C8657" t="s">
        <v>17</v>
      </c>
      <c r="D8657">
        <v>7.5</v>
      </c>
      <c r="E8657" t="s">
        <v>15</v>
      </c>
      <c r="F8657">
        <v>0.926</v>
      </c>
      <c r="G8657">
        <v>-0.264</v>
      </c>
      <c r="H8657">
        <v>0.0015</v>
      </c>
      <c r="I8657" s="3" t="s">
        <v>5976</v>
      </c>
      <c r="J8657" s="1">
        <f t="shared" si="416"/>
        <v>45904.7965582523</v>
      </c>
      <c r="K8657">
        <f>100000+SUM(G$2:G8657)-SUM(H$2:H8657)</f>
        <v>100324.49842784</v>
      </c>
      <c r="L8657">
        <f t="shared" si="414"/>
        <v>94438.7639970324</v>
      </c>
      <c r="M8657">
        <f t="shared" si="415"/>
        <v>1.06232328952328</v>
      </c>
    </row>
    <row r="8658" spans="1:13">
      <c r="A8658" t="s">
        <v>320</v>
      </c>
      <c r="B8658">
        <v>1.6</v>
      </c>
      <c r="C8658" t="s">
        <v>17</v>
      </c>
      <c r="D8658">
        <v>1.48</v>
      </c>
      <c r="E8658" t="s">
        <v>15</v>
      </c>
      <c r="F8658">
        <v>0.926</v>
      </c>
      <c r="G8658">
        <v>-0.0521</v>
      </c>
      <c r="H8658">
        <v>0.000296</v>
      </c>
      <c r="I8658" s="3" t="s">
        <v>5976</v>
      </c>
      <c r="J8658" s="1">
        <f t="shared" si="416"/>
        <v>45904.7965582523</v>
      </c>
      <c r="K8658">
        <f>100000+SUM(G$2:G8658)-SUM(H$2:H8658)</f>
        <v>100324.44603184</v>
      </c>
      <c r="L8658">
        <f t="shared" si="414"/>
        <v>94438.7639970324</v>
      </c>
      <c r="M8658">
        <f t="shared" si="415"/>
        <v>1.06232273470873</v>
      </c>
    </row>
    <row r="8659" spans="1:13">
      <c r="A8659" t="s">
        <v>318</v>
      </c>
      <c r="B8659">
        <v>1281</v>
      </c>
      <c r="C8659" t="s">
        <v>17</v>
      </c>
      <c r="D8659">
        <v>2.34</v>
      </c>
      <c r="E8659" t="s">
        <v>15</v>
      </c>
      <c r="F8659">
        <v>0.00183</v>
      </c>
      <c r="G8659">
        <v>-0.0113</v>
      </c>
      <c r="H8659">
        <v>0.000468</v>
      </c>
      <c r="I8659" s="3" t="s">
        <v>5977</v>
      </c>
      <c r="J8659" s="1">
        <f t="shared" si="416"/>
        <v>45904.7965582639</v>
      </c>
      <c r="K8659">
        <f>100000+SUM(G$2:G8659)-SUM(H$2:H8659)</f>
        <v>100324.43426384</v>
      </c>
      <c r="L8659">
        <f t="shared" si="414"/>
        <v>94438.7639970324</v>
      </c>
      <c r="M8659">
        <f t="shared" si="415"/>
        <v>1.06232261009888</v>
      </c>
    </row>
    <row r="8660" spans="1:13">
      <c r="A8660" t="s">
        <v>131</v>
      </c>
      <c r="B8660">
        <v>11.7</v>
      </c>
      <c r="C8660" t="s">
        <v>17</v>
      </c>
      <c r="D8660">
        <v>33.3</v>
      </c>
      <c r="E8660" t="s">
        <v>15</v>
      </c>
      <c r="F8660">
        <v>2.85</v>
      </c>
      <c r="G8660">
        <v>0.147</v>
      </c>
      <c r="H8660">
        <v>0.00666</v>
      </c>
      <c r="I8660" s="3" t="s">
        <v>5977</v>
      </c>
      <c r="J8660" s="1">
        <f t="shared" si="416"/>
        <v>45904.7965582639</v>
      </c>
      <c r="K8660">
        <f>100000+SUM(G$2:G8660)-SUM(H$2:H8660)</f>
        <v>100324.57460384</v>
      </c>
      <c r="L8660">
        <f t="shared" si="414"/>
        <v>94438.7639970324</v>
      </c>
      <c r="M8660">
        <f t="shared" si="415"/>
        <v>1.06232409614121</v>
      </c>
    </row>
    <row r="8661" spans="1:13">
      <c r="A8661" t="s">
        <v>329</v>
      </c>
      <c r="B8661">
        <v>1.8</v>
      </c>
      <c r="C8661" t="s">
        <v>17</v>
      </c>
      <c r="D8661">
        <v>5.64</v>
      </c>
      <c r="E8661" t="s">
        <v>15</v>
      </c>
      <c r="F8661">
        <v>3.13</v>
      </c>
      <c r="G8661">
        <v>-0.0179</v>
      </c>
      <c r="H8661">
        <v>0.00113</v>
      </c>
      <c r="I8661" s="3" t="s">
        <v>5978</v>
      </c>
      <c r="J8661" s="1">
        <f t="shared" si="416"/>
        <v>45904.7965590162</v>
      </c>
      <c r="K8661">
        <f>100000+SUM(G$2:G8661)-SUM(H$2:H8661)</f>
        <v>100324.55557384</v>
      </c>
      <c r="L8661">
        <f t="shared" si="414"/>
        <v>94438.7639970324</v>
      </c>
      <c r="M8661">
        <f t="shared" si="415"/>
        <v>1.06232389463497</v>
      </c>
    </row>
    <row r="8662" spans="1:13">
      <c r="A8662" t="s">
        <v>325</v>
      </c>
      <c r="B8662">
        <v>5.5</v>
      </c>
      <c r="C8662" t="s">
        <v>17</v>
      </c>
      <c r="D8662">
        <v>4.38</v>
      </c>
      <c r="E8662" t="s">
        <v>15</v>
      </c>
      <c r="F8662">
        <v>0.796</v>
      </c>
      <c r="G8662">
        <v>-0.0292</v>
      </c>
      <c r="H8662">
        <v>0.000876</v>
      </c>
      <c r="I8662" s="3" t="s">
        <v>5978</v>
      </c>
      <c r="J8662" s="1">
        <f t="shared" si="416"/>
        <v>45904.7965590162</v>
      </c>
      <c r="K8662">
        <f>100000+SUM(G$2:G8662)-SUM(H$2:H8662)</f>
        <v>100324.52549784</v>
      </c>
      <c r="L8662">
        <f t="shared" si="414"/>
        <v>94438.7639970324</v>
      </c>
      <c r="M8662">
        <f t="shared" si="415"/>
        <v>1.06232357616405</v>
      </c>
    </row>
    <row r="8663" spans="1:13">
      <c r="A8663" t="s">
        <v>40</v>
      </c>
      <c r="B8663">
        <v>0.042</v>
      </c>
      <c r="C8663" t="s">
        <v>17</v>
      </c>
      <c r="D8663">
        <v>185</v>
      </c>
      <c r="E8663" t="s">
        <v>15</v>
      </c>
      <c r="F8663">
        <v>4413</v>
      </c>
      <c r="G8663">
        <v>2.74</v>
      </c>
      <c r="H8663">
        <v>0.0371</v>
      </c>
      <c r="I8663" s="3" t="s">
        <v>5979</v>
      </c>
      <c r="J8663" s="1">
        <f t="shared" si="416"/>
        <v>45904.7965597685</v>
      </c>
      <c r="K8663">
        <f>100000+SUM(G$2:G8663)-SUM(H$2:H8663)</f>
        <v>100327.22839784</v>
      </c>
      <c r="L8663">
        <f t="shared" si="414"/>
        <v>94438.7639970324</v>
      </c>
      <c r="M8663">
        <f t="shared" si="415"/>
        <v>1.06235219682664</v>
      </c>
    </row>
    <row r="8664" spans="1:13">
      <c r="A8664" t="s">
        <v>334</v>
      </c>
      <c r="B8664">
        <v>0.072</v>
      </c>
      <c r="C8664" t="s">
        <v>17</v>
      </c>
      <c r="D8664">
        <v>23</v>
      </c>
      <c r="E8664" t="s">
        <v>15</v>
      </c>
      <c r="F8664">
        <v>320</v>
      </c>
      <c r="G8664">
        <v>-0.198</v>
      </c>
      <c r="H8664">
        <v>0.00461</v>
      </c>
      <c r="I8664" s="3" t="s">
        <v>5980</v>
      </c>
      <c r="J8664" s="1">
        <f t="shared" si="416"/>
        <v>45904.7965628357</v>
      </c>
      <c r="K8664">
        <f>100000+SUM(G$2:G8664)-SUM(H$2:H8664)</f>
        <v>100327.02578784</v>
      </c>
      <c r="L8664">
        <f t="shared" si="414"/>
        <v>94438.7639970324</v>
      </c>
      <c r="M8664">
        <f t="shared" si="415"/>
        <v>1.06235005141525</v>
      </c>
    </row>
    <row r="8665" spans="1:13">
      <c r="A8665" t="s">
        <v>334</v>
      </c>
      <c r="B8665">
        <v>0.015</v>
      </c>
      <c r="C8665" t="s">
        <v>17</v>
      </c>
      <c r="D8665">
        <v>4.8</v>
      </c>
      <c r="E8665" t="s">
        <v>15</v>
      </c>
      <c r="F8665">
        <v>320</v>
      </c>
      <c r="G8665">
        <v>-0.0412</v>
      </c>
      <c r="H8665">
        <v>0.00096</v>
      </c>
      <c r="I8665" s="3" t="s">
        <v>5980</v>
      </c>
      <c r="J8665" s="1">
        <f t="shared" si="416"/>
        <v>45904.7965628357</v>
      </c>
      <c r="K8665">
        <f>100000+SUM(G$2:G8665)-SUM(H$2:H8665)</f>
        <v>100326.98362784</v>
      </c>
      <c r="L8665">
        <f t="shared" si="414"/>
        <v>94438.7639970324</v>
      </c>
      <c r="M8665">
        <f t="shared" si="415"/>
        <v>1.0623496049884</v>
      </c>
    </row>
    <row r="8666" spans="1:13">
      <c r="A8666" t="s">
        <v>118</v>
      </c>
      <c r="B8666">
        <v>0.9</v>
      </c>
      <c r="C8666" t="s">
        <v>17</v>
      </c>
      <c r="D8666">
        <v>187</v>
      </c>
      <c r="E8666" t="s">
        <v>15</v>
      </c>
      <c r="F8666">
        <v>207</v>
      </c>
      <c r="G8666">
        <v>-1.62</v>
      </c>
      <c r="H8666">
        <v>0.0373</v>
      </c>
      <c r="I8666" s="3" t="s">
        <v>5980</v>
      </c>
      <c r="J8666" s="1">
        <f t="shared" si="416"/>
        <v>45904.7965628357</v>
      </c>
      <c r="K8666">
        <f>100000+SUM(G$2:G8666)-SUM(H$2:H8666)</f>
        <v>100325.32632784</v>
      </c>
      <c r="L8666">
        <f t="shared" si="414"/>
        <v>94438.7639970324</v>
      </c>
      <c r="M8666">
        <f t="shared" si="415"/>
        <v>1.06233205605055</v>
      </c>
    </row>
    <row r="8667" spans="1:13">
      <c r="A8667" t="s">
        <v>25</v>
      </c>
      <c r="B8667">
        <v>0.001</v>
      </c>
      <c r="C8667" t="s">
        <v>17</v>
      </c>
      <c r="D8667">
        <v>111</v>
      </c>
      <c r="E8667" t="s">
        <v>15</v>
      </c>
      <c r="F8667">
        <v>110626</v>
      </c>
      <c r="G8667">
        <v>-0.372</v>
      </c>
      <c r="H8667">
        <v>0.0221</v>
      </c>
      <c r="I8667" s="3" t="s">
        <v>5980</v>
      </c>
      <c r="J8667" s="1">
        <f t="shared" si="416"/>
        <v>45904.7965628357</v>
      </c>
      <c r="K8667">
        <f>100000+SUM(G$2:G8667)-SUM(H$2:H8667)</f>
        <v>100324.93222784</v>
      </c>
      <c r="L8667">
        <f t="shared" si="414"/>
        <v>94438.7639970324</v>
      </c>
      <c r="M8667">
        <f t="shared" si="415"/>
        <v>1.06232788297603</v>
      </c>
    </row>
    <row r="8668" spans="1:13">
      <c r="A8668" t="s">
        <v>3951</v>
      </c>
      <c r="B8668">
        <v>5.54</v>
      </c>
      <c r="C8668" t="s">
        <v>17</v>
      </c>
      <c r="D8668">
        <v>17.1</v>
      </c>
      <c r="E8668" t="s">
        <v>15</v>
      </c>
      <c r="F8668">
        <v>3.09</v>
      </c>
      <c r="G8668">
        <v>-0.213</v>
      </c>
      <c r="H8668">
        <v>0.00342</v>
      </c>
      <c r="I8668" s="3" t="s">
        <v>5981</v>
      </c>
      <c r="J8668" s="1">
        <f t="shared" si="416"/>
        <v>45904.7965661806</v>
      </c>
      <c r="K8668">
        <f>100000+SUM(G$2:G8668)-SUM(H$2:H8668)</f>
        <v>100324.71580784</v>
      </c>
      <c r="L8668">
        <f t="shared" si="414"/>
        <v>94438.7639970324</v>
      </c>
      <c r="M8668">
        <f t="shared" si="415"/>
        <v>1.06232559133231</v>
      </c>
    </row>
    <row r="8669" spans="1:13">
      <c r="A8669" t="s">
        <v>380</v>
      </c>
      <c r="B8669">
        <v>5.5</v>
      </c>
      <c r="C8669" t="s">
        <v>17</v>
      </c>
      <c r="D8669">
        <v>2.02</v>
      </c>
      <c r="E8669" t="s">
        <v>15</v>
      </c>
      <c r="F8669">
        <v>0.368</v>
      </c>
      <c r="G8669">
        <v>-0.0122</v>
      </c>
      <c r="H8669">
        <v>0.000405</v>
      </c>
      <c r="I8669" s="3" t="s">
        <v>5982</v>
      </c>
      <c r="J8669" s="1">
        <f t="shared" si="416"/>
        <v>45904.7965667708</v>
      </c>
      <c r="K8669">
        <f>100000+SUM(G$2:G8669)-SUM(H$2:H8669)</f>
        <v>100324.70320284</v>
      </c>
      <c r="L8669">
        <f t="shared" si="414"/>
        <v>94438.7639970324</v>
      </c>
      <c r="M8669">
        <f t="shared" si="415"/>
        <v>1.06232545785958</v>
      </c>
    </row>
    <row r="8670" spans="1:13">
      <c r="A8670" t="s">
        <v>3948</v>
      </c>
      <c r="B8670">
        <v>0.9</v>
      </c>
      <c r="C8670" t="s">
        <v>17</v>
      </c>
      <c r="D8670">
        <v>12.2</v>
      </c>
      <c r="E8670" t="s">
        <v>15</v>
      </c>
      <c r="F8670">
        <v>13.6</v>
      </c>
      <c r="G8670">
        <v>0.18</v>
      </c>
      <c r="H8670">
        <v>0.00244</v>
      </c>
      <c r="I8670" s="3" t="s">
        <v>5983</v>
      </c>
      <c r="J8670" s="1">
        <f t="shared" si="416"/>
        <v>45904.7965667824</v>
      </c>
      <c r="K8670">
        <f>100000+SUM(G$2:G8670)-SUM(H$2:H8670)</f>
        <v>100324.88076284</v>
      </c>
      <c r="L8670">
        <f t="shared" si="414"/>
        <v>94438.7639970324</v>
      </c>
      <c r="M8670">
        <f t="shared" si="415"/>
        <v>1.06232733801972</v>
      </c>
    </row>
    <row r="8671" spans="1:13">
      <c r="A8671" t="s">
        <v>3950</v>
      </c>
      <c r="B8671">
        <v>110</v>
      </c>
      <c r="C8671" t="s">
        <v>17</v>
      </c>
      <c r="D8671">
        <v>6.55</v>
      </c>
      <c r="E8671" t="s">
        <v>15</v>
      </c>
      <c r="F8671">
        <v>0.0596</v>
      </c>
      <c r="G8671">
        <v>0.255</v>
      </c>
      <c r="H8671">
        <v>0.00131</v>
      </c>
      <c r="I8671" s="3" t="s">
        <v>5983</v>
      </c>
      <c r="J8671" s="1">
        <f t="shared" si="416"/>
        <v>45904.7965667824</v>
      </c>
      <c r="K8671">
        <f>100000+SUM(G$2:G8671)-SUM(H$2:H8671)</f>
        <v>100325.13445284</v>
      </c>
      <c r="L8671">
        <f t="shared" si="414"/>
        <v>94438.7639970324</v>
      </c>
      <c r="M8671">
        <f t="shared" si="415"/>
        <v>1.0623300243107</v>
      </c>
    </row>
    <row r="8672" spans="1:13">
      <c r="A8672" t="s">
        <v>3952</v>
      </c>
      <c r="B8672">
        <v>45</v>
      </c>
      <c r="C8672" t="s">
        <v>17</v>
      </c>
      <c r="D8672">
        <v>6.73</v>
      </c>
      <c r="E8672" t="s">
        <v>15</v>
      </c>
      <c r="F8672">
        <v>0.15</v>
      </c>
      <c r="G8672">
        <v>-0.0842</v>
      </c>
      <c r="H8672">
        <v>0.00135</v>
      </c>
      <c r="I8672" s="3" t="s">
        <v>5983</v>
      </c>
      <c r="J8672" s="1">
        <f t="shared" si="416"/>
        <v>45904.7965667824</v>
      </c>
      <c r="K8672">
        <f>100000+SUM(G$2:G8672)-SUM(H$2:H8672)</f>
        <v>100325.04890284</v>
      </c>
      <c r="L8672">
        <f t="shared" si="414"/>
        <v>94438.7639970324</v>
      </c>
      <c r="M8672">
        <f t="shared" si="415"/>
        <v>1.06232911843269</v>
      </c>
    </row>
    <row r="8673" spans="1:13">
      <c r="A8673" t="s">
        <v>729</v>
      </c>
      <c r="B8673">
        <v>0.2</v>
      </c>
      <c r="C8673" t="s">
        <v>17</v>
      </c>
      <c r="D8673">
        <v>2.77</v>
      </c>
      <c r="E8673" t="s">
        <v>15</v>
      </c>
      <c r="F8673">
        <v>13.9</v>
      </c>
      <c r="G8673">
        <v>0.0153</v>
      </c>
      <c r="H8673">
        <v>0.000555</v>
      </c>
      <c r="I8673" s="3" t="s">
        <v>5984</v>
      </c>
      <c r="J8673" s="1">
        <f t="shared" si="416"/>
        <v>45904.796568831</v>
      </c>
      <c r="K8673">
        <f>100000+SUM(G$2:G8673)-SUM(H$2:H8673)</f>
        <v>100325.06364784</v>
      </c>
      <c r="L8673">
        <f t="shared" si="414"/>
        <v>94438.7639970324</v>
      </c>
      <c r="M8673">
        <f t="shared" si="415"/>
        <v>1.06232927456561</v>
      </c>
    </row>
    <row r="8674" spans="1:13">
      <c r="A8674" t="s">
        <v>123</v>
      </c>
      <c r="B8674">
        <v>0.42</v>
      </c>
      <c r="C8674" t="s">
        <v>17</v>
      </c>
      <c r="D8674">
        <v>8.61</v>
      </c>
      <c r="E8674" t="s">
        <v>15</v>
      </c>
      <c r="F8674">
        <v>20.5</v>
      </c>
      <c r="G8674">
        <v>-0.125</v>
      </c>
      <c r="H8674">
        <v>0.00172</v>
      </c>
      <c r="I8674" s="3" t="s">
        <v>5984</v>
      </c>
      <c r="J8674" s="1">
        <f t="shared" si="416"/>
        <v>45904.796568831</v>
      </c>
      <c r="K8674">
        <f>100000+SUM(G$2:G8674)-SUM(H$2:H8674)</f>
        <v>100324.93692784</v>
      </c>
      <c r="L8674">
        <f t="shared" si="414"/>
        <v>94438.7639970324</v>
      </c>
      <c r="M8674">
        <f t="shared" si="415"/>
        <v>1.06232793274373</v>
      </c>
    </row>
    <row r="8675" spans="1:13">
      <c r="A8675" t="s">
        <v>341</v>
      </c>
      <c r="B8675">
        <v>0.2</v>
      </c>
      <c r="C8675" t="s">
        <v>17</v>
      </c>
      <c r="D8675">
        <v>2.58</v>
      </c>
      <c r="E8675" t="s">
        <v>15</v>
      </c>
      <c r="F8675">
        <v>12.9</v>
      </c>
      <c r="G8675">
        <v>-0.0447</v>
      </c>
      <c r="H8675">
        <v>0.000515</v>
      </c>
      <c r="I8675" s="3" t="s">
        <v>5985</v>
      </c>
      <c r="J8675" s="1">
        <f t="shared" si="416"/>
        <v>45904.7965688426</v>
      </c>
      <c r="K8675">
        <f>100000+SUM(G$2:G8675)-SUM(H$2:H8675)</f>
        <v>100324.89171284</v>
      </c>
      <c r="L8675">
        <f t="shared" si="414"/>
        <v>94438.7639970324</v>
      </c>
      <c r="M8675">
        <f t="shared" si="415"/>
        <v>1.06232745396787</v>
      </c>
    </row>
    <row r="8676" spans="1:13">
      <c r="A8676" t="s">
        <v>3962</v>
      </c>
      <c r="B8676">
        <v>0.8</v>
      </c>
      <c r="C8676" t="s">
        <v>17</v>
      </c>
      <c r="D8676">
        <v>5.09</v>
      </c>
      <c r="E8676" t="s">
        <v>15</v>
      </c>
      <c r="F8676">
        <v>6.36</v>
      </c>
      <c r="G8676">
        <v>0.0599</v>
      </c>
      <c r="H8676">
        <v>0.00102</v>
      </c>
      <c r="I8676" s="3" t="s">
        <v>5986</v>
      </c>
      <c r="J8676" s="1">
        <f t="shared" si="416"/>
        <v>45904.7965721644</v>
      </c>
      <c r="K8676">
        <f>100000+SUM(G$2:G8676)-SUM(H$2:H8676)</f>
        <v>100324.95059284</v>
      </c>
      <c r="L8676">
        <f t="shared" si="414"/>
        <v>94438.7639970324</v>
      </c>
      <c r="M8676">
        <f t="shared" si="415"/>
        <v>1.06232807744066</v>
      </c>
    </row>
    <row r="8677" spans="1:13">
      <c r="A8677" t="s">
        <v>131</v>
      </c>
      <c r="B8677">
        <v>5.8</v>
      </c>
      <c r="C8677" t="s">
        <v>17</v>
      </c>
      <c r="D8677">
        <v>16.5</v>
      </c>
      <c r="E8677" t="s">
        <v>15</v>
      </c>
      <c r="F8677">
        <v>2.85</v>
      </c>
      <c r="G8677">
        <v>0.0855</v>
      </c>
      <c r="H8677">
        <v>0.0033</v>
      </c>
      <c r="I8677" s="3" t="s">
        <v>5987</v>
      </c>
      <c r="J8677" s="1">
        <f t="shared" si="416"/>
        <v>45904.8050268634</v>
      </c>
      <c r="K8677">
        <f>100000+SUM(G$2:G8677)-SUM(H$2:H8677)</f>
        <v>100325.03279284</v>
      </c>
      <c r="L8677">
        <f t="shared" si="414"/>
        <v>94438.7639970324</v>
      </c>
      <c r="M8677">
        <f t="shared" si="415"/>
        <v>1.06232894784596</v>
      </c>
    </row>
    <row r="8678" spans="1:13">
      <c r="A8678" t="s">
        <v>118</v>
      </c>
      <c r="B8678">
        <v>0.45</v>
      </c>
      <c r="C8678" t="s">
        <v>17</v>
      </c>
      <c r="D8678">
        <v>93.5</v>
      </c>
      <c r="E8678" t="s">
        <v>15</v>
      </c>
      <c r="F8678">
        <v>208</v>
      </c>
      <c r="G8678">
        <v>-0.668</v>
      </c>
      <c r="H8678">
        <v>0.0187</v>
      </c>
      <c r="I8678" s="3" t="s">
        <v>5988</v>
      </c>
      <c r="J8678" s="1">
        <f t="shared" si="416"/>
        <v>45904.805026875</v>
      </c>
      <c r="K8678">
        <f>100000+SUM(G$2:G8678)-SUM(H$2:H8678)</f>
        <v>100324.34609284</v>
      </c>
      <c r="L8678">
        <f t="shared" si="414"/>
        <v>94438.7639970324</v>
      </c>
      <c r="M8678">
        <f t="shared" si="415"/>
        <v>1.06232167646744</v>
      </c>
    </row>
    <row r="8679" spans="1:13">
      <c r="A8679" t="s">
        <v>318</v>
      </c>
      <c r="B8679">
        <v>627</v>
      </c>
      <c r="C8679" t="s">
        <v>17</v>
      </c>
      <c r="D8679">
        <v>1.15</v>
      </c>
      <c r="E8679" t="s">
        <v>15</v>
      </c>
      <c r="F8679">
        <v>0.00183</v>
      </c>
      <c r="G8679">
        <v>-0.00175</v>
      </c>
      <c r="H8679">
        <v>0.00023</v>
      </c>
      <c r="I8679" s="3" t="s">
        <v>5989</v>
      </c>
      <c r="J8679" s="1">
        <f t="shared" si="416"/>
        <v>45904.8050268982</v>
      </c>
      <c r="K8679">
        <f>100000+SUM(G$2:G8679)-SUM(H$2:H8679)</f>
        <v>100324.34411284</v>
      </c>
      <c r="L8679">
        <f t="shared" si="414"/>
        <v>94438.7639970324</v>
      </c>
      <c r="M8679">
        <f t="shared" si="415"/>
        <v>1.06232165550147</v>
      </c>
    </row>
    <row r="8680" spans="1:13">
      <c r="A8680" t="s">
        <v>13</v>
      </c>
      <c r="B8680">
        <v>15.6</v>
      </c>
      <c r="C8680" t="s">
        <v>17</v>
      </c>
      <c r="D8680">
        <v>1.2</v>
      </c>
      <c r="E8680" t="s">
        <v>15</v>
      </c>
      <c r="F8680">
        <v>0.0772</v>
      </c>
      <c r="G8680">
        <v>-0.0239</v>
      </c>
      <c r="H8680">
        <v>0.000241</v>
      </c>
      <c r="I8680" s="3" t="s">
        <v>5990</v>
      </c>
      <c r="J8680" s="1">
        <f t="shared" si="416"/>
        <v>45904.8050276736</v>
      </c>
      <c r="K8680">
        <f>100000+SUM(G$2:G8680)-SUM(H$2:H8680)</f>
        <v>100324.31997184</v>
      </c>
      <c r="L8680">
        <f t="shared" si="414"/>
        <v>94438.7639970324</v>
      </c>
      <c r="M8680">
        <f t="shared" si="415"/>
        <v>1.06232139987551</v>
      </c>
    </row>
    <row r="8681" spans="1:13">
      <c r="A8681" t="s">
        <v>329</v>
      </c>
      <c r="B8681">
        <v>0.9</v>
      </c>
      <c r="C8681" t="s">
        <v>17</v>
      </c>
      <c r="D8681">
        <v>2.82</v>
      </c>
      <c r="E8681" t="s">
        <v>15</v>
      </c>
      <c r="F8681">
        <v>3.14</v>
      </c>
      <c r="G8681">
        <v>-0.00672</v>
      </c>
      <c r="H8681">
        <v>0.000564</v>
      </c>
      <c r="I8681" s="3" t="s">
        <v>5990</v>
      </c>
      <c r="J8681" s="1">
        <f t="shared" si="416"/>
        <v>45904.8050276736</v>
      </c>
      <c r="K8681">
        <f>100000+SUM(G$2:G8681)-SUM(H$2:H8681)</f>
        <v>100324.31268784</v>
      </c>
      <c r="L8681">
        <f t="shared" si="414"/>
        <v>94438.7639970324</v>
      </c>
      <c r="M8681">
        <f t="shared" si="415"/>
        <v>1.06232132274616</v>
      </c>
    </row>
    <row r="8682" spans="1:13">
      <c r="A8682" t="s">
        <v>25</v>
      </c>
      <c r="B8682">
        <v>0.001</v>
      </c>
      <c r="C8682" t="s">
        <v>17</v>
      </c>
      <c r="D8682">
        <v>111</v>
      </c>
      <c r="E8682" t="s">
        <v>15</v>
      </c>
      <c r="F8682">
        <v>110812</v>
      </c>
      <c r="G8682">
        <v>-0.186</v>
      </c>
      <c r="H8682">
        <v>0.0222</v>
      </c>
      <c r="I8682" s="3" t="s">
        <v>5990</v>
      </c>
      <c r="J8682" s="1">
        <f t="shared" si="416"/>
        <v>45904.8050276736</v>
      </c>
      <c r="K8682">
        <f>100000+SUM(G$2:G8682)-SUM(H$2:H8682)</f>
        <v>100324.10448784</v>
      </c>
      <c r="L8682">
        <f t="shared" si="414"/>
        <v>94438.7639970324</v>
      </c>
      <c r="M8682">
        <f t="shared" si="415"/>
        <v>1.06231911814298</v>
      </c>
    </row>
    <row r="8683" spans="1:13">
      <c r="A8683" t="s">
        <v>334</v>
      </c>
      <c r="B8683">
        <v>0.017</v>
      </c>
      <c r="C8683" t="s">
        <v>17</v>
      </c>
      <c r="D8683">
        <v>5.45</v>
      </c>
      <c r="E8683" t="s">
        <v>15</v>
      </c>
      <c r="F8683">
        <v>321</v>
      </c>
      <c r="G8683">
        <v>-0.0345</v>
      </c>
      <c r="H8683">
        <v>0.00109</v>
      </c>
      <c r="I8683" s="3" t="s">
        <v>5991</v>
      </c>
      <c r="J8683" s="1">
        <f t="shared" si="416"/>
        <v>45904.8050331134</v>
      </c>
      <c r="K8683">
        <f>100000+SUM(G$2:G8683)-SUM(H$2:H8683)</f>
        <v>100324.06889784</v>
      </c>
      <c r="L8683">
        <f t="shared" si="414"/>
        <v>94438.7639970324</v>
      </c>
      <c r="M8683">
        <f t="shared" si="415"/>
        <v>1.06231874128501</v>
      </c>
    </row>
    <row r="8684" spans="1:13">
      <c r="A8684" t="s">
        <v>334</v>
      </c>
      <c r="B8684">
        <v>0.025</v>
      </c>
      <c r="C8684" t="s">
        <v>17</v>
      </c>
      <c r="D8684">
        <v>8.02</v>
      </c>
      <c r="E8684" t="s">
        <v>15</v>
      </c>
      <c r="F8684">
        <v>321</v>
      </c>
      <c r="G8684">
        <v>-0.0507</v>
      </c>
      <c r="H8684">
        <v>0.0016</v>
      </c>
      <c r="I8684" s="3" t="s">
        <v>5991</v>
      </c>
      <c r="J8684" s="1">
        <f t="shared" si="416"/>
        <v>45904.8050331134</v>
      </c>
      <c r="K8684">
        <f>100000+SUM(G$2:G8684)-SUM(H$2:H8684)</f>
        <v>100324.01659784</v>
      </c>
      <c r="L8684">
        <f t="shared" si="414"/>
        <v>94438.7639970324</v>
      </c>
      <c r="M8684">
        <f t="shared" si="415"/>
        <v>1.062318187487</v>
      </c>
    </row>
    <row r="8685" spans="1:13">
      <c r="A8685" t="s">
        <v>320</v>
      </c>
      <c r="B8685">
        <v>4.4</v>
      </c>
      <c r="C8685" t="s">
        <v>17</v>
      </c>
      <c r="D8685">
        <v>4.09</v>
      </c>
      <c r="E8685" t="s">
        <v>15</v>
      </c>
      <c r="F8685">
        <v>0.929</v>
      </c>
      <c r="G8685">
        <v>-0.134</v>
      </c>
      <c r="H8685">
        <v>0.000817</v>
      </c>
      <c r="I8685" s="3" t="s">
        <v>5991</v>
      </c>
      <c r="J8685" s="1">
        <f t="shared" si="416"/>
        <v>45904.8050331134</v>
      </c>
      <c r="K8685">
        <f>100000+SUM(G$2:G8685)-SUM(H$2:H8685)</f>
        <v>100323.88178084</v>
      </c>
      <c r="L8685">
        <f t="shared" si="414"/>
        <v>94438.7639970324</v>
      </c>
      <c r="M8685">
        <f t="shared" si="415"/>
        <v>1.06231675992702</v>
      </c>
    </row>
    <row r="8686" spans="1:13">
      <c r="A8686" t="s">
        <v>325</v>
      </c>
      <c r="B8686">
        <v>2.5</v>
      </c>
      <c r="C8686" t="s">
        <v>17</v>
      </c>
      <c r="D8686">
        <v>1.99</v>
      </c>
      <c r="E8686" t="s">
        <v>15</v>
      </c>
      <c r="F8686">
        <v>0.797</v>
      </c>
      <c r="G8686">
        <v>-0.0115</v>
      </c>
      <c r="H8686">
        <v>0.000398</v>
      </c>
      <c r="I8686" s="3" t="s">
        <v>5991</v>
      </c>
      <c r="J8686" s="1">
        <f t="shared" si="416"/>
        <v>45904.8050331134</v>
      </c>
      <c r="K8686">
        <f>100000+SUM(G$2:G8686)-SUM(H$2:H8686)</f>
        <v>100323.86988284</v>
      </c>
      <c r="L8686">
        <f t="shared" si="414"/>
        <v>94438.7639970324</v>
      </c>
      <c r="M8686">
        <f t="shared" si="415"/>
        <v>1.06231663394062</v>
      </c>
    </row>
    <row r="8687" spans="1:13">
      <c r="A8687" t="s">
        <v>40</v>
      </c>
      <c r="B8687">
        <v>0.019</v>
      </c>
      <c r="C8687" t="s">
        <v>17</v>
      </c>
      <c r="D8687">
        <v>83.9</v>
      </c>
      <c r="E8687" t="s">
        <v>15</v>
      </c>
      <c r="F8687">
        <v>4418</v>
      </c>
      <c r="G8687">
        <v>1.35</v>
      </c>
      <c r="H8687">
        <v>0.0168</v>
      </c>
      <c r="I8687" s="3" t="s">
        <v>5991</v>
      </c>
      <c r="J8687" s="1">
        <f t="shared" si="416"/>
        <v>45904.8050331134</v>
      </c>
      <c r="K8687">
        <f>100000+SUM(G$2:G8687)-SUM(H$2:H8687)</f>
        <v>100325.20308284</v>
      </c>
      <c r="L8687">
        <f t="shared" si="414"/>
        <v>94438.7639970324</v>
      </c>
      <c r="M8687">
        <f t="shared" si="415"/>
        <v>1.062330751025</v>
      </c>
    </row>
    <row r="8688" spans="1:13">
      <c r="A8688" t="s">
        <v>3950</v>
      </c>
      <c r="B8688">
        <v>65</v>
      </c>
      <c r="C8688" t="s">
        <v>17</v>
      </c>
      <c r="D8688">
        <v>3.89</v>
      </c>
      <c r="E8688" t="s">
        <v>15</v>
      </c>
      <c r="F8688">
        <v>0.0598</v>
      </c>
      <c r="G8688">
        <v>0.162</v>
      </c>
      <c r="H8688">
        <v>0.000777</v>
      </c>
      <c r="I8688" s="3" t="s">
        <v>5992</v>
      </c>
      <c r="J8688" s="1">
        <f t="shared" si="416"/>
        <v>45904.8050369676</v>
      </c>
      <c r="K8688">
        <f>100000+SUM(G$2:G8688)-SUM(H$2:H8688)</f>
        <v>100325.36430584</v>
      </c>
      <c r="L8688">
        <f t="shared" si="414"/>
        <v>94438.7639970324</v>
      </c>
      <c r="M8688">
        <f t="shared" si="415"/>
        <v>1.06233245819474</v>
      </c>
    </row>
    <row r="8689" spans="1:13">
      <c r="A8689" t="s">
        <v>3948</v>
      </c>
      <c r="B8689">
        <v>0.5</v>
      </c>
      <c r="C8689" t="s">
        <v>17</v>
      </c>
      <c r="D8689">
        <v>6.85</v>
      </c>
      <c r="E8689" t="s">
        <v>15</v>
      </c>
      <c r="F8689">
        <v>13.7</v>
      </c>
      <c r="G8689">
        <v>0.161</v>
      </c>
      <c r="H8689">
        <v>0.00137</v>
      </c>
      <c r="I8689" s="3" t="s">
        <v>5993</v>
      </c>
      <c r="J8689" s="1">
        <f t="shared" si="416"/>
        <v>45904.8050398495</v>
      </c>
      <c r="K8689">
        <f>100000+SUM(G$2:G8689)-SUM(H$2:H8689)</f>
        <v>100325.52393584</v>
      </c>
      <c r="L8689">
        <f t="shared" si="414"/>
        <v>94438.7639970324</v>
      </c>
      <c r="M8689">
        <f t="shared" si="415"/>
        <v>1.0623341484964</v>
      </c>
    </row>
    <row r="8690" spans="1:13">
      <c r="A8690" t="s">
        <v>3951</v>
      </c>
      <c r="B8690">
        <v>2.38</v>
      </c>
      <c r="C8690" t="s">
        <v>17</v>
      </c>
      <c r="D8690">
        <v>7.38</v>
      </c>
      <c r="E8690" t="s">
        <v>15</v>
      </c>
      <c r="F8690">
        <v>3.1</v>
      </c>
      <c r="G8690">
        <v>-0.0675</v>
      </c>
      <c r="H8690">
        <v>0.00148</v>
      </c>
      <c r="I8690" s="3" t="s">
        <v>5993</v>
      </c>
      <c r="J8690" s="1">
        <f t="shared" si="416"/>
        <v>45904.8050398495</v>
      </c>
      <c r="K8690">
        <f>100000+SUM(G$2:G8690)-SUM(H$2:H8690)</f>
        <v>100325.45495584</v>
      </c>
      <c r="L8690">
        <f t="shared" si="414"/>
        <v>94438.7639970324</v>
      </c>
      <c r="M8690">
        <f t="shared" si="415"/>
        <v>1.062333418076</v>
      </c>
    </row>
    <row r="8691" spans="1:13">
      <c r="A8691" t="s">
        <v>3952</v>
      </c>
      <c r="B8691">
        <v>27</v>
      </c>
      <c r="C8691" t="s">
        <v>17</v>
      </c>
      <c r="D8691">
        <v>4.05</v>
      </c>
      <c r="E8691" t="s">
        <v>15</v>
      </c>
      <c r="F8691">
        <v>0.15</v>
      </c>
      <c r="G8691">
        <v>-0.0397</v>
      </c>
      <c r="H8691">
        <v>0.00081</v>
      </c>
      <c r="I8691" s="3" t="s">
        <v>5993</v>
      </c>
      <c r="J8691" s="1">
        <f t="shared" si="416"/>
        <v>45904.8050398495</v>
      </c>
      <c r="K8691">
        <f>100000+SUM(G$2:G8691)-SUM(H$2:H8691)</f>
        <v>100325.41444584</v>
      </c>
      <c r="L8691">
        <f t="shared" si="414"/>
        <v>94438.7639970324</v>
      </c>
      <c r="M8691">
        <f t="shared" si="415"/>
        <v>1.06233298912079</v>
      </c>
    </row>
    <row r="8692" spans="1:13">
      <c r="A8692" t="s">
        <v>380</v>
      </c>
      <c r="B8692">
        <v>3.1</v>
      </c>
      <c r="C8692" t="s">
        <v>17</v>
      </c>
      <c r="D8692">
        <v>1.14</v>
      </c>
      <c r="E8692" t="s">
        <v>15</v>
      </c>
      <c r="F8692">
        <v>0.368</v>
      </c>
      <c r="G8692">
        <v>-0.00593</v>
      </c>
      <c r="H8692">
        <v>0.000228</v>
      </c>
      <c r="I8692" s="3" t="s">
        <v>5993</v>
      </c>
      <c r="J8692" s="1">
        <f t="shared" si="416"/>
        <v>45904.8050398495</v>
      </c>
      <c r="K8692">
        <f>100000+SUM(G$2:G8692)-SUM(H$2:H8692)</f>
        <v>100325.40828784</v>
      </c>
      <c r="L8692">
        <f t="shared" si="414"/>
        <v>94438.7639970324</v>
      </c>
      <c r="M8692">
        <f t="shared" si="415"/>
        <v>1.06233292391451</v>
      </c>
    </row>
    <row r="8693" spans="1:13">
      <c r="A8693" t="s">
        <v>729</v>
      </c>
      <c r="B8693">
        <v>0.2</v>
      </c>
      <c r="C8693" t="s">
        <v>17</v>
      </c>
      <c r="D8693">
        <v>2.78</v>
      </c>
      <c r="E8693" t="s">
        <v>15</v>
      </c>
      <c r="F8693">
        <v>13.9</v>
      </c>
      <c r="G8693">
        <v>0.0217</v>
      </c>
      <c r="H8693">
        <v>0.000556</v>
      </c>
      <c r="I8693" s="3" t="s">
        <v>5994</v>
      </c>
      <c r="J8693" s="1">
        <f t="shared" si="416"/>
        <v>45904.805040625</v>
      </c>
      <c r="K8693">
        <f>100000+SUM(G$2:G8693)-SUM(H$2:H8693)</f>
        <v>100325.42943184</v>
      </c>
      <c r="L8693">
        <f t="shared" si="414"/>
        <v>94438.7639970324</v>
      </c>
      <c r="M8693">
        <f t="shared" si="415"/>
        <v>1.06233314780563</v>
      </c>
    </row>
    <row r="8694" spans="1:13">
      <c r="A8694" t="s">
        <v>341</v>
      </c>
      <c r="B8694">
        <v>0.1</v>
      </c>
      <c r="C8694" t="s">
        <v>17</v>
      </c>
      <c r="D8694">
        <v>1.29</v>
      </c>
      <c r="E8694" t="s">
        <v>15</v>
      </c>
      <c r="F8694">
        <v>12.9</v>
      </c>
      <c r="G8694">
        <v>-0.0205</v>
      </c>
      <c r="H8694">
        <v>0.000258</v>
      </c>
      <c r="I8694" s="3" t="s">
        <v>5994</v>
      </c>
      <c r="J8694" s="1">
        <f t="shared" si="416"/>
        <v>45904.805040625</v>
      </c>
      <c r="K8694">
        <f>100000+SUM(G$2:G8694)-SUM(H$2:H8694)</f>
        <v>100325.40867384</v>
      </c>
      <c r="L8694">
        <f t="shared" si="414"/>
        <v>94438.7639970324</v>
      </c>
      <c r="M8694">
        <f t="shared" si="415"/>
        <v>1.06233292800182</v>
      </c>
    </row>
    <row r="8695" spans="1:13">
      <c r="A8695" t="s">
        <v>3962</v>
      </c>
      <c r="B8695">
        <v>0.6</v>
      </c>
      <c r="C8695" t="s">
        <v>17</v>
      </c>
      <c r="D8695">
        <v>3.82</v>
      </c>
      <c r="E8695" t="s">
        <v>15</v>
      </c>
      <c r="F8695">
        <v>6.37</v>
      </c>
      <c r="G8695">
        <v>0.0509</v>
      </c>
      <c r="H8695">
        <v>0.000765</v>
      </c>
      <c r="I8695" s="3" t="s">
        <v>5995</v>
      </c>
      <c r="J8695" s="1">
        <f t="shared" si="416"/>
        <v>45904.8050434491</v>
      </c>
      <c r="K8695">
        <f>100000+SUM(G$2:G8695)-SUM(H$2:H8695)</f>
        <v>100325.45880884</v>
      </c>
      <c r="L8695">
        <f t="shared" si="414"/>
        <v>94438.7639970324</v>
      </c>
      <c r="M8695">
        <f t="shared" si="415"/>
        <v>1.06233345887492</v>
      </c>
    </row>
    <row r="8696" spans="1:13">
      <c r="A8696" t="s">
        <v>123</v>
      </c>
      <c r="B8696">
        <v>0.32</v>
      </c>
      <c r="C8696" t="s">
        <v>17</v>
      </c>
      <c r="D8696">
        <v>6.57</v>
      </c>
      <c r="E8696" t="s">
        <v>15</v>
      </c>
      <c r="F8696">
        <v>20.5</v>
      </c>
      <c r="G8696">
        <v>-0.091</v>
      </c>
      <c r="H8696">
        <v>0.00131</v>
      </c>
      <c r="I8696" s="3" t="s">
        <v>5995</v>
      </c>
      <c r="J8696" s="1">
        <f t="shared" si="416"/>
        <v>45904.8050434491</v>
      </c>
      <c r="K8696">
        <f>100000+SUM(G$2:G8696)-SUM(H$2:H8696)</f>
        <v>100325.36649884</v>
      </c>
      <c r="L8696">
        <f t="shared" si="414"/>
        <v>94438.7639970324</v>
      </c>
      <c r="M8696">
        <f t="shared" si="415"/>
        <v>1.06233248141613</v>
      </c>
    </row>
    <row r="8697" spans="1:13">
      <c r="A8697" t="s">
        <v>13</v>
      </c>
      <c r="B8697">
        <v>3.4</v>
      </c>
      <c r="C8697" t="s">
        <v>17</v>
      </c>
      <c r="D8697">
        <v>0.263</v>
      </c>
      <c r="E8697" t="s">
        <v>15</v>
      </c>
      <c r="F8697">
        <v>0.0773</v>
      </c>
      <c r="G8697">
        <v>-0.005</v>
      </c>
      <c r="H8697">
        <v>5.26e-5</v>
      </c>
      <c r="I8697" s="3" t="s">
        <v>5996</v>
      </c>
      <c r="J8697" s="1">
        <f t="shared" si="416"/>
        <v>45904.8053493403</v>
      </c>
      <c r="K8697">
        <f>100000+SUM(G$2:G8697)-SUM(H$2:H8697)</f>
        <v>100325.36144624</v>
      </c>
      <c r="L8697">
        <f t="shared" si="414"/>
        <v>94438.7639970324</v>
      </c>
      <c r="M8697">
        <f t="shared" si="415"/>
        <v>1.0623324279148</v>
      </c>
    </row>
    <row r="8698" spans="1:13">
      <c r="A8698" t="s">
        <v>329</v>
      </c>
      <c r="B8698">
        <v>0.2</v>
      </c>
      <c r="C8698" t="s">
        <v>17</v>
      </c>
      <c r="D8698">
        <v>0.627</v>
      </c>
      <c r="E8698" t="s">
        <v>15</v>
      </c>
      <c r="F8698">
        <v>3.14</v>
      </c>
      <c r="G8698">
        <v>-0.00149</v>
      </c>
      <c r="H8698">
        <v>0.000125</v>
      </c>
      <c r="I8698" s="3" t="s">
        <v>5996</v>
      </c>
      <c r="J8698" s="1">
        <f t="shared" si="416"/>
        <v>45904.8053493403</v>
      </c>
      <c r="K8698">
        <f>100000+SUM(G$2:G8698)-SUM(H$2:H8698)</f>
        <v>100325.35983124</v>
      </c>
      <c r="L8698">
        <f t="shared" ref="L8698:L8761" si="417">L8697</f>
        <v>94438.7639970324</v>
      </c>
      <c r="M8698">
        <f t="shared" ref="M8698:M8761" si="418">K8698/L8698</f>
        <v>1.06233241081377</v>
      </c>
    </row>
    <row r="8699" spans="1:13">
      <c r="A8699" t="s">
        <v>334</v>
      </c>
      <c r="B8699">
        <v>0.01</v>
      </c>
      <c r="C8699" t="s">
        <v>17</v>
      </c>
      <c r="D8699">
        <v>3.21</v>
      </c>
      <c r="E8699" t="s">
        <v>15</v>
      </c>
      <c r="F8699">
        <v>321</v>
      </c>
      <c r="G8699">
        <v>-0.0195</v>
      </c>
      <c r="H8699">
        <v>0.000642</v>
      </c>
      <c r="I8699" s="3" t="s">
        <v>5996</v>
      </c>
      <c r="J8699" s="1">
        <f t="shared" si="416"/>
        <v>45904.8053493403</v>
      </c>
      <c r="K8699">
        <f>100000+SUM(G$2:G8699)-SUM(H$2:H8699)</f>
        <v>100325.33968924</v>
      </c>
      <c r="L8699">
        <f t="shared" si="417"/>
        <v>94438.7639970324</v>
      </c>
      <c r="M8699">
        <f t="shared" si="418"/>
        <v>1.06233219753271</v>
      </c>
    </row>
    <row r="8700" spans="1:13">
      <c r="A8700" t="s">
        <v>318</v>
      </c>
      <c r="B8700">
        <v>140</v>
      </c>
      <c r="C8700" t="s">
        <v>17</v>
      </c>
      <c r="D8700">
        <v>0.257</v>
      </c>
      <c r="E8700" t="s">
        <v>15</v>
      </c>
      <c r="F8700">
        <v>0.00183</v>
      </c>
      <c r="G8700">
        <v>-0.000392</v>
      </c>
      <c r="H8700">
        <v>5.13e-5</v>
      </c>
      <c r="I8700" s="3" t="s">
        <v>5996</v>
      </c>
      <c r="J8700" s="1">
        <f t="shared" si="416"/>
        <v>45904.8053493403</v>
      </c>
      <c r="K8700">
        <f>100000+SUM(G$2:G8700)-SUM(H$2:H8700)</f>
        <v>100325.33924594</v>
      </c>
      <c r="L8700">
        <f t="shared" si="417"/>
        <v>94438.7639970324</v>
      </c>
      <c r="M8700">
        <f t="shared" si="418"/>
        <v>1.06233219283866</v>
      </c>
    </row>
    <row r="8701" spans="1:13">
      <c r="A8701" t="s">
        <v>131</v>
      </c>
      <c r="B8701">
        <v>1.2</v>
      </c>
      <c r="C8701" t="s">
        <v>17</v>
      </c>
      <c r="D8701">
        <v>3.42</v>
      </c>
      <c r="E8701" t="s">
        <v>15</v>
      </c>
      <c r="F8701">
        <v>2.85</v>
      </c>
      <c r="G8701">
        <v>0.0178</v>
      </c>
      <c r="H8701">
        <v>0.000683</v>
      </c>
      <c r="I8701" s="3" t="s">
        <v>5997</v>
      </c>
      <c r="J8701" s="1">
        <f t="shared" si="416"/>
        <v>45904.8053501042</v>
      </c>
      <c r="K8701">
        <f>100000+SUM(G$2:G8701)-SUM(H$2:H8701)</f>
        <v>100325.35636294</v>
      </c>
      <c r="L8701">
        <f t="shared" si="417"/>
        <v>94438.7639970324</v>
      </c>
      <c r="M8701">
        <f t="shared" si="418"/>
        <v>1.06233237408838</v>
      </c>
    </row>
    <row r="8702" spans="1:13">
      <c r="A8702" t="s">
        <v>118</v>
      </c>
      <c r="B8702">
        <v>0.1</v>
      </c>
      <c r="C8702" t="s">
        <v>17</v>
      </c>
      <c r="D8702">
        <v>20.8</v>
      </c>
      <c r="E8702" t="s">
        <v>15</v>
      </c>
      <c r="F8702">
        <v>208</v>
      </c>
      <c r="G8702">
        <v>-0.152</v>
      </c>
      <c r="H8702">
        <v>0.00416</v>
      </c>
      <c r="I8702" s="3" t="s">
        <v>5998</v>
      </c>
      <c r="J8702" s="1">
        <f t="shared" si="416"/>
        <v>45904.8053554745</v>
      </c>
      <c r="K8702">
        <f>100000+SUM(G$2:G8702)-SUM(H$2:H8702)</f>
        <v>100325.20020294</v>
      </c>
      <c r="L8702">
        <f t="shared" si="417"/>
        <v>94438.7639970324</v>
      </c>
      <c r="M8702">
        <f t="shared" si="418"/>
        <v>1.06233072053011</v>
      </c>
    </row>
    <row r="8703" spans="1:13">
      <c r="A8703" t="s">
        <v>325</v>
      </c>
      <c r="B8703">
        <v>0.5</v>
      </c>
      <c r="C8703" t="s">
        <v>17</v>
      </c>
      <c r="D8703">
        <v>0.398</v>
      </c>
      <c r="E8703" t="s">
        <v>15</v>
      </c>
      <c r="F8703">
        <v>0.797</v>
      </c>
      <c r="G8703">
        <v>-0.00251</v>
      </c>
      <c r="H8703">
        <v>7.97e-5</v>
      </c>
      <c r="I8703" s="3" t="s">
        <v>5999</v>
      </c>
      <c r="J8703" s="1">
        <f t="shared" si="416"/>
        <v>45904.8053554861</v>
      </c>
      <c r="K8703">
        <f>100000+SUM(G$2:G8703)-SUM(H$2:H8703)</f>
        <v>100325.19761324</v>
      </c>
      <c r="L8703">
        <f t="shared" si="417"/>
        <v>94438.7639970324</v>
      </c>
      <c r="M8703">
        <f t="shared" si="418"/>
        <v>1.0623306931081</v>
      </c>
    </row>
    <row r="8704" spans="1:13">
      <c r="A8704" t="s">
        <v>40</v>
      </c>
      <c r="B8704">
        <v>0.004</v>
      </c>
      <c r="C8704" t="s">
        <v>17</v>
      </c>
      <c r="D8704">
        <v>17.7</v>
      </c>
      <c r="E8704" t="s">
        <v>15</v>
      </c>
      <c r="F8704">
        <v>4419</v>
      </c>
      <c r="G8704">
        <v>0.286</v>
      </c>
      <c r="H8704">
        <v>0.00354</v>
      </c>
      <c r="I8704" s="3" t="s">
        <v>5999</v>
      </c>
      <c r="J8704" s="1">
        <f t="shared" si="416"/>
        <v>45904.8053554861</v>
      </c>
      <c r="K8704">
        <f>100000+SUM(G$2:G8704)-SUM(H$2:H8704)</f>
        <v>100325.48007324</v>
      </c>
      <c r="L8704">
        <f t="shared" si="417"/>
        <v>94438.7639970324</v>
      </c>
      <c r="M8704">
        <f t="shared" si="418"/>
        <v>1.06233368404094</v>
      </c>
    </row>
    <row r="8705" spans="1:13">
      <c r="A8705" t="s">
        <v>320</v>
      </c>
      <c r="B8705">
        <v>0.9</v>
      </c>
      <c r="C8705" t="s">
        <v>17</v>
      </c>
      <c r="D8705">
        <v>0.835</v>
      </c>
      <c r="E8705" t="s">
        <v>15</v>
      </c>
      <c r="F8705">
        <v>0.928</v>
      </c>
      <c r="G8705">
        <v>-0.0277</v>
      </c>
      <c r="H8705">
        <v>0.000167</v>
      </c>
      <c r="I8705" s="3" t="s">
        <v>6000</v>
      </c>
      <c r="J8705" s="1">
        <f t="shared" si="416"/>
        <v>45904.8053554977</v>
      </c>
      <c r="K8705">
        <f>100000+SUM(G$2:G8705)-SUM(H$2:H8705)</f>
        <v>100325.45220624</v>
      </c>
      <c r="L8705">
        <f t="shared" si="417"/>
        <v>94438.7639970324</v>
      </c>
      <c r="M8705">
        <f t="shared" si="418"/>
        <v>1.06233338896084</v>
      </c>
    </row>
    <row r="8706" spans="1:13">
      <c r="A8706" t="s">
        <v>3950</v>
      </c>
      <c r="B8706">
        <v>14</v>
      </c>
      <c r="C8706" t="s">
        <v>17</v>
      </c>
      <c r="D8706">
        <v>0.838</v>
      </c>
      <c r="E8706" t="s">
        <v>15</v>
      </c>
      <c r="F8706">
        <v>0.0598</v>
      </c>
      <c r="G8706">
        <v>0.0359</v>
      </c>
      <c r="H8706">
        <v>0.000168</v>
      </c>
      <c r="I8706" s="3" t="s">
        <v>6001</v>
      </c>
      <c r="J8706" s="1">
        <f t="shared" ref="J8706:J8769" si="419">(I8706/86400000)+DATE(1970,1,1)+(8*TIME(1,0,0))</f>
        <v>45904.8053569907</v>
      </c>
      <c r="K8706">
        <f>100000+SUM(G$2:G8706)-SUM(H$2:H8706)</f>
        <v>100325.48793824</v>
      </c>
      <c r="L8706">
        <f t="shared" si="417"/>
        <v>94438.7639970324</v>
      </c>
      <c r="M8706">
        <f t="shared" si="418"/>
        <v>1.06233376732242</v>
      </c>
    </row>
    <row r="8707" spans="1:13">
      <c r="A8707" t="s">
        <v>380</v>
      </c>
      <c r="B8707">
        <v>0.7</v>
      </c>
      <c r="C8707" t="s">
        <v>17</v>
      </c>
      <c r="D8707">
        <v>0.258</v>
      </c>
      <c r="E8707" t="s">
        <v>15</v>
      </c>
      <c r="F8707">
        <v>0.368</v>
      </c>
      <c r="G8707">
        <v>-0.00134</v>
      </c>
      <c r="H8707">
        <v>5.16e-5</v>
      </c>
      <c r="I8707" s="3" t="s">
        <v>6001</v>
      </c>
      <c r="J8707" s="1">
        <f t="shared" si="419"/>
        <v>45904.8053569907</v>
      </c>
      <c r="K8707">
        <f>100000+SUM(G$2:G8707)-SUM(H$2:H8707)</f>
        <v>100325.48654664</v>
      </c>
      <c r="L8707">
        <f t="shared" si="417"/>
        <v>94438.7639970324</v>
      </c>
      <c r="M8707">
        <f t="shared" si="418"/>
        <v>1.06233375258694</v>
      </c>
    </row>
    <row r="8708" spans="1:13">
      <c r="A8708" t="s">
        <v>3948</v>
      </c>
      <c r="B8708">
        <v>0.1</v>
      </c>
      <c r="C8708" t="s">
        <v>17</v>
      </c>
      <c r="D8708">
        <v>1.37</v>
      </c>
      <c r="E8708" t="s">
        <v>15</v>
      </c>
      <c r="F8708">
        <v>13.7</v>
      </c>
      <c r="G8708">
        <v>0.0328</v>
      </c>
      <c r="H8708">
        <v>0.000274</v>
      </c>
      <c r="I8708" s="3" t="s">
        <v>6002</v>
      </c>
      <c r="J8708" s="1">
        <f t="shared" si="419"/>
        <v>45904.8053570023</v>
      </c>
      <c r="K8708">
        <f>100000+SUM(G$2:G8708)-SUM(H$2:H8708)</f>
        <v>100325.51907264</v>
      </c>
      <c r="L8708">
        <f t="shared" si="417"/>
        <v>94438.7639970324</v>
      </c>
      <c r="M8708">
        <f t="shared" si="418"/>
        <v>1.0623340970006</v>
      </c>
    </row>
    <row r="8709" spans="1:13">
      <c r="A8709" t="s">
        <v>123</v>
      </c>
      <c r="B8709">
        <v>0.08</v>
      </c>
      <c r="C8709" t="s">
        <v>17</v>
      </c>
      <c r="D8709">
        <v>1.64</v>
      </c>
      <c r="E8709" t="s">
        <v>15</v>
      </c>
      <c r="F8709">
        <v>20.5</v>
      </c>
      <c r="G8709">
        <v>-0.0231</v>
      </c>
      <c r="H8709">
        <v>0.000328</v>
      </c>
      <c r="I8709" s="3" t="s">
        <v>6003</v>
      </c>
      <c r="J8709" s="1">
        <f t="shared" si="419"/>
        <v>45904.8053597569</v>
      </c>
      <c r="K8709">
        <f>100000+SUM(G$2:G8709)-SUM(H$2:H8709)</f>
        <v>100325.49564464</v>
      </c>
      <c r="L8709">
        <f t="shared" si="417"/>
        <v>94438.7639970324</v>
      </c>
      <c r="M8709">
        <f t="shared" si="418"/>
        <v>1.0623338489245</v>
      </c>
    </row>
    <row r="8710" spans="1:13">
      <c r="A8710" t="s">
        <v>3951</v>
      </c>
      <c r="B8710">
        <v>0.56</v>
      </c>
      <c r="C8710" t="s">
        <v>17</v>
      </c>
      <c r="D8710">
        <v>1.74</v>
      </c>
      <c r="E8710" t="s">
        <v>15</v>
      </c>
      <c r="F8710">
        <v>3.1</v>
      </c>
      <c r="G8710">
        <v>-0.0164</v>
      </c>
      <c r="H8710">
        <v>0.000347</v>
      </c>
      <c r="I8710" s="3" t="s">
        <v>6004</v>
      </c>
      <c r="J8710" s="1">
        <f t="shared" si="419"/>
        <v>45904.8053597685</v>
      </c>
      <c r="K8710">
        <f>100000+SUM(G$2:G8710)-SUM(H$2:H8710)</f>
        <v>100325.47889764</v>
      </c>
      <c r="L8710">
        <f t="shared" si="417"/>
        <v>94438.7639970324</v>
      </c>
      <c r="M8710">
        <f t="shared" si="418"/>
        <v>1.06233367159266</v>
      </c>
    </row>
    <row r="8711" spans="1:13">
      <c r="A8711" t="s">
        <v>3952</v>
      </c>
      <c r="B8711">
        <v>6</v>
      </c>
      <c r="C8711" t="s">
        <v>17</v>
      </c>
      <c r="D8711">
        <v>0.9</v>
      </c>
      <c r="E8711" t="s">
        <v>15</v>
      </c>
      <c r="F8711">
        <v>0.15</v>
      </c>
      <c r="G8711">
        <v>-0.00883</v>
      </c>
      <c r="H8711">
        <v>0.00018</v>
      </c>
      <c r="I8711" s="3" t="s">
        <v>6004</v>
      </c>
      <c r="J8711" s="1">
        <f t="shared" si="419"/>
        <v>45904.8053597685</v>
      </c>
      <c r="K8711">
        <f>100000+SUM(G$2:G8711)-SUM(H$2:H8711)</f>
        <v>100325.46988764</v>
      </c>
      <c r="L8711">
        <f t="shared" si="417"/>
        <v>94438.7639970324</v>
      </c>
      <c r="M8711">
        <f t="shared" si="418"/>
        <v>1.06233357618692</v>
      </c>
    </row>
    <row r="8712" spans="1:13">
      <c r="A8712" t="s">
        <v>725</v>
      </c>
      <c r="B8712">
        <v>12618</v>
      </c>
      <c r="C8712" t="s">
        <v>14</v>
      </c>
      <c r="D8712">
        <v>372</v>
      </c>
      <c r="E8712" t="s">
        <v>15</v>
      </c>
      <c r="F8712">
        <v>0.0295</v>
      </c>
      <c r="G8712">
        <v>0</v>
      </c>
      <c r="H8712">
        <v>0.0744</v>
      </c>
      <c r="I8712" s="3" t="s">
        <v>6005</v>
      </c>
      <c r="J8712" s="1">
        <f t="shared" si="419"/>
        <v>45904.8053598032</v>
      </c>
      <c r="K8712">
        <f>100000+SUM(G$2:G8712)-SUM(H$2:H8712)</f>
        <v>100325.39548764</v>
      </c>
      <c r="L8712">
        <f t="shared" si="417"/>
        <v>94438.7639970324</v>
      </c>
      <c r="M8712">
        <f t="shared" si="418"/>
        <v>1.06233278837483</v>
      </c>
    </row>
    <row r="8713" spans="1:13">
      <c r="A8713" t="s">
        <v>725</v>
      </c>
      <c r="B8713">
        <v>170</v>
      </c>
      <c r="C8713" t="s">
        <v>14</v>
      </c>
      <c r="D8713">
        <v>5.01</v>
      </c>
      <c r="E8713" t="s">
        <v>15</v>
      </c>
      <c r="F8713">
        <v>0.0295</v>
      </c>
      <c r="G8713">
        <v>0</v>
      </c>
      <c r="H8713">
        <v>0.001</v>
      </c>
      <c r="I8713" s="3" t="s">
        <v>6005</v>
      </c>
      <c r="J8713" s="1">
        <f t="shared" si="419"/>
        <v>45904.8053598032</v>
      </c>
      <c r="K8713">
        <f>100000+SUM(G$2:G8713)-SUM(H$2:H8713)</f>
        <v>100325.39448764</v>
      </c>
      <c r="L8713">
        <f t="shared" si="417"/>
        <v>94438.7639970324</v>
      </c>
      <c r="M8713">
        <f t="shared" si="418"/>
        <v>1.06233277778596</v>
      </c>
    </row>
    <row r="8714" spans="1:13">
      <c r="A8714" t="s">
        <v>725</v>
      </c>
      <c r="B8714">
        <v>1899</v>
      </c>
      <c r="C8714" t="s">
        <v>14</v>
      </c>
      <c r="D8714">
        <v>56</v>
      </c>
      <c r="E8714" t="s">
        <v>15</v>
      </c>
      <c r="F8714">
        <v>0.0295</v>
      </c>
      <c r="G8714">
        <v>0</v>
      </c>
      <c r="H8714">
        <v>0.0112</v>
      </c>
      <c r="I8714" s="3" t="s">
        <v>6005</v>
      </c>
      <c r="J8714" s="1">
        <f t="shared" si="419"/>
        <v>45904.8053598032</v>
      </c>
      <c r="K8714">
        <f>100000+SUM(G$2:G8714)-SUM(H$2:H8714)</f>
        <v>100325.38328764</v>
      </c>
      <c r="L8714">
        <f t="shared" si="417"/>
        <v>94438.7639970324</v>
      </c>
      <c r="M8714">
        <f t="shared" si="418"/>
        <v>1.06233265919059</v>
      </c>
    </row>
    <row r="8715" spans="1:13">
      <c r="A8715" t="s">
        <v>3962</v>
      </c>
      <c r="B8715">
        <v>0.2</v>
      </c>
      <c r="C8715" t="s">
        <v>17</v>
      </c>
      <c r="D8715">
        <v>1.27</v>
      </c>
      <c r="E8715" t="s">
        <v>15</v>
      </c>
      <c r="F8715">
        <v>6.37</v>
      </c>
      <c r="G8715">
        <v>0.0172</v>
      </c>
      <c r="H8715">
        <v>0.000255</v>
      </c>
      <c r="I8715" s="3" t="s">
        <v>6006</v>
      </c>
      <c r="J8715" s="1">
        <f t="shared" si="419"/>
        <v>45904.8053630093</v>
      </c>
      <c r="K8715">
        <f>100000+SUM(G$2:G8715)-SUM(H$2:H8715)</f>
        <v>100325.40023264</v>
      </c>
      <c r="L8715">
        <f t="shared" si="417"/>
        <v>94438.7639970324</v>
      </c>
      <c r="M8715">
        <f t="shared" si="418"/>
        <v>1.06233283861903</v>
      </c>
    </row>
    <row r="8716" spans="1:13">
      <c r="A8716" t="s">
        <v>13</v>
      </c>
      <c r="B8716">
        <v>0.1</v>
      </c>
      <c r="C8716" t="s">
        <v>17</v>
      </c>
      <c r="D8716">
        <v>0.00773</v>
      </c>
      <c r="E8716" t="s">
        <v>15</v>
      </c>
      <c r="F8716">
        <v>0.0773</v>
      </c>
      <c r="G8716">
        <v>-0.00015</v>
      </c>
      <c r="H8716">
        <v>1.54e-6</v>
      </c>
      <c r="I8716" s="3" t="s">
        <v>6007</v>
      </c>
      <c r="J8716" s="1">
        <f t="shared" si="419"/>
        <v>45904.8054193403</v>
      </c>
      <c r="K8716">
        <f>100000+SUM(G$2:G8716)-SUM(H$2:H8716)</f>
        <v>100325.4000811</v>
      </c>
      <c r="L8716">
        <f t="shared" si="417"/>
        <v>94438.7639970324</v>
      </c>
      <c r="M8716">
        <f t="shared" si="418"/>
        <v>1.06233283701439</v>
      </c>
    </row>
    <row r="8717" spans="1:13">
      <c r="A8717" t="s">
        <v>318</v>
      </c>
      <c r="B8717">
        <v>3</v>
      </c>
      <c r="C8717" t="s">
        <v>17</v>
      </c>
      <c r="D8717">
        <v>0.0055</v>
      </c>
      <c r="E8717" t="s">
        <v>15</v>
      </c>
      <c r="F8717">
        <v>0.00183</v>
      </c>
      <c r="G8717">
        <v>-8.39e-6</v>
      </c>
      <c r="H8717">
        <v>1.09e-6</v>
      </c>
      <c r="I8717" s="3" t="s">
        <v>6007</v>
      </c>
      <c r="J8717" s="1">
        <f t="shared" si="419"/>
        <v>45904.8054193403</v>
      </c>
      <c r="K8717">
        <f>100000+SUM(G$2:G8717)-SUM(H$2:H8717)</f>
        <v>100325.40007162</v>
      </c>
      <c r="L8717">
        <f t="shared" si="417"/>
        <v>94438.7639970324</v>
      </c>
      <c r="M8717">
        <f t="shared" si="418"/>
        <v>1.06233283691401</v>
      </c>
    </row>
    <row r="8718" spans="1:13">
      <c r="A8718" t="s">
        <v>131</v>
      </c>
      <c r="B8718">
        <v>0.1</v>
      </c>
      <c r="C8718" t="s">
        <v>17</v>
      </c>
      <c r="D8718">
        <v>0.285</v>
      </c>
      <c r="E8718" t="s">
        <v>15</v>
      </c>
      <c r="F8718">
        <v>2.85</v>
      </c>
      <c r="G8718">
        <v>0.00146</v>
      </c>
      <c r="H8718">
        <v>5.7e-5</v>
      </c>
      <c r="I8718" s="3" t="s">
        <v>6008</v>
      </c>
      <c r="J8718" s="1">
        <f t="shared" si="419"/>
        <v>45904.8054201042</v>
      </c>
      <c r="K8718">
        <f>100000+SUM(G$2:G8718)-SUM(H$2:H8718)</f>
        <v>100325.40147462</v>
      </c>
      <c r="L8718">
        <f t="shared" si="417"/>
        <v>94438.7639970324</v>
      </c>
      <c r="M8718">
        <f t="shared" si="418"/>
        <v>1.0623328517702</v>
      </c>
    </row>
    <row r="8719" spans="1:13">
      <c r="A8719" t="s">
        <v>320</v>
      </c>
      <c r="B8719">
        <v>0.1</v>
      </c>
      <c r="C8719" t="s">
        <v>17</v>
      </c>
      <c r="D8719">
        <v>0.0928</v>
      </c>
      <c r="E8719" t="s">
        <v>15</v>
      </c>
      <c r="F8719">
        <v>0.928</v>
      </c>
      <c r="G8719">
        <v>-0.00309</v>
      </c>
      <c r="H8719">
        <v>1.86e-5</v>
      </c>
      <c r="I8719" s="3" t="s">
        <v>6009</v>
      </c>
      <c r="J8719" s="1">
        <f t="shared" si="419"/>
        <v>45904.8054236574</v>
      </c>
      <c r="K8719">
        <f>100000+SUM(G$2:G8719)-SUM(H$2:H8719)</f>
        <v>100325.39836602</v>
      </c>
      <c r="L8719">
        <f t="shared" si="417"/>
        <v>94438.7639970324</v>
      </c>
      <c r="M8719">
        <f t="shared" si="418"/>
        <v>1.06233281885363</v>
      </c>
    </row>
    <row r="8720" spans="1:13">
      <c r="A8720" t="s">
        <v>3950</v>
      </c>
      <c r="B8720">
        <v>1</v>
      </c>
      <c r="C8720" t="s">
        <v>17</v>
      </c>
      <c r="D8720">
        <v>0.0598</v>
      </c>
      <c r="E8720" t="s">
        <v>15</v>
      </c>
      <c r="F8720">
        <v>0.0598</v>
      </c>
      <c r="G8720">
        <v>0.00254</v>
      </c>
      <c r="H8720">
        <v>1.2e-5</v>
      </c>
      <c r="I8720" s="3" t="s">
        <v>6010</v>
      </c>
      <c r="J8720" s="1">
        <f t="shared" si="419"/>
        <v>45904.8054269444</v>
      </c>
      <c r="K8720">
        <f>100000+SUM(G$2:G8720)-SUM(H$2:H8720)</f>
        <v>100325.40089402</v>
      </c>
      <c r="L8720">
        <f t="shared" si="417"/>
        <v>94438.7639970324</v>
      </c>
      <c r="M8720">
        <f t="shared" si="418"/>
        <v>1.0623328456223</v>
      </c>
    </row>
    <row r="8721" spans="1:13">
      <c r="A8721" t="s">
        <v>131</v>
      </c>
      <c r="B8721">
        <v>2.8</v>
      </c>
      <c r="C8721" t="s">
        <v>14</v>
      </c>
      <c r="D8721">
        <v>7.97</v>
      </c>
      <c r="E8721" t="s">
        <v>15</v>
      </c>
      <c r="F8721">
        <v>2.85</v>
      </c>
      <c r="G8721">
        <v>0</v>
      </c>
      <c r="H8721">
        <v>0.00159</v>
      </c>
      <c r="I8721" s="3" t="s">
        <v>6011</v>
      </c>
      <c r="J8721" s="1">
        <f t="shared" si="419"/>
        <v>45904.8058142824</v>
      </c>
      <c r="K8721">
        <f>100000+SUM(G$2:G8721)-SUM(H$2:H8721)</f>
        <v>100325.39930402</v>
      </c>
      <c r="L8721">
        <f t="shared" si="417"/>
        <v>94438.7639970324</v>
      </c>
      <c r="M8721">
        <f t="shared" si="418"/>
        <v>1.06233282878599</v>
      </c>
    </row>
    <row r="8722" spans="1:13">
      <c r="A8722" t="s">
        <v>40</v>
      </c>
      <c r="B8722">
        <v>0.009</v>
      </c>
      <c r="C8722" t="s">
        <v>14</v>
      </c>
      <c r="D8722">
        <v>39.8</v>
      </c>
      <c r="E8722" t="s">
        <v>15</v>
      </c>
      <c r="F8722">
        <v>4418</v>
      </c>
      <c r="G8722">
        <v>0</v>
      </c>
      <c r="H8722">
        <v>0.00795</v>
      </c>
      <c r="I8722" s="3" t="s">
        <v>6012</v>
      </c>
      <c r="J8722" s="1">
        <f t="shared" si="419"/>
        <v>45904.8058150926</v>
      </c>
      <c r="K8722">
        <f>100000+SUM(G$2:G8722)-SUM(H$2:H8722)</f>
        <v>100325.39135402</v>
      </c>
      <c r="L8722">
        <f t="shared" si="417"/>
        <v>94438.7639970324</v>
      </c>
      <c r="M8722">
        <f t="shared" si="418"/>
        <v>1.06233274460446</v>
      </c>
    </row>
    <row r="8723" spans="1:13">
      <c r="A8723" t="s">
        <v>118</v>
      </c>
      <c r="B8723">
        <v>0.22</v>
      </c>
      <c r="C8723" t="s">
        <v>14</v>
      </c>
      <c r="D8723">
        <v>45.7</v>
      </c>
      <c r="E8723" t="s">
        <v>15</v>
      </c>
      <c r="F8723">
        <v>208</v>
      </c>
      <c r="G8723">
        <v>0</v>
      </c>
      <c r="H8723">
        <v>0.00914</v>
      </c>
      <c r="I8723" s="3" t="s">
        <v>6013</v>
      </c>
      <c r="J8723" s="1">
        <f t="shared" si="419"/>
        <v>45904.8058178125</v>
      </c>
      <c r="K8723">
        <f>100000+SUM(G$2:G8723)-SUM(H$2:H8723)</f>
        <v>100325.38221402</v>
      </c>
      <c r="L8723">
        <f t="shared" si="417"/>
        <v>94438.7639970324</v>
      </c>
      <c r="M8723">
        <f t="shared" si="418"/>
        <v>1.06233264782217</v>
      </c>
    </row>
    <row r="8724" spans="1:13">
      <c r="A8724" t="s">
        <v>334</v>
      </c>
      <c r="B8724">
        <v>0.021</v>
      </c>
      <c r="C8724" t="s">
        <v>14</v>
      </c>
      <c r="D8724">
        <v>6.74</v>
      </c>
      <c r="E8724" t="s">
        <v>15</v>
      </c>
      <c r="F8724">
        <v>321</v>
      </c>
      <c r="G8724">
        <v>0</v>
      </c>
      <c r="H8724">
        <v>0.00135</v>
      </c>
      <c r="I8724" s="3" t="s">
        <v>6014</v>
      </c>
      <c r="J8724" s="1">
        <f t="shared" si="419"/>
        <v>45904.8058178241</v>
      </c>
      <c r="K8724">
        <f>100000+SUM(G$2:G8724)-SUM(H$2:H8724)</f>
        <v>100325.38086402</v>
      </c>
      <c r="L8724">
        <f t="shared" si="417"/>
        <v>94438.7639970324</v>
      </c>
      <c r="M8724">
        <f t="shared" si="418"/>
        <v>1.06233263352719</v>
      </c>
    </row>
    <row r="8725" spans="1:13">
      <c r="A8725" t="s">
        <v>725</v>
      </c>
      <c r="B8725">
        <v>560</v>
      </c>
      <c r="C8725" t="s">
        <v>14</v>
      </c>
      <c r="D8725">
        <v>16.5</v>
      </c>
      <c r="E8725" t="s">
        <v>15</v>
      </c>
      <c r="F8725">
        <v>0.0295</v>
      </c>
      <c r="G8725">
        <v>0</v>
      </c>
      <c r="H8725">
        <v>0.0033</v>
      </c>
      <c r="I8725" s="3" t="s">
        <v>6015</v>
      </c>
      <c r="J8725" s="1">
        <f t="shared" si="419"/>
        <v>45904.8058273958</v>
      </c>
      <c r="K8725">
        <f>100000+SUM(G$2:G8725)-SUM(H$2:H8725)</f>
        <v>100325.37756402</v>
      </c>
      <c r="L8725">
        <f t="shared" si="417"/>
        <v>94438.7639970324</v>
      </c>
      <c r="M8725">
        <f t="shared" si="418"/>
        <v>1.06233259858391</v>
      </c>
    </row>
    <row r="8726" spans="1:13">
      <c r="A8726" t="s">
        <v>725</v>
      </c>
      <c r="B8726">
        <v>340</v>
      </c>
      <c r="C8726" t="s">
        <v>14</v>
      </c>
      <c r="D8726">
        <v>10</v>
      </c>
      <c r="E8726" t="s">
        <v>15</v>
      </c>
      <c r="F8726">
        <v>0.0295</v>
      </c>
      <c r="G8726">
        <v>0</v>
      </c>
      <c r="H8726">
        <v>0.002</v>
      </c>
      <c r="I8726" s="3" t="s">
        <v>6015</v>
      </c>
      <c r="J8726" s="1">
        <f t="shared" si="419"/>
        <v>45904.8058273958</v>
      </c>
      <c r="K8726">
        <f>100000+SUM(G$2:G8726)-SUM(H$2:H8726)</f>
        <v>100325.37556402</v>
      </c>
      <c r="L8726">
        <f t="shared" si="417"/>
        <v>94438.7639970324</v>
      </c>
      <c r="M8726">
        <f t="shared" si="418"/>
        <v>1.06233257740617</v>
      </c>
    </row>
    <row r="8727" spans="1:13">
      <c r="A8727" t="s">
        <v>725</v>
      </c>
      <c r="B8727">
        <v>172</v>
      </c>
      <c r="C8727" t="s">
        <v>14</v>
      </c>
      <c r="D8727">
        <v>5.07</v>
      </c>
      <c r="E8727" t="s">
        <v>15</v>
      </c>
      <c r="F8727">
        <v>0.0295</v>
      </c>
      <c r="G8727">
        <v>0</v>
      </c>
      <c r="H8727">
        <v>0.00101</v>
      </c>
      <c r="I8727" s="3" t="s">
        <v>6015</v>
      </c>
      <c r="J8727" s="1">
        <f t="shared" si="419"/>
        <v>45904.8058273958</v>
      </c>
      <c r="K8727">
        <f>100000+SUM(G$2:G8727)-SUM(H$2:H8727)</f>
        <v>100325.37455402</v>
      </c>
      <c r="L8727">
        <f t="shared" si="417"/>
        <v>94438.7639970324</v>
      </c>
      <c r="M8727">
        <f t="shared" si="418"/>
        <v>1.0623325667114</v>
      </c>
    </row>
    <row r="8728" spans="1:13">
      <c r="A8728" t="s">
        <v>725</v>
      </c>
      <c r="B8728">
        <v>340</v>
      </c>
      <c r="C8728" t="s">
        <v>14</v>
      </c>
      <c r="D8728">
        <v>10</v>
      </c>
      <c r="E8728" t="s">
        <v>15</v>
      </c>
      <c r="F8728">
        <v>0.0295</v>
      </c>
      <c r="G8728">
        <v>0</v>
      </c>
      <c r="H8728">
        <v>0.002</v>
      </c>
      <c r="I8728" s="3" t="s">
        <v>6015</v>
      </c>
      <c r="J8728" s="1">
        <f t="shared" si="419"/>
        <v>45904.8058273958</v>
      </c>
      <c r="K8728">
        <f>100000+SUM(G$2:G8728)-SUM(H$2:H8728)</f>
        <v>100325.37255402</v>
      </c>
      <c r="L8728">
        <f t="shared" si="417"/>
        <v>94438.7639970324</v>
      </c>
      <c r="M8728">
        <f t="shared" si="418"/>
        <v>1.06233254553366</v>
      </c>
    </row>
    <row r="8729" spans="1:13">
      <c r="A8729" t="s">
        <v>725</v>
      </c>
      <c r="B8729">
        <v>4017</v>
      </c>
      <c r="C8729" t="s">
        <v>14</v>
      </c>
      <c r="D8729">
        <v>118</v>
      </c>
      <c r="E8729" t="s">
        <v>15</v>
      </c>
      <c r="F8729">
        <v>0.0295</v>
      </c>
      <c r="G8729">
        <v>0</v>
      </c>
      <c r="H8729">
        <v>0.0237</v>
      </c>
      <c r="I8729" s="3" t="s">
        <v>6015</v>
      </c>
      <c r="J8729" s="1">
        <f t="shared" si="419"/>
        <v>45904.8058273958</v>
      </c>
      <c r="K8729">
        <f>100000+SUM(G$2:G8729)-SUM(H$2:H8729)</f>
        <v>100325.34885402</v>
      </c>
      <c r="L8729">
        <f t="shared" si="417"/>
        <v>94438.7639970324</v>
      </c>
      <c r="M8729">
        <f t="shared" si="418"/>
        <v>1.06233229457739</v>
      </c>
    </row>
    <row r="8730" spans="1:13">
      <c r="A8730" t="s">
        <v>725</v>
      </c>
      <c r="B8730">
        <v>3731</v>
      </c>
      <c r="C8730" t="s">
        <v>14</v>
      </c>
      <c r="D8730">
        <v>110</v>
      </c>
      <c r="E8730" t="s">
        <v>15</v>
      </c>
      <c r="F8730">
        <v>0.0295</v>
      </c>
      <c r="G8730">
        <v>0</v>
      </c>
      <c r="H8730">
        <v>0.022</v>
      </c>
      <c r="I8730" s="3" t="s">
        <v>6015</v>
      </c>
      <c r="J8730" s="1">
        <f t="shared" si="419"/>
        <v>45904.8058273958</v>
      </c>
      <c r="K8730">
        <f>100000+SUM(G$2:G8730)-SUM(H$2:H8730)</f>
        <v>100325.32685402</v>
      </c>
      <c r="L8730">
        <f t="shared" si="417"/>
        <v>94438.7639970324</v>
      </c>
      <c r="M8730">
        <f t="shared" si="418"/>
        <v>1.0623320616222</v>
      </c>
    </row>
    <row r="8731" spans="1:13">
      <c r="A8731" t="s">
        <v>3948</v>
      </c>
      <c r="B8731">
        <v>0.5</v>
      </c>
      <c r="C8731" t="s">
        <v>14</v>
      </c>
      <c r="D8731">
        <v>6.87</v>
      </c>
      <c r="E8731" t="s">
        <v>15</v>
      </c>
      <c r="F8731">
        <v>13.7</v>
      </c>
      <c r="G8731">
        <v>0</v>
      </c>
      <c r="H8731">
        <v>0.00137</v>
      </c>
      <c r="I8731" s="3" t="s">
        <v>6016</v>
      </c>
      <c r="J8731" s="1">
        <f t="shared" si="419"/>
        <v>45904.8061625463</v>
      </c>
      <c r="K8731">
        <f>100000+SUM(G$2:G8731)-SUM(H$2:H8731)</f>
        <v>100325.32548402</v>
      </c>
      <c r="L8731">
        <f t="shared" si="417"/>
        <v>94438.7639970324</v>
      </c>
      <c r="M8731">
        <f t="shared" si="418"/>
        <v>1.06233204711545</v>
      </c>
    </row>
    <row r="8732" spans="1:13">
      <c r="A8732" t="s">
        <v>3951</v>
      </c>
      <c r="B8732">
        <v>2.54</v>
      </c>
      <c r="C8732" t="s">
        <v>14</v>
      </c>
      <c r="D8732">
        <v>7.87</v>
      </c>
      <c r="E8732" t="s">
        <v>15</v>
      </c>
      <c r="F8732">
        <v>3.1</v>
      </c>
      <c r="G8732">
        <v>0</v>
      </c>
      <c r="H8732">
        <v>0.00157</v>
      </c>
      <c r="I8732" s="3" t="s">
        <v>6017</v>
      </c>
      <c r="J8732" s="1">
        <f t="shared" si="419"/>
        <v>45904.8061625579</v>
      </c>
      <c r="K8732">
        <f>100000+SUM(G$2:G8732)-SUM(H$2:H8732)</f>
        <v>100325.32391402</v>
      </c>
      <c r="L8732">
        <f t="shared" si="417"/>
        <v>94438.7639970324</v>
      </c>
      <c r="M8732">
        <f t="shared" si="418"/>
        <v>1.06233203049092</v>
      </c>
    </row>
    <row r="8733" spans="1:13">
      <c r="A8733" t="s">
        <v>725</v>
      </c>
      <c r="B8733">
        <v>170</v>
      </c>
      <c r="C8733" t="s">
        <v>14</v>
      </c>
      <c r="D8733">
        <v>5.01</v>
      </c>
      <c r="E8733" t="s">
        <v>15</v>
      </c>
      <c r="F8733">
        <v>0.0295</v>
      </c>
      <c r="G8733">
        <v>0</v>
      </c>
      <c r="H8733">
        <v>0.001</v>
      </c>
      <c r="I8733" s="3" t="s">
        <v>6018</v>
      </c>
      <c r="J8733" s="1">
        <f t="shared" si="419"/>
        <v>45904.8061746412</v>
      </c>
      <c r="K8733">
        <f>100000+SUM(G$2:G8733)-SUM(H$2:H8733)</f>
        <v>100325.32291402</v>
      </c>
      <c r="L8733">
        <f t="shared" si="417"/>
        <v>94438.7639970324</v>
      </c>
      <c r="M8733">
        <f t="shared" si="418"/>
        <v>1.06233201990205</v>
      </c>
    </row>
    <row r="8734" spans="1:13">
      <c r="A8734" t="s">
        <v>725</v>
      </c>
      <c r="B8734">
        <v>560</v>
      </c>
      <c r="C8734" t="s">
        <v>14</v>
      </c>
      <c r="D8734">
        <v>16.5</v>
      </c>
      <c r="E8734" t="s">
        <v>15</v>
      </c>
      <c r="F8734">
        <v>0.0295</v>
      </c>
      <c r="G8734">
        <v>0</v>
      </c>
      <c r="H8734">
        <v>0.0033</v>
      </c>
      <c r="I8734" s="3" t="s">
        <v>6018</v>
      </c>
      <c r="J8734" s="1">
        <f t="shared" si="419"/>
        <v>45904.8061746412</v>
      </c>
      <c r="K8734">
        <f>100000+SUM(G$2:G8734)-SUM(H$2:H8734)</f>
        <v>100325.31961402</v>
      </c>
      <c r="L8734">
        <f t="shared" si="417"/>
        <v>94438.7639970324</v>
      </c>
      <c r="M8734">
        <f t="shared" si="418"/>
        <v>1.06233198495877</v>
      </c>
    </row>
    <row r="8735" spans="1:13">
      <c r="A8735" t="s">
        <v>725</v>
      </c>
      <c r="B8735">
        <v>293</v>
      </c>
      <c r="C8735" t="s">
        <v>14</v>
      </c>
      <c r="D8735">
        <v>8.64</v>
      </c>
      <c r="E8735" t="s">
        <v>15</v>
      </c>
      <c r="F8735">
        <v>0.0295</v>
      </c>
      <c r="G8735">
        <v>0</v>
      </c>
      <c r="H8735">
        <v>0.00173</v>
      </c>
      <c r="I8735" s="3" t="s">
        <v>6018</v>
      </c>
      <c r="J8735" s="1">
        <f t="shared" si="419"/>
        <v>45904.8061746412</v>
      </c>
      <c r="K8735">
        <f>100000+SUM(G$2:G8735)-SUM(H$2:H8735)</f>
        <v>100325.31788402</v>
      </c>
      <c r="L8735">
        <f t="shared" si="417"/>
        <v>94438.7639970324</v>
      </c>
      <c r="M8735">
        <f t="shared" si="418"/>
        <v>1.06233196664002</v>
      </c>
    </row>
    <row r="8736" spans="1:13">
      <c r="A8736" t="s">
        <v>725</v>
      </c>
      <c r="B8736">
        <v>560</v>
      </c>
      <c r="C8736" t="s">
        <v>14</v>
      </c>
      <c r="D8736">
        <v>16.5</v>
      </c>
      <c r="E8736" t="s">
        <v>15</v>
      </c>
      <c r="F8736">
        <v>0.0295</v>
      </c>
      <c r="G8736">
        <v>0</v>
      </c>
      <c r="H8736">
        <v>0.0033</v>
      </c>
      <c r="I8736" s="3" t="s">
        <v>6018</v>
      </c>
      <c r="J8736" s="1">
        <f t="shared" si="419"/>
        <v>45904.8061746412</v>
      </c>
      <c r="K8736">
        <f>100000+SUM(G$2:G8736)-SUM(H$2:H8736)</f>
        <v>100325.31458402</v>
      </c>
      <c r="L8736">
        <f t="shared" si="417"/>
        <v>94438.7639970324</v>
      </c>
      <c r="M8736">
        <f t="shared" si="418"/>
        <v>1.06233193169674</v>
      </c>
    </row>
    <row r="8737" spans="1:13">
      <c r="A8737" t="s">
        <v>725</v>
      </c>
      <c r="B8737">
        <v>179</v>
      </c>
      <c r="C8737" t="s">
        <v>14</v>
      </c>
      <c r="D8737">
        <v>5.28</v>
      </c>
      <c r="E8737" t="s">
        <v>15</v>
      </c>
      <c r="F8737">
        <v>0.0295</v>
      </c>
      <c r="G8737">
        <v>0</v>
      </c>
      <c r="H8737">
        <v>0.00106</v>
      </c>
      <c r="I8737" s="3" t="s">
        <v>6018</v>
      </c>
      <c r="J8737" s="1">
        <f t="shared" si="419"/>
        <v>45904.8061746412</v>
      </c>
      <c r="K8737">
        <f>100000+SUM(G$2:G8737)-SUM(H$2:H8737)</f>
        <v>100325.31352402</v>
      </c>
      <c r="L8737">
        <f t="shared" si="417"/>
        <v>94438.7639970324</v>
      </c>
      <c r="M8737">
        <f t="shared" si="418"/>
        <v>1.06233192047254</v>
      </c>
    </row>
    <row r="8738" spans="1:13">
      <c r="A8738" t="s">
        <v>725</v>
      </c>
      <c r="B8738">
        <v>340</v>
      </c>
      <c r="C8738" t="s">
        <v>14</v>
      </c>
      <c r="D8738">
        <v>10</v>
      </c>
      <c r="E8738" t="s">
        <v>15</v>
      </c>
      <c r="F8738">
        <v>0.0295</v>
      </c>
      <c r="G8738">
        <v>0</v>
      </c>
      <c r="H8738">
        <v>0.002</v>
      </c>
      <c r="I8738" s="3" t="s">
        <v>6018</v>
      </c>
      <c r="J8738" s="1">
        <f t="shared" si="419"/>
        <v>45904.8061746412</v>
      </c>
      <c r="K8738">
        <f>100000+SUM(G$2:G8738)-SUM(H$2:H8738)</f>
        <v>100325.31152402</v>
      </c>
      <c r="L8738">
        <f t="shared" si="417"/>
        <v>94438.7639970324</v>
      </c>
      <c r="M8738">
        <f t="shared" si="418"/>
        <v>1.06233189929479</v>
      </c>
    </row>
    <row r="8739" spans="1:13">
      <c r="A8739" t="s">
        <v>725</v>
      </c>
      <c r="B8739">
        <v>4930</v>
      </c>
      <c r="C8739" t="s">
        <v>14</v>
      </c>
      <c r="D8739">
        <v>145</v>
      </c>
      <c r="E8739" t="s">
        <v>15</v>
      </c>
      <c r="F8739">
        <v>0.0295</v>
      </c>
      <c r="G8739">
        <v>0</v>
      </c>
      <c r="H8739">
        <v>0.0291</v>
      </c>
      <c r="I8739" s="3" t="s">
        <v>6018</v>
      </c>
      <c r="J8739" s="1">
        <f t="shared" si="419"/>
        <v>45904.8061746412</v>
      </c>
      <c r="K8739">
        <f>100000+SUM(G$2:G8739)-SUM(H$2:H8739)</f>
        <v>100325.28242402</v>
      </c>
      <c r="L8739">
        <f t="shared" si="417"/>
        <v>94438.7639970324</v>
      </c>
      <c r="M8739">
        <f t="shared" si="418"/>
        <v>1.06233159115861</v>
      </c>
    </row>
    <row r="8740" spans="1:13">
      <c r="A8740" t="s">
        <v>334</v>
      </c>
      <c r="B8740">
        <v>0.007</v>
      </c>
      <c r="C8740" t="s">
        <v>17</v>
      </c>
      <c r="D8740">
        <v>2.24</v>
      </c>
      <c r="E8740" t="s">
        <v>15</v>
      </c>
      <c r="F8740">
        <v>321</v>
      </c>
      <c r="G8740">
        <v>-0.0146</v>
      </c>
      <c r="H8740">
        <v>0.000449</v>
      </c>
      <c r="I8740" s="3" t="s">
        <v>6019</v>
      </c>
      <c r="J8740" s="1">
        <f t="shared" si="419"/>
        <v>45904.8064135995</v>
      </c>
      <c r="K8740">
        <f>100000+SUM(G$2:G8740)-SUM(H$2:H8740)</f>
        <v>100325.26737502</v>
      </c>
      <c r="L8740">
        <f t="shared" si="417"/>
        <v>94438.7639970324</v>
      </c>
      <c r="M8740">
        <f t="shared" si="418"/>
        <v>1.06233143180667</v>
      </c>
    </row>
    <row r="8741" spans="1:13">
      <c r="A8741" t="s">
        <v>131</v>
      </c>
      <c r="B8741">
        <v>0.9</v>
      </c>
      <c r="C8741" t="s">
        <v>17</v>
      </c>
      <c r="D8741">
        <v>2.56</v>
      </c>
      <c r="E8741" t="s">
        <v>15</v>
      </c>
      <c r="F8741">
        <v>2.85</v>
      </c>
      <c r="G8741">
        <v>0.0112</v>
      </c>
      <c r="H8741">
        <v>0.000512</v>
      </c>
      <c r="I8741" s="3" t="s">
        <v>6019</v>
      </c>
      <c r="J8741" s="1">
        <f t="shared" si="419"/>
        <v>45904.8064135995</v>
      </c>
      <c r="K8741">
        <f>100000+SUM(G$2:G8741)-SUM(H$2:H8741)</f>
        <v>100325.27806302</v>
      </c>
      <c r="L8741">
        <f t="shared" si="417"/>
        <v>94438.7639970324</v>
      </c>
      <c r="M8741">
        <f t="shared" si="418"/>
        <v>1.06233154498054</v>
      </c>
    </row>
    <row r="8742" spans="1:13">
      <c r="A8742" t="s">
        <v>118</v>
      </c>
      <c r="B8742">
        <v>0.1</v>
      </c>
      <c r="C8742" t="s">
        <v>17</v>
      </c>
      <c r="D8742">
        <v>20.8</v>
      </c>
      <c r="E8742" t="s">
        <v>15</v>
      </c>
      <c r="F8742">
        <v>208</v>
      </c>
      <c r="G8742">
        <v>-0.149</v>
      </c>
      <c r="H8742">
        <v>0.00416</v>
      </c>
      <c r="I8742" s="3" t="s">
        <v>6020</v>
      </c>
      <c r="J8742" s="1">
        <f t="shared" si="419"/>
        <v>45904.8064195718</v>
      </c>
      <c r="K8742">
        <f>100000+SUM(G$2:G8742)-SUM(H$2:H8742)</f>
        <v>100325.12490302</v>
      </c>
      <c r="L8742">
        <f t="shared" si="417"/>
        <v>94438.7639970324</v>
      </c>
      <c r="M8742">
        <f t="shared" si="418"/>
        <v>1.06232992318888</v>
      </c>
    </row>
    <row r="8743" spans="1:13">
      <c r="A8743" t="s">
        <v>40</v>
      </c>
      <c r="B8743">
        <v>0.602</v>
      </c>
      <c r="C8743" t="s">
        <v>14</v>
      </c>
      <c r="D8743">
        <v>2660</v>
      </c>
      <c r="E8743" t="s">
        <v>15</v>
      </c>
      <c r="F8743">
        <v>4419</v>
      </c>
      <c r="G8743">
        <v>0</v>
      </c>
      <c r="H8743">
        <v>0.532</v>
      </c>
      <c r="I8743" s="3" t="s">
        <v>6021</v>
      </c>
      <c r="J8743" s="1">
        <f t="shared" si="419"/>
        <v>45904.8064196181</v>
      </c>
      <c r="K8743">
        <f>100000+SUM(G$2:G8743)-SUM(H$2:H8743)</f>
        <v>100324.59290302</v>
      </c>
      <c r="L8743">
        <f t="shared" si="417"/>
        <v>94438.7639970324</v>
      </c>
      <c r="M8743">
        <f t="shared" si="418"/>
        <v>1.06232428990888</v>
      </c>
    </row>
    <row r="8744" spans="1:13">
      <c r="A8744" t="s">
        <v>131</v>
      </c>
      <c r="B8744">
        <v>0.2</v>
      </c>
      <c r="C8744" t="s">
        <v>17</v>
      </c>
      <c r="D8744">
        <v>0.569</v>
      </c>
      <c r="E8744" t="s">
        <v>15</v>
      </c>
      <c r="F8744">
        <v>2.84</v>
      </c>
      <c r="G8744">
        <v>0.00236</v>
      </c>
      <c r="H8744">
        <v>0.000114</v>
      </c>
      <c r="I8744" s="3" t="s">
        <v>6022</v>
      </c>
      <c r="J8744" s="1">
        <f t="shared" si="419"/>
        <v>45904.8066398958</v>
      </c>
      <c r="K8744">
        <f>100000+SUM(G$2:G8744)-SUM(H$2:H8744)</f>
        <v>100324.59514902</v>
      </c>
      <c r="L8744">
        <f t="shared" si="417"/>
        <v>94438.7639970324</v>
      </c>
      <c r="M8744">
        <f t="shared" si="418"/>
        <v>1.06232431369149</v>
      </c>
    </row>
    <row r="8745" spans="1:13">
      <c r="A8745" t="s">
        <v>334</v>
      </c>
      <c r="B8745">
        <v>0.001</v>
      </c>
      <c r="C8745" t="s">
        <v>17</v>
      </c>
      <c r="D8745">
        <v>0.32</v>
      </c>
      <c r="E8745" t="s">
        <v>15</v>
      </c>
      <c r="F8745">
        <v>320</v>
      </c>
      <c r="G8745">
        <v>-0.00231</v>
      </c>
      <c r="H8745">
        <v>6.41e-5</v>
      </c>
      <c r="I8745" s="3" t="s">
        <v>6023</v>
      </c>
      <c r="J8745" s="1">
        <f t="shared" si="419"/>
        <v>45904.8066406134</v>
      </c>
      <c r="K8745">
        <f>100000+SUM(G$2:G8745)-SUM(H$2:H8745)</f>
        <v>100324.59277492</v>
      </c>
      <c r="L8745">
        <f t="shared" si="417"/>
        <v>94438.7639970324</v>
      </c>
      <c r="M8745">
        <f t="shared" si="418"/>
        <v>1.06232428855245</v>
      </c>
    </row>
    <row r="8746" spans="1:13">
      <c r="A8746" t="s">
        <v>3951</v>
      </c>
      <c r="B8746">
        <v>1.79</v>
      </c>
      <c r="C8746" t="s">
        <v>17</v>
      </c>
      <c r="D8746">
        <v>5.54</v>
      </c>
      <c r="E8746" t="s">
        <v>15</v>
      </c>
      <c r="F8746">
        <v>3.1</v>
      </c>
      <c r="G8746">
        <v>-0.0614</v>
      </c>
      <c r="H8746">
        <v>0.00111</v>
      </c>
      <c r="I8746" s="3" t="s">
        <v>6024</v>
      </c>
      <c r="J8746" s="1">
        <f t="shared" si="419"/>
        <v>45904.8066470023</v>
      </c>
      <c r="K8746">
        <f>100000+SUM(G$2:G8746)-SUM(H$2:H8746)</f>
        <v>100324.53026492</v>
      </c>
      <c r="L8746">
        <f t="shared" si="417"/>
        <v>94438.7639970324</v>
      </c>
      <c r="M8746">
        <f t="shared" si="418"/>
        <v>1.06232362664205</v>
      </c>
    </row>
    <row r="8747" spans="1:13">
      <c r="A8747" t="s">
        <v>3948</v>
      </c>
      <c r="B8747">
        <v>0.3</v>
      </c>
      <c r="C8747" t="s">
        <v>17</v>
      </c>
      <c r="D8747">
        <v>4.12</v>
      </c>
      <c r="E8747" t="s">
        <v>15</v>
      </c>
      <c r="F8747">
        <v>13.7</v>
      </c>
      <c r="G8747">
        <v>0.105</v>
      </c>
      <c r="H8747">
        <v>0.000824</v>
      </c>
      <c r="I8747" s="3" t="s">
        <v>6025</v>
      </c>
      <c r="J8747" s="1">
        <f t="shared" si="419"/>
        <v>45904.8066498032</v>
      </c>
      <c r="K8747">
        <f>100000+SUM(G$2:G8747)-SUM(H$2:H8747)</f>
        <v>100324.63444092</v>
      </c>
      <c r="L8747">
        <f t="shared" si="417"/>
        <v>94438.7639970324</v>
      </c>
      <c r="M8747">
        <f t="shared" si="418"/>
        <v>1.0623247297484</v>
      </c>
    </row>
    <row r="8748" spans="1:13">
      <c r="A8748" t="s">
        <v>725</v>
      </c>
      <c r="B8748">
        <v>8618</v>
      </c>
      <c r="C8748" t="s">
        <v>14</v>
      </c>
      <c r="D8748">
        <v>254</v>
      </c>
      <c r="E8748" t="s">
        <v>15</v>
      </c>
      <c r="F8748">
        <v>0.0295</v>
      </c>
      <c r="G8748">
        <v>0</v>
      </c>
      <c r="H8748">
        <v>0.0508</v>
      </c>
      <c r="I8748" s="3" t="s">
        <v>6026</v>
      </c>
      <c r="J8748" s="1">
        <f t="shared" si="419"/>
        <v>45904.8066498611</v>
      </c>
      <c r="K8748">
        <f>100000+SUM(G$2:G8748)-SUM(H$2:H8748)</f>
        <v>100324.58364092</v>
      </c>
      <c r="L8748">
        <f t="shared" si="417"/>
        <v>94438.7639970324</v>
      </c>
      <c r="M8748">
        <f t="shared" si="418"/>
        <v>1.06232419183369</v>
      </c>
    </row>
    <row r="8749" spans="1:13">
      <c r="A8749" t="s">
        <v>725</v>
      </c>
      <c r="B8749">
        <v>1428</v>
      </c>
      <c r="C8749" t="s">
        <v>14</v>
      </c>
      <c r="D8749">
        <v>42.1</v>
      </c>
      <c r="E8749" t="s">
        <v>15</v>
      </c>
      <c r="F8749">
        <v>0.0295</v>
      </c>
      <c r="G8749">
        <v>0</v>
      </c>
      <c r="H8749">
        <v>0.00842</v>
      </c>
      <c r="I8749" s="3" t="s">
        <v>6026</v>
      </c>
      <c r="J8749" s="1">
        <f t="shared" si="419"/>
        <v>45904.8066498611</v>
      </c>
      <c r="K8749">
        <f>100000+SUM(G$2:G8749)-SUM(H$2:H8749)</f>
        <v>100324.57522092</v>
      </c>
      <c r="L8749">
        <f t="shared" si="417"/>
        <v>94438.7639970324</v>
      </c>
      <c r="M8749">
        <f t="shared" si="418"/>
        <v>1.06232410267539</v>
      </c>
    </row>
    <row r="8750" spans="1:13">
      <c r="A8750" t="s">
        <v>725</v>
      </c>
      <c r="B8750">
        <v>1428</v>
      </c>
      <c r="C8750" t="s">
        <v>14</v>
      </c>
      <c r="D8750">
        <v>42.1</v>
      </c>
      <c r="E8750" t="s">
        <v>15</v>
      </c>
      <c r="F8750">
        <v>0.0295</v>
      </c>
      <c r="G8750">
        <v>0</v>
      </c>
      <c r="H8750">
        <v>0.00842</v>
      </c>
      <c r="I8750" s="3" t="s">
        <v>6026</v>
      </c>
      <c r="J8750" s="1">
        <f t="shared" si="419"/>
        <v>45904.8066498611</v>
      </c>
      <c r="K8750">
        <f>100000+SUM(G$2:G8750)-SUM(H$2:H8750)</f>
        <v>100324.56680092</v>
      </c>
      <c r="L8750">
        <f t="shared" si="417"/>
        <v>94438.7639970324</v>
      </c>
      <c r="M8750">
        <f t="shared" si="418"/>
        <v>1.06232401351708</v>
      </c>
    </row>
    <row r="8751" spans="1:13">
      <c r="A8751" t="s">
        <v>725</v>
      </c>
      <c r="B8751">
        <v>11449</v>
      </c>
      <c r="C8751" t="s">
        <v>14</v>
      </c>
      <c r="D8751">
        <v>338</v>
      </c>
      <c r="E8751" t="s">
        <v>15</v>
      </c>
      <c r="F8751">
        <v>0.0295</v>
      </c>
      <c r="G8751">
        <v>0</v>
      </c>
      <c r="H8751">
        <v>0.0675</v>
      </c>
      <c r="I8751" s="3" t="s">
        <v>6026</v>
      </c>
      <c r="J8751" s="1">
        <f t="shared" si="419"/>
        <v>45904.8066498611</v>
      </c>
      <c r="K8751">
        <f>100000+SUM(G$2:G8751)-SUM(H$2:H8751)</f>
        <v>100324.49930092</v>
      </c>
      <c r="L8751">
        <f t="shared" si="417"/>
        <v>94438.7639970324</v>
      </c>
      <c r="M8751">
        <f t="shared" si="418"/>
        <v>1.06232329876821</v>
      </c>
    </row>
    <row r="8752" spans="1:13">
      <c r="A8752" t="s">
        <v>725</v>
      </c>
      <c r="B8752">
        <v>4628</v>
      </c>
      <c r="C8752" t="s">
        <v>14</v>
      </c>
      <c r="D8752">
        <v>136</v>
      </c>
      <c r="E8752" t="s">
        <v>15</v>
      </c>
      <c r="F8752">
        <v>0.0295</v>
      </c>
      <c r="G8752">
        <v>0</v>
      </c>
      <c r="H8752">
        <v>0.0273</v>
      </c>
      <c r="I8752" s="3" t="s">
        <v>6026</v>
      </c>
      <c r="J8752" s="1">
        <f t="shared" si="419"/>
        <v>45904.8066498611</v>
      </c>
      <c r="K8752">
        <f>100000+SUM(G$2:G8752)-SUM(H$2:H8752)</f>
        <v>100324.47200092</v>
      </c>
      <c r="L8752">
        <f t="shared" si="417"/>
        <v>94438.7639970324</v>
      </c>
      <c r="M8752">
        <f t="shared" si="418"/>
        <v>1.062323009692</v>
      </c>
    </row>
    <row r="8753" spans="1:13">
      <c r="A8753" t="s">
        <v>725</v>
      </c>
      <c r="B8753">
        <v>629</v>
      </c>
      <c r="C8753" t="s">
        <v>14</v>
      </c>
      <c r="D8753">
        <v>18.5</v>
      </c>
      <c r="E8753" t="s">
        <v>15</v>
      </c>
      <c r="F8753">
        <v>0.0295</v>
      </c>
      <c r="G8753">
        <v>0</v>
      </c>
      <c r="H8753">
        <v>0.00371</v>
      </c>
      <c r="I8753" s="3" t="s">
        <v>6026</v>
      </c>
      <c r="J8753" s="1">
        <f t="shared" si="419"/>
        <v>45904.8066498611</v>
      </c>
      <c r="K8753">
        <f>100000+SUM(G$2:G8753)-SUM(H$2:H8753)</f>
        <v>100324.46829092</v>
      </c>
      <c r="L8753">
        <f t="shared" si="417"/>
        <v>94438.7639970324</v>
      </c>
      <c r="M8753">
        <f t="shared" si="418"/>
        <v>1.06232297040728</v>
      </c>
    </row>
    <row r="8754" spans="1:13">
      <c r="A8754" t="s">
        <v>118</v>
      </c>
      <c r="B8754">
        <v>0.02</v>
      </c>
      <c r="C8754" t="s">
        <v>17</v>
      </c>
      <c r="D8754">
        <v>4.16</v>
      </c>
      <c r="E8754" t="s">
        <v>15</v>
      </c>
      <c r="F8754">
        <v>208</v>
      </c>
      <c r="G8754">
        <v>-0.0295</v>
      </c>
      <c r="H8754">
        <v>0.000831</v>
      </c>
      <c r="I8754" s="3" t="s">
        <v>6027</v>
      </c>
      <c r="J8754" s="1">
        <f t="shared" si="419"/>
        <v>45904.807234838</v>
      </c>
      <c r="K8754">
        <f>100000+SUM(G$2:G8754)-SUM(H$2:H8754)</f>
        <v>100324.43795992</v>
      </c>
      <c r="L8754">
        <f t="shared" si="417"/>
        <v>94438.7639970324</v>
      </c>
      <c r="M8754">
        <f t="shared" si="418"/>
        <v>1.0623226492362</v>
      </c>
    </row>
    <row r="8755" spans="1:13">
      <c r="A8755" t="s">
        <v>131</v>
      </c>
      <c r="B8755">
        <v>0.3</v>
      </c>
      <c r="C8755" t="s">
        <v>17</v>
      </c>
      <c r="D8755">
        <v>0.853</v>
      </c>
      <c r="E8755" t="s">
        <v>15</v>
      </c>
      <c r="F8755">
        <v>2.84</v>
      </c>
      <c r="G8755">
        <v>0.00352</v>
      </c>
      <c r="H8755">
        <v>0.000171</v>
      </c>
      <c r="I8755" s="3" t="s">
        <v>6028</v>
      </c>
      <c r="J8755" s="1">
        <f t="shared" si="419"/>
        <v>45904.8072348495</v>
      </c>
      <c r="K8755">
        <f>100000+SUM(G$2:G8755)-SUM(H$2:H8755)</f>
        <v>100324.44130892</v>
      </c>
      <c r="L8755">
        <f t="shared" si="417"/>
        <v>94438.7639970324</v>
      </c>
      <c r="M8755">
        <f t="shared" si="418"/>
        <v>1.06232268469834</v>
      </c>
    </row>
    <row r="8756" spans="1:13">
      <c r="A8756" t="s">
        <v>125</v>
      </c>
      <c r="B8756">
        <v>724</v>
      </c>
      <c r="C8756" t="s">
        <v>14</v>
      </c>
      <c r="D8756">
        <v>2406</v>
      </c>
      <c r="E8756" t="s">
        <v>15</v>
      </c>
      <c r="F8756">
        <v>3.32</v>
      </c>
      <c r="G8756">
        <v>0</v>
      </c>
      <c r="H8756">
        <v>0.481</v>
      </c>
      <c r="I8756" s="3" t="s">
        <v>6029</v>
      </c>
      <c r="J8756" s="1">
        <f t="shared" si="419"/>
        <v>45904.8072349074</v>
      </c>
      <c r="K8756">
        <f>100000+SUM(G$2:G8756)-SUM(H$2:H8756)</f>
        <v>100323.96030892</v>
      </c>
      <c r="L8756">
        <f t="shared" si="417"/>
        <v>94438.7639970324</v>
      </c>
      <c r="M8756">
        <f t="shared" si="418"/>
        <v>1.06231759145082</v>
      </c>
    </row>
    <row r="8757" spans="1:13">
      <c r="A8757" t="s">
        <v>334</v>
      </c>
      <c r="B8757">
        <v>0.003</v>
      </c>
      <c r="C8757" t="s">
        <v>17</v>
      </c>
      <c r="D8757">
        <v>0.961</v>
      </c>
      <c r="E8757" t="s">
        <v>15</v>
      </c>
      <c r="F8757">
        <v>320</v>
      </c>
      <c r="G8757">
        <v>-0.00701</v>
      </c>
      <c r="H8757">
        <v>0.000192</v>
      </c>
      <c r="I8757" s="3" t="s">
        <v>6030</v>
      </c>
      <c r="J8757" s="1">
        <f t="shared" si="419"/>
        <v>45904.807241412</v>
      </c>
      <c r="K8757">
        <f>100000+SUM(G$2:G8757)-SUM(H$2:H8757)</f>
        <v>100323.95310692</v>
      </c>
      <c r="L8757">
        <f t="shared" si="417"/>
        <v>94438.7639970324</v>
      </c>
      <c r="M8757">
        <f t="shared" si="418"/>
        <v>1.06231751518976</v>
      </c>
    </row>
    <row r="8758" spans="1:13">
      <c r="A8758" t="s">
        <v>3948</v>
      </c>
      <c r="B8758">
        <v>0.1</v>
      </c>
      <c r="C8758" t="s">
        <v>17</v>
      </c>
      <c r="D8758">
        <v>1.38</v>
      </c>
      <c r="E8758" t="s">
        <v>15</v>
      </c>
      <c r="F8758">
        <v>13.8</v>
      </c>
      <c r="G8758">
        <v>0.0376</v>
      </c>
      <c r="H8758">
        <v>0.000275</v>
      </c>
      <c r="I8758" s="3" t="s">
        <v>6031</v>
      </c>
      <c r="J8758" s="1">
        <f t="shared" si="419"/>
        <v>45904.8072425232</v>
      </c>
      <c r="K8758">
        <f>100000+SUM(G$2:G8758)-SUM(H$2:H8758)</f>
        <v>100323.99043192</v>
      </c>
      <c r="L8758">
        <f t="shared" si="417"/>
        <v>94438.7639970324</v>
      </c>
      <c r="M8758">
        <f t="shared" si="418"/>
        <v>1.06231791041942</v>
      </c>
    </row>
    <row r="8759" spans="1:13">
      <c r="A8759" t="s">
        <v>725</v>
      </c>
      <c r="B8759">
        <v>12</v>
      </c>
      <c r="C8759" t="s">
        <v>17</v>
      </c>
      <c r="D8759">
        <v>0.354</v>
      </c>
      <c r="E8759" t="s">
        <v>15</v>
      </c>
      <c r="F8759">
        <v>0.0295</v>
      </c>
      <c r="G8759">
        <v>-0.00118</v>
      </c>
      <c r="H8759">
        <v>7.08e-5</v>
      </c>
      <c r="I8759" s="3" t="s">
        <v>6032</v>
      </c>
      <c r="J8759" s="1">
        <f t="shared" si="419"/>
        <v>45904.8072475694</v>
      </c>
      <c r="K8759">
        <f>100000+SUM(G$2:G8759)-SUM(H$2:H8759)</f>
        <v>100323.98918112</v>
      </c>
      <c r="L8759">
        <f t="shared" si="417"/>
        <v>94438.7639970324</v>
      </c>
      <c r="M8759">
        <f t="shared" si="418"/>
        <v>1.06231789717486</v>
      </c>
    </row>
    <row r="8760" spans="1:13">
      <c r="A8760" t="s">
        <v>3951</v>
      </c>
      <c r="B8760">
        <v>0.21</v>
      </c>
      <c r="C8760" t="s">
        <v>17</v>
      </c>
      <c r="D8760">
        <v>0.65</v>
      </c>
      <c r="E8760" t="s">
        <v>15</v>
      </c>
      <c r="F8760">
        <v>3.09</v>
      </c>
      <c r="G8760">
        <v>-0.00741</v>
      </c>
      <c r="H8760">
        <v>0.00013</v>
      </c>
      <c r="I8760" s="3" t="s">
        <v>6033</v>
      </c>
      <c r="J8760" s="1">
        <f t="shared" si="419"/>
        <v>45904.807247581</v>
      </c>
      <c r="K8760">
        <f>100000+SUM(G$2:G8760)-SUM(H$2:H8760)</f>
        <v>100323.98164112</v>
      </c>
      <c r="L8760">
        <f t="shared" si="417"/>
        <v>94438.7639970324</v>
      </c>
      <c r="M8760">
        <f t="shared" si="418"/>
        <v>1.06231781733476</v>
      </c>
    </row>
    <row r="8761" spans="1:13">
      <c r="A8761" t="s">
        <v>125</v>
      </c>
      <c r="B8761">
        <v>2.8</v>
      </c>
      <c r="C8761" t="s">
        <v>14</v>
      </c>
      <c r="D8761">
        <v>9.3</v>
      </c>
      <c r="E8761" t="s">
        <v>15</v>
      </c>
      <c r="F8761">
        <v>3.32</v>
      </c>
      <c r="G8761">
        <v>0</v>
      </c>
      <c r="H8761">
        <v>0.00186</v>
      </c>
      <c r="I8761" s="3" t="s">
        <v>6034</v>
      </c>
      <c r="J8761" s="1">
        <f t="shared" si="419"/>
        <v>45904.808887037</v>
      </c>
      <c r="K8761">
        <f>100000+SUM(G$2:G8761)-SUM(H$2:H8761)</f>
        <v>100323.97978112</v>
      </c>
      <c r="L8761">
        <f t="shared" si="417"/>
        <v>94438.7639970324</v>
      </c>
      <c r="M8761">
        <f t="shared" si="418"/>
        <v>1.06231779763946</v>
      </c>
    </row>
    <row r="8762" spans="1:13">
      <c r="A8762" t="s">
        <v>118</v>
      </c>
      <c r="B8762">
        <v>0.75</v>
      </c>
      <c r="C8762" t="s">
        <v>14</v>
      </c>
      <c r="D8762">
        <v>156</v>
      </c>
      <c r="E8762" t="s">
        <v>15</v>
      </c>
      <c r="F8762">
        <v>208</v>
      </c>
      <c r="G8762">
        <v>0</v>
      </c>
      <c r="H8762">
        <v>0.0311</v>
      </c>
      <c r="I8762" s="3" t="s">
        <v>6034</v>
      </c>
      <c r="J8762" s="1">
        <f t="shared" si="419"/>
        <v>45904.808887037</v>
      </c>
      <c r="K8762">
        <f>100000+SUM(G$2:G8762)-SUM(H$2:H8762)</f>
        <v>100323.94868112</v>
      </c>
      <c r="L8762">
        <f t="shared" ref="L8762:L8825" si="420">L8761</f>
        <v>94438.7639970324</v>
      </c>
      <c r="M8762">
        <f t="shared" ref="M8762:M8825" si="421">K8762/L8762</f>
        <v>1.06231746832553</v>
      </c>
    </row>
    <row r="8763" spans="1:13">
      <c r="A8763" t="s">
        <v>131</v>
      </c>
      <c r="B8763">
        <v>9.6</v>
      </c>
      <c r="C8763" t="s">
        <v>14</v>
      </c>
      <c r="D8763">
        <v>27.3</v>
      </c>
      <c r="E8763" t="s">
        <v>15</v>
      </c>
      <c r="F8763">
        <v>2.84</v>
      </c>
      <c r="G8763">
        <v>0</v>
      </c>
      <c r="H8763">
        <v>0.00546</v>
      </c>
      <c r="I8763" s="3" t="s">
        <v>6034</v>
      </c>
      <c r="J8763" s="1">
        <f t="shared" si="419"/>
        <v>45904.808887037</v>
      </c>
      <c r="K8763">
        <f>100000+SUM(G$2:G8763)-SUM(H$2:H8763)</f>
        <v>100323.94322112</v>
      </c>
      <c r="L8763">
        <f t="shared" si="420"/>
        <v>94438.7639970324</v>
      </c>
      <c r="M8763">
        <f t="shared" si="421"/>
        <v>1.06231741051029</v>
      </c>
    </row>
    <row r="8764" spans="1:13">
      <c r="A8764" t="s">
        <v>329</v>
      </c>
      <c r="B8764">
        <v>1.7</v>
      </c>
      <c r="C8764" t="s">
        <v>14</v>
      </c>
      <c r="D8764">
        <v>5.32</v>
      </c>
      <c r="E8764" t="s">
        <v>15</v>
      </c>
      <c r="F8764">
        <v>3.13</v>
      </c>
      <c r="G8764">
        <v>0</v>
      </c>
      <c r="H8764">
        <v>0.00106</v>
      </c>
      <c r="I8764" s="3" t="s">
        <v>6035</v>
      </c>
      <c r="J8764" s="1">
        <f t="shared" si="419"/>
        <v>45904.8088919097</v>
      </c>
      <c r="K8764">
        <f>100000+SUM(G$2:G8764)-SUM(H$2:H8764)</f>
        <v>100323.94216112</v>
      </c>
      <c r="L8764">
        <f t="shared" si="420"/>
        <v>94438.7639970324</v>
      </c>
      <c r="M8764">
        <f t="shared" si="421"/>
        <v>1.06231739928609</v>
      </c>
    </row>
    <row r="8765" spans="1:13">
      <c r="A8765" t="s">
        <v>40</v>
      </c>
      <c r="B8765">
        <v>0.033</v>
      </c>
      <c r="C8765" t="s">
        <v>14</v>
      </c>
      <c r="D8765">
        <v>146</v>
      </c>
      <c r="E8765" t="s">
        <v>15</v>
      </c>
      <c r="F8765">
        <v>4413</v>
      </c>
      <c r="G8765">
        <v>0</v>
      </c>
      <c r="H8765">
        <v>0.0291</v>
      </c>
      <c r="I8765" s="3" t="s">
        <v>6036</v>
      </c>
      <c r="J8765" s="1">
        <f t="shared" si="419"/>
        <v>45904.808893588</v>
      </c>
      <c r="K8765">
        <f>100000+SUM(G$2:G8765)-SUM(H$2:H8765)</f>
        <v>100323.91306112</v>
      </c>
      <c r="L8765">
        <f t="shared" si="420"/>
        <v>94438.7639970324</v>
      </c>
      <c r="M8765">
        <f t="shared" si="421"/>
        <v>1.06231709114991</v>
      </c>
    </row>
    <row r="8766" spans="1:13">
      <c r="A8766" t="s">
        <v>334</v>
      </c>
      <c r="B8766">
        <v>0.052</v>
      </c>
      <c r="C8766" t="s">
        <v>14</v>
      </c>
      <c r="D8766">
        <v>16.7</v>
      </c>
      <c r="E8766" t="s">
        <v>15</v>
      </c>
      <c r="F8766">
        <v>320</v>
      </c>
      <c r="G8766">
        <v>0</v>
      </c>
      <c r="H8766">
        <v>0.00333</v>
      </c>
      <c r="I8766" s="3" t="s">
        <v>6037</v>
      </c>
      <c r="J8766" s="1">
        <f t="shared" si="419"/>
        <v>45904.8088983565</v>
      </c>
      <c r="K8766">
        <f>100000+SUM(G$2:G8766)-SUM(H$2:H8766)</f>
        <v>100323.90973112</v>
      </c>
      <c r="L8766">
        <f t="shared" si="420"/>
        <v>94438.7639970324</v>
      </c>
      <c r="M8766">
        <f t="shared" si="421"/>
        <v>1.06231705588896</v>
      </c>
    </row>
    <row r="8767" spans="1:13">
      <c r="A8767" t="s">
        <v>334</v>
      </c>
      <c r="B8767">
        <v>0.019</v>
      </c>
      <c r="C8767" t="s">
        <v>14</v>
      </c>
      <c r="D8767">
        <v>6.08</v>
      </c>
      <c r="E8767" t="s">
        <v>15</v>
      </c>
      <c r="F8767">
        <v>320</v>
      </c>
      <c r="G8767">
        <v>0</v>
      </c>
      <c r="H8767">
        <v>0.00122</v>
      </c>
      <c r="I8767" s="3" t="s">
        <v>6037</v>
      </c>
      <c r="J8767" s="1">
        <f t="shared" si="419"/>
        <v>45904.8088983565</v>
      </c>
      <c r="K8767">
        <f>100000+SUM(G$2:G8767)-SUM(H$2:H8767)</f>
        <v>100323.90851112</v>
      </c>
      <c r="L8767">
        <f t="shared" si="420"/>
        <v>94438.7639970324</v>
      </c>
      <c r="M8767">
        <f t="shared" si="421"/>
        <v>1.06231704297054</v>
      </c>
    </row>
    <row r="8768" spans="1:13">
      <c r="A8768" t="s">
        <v>320</v>
      </c>
      <c r="B8768">
        <v>8.9</v>
      </c>
      <c r="C8768" t="s">
        <v>14</v>
      </c>
      <c r="D8768">
        <v>8.24</v>
      </c>
      <c r="E8768" t="s">
        <v>15</v>
      </c>
      <c r="F8768">
        <v>0.926</v>
      </c>
      <c r="G8768">
        <v>0</v>
      </c>
      <c r="H8768">
        <v>0.00165</v>
      </c>
      <c r="I8768" s="3" t="s">
        <v>6038</v>
      </c>
      <c r="J8768" s="1">
        <f t="shared" si="419"/>
        <v>45904.8092399884</v>
      </c>
      <c r="K8768">
        <f>100000+SUM(G$2:G8768)-SUM(H$2:H8768)</f>
        <v>100323.90686112</v>
      </c>
      <c r="L8768">
        <f t="shared" si="420"/>
        <v>94438.7639970324</v>
      </c>
      <c r="M8768">
        <f t="shared" si="421"/>
        <v>1.0623170254989</v>
      </c>
    </row>
    <row r="8769" spans="1:13">
      <c r="A8769" t="s">
        <v>3948</v>
      </c>
      <c r="B8769">
        <v>0.9</v>
      </c>
      <c r="C8769" t="s">
        <v>14</v>
      </c>
      <c r="D8769">
        <v>12.4</v>
      </c>
      <c r="E8769" t="s">
        <v>15</v>
      </c>
      <c r="F8769">
        <v>13.8</v>
      </c>
      <c r="G8769">
        <v>0</v>
      </c>
      <c r="H8769">
        <v>0.00248</v>
      </c>
      <c r="I8769" s="3" t="s">
        <v>6039</v>
      </c>
      <c r="J8769" s="1">
        <f t="shared" si="419"/>
        <v>45904.8092440509</v>
      </c>
      <c r="K8769">
        <f>100000+SUM(G$2:G8769)-SUM(H$2:H8769)</f>
        <v>100323.90438112</v>
      </c>
      <c r="L8769">
        <f t="shared" si="420"/>
        <v>94438.7639970324</v>
      </c>
      <c r="M8769">
        <f t="shared" si="421"/>
        <v>1.0623169992385</v>
      </c>
    </row>
    <row r="8770" spans="1:13">
      <c r="A8770" t="s">
        <v>3952</v>
      </c>
      <c r="B8770">
        <v>55</v>
      </c>
      <c r="C8770" t="s">
        <v>14</v>
      </c>
      <c r="D8770">
        <v>8.26</v>
      </c>
      <c r="E8770" t="s">
        <v>15</v>
      </c>
      <c r="F8770">
        <v>0.15</v>
      </c>
      <c r="G8770">
        <v>0</v>
      </c>
      <c r="H8770">
        <v>0.00165</v>
      </c>
      <c r="I8770" s="3" t="s">
        <v>6039</v>
      </c>
      <c r="J8770" s="1">
        <f t="shared" ref="J8770:J8833" si="422">(I8770/86400000)+DATE(1970,1,1)+(8*TIME(1,0,0))</f>
        <v>45904.8092440509</v>
      </c>
      <c r="K8770">
        <f>100000+SUM(G$2:G8770)-SUM(H$2:H8770)</f>
        <v>100323.90273112</v>
      </c>
      <c r="L8770">
        <f t="shared" si="420"/>
        <v>94438.7639970324</v>
      </c>
      <c r="M8770">
        <f t="shared" si="421"/>
        <v>1.06231698176686</v>
      </c>
    </row>
    <row r="8771" spans="1:13">
      <c r="A8771" t="s">
        <v>3951</v>
      </c>
      <c r="B8771">
        <v>4.34</v>
      </c>
      <c r="C8771" t="s">
        <v>14</v>
      </c>
      <c r="D8771">
        <v>13.4</v>
      </c>
      <c r="E8771" t="s">
        <v>15</v>
      </c>
      <c r="F8771">
        <v>3.1</v>
      </c>
      <c r="G8771">
        <v>0</v>
      </c>
      <c r="H8771">
        <v>0.00269</v>
      </c>
      <c r="I8771" s="3" t="s">
        <v>6040</v>
      </c>
      <c r="J8771" s="1">
        <f t="shared" si="422"/>
        <v>45904.8092440625</v>
      </c>
      <c r="K8771">
        <f>100000+SUM(G$2:G8771)-SUM(H$2:H8771)</f>
        <v>100323.90004112</v>
      </c>
      <c r="L8771">
        <f t="shared" si="420"/>
        <v>94438.7639970324</v>
      </c>
      <c r="M8771">
        <f t="shared" si="421"/>
        <v>1.06231695328279</v>
      </c>
    </row>
    <row r="8772" spans="1:13">
      <c r="A8772" t="s">
        <v>3950</v>
      </c>
      <c r="B8772">
        <v>132</v>
      </c>
      <c r="C8772" t="s">
        <v>14</v>
      </c>
      <c r="D8772">
        <v>7.94</v>
      </c>
      <c r="E8772" t="s">
        <v>15</v>
      </c>
      <c r="F8772">
        <v>0.0602</v>
      </c>
      <c r="G8772">
        <v>0</v>
      </c>
      <c r="H8772">
        <v>0.00159</v>
      </c>
      <c r="I8772" s="3" t="s">
        <v>6041</v>
      </c>
      <c r="J8772" s="1">
        <f t="shared" si="422"/>
        <v>45904.8092463079</v>
      </c>
      <c r="K8772">
        <f>100000+SUM(G$2:G8772)-SUM(H$2:H8772)</f>
        <v>100323.89845112</v>
      </c>
      <c r="L8772">
        <f t="shared" si="420"/>
        <v>94438.7639970324</v>
      </c>
      <c r="M8772">
        <f t="shared" si="421"/>
        <v>1.06231693644648</v>
      </c>
    </row>
    <row r="8773" spans="1:13">
      <c r="A8773" t="s">
        <v>725</v>
      </c>
      <c r="B8773">
        <v>229</v>
      </c>
      <c r="C8773" t="s">
        <v>14</v>
      </c>
      <c r="D8773">
        <v>6.74</v>
      </c>
      <c r="E8773" t="s">
        <v>15</v>
      </c>
      <c r="F8773">
        <v>0.0295</v>
      </c>
      <c r="G8773">
        <v>0</v>
      </c>
      <c r="H8773">
        <v>0.00135</v>
      </c>
      <c r="I8773" s="3" t="s">
        <v>6042</v>
      </c>
      <c r="J8773" s="1">
        <f t="shared" si="422"/>
        <v>45904.8092463657</v>
      </c>
      <c r="K8773">
        <f>100000+SUM(G$2:G8773)-SUM(H$2:H8773)</f>
        <v>100323.89710112</v>
      </c>
      <c r="L8773">
        <f t="shared" si="420"/>
        <v>94438.7639970324</v>
      </c>
      <c r="M8773">
        <f t="shared" si="421"/>
        <v>1.06231692215151</v>
      </c>
    </row>
    <row r="8774" spans="1:13">
      <c r="A8774" t="s">
        <v>3962</v>
      </c>
      <c r="B8774">
        <v>1.2</v>
      </c>
      <c r="C8774" t="s">
        <v>14</v>
      </c>
      <c r="D8774">
        <v>7.63</v>
      </c>
      <c r="E8774" t="s">
        <v>15</v>
      </c>
      <c r="F8774">
        <v>6.36</v>
      </c>
      <c r="G8774">
        <v>0</v>
      </c>
      <c r="H8774">
        <v>0.00153</v>
      </c>
      <c r="I8774" s="3" t="s">
        <v>6043</v>
      </c>
      <c r="J8774" s="1">
        <f t="shared" si="422"/>
        <v>45904.809592963</v>
      </c>
      <c r="K8774">
        <f>100000+SUM(G$2:G8774)-SUM(H$2:H8774)</f>
        <v>100323.89557112</v>
      </c>
      <c r="L8774">
        <f t="shared" si="420"/>
        <v>94438.7639970324</v>
      </c>
      <c r="M8774">
        <f t="shared" si="421"/>
        <v>1.06231690595053</v>
      </c>
    </row>
    <row r="8775" spans="1:13">
      <c r="A8775" t="s">
        <v>131</v>
      </c>
      <c r="B8775">
        <v>2.6</v>
      </c>
      <c r="C8775" t="s">
        <v>14</v>
      </c>
      <c r="D8775">
        <v>7.4</v>
      </c>
      <c r="E8775" t="s">
        <v>15</v>
      </c>
      <c r="F8775">
        <v>2.84</v>
      </c>
      <c r="G8775">
        <v>0</v>
      </c>
      <c r="H8775">
        <v>0.00148</v>
      </c>
      <c r="I8775" s="3" t="s">
        <v>6044</v>
      </c>
      <c r="J8775" s="1">
        <f t="shared" si="422"/>
        <v>45904.8103427662</v>
      </c>
      <c r="K8775">
        <f>100000+SUM(G$2:G8775)-SUM(H$2:H8775)</f>
        <v>100323.89409112</v>
      </c>
      <c r="L8775">
        <f t="shared" si="420"/>
        <v>94438.7639970324</v>
      </c>
      <c r="M8775">
        <f t="shared" si="421"/>
        <v>1.062316890279</v>
      </c>
    </row>
    <row r="8776" spans="1:13">
      <c r="A8776" t="s">
        <v>334</v>
      </c>
      <c r="B8776">
        <v>0.017</v>
      </c>
      <c r="C8776" t="s">
        <v>14</v>
      </c>
      <c r="D8776">
        <v>5.44</v>
      </c>
      <c r="E8776" t="s">
        <v>15</v>
      </c>
      <c r="F8776">
        <v>320</v>
      </c>
      <c r="G8776">
        <v>0</v>
      </c>
      <c r="H8776">
        <v>0.00109</v>
      </c>
      <c r="I8776" s="3" t="s">
        <v>6045</v>
      </c>
      <c r="J8776" s="1">
        <f t="shared" si="422"/>
        <v>45904.8103462384</v>
      </c>
      <c r="K8776">
        <f>100000+SUM(G$2:G8776)-SUM(H$2:H8776)</f>
        <v>100323.89300112</v>
      </c>
      <c r="L8776">
        <f t="shared" si="420"/>
        <v>94438.7639970324</v>
      </c>
      <c r="M8776">
        <f t="shared" si="421"/>
        <v>1.06231687873713</v>
      </c>
    </row>
    <row r="8777" spans="1:13">
      <c r="A8777" t="s">
        <v>334</v>
      </c>
      <c r="B8777">
        <v>0.002</v>
      </c>
      <c r="C8777" t="s">
        <v>14</v>
      </c>
      <c r="D8777">
        <v>0.64</v>
      </c>
      <c r="E8777" t="s">
        <v>15</v>
      </c>
      <c r="F8777">
        <v>320</v>
      </c>
      <c r="G8777">
        <v>0</v>
      </c>
      <c r="H8777">
        <v>0.000128</v>
      </c>
      <c r="I8777" s="3" t="s">
        <v>6045</v>
      </c>
      <c r="J8777" s="1">
        <f t="shared" si="422"/>
        <v>45904.8103462384</v>
      </c>
      <c r="K8777">
        <f>100000+SUM(G$2:G8777)-SUM(H$2:H8777)</f>
        <v>100323.89287312</v>
      </c>
      <c r="L8777">
        <f t="shared" si="420"/>
        <v>94438.7639970324</v>
      </c>
      <c r="M8777">
        <f t="shared" si="421"/>
        <v>1.06231687738176</v>
      </c>
    </row>
    <row r="8778" spans="1:13">
      <c r="A8778" t="s">
        <v>40</v>
      </c>
      <c r="B8778">
        <v>0.01</v>
      </c>
      <c r="C8778" t="s">
        <v>14</v>
      </c>
      <c r="D8778">
        <v>44.1</v>
      </c>
      <c r="E8778" t="s">
        <v>15</v>
      </c>
      <c r="F8778">
        <v>4413</v>
      </c>
      <c r="G8778">
        <v>0</v>
      </c>
      <c r="H8778">
        <v>0.00883</v>
      </c>
      <c r="I8778" s="3" t="s">
        <v>6045</v>
      </c>
      <c r="J8778" s="1">
        <f t="shared" si="422"/>
        <v>45904.8103462384</v>
      </c>
      <c r="K8778">
        <f>100000+SUM(G$2:G8778)-SUM(H$2:H8778)</f>
        <v>100323.88404312</v>
      </c>
      <c r="L8778">
        <f t="shared" si="420"/>
        <v>94438.7639970324</v>
      </c>
      <c r="M8778">
        <f t="shared" si="421"/>
        <v>1.06231678388201</v>
      </c>
    </row>
    <row r="8779" spans="1:13">
      <c r="A8779" t="s">
        <v>118</v>
      </c>
      <c r="B8779">
        <v>0.2</v>
      </c>
      <c r="C8779" t="s">
        <v>14</v>
      </c>
      <c r="D8779">
        <v>41.5</v>
      </c>
      <c r="E8779" t="s">
        <v>15</v>
      </c>
      <c r="F8779">
        <v>207</v>
      </c>
      <c r="G8779">
        <v>0</v>
      </c>
      <c r="H8779">
        <v>0.0083</v>
      </c>
      <c r="I8779" s="3" t="s">
        <v>6046</v>
      </c>
      <c r="J8779" s="1">
        <f t="shared" si="422"/>
        <v>45904.8103469676</v>
      </c>
      <c r="K8779">
        <f>100000+SUM(G$2:G8779)-SUM(H$2:H8779)</f>
        <v>100323.87574312</v>
      </c>
      <c r="L8779">
        <f t="shared" si="420"/>
        <v>94438.7639970324</v>
      </c>
      <c r="M8779">
        <f t="shared" si="421"/>
        <v>1.06231669599438</v>
      </c>
    </row>
    <row r="8780" spans="1:13">
      <c r="A8780" t="s">
        <v>118</v>
      </c>
      <c r="B8780">
        <v>0.09</v>
      </c>
      <c r="C8780" t="s">
        <v>14</v>
      </c>
      <c r="D8780">
        <v>18.7</v>
      </c>
      <c r="E8780" t="s">
        <v>15</v>
      </c>
      <c r="F8780">
        <v>208</v>
      </c>
      <c r="G8780">
        <v>0</v>
      </c>
      <c r="H8780">
        <v>0.00374</v>
      </c>
      <c r="I8780" s="3" t="s">
        <v>6047</v>
      </c>
      <c r="J8780" s="1">
        <f t="shared" si="422"/>
        <v>45904.8124290509</v>
      </c>
      <c r="K8780">
        <f>100000+SUM(G$2:G8780)-SUM(H$2:H8780)</f>
        <v>100323.87200312</v>
      </c>
      <c r="L8780">
        <f t="shared" si="420"/>
        <v>94438.7639970324</v>
      </c>
      <c r="M8780">
        <f t="shared" si="421"/>
        <v>1.06231665639199</v>
      </c>
    </row>
    <row r="8781" spans="1:13">
      <c r="A8781" t="s">
        <v>25</v>
      </c>
      <c r="B8781">
        <v>0.002</v>
      </c>
      <c r="C8781" t="s">
        <v>14</v>
      </c>
      <c r="D8781">
        <v>222</v>
      </c>
      <c r="E8781" t="s">
        <v>15</v>
      </c>
      <c r="F8781">
        <v>110869</v>
      </c>
      <c r="G8781">
        <v>0</v>
      </c>
      <c r="H8781">
        <v>0.0443</v>
      </c>
      <c r="I8781" s="3" t="s">
        <v>6048</v>
      </c>
      <c r="J8781" s="1">
        <f t="shared" si="422"/>
        <v>45904.8124290625</v>
      </c>
      <c r="K8781">
        <f>100000+SUM(G$2:G8781)-SUM(H$2:H8781)</f>
        <v>100323.82770312</v>
      </c>
      <c r="L8781">
        <f t="shared" si="420"/>
        <v>94438.7639970324</v>
      </c>
      <c r="M8781">
        <f t="shared" si="421"/>
        <v>1.06231618730496</v>
      </c>
    </row>
    <row r="8782" spans="1:13">
      <c r="A8782" t="s">
        <v>325</v>
      </c>
      <c r="B8782">
        <v>6.5</v>
      </c>
      <c r="C8782" t="s">
        <v>14</v>
      </c>
      <c r="D8782">
        <v>5.17</v>
      </c>
      <c r="E8782" t="s">
        <v>15</v>
      </c>
      <c r="F8782">
        <v>0.796</v>
      </c>
      <c r="G8782">
        <v>0</v>
      </c>
      <c r="H8782">
        <v>0.00103</v>
      </c>
      <c r="I8782" s="3" t="s">
        <v>6049</v>
      </c>
      <c r="J8782" s="1">
        <f t="shared" si="422"/>
        <v>45904.8128991667</v>
      </c>
      <c r="K8782">
        <f>100000+SUM(G$2:G8782)-SUM(H$2:H8782)</f>
        <v>100323.82667312</v>
      </c>
      <c r="L8782">
        <f t="shared" si="420"/>
        <v>94438.7639970324</v>
      </c>
      <c r="M8782">
        <f t="shared" si="421"/>
        <v>1.06231617639842</v>
      </c>
    </row>
    <row r="8783" spans="1:13">
      <c r="A8783" t="s">
        <v>118</v>
      </c>
      <c r="B8783">
        <v>0.04</v>
      </c>
      <c r="C8783" t="s">
        <v>14</v>
      </c>
      <c r="D8783">
        <v>8.3</v>
      </c>
      <c r="E8783" t="s">
        <v>15</v>
      </c>
      <c r="F8783">
        <v>208</v>
      </c>
      <c r="G8783">
        <v>0</v>
      </c>
      <c r="H8783">
        <v>0.00166</v>
      </c>
      <c r="I8783" s="3" t="s">
        <v>6050</v>
      </c>
      <c r="J8783" s="1">
        <f t="shared" si="422"/>
        <v>45904.8129019329</v>
      </c>
      <c r="K8783">
        <f>100000+SUM(G$2:G8783)-SUM(H$2:H8783)</f>
        <v>100323.82501312</v>
      </c>
      <c r="L8783">
        <f t="shared" si="420"/>
        <v>94438.7639970324</v>
      </c>
      <c r="M8783">
        <f t="shared" si="421"/>
        <v>1.06231615882089</v>
      </c>
    </row>
    <row r="8784" spans="1:13">
      <c r="A8784" t="s">
        <v>40</v>
      </c>
      <c r="B8784">
        <v>0.005</v>
      </c>
      <c r="C8784" t="s">
        <v>14</v>
      </c>
      <c r="D8784">
        <v>22.1</v>
      </c>
      <c r="E8784" t="s">
        <v>15</v>
      </c>
      <c r="F8784">
        <v>4412</v>
      </c>
      <c r="G8784">
        <v>0</v>
      </c>
      <c r="H8784">
        <v>0.00441</v>
      </c>
      <c r="I8784" s="3" t="s">
        <v>6051</v>
      </c>
      <c r="J8784" s="1">
        <f t="shared" si="422"/>
        <v>45904.8129019444</v>
      </c>
      <c r="K8784">
        <f>100000+SUM(G$2:G8784)-SUM(H$2:H8784)</f>
        <v>100323.82060312</v>
      </c>
      <c r="L8784">
        <f t="shared" si="420"/>
        <v>94438.7639970324</v>
      </c>
      <c r="M8784">
        <f t="shared" si="421"/>
        <v>1.06231611212396</v>
      </c>
    </row>
    <row r="8785" spans="1:13">
      <c r="A8785" t="s">
        <v>125</v>
      </c>
      <c r="B8785">
        <v>537</v>
      </c>
      <c r="C8785" t="s">
        <v>14</v>
      </c>
      <c r="D8785">
        <v>1784</v>
      </c>
      <c r="E8785" t="s">
        <v>15</v>
      </c>
      <c r="F8785">
        <v>3.32</v>
      </c>
      <c r="G8785">
        <v>0</v>
      </c>
      <c r="H8785">
        <v>0.357</v>
      </c>
      <c r="I8785" s="3" t="s">
        <v>6052</v>
      </c>
      <c r="J8785" s="1">
        <f t="shared" si="422"/>
        <v>45904.8130351157</v>
      </c>
      <c r="K8785">
        <f>100000+SUM(G$2:G8785)-SUM(H$2:H8785)</f>
        <v>100323.46360312</v>
      </c>
      <c r="L8785">
        <f t="shared" si="420"/>
        <v>94438.7639970324</v>
      </c>
      <c r="M8785">
        <f t="shared" si="421"/>
        <v>1.0623123318966</v>
      </c>
    </row>
    <row r="8786" spans="1:13">
      <c r="A8786" t="s">
        <v>125</v>
      </c>
      <c r="B8786">
        <v>1.8</v>
      </c>
      <c r="C8786" t="s">
        <v>17</v>
      </c>
      <c r="D8786">
        <v>5.98</v>
      </c>
      <c r="E8786" t="s">
        <v>15</v>
      </c>
      <c r="F8786">
        <v>3.32</v>
      </c>
      <c r="G8786">
        <v>-7.79e-5</v>
      </c>
      <c r="H8786">
        <v>0.0012</v>
      </c>
      <c r="I8786" s="3" t="s">
        <v>6053</v>
      </c>
      <c r="J8786" s="1">
        <f t="shared" si="422"/>
        <v>45904.8173921181</v>
      </c>
      <c r="K8786">
        <f>100000+SUM(G$2:G8786)-SUM(H$2:H8786)</f>
        <v>100323.46232522</v>
      </c>
      <c r="L8786">
        <f t="shared" si="420"/>
        <v>94438.7639970324</v>
      </c>
      <c r="M8786">
        <f t="shared" si="421"/>
        <v>1.06231231836508</v>
      </c>
    </row>
    <row r="8787" spans="1:13">
      <c r="A8787" t="s">
        <v>118</v>
      </c>
      <c r="B8787">
        <v>0.4</v>
      </c>
      <c r="C8787" t="s">
        <v>17</v>
      </c>
      <c r="D8787">
        <v>83.2</v>
      </c>
      <c r="E8787" t="s">
        <v>15</v>
      </c>
      <c r="F8787">
        <v>208</v>
      </c>
      <c r="G8787">
        <v>-0.518</v>
      </c>
      <c r="H8787">
        <v>0.0166</v>
      </c>
      <c r="I8787" s="3" t="s">
        <v>6053</v>
      </c>
      <c r="J8787" s="1">
        <f t="shared" si="422"/>
        <v>45904.8173921181</v>
      </c>
      <c r="K8787">
        <f>100000+SUM(G$2:G8787)-SUM(H$2:H8787)</f>
        <v>100322.92772522</v>
      </c>
      <c r="L8787">
        <f t="shared" si="420"/>
        <v>94438.7639970324</v>
      </c>
      <c r="M8787">
        <f t="shared" si="421"/>
        <v>1.06230665755402</v>
      </c>
    </row>
    <row r="8788" spans="1:13">
      <c r="A8788" t="s">
        <v>131</v>
      </c>
      <c r="B8788">
        <v>3.5</v>
      </c>
      <c r="C8788" t="s">
        <v>17</v>
      </c>
      <c r="D8788">
        <v>9.95</v>
      </c>
      <c r="E8788" t="s">
        <v>15</v>
      </c>
      <c r="F8788">
        <v>2.84</v>
      </c>
      <c r="G8788">
        <v>0.0345</v>
      </c>
      <c r="H8788">
        <v>0.00199</v>
      </c>
      <c r="I8788" s="3" t="s">
        <v>6054</v>
      </c>
      <c r="J8788" s="1">
        <f t="shared" si="422"/>
        <v>45904.8173921296</v>
      </c>
      <c r="K8788">
        <f>100000+SUM(G$2:G8788)-SUM(H$2:H8788)</f>
        <v>100322.96023522</v>
      </c>
      <c r="L8788">
        <f t="shared" si="420"/>
        <v>94438.7639970324</v>
      </c>
      <c r="M8788">
        <f t="shared" si="421"/>
        <v>1.06230700179825</v>
      </c>
    </row>
    <row r="8789" spans="1:13">
      <c r="A8789" t="s">
        <v>25</v>
      </c>
      <c r="B8789">
        <v>0.001</v>
      </c>
      <c r="C8789" t="s">
        <v>17</v>
      </c>
      <c r="D8789">
        <v>111</v>
      </c>
      <c r="E8789" t="s">
        <v>15</v>
      </c>
      <c r="F8789">
        <v>110917</v>
      </c>
      <c r="G8789">
        <v>-0.0804</v>
      </c>
      <c r="H8789">
        <v>0.0222</v>
      </c>
      <c r="I8789" s="3" t="s">
        <v>6055</v>
      </c>
      <c r="J8789" s="1">
        <f t="shared" si="422"/>
        <v>45904.8173928935</v>
      </c>
      <c r="K8789">
        <f>100000+SUM(G$2:G8789)-SUM(H$2:H8789)</f>
        <v>100322.85763522</v>
      </c>
      <c r="L8789">
        <f t="shared" si="420"/>
        <v>94438.7639970324</v>
      </c>
      <c r="M8789">
        <f t="shared" si="421"/>
        <v>1.06230591537997</v>
      </c>
    </row>
    <row r="8790" spans="1:13">
      <c r="A8790" t="s">
        <v>329</v>
      </c>
      <c r="B8790">
        <v>0.2</v>
      </c>
      <c r="C8790" t="s">
        <v>17</v>
      </c>
      <c r="D8790">
        <v>0.626</v>
      </c>
      <c r="E8790" t="s">
        <v>15</v>
      </c>
      <c r="F8790">
        <v>3.13</v>
      </c>
      <c r="G8790">
        <v>-0.00282</v>
      </c>
      <c r="H8790">
        <v>0.000125</v>
      </c>
      <c r="I8790" s="3" t="s">
        <v>6056</v>
      </c>
      <c r="J8790" s="1">
        <f t="shared" si="422"/>
        <v>45904.8173956829</v>
      </c>
      <c r="K8790">
        <f>100000+SUM(G$2:G8790)-SUM(H$2:H8790)</f>
        <v>100322.85469022</v>
      </c>
      <c r="L8790">
        <f t="shared" si="420"/>
        <v>94438.7639970324</v>
      </c>
      <c r="M8790">
        <f t="shared" si="421"/>
        <v>1.06230588419574</v>
      </c>
    </row>
    <row r="8791" spans="1:13">
      <c r="A8791" t="s">
        <v>325</v>
      </c>
      <c r="B8791">
        <v>2.2</v>
      </c>
      <c r="C8791" t="s">
        <v>17</v>
      </c>
      <c r="D8791">
        <v>1.75</v>
      </c>
      <c r="E8791" t="s">
        <v>15</v>
      </c>
      <c r="F8791">
        <v>0.798</v>
      </c>
      <c r="G8791">
        <v>-0.00832</v>
      </c>
      <c r="H8791">
        <v>0.000351</v>
      </c>
      <c r="I8791" s="3" t="s">
        <v>6057</v>
      </c>
      <c r="J8791" s="1">
        <f t="shared" si="422"/>
        <v>45904.8173982407</v>
      </c>
      <c r="K8791">
        <f>100000+SUM(G$2:G8791)-SUM(H$2:H8791)</f>
        <v>100322.84601922</v>
      </c>
      <c r="L8791">
        <f t="shared" si="420"/>
        <v>94438.7639970324</v>
      </c>
      <c r="M8791">
        <f t="shared" si="421"/>
        <v>1.06230579237963</v>
      </c>
    </row>
    <row r="8792" spans="1:13">
      <c r="A8792" t="s">
        <v>40</v>
      </c>
      <c r="B8792">
        <v>0.017</v>
      </c>
      <c r="C8792" t="s">
        <v>17</v>
      </c>
      <c r="D8792">
        <v>75</v>
      </c>
      <c r="E8792" t="s">
        <v>15</v>
      </c>
      <c r="F8792">
        <v>4414</v>
      </c>
      <c r="G8792">
        <v>1.07</v>
      </c>
      <c r="H8792">
        <v>0.015</v>
      </c>
      <c r="I8792" s="3" t="s">
        <v>6058</v>
      </c>
      <c r="J8792" s="1">
        <f t="shared" si="422"/>
        <v>45904.8173982523</v>
      </c>
      <c r="K8792">
        <f>100000+SUM(G$2:G8792)-SUM(H$2:H8792)</f>
        <v>100323.90101922</v>
      </c>
      <c r="L8792">
        <f t="shared" si="420"/>
        <v>94438.7639970324</v>
      </c>
      <c r="M8792">
        <f t="shared" si="421"/>
        <v>1.06231696363977</v>
      </c>
    </row>
    <row r="8793" spans="1:13">
      <c r="A8793" t="s">
        <v>334</v>
      </c>
      <c r="B8793">
        <v>0.025</v>
      </c>
      <c r="C8793" t="s">
        <v>17</v>
      </c>
      <c r="D8793">
        <v>8</v>
      </c>
      <c r="E8793" t="s">
        <v>15</v>
      </c>
      <c r="F8793">
        <v>320</v>
      </c>
      <c r="G8793">
        <v>-0.0669</v>
      </c>
      <c r="H8793">
        <v>0.0016</v>
      </c>
      <c r="I8793" s="3" t="s">
        <v>6059</v>
      </c>
      <c r="J8793" s="1">
        <f t="shared" si="422"/>
        <v>45904.8173990162</v>
      </c>
      <c r="K8793">
        <f>100000+SUM(G$2:G8793)-SUM(H$2:H8793)</f>
        <v>100323.83251922</v>
      </c>
      <c r="L8793">
        <f t="shared" si="420"/>
        <v>94438.7639970324</v>
      </c>
      <c r="M8793">
        <f t="shared" si="421"/>
        <v>1.06231623830202</v>
      </c>
    </row>
    <row r="8794" spans="1:13">
      <c r="A8794" t="s">
        <v>320</v>
      </c>
      <c r="B8794">
        <v>1.2</v>
      </c>
      <c r="C8794" t="s">
        <v>17</v>
      </c>
      <c r="D8794">
        <v>1.11</v>
      </c>
      <c r="E8794" t="s">
        <v>15</v>
      </c>
      <c r="F8794">
        <v>0.925</v>
      </c>
      <c r="G8794">
        <v>-0.0404</v>
      </c>
      <c r="H8794">
        <v>0.000222</v>
      </c>
      <c r="I8794" s="3" t="s">
        <v>6060</v>
      </c>
      <c r="J8794" s="1">
        <f t="shared" si="422"/>
        <v>45904.817401794</v>
      </c>
      <c r="K8794">
        <f>100000+SUM(G$2:G8794)-SUM(H$2:H8794)</f>
        <v>100323.79189722</v>
      </c>
      <c r="L8794">
        <f t="shared" si="420"/>
        <v>94438.7639970324</v>
      </c>
      <c r="M8794">
        <f t="shared" si="421"/>
        <v>1.06231580816086</v>
      </c>
    </row>
    <row r="8795" spans="1:13">
      <c r="A8795" t="s">
        <v>3951</v>
      </c>
      <c r="B8795">
        <v>0.83</v>
      </c>
      <c r="C8795" t="s">
        <v>17</v>
      </c>
      <c r="D8795">
        <v>2.57</v>
      </c>
      <c r="E8795" t="s">
        <v>15</v>
      </c>
      <c r="F8795">
        <v>3.09</v>
      </c>
      <c r="G8795">
        <v>-0.03</v>
      </c>
      <c r="H8795">
        <v>0.000513</v>
      </c>
      <c r="I8795" s="3" t="s">
        <v>6061</v>
      </c>
      <c r="J8795" s="1">
        <f t="shared" si="422"/>
        <v>45904.8174041435</v>
      </c>
      <c r="K8795">
        <f>100000+SUM(G$2:G8795)-SUM(H$2:H8795)</f>
        <v>100323.76138422</v>
      </c>
      <c r="L8795">
        <f t="shared" si="420"/>
        <v>94438.7639970324</v>
      </c>
      <c r="M8795">
        <f t="shared" si="421"/>
        <v>1.0623154850626</v>
      </c>
    </row>
    <row r="8796" spans="1:13">
      <c r="A8796" t="s">
        <v>3948</v>
      </c>
      <c r="B8796">
        <v>0.1</v>
      </c>
      <c r="C8796" t="s">
        <v>17</v>
      </c>
      <c r="D8796">
        <v>1.37</v>
      </c>
      <c r="E8796" t="s">
        <v>15</v>
      </c>
      <c r="F8796">
        <v>13.7</v>
      </c>
      <c r="G8796">
        <v>0.0285</v>
      </c>
      <c r="H8796">
        <v>0.000273</v>
      </c>
      <c r="I8796" s="3" t="s">
        <v>6062</v>
      </c>
      <c r="J8796" s="1">
        <f t="shared" si="422"/>
        <v>45904.8174049421</v>
      </c>
      <c r="K8796">
        <f>100000+SUM(G$2:G8796)-SUM(H$2:H8796)</f>
        <v>100323.78961122</v>
      </c>
      <c r="L8796">
        <f t="shared" si="420"/>
        <v>94438.7639970324</v>
      </c>
      <c r="M8796">
        <f t="shared" si="421"/>
        <v>1.0623157839547</v>
      </c>
    </row>
    <row r="8797" spans="1:13">
      <c r="A8797" t="s">
        <v>3952</v>
      </c>
      <c r="B8797">
        <v>10</v>
      </c>
      <c r="C8797" t="s">
        <v>17</v>
      </c>
      <c r="D8797">
        <v>1.5</v>
      </c>
      <c r="E8797" t="s">
        <v>15</v>
      </c>
      <c r="F8797">
        <v>0.15</v>
      </c>
      <c r="G8797">
        <v>-0.0167</v>
      </c>
      <c r="H8797">
        <v>0.0003</v>
      </c>
      <c r="I8797" s="3" t="s">
        <v>6062</v>
      </c>
      <c r="J8797" s="1">
        <f t="shared" si="422"/>
        <v>45904.8174049421</v>
      </c>
      <c r="K8797">
        <f>100000+SUM(G$2:G8797)-SUM(H$2:H8797)</f>
        <v>100323.77261122</v>
      </c>
      <c r="L8797">
        <f t="shared" si="420"/>
        <v>94438.7639970324</v>
      </c>
      <c r="M8797">
        <f t="shared" si="421"/>
        <v>1.06231560394387</v>
      </c>
    </row>
    <row r="8798" spans="1:13">
      <c r="A8798" t="s">
        <v>3950</v>
      </c>
      <c r="B8798">
        <v>22</v>
      </c>
      <c r="C8798" t="s">
        <v>17</v>
      </c>
      <c r="D8798">
        <v>1.33</v>
      </c>
      <c r="E8798" t="s">
        <v>15</v>
      </c>
      <c r="F8798">
        <v>0.0605</v>
      </c>
      <c r="G8798">
        <v>0.0699</v>
      </c>
      <c r="H8798">
        <v>0.000266</v>
      </c>
      <c r="I8798" s="3" t="s">
        <v>6063</v>
      </c>
      <c r="J8798" s="1">
        <f t="shared" si="422"/>
        <v>45904.817405706</v>
      </c>
      <c r="K8798">
        <f>100000+SUM(G$2:G8798)-SUM(H$2:H8798)</f>
        <v>100323.84224522</v>
      </c>
      <c r="L8798">
        <f t="shared" si="420"/>
        <v>94438.7639970324</v>
      </c>
      <c r="M8798">
        <f t="shared" si="421"/>
        <v>1.06231634128939</v>
      </c>
    </row>
    <row r="8799" spans="1:13">
      <c r="A8799" t="s">
        <v>725</v>
      </c>
      <c r="B8799">
        <v>45</v>
      </c>
      <c r="C8799" t="s">
        <v>17</v>
      </c>
      <c r="D8799">
        <v>1.33</v>
      </c>
      <c r="E8799" t="s">
        <v>15</v>
      </c>
      <c r="F8799">
        <v>0.0295</v>
      </c>
      <c r="G8799">
        <v>-0.0055</v>
      </c>
      <c r="H8799">
        <v>0.000265</v>
      </c>
      <c r="I8799" s="3" t="s">
        <v>6064</v>
      </c>
      <c r="J8799" s="1">
        <f t="shared" si="422"/>
        <v>45904.8174085069</v>
      </c>
      <c r="K8799">
        <f>100000+SUM(G$2:G8799)-SUM(H$2:H8799)</f>
        <v>100323.83648022</v>
      </c>
      <c r="L8799">
        <f t="shared" si="420"/>
        <v>94438.7639970324</v>
      </c>
      <c r="M8799">
        <f t="shared" si="421"/>
        <v>1.06231628024455</v>
      </c>
    </row>
    <row r="8800" spans="1:13">
      <c r="A8800" t="s">
        <v>3962</v>
      </c>
      <c r="B8800">
        <v>0.1</v>
      </c>
      <c r="C8800" t="s">
        <v>17</v>
      </c>
      <c r="D8800">
        <v>0.634</v>
      </c>
      <c r="E8800" t="s">
        <v>15</v>
      </c>
      <c r="F8800">
        <v>6.34</v>
      </c>
      <c r="G8800">
        <v>0.00556</v>
      </c>
      <c r="H8800">
        <v>0.000127</v>
      </c>
      <c r="I8800" s="3" t="s">
        <v>6065</v>
      </c>
      <c r="J8800" s="1">
        <f t="shared" si="422"/>
        <v>45904.8174105671</v>
      </c>
      <c r="K8800">
        <f>100000+SUM(G$2:G8800)-SUM(H$2:H8800)</f>
        <v>100323.84191322</v>
      </c>
      <c r="L8800">
        <f t="shared" si="420"/>
        <v>94438.7639970324</v>
      </c>
      <c r="M8800">
        <f t="shared" si="421"/>
        <v>1.06231633777389</v>
      </c>
    </row>
    <row r="8801" spans="1:13">
      <c r="A8801" t="s">
        <v>125</v>
      </c>
      <c r="B8801">
        <v>0.6</v>
      </c>
      <c r="C8801" t="s">
        <v>17</v>
      </c>
      <c r="D8801">
        <v>1.99</v>
      </c>
      <c r="E8801" t="s">
        <v>15</v>
      </c>
      <c r="F8801">
        <v>3.32</v>
      </c>
      <c r="G8801">
        <v>-0.000866</v>
      </c>
      <c r="H8801">
        <v>0.000398</v>
      </c>
      <c r="I8801" s="3" t="s">
        <v>6066</v>
      </c>
      <c r="J8801" s="1">
        <f t="shared" si="422"/>
        <v>45904.822940625</v>
      </c>
      <c r="K8801">
        <f>100000+SUM(G$2:G8801)-SUM(H$2:H8801)</f>
        <v>100323.84064922</v>
      </c>
      <c r="L8801">
        <f t="shared" si="420"/>
        <v>94438.7639970324</v>
      </c>
      <c r="M8801">
        <f t="shared" si="421"/>
        <v>1.06231632438955</v>
      </c>
    </row>
    <row r="8802" spans="1:13">
      <c r="A8802" t="s">
        <v>118</v>
      </c>
      <c r="B8802">
        <v>0.09</v>
      </c>
      <c r="C8802" t="s">
        <v>17</v>
      </c>
      <c r="D8802">
        <v>18.7</v>
      </c>
      <c r="E8802" t="s">
        <v>15</v>
      </c>
      <c r="F8802">
        <v>208</v>
      </c>
      <c r="G8802">
        <v>-0.135</v>
      </c>
      <c r="H8802">
        <v>0.00374</v>
      </c>
      <c r="I8802" s="3" t="s">
        <v>6066</v>
      </c>
      <c r="J8802" s="1">
        <f t="shared" si="422"/>
        <v>45904.822940625</v>
      </c>
      <c r="K8802">
        <f>100000+SUM(G$2:G8802)-SUM(H$2:H8802)</f>
        <v>100323.70190922</v>
      </c>
      <c r="L8802">
        <f t="shared" si="420"/>
        <v>94438.7639970324</v>
      </c>
      <c r="M8802">
        <f t="shared" si="421"/>
        <v>1.06231485528943</v>
      </c>
    </row>
    <row r="8803" spans="1:13">
      <c r="A8803" t="s">
        <v>131</v>
      </c>
      <c r="B8803">
        <v>1.2</v>
      </c>
      <c r="C8803" t="s">
        <v>17</v>
      </c>
      <c r="D8803">
        <v>3.41</v>
      </c>
      <c r="E8803" t="s">
        <v>15</v>
      </c>
      <c r="F8803">
        <v>2.84</v>
      </c>
      <c r="G8803">
        <v>0.0144</v>
      </c>
      <c r="H8803">
        <v>0.000683</v>
      </c>
      <c r="I8803" s="3" t="s">
        <v>6066</v>
      </c>
      <c r="J8803" s="1">
        <f t="shared" si="422"/>
        <v>45904.822940625</v>
      </c>
      <c r="K8803">
        <f>100000+SUM(G$2:G8803)-SUM(H$2:H8803)</f>
        <v>100323.71562622</v>
      </c>
      <c r="L8803">
        <f t="shared" si="420"/>
        <v>94438.7639970324</v>
      </c>
      <c r="M8803">
        <f t="shared" si="421"/>
        <v>1.06231500053699</v>
      </c>
    </row>
    <row r="8804" spans="1:13">
      <c r="A8804" t="s">
        <v>329</v>
      </c>
      <c r="B8804">
        <v>0.1</v>
      </c>
      <c r="C8804" t="s">
        <v>17</v>
      </c>
      <c r="D8804">
        <v>0.313</v>
      </c>
      <c r="E8804" t="s">
        <v>15</v>
      </c>
      <c r="F8804">
        <v>3.13</v>
      </c>
      <c r="G8804">
        <v>-0.00133</v>
      </c>
      <c r="H8804">
        <v>6.26e-5</v>
      </c>
      <c r="I8804" s="3" t="s">
        <v>6067</v>
      </c>
      <c r="J8804" s="1">
        <f t="shared" si="422"/>
        <v>45904.8229448843</v>
      </c>
      <c r="K8804">
        <f>100000+SUM(G$2:G8804)-SUM(H$2:H8804)</f>
        <v>100323.71423362</v>
      </c>
      <c r="L8804">
        <f t="shared" si="420"/>
        <v>94438.7639970324</v>
      </c>
      <c r="M8804">
        <f t="shared" si="421"/>
        <v>1.06231498579093</v>
      </c>
    </row>
    <row r="8805" spans="1:13">
      <c r="A8805" t="s">
        <v>325</v>
      </c>
      <c r="B8805">
        <v>0.5</v>
      </c>
      <c r="C8805" t="s">
        <v>17</v>
      </c>
      <c r="D8805">
        <v>0.399</v>
      </c>
      <c r="E8805" t="s">
        <v>15</v>
      </c>
      <c r="F8805">
        <v>0.798</v>
      </c>
      <c r="G8805">
        <v>-0.00189</v>
      </c>
      <c r="H8805">
        <v>7.98e-5</v>
      </c>
      <c r="I8805" s="3" t="s">
        <v>6068</v>
      </c>
      <c r="J8805" s="1">
        <f t="shared" si="422"/>
        <v>45904.8229448958</v>
      </c>
      <c r="K8805">
        <f>100000+SUM(G$2:G8805)-SUM(H$2:H8805)</f>
        <v>100323.71226382</v>
      </c>
      <c r="L8805">
        <f t="shared" si="420"/>
        <v>94438.7639970324</v>
      </c>
      <c r="M8805">
        <f t="shared" si="421"/>
        <v>1.06231496493297</v>
      </c>
    </row>
    <row r="8806" spans="1:13">
      <c r="A8806" t="s">
        <v>40</v>
      </c>
      <c r="B8806">
        <v>0.005</v>
      </c>
      <c r="C8806" t="s">
        <v>17</v>
      </c>
      <c r="D8806">
        <v>22.1</v>
      </c>
      <c r="E8806" t="s">
        <v>15</v>
      </c>
      <c r="F8806">
        <v>4418</v>
      </c>
      <c r="G8806">
        <v>0.331</v>
      </c>
      <c r="H8806">
        <v>0.00442</v>
      </c>
      <c r="I8806" s="3" t="s">
        <v>6069</v>
      </c>
      <c r="J8806" s="1">
        <f t="shared" si="422"/>
        <v>45904.822946713</v>
      </c>
      <c r="K8806">
        <f>100000+SUM(G$2:G8806)-SUM(H$2:H8806)</f>
        <v>100324.03884382</v>
      </c>
      <c r="L8806">
        <f t="shared" si="420"/>
        <v>94438.7639970324</v>
      </c>
      <c r="M8806">
        <f t="shared" si="421"/>
        <v>1.06231842304684</v>
      </c>
    </row>
    <row r="8807" spans="1:13">
      <c r="A8807" t="s">
        <v>334</v>
      </c>
      <c r="B8807">
        <v>0.009</v>
      </c>
      <c r="C8807" t="s">
        <v>17</v>
      </c>
      <c r="D8807">
        <v>2.88</v>
      </c>
      <c r="E8807" t="s">
        <v>15</v>
      </c>
      <c r="F8807">
        <v>320</v>
      </c>
      <c r="G8807">
        <v>-0.0272</v>
      </c>
      <c r="H8807">
        <v>0.000575</v>
      </c>
      <c r="I8807" s="3" t="s">
        <v>6070</v>
      </c>
      <c r="J8807" s="1">
        <f t="shared" si="422"/>
        <v>45904.8229476505</v>
      </c>
      <c r="K8807">
        <f>100000+SUM(G$2:G8807)-SUM(H$2:H8807)</f>
        <v>100324.01106882</v>
      </c>
      <c r="L8807">
        <f t="shared" si="420"/>
        <v>94438.7639970324</v>
      </c>
      <c r="M8807">
        <f t="shared" si="421"/>
        <v>1.06231812894091</v>
      </c>
    </row>
    <row r="8808" spans="1:13">
      <c r="A8808" t="s">
        <v>320</v>
      </c>
      <c r="B8808">
        <v>0.9</v>
      </c>
      <c r="C8808" t="s">
        <v>17</v>
      </c>
      <c r="D8808">
        <v>0.831</v>
      </c>
      <c r="E8808" t="s">
        <v>15</v>
      </c>
      <c r="F8808">
        <v>0.924</v>
      </c>
      <c r="G8808">
        <v>-0.0317</v>
      </c>
      <c r="H8808">
        <v>0.000166</v>
      </c>
      <c r="I8808" s="3" t="s">
        <v>6071</v>
      </c>
      <c r="J8808" s="1">
        <f t="shared" si="422"/>
        <v>45904.8229484375</v>
      </c>
      <c r="K8808">
        <f>100000+SUM(G$2:G8808)-SUM(H$2:H8808)</f>
        <v>100323.97920282</v>
      </c>
      <c r="L8808">
        <f t="shared" si="420"/>
        <v>94438.7639970324</v>
      </c>
      <c r="M8808">
        <f t="shared" si="421"/>
        <v>1.06231779151591</v>
      </c>
    </row>
    <row r="8809" spans="1:13">
      <c r="A8809" t="s">
        <v>3950</v>
      </c>
      <c r="B8809">
        <v>8</v>
      </c>
      <c r="C8809" t="s">
        <v>17</v>
      </c>
      <c r="D8809">
        <v>0.493</v>
      </c>
      <c r="E8809" t="s">
        <v>15</v>
      </c>
      <c r="F8809">
        <v>0.0616</v>
      </c>
      <c r="G8809">
        <v>0.0344</v>
      </c>
      <c r="H8809">
        <v>9.85e-5</v>
      </c>
      <c r="I8809" s="3" t="s">
        <v>6072</v>
      </c>
      <c r="J8809" s="1">
        <f t="shared" si="422"/>
        <v>45904.8229511343</v>
      </c>
      <c r="K8809">
        <f>100000+SUM(G$2:G8809)-SUM(H$2:H8809)</f>
        <v>100324.01350432</v>
      </c>
      <c r="L8809">
        <f t="shared" si="420"/>
        <v>94438.7639970324</v>
      </c>
      <c r="M8809">
        <f t="shared" si="421"/>
        <v>1.06231815473011</v>
      </c>
    </row>
    <row r="8810" spans="1:13">
      <c r="A8810" t="s">
        <v>3948</v>
      </c>
      <c r="B8810">
        <v>0.1</v>
      </c>
      <c r="C8810" t="s">
        <v>17</v>
      </c>
      <c r="D8810">
        <v>1.37</v>
      </c>
      <c r="E8810" t="s">
        <v>15</v>
      </c>
      <c r="F8810">
        <v>13.7</v>
      </c>
      <c r="G8810">
        <v>0.0276</v>
      </c>
      <c r="H8810">
        <v>0.000273</v>
      </c>
      <c r="I8810" s="3" t="s">
        <v>6073</v>
      </c>
      <c r="J8810" s="1">
        <f t="shared" si="422"/>
        <v>45904.8229540741</v>
      </c>
      <c r="K8810">
        <f>100000+SUM(G$2:G8810)-SUM(H$2:H8810)</f>
        <v>100324.04083132</v>
      </c>
      <c r="L8810">
        <f t="shared" si="420"/>
        <v>94438.7639970324</v>
      </c>
      <c r="M8810">
        <f t="shared" si="421"/>
        <v>1.06231844409222</v>
      </c>
    </row>
    <row r="8811" spans="1:13">
      <c r="A8811" t="s">
        <v>3952</v>
      </c>
      <c r="B8811">
        <v>3</v>
      </c>
      <c r="C8811" t="s">
        <v>17</v>
      </c>
      <c r="D8811">
        <v>0.449</v>
      </c>
      <c r="E8811" t="s">
        <v>15</v>
      </c>
      <c r="F8811">
        <v>0.15</v>
      </c>
      <c r="G8811">
        <v>-0.0053</v>
      </c>
      <c r="H8811">
        <v>8.98e-5</v>
      </c>
      <c r="I8811" s="3" t="s">
        <v>6073</v>
      </c>
      <c r="J8811" s="1">
        <f t="shared" si="422"/>
        <v>45904.8229540741</v>
      </c>
      <c r="K8811">
        <f>100000+SUM(G$2:G8811)-SUM(H$2:H8811)</f>
        <v>100324.03544152</v>
      </c>
      <c r="L8811">
        <f t="shared" si="420"/>
        <v>94438.7639970324</v>
      </c>
      <c r="M8811">
        <f t="shared" si="421"/>
        <v>1.06231838702032</v>
      </c>
    </row>
    <row r="8812" spans="1:13">
      <c r="A8812" t="s">
        <v>3951</v>
      </c>
      <c r="B8812">
        <v>0.29</v>
      </c>
      <c r="C8812" t="s">
        <v>17</v>
      </c>
      <c r="D8812">
        <v>0.897</v>
      </c>
      <c r="E8812" t="s">
        <v>15</v>
      </c>
      <c r="F8812">
        <v>3.09</v>
      </c>
      <c r="G8812">
        <v>-0.0105</v>
      </c>
      <c r="H8812">
        <v>0.000179</v>
      </c>
      <c r="I8812" s="3" t="s">
        <v>6074</v>
      </c>
      <c r="J8812" s="1">
        <f t="shared" si="422"/>
        <v>45904.8229548495</v>
      </c>
      <c r="K8812">
        <f>100000+SUM(G$2:G8812)-SUM(H$2:H8812)</f>
        <v>100324.02476252</v>
      </c>
      <c r="L8812">
        <f t="shared" si="420"/>
        <v>94438.7639970324</v>
      </c>
      <c r="M8812">
        <f t="shared" si="421"/>
        <v>1.06231827394175</v>
      </c>
    </row>
    <row r="8813" spans="1:13">
      <c r="A8813" t="s">
        <v>725</v>
      </c>
      <c r="B8813">
        <v>14</v>
      </c>
      <c r="C8813" t="s">
        <v>17</v>
      </c>
      <c r="D8813">
        <v>0.412</v>
      </c>
      <c r="E8813" t="s">
        <v>15</v>
      </c>
      <c r="F8813">
        <v>0.0294</v>
      </c>
      <c r="G8813">
        <v>-0.00187</v>
      </c>
      <c r="H8813">
        <v>8.24e-5</v>
      </c>
      <c r="I8813" s="3" t="s">
        <v>6074</v>
      </c>
      <c r="J8813" s="1">
        <f t="shared" si="422"/>
        <v>45904.8229548495</v>
      </c>
      <c r="K8813">
        <f>100000+SUM(G$2:G8813)-SUM(H$2:H8813)</f>
        <v>100324.02281012</v>
      </c>
      <c r="L8813">
        <f t="shared" si="420"/>
        <v>94438.7639970324</v>
      </c>
      <c r="M8813">
        <f t="shared" si="421"/>
        <v>1.06231825326804</v>
      </c>
    </row>
    <row r="8814" spans="1:13">
      <c r="A8814" t="s">
        <v>3962</v>
      </c>
      <c r="B8814">
        <v>0.1</v>
      </c>
      <c r="C8814" t="s">
        <v>17</v>
      </c>
      <c r="D8814">
        <v>0.63</v>
      </c>
      <c r="E8814" t="s">
        <v>15</v>
      </c>
      <c r="F8814">
        <v>6.3</v>
      </c>
      <c r="G8814">
        <v>0.00136</v>
      </c>
      <c r="H8814">
        <v>0.000126</v>
      </c>
      <c r="I8814" s="3" t="s">
        <v>6075</v>
      </c>
      <c r="J8814" s="1">
        <f t="shared" si="422"/>
        <v>45904.8229593287</v>
      </c>
      <c r="K8814">
        <f>100000+SUM(G$2:G8814)-SUM(H$2:H8814)</f>
        <v>100324.02404412</v>
      </c>
      <c r="L8814">
        <f t="shared" si="420"/>
        <v>94438.7639970324</v>
      </c>
      <c r="M8814">
        <f t="shared" si="421"/>
        <v>1.06231826633471</v>
      </c>
    </row>
    <row r="8815" spans="1:13">
      <c r="A8815" t="s">
        <v>329</v>
      </c>
      <c r="B8815">
        <v>0.2</v>
      </c>
      <c r="C8815" t="s">
        <v>17</v>
      </c>
      <c r="D8815">
        <v>0.626</v>
      </c>
      <c r="E8815" t="s">
        <v>15</v>
      </c>
      <c r="F8815">
        <v>3.13</v>
      </c>
      <c r="G8815">
        <v>-0.00284</v>
      </c>
      <c r="H8815">
        <v>0.000125</v>
      </c>
      <c r="I8815" s="3" t="s">
        <v>6076</v>
      </c>
      <c r="J8815" s="1">
        <f t="shared" si="422"/>
        <v>45904.8241035301</v>
      </c>
      <c r="K8815">
        <f>100000+SUM(G$2:G8815)-SUM(H$2:H8815)</f>
        <v>100324.02107912</v>
      </c>
      <c r="L8815">
        <f t="shared" si="420"/>
        <v>94438.7639970324</v>
      </c>
      <c r="M8815">
        <f t="shared" si="421"/>
        <v>1.0623182349387</v>
      </c>
    </row>
    <row r="8816" spans="1:13">
      <c r="A8816" t="s">
        <v>320</v>
      </c>
      <c r="B8816">
        <v>0.8</v>
      </c>
      <c r="C8816" t="s">
        <v>17</v>
      </c>
      <c r="D8816">
        <v>0.739</v>
      </c>
      <c r="E8816" t="s">
        <v>15</v>
      </c>
      <c r="F8816">
        <v>0.924</v>
      </c>
      <c r="G8816">
        <v>-0.0278</v>
      </c>
      <c r="H8816">
        <v>0.000148</v>
      </c>
      <c r="I8816" s="3" t="s">
        <v>6076</v>
      </c>
      <c r="J8816" s="1">
        <f t="shared" si="422"/>
        <v>45904.8241035301</v>
      </c>
      <c r="K8816">
        <f>100000+SUM(G$2:G8816)-SUM(H$2:H8816)</f>
        <v>100323.99313112</v>
      </c>
      <c r="L8816">
        <f t="shared" si="420"/>
        <v>94438.7639970324</v>
      </c>
      <c r="M8816">
        <f t="shared" si="421"/>
        <v>1.0623179390009</v>
      </c>
    </row>
    <row r="8817" spans="1:13">
      <c r="A8817" t="s">
        <v>131</v>
      </c>
      <c r="B8817">
        <v>1</v>
      </c>
      <c r="C8817" t="s">
        <v>17</v>
      </c>
      <c r="D8817">
        <v>2.85</v>
      </c>
      <c r="E8817" t="s">
        <v>15</v>
      </c>
      <c r="F8817">
        <v>2.85</v>
      </c>
      <c r="G8817">
        <v>0.0123</v>
      </c>
      <c r="H8817">
        <v>0.000569</v>
      </c>
      <c r="I8817" s="3" t="s">
        <v>6076</v>
      </c>
      <c r="J8817" s="1">
        <f t="shared" si="422"/>
        <v>45904.8241035301</v>
      </c>
      <c r="K8817">
        <f>100000+SUM(G$2:G8817)-SUM(H$2:H8817)</f>
        <v>100324.00486212</v>
      </c>
      <c r="L8817">
        <f t="shared" si="420"/>
        <v>94438.7639970324</v>
      </c>
      <c r="M8817">
        <f t="shared" si="421"/>
        <v>1.06231806321896</v>
      </c>
    </row>
    <row r="8818" spans="1:13">
      <c r="A8818" t="s">
        <v>334</v>
      </c>
      <c r="B8818">
        <v>0.008</v>
      </c>
      <c r="C8818" t="s">
        <v>17</v>
      </c>
      <c r="D8818">
        <v>2.56</v>
      </c>
      <c r="E8818" t="s">
        <v>15</v>
      </c>
      <c r="F8818">
        <v>320</v>
      </c>
      <c r="G8818">
        <v>-0.0233</v>
      </c>
      <c r="H8818">
        <v>0.000512</v>
      </c>
      <c r="I8818" s="3" t="s">
        <v>6077</v>
      </c>
      <c r="J8818" s="1">
        <f t="shared" si="422"/>
        <v>45904.8241042824</v>
      </c>
      <c r="K8818">
        <f>100000+SUM(G$2:G8818)-SUM(H$2:H8818)</f>
        <v>100323.98105012</v>
      </c>
      <c r="L8818">
        <f t="shared" si="420"/>
        <v>94438.7639970324</v>
      </c>
      <c r="M8818">
        <f t="shared" si="421"/>
        <v>1.06231781107674</v>
      </c>
    </row>
    <row r="8819" spans="1:13">
      <c r="A8819" t="s">
        <v>125</v>
      </c>
      <c r="B8819">
        <v>0.5</v>
      </c>
      <c r="C8819" t="s">
        <v>17</v>
      </c>
      <c r="D8819">
        <v>1.66</v>
      </c>
      <c r="E8819" t="s">
        <v>15</v>
      </c>
      <c r="F8819">
        <v>3.32</v>
      </c>
      <c r="G8819">
        <v>7.84e-5</v>
      </c>
      <c r="H8819">
        <v>0.000332</v>
      </c>
      <c r="I8819" s="3" t="s">
        <v>6078</v>
      </c>
      <c r="J8819" s="1">
        <f t="shared" si="422"/>
        <v>45904.8241071991</v>
      </c>
      <c r="K8819">
        <f>100000+SUM(G$2:G8819)-SUM(H$2:H8819)</f>
        <v>100323.98079652</v>
      </c>
      <c r="L8819">
        <f t="shared" si="420"/>
        <v>94438.7639970324</v>
      </c>
      <c r="M8819">
        <f t="shared" si="421"/>
        <v>1.0623178083914</v>
      </c>
    </row>
    <row r="8820" spans="1:13">
      <c r="A8820" t="s">
        <v>325</v>
      </c>
      <c r="B8820">
        <v>0.5</v>
      </c>
      <c r="C8820" t="s">
        <v>17</v>
      </c>
      <c r="D8820">
        <v>0.399</v>
      </c>
      <c r="E8820" t="s">
        <v>15</v>
      </c>
      <c r="F8820">
        <v>0.798</v>
      </c>
      <c r="G8820">
        <v>-0.00159</v>
      </c>
      <c r="H8820">
        <v>7.98e-5</v>
      </c>
      <c r="I8820" s="3" t="s">
        <v>6079</v>
      </c>
      <c r="J8820" s="1">
        <f t="shared" si="422"/>
        <v>45904.8241074769</v>
      </c>
      <c r="K8820">
        <f>100000+SUM(G$2:G8820)-SUM(H$2:H8820)</f>
        <v>100323.97912672</v>
      </c>
      <c r="L8820">
        <f t="shared" si="420"/>
        <v>94438.7639970324</v>
      </c>
      <c r="M8820">
        <f t="shared" si="421"/>
        <v>1.0623177907101</v>
      </c>
    </row>
    <row r="8821" spans="1:13">
      <c r="A8821" t="s">
        <v>118</v>
      </c>
      <c r="B8821">
        <v>0.08</v>
      </c>
      <c r="C8821" t="s">
        <v>17</v>
      </c>
      <c r="D8821">
        <v>16.6</v>
      </c>
      <c r="E8821" t="s">
        <v>15</v>
      </c>
      <c r="F8821">
        <v>208</v>
      </c>
      <c r="G8821">
        <v>-0.113</v>
      </c>
      <c r="H8821">
        <v>0.00333</v>
      </c>
      <c r="I8821" s="3" t="s">
        <v>6079</v>
      </c>
      <c r="J8821" s="1">
        <f t="shared" si="422"/>
        <v>45904.8241074769</v>
      </c>
      <c r="K8821">
        <f>100000+SUM(G$2:G8821)-SUM(H$2:H8821)</f>
        <v>100323.86279672</v>
      </c>
      <c r="L8821">
        <f t="shared" si="420"/>
        <v>94438.7639970324</v>
      </c>
      <c r="M8821">
        <f t="shared" si="421"/>
        <v>1.0623165589066</v>
      </c>
    </row>
    <row r="8822" spans="1:13">
      <c r="A8822" t="s">
        <v>40</v>
      </c>
      <c r="B8822">
        <v>0.672</v>
      </c>
      <c r="C8822" t="s">
        <v>14</v>
      </c>
      <c r="D8822">
        <v>2970</v>
      </c>
      <c r="E8822" t="s">
        <v>15</v>
      </c>
      <c r="F8822">
        <v>4420</v>
      </c>
      <c r="G8822">
        <v>0</v>
      </c>
      <c r="H8822">
        <v>0.594</v>
      </c>
      <c r="I8822" s="3" t="s">
        <v>6080</v>
      </c>
      <c r="J8822" s="1">
        <f t="shared" si="422"/>
        <v>45904.8241075231</v>
      </c>
      <c r="K8822">
        <f>100000+SUM(G$2:G8822)-SUM(H$2:H8822)</f>
        <v>100323.26879672</v>
      </c>
      <c r="L8822">
        <f t="shared" si="420"/>
        <v>94438.7639970324</v>
      </c>
      <c r="M8822">
        <f t="shared" si="421"/>
        <v>1.06231026911653</v>
      </c>
    </row>
    <row r="8823" spans="1:13">
      <c r="A8823" t="s">
        <v>3951</v>
      </c>
      <c r="B8823">
        <v>0.47</v>
      </c>
      <c r="C8823" t="s">
        <v>17</v>
      </c>
      <c r="D8823">
        <v>1.45</v>
      </c>
      <c r="E8823" t="s">
        <v>15</v>
      </c>
      <c r="F8823">
        <v>3.1</v>
      </c>
      <c r="G8823">
        <v>-0.0161</v>
      </c>
      <c r="H8823">
        <v>0.000291</v>
      </c>
      <c r="I8823" s="3" t="s">
        <v>6081</v>
      </c>
      <c r="J8823" s="1">
        <f t="shared" si="422"/>
        <v>45904.8241136921</v>
      </c>
      <c r="K8823">
        <f>100000+SUM(G$2:G8823)-SUM(H$2:H8823)</f>
        <v>100323.25240572</v>
      </c>
      <c r="L8823">
        <f t="shared" si="420"/>
        <v>94438.7639970324</v>
      </c>
      <c r="M8823">
        <f t="shared" si="421"/>
        <v>1.06231009555433</v>
      </c>
    </row>
    <row r="8824" spans="1:13">
      <c r="A8824" t="s">
        <v>3948</v>
      </c>
      <c r="B8824">
        <v>0.1</v>
      </c>
      <c r="C8824" t="s">
        <v>17</v>
      </c>
      <c r="D8824">
        <v>1.37</v>
      </c>
      <c r="E8824" t="s">
        <v>15</v>
      </c>
      <c r="F8824">
        <v>13.7</v>
      </c>
      <c r="G8824">
        <v>0.0271</v>
      </c>
      <c r="H8824">
        <v>0.000273</v>
      </c>
      <c r="I8824" s="3" t="s">
        <v>6082</v>
      </c>
      <c r="J8824" s="1">
        <f t="shared" si="422"/>
        <v>45904.8241150116</v>
      </c>
      <c r="K8824">
        <f>100000+SUM(G$2:G8824)-SUM(H$2:H8824)</f>
        <v>100323.27923272</v>
      </c>
      <c r="L8824">
        <f t="shared" si="420"/>
        <v>94438.7639970324</v>
      </c>
      <c r="M8824">
        <f t="shared" si="421"/>
        <v>1.062310379622</v>
      </c>
    </row>
    <row r="8825" spans="1:13">
      <c r="A8825" t="s">
        <v>3952</v>
      </c>
      <c r="B8825">
        <v>5</v>
      </c>
      <c r="C8825" t="s">
        <v>17</v>
      </c>
      <c r="D8825">
        <v>0.748</v>
      </c>
      <c r="E8825" t="s">
        <v>15</v>
      </c>
      <c r="F8825">
        <v>0.15</v>
      </c>
      <c r="G8825">
        <v>-0.00933</v>
      </c>
      <c r="H8825">
        <v>0.00015</v>
      </c>
      <c r="I8825" s="3" t="s">
        <v>6082</v>
      </c>
      <c r="J8825" s="1">
        <f t="shared" si="422"/>
        <v>45904.8241150116</v>
      </c>
      <c r="K8825">
        <f>100000+SUM(G$2:G8825)-SUM(H$2:H8825)</f>
        <v>100323.26975272</v>
      </c>
      <c r="L8825">
        <f t="shared" si="420"/>
        <v>94438.7639970324</v>
      </c>
      <c r="M8825">
        <f t="shared" si="421"/>
        <v>1.06231027923949</v>
      </c>
    </row>
    <row r="8826" spans="1:13">
      <c r="A8826" t="s">
        <v>3950</v>
      </c>
      <c r="B8826">
        <v>13</v>
      </c>
      <c r="C8826" t="s">
        <v>17</v>
      </c>
      <c r="D8826">
        <v>0.798</v>
      </c>
      <c r="E8826" t="s">
        <v>15</v>
      </c>
      <c r="F8826">
        <v>0.0614</v>
      </c>
      <c r="G8826">
        <v>0.053</v>
      </c>
      <c r="H8826">
        <v>0.00016</v>
      </c>
      <c r="I8826" s="3" t="s">
        <v>6083</v>
      </c>
      <c r="J8826" s="1">
        <f t="shared" si="422"/>
        <v>45904.8241169213</v>
      </c>
      <c r="K8826">
        <f>100000+SUM(G$2:G8826)-SUM(H$2:H8826)</f>
        <v>100323.32259272</v>
      </c>
      <c r="L8826">
        <f t="shared" ref="L8826:L8889" si="423">L8825</f>
        <v>94438.7639970324</v>
      </c>
      <c r="M8826">
        <f t="shared" ref="M8826:M8889" si="424">K8826/L8826</f>
        <v>1.0623108387555</v>
      </c>
    </row>
    <row r="8827" spans="1:13">
      <c r="A8827" t="s">
        <v>725</v>
      </c>
      <c r="B8827">
        <v>25</v>
      </c>
      <c r="C8827" t="s">
        <v>17</v>
      </c>
      <c r="D8827">
        <v>0.736</v>
      </c>
      <c r="E8827" t="s">
        <v>15</v>
      </c>
      <c r="F8827">
        <v>0.0294</v>
      </c>
      <c r="G8827">
        <v>-0.00338</v>
      </c>
      <c r="H8827">
        <v>0.000147</v>
      </c>
      <c r="I8827" s="3" t="s">
        <v>6084</v>
      </c>
      <c r="J8827" s="1">
        <f t="shared" si="422"/>
        <v>45904.8241195949</v>
      </c>
      <c r="K8827">
        <f>100000+SUM(G$2:G8827)-SUM(H$2:H8827)</f>
        <v>100323.31906572</v>
      </c>
      <c r="L8827">
        <f t="shared" si="423"/>
        <v>94438.7639970324</v>
      </c>
      <c r="M8827">
        <f t="shared" si="424"/>
        <v>1.06231080140855</v>
      </c>
    </row>
    <row r="8828" spans="1:13">
      <c r="A8828" t="s">
        <v>3962</v>
      </c>
      <c r="B8828">
        <v>0.1</v>
      </c>
      <c r="C8828" t="s">
        <v>17</v>
      </c>
      <c r="D8828">
        <v>0.63</v>
      </c>
      <c r="E8828" t="s">
        <v>15</v>
      </c>
      <c r="F8828">
        <v>6.3</v>
      </c>
      <c r="G8828">
        <v>0.00136</v>
      </c>
      <c r="H8828">
        <v>0.000126</v>
      </c>
      <c r="I8828" s="3" t="s">
        <v>6085</v>
      </c>
      <c r="J8828" s="1">
        <f t="shared" si="422"/>
        <v>45904.8241229398</v>
      </c>
      <c r="K8828">
        <f>100000+SUM(G$2:G8828)-SUM(H$2:H8828)</f>
        <v>100323.32029972</v>
      </c>
      <c r="L8828">
        <f t="shared" si="423"/>
        <v>94438.7639970324</v>
      </c>
      <c r="M8828">
        <f t="shared" si="424"/>
        <v>1.06231081447521</v>
      </c>
    </row>
    <row r="8829" spans="1:13">
      <c r="A8829" t="s">
        <v>118</v>
      </c>
      <c r="B8829">
        <v>0.01</v>
      </c>
      <c r="C8829" t="s">
        <v>17</v>
      </c>
      <c r="D8829">
        <v>2.08</v>
      </c>
      <c r="E8829" t="s">
        <v>15</v>
      </c>
      <c r="F8829">
        <v>208</v>
      </c>
      <c r="G8829">
        <v>-0.0135</v>
      </c>
      <c r="H8829">
        <v>0.000416</v>
      </c>
      <c r="I8829" s="3" t="s">
        <v>6086</v>
      </c>
      <c r="J8829" s="1">
        <f t="shared" si="422"/>
        <v>45904.8243079977</v>
      </c>
      <c r="K8829">
        <f>100000+SUM(G$2:G8829)-SUM(H$2:H8829)</f>
        <v>100323.30638372</v>
      </c>
      <c r="L8829">
        <f t="shared" si="423"/>
        <v>94438.7639970324</v>
      </c>
      <c r="M8829">
        <f t="shared" si="424"/>
        <v>1.06231066712047</v>
      </c>
    </row>
    <row r="8830" spans="1:13">
      <c r="A8830" t="s">
        <v>131</v>
      </c>
      <c r="B8830">
        <v>0.1</v>
      </c>
      <c r="C8830" t="s">
        <v>17</v>
      </c>
      <c r="D8830">
        <v>0.285</v>
      </c>
      <c r="E8830" t="s">
        <v>15</v>
      </c>
      <c r="F8830">
        <v>2.85</v>
      </c>
      <c r="G8830">
        <v>0.00127</v>
      </c>
      <c r="H8830">
        <v>5.69e-5</v>
      </c>
      <c r="I8830" s="3" t="s">
        <v>6086</v>
      </c>
      <c r="J8830" s="1">
        <f t="shared" si="422"/>
        <v>45904.8243079977</v>
      </c>
      <c r="K8830">
        <f>100000+SUM(G$2:G8830)-SUM(H$2:H8830)</f>
        <v>100323.30759682</v>
      </c>
      <c r="L8830">
        <f t="shared" si="423"/>
        <v>94438.7639970324</v>
      </c>
      <c r="M8830">
        <f t="shared" si="424"/>
        <v>1.06231067996583</v>
      </c>
    </row>
    <row r="8831" spans="1:13">
      <c r="A8831" t="s">
        <v>334</v>
      </c>
      <c r="B8831">
        <v>0.001</v>
      </c>
      <c r="C8831" t="s">
        <v>17</v>
      </c>
      <c r="D8831">
        <v>0.32</v>
      </c>
      <c r="E8831" t="s">
        <v>15</v>
      </c>
      <c r="F8831">
        <v>320</v>
      </c>
      <c r="G8831">
        <v>-0.00281</v>
      </c>
      <c r="H8831">
        <v>6.4e-5</v>
      </c>
      <c r="I8831" s="3" t="s">
        <v>6087</v>
      </c>
      <c r="J8831" s="1">
        <f t="shared" si="422"/>
        <v>45904.824314213</v>
      </c>
      <c r="K8831">
        <f>100000+SUM(G$2:G8831)-SUM(H$2:H8831)</f>
        <v>100323.30472282</v>
      </c>
      <c r="L8831">
        <f t="shared" si="423"/>
        <v>94438.7639970324</v>
      </c>
      <c r="M8831">
        <f t="shared" si="424"/>
        <v>1.06231064953341</v>
      </c>
    </row>
    <row r="8832" spans="1:13">
      <c r="A8832" t="s">
        <v>125</v>
      </c>
      <c r="B8832">
        <v>3</v>
      </c>
      <c r="C8832" t="s">
        <v>14</v>
      </c>
      <c r="D8832">
        <v>9.94</v>
      </c>
      <c r="E8832" t="s">
        <v>15</v>
      </c>
      <c r="F8832">
        <v>3.31</v>
      </c>
      <c r="G8832">
        <v>0</v>
      </c>
      <c r="H8832">
        <v>0.00199</v>
      </c>
      <c r="I8832" s="3" t="s">
        <v>6088</v>
      </c>
      <c r="J8832" s="1">
        <f t="shared" si="422"/>
        <v>45904.828043831</v>
      </c>
      <c r="K8832">
        <f>100000+SUM(G$2:G8832)-SUM(H$2:H8832)</f>
        <v>100323.30273282</v>
      </c>
      <c r="L8832">
        <f t="shared" si="423"/>
        <v>94438.7639970324</v>
      </c>
      <c r="M8832">
        <f t="shared" si="424"/>
        <v>1.06231062846156</v>
      </c>
    </row>
    <row r="8833" spans="1:13">
      <c r="A8833" t="s">
        <v>118</v>
      </c>
      <c r="B8833">
        <v>0.5</v>
      </c>
      <c r="C8833" t="s">
        <v>14</v>
      </c>
      <c r="D8833">
        <v>104</v>
      </c>
      <c r="E8833" t="s">
        <v>15</v>
      </c>
      <c r="F8833">
        <v>208</v>
      </c>
      <c r="G8833">
        <v>0</v>
      </c>
      <c r="H8833">
        <v>0.0208</v>
      </c>
      <c r="I8833" s="3" t="s">
        <v>6088</v>
      </c>
      <c r="J8833" s="1">
        <f t="shared" si="422"/>
        <v>45904.828043831</v>
      </c>
      <c r="K8833">
        <f>100000+SUM(G$2:G8833)-SUM(H$2:H8833)</f>
        <v>100323.28193282</v>
      </c>
      <c r="L8833">
        <f t="shared" si="423"/>
        <v>94438.7639970324</v>
      </c>
      <c r="M8833">
        <f t="shared" si="424"/>
        <v>1.06231040821301</v>
      </c>
    </row>
    <row r="8834" spans="1:13">
      <c r="A8834" t="s">
        <v>131</v>
      </c>
      <c r="B8834">
        <v>6.4</v>
      </c>
      <c r="C8834" t="s">
        <v>14</v>
      </c>
      <c r="D8834">
        <v>18.2</v>
      </c>
      <c r="E8834" t="s">
        <v>15</v>
      </c>
      <c r="F8834">
        <v>2.84</v>
      </c>
      <c r="G8834">
        <v>0</v>
      </c>
      <c r="H8834">
        <v>0.00364</v>
      </c>
      <c r="I8834" s="3" t="s">
        <v>6088</v>
      </c>
      <c r="J8834" s="1">
        <f t="shared" ref="J8834:J8897" si="425">(I8834/86400000)+DATE(1970,1,1)+(8*TIME(1,0,0))</f>
        <v>45904.828043831</v>
      </c>
      <c r="K8834">
        <f>100000+SUM(G$2:G8834)-SUM(H$2:H8834)</f>
        <v>100323.27829282</v>
      </c>
      <c r="L8834">
        <f t="shared" si="423"/>
        <v>94438.7639970324</v>
      </c>
      <c r="M8834">
        <f t="shared" si="424"/>
        <v>1.06231036966952</v>
      </c>
    </row>
    <row r="8835" spans="1:13">
      <c r="A8835" t="s">
        <v>40</v>
      </c>
      <c r="B8835">
        <v>0.092</v>
      </c>
      <c r="C8835" t="s">
        <v>17</v>
      </c>
      <c r="D8835">
        <v>406</v>
      </c>
      <c r="E8835" t="s">
        <v>15</v>
      </c>
      <c r="F8835">
        <v>4408</v>
      </c>
      <c r="G8835">
        <v>4.8</v>
      </c>
      <c r="H8835">
        <v>0.0811</v>
      </c>
      <c r="I8835" s="3" t="s">
        <v>6089</v>
      </c>
      <c r="J8835" s="1">
        <f t="shared" si="425"/>
        <v>45904.8280505208</v>
      </c>
      <c r="K8835">
        <f>100000+SUM(G$2:G8835)-SUM(H$2:H8835)</f>
        <v>100327.99719282</v>
      </c>
      <c r="L8835">
        <f t="shared" si="423"/>
        <v>94438.7639970324</v>
      </c>
      <c r="M8835">
        <f t="shared" si="424"/>
        <v>1.06236033749841</v>
      </c>
    </row>
    <row r="8836" spans="1:13">
      <c r="A8836" t="s">
        <v>334</v>
      </c>
      <c r="B8836">
        <v>0.028</v>
      </c>
      <c r="C8836" t="s">
        <v>14</v>
      </c>
      <c r="D8836">
        <v>8.93</v>
      </c>
      <c r="E8836" t="s">
        <v>15</v>
      </c>
      <c r="F8836">
        <v>319</v>
      </c>
      <c r="G8836">
        <v>0</v>
      </c>
      <c r="H8836">
        <v>0.00179</v>
      </c>
      <c r="I8836" s="3" t="s">
        <v>6090</v>
      </c>
      <c r="J8836" s="1">
        <f t="shared" si="425"/>
        <v>45904.8280513657</v>
      </c>
      <c r="K8836">
        <f>100000+SUM(G$2:G8836)-SUM(H$2:H8836)</f>
        <v>100327.99540282</v>
      </c>
      <c r="L8836">
        <f t="shared" si="423"/>
        <v>94438.7639970324</v>
      </c>
      <c r="M8836">
        <f t="shared" si="424"/>
        <v>1.06236031854433</v>
      </c>
    </row>
    <row r="8837" spans="1:13">
      <c r="A8837" t="s">
        <v>334</v>
      </c>
      <c r="B8837">
        <v>0.024</v>
      </c>
      <c r="C8837" t="s">
        <v>14</v>
      </c>
      <c r="D8837">
        <v>7.66</v>
      </c>
      <c r="E8837" t="s">
        <v>15</v>
      </c>
      <c r="F8837">
        <v>319</v>
      </c>
      <c r="G8837">
        <v>0</v>
      </c>
      <c r="H8837">
        <v>0.00153</v>
      </c>
      <c r="I8837" s="3" t="s">
        <v>6090</v>
      </c>
      <c r="J8837" s="1">
        <f t="shared" si="425"/>
        <v>45904.8280513657</v>
      </c>
      <c r="K8837">
        <f>100000+SUM(G$2:G8837)-SUM(H$2:H8837)</f>
        <v>100327.99387282</v>
      </c>
      <c r="L8837">
        <f t="shared" si="423"/>
        <v>94438.7639970324</v>
      </c>
      <c r="M8837">
        <f t="shared" si="424"/>
        <v>1.06236030234335</v>
      </c>
    </row>
    <row r="8838" spans="1:13">
      <c r="A8838" t="s">
        <v>3951</v>
      </c>
      <c r="B8838">
        <v>2.85</v>
      </c>
      <c r="C8838" t="s">
        <v>14</v>
      </c>
      <c r="D8838">
        <v>8.81</v>
      </c>
      <c r="E8838" t="s">
        <v>15</v>
      </c>
      <c r="F8838">
        <v>3.09</v>
      </c>
      <c r="G8838">
        <v>0</v>
      </c>
      <c r="H8838">
        <v>0.00176</v>
      </c>
      <c r="I8838" s="3" t="s">
        <v>6091</v>
      </c>
      <c r="J8838" s="1">
        <f t="shared" si="425"/>
        <v>45904.8280636574</v>
      </c>
      <c r="K8838">
        <f>100000+SUM(G$2:G8838)-SUM(H$2:H8838)</f>
        <v>100327.99211282</v>
      </c>
      <c r="L8838">
        <f t="shared" si="423"/>
        <v>94438.7639970324</v>
      </c>
      <c r="M8838">
        <f t="shared" si="424"/>
        <v>1.06236028370694</v>
      </c>
    </row>
    <row r="8839" spans="1:13">
      <c r="A8839" t="s">
        <v>3948</v>
      </c>
      <c r="B8839">
        <v>0.6</v>
      </c>
      <c r="C8839" t="s">
        <v>14</v>
      </c>
      <c r="D8839">
        <v>8.17</v>
      </c>
      <c r="E8839" t="s">
        <v>15</v>
      </c>
      <c r="F8839">
        <v>13.6</v>
      </c>
      <c r="G8839">
        <v>0</v>
      </c>
      <c r="H8839">
        <v>0.00163</v>
      </c>
      <c r="I8839" s="3" t="s">
        <v>6092</v>
      </c>
      <c r="J8839" s="1">
        <f t="shared" si="425"/>
        <v>45904.8280671991</v>
      </c>
      <c r="K8839">
        <f>100000+SUM(G$2:G8839)-SUM(H$2:H8839)</f>
        <v>100327.99048282</v>
      </c>
      <c r="L8839">
        <f t="shared" si="423"/>
        <v>94438.7639970324</v>
      </c>
      <c r="M8839">
        <f t="shared" si="424"/>
        <v>1.06236026644708</v>
      </c>
    </row>
    <row r="8840" spans="1:13">
      <c r="A8840" t="s">
        <v>3952</v>
      </c>
      <c r="B8840">
        <v>51</v>
      </c>
      <c r="C8840" t="s">
        <v>14</v>
      </c>
      <c r="D8840">
        <v>7.62</v>
      </c>
      <c r="E8840" t="s">
        <v>15</v>
      </c>
      <c r="F8840">
        <v>0.149</v>
      </c>
      <c r="G8840">
        <v>0</v>
      </c>
      <c r="H8840">
        <v>0.00152</v>
      </c>
      <c r="I8840" s="3" t="s">
        <v>6093</v>
      </c>
      <c r="J8840" s="1">
        <f t="shared" si="425"/>
        <v>45904.8283970023</v>
      </c>
      <c r="K8840">
        <f>100000+SUM(G$2:G8840)-SUM(H$2:H8840)</f>
        <v>100327.98896282</v>
      </c>
      <c r="L8840">
        <f t="shared" si="423"/>
        <v>94438.7639970324</v>
      </c>
      <c r="M8840">
        <f t="shared" si="424"/>
        <v>1.06236025035199</v>
      </c>
    </row>
    <row r="8841" spans="1:13">
      <c r="A8841" t="s">
        <v>725</v>
      </c>
      <c r="B8841">
        <v>1864</v>
      </c>
      <c r="C8841" t="s">
        <v>14</v>
      </c>
      <c r="D8841">
        <v>54.8</v>
      </c>
      <c r="E8841" t="s">
        <v>15</v>
      </c>
      <c r="F8841">
        <v>0.0294</v>
      </c>
      <c r="G8841">
        <v>0</v>
      </c>
      <c r="H8841">
        <v>0.011</v>
      </c>
      <c r="I8841" s="3" t="s">
        <v>6093</v>
      </c>
      <c r="J8841" s="1">
        <f t="shared" si="425"/>
        <v>45904.8283970023</v>
      </c>
      <c r="K8841">
        <f>100000+SUM(G$2:G8841)-SUM(H$2:H8841)</f>
        <v>100327.97796282</v>
      </c>
      <c r="L8841">
        <f t="shared" si="423"/>
        <v>94438.7639970324</v>
      </c>
      <c r="M8841">
        <f t="shared" si="424"/>
        <v>1.0623601338744</v>
      </c>
    </row>
    <row r="8842" spans="1:13">
      <c r="A8842" t="s">
        <v>725</v>
      </c>
      <c r="B8842">
        <v>562</v>
      </c>
      <c r="C8842" t="s">
        <v>14</v>
      </c>
      <c r="D8842">
        <v>16.5</v>
      </c>
      <c r="E8842" t="s">
        <v>15</v>
      </c>
      <c r="F8842">
        <v>0.0294</v>
      </c>
      <c r="G8842">
        <v>0</v>
      </c>
      <c r="H8842">
        <v>0.0033</v>
      </c>
      <c r="I8842" s="3" t="s">
        <v>6093</v>
      </c>
      <c r="J8842" s="1">
        <f t="shared" si="425"/>
        <v>45904.8283970023</v>
      </c>
      <c r="K8842">
        <f>100000+SUM(G$2:G8842)-SUM(H$2:H8842)</f>
        <v>100327.97466282</v>
      </c>
      <c r="L8842">
        <f t="shared" si="423"/>
        <v>94438.7639970324</v>
      </c>
      <c r="M8842">
        <f t="shared" si="424"/>
        <v>1.06236009893112</v>
      </c>
    </row>
    <row r="8843" spans="1:13">
      <c r="A8843" t="s">
        <v>725</v>
      </c>
      <c r="B8843">
        <v>1642</v>
      </c>
      <c r="C8843" t="s">
        <v>14</v>
      </c>
      <c r="D8843">
        <v>48.3</v>
      </c>
      <c r="E8843" t="s">
        <v>15</v>
      </c>
      <c r="F8843">
        <v>0.0294</v>
      </c>
      <c r="G8843">
        <v>0</v>
      </c>
      <c r="H8843">
        <v>0.00966</v>
      </c>
      <c r="I8843" s="3" t="s">
        <v>6093</v>
      </c>
      <c r="J8843" s="1">
        <f t="shared" si="425"/>
        <v>45904.8283970023</v>
      </c>
      <c r="K8843">
        <f>100000+SUM(G$2:G8843)-SUM(H$2:H8843)</f>
        <v>100327.96500282</v>
      </c>
      <c r="L8843">
        <f t="shared" si="423"/>
        <v>94438.7639970324</v>
      </c>
      <c r="M8843">
        <f t="shared" si="424"/>
        <v>1.06235999664261</v>
      </c>
    </row>
    <row r="8844" spans="1:13">
      <c r="A8844" t="s">
        <v>725</v>
      </c>
      <c r="B8844">
        <v>423</v>
      </c>
      <c r="C8844" t="s">
        <v>14</v>
      </c>
      <c r="D8844">
        <v>12.4</v>
      </c>
      <c r="E8844" t="s">
        <v>15</v>
      </c>
      <c r="F8844">
        <v>0.0294</v>
      </c>
      <c r="G8844">
        <v>0</v>
      </c>
      <c r="H8844">
        <v>0.00249</v>
      </c>
      <c r="I8844" s="3" t="s">
        <v>6093</v>
      </c>
      <c r="J8844" s="1">
        <f t="shared" si="425"/>
        <v>45904.8283970023</v>
      </c>
      <c r="K8844">
        <f>100000+SUM(G$2:G8844)-SUM(H$2:H8844)</f>
        <v>100327.96251282</v>
      </c>
      <c r="L8844">
        <f t="shared" si="423"/>
        <v>94438.7639970324</v>
      </c>
      <c r="M8844">
        <f t="shared" si="424"/>
        <v>1.06235997027632</v>
      </c>
    </row>
    <row r="8845" spans="1:13">
      <c r="A8845" t="s">
        <v>725</v>
      </c>
      <c r="B8845">
        <v>9298</v>
      </c>
      <c r="C8845" t="s">
        <v>14</v>
      </c>
      <c r="D8845">
        <v>273</v>
      </c>
      <c r="E8845" t="s">
        <v>15</v>
      </c>
      <c r="F8845">
        <v>0.0294</v>
      </c>
      <c r="G8845">
        <v>0</v>
      </c>
      <c r="H8845">
        <v>0.0547</v>
      </c>
      <c r="I8845" s="3" t="s">
        <v>6093</v>
      </c>
      <c r="J8845" s="1">
        <f t="shared" si="425"/>
        <v>45904.8283970023</v>
      </c>
      <c r="K8845">
        <f>100000+SUM(G$2:G8845)-SUM(H$2:H8845)</f>
        <v>100327.90781282</v>
      </c>
      <c r="L8845">
        <f t="shared" si="423"/>
        <v>94438.7639970324</v>
      </c>
      <c r="M8845">
        <f t="shared" si="424"/>
        <v>1.06235939106502</v>
      </c>
    </row>
    <row r="8846" spans="1:13">
      <c r="A8846" t="s">
        <v>725</v>
      </c>
      <c r="B8846">
        <v>331</v>
      </c>
      <c r="C8846" t="s">
        <v>14</v>
      </c>
      <c r="D8846">
        <v>9.73</v>
      </c>
      <c r="E8846" t="s">
        <v>15</v>
      </c>
      <c r="F8846">
        <v>0.0294</v>
      </c>
      <c r="G8846">
        <v>0</v>
      </c>
      <c r="H8846">
        <v>0.00195</v>
      </c>
      <c r="I8846" s="3" t="s">
        <v>6093</v>
      </c>
      <c r="J8846" s="1">
        <f t="shared" si="425"/>
        <v>45904.8283970023</v>
      </c>
      <c r="K8846">
        <f>100000+SUM(G$2:G8846)-SUM(H$2:H8846)</f>
        <v>100327.90586282</v>
      </c>
      <c r="L8846">
        <f t="shared" si="423"/>
        <v>94438.7639970324</v>
      </c>
      <c r="M8846">
        <f t="shared" si="424"/>
        <v>1.06235937041671</v>
      </c>
    </row>
    <row r="8847" spans="1:13">
      <c r="A8847" t="s">
        <v>729</v>
      </c>
      <c r="B8847">
        <v>0.4</v>
      </c>
      <c r="C8847" t="s">
        <v>14</v>
      </c>
      <c r="D8847">
        <v>5.53</v>
      </c>
      <c r="E8847" t="s">
        <v>15</v>
      </c>
      <c r="F8847">
        <v>13.8</v>
      </c>
      <c r="G8847">
        <v>0</v>
      </c>
      <c r="H8847">
        <v>0.00111</v>
      </c>
      <c r="I8847" s="3" t="s">
        <v>6094</v>
      </c>
      <c r="J8847" s="1">
        <f t="shared" si="425"/>
        <v>45904.8283991667</v>
      </c>
      <c r="K8847">
        <f>100000+SUM(G$2:G8847)-SUM(H$2:H8847)</f>
        <v>100327.90475282</v>
      </c>
      <c r="L8847">
        <f t="shared" si="423"/>
        <v>94438.7639970324</v>
      </c>
      <c r="M8847">
        <f t="shared" si="424"/>
        <v>1.06235935866307</v>
      </c>
    </row>
    <row r="8848" spans="1:13">
      <c r="A8848" t="s">
        <v>123</v>
      </c>
      <c r="B8848">
        <v>1.05</v>
      </c>
      <c r="C8848" t="s">
        <v>14</v>
      </c>
      <c r="D8848">
        <v>21.5</v>
      </c>
      <c r="E8848" t="s">
        <v>15</v>
      </c>
      <c r="F8848">
        <v>20.4</v>
      </c>
      <c r="G8848">
        <v>0</v>
      </c>
      <c r="H8848">
        <v>0.00429</v>
      </c>
      <c r="I8848" s="3" t="s">
        <v>6095</v>
      </c>
      <c r="J8848" s="1">
        <f t="shared" si="425"/>
        <v>45904.8283995833</v>
      </c>
      <c r="K8848">
        <f>100000+SUM(G$2:G8848)-SUM(H$2:H8848)</f>
        <v>100327.90046282</v>
      </c>
      <c r="L8848">
        <f t="shared" si="423"/>
        <v>94438.7639970324</v>
      </c>
      <c r="M8848">
        <f t="shared" si="424"/>
        <v>1.0623593132368</v>
      </c>
    </row>
    <row r="8849" spans="1:13">
      <c r="A8849" t="s">
        <v>3962</v>
      </c>
      <c r="B8849">
        <v>1.2</v>
      </c>
      <c r="C8849" t="s">
        <v>14</v>
      </c>
      <c r="D8849">
        <v>7.54</v>
      </c>
      <c r="E8849" t="s">
        <v>15</v>
      </c>
      <c r="F8849">
        <v>6.28</v>
      </c>
      <c r="G8849">
        <v>0</v>
      </c>
      <c r="H8849">
        <v>0.00151</v>
      </c>
      <c r="I8849" s="3" t="s">
        <v>6096</v>
      </c>
      <c r="J8849" s="1">
        <f t="shared" si="425"/>
        <v>45904.8284159722</v>
      </c>
      <c r="K8849">
        <f>100000+SUM(G$2:G8849)-SUM(H$2:H8849)</f>
        <v>100327.89895282</v>
      </c>
      <c r="L8849">
        <f t="shared" si="423"/>
        <v>94438.7639970324</v>
      </c>
      <c r="M8849">
        <f t="shared" si="424"/>
        <v>1.06235929724761</v>
      </c>
    </row>
    <row r="8850" spans="1:13">
      <c r="A8850" t="s">
        <v>40</v>
      </c>
      <c r="B8850">
        <v>0.133</v>
      </c>
      <c r="C8850" t="s">
        <v>14</v>
      </c>
      <c r="D8850">
        <v>586</v>
      </c>
      <c r="E8850" t="s">
        <v>15</v>
      </c>
      <c r="F8850">
        <v>4407</v>
      </c>
      <c r="G8850">
        <v>0</v>
      </c>
      <c r="H8850">
        <v>0.117</v>
      </c>
      <c r="I8850" s="3" t="s">
        <v>6097</v>
      </c>
      <c r="J8850" s="1">
        <f t="shared" si="425"/>
        <v>45904.8284433796</v>
      </c>
      <c r="K8850">
        <f>100000+SUM(G$2:G8850)-SUM(H$2:H8850)</f>
        <v>100327.78195282</v>
      </c>
      <c r="L8850">
        <f t="shared" si="423"/>
        <v>94438.7639970324</v>
      </c>
      <c r="M8850">
        <f t="shared" si="424"/>
        <v>1.06235805834956</v>
      </c>
    </row>
    <row r="8851" spans="1:13">
      <c r="A8851" t="s">
        <v>320</v>
      </c>
      <c r="B8851">
        <v>7.6</v>
      </c>
      <c r="C8851" t="s">
        <v>14</v>
      </c>
      <c r="D8851">
        <v>7</v>
      </c>
      <c r="E8851" t="s">
        <v>15</v>
      </c>
      <c r="F8851">
        <v>0.922</v>
      </c>
      <c r="G8851">
        <v>0</v>
      </c>
      <c r="H8851">
        <v>0.0014</v>
      </c>
      <c r="I8851" s="3" t="s">
        <v>6098</v>
      </c>
      <c r="J8851" s="1">
        <f t="shared" si="425"/>
        <v>45904.8287485764</v>
      </c>
      <c r="K8851">
        <f>100000+SUM(G$2:G8851)-SUM(H$2:H8851)</f>
        <v>100327.78055282</v>
      </c>
      <c r="L8851">
        <f t="shared" si="423"/>
        <v>94438.7639970324</v>
      </c>
      <c r="M8851">
        <f t="shared" si="424"/>
        <v>1.06235804352514</v>
      </c>
    </row>
    <row r="8852" spans="1:13">
      <c r="A8852" t="s">
        <v>3950</v>
      </c>
      <c r="B8852">
        <v>114</v>
      </c>
      <c r="C8852" t="s">
        <v>14</v>
      </c>
      <c r="D8852">
        <v>7.1</v>
      </c>
      <c r="E8852" t="s">
        <v>15</v>
      </c>
      <c r="F8852">
        <v>0.0623</v>
      </c>
      <c r="G8852">
        <v>0</v>
      </c>
      <c r="H8852">
        <v>0.00142</v>
      </c>
      <c r="I8852" s="3" t="s">
        <v>6099</v>
      </c>
      <c r="J8852" s="1">
        <f t="shared" si="425"/>
        <v>45904.8287499769</v>
      </c>
      <c r="K8852">
        <f>100000+SUM(G$2:G8852)-SUM(H$2:H8852)</f>
        <v>100327.77913282</v>
      </c>
      <c r="L8852">
        <f t="shared" si="423"/>
        <v>94438.7639970324</v>
      </c>
      <c r="M8852">
        <f t="shared" si="424"/>
        <v>1.06235802848894</v>
      </c>
    </row>
    <row r="8853" spans="1:13">
      <c r="A8853" t="s">
        <v>329</v>
      </c>
      <c r="B8853">
        <v>2.4</v>
      </c>
      <c r="C8853" t="s">
        <v>14</v>
      </c>
      <c r="D8853">
        <v>7.5</v>
      </c>
      <c r="E8853" t="s">
        <v>15</v>
      </c>
      <c r="F8853">
        <v>3.13</v>
      </c>
      <c r="G8853">
        <v>0</v>
      </c>
      <c r="H8853">
        <v>0.0015</v>
      </c>
      <c r="I8853" s="3" t="s">
        <v>6100</v>
      </c>
      <c r="J8853" s="1">
        <f t="shared" si="425"/>
        <v>45904.8333451157</v>
      </c>
      <c r="K8853">
        <f>100000+SUM(G$2:G8853)-SUM(H$2:H8853)</f>
        <v>100327.77763282</v>
      </c>
      <c r="L8853">
        <f t="shared" si="423"/>
        <v>94438.7639970324</v>
      </c>
      <c r="M8853">
        <f t="shared" si="424"/>
        <v>1.06235801260564</v>
      </c>
    </row>
    <row r="8854" spans="1:13">
      <c r="A8854" t="s">
        <v>334</v>
      </c>
      <c r="B8854">
        <v>0.064</v>
      </c>
      <c r="C8854" t="s">
        <v>14</v>
      </c>
      <c r="D8854">
        <v>20.4</v>
      </c>
      <c r="E8854" t="s">
        <v>15</v>
      </c>
      <c r="F8854">
        <v>319</v>
      </c>
      <c r="G8854">
        <v>0</v>
      </c>
      <c r="H8854">
        <v>0.00408</v>
      </c>
      <c r="I8854" s="3" t="s">
        <v>6100</v>
      </c>
      <c r="J8854" s="1">
        <f t="shared" si="425"/>
        <v>45904.8333451157</v>
      </c>
      <c r="K8854">
        <f>100000+SUM(G$2:G8854)-SUM(H$2:H8854)</f>
        <v>100327.77355282</v>
      </c>
      <c r="L8854">
        <f t="shared" si="423"/>
        <v>94438.7639970324</v>
      </c>
      <c r="M8854">
        <f t="shared" si="424"/>
        <v>1.06235796940304</v>
      </c>
    </row>
    <row r="8855" spans="1:13">
      <c r="A8855" t="s">
        <v>125</v>
      </c>
      <c r="B8855">
        <v>242</v>
      </c>
      <c r="C8855" t="s">
        <v>14</v>
      </c>
      <c r="D8855">
        <v>800</v>
      </c>
      <c r="E8855" t="s">
        <v>15</v>
      </c>
      <c r="F8855">
        <v>3.31</v>
      </c>
      <c r="G8855">
        <v>0</v>
      </c>
      <c r="H8855">
        <v>0.16</v>
      </c>
      <c r="I8855" s="3" t="s">
        <v>6100</v>
      </c>
      <c r="J8855" s="1">
        <f t="shared" si="425"/>
        <v>45904.8333451157</v>
      </c>
      <c r="K8855">
        <f>100000+SUM(G$2:G8855)-SUM(H$2:H8855)</f>
        <v>100327.61355282</v>
      </c>
      <c r="L8855">
        <f t="shared" si="423"/>
        <v>94438.7639970324</v>
      </c>
      <c r="M8855">
        <f t="shared" si="424"/>
        <v>1.06235627518349</v>
      </c>
    </row>
    <row r="8856" spans="1:13">
      <c r="A8856" t="s">
        <v>331</v>
      </c>
      <c r="B8856">
        <v>0.198</v>
      </c>
      <c r="C8856" t="s">
        <v>14</v>
      </c>
      <c r="D8856">
        <v>22</v>
      </c>
      <c r="E8856" t="s">
        <v>15</v>
      </c>
      <c r="F8856">
        <v>111</v>
      </c>
      <c r="G8856">
        <v>0</v>
      </c>
      <c r="H8856">
        <v>0.00439</v>
      </c>
      <c r="I8856" s="3" t="s">
        <v>6100</v>
      </c>
      <c r="J8856" s="1">
        <f t="shared" si="425"/>
        <v>45904.8333451157</v>
      </c>
      <c r="K8856">
        <f>100000+SUM(G$2:G8856)-SUM(H$2:H8856)</f>
        <v>100327.60916282</v>
      </c>
      <c r="L8856">
        <f t="shared" si="423"/>
        <v>94438.7639970324</v>
      </c>
      <c r="M8856">
        <f t="shared" si="424"/>
        <v>1.06235622869834</v>
      </c>
    </row>
    <row r="8857" spans="1:13">
      <c r="A8857" t="s">
        <v>118</v>
      </c>
      <c r="B8857">
        <v>0.65</v>
      </c>
      <c r="C8857" t="s">
        <v>14</v>
      </c>
      <c r="D8857">
        <v>135</v>
      </c>
      <c r="E8857" t="s">
        <v>15</v>
      </c>
      <c r="F8857">
        <v>207</v>
      </c>
      <c r="G8857">
        <v>0</v>
      </c>
      <c r="H8857">
        <v>0.0269</v>
      </c>
      <c r="I8857" s="3" t="s">
        <v>6100</v>
      </c>
      <c r="J8857" s="1">
        <f t="shared" si="425"/>
        <v>45904.8333451157</v>
      </c>
      <c r="K8857">
        <f>100000+SUM(G$2:G8857)-SUM(H$2:H8857)</f>
        <v>100327.58226282</v>
      </c>
      <c r="L8857">
        <f t="shared" si="423"/>
        <v>94438.7639970324</v>
      </c>
      <c r="M8857">
        <f t="shared" si="424"/>
        <v>1.06235594385768</v>
      </c>
    </row>
    <row r="8858" spans="1:13">
      <c r="A8858" t="s">
        <v>118</v>
      </c>
      <c r="B8858">
        <v>0.07</v>
      </c>
      <c r="C8858" t="s">
        <v>14</v>
      </c>
      <c r="D8858">
        <v>14.5</v>
      </c>
      <c r="E8858" t="s">
        <v>15</v>
      </c>
      <c r="F8858">
        <v>207</v>
      </c>
      <c r="G8858">
        <v>0</v>
      </c>
      <c r="H8858">
        <v>0.0029</v>
      </c>
      <c r="I8858" s="3" t="s">
        <v>6100</v>
      </c>
      <c r="J8858" s="1">
        <f t="shared" si="425"/>
        <v>45904.8333451157</v>
      </c>
      <c r="K8858">
        <f>100000+SUM(G$2:G8858)-SUM(H$2:H8858)</f>
        <v>100327.57936282</v>
      </c>
      <c r="L8858">
        <f t="shared" si="423"/>
        <v>94438.7639970324</v>
      </c>
      <c r="M8858">
        <f t="shared" si="424"/>
        <v>1.06235591314995</v>
      </c>
    </row>
    <row r="8859" spans="1:13">
      <c r="A8859" t="s">
        <v>131</v>
      </c>
      <c r="B8859">
        <v>9.2</v>
      </c>
      <c r="C8859" t="s">
        <v>14</v>
      </c>
      <c r="D8859">
        <v>26.1</v>
      </c>
      <c r="E8859" t="s">
        <v>15</v>
      </c>
      <c r="F8859">
        <v>2.84</v>
      </c>
      <c r="G8859">
        <v>0</v>
      </c>
      <c r="H8859">
        <v>0.00523</v>
      </c>
      <c r="I8859" s="3" t="s">
        <v>6100</v>
      </c>
      <c r="J8859" s="1">
        <f t="shared" si="425"/>
        <v>45904.8333451157</v>
      </c>
      <c r="K8859">
        <f>100000+SUM(G$2:G8859)-SUM(H$2:H8859)</f>
        <v>100327.57413282</v>
      </c>
      <c r="L8859">
        <f t="shared" si="423"/>
        <v>94438.7639970324</v>
      </c>
      <c r="M8859">
        <f t="shared" si="424"/>
        <v>1.06235585777015</v>
      </c>
    </row>
    <row r="8860" spans="1:13">
      <c r="A8860" t="s">
        <v>25</v>
      </c>
      <c r="B8860">
        <v>0.002</v>
      </c>
      <c r="C8860" t="s">
        <v>14</v>
      </c>
      <c r="D8860">
        <v>222</v>
      </c>
      <c r="E8860" t="s">
        <v>15</v>
      </c>
      <c r="F8860">
        <v>110764</v>
      </c>
      <c r="G8860">
        <v>0</v>
      </c>
      <c r="H8860">
        <v>0.0443</v>
      </c>
      <c r="I8860" s="3" t="s">
        <v>6100</v>
      </c>
      <c r="J8860" s="1">
        <f t="shared" si="425"/>
        <v>45904.8333451157</v>
      </c>
      <c r="K8860">
        <f>100000+SUM(G$2:G8860)-SUM(H$2:H8860)</f>
        <v>100327.52983282</v>
      </c>
      <c r="L8860">
        <f t="shared" si="423"/>
        <v>94438.7639970324</v>
      </c>
      <c r="M8860">
        <f t="shared" si="424"/>
        <v>1.06235538868311</v>
      </c>
    </row>
    <row r="8861" spans="1:13">
      <c r="A8861" t="s">
        <v>325</v>
      </c>
      <c r="B8861">
        <v>6.7</v>
      </c>
      <c r="C8861" t="s">
        <v>14</v>
      </c>
      <c r="D8861">
        <v>5.33</v>
      </c>
      <c r="E8861" t="s">
        <v>15</v>
      </c>
      <c r="F8861">
        <v>0.795</v>
      </c>
      <c r="G8861">
        <v>0</v>
      </c>
      <c r="H8861">
        <v>0.00107</v>
      </c>
      <c r="I8861" s="3" t="s">
        <v>6101</v>
      </c>
      <c r="J8861" s="1">
        <f t="shared" si="425"/>
        <v>45904.8333451389</v>
      </c>
      <c r="K8861">
        <f>100000+SUM(G$2:G8861)-SUM(H$2:H8861)</f>
        <v>100327.52876282</v>
      </c>
      <c r="L8861">
        <f t="shared" si="423"/>
        <v>94438.7639970324</v>
      </c>
      <c r="M8861">
        <f t="shared" si="424"/>
        <v>1.06235537735302</v>
      </c>
    </row>
    <row r="8862" spans="1:13">
      <c r="A8862" t="s">
        <v>40</v>
      </c>
      <c r="B8862">
        <v>0.02</v>
      </c>
      <c r="C8862" t="s">
        <v>14</v>
      </c>
      <c r="D8862">
        <v>88.1</v>
      </c>
      <c r="E8862" t="s">
        <v>15</v>
      </c>
      <c r="F8862">
        <v>4405</v>
      </c>
      <c r="G8862">
        <v>0</v>
      </c>
      <c r="H8862">
        <v>0.0176</v>
      </c>
      <c r="I8862" s="3" t="s">
        <v>6102</v>
      </c>
      <c r="J8862" s="1">
        <f t="shared" si="425"/>
        <v>45904.8336916667</v>
      </c>
      <c r="K8862">
        <f>100000+SUM(G$2:G8862)-SUM(H$2:H8862)</f>
        <v>100327.51116282</v>
      </c>
      <c r="L8862">
        <f t="shared" si="423"/>
        <v>94438.7639970324</v>
      </c>
      <c r="M8862">
        <f t="shared" si="424"/>
        <v>1.06235519098887</v>
      </c>
    </row>
    <row r="8863" spans="1:13">
      <c r="A8863" t="s">
        <v>3948</v>
      </c>
      <c r="B8863">
        <v>0.8</v>
      </c>
      <c r="C8863" t="s">
        <v>14</v>
      </c>
      <c r="D8863">
        <v>10.9</v>
      </c>
      <c r="E8863" t="s">
        <v>15</v>
      </c>
      <c r="F8863">
        <v>13.6</v>
      </c>
      <c r="G8863">
        <v>0</v>
      </c>
      <c r="H8863">
        <v>0.00218</v>
      </c>
      <c r="I8863" s="3" t="s">
        <v>6103</v>
      </c>
      <c r="J8863" s="1">
        <f t="shared" si="425"/>
        <v>45904.8336928125</v>
      </c>
      <c r="K8863">
        <f>100000+SUM(G$2:G8863)-SUM(H$2:H8863)</f>
        <v>100327.50898282</v>
      </c>
      <c r="L8863">
        <f t="shared" si="423"/>
        <v>94438.7639970324</v>
      </c>
      <c r="M8863">
        <f t="shared" si="424"/>
        <v>1.06235516790513</v>
      </c>
    </row>
    <row r="8864" spans="1:13">
      <c r="A8864" t="s">
        <v>3951</v>
      </c>
      <c r="B8864">
        <v>3.98</v>
      </c>
      <c r="C8864" t="s">
        <v>14</v>
      </c>
      <c r="D8864">
        <v>12.3</v>
      </c>
      <c r="E8864" t="s">
        <v>15</v>
      </c>
      <c r="F8864">
        <v>3.09</v>
      </c>
      <c r="G8864">
        <v>0</v>
      </c>
      <c r="H8864">
        <v>0.00246</v>
      </c>
      <c r="I8864" s="3" t="s">
        <v>6104</v>
      </c>
      <c r="J8864" s="1">
        <f t="shared" si="425"/>
        <v>45904.8336935764</v>
      </c>
      <c r="K8864">
        <f>100000+SUM(G$2:G8864)-SUM(H$2:H8864)</f>
        <v>100327.50652282</v>
      </c>
      <c r="L8864">
        <f t="shared" si="423"/>
        <v>94438.7639970324</v>
      </c>
      <c r="M8864">
        <f t="shared" si="424"/>
        <v>1.0623551418565</v>
      </c>
    </row>
    <row r="8865" spans="1:13">
      <c r="A8865" t="s">
        <v>341</v>
      </c>
      <c r="B8865">
        <v>0.4</v>
      </c>
      <c r="C8865" t="s">
        <v>14</v>
      </c>
      <c r="D8865">
        <v>5.08</v>
      </c>
      <c r="E8865" t="s">
        <v>15</v>
      </c>
      <c r="F8865">
        <v>12.7</v>
      </c>
      <c r="G8865">
        <v>0</v>
      </c>
      <c r="H8865">
        <v>0.00102</v>
      </c>
      <c r="I8865" s="3" t="s">
        <v>6104</v>
      </c>
      <c r="J8865" s="1">
        <f t="shared" si="425"/>
        <v>45904.8336935764</v>
      </c>
      <c r="K8865">
        <f>100000+SUM(G$2:G8865)-SUM(H$2:H8865)</f>
        <v>100327.50550282</v>
      </c>
      <c r="L8865">
        <f t="shared" si="423"/>
        <v>94438.7639970324</v>
      </c>
      <c r="M8865">
        <f t="shared" si="424"/>
        <v>1.06235513105585</v>
      </c>
    </row>
    <row r="8866" spans="1:13">
      <c r="A8866" t="s">
        <v>334</v>
      </c>
      <c r="B8866">
        <v>0.011</v>
      </c>
      <c r="C8866" t="s">
        <v>17</v>
      </c>
      <c r="D8866">
        <v>3.51</v>
      </c>
      <c r="E8866" t="s">
        <v>15</v>
      </c>
      <c r="F8866">
        <v>319</v>
      </c>
      <c r="G8866">
        <v>-0.0387</v>
      </c>
      <c r="H8866">
        <v>0.000702</v>
      </c>
      <c r="I8866" s="3" t="s">
        <v>6105</v>
      </c>
      <c r="J8866" s="1">
        <f t="shared" si="425"/>
        <v>45904.8391808449</v>
      </c>
      <c r="K8866">
        <f>100000+SUM(G$2:G8866)-SUM(H$2:H8866)</f>
        <v>100327.46610082</v>
      </c>
      <c r="L8866">
        <f t="shared" si="423"/>
        <v>94438.7639970324</v>
      </c>
      <c r="M8866">
        <f t="shared" si="424"/>
        <v>1.06235471383311</v>
      </c>
    </row>
    <row r="8867" spans="1:13">
      <c r="A8867" t="s">
        <v>329</v>
      </c>
      <c r="B8867">
        <v>0.3</v>
      </c>
      <c r="C8867" t="s">
        <v>17</v>
      </c>
      <c r="D8867">
        <v>0.938</v>
      </c>
      <c r="E8867" t="s">
        <v>15</v>
      </c>
      <c r="F8867">
        <v>3.13</v>
      </c>
      <c r="G8867">
        <v>-0.00508</v>
      </c>
      <c r="H8867">
        <v>0.000188</v>
      </c>
      <c r="I8867" s="3" t="s">
        <v>6106</v>
      </c>
      <c r="J8867" s="1">
        <f t="shared" si="425"/>
        <v>45904.8391808565</v>
      </c>
      <c r="K8867">
        <f>100000+SUM(G$2:G8867)-SUM(H$2:H8867)</f>
        <v>100327.46083282</v>
      </c>
      <c r="L8867">
        <f t="shared" si="423"/>
        <v>94438.7639970324</v>
      </c>
      <c r="M8867">
        <f t="shared" si="424"/>
        <v>1.06235465805093</v>
      </c>
    </row>
    <row r="8868" spans="1:13">
      <c r="A8868" t="s">
        <v>131</v>
      </c>
      <c r="B8868">
        <v>1.5</v>
      </c>
      <c r="C8868" t="s">
        <v>17</v>
      </c>
      <c r="D8868">
        <v>4.26</v>
      </c>
      <c r="E8868" t="s">
        <v>15</v>
      </c>
      <c r="F8868">
        <v>2.84</v>
      </c>
      <c r="G8868">
        <v>0.0144</v>
      </c>
      <c r="H8868">
        <v>0.000853</v>
      </c>
      <c r="I8868" s="3" t="s">
        <v>6107</v>
      </c>
      <c r="J8868" s="1">
        <f t="shared" si="425"/>
        <v>45904.8391808681</v>
      </c>
      <c r="K8868">
        <f>100000+SUM(G$2:G8868)-SUM(H$2:H8868)</f>
        <v>100327.47437982</v>
      </c>
      <c r="L8868">
        <f t="shared" si="423"/>
        <v>94438.7639970324</v>
      </c>
      <c r="M8868">
        <f t="shared" si="424"/>
        <v>1.06235480149838</v>
      </c>
    </row>
    <row r="8869" spans="1:13">
      <c r="A8869" t="s">
        <v>125</v>
      </c>
      <c r="B8869">
        <v>0.8</v>
      </c>
      <c r="C8869" t="s">
        <v>17</v>
      </c>
      <c r="D8869">
        <v>2.65</v>
      </c>
      <c r="E8869" t="s">
        <v>15</v>
      </c>
      <c r="F8869">
        <v>3.32</v>
      </c>
      <c r="G8869">
        <v>-0.00177</v>
      </c>
      <c r="H8869">
        <v>0.000531</v>
      </c>
      <c r="I8869" s="3" t="s">
        <v>6108</v>
      </c>
      <c r="J8869" s="1">
        <f t="shared" si="425"/>
        <v>45904.8391816319</v>
      </c>
      <c r="K8869">
        <f>100000+SUM(G$2:G8869)-SUM(H$2:H8869)</f>
        <v>100327.47207882</v>
      </c>
      <c r="L8869">
        <f t="shared" si="423"/>
        <v>94438.7639970324</v>
      </c>
      <c r="M8869">
        <f t="shared" si="424"/>
        <v>1.06235477713339</v>
      </c>
    </row>
    <row r="8870" spans="1:13">
      <c r="A8870" t="s">
        <v>118</v>
      </c>
      <c r="B8870">
        <v>0.12</v>
      </c>
      <c r="C8870" t="s">
        <v>17</v>
      </c>
      <c r="D8870">
        <v>24.9</v>
      </c>
      <c r="E8870" t="s">
        <v>15</v>
      </c>
      <c r="F8870">
        <v>208</v>
      </c>
      <c r="G8870">
        <v>-0.192</v>
      </c>
      <c r="H8870">
        <v>0.00498</v>
      </c>
      <c r="I8870" s="3" t="s">
        <v>6108</v>
      </c>
      <c r="J8870" s="1">
        <f t="shared" si="425"/>
        <v>45904.8391816319</v>
      </c>
      <c r="K8870">
        <f>100000+SUM(G$2:G8870)-SUM(H$2:H8870)</f>
        <v>100327.27509882</v>
      </c>
      <c r="L8870">
        <f t="shared" si="423"/>
        <v>94438.7639970324</v>
      </c>
      <c r="M8870">
        <f t="shared" si="424"/>
        <v>1.06235269133735</v>
      </c>
    </row>
    <row r="8871" spans="1:13">
      <c r="A8871" t="s">
        <v>331</v>
      </c>
      <c r="B8871">
        <v>0.009</v>
      </c>
      <c r="C8871" t="s">
        <v>17</v>
      </c>
      <c r="D8871">
        <v>1</v>
      </c>
      <c r="E8871" t="s">
        <v>15</v>
      </c>
      <c r="F8871">
        <v>111</v>
      </c>
      <c r="G8871">
        <v>-0.00573</v>
      </c>
      <c r="H8871">
        <v>0.0002</v>
      </c>
      <c r="I8871" s="3" t="s">
        <v>6109</v>
      </c>
      <c r="J8871" s="1">
        <f t="shared" si="425"/>
        <v>45904.839184294</v>
      </c>
      <c r="K8871">
        <f>100000+SUM(G$2:G8871)-SUM(H$2:H8871)</f>
        <v>100327.26916882</v>
      </c>
      <c r="L8871">
        <f t="shared" si="423"/>
        <v>94438.7639970324</v>
      </c>
      <c r="M8871">
        <f t="shared" si="424"/>
        <v>1.06235262854534</v>
      </c>
    </row>
    <row r="8872" spans="1:13">
      <c r="A8872" t="s">
        <v>40</v>
      </c>
      <c r="B8872">
        <v>0.008</v>
      </c>
      <c r="C8872" t="s">
        <v>17</v>
      </c>
      <c r="D8872">
        <v>35.3</v>
      </c>
      <c r="E8872" t="s">
        <v>15</v>
      </c>
      <c r="F8872">
        <v>4414</v>
      </c>
      <c r="G8872">
        <v>0.456</v>
      </c>
      <c r="H8872">
        <v>0.00706</v>
      </c>
      <c r="I8872" s="3" t="s">
        <v>6109</v>
      </c>
      <c r="J8872" s="1">
        <f t="shared" si="425"/>
        <v>45904.839184294</v>
      </c>
      <c r="K8872">
        <f>100000+SUM(G$2:G8872)-SUM(H$2:H8872)</f>
        <v>100327.71810882</v>
      </c>
      <c r="L8872">
        <f t="shared" si="423"/>
        <v>94438.7639970324</v>
      </c>
      <c r="M8872">
        <f t="shared" si="424"/>
        <v>1.06235738231361</v>
      </c>
    </row>
    <row r="8873" spans="1:13">
      <c r="A8873" t="s">
        <v>325</v>
      </c>
      <c r="B8873">
        <v>0.6</v>
      </c>
      <c r="C8873" t="s">
        <v>17</v>
      </c>
      <c r="D8873">
        <v>0.479</v>
      </c>
      <c r="E8873" t="s">
        <v>15</v>
      </c>
      <c r="F8873">
        <v>0.798</v>
      </c>
      <c r="G8873">
        <v>-0.00195</v>
      </c>
      <c r="H8873">
        <v>9.58e-5</v>
      </c>
      <c r="I8873" s="3" t="s">
        <v>6110</v>
      </c>
      <c r="J8873" s="1">
        <f t="shared" si="425"/>
        <v>45904.8391867245</v>
      </c>
      <c r="K8873">
        <f>100000+SUM(G$2:G8873)-SUM(H$2:H8873)</f>
        <v>100327.71606302</v>
      </c>
      <c r="L8873">
        <f t="shared" si="423"/>
        <v>94438.7639970324</v>
      </c>
      <c r="M8873">
        <f t="shared" si="424"/>
        <v>1.06235736065089</v>
      </c>
    </row>
    <row r="8874" spans="1:13">
      <c r="A8874" t="s">
        <v>3951</v>
      </c>
      <c r="B8874">
        <v>0.93</v>
      </c>
      <c r="C8874" t="s">
        <v>17</v>
      </c>
      <c r="D8874">
        <v>2.88</v>
      </c>
      <c r="E8874" t="s">
        <v>15</v>
      </c>
      <c r="F8874">
        <v>3.09</v>
      </c>
      <c r="G8874">
        <v>-0.0334</v>
      </c>
      <c r="H8874">
        <v>0.000575</v>
      </c>
      <c r="I8874" s="3" t="s">
        <v>6111</v>
      </c>
      <c r="J8874" s="1">
        <f t="shared" si="425"/>
        <v>45904.8391877083</v>
      </c>
      <c r="K8874">
        <f>100000+SUM(G$2:G8874)-SUM(H$2:H8874)</f>
        <v>100327.68208802</v>
      </c>
      <c r="L8874">
        <f t="shared" si="423"/>
        <v>94438.7639970324</v>
      </c>
      <c r="M8874">
        <f t="shared" si="424"/>
        <v>1.06235700089396</v>
      </c>
    </row>
    <row r="8875" spans="1:13">
      <c r="A8875" t="s">
        <v>3948</v>
      </c>
      <c r="B8875">
        <v>0.1</v>
      </c>
      <c r="C8875" t="s">
        <v>17</v>
      </c>
      <c r="D8875">
        <v>1.37</v>
      </c>
      <c r="E8875" t="s">
        <v>15</v>
      </c>
      <c r="F8875">
        <v>13.7</v>
      </c>
      <c r="G8875">
        <v>0.0317</v>
      </c>
      <c r="H8875">
        <v>0.000274</v>
      </c>
      <c r="I8875" s="3" t="s">
        <v>6112</v>
      </c>
      <c r="J8875" s="1">
        <f t="shared" si="425"/>
        <v>45904.8391908681</v>
      </c>
      <c r="K8875">
        <f>100000+SUM(G$2:G8875)-SUM(H$2:H8875)</f>
        <v>100327.71351402</v>
      </c>
      <c r="L8875">
        <f t="shared" si="423"/>
        <v>94438.7639970324</v>
      </c>
      <c r="M8875">
        <f t="shared" si="424"/>
        <v>1.06235733365986</v>
      </c>
    </row>
    <row r="8876" spans="1:13">
      <c r="A8876" t="s">
        <v>341</v>
      </c>
      <c r="B8876">
        <v>0.1</v>
      </c>
      <c r="C8876" t="s">
        <v>17</v>
      </c>
      <c r="D8876">
        <v>1.28</v>
      </c>
      <c r="E8876" t="s">
        <v>15</v>
      </c>
      <c r="F8876">
        <v>12.8</v>
      </c>
      <c r="G8876">
        <v>-0.0344</v>
      </c>
      <c r="H8876">
        <v>0.000255</v>
      </c>
      <c r="I8876" s="3" t="s">
        <v>6113</v>
      </c>
      <c r="J8876" s="1">
        <f t="shared" si="425"/>
        <v>45904.8391938079</v>
      </c>
      <c r="K8876">
        <f>100000+SUM(G$2:G8876)-SUM(H$2:H8876)</f>
        <v>100327.67885902</v>
      </c>
      <c r="L8876">
        <f t="shared" si="423"/>
        <v>94438.7639970324</v>
      </c>
      <c r="M8876">
        <f t="shared" si="424"/>
        <v>1.06235696670249</v>
      </c>
    </row>
    <row r="8877" spans="1:13">
      <c r="A8877" t="s">
        <v>320</v>
      </c>
      <c r="B8877">
        <v>0.3</v>
      </c>
      <c r="C8877" t="s">
        <v>17</v>
      </c>
      <c r="D8877">
        <v>0.277</v>
      </c>
      <c r="E8877" t="s">
        <v>15</v>
      </c>
      <c r="F8877">
        <v>0.924</v>
      </c>
      <c r="G8877">
        <v>-0.0104</v>
      </c>
      <c r="H8877">
        <v>5.54e-5</v>
      </c>
      <c r="I8877" s="3" t="s">
        <v>6114</v>
      </c>
      <c r="J8877" s="1">
        <f t="shared" si="425"/>
        <v>45904.8422863657</v>
      </c>
      <c r="K8877">
        <f>100000+SUM(G$2:G8877)-SUM(H$2:H8877)</f>
        <v>100327.66840362</v>
      </c>
      <c r="L8877">
        <f t="shared" si="423"/>
        <v>94438.7639970324</v>
      </c>
      <c r="M8877">
        <f t="shared" si="424"/>
        <v>1.0623568559916</v>
      </c>
    </row>
    <row r="8878" spans="1:13">
      <c r="A8878" t="s">
        <v>329</v>
      </c>
      <c r="B8878">
        <v>0.7</v>
      </c>
      <c r="C8878" t="s">
        <v>17</v>
      </c>
      <c r="D8878">
        <v>2.19</v>
      </c>
      <c r="E8878" t="s">
        <v>15</v>
      </c>
      <c r="F8878">
        <v>3.13</v>
      </c>
      <c r="G8878">
        <v>-0.0102</v>
      </c>
      <c r="H8878">
        <v>0.000438</v>
      </c>
      <c r="I8878" s="3" t="s">
        <v>6115</v>
      </c>
      <c r="J8878" s="1">
        <f t="shared" si="425"/>
        <v>45904.8422863773</v>
      </c>
      <c r="K8878">
        <f>100000+SUM(G$2:G8878)-SUM(H$2:H8878)</f>
        <v>100327.65776562</v>
      </c>
      <c r="L8878">
        <f t="shared" si="423"/>
        <v>94438.7639970324</v>
      </c>
      <c r="M8878">
        <f t="shared" si="424"/>
        <v>1.06235674334718</v>
      </c>
    </row>
    <row r="8879" spans="1:13">
      <c r="A8879" t="s">
        <v>131</v>
      </c>
      <c r="B8879">
        <v>4.6</v>
      </c>
      <c r="C8879" t="s">
        <v>17</v>
      </c>
      <c r="D8879">
        <v>13.1</v>
      </c>
      <c r="E8879" t="s">
        <v>15</v>
      </c>
      <c r="F8879">
        <v>2.84</v>
      </c>
      <c r="G8879">
        <v>0.0498</v>
      </c>
      <c r="H8879">
        <v>0.00262</v>
      </c>
      <c r="I8879" s="3" t="s">
        <v>6115</v>
      </c>
      <c r="J8879" s="1">
        <f t="shared" si="425"/>
        <v>45904.8422863773</v>
      </c>
      <c r="K8879">
        <f>100000+SUM(G$2:G8879)-SUM(H$2:H8879)</f>
        <v>100327.70494562</v>
      </c>
      <c r="L8879">
        <f t="shared" si="423"/>
        <v>94438.7639970324</v>
      </c>
      <c r="M8879">
        <f t="shared" si="424"/>
        <v>1.06235724293017</v>
      </c>
    </row>
    <row r="8880" spans="1:13">
      <c r="A8880" t="s">
        <v>334</v>
      </c>
      <c r="B8880">
        <v>0.034</v>
      </c>
      <c r="C8880" t="s">
        <v>17</v>
      </c>
      <c r="D8880">
        <v>10.9</v>
      </c>
      <c r="E8880" t="s">
        <v>15</v>
      </c>
      <c r="F8880">
        <v>319</v>
      </c>
      <c r="G8880">
        <v>-0.109</v>
      </c>
      <c r="H8880">
        <v>0.00217</v>
      </c>
      <c r="I8880" s="3" t="s">
        <v>6116</v>
      </c>
      <c r="J8880" s="1">
        <f t="shared" si="425"/>
        <v>45904.8422863889</v>
      </c>
      <c r="K8880">
        <f>100000+SUM(G$2:G8880)-SUM(H$2:H8880)</f>
        <v>100327.59377562</v>
      </c>
      <c r="L8880">
        <f t="shared" si="423"/>
        <v>94438.7639970324</v>
      </c>
      <c r="M8880">
        <f t="shared" si="424"/>
        <v>1.06235606576525</v>
      </c>
    </row>
    <row r="8881" spans="1:13">
      <c r="A8881" t="s">
        <v>125</v>
      </c>
      <c r="B8881">
        <v>2.5</v>
      </c>
      <c r="C8881" t="s">
        <v>17</v>
      </c>
      <c r="D8881">
        <v>8.3</v>
      </c>
      <c r="E8881" t="s">
        <v>15</v>
      </c>
      <c r="F8881">
        <v>3.32</v>
      </c>
      <c r="G8881">
        <v>0.00447</v>
      </c>
      <c r="H8881">
        <v>0.00166</v>
      </c>
      <c r="I8881" s="3" t="s">
        <v>6117</v>
      </c>
      <c r="J8881" s="1">
        <f t="shared" si="425"/>
        <v>45904.8422874421</v>
      </c>
      <c r="K8881">
        <f>100000+SUM(G$2:G8881)-SUM(H$2:H8881)</f>
        <v>100327.59658562</v>
      </c>
      <c r="L8881">
        <f t="shared" si="423"/>
        <v>94438.7639970324</v>
      </c>
      <c r="M8881">
        <f t="shared" si="424"/>
        <v>1.06235609551998</v>
      </c>
    </row>
    <row r="8882" spans="1:13">
      <c r="A8882" t="s">
        <v>118</v>
      </c>
      <c r="B8882">
        <v>0.35</v>
      </c>
      <c r="C8882" t="s">
        <v>17</v>
      </c>
      <c r="D8882">
        <v>72.7</v>
      </c>
      <c r="E8882" t="s">
        <v>15</v>
      </c>
      <c r="F8882">
        <v>208</v>
      </c>
      <c r="G8882">
        <v>-0.505</v>
      </c>
      <c r="H8882">
        <v>0.0145</v>
      </c>
      <c r="I8882" s="3" t="s">
        <v>6118</v>
      </c>
      <c r="J8882" s="1">
        <f t="shared" si="425"/>
        <v>45904.8422902315</v>
      </c>
      <c r="K8882">
        <f>100000+SUM(G$2:G8882)-SUM(H$2:H8882)</f>
        <v>100327.07708562</v>
      </c>
      <c r="L8882">
        <f t="shared" si="423"/>
        <v>94438.7639970324</v>
      </c>
      <c r="M8882">
        <f t="shared" si="424"/>
        <v>1.06235059460089</v>
      </c>
    </row>
    <row r="8883" spans="1:13">
      <c r="A8883" t="s">
        <v>25</v>
      </c>
      <c r="B8883">
        <v>0.001</v>
      </c>
      <c r="C8883" t="s">
        <v>17</v>
      </c>
      <c r="D8883">
        <v>111</v>
      </c>
      <c r="E8883" t="s">
        <v>15</v>
      </c>
      <c r="F8883">
        <v>110936</v>
      </c>
      <c r="G8883">
        <v>-0.0597</v>
      </c>
      <c r="H8883">
        <v>0.0222</v>
      </c>
      <c r="I8883" s="3" t="s">
        <v>6119</v>
      </c>
      <c r="J8883" s="1">
        <f t="shared" si="425"/>
        <v>45904.8422902431</v>
      </c>
      <c r="K8883">
        <f>100000+SUM(G$2:G8883)-SUM(H$2:H8883)</f>
        <v>100326.99518562</v>
      </c>
      <c r="L8883">
        <f t="shared" si="423"/>
        <v>94438.7639970324</v>
      </c>
      <c r="M8883">
        <f t="shared" si="424"/>
        <v>1.06234972737225</v>
      </c>
    </row>
    <row r="8884" spans="1:13">
      <c r="A8884" t="s">
        <v>25</v>
      </c>
      <c r="B8884">
        <v>0.001</v>
      </c>
      <c r="C8884" t="s">
        <v>17</v>
      </c>
      <c r="D8884">
        <v>111</v>
      </c>
      <c r="E8884" t="s">
        <v>15</v>
      </c>
      <c r="F8884">
        <v>110936</v>
      </c>
      <c r="G8884">
        <v>-0.0597</v>
      </c>
      <c r="H8884">
        <v>0.0222</v>
      </c>
      <c r="I8884" s="3" t="s">
        <v>6119</v>
      </c>
      <c r="J8884" s="1">
        <f t="shared" si="425"/>
        <v>45904.8422902431</v>
      </c>
      <c r="K8884">
        <f>100000+SUM(G$2:G8884)-SUM(H$2:H8884)</f>
        <v>100326.91328562</v>
      </c>
      <c r="L8884">
        <f t="shared" si="423"/>
        <v>94438.7639970324</v>
      </c>
      <c r="M8884">
        <f t="shared" si="424"/>
        <v>1.06234886014362</v>
      </c>
    </row>
    <row r="8885" spans="1:13">
      <c r="A8885" t="s">
        <v>325</v>
      </c>
      <c r="B8885">
        <v>2</v>
      </c>
      <c r="C8885" t="s">
        <v>17</v>
      </c>
      <c r="D8885">
        <v>1.6</v>
      </c>
      <c r="E8885" t="s">
        <v>15</v>
      </c>
      <c r="F8885">
        <v>0.799</v>
      </c>
      <c r="G8885">
        <v>-0.00469</v>
      </c>
      <c r="H8885">
        <v>0.00032</v>
      </c>
      <c r="I8885" s="3" t="s">
        <v>6120</v>
      </c>
      <c r="J8885" s="1">
        <f t="shared" si="425"/>
        <v>45904.842290463</v>
      </c>
      <c r="K8885">
        <f>100000+SUM(G$2:G8885)-SUM(H$2:H8885)</f>
        <v>100326.90827562</v>
      </c>
      <c r="L8885">
        <f t="shared" si="423"/>
        <v>94438.7639970324</v>
      </c>
      <c r="M8885">
        <f t="shared" si="424"/>
        <v>1.06234880709337</v>
      </c>
    </row>
    <row r="8886" spans="1:13">
      <c r="A8886" t="s">
        <v>331</v>
      </c>
      <c r="B8886">
        <v>0.028</v>
      </c>
      <c r="C8886" t="s">
        <v>17</v>
      </c>
      <c r="D8886">
        <v>3.12</v>
      </c>
      <c r="E8886" t="s">
        <v>15</v>
      </c>
      <c r="F8886">
        <v>111</v>
      </c>
      <c r="G8886">
        <v>-0.017</v>
      </c>
      <c r="H8886">
        <v>0.000623</v>
      </c>
      <c r="I8886" s="3" t="s">
        <v>6120</v>
      </c>
      <c r="J8886" s="1">
        <f t="shared" si="425"/>
        <v>45904.842290463</v>
      </c>
      <c r="K8886">
        <f>100000+SUM(G$2:G8886)-SUM(H$2:H8886)</f>
        <v>100326.89065262</v>
      </c>
      <c r="L8886">
        <f t="shared" si="423"/>
        <v>94438.7639970324</v>
      </c>
      <c r="M8886">
        <f t="shared" si="424"/>
        <v>1.06234862048568</v>
      </c>
    </row>
    <row r="8887" spans="1:13">
      <c r="A8887" t="s">
        <v>40</v>
      </c>
      <c r="B8887">
        <v>0.017</v>
      </c>
      <c r="C8887" t="s">
        <v>17</v>
      </c>
      <c r="D8887">
        <v>75</v>
      </c>
      <c r="E8887" t="s">
        <v>15</v>
      </c>
      <c r="F8887">
        <v>4413</v>
      </c>
      <c r="G8887">
        <v>0.954</v>
      </c>
      <c r="H8887">
        <v>0.015</v>
      </c>
      <c r="I8887" s="3" t="s">
        <v>6120</v>
      </c>
      <c r="J8887" s="1">
        <f t="shared" si="425"/>
        <v>45904.842290463</v>
      </c>
      <c r="K8887">
        <f>100000+SUM(G$2:G8887)-SUM(H$2:H8887)</f>
        <v>100327.82965262</v>
      </c>
      <c r="L8887">
        <f t="shared" si="423"/>
        <v>94438.7639970324</v>
      </c>
      <c r="M8887">
        <f t="shared" si="424"/>
        <v>1.06235856343665</v>
      </c>
    </row>
    <row r="8888" spans="1:13">
      <c r="A8888" t="s">
        <v>3948</v>
      </c>
      <c r="B8888">
        <v>0.5</v>
      </c>
      <c r="C8888" t="s">
        <v>17</v>
      </c>
      <c r="D8888">
        <v>6.84</v>
      </c>
      <c r="E8888" t="s">
        <v>15</v>
      </c>
      <c r="F8888">
        <v>13.7</v>
      </c>
      <c r="G8888">
        <v>0.15</v>
      </c>
      <c r="H8888">
        <v>0.00137</v>
      </c>
      <c r="I8888" s="3" t="s">
        <v>6121</v>
      </c>
      <c r="J8888" s="1">
        <f t="shared" si="425"/>
        <v>45904.8422938426</v>
      </c>
      <c r="K8888">
        <f>100000+SUM(G$2:G8888)-SUM(H$2:H8888)</f>
        <v>100327.97828262</v>
      </c>
      <c r="L8888">
        <f t="shared" si="423"/>
        <v>94438.7639970324</v>
      </c>
      <c r="M8888">
        <f t="shared" si="424"/>
        <v>1.06236013726072</v>
      </c>
    </row>
    <row r="8889" spans="1:13">
      <c r="A8889" t="s">
        <v>3950</v>
      </c>
      <c r="B8889">
        <v>5</v>
      </c>
      <c r="C8889" t="s">
        <v>17</v>
      </c>
      <c r="D8889">
        <v>0.303</v>
      </c>
      <c r="E8889" t="s">
        <v>15</v>
      </c>
      <c r="F8889">
        <v>0.0606</v>
      </c>
      <c r="G8889">
        <v>0.0162</v>
      </c>
      <c r="H8889">
        <v>6.06e-5</v>
      </c>
      <c r="I8889" s="3" t="s">
        <v>6121</v>
      </c>
      <c r="J8889" s="1">
        <f t="shared" si="425"/>
        <v>45904.8422938426</v>
      </c>
      <c r="K8889">
        <f>100000+SUM(G$2:G8889)-SUM(H$2:H8889)</f>
        <v>100327.99442202</v>
      </c>
      <c r="L8889">
        <f t="shared" si="423"/>
        <v>94438.7639970324</v>
      </c>
      <c r="M8889">
        <f t="shared" si="424"/>
        <v>1.06236030815876</v>
      </c>
    </row>
    <row r="8890" spans="1:13">
      <c r="A8890" t="s">
        <v>3951</v>
      </c>
      <c r="B8890">
        <v>1.91</v>
      </c>
      <c r="C8890" t="s">
        <v>17</v>
      </c>
      <c r="D8890">
        <v>5.93</v>
      </c>
      <c r="E8890" t="s">
        <v>15</v>
      </c>
      <c r="F8890">
        <v>3.1</v>
      </c>
      <c r="G8890">
        <v>-0.0477</v>
      </c>
      <c r="H8890">
        <v>0.00119</v>
      </c>
      <c r="I8890" s="3" t="s">
        <v>6121</v>
      </c>
      <c r="J8890" s="1">
        <f t="shared" si="425"/>
        <v>45904.8422938426</v>
      </c>
      <c r="K8890">
        <f>100000+SUM(G$2:G8890)-SUM(H$2:H8890)</f>
        <v>100327.94553202</v>
      </c>
      <c r="L8890">
        <f t="shared" ref="L8890:L8953" si="426">L8889</f>
        <v>94438.7639970324</v>
      </c>
      <c r="M8890">
        <f t="shared" ref="M8890:M8953" si="427">K8890/L8890</f>
        <v>1.0623597904688</v>
      </c>
    </row>
    <row r="8891" spans="1:13">
      <c r="A8891" t="s">
        <v>3952</v>
      </c>
      <c r="B8891">
        <v>7</v>
      </c>
      <c r="C8891" t="s">
        <v>17</v>
      </c>
      <c r="D8891">
        <v>1.05</v>
      </c>
      <c r="E8891" t="s">
        <v>15</v>
      </c>
      <c r="F8891">
        <v>0.15</v>
      </c>
      <c r="G8891">
        <v>-0.0123</v>
      </c>
      <c r="H8891">
        <v>0.00021</v>
      </c>
      <c r="I8891" s="3" t="s">
        <v>6122</v>
      </c>
      <c r="J8891" s="1">
        <f t="shared" si="425"/>
        <v>45904.8422966435</v>
      </c>
      <c r="K8891">
        <f>100000+SUM(G$2:G8891)-SUM(H$2:H8891)</f>
        <v>100327.93302202</v>
      </c>
      <c r="L8891">
        <f t="shared" si="426"/>
        <v>94438.7639970324</v>
      </c>
      <c r="M8891">
        <f t="shared" si="427"/>
        <v>1.06235965800201</v>
      </c>
    </row>
    <row r="8892" spans="1:13">
      <c r="A8892" t="s">
        <v>725</v>
      </c>
      <c r="B8892">
        <v>37</v>
      </c>
      <c r="C8892" t="s">
        <v>17</v>
      </c>
      <c r="D8892">
        <v>1.09</v>
      </c>
      <c r="E8892" t="s">
        <v>15</v>
      </c>
      <c r="F8892">
        <v>0.0294</v>
      </c>
      <c r="G8892">
        <v>-0.00447</v>
      </c>
      <c r="H8892">
        <v>0.000218</v>
      </c>
      <c r="I8892" s="3" t="s">
        <v>6122</v>
      </c>
      <c r="J8892" s="1">
        <f t="shared" si="425"/>
        <v>45904.8422966435</v>
      </c>
      <c r="K8892">
        <f>100000+SUM(G$2:G8892)-SUM(H$2:H8892)</f>
        <v>100327.92833402</v>
      </c>
      <c r="L8892">
        <f t="shared" si="426"/>
        <v>94438.7639970324</v>
      </c>
      <c r="M8892">
        <f t="shared" si="427"/>
        <v>1.06235960836138</v>
      </c>
    </row>
    <row r="8893" spans="1:13">
      <c r="A8893" t="s">
        <v>123</v>
      </c>
      <c r="B8893">
        <v>0.08</v>
      </c>
      <c r="C8893" t="s">
        <v>17</v>
      </c>
      <c r="D8893">
        <v>1.63</v>
      </c>
      <c r="E8893" t="s">
        <v>15</v>
      </c>
      <c r="F8893">
        <v>20.4</v>
      </c>
      <c r="G8893">
        <v>-0.0294</v>
      </c>
      <c r="H8893">
        <v>0.000327</v>
      </c>
      <c r="I8893" s="3" t="s">
        <v>6123</v>
      </c>
      <c r="J8893" s="1">
        <f t="shared" si="425"/>
        <v>45904.8422991551</v>
      </c>
      <c r="K8893">
        <f>100000+SUM(G$2:G8893)-SUM(H$2:H8893)</f>
        <v>100327.89860702</v>
      </c>
      <c r="L8893">
        <f t="shared" si="426"/>
        <v>94438.7639970324</v>
      </c>
      <c r="M8893">
        <f t="shared" si="427"/>
        <v>1.06235929358598</v>
      </c>
    </row>
    <row r="8894" spans="1:13">
      <c r="A8894" t="s">
        <v>3962</v>
      </c>
      <c r="B8894">
        <v>0.2</v>
      </c>
      <c r="C8894" t="s">
        <v>17</v>
      </c>
      <c r="D8894">
        <v>1.26</v>
      </c>
      <c r="E8894" t="s">
        <v>15</v>
      </c>
      <c r="F8894">
        <v>6.31</v>
      </c>
      <c r="G8894">
        <v>0.00373</v>
      </c>
      <c r="H8894">
        <v>0.000252</v>
      </c>
      <c r="I8894" s="3" t="s">
        <v>6124</v>
      </c>
      <c r="J8894" s="1">
        <f t="shared" si="425"/>
        <v>45904.8422999421</v>
      </c>
      <c r="K8894">
        <f>100000+SUM(G$2:G8894)-SUM(H$2:H8894)</f>
        <v>100327.90208502</v>
      </c>
      <c r="L8894">
        <f t="shared" si="426"/>
        <v>94438.7639970324</v>
      </c>
      <c r="M8894">
        <f t="shared" si="427"/>
        <v>1.06235933041407</v>
      </c>
    </row>
    <row r="8895" spans="1:13">
      <c r="A8895" t="s">
        <v>118</v>
      </c>
      <c r="B8895">
        <v>0.06</v>
      </c>
      <c r="C8895" t="s">
        <v>14</v>
      </c>
      <c r="D8895">
        <v>12.5</v>
      </c>
      <c r="E8895" t="s">
        <v>15</v>
      </c>
      <c r="F8895">
        <v>208</v>
      </c>
      <c r="G8895">
        <v>0</v>
      </c>
      <c r="H8895">
        <v>0.00249</v>
      </c>
      <c r="I8895" s="3" t="s">
        <v>6125</v>
      </c>
      <c r="J8895" s="1">
        <f t="shared" si="425"/>
        <v>45904.8425332407</v>
      </c>
      <c r="K8895">
        <f>100000+SUM(G$2:G8895)-SUM(H$2:H8895)</f>
        <v>100327.89959502</v>
      </c>
      <c r="L8895">
        <f t="shared" si="426"/>
        <v>94438.7639970324</v>
      </c>
      <c r="M8895">
        <f t="shared" si="427"/>
        <v>1.06235930404778</v>
      </c>
    </row>
    <row r="8896" spans="1:13">
      <c r="A8896" t="s">
        <v>125</v>
      </c>
      <c r="B8896">
        <v>0.4</v>
      </c>
      <c r="C8896" t="s">
        <v>17</v>
      </c>
      <c r="D8896">
        <v>1.33</v>
      </c>
      <c r="E8896" t="s">
        <v>15</v>
      </c>
      <c r="F8896">
        <v>3.32</v>
      </c>
      <c r="G8896">
        <v>0.00111</v>
      </c>
      <c r="H8896">
        <v>0.000266</v>
      </c>
      <c r="I8896" s="3" t="s">
        <v>6126</v>
      </c>
      <c r="J8896" s="1">
        <f t="shared" si="425"/>
        <v>45904.8426157176</v>
      </c>
      <c r="K8896">
        <f>100000+SUM(G$2:G8896)-SUM(H$2:H8896)</f>
        <v>100327.90043902</v>
      </c>
      <c r="L8896">
        <f t="shared" si="426"/>
        <v>94438.7639970324</v>
      </c>
      <c r="M8896">
        <f t="shared" si="427"/>
        <v>1.06235931298479</v>
      </c>
    </row>
    <row r="8897" spans="1:13">
      <c r="A8897" t="s">
        <v>331</v>
      </c>
      <c r="B8897">
        <v>0.005</v>
      </c>
      <c r="C8897" t="s">
        <v>17</v>
      </c>
      <c r="D8897">
        <v>0.556</v>
      </c>
      <c r="E8897" t="s">
        <v>15</v>
      </c>
      <c r="F8897">
        <v>111</v>
      </c>
      <c r="G8897">
        <v>-0.00294</v>
      </c>
      <c r="H8897">
        <v>0.000111</v>
      </c>
      <c r="I8897" s="3" t="s">
        <v>6126</v>
      </c>
      <c r="J8897" s="1">
        <f t="shared" si="425"/>
        <v>45904.8426157176</v>
      </c>
      <c r="K8897">
        <f>100000+SUM(G$2:G8897)-SUM(H$2:H8897)</f>
        <v>100327.89738802</v>
      </c>
      <c r="L8897">
        <f t="shared" si="426"/>
        <v>94438.7639970324</v>
      </c>
      <c r="M8897">
        <f t="shared" si="427"/>
        <v>1.06235928067814</v>
      </c>
    </row>
    <row r="8898" spans="1:13">
      <c r="A8898" t="s">
        <v>131</v>
      </c>
      <c r="B8898">
        <v>0.7</v>
      </c>
      <c r="C8898" t="s">
        <v>17</v>
      </c>
      <c r="D8898">
        <v>1.99</v>
      </c>
      <c r="E8898" t="s">
        <v>15</v>
      </c>
      <c r="F8898">
        <v>2.84</v>
      </c>
      <c r="G8898">
        <v>0.00765</v>
      </c>
      <c r="H8898">
        <v>0.000398</v>
      </c>
      <c r="I8898" s="3" t="s">
        <v>6126</v>
      </c>
      <c r="J8898" s="1">
        <f t="shared" ref="J8898:J8961" si="428">(I8898/86400000)+DATE(1970,1,1)+(8*TIME(1,0,0))</f>
        <v>45904.8426157176</v>
      </c>
      <c r="K8898">
        <f>100000+SUM(G$2:G8898)-SUM(H$2:H8898)</f>
        <v>100327.90464002</v>
      </c>
      <c r="L8898">
        <f t="shared" si="426"/>
        <v>94438.7639970324</v>
      </c>
      <c r="M8898">
        <f t="shared" si="427"/>
        <v>1.06235935746864</v>
      </c>
    </row>
    <row r="8899" spans="1:13">
      <c r="A8899" t="s">
        <v>329</v>
      </c>
      <c r="B8899">
        <v>0.1</v>
      </c>
      <c r="C8899" t="s">
        <v>17</v>
      </c>
      <c r="D8899">
        <v>0.313</v>
      </c>
      <c r="E8899" t="s">
        <v>15</v>
      </c>
      <c r="F8899">
        <v>3.13</v>
      </c>
      <c r="G8899">
        <v>-0.00142</v>
      </c>
      <c r="H8899">
        <v>6.26e-5</v>
      </c>
      <c r="I8899" s="3" t="s">
        <v>6127</v>
      </c>
      <c r="J8899" s="1">
        <f t="shared" si="428"/>
        <v>45904.8426171065</v>
      </c>
      <c r="K8899">
        <f>100000+SUM(G$2:G8899)-SUM(H$2:H8899)</f>
        <v>100327.90315742</v>
      </c>
      <c r="L8899">
        <f t="shared" si="426"/>
        <v>94438.7639970324</v>
      </c>
      <c r="M8899">
        <f t="shared" si="427"/>
        <v>1.06235934176958</v>
      </c>
    </row>
    <row r="8900" spans="1:13">
      <c r="A8900" t="s">
        <v>325</v>
      </c>
      <c r="B8900">
        <v>0.3</v>
      </c>
      <c r="C8900" t="s">
        <v>17</v>
      </c>
      <c r="D8900">
        <v>0.24</v>
      </c>
      <c r="E8900" t="s">
        <v>15</v>
      </c>
      <c r="F8900">
        <v>0.799</v>
      </c>
      <c r="G8900">
        <v>-0.000734</v>
      </c>
      <c r="H8900">
        <v>4.79e-5</v>
      </c>
      <c r="I8900" s="3" t="s">
        <v>6127</v>
      </c>
      <c r="J8900" s="1">
        <f t="shared" si="428"/>
        <v>45904.8426171065</v>
      </c>
      <c r="K8900">
        <f>100000+SUM(G$2:G8900)-SUM(H$2:H8900)</f>
        <v>100327.90237552</v>
      </c>
      <c r="L8900">
        <f t="shared" si="426"/>
        <v>94438.7639970324</v>
      </c>
      <c r="M8900">
        <f t="shared" si="427"/>
        <v>1.06235933349014</v>
      </c>
    </row>
    <row r="8901" spans="1:13">
      <c r="A8901" t="s">
        <v>40</v>
      </c>
      <c r="B8901">
        <v>0.003</v>
      </c>
      <c r="C8901" t="s">
        <v>17</v>
      </c>
      <c r="D8901">
        <v>13.2</v>
      </c>
      <c r="E8901" t="s">
        <v>15</v>
      </c>
      <c r="F8901">
        <v>4414</v>
      </c>
      <c r="G8901">
        <v>0.172</v>
      </c>
      <c r="H8901">
        <v>0.00265</v>
      </c>
      <c r="I8901" s="3" t="s">
        <v>6128</v>
      </c>
      <c r="J8901" s="1">
        <f t="shared" si="428"/>
        <v>45904.8426197801</v>
      </c>
      <c r="K8901">
        <f>100000+SUM(G$2:G8901)-SUM(H$2:H8901)</f>
        <v>100328.07172552</v>
      </c>
      <c r="L8901">
        <f t="shared" si="426"/>
        <v>94438.7639970324</v>
      </c>
      <c r="M8901">
        <f t="shared" si="427"/>
        <v>1.06236112671564</v>
      </c>
    </row>
    <row r="8902" spans="1:13">
      <c r="A8902" t="s">
        <v>320</v>
      </c>
      <c r="B8902">
        <v>0.7</v>
      </c>
      <c r="C8902" t="s">
        <v>17</v>
      </c>
      <c r="D8902">
        <v>0.647</v>
      </c>
      <c r="E8902" t="s">
        <v>15</v>
      </c>
      <c r="F8902">
        <v>0.924</v>
      </c>
      <c r="G8902">
        <v>-0.0244</v>
      </c>
      <c r="H8902">
        <v>0.000129</v>
      </c>
      <c r="I8902" s="3" t="s">
        <v>6129</v>
      </c>
      <c r="J8902" s="1">
        <f t="shared" si="428"/>
        <v>45904.8426226505</v>
      </c>
      <c r="K8902">
        <f>100000+SUM(G$2:G8902)-SUM(H$2:H8902)</f>
        <v>100328.04719652</v>
      </c>
      <c r="L8902">
        <f t="shared" si="426"/>
        <v>94438.7639970324</v>
      </c>
      <c r="M8902">
        <f t="shared" si="427"/>
        <v>1.0623608669812</v>
      </c>
    </row>
    <row r="8903" spans="1:13">
      <c r="A8903" t="s">
        <v>334</v>
      </c>
      <c r="B8903">
        <v>0.006</v>
      </c>
      <c r="C8903" t="s">
        <v>17</v>
      </c>
      <c r="D8903">
        <v>1.92</v>
      </c>
      <c r="E8903" t="s">
        <v>15</v>
      </c>
      <c r="F8903">
        <v>320</v>
      </c>
      <c r="G8903">
        <v>-0.0189</v>
      </c>
      <c r="H8903">
        <v>0.000383</v>
      </c>
      <c r="I8903" s="3" t="s">
        <v>6130</v>
      </c>
      <c r="J8903" s="1">
        <f t="shared" si="428"/>
        <v>45904.842622662</v>
      </c>
      <c r="K8903">
        <f>100000+SUM(G$2:G8903)-SUM(H$2:H8903)</f>
        <v>100328.02791352</v>
      </c>
      <c r="L8903">
        <f t="shared" si="426"/>
        <v>94438.7639970324</v>
      </c>
      <c r="M8903">
        <f t="shared" si="427"/>
        <v>1.06236066279598</v>
      </c>
    </row>
    <row r="8904" spans="1:13">
      <c r="A8904" t="s">
        <v>3951</v>
      </c>
      <c r="B8904">
        <v>0.34</v>
      </c>
      <c r="C8904" t="s">
        <v>17</v>
      </c>
      <c r="D8904">
        <v>1.06</v>
      </c>
      <c r="E8904" t="s">
        <v>15</v>
      </c>
      <c r="F8904">
        <v>3.11</v>
      </c>
      <c r="G8904">
        <v>-0.00814</v>
      </c>
      <c r="H8904">
        <v>0.000211</v>
      </c>
      <c r="I8904" s="3" t="s">
        <v>6131</v>
      </c>
      <c r="J8904" s="1">
        <f t="shared" si="428"/>
        <v>45904.8426265625</v>
      </c>
      <c r="K8904">
        <f>100000+SUM(G$2:G8904)-SUM(H$2:H8904)</f>
        <v>100328.01956252</v>
      </c>
      <c r="L8904">
        <f t="shared" si="426"/>
        <v>94438.7639970324</v>
      </c>
      <c r="M8904">
        <f t="shared" si="427"/>
        <v>1.0623605743683</v>
      </c>
    </row>
    <row r="8905" spans="1:13">
      <c r="A8905" t="s">
        <v>3952</v>
      </c>
      <c r="B8905">
        <v>3</v>
      </c>
      <c r="C8905" t="s">
        <v>17</v>
      </c>
      <c r="D8905">
        <v>0.449</v>
      </c>
      <c r="E8905" t="s">
        <v>15</v>
      </c>
      <c r="F8905">
        <v>0.15</v>
      </c>
      <c r="G8905">
        <v>-0.00528</v>
      </c>
      <c r="H8905">
        <v>8.98e-5</v>
      </c>
      <c r="I8905" s="3" t="s">
        <v>6131</v>
      </c>
      <c r="J8905" s="1">
        <f t="shared" si="428"/>
        <v>45904.8426265625</v>
      </c>
      <c r="K8905">
        <f>100000+SUM(G$2:G8905)-SUM(H$2:H8905)</f>
        <v>100328.01419272</v>
      </c>
      <c r="L8905">
        <f t="shared" si="426"/>
        <v>94438.7639970324</v>
      </c>
      <c r="M8905">
        <f t="shared" si="427"/>
        <v>1.06236051750818</v>
      </c>
    </row>
    <row r="8906" spans="1:13">
      <c r="A8906" t="s">
        <v>3950</v>
      </c>
      <c r="B8906">
        <v>9</v>
      </c>
      <c r="C8906" t="s">
        <v>17</v>
      </c>
      <c r="D8906">
        <v>0.545</v>
      </c>
      <c r="E8906" t="s">
        <v>15</v>
      </c>
      <c r="F8906">
        <v>0.0606</v>
      </c>
      <c r="G8906">
        <v>0.0293</v>
      </c>
      <c r="H8906">
        <v>0.000109</v>
      </c>
      <c r="I8906" s="3" t="s">
        <v>6132</v>
      </c>
      <c r="J8906" s="1">
        <f t="shared" si="428"/>
        <v>45904.8426294444</v>
      </c>
      <c r="K8906">
        <f>100000+SUM(G$2:G8906)-SUM(H$2:H8906)</f>
        <v>100328.04338372</v>
      </c>
      <c r="L8906">
        <f t="shared" si="426"/>
        <v>94438.7639970324</v>
      </c>
      <c r="M8906">
        <f t="shared" si="427"/>
        <v>1.06236082660795</v>
      </c>
    </row>
    <row r="8907" spans="1:13">
      <c r="A8907" t="s">
        <v>725</v>
      </c>
      <c r="B8907">
        <v>21</v>
      </c>
      <c r="C8907" t="s">
        <v>17</v>
      </c>
      <c r="D8907">
        <v>0.618</v>
      </c>
      <c r="E8907" t="s">
        <v>15</v>
      </c>
      <c r="F8907">
        <v>0.0294</v>
      </c>
      <c r="G8907">
        <v>-0.00233</v>
      </c>
      <c r="H8907">
        <v>0.000124</v>
      </c>
      <c r="I8907" s="3" t="s">
        <v>6132</v>
      </c>
      <c r="J8907" s="1">
        <f t="shared" si="428"/>
        <v>45904.8426294444</v>
      </c>
      <c r="K8907">
        <f>100000+SUM(G$2:G8907)-SUM(H$2:H8907)</f>
        <v>100328.04092972</v>
      </c>
      <c r="L8907">
        <f t="shared" si="426"/>
        <v>94438.7639970324</v>
      </c>
      <c r="M8907">
        <f t="shared" si="427"/>
        <v>1.06236080062285</v>
      </c>
    </row>
    <row r="8908" spans="1:13">
      <c r="A8908" t="s">
        <v>123</v>
      </c>
      <c r="B8908">
        <v>0.04</v>
      </c>
      <c r="C8908" t="s">
        <v>17</v>
      </c>
      <c r="D8908">
        <v>0.817</v>
      </c>
      <c r="E8908" t="s">
        <v>15</v>
      </c>
      <c r="F8908">
        <v>20.4</v>
      </c>
      <c r="G8908">
        <v>-0.0147</v>
      </c>
      <c r="H8908">
        <v>0.000163</v>
      </c>
      <c r="I8908" s="3" t="s">
        <v>6133</v>
      </c>
      <c r="J8908" s="1">
        <f t="shared" si="428"/>
        <v>45904.8426302199</v>
      </c>
      <c r="K8908">
        <f>100000+SUM(G$2:G8908)-SUM(H$2:H8908)</f>
        <v>100328.02606672</v>
      </c>
      <c r="L8908">
        <f t="shared" si="426"/>
        <v>94438.7639970324</v>
      </c>
      <c r="M8908">
        <f t="shared" si="427"/>
        <v>1.06236064324045</v>
      </c>
    </row>
    <row r="8909" spans="1:13">
      <c r="A8909" t="s">
        <v>3962</v>
      </c>
      <c r="B8909">
        <v>0.1</v>
      </c>
      <c r="C8909" t="s">
        <v>17</v>
      </c>
      <c r="D8909">
        <v>0.631</v>
      </c>
      <c r="E8909" t="s">
        <v>15</v>
      </c>
      <c r="F8909">
        <v>6.31</v>
      </c>
      <c r="G8909">
        <v>0.00167</v>
      </c>
      <c r="H8909">
        <v>0.000126</v>
      </c>
      <c r="I8909" s="3" t="s">
        <v>6134</v>
      </c>
      <c r="J8909" s="1">
        <f t="shared" si="428"/>
        <v>45904.8426345949</v>
      </c>
      <c r="K8909">
        <f>100000+SUM(G$2:G8909)-SUM(H$2:H8909)</f>
        <v>100328.02761072</v>
      </c>
      <c r="L8909">
        <f t="shared" si="426"/>
        <v>94438.7639970324</v>
      </c>
      <c r="M8909">
        <f t="shared" si="427"/>
        <v>1.06236065958966</v>
      </c>
    </row>
    <row r="8910" spans="1:13">
      <c r="A8910" t="s">
        <v>40</v>
      </c>
      <c r="B8910">
        <v>0.005</v>
      </c>
      <c r="C8910" t="s">
        <v>14</v>
      </c>
      <c r="D8910">
        <v>22.1</v>
      </c>
      <c r="E8910" t="s">
        <v>15</v>
      </c>
      <c r="F8910">
        <v>4410</v>
      </c>
      <c r="G8910">
        <v>0</v>
      </c>
      <c r="H8910">
        <v>0.00441</v>
      </c>
      <c r="I8910" s="3" t="s">
        <v>6135</v>
      </c>
      <c r="J8910" s="1">
        <f t="shared" si="428"/>
        <v>45904.843205463</v>
      </c>
      <c r="K8910">
        <f>100000+SUM(G$2:G8910)-SUM(H$2:H8910)</f>
        <v>100328.02320072</v>
      </c>
      <c r="L8910">
        <f t="shared" si="426"/>
        <v>94438.7639970324</v>
      </c>
      <c r="M8910">
        <f t="shared" si="427"/>
        <v>1.06236061289274</v>
      </c>
    </row>
    <row r="8911" spans="1:13">
      <c r="A8911" t="s">
        <v>329</v>
      </c>
      <c r="B8911">
        <v>0.1</v>
      </c>
      <c r="C8911" t="s">
        <v>17</v>
      </c>
      <c r="D8911">
        <v>0.313</v>
      </c>
      <c r="E8911" t="s">
        <v>15</v>
      </c>
      <c r="F8911">
        <v>3.13</v>
      </c>
      <c r="G8911">
        <v>-0.00119</v>
      </c>
      <c r="H8911">
        <v>6.26e-5</v>
      </c>
      <c r="I8911" s="3" t="s">
        <v>6136</v>
      </c>
      <c r="J8911" s="1">
        <f t="shared" si="428"/>
        <v>45904.8437736921</v>
      </c>
      <c r="K8911">
        <f>100000+SUM(G$2:G8911)-SUM(H$2:H8911)</f>
        <v>100328.02194812</v>
      </c>
      <c r="L8911">
        <f t="shared" si="426"/>
        <v>94438.7639970324</v>
      </c>
      <c r="M8911">
        <f t="shared" si="427"/>
        <v>1.06236059962912</v>
      </c>
    </row>
    <row r="8912" spans="1:13">
      <c r="A8912" t="s">
        <v>334</v>
      </c>
      <c r="B8912">
        <v>0.004</v>
      </c>
      <c r="C8912" t="s">
        <v>17</v>
      </c>
      <c r="D8912">
        <v>1.28</v>
      </c>
      <c r="E8912" t="s">
        <v>15</v>
      </c>
      <c r="F8912">
        <v>320</v>
      </c>
      <c r="G8912">
        <v>-0.0125</v>
      </c>
      <c r="H8912">
        <v>0.000256</v>
      </c>
      <c r="I8912" s="3" t="s">
        <v>6137</v>
      </c>
      <c r="J8912" s="1">
        <f t="shared" si="428"/>
        <v>45904.8437737037</v>
      </c>
      <c r="K8912">
        <f>100000+SUM(G$2:G8912)-SUM(H$2:H8912)</f>
        <v>100328.00919212</v>
      </c>
      <c r="L8912">
        <f t="shared" si="426"/>
        <v>94438.7639970324</v>
      </c>
      <c r="M8912">
        <f t="shared" si="427"/>
        <v>1.06236046455746</v>
      </c>
    </row>
    <row r="8913" spans="1:13">
      <c r="A8913" t="s">
        <v>118</v>
      </c>
      <c r="B8913">
        <v>0.11</v>
      </c>
      <c r="C8913" t="s">
        <v>17</v>
      </c>
      <c r="D8913">
        <v>22.9</v>
      </c>
      <c r="E8913" t="s">
        <v>15</v>
      </c>
      <c r="F8913">
        <v>208</v>
      </c>
      <c r="G8913">
        <v>-0.138</v>
      </c>
      <c r="H8913">
        <v>0.00458</v>
      </c>
      <c r="I8913" s="3" t="s">
        <v>6138</v>
      </c>
      <c r="J8913" s="1">
        <f t="shared" si="428"/>
        <v>45904.8437779861</v>
      </c>
      <c r="K8913">
        <f>100000+SUM(G$2:G8913)-SUM(H$2:H8913)</f>
        <v>100327.86661212</v>
      </c>
      <c r="L8913">
        <f t="shared" si="426"/>
        <v>94438.7639970324</v>
      </c>
      <c r="M8913">
        <f t="shared" si="427"/>
        <v>1.06235895479607</v>
      </c>
    </row>
    <row r="8914" spans="1:13">
      <c r="A8914" t="s">
        <v>40</v>
      </c>
      <c r="B8914">
        <v>0.004</v>
      </c>
      <c r="C8914" t="s">
        <v>17</v>
      </c>
      <c r="D8914">
        <v>17.7</v>
      </c>
      <c r="E8914" t="s">
        <v>15</v>
      </c>
      <c r="F8914">
        <v>4416</v>
      </c>
      <c r="G8914">
        <v>0.239</v>
      </c>
      <c r="H8914">
        <v>0.00353</v>
      </c>
      <c r="I8914" s="3" t="s">
        <v>6138</v>
      </c>
      <c r="J8914" s="1">
        <f t="shared" si="428"/>
        <v>45904.8437779861</v>
      </c>
      <c r="K8914">
        <f>100000+SUM(G$2:G8914)-SUM(H$2:H8914)</f>
        <v>100328.10208212</v>
      </c>
      <c r="L8914">
        <f t="shared" si="426"/>
        <v>94438.7639970324</v>
      </c>
      <c r="M8914">
        <f t="shared" si="427"/>
        <v>1.0623614481578</v>
      </c>
    </row>
    <row r="8915" spans="1:13">
      <c r="A8915" t="s">
        <v>131</v>
      </c>
      <c r="B8915">
        <v>2.4</v>
      </c>
      <c r="C8915" t="s">
        <v>14</v>
      </c>
      <c r="D8915">
        <v>6.83</v>
      </c>
      <c r="E8915" t="s">
        <v>15</v>
      </c>
      <c r="F8915">
        <v>2.85</v>
      </c>
      <c r="G8915">
        <v>0</v>
      </c>
      <c r="H8915">
        <v>0.00137</v>
      </c>
      <c r="I8915" s="3" t="s">
        <v>6139</v>
      </c>
      <c r="J8915" s="1">
        <f t="shared" si="428"/>
        <v>45904.8541997107</v>
      </c>
      <c r="K8915">
        <f>100000+SUM(G$2:G8915)-SUM(H$2:H8915)</f>
        <v>100328.10071212</v>
      </c>
      <c r="L8915">
        <f t="shared" si="426"/>
        <v>94438.7639970324</v>
      </c>
      <c r="M8915">
        <f t="shared" si="427"/>
        <v>1.06236143365105</v>
      </c>
    </row>
    <row r="8916" spans="1:13">
      <c r="A8916" t="s">
        <v>40</v>
      </c>
      <c r="B8916">
        <v>0.008</v>
      </c>
      <c r="C8916" t="s">
        <v>14</v>
      </c>
      <c r="D8916">
        <v>35.4</v>
      </c>
      <c r="E8916" t="s">
        <v>15</v>
      </c>
      <c r="F8916">
        <v>4420</v>
      </c>
      <c r="G8916">
        <v>0</v>
      </c>
      <c r="H8916">
        <v>0.00707</v>
      </c>
      <c r="I8916" s="3" t="s">
        <v>6140</v>
      </c>
      <c r="J8916" s="1">
        <f t="shared" si="428"/>
        <v>45904.8542003241</v>
      </c>
      <c r="K8916">
        <f>100000+SUM(G$2:G8916)-SUM(H$2:H8916)</f>
        <v>100328.09364212</v>
      </c>
      <c r="L8916">
        <f t="shared" si="426"/>
        <v>94438.7639970324</v>
      </c>
      <c r="M8916">
        <f t="shared" si="427"/>
        <v>1.06236135878772</v>
      </c>
    </row>
    <row r="8917" spans="1:13">
      <c r="A8917" t="s">
        <v>25</v>
      </c>
      <c r="B8917">
        <v>0.001</v>
      </c>
      <c r="C8917" t="s">
        <v>17</v>
      </c>
      <c r="D8917">
        <v>111</v>
      </c>
      <c r="E8917" t="s">
        <v>15</v>
      </c>
      <c r="F8917">
        <v>110923</v>
      </c>
      <c r="G8917">
        <v>-0.0729</v>
      </c>
      <c r="H8917">
        <v>0.0222</v>
      </c>
      <c r="I8917" s="3" t="s">
        <v>6141</v>
      </c>
      <c r="J8917" s="1">
        <f t="shared" si="428"/>
        <v>45904.85420375</v>
      </c>
      <c r="K8917">
        <f>100000+SUM(G$2:G8917)-SUM(H$2:H8917)</f>
        <v>100327.99854212</v>
      </c>
      <c r="L8917">
        <f t="shared" si="426"/>
        <v>94438.7639970324</v>
      </c>
      <c r="M8917">
        <f t="shared" si="427"/>
        <v>1.06236035178598</v>
      </c>
    </row>
    <row r="8918" spans="1:13">
      <c r="A8918" t="s">
        <v>334</v>
      </c>
      <c r="B8918">
        <v>0.016</v>
      </c>
      <c r="C8918" t="s">
        <v>14</v>
      </c>
      <c r="D8918">
        <v>5.12</v>
      </c>
      <c r="E8918" t="s">
        <v>15</v>
      </c>
      <c r="F8918">
        <v>320</v>
      </c>
      <c r="G8918">
        <v>0</v>
      </c>
      <c r="H8918">
        <v>0.00102</v>
      </c>
      <c r="I8918" s="3" t="s">
        <v>6142</v>
      </c>
      <c r="J8918" s="1">
        <f t="shared" si="428"/>
        <v>45904.8542037847</v>
      </c>
      <c r="K8918">
        <f>100000+SUM(G$2:G8918)-SUM(H$2:H8918)</f>
        <v>100327.99752212</v>
      </c>
      <c r="L8918">
        <f t="shared" si="426"/>
        <v>94438.7639970324</v>
      </c>
      <c r="M8918">
        <f t="shared" si="427"/>
        <v>1.06236034098533</v>
      </c>
    </row>
    <row r="8919" spans="1:13">
      <c r="A8919" t="s">
        <v>334</v>
      </c>
      <c r="B8919">
        <v>0.022</v>
      </c>
      <c r="C8919" t="s">
        <v>14</v>
      </c>
      <c r="D8919">
        <v>7.04</v>
      </c>
      <c r="E8919" t="s">
        <v>15</v>
      </c>
      <c r="F8919">
        <v>320</v>
      </c>
      <c r="G8919">
        <v>0</v>
      </c>
      <c r="H8919">
        <v>0.00141</v>
      </c>
      <c r="I8919" s="3" t="s">
        <v>6142</v>
      </c>
      <c r="J8919" s="1">
        <f t="shared" si="428"/>
        <v>45904.8542037847</v>
      </c>
      <c r="K8919">
        <f>100000+SUM(G$2:G8919)-SUM(H$2:H8919)</f>
        <v>100327.99611212</v>
      </c>
      <c r="L8919">
        <f t="shared" si="426"/>
        <v>94438.7639970324</v>
      </c>
      <c r="M8919">
        <f t="shared" si="427"/>
        <v>1.06236032605502</v>
      </c>
    </row>
    <row r="8920" spans="1:13">
      <c r="A8920" t="s">
        <v>118</v>
      </c>
      <c r="B8920">
        <v>0.34</v>
      </c>
      <c r="C8920" t="s">
        <v>14</v>
      </c>
      <c r="D8920">
        <v>70.8</v>
      </c>
      <c r="E8920" t="s">
        <v>15</v>
      </c>
      <c r="F8920">
        <v>208</v>
      </c>
      <c r="G8920">
        <v>0</v>
      </c>
      <c r="H8920">
        <v>0.0142</v>
      </c>
      <c r="I8920" s="3" t="s">
        <v>6143</v>
      </c>
      <c r="J8920" s="1">
        <f t="shared" si="428"/>
        <v>45904.8542037963</v>
      </c>
      <c r="K8920">
        <f>100000+SUM(G$2:G8920)-SUM(H$2:H8920)</f>
        <v>100327.98191212</v>
      </c>
      <c r="L8920">
        <f t="shared" si="426"/>
        <v>94438.7639970324</v>
      </c>
      <c r="M8920">
        <f t="shared" si="427"/>
        <v>1.06236017569303</v>
      </c>
    </row>
    <row r="8921" spans="1:13">
      <c r="A8921" t="s">
        <v>3951</v>
      </c>
      <c r="B8921">
        <v>1.93</v>
      </c>
      <c r="C8921" t="s">
        <v>14</v>
      </c>
      <c r="D8921">
        <v>5.99</v>
      </c>
      <c r="E8921" t="s">
        <v>15</v>
      </c>
      <c r="F8921">
        <v>3.11</v>
      </c>
      <c r="G8921">
        <v>0</v>
      </c>
      <c r="H8921">
        <v>0.0012</v>
      </c>
      <c r="I8921" s="3" t="s">
        <v>6144</v>
      </c>
      <c r="J8921" s="1">
        <f t="shared" si="428"/>
        <v>45904.8542098264</v>
      </c>
      <c r="K8921">
        <f>100000+SUM(G$2:G8921)-SUM(H$2:H8921)</f>
        <v>100327.98071212</v>
      </c>
      <c r="L8921">
        <f t="shared" si="426"/>
        <v>94438.7639970324</v>
      </c>
      <c r="M8921">
        <f t="shared" si="427"/>
        <v>1.06236016298638</v>
      </c>
    </row>
    <row r="8922" spans="1:13">
      <c r="A8922" t="s">
        <v>3948</v>
      </c>
      <c r="B8922">
        <v>0.7</v>
      </c>
      <c r="C8922" t="s">
        <v>14</v>
      </c>
      <c r="D8922">
        <v>9.6</v>
      </c>
      <c r="E8922" t="s">
        <v>15</v>
      </c>
      <c r="F8922">
        <v>13.7</v>
      </c>
      <c r="G8922">
        <v>0</v>
      </c>
      <c r="H8922">
        <v>0.00192</v>
      </c>
      <c r="I8922" s="3" t="s">
        <v>6145</v>
      </c>
      <c r="J8922" s="1">
        <f t="shared" si="428"/>
        <v>45904.8542146991</v>
      </c>
      <c r="K8922">
        <f>100000+SUM(G$2:G8922)-SUM(H$2:H8922)</f>
        <v>100327.97879212</v>
      </c>
      <c r="L8922">
        <f t="shared" si="426"/>
        <v>94438.7639970324</v>
      </c>
      <c r="M8922">
        <f t="shared" si="427"/>
        <v>1.06236014265575</v>
      </c>
    </row>
    <row r="8923" spans="1:13">
      <c r="A8923" t="s">
        <v>725</v>
      </c>
      <c r="B8923">
        <v>209</v>
      </c>
      <c r="C8923" t="s">
        <v>14</v>
      </c>
      <c r="D8923">
        <v>6.15</v>
      </c>
      <c r="E8923" t="s">
        <v>15</v>
      </c>
      <c r="F8923">
        <v>0.0294</v>
      </c>
      <c r="G8923">
        <v>0</v>
      </c>
      <c r="H8923">
        <v>0.00123</v>
      </c>
      <c r="I8923" s="3" t="s">
        <v>6146</v>
      </c>
      <c r="J8923" s="1">
        <f t="shared" si="428"/>
        <v>45904.8542245255</v>
      </c>
      <c r="K8923">
        <f>100000+SUM(G$2:G8923)-SUM(H$2:H8923)</f>
        <v>100327.97756212</v>
      </c>
      <c r="L8923">
        <f t="shared" si="426"/>
        <v>94438.7639970324</v>
      </c>
      <c r="M8923">
        <f t="shared" si="427"/>
        <v>1.06236012963144</v>
      </c>
    </row>
    <row r="8924" spans="1:13">
      <c r="A8924" t="s">
        <v>729</v>
      </c>
      <c r="B8924">
        <v>0.1</v>
      </c>
      <c r="C8924" t="s">
        <v>17</v>
      </c>
      <c r="D8924">
        <v>1.39</v>
      </c>
      <c r="E8924" t="s">
        <v>15</v>
      </c>
      <c r="F8924">
        <v>13.9</v>
      </c>
      <c r="G8924">
        <v>0.00692</v>
      </c>
      <c r="H8924">
        <v>0.000277</v>
      </c>
      <c r="I8924" s="3" t="s">
        <v>6147</v>
      </c>
      <c r="J8924" s="1">
        <f t="shared" si="428"/>
        <v>45904.8545511343</v>
      </c>
      <c r="K8924">
        <f>100000+SUM(G$2:G8924)-SUM(H$2:H8924)</f>
        <v>100327.98420512</v>
      </c>
      <c r="L8924">
        <f t="shared" si="426"/>
        <v>94438.7639970324</v>
      </c>
      <c r="M8924">
        <f t="shared" si="427"/>
        <v>1.06236019997331</v>
      </c>
    </row>
    <row r="8925" spans="1:13">
      <c r="A8925" t="s">
        <v>341</v>
      </c>
      <c r="B8925">
        <v>0.1</v>
      </c>
      <c r="C8925" t="s">
        <v>17</v>
      </c>
      <c r="D8925">
        <v>1.28</v>
      </c>
      <c r="E8925" t="s">
        <v>15</v>
      </c>
      <c r="F8925">
        <v>12.8</v>
      </c>
      <c r="G8925">
        <v>-0.0323</v>
      </c>
      <c r="H8925">
        <v>0.000255</v>
      </c>
      <c r="I8925" s="3" t="s">
        <v>6147</v>
      </c>
      <c r="J8925" s="1">
        <f t="shared" si="428"/>
        <v>45904.8545511343</v>
      </c>
      <c r="K8925">
        <f>100000+SUM(G$2:G8925)-SUM(H$2:H8925)</f>
        <v>100327.95165012</v>
      </c>
      <c r="L8925">
        <f t="shared" si="426"/>
        <v>94438.7639970324</v>
      </c>
      <c r="M8925">
        <f t="shared" si="427"/>
        <v>1.06235985525258</v>
      </c>
    </row>
    <row r="8926" spans="1:13">
      <c r="A8926" t="s">
        <v>123</v>
      </c>
      <c r="B8926">
        <v>0.26</v>
      </c>
      <c r="C8926" t="s">
        <v>17</v>
      </c>
      <c r="D8926">
        <v>5.32</v>
      </c>
      <c r="E8926" t="s">
        <v>15</v>
      </c>
      <c r="F8926">
        <v>20.5</v>
      </c>
      <c r="G8926">
        <v>-0.0902</v>
      </c>
      <c r="H8926">
        <v>0.00106</v>
      </c>
      <c r="I8926" s="3" t="s">
        <v>6148</v>
      </c>
      <c r="J8926" s="1">
        <f t="shared" si="428"/>
        <v>45904.8545516204</v>
      </c>
      <c r="K8926">
        <f>100000+SUM(G$2:G8926)-SUM(H$2:H8926)</f>
        <v>100327.86039012</v>
      </c>
      <c r="L8926">
        <f t="shared" si="426"/>
        <v>94438.7639970324</v>
      </c>
      <c r="M8926">
        <f t="shared" si="427"/>
        <v>1.06235888891211</v>
      </c>
    </row>
    <row r="8927" spans="1:13">
      <c r="A8927" t="s">
        <v>3962</v>
      </c>
      <c r="B8927">
        <v>0.5</v>
      </c>
      <c r="C8927" t="s">
        <v>17</v>
      </c>
      <c r="D8927">
        <v>3.15</v>
      </c>
      <c r="E8927" t="s">
        <v>15</v>
      </c>
      <c r="F8927">
        <v>6.3</v>
      </c>
      <c r="G8927">
        <v>0.00733</v>
      </c>
      <c r="H8927">
        <v>0.00063</v>
      </c>
      <c r="I8927" s="3" t="s">
        <v>6149</v>
      </c>
      <c r="J8927" s="1">
        <f t="shared" si="428"/>
        <v>45904.8545576968</v>
      </c>
      <c r="K8927">
        <f>100000+SUM(G$2:G8927)-SUM(H$2:H8927)</f>
        <v>100327.86709012</v>
      </c>
      <c r="L8927">
        <f t="shared" si="426"/>
        <v>94438.7639970324</v>
      </c>
      <c r="M8927">
        <f t="shared" si="427"/>
        <v>1.06235895985755</v>
      </c>
    </row>
    <row r="8928" spans="1:13">
      <c r="A8928" t="s">
        <v>13</v>
      </c>
      <c r="B8928">
        <v>96.7</v>
      </c>
      <c r="C8928" t="s">
        <v>14</v>
      </c>
      <c r="D8928">
        <v>7.45</v>
      </c>
      <c r="E8928" t="s">
        <v>15</v>
      </c>
      <c r="F8928">
        <v>0.077</v>
      </c>
      <c r="G8928">
        <v>0</v>
      </c>
      <c r="H8928">
        <v>0.00149</v>
      </c>
      <c r="I8928" s="3" t="s">
        <v>6150</v>
      </c>
      <c r="J8928" s="1">
        <f t="shared" si="428"/>
        <v>45904.8563405787</v>
      </c>
      <c r="K8928">
        <f>100000+SUM(G$2:G8928)-SUM(H$2:H8928)</f>
        <v>100327.86560012</v>
      </c>
      <c r="L8928">
        <f t="shared" si="426"/>
        <v>94438.7639970324</v>
      </c>
      <c r="M8928">
        <f t="shared" si="427"/>
        <v>1.06235894408013</v>
      </c>
    </row>
    <row r="8929" spans="1:13">
      <c r="A8929" t="s">
        <v>318</v>
      </c>
      <c r="B8929">
        <v>3908</v>
      </c>
      <c r="C8929" t="s">
        <v>14</v>
      </c>
      <c r="D8929">
        <v>7.14</v>
      </c>
      <c r="E8929" t="s">
        <v>15</v>
      </c>
      <c r="F8929">
        <v>0.00183</v>
      </c>
      <c r="G8929">
        <v>0</v>
      </c>
      <c r="H8929">
        <v>0.00143</v>
      </c>
      <c r="I8929" s="3" t="s">
        <v>6150</v>
      </c>
      <c r="J8929" s="1">
        <f t="shared" si="428"/>
        <v>45904.8563405787</v>
      </c>
      <c r="K8929">
        <f>100000+SUM(G$2:G8929)-SUM(H$2:H8929)</f>
        <v>100327.86417012</v>
      </c>
      <c r="L8929">
        <f t="shared" si="426"/>
        <v>94438.7639970324</v>
      </c>
      <c r="M8929">
        <f t="shared" si="427"/>
        <v>1.06235892893804</v>
      </c>
    </row>
    <row r="8930" spans="1:13">
      <c r="A8930" t="s">
        <v>125</v>
      </c>
      <c r="B8930">
        <v>10.6</v>
      </c>
      <c r="C8930" t="s">
        <v>14</v>
      </c>
      <c r="D8930">
        <v>35.1</v>
      </c>
      <c r="E8930" t="s">
        <v>15</v>
      </c>
      <c r="F8930">
        <v>3.31</v>
      </c>
      <c r="G8930">
        <v>0</v>
      </c>
      <c r="H8930">
        <v>0.00702</v>
      </c>
      <c r="I8930" s="3" t="s">
        <v>6150</v>
      </c>
      <c r="J8930" s="1">
        <f t="shared" si="428"/>
        <v>45904.8563405787</v>
      </c>
      <c r="K8930">
        <f>100000+SUM(G$2:G8930)-SUM(H$2:H8930)</f>
        <v>100327.85715012</v>
      </c>
      <c r="L8930">
        <f t="shared" si="426"/>
        <v>94438.7639970324</v>
      </c>
      <c r="M8930">
        <f t="shared" si="427"/>
        <v>1.06235885460416</v>
      </c>
    </row>
    <row r="8931" spans="1:13">
      <c r="A8931" t="s">
        <v>131</v>
      </c>
      <c r="B8931">
        <v>16.8</v>
      </c>
      <c r="C8931" t="s">
        <v>14</v>
      </c>
      <c r="D8931">
        <v>47.7</v>
      </c>
      <c r="E8931" t="s">
        <v>15</v>
      </c>
      <c r="F8931">
        <v>2.84</v>
      </c>
      <c r="G8931">
        <v>0</v>
      </c>
      <c r="H8931">
        <v>0.00954</v>
      </c>
      <c r="I8931" s="3" t="s">
        <v>6150</v>
      </c>
      <c r="J8931" s="1">
        <f t="shared" si="428"/>
        <v>45904.8563405787</v>
      </c>
      <c r="K8931">
        <f>100000+SUM(G$2:G8931)-SUM(H$2:H8931)</f>
        <v>100327.84761012</v>
      </c>
      <c r="L8931">
        <f t="shared" si="426"/>
        <v>94438.7639970324</v>
      </c>
      <c r="M8931">
        <f t="shared" si="427"/>
        <v>1.06235875358632</v>
      </c>
    </row>
    <row r="8932" spans="1:13">
      <c r="A8932" t="s">
        <v>320</v>
      </c>
      <c r="B8932">
        <v>14.8</v>
      </c>
      <c r="C8932" t="s">
        <v>14</v>
      </c>
      <c r="D8932">
        <v>13.6</v>
      </c>
      <c r="E8932" t="s">
        <v>15</v>
      </c>
      <c r="F8932">
        <v>0.922</v>
      </c>
      <c r="G8932">
        <v>0</v>
      </c>
      <c r="H8932">
        <v>0.00273</v>
      </c>
      <c r="I8932" s="3" t="s">
        <v>6151</v>
      </c>
      <c r="J8932" s="1">
        <f t="shared" si="428"/>
        <v>45904.8563405903</v>
      </c>
      <c r="K8932">
        <f>100000+SUM(G$2:G8932)-SUM(H$2:H8932)</f>
        <v>100327.84488012</v>
      </c>
      <c r="L8932">
        <f t="shared" si="426"/>
        <v>94438.7639970324</v>
      </c>
      <c r="M8932">
        <f t="shared" si="427"/>
        <v>1.0623587246787</v>
      </c>
    </row>
    <row r="8933" spans="1:13">
      <c r="A8933" t="s">
        <v>323</v>
      </c>
      <c r="B8933">
        <v>1.4</v>
      </c>
      <c r="C8933" t="s">
        <v>14</v>
      </c>
      <c r="D8933">
        <v>5.98</v>
      </c>
      <c r="E8933" t="s">
        <v>15</v>
      </c>
      <c r="F8933">
        <v>4.27</v>
      </c>
      <c r="G8933">
        <v>0</v>
      </c>
      <c r="H8933">
        <v>0.0012</v>
      </c>
      <c r="I8933" s="3" t="s">
        <v>6152</v>
      </c>
      <c r="J8933" s="1">
        <f t="shared" si="428"/>
        <v>45904.856341331</v>
      </c>
      <c r="K8933">
        <f>100000+SUM(G$2:G8933)-SUM(H$2:H8933)</f>
        <v>100327.84368012</v>
      </c>
      <c r="L8933">
        <f t="shared" si="426"/>
        <v>94438.7639970324</v>
      </c>
      <c r="M8933">
        <f t="shared" si="427"/>
        <v>1.06235871197205</v>
      </c>
    </row>
    <row r="8934" spans="1:13">
      <c r="A8934" t="s">
        <v>325</v>
      </c>
      <c r="B8934">
        <v>6.3</v>
      </c>
      <c r="C8934" t="s">
        <v>14</v>
      </c>
      <c r="D8934">
        <v>5.01</v>
      </c>
      <c r="E8934" t="s">
        <v>15</v>
      </c>
      <c r="F8934">
        <v>0.795</v>
      </c>
      <c r="G8934">
        <v>0</v>
      </c>
      <c r="H8934">
        <v>0.001</v>
      </c>
      <c r="I8934" s="3" t="s">
        <v>6152</v>
      </c>
      <c r="J8934" s="1">
        <f t="shared" si="428"/>
        <v>45904.856341331</v>
      </c>
      <c r="K8934">
        <f>100000+SUM(G$2:G8934)-SUM(H$2:H8934)</f>
        <v>100327.84268012</v>
      </c>
      <c r="L8934">
        <f t="shared" si="426"/>
        <v>94438.7639970324</v>
      </c>
      <c r="M8934">
        <f t="shared" si="427"/>
        <v>1.06235870138318</v>
      </c>
    </row>
    <row r="8935" spans="1:13">
      <c r="A8935" t="s">
        <v>325</v>
      </c>
      <c r="B8935">
        <v>2</v>
      </c>
      <c r="C8935" t="s">
        <v>14</v>
      </c>
      <c r="D8935">
        <v>1.59</v>
      </c>
      <c r="E8935" t="s">
        <v>15</v>
      </c>
      <c r="F8935">
        <v>0.795</v>
      </c>
      <c r="G8935">
        <v>0</v>
      </c>
      <c r="H8935">
        <v>0.000318</v>
      </c>
      <c r="I8935" s="3" t="s">
        <v>6152</v>
      </c>
      <c r="J8935" s="1">
        <f t="shared" si="428"/>
        <v>45904.856341331</v>
      </c>
      <c r="K8935">
        <f>100000+SUM(G$2:G8935)-SUM(H$2:H8935)</f>
        <v>100327.84236212</v>
      </c>
      <c r="L8935">
        <f t="shared" si="426"/>
        <v>94438.7639970324</v>
      </c>
      <c r="M8935">
        <f t="shared" si="427"/>
        <v>1.06235869801592</v>
      </c>
    </row>
    <row r="8936" spans="1:13">
      <c r="A8936" t="s">
        <v>40</v>
      </c>
      <c r="B8936">
        <v>0.062</v>
      </c>
      <c r="C8936" t="s">
        <v>14</v>
      </c>
      <c r="D8936">
        <v>273</v>
      </c>
      <c r="E8936" t="s">
        <v>15</v>
      </c>
      <c r="F8936">
        <v>4397</v>
      </c>
      <c r="G8936">
        <v>0</v>
      </c>
      <c r="H8936">
        <v>0.0545</v>
      </c>
      <c r="I8936" s="3" t="s">
        <v>6153</v>
      </c>
      <c r="J8936" s="1">
        <f t="shared" si="428"/>
        <v>45904.8566928588</v>
      </c>
      <c r="K8936">
        <f>100000+SUM(G$2:G8936)-SUM(H$2:H8936)</f>
        <v>100327.78786212</v>
      </c>
      <c r="L8936">
        <f t="shared" si="426"/>
        <v>94438.7639970324</v>
      </c>
      <c r="M8936">
        <f t="shared" si="427"/>
        <v>1.06235812092239</v>
      </c>
    </row>
    <row r="8937" spans="1:13">
      <c r="A8937" t="s">
        <v>25</v>
      </c>
      <c r="B8937">
        <v>0.002</v>
      </c>
      <c r="C8937" t="s">
        <v>14</v>
      </c>
      <c r="D8937">
        <v>221</v>
      </c>
      <c r="E8937" t="s">
        <v>15</v>
      </c>
      <c r="F8937">
        <v>110693</v>
      </c>
      <c r="G8937">
        <v>0</v>
      </c>
      <c r="H8937">
        <v>0.0443</v>
      </c>
      <c r="I8937" s="3" t="s">
        <v>6153</v>
      </c>
      <c r="J8937" s="1">
        <f t="shared" si="428"/>
        <v>45904.8566928588</v>
      </c>
      <c r="K8937">
        <f>100000+SUM(G$2:G8937)-SUM(H$2:H8937)</f>
        <v>100327.74356212</v>
      </c>
      <c r="L8937">
        <f t="shared" si="426"/>
        <v>94438.7639970324</v>
      </c>
      <c r="M8937">
        <f t="shared" si="427"/>
        <v>1.06235765183535</v>
      </c>
    </row>
    <row r="8938" spans="1:13">
      <c r="A8938" t="s">
        <v>327</v>
      </c>
      <c r="B8938">
        <v>43924</v>
      </c>
      <c r="C8938" t="s">
        <v>14</v>
      </c>
      <c r="D8938">
        <v>5.64</v>
      </c>
      <c r="E8938" t="s">
        <v>15</v>
      </c>
      <c r="F8938">
        <v>0.000128</v>
      </c>
      <c r="G8938">
        <v>0</v>
      </c>
      <c r="H8938">
        <v>0.00113</v>
      </c>
      <c r="I8938" s="3" t="s">
        <v>6154</v>
      </c>
      <c r="J8938" s="1">
        <f t="shared" si="428"/>
        <v>45904.8566928704</v>
      </c>
      <c r="K8938">
        <f>100000+SUM(G$2:G8938)-SUM(H$2:H8938)</f>
        <v>100327.74243212</v>
      </c>
      <c r="L8938">
        <f t="shared" si="426"/>
        <v>94438.7639970324</v>
      </c>
      <c r="M8938">
        <f t="shared" si="427"/>
        <v>1.06235763986992</v>
      </c>
    </row>
    <row r="8939" spans="1:13">
      <c r="A8939" t="s">
        <v>329</v>
      </c>
      <c r="B8939">
        <v>3</v>
      </c>
      <c r="C8939" t="s">
        <v>14</v>
      </c>
      <c r="D8939">
        <v>9.38</v>
      </c>
      <c r="E8939" t="s">
        <v>15</v>
      </c>
      <c r="F8939">
        <v>3.13</v>
      </c>
      <c r="G8939">
        <v>0</v>
      </c>
      <c r="H8939">
        <v>0.00188</v>
      </c>
      <c r="I8939" s="3" t="s">
        <v>6154</v>
      </c>
      <c r="J8939" s="1">
        <f t="shared" si="428"/>
        <v>45904.8566928704</v>
      </c>
      <c r="K8939">
        <f>100000+SUM(G$2:G8939)-SUM(H$2:H8939)</f>
        <v>100327.74055212</v>
      </c>
      <c r="L8939">
        <f t="shared" si="426"/>
        <v>94438.7639970324</v>
      </c>
      <c r="M8939">
        <f t="shared" si="427"/>
        <v>1.06235761996284</v>
      </c>
    </row>
    <row r="8940" spans="1:13">
      <c r="A8940" t="s">
        <v>334</v>
      </c>
      <c r="B8940">
        <v>0.107</v>
      </c>
      <c r="C8940" t="s">
        <v>14</v>
      </c>
      <c r="D8940">
        <v>34.1</v>
      </c>
      <c r="E8940" t="s">
        <v>15</v>
      </c>
      <c r="F8940">
        <v>319</v>
      </c>
      <c r="G8940">
        <v>0</v>
      </c>
      <c r="H8940">
        <v>0.00682</v>
      </c>
      <c r="I8940" s="3" t="s">
        <v>6154</v>
      </c>
      <c r="J8940" s="1">
        <f t="shared" si="428"/>
        <v>45904.8566928704</v>
      </c>
      <c r="K8940">
        <f>100000+SUM(G$2:G8940)-SUM(H$2:H8940)</f>
        <v>100327.73373212</v>
      </c>
      <c r="L8940">
        <f t="shared" si="426"/>
        <v>94438.7639970324</v>
      </c>
      <c r="M8940">
        <f t="shared" si="427"/>
        <v>1.06235754774674</v>
      </c>
    </row>
    <row r="8941" spans="1:13">
      <c r="A8941" t="s">
        <v>337</v>
      </c>
      <c r="B8941">
        <v>5.2</v>
      </c>
      <c r="C8941" t="s">
        <v>14</v>
      </c>
      <c r="D8941">
        <v>5.2</v>
      </c>
      <c r="E8941" t="s">
        <v>15</v>
      </c>
      <c r="F8941">
        <v>1</v>
      </c>
      <c r="G8941">
        <v>0</v>
      </c>
      <c r="H8941">
        <v>0.00104</v>
      </c>
      <c r="I8941" s="3" t="s">
        <v>6155</v>
      </c>
      <c r="J8941" s="1">
        <f t="shared" si="428"/>
        <v>45904.8566936574</v>
      </c>
      <c r="K8941">
        <f>100000+SUM(G$2:G8941)-SUM(H$2:H8941)</f>
        <v>100327.73269212</v>
      </c>
      <c r="L8941">
        <f t="shared" si="426"/>
        <v>94438.7639970324</v>
      </c>
      <c r="M8941">
        <f t="shared" si="427"/>
        <v>1.06235753673431</v>
      </c>
    </row>
    <row r="8942" spans="1:13">
      <c r="A8942" t="s">
        <v>118</v>
      </c>
      <c r="B8942">
        <v>0.76</v>
      </c>
      <c r="C8942" t="s">
        <v>14</v>
      </c>
      <c r="D8942">
        <v>158</v>
      </c>
      <c r="E8942" t="s">
        <v>15</v>
      </c>
      <c r="F8942">
        <v>208</v>
      </c>
      <c r="G8942">
        <v>0</v>
      </c>
      <c r="H8942">
        <v>0.0315</v>
      </c>
      <c r="I8942" s="3" t="s">
        <v>6156</v>
      </c>
      <c r="J8942" s="1">
        <f t="shared" si="428"/>
        <v>45904.8570428125</v>
      </c>
      <c r="K8942">
        <f>100000+SUM(G$2:G8942)-SUM(H$2:H8942)</f>
        <v>100327.70119212</v>
      </c>
      <c r="L8942">
        <f t="shared" si="426"/>
        <v>94438.7639970324</v>
      </c>
      <c r="M8942">
        <f t="shared" si="427"/>
        <v>1.06235720318484</v>
      </c>
    </row>
    <row r="8943" spans="1:13">
      <c r="A8943" t="s">
        <v>3951</v>
      </c>
      <c r="B8943">
        <v>4.08</v>
      </c>
      <c r="C8943" t="s">
        <v>14</v>
      </c>
      <c r="D8943">
        <v>12.6</v>
      </c>
      <c r="E8943" t="s">
        <v>15</v>
      </c>
      <c r="F8943">
        <v>3.09</v>
      </c>
      <c r="G8943">
        <v>0</v>
      </c>
      <c r="H8943">
        <v>0.00252</v>
      </c>
      <c r="I8943" s="3" t="s">
        <v>6157</v>
      </c>
      <c r="J8943" s="1">
        <f t="shared" si="428"/>
        <v>45904.8570435995</v>
      </c>
      <c r="K8943">
        <f>100000+SUM(G$2:G8943)-SUM(H$2:H8943)</f>
        <v>100327.69867212</v>
      </c>
      <c r="L8943">
        <f t="shared" si="426"/>
        <v>94438.7639970324</v>
      </c>
      <c r="M8943">
        <f t="shared" si="427"/>
        <v>1.06235717650088</v>
      </c>
    </row>
    <row r="8944" spans="1:13">
      <c r="A8944" t="s">
        <v>3948</v>
      </c>
      <c r="B8944">
        <v>0.5</v>
      </c>
      <c r="C8944" t="s">
        <v>14</v>
      </c>
      <c r="D8944">
        <v>6.8</v>
      </c>
      <c r="E8944" t="s">
        <v>15</v>
      </c>
      <c r="F8944">
        <v>13.6</v>
      </c>
      <c r="G8944">
        <v>0</v>
      </c>
      <c r="H8944">
        <v>0.00136</v>
      </c>
      <c r="I8944" s="3" t="s">
        <v>6158</v>
      </c>
      <c r="J8944" s="1">
        <f t="shared" si="428"/>
        <v>45904.8570436111</v>
      </c>
      <c r="K8944">
        <f>100000+SUM(G$2:G8944)-SUM(H$2:H8944)</f>
        <v>100327.69731212</v>
      </c>
      <c r="L8944">
        <f t="shared" si="426"/>
        <v>94438.7639970324</v>
      </c>
      <c r="M8944">
        <f t="shared" si="427"/>
        <v>1.06235716210001</v>
      </c>
    </row>
    <row r="8945" spans="1:13">
      <c r="A8945" t="s">
        <v>380</v>
      </c>
      <c r="B8945">
        <v>17.2</v>
      </c>
      <c r="C8945" t="s">
        <v>14</v>
      </c>
      <c r="D8945">
        <v>6.36</v>
      </c>
      <c r="E8945" t="s">
        <v>15</v>
      </c>
      <c r="F8945">
        <v>0.37</v>
      </c>
      <c r="G8945">
        <v>0</v>
      </c>
      <c r="H8945">
        <v>0.00127</v>
      </c>
      <c r="I8945" s="3" t="s">
        <v>6158</v>
      </c>
      <c r="J8945" s="1">
        <f t="shared" si="428"/>
        <v>45904.8570436111</v>
      </c>
      <c r="K8945">
        <f>100000+SUM(G$2:G8945)-SUM(H$2:H8945)</f>
        <v>100327.69604212</v>
      </c>
      <c r="L8945">
        <f t="shared" si="426"/>
        <v>94438.7639970324</v>
      </c>
      <c r="M8945">
        <f t="shared" si="427"/>
        <v>1.06235714865214</v>
      </c>
    </row>
    <row r="8946" spans="1:13">
      <c r="A8946" t="s">
        <v>3952</v>
      </c>
      <c r="B8946">
        <v>61</v>
      </c>
      <c r="C8946" t="s">
        <v>14</v>
      </c>
      <c r="D8946">
        <v>9.12</v>
      </c>
      <c r="E8946" t="s">
        <v>15</v>
      </c>
      <c r="F8946">
        <v>0.15</v>
      </c>
      <c r="G8946">
        <v>0</v>
      </c>
      <c r="H8946">
        <v>0.00182</v>
      </c>
      <c r="I8946" s="3" t="s">
        <v>6159</v>
      </c>
      <c r="J8946" s="1">
        <f t="shared" si="428"/>
        <v>45904.8570443403</v>
      </c>
      <c r="K8946">
        <f>100000+SUM(G$2:G8946)-SUM(H$2:H8946)</f>
        <v>100327.69422212</v>
      </c>
      <c r="L8946">
        <f t="shared" si="426"/>
        <v>94438.7639970324</v>
      </c>
      <c r="M8946">
        <f t="shared" si="427"/>
        <v>1.0623571293804</v>
      </c>
    </row>
    <row r="8947" spans="1:13">
      <c r="A8947" t="s">
        <v>3952</v>
      </c>
      <c r="B8947">
        <v>6</v>
      </c>
      <c r="C8947" t="s">
        <v>14</v>
      </c>
      <c r="D8947">
        <v>0.897</v>
      </c>
      <c r="E8947" t="s">
        <v>15</v>
      </c>
      <c r="F8947">
        <v>0.15</v>
      </c>
      <c r="G8947">
        <v>0</v>
      </c>
      <c r="H8947">
        <v>0.000179</v>
      </c>
      <c r="I8947" s="3" t="s">
        <v>6159</v>
      </c>
      <c r="J8947" s="1">
        <f t="shared" si="428"/>
        <v>45904.8570443403</v>
      </c>
      <c r="K8947">
        <f>100000+SUM(G$2:G8947)-SUM(H$2:H8947)</f>
        <v>100327.69404312</v>
      </c>
      <c r="L8947">
        <f t="shared" si="426"/>
        <v>94438.7639970324</v>
      </c>
      <c r="M8947">
        <f t="shared" si="427"/>
        <v>1.06235712748499</v>
      </c>
    </row>
    <row r="8948" spans="1:13">
      <c r="A8948" t="s">
        <v>3950</v>
      </c>
      <c r="B8948">
        <v>163</v>
      </c>
      <c r="C8948" t="s">
        <v>14</v>
      </c>
      <c r="D8948">
        <v>9.9</v>
      </c>
      <c r="E8948" t="s">
        <v>15</v>
      </c>
      <c r="F8948">
        <v>0.0607</v>
      </c>
      <c r="G8948">
        <v>0</v>
      </c>
      <c r="H8948">
        <v>0.00198</v>
      </c>
      <c r="I8948" s="3" t="s">
        <v>6160</v>
      </c>
      <c r="J8948" s="1">
        <f t="shared" si="428"/>
        <v>45904.8570450463</v>
      </c>
      <c r="K8948">
        <f>100000+SUM(G$2:G8948)-SUM(H$2:H8948)</f>
        <v>100327.69206312</v>
      </c>
      <c r="L8948">
        <f t="shared" si="426"/>
        <v>94438.7639970324</v>
      </c>
      <c r="M8948">
        <f t="shared" si="427"/>
        <v>1.06235710651902</v>
      </c>
    </row>
    <row r="8949" spans="1:13">
      <c r="A8949" t="s">
        <v>729</v>
      </c>
      <c r="B8949">
        <v>0.4</v>
      </c>
      <c r="C8949" t="s">
        <v>14</v>
      </c>
      <c r="D8949">
        <v>5.53</v>
      </c>
      <c r="E8949" t="s">
        <v>15</v>
      </c>
      <c r="F8949">
        <v>13.8</v>
      </c>
      <c r="G8949">
        <v>0</v>
      </c>
      <c r="H8949">
        <v>0.00111</v>
      </c>
      <c r="I8949" s="3" t="s">
        <v>6161</v>
      </c>
      <c r="J8949" s="1">
        <f t="shared" si="428"/>
        <v>45904.8573946065</v>
      </c>
      <c r="K8949">
        <f>100000+SUM(G$2:G8949)-SUM(H$2:H8949)</f>
        <v>100327.69095312</v>
      </c>
      <c r="L8949">
        <f t="shared" si="426"/>
        <v>94438.7639970324</v>
      </c>
      <c r="M8949">
        <f t="shared" si="427"/>
        <v>1.06235709476537</v>
      </c>
    </row>
    <row r="8950" spans="1:13">
      <c r="A8950" t="s">
        <v>725</v>
      </c>
      <c r="B8950">
        <v>248</v>
      </c>
      <c r="C8950" t="s">
        <v>14</v>
      </c>
      <c r="D8950">
        <v>7.26</v>
      </c>
      <c r="E8950" t="s">
        <v>15</v>
      </c>
      <c r="F8950">
        <v>0.0293</v>
      </c>
      <c r="G8950">
        <v>0</v>
      </c>
      <c r="H8950">
        <v>0.00145</v>
      </c>
      <c r="I8950" s="3" t="s">
        <v>6161</v>
      </c>
      <c r="J8950" s="1">
        <f t="shared" si="428"/>
        <v>45904.8573946065</v>
      </c>
      <c r="K8950">
        <f>100000+SUM(G$2:G8950)-SUM(H$2:H8950)</f>
        <v>100327.68950312</v>
      </c>
      <c r="L8950">
        <f t="shared" si="426"/>
        <v>94438.7639970324</v>
      </c>
      <c r="M8950">
        <f t="shared" si="427"/>
        <v>1.06235707941151</v>
      </c>
    </row>
    <row r="8951" spans="1:13">
      <c r="A8951" t="s">
        <v>123</v>
      </c>
      <c r="B8951">
        <v>1.21</v>
      </c>
      <c r="C8951" t="s">
        <v>14</v>
      </c>
      <c r="D8951">
        <v>24.7</v>
      </c>
      <c r="E8951" t="s">
        <v>15</v>
      </c>
      <c r="F8951">
        <v>20.4</v>
      </c>
      <c r="G8951">
        <v>0</v>
      </c>
      <c r="H8951">
        <v>0.00494</v>
      </c>
      <c r="I8951" s="3" t="s">
        <v>6161</v>
      </c>
      <c r="J8951" s="1">
        <f t="shared" si="428"/>
        <v>45904.8573946065</v>
      </c>
      <c r="K8951">
        <f>100000+SUM(G$2:G8951)-SUM(H$2:H8951)</f>
        <v>100327.68456312</v>
      </c>
      <c r="L8951">
        <f t="shared" si="426"/>
        <v>94438.7639970324</v>
      </c>
      <c r="M8951">
        <f t="shared" si="427"/>
        <v>1.06235702710248</v>
      </c>
    </row>
    <row r="8952" spans="1:13">
      <c r="A8952" t="s">
        <v>3962</v>
      </c>
      <c r="B8952">
        <v>0.9</v>
      </c>
      <c r="C8952" t="s">
        <v>14</v>
      </c>
      <c r="D8952">
        <v>5.66</v>
      </c>
      <c r="E8952" t="s">
        <v>15</v>
      </c>
      <c r="F8952">
        <v>6.29</v>
      </c>
      <c r="G8952">
        <v>0</v>
      </c>
      <c r="H8952">
        <v>0.00113</v>
      </c>
      <c r="I8952" s="3" t="s">
        <v>6162</v>
      </c>
      <c r="J8952" s="1">
        <f t="shared" si="428"/>
        <v>45904.8573956366</v>
      </c>
      <c r="K8952">
        <f>100000+SUM(G$2:G8952)-SUM(H$2:H8952)</f>
        <v>100327.68343312</v>
      </c>
      <c r="L8952">
        <f t="shared" si="426"/>
        <v>94438.7639970324</v>
      </c>
      <c r="M8952">
        <f t="shared" si="427"/>
        <v>1.06235701513705</v>
      </c>
    </row>
    <row r="8953" spans="1:13">
      <c r="A8953" t="s">
        <v>3962</v>
      </c>
      <c r="B8953">
        <v>1.5</v>
      </c>
      <c r="C8953" t="s">
        <v>14</v>
      </c>
      <c r="D8953">
        <v>9.43</v>
      </c>
      <c r="E8953" t="s">
        <v>15</v>
      </c>
      <c r="F8953">
        <v>6.29</v>
      </c>
      <c r="G8953">
        <v>0</v>
      </c>
      <c r="H8953">
        <v>0.00189</v>
      </c>
      <c r="I8953" s="3" t="s">
        <v>6162</v>
      </c>
      <c r="J8953" s="1">
        <f t="shared" si="428"/>
        <v>45904.8573956366</v>
      </c>
      <c r="K8953">
        <f>100000+SUM(G$2:G8953)-SUM(H$2:H8953)</f>
        <v>100327.68154312</v>
      </c>
      <c r="L8953">
        <f t="shared" si="426"/>
        <v>94438.7639970324</v>
      </c>
      <c r="M8953">
        <f t="shared" si="427"/>
        <v>1.06235699512409</v>
      </c>
    </row>
    <row r="8954" spans="1:13">
      <c r="A8954" t="s">
        <v>318</v>
      </c>
      <c r="B8954">
        <v>267</v>
      </c>
      <c r="C8954" t="s">
        <v>17</v>
      </c>
      <c r="D8954">
        <v>0.488</v>
      </c>
      <c r="E8954" t="s">
        <v>15</v>
      </c>
      <c r="F8954">
        <v>0.00183</v>
      </c>
      <c r="G8954">
        <v>-0.00232</v>
      </c>
      <c r="H8954">
        <v>9.76e-5</v>
      </c>
      <c r="I8954" s="3" t="s">
        <v>6163</v>
      </c>
      <c r="J8954" s="1">
        <f t="shared" si="428"/>
        <v>45904.8574008681</v>
      </c>
      <c r="K8954">
        <f>100000+SUM(G$2:G8954)-SUM(H$2:H8954)</f>
        <v>100327.67912552</v>
      </c>
      <c r="L8954">
        <f t="shared" ref="L8954:L9017" si="429">L8953</f>
        <v>94438.7639970324</v>
      </c>
      <c r="M8954">
        <f t="shared" ref="M8954:M9017" si="430">K8954/L8954</f>
        <v>1.06235696952443</v>
      </c>
    </row>
    <row r="8955" spans="1:13">
      <c r="A8955" t="s">
        <v>320</v>
      </c>
      <c r="B8955">
        <v>1.9</v>
      </c>
      <c r="C8955" t="s">
        <v>17</v>
      </c>
      <c r="D8955">
        <v>1.75</v>
      </c>
      <c r="E8955" t="s">
        <v>15</v>
      </c>
      <c r="F8955">
        <v>0.922</v>
      </c>
      <c r="G8955">
        <v>-0.069</v>
      </c>
      <c r="H8955">
        <v>0.00035</v>
      </c>
      <c r="I8955" s="3" t="s">
        <v>6164</v>
      </c>
      <c r="J8955" s="1">
        <f t="shared" si="428"/>
        <v>45904.8574026389</v>
      </c>
      <c r="K8955">
        <f>100000+SUM(G$2:G8955)-SUM(H$2:H8955)</f>
        <v>100327.60977552</v>
      </c>
      <c r="L8955">
        <f t="shared" si="429"/>
        <v>94438.7639970324</v>
      </c>
      <c r="M8955">
        <f t="shared" si="430"/>
        <v>1.06235623518614</v>
      </c>
    </row>
    <row r="8956" spans="1:13">
      <c r="A8956" t="s">
        <v>131</v>
      </c>
      <c r="B8956">
        <v>2.6</v>
      </c>
      <c r="C8956" t="s">
        <v>17</v>
      </c>
      <c r="D8956">
        <v>7.38</v>
      </c>
      <c r="E8956" t="s">
        <v>15</v>
      </c>
      <c r="F8956">
        <v>2.84</v>
      </c>
      <c r="G8956">
        <v>0.0168</v>
      </c>
      <c r="H8956">
        <v>0.00148</v>
      </c>
      <c r="I8956" s="3" t="s">
        <v>6165</v>
      </c>
      <c r="J8956" s="1">
        <f t="shared" si="428"/>
        <v>45904.8574093287</v>
      </c>
      <c r="K8956">
        <f>100000+SUM(G$2:G8956)-SUM(H$2:H8956)</f>
        <v>100327.62509552</v>
      </c>
      <c r="L8956">
        <f t="shared" si="429"/>
        <v>94438.7639970324</v>
      </c>
      <c r="M8956">
        <f t="shared" si="430"/>
        <v>1.06235639740766</v>
      </c>
    </row>
    <row r="8957" spans="1:13">
      <c r="A8957" t="s">
        <v>125</v>
      </c>
      <c r="B8957">
        <v>1.4</v>
      </c>
      <c r="C8957" t="s">
        <v>17</v>
      </c>
      <c r="D8957">
        <v>4.63</v>
      </c>
      <c r="E8957" t="s">
        <v>15</v>
      </c>
      <c r="F8957">
        <v>3.31</v>
      </c>
      <c r="G8957">
        <v>-0.0139</v>
      </c>
      <c r="H8957">
        <v>0.000927</v>
      </c>
      <c r="I8957" s="3" t="s">
        <v>6166</v>
      </c>
      <c r="J8957" s="1">
        <f t="shared" si="428"/>
        <v>45904.8574101157</v>
      </c>
      <c r="K8957">
        <f>100000+SUM(G$2:G8957)-SUM(H$2:H8957)</f>
        <v>100327.61026852</v>
      </c>
      <c r="L8957">
        <f t="shared" si="429"/>
        <v>94438.7639970324</v>
      </c>
      <c r="M8957">
        <f t="shared" si="430"/>
        <v>1.06235624040646</v>
      </c>
    </row>
    <row r="8958" spans="1:13">
      <c r="A8958" t="s">
        <v>325</v>
      </c>
      <c r="B8958">
        <v>1.2</v>
      </c>
      <c r="C8958" t="s">
        <v>17</v>
      </c>
      <c r="D8958">
        <v>0.954</v>
      </c>
      <c r="E8958" t="s">
        <v>15</v>
      </c>
      <c r="F8958">
        <v>0.795</v>
      </c>
      <c r="G8958">
        <v>-0.00721</v>
      </c>
      <c r="H8958">
        <v>0.000191</v>
      </c>
      <c r="I8958" s="3" t="s">
        <v>6167</v>
      </c>
      <c r="J8958" s="1">
        <f t="shared" si="428"/>
        <v>45904.8574181481</v>
      </c>
      <c r="K8958">
        <f>100000+SUM(G$2:G8958)-SUM(H$2:H8958)</f>
        <v>100327.60286752</v>
      </c>
      <c r="L8958">
        <f t="shared" si="429"/>
        <v>94438.7639970324</v>
      </c>
      <c r="M8958">
        <f t="shared" si="430"/>
        <v>1.06235616203821</v>
      </c>
    </row>
    <row r="8959" spans="1:13">
      <c r="A8959" t="s">
        <v>323</v>
      </c>
      <c r="B8959">
        <v>0.1</v>
      </c>
      <c r="C8959" t="s">
        <v>17</v>
      </c>
      <c r="D8959">
        <v>0.427</v>
      </c>
      <c r="E8959" t="s">
        <v>15</v>
      </c>
      <c r="F8959">
        <v>4.27</v>
      </c>
      <c r="G8959">
        <v>-0.0043</v>
      </c>
      <c r="H8959">
        <v>8.54e-5</v>
      </c>
      <c r="I8959" s="3" t="s">
        <v>6168</v>
      </c>
      <c r="J8959" s="1">
        <f t="shared" si="428"/>
        <v>45904.8574188426</v>
      </c>
      <c r="K8959">
        <f>100000+SUM(G$2:G8959)-SUM(H$2:H8959)</f>
        <v>100327.59848212</v>
      </c>
      <c r="L8959">
        <f t="shared" si="429"/>
        <v>94438.7639970324</v>
      </c>
      <c r="M8959">
        <f t="shared" si="430"/>
        <v>1.06235611560177</v>
      </c>
    </row>
    <row r="8960" spans="1:13">
      <c r="A8960" t="s">
        <v>13</v>
      </c>
      <c r="B8960">
        <v>6.7</v>
      </c>
      <c r="C8960" t="s">
        <v>17</v>
      </c>
      <c r="D8960">
        <v>0.516</v>
      </c>
      <c r="E8960" t="s">
        <v>15</v>
      </c>
      <c r="F8960">
        <v>0.077</v>
      </c>
      <c r="G8960">
        <v>-0.0116</v>
      </c>
      <c r="H8960">
        <v>0.000103</v>
      </c>
      <c r="I8960" s="3" t="s">
        <v>6169</v>
      </c>
      <c r="J8960" s="1">
        <f t="shared" si="428"/>
        <v>45904.8574261458</v>
      </c>
      <c r="K8960">
        <f>100000+SUM(G$2:G8960)-SUM(H$2:H8960)</f>
        <v>100327.58677912</v>
      </c>
      <c r="L8960">
        <f t="shared" si="429"/>
        <v>94438.7639970324</v>
      </c>
      <c r="M8960">
        <f t="shared" si="430"/>
        <v>1.0623559916802</v>
      </c>
    </row>
    <row r="8961" spans="1:13">
      <c r="A8961" t="s">
        <v>337</v>
      </c>
      <c r="B8961">
        <v>0.3</v>
      </c>
      <c r="C8961" t="s">
        <v>17</v>
      </c>
      <c r="D8961">
        <v>0.3</v>
      </c>
      <c r="E8961" t="s">
        <v>15</v>
      </c>
      <c r="F8961">
        <v>1</v>
      </c>
      <c r="G8961">
        <v>-0.01</v>
      </c>
      <c r="H8961">
        <v>6e-5</v>
      </c>
      <c r="I8961" s="3" t="s">
        <v>6169</v>
      </c>
      <c r="J8961" s="1">
        <f t="shared" si="428"/>
        <v>45904.8574261458</v>
      </c>
      <c r="K8961">
        <f>100000+SUM(G$2:G8961)-SUM(H$2:H8961)</f>
        <v>100327.57671912</v>
      </c>
      <c r="L8961">
        <f t="shared" si="429"/>
        <v>94438.7639970324</v>
      </c>
      <c r="M8961">
        <f t="shared" si="430"/>
        <v>1.06235588515615</v>
      </c>
    </row>
    <row r="8962" spans="1:13">
      <c r="A8962" t="s">
        <v>329</v>
      </c>
      <c r="B8962">
        <v>0.3</v>
      </c>
      <c r="C8962" t="s">
        <v>17</v>
      </c>
      <c r="D8962">
        <v>0.938</v>
      </c>
      <c r="E8962" t="s">
        <v>15</v>
      </c>
      <c r="F8962">
        <v>3.13</v>
      </c>
      <c r="G8962">
        <v>-0.00523</v>
      </c>
      <c r="H8962">
        <v>0.000188</v>
      </c>
      <c r="I8962" s="3" t="s">
        <v>6170</v>
      </c>
      <c r="J8962" s="1">
        <f t="shared" ref="J8962:J9025" si="431">(I8962/86400000)+DATE(1970,1,1)+(8*TIME(1,0,0))</f>
        <v>45904.8574341435</v>
      </c>
      <c r="K8962">
        <f>100000+SUM(G$2:G8962)-SUM(H$2:H8962)</f>
        <v>100327.57130112</v>
      </c>
      <c r="L8962">
        <f t="shared" si="429"/>
        <v>94438.7639970324</v>
      </c>
      <c r="M8962">
        <f t="shared" si="430"/>
        <v>1.06235582778564</v>
      </c>
    </row>
    <row r="8963" spans="1:13">
      <c r="A8963" t="s">
        <v>327</v>
      </c>
      <c r="B8963">
        <v>1904</v>
      </c>
      <c r="C8963" t="s">
        <v>17</v>
      </c>
      <c r="D8963">
        <v>0.244</v>
      </c>
      <c r="E8963" t="s">
        <v>15</v>
      </c>
      <c r="F8963">
        <v>0.000128</v>
      </c>
      <c r="G8963">
        <v>-0.00347</v>
      </c>
      <c r="H8963">
        <v>4.88e-5</v>
      </c>
      <c r="I8963" s="3" t="s">
        <v>6171</v>
      </c>
      <c r="J8963" s="1">
        <f t="shared" si="431"/>
        <v>45904.8574348727</v>
      </c>
      <c r="K8963">
        <f>100000+SUM(G$2:G8963)-SUM(H$2:H8963)</f>
        <v>100327.56778232</v>
      </c>
      <c r="L8963">
        <f t="shared" si="429"/>
        <v>94438.7639970324</v>
      </c>
      <c r="M8963">
        <f t="shared" si="430"/>
        <v>1.06235579052552</v>
      </c>
    </row>
    <row r="8964" spans="1:13">
      <c r="A8964" t="s">
        <v>334</v>
      </c>
      <c r="B8964">
        <v>0.014</v>
      </c>
      <c r="C8964" t="s">
        <v>17</v>
      </c>
      <c r="D8964">
        <v>4.46</v>
      </c>
      <c r="E8964" t="s">
        <v>15</v>
      </c>
      <c r="F8964">
        <v>319</v>
      </c>
      <c r="G8964">
        <v>-0.0577</v>
      </c>
      <c r="H8964">
        <v>0.000892</v>
      </c>
      <c r="I8964" s="3" t="s">
        <v>6172</v>
      </c>
      <c r="J8964" s="1">
        <f t="shared" si="431"/>
        <v>45904.8574425347</v>
      </c>
      <c r="K8964">
        <f>100000+SUM(G$2:G8964)-SUM(H$2:H8964)</f>
        <v>100327.50919032</v>
      </c>
      <c r="L8964">
        <f t="shared" si="429"/>
        <v>94438.7639970324</v>
      </c>
      <c r="M8964">
        <f t="shared" si="430"/>
        <v>1.06235517010232</v>
      </c>
    </row>
    <row r="8965" spans="1:13">
      <c r="A8965" t="s">
        <v>40</v>
      </c>
      <c r="B8965">
        <v>0.007</v>
      </c>
      <c r="C8965" t="s">
        <v>17</v>
      </c>
      <c r="D8965">
        <v>30.8</v>
      </c>
      <c r="E8965" t="s">
        <v>15</v>
      </c>
      <c r="F8965">
        <v>4394</v>
      </c>
      <c r="G8965">
        <v>0.263</v>
      </c>
      <c r="H8965">
        <v>0.00615</v>
      </c>
      <c r="I8965" s="3" t="s">
        <v>6172</v>
      </c>
      <c r="J8965" s="1">
        <f t="shared" si="431"/>
        <v>45904.8574425347</v>
      </c>
      <c r="K8965">
        <f>100000+SUM(G$2:G8965)-SUM(H$2:H8965)</f>
        <v>100327.76604032</v>
      </c>
      <c r="L8965">
        <f t="shared" si="429"/>
        <v>94438.7639970324</v>
      </c>
      <c r="M8965">
        <f t="shared" si="430"/>
        <v>1.06235788985414</v>
      </c>
    </row>
    <row r="8966" spans="1:13">
      <c r="A8966" t="s">
        <v>118</v>
      </c>
      <c r="B8966">
        <v>0.22</v>
      </c>
      <c r="C8966" t="s">
        <v>14</v>
      </c>
      <c r="D8966">
        <v>45.6</v>
      </c>
      <c r="E8966" t="s">
        <v>15</v>
      </c>
      <c r="F8966">
        <v>207</v>
      </c>
      <c r="G8966">
        <v>0</v>
      </c>
      <c r="H8966">
        <v>0.00912</v>
      </c>
      <c r="I8966" s="3" t="s">
        <v>6173</v>
      </c>
      <c r="J8966" s="1">
        <f t="shared" si="431"/>
        <v>45904.8584541898</v>
      </c>
      <c r="K8966">
        <f>100000+SUM(G$2:G8966)-SUM(H$2:H8966)</f>
        <v>100327.75692032</v>
      </c>
      <c r="L8966">
        <f t="shared" si="429"/>
        <v>94438.7639970324</v>
      </c>
      <c r="M8966">
        <f t="shared" si="430"/>
        <v>1.06235779328362</v>
      </c>
    </row>
    <row r="8967" spans="1:13">
      <c r="A8967" t="s">
        <v>40</v>
      </c>
      <c r="B8967">
        <v>0.005</v>
      </c>
      <c r="C8967" t="s">
        <v>14</v>
      </c>
      <c r="D8967">
        <v>22</v>
      </c>
      <c r="E8967" t="s">
        <v>15</v>
      </c>
      <c r="F8967">
        <v>4392</v>
      </c>
      <c r="G8967">
        <v>0</v>
      </c>
      <c r="H8967">
        <v>0.00439</v>
      </c>
      <c r="I8967" s="3" t="s">
        <v>6174</v>
      </c>
      <c r="J8967" s="1">
        <f t="shared" si="431"/>
        <v>45904.8586282523</v>
      </c>
      <c r="K8967">
        <f>100000+SUM(G$2:G8967)-SUM(H$2:H8967)</f>
        <v>100327.75253032</v>
      </c>
      <c r="L8967">
        <f t="shared" si="429"/>
        <v>94438.7639970324</v>
      </c>
      <c r="M8967">
        <f t="shared" si="430"/>
        <v>1.06235774679847</v>
      </c>
    </row>
    <row r="8968" spans="1:13">
      <c r="A8968" t="s">
        <v>3951</v>
      </c>
      <c r="B8968">
        <v>1.74</v>
      </c>
      <c r="C8968" t="s">
        <v>14</v>
      </c>
      <c r="D8968">
        <v>5.36</v>
      </c>
      <c r="E8968" t="s">
        <v>15</v>
      </c>
      <c r="F8968">
        <v>3.08</v>
      </c>
      <c r="G8968">
        <v>0</v>
      </c>
      <c r="H8968">
        <v>0.00107</v>
      </c>
      <c r="I8968" s="3" t="s">
        <v>6175</v>
      </c>
      <c r="J8968" s="1">
        <f t="shared" si="431"/>
        <v>45904.8586314352</v>
      </c>
      <c r="K8968">
        <f>100000+SUM(G$2:G8968)-SUM(H$2:H8968)</f>
        <v>100327.75146032</v>
      </c>
      <c r="L8968">
        <f t="shared" si="429"/>
        <v>94438.7639970324</v>
      </c>
      <c r="M8968">
        <f t="shared" si="430"/>
        <v>1.06235773546838</v>
      </c>
    </row>
    <row r="8969" spans="1:13">
      <c r="A8969" t="s">
        <v>3948</v>
      </c>
      <c r="B8969">
        <v>0.4</v>
      </c>
      <c r="C8969" t="s">
        <v>14</v>
      </c>
      <c r="D8969">
        <v>5.43</v>
      </c>
      <c r="E8969" t="s">
        <v>15</v>
      </c>
      <c r="F8969">
        <v>13.6</v>
      </c>
      <c r="G8969">
        <v>0</v>
      </c>
      <c r="H8969">
        <v>0.00109</v>
      </c>
      <c r="I8969" s="3" t="s">
        <v>6176</v>
      </c>
      <c r="J8969" s="1">
        <f t="shared" si="431"/>
        <v>45904.8586345139</v>
      </c>
      <c r="K8969">
        <f>100000+SUM(G$2:G8969)-SUM(H$2:H8969)</f>
        <v>100327.75037032</v>
      </c>
      <c r="L8969">
        <f t="shared" si="429"/>
        <v>94438.7639970324</v>
      </c>
      <c r="M8969">
        <f t="shared" si="430"/>
        <v>1.06235772392651</v>
      </c>
    </row>
    <row r="8970" spans="1:13">
      <c r="A8970" t="s">
        <v>125</v>
      </c>
      <c r="B8970">
        <v>6.9</v>
      </c>
      <c r="C8970" t="s">
        <v>14</v>
      </c>
      <c r="D8970">
        <v>22.7</v>
      </c>
      <c r="E8970" t="s">
        <v>15</v>
      </c>
      <c r="F8970">
        <v>3.3</v>
      </c>
      <c r="G8970">
        <v>0</v>
      </c>
      <c r="H8970">
        <v>0.00455</v>
      </c>
      <c r="I8970" s="3" t="s">
        <v>6177</v>
      </c>
      <c r="J8970" s="1">
        <f t="shared" si="431"/>
        <v>45904.8624400926</v>
      </c>
      <c r="K8970">
        <f>100000+SUM(G$2:G8970)-SUM(H$2:H8970)</f>
        <v>100327.74582032</v>
      </c>
      <c r="L8970">
        <f t="shared" si="429"/>
        <v>94438.7639970324</v>
      </c>
      <c r="M8970">
        <f t="shared" si="430"/>
        <v>1.06235767574714</v>
      </c>
    </row>
    <row r="8971" spans="1:13">
      <c r="A8971" t="s">
        <v>131</v>
      </c>
      <c r="B8971">
        <v>12.5</v>
      </c>
      <c r="C8971" t="s">
        <v>14</v>
      </c>
      <c r="D8971">
        <v>35.4</v>
      </c>
      <c r="E8971" t="s">
        <v>15</v>
      </c>
      <c r="F8971">
        <v>2.83</v>
      </c>
      <c r="G8971">
        <v>0</v>
      </c>
      <c r="H8971">
        <v>0.00708</v>
      </c>
      <c r="I8971" s="3" t="s">
        <v>6177</v>
      </c>
      <c r="J8971" s="1">
        <f t="shared" si="431"/>
        <v>45904.8624400926</v>
      </c>
      <c r="K8971">
        <f>100000+SUM(G$2:G8971)-SUM(H$2:H8971)</f>
        <v>100327.73874032</v>
      </c>
      <c r="L8971">
        <f t="shared" si="429"/>
        <v>94438.7639970324</v>
      </c>
      <c r="M8971">
        <f t="shared" si="430"/>
        <v>1.06235760077793</v>
      </c>
    </row>
    <row r="8972" spans="1:13">
      <c r="A8972" t="s">
        <v>320</v>
      </c>
      <c r="B8972">
        <v>9.4</v>
      </c>
      <c r="C8972" t="s">
        <v>14</v>
      </c>
      <c r="D8972">
        <v>8.64</v>
      </c>
      <c r="E8972" t="s">
        <v>15</v>
      </c>
      <c r="F8972">
        <v>0.92</v>
      </c>
      <c r="G8972">
        <v>0</v>
      </c>
      <c r="H8972">
        <v>0.00173</v>
      </c>
      <c r="I8972" s="3" t="s">
        <v>6178</v>
      </c>
      <c r="J8972" s="1">
        <f t="shared" si="431"/>
        <v>45904.8624401042</v>
      </c>
      <c r="K8972">
        <f>100000+SUM(G$2:G8972)-SUM(H$2:H8972)</f>
        <v>100327.73701032</v>
      </c>
      <c r="L8972">
        <f t="shared" si="429"/>
        <v>94438.7639970324</v>
      </c>
      <c r="M8972">
        <f t="shared" si="430"/>
        <v>1.06235758245918</v>
      </c>
    </row>
    <row r="8973" spans="1:13">
      <c r="A8973" t="s">
        <v>329</v>
      </c>
      <c r="B8973">
        <v>1.8</v>
      </c>
      <c r="C8973" t="s">
        <v>14</v>
      </c>
      <c r="D8973">
        <v>5.61</v>
      </c>
      <c r="E8973" t="s">
        <v>15</v>
      </c>
      <c r="F8973">
        <v>3.12</v>
      </c>
      <c r="G8973">
        <v>0</v>
      </c>
      <c r="H8973">
        <v>0.00112</v>
      </c>
      <c r="I8973" s="3" t="s">
        <v>6179</v>
      </c>
      <c r="J8973" s="1">
        <f t="shared" si="431"/>
        <v>45904.8624408681</v>
      </c>
      <c r="K8973">
        <f>100000+SUM(G$2:G8973)-SUM(H$2:H8973)</f>
        <v>100327.73589032</v>
      </c>
      <c r="L8973">
        <f t="shared" si="429"/>
        <v>94438.7639970324</v>
      </c>
      <c r="M8973">
        <f t="shared" si="430"/>
        <v>1.06235757059964</v>
      </c>
    </row>
    <row r="8974" spans="1:13">
      <c r="A8974" t="s">
        <v>334</v>
      </c>
      <c r="B8974">
        <v>0.088</v>
      </c>
      <c r="C8974" t="s">
        <v>14</v>
      </c>
      <c r="D8974">
        <v>27.9</v>
      </c>
      <c r="E8974" t="s">
        <v>15</v>
      </c>
      <c r="F8974">
        <v>317</v>
      </c>
      <c r="G8974">
        <v>0</v>
      </c>
      <c r="H8974">
        <v>0.00558</v>
      </c>
      <c r="I8974" s="3" t="s">
        <v>6180</v>
      </c>
      <c r="J8974" s="1">
        <f t="shared" si="431"/>
        <v>45904.8624437963</v>
      </c>
      <c r="K8974">
        <f>100000+SUM(G$2:G8974)-SUM(H$2:H8974)</f>
        <v>100327.73031032</v>
      </c>
      <c r="L8974">
        <f t="shared" si="429"/>
        <v>94438.7639970324</v>
      </c>
      <c r="M8974">
        <f t="shared" si="430"/>
        <v>1.06235751151373</v>
      </c>
    </row>
    <row r="8975" spans="1:13">
      <c r="A8975" t="s">
        <v>40</v>
      </c>
      <c r="B8975">
        <v>0.04</v>
      </c>
      <c r="C8975" t="s">
        <v>14</v>
      </c>
      <c r="D8975">
        <v>175</v>
      </c>
      <c r="E8975" t="s">
        <v>15</v>
      </c>
      <c r="F8975">
        <v>4383</v>
      </c>
      <c r="G8975">
        <v>0</v>
      </c>
      <c r="H8975">
        <v>0.0351</v>
      </c>
      <c r="I8975" s="3" t="s">
        <v>6180</v>
      </c>
      <c r="J8975" s="1">
        <f t="shared" si="431"/>
        <v>45904.8624437963</v>
      </c>
      <c r="K8975">
        <f>100000+SUM(G$2:G8975)-SUM(H$2:H8975)</f>
        <v>100327.69521032</v>
      </c>
      <c r="L8975">
        <f t="shared" si="429"/>
        <v>94438.7639970324</v>
      </c>
      <c r="M8975">
        <f t="shared" si="430"/>
        <v>1.06235713984432</v>
      </c>
    </row>
    <row r="8976" spans="1:13">
      <c r="A8976" t="s">
        <v>118</v>
      </c>
      <c r="B8976">
        <v>0.11</v>
      </c>
      <c r="C8976" t="s">
        <v>14</v>
      </c>
      <c r="D8976">
        <v>22.8</v>
      </c>
      <c r="E8976" t="s">
        <v>15</v>
      </c>
      <c r="F8976">
        <v>207</v>
      </c>
      <c r="G8976">
        <v>0</v>
      </c>
      <c r="H8976">
        <v>0.00456</v>
      </c>
      <c r="I8976" s="3" t="s">
        <v>6181</v>
      </c>
      <c r="J8976" s="1">
        <f t="shared" si="431"/>
        <v>45904.862792037</v>
      </c>
      <c r="K8976">
        <f>100000+SUM(G$2:G8976)-SUM(H$2:H8976)</f>
        <v>100327.69065032</v>
      </c>
      <c r="L8976">
        <f t="shared" si="429"/>
        <v>94438.7639970324</v>
      </c>
      <c r="M8976">
        <f t="shared" si="430"/>
        <v>1.06235709155906</v>
      </c>
    </row>
    <row r="8977" spans="1:13">
      <c r="A8977" t="s">
        <v>118</v>
      </c>
      <c r="B8977">
        <v>1</v>
      </c>
      <c r="C8977" t="s">
        <v>14</v>
      </c>
      <c r="D8977">
        <v>207</v>
      </c>
      <c r="E8977" t="s">
        <v>15</v>
      </c>
      <c r="F8977">
        <v>207</v>
      </c>
      <c r="G8977">
        <v>0</v>
      </c>
      <c r="H8977">
        <v>0.0414</v>
      </c>
      <c r="I8977" s="3" t="s">
        <v>6181</v>
      </c>
      <c r="J8977" s="1">
        <f t="shared" si="431"/>
        <v>45904.862792037</v>
      </c>
      <c r="K8977">
        <f>100000+SUM(G$2:G8977)-SUM(H$2:H8977)</f>
        <v>100327.64925032</v>
      </c>
      <c r="L8977">
        <f t="shared" si="429"/>
        <v>94438.7639970324</v>
      </c>
      <c r="M8977">
        <f t="shared" si="430"/>
        <v>1.06235665317975</v>
      </c>
    </row>
    <row r="8978" spans="1:13">
      <c r="A8978" t="s">
        <v>25</v>
      </c>
      <c r="B8978">
        <v>0.005</v>
      </c>
      <c r="C8978" t="s">
        <v>14</v>
      </c>
      <c r="D8978">
        <v>553</v>
      </c>
      <c r="E8978" t="s">
        <v>15</v>
      </c>
      <c r="F8978">
        <v>110513</v>
      </c>
      <c r="G8978">
        <v>0</v>
      </c>
      <c r="H8978">
        <v>0.111</v>
      </c>
      <c r="I8978" s="3" t="s">
        <v>6181</v>
      </c>
      <c r="J8978" s="1">
        <f t="shared" si="431"/>
        <v>45904.862792037</v>
      </c>
      <c r="K8978">
        <f>100000+SUM(G$2:G8978)-SUM(H$2:H8978)</f>
        <v>100327.53825032</v>
      </c>
      <c r="L8978">
        <f t="shared" si="429"/>
        <v>94438.7639970324</v>
      </c>
      <c r="M8978">
        <f t="shared" si="430"/>
        <v>1.06235547781494</v>
      </c>
    </row>
    <row r="8979" spans="1:13">
      <c r="A8979" t="s">
        <v>3951</v>
      </c>
      <c r="B8979">
        <v>5.39</v>
      </c>
      <c r="C8979" t="s">
        <v>14</v>
      </c>
      <c r="D8979">
        <v>16.6</v>
      </c>
      <c r="E8979" t="s">
        <v>15</v>
      </c>
      <c r="F8979">
        <v>3.08</v>
      </c>
      <c r="G8979">
        <v>0</v>
      </c>
      <c r="H8979">
        <v>0.00332</v>
      </c>
      <c r="I8979" s="3" t="s">
        <v>6182</v>
      </c>
      <c r="J8979" s="1">
        <f t="shared" si="431"/>
        <v>45904.8627931366</v>
      </c>
      <c r="K8979">
        <f>100000+SUM(G$2:G8979)-SUM(H$2:H8979)</f>
        <v>100327.53493032</v>
      </c>
      <c r="L8979">
        <f t="shared" si="429"/>
        <v>94438.7639970324</v>
      </c>
      <c r="M8979">
        <f t="shared" si="430"/>
        <v>1.06235544265989</v>
      </c>
    </row>
    <row r="8980" spans="1:13">
      <c r="A8980" t="s">
        <v>3952</v>
      </c>
      <c r="B8980">
        <v>79</v>
      </c>
      <c r="C8980" t="s">
        <v>14</v>
      </c>
      <c r="D8980">
        <v>11.7</v>
      </c>
      <c r="E8980" t="s">
        <v>15</v>
      </c>
      <c r="F8980">
        <v>0.149</v>
      </c>
      <c r="G8980">
        <v>0</v>
      </c>
      <c r="H8980">
        <v>0.00235</v>
      </c>
      <c r="I8980" s="3" t="s">
        <v>6183</v>
      </c>
      <c r="J8980" s="1">
        <f t="shared" si="431"/>
        <v>45904.8627931482</v>
      </c>
      <c r="K8980">
        <f>100000+SUM(G$2:G8980)-SUM(H$2:H8980)</f>
        <v>100327.53258032</v>
      </c>
      <c r="L8980">
        <f t="shared" si="429"/>
        <v>94438.7639970324</v>
      </c>
      <c r="M8980">
        <f t="shared" si="430"/>
        <v>1.06235541777604</v>
      </c>
    </row>
    <row r="8981" spans="1:13">
      <c r="A8981" t="s">
        <v>3950</v>
      </c>
      <c r="B8981">
        <v>195</v>
      </c>
      <c r="C8981" t="s">
        <v>14</v>
      </c>
      <c r="D8981">
        <v>11.9</v>
      </c>
      <c r="E8981" t="s">
        <v>15</v>
      </c>
      <c r="F8981">
        <v>0.0609</v>
      </c>
      <c r="G8981">
        <v>0</v>
      </c>
      <c r="H8981">
        <v>0.00238</v>
      </c>
      <c r="I8981" s="3" t="s">
        <v>6184</v>
      </c>
      <c r="J8981" s="1">
        <f t="shared" si="431"/>
        <v>45904.8627939468</v>
      </c>
      <c r="K8981">
        <f>100000+SUM(G$2:G8981)-SUM(H$2:H8981)</f>
        <v>100327.53020032</v>
      </c>
      <c r="L8981">
        <f t="shared" si="429"/>
        <v>94438.7639970324</v>
      </c>
      <c r="M8981">
        <f t="shared" si="430"/>
        <v>1.06235539257452</v>
      </c>
    </row>
    <row r="8982" spans="1:13">
      <c r="A8982" t="s">
        <v>3948</v>
      </c>
      <c r="B8982">
        <v>1.1</v>
      </c>
      <c r="C8982" t="s">
        <v>14</v>
      </c>
      <c r="D8982">
        <v>14.9</v>
      </c>
      <c r="E8982" t="s">
        <v>15</v>
      </c>
      <c r="F8982">
        <v>13.6</v>
      </c>
      <c r="G8982">
        <v>0</v>
      </c>
      <c r="H8982">
        <v>0.00299</v>
      </c>
      <c r="I8982" s="3" t="s">
        <v>6185</v>
      </c>
      <c r="J8982" s="1">
        <f t="shared" si="431"/>
        <v>45904.8627983565</v>
      </c>
      <c r="K8982">
        <f>100000+SUM(G$2:G8982)-SUM(H$2:H8982)</f>
        <v>100327.52721032</v>
      </c>
      <c r="L8982">
        <f t="shared" si="429"/>
        <v>94438.7639970324</v>
      </c>
      <c r="M8982">
        <f t="shared" si="430"/>
        <v>1.06235536091379</v>
      </c>
    </row>
    <row r="8983" spans="1:13">
      <c r="A8983" t="s">
        <v>3946</v>
      </c>
      <c r="B8983">
        <v>273</v>
      </c>
      <c r="C8983" t="s">
        <v>14</v>
      </c>
      <c r="D8983">
        <v>5.22</v>
      </c>
      <c r="E8983" t="s">
        <v>15</v>
      </c>
      <c r="F8983">
        <v>0.0191</v>
      </c>
      <c r="G8983">
        <v>0</v>
      </c>
      <c r="H8983">
        <v>0.00104</v>
      </c>
      <c r="I8983" s="3" t="s">
        <v>6186</v>
      </c>
      <c r="J8983" s="1">
        <f t="shared" si="431"/>
        <v>45904.8631439815</v>
      </c>
      <c r="K8983">
        <f>100000+SUM(G$2:G8983)-SUM(H$2:H8983)</f>
        <v>100327.52617032</v>
      </c>
      <c r="L8983">
        <f t="shared" si="429"/>
        <v>94438.7639970324</v>
      </c>
      <c r="M8983">
        <f t="shared" si="430"/>
        <v>1.06235534990137</v>
      </c>
    </row>
    <row r="8984" spans="1:13">
      <c r="A8984" t="s">
        <v>725</v>
      </c>
      <c r="B8984">
        <v>453</v>
      </c>
      <c r="C8984" t="s">
        <v>14</v>
      </c>
      <c r="D8984">
        <v>13.2</v>
      </c>
      <c r="E8984" t="s">
        <v>15</v>
      </c>
      <c r="F8984">
        <v>0.0291</v>
      </c>
      <c r="G8984">
        <v>0</v>
      </c>
      <c r="H8984">
        <v>0.00264</v>
      </c>
      <c r="I8984" s="3" t="s">
        <v>6186</v>
      </c>
      <c r="J8984" s="1">
        <f t="shared" si="431"/>
        <v>45904.8631439815</v>
      </c>
      <c r="K8984">
        <f>100000+SUM(G$2:G8984)-SUM(H$2:H8984)</f>
        <v>100327.52353032</v>
      </c>
      <c r="L8984">
        <f t="shared" si="429"/>
        <v>94438.7639970324</v>
      </c>
      <c r="M8984">
        <f t="shared" si="430"/>
        <v>1.06235532194675</v>
      </c>
    </row>
    <row r="8985" spans="1:13">
      <c r="A8985" t="s">
        <v>3943</v>
      </c>
      <c r="B8985">
        <v>5</v>
      </c>
      <c r="C8985" t="s">
        <v>19</v>
      </c>
      <c r="D8985">
        <v>5.69</v>
      </c>
      <c r="E8985" t="s">
        <v>15</v>
      </c>
      <c r="F8985">
        <v>1.14</v>
      </c>
      <c r="G8985">
        <v>0</v>
      </c>
      <c r="H8985">
        <v>0.00114</v>
      </c>
      <c r="I8985" s="3" t="s">
        <v>6187</v>
      </c>
      <c r="J8985" s="1">
        <f t="shared" si="431"/>
        <v>45904.8631440046</v>
      </c>
      <c r="K8985">
        <f>100000+SUM(G$2:G8985)-SUM(H$2:H8985)</f>
        <v>100327.52239032</v>
      </c>
      <c r="L8985">
        <f t="shared" si="429"/>
        <v>94438.7639970324</v>
      </c>
      <c r="M8985">
        <f t="shared" si="430"/>
        <v>1.06235530987543</v>
      </c>
    </row>
    <row r="8986" spans="1:13">
      <c r="A8986" t="s">
        <v>341</v>
      </c>
      <c r="B8986">
        <v>0.6</v>
      </c>
      <c r="C8986" t="s">
        <v>14</v>
      </c>
      <c r="D8986">
        <v>7.64</v>
      </c>
      <c r="E8986" t="s">
        <v>15</v>
      </c>
      <c r="F8986">
        <v>12.7</v>
      </c>
      <c r="G8986">
        <v>0</v>
      </c>
      <c r="H8986">
        <v>0.00153</v>
      </c>
      <c r="I8986" s="3" t="s">
        <v>6187</v>
      </c>
      <c r="J8986" s="1">
        <f t="shared" si="431"/>
        <v>45904.8631440046</v>
      </c>
      <c r="K8986">
        <f>100000+SUM(G$2:G8986)-SUM(H$2:H8986)</f>
        <v>100327.52086032</v>
      </c>
      <c r="L8986">
        <f t="shared" si="429"/>
        <v>94438.7639970324</v>
      </c>
      <c r="M8986">
        <f t="shared" si="430"/>
        <v>1.06235529367446</v>
      </c>
    </row>
    <row r="8987" spans="1:13">
      <c r="A8987" t="s">
        <v>3945</v>
      </c>
      <c r="B8987">
        <v>6</v>
      </c>
      <c r="C8987" t="s">
        <v>14</v>
      </c>
      <c r="D8987">
        <v>5.27</v>
      </c>
      <c r="E8987" t="s">
        <v>15</v>
      </c>
      <c r="F8987">
        <v>0.878</v>
      </c>
      <c r="G8987">
        <v>0</v>
      </c>
      <c r="H8987">
        <v>0.00105</v>
      </c>
      <c r="I8987" s="3" t="s">
        <v>6187</v>
      </c>
      <c r="J8987" s="1">
        <f t="shared" si="431"/>
        <v>45904.8631440046</v>
      </c>
      <c r="K8987">
        <f>100000+SUM(G$2:G8987)-SUM(H$2:H8987)</f>
        <v>100327.51981032</v>
      </c>
      <c r="L8987">
        <f t="shared" si="429"/>
        <v>94438.7639970324</v>
      </c>
      <c r="M8987">
        <f t="shared" si="430"/>
        <v>1.06235528255614</v>
      </c>
    </row>
    <row r="8988" spans="1:13">
      <c r="A8988" t="s">
        <v>729</v>
      </c>
      <c r="B8988">
        <v>0.4</v>
      </c>
      <c r="C8988" t="s">
        <v>14</v>
      </c>
      <c r="D8988">
        <v>5.52</v>
      </c>
      <c r="E8988" t="s">
        <v>15</v>
      </c>
      <c r="F8988">
        <v>13.8</v>
      </c>
      <c r="G8988">
        <v>0</v>
      </c>
      <c r="H8988">
        <v>0.0011</v>
      </c>
      <c r="I8988" s="3" t="s">
        <v>6188</v>
      </c>
      <c r="J8988" s="1">
        <f t="shared" si="431"/>
        <v>45904.8631466204</v>
      </c>
      <c r="K8988">
        <f>100000+SUM(G$2:G8988)-SUM(H$2:H8988)</f>
        <v>100327.51871032</v>
      </c>
      <c r="L8988">
        <f t="shared" si="429"/>
        <v>94438.7639970324</v>
      </c>
      <c r="M8988">
        <f t="shared" si="430"/>
        <v>1.06235527090838</v>
      </c>
    </row>
    <row r="8989" spans="1:13">
      <c r="A8989" t="s">
        <v>3962</v>
      </c>
      <c r="B8989">
        <v>1.1</v>
      </c>
      <c r="C8989" t="s">
        <v>14</v>
      </c>
      <c r="D8989">
        <v>6.9</v>
      </c>
      <c r="E8989" t="s">
        <v>15</v>
      </c>
      <c r="F8989">
        <v>6.27</v>
      </c>
      <c r="G8989">
        <v>0</v>
      </c>
      <c r="H8989">
        <v>0.00138</v>
      </c>
      <c r="I8989" s="3" t="s">
        <v>6189</v>
      </c>
      <c r="J8989" s="1">
        <f t="shared" si="431"/>
        <v>45904.8634957986</v>
      </c>
      <c r="K8989">
        <f>100000+SUM(G$2:G8989)-SUM(H$2:H8989)</f>
        <v>100327.51733032</v>
      </c>
      <c r="L8989">
        <f t="shared" si="429"/>
        <v>94438.7639970324</v>
      </c>
      <c r="M8989">
        <f t="shared" si="430"/>
        <v>1.06235525629574</v>
      </c>
    </row>
    <row r="8990" spans="1:13">
      <c r="A8990" t="s">
        <v>125</v>
      </c>
      <c r="B8990">
        <v>3.5</v>
      </c>
      <c r="C8990" t="s">
        <v>17</v>
      </c>
      <c r="D8990">
        <v>11.6</v>
      </c>
      <c r="E8990" t="s">
        <v>15</v>
      </c>
      <c r="F8990">
        <v>3.3</v>
      </c>
      <c r="G8990">
        <v>-0.0587</v>
      </c>
      <c r="H8990">
        <v>0.00231</v>
      </c>
      <c r="I8990" s="3" t="s">
        <v>6190</v>
      </c>
      <c r="J8990" s="1">
        <f t="shared" si="431"/>
        <v>45904.8646071412</v>
      </c>
      <c r="K8990">
        <f>100000+SUM(G$2:G8990)-SUM(H$2:H8990)</f>
        <v>100327.45632032</v>
      </c>
      <c r="L8990">
        <f t="shared" si="429"/>
        <v>94438.7639970324</v>
      </c>
      <c r="M8990">
        <f t="shared" si="430"/>
        <v>1.06235461026865</v>
      </c>
    </row>
    <row r="8991" spans="1:13">
      <c r="A8991" t="s">
        <v>118</v>
      </c>
      <c r="B8991">
        <v>0.67</v>
      </c>
      <c r="C8991" t="s">
        <v>17</v>
      </c>
      <c r="D8991">
        <v>139</v>
      </c>
      <c r="E8991" t="s">
        <v>15</v>
      </c>
      <c r="F8991">
        <v>207</v>
      </c>
      <c r="G8991">
        <v>-1.36</v>
      </c>
      <c r="H8991">
        <v>0.0278</v>
      </c>
      <c r="I8991" s="3" t="s">
        <v>6190</v>
      </c>
      <c r="J8991" s="1">
        <f t="shared" si="431"/>
        <v>45904.8646071412</v>
      </c>
      <c r="K8991">
        <f>100000+SUM(G$2:G8991)-SUM(H$2:H8991)</f>
        <v>100326.06852032</v>
      </c>
      <c r="L8991">
        <f t="shared" si="429"/>
        <v>94438.7639970324</v>
      </c>
      <c r="M8991">
        <f t="shared" si="430"/>
        <v>1.06233991503185</v>
      </c>
    </row>
    <row r="8992" spans="1:13">
      <c r="A8992" t="s">
        <v>131</v>
      </c>
      <c r="B8992">
        <v>6.4</v>
      </c>
      <c r="C8992" t="s">
        <v>17</v>
      </c>
      <c r="D8992">
        <v>18.1</v>
      </c>
      <c r="E8992" t="s">
        <v>15</v>
      </c>
      <c r="F8992">
        <v>2.83</v>
      </c>
      <c r="G8992">
        <v>0.00373</v>
      </c>
      <c r="H8992">
        <v>0.00363</v>
      </c>
      <c r="I8992" s="3" t="s">
        <v>6190</v>
      </c>
      <c r="J8992" s="1">
        <f t="shared" si="431"/>
        <v>45904.8646071412</v>
      </c>
      <c r="K8992">
        <f>100000+SUM(G$2:G8992)-SUM(H$2:H8992)</f>
        <v>100326.06862032</v>
      </c>
      <c r="L8992">
        <f t="shared" si="429"/>
        <v>94438.7639970324</v>
      </c>
      <c r="M8992">
        <f t="shared" si="430"/>
        <v>1.06233991609073</v>
      </c>
    </row>
    <row r="8993" spans="1:13">
      <c r="A8993" t="s">
        <v>25</v>
      </c>
      <c r="B8993">
        <v>0.002</v>
      </c>
      <c r="C8993" t="s">
        <v>17</v>
      </c>
      <c r="D8993">
        <v>221</v>
      </c>
      <c r="E8993" t="s">
        <v>15</v>
      </c>
      <c r="F8993">
        <v>110578</v>
      </c>
      <c r="G8993">
        <v>-0.82</v>
      </c>
      <c r="H8993">
        <v>0.0442</v>
      </c>
      <c r="I8993" s="3" t="s">
        <v>6191</v>
      </c>
      <c r="J8993" s="1">
        <f t="shared" si="431"/>
        <v>45904.8646079745</v>
      </c>
      <c r="K8993">
        <f>100000+SUM(G$2:G8993)-SUM(H$2:H8993)</f>
        <v>100325.20442032</v>
      </c>
      <c r="L8993">
        <f t="shared" si="429"/>
        <v>94438.7639970324</v>
      </c>
      <c r="M8993">
        <f t="shared" si="430"/>
        <v>1.0623307651874</v>
      </c>
    </row>
    <row r="8994" spans="1:13">
      <c r="A8994" t="s">
        <v>329</v>
      </c>
      <c r="B8994">
        <v>0.9</v>
      </c>
      <c r="C8994" t="s">
        <v>17</v>
      </c>
      <c r="D8994">
        <v>2.81</v>
      </c>
      <c r="E8994" t="s">
        <v>15</v>
      </c>
      <c r="F8994">
        <v>3.12</v>
      </c>
      <c r="G8994">
        <v>-0.0187</v>
      </c>
      <c r="H8994">
        <v>0.000562</v>
      </c>
      <c r="I8994" s="3" t="s">
        <v>6192</v>
      </c>
      <c r="J8994" s="1">
        <f t="shared" si="431"/>
        <v>45904.8646107639</v>
      </c>
      <c r="K8994">
        <f>100000+SUM(G$2:G8994)-SUM(H$2:H8994)</f>
        <v>100325.18515832</v>
      </c>
      <c r="L8994">
        <f t="shared" si="429"/>
        <v>94438.7639970324</v>
      </c>
      <c r="M8994">
        <f t="shared" si="430"/>
        <v>1.06233056122455</v>
      </c>
    </row>
    <row r="8995" spans="1:13">
      <c r="A8995" t="s">
        <v>40</v>
      </c>
      <c r="B8995">
        <v>0.024</v>
      </c>
      <c r="C8995" t="s">
        <v>17</v>
      </c>
      <c r="D8995">
        <v>105</v>
      </c>
      <c r="E8995" t="s">
        <v>15</v>
      </c>
      <c r="F8995">
        <v>4388</v>
      </c>
      <c r="G8995">
        <v>0.751</v>
      </c>
      <c r="H8995">
        <v>0.0211</v>
      </c>
      <c r="I8995" s="3" t="s">
        <v>6193</v>
      </c>
      <c r="J8995" s="1">
        <f t="shared" si="431"/>
        <v>45904.8646135648</v>
      </c>
      <c r="K8995">
        <f>100000+SUM(G$2:G8995)-SUM(H$2:H8995)</f>
        <v>100325.91505832</v>
      </c>
      <c r="L8995">
        <f t="shared" si="429"/>
        <v>94438.7639970324</v>
      </c>
      <c r="M8995">
        <f t="shared" si="430"/>
        <v>1.06233829004235</v>
      </c>
    </row>
    <row r="8996" spans="1:13">
      <c r="A8996" t="s">
        <v>334</v>
      </c>
      <c r="B8996">
        <v>0.016</v>
      </c>
      <c r="C8996" t="s">
        <v>17</v>
      </c>
      <c r="D8996">
        <v>5.08</v>
      </c>
      <c r="E8996" t="s">
        <v>15</v>
      </c>
      <c r="F8996">
        <v>318</v>
      </c>
      <c r="G8996">
        <v>-0.0794</v>
      </c>
      <c r="H8996">
        <v>0.00102</v>
      </c>
      <c r="I8996" s="3" t="s">
        <v>6194</v>
      </c>
      <c r="J8996" s="1">
        <f t="shared" si="431"/>
        <v>45904.8646143866</v>
      </c>
      <c r="K8996">
        <f>100000+SUM(G$2:G8996)-SUM(H$2:H8996)</f>
        <v>100325.83463832</v>
      </c>
      <c r="L8996">
        <f t="shared" si="429"/>
        <v>94438.7639970324</v>
      </c>
      <c r="M8996">
        <f t="shared" si="430"/>
        <v>1.06233743848525</v>
      </c>
    </row>
    <row r="8997" spans="1:13">
      <c r="A8997" t="s">
        <v>334</v>
      </c>
      <c r="B8997">
        <v>0.025</v>
      </c>
      <c r="C8997" t="s">
        <v>17</v>
      </c>
      <c r="D8997">
        <v>7.94</v>
      </c>
      <c r="E8997" t="s">
        <v>15</v>
      </c>
      <c r="F8997">
        <v>318</v>
      </c>
      <c r="G8997">
        <v>-0.124</v>
      </c>
      <c r="H8997">
        <v>0.00159</v>
      </c>
      <c r="I8997" s="3" t="s">
        <v>6194</v>
      </c>
      <c r="J8997" s="1">
        <f t="shared" si="431"/>
        <v>45904.8646143866</v>
      </c>
      <c r="K8997">
        <f>100000+SUM(G$2:G8997)-SUM(H$2:H8997)</f>
        <v>100325.70904832</v>
      </c>
      <c r="L8997">
        <f t="shared" si="429"/>
        <v>94438.7639970324</v>
      </c>
      <c r="M8997">
        <f t="shared" si="430"/>
        <v>1.06233610862879</v>
      </c>
    </row>
    <row r="8998" spans="1:13">
      <c r="A8998" t="s">
        <v>334</v>
      </c>
      <c r="B8998">
        <v>0.005</v>
      </c>
      <c r="C8998" t="s">
        <v>17</v>
      </c>
      <c r="D8998">
        <v>1.59</v>
      </c>
      <c r="E8998" t="s">
        <v>15</v>
      </c>
      <c r="F8998">
        <v>318</v>
      </c>
      <c r="G8998">
        <v>-0.0248</v>
      </c>
      <c r="H8998">
        <v>0.000318</v>
      </c>
      <c r="I8998" s="3" t="s">
        <v>6194</v>
      </c>
      <c r="J8998" s="1">
        <f t="shared" si="431"/>
        <v>45904.8646143866</v>
      </c>
      <c r="K8998">
        <f>100000+SUM(G$2:G8998)-SUM(H$2:H8998)</f>
        <v>100325.68393032</v>
      </c>
      <c r="L8998">
        <f t="shared" si="429"/>
        <v>94438.7639970324</v>
      </c>
      <c r="M8998">
        <f t="shared" si="430"/>
        <v>1.0623358426575</v>
      </c>
    </row>
    <row r="8999" spans="1:13">
      <c r="A8999" t="s">
        <v>320</v>
      </c>
      <c r="B8999">
        <v>4.9</v>
      </c>
      <c r="C8999" t="s">
        <v>17</v>
      </c>
      <c r="D8999">
        <v>4.51</v>
      </c>
      <c r="E8999" t="s">
        <v>15</v>
      </c>
      <c r="F8999">
        <v>0.921</v>
      </c>
      <c r="G8999">
        <v>-0.181</v>
      </c>
      <c r="H8999">
        <v>0.000903</v>
      </c>
      <c r="I8999" s="3" t="s">
        <v>6194</v>
      </c>
      <c r="J8999" s="1">
        <f t="shared" si="431"/>
        <v>45904.8646143866</v>
      </c>
      <c r="K8999">
        <f>100000+SUM(G$2:G8999)-SUM(H$2:H8999)</f>
        <v>100325.50202732</v>
      </c>
      <c r="L8999">
        <f t="shared" si="429"/>
        <v>94438.7639970324</v>
      </c>
      <c r="M8999">
        <f t="shared" si="430"/>
        <v>1.06233391650988</v>
      </c>
    </row>
    <row r="9000" spans="1:13">
      <c r="A9000" t="s">
        <v>3946</v>
      </c>
      <c r="B9000">
        <v>40</v>
      </c>
      <c r="C9000" t="s">
        <v>17</v>
      </c>
      <c r="D9000">
        <v>0.76</v>
      </c>
      <c r="E9000" t="s">
        <v>15</v>
      </c>
      <c r="F9000">
        <v>0.019</v>
      </c>
      <c r="G9000">
        <v>-0.0673</v>
      </c>
      <c r="H9000">
        <v>0.000152</v>
      </c>
      <c r="I9000" s="3" t="s">
        <v>6195</v>
      </c>
      <c r="J9000" s="1">
        <f t="shared" si="431"/>
        <v>45904.8646172454</v>
      </c>
      <c r="K9000">
        <f>100000+SUM(G$2:G9000)-SUM(H$2:H9000)</f>
        <v>100325.43457532</v>
      </c>
      <c r="L9000">
        <f t="shared" si="429"/>
        <v>94438.7639970324</v>
      </c>
      <c r="M9000">
        <f t="shared" si="430"/>
        <v>1.06233320226928</v>
      </c>
    </row>
    <row r="9001" spans="1:13">
      <c r="A9001" t="s">
        <v>3943</v>
      </c>
      <c r="B9001">
        <v>1</v>
      </c>
      <c r="C9001" t="s">
        <v>21</v>
      </c>
      <c r="D9001">
        <v>1.14</v>
      </c>
      <c r="E9001" t="s">
        <v>15</v>
      </c>
      <c r="F9001">
        <v>1.14</v>
      </c>
      <c r="G9001">
        <v>0.0367</v>
      </c>
      <c r="H9001">
        <v>0.000227</v>
      </c>
      <c r="I9001" s="3" t="s">
        <v>6195</v>
      </c>
      <c r="J9001" s="1">
        <f t="shared" si="431"/>
        <v>45904.8646172454</v>
      </c>
      <c r="K9001">
        <f>100000+SUM(G$2:G9001)-SUM(H$2:H9001)</f>
        <v>100325.47104832</v>
      </c>
      <c r="L9001">
        <f t="shared" si="429"/>
        <v>94438.7639970324</v>
      </c>
      <c r="M9001">
        <f t="shared" si="430"/>
        <v>1.06233358847721</v>
      </c>
    </row>
    <row r="9002" spans="1:13">
      <c r="A9002" t="s">
        <v>3945</v>
      </c>
      <c r="B9002">
        <v>1</v>
      </c>
      <c r="C9002" t="s">
        <v>17</v>
      </c>
      <c r="D9002">
        <v>0.878</v>
      </c>
      <c r="E9002" t="s">
        <v>15</v>
      </c>
      <c r="F9002">
        <v>0.878</v>
      </c>
      <c r="G9002">
        <v>-0.00447</v>
      </c>
      <c r="H9002">
        <v>0.000176</v>
      </c>
      <c r="I9002" s="3" t="s">
        <v>6195</v>
      </c>
      <c r="J9002" s="1">
        <f t="shared" si="431"/>
        <v>45904.8646172454</v>
      </c>
      <c r="K9002">
        <f>100000+SUM(G$2:G9002)-SUM(H$2:H9002)</f>
        <v>100325.46640232</v>
      </c>
      <c r="L9002">
        <f t="shared" si="429"/>
        <v>94438.7639970324</v>
      </c>
      <c r="M9002">
        <f t="shared" si="430"/>
        <v>1.06233353928131</v>
      </c>
    </row>
    <row r="9003" spans="1:13">
      <c r="A9003" t="s">
        <v>3950</v>
      </c>
      <c r="B9003">
        <v>93</v>
      </c>
      <c r="C9003" t="s">
        <v>17</v>
      </c>
      <c r="D9003">
        <v>5.65</v>
      </c>
      <c r="E9003" t="s">
        <v>15</v>
      </c>
      <c r="F9003">
        <v>0.0607</v>
      </c>
      <c r="G9003">
        <v>0.315</v>
      </c>
      <c r="H9003">
        <v>0.00113</v>
      </c>
      <c r="I9003" s="3" t="s">
        <v>6196</v>
      </c>
      <c r="J9003" s="1">
        <f t="shared" si="431"/>
        <v>45904.864620706</v>
      </c>
      <c r="K9003">
        <f>100000+SUM(G$2:G9003)-SUM(H$2:H9003)</f>
        <v>100325.78027232</v>
      </c>
      <c r="L9003">
        <f t="shared" si="429"/>
        <v>94438.7639970324</v>
      </c>
      <c r="M9003">
        <f t="shared" si="430"/>
        <v>1.06233686281062</v>
      </c>
    </row>
    <row r="9004" spans="1:13">
      <c r="A9004" t="s">
        <v>3951</v>
      </c>
      <c r="B9004">
        <v>3.41</v>
      </c>
      <c r="C9004" t="s">
        <v>17</v>
      </c>
      <c r="D9004">
        <v>10.5</v>
      </c>
      <c r="E9004" t="s">
        <v>15</v>
      </c>
      <c r="F9004">
        <v>3.08</v>
      </c>
      <c r="G9004">
        <v>-0.165</v>
      </c>
      <c r="H9004">
        <v>0.0021</v>
      </c>
      <c r="I9004" s="3" t="s">
        <v>6196</v>
      </c>
      <c r="J9004" s="1">
        <f t="shared" si="431"/>
        <v>45904.864620706</v>
      </c>
      <c r="K9004">
        <f>100000+SUM(G$2:G9004)-SUM(H$2:H9004)</f>
        <v>100325.61317232</v>
      </c>
      <c r="L9004">
        <f t="shared" si="429"/>
        <v>94438.7639970324</v>
      </c>
      <c r="M9004">
        <f t="shared" si="430"/>
        <v>1.06233509341008</v>
      </c>
    </row>
    <row r="9005" spans="1:13">
      <c r="A9005" t="s">
        <v>3952</v>
      </c>
      <c r="B9005">
        <v>38</v>
      </c>
      <c r="C9005" t="s">
        <v>17</v>
      </c>
      <c r="D9005">
        <v>5.66</v>
      </c>
      <c r="E9005" t="s">
        <v>15</v>
      </c>
      <c r="F9005">
        <v>0.149</v>
      </c>
      <c r="G9005">
        <v>-0.0963</v>
      </c>
      <c r="H9005">
        <v>0.00113</v>
      </c>
      <c r="I9005" s="3" t="s">
        <v>6196</v>
      </c>
      <c r="J9005" s="1">
        <f t="shared" si="431"/>
        <v>45904.864620706</v>
      </c>
      <c r="K9005">
        <f>100000+SUM(G$2:G9005)-SUM(H$2:H9005)</f>
        <v>100325.51574232</v>
      </c>
      <c r="L9005">
        <f t="shared" si="429"/>
        <v>94438.7639970324</v>
      </c>
      <c r="M9005">
        <f t="shared" si="430"/>
        <v>1.06233406173627</v>
      </c>
    </row>
    <row r="9006" spans="1:13">
      <c r="A9006" t="s">
        <v>725</v>
      </c>
      <c r="B9006">
        <v>283</v>
      </c>
      <c r="C9006" t="s">
        <v>17</v>
      </c>
      <c r="D9006">
        <v>8.24</v>
      </c>
      <c r="E9006" t="s">
        <v>15</v>
      </c>
      <c r="F9006">
        <v>0.0291</v>
      </c>
      <c r="G9006">
        <v>-0.119</v>
      </c>
      <c r="H9006">
        <v>0.00165</v>
      </c>
      <c r="I9006" s="3" t="s">
        <v>6196</v>
      </c>
      <c r="J9006" s="1">
        <f t="shared" si="431"/>
        <v>45904.864620706</v>
      </c>
      <c r="K9006">
        <f>100000+SUM(G$2:G9006)-SUM(H$2:H9006)</f>
        <v>100325.39509232</v>
      </c>
      <c r="L9006">
        <f t="shared" si="429"/>
        <v>94438.7639970324</v>
      </c>
      <c r="M9006">
        <f t="shared" si="430"/>
        <v>1.06233278418884</v>
      </c>
    </row>
    <row r="9007" spans="1:13">
      <c r="A9007" t="s">
        <v>725</v>
      </c>
      <c r="B9007">
        <v>6</v>
      </c>
      <c r="C9007" t="s">
        <v>17</v>
      </c>
      <c r="D9007">
        <v>0.175</v>
      </c>
      <c r="E9007" t="s">
        <v>15</v>
      </c>
      <c r="F9007">
        <v>0.0291</v>
      </c>
      <c r="G9007">
        <v>-0.00253</v>
      </c>
      <c r="H9007">
        <v>3.49e-5</v>
      </c>
      <c r="I9007" s="3" t="s">
        <v>6196</v>
      </c>
      <c r="J9007" s="1">
        <f t="shared" si="431"/>
        <v>45904.864620706</v>
      </c>
      <c r="K9007">
        <f>100000+SUM(G$2:G9007)-SUM(H$2:H9007)</f>
        <v>100325.39252742</v>
      </c>
      <c r="L9007">
        <f t="shared" si="429"/>
        <v>94438.7639970324</v>
      </c>
      <c r="M9007">
        <f t="shared" si="430"/>
        <v>1.06233275702944</v>
      </c>
    </row>
    <row r="9008" spans="1:13">
      <c r="A9008" t="s">
        <v>3948</v>
      </c>
      <c r="B9008">
        <v>0.7</v>
      </c>
      <c r="C9008" t="s">
        <v>17</v>
      </c>
      <c r="D9008">
        <v>9.52</v>
      </c>
      <c r="E9008" t="s">
        <v>15</v>
      </c>
      <c r="F9008">
        <v>13.6</v>
      </c>
      <c r="G9008">
        <v>0.149</v>
      </c>
      <c r="H9008">
        <v>0.0019</v>
      </c>
      <c r="I9008" s="3" t="s">
        <v>6197</v>
      </c>
      <c r="J9008" s="1">
        <f t="shared" si="431"/>
        <v>45904.8646207176</v>
      </c>
      <c r="K9008">
        <f>100000+SUM(G$2:G9008)-SUM(H$2:H9008)</f>
        <v>100325.53962742</v>
      </c>
      <c r="L9008">
        <f t="shared" si="429"/>
        <v>94438.7639970324</v>
      </c>
      <c r="M9008">
        <f t="shared" si="430"/>
        <v>1.06233431465254</v>
      </c>
    </row>
    <row r="9009" spans="1:13">
      <c r="A9009" t="s">
        <v>341</v>
      </c>
      <c r="B9009">
        <v>0.2</v>
      </c>
      <c r="C9009" t="s">
        <v>17</v>
      </c>
      <c r="D9009">
        <v>2.55</v>
      </c>
      <c r="E9009" t="s">
        <v>15</v>
      </c>
      <c r="F9009">
        <v>12.7</v>
      </c>
      <c r="G9009">
        <v>-0.0714</v>
      </c>
      <c r="H9009">
        <v>0.000509</v>
      </c>
      <c r="I9009" s="3" t="s">
        <v>6198</v>
      </c>
      <c r="J9009" s="1">
        <f t="shared" si="431"/>
        <v>45904.8646234144</v>
      </c>
      <c r="K9009">
        <f>100000+SUM(G$2:G9009)-SUM(H$2:H9009)</f>
        <v>100325.46771842</v>
      </c>
      <c r="L9009">
        <f t="shared" si="429"/>
        <v>94438.7639970324</v>
      </c>
      <c r="M9009">
        <f t="shared" si="430"/>
        <v>1.06233355321733</v>
      </c>
    </row>
    <row r="9010" spans="1:13">
      <c r="A9010" t="s">
        <v>3962</v>
      </c>
      <c r="B9010">
        <v>0.4</v>
      </c>
      <c r="C9010" t="s">
        <v>17</v>
      </c>
      <c r="D9010">
        <v>2.51</v>
      </c>
      <c r="E9010" t="s">
        <v>15</v>
      </c>
      <c r="F9010">
        <v>6.27</v>
      </c>
      <c r="G9010">
        <v>-0.00771</v>
      </c>
      <c r="H9010">
        <v>0.000502</v>
      </c>
      <c r="I9010" s="3" t="s">
        <v>6199</v>
      </c>
      <c r="J9010" s="1">
        <f t="shared" si="431"/>
        <v>45904.8646267014</v>
      </c>
      <c r="K9010">
        <f>100000+SUM(G$2:G9010)-SUM(H$2:H9010)</f>
        <v>100325.45950642</v>
      </c>
      <c r="L9010">
        <f t="shared" si="429"/>
        <v>94438.7639970324</v>
      </c>
      <c r="M9010">
        <f t="shared" si="430"/>
        <v>1.06233346626151</v>
      </c>
    </row>
    <row r="9011" spans="1:13">
      <c r="A9011" t="s">
        <v>729</v>
      </c>
      <c r="B9011">
        <v>0.2</v>
      </c>
      <c r="C9011" t="s">
        <v>17</v>
      </c>
      <c r="D9011">
        <v>2.76</v>
      </c>
      <c r="E9011" t="s">
        <v>15</v>
      </c>
      <c r="F9011">
        <v>13.8</v>
      </c>
      <c r="G9011">
        <v>0.00121</v>
      </c>
      <c r="H9011">
        <v>0.000552</v>
      </c>
      <c r="I9011" s="3" t="s">
        <v>6200</v>
      </c>
      <c r="J9011" s="1">
        <f t="shared" si="431"/>
        <v>45904.864626713</v>
      </c>
      <c r="K9011">
        <f>100000+SUM(G$2:G9011)-SUM(H$2:H9011)</f>
        <v>100325.46016442</v>
      </c>
      <c r="L9011">
        <f t="shared" si="429"/>
        <v>94438.7639970324</v>
      </c>
      <c r="M9011">
        <f t="shared" si="430"/>
        <v>1.06233347322899</v>
      </c>
    </row>
    <row r="9012" spans="1:13">
      <c r="A9012" t="s">
        <v>329</v>
      </c>
      <c r="B9012">
        <v>2.4</v>
      </c>
      <c r="C9012" t="s">
        <v>17</v>
      </c>
      <c r="D9012">
        <v>7.5</v>
      </c>
      <c r="E9012" t="s">
        <v>15</v>
      </c>
      <c r="F9012">
        <v>3.13</v>
      </c>
      <c r="G9012">
        <v>-0.0413</v>
      </c>
      <c r="H9012">
        <v>0.0015</v>
      </c>
      <c r="I9012" s="3" t="s">
        <v>6201</v>
      </c>
      <c r="J9012" s="1">
        <f t="shared" si="431"/>
        <v>45904.8735045486</v>
      </c>
      <c r="K9012">
        <f>100000+SUM(G$2:G9012)-SUM(H$2:H9012)</f>
        <v>100325.41736442</v>
      </c>
      <c r="L9012">
        <f t="shared" si="429"/>
        <v>94438.7639970324</v>
      </c>
      <c r="M9012">
        <f t="shared" si="430"/>
        <v>1.06233302002526</v>
      </c>
    </row>
    <row r="9013" spans="1:13">
      <c r="A9013" t="s">
        <v>334</v>
      </c>
      <c r="B9013">
        <v>0.115</v>
      </c>
      <c r="C9013" t="s">
        <v>17</v>
      </c>
      <c r="D9013">
        <v>36.6</v>
      </c>
      <c r="E9013" t="s">
        <v>15</v>
      </c>
      <c r="F9013">
        <v>318</v>
      </c>
      <c r="G9013">
        <v>-0.488</v>
      </c>
      <c r="H9013">
        <v>0.00732</v>
      </c>
      <c r="I9013" s="3" t="s">
        <v>6201</v>
      </c>
      <c r="J9013" s="1">
        <f t="shared" si="431"/>
        <v>45904.8735045486</v>
      </c>
      <c r="K9013">
        <f>100000+SUM(G$2:G9013)-SUM(H$2:H9013)</f>
        <v>100324.92204442</v>
      </c>
      <c r="L9013">
        <f t="shared" si="429"/>
        <v>94438.7639970324</v>
      </c>
      <c r="M9013">
        <f t="shared" si="430"/>
        <v>1.06232777514509</v>
      </c>
    </row>
    <row r="9014" spans="1:13">
      <c r="A9014" t="s">
        <v>320</v>
      </c>
      <c r="B9014">
        <v>11.8</v>
      </c>
      <c r="C9014" t="s">
        <v>17</v>
      </c>
      <c r="D9014">
        <v>10.9</v>
      </c>
      <c r="E9014" t="s">
        <v>15</v>
      </c>
      <c r="F9014">
        <v>0.923</v>
      </c>
      <c r="G9014">
        <v>-0.421</v>
      </c>
      <c r="H9014">
        <v>0.00218</v>
      </c>
      <c r="I9014" s="3" t="s">
        <v>6201</v>
      </c>
      <c r="J9014" s="1">
        <f t="shared" si="431"/>
        <v>45904.8735045486</v>
      </c>
      <c r="K9014">
        <f>100000+SUM(G$2:G9014)-SUM(H$2:H9014)</f>
        <v>100324.49886442</v>
      </c>
      <c r="L9014">
        <f t="shared" si="429"/>
        <v>94438.7639970324</v>
      </c>
      <c r="M9014">
        <f t="shared" si="430"/>
        <v>1.06232329414617</v>
      </c>
    </row>
    <row r="9015" spans="1:13">
      <c r="A9015" t="s">
        <v>318</v>
      </c>
      <c r="B9015">
        <v>1049</v>
      </c>
      <c r="C9015" t="s">
        <v>17</v>
      </c>
      <c r="D9015">
        <v>1.92</v>
      </c>
      <c r="E9015" t="s">
        <v>15</v>
      </c>
      <c r="F9015">
        <v>0.00183</v>
      </c>
      <c r="G9015">
        <v>-0.00598</v>
      </c>
      <c r="H9015">
        <v>0.000384</v>
      </c>
      <c r="I9015" s="3" t="s">
        <v>6201</v>
      </c>
      <c r="J9015" s="1">
        <f t="shared" si="431"/>
        <v>45904.8735045486</v>
      </c>
      <c r="K9015">
        <f>100000+SUM(G$2:G9015)-SUM(H$2:H9015)</f>
        <v>100324.49250042</v>
      </c>
      <c r="L9015">
        <f t="shared" si="429"/>
        <v>94438.7639970324</v>
      </c>
      <c r="M9015">
        <f t="shared" si="430"/>
        <v>1.06232322675859</v>
      </c>
    </row>
    <row r="9016" spans="1:13">
      <c r="A9016" t="s">
        <v>131</v>
      </c>
      <c r="B9016">
        <v>15.5</v>
      </c>
      <c r="C9016" t="s">
        <v>17</v>
      </c>
      <c r="D9016">
        <v>44</v>
      </c>
      <c r="E9016" t="s">
        <v>15</v>
      </c>
      <c r="F9016">
        <v>2.84</v>
      </c>
      <c r="G9016">
        <v>0.136</v>
      </c>
      <c r="H9016">
        <v>0.00881</v>
      </c>
      <c r="I9016" s="3" t="s">
        <v>6201</v>
      </c>
      <c r="J9016" s="1">
        <f t="shared" si="431"/>
        <v>45904.8735045486</v>
      </c>
      <c r="K9016">
        <f>100000+SUM(G$2:G9016)-SUM(H$2:H9016)</f>
        <v>100324.61969042</v>
      </c>
      <c r="L9016">
        <f t="shared" si="429"/>
        <v>94438.7639970324</v>
      </c>
      <c r="M9016">
        <f t="shared" si="430"/>
        <v>1.06232457355724</v>
      </c>
    </row>
    <row r="9017" spans="1:13">
      <c r="A9017" t="s">
        <v>337</v>
      </c>
      <c r="B9017">
        <v>1.1</v>
      </c>
      <c r="C9017" t="s">
        <v>17</v>
      </c>
      <c r="D9017">
        <v>1.1</v>
      </c>
      <c r="E9017" t="s">
        <v>15</v>
      </c>
      <c r="F9017">
        <v>1</v>
      </c>
      <c r="G9017">
        <v>-0.0356</v>
      </c>
      <c r="H9017">
        <v>0.00022</v>
      </c>
      <c r="I9017" s="3" t="s">
        <v>6202</v>
      </c>
      <c r="J9017" s="1">
        <f t="shared" si="431"/>
        <v>45904.8735052894</v>
      </c>
      <c r="K9017">
        <f>100000+SUM(G$2:G9017)-SUM(H$2:H9017)</f>
        <v>100324.58387042</v>
      </c>
      <c r="L9017">
        <f t="shared" si="429"/>
        <v>94438.7639970324</v>
      </c>
      <c r="M9017">
        <f t="shared" si="430"/>
        <v>1.06232419426384</v>
      </c>
    </row>
    <row r="9018" spans="1:13">
      <c r="A9018" t="s">
        <v>125</v>
      </c>
      <c r="B9018">
        <v>8.6</v>
      </c>
      <c r="C9018" t="s">
        <v>17</v>
      </c>
      <c r="D9018">
        <v>28.5</v>
      </c>
      <c r="E9018" t="s">
        <v>15</v>
      </c>
      <c r="F9018">
        <v>3.31</v>
      </c>
      <c r="G9018">
        <v>-0.0805</v>
      </c>
      <c r="H9018">
        <v>0.00569</v>
      </c>
      <c r="I9018" s="3" t="s">
        <v>6202</v>
      </c>
      <c r="J9018" s="1">
        <f t="shared" si="431"/>
        <v>45904.8735052894</v>
      </c>
      <c r="K9018">
        <f>100000+SUM(G$2:G9018)-SUM(H$2:H9018)</f>
        <v>100324.49768042</v>
      </c>
      <c r="L9018">
        <f t="shared" ref="L9018:L9081" si="432">L9017</f>
        <v>94438.7639970324</v>
      </c>
      <c r="M9018">
        <f t="shared" ref="M9018:M9081" si="433">K9018/L9018</f>
        <v>1.06232328160894</v>
      </c>
    </row>
    <row r="9019" spans="1:13">
      <c r="A9019" t="s">
        <v>25</v>
      </c>
      <c r="B9019">
        <v>0.001</v>
      </c>
      <c r="C9019" t="s">
        <v>17</v>
      </c>
      <c r="D9019">
        <v>111</v>
      </c>
      <c r="E9019" t="s">
        <v>15</v>
      </c>
      <c r="F9019">
        <v>110858</v>
      </c>
      <c r="G9019">
        <v>-0.129</v>
      </c>
      <c r="H9019">
        <v>0.0222</v>
      </c>
      <c r="I9019" s="3" t="s">
        <v>6202</v>
      </c>
      <c r="J9019" s="1">
        <f t="shared" si="431"/>
        <v>45904.8735052894</v>
      </c>
      <c r="K9019">
        <f>100000+SUM(G$2:G9019)-SUM(H$2:H9019)</f>
        <v>100324.34648042</v>
      </c>
      <c r="L9019">
        <f t="shared" si="432"/>
        <v>94438.7639970324</v>
      </c>
      <c r="M9019">
        <f t="shared" si="433"/>
        <v>1.06232168057147</v>
      </c>
    </row>
    <row r="9020" spans="1:13">
      <c r="A9020" t="s">
        <v>325</v>
      </c>
      <c r="B9020">
        <v>3.7</v>
      </c>
      <c r="C9020" t="s">
        <v>17</v>
      </c>
      <c r="D9020">
        <v>2.94</v>
      </c>
      <c r="E9020" t="s">
        <v>15</v>
      </c>
      <c r="F9020">
        <v>0.794</v>
      </c>
      <c r="G9020">
        <v>-0.0278</v>
      </c>
      <c r="H9020">
        <v>0.000587</v>
      </c>
      <c r="I9020" s="3" t="s">
        <v>6203</v>
      </c>
      <c r="J9020" s="1">
        <f t="shared" si="431"/>
        <v>45904.8735102083</v>
      </c>
      <c r="K9020">
        <f>100000+SUM(G$2:G9020)-SUM(H$2:H9020)</f>
        <v>100324.31809342</v>
      </c>
      <c r="L9020">
        <f t="shared" si="432"/>
        <v>94438.7639970324</v>
      </c>
      <c r="M9020">
        <f t="shared" si="433"/>
        <v>1.06232137998516</v>
      </c>
    </row>
    <row r="9021" spans="1:13">
      <c r="A9021" t="s">
        <v>118</v>
      </c>
      <c r="B9021">
        <v>1.15</v>
      </c>
      <c r="C9021" t="s">
        <v>17</v>
      </c>
      <c r="D9021">
        <v>239</v>
      </c>
      <c r="E9021" t="s">
        <v>15</v>
      </c>
      <c r="F9021">
        <v>208</v>
      </c>
      <c r="G9021">
        <v>-1.6</v>
      </c>
      <c r="H9021">
        <v>0.0478</v>
      </c>
      <c r="I9021" s="3" t="s">
        <v>6204</v>
      </c>
      <c r="J9021" s="1">
        <f t="shared" si="431"/>
        <v>45904.8735102199</v>
      </c>
      <c r="K9021">
        <f>100000+SUM(G$2:G9021)-SUM(H$2:H9021)</f>
        <v>100322.67029342</v>
      </c>
      <c r="L9021">
        <f t="shared" si="432"/>
        <v>94438.7639970324</v>
      </c>
      <c r="M9021">
        <f t="shared" si="433"/>
        <v>1.06230393164159</v>
      </c>
    </row>
    <row r="9022" spans="1:13">
      <c r="A9022" t="s">
        <v>40</v>
      </c>
      <c r="B9022">
        <v>0.055</v>
      </c>
      <c r="C9022" t="s">
        <v>17</v>
      </c>
      <c r="D9022">
        <v>242</v>
      </c>
      <c r="E9022" t="s">
        <v>15</v>
      </c>
      <c r="F9022">
        <v>4406</v>
      </c>
      <c r="G9022">
        <v>2.7</v>
      </c>
      <c r="H9022">
        <v>0.0485</v>
      </c>
      <c r="I9022" s="3" t="s">
        <v>6204</v>
      </c>
      <c r="J9022" s="1">
        <f t="shared" si="431"/>
        <v>45904.8735102199</v>
      </c>
      <c r="K9022">
        <f>100000+SUM(G$2:G9022)-SUM(H$2:H9022)</f>
        <v>100325.32179342</v>
      </c>
      <c r="L9022">
        <f t="shared" si="432"/>
        <v>94438.7639970324</v>
      </c>
      <c r="M9022">
        <f t="shared" si="433"/>
        <v>1.06233200803616</v>
      </c>
    </row>
    <row r="9023" spans="1:13">
      <c r="A9023" t="s">
        <v>327</v>
      </c>
      <c r="B9023">
        <v>9173</v>
      </c>
      <c r="C9023" t="s">
        <v>17</v>
      </c>
      <c r="D9023">
        <v>1.18</v>
      </c>
      <c r="E9023" t="s">
        <v>15</v>
      </c>
      <c r="F9023">
        <v>0.000129</v>
      </c>
      <c r="G9023">
        <v>-0.0131</v>
      </c>
      <c r="H9023">
        <v>0.000236</v>
      </c>
      <c r="I9023" s="3" t="s">
        <v>6205</v>
      </c>
      <c r="J9023" s="1">
        <f t="shared" si="431"/>
        <v>45904.8735114583</v>
      </c>
      <c r="K9023">
        <f>100000+SUM(G$2:G9023)-SUM(H$2:H9023)</f>
        <v>100325.30845742</v>
      </c>
      <c r="L9023">
        <f t="shared" si="432"/>
        <v>94438.7639970324</v>
      </c>
      <c r="M9023">
        <f t="shared" si="433"/>
        <v>1.06233186682296</v>
      </c>
    </row>
    <row r="9024" spans="1:13">
      <c r="A9024" t="s">
        <v>323</v>
      </c>
      <c r="B9024">
        <v>0.3</v>
      </c>
      <c r="C9024" t="s">
        <v>17</v>
      </c>
      <c r="D9024">
        <v>1.28</v>
      </c>
      <c r="E9024" t="s">
        <v>15</v>
      </c>
      <c r="F9024">
        <v>4.27</v>
      </c>
      <c r="G9024">
        <v>-0.0121</v>
      </c>
      <c r="H9024">
        <v>0.000256</v>
      </c>
      <c r="I9024" s="3" t="s">
        <v>6205</v>
      </c>
      <c r="J9024" s="1">
        <f t="shared" si="431"/>
        <v>45904.8735114583</v>
      </c>
      <c r="K9024">
        <f>100000+SUM(G$2:G9024)-SUM(H$2:H9024)</f>
        <v>100325.29610142</v>
      </c>
      <c r="L9024">
        <f t="shared" si="432"/>
        <v>94438.7639970324</v>
      </c>
      <c r="M9024">
        <f t="shared" si="433"/>
        <v>1.06233173598685</v>
      </c>
    </row>
    <row r="9025" spans="1:13">
      <c r="A9025" t="s">
        <v>13</v>
      </c>
      <c r="B9025">
        <v>23.8</v>
      </c>
      <c r="C9025" t="s">
        <v>17</v>
      </c>
      <c r="D9025">
        <v>1.83</v>
      </c>
      <c r="E9025" t="s">
        <v>15</v>
      </c>
      <c r="F9025">
        <v>0.077</v>
      </c>
      <c r="G9025">
        <v>-0.0409</v>
      </c>
      <c r="H9025">
        <v>0.000367</v>
      </c>
      <c r="I9025" s="3" t="s">
        <v>6206</v>
      </c>
      <c r="J9025" s="1">
        <f t="shared" si="431"/>
        <v>45904.8735121875</v>
      </c>
      <c r="K9025">
        <f>100000+SUM(G$2:G9025)-SUM(H$2:H9025)</f>
        <v>100325.25483442</v>
      </c>
      <c r="L9025">
        <f t="shared" si="432"/>
        <v>94438.7639970324</v>
      </c>
      <c r="M9025">
        <f t="shared" si="433"/>
        <v>1.06233129901586</v>
      </c>
    </row>
    <row r="9026" spans="1:13">
      <c r="A9026" t="s">
        <v>3945</v>
      </c>
      <c r="B9026">
        <v>2</v>
      </c>
      <c r="C9026" t="s">
        <v>17</v>
      </c>
      <c r="D9026">
        <v>1.76</v>
      </c>
      <c r="E9026" t="s">
        <v>15</v>
      </c>
      <c r="F9026">
        <v>0.882</v>
      </c>
      <c r="G9026">
        <v>-0.000743</v>
      </c>
      <c r="H9026">
        <v>0.000353</v>
      </c>
      <c r="I9026" s="3" t="s">
        <v>6207</v>
      </c>
      <c r="J9026" s="1">
        <f t="shared" ref="J9026:J9089" si="434">(I9026/86400000)+DATE(1970,1,1)+(8*TIME(1,0,0))</f>
        <v>45904.8735167477</v>
      </c>
      <c r="K9026">
        <f>100000+SUM(G$2:G9026)-SUM(H$2:H9026)</f>
        <v>100325.25373842</v>
      </c>
      <c r="L9026">
        <f t="shared" si="432"/>
        <v>94438.7639970324</v>
      </c>
      <c r="M9026">
        <f t="shared" si="433"/>
        <v>1.06233128741046</v>
      </c>
    </row>
    <row r="9027" spans="1:13">
      <c r="A9027" t="s">
        <v>3948</v>
      </c>
      <c r="B9027">
        <v>1.3</v>
      </c>
      <c r="C9027" t="s">
        <v>17</v>
      </c>
      <c r="D9027">
        <v>17.8</v>
      </c>
      <c r="E9027" t="s">
        <v>15</v>
      </c>
      <c r="F9027">
        <v>13.7</v>
      </c>
      <c r="G9027">
        <v>0.421</v>
      </c>
      <c r="H9027">
        <v>0.00356</v>
      </c>
      <c r="I9027" s="3" t="s">
        <v>6208</v>
      </c>
      <c r="J9027" s="1">
        <f t="shared" si="434"/>
        <v>45904.8735178009</v>
      </c>
      <c r="K9027">
        <f>100000+SUM(G$2:G9027)-SUM(H$2:H9027)</f>
        <v>100325.67117842</v>
      </c>
      <c r="L9027">
        <f t="shared" si="432"/>
        <v>94438.7639970324</v>
      </c>
      <c r="M9027">
        <f t="shared" si="433"/>
        <v>1.06233570762926</v>
      </c>
    </row>
    <row r="9028" spans="1:13">
      <c r="A9028" t="s">
        <v>3946</v>
      </c>
      <c r="B9028">
        <v>53</v>
      </c>
      <c r="C9028" t="s">
        <v>17</v>
      </c>
      <c r="D9028">
        <v>1.02</v>
      </c>
      <c r="E9028" t="s">
        <v>15</v>
      </c>
      <c r="F9028">
        <v>0.0192</v>
      </c>
      <c r="G9028">
        <v>-0.0796</v>
      </c>
      <c r="H9028">
        <v>0.000203</v>
      </c>
      <c r="I9028" s="3" t="s">
        <v>6208</v>
      </c>
      <c r="J9028" s="1">
        <f t="shared" si="434"/>
        <v>45904.8735178009</v>
      </c>
      <c r="K9028">
        <f>100000+SUM(G$2:G9028)-SUM(H$2:H9028)</f>
        <v>100325.59137542</v>
      </c>
      <c r="L9028">
        <f t="shared" si="432"/>
        <v>94438.7639970324</v>
      </c>
      <c r="M9028">
        <f t="shared" si="433"/>
        <v>1.06233486260549</v>
      </c>
    </row>
    <row r="9029" spans="1:13">
      <c r="A9029" t="s">
        <v>3951</v>
      </c>
      <c r="B9029">
        <v>4.22</v>
      </c>
      <c r="C9029" t="s">
        <v>17</v>
      </c>
      <c r="D9029">
        <v>13.1</v>
      </c>
      <c r="E9029" t="s">
        <v>15</v>
      </c>
      <c r="F9029">
        <v>3.09</v>
      </c>
      <c r="G9029">
        <v>-0.146</v>
      </c>
      <c r="H9029">
        <v>0.00261</v>
      </c>
      <c r="I9029" s="3" t="s">
        <v>6208</v>
      </c>
      <c r="J9029" s="1">
        <f t="shared" si="434"/>
        <v>45904.8735178009</v>
      </c>
      <c r="K9029">
        <f>100000+SUM(G$2:G9029)-SUM(H$2:H9029)</f>
        <v>100325.44276542</v>
      </c>
      <c r="L9029">
        <f t="shared" si="432"/>
        <v>94438.7639970324</v>
      </c>
      <c r="M9029">
        <f t="shared" si="433"/>
        <v>1.0623332889932</v>
      </c>
    </row>
    <row r="9030" spans="1:13">
      <c r="A9030" t="s">
        <v>3951</v>
      </c>
      <c r="B9030">
        <v>2.24</v>
      </c>
      <c r="C9030" t="s">
        <v>17</v>
      </c>
      <c r="D9030">
        <v>6.93</v>
      </c>
      <c r="E9030" t="s">
        <v>15</v>
      </c>
      <c r="F9030">
        <v>3.09</v>
      </c>
      <c r="G9030">
        <v>-0.0773</v>
      </c>
      <c r="H9030">
        <v>0.00139</v>
      </c>
      <c r="I9030" s="3" t="s">
        <v>6208</v>
      </c>
      <c r="J9030" s="1">
        <f t="shared" si="434"/>
        <v>45904.8735178009</v>
      </c>
      <c r="K9030">
        <f>100000+SUM(G$2:G9030)-SUM(H$2:H9030)</f>
        <v>100325.36407542</v>
      </c>
      <c r="L9030">
        <f t="shared" si="432"/>
        <v>94438.7639970324</v>
      </c>
      <c r="M9030">
        <f t="shared" si="433"/>
        <v>1.06233245575485</v>
      </c>
    </row>
    <row r="9031" spans="1:13">
      <c r="A9031" t="s">
        <v>3952</v>
      </c>
      <c r="B9031">
        <v>72</v>
      </c>
      <c r="C9031" t="s">
        <v>17</v>
      </c>
      <c r="D9031">
        <v>10.8</v>
      </c>
      <c r="E9031" t="s">
        <v>15</v>
      </c>
      <c r="F9031">
        <v>0.15</v>
      </c>
      <c r="G9031">
        <v>-0.132</v>
      </c>
      <c r="H9031">
        <v>0.00215</v>
      </c>
      <c r="I9031" s="3" t="s">
        <v>6208</v>
      </c>
      <c r="J9031" s="1">
        <f t="shared" si="434"/>
        <v>45904.8735178009</v>
      </c>
      <c r="K9031">
        <f>100000+SUM(G$2:G9031)-SUM(H$2:H9031)</f>
        <v>100325.22992542</v>
      </c>
      <c r="L9031">
        <f t="shared" si="432"/>
        <v>94438.7639970324</v>
      </c>
      <c r="M9031">
        <f t="shared" si="433"/>
        <v>1.06233103525765</v>
      </c>
    </row>
    <row r="9032" spans="1:13">
      <c r="A9032" t="s">
        <v>380</v>
      </c>
      <c r="B9032">
        <v>3.7</v>
      </c>
      <c r="C9032" t="s">
        <v>17</v>
      </c>
      <c r="D9032">
        <v>1.37</v>
      </c>
      <c r="E9032" t="s">
        <v>15</v>
      </c>
      <c r="F9032">
        <v>0.37</v>
      </c>
      <c r="G9032">
        <v>-0.00186</v>
      </c>
      <c r="H9032">
        <v>0.000274</v>
      </c>
      <c r="I9032" s="3" t="s">
        <v>6208</v>
      </c>
      <c r="J9032" s="1">
        <f t="shared" si="434"/>
        <v>45904.8735178009</v>
      </c>
      <c r="K9032">
        <f>100000+SUM(G$2:G9032)-SUM(H$2:H9032)</f>
        <v>100325.22779142</v>
      </c>
      <c r="L9032">
        <f t="shared" si="432"/>
        <v>94438.7639970324</v>
      </c>
      <c r="M9032">
        <f t="shared" si="433"/>
        <v>1.06233101266099</v>
      </c>
    </row>
    <row r="9033" spans="1:13">
      <c r="A9033" t="s">
        <v>3943</v>
      </c>
      <c r="B9033">
        <v>1</v>
      </c>
      <c r="C9033" t="s">
        <v>21</v>
      </c>
      <c r="D9033">
        <v>1.14</v>
      </c>
      <c r="E9033" t="s">
        <v>15</v>
      </c>
      <c r="F9033">
        <v>1.14</v>
      </c>
      <c r="G9033">
        <v>0.0376</v>
      </c>
      <c r="H9033">
        <v>0.000227</v>
      </c>
      <c r="I9033" s="3" t="s">
        <v>6209</v>
      </c>
      <c r="J9033" s="1">
        <f t="shared" si="434"/>
        <v>45904.8735191667</v>
      </c>
      <c r="K9033">
        <f>100000+SUM(G$2:G9033)-SUM(H$2:H9033)</f>
        <v>100325.26516442</v>
      </c>
      <c r="L9033">
        <f t="shared" si="432"/>
        <v>94438.7639970324</v>
      </c>
      <c r="M9033">
        <f t="shared" si="433"/>
        <v>1.06233140839891</v>
      </c>
    </row>
    <row r="9034" spans="1:13">
      <c r="A9034" t="s">
        <v>3950</v>
      </c>
      <c r="B9034">
        <v>177</v>
      </c>
      <c r="C9034" t="s">
        <v>17</v>
      </c>
      <c r="D9034">
        <v>10.8</v>
      </c>
      <c r="E9034" t="s">
        <v>15</v>
      </c>
      <c r="F9034">
        <v>0.0611</v>
      </c>
      <c r="G9034">
        <v>0.662</v>
      </c>
      <c r="H9034">
        <v>0.00216</v>
      </c>
      <c r="I9034" s="3" t="s">
        <v>6210</v>
      </c>
      <c r="J9034" s="1">
        <f t="shared" si="434"/>
        <v>45904.8735198148</v>
      </c>
      <c r="K9034">
        <f>100000+SUM(G$2:G9034)-SUM(H$2:H9034)</f>
        <v>100325.92500442</v>
      </c>
      <c r="L9034">
        <f t="shared" si="432"/>
        <v>94438.7639970324</v>
      </c>
      <c r="M9034">
        <f t="shared" si="433"/>
        <v>1.06233839536033</v>
      </c>
    </row>
    <row r="9035" spans="1:13">
      <c r="A9035" t="s">
        <v>729</v>
      </c>
      <c r="B9035">
        <v>0.4</v>
      </c>
      <c r="C9035" t="s">
        <v>17</v>
      </c>
      <c r="D9035">
        <v>5.55</v>
      </c>
      <c r="E9035" t="s">
        <v>15</v>
      </c>
      <c r="F9035">
        <v>13.9</v>
      </c>
      <c r="G9035">
        <v>0.0264</v>
      </c>
      <c r="H9035">
        <v>0.00111</v>
      </c>
      <c r="I9035" s="3" t="s">
        <v>6211</v>
      </c>
      <c r="J9035" s="1">
        <f t="shared" si="434"/>
        <v>45904.8735273032</v>
      </c>
      <c r="K9035">
        <f>100000+SUM(G$2:G9035)-SUM(H$2:H9035)</f>
        <v>100325.95029442</v>
      </c>
      <c r="L9035">
        <f t="shared" si="432"/>
        <v>94438.7639970324</v>
      </c>
      <c r="M9035">
        <f t="shared" si="433"/>
        <v>1.0623386631529</v>
      </c>
    </row>
    <row r="9036" spans="1:13">
      <c r="A9036" t="s">
        <v>725</v>
      </c>
      <c r="B9036">
        <v>414</v>
      </c>
      <c r="C9036" t="s">
        <v>17</v>
      </c>
      <c r="D9036">
        <v>12.1</v>
      </c>
      <c r="E9036" t="s">
        <v>15</v>
      </c>
      <c r="F9036">
        <v>0.0293</v>
      </c>
      <c r="G9036">
        <v>-0.117</v>
      </c>
      <c r="H9036">
        <v>0.00242</v>
      </c>
      <c r="I9036" s="3" t="s">
        <v>6211</v>
      </c>
      <c r="J9036" s="1">
        <f t="shared" si="434"/>
        <v>45904.8735273032</v>
      </c>
      <c r="K9036">
        <f>100000+SUM(G$2:G9036)-SUM(H$2:H9036)</f>
        <v>100325.83087442</v>
      </c>
      <c r="L9036">
        <f t="shared" si="432"/>
        <v>94438.7639970324</v>
      </c>
      <c r="M9036">
        <f t="shared" si="433"/>
        <v>1.06233739862979</v>
      </c>
    </row>
    <row r="9037" spans="1:13">
      <c r="A9037" t="s">
        <v>341</v>
      </c>
      <c r="B9037">
        <v>0.2</v>
      </c>
      <c r="C9037" t="s">
        <v>17</v>
      </c>
      <c r="D9037">
        <v>2.56</v>
      </c>
      <c r="E9037" t="s">
        <v>15</v>
      </c>
      <c r="F9037">
        <v>12.8</v>
      </c>
      <c r="G9037">
        <v>-0.058</v>
      </c>
      <c r="H9037">
        <v>0.000512</v>
      </c>
      <c r="I9037" s="3" t="s">
        <v>6211</v>
      </c>
      <c r="J9037" s="1">
        <f t="shared" si="434"/>
        <v>45904.8735273032</v>
      </c>
      <c r="K9037">
        <f>100000+SUM(G$2:G9037)-SUM(H$2:H9037)</f>
        <v>100325.77236242</v>
      </c>
      <c r="L9037">
        <f t="shared" si="432"/>
        <v>94438.7639970324</v>
      </c>
      <c r="M9037">
        <f t="shared" si="433"/>
        <v>1.0623367790537</v>
      </c>
    </row>
    <row r="9038" spans="1:13">
      <c r="A9038" t="s">
        <v>123</v>
      </c>
      <c r="B9038">
        <v>0.52</v>
      </c>
      <c r="C9038" t="s">
        <v>17</v>
      </c>
      <c r="D9038">
        <v>10.6</v>
      </c>
      <c r="E9038" t="s">
        <v>15</v>
      </c>
      <c r="F9038">
        <v>20.5</v>
      </c>
      <c r="G9038">
        <v>-0.174</v>
      </c>
      <c r="H9038">
        <v>0.00213</v>
      </c>
      <c r="I9038" s="3" t="s">
        <v>6211</v>
      </c>
      <c r="J9038" s="1">
        <f t="shared" si="434"/>
        <v>45904.8735273032</v>
      </c>
      <c r="K9038">
        <f>100000+SUM(G$2:G9038)-SUM(H$2:H9038)</f>
        <v>100325.59623242</v>
      </c>
      <c r="L9038">
        <f t="shared" si="432"/>
        <v>94438.7639970324</v>
      </c>
      <c r="M9038">
        <f t="shared" si="433"/>
        <v>1.06233491403565</v>
      </c>
    </row>
    <row r="9039" spans="1:13">
      <c r="A9039" t="s">
        <v>3962</v>
      </c>
      <c r="B9039">
        <v>1.7</v>
      </c>
      <c r="C9039" t="s">
        <v>17</v>
      </c>
      <c r="D9039">
        <v>10.7</v>
      </c>
      <c r="E9039" t="s">
        <v>15</v>
      </c>
      <c r="F9039">
        <v>6.3</v>
      </c>
      <c r="G9039">
        <v>0.0182</v>
      </c>
      <c r="H9039">
        <v>0.00214</v>
      </c>
      <c r="I9039" s="3" t="s">
        <v>6212</v>
      </c>
      <c r="J9039" s="1">
        <f t="shared" si="434"/>
        <v>45904.8735280671</v>
      </c>
      <c r="K9039">
        <f>100000+SUM(G$2:G9039)-SUM(H$2:H9039)</f>
        <v>100325.61229242</v>
      </c>
      <c r="L9039">
        <f t="shared" si="432"/>
        <v>94438.7639970324</v>
      </c>
      <c r="M9039">
        <f t="shared" si="433"/>
        <v>1.06233508409293</v>
      </c>
    </row>
    <row r="9040" spans="1:13">
      <c r="A9040" t="s">
        <v>320</v>
      </c>
      <c r="B9040">
        <v>2.2</v>
      </c>
      <c r="C9040" t="s">
        <v>17</v>
      </c>
      <c r="D9040">
        <v>2.03</v>
      </c>
      <c r="E9040" t="s">
        <v>15</v>
      </c>
      <c r="F9040">
        <v>0.923</v>
      </c>
      <c r="G9040">
        <v>-0.0774</v>
      </c>
      <c r="H9040">
        <v>0.000406</v>
      </c>
      <c r="I9040" s="3" t="s">
        <v>6213</v>
      </c>
      <c r="J9040" s="1">
        <f t="shared" si="434"/>
        <v>45904.873889919</v>
      </c>
      <c r="K9040">
        <f>100000+SUM(G$2:G9040)-SUM(H$2:H9040)</f>
        <v>100325.53448642</v>
      </c>
      <c r="L9040">
        <f t="shared" si="432"/>
        <v>94438.7639970324</v>
      </c>
      <c r="M9040">
        <f t="shared" si="433"/>
        <v>1.06233426021514</v>
      </c>
    </row>
    <row r="9041" spans="1:13">
      <c r="A9041" t="s">
        <v>318</v>
      </c>
      <c r="B9041">
        <v>315</v>
      </c>
      <c r="C9041" t="s">
        <v>17</v>
      </c>
      <c r="D9041">
        <v>0.577</v>
      </c>
      <c r="E9041" t="s">
        <v>15</v>
      </c>
      <c r="F9041">
        <v>0.00183</v>
      </c>
      <c r="G9041">
        <v>-0.00117</v>
      </c>
      <c r="H9041">
        <v>0.000115</v>
      </c>
      <c r="I9041" s="3" t="s">
        <v>6213</v>
      </c>
      <c r="J9041" s="1">
        <f t="shared" si="434"/>
        <v>45904.873889919</v>
      </c>
      <c r="K9041">
        <f>100000+SUM(G$2:G9041)-SUM(H$2:H9041)</f>
        <v>100325.53320142</v>
      </c>
      <c r="L9041">
        <f t="shared" si="432"/>
        <v>94438.7639970324</v>
      </c>
      <c r="M9041">
        <f t="shared" si="433"/>
        <v>1.06233424660844</v>
      </c>
    </row>
    <row r="9042" spans="1:13">
      <c r="A9042" t="s">
        <v>125</v>
      </c>
      <c r="B9042">
        <v>1.7</v>
      </c>
      <c r="C9042" t="s">
        <v>17</v>
      </c>
      <c r="D9042">
        <v>5.63</v>
      </c>
      <c r="E9042" t="s">
        <v>15</v>
      </c>
      <c r="F9042">
        <v>3.31</v>
      </c>
      <c r="G9042">
        <v>-0.0103</v>
      </c>
      <c r="H9042">
        <v>0.00113</v>
      </c>
      <c r="I9042" s="3" t="s">
        <v>6213</v>
      </c>
      <c r="J9042" s="1">
        <f t="shared" si="434"/>
        <v>45904.873889919</v>
      </c>
      <c r="K9042">
        <f>100000+SUM(G$2:G9042)-SUM(H$2:H9042)</f>
        <v>100325.52177142</v>
      </c>
      <c r="L9042">
        <f t="shared" si="432"/>
        <v>94438.7639970324</v>
      </c>
      <c r="M9042">
        <f t="shared" si="433"/>
        <v>1.06233412557763</v>
      </c>
    </row>
    <row r="9043" spans="1:13">
      <c r="A9043" t="s">
        <v>131</v>
      </c>
      <c r="B9043">
        <v>2.9</v>
      </c>
      <c r="C9043" t="s">
        <v>17</v>
      </c>
      <c r="D9043">
        <v>8.25</v>
      </c>
      <c r="E9043" t="s">
        <v>15</v>
      </c>
      <c r="F9043">
        <v>2.84</v>
      </c>
      <c r="G9043">
        <v>0.0327</v>
      </c>
      <c r="H9043">
        <v>0.00165</v>
      </c>
      <c r="I9043" s="3" t="s">
        <v>6213</v>
      </c>
      <c r="J9043" s="1">
        <f t="shared" si="434"/>
        <v>45904.873889919</v>
      </c>
      <c r="K9043">
        <f>100000+SUM(G$2:G9043)-SUM(H$2:H9043)</f>
        <v>100325.55282142</v>
      </c>
      <c r="L9043">
        <f t="shared" si="432"/>
        <v>94438.7639970324</v>
      </c>
      <c r="M9043">
        <f t="shared" si="433"/>
        <v>1.06233445436212</v>
      </c>
    </row>
    <row r="9044" spans="1:13">
      <c r="A9044" t="s">
        <v>13</v>
      </c>
      <c r="B9044">
        <v>9.8</v>
      </c>
      <c r="C9044" t="s">
        <v>17</v>
      </c>
      <c r="D9044">
        <v>0.756</v>
      </c>
      <c r="E9044" t="s">
        <v>15</v>
      </c>
      <c r="F9044">
        <v>0.0771</v>
      </c>
      <c r="G9044">
        <v>-0.0161</v>
      </c>
      <c r="H9044">
        <v>0.000151</v>
      </c>
      <c r="I9044" s="3" t="s">
        <v>6214</v>
      </c>
      <c r="J9044" s="1">
        <f t="shared" si="434"/>
        <v>45904.8738906597</v>
      </c>
      <c r="K9044">
        <f>100000+SUM(G$2:G9044)-SUM(H$2:H9044)</f>
        <v>100325.53657042</v>
      </c>
      <c r="L9044">
        <f t="shared" si="432"/>
        <v>94438.7639970324</v>
      </c>
      <c r="M9044">
        <f t="shared" si="433"/>
        <v>1.06233428228235</v>
      </c>
    </row>
    <row r="9045" spans="1:13">
      <c r="A9045" t="s">
        <v>323</v>
      </c>
      <c r="B9045">
        <v>0.1</v>
      </c>
      <c r="C9045" t="s">
        <v>17</v>
      </c>
      <c r="D9045">
        <v>0.428</v>
      </c>
      <c r="E9045" t="s">
        <v>15</v>
      </c>
      <c r="F9045">
        <v>4.28</v>
      </c>
      <c r="G9045">
        <v>-0.00375</v>
      </c>
      <c r="H9045">
        <v>8.55e-5</v>
      </c>
      <c r="I9045" s="3" t="s">
        <v>6214</v>
      </c>
      <c r="J9045" s="1">
        <f t="shared" si="434"/>
        <v>45904.8738906597</v>
      </c>
      <c r="K9045">
        <f>100000+SUM(G$2:G9045)-SUM(H$2:H9045)</f>
        <v>100325.53273492</v>
      </c>
      <c r="L9045">
        <f t="shared" si="432"/>
        <v>94438.7639970324</v>
      </c>
      <c r="M9045">
        <f t="shared" si="433"/>
        <v>1.06233424166873</v>
      </c>
    </row>
    <row r="9046" spans="1:13">
      <c r="A9046" t="s">
        <v>327</v>
      </c>
      <c r="B9046">
        <v>3678</v>
      </c>
      <c r="C9046" t="s">
        <v>17</v>
      </c>
      <c r="D9046">
        <v>0.473</v>
      </c>
      <c r="E9046" t="s">
        <v>15</v>
      </c>
      <c r="F9046">
        <v>0.000129</v>
      </c>
      <c r="G9046">
        <v>-0.00451</v>
      </c>
      <c r="H9046">
        <v>9.47e-5</v>
      </c>
      <c r="I9046" s="3" t="s">
        <v>6215</v>
      </c>
      <c r="J9046" s="1">
        <f t="shared" si="434"/>
        <v>45904.8738979514</v>
      </c>
      <c r="K9046">
        <f>100000+SUM(G$2:G9046)-SUM(H$2:H9046)</f>
        <v>100325.52813022</v>
      </c>
      <c r="L9046">
        <f t="shared" si="432"/>
        <v>94438.7639970324</v>
      </c>
      <c r="M9046">
        <f t="shared" si="433"/>
        <v>1.06233419291016</v>
      </c>
    </row>
    <row r="9047" spans="1:13">
      <c r="A9047" t="s">
        <v>329</v>
      </c>
      <c r="B9047">
        <v>0.4</v>
      </c>
      <c r="C9047" t="s">
        <v>17</v>
      </c>
      <c r="D9047">
        <v>1.25</v>
      </c>
      <c r="E9047" t="s">
        <v>15</v>
      </c>
      <c r="F9047">
        <v>3.13</v>
      </c>
      <c r="G9047">
        <v>-0.00649</v>
      </c>
      <c r="H9047">
        <v>0.00025</v>
      </c>
      <c r="I9047" s="3" t="s">
        <v>6215</v>
      </c>
      <c r="J9047" s="1">
        <f t="shared" si="434"/>
        <v>45904.8738979514</v>
      </c>
      <c r="K9047">
        <f>100000+SUM(G$2:G9047)-SUM(H$2:H9047)</f>
        <v>100325.52139022</v>
      </c>
      <c r="L9047">
        <f t="shared" si="432"/>
        <v>94438.7639970324</v>
      </c>
      <c r="M9047">
        <f t="shared" si="433"/>
        <v>1.06233412154116</v>
      </c>
    </row>
    <row r="9048" spans="1:13">
      <c r="A9048" t="s">
        <v>334</v>
      </c>
      <c r="B9048">
        <v>0.021</v>
      </c>
      <c r="C9048" t="s">
        <v>17</v>
      </c>
      <c r="D9048">
        <v>6.69</v>
      </c>
      <c r="E9048" t="s">
        <v>15</v>
      </c>
      <c r="F9048">
        <v>319</v>
      </c>
      <c r="G9048">
        <v>-0.084</v>
      </c>
      <c r="H9048">
        <v>0.00134</v>
      </c>
      <c r="I9048" s="3" t="s">
        <v>6216</v>
      </c>
      <c r="J9048" s="1">
        <f t="shared" si="434"/>
        <v>45904.873897963</v>
      </c>
      <c r="K9048">
        <f>100000+SUM(G$2:G9048)-SUM(H$2:H9048)</f>
        <v>100325.43605022</v>
      </c>
      <c r="L9048">
        <f t="shared" si="432"/>
        <v>94438.7639970324</v>
      </c>
      <c r="M9048">
        <f t="shared" si="433"/>
        <v>1.06233321788681</v>
      </c>
    </row>
    <row r="9049" spans="1:13">
      <c r="A9049" t="s">
        <v>325</v>
      </c>
      <c r="B9049">
        <v>1.6</v>
      </c>
      <c r="C9049" t="s">
        <v>17</v>
      </c>
      <c r="D9049">
        <v>1.27</v>
      </c>
      <c r="E9049" t="s">
        <v>15</v>
      </c>
      <c r="F9049">
        <v>0.795</v>
      </c>
      <c r="G9049">
        <v>-0.0104</v>
      </c>
      <c r="H9049">
        <v>0.000254</v>
      </c>
      <c r="I9049" s="3" t="s">
        <v>6216</v>
      </c>
      <c r="J9049" s="1">
        <f t="shared" si="434"/>
        <v>45904.873897963</v>
      </c>
      <c r="K9049">
        <f>100000+SUM(G$2:G9049)-SUM(H$2:H9049)</f>
        <v>100325.42539622</v>
      </c>
      <c r="L9049">
        <f t="shared" si="432"/>
        <v>94438.7639970324</v>
      </c>
      <c r="M9049">
        <f t="shared" si="433"/>
        <v>1.06233310507296</v>
      </c>
    </row>
    <row r="9050" spans="1:13">
      <c r="A9050" t="s">
        <v>40</v>
      </c>
      <c r="B9050">
        <v>0.014</v>
      </c>
      <c r="C9050" t="s">
        <v>17</v>
      </c>
      <c r="D9050">
        <v>61.7</v>
      </c>
      <c r="E9050" t="s">
        <v>15</v>
      </c>
      <c r="F9050">
        <v>4409</v>
      </c>
      <c r="G9050">
        <v>0.733</v>
      </c>
      <c r="H9050">
        <v>0.0123</v>
      </c>
      <c r="I9050" s="3" t="s">
        <v>6216</v>
      </c>
      <c r="J9050" s="1">
        <f t="shared" si="434"/>
        <v>45904.873897963</v>
      </c>
      <c r="K9050">
        <f>100000+SUM(G$2:G9050)-SUM(H$2:H9050)</f>
        <v>100326.14609622</v>
      </c>
      <c r="L9050">
        <f t="shared" si="432"/>
        <v>94438.7639970324</v>
      </c>
      <c r="M9050">
        <f t="shared" si="433"/>
        <v>1.06234073647314</v>
      </c>
    </row>
    <row r="9051" spans="1:13">
      <c r="A9051" t="s">
        <v>25</v>
      </c>
      <c r="B9051">
        <v>0.002</v>
      </c>
      <c r="C9051" t="s">
        <v>17</v>
      </c>
      <c r="D9051">
        <v>222</v>
      </c>
      <c r="E9051" t="s">
        <v>15</v>
      </c>
      <c r="F9051">
        <v>110908</v>
      </c>
      <c r="G9051">
        <v>-0.159</v>
      </c>
      <c r="H9051">
        <v>0.0444</v>
      </c>
      <c r="I9051" s="3" t="s">
        <v>6217</v>
      </c>
      <c r="J9051" s="1">
        <f t="shared" si="434"/>
        <v>45904.8738987037</v>
      </c>
      <c r="K9051">
        <f>100000+SUM(G$2:G9051)-SUM(H$2:H9051)</f>
        <v>100325.94269622</v>
      </c>
      <c r="L9051">
        <f t="shared" si="432"/>
        <v>94438.7639970324</v>
      </c>
      <c r="M9051">
        <f t="shared" si="433"/>
        <v>1.06233858269654</v>
      </c>
    </row>
    <row r="9052" spans="1:13">
      <c r="A9052" t="s">
        <v>337</v>
      </c>
      <c r="B9052">
        <v>0.3</v>
      </c>
      <c r="C9052" t="s">
        <v>17</v>
      </c>
      <c r="D9052">
        <v>0.301</v>
      </c>
      <c r="E9052" t="s">
        <v>15</v>
      </c>
      <c r="F9052">
        <v>1</v>
      </c>
      <c r="G9052">
        <v>-0.00938</v>
      </c>
      <c r="H9052">
        <v>6.02e-5</v>
      </c>
      <c r="I9052" s="3" t="s">
        <v>6218</v>
      </c>
      <c r="J9052" s="1">
        <f t="shared" si="434"/>
        <v>45904.8739003472</v>
      </c>
      <c r="K9052">
        <f>100000+SUM(G$2:G9052)-SUM(H$2:H9052)</f>
        <v>100325.93325602</v>
      </c>
      <c r="L9052">
        <f t="shared" si="432"/>
        <v>94438.7639970324</v>
      </c>
      <c r="M9052">
        <f t="shared" si="433"/>
        <v>1.06233848273546</v>
      </c>
    </row>
    <row r="9053" spans="1:13">
      <c r="A9053" t="s">
        <v>118</v>
      </c>
      <c r="B9053">
        <v>0.29</v>
      </c>
      <c r="C9053" t="s">
        <v>17</v>
      </c>
      <c r="D9053">
        <v>60.4</v>
      </c>
      <c r="E9053" t="s">
        <v>15</v>
      </c>
      <c r="F9053">
        <v>208</v>
      </c>
      <c r="G9053">
        <v>-0.329</v>
      </c>
      <c r="H9053">
        <v>0.0121</v>
      </c>
      <c r="I9053" s="3" t="s">
        <v>6219</v>
      </c>
      <c r="J9053" s="1">
        <f t="shared" si="434"/>
        <v>45904.8739003588</v>
      </c>
      <c r="K9053">
        <f>100000+SUM(G$2:G9053)-SUM(H$2:H9053)</f>
        <v>100325.59215602</v>
      </c>
      <c r="L9053">
        <f t="shared" si="432"/>
        <v>94438.7639970324</v>
      </c>
      <c r="M9053">
        <f t="shared" si="433"/>
        <v>1.06233487087117</v>
      </c>
    </row>
    <row r="9054" spans="1:13">
      <c r="A9054" t="s">
        <v>3950</v>
      </c>
      <c r="B9054">
        <v>32</v>
      </c>
      <c r="C9054" t="s">
        <v>17</v>
      </c>
      <c r="D9054">
        <v>1.95</v>
      </c>
      <c r="E9054" t="s">
        <v>15</v>
      </c>
      <c r="F9054">
        <v>0.061</v>
      </c>
      <c r="G9054">
        <v>0.117</v>
      </c>
      <c r="H9054">
        <v>0.00039</v>
      </c>
      <c r="I9054" s="3" t="s">
        <v>6220</v>
      </c>
      <c r="J9054" s="1">
        <f t="shared" si="434"/>
        <v>45904.8739060995</v>
      </c>
      <c r="K9054">
        <f>100000+SUM(G$2:G9054)-SUM(H$2:H9054)</f>
        <v>100325.70876602</v>
      </c>
      <c r="L9054">
        <f t="shared" si="432"/>
        <v>94438.7639970324</v>
      </c>
      <c r="M9054">
        <f t="shared" si="433"/>
        <v>1.06233610563955</v>
      </c>
    </row>
    <row r="9055" spans="1:13">
      <c r="A9055" t="s">
        <v>3951</v>
      </c>
      <c r="B9055">
        <v>1.21</v>
      </c>
      <c r="C9055" t="s">
        <v>17</v>
      </c>
      <c r="D9055">
        <v>3.75</v>
      </c>
      <c r="E9055" t="s">
        <v>15</v>
      </c>
      <c r="F9055">
        <v>3.1</v>
      </c>
      <c r="G9055">
        <v>-0.0393</v>
      </c>
      <c r="H9055">
        <v>0.000749</v>
      </c>
      <c r="I9055" s="3" t="s">
        <v>6220</v>
      </c>
      <c r="J9055" s="1">
        <f t="shared" si="434"/>
        <v>45904.8739060995</v>
      </c>
      <c r="K9055">
        <f>100000+SUM(G$2:G9055)-SUM(H$2:H9055)</f>
        <v>100325.66871702</v>
      </c>
      <c r="L9055">
        <f t="shared" si="432"/>
        <v>94438.7639970324</v>
      </c>
      <c r="M9055">
        <f t="shared" si="433"/>
        <v>1.06233568156581</v>
      </c>
    </row>
    <row r="9056" spans="1:13">
      <c r="A9056" t="s">
        <v>3952</v>
      </c>
      <c r="B9056">
        <v>13</v>
      </c>
      <c r="C9056" t="s">
        <v>17</v>
      </c>
      <c r="D9056">
        <v>1.95</v>
      </c>
      <c r="E9056" t="s">
        <v>15</v>
      </c>
      <c r="F9056">
        <v>0.15</v>
      </c>
      <c r="G9056">
        <v>-0.0212</v>
      </c>
      <c r="H9056">
        <v>0.000389</v>
      </c>
      <c r="I9056" s="3" t="s">
        <v>6220</v>
      </c>
      <c r="J9056" s="1">
        <f t="shared" si="434"/>
        <v>45904.8739060995</v>
      </c>
      <c r="K9056">
        <f>100000+SUM(G$2:G9056)-SUM(H$2:H9056)</f>
        <v>100325.64712802</v>
      </c>
      <c r="L9056">
        <f t="shared" si="432"/>
        <v>94438.7639970324</v>
      </c>
      <c r="M9056">
        <f t="shared" si="433"/>
        <v>1.06233545296265</v>
      </c>
    </row>
    <row r="9057" spans="1:13">
      <c r="A9057" t="s">
        <v>380</v>
      </c>
      <c r="B9057">
        <v>1.6</v>
      </c>
      <c r="C9057" t="s">
        <v>17</v>
      </c>
      <c r="D9057">
        <v>0.592</v>
      </c>
      <c r="E9057" t="s">
        <v>15</v>
      </c>
      <c r="F9057">
        <v>0.37</v>
      </c>
      <c r="G9057">
        <v>-0.000806</v>
      </c>
      <c r="H9057">
        <v>0.000118</v>
      </c>
      <c r="I9057" s="3" t="s">
        <v>6221</v>
      </c>
      <c r="J9057" s="1">
        <f t="shared" si="434"/>
        <v>45904.8739061111</v>
      </c>
      <c r="K9057">
        <f>100000+SUM(G$2:G9057)-SUM(H$2:H9057)</f>
        <v>100325.64620402</v>
      </c>
      <c r="L9057">
        <f t="shared" si="432"/>
        <v>94438.7639970324</v>
      </c>
      <c r="M9057">
        <f t="shared" si="433"/>
        <v>1.06233544317853</v>
      </c>
    </row>
    <row r="9058" spans="1:13">
      <c r="A9058" t="s">
        <v>3948</v>
      </c>
      <c r="B9058">
        <v>0.3</v>
      </c>
      <c r="C9058" t="s">
        <v>17</v>
      </c>
      <c r="D9058">
        <v>4.12</v>
      </c>
      <c r="E9058" t="s">
        <v>15</v>
      </c>
      <c r="F9058">
        <v>13.7</v>
      </c>
      <c r="G9058">
        <v>0.102</v>
      </c>
      <c r="H9058">
        <v>0.000824</v>
      </c>
      <c r="I9058" s="3" t="s">
        <v>6222</v>
      </c>
      <c r="J9058" s="1">
        <f t="shared" si="434"/>
        <v>45904.8739072338</v>
      </c>
      <c r="K9058">
        <f>100000+SUM(G$2:G9058)-SUM(H$2:H9058)</f>
        <v>100325.74738002</v>
      </c>
      <c r="L9058">
        <f t="shared" si="432"/>
        <v>94438.7639970324</v>
      </c>
      <c r="M9058">
        <f t="shared" si="433"/>
        <v>1.06233651451826</v>
      </c>
    </row>
    <row r="9059" spans="1:13">
      <c r="A9059" t="s">
        <v>3946</v>
      </c>
      <c r="B9059">
        <v>10</v>
      </c>
      <c r="C9059" t="s">
        <v>17</v>
      </c>
      <c r="D9059">
        <v>0.192</v>
      </c>
      <c r="E9059" t="s">
        <v>15</v>
      </c>
      <c r="F9059">
        <v>0.0192</v>
      </c>
      <c r="G9059">
        <v>-0.0148</v>
      </c>
      <c r="H9059">
        <v>3.84e-5</v>
      </c>
      <c r="I9059" s="3" t="s">
        <v>6223</v>
      </c>
      <c r="J9059" s="1">
        <f t="shared" si="434"/>
        <v>45904.8739072454</v>
      </c>
      <c r="K9059">
        <f>100000+SUM(G$2:G9059)-SUM(H$2:H9059)</f>
        <v>100325.73254162</v>
      </c>
      <c r="L9059">
        <f t="shared" si="432"/>
        <v>94438.7639970324</v>
      </c>
      <c r="M9059">
        <f t="shared" si="433"/>
        <v>1.06233635739634</v>
      </c>
    </row>
    <row r="9060" spans="1:13">
      <c r="A9060" t="s">
        <v>725</v>
      </c>
      <c r="B9060">
        <v>81</v>
      </c>
      <c r="C9060" t="s">
        <v>17</v>
      </c>
      <c r="D9060">
        <v>2.37</v>
      </c>
      <c r="E9060" t="s">
        <v>15</v>
      </c>
      <c r="F9060">
        <v>0.0293</v>
      </c>
      <c r="G9060">
        <v>-0.0204</v>
      </c>
      <c r="H9060">
        <v>0.000475</v>
      </c>
      <c r="I9060" s="3" t="s">
        <v>6224</v>
      </c>
      <c r="J9060" s="1">
        <f t="shared" si="434"/>
        <v>45904.873913912</v>
      </c>
      <c r="K9060">
        <f>100000+SUM(G$2:G9060)-SUM(H$2:H9060)</f>
        <v>100325.71166662</v>
      </c>
      <c r="L9060">
        <f t="shared" si="432"/>
        <v>94438.7639970324</v>
      </c>
      <c r="M9060">
        <f t="shared" si="433"/>
        <v>1.06233613635363</v>
      </c>
    </row>
    <row r="9061" spans="1:13">
      <c r="A9061" t="s">
        <v>341</v>
      </c>
      <c r="B9061">
        <v>0.1</v>
      </c>
      <c r="C9061" t="s">
        <v>17</v>
      </c>
      <c r="D9061">
        <v>1.28</v>
      </c>
      <c r="E9061" t="s">
        <v>15</v>
      </c>
      <c r="F9061">
        <v>12.8</v>
      </c>
      <c r="G9061">
        <v>-0.0282</v>
      </c>
      <c r="H9061">
        <v>0.000256</v>
      </c>
      <c r="I9061" s="3" t="s">
        <v>6224</v>
      </c>
      <c r="J9061" s="1">
        <f t="shared" si="434"/>
        <v>45904.873913912</v>
      </c>
      <c r="K9061">
        <f>100000+SUM(G$2:G9061)-SUM(H$2:H9061)</f>
        <v>100325.68321062</v>
      </c>
      <c r="L9061">
        <f t="shared" si="432"/>
        <v>94438.7639970324</v>
      </c>
      <c r="M9061">
        <f t="shared" si="433"/>
        <v>1.06233583503669</v>
      </c>
    </row>
    <row r="9062" spans="1:13">
      <c r="A9062" t="s">
        <v>123</v>
      </c>
      <c r="B9062">
        <v>0.17</v>
      </c>
      <c r="C9062" t="s">
        <v>17</v>
      </c>
      <c r="D9062">
        <v>3.48</v>
      </c>
      <c r="E9062" t="s">
        <v>15</v>
      </c>
      <c r="F9062">
        <v>20.5</v>
      </c>
      <c r="G9062">
        <v>-0.0553</v>
      </c>
      <c r="H9062">
        <v>0.000696</v>
      </c>
      <c r="I9062" s="3" t="s">
        <v>6224</v>
      </c>
      <c r="J9062" s="1">
        <f t="shared" si="434"/>
        <v>45904.873913912</v>
      </c>
      <c r="K9062">
        <f>100000+SUM(G$2:G9062)-SUM(H$2:H9062)</f>
        <v>100325.62721462</v>
      </c>
      <c r="L9062">
        <f t="shared" si="432"/>
        <v>94438.7639970324</v>
      </c>
      <c r="M9062">
        <f t="shared" si="433"/>
        <v>1.0623352421022</v>
      </c>
    </row>
    <row r="9063" spans="1:13">
      <c r="A9063" t="s">
        <v>3962</v>
      </c>
      <c r="B9063">
        <v>0.3</v>
      </c>
      <c r="C9063" t="s">
        <v>17</v>
      </c>
      <c r="D9063">
        <v>1.89</v>
      </c>
      <c r="E9063" t="s">
        <v>15</v>
      </c>
      <c r="F9063">
        <v>6.3</v>
      </c>
      <c r="G9063">
        <v>0.00412</v>
      </c>
      <c r="H9063">
        <v>0.000378</v>
      </c>
      <c r="I9063" s="3" t="s">
        <v>6225</v>
      </c>
      <c r="J9063" s="1">
        <f t="shared" si="434"/>
        <v>45904.8739171644</v>
      </c>
      <c r="K9063">
        <f>100000+SUM(G$2:G9063)-SUM(H$2:H9063)</f>
        <v>100325.63095662</v>
      </c>
      <c r="L9063">
        <f t="shared" si="432"/>
        <v>94438.7639970324</v>
      </c>
      <c r="M9063">
        <f t="shared" si="433"/>
        <v>1.06233528172576</v>
      </c>
    </row>
    <row r="9064" spans="1:13">
      <c r="A9064" t="s">
        <v>318</v>
      </c>
      <c r="B9064">
        <v>14</v>
      </c>
      <c r="C9064" t="s">
        <v>17</v>
      </c>
      <c r="D9064">
        <v>0.0256</v>
      </c>
      <c r="E9064" t="s">
        <v>15</v>
      </c>
      <c r="F9064">
        <v>0.00183</v>
      </c>
      <c r="G9064">
        <v>-7.98e-5</v>
      </c>
      <c r="H9064">
        <v>5.12e-6</v>
      </c>
      <c r="I9064" s="3" t="s">
        <v>6226</v>
      </c>
      <c r="J9064" s="1">
        <f t="shared" si="434"/>
        <v>45904.8788983565</v>
      </c>
      <c r="K9064">
        <f>100000+SUM(G$2:G9064)-SUM(H$2:H9064)</f>
        <v>100325.6308717</v>
      </c>
      <c r="L9064">
        <f t="shared" si="432"/>
        <v>94438.7639970324</v>
      </c>
      <c r="M9064">
        <f t="shared" si="433"/>
        <v>1.06233528082655</v>
      </c>
    </row>
    <row r="9065" spans="1:13">
      <c r="A9065" t="s">
        <v>334</v>
      </c>
      <c r="B9065">
        <v>0.001</v>
      </c>
      <c r="C9065" t="s">
        <v>17</v>
      </c>
      <c r="D9065">
        <v>0.319</v>
      </c>
      <c r="E9065" t="s">
        <v>15</v>
      </c>
      <c r="F9065">
        <v>319</v>
      </c>
      <c r="G9065">
        <v>-0.00389</v>
      </c>
      <c r="H9065">
        <v>6.37e-5</v>
      </c>
      <c r="I9065" s="3" t="s">
        <v>6227</v>
      </c>
      <c r="J9065" s="1">
        <f t="shared" si="434"/>
        <v>45904.8788991551</v>
      </c>
      <c r="K9065">
        <f>100000+SUM(G$2:G9065)-SUM(H$2:H9065)</f>
        <v>100325.626918</v>
      </c>
      <c r="L9065">
        <f t="shared" si="432"/>
        <v>94438.7639970324</v>
      </c>
      <c r="M9065">
        <f t="shared" si="433"/>
        <v>1.06233523896133</v>
      </c>
    </row>
    <row r="9066" spans="1:13">
      <c r="A9066" t="s">
        <v>327</v>
      </c>
      <c r="B9066">
        <v>125</v>
      </c>
      <c r="C9066" t="s">
        <v>17</v>
      </c>
      <c r="D9066">
        <v>0.0161</v>
      </c>
      <c r="E9066" t="s">
        <v>15</v>
      </c>
      <c r="F9066">
        <v>0.000129</v>
      </c>
      <c r="G9066">
        <v>-0.000166</v>
      </c>
      <c r="H9066">
        <v>3.21e-6</v>
      </c>
      <c r="I9066" s="3" t="s">
        <v>6228</v>
      </c>
      <c r="J9066" s="1">
        <f t="shared" si="434"/>
        <v>45904.8788991667</v>
      </c>
      <c r="K9066">
        <f>100000+SUM(G$2:G9066)-SUM(H$2:H9066)</f>
        <v>100325.62674879</v>
      </c>
      <c r="L9066">
        <f t="shared" si="432"/>
        <v>94438.7639970324</v>
      </c>
      <c r="M9066">
        <f t="shared" si="433"/>
        <v>1.06233523716959</v>
      </c>
    </row>
    <row r="9067" spans="1:13">
      <c r="A9067" t="s">
        <v>131</v>
      </c>
      <c r="B9067">
        <v>0.1</v>
      </c>
      <c r="C9067" t="s">
        <v>17</v>
      </c>
      <c r="D9067">
        <v>0.284</v>
      </c>
      <c r="E9067" t="s">
        <v>15</v>
      </c>
      <c r="F9067">
        <v>2.84</v>
      </c>
      <c r="G9067">
        <v>0.00105</v>
      </c>
      <c r="H9067">
        <v>5.69e-5</v>
      </c>
      <c r="I9067" s="3" t="s">
        <v>6228</v>
      </c>
      <c r="J9067" s="1">
        <f t="shared" si="434"/>
        <v>45904.8788991667</v>
      </c>
      <c r="K9067">
        <f>100000+SUM(G$2:G9067)-SUM(H$2:H9067)</f>
        <v>100325.62774189</v>
      </c>
      <c r="L9067">
        <f t="shared" si="432"/>
        <v>94438.7639970324</v>
      </c>
      <c r="M9067">
        <f t="shared" si="433"/>
        <v>1.0623352476854</v>
      </c>
    </row>
    <row r="9068" spans="1:13">
      <c r="A9068" t="s">
        <v>13</v>
      </c>
      <c r="B9068">
        <v>0.4</v>
      </c>
      <c r="C9068" t="s">
        <v>17</v>
      </c>
      <c r="D9068">
        <v>0.0309</v>
      </c>
      <c r="E9068" t="s">
        <v>15</v>
      </c>
      <c r="F9068">
        <v>0.0771</v>
      </c>
      <c r="G9068">
        <v>-0.00064</v>
      </c>
      <c r="H9068">
        <v>6.17e-6</v>
      </c>
      <c r="I9068" s="3" t="s">
        <v>6229</v>
      </c>
      <c r="J9068" s="1">
        <f t="shared" si="434"/>
        <v>45904.8788998727</v>
      </c>
      <c r="K9068">
        <f>100000+SUM(G$2:G9068)-SUM(H$2:H9068)</f>
        <v>100325.62709572</v>
      </c>
      <c r="L9068">
        <f t="shared" si="432"/>
        <v>94438.7639970324</v>
      </c>
      <c r="M9068">
        <f t="shared" si="433"/>
        <v>1.06233524084318</v>
      </c>
    </row>
    <row r="9069" spans="1:13">
      <c r="A9069" t="s">
        <v>118</v>
      </c>
      <c r="B9069">
        <v>0.01</v>
      </c>
      <c r="C9069" t="s">
        <v>17</v>
      </c>
      <c r="D9069">
        <v>2.08</v>
      </c>
      <c r="E9069" t="s">
        <v>15</v>
      </c>
      <c r="F9069">
        <v>208</v>
      </c>
      <c r="G9069">
        <v>-0.0119</v>
      </c>
      <c r="H9069">
        <v>0.000416</v>
      </c>
      <c r="I9069" s="3" t="s">
        <v>6229</v>
      </c>
      <c r="J9069" s="1">
        <f t="shared" si="434"/>
        <v>45904.8788998727</v>
      </c>
      <c r="K9069">
        <f>100000+SUM(G$2:G9069)-SUM(H$2:H9069)</f>
        <v>100325.61477972</v>
      </c>
      <c r="L9069">
        <f t="shared" si="432"/>
        <v>94438.7639970324</v>
      </c>
      <c r="M9069">
        <f t="shared" si="433"/>
        <v>1.06233511043063</v>
      </c>
    </row>
    <row r="9070" spans="1:13">
      <c r="A9070" t="s">
        <v>320</v>
      </c>
      <c r="B9070">
        <v>0.1</v>
      </c>
      <c r="C9070" t="s">
        <v>17</v>
      </c>
      <c r="D9070">
        <v>0.0924</v>
      </c>
      <c r="E9070" t="s">
        <v>15</v>
      </c>
      <c r="F9070">
        <v>0.924</v>
      </c>
      <c r="G9070">
        <v>-0.00341</v>
      </c>
      <c r="H9070">
        <v>1.85e-5</v>
      </c>
      <c r="I9070" s="3" t="s">
        <v>6230</v>
      </c>
      <c r="J9070" s="1">
        <f t="shared" si="434"/>
        <v>45904.8788998843</v>
      </c>
      <c r="K9070">
        <f>100000+SUM(G$2:G9070)-SUM(H$2:H9070)</f>
        <v>100325.61135122</v>
      </c>
      <c r="L9070">
        <f t="shared" si="432"/>
        <v>94438.7639970324</v>
      </c>
      <c r="M9070">
        <f t="shared" si="433"/>
        <v>1.06233507412669</v>
      </c>
    </row>
    <row r="9071" spans="1:13">
      <c r="A9071" t="s">
        <v>25</v>
      </c>
      <c r="B9071">
        <v>0.001</v>
      </c>
      <c r="C9071" t="s">
        <v>17</v>
      </c>
      <c r="D9071">
        <v>111</v>
      </c>
      <c r="E9071" t="s">
        <v>15</v>
      </c>
      <c r="F9071">
        <v>110880</v>
      </c>
      <c r="G9071">
        <v>-0.108</v>
      </c>
      <c r="H9071">
        <v>0.0222</v>
      </c>
      <c r="I9071" s="3" t="s">
        <v>6231</v>
      </c>
      <c r="J9071" s="1">
        <f t="shared" si="434"/>
        <v>45904.8789060764</v>
      </c>
      <c r="K9071">
        <f>100000+SUM(G$2:G9071)-SUM(H$2:H9071)</f>
        <v>100325.48115122</v>
      </c>
      <c r="L9071">
        <f t="shared" si="432"/>
        <v>94438.7639970324</v>
      </c>
      <c r="M9071">
        <f t="shared" si="433"/>
        <v>1.06233369545553</v>
      </c>
    </row>
    <row r="9072" spans="1:13">
      <c r="A9072" t="s">
        <v>3948</v>
      </c>
      <c r="B9072">
        <v>0.1</v>
      </c>
      <c r="C9072" t="s">
        <v>17</v>
      </c>
      <c r="D9072">
        <v>1.37</v>
      </c>
      <c r="E9072" t="s">
        <v>15</v>
      </c>
      <c r="F9072">
        <v>13.7</v>
      </c>
      <c r="G9072">
        <v>0.0332</v>
      </c>
      <c r="H9072">
        <v>0.000274</v>
      </c>
      <c r="I9072" s="3" t="s">
        <v>6232</v>
      </c>
      <c r="J9072" s="1">
        <f t="shared" si="434"/>
        <v>45904.8789068634</v>
      </c>
      <c r="K9072">
        <f>100000+SUM(G$2:G9072)-SUM(H$2:H9072)</f>
        <v>100325.51407722</v>
      </c>
      <c r="L9072">
        <f t="shared" si="432"/>
        <v>94438.7639970324</v>
      </c>
      <c r="M9072">
        <f t="shared" si="433"/>
        <v>1.06233404410473</v>
      </c>
    </row>
    <row r="9073" spans="1:13">
      <c r="A9073" t="s">
        <v>3946</v>
      </c>
      <c r="B9073">
        <v>3</v>
      </c>
      <c r="C9073" t="s">
        <v>17</v>
      </c>
      <c r="D9073">
        <v>0.0577</v>
      </c>
      <c r="E9073" t="s">
        <v>15</v>
      </c>
      <c r="F9073">
        <v>0.0192</v>
      </c>
      <c r="G9073">
        <v>-0.00442</v>
      </c>
      <c r="H9073">
        <v>1.15e-5</v>
      </c>
      <c r="I9073" s="3" t="s">
        <v>6232</v>
      </c>
      <c r="J9073" s="1">
        <f t="shared" si="434"/>
        <v>45904.8789068634</v>
      </c>
      <c r="K9073">
        <f>100000+SUM(G$2:G9073)-SUM(H$2:H9073)</f>
        <v>100325.50964572</v>
      </c>
      <c r="L9073">
        <f t="shared" si="432"/>
        <v>94438.7639970324</v>
      </c>
      <c r="M9073">
        <f t="shared" si="433"/>
        <v>1.06233399718015</v>
      </c>
    </row>
    <row r="9074" spans="1:13">
      <c r="A9074" t="s">
        <v>3951</v>
      </c>
      <c r="B9074">
        <v>0.36</v>
      </c>
      <c r="C9074" t="s">
        <v>17</v>
      </c>
      <c r="D9074">
        <v>1.12</v>
      </c>
      <c r="E9074" t="s">
        <v>15</v>
      </c>
      <c r="F9074">
        <v>3.1</v>
      </c>
      <c r="G9074">
        <v>-0.0106</v>
      </c>
      <c r="H9074">
        <v>0.000223</v>
      </c>
      <c r="I9074" s="3" t="s">
        <v>6232</v>
      </c>
      <c r="J9074" s="1">
        <f t="shared" si="434"/>
        <v>45904.8789068634</v>
      </c>
      <c r="K9074">
        <f>100000+SUM(G$2:G9074)-SUM(H$2:H9074)</f>
        <v>100325.49882272</v>
      </c>
      <c r="L9074">
        <f t="shared" si="432"/>
        <v>94438.7639970324</v>
      </c>
      <c r="M9074">
        <f t="shared" si="433"/>
        <v>1.06233388257678</v>
      </c>
    </row>
    <row r="9075" spans="1:13">
      <c r="A9075" t="s">
        <v>3952</v>
      </c>
      <c r="B9075">
        <v>4</v>
      </c>
      <c r="C9075" t="s">
        <v>17</v>
      </c>
      <c r="D9075">
        <v>0.6</v>
      </c>
      <c r="E9075" t="s">
        <v>15</v>
      </c>
      <c r="F9075">
        <v>0.15</v>
      </c>
      <c r="G9075">
        <v>-0.00613</v>
      </c>
      <c r="H9075">
        <v>0.00012</v>
      </c>
      <c r="I9075" s="3" t="s">
        <v>6232</v>
      </c>
      <c r="J9075" s="1">
        <f t="shared" si="434"/>
        <v>45904.8789068634</v>
      </c>
      <c r="K9075">
        <f>100000+SUM(G$2:G9075)-SUM(H$2:H9075)</f>
        <v>100325.49257272</v>
      </c>
      <c r="L9075">
        <f t="shared" si="432"/>
        <v>94438.7639970324</v>
      </c>
      <c r="M9075">
        <f t="shared" si="433"/>
        <v>1.06233381639633</v>
      </c>
    </row>
    <row r="9076" spans="1:13">
      <c r="A9076" t="s">
        <v>380</v>
      </c>
      <c r="B9076">
        <v>0.5</v>
      </c>
      <c r="C9076" t="s">
        <v>17</v>
      </c>
      <c r="D9076">
        <v>0.185</v>
      </c>
      <c r="E9076" t="s">
        <v>15</v>
      </c>
      <c r="F9076">
        <v>0.371</v>
      </c>
      <c r="G9076">
        <v>0.000298</v>
      </c>
      <c r="H9076">
        <v>3.71e-5</v>
      </c>
      <c r="I9076" s="3" t="s">
        <v>6233</v>
      </c>
      <c r="J9076" s="1">
        <f t="shared" si="434"/>
        <v>45904.878906875</v>
      </c>
      <c r="K9076">
        <f>100000+SUM(G$2:G9076)-SUM(H$2:H9076)</f>
        <v>100325.49283362</v>
      </c>
      <c r="L9076">
        <f t="shared" si="432"/>
        <v>94438.7639970324</v>
      </c>
      <c r="M9076">
        <f t="shared" si="433"/>
        <v>1.06233381915897</v>
      </c>
    </row>
    <row r="9077" spans="1:13">
      <c r="A9077" t="s">
        <v>3950</v>
      </c>
      <c r="B9077">
        <v>10</v>
      </c>
      <c r="C9077" t="s">
        <v>17</v>
      </c>
      <c r="D9077">
        <v>0.621</v>
      </c>
      <c r="E9077" t="s">
        <v>15</v>
      </c>
      <c r="F9077">
        <v>0.0621</v>
      </c>
      <c r="G9077">
        <v>0.0471</v>
      </c>
      <c r="H9077">
        <v>0.000124</v>
      </c>
      <c r="I9077" s="3" t="s">
        <v>6234</v>
      </c>
      <c r="J9077" s="1">
        <f t="shared" si="434"/>
        <v>45904.8789076968</v>
      </c>
      <c r="K9077">
        <f>100000+SUM(G$2:G9077)-SUM(H$2:H9077)</f>
        <v>100325.53980962</v>
      </c>
      <c r="L9077">
        <f t="shared" si="432"/>
        <v>94438.7639970324</v>
      </c>
      <c r="M9077">
        <f t="shared" si="433"/>
        <v>1.06233431658183</v>
      </c>
    </row>
    <row r="9078" spans="1:13">
      <c r="A9078" t="s">
        <v>725</v>
      </c>
      <c r="B9078">
        <v>19</v>
      </c>
      <c r="C9078" t="s">
        <v>17</v>
      </c>
      <c r="D9078">
        <v>0.557</v>
      </c>
      <c r="E9078" t="s">
        <v>15</v>
      </c>
      <c r="F9078">
        <v>0.0293</v>
      </c>
      <c r="G9078">
        <v>-0.00397</v>
      </c>
      <c r="H9078">
        <v>0.000111</v>
      </c>
      <c r="I9078" s="3" t="s">
        <v>6235</v>
      </c>
      <c r="J9078" s="1">
        <f t="shared" si="434"/>
        <v>45904.8789125579</v>
      </c>
      <c r="K9078">
        <f>100000+SUM(G$2:G9078)-SUM(H$2:H9078)</f>
        <v>100325.53572862</v>
      </c>
      <c r="L9078">
        <f t="shared" si="432"/>
        <v>94438.7639970324</v>
      </c>
      <c r="M9078">
        <f t="shared" si="433"/>
        <v>1.06233427336864</v>
      </c>
    </row>
    <row r="9079" spans="1:13">
      <c r="A9079" t="s">
        <v>123</v>
      </c>
      <c r="B9079">
        <v>0.04</v>
      </c>
      <c r="C9079" t="s">
        <v>17</v>
      </c>
      <c r="D9079">
        <v>0.819</v>
      </c>
      <c r="E9079" t="s">
        <v>15</v>
      </c>
      <c r="F9079">
        <v>20.5</v>
      </c>
      <c r="G9079">
        <v>-0.013</v>
      </c>
      <c r="H9079">
        <v>0.000164</v>
      </c>
      <c r="I9079" s="3" t="s">
        <v>6235</v>
      </c>
      <c r="J9079" s="1">
        <f t="shared" si="434"/>
        <v>45904.8789125579</v>
      </c>
      <c r="K9079">
        <f>100000+SUM(G$2:G9079)-SUM(H$2:H9079)</f>
        <v>100325.52256462</v>
      </c>
      <c r="L9079">
        <f t="shared" si="432"/>
        <v>94438.7639970324</v>
      </c>
      <c r="M9079">
        <f t="shared" si="433"/>
        <v>1.06233413397673</v>
      </c>
    </row>
    <row r="9080" spans="1:13">
      <c r="A9080" t="s">
        <v>3962</v>
      </c>
      <c r="B9080">
        <v>0.1</v>
      </c>
      <c r="C9080" t="s">
        <v>17</v>
      </c>
      <c r="D9080">
        <v>0.631</v>
      </c>
      <c r="E9080" t="s">
        <v>15</v>
      </c>
      <c r="F9080">
        <v>6.31</v>
      </c>
      <c r="G9080">
        <v>0.00197</v>
      </c>
      <c r="H9080">
        <v>0.000126</v>
      </c>
      <c r="I9080" s="3" t="s">
        <v>6236</v>
      </c>
      <c r="J9080" s="1">
        <f t="shared" si="434"/>
        <v>45904.8789133218</v>
      </c>
      <c r="K9080">
        <f>100000+SUM(G$2:G9080)-SUM(H$2:H9080)</f>
        <v>100325.52440862</v>
      </c>
      <c r="L9080">
        <f t="shared" si="432"/>
        <v>94438.7639970324</v>
      </c>
      <c r="M9080">
        <f t="shared" si="433"/>
        <v>1.06233415350261</v>
      </c>
    </row>
    <row r="9081" spans="1:13">
      <c r="A9081" t="s">
        <v>13</v>
      </c>
      <c r="B9081">
        <v>3.8</v>
      </c>
      <c r="C9081" t="s">
        <v>17</v>
      </c>
      <c r="D9081">
        <v>0.293</v>
      </c>
      <c r="E9081" t="s">
        <v>15</v>
      </c>
      <c r="F9081">
        <v>0.0772</v>
      </c>
      <c r="G9081">
        <v>-0.006</v>
      </c>
      <c r="H9081">
        <v>5.86e-5</v>
      </c>
      <c r="I9081" s="3" t="s">
        <v>6237</v>
      </c>
      <c r="J9081" s="1">
        <f t="shared" si="434"/>
        <v>45904.8789714352</v>
      </c>
      <c r="K9081">
        <f>100000+SUM(G$2:G9081)-SUM(H$2:H9081)</f>
        <v>100325.51835002</v>
      </c>
      <c r="L9081">
        <f t="shared" si="432"/>
        <v>94438.7639970324</v>
      </c>
      <c r="M9081">
        <f t="shared" si="433"/>
        <v>1.06233408934887</v>
      </c>
    </row>
    <row r="9082" spans="1:13">
      <c r="A9082" t="s">
        <v>329</v>
      </c>
      <c r="B9082">
        <v>0.3</v>
      </c>
      <c r="C9082" t="s">
        <v>17</v>
      </c>
      <c r="D9082">
        <v>0.939</v>
      </c>
      <c r="E9082" t="s">
        <v>15</v>
      </c>
      <c r="F9082">
        <v>3.13</v>
      </c>
      <c r="G9082">
        <v>-0.00418</v>
      </c>
      <c r="H9082">
        <v>0.000188</v>
      </c>
      <c r="I9082" s="3" t="s">
        <v>6237</v>
      </c>
      <c r="J9082" s="1">
        <f t="shared" si="434"/>
        <v>45904.8789714352</v>
      </c>
      <c r="K9082">
        <f>100000+SUM(G$2:G9082)-SUM(H$2:H9082)</f>
        <v>100325.51398202</v>
      </c>
      <c r="L9082">
        <f t="shared" ref="L9082:L9145" si="435">L9081</f>
        <v>94438.7639970324</v>
      </c>
      <c r="M9082">
        <f t="shared" ref="M9082:M9145" si="436">K9082/L9082</f>
        <v>1.06233404309667</v>
      </c>
    </row>
    <row r="9083" spans="1:13">
      <c r="A9083" t="s">
        <v>334</v>
      </c>
      <c r="B9083">
        <v>0.011</v>
      </c>
      <c r="C9083" t="s">
        <v>17</v>
      </c>
      <c r="D9083">
        <v>3.51</v>
      </c>
      <c r="E9083" t="s">
        <v>15</v>
      </c>
      <c r="F9083">
        <v>319</v>
      </c>
      <c r="G9083">
        <v>-0.0422</v>
      </c>
      <c r="H9083">
        <v>0.000701</v>
      </c>
      <c r="I9083" s="3" t="s">
        <v>6237</v>
      </c>
      <c r="J9083" s="1">
        <f t="shared" si="434"/>
        <v>45904.8789714352</v>
      </c>
      <c r="K9083">
        <f>100000+SUM(G$2:G9083)-SUM(H$2:H9083)</f>
        <v>100325.47108102</v>
      </c>
      <c r="L9083">
        <f t="shared" si="435"/>
        <v>94438.7639970324</v>
      </c>
      <c r="M9083">
        <f t="shared" si="436"/>
        <v>1.06233358882347</v>
      </c>
    </row>
    <row r="9084" spans="1:13">
      <c r="A9084" t="s">
        <v>318</v>
      </c>
      <c r="B9084">
        <v>155</v>
      </c>
      <c r="C9084" t="s">
        <v>17</v>
      </c>
      <c r="D9084">
        <v>0.284</v>
      </c>
      <c r="E9084" t="s">
        <v>15</v>
      </c>
      <c r="F9084">
        <v>0.00183</v>
      </c>
      <c r="G9084">
        <v>-0.000729</v>
      </c>
      <c r="H9084">
        <v>5.68e-5</v>
      </c>
      <c r="I9084" s="3" t="s">
        <v>6237</v>
      </c>
      <c r="J9084" s="1">
        <f t="shared" si="434"/>
        <v>45904.8789714352</v>
      </c>
      <c r="K9084">
        <f>100000+SUM(G$2:G9084)-SUM(H$2:H9084)</f>
        <v>100325.47029522</v>
      </c>
      <c r="L9084">
        <f t="shared" si="435"/>
        <v>94438.7639970324</v>
      </c>
      <c r="M9084">
        <f t="shared" si="436"/>
        <v>1.06233358050273</v>
      </c>
    </row>
    <row r="9085" spans="1:13">
      <c r="A9085" t="s">
        <v>337</v>
      </c>
      <c r="B9085">
        <v>0.2</v>
      </c>
      <c r="C9085" t="s">
        <v>17</v>
      </c>
      <c r="D9085">
        <v>0.2</v>
      </c>
      <c r="E9085" t="s">
        <v>15</v>
      </c>
      <c r="F9085">
        <v>1</v>
      </c>
      <c r="G9085">
        <v>-0.00651</v>
      </c>
      <c r="H9085">
        <v>4.01e-5</v>
      </c>
      <c r="I9085" s="3" t="s">
        <v>6238</v>
      </c>
      <c r="J9085" s="1">
        <f t="shared" si="434"/>
        <v>45904.8789721644</v>
      </c>
      <c r="K9085">
        <f>100000+SUM(G$2:G9085)-SUM(H$2:H9085)</f>
        <v>100325.46374512</v>
      </c>
      <c r="L9085">
        <f t="shared" si="435"/>
        <v>94438.7639970324</v>
      </c>
      <c r="M9085">
        <f t="shared" si="436"/>
        <v>1.06233351114456</v>
      </c>
    </row>
    <row r="9086" spans="1:13">
      <c r="A9086" t="s">
        <v>125</v>
      </c>
      <c r="B9086">
        <v>0.8</v>
      </c>
      <c r="C9086" t="s">
        <v>17</v>
      </c>
      <c r="D9086">
        <v>2.65</v>
      </c>
      <c r="E9086" t="s">
        <v>15</v>
      </c>
      <c r="F9086">
        <v>3.31</v>
      </c>
      <c r="G9086">
        <v>-0.00669</v>
      </c>
      <c r="H9086">
        <v>0.00053</v>
      </c>
      <c r="I9086" s="3" t="s">
        <v>6238</v>
      </c>
      <c r="J9086" s="1">
        <f t="shared" si="434"/>
        <v>45904.8789721644</v>
      </c>
      <c r="K9086">
        <f>100000+SUM(G$2:G9086)-SUM(H$2:H9086)</f>
        <v>100325.45652512</v>
      </c>
      <c r="L9086">
        <f t="shared" si="435"/>
        <v>94438.7639970324</v>
      </c>
      <c r="M9086">
        <f t="shared" si="436"/>
        <v>1.0623334346929</v>
      </c>
    </row>
    <row r="9087" spans="1:13">
      <c r="A9087" t="s">
        <v>131</v>
      </c>
      <c r="B9087">
        <v>1.5</v>
      </c>
      <c r="C9087" t="s">
        <v>17</v>
      </c>
      <c r="D9087">
        <v>4.27</v>
      </c>
      <c r="E9087" t="s">
        <v>15</v>
      </c>
      <c r="F9087">
        <v>2.84</v>
      </c>
      <c r="G9087">
        <v>0.0169</v>
      </c>
      <c r="H9087">
        <v>0.000853</v>
      </c>
      <c r="I9087" s="3" t="s">
        <v>6238</v>
      </c>
      <c r="J9087" s="1">
        <f t="shared" si="434"/>
        <v>45904.8789721644</v>
      </c>
      <c r="K9087">
        <f>100000+SUM(G$2:G9087)-SUM(H$2:H9087)</f>
        <v>100325.47257212</v>
      </c>
      <c r="L9087">
        <f t="shared" si="435"/>
        <v>94438.7639970324</v>
      </c>
      <c r="M9087">
        <f t="shared" si="436"/>
        <v>1.06233360461254</v>
      </c>
    </row>
    <row r="9088" spans="1:13">
      <c r="A9088" t="s">
        <v>327</v>
      </c>
      <c r="B9088">
        <v>1438</v>
      </c>
      <c r="C9088" t="s">
        <v>17</v>
      </c>
      <c r="D9088">
        <v>0.185</v>
      </c>
      <c r="E9088" t="s">
        <v>15</v>
      </c>
      <c r="F9088">
        <v>0.000129</v>
      </c>
      <c r="G9088">
        <v>-0.00176</v>
      </c>
      <c r="H9088">
        <v>3.7e-5</v>
      </c>
      <c r="I9088" s="3" t="s">
        <v>6239</v>
      </c>
      <c r="J9088" s="1">
        <f t="shared" si="434"/>
        <v>45904.8789761921</v>
      </c>
      <c r="K9088">
        <f>100000+SUM(G$2:G9088)-SUM(H$2:H9088)</f>
        <v>100325.47077512</v>
      </c>
      <c r="L9088">
        <f t="shared" si="435"/>
        <v>94438.7639970324</v>
      </c>
      <c r="M9088">
        <f t="shared" si="436"/>
        <v>1.06233358558433</v>
      </c>
    </row>
    <row r="9089" spans="1:13">
      <c r="A9089" t="s">
        <v>320</v>
      </c>
      <c r="B9089">
        <v>1.1</v>
      </c>
      <c r="C9089" t="s">
        <v>17</v>
      </c>
      <c r="D9089">
        <v>1.02</v>
      </c>
      <c r="E9089" t="s">
        <v>15</v>
      </c>
      <c r="F9089">
        <v>0.924</v>
      </c>
      <c r="G9089">
        <v>-0.0374</v>
      </c>
      <c r="H9089">
        <v>0.000203</v>
      </c>
      <c r="I9089" s="3" t="s">
        <v>6239</v>
      </c>
      <c r="J9089" s="1">
        <f t="shared" si="434"/>
        <v>45904.8789761921</v>
      </c>
      <c r="K9089">
        <f>100000+SUM(G$2:G9089)-SUM(H$2:H9089)</f>
        <v>100325.43317212</v>
      </c>
      <c r="L9089">
        <f t="shared" si="435"/>
        <v>94438.7639970324</v>
      </c>
      <c r="M9089">
        <f t="shared" si="436"/>
        <v>1.06233318741097</v>
      </c>
    </row>
    <row r="9090" spans="1:13">
      <c r="A9090" t="s">
        <v>118</v>
      </c>
      <c r="B9090">
        <v>0.11</v>
      </c>
      <c r="C9090" t="s">
        <v>17</v>
      </c>
      <c r="D9090">
        <v>22.9</v>
      </c>
      <c r="E9090" t="s">
        <v>15</v>
      </c>
      <c r="F9090">
        <v>208</v>
      </c>
      <c r="G9090">
        <v>-0.125</v>
      </c>
      <c r="H9090">
        <v>0.00458</v>
      </c>
      <c r="I9090" s="3" t="s">
        <v>6239</v>
      </c>
      <c r="J9090" s="1">
        <f t="shared" ref="J9090:J9153" si="437">(I9090/86400000)+DATE(1970,1,1)+(8*TIME(1,0,0))</f>
        <v>45904.8789761921</v>
      </c>
      <c r="K9090">
        <f>100000+SUM(G$2:G9090)-SUM(H$2:H9090)</f>
        <v>100325.30359212</v>
      </c>
      <c r="L9090">
        <f t="shared" si="435"/>
        <v>94438.7639970324</v>
      </c>
      <c r="M9090">
        <f t="shared" si="436"/>
        <v>1.06233181530492</v>
      </c>
    </row>
    <row r="9091" spans="1:13">
      <c r="A9091" t="s">
        <v>40</v>
      </c>
      <c r="B9091">
        <v>0.006</v>
      </c>
      <c r="C9091" t="s">
        <v>17</v>
      </c>
      <c r="D9091">
        <v>26.5</v>
      </c>
      <c r="E9091" t="s">
        <v>15</v>
      </c>
      <c r="F9091">
        <v>4409</v>
      </c>
      <c r="G9091">
        <v>0.313</v>
      </c>
      <c r="H9091">
        <v>0.00529</v>
      </c>
      <c r="I9091" s="3" t="s">
        <v>6239</v>
      </c>
      <c r="J9091" s="1">
        <f t="shared" si="437"/>
        <v>45904.8789761921</v>
      </c>
      <c r="K9091">
        <f>100000+SUM(G$2:G9091)-SUM(H$2:H9091)</f>
        <v>100325.61130212</v>
      </c>
      <c r="L9091">
        <f t="shared" si="435"/>
        <v>94438.7639970324</v>
      </c>
      <c r="M9091">
        <f t="shared" si="436"/>
        <v>1.06233507360677</v>
      </c>
    </row>
    <row r="9092" spans="1:13">
      <c r="A9092" t="s">
        <v>323</v>
      </c>
      <c r="B9092">
        <v>0.1</v>
      </c>
      <c r="C9092" t="s">
        <v>17</v>
      </c>
      <c r="D9092">
        <v>0.428</v>
      </c>
      <c r="E9092" t="s">
        <v>15</v>
      </c>
      <c r="F9092">
        <v>4.28</v>
      </c>
      <c r="G9092">
        <v>-0.00352</v>
      </c>
      <c r="H9092">
        <v>8.56e-5</v>
      </c>
      <c r="I9092" s="3" t="s">
        <v>6240</v>
      </c>
      <c r="J9092" s="1">
        <f t="shared" si="437"/>
        <v>45904.8789779861</v>
      </c>
      <c r="K9092">
        <f>100000+SUM(G$2:G9092)-SUM(H$2:H9092)</f>
        <v>100325.60769652</v>
      </c>
      <c r="L9092">
        <f t="shared" si="435"/>
        <v>94438.7639970324</v>
      </c>
      <c r="M9092">
        <f t="shared" si="436"/>
        <v>1.06233503542754</v>
      </c>
    </row>
    <row r="9093" spans="1:13">
      <c r="A9093" t="s">
        <v>325</v>
      </c>
      <c r="B9093">
        <v>0.6</v>
      </c>
      <c r="C9093" t="s">
        <v>17</v>
      </c>
      <c r="D9093">
        <v>0.476</v>
      </c>
      <c r="E9093" t="s">
        <v>15</v>
      </c>
      <c r="F9093">
        <v>0.794</v>
      </c>
      <c r="G9093">
        <v>-0.00438</v>
      </c>
      <c r="H9093">
        <v>9.53e-5</v>
      </c>
      <c r="I9093" s="3" t="s">
        <v>6240</v>
      </c>
      <c r="J9093" s="1">
        <f t="shared" si="437"/>
        <v>45904.8789779861</v>
      </c>
      <c r="K9093">
        <f>100000+SUM(G$2:G9093)-SUM(H$2:H9093)</f>
        <v>100325.60322122</v>
      </c>
      <c r="L9093">
        <f t="shared" si="435"/>
        <v>94438.7639970324</v>
      </c>
      <c r="M9093">
        <f t="shared" si="436"/>
        <v>1.06233498803916</v>
      </c>
    </row>
    <row r="9094" spans="1:13">
      <c r="A9094" t="s">
        <v>3950</v>
      </c>
      <c r="B9094">
        <v>14</v>
      </c>
      <c r="C9094" t="s">
        <v>17</v>
      </c>
      <c r="D9094">
        <v>0.867</v>
      </c>
      <c r="E9094" t="s">
        <v>15</v>
      </c>
      <c r="F9094">
        <v>0.062</v>
      </c>
      <c r="G9094">
        <v>0.0647</v>
      </c>
      <c r="H9094">
        <v>0.000173</v>
      </c>
      <c r="I9094" s="3" t="s">
        <v>6241</v>
      </c>
      <c r="J9094" s="1">
        <f t="shared" si="437"/>
        <v>45904.8789787963</v>
      </c>
      <c r="K9094">
        <f>100000+SUM(G$2:G9094)-SUM(H$2:H9094)</f>
        <v>100325.66774822</v>
      </c>
      <c r="L9094">
        <f t="shared" si="435"/>
        <v>94438.7639970324</v>
      </c>
      <c r="M9094">
        <f t="shared" si="436"/>
        <v>1.06233567130731</v>
      </c>
    </row>
    <row r="9095" spans="1:13">
      <c r="A9095" t="s">
        <v>3951</v>
      </c>
      <c r="B9095">
        <v>0.52</v>
      </c>
      <c r="C9095" t="s">
        <v>17</v>
      </c>
      <c r="D9095">
        <v>1.61</v>
      </c>
      <c r="E9095" t="s">
        <v>15</v>
      </c>
      <c r="F9095">
        <v>3.1</v>
      </c>
      <c r="G9095">
        <v>-0.0148</v>
      </c>
      <c r="H9095">
        <v>0.000322</v>
      </c>
      <c r="I9095" s="3" t="s">
        <v>6241</v>
      </c>
      <c r="J9095" s="1">
        <f t="shared" si="437"/>
        <v>45904.8789787963</v>
      </c>
      <c r="K9095">
        <f>100000+SUM(G$2:G9095)-SUM(H$2:H9095)</f>
        <v>100325.65262622</v>
      </c>
      <c r="L9095">
        <f t="shared" si="435"/>
        <v>94438.7639970324</v>
      </c>
      <c r="M9095">
        <f t="shared" si="436"/>
        <v>1.06233551118239</v>
      </c>
    </row>
    <row r="9096" spans="1:13">
      <c r="A9096" t="s">
        <v>3952</v>
      </c>
      <c r="B9096">
        <v>6</v>
      </c>
      <c r="C9096" t="s">
        <v>17</v>
      </c>
      <c r="D9096">
        <v>0.899</v>
      </c>
      <c r="E9096" t="s">
        <v>15</v>
      </c>
      <c r="F9096">
        <v>0.15</v>
      </c>
      <c r="G9096">
        <v>-0.0092</v>
      </c>
      <c r="H9096">
        <v>0.00018</v>
      </c>
      <c r="I9096" s="3" t="s">
        <v>6241</v>
      </c>
      <c r="J9096" s="1">
        <f t="shared" si="437"/>
        <v>45904.8789787963</v>
      </c>
      <c r="K9096">
        <f>100000+SUM(G$2:G9096)-SUM(H$2:H9096)</f>
        <v>100325.64324622</v>
      </c>
      <c r="L9096">
        <f t="shared" si="435"/>
        <v>94438.7639970324</v>
      </c>
      <c r="M9096">
        <f t="shared" si="436"/>
        <v>1.06233541185876</v>
      </c>
    </row>
    <row r="9097" spans="1:13">
      <c r="A9097" t="s">
        <v>380</v>
      </c>
      <c r="B9097">
        <v>0.7</v>
      </c>
      <c r="C9097" t="s">
        <v>17</v>
      </c>
      <c r="D9097">
        <v>0.26</v>
      </c>
      <c r="E9097" t="s">
        <v>15</v>
      </c>
      <c r="F9097">
        <v>0.371</v>
      </c>
      <c r="G9097">
        <v>0.000557</v>
      </c>
      <c r="H9097">
        <v>5.2e-5</v>
      </c>
      <c r="I9097" s="3" t="s">
        <v>6241</v>
      </c>
      <c r="J9097" s="1">
        <f t="shared" si="437"/>
        <v>45904.8789787963</v>
      </c>
      <c r="K9097">
        <f>100000+SUM(G$2:G9097)-SUM(H$2:H9097)</f>
        <v>100325.64375122</v>
      </c>
      <c r="L9097">
        <f t="shared" si="435"/>
        <v>94438.7639970324</v>
      </c>
      <c r="M9097">
        <f t="shared" si="436"/>
        <v>1.06233541720614</v>
      </c>
    </row>
    <row r="9098" spans="1:13">
      <c r="A9098" t="s">
        <v>3948</v>
      </c>
      <c r="B9098">
        <v>0.1</v>
      </c>
      <c r="C9098" t="s">
        <v>17</v>
      </c>
      <c r="D9098">
        <v>1.37</v>
      </c>
      <c r="E9098" t="s">
        <v>15</v>
      </c>
      <c r="F9098">
        <v>13.7</v>
      </c>
      <c r="G9098">
        <v>0.0339</v>
      </c>
      <c r="H9098">
        <v>0.000275</v>
      </c>
      <c r="I9098" s="3" t="s">
        <v>6242</v>
      </c>
      <c r="J9098" s="1">
        <f t="shared" si="437"/>
        <v>45904.8789795949</v>
      </c>
      <c r="K9098">
        <f>100000+SUM(G$2:G9098)-SUM(H$2:H9098)</f>
        <v>100325.67737622</v>
      </c>
      <c r="L9098">
        <f t="shared" si="435"/>
        <v>94438.7639970324</v>
      </c>
      <c r="M9098">
        <f t="shared" si="436"/>
        <v>1.06233577325697</v>
      </c>
    </row>
    <row r="9099" spans="1:13">
      <c r="A9099" t="s">
        <v>3946</v>
      </c>
      <c r="B9099">
        <v>4</v>
      </c>
      <c r="C9099" t="s">
        <v>17</v>
      </c>
      <c r="D9099">
        <v>0.0769</v>
      </c>
      <c r="E9099" t="s">
        <v>15</v>
      </c>
      <c r="F9099">
        <v>0.0192</v>
      </c>
      <c r="G9099">
        <v>-0.00589</v>
      </c>
      <c r="H9099">
        <v>1.54e-5</v>
      </c>
      <c r="I9099" s="3" t="s">
        <v>6242</v>
      </c>
      <c r="J9099" s="1">
        <f t="shared" si="437"/>
        <v>45904.8789795949</v>
      </c>
      <c r="K9099">
        <f>100000+SUM(G$2:G9099)-SUM(H$2:H9099)</f>
        <v>100325.67147082</v>
      </c>
      <c r="L9099">
        <f t="shared" si="435"/>
        <v>94438.7639970324</v>
      </c>
      <c r="M9099">
        <f t="shared" si="436"/>
        <v>1.06233571072545</v>
      </c>
    </row>
    <row r="9100" spans="1:13">
      <c r="A9100" t="s">
        <v>3943</v>
      </c>
      <c r="B9100">
        <v>1</v>
      </c>
      <c r="C9100" t="s">
        <v>21</v>
      </c>
      <c r="D9100">
        <v>1.14</v>
      </c>
      <c r="E9100" t="s">
        <v>15</v>
      </c>
      <c r="F9100">
        <v>1.14</v>
      </c>
      <c r="G9100">
        <v>0.0298</v>
      </c>
      <c r="H9100">
        <v>0.000229</v>
      </c>
      <c r="I9100" s="3" t="s">
        <v>6242</v>
      </c>
      <c r="J9100" s="1">
        <f t="shared" si="437"/>
        <v>45904.8789795949</v>
      </c>
      <c r="K9100">
        <f>100000+SUM(G$2:G9100)-SUM(H$2:H9100)</f>
        <v>100325.70104182</v>
      </c>
      <c r="L9100">
        <f t="shared" si="435"/>
        <v>94438.7639970324</v>
      </c>
      <c r="M9100">
        <f t="shared" si="436"/>
        <v>1.06233602384898</v>
      </c>
    </row>
    <row r="9101" spans="1:13">
      <c r="A9101" t="s">
        <v>729</v>
      </c>
      <c r="B9101">
        <v>0.1</v>
      </c>
      <c r="C9101" t="s">
        <v>17</v>
      </c>
      <c r="D9101">
        <v>1.39</v>
      </c>
      <c r="E9101" t="s">
        <v>15</v>
      </c>
      <c r="F9101">
        <v>13.9</v>
      </c>
      <c r="G9101">
        <v>0.0098</v>
      </c>
      <c r="H9101">
        <v>0.000278</v>
      </c>
      <c r="I9101" s="3" t="s">
        <v>6243</v>
      </c>
      <c r="J9101" s="1">
        <f t="shared" si="437"/>
        <v>45904.8789826736</v>
      </c>
      <c r="K9101">
        <f>100000+SUM(G$2:G9101)-SUM(H$2:H9101)</f>
        <v>100325.71056382</v>
      </c>
      <c r="L9101">
        <f t="shared" si="435"/>
        <v>94438.7639970324</v>
      </c>
      <c r="M9101">
        <f t="shared" si="436"/>
        <v>1.06233612467623</v>
      </c>
    </row>
    <row r="9102" spans="1:13">
      <c r="A9102" t="s">
        <v>725</v>
      </c>
      <c r="B9102">
        <v>32</v>
      </c>
      <c r="C9102" t="s">
        <v>17</v>
      </c>
      <c r="D9102">
        <v>0.939</v>
      </c>
      <c r="E9102" t="s">
        <v>15</v>
      </c>
      <c r="F9102">
        <v>0.0293</v>
      </c>
      <c r="G9102">
        <v>-0.00663</v>
      </c>
      <c r="H9102">
        <v>0.000188</v>
      </c>
      <c r="I9102" s="3" t="s">
        <v>6243</v>
      </c>
      <c r="J9102" s="1">
        <f t="shared" si="437"/>
        <v>45904.8789826736</v>
      </c>
      <c r="K9102">
        <f>100000+SUM(G$2:G9102)-SUM(H$2:H9102)</f>
        <v>100325.70374582</v>
      </c>
      <c r="L9102">
        <f t="shared" si="435"/>
        <v>94438.7639970324</v>
      </c>
      <c r="M9102">
        <f t="shared" si="436"/>
        <v>1.0623360524813</v>
      </c>
    </row>
    <row r="9103" spans="1:13">
      <c r="A9103" t="s">
        <v>123</v>
      </c>
      <c r="B9103">
        <v>0.09</v>
      </c>
      <c r="C9103" t="s">
        <v>17</v>
      </c>
      <c r="D9103">
        <v>1.84</v>
      </c>
      <c r="E9103" t="s">
        <v>15</v>
      </c>
      <c r="F9103">
        <v>20.5</v>
      </c>
      <c r="G9103">
        <v>-0.029</v>
      </c>
      <c r="H9103">
        <v>0.000369</v>
      </c>
      <c r="I9103" s="3" t="s">
        <v>6244</v>
      </c>
      <c r="J9103" s="1">
        <f t="shared" si="437"/>
        <v>45904.8789852315</v>
      </c>
      <c r="K9103">
        <f>100000+SUM(G$2:G9103)-SUM(H$2:H9103)</f>
        <v>100325.67437682</v>
      </c>
      <c r="L9103">
        <f t="shared" si="435"/>
        <v>94438.7639970324</v>
      </c>
      <c r="M9103">
        <f t="shared" si="436"/>
        <v>1.06233574149671</v>
      </c>
    </row>
    <row r="9104" spans="1:13">
      <c r="A9104" t="s">
        <v>3962</v>
      </c>
      <c r="B9104">
        <v>0.2</v>
      </c>
      <c r="C9104" t="s">
        <v>17</v>
      </c>
      <c r="D9104">
        <v>1.26</v>
      </c>
      <c r="E9104" t="s">
        <v>15</v>
      </c>
      <c r="F9104">
        <v>6.31</v>
      </c>
      <c r="G9104">
        <v>0.00394</v>
      </c>
      <c r="H9104">
        <v>0.000252</v>
      </c>
      <c r="I9104" s="3" t="s">
        <v>6245</v>
      </c>
      <c r="J9104" s="1">
        <f t="shared" si="437"/>
        <v>45904.8789853819</v>
      </c>
      <c r="K9104">
        <f>100000+SUM(G$2:G9104)-SUM(H$2:H9104)</f>
        <v>100325.67806482</v>
      </c>
      <c r="L9104">
        <f t="shared" si="435"/>
        <v>94438.7639970324</v>
      </c>
      <c r="M9104">
        <f t="shared" si="436"/>
        <v>1.06233578054847</v>
      </c>
    </row>
    <row r="9105" spans="1:13">
      <c r="A9105" t="s">
        <v>131</v>
      </c>
      <c r="B9105">
        <v>0.4</v>
      </c>
      <c r="C9105" t="s">
        <v>17</v>
      </c>
      <c r="D9105">
        <v>1.14</v>
      </c>
      <c r="E9105" t="s">
        <v>15</v>
      </c>
      <c r="F9105">
        <v>2.84</v>
      </c>
      <c r="G9105">
        <v>0.00451</v>
      </c>
      <c r="H9105">
        <v>0.000228</v>
      </c>
      <c r="I9105" s="3" t="s">
        <v>6246</v>
      </c>
      <c r="J9105" s="1">
        <f t="shared" si="437"/>
        <v>45904.8789952199</v>
      </c>
      <c r="K9105">
        <f>100000+SUM(G$2:G9105)-SUM(H$2:H9105)</f>
        <v>100325.68234682</v>
      </c>
      <c r="L9105">
        <f t="shared" si="435"/>
        <v>94438.7639970324</v>
      </c>
      <c r="M9105">
        <f t="shared" si="436"/>
        <v>1.06233582589002</v>
      </c>
    </row>
    <row r="9106" spans="1:13">
      <c r="A9106" t="s">
        <v>334</v>
      </c>
      <c r="B9106">
        <v>0.003</v>
      </c>
      <c r="C9106" t="s">
        <v>17</v>
      </c>
      <c r="D9106">
        <v>0.956</v>
      </c>
      <c r="E9106" t="s">
        <v>15</v>
      </c>
      <c r="F9106">
        <v>319</v>
      </c>
      <c r="G9106">
        <v>-0.0115</v>
      </c>
      <c r="H9106">
        <v>0.000191</v>
      </c>
      <c r="I9106" s="3" t="s">
        <v>6247</v>
      </c>
      <c r="J9106" s="1">
        <f t="shared" si="437"/>
        <v>45904.8789952315</v>
      </c>
      <c r="K9106">
        <f>100000+SUM(G$2:G9106)-SUM(H$2:H9106)</f>
        <v>100325.67065582</v>
      </c>
      <c r="L9106">
        <f t="shared" si="435"/>
        <v>94438.7639970324</v>
      </c>
      <c r="M9106">
        <f t="shared" si="436"/>
        <v>1.06233570209551</v>
      </c>
    </row>
    <row r="9107" spans="1:13">
      <c r="A9107" t="s">
        <v>320</v>
      </c>
      <c r="B9107">
        <v>0.3</v>
      </c>
      <c r="C9107" t="s">
        <v>17</v>
      </c>
      <c r="D9107">
        <v>0.277</v>
      </c>
      <c r="E9107" t="s">
        <v>15</v>
      </c>
      <c r="F9107">
        <v>0.924</v>
      </c>
      <c r="G9107">
        <v>-0.0102</v>
      </c>
      <c r="H9107">
        <v>5.55e-5</v>
      </c>
      <c r="I9107" s="3" t="s">
        <v>6247</v>
      </c>
      <c r="J9107" s="1">
        <f t="shared" si="437"/>
        <v>45904.8789952315</v>
      </c>
      <c r="K9107">
        <f>100000+SUM(G$2:G9107)-SUM(H$2:H9107)</f>
        <v>100325.66040032</v>
      </c>
      <c r="L9107">
        <f t="shared" si="435"/>
        <v>94438.7639970324</v>
      </c>
      <c r="M9107">
        <f t="shared" si="436"/>
        <v>1.06233559350134</v>
      </c>
    </row>
    <row r="9108" spans="1:13">
      <c r="A9108" t="s">
        <v>318</v>
      </c>
      <c r="B9108">
        <v>44</v>
      </c>
      <c r="C9108" t="s">
        <v>17</v>
      </c>
      <c r="D9108">
        <v>0.0806</v>
      </c>
      <c r="E9108" t="s">
        <v>15</v>
      </c>
      <c r="F9108">
        <v>0.00183</v>
      </c>
      <c r="G9108">
        <v>-0.000207</v>
      </c>
      <c r="H9108">
        <v>1.61e-5</v>
      </c>
      <c r="I9108" s="3" t="s">
        <v>6247</v>
      </c>
      <c r="J9108" s="1">
        <f t="shared" si="437"/>
        <v>45904.8789952315</v>
      </c>
      <c r="K9108">
        <f>100000+SUM(G$2:G9108)-SUM(H$2:H9108)</f>
        <v>100325.66017722</v>
      </c>
      <c r="L9108">
        <f t="shared" si="435"/>
        <v>94438.7639970324</v>
      </c>
      <c r="M9108">
        <f t="shared" si="436"/>
        <v>1.06233559113896</v>
      </c>
    </row>
    <row r="9109" spans="1:13">
      <c r="A9109" t="s">
        <v>325</v>
      </c>
      <c r="B9109">
        <v>0.2</v>
      </c>
      <c r="C9109" t="s">
        <v>17</v>
      </c>
      <c r="D9109">
        <v>0.159</v>
      </c>
      <c r="E9109" t="s">
        <v>15</v>
      </c>
      <c r="F9109">
        <v>0.794</v>
      </c>
      <c r="G9109">
        <v>-0.00144</v>
      </c>
      <c r="H9109">
        <v>3.18e-5</v>
      </c>
      <c r="I9109" s="3" t="s">
        <v>6248</v>
      </c>
      <c r="J9109" s="1">
        <f t="shared" si="437"/>
        <v>45904.8790012037</v>
      </c>
      <c r="K9109">
        <f>100000+SUM(G$2:G9109)-SUM(H$2:H9109)</f>
        <v>100325.65870542</v>
      </c>
      <c r="L9109">
        <f t="shared" si="435"/>
        <v>94438.7639970324</v>
      </c>
      <c r="M9109">
        <f t="shared" si="436"/>
        <v>1.06233557555426</v>
      </c>
    </row>
    <row r="9110" spans="1:13">
      <c r="A9110" t="s">
        <v>125</v>
      </c>
      <c r="B9110">
        <v>0.2</v>
      </c>
      <c r="C9110" t="s">
        <v>17</v>
      </c>
      <c r="D9110">
        <v>0.662</v>
      </c>
      <c r="E9110" t="s">
        <v>15</v>
      </c>
      <c r="F9110">
        <v>3.31</v>
      </c>
      <c r="G9110">
        <v>-0.00167</v>
      </c>
      <c r="H9110">
        <v>0.000132</v>
      </c>
      <c r="I9110" s="3" t="s">
        <v>6248</v>
      </c>
      <c r="J9110" s="1">
        <f t="shared" si="437"/>
        <v>45904.8790012037</v>
      </c>
      <c r="K9110">
        <f>100000+SUM(G$2:G9110)-SUM(H$2:H9110)</f>
        <v>100325.65690342</v>
      </c>
      <c r="L9110">
        <f t="shared" si="435"/>
        <v>94438.7639970324</v>
      </c>
      <c r="M9110">
        <f t="shared" si="436"/>
        <v>1.06233555647311</v>
      </c>
    </row>
    <row r="9111" spans="1:13">
      <c r="A9111" t="s">
        <v>118</v>
      </c>
      <c r="B9111">
        <v>0.03</v>
      </c>
      <c r="C9111" t="s">
        <v>17</v>
      </c>
      <c r="D9111">
        <v>6.24</v>
      </c>
      <c r="E9111" t="s">
        <v>15</v>
      </c>
      <c r="F9111">
        <v>208</v>
      </c>
      <c r="G9111">
        <v>-0.034</v>
      </c>
      <c r="H9111">
        <v>0.00125</v>
      </c>
      <c r="I9111" s="3" t="s">
        <v>6248</v>
      </c>
      <c r="J9111" s="1">
        <f t="shared" si="437"/>
        <v>45904.8790012037</v>
      </c>
      <c r="K9111">
        <f>100000+SUM(G$2:G9111)-SUM(H$2:H9111)</f>
        <v>100325.62165342</v>
      </c>
      <c r="L9111">
        <f t="shared" si="435"/>
        <v>94438.7639970324</v>
      </c>
      <c r="M9111">
        <f t="shared" si="436"/>
        <v>1.06233518321536</v>
      </c>
    </row>
    <row r="9112" spans="1:13">
      <c r="A9112" t="s">
        <v>25</v>
      </c>
      <c r="B9112">
        <v>0.001</v>
      </c>
      <c r="C9112" t="s">
        <v>17</v>
      </c>
      <c r="D9112">
        <v>111</v>
      </c>
      <c r="E9112" t="s">
        <v>15</v>
      </c>
      <c r="F9112">
        <v>110900</v>
      </c>
      <c r="G9112">
        <v>-0.0877</v>
      </c>
      <c r="H9112">
        <v>0.0222</v>
      </c>
      <c r="I9112" s="3" t="s">
        <v>6248</v>
      </c>
      <c r="J9112" s="1">
        <f t="shared" si="437"/>
        <v>45904.8790012037</v>
      </c>
      <c r="K9112">
        <f>100000+SUM(G$2:G9112)-SUM(H$2:H9112)</f>
        <v>100325.51175342</v>
      </c>
      <c r="L9112">
        <f t="shared" si="435"/>
        <v>94438.7639970324</v>
      </c>
      <c r="M9112">
        <f t="shared" si="436"/>
        <v>1.06233401949831</v>
      </c>
    </row>
    <row r="9113" spans="1:13">
      <c r="A9113" t="s">
        <v>40</v>
      </c>
      <c r="B9113">
        <v>0.001</v>
      </c>
      <c r="C9113" t="s">
        <v>17</v>
      </c>
      <c r="D9113">
        <v>4.41</v>
      </c>
      <c r="E9113" t="s">
        <v>15</v>
      </c>
      <c r="F9113">
        <v>4410</v>
      </c>
      <c r="G9113">
        <v>0.0525</v>
      </c>
      <c r="H9113">
        <v>0.000882</v>
      </c>
      <c r="I9113" s="3" t="s">
        <v>6249</v>
      </c>
      <c r="J9113" s="1">
        <f t="shared" si="437"/>
        <v>45904.879001956</v>
      </c>
      <c r="K9113">
        <f>100000+SUM(G$2:G9113)-SUM(H$2:H9113)</f>
        <v>100325.56337142</v>
      </c>
      <c r="L9113">
        <f t="shared" si="435"/>
        <v>94438.7639970324</v>
      </c>
      <c r="M9113">
        <f t="shared" si="436"/>
        <v>1.06233456607472</v>
      </c>
    </row>
    <row r="9114" spans="1:13">
      <c r="A9114" t="s">
        <v>327</v>
      </c>
      <c r="B9114">
        <v>410</v>
      </c>
      <c r="C9114" t="s">
        <v>17</v>
      </c>
      <c r="D9114">
        <v>0.0528</v>
      </c>
      <c r="E9114" t="s">
        <v>15</v>
      </c>
      <c r="F9114">
        <v>0.000129</v>
      </c>
      <c r="G9114">
        <v>-0.000502</v>
      </c>
      <c r="H9114">
        <v>1.06e-5</v>
      </c>
      <c r="I9114" s="3" t="s">
        <v>6250</v>
      </c>
      <c r="J9114" s="1">
        <f t="shared" si="437"/>
        <v>45904.8790039583</v>
      </c>
      <c r="K9114">
        <f>100000+SUM(G$2:G9114)-SUM(H$2:H9114)</f>
        <v>100325.56285882</v>
      </c>
      <c r="L9114">
        <f t="shared" si="435"/>
        <v>94438.7639970324</v>
      </c>
      <c r="M9114">
        <f t="shared" si="436"/>
        <v>1.06233456064686</v>
      </c>
    </row>
    <row r="9115" spans="1:13">
      <c r="A9115" t="s">
        <v>13</v>
      </c>
      <c r="B9115">
        <v>1.1</v>
      </c>
      <c r="C9115" t="s">
        <v>17</v>
      </c>
      <c r="D9115">
        <v>0.0849</v>
      </c>
      <c r="E9115" t="s">
        <v>15</v>
      </c>
      <c r="F9115">
        <v>0.0772</v>
      </c>
      <c r="G9115">
        <v>-0.00175</v>
      </c>
      <c r="H9115">
        <v>1.7e-5</v>
      </c>
      <c r="I9115" s="3" t="s">
        <v>6250</v>
      </c>
      <c r="J9115" s="1">
        <f t="shared" si="437"/>
        <v>45904.8790039583</v>
      </c>
      <c r="K9115">
        <f>100000+SUM(G$2:G9115)-SUM(H$2:H9115)</f>
        <v>100325.56109182</v>
      </c>
      <c r="L9115">
        <f t="shared" si="435"/>
        <v>94438.7639970324</v>
      </c>
      <c r="M9115">
        <f t="shared" si="436"/>
        <v>1.06233454193632</v>
      </c>
    </row>
    <row r="9116" spans="1:13">
      <c r="A9116" t="s">
        <v>3946</v>
      </c>
      <c r="B9116">
        <v>2</v>
      </c>
      <c r="C9116" t="s">
        <v>17</v>
      </c>
      <c r="D9116">
        <v>0.0384</v>
      </c>
      <c r="E9116" t="s">
        <v>15</v>
      </c>
      <c r="F9116">
        <v>0.0192</v>
      </c>
      <c r="G9116">
        <v>-0.00294</v>
      </c>
      <c r="H9116">
        <v>7.68e-6</v>
      </c>
      <c r="I9116" s="3" t="s">
        <v>6251</v>
      </c>
      <c r="J9116" s="1">
        <f t="shared" si="437"/>
        <v>45904.8790074537</v>
      </c>
      <c r="K9116">
        <f>100000+SUM(G$2:G9116)-SUM(H$2:H9116)</f>
        <v>100325.55814414</v>
      </c>
      <c r="L9116">
        <f t="shared" si="435"/>
        <v>94438.7639970324</v>
      </c>
      <c r="M9116">
        <f t="shared" si="436"/>
        <v>1.06233451072372</v>
      </c>
    </row>
    <row r="9117" spans="1:13">
      <c r="A9117" t="s">
        <v>3950</v>
      </c>
      <c r="B9117">
        <v>6</v>
      </c>
      <c r="C9117" t="s">
        <v>17</v>
      </c>
      <c r="D9117">
        <v>0.372</v>
      </c>
      <c r="E9117" t="s">
        <v>15</v>
      </c>
      <c r="F9117">
        <v>0.0619</v>
      </c>
      <c r="G9117">
        <v>0.0276</v>
      </c>
      <c r="H9117">
        <v>7.43e-5</v>
      </c>
      <c r="I9117" s="3" t="s">
        <v>6251</v>
      </c>
      <c r="J9117" s="1">
        <f t="shared" si="437"/>
        <v>45904.8790074537</v>
      </c>
      <c r="K9117">
        <f>100000+SUM(G$2:G9117)-SUM(H$2:H9117)</f>
        <v>100325.58566984</v>
      </c>
      <c r="L9117">
        <f t="shared" si="435"/>
        <v>94438.7639970324</v>
      </c>
      <c r="M9117">
        <f t="shared" si="436"/>
        <v>1.06233480218984</v>
      </c>
    </row>
    <row r="9118" spans="1:13">
      <c r="A9118" t="s">
        <v>3952</v>
      </c>
      <c r="B9118">
        <v>3</v>
      </c>
      <c r="C9118" t="s">
        <v>17</v>
      </c>
      <c r="D9118">
        <v>0.45</v>
      </c>
      <c r="E9118" t="s">
        <v>15</v>
      </c>
      <c r="F9118">
        <v>0.15</v>
      </c>
      <c r="G9118">
        <v>-0.0046</v>
      </c>
      <c r="H9118">
        <v>8.99e-5</v>
      </c>
      <c r="I9118" s="3" t="s">
        <v>6252</v>
      </c>
      <c r="J9118" s="1">
        <f t="shared" si="437"/>
        <v>45904.8790082176</v>
      </c>
      <c r="K9118">
        <f>100000+SUM(G$2:G9118)-SUM(H$2:H9118)</f>
        <v>100325.58097994</v>
      </c>
      <c r="L9118">
        <f t="shared" si="435"/>
        <v>94438.7639970324</v>
      </c>
      <c r="M9118">
        <f t="shared" si="436"/>
        <v>1.06233475252908</v>
      </c>
    </row>
    <row r="9119" spans="1:13">
      <c r="A9119" t="s">
        <v>380</v>
      </c>
      <c r="B9119">
        <v>0.2</v>
      </c>
      <c r="C9119" t="s">
        <v>17</v>
      </c>
      <c r="D9119">
        <v>0.0742</v>
      </c>
      <c r="E9119" t="s">
        <v>15</v>
      </c>
      <c r="F9119">
        <v>0.371</v>
      </c>
      <c r="G9119">
        <v>0.000159</v>
      </c>
      <c r="H9119">
        <v>1.48e-5</v>
      </c>
      <c r="I9119" s="3" t="s">
        <v>6253</v>
      </c>
      <c r="J9119" s="1">
        <f t="shared" si="437"/>
        <v>45904.8790082292</v>
      </c>
      <c r="K9119">
        <f>100000+SUM(G$2:G9119)-SUM(H$2:H9119)</f>
        <v>100325.58112414</v>
      </c>
      <c r="L9119">
        <f t="shared" si="435"/>
        <v>94438.7639970324</v>
      </c>
      <c r="M9119">
        <f t="shared" si="436"/>
        <v>1.062334754056</v>
      </c>
    </row>
    <row r="9120" spans="1:13">
      <c r="A9120" t="s">
        <v>3951</v>
      </c>
      <c r="B9120">
        <v>0.23</v>
      </c>
      <c r="C9120" t="s">
        <v>17</v>
      </c>
      <c r="D9120">
        <v>0.713</v>
      </c>
      <c r="E9120" t="s">
        <v>15</v>
      </c>
      <c r="F9120">
        <v>3.1</v>
      </c>
      <c r="G9120">
        <v>-0.00656</v>
      </c>
      <c r="H9120">
        <v>0.000143</v>
      </c>
      <c r="I9120" s="3" t="s">
        <v>6254</v>
      </c>
      <c r="J9120" s="1">
        <f t="shared" si="437"/>
        <v>45904.8790103009</v>
      </c>
      <c r="K9120">
        <f>100000+SUM(G$2:G9120)-SUM(H$2:H9120)</f>
        <v>100325.57442114</v>
      </c>
      <c r="L9120">
        <f t="shared" si="435"/>
        <v>94438.7639970324</v>
      </c>
      <c r="M9120">
        <f t="shared" si="436"/>
        <v>1.06233468307879</v>
      </c>
    </row>
    <row r="9121" spans="1:13">
      <c r="A9121" t="s">
        <v>725</v>
      </c>
      <c r="B9121">
        <v>15</v>
      </c>
      <c r="C9121" t="s">
        <v>17</v>
      </c>
      <c r="D9121">
        <v>0.44</v>
      </c>
      <c r="E9121" t="s">
        <v>15</v>
      </c>
      <c r="F9121">
        <v>0.0293</v>
      </c>
      <c r="G9121">
        <v>-0.00311</v>
      </c>
      <c r="H9121">
        <v>8.8e-5</v>
      </c>
      <c r="I9121" s="3" t="s">
        <v>6254</v>
      </c>
      <c r="J9121" s="1">
        <f t="shared" si="437"/>
        <v>45904.8790103009</v>
      </c>
      <c r="K9121">
        <f>100000+SUM(G$2:G9121)-SUM(H$2:H9121)</f>
        <v>100325.57122314</v>
      </c>
      <c r="L9121">
        <f t="shared" si="435"/>
        <v>94438.7639970324</v>
      </c>
      <c r="M9121">
        <f t="shared" si="436"/>
        <v>1.06233464921558</v>
      </c>
    </row>
    <row r="9122" spans="1:13">
      <c r="A9122" t="s">
        <v>118</v>
      </c>
      <c r="B9122">
        <v>0.09</v>
      </c>
      <c r="C9122" t="s">
        <v>14</v>
      </c>
      <c r="D9122">
        <v>18.7</v>
      </c>
      <c r="E9122" t="s">
        <v>15</v>
      </c>
      <c r="F9122">
        <v>208</v>
      </c>
      <c r="G9122">
        <v>0</v>
      </c>
      <c r="H9122">
        <v>0.00375</v>
      </c>
      <c r="I9122" s="3" t="s">
        <v>6255</v>
      </c>
      <c r="J9122" s="1">
        <f t="shared" si="437"/>
        <v>45904.8790636343</v>
      </c>
      <c r="K9122">
        <f>100000+SUM(G$2:G9122)-SUM(H$2:H9122)</f>
        <v>100325.56747314</v>
      </c>
      <c r="L9122">
        <f t="shared" si="435"/>
        <v>94438.7639970324</v>
      </c>
      <c r="M9122">
        <f t="shared" si="436"/>
        <v>1.06233460950731</v>
      </c>
    </row>
    <row r="9123" spans="1:13">
      <c r="A9123" t="s">
        <v>318</v>
      </c>
      <c r="B9123">
        <v>617</v>
      </c>
      <c r="C9123" t="s">
        <v>17</v>
      </c>
      <c r="D9123">
        <v>1.13</v>
      </c>
      <c r="E9123" t="s">
        <v>15</v>
      </c>
      <c r="F9123">
        <v>0.00183</v>
      </c>
      <c r="G9123">
        <v>-0.00352</v>
      </c>
      <c r="H9123">
        <v>0.000226</v>
      </c>
      <c r="I9123" s="3" t="s">
        <v>6256</v>
      </c>
      <c r="J9123" s="1">
        <f t="shared" si="437"/>
        <v>45904.8799718518</v>
      </c>
      <c r="K9123">
        <f>100000+SUM(G$2:G9123)-SUM(H$2:H9123)</f>
        <v>100325.56372714</v>
      </c>
      <c r="L9123">
        <f t="shared" si="435"/>
        <v>94438.7639970324</v>
      </c>
      <c r="M9123">
        <f t="shared" si="436"/>
        <v>1.06233456984139</v>
      </c>
    </row>
    <row r="9124" spans="1:13">
      <c r="A9124" t="s">
        <v>337</v>
      </c>
      <c r="B9124">
        <v>0.7</v>
      </c>
      <c r="C9124" t="s">
        <v>17</v>
      </c>
      <c r="D9124">
        <v>0.701</v>
      </c>
      <c r="E9124" t="s">
        <v>15</v>
      </c>
      <c r="F9124">
        <v>1</v>
      </c>
      <c r="G9124">
        <v>-0.0229</v>
      </c>
      <c r="H9124">
        <v>0.00014</v>
      </c>
      <c r="I9124" s="3" t="s">
        <v>6257</v>
      </c>
      <c r="J9124" s="1">
        <f t="shared" si="437"/>
        <v>45904.8799718634</v>
      </c>
      <c r="K9124">
        <f>100000+SUM(G$2:G9124)-SUM(H$2:H9124)</f>
        <v>100325.54068714</v>
      </c>
      <c r="L9124">
        <f t="shared" si="435"/>
        <v>94438.7639970324</v>
      </c>
      <c r="M9124">
        <f t="shared" si="436"/>
        <v>1.06233432587378</v>
      </c>
    </row>
    <row r="9125" spans="1:13">
      <c r="A9125" t="s">
        <v>125</v>
      </c>
      <c r="B9125">
        <v>3.2</v>
      </c>
      <c r="C9125" t="s">
        <v>17</v>
      </c>
      <c r="D9125">
        <v>10.6</v>
      </c>
      <c r="E9125" t="s">
        <v>15</v>
      </c>
      <c r="F9125">
        <v>3.31</v>
      </c>
      <c r="G9125">
        <v>-0.0341</v>
      </c>
      <c r="H9125">
        <v>0.00212</v>
      </c>
      <c r="I9125" s="3" t="s">
        <v>6257</v>
      </c>
      <c r="J9125" s="1">
        <f t="shared" si="437"/>
        <v>45904.8799718634</v>
      </c>
      <c r="K9125">
        <f>100000+SUM(G$2:G9125)-SUM(H$2:H9125)</f>
        <v>100325.50446714</v>
      </c>
      <c r="L9125">
        <f t="shared" si="435"/>
        <v>94438.7639970324</v>
      </c>
      <c r="M9125">
        <f t="shared" si="436"/>
        <v>1.06233394234483</v>
      </c>
    </row>
    <row r="9126" spans="1:13">
      <c r="A9126" t="s">
        <v>331</v>
      </c>
      <c r="B9126">
        <v>0.02</v>
      </c>
      <c r="C9126" t="s">
        <v>17</v>
      </c>
      <c r="D9126">
        <v>2.22</v>
      </c>
      <c r="E9126" t="s">
        <v>15</v>
      </c>
      <c r="F9126">
        <v>111</v>
      </c>
      <c r="G9126">
        <v>-0.0135</v>
      </c>
      <c r="H9126">
        <v>0.000445</v>
      </c>
      <c r="I9126" s="3" t="s">
        <v>6257</v>
      </c>
      <c r="J9126" s="1">
        <f t="shared" si="437"/>
        <v>45904.8799718634</v>
      </c>
      <c r="K9126">
        <f>100000+SUM(G$2:G9126)-SUM(H$2:H9126)</f>
        <v>100325.49052214</v>
      </c>
      <c r="L9126">
        <f t="shared" si="435"/>
        <v>94438.7639970324</v>
      </c>
      <c r="M9126">
        <f t="shared" si="436"/>
        <v>1.062333794683</v>
      </c>
    </row>
    <row r="9127" spans="1:13">
      <c r="A9127" t="s">
        <v>118</v>
      </c>
      <c r="B9127">
        <v>0.53</v>
      </c>
      <c r="C9127" t="s">
        <v>17</v>
      </c>
      <c r="D9127">
        <v>110</v>
      </c>
      <c r="E9127" t="s">
        <v>15</v>
      </c>
      <c r="F9127">
        <v>208</v>
      </c>
      <c r="G9127">
        <v>-0.707</v>
      </c>
      <c r="H9127">
        <v>0.022</v>
      </c>
      <c r="I9127" s="3" t="s">
        <v>6257</v>
      </c>
      <c r="J9127" s="1">
        <f t="shared" si="437"/>
        <v>45904.8799718634</v>
      </c>
      <c r="K9127">
        <f>100000+SUM(G$2:G9127)-SUM(H$2:H9127)</f>
        <v>100324.76152214</v>
      </c>
      <c r="L9127">
        <f t="shared" si="435"/>
        <v>94438.7639970324</v>
      </c>
      <c r="M9127">
        <f t="shared" si="436"/>
        <v>1.06232607539519</v>
      </c>
    </row>
    <row r="9128" spans="1:13">
      <c r="A9128" t="s">
        <v>131</v>
      </c>
      <c r="B9128">
        <v>3.8</v>
      </c>
      <c r="C9128" t="s">
        <v>17</v>
      </c>
      <c r="D9128">
        <v>10.8</v>
      </c>
      <c r="E9128" t="s">
        <v>15</v>
      </c>
      <c r="F9128">
        <v>2.84</v>
      </c>
      <c r="G9128">
        <v>0.033</v>
      </c>
      <c r="H9128">
        <v>0.00216</v>
      </c>
      <c r="I9128" s="3" t="s">
        <v>6257</v>
      </c>
      <c r="J9128" s="1">
        <f t="shared" si="437"/>
        <v>45904.8799718634</v>
      </c>
      <c r="K9128">
        <f>100000+SUM(G$2:G9128)-SUM(H$2:H9128)</f>
        <v>100324.79236214</v>
      </c>
      <c r="L9128">
        <f t="shared" si="435"/>
        <v>94438.7639970324</v>
      </c>
      <c r="M9128">
        <f t="shared" si="436"/>
        <v>1.06232640195601</v>
      </c>
    </row>
    <row r="9129" spans="1:13">
      <c r="A9129" t="s">
        <v>131</v>
      </c>
      <c r="B9129">
        <v>1.8</v>
      </c>
      <c r="C9129" t="s">
        <v>17</v>
      </c>
      <c r="D9129">
        <v>5.12</v>
      </c>
      <c r="E9129" t="s">
        <v>15</v>
      </c>
      <c r="F9129">
        <v>2.84</v>
      </c>
      <c r="G9129">
        <v>0.0156</v>
      </c>
      <c r="H9129">
        <v>0.00102</v>
      </c>
      <c r="I9129" s="3" t="s">
        <v>6257</v>
      </c>
      <c r="J9129" s="1">
        <f t="shared" si="437"/>
        <v>45904.8799718634</v>
      </c>
      <c r="K9129">
        <f>100000+SUM(G$2:G9129)-SUM(H$2:H9129)</f>
        <v>100324.80694214</v>
      </c>
      <c r="L9129">
        <f t="shared" si="435"/>
        <v>94438.7639970324</v>
      </c>
      <c r="M9129">
        <f t="shared" si="436"/>
        <v>1.06232655634176</v>
      </c>
    </row>
    <row r="9130" spans="1:13">
      <c r="A9130" t="s">
        <v>13</v>
      </c>
      <c r="B9130">
        <v>15.3</v>
      </c>
      <c r="C9130" t="s">
        <v>17</v>
      </c>
      <c r="D9130">
        <v>1.18</v>
      </c>
      <c r="E9130" t="s">
        <v>15</v>
      </c>
      <c r="F9130">
        <v>0.0771</v>
      </c>
      <c r="G9130">
        <v>-0.0246</v>
      </c>
      <c r="H9130">
        <v>0.000236</v>
      </c>
      <c r="I9130" s="3" t="s">
        <v>6258</v>
      </c>
      <c r="J9130" s="1">
        <f t="shared" si="437"/>
        <v>45904.8799726157</v>
      </c>
      <c r="K9130">
        <f>100000+SUM(G$2:G9130)-SUM(H$2:H9130)</f>
        <v>100324.78210614</v>
      </c>
      <c r="L9130">
        <f t="shared" si="435"/>
        <v>94438.7639970324</v>
      </c>
      <c r="M9130">
        <f t="shared" si="436"/>
        <v>1.06232629335654</v>
      </c>
    </row>
    <row r="9131" spans="1:13">
      <c r="A9131" t="s">
        <v>327</v>
      </c>
      <c r="B9131">
        <v>5683</v>
      </c>
      <c r="C9131" t="s">
        <v>17</v>
      </c>
      <c r="D9131">
        <v>0.731</v>
      </c>
      <c r="E9131" t="s">
        <v>15</v>
      </c>
      <c r="F9131">
        <v>0.000129</v>
      </c>
      <c r="G9131">
        <v>-0.00753</v>
      </c>
      <c r="H9131">
        <v>0.000146</v>
      </c>
      <c r="I9131" s="3" t="s">
        <v>6259</v>
      </c>
      <c r="J9131" s="1">
        <f t="shared" si="437"/>
        <v>45904.8799758102</v>
      </c>
      <c r="K9131">
        <f>100000+SUM(G$2:G9131)-SUM(H$2:H9131)</f>
        <v>100324.77443014</v>
      </c>
      <c r="L9131">
        <f t="shared" si="435"/>
        <v>94438.7639970324</v>
      </c>
      <c r="M9131">
        <f t="shared" si="436"/>
        <v>1.06232621207635</v>
      </c>
    </row>
    <row r="9132" spans="1:13">
      <c r="A9132" t="s">
        <v>329</v>
      </c>
      <c r="B9132">
        <v>0.9</v>
      </c>
      <c r="C9132" t="s">
        <v>17</v>
      </c>
      <c r="D9132">
        <v>2.81</v>
      </c>
      <c r="E9132" t="s">
        <v>15</v>
      </c>
      <c r="F9132">
        <v>3.13</v>
      </c>
      <c r="G9132">
        <v>-0.0145</v>
      </c>
      <c r="H9132">
        <v>0.000563</v>
      </c>
      <c r="I9132" s="3" t="s">
        <v>6259</v>
      </c>
      <c r="J9132" s="1">
        <f t="shared" si="437"/>
        <v>45904.8799758102</v>
      </c>
      <c r="K9132">
        <f>100000+SUM(G$2:G9132)-SUM(H$2:H9132)</f>
        <v>100324.75936714</v>
      </c>
      <c r="L9132">
        <f t="shared" si="435"/>
        <v>94438.7639970324</v>
      </c>
      <c r="M9132">
        <f t="shared" si="436"/>
        <v>1.06232605257617</v>
      </c>
    </row>
    <row r="9133" spans="1:13">
      <c r="A9133" t="s">
        <v>325</v>
      </c>
      <c r="B9133">
        <v>2.4</v>
      </c>
      <c r="C9133" t="s">
        <v>17</v>
      </c>
      <c r="D9133">
        <v>1.91</v>
      </c>
      <c r="E9133" t="s">
        <v>15</v>
      </c>
      <c r="F9133">
        <v>0.794</v>
      </c>
      <c r="G9133">
        <v>-0.0183</v>
      </c>
      <c r="H9133">
        <v>0.000381</v>
      </c>
      <c r="I9133" s="3" t="s">
        <v>6260</v>
      </c>
      <c r="J9133" s="1">
        <f t="shared" si="437"/>
        <v>45904.8799758218</v>
      </c>
      <c r="K9133">
        <f>100000+SUM(G$2:G9133)-SUM(H$2:H9133)</f>
        <v>100324.74068614</v>
      </c>
      <c r="L9133">
        <f t="shared" si="435"/>
        <v>94438.7639970324</v>
      </c>
      <c r="M9133">
        <f t="shared" si="436"/>
        <v>1.06232585476545</v>
      </c>
    </row>
    <row r="9134" spans="1:13">
      <c r="A9134" t="s">
        <v>40</v>
      </c>
      <c r="B9134">
        <v>0.022</v>
      </c>
      <c r="C9134" t="s">
        <v>17</v>
      </c>
      <c r="D9134">
        <v>96.9</v>
      </c>
      <c r="E9134" t="s">
        <v>15</v>
      </c>
      <c r="F9134">
        <v>4407</v>
      </c>
      <c r="G9134">
        <v>1.09</v>
      </c>
      <c r="H9134">
        <v>0.0194</v>
      </c>
      <c r="I9134" s="3" t="s">
        <v>6260</v>
      </c>
      <c r="J9134" s="1">
        <f t="shared" si="437"/>
        <v>45904.8799758218</v>
      </c>
      <c r="K9134">
        <f>100000+SUM(G$2:G9134)-SUM(H$2:H9134)</f>
        <v>100325.81128614</v>
      </c>
      <c r="L9134">
        <f t="shared" si="435"/>
        <v>94438.7639970324</v>
      </c>
      <c r="M9134">
        <f t="shared" si="436"/>
        <v>1.062337191212</v>
      </c>
    </row>
    <row r="9135" spans="1:13">
      <c r="A9135" t="s">
        <v>334</v>
      </c>
      <c r="B9135">
        <v>0.037</v>
      </c>
      <c r="C9135" t="s">
        <v>17</v>
      </c>
      <c r="D9135">
        <v>11.8</v>
      </c>
      <c r="E9135" t="s">
        <v>15</v>
      </c>
      <c r="F9135">
        <v>319</v>
      </c>
      <c r="G9135">
        <v>-0.141</v>
      </c>
      <c r="H9135">
        <v>0.00236</v>
      </c>
      <c r="I9135" s="3" t="s">
        <v>6261</v>
      </c>
      <c r="J9135" s="1">
        <f t="shared" si="437"/>
        <v>45904.8799794329</v>
      </c>
      <c r="K9135">
        <f>100000+SUM(G$2:G9135)-SUM(H$2:H9135)</f>
        <v>100325.66792614</v>
      </c>
      <c r="L9135">
        <f t="shared" si="435"/>
        <v>94438.7639970324</v>
      </c>
      <c r="M9135">
        <f t="shared" si="436"/>
        <v>1.06233567319128</v>
      </c>
    </row>
    <row r="9136" spans="1:13">
      <c r="A9136" t="s">
        <v>320</v>
      </c>
      <c r="B9136">
        <v>3.9</v>
      </c>
      <c r="C9136" t="s">
        <v>17</v>
      </c>
      <c r="D9136">
        <v>3.6</v>
      </c>
      <c r="E9136" t="s">
        <v>15</v>
      </c>
      <c r="F9136">
        <v>0.923</v>
      </c>
      <c r="G9136">
        <v>-0.137</v>
      </c>
      <c r="H9136">
        <v>0.00072</v>
      </c>
      <c r="I9136" s="3" t="s">
        <v>6261</v>
      </c>
      <c r="J9136" s="1">
        <f t="shared" si="437"/>
        <v>45904.8799794329</v>
      </c>
      <c r="K9136">
        <f>100000+SUM(G$2:G9136)-SUM(H$2:H9136)</f>
        <v>100325.53020614</v>
      </c>
      <c r="L9136">
        <f t="shared" si="435"/>
        <v>94438.7639970324</v>
      </c>
      <c r="M9136">
        <f t="shared" si="436"/>
        <v>1.06233421489181</v>
      </c>
    </row>
    <row r="9137" spans="1:13">
      <c r="A9137" t="s">
        <v>323</v>
      </c>
      <c r="B9137">
        <v>0.1</v>
      </c>
      <c r="C9137" t="s">
        <v>17</v>
      </c>
      <c r="D9137">
        <v>0.428</v>
      </c>
      <c r="E9137" t="s">
        <v>15</v>
      </c>
      <c r="F9137">
        <v>4.28</v>
      </c>
      <c r="G9137">
        <v>-0.00375</v>
      </c>
      <c r="H9137">
        <v>8.55e-5</v>
      </c>
      <c r="I9137" s="3" t="s">
        <v>6261</v>
      </c>
      <c r="J9137" s="1">
        <f t="shared" si="437"/>
        <v>45904.8799794329</v>
      </c>
      <c r="K9137">
        <f>100000+SUM(G$2:G9137)-SUM(H$2:H9137)</f>
        <v>100325.52637064</v>
      </c>
      <c r="L9137">
        <f t="shared" si="435"/>
        <v>94438.7639970324</v>
      </c>
      <c r="M9137">
        <f t="shared" si="436"/>
        <v>1.06233417427819</v>
      </c>
    </row>
    <row r="9138" spans="1:13">
      <c r="A9138" t="s">
        <v>3951</v>
      </c>
      <c r="B9138">
        <v>1.7</v>
      </c>
      <c r="C9138" t="s">
        <v>17</v>
      </c>
      <c r="D9138">
        <v>5.26</v>
      </c>
      <c r="E9138" t="s">
        <v>15</v>
      </c>
      <c r="F9138">
        <v>3.1</v>
      </c>
      <c r="G9138">
        <v>-0.0536</v>
      </c>
      <c r="H9138">
        <v>0.00105</v>
      </c>
      <c r="I9138" s="3" t="s">
        <v>6262</v>
      </c>
      <c r="J9138" s="1">
        <f t="shared" si="437"/>
        <v>45904.8799823264</v>
      </c>
      <c r="K9138">
        <f>100000+SUM(G$2:G9138)-SUM(H$2:H9138)</f>
        <v>100325.47172064</v>
      </c>
      <c r="L9138">
        <f t="shared" si="435"/>
        <v>94438.7639970324</v>
      </c>
      <c r="M9138">
        <f t="shared" si="436"/>
        <v>1.06233359559632</v>
      </c>
    </row>
    <row r="9139" spans="1:13">
      <c r="A9139" t="s">
        <v>3951</v>
      </c>
      <c r="B9139">
        <v>0.35</v>
      </c>
      <c r="C9139" t="s">
        <v>17</v>
      </c>
      <c r="D9139">
        <v>1.08</v>
      </c>
      <c r="E9139" t="s">
        <v>15</v>
      </c>
      <c r="F9139">
        <v>3.1</v>
      </c>
      <c r="G9139">
        <v>-0.011</v>
      </c>
      <c r="H9139">
        <v>0.000217</v>
      </c>
      <c r="I9139" s="3" t="s">
        <v>6262</v>
      </c>
      <c r="J9139" s="1">
        <f t="shared" si="437"/>
        <v>45904.8799823264</v>
      </c>
      <c r="K9139">
        <f>100000+SUM(G$2:G9139)-SUM(H$2:H9139)</f>
        <v>100325.46050364</v>
      </c>
      <c r="L9139">
        <f t="shared" si="435"/>
        <v>94438.7639970324</v>
      </c>
      <c r="M9139">
        <f t="shared" si="436"/>
        <v>1.06233347682094</v>
      </c>
    </row>
    <row r="9140" spans="1:13">
      <c r="A9140" t="s">
        <v>3945</v>
      </c>
      <c r="B9140">
        <v>1</v>
      </c>
      <c r="C9140" t="s">
        <v>17</v>
      </c>
      <c r="D9140">
        <v>0.881</v>
      </c>
      <c r="E9140" t="s">
        <v>15</v>
      </c>
      <c r="F9140">
        <v>0.881</v>
      </c>
      <c r="G9140">
        <v>-0.00197</v>
      </c>
      <c r="H9140">
        <v>0.000176</v>
      </c>
      <c r="I9140" s="3" t="s">
        <v>6262</v>
      </c>
      <c r="J9140" s="1">
        <f t="shared" si="437"/>
        <v>45904.8799823264</v>
      </c>
      <c r="K9140">
        <f>100000+SUM(G$2:G9140)-SUM(H$2:H9140)</f>
        <v>100325.45835764</v>
      </c>
      <c r="L9140">
        <f t="shared" si="435"/>
        <v>94438.7639970324</v>
      </c>
      <c r="M9140">
        <f t="shared" si="436"/>
        <v>1.06233345409722</v>
      </c>
    </row>
    <row r="9141" spans="1:13">
      <c r="A9141" t="s">
        <v>3946</v>
      </c>
      <c r="B9141">
        <v>18</v>
      </c>
      <c r="C9141" t="s">
        <v>17</v>
      </c>
      <c r="D9141">
        <v>0.346</v>
      </c>
      <c r="E9141" t="s">
        <v>15</v>
      </c>
      <c r="F9141">
        <v>0.0192</v>
      </c>
      <c r="G9141">
        <v>-0.0261</v>
      </c>
      <c r="H9141">
        <v>6.93e-5</v>
      </c>
      <c r="I9141" s="3" t="s">
        <v>6263</v>
      </c>
      <c r="J9141" s="1">
        <f t="shared" si="437"/>
        <v>45904.879982338</v>
      </c>
      <c r="K9141">
        <f>100000+SUM(G$2:G9141)-SUM(H$2:H9141)</f>
        <v>100325.43218834</v>
      </c>
      <c r="L9141">
        <f t="shared" si="435"/>
        <v>94438.7639970324</v>
      </c>
      <c r="M9141">
        <f t="shared" si="436"/>
        <v>1.06233317699385</v>
      </c>
    </row>
    <row r="9142" spans="1:13">
      <c r="A9142" t="s">
        <v>380</v>
      </c>
      <c r="B9142">
        <v>2.8</v>
      </c>
      <c r="C9142" t="s">
        <v>17</v>
      </c>
      <c r="D9142">
        <v>1.04</v>
      </c>
      <c r="E9142" t="s">
        <v>15</v>
      </c>
      <c r="F9142">
        <v>0.371</v>
      </c>
      <c r="G9142">
        <v>0.00167</v>
      </c>
      <c r="H9142">
        <v>0.000208</v>
      </c>
      <c r="I9142" s="3" t="s">
        <v>6264</v>
      </c>
      <c r="J9142" s="1">
        <f t="shared" si="437"/>
        <v>45904.8799844792</v>
      </c>
      <c r="K9142">
        <f>100000+SUM(G$2:G9142)-SUM(H$2:H9142)</f>
        <v>100325.43365034</v>
      </c>
      <c r="L9142">
        <f t="shared" si="435"/>
        <v>94438.7639970324</v>
      </c>
      <c r="M9142">
        <f t="shared" si="436"/>
        <v>1.06233319247478</v>
      </c>
    </row>
    <row r="9143" spans="1:13">
      <c r="A9143" t="s">
        <v>3948</v>
      </c>
      <c r="B9143">
        <v>0.5</v>
      </c>
      <c r="C9143" t="s">
        <v>17</v>
      </c>
      <c r="D9143">
        <v>6.85</v>
      </c>
      <c r="E9143" t="s">
        <v>15</v>
      </c>
      <c r="F9143">
        <v>13.7</v>
      </c>
      <c r="G9143">
        <v>0.159</v>
      </c>
      <c r="H9143">
        <v>0.00137</v>
      </c>
      <c r="I9143" s="3" t="s">
        <v>6265</v>
      </c>
      <c r="J9143" s="1">
        <f t="shared" si="437"/>
        <v>45904.8799844907</v>
      </c>
      <c r="K9143">
        <f>100000+SUM(G$2:G9143)-SUM(H$2:H9143)</f>
        <v>100325.59128034</v>
      </c>
      <c r="L9143">
        <f t="shared" si="435"/>
        <v>94438.7639970324</v>
      </c>
      <c r="M9143">
        <f t="shared" si="436"/>
        <v>1.0623348615987</v>
      </c>
    </row>
    <row r="9144" spans="1:13">
      <c r="A9144" t="s">
        <v>3950</v>
      </c>
      <c r="B9144">
        <v>56</v>
      </c>
      <c r="C9144" t="s">
        <v>17</v>
      </c>
      <c r="D9144">
        <v>3.47</v>
      </c>
      <c r="E9144" t="s">
        <v>15</v>
      </c>
      <c r="F9144">
        <v>0.0619</v>
      </c>
      <c r="G9144">
        <v>0.256</v>
      </c>
      <c r="H9144">
        <v>0.000693</v>
      </c>
      <c r="I9144" s="3" t="s">
        <v>6265</v>
      </c>
      <c r="J9144" s="1">
        <f t="shared" si="437"/>
        <v>45904.8799844907</v>
      </c>
      <c r="K9144">
        <f>100000+SUM(G$2:G9144)-SUM(H$2:H9144)</f>
        <v>100325.84658734</v>
      </c>
      <c r="L9144">
        <f t="shared" si="435"/>
        <v>94438.7639970324</v>
      </c>
      <c r="M9144">
        <f t="shared" si="436"/>
        <v>1.06233756501189</v>
      </c>
    </row>
    <row r="9145" spans="1:13">
      <c r="A9145" t="s">
        <v>3952</v>
      </c>
      <c r="B9145">
        <v>23</v>
      </c>
      <c r="C9145" t="s">
        <v>17</v>
      </c>
      <c r="D9145">
        <v>3.45</v>
      </c>
      <c r="E9145" t="s">
        <v>15</v>
      </c>
      <c r="F9145">
        <v>0.15</v>
      </c>
      <c r="G9145">
        <v>-0.0376</v>
      </c>
      <c r="H9145">
        <v>0.000689</v>
      </c>
      <c r="I9145" s="3" t="s">
        <v>6265</v>
      </c>
      <c r="J9145" s="1">
        <f t="shared" si="437"/>
        <v>45904.8799844907</v>
      </c>
      <c r="K9145">
        <f>100000+SUM(G$2:G9145)-SUM(H$2:H9145)</f>
        <v>100325.80829834</v>
      </c>
      <c r="L9145">
        <f t="shared" si="435"/>
        <v>94438.7639970324</v>
      </c>
      <c r="M9145">
        <f t="shared" si="436"/>
        <v>1.06233715957456</v>
      </c>
    </row>
    <row r="9146" spans="1:13">
      <c r="A9146" t="s">
        <v>725</v>
      </c>
      <c r="B9146">
        <v>131</v>
      </c>
      <c r="C9146" t="s">
        <v>17</v>
      </c>
      <c r="D9146">
        <v>3.84</v>
      </c>
      <c r="E9146" t="s">
        <v>15</v>
      </c>
      <c r="F9146">
        <v>0.0293</v>
      </c>
      <c r="G9146">
        <v>-0.0322</v>
      </c>
      <c r="H9146">
        <v>0.000768</v>
      </c>
      <c r="I9146" s="3" t="s">
        <v>6266</v>
      </c>
      <c r="J9146" s="1">
        <f t="shared" si="437"/>
        <v>45904.8799856366</v>
      </c>
      <c r="K9146">
        <f>100000+SUM(G$2:G9146)-SUM(H$2:H9146)</f>
        <v>100325.77533034</v>
      </c>
      <c r="L9146">
        <f t="shared" ref="L9146:L9209" si="438">L9145</f>
        <v>94438.7639970324</v>
      </c>
      <c r="M9146">
        <f t="shared" ref="M9146:M9209" si="439">K9146/L9146</f>
        <v>1.06233681048063</v>
      </c>
    </row>
    <row r="9147" spans="1:13">
      <c r="A9147" t="s">
        <v>729</v>
      </c>
      <c r="B9147">
        <v>0.1</v>
      </c>
      <c r="C9147" t="s">
        <v>17</v>
      </c>
      <c r="D9147">
        <v>1.39</v>
      </c>
      <c r="E9147" t="s">
        <v>15</v>
      </c>
      <c r="F9147">
        <v>13.9</v>
      </c>
      <c r="G9147">
        <v>0.0087</v>
      </c>
      <c r="H9147">
        <v>0.000278</v>
      </c>
      <c r="I9147" s="3" t="s">
        <v>6267</v>
      </c>
      <c r="J9147" s="1">
        <f t="shared" si="437"/>
        <v>45904.8799862731</v>
      </c>
      <c r="K9147">
        <f>100000+SUM(G$2:G9147)-SUM(H$2:H9147)</f>
        <v>100325.78375234</v>
      </c>
      <c r="L9147">
        <f t="shared" si="438"/>
        <v>94438.7639970324</v>
      </c>
      <c r="M9147">
        <f t="shared" si="439"/>
        <v>1.06233689966011</v>
      </c>
    </row>
    <row r="9148" spans="1:13">
      <c r="A9148" t="s">
        <v>341</v>
      </c>
      <c r="B9148">
        <v>0.1</v>
      </c>
      <c r="C9148" t="s">
        <v>17</v>
      </c>
      <c r="D9148">
        <v>1.28</v>
      </c>
      <c r="E9148" t="s">
        <v>15</v>
      </c>
      <c r="F9148">
        <v>12.8</v>
      </c>
      <c r="G9148">
        <v>-0.0263</v>
      </c>
      <c r="H9148">
        <v>0.000257</v>
      </c>
      <c r="I9148" s="3" t="s">
        <v>6267</v>
      </c>
      <c r="J9148" s="1">
        <f t="shared" si="437"/>
        <v>45904.8799862731</v>
      </c>
      <c r="K9148">
        <f>100000+SUM(G$2:G9148)-SUM(H$2:H9148)</f>
        <v>100325.75719534</v>
      </c>
      <c r="L9148">
        <f t="shared" si="438"/>
        <v>94438.7639970324</v>
      </c>
      <c r="M9148">
        <f t="shared" si="439"/>
        <v>1.06233661845143</v>
      </c>
    </row>
    <row r="9149" spans="1:13">
      <c r="A9149" t="s">
        <v>123</v>
      </c>
      <c r="B9149">
        <v>0.28</v>
      </c>
      <c r="C9149" t="s">
        <v>17</v>
      </c>
      <c r="D9149">
        <v>5.73</v>
      </c>
      <c r="E9149" t="s">
        <v>15</v>
      </c>
      <c r="F9149">
        <v>20.5</v>
      </c>
      <c r="G9149">
        <v>-0.0944</v>
      </c>
      <c r="H9149">
        <v>0.00115</v>
      </c>
      <c r="I9149" s="3" t="s">
        <v>6268</v>
      </c>
      <c r="J9149" s="1">
        <f t="shared" si="437"/>
        <v>45904.8799862847</v>
      </c>
      <c r="K9149">
        <f>100000+SUM(G$2:G9149)-SUM(H$2:H9149)</f>
        <v>100325.66164534</v>
      </c>
      <c r="L9149">
        <f t="shared" si="438"/>
        <v>94438.7639970324</v>
      </c>
      <c r="M9149">
        <f t="shared" si="439"/>
        <v>1.06233560668469</v>
      </c>
    </row>
    <row r="9150" spans="1:13">
      <c r="A9150" t="s">
        <v>3962</v>
      </c>
      <c r="B9150">
        <v>0.5</v>
      </c>
      <c r="C9150" t="s">
        <v>17</v>
      </c>
      <c r="D9150">
        <v>3.15</v>
      </c>
      <c r="E9150" t="s">
        <v>15</v>
      </c>
      <c r="F9150">
        <v>6.3</v>
      </c>
      <c r="G9150">
        <v>0.00636</v>
      </c>
      <c r="H9150">
        <v>0.00063</v>
      </c>
      <c r="I9150" s="3" t="s">
        <v>6269</v>
      </c>
      <c r="J9150" s="1">
        <f t="shared" si="437"/>
        <v>45904.8799889468</v>
      </c>
      <c r="K9150">
        <f>100000+SUM(G$2:G9150)-SUM(H$2:H9150)</f>
        <v>100325.66737534</v>
      </c>
      <c r="L9150">
        <f t="shared" si="438"/>
        <v>94438.7639970324</v>
      </c>
      <c r="M9150">
        <f t="shared" si="439"/>
        <v>1.06233566735893</v>
      </c>
    </row>
    <row r="9151" spans="1:13">
      <c r="A9151" t="s">
        <v>125</v>
      </c>
      <c r="B9151">
        <v>1.6</v>
      </c>
      <c r="C9151" t="s">
        <v>14</v>
      </c>
      <c r="D9151">
        <v>5.28</v>
      </c>
      <c r="E9151" t="s">
        <v>15</v>
      </c>
      <c r="F9151">
        <v>3.3</v>
      </c>
      <c r="G9151">
        <v>0</v>
      </c>
      <c r="H9151">
        <v>0.00106</v>
      </c>
      <c r="I9151" s="3" t="s">
        <v>6270</v>
      </c>
      <c r="J9151" s="1">
        <f t="shared" si="437"/>
        <v>45904.8854403356</v>
      </c>
      <c r="K9151">
        <f>100000+SUM(G$2:G9151)-SUM(H$2:H9151)</f>
        <v>100325.66631534</v>
      </c>
      <c r="L9151">
        <f t="shared" si="438"/>
        <v>94438.7639970324</v>
      </c>
      <c r="M9151">
        <f t="shared" si="439"/>
        <v>1.06233565613473</v>
      </c>
    </row>
    <row r="9152" spans="1:13">
      <c r="A9152" t="s">
        <v>125</v>
      </c>
      <c r="B9152">
        <v>6.9</v>
      </c>
      <c r="C9152" t="s">
        <v>14</v>
      </c>
      <c r="D9152">
        <v>22.8</v>
      </c>
      <c r="E9152" t="s">
        <v>15</v>
      </c>
      <c r="F9152">
        <v>3.3</v>
      </c>
      <c r="G9152">
        <v>0</v>
      </c>
      <c r="H9152">
        <v>0.00456</v>
      </c>
      <c r="I9152" s="3" t="s">
        <v>6270</v>
      </c>
      <c r="J9152" s="1">
        <f t="shared" si="437"/>
        <v>45904.8854403356</v>
      </c>
      <c r="K9152">
        <f>100000+SUM(G$2:G9152)-SUM(H$2:H9152)</f>
        <v>100325.66175534</v>
      </c>
      <c r="L9152">
        <f t="shared" si="438"/>
        <v>94438.7639970324</v>
      </c>
      <c r="M9152">
        <f t="shared" si="439"/>
        <v>1.06233560784947</v>
      </c>
    </row>
    <row r="9153" spans="1:13">
      <c r="A9153" t="s">
        <v>118</v>
      </c>
      <c r="B9153">
        <v>1.18</v>
      </c>
      <c r="C9153" t="s">
        <v>14</v>
      </c>
      <c r="D9153">
        <v>245</v>
      </c>
      <c r="E9153" t="s">
        <v>15</v>
      </c>
      <c r="F9153">
        <v>208</v>
      </c>
      <c r="G9153">
        <v>0</v>
      </c>
      <c r="H9153">
        <v>0.049</v>
      </c>
      <c r="I9153" s="3" t="s">
        <v>6270</v>
      </c>
      <c r="J9153" s="1">
        <f t="shared" si="437"/>
        <v>45904.8854403356</v>
      </c>
      <c r="K9153">
        <f>100000+SUM(G$2:G9153)-SUM(H$2:H9153)</f>
        <v>100325.61275534</v>
      </c>
      <c r="L9153">
        <f t="shared" si="438"/>
        <v>94438.7639970324</v>
      </c>
      <c r="M9153">
        <f t="shared" si="439"/>
        <v>1.06233508899473</v>
      </c>
    </row>
    <row r="9154" spans="1:13">
      <c r="A9154" t="s">
        <v>131</v>
      </c>
      <c r="B9154">
        <v>15.2</v>
      </c>
      <c r="C9154" t="s">
        <v>14</v>
      </c>
      <c r="D9154">
        <v>43.1</v>
      </c>
      <c r="E9154" t="s">
        <v>15</v>
      </c>
      <c r="F9154">
        <v>2.84</v>
      </c>
      <c r="G9154">
        <v>0</v>
      </c>
      <c r="H9154">
        <v>0.00863</v>
      </c>
      <c r="I9154" s="3" t="s">
        <v>6271</v>
      </c>
      <c r="J9154" s="1">
        <f t="shared" ref="J9154:J9217" si="440">(I9154/86400000)+DATE(1970,1,1)+(8*TIME(1,0,0))</f>
        <v>45904.8854403588</v>
      </c>
      <c r="K9154">
        <f>100000+SUM(G$2:G9154)-SUM(H$2:H9154)</f>
        <v>100325.60412534</v>
      </c>
      <c r="L9154">
        <f t="shared" si="438"/>
        <v>94438.7639970324</v>
      </c>
      <c r="M9154">
        <f t="shared" si="439"/>
        <v>1.06233499761277</v>
      </c>
    </row>
    <row r="9155" spans="1:13">
      <c r="A9155" t="s">
        <v>25</v>
      </c>
      <c r="B9155">
        <v>0.002</v>
      </c>
      <c r="C9155" t="s">
        <v>14</v>
      </c>
      <c r="D9155">
        <v>221</v>
      </c>
      <c r="E9155" t="s">
        <v>15</v>
      </c>
      <c r="F9155">
        <v>110726</v>
      </c>
      <c r="G9155">
        <v>0</v>
      </c>
      <c r="H9155">
        <v>0.0443</v>
      </c>
      <c r="I9155" s="3" t="s">
        <v>6272</v>
      </c>
      <c r="J9155" s="1">
        <f t="shared" si="440"/>
        <v>45904.8854410995</v>
      </c>
      <c r="K9155">
        <f>100000+SUM(G$2:G9155)-SUM(H$2:H9155)</f>
        <v>100325.55982534</v>
      </c>
      <c r="L9155">
        <f t="shared" si="438"/>
        <v>94438.7639970324</v>
      </c>
      <c r="M9155">
        <f t="shared" si="439"/>
        <v>1.06233452852573</v>
      </c>
    </row>
    <row r="9156" spans="1:13">
      <c r="A9156" t="s">
        <v>329</v>
      </c>
      <c r="B9156">
        <v>2.4</v>
      </c>
      <c r="C9156" t="s">
        <v>14</v>
      </c>
      <c r="D9156">
        <v>7.51</v>
      </c>
      <c r="E9156" t="s">
        <v>15</v>
      </c>
      <c r="F9156">
        <v>3.13</v>
      </c>
      <c r="G9156">
        <v>0</v>
      </c>
      <c r="H9156">
        <v>0.0015</v>
      </c>
      <c r="I9156" s="3" t="s">
        <v>6273</v>
      </c>
      <c r="J9156" s="1">
        <f t="shared" si="440"/>
        <v>45904.8854439005</v>
      </c>
      <c r="K9156">
        <f>100000+SUM(G$2:G9156)-SUM(H$2:H9156)</f>
        <v>100325.55832534</v>
      </c>
      <c r="L9156">
        <f t="shared" si="438"/>
        <v>94438.7639970324</v>
      </c>
      <c r="M9156">
        <f t="shared" si="439"/>
        <v>1.06233451264242</v>
      </c>
    </row>
    <row r="9157" spans="1:13">
      <c r="A9157" t="s">
        <v>325</v>
      </c>
      <c r="B9157">
        <v>6.7</v>
      </c>
      <c r="C9157" t="s">
        <v>14</v>
      </c>
      <c r="D9157">
        <v>5.31</v>
      </c>
      <c r="E9157" t="s">
        <v>15</v>
      </c>
      <c r="F9157">
        <v>0.792</v>
      </c>
      <c r="G9157">
        <v>0</v>
      </c>
      <c r="H9157">
        <v>0.00106</v>
      </c>
      <c r="I9157" s="3" t="s">
        <v>6274</v>
      </c>
      <c r="J9157" s="1">
        <f t="shared" si="440"/>
        <v>45904.8854465046</v>
      </c>
      <c r="K9157">
        <f>100000+SUM(G$2:G9157)-SUM(H$2:H9157)</f>
        <v>100325.55726534</v>
      </c>
      <c r="L9157">
        <f t="shared" si="438"/>
        <v>94438.7639970324</v>
      </c>
      <c r="M9157">
        <f t="shared" si="439"/>
        <v>1.06233450141822</v>
      </c>
    </row>
    <row r="9158" spans="1:13">
      <c r="A9158" t="s">
        <v>334</v>
      </c>
      <c r="B9158">
        <v>0.052</v>
      </c>
      <c r="C9158" t="s">
        <v>14</v>
      </c>
      <c r="D9158">
        <v>16.5</v>
      </c>
      <c r="E9158" t="s">
        <v>15</v>
      </c>
      <c r="F9158">
        <v>318</v>
      </c>
      <c r="G9158">
        <v>0</v>
      </c>
      <c r="H9158">
        <v>0.00331</v>
      </c>
      <c r="I9158" s="3" t="s">
        <v>6275</v>
      </c>
      <c r="J9158" s="1">
        <f t="shared" si="440"/>
        <v>45904.8857925694</v>
      </c>
      <c r="K9158">
        <f>100000+SUM(G$2:G9158)-SUM(H$2:H9158)</f>
        <v>100325.55395534</v>
      </c>
      <c r="L9158">
        <f t="shared" si="438"/>
        <v>94438.7639970324</v>
      </c>
      <c r="M9158">
        <f t="shared" si="439"/>
        <v>1.06233446636905</v>
      </c>
    </row>
    <row r="9159" spans="1:13">
      <c r="A9159" t="s">
        <v>334</v>
      </c>
      <c r="B9159">
        <v>0.018</v>
      </c>
      <c r="C9159" t="s">
        <v>14</v>
      </c>
      <c r="D9159">
        <v>5.73</v>
      </c>
      <c r="E9159" t="s">
        <v>15</v>
      </c>
      <c r="F9159">
        <v>318</v>
      </c>
      <c r="G9159">
        <v>0</v>
      </c>
      <c r="H9159">
        <v>0.00115</v>
      </c>
      <c r="I9159" s="3" t="s">
        <v>6275</v>
      </c>
      <c r="J9159" s="1">
        <f t="shared" si="440"/>
        <v>45904.8857925694</v>
      </c>
      <c r="K9159">
        <f>100000+SUM(G$2:G9159)-SUM(H$2:H9159)</f>
        <v>100325.55280534</v>
      </c>
      <c r="L9159">
        <f t="shared" si="438"/>
        <v>94438.7639970324</v>
      </c>
      <c r="M9159">
        <f t="shared" si="439"/>
        <v>1.06233445419185</v>
      </c>
    </row>
    <row r="9160" spans="1:13">
      <c r="A9160" t="s">
        <v>334</v>
      </c>
      <c r="B9160">
        <v>0.016</v>
      </c>
      <c r="C9160" t="s">
        <v>14</v>
      </c>
      <c r="D9160">
        <v>5.09</v>
      </c>
      <c r="E9160" t="s">
        <v>15</v>
      </c>
      <c r="F9160">
        <v>318</v>
      </c>
      <c r="G9160">
        <v>0</v>
      </c>
      <c r="H9160">
        <v>0.00102</v>
      </c>
      <c r="I9160" s="3" t="s">
        <v>6275</v>
      </c>
      <c r="J9160" s="1">
        <f t="shared" si="440"/>
        <v>45904.8857925694</v>
      </c>
      <c r="K9160">
        <f>100000+SUM(G$2:G9160)-SUM(H$2:H9160)</f>
        <v>100325.55178534</v>
      </c>
      <c r="L9160">
        <f t="shared" si="438"/>
        <v>94438.7639970324</v>
      </c>
      <c r="M9160">
        <f t="shared" si="439"/>
        <v>1.0623344433912</v>
      </c>
    </row>
    <row r="9161" spans="1:13">
      <c r="A9161" t="s">
        <v>334</v>
      </c>
      <c r="B9161">
        <v>0.015</v>
      </c>
      <c r="C9161" t="s">
        <v>14</v>
      </c>
      <c r="D9161">
        <v>4.77</v>
      </c>
      <c r="E9161" t="s">
        <v>15</v>
      </c>
      <c r="F9161">
        <v>318</v>
      </c>
      <c r="G9161">
        <v>0</v>
      </c>
      <c r="H9161">
        <v>0.000954</v>
      </c>
      <c r="I9161" s="3" t="s">
        <v>6275</v>
      </c>
      <c r="J9161" s="1">
        <f t="shared" si="440"/>
        <v>45904.8857925694</v>
      </c>
      <c r="K9161">
        <f>100000+SUM(G$2:G9161)-SUM(H$2:H9161)</f>
        <v>100325.55083134</v>
      </c>
      <c r="L9161">
        <f t="shared" si="438"/>
        <v>94438.7639970324</v>
      </c>
      <c r="M9161">
        <f t="shared" si="439"/>
        <v>1.06233443328941</v>
      </c>
    </row>
    <row r="9162" spans="1:13">
      <c r="A9162" t="s">
        <v>40</v>
      </c>
      <c r="B9162">
        <v>0.054</v>
      </c>
      <c r="C9162" t="s">
        <v>14</v>
      </c>
      <c r="D9162">
        <v>237</v>
      </c>
      <c r="E9162" t="s">
        <v>15</v>
      </c>
      <c r="F9162">
        <v>4396</v>
      </c>
      <c r="G9162">
        <v>0</v>
      </c>
      <c r="H9162">
        <v>0.0475</v>
      </c>
      <c r="I9162" s="3" t="s">
        <v>6276</v>
      </c>
      <c r="J9162" s="1">
        <f t="shared" si="440"/>
        <v>45904.8857925926</v>
      </c>
      <c r="K9162">
        <f>100000+SUM(G$2:G9162)-SUM(H$2:H9162)</f>
        <v>100325.50333134</v>
      </c>
      <c r="L9162">
        <f t="shared" si="438"/>
        <v>94438.7639970324</v>
      </c>
      <c r="M9162">
        <f t="shared" si="439"/>
        <v>1.06233393031798</v>
      </c>
    </row>
    <row r="9163" spans="1:13">
      <c r="A9163" t="s">
        <v>320</v>
      </c>
      <c r="B9163">
        <v>10.5</v>
      </c>
      <c r="C9163" t="s">
        <v>14</v>
      </c>
      <c r="D9163">
        <v>9.68</v>
      </c>
      <c r="E9163" t="s">
        <v>15</v>
      </c>
      <c r="F9163">
        <v>0.922</v>
      </c>
      <c r="G9163">
        <v>0</v>
      </c>
      <c r="H9163">
        <v>0.00194</v>
      </c>
      <c r="I9163" s="3" t="s">
        <v>6277</v>
      </c>
      <c r="J9163" s="1">
        <f t="shared" si="440"/>
        <v>45904.885793287</v>
      </c>
      <c r="K9163">
        <f>100000+SUM(G$2:G9163)-SUM(H$2:H9163)</f>
        <v>100325.50139134</v>
      </c>
      <c r="L9163">
        <f t="shared" si="438"/>
        <v>94438.7639970324</v>
      </c>
      <c r="M9163">
        <f t="shared" si="439"/>
        <v>1.06233390977557</v>
      </c>
    </row>
    <row r="9164" spans="1:13">
      <c r="A9164" t="s">
        <v>3951</v>
      </c>
      <c r="B9164">
        <v>1.7</v>
      </c>
      <c r="C9164" t="s">
        <v>14</v>
      </c>
      <c r="D9164">
        <v>5.26</v>
      </c>
      <c r="E9164" t="s">
        <v>15</v>
      </c>
      <c r="F9164">
        <v>3.1</v>
      </c>
      <c r="G9164">
        <v>0</v>
      </c>
      <c r="H9164">
        <v>0.00105</v>
      </c>
      <c r="I9164" s="3" t="s">
        <v>6278</v>
      </c>
      <c r="J9164" s="1">
        <f t="shared" si="440"/>
        <v>45904.885794375</v>
      </c>
      <c r="K9164">
        <f>100000+SUM(G$2:G9164)-SUM(H$2:H9164)</f>
        <v>100325.50034134</v>
      </c>
      <c r="L9164">
        <f t="shared" si="438"/>
        <v>94438.7639970324</v>
      </c>
      <c r="M9164">
        <f t="shared" si="439"/>
        <v>1.06233389865726</v>
      </c>
    </row>
    <row r="9165" spans="1:13">
      <c r="A9165" t="s">
        <v>3951</v>
      </c>
      <c r="B9165">
        <v>1.7</v>
      </c>
      <c r="C9165" t="s">
        <v>14</v>
      </c>
      <c r="D9165">
        <v>5.26</v>
      </c>
      <c r="E9165" t="s">
        <v>15</v>
      </c>
      <c r="F9165">
        <v>3.1</v>
      </c>
      <c r="G9165">
        <v>0</v>
      </c>
      <c r="H9165">
        <v>0.00105</v>
      </c>
      <c r="I9165" s="3" t="s">
        <v>6278</v>
      </c>
      <c r="J9165" s="1">
        <f t="shared" si="440"/>
        <v>45904.885794375</v>
      </c>
      <c r="K9165">
        <f>100000+SUM(G$2:G9165)-SUM(H$2:H9165)</f>
        <v>100325.49929134</v>
      </c>
      <c r="L9165">
        <f t="shared" si="438"/>
        <v>94438.7639970324</v>
      </c>
      <c r="M9165">
        <f t="shared" si="439"/>
        <v>1.06233388753894</v>
      </c>
    </row>
    <row r="9166" spans="1:13">
      <c r="A9166" t="s">
        <v>3951</v>
      </c>
      <c r="B9166">
        <v>2.33</v>
      </c>
      <c r="C9166" t="s">
        <v>14</v>
      </c>
      <c r="D9166">
        <v>7.22</v>
      </c>
      <c r="E9166" t="s">
        <v>15</v>
      </c>
      <c r="F9166">
        <v>3.1</v>
      </c>
      <c r="G9166">
        <v>0</v>
      </c>
      <c r="H9166">
        <v>0.00144</v>
      </c>
      <c r="I9166" s="3" t="s">
        <v>6278</v>
      </c>
      <c r="J9166" s="1">
        <f t="shared" si="440"/>
        <v>45904.885794375</v>
      </c>
      <c r="K9166">
        <f>100000+SUM(G$2:G9166)-SUM(H$2:H9166)</f>
        <v>100325.49785134</v>
      </c>
      <c r="L9166">
        <f t="shared" si="438"/>
        <v>94438.7639970324</v>
      </c>
      <c r="M9166">
        <f t="shared" si="439"/>
        <v>1.06233387229097</v>
      </c>
    </row>
    <row r="9167" spans="1:13">
      <c r="A9167" t="s">
        <v>3952</v>
      </c>
      <c r="B9167">
        <v>64</v>
      </c>
      <c r="C9167" t="s">
        <v>14</v>
      </c>
      <c r="D9167">
        <v>9.58</v>
      </c>
      <c r="E9167" t="s">
        <v>15</v>
      </c>
      <c r="F9167">
        <v>0.15</v>
      </c>
      <c r="G9167">
        <v>0</v>
      </c>
      <c r="H9167">
        <v>0.00192</v>
      </c>
      <c r="I9167" s="3" t="s">
        <v>6279</v>
      </c>
      <c r="J9167" s="1">
        <f t="shared" si="440"/>
        <v>45904.8857988079</v>
      </c>
      <c r="K9167">
        <f>100000+SUM(G$2:G9167)-SUM(H$2:H9167)</f>
        <v>100325.49593134</v>
      </c>
      <c r="L9167">
        <f t="shared" si="438"/>
        <v>94438.7639970324</v>
      </c>
      <c r="M9167">
        <f t="shared" si="439"/>
        <v>1.06233385196033</v>
      </c>
    </row>
    <row r="9168" spans="1:13">
      <c r="A9168" t="s">
        <v>3950</v>
      </c>
      <c r="B9168">
        <v>132</v>
      </c>
      <c r="C9168" t="s">
        <v>14</v>
      </c>
      <c r="D9168">
        <v>8.15</v>
      </c>
      <c r="E9168" t="s">
        <v>15</v>
      </c>
      <c r="F9168">
        <v>0.0618</v>
      </c>
      <c r="G9168">
        <v>0</v>
      </c>
      <c r="H9168">
        <v>0.00163</v>
      </c>
      <c r="I9168" s="3" t="s">
        <v>6280</v>
      </c>
      <c r="J9168" s="1">
        <f t="shared" si="440"/>
        <v>45904.8857988194</v>
      </c>
      <c r="K9168">
        <f>100000+SUM(G$2:G9168)-SUM(H$2:H9168)</f>
        <v>100325.49430134</v>
      </c>
      <c r="L9168">
        <f t="shared" si="438"/>
        <v>94438.7639970324</v>
      </c>
      <c r="M9168">
        <f t="shared" si="439"/>
        <v>1.06233383470047</v>
      </c>
    </row>
    <row r="9169" spans="1:13">
      <c r="A9169" t="s">
        <v>3950</v>
      </c>
      <c r="B9169">
        <v>24</v>
      </c>
      <c r="C9169" t="s">
        <v>14</v>
      </c>
      <c r="D9169">
        <v>1.48</v>
      </c>
      <c r="E9169" t="s">
        <v>15</v>
      </c>
      <c r="F9169">
        <v>0.0618</v>
      </c>
      <c r="G9169">
        <v>0</v>
      </c>
      <c r="H9169">
        <v>0.000296</v>
      </c>
      <c r="I9169" s="3" t="s">
        <v>6280</v>
      </c>
      <c r="J9169" s="1">
        <f t="shared" si="440"/>
        <v>45904.8857988194</v>
      </c>
      <c r="K9169">
        <f>100000+SUM(G$2:G9169)-SUM(H$2:H9169)</f>
        <v>100325.49400534</v>
      </c>
      <c r="L9169">
        <f t="shared" si="438"/>
        <v>94438.7639970324</v>
      </c>
      <c r="M9169">
        <f t="shared" si="439"/>
        <v>1.06233383156616</v>
      </c>
    </row>
    <row r="9170" spans="1:13">
      <c r="A9170" t="s">
        <v>3948</v>
      </c>
      <c r="B9170">
        <v>1.2</v>
      </c>
      <c r="C9170" t="s">
        <v>14</v>
      </c>
      <c r="D9170">
        <v>16.5</v>
      </c>
      <c r="E9170" t="s">
        <v>15</v>
      </c>
      <c r="F9170">
        <v>13.7</v>
      </c>
      <c r="G9170">
        <v>0</v>
      </c>
      <c r="H9170">
        <v>0.0033</v>
      </c>
      <c r="I9170" s="3" t="s">
        <v>6281</v>
      </c>
      <c r="J9170" s="1">
        <f t="shared" si="440"/>
        <v>45904.8861453935</v>
      </c>
      <c r="K9170">
        <f>100000+SUM(G$2:G9170)-SUM(H$2:H9170)</f>
        <v>100325.49070534</v>
      </c>
      <c r="L9170">
        <f t="shared" si="438"/>
        <v>94438.7639970324</v>
      </c>
      <c r="M9170">
        <f t="shared" si="439"/>
        <v>1.06233379662288</v>
      </c>
    </row>
    <row r="9171" spans="1:13">
      <c r="A9171" t="s">
        <v>725</v>
      </c>
      <c r="B9171">
        <v>341</v>
      </c>
      <c r="C9171" t="s">
        <v>14</v>
      </c>
      <c r="D9171">
        <v>9.96</v>
      </c>
      <c r="E9171" t="s">
        <v>15</v>
      </c>
      <c r="F9171">
        <v>0.0292</v>
      </c>
      <c r="G9171">
        <v>0</v>
      </c>
      <c r="H9171">
        <v>0.00199</v>
      </c>
      <c r="I9171" s="3" t="s">
        <v>6282</v>
      </c>
      <c r="J9171" s="1">
        <f t="shared" si="440"/>
        <v>45904.8861461343</v>
      </c>
      <c r="K9171">
        <f>100000+SUM(G$2:G9171)-SUM(H$2:H9171)</f>
        <v>100325.48871534</v>
      </c>
      <c r="L9171">
        <f t="shared" si="438"/>
        <v>94438.7639970324</v>
      </c>
      <c r="M9171">
        <f t="shared" si="439"/>
        <v>1.06233377555103</v>
      </c>
    </row>
    <row r="9172" spans="1:13">
      <c r="A9172" t="s">
        <v>3962</v>
      </c>
      <c r="B9172">
        <v>1.3</v>
      </c>
      <c r="C9172" t="s">
        <v>14</v>
      </c>
      <c r="D9172">
        <v>8.18</v>
      </c>
      <c r="E9172" t="s">
        <v>15</v>
      </c>
      <c r="F9172">
        <v>6.29</v>
      </c>
      <c r="G9172">
        <v>0</v>
      </c>
      <c r="H9172">
        <v>0.00164</v>
      </c>
      <c r="I9172" s="3" t="s">
        <v>6283</v>
      </c>
      <c r="J9172" s="1">
        <f t="shared" si="440"/>
        <v>45904.8861516435</v>
      </c>
      <c r="K9172">
        <f>100000+SUM(G$2:G9172)-SUM(H$2:H9172)</f>
        <v>100325.48707534</v>
      </c>
      <c r="L9172">
        <f t="shared" si="438"/>
        <v>94438.7639970324</v>
      </c>
      <c r="M9172">
        <f t="shared" si="439"/>
        <v>1.06233375818528</v>
      </c>
    </row>
    <row r="9173" spans="1:13">
      <c r="A9173" t="s">
        <v>125</v>
      </c>
      <c r="B9173">
        <v>3.5</v>
      </c>
      <c r="C9173" t="s">
        <v>17</v>
      </c>
      <c r="D9173">
        <v>11.6</v>
      </c>
      <c r="E9173" t="s">
        <v>15</v>
      </c>
      <c r="F9173">
        <v>3.3</v>
      </c>
      <c r="G9173">
        <v>-0.0629</v>
      </c>
      <c r="H9173">
        <v>0.00231</v>
      </c>
      <c r="I9173" s="3" t="s">
        <v>6284</v>
      </c>
      <c r="J9173" s="1">
        <f t="shared" si="440"/>
        <v>45904.896027963</v>
      </c>
      <c r="K9173">
        <f>100000+SUM(G$2:G9173)-SUM(H$2:H9173)</f>
        <v>100325.42186534</v>
      </c>
      <c r="L9173">
        <f t="shared" si="438"/>
        <v>94438.7639970324</v>
      </c>
      <c r="M9173">
        <f t="shared" si="439"/>
        <v>1.06233306768492</v>
      </c>
    </row>
    <row r="9174" spans="1:13">
      <c r="A9174" t="s">
        <v>118</v>
      </c>
      <c r="B9174">
        <v>0.07</v>
      </c>
      <c r="C9174" t="s">
        <v>17</v>
      </c>
      <c r="D9174">
        <v>14.5</v>
      </c>
      <c r="E9174" t="s">
        <v>15</v>
      </c>
      <c r="F9174">
        <v>208</v>
      </c>
      <c r="G9174">
        <v>-0.118</v>
      </c>
      <c r="H9174">
        <v>0.00291</v>
      </c>
      <c r="I9174" s="3" t="s">
        <v>6284</v>
      </c>
      <c r="J9174" s="1">
        <f t="shared" si="440"/>
        <v>45904.896027963</v>
      </c>
      <c r="K9174">
        <f>100000+SUM(G$2:G9174)-SUM(H$2:H9174)</f>
        <v>100325.30095534</v>
      </c>
      <c r="L9174">
        <f t="shared" si="438"/>
        <v>94438.7639970324</v>
      </c>
      <c r="M9174">
        <f t="shared" si="439"/>
        <v>1.06233178738439</v>
      </c>
    </row>
    <row r="9175" spans="1:13">
      <c r="A9175" t="s">
        <v>118</v>
      </c>
      <c r="B9175">
        <v>0.1</v>
      </c>
      <c r="C9175" t="s">
        <v>17</v>
      </c>
      <c r="D9175">
        <v>20.8</v>
      </c>
      <c r="E9175" t="s">
        <v>15</v>
      </c>
      <c r="F9175">
        <v>208</v>
      </c>
      <c r="G9175">
        <v>-0.169</v>
      </c>
      <c r="H9175">
        <v>0.00415</v>
      </c>
      <c r="I9175" s="3" t="s">
        <v>6284</v>
      </c>
      <c r="J9175" s="1">
        <f t="shared" si="440"/>
        <v>45904.896027963</v>
      </c>
      <c r="K9175">
        <f>100000+SUM(G$2:G9175)-SUM(H$2:H9175)</f>
        <v>100325.12780534</v>
      </c>
      <c r="L9175">
        <f t="shared" si="438"/>
        <v>94438.7639970324</v>
      </c>
      <c r="M9175">
        <f t="shared" si="439"/>
        <v>1.06232995392117</v>
      </c>
    </row>
    <row r="9176" spans="1:13">
      <c r="A9176" t="s">
        <v>118</v>
      </c>
      <c r="B9176">
        <v>0.03</v>
      </c>
      <c r="C9176" t="s">
        <v>17</v>
      </c>
      <c r="D9176">
        <v>6.23</v>
      </c>
      <c r="E9176" t="s">
        <v>15</v>
      </c>
      <c r="F9176">
        <v>208</v>
      </c>
      <c r="G9176">
        <v>-0.0506</v>
      </c>
      <c r="H9176">
        <v>0.00125</v>
      </c>
      <c r="I9176" s="3" t="s">
        <v>6284</v>
      </c>
      <c r="J9176" s="1">
        <f t="shared" si="440"/>
        <v>45904.896027963</v>
      </c>
      <c r="K9176">
        <f>100000+SUM(G$2:G9176)-SUM(H$2:H9176)</f>
        <v>100325.07595534</v>
      </c>
      <c r="L9176">
        <f t="shared" si="438"/>
        <v>94438.7639970324</v>
      </c>
      <c r="M9176">
        <f t="shared" si="439"/>
        <v>1.06232940488815</v>
      </c>
    </row>
    <row r="9177" spans="1:13">
      <c r="A9177" t="s">
        <v>118</v>
      </c>
      <c r="B9177">
        <v>0.04</v>
      </c>
      <c r="C9177" t="s">
        <v>17</v>
      </c>
      <c r="D9177">
        <v>8.3</v>
      </c>
      <c r="E9177" t="s">
        <v>15</v>
      </c>
      <c r="F9177">
        <v>208</v>
      </c>
      <c r="G9177">
        <v>-0.0674</v>
      </c>
      <c r="H9177">
        <v>0.00166</v>
      </c>
      <c r="I9177" s="3" t="s">
        <v>6284</v>
      </c>
      <c r="J9177" s="1">
        <f t="shared" si="440"/>
        <v>45904.896027963</v>
      </c>
      <c r="K9177">
        <f>100000+SUM(G$2:G9177)-SUM(H$2:H9177)</f>
        <v>100325.00689534</v>
      </c>
      <c r="L9177">
        <f t="shared" si="438"/>
        <v>94438.7639970324</v>
      </c>
      <c r="M9177">
        <f t="shared" si="439"/>
        <v>1.06232867362064</v>
      </c>
    </row>
    <row r="9178" spans="1:13">
      <c r="A9178" t="s">
        <v>118</v>
      </c>
      <c r="B9178">
        <v>0.14</v>
      </c>
      <c r="C9178" t="s">
        <v>17</v>
      </c>
      <c r="D9178">
        <v>29.1</v>
      </c>
      <c r="E9178" t="s">
        <v>15</v>
      </c>
      <c r="F9178">
        <v>208</v>
      </c>
      <c r="G9178">
        <v>-0.236</v>
      </c>
      <c r="H9178">
        <v>0.00581</v>
      </c>
      <c r="I9178" s="3" t="s">
        <v>6284</v>
      </c>
      <c r="J9178" s="1">
        <f t="shared" si="440"/>
        <v>45904.896027963</v>
      </c>
      <c r="K9178">
        <f>100000+SUM(G$2:G9178)-SUM(H$2:H9178)</f>
        <v>100324.76508534</v>
      </c>
      <c r="L9178">
        <f t="shared" si="438"/>
        <v>94438.7639970324</v>
      </c>
      <c r="M9178">
        <f t="shared" si="439"/>
        <v>1.06232611312546</v>
      </c>
    </row>
    <row r="9179" spans="1:13">
      <c r="A9179" t="s">
        <v>118</v>
      </c>
      <c r="B9179">
        <v>0.06</v>
      </c>
      <c r="C9179" t="s">
        <v>17</v>
      </c>
      <c r="D9179">
        <v>12.5</v>
      </c>
      <c r="E9179" t="s">
        <v>15</v>
      </c>
      <c r="F9179">
        <v>208</v>
      </c>
      <c r="G9179">
        <v>-0.101</v>
      </c>
      <c r="H9179">
        <v>0.00249</v>
      </c>
      <c r="I9179" s="3" t="s">
        <v>6284</v>
      </c>
      <c r="J9179" s="1">
        <f t="shared" si="440"/>
        <v>45904.896027963</v>
      </c>
      <c r="K9179">
        <f>100000+SUM(G$2:G9179)-SUM(H$2:H9179)</f>
        <v>100324.66159534</v>
      </c>
      <c r="L9179">
        <f t="shared" si="438"/>
        <v>94438.7639970324</v>
      </c>
      <c r="M9179">
        <f t="shared" si="439"/>
        <v>1.06232501728308</v>
      </c>
    </row>
    <row r="9180" spans="1:13">
      <c r="A9180" t="s">
        <v>118</v>
      </c>
      <c r="B9180">
        <v>0.04</v>
      </c>
      <c r="C9180" t="s">
        <v>17</v>
      </c>
      <c r="D9180">
        <v>8.3</v>
      </c>
      <c r="E9180" t="s">
        <v>15</v>
      </c>
      <c r="F9180">
        <v>208</v>
      </c>
      <c r="G9180">
        <v>-0.0674</v>
      </c>
      <c r="H9180">
        <v>0.00166</v>
      </c>
      <c r="I9180" s="3" t="s">
        <v>6284</v>
      </c>
      <c r="J9180" s="1">
        <f t="shared" si="440"/>
        <v>45904.896027963</v>
      </c>
      <c r="K9180">
        <f>100000+SUM(G$2:G9180)-SUM(H$2:H9180)</f>
        <v>100324.59253534</v>
      </c>
      <c r="L9180">
        <f t="shared" si="438"/>
        <v>94438.7639970324</v>
      </c>
      <c r="M9180">
        <f t="shared" si="439"/>
        <v>1.06232428601557</v>
      </c>
    </row>
    <row r="9181" spans="1:13">
      <c r="A9181" t="s">
        <v>131</v>
      </c>
      <c r="B9181">
        <v>6.3</v>
      </c>
      <c r="C9181" t="s">
        <v>17</v>
      </c>
      <c r="D9181">
        <v>17.9</v>
      </c>
      <c r="E9181" t="s">
        <v>15</v>
      </c>
      <c r="F9181">
        <v>2.84</v>
      </c>
      <c r="G9181">
        <v>0.0268</v>
      </c>
      <c r="H9181">
        <v>0.00357</v>
      </c>
      <c r="I9181" s="3" t="s">
        <v>6284</v>
      </c>
      <c r="J9181" s="1">
        <f t="shared" si="440"/>
        <v>45904.896027963</v>
      </c>
      <c r="K9181">
        <f>100000+SUM(G$2:G9181)-SUM(H$2:H9181)</f>
        <v>100324.61576534</v>
      </c>
      <c r="L9181">
        <f t="shared" si="438"/>
        <v>94438.7639970324</v>
      </c>
      <c r="M9181">
        <f t="shared" si="439"/>
        <v>1.06232453199507</v>
      </c>
    </row>
    <row r="9182" spans="1:13">
      <c r="A9182" t="s">
        <v>329</v>
      </c>
      <c r="B9182">
        <v>1.1</v>
      </c>
      <c r="C9182" t="s">
        <v>17</v>
      </c>
      <c r="D9182">
        <v>3.44</v>
      </c>
      <c r="E9182" t="s">
        <v>15</v>
      </c>
      <c r="F9182">
        <v>3.13</v>
      </c>
      <c r="G9182">
        <v>-0.019</v>
      </c>
      <c r="H9182">
        <v>0.000688</v>
      </c>
      <c r="I9182" s="3" t="s">
        <v>6285</v>
      </c>
      <c r="J9182" s="1">
        <f t="shared" si="440"/>
        <v>45904.8960318403</v>
      </c>
      <c r="K9182">
        <f>100000+SUM(G$2:G9182)-SUM(H$2:H9182)</f>
        <v>100324.59607734</v>
      </c>
      <c r="L9182">
        <f t="shared" si="438"/>
        <v>94438.7639970324</v>
      </c>
      <c r="M9182">
        <f t="shared" si="439"/>
        <v>1.06232432352135</v>
      </c>
    </row>
    <row r="9183" spans="1:13">
      <c r="A9183" t="s">
        <v>325</v>
      </c>
      <c r="B9183">
        <v>3</v>
      </c>
      <c r="C9183" t="s">
        <v>17</v>
      </c>
      <c r="D9183">
        <v>2.37</v>
      </c>
      <c r="E9183" t="s">
        <v>15</v>
      </c>
      <c r="F9183">
        <v>0.789</v>
      </c>
      <c r="G9183">
        <v>-0.0374</v>
      </c>
      <c r="H9183">
        <v>0.000473</v>
      </c>
      <c r="I9183" s="3" t="s">
        <v>6285</v>
      </c>
      <c r="J9183" s="1">
        <f t="shared" si="440"/>
        <v>45904.8960318403</v>
      </c>
      <c r="K9183">
        <f>100000+SUM(G$2:G9183)-SUM(H$2:H9183)</f>
        <v>100324.55820434</v>
      </c>
      <c r="L9183">
        <f t="shared" si="438"/>
        <v>94438.7639970324</v>
      </c>
      <c r="M9183">
        <f t="shared" si="439"/>
        <v>1.062323922489</v>
      </c>
    </row>
    <row r="9184" spans="1:13">
      <c r="A9184" t="s">
        <v>334</v>
      </c>
      <c r="B9184">
        <v>0.042</v>
      </c>
      <c r="C9184" t="s">
        <v>17</v>
      </c>
      <c r="D9184">
        <v>13.4</v>
      </c>
      <c r="E9184" t="s">
        <v>15</v>
      </c>
      <c r="F9184">
        <v>318</v>
      </c>
      <c r="G9184">
        <v>-0.198</v>
      </c>
      <c r="H9184">
        <v>0.00267</v>
      </c>
      <c r="I9184" s="3" t="s">
        <v>6286</v>
      </c>
      <c r="J9184" s="1">
        <f t="shared" si="440"/>
        <v>45904.8960338657</v>
      </c>
      <c r="K9184">
        <f>100000+SUM(G$2:G9184)-SUM(H$2:H9184)</f>
        <v>100324.35753434</v>
      </c>
      <c r="L9184">
        <f t="shared" si="438"/>
        <v>94438.7639970324</v>
      </c>
      <c r="M9184">
        <f t="shared" si="439"/>
        <v>1.06232179762002</v>
      </c>
    </row>
    <row r="9185" spans="1:13">
      <c r="A9185" t="s">
        <v>40</v>
      </c>
      <c r="B9185">
        <v>0.021</v>
      </c>
      <c r="C9185" t="s">
        <v>17</v>
      </c>
      <c r="D9185">
        <v>92.2</v>
      </c>
      <c r="E9185" t="s">
        <v>15</v>
      </c>
      <c r="F9185">
        <v>4393</v>
      </c>
      <c r="G9185">
        <v>0.74</v>
      </c>
      <c r="H9185">
        <v>0.0184</v>
      </c>
      <c r="I9185" s="3" t="s">
        <v>6286</v>
      </c>
      <c r="J9185" s="1">
        <f t="shared" si="440"/>
        <v>45904.8960338657</v>
      </c>
      <c r="K9185">
        <f>100000+SUM(G$2:G9185)-SUM(H$2:H9185)</f>
        <v>100325.07913434</v>
      </c>
      <c r="L9185">
        <f t="shared" si="438"/>
        <v>94438.7639970324</v>
      </c>
      <c r="M9185">
        <f t="shared" si="439"/>
        <v>1.06232943855018</v>
      </c>
    </row>
    <row r="9186" spans="1:13">
      <c r="A9186" t="s">
        <v>320</v>
      </c>
      <c r="B9186">
        <v>4.3</v>
      </c>
      <c r="C9186" t="s">
        <v>17</v>
      </c>
      <c r="D9186">
        <v>3.96</v>
      </c>
      <c r="E9186" t="s">
        <v>15</v>
      </c>
      <c r="F9186">
        <v>0.92</v>
      </c>
      <c r="G9186">
        <v>-0.163</v>
      </c>
      <c r="H9186">
        <v>0.000791</v>
      </c>
      <c r="I9186" s="3" t="s">
        <v>6287</v>
      </c>
      <c r="J9186" s="1">
        <f t="shared" si="440"/>
        <v>45904.896034838</v>
      </c>
      <c r="K9186">
        <f>100000+SUM(G$2:G9186)-SUM(H$2:H9186)</f>
        <v>100324.91534334</v>
      </c>
      <c r="L9186">
        <f t="shared" si="438"/>
        <v>94438.7639970324</v>
      </c>
      <c r="M9186">
        <f t="shared" si="439"/>
        <v>1.06232770418821</v>
      </c>
    </row>
    <row r="9187" spans="1:13">
      <c r="A9187" t="s">
        <v>3951</v>
      </c>
      <c r="B9187">
        <v>2.38</v>
      </c>
      <c r="C9187" t="s">
        <v>17</v>
      </c>
      <c r="D9187">
        <v>7.37</v>
      </c>
      <c r="E9187" t="s">
        <v>15</v>
      </c>
      <c r="F9187">
        <v>3.1</v>
      </c>
      <c r="G9187">
        <v>-0.0746</v>
      </c>
      <c r="H9187">
        <v>0.00147</v>
      </c>
      <c r="I9187" s="3" t="s">
        <v>6288</v>
      </c>
      <c r="J9187" s="1">
        <f t="shared" si="440"/>
        <v>45904.8960404977</v>
      </c>
      <c r="K9187">
        <f>100000+SUM(G$2:G9187)-SUM(H$2:H9187)</f>
        <v>100324.83927334</v>
      </c>
      <c r="L9187">
        <f t="shared" si="438"/>
        <v>94438.7639970324</v>
      </c>
      <c r="M9187">
        <f t="shared" si="439"/>
        <v>1.06232689869271</v>
      </c>
    </row>
    <row r="9188" spans="1:13">
      <c r="A9188" t="s">
        <v>3950</v>
      </c>
      <c r="B9188">
        <v>73</v>
      </c>
      <c r="C9188" t="s">
        <v>17</v>
      </c>
      <c r="D9188">
        <v>4.52</v>
      </c>
      <c r="E9188" t="s">
        <v>15</v>
      </c>
      <c r="F9188">
        <v>0.0619</v>
      </c>
      <c r="G9188">
        <v>0.332</v>
      </c>
      <c r="H9188">
        <v>0.000904</v>
      </c>
      <c r="I9188" s="3" t="s">
        <v>6289</v>
      </c>
      <c r="J9188" s="1">
        <f t="shared" si="440"/>
        <v>45904.8960479514</v>
      </c>
      <c r="K9188">
        <f>100000+SUM(G$2:G9188)-SUM(H$2:H9188)</f>
        <v>100325.17036934</v>
      </c>
      <c r="L9188">
        <f t="shared" si="438"/>
        <v>94438.7639970324</v>
      </c>
      <c r="M9188">
        <f t="shared" si="439"/>
        <v>1.06233040462593</v>
      </c>
    </row>
    <row r="9189" spans="1:13">
      <c r="A9189" t="s">
        <v>3948</v>
      </c>
      <c r="B9189">
        <v>0.5</v>
      </c>
      <c r="C9189" t="s">
        <v>17</v>
      </c>
      <c r="D9189">
        <v>6.85</v>
      </c>
      <c r="E9189" t="s">
        <v>15</v>
      </c>
      <c r="F9189">
        <v>13.7</v>
      </c>
      <c r="G9189">
        <v>0.157</v>
      </c>
      <c r="H9189">
        <v>0.00137</v>
      </c>
      <c r="I9189" s="3" t="s">
        <v>6290</v>
      </c>
      <c r="J9189" s="1">
        <f t="shared" si="440"/>
        <v>45904.896047963</v>
      </c>
      <c r="K9189">
        <f>100000+SUM(G$2:G9189)-SUM(H$2:H9189)</f>
        <v>100325.32599934</v>
      </c>
      <c r="L9189">
        <f t="shared" si="438"/>
        <v>94438.7639970324</v>
      </c>
      <c r="M9189">
        <f t="shared" si="439"/>
        <v>1.0623320525721</v>
      </c>
    </row>
    <row r="9190" spans="1:13">
      <c r="A9190" t="s">
        <v>3952</v>
      </c>
      <c r="B9190">
        <v>30</v>
      </c>
      <c r="C9190" t="s">
        <v>17</v>
      </c>
      <c r="D9190">
        <v>4.49</v>
      </c>
      <c r="E9190" t="s">
        <v>15</v>
      </c>
      <c r="F9190">
        <v>0.15</v>
      </c>
      <c r="G9190">
        <v>-0.0548</v>
      </c>
      <c r="H9190">
        <v>0.000898</v>
      </c>
      <c r="I9190" s="3" t="s">
        <v>6290</v>
      </c>
      <c r="J9190" s="1">
        <f t="shared" si="440"/>
        <v>45904.896047963</v>
      </c>
      <c r="K9190">
        <f>100000+SUM(G$2:G9190)-SUM(H$2:H9190)</f>
        <v>100325.27030134</v>
      </c>
      <c r="L9190">
        <f t="shared" si="438"/>
        <v>94438.7639970324</v>
      </c>
      <c r="M9190">
        <f t="shared" si="439"/>
        <v>1.0623314627931</v>
      </c>
    </row>
    <row r="9191" spans="1:13">
      <c r="A9191" t="s">
        <v>725</v>
      </c>
      <c r="B9191">
        <v>146</v>
      </c>
      <c r="C9191" t="s">
        <v>17</v>
      </c>
      <c r="D9191">
        <v>4.26</v>
      </c>
      <c r="E9191" t="s">
        <v>15</v>
      </c>
      <c r="F9191">
        <v>0.0292</v>
      </c>
      <c r="G9191">
        <v>-0.0518</v>
      </c>
      <c r="H9191">
        <v>0.000852</v>
      </c>
      <c r="I9191" s="3" t="s">
        <v>6290</v>
      </c>
      <c r="J9191" s="1">
        <f t="shared" si="440"/>
        <v>45904.896047963</v>
      </c>
      <c r="K9191">
        <f>100000+SUM(G$2:G9191)-SUM(H$2:H9191)</f>
        <v>100325.21764934</v>
      </c>
      <c r="L9191">
        <f t="shared" si="438"/>
        <v>94438.7639970324</v>
      </c>
      <c r="M9191">
        <f t="shared" si="439"/>
        <v>1.06233090526781</v>
      </c>
    </row>
    <row r="9192" spans="1:13">
      <c r="A9192" t="s">
        <v>3962</v>
      </c>
      <c r="B9192">
        <v>0.6</v>
      </c>
      <c r="C9192" t="s">
        <v>17</v>
      </c>
      <c r="D9192">
        <v>3.77</v>
      </c>
      <c r="E9192" t="s">
        <v>15</v>
      </c>
      <c r="F9192">
        <v>6.28</v>
      </c>
      <c r="G9192">
        <v>-0.00738</v>
      </c>
      <c r="H9192">
        <v>0.000753</v>
      </c>
      <c r="I9192" s="3" t="s">
        <v>6291</v>
      </c>
      <c r="J9192" s="1">
        <f t="shared" si="440"/>
        <v>45904.8960523958</v>
      </c>
      <c r="K9192">
        <f>100000+SUM(G$2:G9192)-SUM(H$2:H9192)</f>
        <v>100325.20951634</v>
      </c>
      <c r="L9192">
        <f t="shared" si="438"/>
        <v>94438.7639970324</v>
      </c>
      <c r="M9192">
        <f t="shared" si="439"/>
        <v>1.06233081914851</v>
      </c>
    </row>
    <row r="9193" spans="1:13">
      <c r="A9193" t="s">
        <v>329</v>
      </c>
      <c r="B9193">
        <v>0.1</v>
      </c>
      <c r="C9193" t="s">
        <v>17</v>
      </c>
      <c r="D9193">
        <v>0.312</v>
      </c>
      <c r="E9193" t="s">
        <v>15</v>
      </c>
      <c r="F9193">
        <v>3.12</v>
      </c>
      <c r="G9193">
        <v>-0.00188</v>
      </c>
      <c r="H9193">
        <v>6.25e-5</v>
      </c>
      <c r="I9193" s="3" t="s">
        <v>6292</v>
      </c>
      <c r="J9193" s="1">
        <f t="shared" si="440"/>
        <v>45904.89607625</v>
      </c>
      <c r="K9193">
        <f>100000+SUM(G$2:G9193)-SUM(H$2:H9193)</f>
        <v>100325.20757384</v>
      </c>
      <c r="L9193">
        <f t="shared" si="438"/>
        <v>94438.7639970324</v>
      </c>
      <c r="M9193">
        <f t="shared" si="439"/>
        <v>1.06233079857962</v>
      </c>
    </row>
    <row r="9194" spans="1:13">
      <c r="A9194" t="s">
        <v>320</v>
      </c>
      <c r="B9194">
        <v>1</v>
      </c>
      <c r="C9194" t="s">
        <v>17</v>
      </c>
      <c r="D9194">
        <v>0.92</v>
      </c>
      <c r="E9194" t="s">
        <v>15</v>
      </c>
      <c r="F9194">
        <v>0.92</v>
      </c>
      <c r="G9194">
        <v>-0.0382</v>
      </c>
      <c r="H9194">
        <v>0.000184</v>
      </c>
      <c r="I9194" s="3" t="s">
        <v>6292</v>
      </c>
      <c r="J9194" s="1">
        <f t="shared" si="440"/>
        <v>45904.89607625</v>
      </c>
      <c r="K9194">
        <f>100000+SUM(G$2:G9194)-SUM(H$2:H9194)</f>
        <v>100325.16918984</v>
      </c>
      <c r="L9194">
        <f t="shared" si="438"/>
        <v>94438.7639970324</v>
      </c>
      <c r="M9194">
        <f t="shared" si="439"/>
        <v>1.06233039213635</v>
      </c>
    </row>
    <row r="9195" spans="1:13">
      <c r="A9195" t="s">
        <v>131</v>
      </c>
      <c r="B9195">
        <v>1.5</v>
      </c>
      <c r="C9195" t="s">
        <v>17</v>
      </c>
      <c r="D9195">
        <v>4.25</v>
      </c>
      <c r="E9195" t="s">
        <v>15</v>
      </c>
      <c r="F9195">
        <v>2.84</v>
      </c>
      <c r="G9195">
        <v>0.00368</v>
      </c>
      <c r="H9195">
        <v>0.000851</v>
      </c>
      <c r="I9195" s="3" t="s">
        <v>6292</v>
      </c>
      <c r="J9195" s="1">
        <f t="shared" si="440"/>
        <v>45904.89607625</v>
      </c>
      <c r="K9195">
        <f>100000+SUM(G$2:G9195)-SUM(H$2:H9195)</f>
        <v>100325.17201884</v>
      </c>
      <c r="L9195">
        <f t="shared" si="438"/>
        <v>94438.7639970324</v>
      </c>
      <c r="M9195">
        <f t="shared" si="439"/>
        <v>1.06233042209227</v>
      </c>
    </row>
    <row r="9196" spans="1:13">
      <c r="A9196" t="s">
        <v>334</v>
      </c>
      <c r="B9196">
        <v>0.009</v>
      </c>
      <c r="C9196" t="s">
        <v>17</v>
      </c>
      <c r="D9196">
        <v>2.86</v>
      </c>
      <c r="E9196" t="s">
        <v>15</v>
      </c>
      <c r="F9196">
        <v>318</v>
      </c>
      <c r="G9196">
        <v>-0.0447</v>
      </c>
      <c r="H9196">
        <v>0.000572</v>
      </c>
      <c r="I9196" s="3" t="s">
        <v>6293</v>
      </c>
      <c r="J9196" s="1">
        <f t="shared" si="440"/>
        <v>45904.8960770023</v>
      </c>
      <c r="K9196">
        <f>100000+SUM(G$2:G9196)-SUM(H$2:H9196)</f>
        <v>100325.12674684</v>
      </c>
      <c r="L9196">
        <f t="shared" si="438"/>
        <v>94438.7639970324</v>
      </c>
      <c r="M9196">
        <f t="shared" si="439"/>
        <v>1.06232994271285</v>
      </c>
    </row>
    <row r="9197" spans="1:13">
      <c r="A9197" t="s">
        <v>325</v>
      </c>
      <c r="B9197">
        <v>0.9</v>
      </c>
      <c r="C9197" t="s">
        <v>17</v>
      </c>
      <c r="D9197">
        <v>0.709</v>
      </c>
      <c r="E9197" t="s">
        <v>15</v>
      </c>
      <c r="F9197">
        <v>0.788</v>
      </c>
      <c r="G9197">
        <v>-0.0123</v>
      </c>
      <c r="H9197">
        <v>0.000142</v>
      </c>
      <c r="I9197" s="3" t="s">
        <v>6294</v>
      </c>
      <c r="J9197" s="1">
        <f t="shared" si="440"/>
        <v>45904.8960809144</v>
      </c>
      <c r="K9197">
        <f>100000+SUM(G$2:G9197)-SUM(H$2:H9197)</f>
        <v>100325.11430484</v>
      </c>
      <c r="L9197">
        <f t="shared" si="438"/>
        <v>94438.7639970324</v>
      </c>
      <c r="M9197">
        <f t="shared" si="439"/>
        <v>1.06232981096611</v>
      </c>
    </row>
    <row r="9198" spans="1:13">
      <c r="A9198" t="s">
        <v>125</v>
      </c>
      <c r="B9198">
        <v>1.3</v>
      </c>
      <c r="C9198" t="s">
        <v>17</v>
      </c>
      <c r="D9198">
        <v>4.29</v>
      </c>
      <c r="E9198" t="s">
        <v>15</v>
      </c>
      <c r="F9198">
        <v>3.3</v>
      </c>
      <c r="G9198">
        <v>-0.0273</v>
      </c>
      <c r="H9198">
        <v>0.000857</v>
      </c>
      <c r="I9198" s="3" t="s">
        <v>6295</v>
      </c>
      <c r="J9198" s="1">
        <f t="shared" si="440"/>
        <v>45904.8960809491</v>
      </c>
      <c r="K9198">
        <f>100000+SUM(G$2:G9198)-SUM(H$2:H9198)</f>
        <v>100325.08614784</v>
      </c>
      <c r="L9198">
        <f t="shared" si="438"/>
        <v>94438.7639970324</v>
      </c>
      <c r="M9198">
        <f t="shared" si="439"/>
        <v>1.06232951281523</v>
      </c>
    </row>
    <row r="9199" spans="1:13">
      <c r="A9199" t="s">
        <v>118</v>
      </c>
      <c r="B9199">
        <v>0.19</v>
      </c>
      <c r="C9199" t="s">
        <v>17</v>
      </c>
      <c r="D9199">
        <v>39.4</v>
      </c>
      <c r="E9199" t="s">
        <v>15</v>
      </c>
      <c r="F9199">
        <v>207</v>
      </c>
      <c r="G9199">
        <v>-0.366</v>
      </c>
      <c r="H9199">
        <v>0.00788</v>
      </c>
      <c r="I9199" s="3" t="s">
        <v>6296</v>
      </c>
      <c r="J9199" s="1">
        <f t="shared" si="440"/>
        <v>45904.8960821296</v>
      </c>
      <c r="K9199">
        <f>100000+SUM(G$2:G9199)-SUM(H$2:H9199)</f>
        <v>100324.71226784</v>
      </c>
      <c r="L9199">
        <f t="shared" si="438"/>
        <v>94438.7639970324</v>
      </c>
      <c r="M9199">
        <f t="shared" si="439"/>
        <v>1.0623255538477</v>
      </c>
    </row>
    <row r="9200" spans="1:13">
      <c r="A9200" t="s">
        <v>40</v>
      </c>
      <c r="B9200">
        <v>0.008</v>
      </c>
      <c r="C9200" t="s">
        <v>17</v>
      </c>
      <c r="D9200">
        <v>35.1</v>
      </c>
      <c r="E9200" t="s">
        <v>15</v>
      </c>
      <c r="F9200">
        <v>4386</v>
      </c>
      <c r="G9200">
        <v>0.23</v>
      </c>
      <c r="H9200">
        <v>0.00702</v>
      </c>
      <c r="I9200" s="3" t="s">
        <v>6296</v>
      </c>
      <c r="J9200" s="1">
        <f t="shared" si="440"/>
        <v>45904.8960821296</v>
      </c>
      <c r="K9200">
        <f>100000+SUM(G$2:G9200)-SUM(H$2:H9200)</f>
        <v>100324.93524784</v>
      </c>
      <c r="L9200">
        <f t="shared" si="438"/>
        <v>94438.7639970324</v>
      </c>
      <c r="M9200">
        <f t="shared" si="439"/>
        <v>1.06232791495442</v>
      </c>
    </row>
    <row r="9201" spans="1:13">
      <c r="A9201" t="s">
        <v>3950</v>
      </c>
      <c r="B9201">
        <v>16</v>
      </c>
      <c r="C9201" t="s">
        <v>17</v>
      </c>
      <c r="D9201">
        <v>0.99</v>
      </c>
      <c r="E9201" t="s">
        <v>15</v>
      </c>
      <c r="F9201">
        <v>0.0619</v>
      </c>
      <c r="G9201">
        <v>0.0722</v>
      </c>
      <c r="H9201">
        <v>0.000198</v>
      </c>
      <c r="I9201" s="3" t="s">
        <v>6297</v>
      </c>
      <c r="J9201" s="1">
        <f t="shared" si="440"/>
        <v>45904.8960864815</v>
      </c>
      <c r="K9201">
        <f>100000+SUM(G$2:G9201)-SUM(H$2:H9201)</f>
        <v>100325.00724984</v>
      </c>
      <c r="L9201">
        <f t="shared" si="438"/>
        <v>94438.7639970324</v>
      </c>
      <c r="M9201">
        <f t="shared" si="439"/>
        <v>1.06232867737439</v>
      </c>
    </row>
    <row r="9202" spans="1:13">
      <c r="A9202" t="s">
        <v>3951</v>
      </c>
      <c r="B9202">
        <v>0.87</v>
      </c>
      <c r="C9202" t="s">
        <v>17</v>
      </c>
      <c r="D9202">
        <v>2.69</v>
      </c>
      <c r="E9202" t="s">
        <v>15</v>
      </c>
      <c r="F9202">
        <v>3.09</v>
      </c>
      <c r="G9202">
        <v>-0.0308</v>
      </c>
      <c r="H9202">
        <v>0.000538</v>
      </c>
      <c r="I9202" s="3" t="s">
        <v>6297</v>
      </c>
      <c r="J9202" s="1">
        <f t="shared" si="440"/>
        <v>45904.8960864815</v>
      </c>
      <c r="K9202">
        <f>100000+SUM(G$2:G9202)-SUM(H$2:H9202)</f>
        <v>100324.97591184</v>
      </c>
      <c r="L9202">
        <f t="shared" si="438"/>
        <v>94438.7639970324</v>
      </c>
      <c r="M9202">
        <f t="shared" si="439"/>
        <v>1.06232834554032</v>
      </c>
    </row>
    <row r="9203" spans="1:13">
      <c r="A9203" t="s">
        <v>3952</v>
      </c>
      <c r="B9203">
        <v>1</v>
      </c>
      <c r="C9203" t="s">
        <v>17</v>
      </c>
      <c r="D9203">
        <v>0.149</v>
      </c>
      <c r="E9203" t="s">
        <v>15</v>
      </c>
      <c r="F9203">
        <v>0.149</v>
      </c>
      <c r="G9203">
        <v>-0.00203</v>
      </c>
      <c r="H9203">
        <v>2.99e-5</v>
      </c>
      <c r="I9203" s="3" t="s">
        <v>6297</v>
      </c>
      <c r="J9203" s="1">
        <f t="shared" si="440"/>
        <v>45904.8960864815</v>
      </c>
      <c r="K9203">
        <f>100000+SUM(G$2:G9203)-SUM(H$2:H9203)</f>
        <v>100324.97385194</v>
      </c>
      <c r="L9203">
        <f t="shared" si="438"/>
        <v>94438.7639970324</v>
      </c>
      <c r="M9203">
        <f t="shared" si="439"/>
        <v>1.0623283237283</v>
      </c>
    </row>
    <row r="9204" spans="1:13">
      <c r="A9204" t="s">
        <v>3952</v>
      </c>
      <c r="B9204">
        <v>5</v>
      </c>
      <c r="C9204" t="s">
        <v>17</v>
      </c>
      <c r="D9204">
        <v>0.747</v>
      </c>
      <c r="E9204" t="s">
        <v>15</v>
      </c>
      <c r="F9204">
        <v>0.149</v>
      </c>
      <c r="G9204">
        <v>-0.0101</v>
      </c>
      <c r="H9204">
        <v>0.000149</v>
      </c>
      <c r="I9204" s="3" t="s">
        <v>6297</v>
      </c>
      <c r="J9204" s="1">
        <f t="shared" si="440"/>
        <v>45904.8960864815</v>
      </c>
      <c r="K9204">
        <f>100000+SUM(G$2:G9204)-SUM(H$2:H9204)</f>
        <v>100324.96360294</v>
      </c>
      <c r="L9204">
        <f t="shared" si="438"/>
        <v>94438.7639970324</v>
      </c>
      <c r="M9204">
        <f t="shared" si="439"/>
        <v>1.06232821520295</v>
      </c>
    </row>
    <row r="9205" spans="1:13">
      <c r="A9205" t="s">
        <v>3948</v>
      </c>
      <c r="B9205">
        <v>0.3</v>
      </c>
      <c r="C9205" t="s">
        <v>17</v>
      </c>
      <c r="D9205">
        <v>4.11</v>
      </c>
      <c r="E9205" t="s">
        <v>15</v>
      </c>
      <c r="F9205">
        <v>13.7</v>
      </c>
      <c r="G9205">
        <v>0.0902</v>
      </c>
      <c r="H9205">
        <v>0.000821</v>
      </c>
      <c r="I9205" s="3" t="s">
        <v>6298</v>
      </c>
      <c r="J9205" s="1">
        <f t="shared" si="440"/>
        <v>45904.8960902778</v>
      </c>
      <c r="K9205">
        <f>100000+SUM(G$2:G9205)-SUM(H$2:H9205)</f>
        <v>100325.05298194</v>
      </c>
      <c r="L9205">
        <f t="shared" si="438"/>
        <v>94438.7639970324</v>
      </c>
      <c r="M9205">
        <f t="shared" si="439"/>
        <v>1.06232916162576</v>
      </c>
    </row>
    <row r="9206" spans="1:13">
      <c r="A9206" t="s">
        <v>725</v>
      </c>
      <c r="B9206">
        <v>93</v>
      </c>
      <c r="C9206" t="s">
        <v>17</v>
      </c>
      <c r="D9206">
        <v>2.71</v>
      </c>
      <c r="E9206" t="s">
        <v>15</v>
      </c>
      <c r="F9206">
        <v>0.0292</v>
      </c>
      <c r="G9206">
        <v>-0.0361</v>
      </c>
      <c r="H9206">
        <v>0.000542</v>
      </c>
      <c r="I9206" s="3" t="s">
        <v>6299</v>
      </c>
      <c r="J9206" s="1">
        <f t="shared" si="440"/>
        <v>45904.8960903009</v>
      </c>
      <c r="K9206">
        <f>100000+SUM(G$2:G9206)-SUM(H$2:H9206)</f>
        <v>100325.01633994</v>
      </c>
      <c r="L9206">
        <f t="shared" si="438"/>
        <v>94438.7639970324</v>
      </c>
      <c r="M9206">
        <f t="shared" si="439"/>
        <v>1.0623287736283</v>
      </c>
    </row>
    <row r="9207" spans="1:13">
      <c r="A9207" t="s">
        <v>3962</v>
      </c>
      <c r="B9207">
        <v>0.3</v>
      </c>
      <c r="C9207" t="s">
        <v>17</v>
      </c>
      <c r="D9207">
        <v>1.88</v>
      </c>
      <c r="E9207" t="s">
        <v>15</v>
      </c>
      <c r="F9207">
        <v>6.27</v>
      </c>
      <c r="G9207">
        <v>-0.00609</v>
      </c>
      <c r="H9207">
        <v>0.000376</v>
      </c>
      <c r="I9207" s="3" t="s">
        <v>6300</v>
      </c>
      <c r="J9207" s="1">
        <f t="shared" si="440"/>
        <v>45904.8960932407</v>
      </c>
      <c r="K9207">
        <f>100000+SUM(G$2:G9207)-SUM(H$2:H9207)</f>
        <v>100325.00987394</v>
      </c>
      <c r="L9207">
        <f t="shared" si="438"/>
        <v>94438.7639970324</v>
      </c>
      <c r="M9207">
        <f t="shared" si="439"/>
        <v>1.06232870516065</v>
      </c>
    </row>
    <row r="9208" spans="1:13">
      <c r="A9208" t="s">
        <v>320</v>
      </c>
      <c r="B9208">
        <v>10.6</v>
      </c>
      <c r="C9208" t="s">
        <v>14</v>
      </c>
      <c r="D9208">
        <v>9.76</v>
      </c>
      <c r="E9208" t="s">
        <v>15</v>
      </c>
      <c r="F9208">
        <v>0.921</v>
      </c>
      <c r="G9208">
        <v>0</v>
      </c>
      <c r="H9208">
        <v>0.00195</v>
      </c>
      <c r="I9208" s="3" t="s">
        <v>6301</v>
      </c>
      <c r="J9208" s="1">
        <f t="shared" si="440"/>
        <v>45904.902532037</v>
      </c>
      <c r="K9208">
        <f>100000+SUM(G$2:G9208)-SUM(H$2:H9208)</f>
        <v>100325.00792394</v>
      </c>
      <c r="L9208">
        <f t="shared" si="438"/>
        <v>94438.7639970324</v>
      </c>
      <c r="M9208">
        <f t="shared" si="439"/>
        <v>1.06232868451235</v>
      </c>
    </row>
    <row r="9209" spans="1:13">
      <c r="A9209" t="s">
        <v>125</v>
      </c>
      <c r="B9209">
        <v>7.2</v>
      </c>
      <c r="C9209" t="s">
        <v>14</v>
      </c>
      <c r="D9209">
        <v>23.8</v>
      </c>
      <c r="E9209" t="s">
        <v>15</v>
      </c>
      <c r="F9209">
        <v>3.3</v>
      </c>
      <c r="G9209">
        <v>0</v>
      </c>
      <c r="H9209">
        <v>0.00475</v>
      </c>
      <c r="I9209" s="3" t="s">
        <v>6301</v>
      </c>
      <c r="J9209" s="1">
        <f t="shared" si="440"/>
        <v>45904.902532037</v>
      </c>
      <c r="K9209">
        <f>100000+SUM(G$2:G9209)-SUM(H$2:H9209)</f>
        <v>100325.00317394</v>
      </c>
      <c r="L9209">
        <f t="shared" si="438"/>
        <v>94438.7639970324</v>
      </c>
      <c r="M9209">
        <f t="shared" si="439"/>
        <v>1.06232863421521</v>
      </c>
    </row>
    <row r="9210" spans="1:13">
      <c r="A9210" t="s">
        <v>125</v>
      </c>
      <c r="B9210">
        <v>0.9</v>
      </c>
      <c r="C9210" t="s">
        <v>14</v>
      </c>
      <c r="D9210">
        <v>2.97</v>
      </c>
      <c r="E9210" t="s">
        <v>15</v>
      </c>
      <c r="F9210">
        <v>3.3</v>
      </c>
      <c r="G9210">
        <v>0</v>
      </c>
      <c r="H9210">
        <v>0.000594</v>
      </c>
      <c r="I9210" s="3" t="s">
        <v>6301</v>
      </c>
      <c r="J9210" s="1">
        <f t="shared" si="440"/>
        <v>45904.902532037</v>
      </c>
      <c r="K9210">
        <f>100000+SUM(G$2:G9210)-SUM(H$2:H9210)</f>
        <v>100325.00257994</v>
      </c>
      <c r="L9210">
        <f t="shared" ref="L9210:L9273" si="441">L9209</f>
        <v>94438.7639970324</v>
      </c>
      <c r="M9210">
        <f t="shared" ref="M9210:M9273" si="442">K9210/L9210</f>
        <v>1.06232862792542</v>
      </c>
    </row>
    <row r="9211" spans="1:13">
      <c r="A9211" t="s">
        <v>131</v>
      </c>
      <c r="B9211">
        <v>7.2</v>
      </c>
      <c r="C9211" t="s">
        <v>14</v>
      </c>
      <c r="D9211">
        <v>20.4</v>
      </c>
      <c r="E9211" t="s">
        <v>15</v>
      </c>
      <c r="F9211">
        <v>2.83</v>
      </c>
      <c r="G9211">
        <v>0</v>
      </c>
      <c r="H9211">
        <v>0.00408</v>
      </c>
      <c r="I9211" s="3" t="s">
        <v>6301</v>
      </c>
      <c r="J9211" s="1">
        <f t="shared" si="440"/>
        <v>45904.902532037</v>
      </c>
      <c r="K9211">
        <f>100000+SUM(G$2:G9211)-SUM(H$2:H9211)</f>
        <v>100324.99849994</v>
      </c>
      <c r="L9211">
        <f t="shared" si="441"/>
        <v>94438.7639970324</v>
      </c>
      <c r="M9211">
        <f t="shared" si="442"/>
        <v>1.06232858472282</v>
      </c>
    </row>
    <row r="9212" spans="1:13">
      <c r="A9212" t="s">
        <v>131</v>
      </c>
      <c r="B9212">
        <v>6.6</v>
      </c>
      <c r="C9212" t="s">
        <v>14</v>
      </c>
      <c r="D9212">
        <v>18.7</v>
      </c>
      <c r="E9212" t="s">
        <v>15</v>
      </c>
      <c r="F9212">
        <v>2.83</v>
      </c>
      <c r="G9212">
        <v>0</v>
      </c>
      <c r="H9212">
        <v>0.00374</v>
      </c>
      <c r="I9212" s="3" t="s">
        <v>6301</v>
      </c>
      <c r="J9212" s="1">
        <f t="shared" si="440"/>
        <v>45904.902532037</v>
      </c>
      <c r="K9212">
        <f>100000+SUM(G$2:G9212)-SUM(H$2:H9212)</f>
        <v>100324.99475994</v>
      </c>
      <c r="L9212">
        <f t="shared" si="441"/>
        <v>94438.7639970324</v>
      </c>
      <c r="M9212">
        <f t="shared" si="442"/>
        <v>1.06232854512044</v>
      </c>
    </row>
    <row r="9213" spans="1:13">
      <c r="A9213" t="s">
        <v>329</v>
      </c>
      <c r="B9213">
        <v>2.1</v>
      </c>
      <c r="C9213" t="s">
        <v>14</v>
      </c>
      <c r="D9213">
        <v>6.56</v>
      </c>
      <c r="E9213" t="s">
        <v>15</v>
      </c>
      <c r="F9213">
        <v>3.12</v>
      </c>
      <c r="G9213">
        <v>0</v>
      </c>
      <c r="H9213">
        <v>0.00131</v>
      </c>
      <c r="I9213" s="3" t="s">
        <v>6302</v>
      </c>
      <c r="J9213" s="1">
        <f t="shared" si="440"/>
        <v>45904.9025328009</v>
      </c>
      <c r="K9213">
        <f>100000+SUM(G$2:G9213)-SUM(H$2:H9213)</f>
        <v>100324.99344994</v>
      </c>
      <c r="L9213">
        <f t="shared" si="441"/>
        <v>94438.7639970324</v>
      </c>
      <c r="M9213">
        <f t="shared" si="442"/>
        <v>1.06232853124902</v>
      </c>
    </row>
    <row r="9214" spans="1:13">
      <c r="A9214" t="s">
        <v>40</v>
      </c>
      <c r="B9214">
        <v>0.055</v>
      </c>
      <c r="C9214" t="s">
        <v>14</v>
      </c>
      <c r="D9214">
        <v>241</v>
      </c>
      <c r="E9214" t="s">
        <v>15</v>
      </c>
      <c r="F9214">
        <v>4384</v>
      </c>
      <c r="G9214">
        <v>0</v>
      </c>
      <c r="H9214">
        <v>0.0482</v>
      </c>
      <c r="I9214" s="3" t="s">
        <v>6303</v>
      </c>
      <c r="J9214" s="1">
        <f t="shared" si="440"/>
        <v>45904.9025335995</v>
      </c>
      <c r="K9214">
        <f>100000+SUM(G$2:G9214)-SUM(H$2:H9214)</f>
        <v>100324.94524994</v>
      </c>
      <c r="L9214">
        <f t="shared" si="441"/>
        <v>94438.7639970324</v>
      </c>
      <c r="M9214">
        <f t="shared" si="442"/>
        <v>1.06232802086538</v>
      </c>
    </row>
    <row r="9215" spans="1:13">
      <c r="A9215" t="s">
        <v>334</v>
      </c>
      <c r="B9215">
        <v>0.103</v>
      </c>
      <c r="C9215" t="s">
        <v>14</v>
      </c>
      <c r="D9215">
        <v>32.7</v>
      </c>
      <c r="E9215" t="s">
        <v>15</v>
      </c>
      <c r="F9215">
        <v>317</v>
      </c>
      <c r="G9215">
        <v>0</v>
      </c>
      <c r="H9215">
        <v>0.00654</v>
      </c>
      <c r="I9215" s="3" t="s">
        <v>6304</v>
      </c>
      <c r="J9215" s="1">
        <f t="shared" si="440"/>
        <v>45904.9025336227</v>
      </c>
      <c r="K9215">
        <f>100000+SUM(G$2:G9215)-SUM(H$2:H9215)</f>
        <v>100324.93870994</v>
      </c>
      <c r="L9215">
        <f t="shared" si="441"/>
        <v>94438.7639970324</v>
      </c>
      <c r="M9215">
        <f t="shared" si="442"/>
        <v>1.06232795161416</v>
      </c>
    </row>
    <row r="9216" spans="1:13">
      <c r="A9216" t="s">
        <v>118</v>
      </c>
      <c r="B9216">
        <v>1.27</v>
      </c>
      <c r="C9216" t="s">
        <v>14</v>
      </c>
      <c r="D9216">
        <v>263</v>
      </c>
      <c r="E9216" t="s">
        <v>15</v>
      </c>
      <c r="F9216">
        <v>207</v>
      </c>
      <c r="G9216">
        <v>0</v>
      </c>
      <c r="H9216">
        <v>0.0526</v>
      </c>
      <c r="I9216" s="3" t="s">
        <v>6305</v>
      </c>
      <c r="J9216" s="1">
        <f t="shared" si="440"/>
        <v>45904.9028841088</v>
      </c>
      <c r="K9216">
        <f>100000+SUM(G$2:G9216)-SUM(H$2:H9216)</f>
        <v>100324.88610994</v>
      </c>
      <c r="L9216">
        <f t="shared" si="441"/>
        <v>94438.7639970324</v>
      </c>
      <c r="M9216">
        <f t="shared" si="442"/>
        <v>1.06232739463948</v>
      </c>
    </row>
    <row r="9217" spans="1:13">
      <c r="A9217" t="s">
        <v>25</v>
      </c>
      <c r="B9217">
        <v>0.005</v>
      </c>
      <c r="C9217" t="s">
        <v>14</v>
      </c>
      <c r="D9217">
        <v>553</v>
      </c>
      <c r="E9217" t="s">
        <v>15</v>
      </c>
      <c r="F9217">
        <v>110526</v>
      </c>
      <c r="G9217">
        <v>0</v>
      </c>
      <c r="H9217">
        <v>0.111</v>
      </c>
      <c r="I9217" s="3" t="s">
        <v>6305</v>
      </c>
      <c r="J9217" s="1">
        <f t="shared" si="440"/>
        <v>45904.9028841088</v>
      </c>
      <c r="K9217">
        <f>100000+SUM(G$2:G9217)-SUM(H$2:H9217)</f>
        <v>100324.77510994</v>
      </c>
      <c r="L9217">
        <f t="shared" si="441"/>
        <v>94438.7639970324</v>
      </c>
      <c r="M9217">
        <f t="shared" si="442"/>
        <v>1.06232621927467</v>
      </c>
    </row>
    <row r="9218" spans="1:13">
      <c r="A9218" t="s">
        <v>3951</v>
      </c>
      <c r="B9218">
        <v>6.84</v>
      </c>
      <c r="C9218" t="s">
        <v>14</v>
      </c>
      <c r="D9218">
        <v>21.2</v>
      </c>
      <c r="E9218" t="s">
        <v>15</v>
      </c>
      <c r="F9218">
        <v>3.1</v>
      </c>
      <c r="G9218">
        <v>0</v>
      </c>
      <c r="H9218">
        <v>0.00424</v>
      </c>
      <c r="I9218" s="3" t="s">
        <v>6306</v>
      </c>
      <c r="J9218" s="1">
        <f t="shared" ref="J9218:J9281" si="443">(I9218/86400000)+DATE(1970,1,1)+(8*TIME(1,0,0))</f>
        <v>45904.902884919</v>
      </c>
      <c r="K9218">
        <f>100000+SUM(G$2:G9218)-SUM(H$2:H9218)</f>
        <v>100324.77086994</v>
      </c>
      <c r="L9218">
        <f t="shared" si="441"/>
        <v>94438.7639970324</v>
      </c>
      <c r="M9218">
        <f t="shared" si="442"/>
        <v>1.06232617437785</v>
      </c>
    </row>
    <row r="9219" spans="1:13">
      <c r="A9219" t="s">
        <v>3952</v>
      </c>
      <c r="B9219">
        <v>76</v>
      </c>
      <c r="C9219" t="s">
        <v>14</v>
      </c>
      <c r="D9219">
        <v>11.4</v>
      </c>
      <c r="E9219" t="s">
        <v>15</v>
      </c>
      <c r="F9219">
        <v>0.15</v>
      </c>
      <c r="G9219">
        <v>0</v>
      </c>
      <c r="H9219">
        <v>0.00228</v>
      </c>
      <c r="I9219" s="3" t="s">
        <v>6307</v>
      </c>
      <c r="J9219" s="1">
        <f t="shared" si="443"/>
        <v>45904.9028849306</v>
      </c>
      <c r="K9219">
        <f>100000+SUM(G$2:G9219)-SUM(H$2:H9219)</f>
        <v>100324.76858994</v>
      </c>
      <c r="L9219">
        <f t="shared" si="441"/>
        <v>94438.7639970324</v>
      </c>
      <c r="M9219">
        <f t="shared" si="442"/>
        <v>1.06232615023522</v>
      </c>
    </row>
    <row r="9220" spans="1:13">
      <c r="A9220" t="s">
        <v>3950</v>
      </c>
      <c r="B9220">
        <v>187</v>
      </c>
      <c r="C9220" t="s">
        <v>14</v>
      </c>
      <c r="D9220">
        <v>11.6</v>
      </c>
      <c r="E9220" t="s">
        <v>15</v>
      </c>
      <c r="F9220">
        <v>0.0619</v>
      </c>
      <c r="G9220">
        <v>0</v>
      </c>
      <c r="H9220">
        <v>0.00231</v>
      </c>
      <c r="I9220" s="3" t="s">
        <v>6308</v>
      </c>
      <c r="J9220" s="1">
        <f t="shared" si="443"/>
        <v>45904.9028857986</v>
      </c>
      <c r="K9220">
        <f>100000+SUM(G$2:G9220)-SUM(H$2:H9220)</f>
        <v>100324.76627994</v>
      </c>
      <c r="L9220">
        <f t="shared" si="441"/>
        <v>94438.7639970324</v>
      </c>
      <c r="M9220">
        <f t="shared" si="442"/>
        <v>1.06232612577493</v>
      </c>
    </row>
    <row r="9221" spans="1:13">
      <c r="A9221" t="s">
        <v>3948</v>
      </c>
      <c r="B9221">
        <v>1.6</v>
      </c>
      <c r="C9221" t="s">
        <v>14</v>
      </c>
      <c r="D9221">
        <v>22</v>
      </c>
      <c r="E9221" t="s">
        <v>15</v>
      </c>
      <c r="F9221">
        <v>13.7</v>
      </c>
      <c r="G9221">
        <v>0</v>
      </c>
      <c r="H9221">
        <v>0.00439</v>
      </c>
      <c r="I9221" s="3" t="s">
        <v>6309</v>
      </c>
      <c r="J9221" s="1">
        <f t="shared" si="443"/>
        <v>45904.9028907523</v>
      </c>
      <c r="K9221">
        <f>100000+SUM(G$2:G9221)-SUM(H$2:H9221)</f>
        <v>100324.76188994</v>
      </c>
      <c r="L9221">
        <f t="shared" si="441"/>
        <v>94438.7639970324</v>
      </c>
      <c r="M9221">
        <f t="shared" si="442"/>
        <v>1.06232607928978</v>
      </c>
    </row>
    <row r="9222" spans="1:13">
      <c r="A9222" t="s">
        <v>725</v>
      </c>
      <c r="B9222">
        <v>759</v>
      </c>
      <c r="C9222" t="s">
        <v>14</v>
      </c>
      <c r="D9222">
        <v>22.1</v>
      </c>
      <c r="E9222" t="s">
        <v>15</v>
      </c>
      <c r="F9222">
        <v>0.0292</v>
      </c>
      <c r="G9222">
        <v>0</v>
      </c>
      <c r="H9222">
        <v>0.00443</v>
      </c>
      <c r="I9222" s="3" t="s">
        <v>6310</v>
      </c>
      <c r="J9222" s="1">
        <f t="shared" si="443"/>
        <v>45904.903236412</v>
      </c>
      <c r="K9222">
        <f>100000+SUM(G$2:G9222)-SUM(H$2:H9222)</f>
        <v>100324.75745994</v>
      </c>
      <c r="L9222">
        <f t="shared" si="441"/>
        <v>94438.7639970324</v>
      </c>
      <c r="M9222">
        <f t="shared" si="442"/>
        <v>1.06232603238107</v>
      </c>
    </row>
    <row r="9223" spans="1:13">
      <c r="A9223" t="s">
        <v>341</v>
      </c>
      <c r="B9223">
        <v>0.5</v>
      </c>
      <c r="C9223" t="s">
        <v>14</v>
      </c>
      <c r="D9223">
        <v>6.39</v>
      </c>
      <c r="E9223" t="s">
        <v>15</v>
      </c>
      <c r="F9223">
        <v>12.8</v>
      </c>
      <c r="G9223">
        <v>0</v>
      </c>
      <c r="H9223">
        <v>0.00128</v>
      </c>
      <c r="I9223" s="3" t="s">
        <v>6311</v>
      </c>
      <c r="J9223" s="1">
        <f t="shared" si="443"/>
        <v>45904.9032364352</v>
      </c>
      <c r="K9223">
        <f>100000+SUM(G$2:G9223)-SUM(H$2:H9223)</f>
        <v>100324.75617994</v>
      </c>
      <c r="L9223">
        <f t="shared" si="441"/>
        <v>94438.7639970324</v>
      </c>
      <c r="M9223">
        <f t="shared" si="442"/>
        <v>1.06232601882732</v>
      </c>
    </row>
    <row r="9224" spans="1:13">
      <c r="A9224" t="s">
        <v>729</v>
      </c>
      <c r="B9224">
        <v>0.7</v>
      </c>
      <c r="C9224" t="s">
        <v>14</v>
      </c>
      <c r="D9224">
        <v>9.68</v>
      </c>
      <c r="E9224" t="s">
        <v>15</v>
      </c>
      <c r="F9224">
        <v>13.8</v>
      </c>
      <c r="G9224">
        <v>0</v>
      </c>
      <c r="H9224">
        <v>0.00194</v>
      </c>
      <c r="I9224" s="3" t="s">
        <v>6312</v>
      </c>
      <c r="J9224" s="1">
        <f t="shared" si="443"/>
        <v>45904.9032371644</v>
      </c>
      <c r="K9224">
        <f>100000+SUM(G$2:G9224)-SUM(H$2:H9224)</f>
        <v>100324.75423994</v>
      </c>
      <c r="L9224">
        <f t="shared" si="441"/>
        <v>94438.7639970324</v>
      </c>
      <c r="M9224">
        <f t="shared" si="442"/>
        <v>1.06232599828491</v>
      </c>
    </row>
    <row r="9225" spans="1:13">
      <c r="A9225" t="s">
        <v>123</v>
      </c>
      <c r="B9225">
        <v>1.8</v>
      </c>
      <c r="C9225" t="s">
        <v>14</v>
      </c>
      <c r="D9225">
        <v>36.7</v>
      </c>
      <c r="E9225" t="s">
        <v>15</v>
      </c>
      <c r="F9225">
        <v>20.4</v>
      </c>
      <c r="G9225">
        <v>0</v>
      </c>
      <c r="H9225">
        <v>0.00733</v>
      </c>
      <c r="I9225" s="3" t="s">
        <v>6312</v>
      </c>
      <c r="J9225" s="1">
        <f t="shared" si="443"/>
        <v>45904.9032371644</v>
      </c>
      <c r="K9225">
        <f>100000+SUM(G$2:G9225)-SUM(H$2:H9225)</f>
        <v>100324.74690994</v>
      </c>
      <c r="L9225">
        <f t="shared" si="441"/>
        <v>94438.7639970324</v>
      </c>
      <c r="M9225">
        <f t="shared" si="442"/>
        <v>1.06232592066847</v>
      </c>
    </row>
    <row r="9226" spans="1:13">
      <c r="A9226" t="s">
        <v>3960</v>
      </c>
      <c r="B9226">
        <v>60</v>
      </c>
      <c r="C9226" t="s">
        <v>14</v>
      </c>
      <c r="D9226">
        <v>5.06</v>
      </c>
      <c r="E9226" t="s">
        <v>15</v>
      </c>
      <c r="F9226">
        <v>0.0843</v>
      </c>
      <c r="G9226">
        <v>0</v>
      </c>
      <c r="H9226">
        <v>0.00101</v>
      </c>
      <c r="I9226" s="3" t="s">
        <v>6313</v>
      </c>
      <c r="J9226" s="1">
        <f t="shared" si="443"/>
        <v>45904.9032378472</v>
      </c>
      <c r="K9226">
        <f>100000+SUM(G$2:G9226)-SUM(H$2:H9226)</f>
        <v>100324.74589994</v>
      </c>
      <c r="L9226">
        <f t="shared" si="441"/>
        <v>94438.7639970324</v>
      </c>
      <c r="M9226">
        <f t="shared" si="442"/>
        <v>1.06232590997371</v>
      </c>
    </row>
    <row r="9227" spans="1:13">
      <c r="A9227" t="s">
        <v>3962</v>
      </c>
      <c r="B9227">
        <v>3.1</v>
      </c>
      <c r="C9227" t="s">
        <v>14</v>
      </c>
      <c r="D9227">
        <v>19.5</v>
      </c>
      <c r="E9227" t="s">
        <v>15</v>
      </c>
      <c r="F9227">
        <v>6.28</v>
      </c>
      <c r="G9227">
        <v>0</v>
      </c>
      <c r="H9227">
        <v>0.00389</v>
      </c>
      <c r="I9227" s="3" t="s">
        <v>6314</v>
      </c>
      <c r="J9227" s="1">
        <f t="shared" si="443"/>
        <v>45904.9032435648</v>
      </c>
      <c r="K9227">
        <f>100000+SUM(G$2:G9227)-SUM(H$2:H9227)</f>
        <v>100324.74200994</v>
      </c>
      <c r="L9227">
        <f t="shared" si="441"/>
        <v>94438.7639970324</v>
      </c>
      <c r="M9227">
        <f t="shared" si="442"/>
        <v>1.062325868783</v>
      </c>
    </row>
    <row r="9228" spans="1:13">
      <c r="A9228" t="s">
        <v>318</v>
      </c>
      <c r="B9228">
        <v>3019</v>
      </c>
      <c r="C9228" t="s">
        <v>14</v>
      </c>
      <c r="D9228">
        <v>5.53</v>
      </c>
      <c r="E9228" t="s">
        <v>15</v>
      </c>
      <c r="F9228">
        <v>0.00183</v>
      </c>
      <c r="G9228">
        <v>0</v>
      </c>
      <c r="H9228">
        <v>0.00111</v>
      </c>
      <c r="I9228" s="3" t="s">
        <v>6315</v>
      </c>
      <c r="J9228" s="1">
        <f t="shared" si="443"/>
        <v>45904.9035881945</v>
      </c>
      <c r="K9228">
        <f>100000+SUM(G$2:G9228)-SUM(H$2:H9228)</f>
        <v>100324.74089994</v>
      </c>
      <c r="L9228">
        <f t="shared" si="441"/>
        <v>94438.7639970324</v>
      </c>
      <c r="M9228">
        <f t="shared" si="442"/>
        <v>1.06232585702935</v>
      </c>
    </row>
    <row r="9229" spans="1:13">
      <c r="A9229" t="s">
        <v>13</v>
      </c>
      <c r="B9229">
        <v>75.2</v>
      </c>
      <c r="C9229" t="s">
        <v>14</v>
      </c>
      <c r="D9229">
        <v>5.79</v>
      </c>
      <c r="E9229" t="s">
        <v>15</v>
      </c>
      <c r="F9229">
        <v>0.077</v>
      </c>
      <c r="G9229">
        <v>0</v>
      </c>
      <c r="H9229">
        <v>0.00116</v>
      </c>
      <c r="I9229" s="3" t="s">
        <v>6316</v>
      </c>
      <c r="J9229" s="1">
        <f t="shared" si="443"/>
        <v>45904.9035889931</v>
      </c>
      <c r="K9229">
        <f>100000+SUM(G$2:G9229)-SUM(H$2:H9229)</f>
        <v>100324.73973994</v>
      </c>
      <c r="L9229">
        <f t="shared" si="441"/>
        <v>94438.7639970324</v>
      </c>
      <c r="M9229">
        <f t="shared" si="442"/>
        <v>1.06232584474626</v>
      </c>
    </row>
    <row r="9230" spans="1:13">
      <c r="A9230" t="s">
        <v>325</v>
      </c>
      <c r="B9230">
        <v>6.4</v>
      </c>
      <c r="C9230" t="s">
        <v>14</v>
      </c>
      <c r="D9230">
        <v>5.05</v>
      </c>
      <c r="E9230" t="s">
        <v>15</v>
      </c>
      <c r="F9230">
        <v>0.789</v>
      </c>
      <c r="G9230">
        <v>0</v>
      </c>
      <c r="H9230">
        <v>0.00101</v>
      </c>
      <c r="I9230" s="3" t="s">
        <v>6316</v>
      </c>
      <c r="J9230" s="1">
        <f t="shared" si="443"/>
        <v>45904.9035889931</v>
      </c>
      <c r="K9230">
        <f>100000+SUM(G$2:G9230)-SUM(H$2:H9230)</f>
        <v>100324.73872994</v>
      </c>
      <c r="L9230">
        <f t="shared" si="441"/>
        <v>94438.7639970324</v>
      </c>
      <c r="M9230">
        <f t="shared" si="442"/>
        <v>1.0623258340515</v>
      </c>
    </row>
    <row r="9231" spans="1:13">
      <c r="A9231" t="s">
        <v>325</v>
      </c>
      <c r="B9231">
        <v>2.7</v>
      </c>
      <c r="C9231" t="s">
        <v>14</v>
      </c>
      <c r="D9231">
        <v>2.13</v>
      </c>
      <c r="E9231" t="s">
        <v>15</v>
      </c>
      <c r="F9231">
        <v>0.789</v>
      </c>
      <c r="G9231">
        <v>0</v>
      </c>
      <c r="H9231">
        <v>0.000426</v>
      </c>
      <c r="I9231" s="3" t="s">
        <v>6316</v>
      </c>
      <c r="J9231" s="1">
        <f t="shared" si="443"/>
        <v>45904.9035889931</v>
      </c>
      <c r="K9231">
        <f>100000+SUM(G$2:G9231)-SUM(H$2:H9231)</f>
        <v>100324.73830394</v>
      </c>
      <c r="L9231">
        <f t="shared" si="441"/>
        <v>94438.7639970324</v>
      </c>
      <c r="M9231">
        <f t="shared" si="442"/>
        <v>1.06232582954064</v>
      </c>
    </row>
    <row r="9232" spans="1:13">
      <c r="A9232" t="s">
        <v>131</v>
      </c>
      <c r="B9232">
        <v>6.6</v>
      </c>
      <c r="C9232" t="s">
        <v>14</v>
      </c>
      <c r="D9232">
        <v>18.7</v>
      </c>
      <c r="E9232" t="s">
        <v>15</v>
      </c>
      <c r="F9232">
        <v>2.83</v>
      </c>
      <c r="G9232">
        <v>0</v>
      </c>
      <c r="H9232">
        <v>0.00373</v>
      </c>
      <c r="I9232" s="3" t="s">
        <v>6317</v>
      </c>
      <c r="J9232" s="1">
        <f t="shared" si="443"/>
        <v>45904.9035958102</v>
      </c>
      <c r="K9232">
        <f>100000+SUM(G$2:G9232)-SUM(H$2:H9232)</f>
        <v>100324.73457394</v>
      </c>
      <c r="L9232">
        <f t="shared" si="441"/>
        <v>94438.7639970324</v>
      </c>
      <c r="M9232">
        <f t="shared" si="442"/>
        <v>1.06232579004415</v>
      </c>
    </row>
    <row r="9233" spans="1:13">
      <c r="A9233" t="s">
        <v>125</v>
      </c>
      <c r="B9233">
        <v>3.7</v>
      </c>
      <c r="C9233" t="s">
        <v>14</v>
      </c>
      <c r="D9233">
        <v>12.2</v>
      </c>
      <c r="E9233" t="s">
        <v>15</v>
      </c>
      <c r="F9233">
        <v>3.3</v>
      </c>
      <c r="G9233">
        <v>0</v>
      </c>
      <c r="H9233">
        <v>0.00244</v>
      </c>
      <c r="I9233" s="3" t="s">
        <v>6318</v>
      </c>
      <c r="J9233" s="1">
        <f t="shared" si="443"/>
        <v>45904.9035958218</v>
      </c>
      <c r="K9233">
        <f>100000+SUM(G$2:G9233)-SUM(H$2:H9233)</f>
        <v>100324.73213394</v>
      </c>
      <c r="L9233">
        <f t="shared" si="441"/>
        <v>94438.7639970324</v>
      </c>
      <c r="M9233">
        <f t="shared" si="442"/>
        <v>1.0623257642073</v>
      </c>
    </row>
    <row r="9234" spans="1:13">
      <c r="A9234" t="s">
        <v>40</v>
      </c>
      <c r="B9234">
        <v>0.025</v>
      </c>
      <c r="C9234" t="s">
        <v>14</v>
      </c>
      <c r="D9234">
        <v>109</v>
      </c>
      <c r="E9234" t="s">
        <v>15</v>
      </c>
      <c r="F9234">
        <v>4377</v>
      </c>
      <c r="G9234">
        <v>0</v>
      </c>
      <c r="H9234">
        <v>0.0219</v>
      </c>
      <c r="I9234" s="3" t="s">
        <v>6319</v>
      </c>
      <c r="J9234" s="1">
        <f t="shared" si="443"/>
        <v>45904.9036020833</v>
      </c>
      <c r="K9234">
        <f>100000+SUM(G$2:G9234)-SUM(H$2:H9234)</f>
        <v>100324.71023394</v>
      </c>
      <c r="L9234">
        <f t="shared" si="441"/>
        <v>94438.7639970324</v>
      </c>
      <c r="M9234">
        <f t="shared" si="442"/>
        <v>1.062325532311</v>
      </c>
    </row>
    <row r="9235" spans="1:13">
      <c r="A9235" t="s">
        <v>334</v>
      </c>
      <c r="B9235">
        <v>0.076</v>
      </c>
      <c r="C9235" t="s">
        <v>14</v>
      </c>
      <c r="D9235">
        <v>24.1</v>
      </c>
      <c r="E9235" t="s">
        <v>15</v>
      </c>
      <c r="F9235">
        <v>317</v>
      </c>
      <c r="G9235">
        <v>0</v>
      </c>
      <c r="H9235">
        <v>0.00482</v>
      </c>
      <c r="I9235" s="3" t="s">
        <v>6320</v>
      </c>
      <c r="J9235" s="1">
        <f t="shared" si="443"/>
        <v>45904.9039399653</v>
      </c>
      <c r="K9235">
        <f>100000+SUM(G$2:G9235)-SUM(H$2:H9235)</f>
        <v>100324.70541394</v>
      </c>
      <c r="L9235">
        <f t="shared" si="441"/>
        <v>94438.7639970324</v>
      </c>
      <c r="M9235">
        <f t="shared" si="442"/>
        <v>1.06232548127263</v>
      </c>
    </row>
    <row r="9236" spans="1:13">
      <c r="A9236" t="s">
        <v>380</v>
      </c>
      <c r="B9236">
        <v>17.2</v>
      </c>
      <c r="C9236" t="s">
        <v>14</v>
      </c>
      <c r="D9236">
        <v>6.35</v>
      </c>
      <c r="E9236" t="s">
        <v>15</v>
      </c>
      <c r="F9236">
        <v>0.369</v>
      </c>
      <c r="G9236">
        <v>0</v>
      </c>
      <c r="H9236">
        <v>0.00127</v>
      </c>
      <c r="I9236" s="3" t="s">
        <v>6321</v>
      </c>
      <c r="J9236" s="1">
        <f t="shared" si="443"/>
        <v>45904.9039464468</v>
      </c>
      <c r="K9236">
        <f>100000+SUM(G$2:G9236)-SUM(H$2:H9236)</f>
        <v>100324.70414394</v>
      </c>
      <c r="L9236">
        <f t="shared" si="441"/>
        <v>94438.7639970324</v>
      </c>
      <c r="M9236">
        <f t="shared" si="442"/>
        <v>1.06232546782477</v>
      </c>
    </row>
    <row r="9237" spans="1:13">
      <c r="A9237" t="s">
        <v>320</v>
      </c>
      <c r="B9237">
        <v>7.7</v>
      </c>
      <c r="C9237" t="s">
        <v>14</v>
      </c>
      <c r="D9237">
        <v>7.08</v>
      </c>
      <c r="E9237" t="s">
        <v>15</v>
      </c>
      <c r="F9237">
        <v>0.92</v>
      </c>
      <c r="G9237">
        <v>0</v>
      </c>
      <c r="H9237">
        <v>0.00142</v>
      </c>
      <c r="I9237" s="3" t="s">
        <v>6321</v>
      </c>
      <c r="J9237" s="1">
        <f t="shared" si="443"/>
        <v>45904.9039464468</v>
      </c>
      <c r="K9237">
        <f>100000+SUM(G$2:G9237)-SUM(H$2:H9237)</f>
        <v>100324.70272394</v>
      </c>
      <c r="L9237">
        <f t="shared" si="441"/>
        <v>94438.7639970324</v>
      </c>
      <c r="M9237">
        <f t="shared" si="442"/>
        <v>1.06232545278857</v>
      </c>
    </row>
    <row r="9238" spans="1:13">
      <c r="A9238" t="s">
        <v>118</v>
      </c>
      <c r="B9238">
        <v>0.68</v>
      </c>
      <c r="C9238" t="s">
        <v>14</v>
      </c>
      <c r="D9238">
        <v>141</v>
      </c>
      <c r="E9238" t="s">
        <v>15</v>
      </c>
      <c r="F9238">
        <v>207</v>
      </c>
      <c r="G9238">
        <v>0</v>
      </c>
      <c r="H9238">
        <v>0.0282</v>
      </c>
      <c r="I9238" s="3" t="s">
        <v>6322</v>
      </c>
      <c r="J9238" s="1">
        <f t="shared" si="443"/>
        <v>45904.9039531481</v>
      </c>
      <c r="K9238">
        <f>100000+SUM(G$2:G9238)-SUM(H$2:H9238)</f>
        <v>100324.67452394</v>
      </c>
      <c r="L9238">
        <f t="shared" si="441"/>
        <v>94438.7639970324</v>
      </c>
      <c r="M9238">
        <f t="shared" si="442"/>
        <v>1.06232515418237</v>
      </c>
    </row>
    <row r="9239" spans="1:13">
      <c r="A9239" t="s">
        <v>25</v>
      </c>
      <c r="B9239">
        <v>0.002</v>
      </c>
      <c r="C9239" t="s">
        <v>14</v>
      </c>
      <c r="D9239">
        <v>221</v>
      </c>
      <c r="E9239" t="s">
        <v>15</v>
      </c>
      <c r="F9239">
        <v>110512</v>
      </c>
      <c r="G9239">
        <v>0</v>
      </c>
      <c r="H9239">
        <v>0.0442</v>
      </c>
      <c r="I9239" s="3" t="s">
        <v>6322</v>
      </c>
      <c r="J9239" s="1">
        <f t="shared" si="443"/>
        <v>45904.9039531481</v>
      </c>
      <c r="K9239">
        <f>100000+SUM(G$2:G9239)-SUM(H$2:H9239)</f>
        <v>100324.63032394</v>
      </c>
      <c r="L9239">
        <f t="shared" si="441"/>
        <v>94438.7639970324</v>
      </c>
      <c r="M9239">
        <f t="shared" si="442"/>
        <v>1.06232468615422</v>
      </c>
    </row>
    <row r="9240" spans="1:13">
      <c r="A9240" t="s">
        <v>3951</v>
      </c>
      <c r="B9240">
        <v>3.64</v>
      </c>
      <c r="C9240" t="s">
        <v>14</v>
      </c>
      <c r="D9240">
        <v>11.3</v>
      </c>
      <c r="E9240" t="s">
        <v>15</v>
      </c>
      <c r="F9240">
        <v>3.1</v>
      </c>
      <c r="G9240">
        <v>0</v>
      </c>
      <c r="H9240">
        <v>0.00226</v>
      </c>
      <c r="I9240" s="3" t="s">
        <v>6323</v>
      </c>
      <c r="J9240" s="1">
        <f t="shared" si="443"/>
        <v>45904.9039567361</v>
      </c>
      <c r="K9240">
        <f>100000+SUM(G$2:G9240)-SUM(H$2:H9240)</f>
        <v>100324.62806394</v>
      </c>
      <c r="L9240">
        <f t="shared" si="441"/>
        <v>94438.7639970324</v>
      </c>
      <c r="M9240">
        <f t="shared" si="442"/>
        <v>1.06232466222337</v>
      </c>
    </row>
    <row r="9241" spans="1:13">
      <c r="A9241" t="s">
        <v>3950</v>
      </c>
      <c r="B9241">
        <v>134</v>
      </c>
      <c r="C9241" t="s">
        <v>14</v>
      </c>
      <c r="D9241">
        <v>8.24</v>
      </c>
      <c r="E9241" t="s">
        <v>15</v>
      </c>
      <c r="F9241">
        <v>0.0615</v>
      </c>
      <c r="G9241">
        <v>0</v>
      </c>
      <c r="H9241">
        <v>0.00165</v>
      </c>
      <c r="I9241" s="3" t="s">
        <v>6324</v>
      </c>
      <c r="J9241" s="1">
        <f t="shared" si="443"/>
        <v>45904.9042916551</v>
      </c>
      <c r="K9241">
        <f>100000+SUM(G$2:G9241)-SUM(H$2:H9241)</f>
        <v>100324.62641394</v>
      </c>
      <c r="L9241">
        <f t="shared" si="441"/>
        <v>94438.7639970324</v>
      </c>
      <c r="M9241">
        <f t="shared" si="442"/>
        <v>1.06232464475173</v>
      </c>
    </row>
    <row r="9242" spans="1:13">
      <c r="A9242" t="s">
        <v>3948</v>
      </c>
      <c r="B9242">
        <v>1.2</v>
      </c>
      <c r="C9242" t="s">
        <v>14</v>
      </c>
      <c r="D9242">
        <v>16.5</v>
      </c>
      <c r="E9242" t="s">
        <v>15</v>
      </c>
      <c r="F9242">
        <v>13.7</v>
      </c>
      <c r="G9242">
        <v>0</v>
      </c>
      <c r="H9242">
        <v>0.00329</v>
      </c>
      <c r="I9242" s="3" t="s">
        <v>6325</v>
      </c>
      <c r="J9242" s="1">
        <f t="shared" si="443"/>
        <v>45904.9042991088</v>
      </c>
      <c r="K9242">
        <f>100000+SUM(G$2:G9242)-SUM(H$2:H9242)</f>
        <v>100324.62312394</v>
      </c>
      <c r="L9242">
        <f t="shared" si="441"/>
        <v>94438.7639970324</v>
      </c>
      <c r="M9242">
        <f t="shared" si="442"/>
        <v>1.06232460991434</v>
      </c>
    </row>
    <row r="9243" spans="1:13">
      <c r="A9243" t="s">
        <v>3952</v>
      </c>
      <c r="B9243">
        <v>18</v>
      </c>
      <c r="C9243" t="s">
        <v>14</v>
      </c>
      <c r="D9243">
        <v>2.69</v>
      </c>
      <c r="E9243" t="s">
        <v>15</v>
      </c>
      <c r="F9243">
        <v>0.15</v>
      </c>
      <c r="G9243">
        <v>0</v>
      </c>
      <c r="H9243">
        <v>0.000539</v>
      </c>
      <c r="I9243" s="3" t="s">
        <v>6325</v>
      </c>
      <c r="J9243" s="1">
        <f t="shared" si="443"/>
        <v>45904.9042991088</v>
      </c>
      <c r="K9243">
        <f>100000+SUM(G$2:G9243)-SUM(H$2:H9243)</f>
        <v>100324.62258494</v>
      </c>
      <c r="L9243">
        <f t="shared" si="441"/>
        <v>94438.7639970324</v>
      </c>
      <c r="M9243">
        <f t="shared" si="442"/>
        <v>1.06232460420694</v>
      </c>
    </row>
    <row r="9244" spans="1:13">
      <c r="A9244" t="s">
        <v>3952</v>
      </c>
      <c r="B9244">
        <v>43</v>
      </c>
      <c r="C9244" t="s">
        <v>14</v>
      </c>
      <c r="D9244">
        <v>6.44</v>
      </c>
      <c r="E9244" t="s">
        <v>15</v>
      </c>
      <c r="F9244">
        <v>0.15</v>
      </c>
      <c r="G9244">
        <v>0</v>
      </c>
      <c r="H9244">
        <v>0.00129</v>
      </c>
      <c r="I9244" s="3" t="s">
        <v>6325</v>
      </c>
      <c r="J9244" s="1">
        <f t="shared" si="443"/>
        <v>45904.9042991088</v>
      </c>
      <c r="K9244">
        <f>100000+SUM(G$2:G9244)-SUM(H$2:H9244)</f>
        <v>100324.62129494</v>
      </c>
      <c r="L9244">
        <f t="shared" si="441"/>
        <v>94438.7639970324</v>
      </c>
      <c r="M9244">
        <f t="shared" si="442"/>
        <v>1.06232459054729</v>
      </c>
    </row>
    <row r="9245" spans="1:13">
      <c r="A9245" t="s">
        <v>3959</v>
      </c>
      <c r="B9245">
        <v>18</v>
      </c>
      <c r="C9245" t="s">
        <v>14</v>
      </c>
      <c r="D9245">
        <v>5.12</v>
      </c>
      <c r="E9245" t="s">
        <v>15</v>
      </c>
      <c r="F9245">
        <v>0.284</v>
      </c>
      <c r="G9245">
        <v>0</v>
      </c>
      <c r="H9245">
        <v>0.00102</v>
      </c>
      <c r="I9245" s="3" t="s">
        <v>6326</v>
      </c>
      <c r="J9245" s="1">
        <f t="shared" si="443"/>
        <v>45904.9043055208</v>
      </c>
      <c r="K9245">
        <f>100000+SUM(G$2:G9245)-SUM(H$2:H9245)</f>
        <v>100324.62027494</v>
      </c>
      <c r="L9245">
        <f t="shared" si="441"/>
        <v>94438.7639970324</v>
      </c>
      <c r="M9245">
        <f t="shared" si="442"/>
        <v>1.06232457974664</v>
      </c>
    </row>
    <row r="9246" spans="1:13">
      <c r="A9246" t="s">
        <v>125</v>
      </c>
      <c r="B9246">
        <v>3.4</v>
      </c>
      <c r="C9246" t="s">
        <v>14</v>
      </c>
      <c r="D9246">
        <v>11.2</v>
      </c>
      <c r="E9246" t="s">
        <v>15</v>
      </c>
      <c r="F9246">
        <v>3.3</v>
      </c>
      <c r="G9246">
        <v>0</v>
      </c>
      <c r="H9246">
        <v>0.00224</v>
      </c>
      <c r="I9246" s="3" t="s">
        <v>6327</v>
      </c>
      <c r="J9246" s="1">
        <f t="shared" si="443"/>
        <v>45904.9043129977</v>
      </c>
      <c r="K9246">
        <f>100000+SUM(G$2:G9246)-SUM(H$2:H9246)</f>
        <v>100324.61803494</v>
      </c>
      <c r="L9246">
        <f t="shared" si="441"/>
        <v>94438.7639970324</v>
      </c>
      <c r="M9246">
        <f t="shared" si="442"/>
        <v>1.06232455602757</v>
      </c>
    </row>
    <row r="9247" spans="1:13">
      <c r="A9247" t="s">
        <v>125</v>
      </c>
      <c r="B9247">
        <v>1</v>
      </c>
      <c r="C9247" t="s">
        <v>14</v>
      </c>
      <c r="D9247">
        <v>3.3</v>
      </c>
      <c r="E9247" t="s">
        <v>15</v>
      </c>
      <c r="F9247">
        <v>3.3</v>
      </c>
      <c r="G9247">
        <v>0</v>
      </c>
      <c r="H9247">
        <v>0.00066</v>
      </c>
      <c r="I9247" s="3" t="s">
        <v>6327</v>
      </c>
      <c r="J9247" s="1">
        <f t="shared" si="443"/>
        <v>45904.9043129977</v>
      </c>
      <c r="K9247">
        <f>100000+SUM(G$2:G9247)-SUM(H$2:H9247)</f>
        <v>100324.61737494</v>
      </c>
      <c r="L9247">
        <f t="shared" si="441"/>
        <v>94438.7639970324</v>
      </c>
      <c r="M9247">
        <f t="shared" si="442"/>
        <v>1.06232454903892</v>
      </c>
    </row>
    <row r="9248" spans="1:13">
      <c r="A9248" t="s">
        <v>131</v>
      </c>
      <c r="B9248">
        <v>8.7</v>
      </c>
      <c r="C9248" t="s">
        <v>14</v>
      </c>
      <c r="D9248">
        <v>24.6</v>
      </c>
      <c r="E9248" t="s">
        <v>15</v>
      </c>
      <c r="F9248">
        <v>2.83</v>
      </c>
      <c r="G9248">
        <v>0</v>
      </c>
      <c r="H9248">
        <v>0.00492</v>
      </c>
      <c r="I9248" s="3" t="s">
        <v>6328</v>
      </c>
      <c r="J9248" s="1">
        <f t="shared" si="443"/>
        <v>45904.9043185764</v>
      </c>
      <c r="K9248">
        <f>100000+SUM(G$2:G9248)-SUM(H$2:H9248)</f>
        <v>100324.61245494</v>
      </c>
      <c r="L9248">
        <f t="shared" si="441"/>
        <v>94438.7639970324</v>
      </c>
      <c r="M9248">
        <f t="shared" si="442"/>
        <v>1.06232449694166</v>
      </c>
    </row>
    <row r="9249" spans="1:13">
      <c r="A9249" t="s">
        <v>40</v>
      </c>
      <c r="B9249">
        <v>0.008</v>
      </c>
      <c r="C9249" t="s">
        <v>14</v>
      </c>
      <c r="D9249">
        <v>35</v>
      </c>
      <c r="E9249" t="s">
        <v>15</v>
      </c>
      <c r="F9249">
        <v>4370</v>
      </c>
      <c r="G9249">
        <v>0</v>
      </c>
      <c r="H9249">
        <v>0.00699</v>
      </c>
      <c r="I9249" s="3" t="s">
        <v>6329</v>
      </c>
      <c r="J9249" s="1">
        <f t="shared" si="443"/>
        <v>45904.9046506366</v>
      </c>
      <c r="K9249">
        <f>100000+SUM(G$2:G9249)-SUM(H$2:H9249)</f>
        <v>100324.60546494</v>
      </c>
      <c r="L9249">
        <f t="shared" si="441"/>
        <v>94438.7639970324</v>
      </c>
      <c r="M9249">
        <f t="shared" si="442"/>
        <v>1.06232442292545</v>
      </c>
    </row>
    <row r="9250" spans="1:13">
      <c r="A9250" t="s">
        <v>118</v>
      </c>
      <c r="B9250">
        <v>0.04</v>
      </c>
      <c r="C9250" t="s">
        <v>17</v>
      </c>
      <c r="D9250">
        <v>8.28</v>
      </c>
      <c r="E9250" t="s">
        <v>15</v>
      </c>
      <c r="F9250">
        <v>207</v>
      </c>
      <c r="G9250">
        <v>-0.0919</v>
      </c>
      <c r="H9250">
        <v>0.00166</v>
      </c>
      <c r="I9250" s="3" t="s">
        <v>6330</v>
      </c>
      <c r="J9250" s="1">
        <f t="shared" si="443"/>
        <v>45904.9046608449</v>
      </c>
      <c r="K9250">
        <f>100000+SUM(G$2:G9250)-SUM(H$2:H9250)</f>
        <v>100324.51190494</v>
      </c>
      <c r="L9250">
        <f t="shared" si="441"/>
        <v>94438.7639970324</v>
      </c>
      <c r="M9250">
        <f t="shared" si="442"/>
        <v>1.06232343223057</v>
      </c>
    </row>
    <row r="9251" spans="1:13">
      <c r="A9251" t="s">
        <v>25</v>
      </c>
      <c r="B9251">
        <v>0.002</v>
      </c>
      <c r="C9251" t="s">
        <v>14</v>
      </c>
      <c r="D9251">
        <v>221</v>
      </c>
      <c r="E9251" t="s">
        <v>15</v>
      </c>
      <c r="F9251">
        <v>110399</v>
      </c>
      <c r="G9251">
        <v>0</v>
      </c>
      <c r="H9251">
        <v>0.0442</v>
      </c>
      <c r="I9251" s="3" t="s">
        <v>6331</v>
      </c>
      <c r="J9251" s="1">
        <f t="shared" si="443"/>
        <v>45904.9046608796</v>
      </c>
      <c r="K9251">
        <f>100000+SUM(G$2:G9251)-SUM(H$2:H9251)</f>
        <v>100324.46770494</v>
      </c>
      <c r="L9251">
        <f t="shared" si="441"/>
        <v>94438.7639970324</v>
      </c>
      <c r="M9251">
        <f t="shared" si="442"/>
        <v>1.06232296420242</v>
      </c>
    </row>
    <row r="9252" spans="1:13">
      <c r="A9252" t="s">
        <v>334</v>
      </c>
      <c r="B9252">
        <v>0.004</v>
      </c>
      <c r="C9252" t="s">
        <v>17</v>
      </c>
      <c r="D9252">
        <v>1.27</v>
      </c>
      <c r="E9252" t="s">
        <v>15</v>
      </c>
      <c r="F9252">
        <v>317</v>
      </c>
      <c r="G9252">
        <v>-0.0217</v>
      </c>
      <c r="H9252">
        <v>0.000254</v>
      </c>
      <c r="I9252" s="3" t="s">
        <v>6332</v>
      </c>
      <c r="J9252" s="1">
        <f t="shared" si="443"/>
        <v>45904.9046617824</v>
      </c>
      <c r="K9252">
        <f>100000+SUM(G$2:G9252)-SUM(H$2:H9252)</f>
        <v>100324.44575094</v>
      </c>
      <c r="L9252">
        <f t="shared" si="441"/>
        <v>94438.7639970324</v>
      </c>
      <c r="M9252">
        <f t="shared" si="442"/>
        <v>1.06232273173432</v>
      </c>
    </row>
    <row r="9253" spans="1:13">
      <c r="A9253" t="s">
        <v>320</v>
      </c>
      <c r="B9253">
        <v>0.2</v>
      </c>
      <c r="C9253" t="s">
        <v>17</v>
      </c>
      <c r="D9253">
        <v>0.184</v>
      </c>
      <c r="E9253" t="s">
        <v>15</v>
      </c>
      <c r="F9253">
        <v>0.92</v>
      </c>
      <c r="G9253">
        <v>-0.00756</v>
      </c>
      <c r="H9253">
        <v>3.68e-5</v>
      </c>
      <c r="I9253" s="3" t="s">
        <v>6332</v>
      </c>
      <c r="J9253" s="1">
        <f t="shared" si="443"/>
        <v>45904.9046617824</v>
      </c>
      <c r="K9253">
        <f>100000+SUM(G$2:G9253)-SUM(H$2:H9253)</f>
        <v>100324.43815414</v>
      </c>
      <c r="L9253">
        <f t="shared" si="441"/>
        <v>94438.7639970324</v>
      </c>
      <c r="M9253">
        <f t="shared" si="442"/>
        <v>1.06232265129277</v>
      </c>
    </row>
    <row r="9254" spans="1:13">
      <c r="A9254" t="s">
        <v>3951</v>
      </c>
      <c r="B9254">
        <v>0.09</v>
      </c>
      <c r="C9254" t="s">
        <v>17</v>
      </c>
      <c r="D9254">
        <v>0.279</v>
      </c>
      <c r="E9254" t="s">
        <v>15</v>
      </c>
      <c r="F9254">
        <v>3.1</v>
      </c>
      <c r="G9254">
        <v>-0.0028</v>
      </c>
      <c r="H9254">
        <v>5.57e-5</v>
      </c>
      <c r="I9254" s="3" t="s">
        <v>6333</v>
      </c>
      <c r="J9254" s="1">
        <f t="shared" si="443"/>
        <v>45904.9046673148</v>
      </c>
      <c r="K9254">
        <f>100000+SUM(G$2:G9254)-SUM(H$2:H9254)</f>
        <v>100324.43529844</v>
      </c>
      <c r="L9254">
        <f t="shared" si="441"/>
        <v>94438.7639970324</v>
      </c>
      <c r="M9254">
        <f t="shared" si="442"/>
        <v>1.06232262105413</v>
      </c>
    </row>
    <row r="9255" spans="1:13">
      <c r="A9255" t="s">
        <v>725</v>
      </c>
      <c r="B9255">
        <v>38</v>
      </c>
      <c r="C9255" t="s">
        <v>17</v>
      </c>
      <c r="D9255">
        <v>1.11</v>
      </c>
      <c r="E9255" t="s">
        <v>15</v>
      </c>
      <c r="F9255">
        <v>0.0291</v>
      </c>
      <c r="G9255">
        <v>-0.0158</v>
      </c>
      <c r="H9255">
        <v>0.000221</v>
      </c>
      <c r="I9255" s="3" t="s">
        <v>6334</v>
      </c>
      <c r="J9255" s="1">
        <f t="shared" si="443"/>
        <v>45904.9046697801</v>
      </c>
      <c r="K9255">
        <f>100000+SUM(G$2:G9255)-SUM(H$2:H9255)</f>
        <v>100324.41927744</v>
      </c>
      <c r="L9255">
        <f t="shared" si="441"/>
        <v>94438.7639970324</v>
      </c>
      <c r="M9255">
        <f t="shared" si="442"/>
        <v>1.06232245140981</v>
      </c>
    </row>
    <row r="9256" spans="1:13">
      <c r="A9256" t="s">
        <v>123</v>
      </c>
      <c r="B9256">
        <v>0.08</v>
      </c>
      <c r="C9256" t="s">
        <v>17</v>
      </c>
      <c r="D9256">
        <v>1.63</v>
      </c>
      <c r="E9256" t="s">
        <v>15</v>
      </c>
      <c r="F9256">
        <v>20.3</v>
      </c>
      <c r="G9256">
        <v>-0.0358</v>
      </c>
      <c r="H9256">
        <v>0.000326</v>
      </c>
      <c r="I9256" s="3" t="s">
        <v>6335</v>
      </c>
      <c r="J9256" s="1">
        <f t="shared" si="443"/>
        <v>45904.9046703125</v>
      </c>
      <c r="K9256">
        <f>100000+SUM(G$2:G9256)-SUM(H$2:H9256)</f>
        <v>100324.38315144</v>
      </c>
      <c r="L9256">
        <f t="shared" si="441"/>
        <v>94438.7639970324</v>
      </c>
      <c r="M9256">
        <f t="shared" si="442"/>
        <v>1.06232206887621</v>
      </c>
    </row>
    <row r="9257" spans="1:13">
      <c r="A9257" t="s">
        <v>3950</v>
      </c>
      <c r="B9257">
        <v>22</v>
      </c>
      <c r="C9257" t="s">
        <v>17</v>
      </c>
      <c r="D9257">
        <v>1.35</v>
      </c>
      <c r="E9257" t="s">
        <v>15</v>
      </c>
      <c r="F9257">
        <v>0.0615</v>
      </c>
      <c r="G9257">
        <v>0.0906</v>
      </c>
      <c r="H9257">
        <v>0.000271</v>
      </c>
      <c r="I9257" s="3" t="s">
        <v>6336</v>
      </c>
      <c r="J9257" s="1">
        <f t="shared" si="443"/>
        <v>45904.9046760069</v>
      </c>
      <c r="K9257">
        <f>100000+SUM(G$2:G9257)-SUM(H$2:H9257)</f>
        <v>100324.47348044</v>
      </c>
      <c r="L9257">
        <f t="shared" si="441"/>
        <v>94438.7639970324</v>
      </c>
      <c r="M9257">
        <f t="shared" si="442"/>
        <v>1.06232302535845</v>
      </c>
    </row>
    <row r="9258" spans="1:13">
      <c r="A9258" t="s">
        <v>320</v>
      </c>
      <c r="B9258">
        <v>2.2</v>
      </c>
      <c r="C9258" t="s">
        <v>17</v>
      </c>
      <c r="D9258">
        <v>2.02</v>
      </c>
      <c r="E9258" t="s">
        <v>15</v>
      </c>
      <c r="F9258">
        <v>0.92</v>
      </c>
      <c r="G9258">
        <v>-0.0829</v>
      </c>
      <c r="H9258">
        <v>0.000405</v>
      </c>
      <c r="I9258" s="3" t="s">
        <v>6337</v>
      </c>
      <c r="J9258" s="1">
        <f t="shared" si="443"/>
        <v>45904.905626956</v>
      </c>
      <c r="K9258">
        <f>100000+SUM(G$2:G9258)-SUM(H$2:H9258)</f>
        <v>100324.39017544</v>
      </c>
      <c r="L9258">
        <f t="shared" si="441"/>
        <v>94438.7639970324</v>
      </c>
      <c r="M9258">
        <f t="shared" si="442"/>
        <v>1.06232214325245</v>
      </c>
    </row>
    <row r="9259" spans="1:13">
      <c r="A9259" t="s">
        <v>125</v>
      </c>
      <c r="B9259">
        <v>1.6</v>
      </c>
      <c r="C9259" t="s">
        <v>17</v>
      </c>
      <c r="D9259">
        <v>5.28</v>
      </c>
      <c r="E9259" t="s">
        <v>15</v>
      </c>
      <c r="F9259">
        <v>3.3</v>
      </c>
      <c r="G9259">
        <v>-0.0281</v>
      </c>
      <c r="H9259">
        <v>0.00106</v>
      </c>
      <c r="I9259" s="3" t="s">
        <v>6337</v>
      </c>
      <c r="J9259" s="1">
        <f t="shared" si="443"/>
        <v>45904.905626956</v>
      </c>
      <c r="K9259">
        <f>100000+SUM(G$2:G9259)-SUM(H$2:H9259)</f>
        <v>100324.36101544</v>
      </c>
      <c r="L9259">
        <f t="shared" si="441"/>
        <v>94438.7639970324</v>
      </c>
      <c r="M9259">
        <f t="shared" si="442"/>
        <v>1.06232183448094</v>
      </c>
    </row>
    <row r="9260" spans="1:13">
      <c r="A9260" t="s">
        <v>125</v>
      </c>
      <c r="B9260">
        <v>2.6</v>
      </c>
      <c r="C9260" t="s">
        <v>17</v>
      </c>
      <c r="D9260">
        <v>8.58</v>
      </c>
      <c r="E9260" t="s">
        <v>15</v>
      </c>
      <c r="F9260">
        <v>3.3</v>
      </c>
      <c r="G9260">
        <v>-0.0457</v>
      </c>
      <c r="H9260">
        <v>0.00172</v>
      </c>
      <c r="I9260" s="3" t="s">
        <v>6337</v>
      </c>
      <c r="J9260" s="1">
        <f t="shared" si="443"/>
        <v>45904.905626956</v>
      </c>
      <c r="K9260">
        <f>100000+SUM(G$2:G9260)-SUM(H$2:H9260)</f>
        <v>100324.31359544</v>
      </c>
      <c r="L9260">
        <f t="shared" si="441"/>
        <v>94438.7639970324</v>
      </c>
      <c r="M9260">
        <f t="shared" si="442"/>
        <v>1.06232133235662</v>
      </c>
    </row>
    <row r="9261" spans="1:13">
      <c r="A9261" t="s">
        <v>131</v>
      </c>
      <c r="B9261">
        <v>8.3</v>
      </c>
      <c r="C9261" t="s">
        <v>17</v>
      </c>
      <c r="D9261">
        <v>23.5</v>
      </c>
      <c r="E9261" t="s">
        <v>15</v>
      </c>
      <c r="F9261">
        <v>2.83</v>
      </c>
      <c r="G9261">
        <v>-0.0449</v>
      </c>
      <c r="H9261">
        <v>0.00469</v>
      </c>
      <c r="I9261" s="3" t="s">
        <v>6337</v>
      </c>
      <c r="J9261" s="1">
        <f t="shared" si="443"/>
        <v>45904.905626956</v>
      </c>
      <c r="K9261">
        <f>100000+SUM(G$2:G9261)-SUM(H$2:H9261)</f>
        <v>100324.26400544</v>
      </c>
      <c r="L9261">
        <f t="shared" si="441"/>
        <v>94438.7639970324</v>
      </c>
      <c r="M9261">
        <f t="shared" si="442"/>
        <v>1.06232080725445</v>
      </c>
    </row>
    <row r="9262" spans="1:13">
      <c r="A9262" t="s">
        <v>334</v>
      </c>
      <c r="B9262">
        <v>0.018</v>
      </c>
      <c r="C9262" t="s">
        <v>17</v>
      </c>
      <c r="D9262">
        <v>5.71</v>
      </c>
      <c r="E9262" t="s">
        <v>15</v>
      </c>
      <c r="F9262">
        <v>317</v>
      </c>
      <c r="G9262">
        <v>-0.093</v>
      </c>
      <c r="H9262">
        <v>0.00114</v>
      </c>
      <c r="I9262" s="3" t="s">
        <v>6338</v>
      </c>
      <c r="J9262" s="1">
        <f t="shared" si="443"/>
        <v>45904.9056328935</v>
      </c>
      <c r="K9262">
        <f>100000+SUM(G$2:G9262)-SUM(H$2:H9262)</f>
        <v>100324.16986544</v>
      </c>
      <c r="L9262">
        <f t="shared" si="441"/>
        <v>94438.7639970324</v>
      </c>
      <c r="M9262">
        <f t="shared" si="442"/>
        <v>1.06231981041802</v>
      </c>
    </row>
    <row r="9263" spans="1:13">
      <c r="A9263" t="s">
        <v>334</v>
      </c>
      <c r="B9263">
        <v>0.004</v>
      </c>
      <c r="C9263" t="s">
        <v>17</v>
      </c>
      <c r="D9263">
        <v>1.27</v>
      </c>
      <c r="E9263" t="s">
        <v>15</v>
      </c>
      <c r="F9263">
        <v>317</v>
      </c>
      <c r="G9263">
        <v>-0.0207</v>
      </c>
      <c r="H9263">
        <v>0.000254</v>
      </c>
      <c r="I9263" s="3" t="s">
        <v>6338</v>
      </c>
      <c r="J9263" s="1">
        <f t="shared" si="443"/>
        <v>45904.9056328935</v>
      </c>
      <c r="K9263">
        <f>100000+SUM(G$2:G9263)-SUM(H$2:H9263)</f>
        <v>100324.14891144</v>
      </c>
      <c r="L9263">
        <f t="shared" si="441"/>
        <v>94438.7639970324</v>
      </c>
      <c r="M9263">
        <f t="shared" si="442"/>
        <v>1.0623195885388</v>
      </c>
    </row>
    <row r="9264" spans="1:13">
      <c r="A9264" t="s">
        <v>118</v>
      </c>
      <c r="B9264">
        <v>0.1</v>
      </c>
      <c r="C9264" t="s">
        <v>17</v>
      </c>
      <c r="D9264">
        <v>20.7</v>
      </c>
      <c r="E9264" t="s">
        <v>15</v>
      </c>
      <c r="F9264">
        <v>207</v>
      </c>
      <c r="G9264">
        <v>-0.206</v>
      </c>
      <c r="H9264">
        <v>0.00414</v>
      </c>
      <c r="I9264" s="3" t="s">
        <v>6338</v>
      </c>
      <c r="J9264" s="1">
        <f t="shared" si="443"/>
        <v>45904.9056328935</v>
      </c>
      <c r="K9264">
        <f>100000+SUM(G$2:G9264)-SUM(H$2:H9264)</f>
        <v>100323.93877144</v>
      </c>
      <c r="L9264">
        <f t="shared" si="441"/>
        <v>94438.7639970324</v>
      </c>
      <c r="M9264">
        <f t="shared" si="442"/>
        <v>1.0623173633932</v>
      </c>
    </row>
    <row r="9265" spans="1:13">
      <c r="A9265" t="s">
        <v>118</v>
      </c>
      <c r="B9265">
        <v>0.1</v>
      </c>
      <c r="C9265" t="s">
        <v>17</v>
      </c>
      <c r="D9265">
        <v>20.7</v>
      </c>
      <c r="E9265" t="s">
        <v>15</v>
      </c>
      <c r="F9265">
        <v>207</v>
      </c>
      <c r="G9265">
        <v>-0.206</v>
      </c>
      <c r="H9265">
        <v>0.00414</v>
      </c>
      <c r="I9265" s="3" t="s">
        <v>6338</v>
      </c>
      <c r="J9265" s="1">
        <f t="shared" si="443"/>
        <v>45904.9056328935</v>
      </c>
      <c r="K9265">
        <f>100000+SUM(G$2:G9265)-SUM(H$2:H9265)</f>
        <v>100323.72863144</v>
      </c>
      <c r="L9265">
        <f t="shared" si="441"/>
        <v>94438.7639970324</v>
      </c>
      <c r="M9265">
        <f t="shared" si="442"/>
        <v>1.0623151382476</v>
      </c>
    </row>
    <row r="9266" spans="1:13">
      <c r="A9266" t="s">
        <v>118</v>
      </c>
      <c r="B9266">
        <v>0.03</v>
      </c>
      <c r="C9266" t="s">
        <v>17</v>
      </c>
      <c r="D9266">
        <v>6.22</v>
      </c>
      <c r="E9266" t="s">
        <v>15</v>
      </c>
      <c r="F9266">
        <v>207</v>
      </c>
      <c r="G9266">
        <v>-0.0618</v>
      </c>
      <c r="H9266">
        <v>0.00124</v>
      </c>
      <c r="I9266" s="3" t="s">
        <v>6338</v>
      </c>
      <c r="J9266" s="1">
        <f t="shared" si="443"/>
        <v>45904.9056328935</v>
      </c>
      <c r="K9266">
        <f>100000+SUM(G$2:G9266)-SUM(H$2:H9266)</f>
        <v>100323.66559144</v>
      </c>
      <c r="L9266">
        <f t="shared" si="441"/>
        <v>94438.7639970324</v>
      </c>
      <c r="M9266">
        <f t="shared" si="442"/>
        <v>1.0623144707251</v>
      </c>
    </row>
    <row r="9267" spans="1:13">
      <c r="A9267" t="s">
        <v>40</v>
      </c>
      <c r="B9267">
        <v>0.007</v>
      </c>
      <c r="C9267" t="s">
        <v>17</v>
      </c>
      <c r="D9267">
        <v>30.7</v>
      </c>
      <c r="E9267" t="s">
        <v>15</v>
      </c>
      <c r="F9267">
        <v>4380</v>
      </c>
      <c r="G9267">
        <v>0.155</v>
      </c>
      <c r="H9267">
        <v>0.00613</v>
      </c>
      <c r="I9267" s="3" t="s">
        <v>6339</v>
      </c>
      <c r="J9267" s="1">
        <f t="shared" si="443"/>
        <v>45904.9056329051</v>
      </c>
      <c r="K9267">
        <f>100000+SUM(G$2:G9267)-SUM(H$2:H9267)</f>
        <v>100323.81446144</v>
      </c>
      <c r="L9267">
        <f t="shared" si="441"/>
        <v>94438.7639970324</v>
      </c>
      <c r="M9267">
        <f t="shared" si="442"/>
        <v>1.0623160470905</v>
      </c>
    </row>
    <row r="9268" spans="1:13">
      <c r="A9268" t="s">
        <v>3951</v>
      </c>
      <c r="B9268">
        <v>1.35</v>
      </c>
      <c r="C9268" t="s">
        <v>17</v>
      </c>
      <c r="D9268">
        <v>4.18</v>
      </c>
      <c r="E9268" t="s">
        <v>15</v>
      </c>
      <c r="F9268">
        <v>3.1</v>
      </c>
      <c r="G9268">
        <v>-0.0434</v>
      </c>
      <c r="H9268">
        <v>0.000836</v>
      </c>
      <c r="I9268" s="3" t="s">
        <v>6340</v>
      </c>
      <c r="J9268" s="1">
        <f t="shared" si="443"/>
        <v>45904.9056343056</v>
      </c>
      <c r="K9268">
        <f>100000+SUM(G$2:G9268)-SUM(H$2:H9268)</f>
        <v>100323.77022544</v>
      </c>
      <c r="L9268">
        <f t="shared" si="441"/>
        <v>94438.7639970324</v>
      </c>
      <c r="M9268">
        <f t="shared" si="442"/>
        <v>1.06231557868115</v>
      </c>
    </row>
    <row r="9269" spans="1:13">
      <c r="A9269" t="s">
        <v>3952</v>
      </c>
      <c r="B9269">
        <v>36</v>
      </c>
      <c r="C9269" t="s">
        <v>17</v>
      </c>
      <c r="D9269">
        <v>5.39</v>
      </c>
      <c r="E9269" t="s">
        <v>15</v>
      </c>
      <c r="F9269">
        <v>0.15</v>
      </c>
      <c r="G9269">
        <v>-0.0651</v>
      </c>
      <c r="H9269">
        <v>0.00108</v>
      </c>
      <c r="I9269" s="3" t="s">
        <v>6341</v>
      </c>
      <c r="J9269" s="1">
        <f t="shared" si="443"/>
        <v>45904.905636956</v>
      </c>
      <c r="K9269">
        <f>100000+SUM(G$2:G9269)-SUM(H$2:H9269)</f>
        <v>100323.70404544</v>
      </c>
      <c r="L9269">
        <f t="shared" si="441"/>
        <v>94438.7639970324</v>
      </c>
      <c r="M9269">
        <f t="shared" si="442"/>
        <v>1.06231487790959</v>
      </c>
    </row>
    <row r="9270" spans="1:13">
      <c r="A9270" t="s">
        <v>380</v>
      </c>
      <c r="B9270">
        <v>1.8</v>
      </c>
      <c r="C9270" t="s">
        <v>17</v>
      </c>
      <c r="D9270">
        <v>0.663</v>
      </c>
      <c r="E9270" t="s">
        <v>15</v>
      </c>
      <c r="F9270">
        <v>0.369</v>
      </c>
      <c r="G9270">
        <v>-0.00304</v>
      </c>
      <c r="H9270">
        <v>0.000133</v>
      </c>
      <c r="I9270" s="3" t="s">
        <v>6341</v>
      </c>
      <c r="J9270" s="1">
        <f t="shared" si="443"/>
        <v>45904.905636956</v>
      </c>
      <c r="K9270">
        <f>100000+SUM(G$2:G9270)-SUM(H$2:H9270)</f>
        <v>100323.70087244</v>
      </c>
      <c r="L9270">
        <f t="shared" si="441"/>
        <v>94438.7639970324</v>
      </c>
      <c r="M9270">
        <f t="shared" si="442"/>
        <v>1.0623148443111</v>
      </c>
    </row>
    <row r="9271" spans="1:13">
      <c r="A9271" t="s">
        <v>3950</v>
      </c>
      <c r="B9271">
        <v>52</v>
      </c>
      <c r="C9271" t="s">
        <v>17</v>
      </c>
      <c r="D9271">
        <v>3.2</v>
      </c>
      <c r="E9271" t="s">
        <v>15</v>
      </c>
      <c r="F9271">
        <v>0.0616</v>
      </c>
      <c r="G9271">
        <v>0.22</v>
      </c>
      <c r="H9271">
        <v>0.000641</v>
      </c>
      <c r="I9271" s="3" t="s">
        <v>6342</v>
      </c>
      <c r="J9271" s="1">
        <f t="shared" si="443"/>
        <v>45904.9056369676</v>
      </c>
      <c r="K9271">
        <f>100000+SUM(G$2:G9271)-SUM(H$2:H9271)</f>
        <v>100323.92023144</v>
      </c>
      <c r="L9271">
        <f t="shared" si="441"/>
        <v>94438.7639970324</v>
      </c>
      <c r="M9271">
        <f t="shared" si="442"/>
        <v>1.06231716707551</v>
      </c>
    </row>
    <row r="9272" spans="1:13">
      <c r="A9272" t="s">
        <v>725</v>
      </c>
      <c r="B9272">
        <v>91</v>
      </c>
      <c r="C9272" t="s">
        <v>17</v>
      </c>
      <c r="D9272">
        <v>2.65</v>
      </c>
      <c r="E9272" t="s">
        <v>15</v>
      </c>
      <c r="F9272">
        <v>0.0291</v>
      </c>
      <c r="G9272">
        <v>-0.0384</v>
      </c>
      <c r="H9272">
        <v>0.00053</v>
      </c>
      <c r="I9272" s="3" t="s">
        <v>6343</v>
      </c>
      <c r="J9272" s="1">
        <f t="shared" si="443"/>
        <v>45904.9056444329</v>
      </c>
      <c r="K9272">
        <f>100000+SUM(G$2:G9272)-SUM(H$2:H9272)</f>
        <v>100323.88130144</v>
      </c>
      <c r="L9272">
        <f t="shared" si="441"/>
        <v>94438.7639970324</v>
      </c>
      <c r="M9272">
        <f t="shared" si="442"/>
        <v>1.06231675485072</v>
      </c>
    </row>
    <row r="9273" spans="1:13">
      <c r="A9273" t="s">
        <v>3948</v>
      </c>
      <c r="B9273">
        <v>0.7</v>
      </c>
      <c r="C9273" t="s">
        <v>17</v>
      </c>
      <c r="D9273">
        <v>9.61</v>
      </c>
      <c r="E9273" t="s">
        <v>15</v>
      </c>
      <c r="F9273">
        <v>13.7</v>
      </c>
      <c r="G9273">
        <v>0.232</v>
      </c>
      <c r="H9273">
        <v>0.00192</v>
      </c>
      <c r="I9273" s="3" t="s">
        <v>6344</v>
      </c>
      <c r="J9273" s="1">
        <f t="shared" si="443"/>
        <v>45904.9056444445</v>
      </c>
      <c r="K9273">
        <f>100000+SUM(G$2:G9273)-SUM(H$2:H9273)</f>
        <v>100324.11138144</v>
      </c>
      <c r="L9273">
        <f t="shared" si="441"/>
        <v>94438.7639970324</v>
      </c>
      <c r="M9273">
        <f t="shared" si="442"/>
        <v>1.06231919113842</v>
      </c>
    </row>
    <row r="9274" spans="1:13">
      <c r="A9274" t="s">
        <v>341</v>
      </c>
      <c r="B9274">
        <v>0.1</v>
      </c>
      <c r="C9274" t="s">
        <v>17</v>
      </c>
      <c r="D9274">
        <v>1.28</v>
      </c>
      <c r="E9274" t="s">
        <v>15</v>
      </c>
      <c r="F9274">
        <v>12.8</v>
      </c>
      <c r="G9274">
        <v>-0.0316</v>
      </c>
      <c r="H9274">
        <v>0.000255</v>
      </c>
      <c r="I9274" s="3" t="s">
        <v>6344</v>
      </c>
      <c r="J9274" s="1">
        <f t="shared" si="443"/>
        <v>45904.9056444445</v>
      </c>
      <c r="K9274">
        <f>100000+SUM(G$2:G9274)-SUM(H$2:H9274)</f>
        <v>100324.07952644</v>
      </c>
      <c r="L9274">
        <f t="shared" ref="L9274:L9337" si="444">L9273</f>
        <v>94438.7639970324</v>
      </c>
      <c r="M9274">
        <f t="shared" ref="M9274:M9337" si="445">K9274/L9274</f>
        <v>1.0623188538299</v>
      </c>
    </row>
    <row r="9275" spans="1:13">
      <c r="A9275" t="s">
        <v>729</v>
      </c>
      <c r="B9275">
        <v>0.1</v>
      </c>
      <c r="C9275" t="s">
        <v>17</v>
      </c>
      <c r="D9275">
        <v>1.38</v>
      </c>
      <c r="E9275" t="s">
        <v>15</v>
      </c>
      <c r="F9275">
        <v>13.8</v>
      </c>
      <c r="G9275">
        <v>0.00356</v>
      </c>
      <c r="H9275">
        <v>0.000277</v>
      </c>
      <c r="I9275" s="3" t="s">
        <v>6345</v>
      </c>
      <c r="J9275" s="1">
        <f t="shared" si="443"/>
        <v>45904.9056452083</v>
      </c>
      <c r="K9275">
        <f>100000+SUM(G$2:G9275)-SUM(H$2:H9275)</f>
        <v>100324.08280944</v>
      </c>
      <c r="L9275">
        <f t="shared" si="444"/>
        <v>94438.7639970324</v>
      </c>
      <c r="M9275">
        <f t="shared" si="445"/>
        <v>1.06231888859317</v>
      </c>
    </row>
    <row r="9276" spans="1:13">
      <c r="A9276" t="s">
        <v>123</v>
      </c>
      <c r="B9276">
        <v>0.19</v>
      </c>
      <c r="C9276" t="s">
        <v>17</v>
      </c>
      <c r="D9276">
        <v>3.87</v>
      </c>
      <c r="E9276" t="s">
        <v>15</v>
      </c>
      <c r="F9276">
        <v>20.4</v>
      </c>
      <c r="G9276">
        <v>-0.0829</v>
      </c>
      <c r="H9276">
        <v>0.000773</v>
      </c>
      <c r="I9276" s="3" t="s">
        <v>6345</v>
      </c>
      <c r="J9276" s="1">
        <f t="shared" si="443"/>
        <v>45904.9056452083</v>
      </c>
      <c r="K9276">
        <f>100000+SUM(G$2:G9276)-SUM(H$2:H9276)</f>
        <v>100323.99913644</v>
      </c>
      <c r="L9276">
        <f t="shared" si="444"/>
        <v>94438.7639970324</v>
      </c>
      <c r="M9276">
        <f t="shared" si="445"/>
        <v>1.06231800259047</v>
      </c>
    </row>
    <row r="9277" spans="1:13">
      <c r="A9277" t="s">
        <v>3959</v>
      </c>
      <c r="B9277">
        <v>2</v>
      </c>
      <c r="C9277" t="s">
        <v>17</v>
      </c>
      <c r="D9277">
        <v>0.568</v>
      </c>
      <c r="E9277" t="s">
        <v>15</v>
      </c>
      <c r="F9277">
        <v>0.284</v>
      </c>
      <c r="G9277">
        <v>0.0171</v>
      </c>
      <c r="H9277">
        <v>0.000114</v>
      </c>
      <c r="I9277" s="3" t="s">
        <v>6346</v>
      </c>
      <c r="J9277" s="1">
        <f t="shared" si="443"/>
        <v>45904.9056474306</v>
      </c>
      <c r="K9277">
        <f>100000+SUM(G$2:G9277)-SUM(H$2:H9277)</f>
        <v>100324.01612244</v>
      </c>
      <c r="L9277">
        <f t="shared" si="444"/>
        <v>94438.7639970324</v>
      </c>
      <c r="M9277">
        <f t="shared" si="445"/>
        <v>1.06231818245305</v>
      </c>
    </row>
    <row r="9278" spans="1:13">
      <c r="A9278" t="s">
        <v>3960</v>
      </c>
      <c r="B9278">
        <v>5</v>
      </c>
      <c r="C9278" t="s">
        <v>17</v>
      </c>
      <c r="D9278">
        <v>0.421</v>
      </c>
      <c r="E9278" t="s">
        <v>15</v>
      </c>
      <c r="F9278">
        <v>0.0843</v>
      </c>
      <c r="G9278">
        <v>-0.0188</v>
      </c>
      <c r="H9278">
        <v>8.43e-5</v>
      </c>
      <c r="I9278" s="3" t="s">
        <v>6346</v>
      </c>
      <c r="J9278" s="1">
        <f t="shared" si="443"/>
        <v>45904.9056474306</v>
      </c>
      <c r="K9278">
        <f>100000+SUM(G$2:G9278)-SUM(H$2:H9278)</f>
        <v>100323.99723814</v>
      </c>
      <c r="L9278">
        <f t="shared" si="444"/>
        <v>94438.7639970324</v>
      </c>
      <c r="M9278">
        <f t="shared" si="445"/>
        <v>1.06231798248961</v>
      </c>
    </row>
    <row r="9279" spans="1:13">
      <c r="A9279" t="s">
        <v>3962</v>
      </c>
      <c r="B9279">
        <v>0.6</v>
      </c>
      <c r="C9279" t="s">
        <v>17</v>
      </c>
      <c r="D9279">
        <v>3.77</v>
      </c>
      <c r="E9279" t="s">
        <v>15</v>
      </c>
      <c r="F9279">
        <v>6.28</v>
      </c>
      <c r="G9279">
        <v>-0.00614</v>
      </c>
      <c r="H9279">
        <v>0.000753</v>
      </c>
      <c r="I9279" s="3" t="s">
        <v>6347</v>
      </c>
      <c r="J9279" s="1">
        <f t="shared" si="443"/>
        <v>45904.9056507986</v>
      </c>
      <c r="K9279">
        <f>100000+SUM(G$2:G9279)-SUM(H$2:H9279)</f>
        <v>100323.99034514</v>
      </c>
      <c r="L9279">
        <f t="shared" si="444"/>
        <v>94438.7639970324</v>
      </c>
      <c r="M9279">
        <f t="shared" si="445"/>
        <v>1.06231790950052</v>
      </c>
    </row>
    <row r="9280" spans="1:13">
      <c r="A9280" t="s">
        <v>331</v>
      </c>
      <c r="B9280">
        <v>0.181</v>
      </c>
      <c r="C9280" t="s">
        <v>14</v>
      </c>
      <c r="D9280">
        <v>20</v>
      </c>
      <c r="E9280" t="s">
        <v>15</v>
      </c>
      <c r="F9280">
        <v>111</v>
      </c>
      <c r="G9280">
        <v>0</v>
      </c>
      <c r="H9280">
        <v>0.00401</v>
      </c>
      <c r="I9280" s="3" t="s">
        <v>6348</v>
      </c>
      <c r="J9280" s="1">
        <f t="shared" si="443"/>
        <v>45904.9062744329</v>
      </c>
      <c r="K9280">
        <f>100000+SUM(G$2:G9280)-SUM(H$2:H9280)</f>
        <v>100323.98633514</v>
      </c>
      <c r="L9280">
        <f t="shared" si="444"/>
        <v>94438.7639970324</v>
      </c>
      <c r="M9280">
        <f t="shared" si="445"/>
        <v>1.06231786703914</v>
      </c>
    </row>
    <row r="9281" spans="1:13">
      <c r="A9281" t="s">
        <v>40</v>
      </c>
      <c r="B9281">
        <v>0.005</v>
      </c>
      <c r="C9281" t="s">
        <v>14</v>
      </c>
      <c r="D9281">
        <v>21.9</v>
      </c>
      <c r="E9281" t="s">
        <v>15</v>
      </c>
      <c r="F9281">
        <v>4382</v>
      </c>
      <c r="G9281">
        <v>0</v>
      </c>
      <c r="H9281">
        <v>0.00438</v>
      </c>
      <c r="I9281" s="3" t="s">
        <v>6348</v>
      </c>
      <c r="J9281" s="1">
        <f t="shared" si="443"/>
        <v>45904.9062744329</v>
      </c>
      <c r="K9281">
        <f>100000+SUM(G$2:G9281)-SUM(H$2:H9281)</f>
        <v>100323.98195514</v>
      </c>
      <c r="L9281">
        <f t="shared" si="444"/>
        <v>94438.7639970324</v>
      </c>
      <c r="M9281">
        <f t="shared" si="445"/>
        <v>1.06231782065988</v>
      </c>
    </row>
    <row r="9282" spans="1:13">
      <c r="A9282" t="s">
        <v>118</v>
      </c>
      <c r="B9282">
        <v>0.09</v>
      </c>
      <c r="C9282" t="s">
        <v>14</v>
      </c>
      <c r="D9282">
        <v>18.7</v>
      </c>
      <c r="E9282" t="s">
        <v>15</v>
      </c>
      <c r="F9282">
        <v>207</v>
      </c>
      <c r="G9282">
        <v>0</v>
      </c>
      <c r="H9282">
        <v>0.00373</v>
      </c>
      <c r="I9282" s="3" t="s">
        <v>6349</v>
      </c>
      <c r="J9282" s="1">
        <f t="shared" ref="J9282:J9345" si="446">(I9282/86400000)+DATE(1970,1,1)+(8*TIME(1,0,0))</f>
        <v>45904.9062772917</v>
      </c>
      <c r="K9282">
        <f>100000+SUM(G$2:G9282)-SUM(H$2:H9282)</f>
        <v>100323.97822514</v>
      </c>
      <c r="L9282">
        <f t="shared" si="444"/>
        <v>94438.7639970324</v>
      </c>
      <c r="M9282">
        <f t="shared" si="445"/>
        <v>1.06231778116339</v>
      </c>
    </row>
    <row r="9283" spans="1:13">
      <c r="A9283" t="s">
        <v>125</v>
      </c>
      <c r="B9283">
        <v>3.4</v>
      </c>
      <c r="C9283" t="s">
        <v>14</v>
      </c>
      <c r="D9283">
        <v>11.2</v>
      </c>
      <c r="E9283" t="s">
        <v>15</v>
      </c>
      <c r="F9283">
        <v>3.29</v>
      </c>
      <c r="G9283">
        <v>0</v>
      </c>
      <c r="H9283">
        <v>0.00224</v>
      </c>
      <c r="I9283" s="3" t="s">
        <v>6350</v>
      </c>
      <c r="J9283" s="1">
        <f t="shared" si="446"/>
        <v>45904.908615</v>
      </c>
      <c r="K9283">
        <f>100000+SUM(G$2:G9283)-SUM(H$2:H9283)</f>
        <v>100323.97598514</v>
      </c>
      <c r="L9283">
        <f t="shared" si="444"/>
        <v>94438.7639970324</v>
      </c>
      <c r="M9283">
        <f t="shared" si="445"/>
        <v>1.06231775744431</v>
      </c>
    </row>
    <row r="9284" spans="1:13">
      <c r="A9284" t="s">
        <v>118</v>
      </c>
      <c r="B9284">
        <v>0.39</v>
      </c>
      <c r="C9284" t="s">
        <v>14</v>
      </c>
      <c r="D9284">
        <v>80.6</v>
      </c>
      <c r="E9284" t="s">
        <v>15</v>
      </c>
      <c r="F9284">
        <v>207</v>
      </c>
      <c r="G9284">
        <v>0</v>
      </c>
      <c r="H9284">
        <v>0.0161</v>
      </c>
      <c r="I9284" s="3" t="s">
        <v>6351</v>
      </c>
      <c r="J9284" s="1">
        <f t="shared" si="446"/>
        <v>45904.9086150116</v>
      </c>
      <c r="K9284">
        <f>100000+SUM(G$2:G9284)-SUM(H$2:H9284)</f>
        <v>100323.95988514</v>
      </c>
      <c r="L9284">
        <f t="shared" si="444"/>
        <v>94438.7639970324</v>
      </c>
      <c r="M9284">
        <f t="shared" si="445"/>
        <v>1.06231758696347</v>
      </c>
    </row>
    <row r="9285" spans="1:13">
      <c r="A9285" t="s">
        <v>131</v>
      </c>
      <c r="B9285">
        <v>6</v>
      </c>
      <c r="C9285" t="s">
        <v>14</v>
      </c>
      <c r="D9285">
        <v>16.9</v>
      </c>
      <c r="E9285" t="s">
        <v>15</v>
      </c>
      <c r="F9285">
        <v>2.82</v>
      </c>
      <c r="G9285">
        <v>0</v>
      </c>
      <c r="H9285">
        <v>0.00339</v>
      </c>
      <c r="I9285" s="3" t="s">
        <v>6351</v>
      </c>
      <c r="J9285" s="1">
        <f t="shared" si="446"/>
        <v>45904.9086150116</v>
      </c>
      <c r="K9285">
        <f>100000+SUM(G$2:G9285)-SUM(H$2:H9285)</f>
        <v>100323.95649514</v>
      </c>
      <c r="L9285">
        <f t="shared" si="444"/>
        <v>94438.7639970324</v>
      </c>
      <c r="M9285">
        <f t="shared" si="445"/>
        <v>1.06231755106719</v>
      </c>
    </row>
    <row r="9286" spans="1:13">
      <c r="A9286" t="s">
        <v>329</v>
      </c>
      <c r="B9286">
        <v>1.9</v>
      </c>
      <c r="C9286" t="s">
        <v>14</v>
      </c>
      <c r="D9286">
        <v>5.92</v>
      </c>
      <c r="E9286" t="s">
        <v>15</v>
      </c>
      <c r="F9286">
        <v>3.11</v>
      </c>
      <c r="G9286">
        <v>0</v>
      </c>
      <c r="H9286">
        <v>0.00118</v>
      </c>
      <c r="I9286" s="3" t="s">
        <v>6352</v>
      </c>
      <c r="J9286" s="1">
        <f t="shared" si="446"/>
        <v>45904.9086179745</v>
      </c>
      <c r="K9286">
        <f>100000+SUM(G$2:G9286)-SUM(H$2:H9286)</f>
        <v>100323.95531514</v>
      </c>
      <c r="L9286">
        <f t="shared" si="444"/>
        <v>94438.7639970324</v>
      </c>
      <c r="M9286">
        <f t="shared" si="445"/>
        <v>1.06231753857232</v>
      </c>
    </row>
    <row r="9287" spans="1:13">
      <c r="A9287" t="s">
        <v>40</v>
      </c>
      <c r="B9287">
        <v>0.019</v>
      </c>
      <c r="C9287" t="s">
        <v>14</v>
      </c>
      <c r="D9287">
        <v>83</v>
      </c>
      <c r="E9287" t="s">
        <v>15</v>
      </c>
      <c r="F9287">
        <v>4370</v>
      </c>
      <c r="G9287">
        <v>0</v>
      </c>
      <c r="H9287">
        <v>0.0166</v>
      </c>
      <c r="I9287" s="3" t="s">
        <v>6353</v>
      </c>
      <c r="J9287" s="1">
        <f t="shared" si="446"/>
        <v>45904.9086193056</v>
      </c>
      <c r="K9287">
        <f>100000+SUM(G$2:G9287)-SUM(H$2:H9287)</f>
        <v>100323.93871514</v>
      </c>
      <c r="L9287">
        <f t="shared" si="444"/>
        <v>94438.7639970324</v>
      </c>
      <c r="M9287">
        <f t="shared" si="445"/>
        <v>1.06231736279705</v>
      </c>
    </row>
    <row r="9288" spans="1:13">
      <c r="A9288" t="s">
        <v>334</v>
      </c>
      <c r="B9288">
        <v>0.048</v>
      </c>
      <c r="C9288" t="s">
        <v>14</v>
      </c>
      <c r="D9288">
        <v>15.2</v>
      </c>
      <c r="E9288" t="s">
        <v>15</v>
      </c>
      <c r="F9288">
        <v>316</v>
      </c>
      <c r="G9288">
        <v>0</v>
      </c>
      <c r="H9288">
        <v>0.00304</v>
      </c>
      <c r="I9288" s="3" t="s">
        <v>6354</v>
      </c>
      <c r="J9288" s="1">
        <f t="shared" si="446"/>
        <v>45904.9086250463</v>
      </c>
      <c r="K9288">
        <f>100000+SUM(G$2:G9288)-SUM(H$2:H9288)</f>
        <v>100323.93567514</v>
      </c>
      <c r="L9288">
        <f t="shared" si="444"/>
        <v>94438.7639970324</v>
      </c>
      <c r="M9288">
        <f t="shared" si="445"/>
        <v>1.06231733060687</v>
      </c>
    </row>
    <row r="9289" spans="1:13">
      <c r="A9289" t="s">
        <v>3948</v>
      </c>
      <c r="B9289">
        <v>0.5</v>
      </c>
      <c r="C9289" t="s">
        <v>14</v>
      </c>
      <c r="D9289">
        <v>6.83</v>
      </c>
      <c r="E9289" t="s">
        <v>15</v>
      </c>
      <c r="F9289">
        <v>13.7</v>
      </c>
      <c r="G9289">
        <v>0</v>
      </c>
      <c r="H9289">
        <v>0.00137</v>
      </c>
      <c r="I9289" s="3" t="s">
        <v>6355</v>
      </c>
      <c r="J9289" s="1">
        <f t="shared" si="446"/>
        <v>45904.9086405208</v>
      </c>
      <c r="K9289">
        <f>100000+SUM(G$2:G9289)-SUM(H$2:H9289)</f>
        <v>100323.93430514</v>
      </c>
      <c r="L9289">
        <f t="shared" si="444"/>
        <v>94438.7639970324</v>
      </c>
      <c r="M9289">
        <f t="shared" si="445"/>
        <v>1.06231731610012</v>
      </c>
    </row>
    <row r="9290" spans="1:13">
      <c r="A9290" t="s">
        <v>3952</v>
      </c>
      <c r="B9290">
        <v>70</v>
      </c>
      <c r="C9290" t="s">
        <v>14</v>
      </c>
      <c r="D9290">
        <v>10.4</v>
      </c>
      <c r="E9290" t="s">
        <v>15</v>
      </c>
      <c r="F9290">
        <v>0.149</v>
      </c>
      <c r="G9290">
        <v>0</v>
      </c>
      <c r="H9290">
        <v>0.00208</v>
      </c>
      <c r="I9290" s="3" t="s">
        <v>6356</v>
      </c>
      <c r="J9290" s="1">
        <f t="shared" si="446"/>
        <v>45904.9089669907</v>
      </c>
      <c r="K9290">
        <f>100000+SUM(G$2:G9290)-SUM(H$2:H9290)</f>
        <v>100323.93222514</v>
      </c>
      <c r="L9290">
        <f t="shared" si="444"/>
        <v>94438.7639970324</v>
      </c>
      <c r="M9290">
        <f t="shared" si="445"/>
        <v>1.06231729407527</v>
      </c>
    </row>
    <row r="9291" spans="1:13">
      <c r="A9291" t="s">
        <v>3951</v>
      </c>
      <c r="B9291">
        <v>6.3</v>
      </c>
      <c r="C9291" t="s">
        <v>14</v>
      </c>
      <c r="D9291">
        <v>19.4</v>
      </c>
      <c r="E9291" t="s">
        <v>15</v>
      </c>
      <c r="F9291">
        <v>3.08</v>
      </c>
      <c r="G9291">
        <v>0</v>
      </c>
      <c r="H9291">
        <v>0.00388</v>
      </c>
      <c r="I9291" s="3" t="s">
        <v>6357</v>
      </c>
      <c r="J9291" s="1">
        <f t="shared" si="446"/>
        <v>45904.9089672801</v>
      </c>
      <c r="K9291">
        <f>100000+SUM(G$2:G9291)-SUM(H$2:H9291)</f>
        <v>100323.92834514</v>
      </c>
      <c r="L9291">
        <f t="shared" si="444"/>
        <v>94438.7639970324</v>
      </c>
      <c r="M9291">
        <f t="shared" si="445"/>
        <v>1.06231725299044</v>
      </c>
    </row>
    <row r="9292" spans="1:13">
      <c r="A9292" t="s">
        <v>725</v>
      </c>
      <c r="B9292">
        <v>407</v>
      </c>
      <c r="C9292" t="s">
        <v>14</v>
      </c>
      <c r="D9292">
        <v>11.8</v>
      </c>
      <c r="E9292" t="s">
        <v>15</v>
      </c>
      <c r="F9292">
        <v>0.029</v>
      </c>
      <c r="G9292">
        <v>0</v>
      </c>
      <c r="H9292">
        <v>0.00236</v>
      </c>
      <c r="I9292" s="3" t="s">
        <v>6357</v>
      </c>
      <c r="J9292" s="1">
        <f t="shared" si="446"/>
        <v>45904.9089672801</v>
      </c>
      <c r="K9292">
        <f>100000+SUM(G$2:G9292)-SUM(H$2:H9292)</f>
        <v>100323.92598514</v>
      </c>
      <c r="L9292">
        <f t="shared" si="444"/>
        <v>94438.7639970324</v>
      </c>
      <c r="M9292">
        <f t="shared" si="445"/>
        <v>1.0623172280007</v>
      </c>
    </row>
    <row r="9293" spans="1:13">
      <c r="A9293" t="s">
        <v>3962</v>
      </c>
      <c r="B9293">
        <v>1.7</v>
      </c>
      <c r="C9293" t="s">
        <v>14</v>
      </c>
      <c r="D9293">
        <v>10.6</v>
      </c>
      <c r="E9293" t="s">
        <v>15</v>
      </c>
      <c r="F9293">
        <v>6.25</v>
      </c>
      <c r="G9293">
        <v>0</v>
      </c>
      <c r="H9293">
        <v>0.00212</v>
      </c>
      <c r="I9293" s="3" t="s">
        <v>6358</v>
      </c>
      <c r="J9293" s="1">
        <f t="shared" si="446"/>
        <v>45904.9089744792</v>
      </c>
      <c r="K9293">
        <f>100000+SUM(G$2:G9293)-SUM(H$2:H9293)</f>
        <v>100323.92386514</v>
      </c>
      <c r="L9293">
        <f t="shared" si="444"/>
        <v>94438.7639970324</v>
      </c>
      <c r="M9293">
        <f t="shared" si="445"/>
        <v>1.06231720555229</v>
      </c>
    </row>
    <row r="9294" spans="1:13">
      <c r="A9294" t="s">
        <v>320</v>
      </c>
      <c r="B9294">
        <v>12</v>
      </c>
      <c r="C9294" t="s">
        <v>14</v>
      </c>
      <c r="D9294">
        <v>11</v>
      </c>
      <c r="E9294" t="s">
        <v>15</v>
      </c>
      <c r="F9294">
        <v>0.918</v>
      </c>
      <c r="G9294">
        <v>0</v>
      </c>
      <c r="H9294">
        <v>0.0022</v>
      </c>
      <c r="I9294" s="3" t="s">
        <v>6359</v>
      </c>
      <c r="J9294" s="1">
        <f t="shared" si="446"/>
        <v>45904.908980706</v>
      </c>
      <c r="K9294">
        <f>100000+SUM(G$2:G9294)-SUM(H$2:H9294)</f>
        <v>100323.92166514</v>
      </c>
      <c r="L9294">
        <f t="shared" si="444"/>
        <v>94438.7639970324</v>
      </c>
      <c r="M9294">
        <f t="shared" si="445"/>
        <v>1.06231718225677</v>
      </c>
    </row>
    <row r="9295" spans="1:13">
      <c r="A9295" t="s">
        <v>337</v>
      </c>
      <c r="B9295">
        <v>5.1</v>
      </c>
      <c r="C9295" t="s">
        <v>14</v>
      </c>
      <c r="D9295">
        <v>5.08</v>
      </c>
      <c r="E9295" t="s">
        <v>15</v>
      </c>
      <c r="F9295">
        <v>0.997</v>
      </c>
      <c r="G9295">
        <v>0</v>
      </c>
      <c r="H9295">
        <v>0.00102</v>
      </c>
      <c r="I9295" s="3" t="s">
        <v>6360</v>
      </c>
      <c r="J9295" s="1">
        <f t="shared" si="446"/>
        <v>45904.9089873958</v>
      </c>
      <c r="K9295">
        <f>100000+SUM(G$2:G9295)-SUM(H$2:H9295)</f>
        <v>100323.92064514</v>
      </c>
      <c r="L9295">
        <f t="shared" si="444"/>
        <v>94438.7639970324</v>
      </c>
      <c r="M9295">
        <f t="shared" si="445"/>
        <v>1.06231717145613</v>
      </c>
    </row>
    <row r="9296" spans="1:13">
      <c r="A9296" t="s">
        <v>25</v>
      </c>
      <c r="B9296">
        <v>0.003</v>
      </c>
      <c r="C9296" t="s">
        <v>14</v>
      </c>
      <c r="D9296">
        <v>331</v>
      </c>
      <c r="E9296" t="s">
        <v>15</v>
      </c>
      <c r="F9296">
        <v>110202</v>
      </c>
      <c r="G9296">
        <v>0</v>
      </c>
      <c r="H9296">
        <v>0.0661</v>
      </c>
      <c r="I9296" s="3" t="s">
        <v>6361</v>
      </c>
      <c r="J9296" s="1">
        <f t="shared" si="446"/>
        <v>45904.9089885648</v>
      </c>
      <c r="K9296">
        <f>100000+SUM(G$2:G9296)-SUM(H$2:H9296)</f>
        <v>100323.85454514</v>
      </c>
      <c r="L9296">
        <f t="shared" si="444"/>
        <v>94438.7639970324</v>
      </c>
      <c r="M9296">
        <f t="shared" si="445"/>
        <v>1.06231647153167</v>
      </c>
    </row>
    <row r="9297" spans="1:13">
      <c r="A9297" t="s">
        <v>325</v>
      </c>
      <c r="B9297">
        <v>8</v>
      </c>
      <c r="C9297" t="s">
        <v>14</v>
      </c>
      <c r="D9297">
        <v>6.29</v>
      </c>
      <c r="E9297" t="s">
        <v>15</v>
      </c>
      <c r="F9297">
        <v>0.787</v>
      </c>
      <c r="G9297">
        <v>0</v>
      </c>
      <c r="H9297">
        <v>0.00126</v>
      </c>
      <c r="I9297" s="3" t="s">
        <v>6362</v>
      </c>
      <c r="J9297" s="1">
        <f t="shared" si="446"/>
        <v>45904.9093189699</v>
      </c>
      <c r="K9297">
        <f>100000+SUM(G$2:G9297)-SUM(H$2:H9297)</f>
        <v>100323.85328514</v>
      </c>
      <c r="L9297">
        <f t="shared" si="444"/>
        <v>94438.7639970324</v>
      </c>
      <c r="M9297">
        <f t="shared" si="445"/>
        <v>1.0623164581897</v>
      </c>
    </row>
    <row r="9298" spans="1:13">
      <c r="A9298" t="s">
        <v>323</v>
      </c>
      <c r="B9298">
        <v>1.4</v>
      </c>
      <c r="C9298" t="s">
        <v>14</v>
      </c>
      <c r="D9298">
        <v>5.95</v>
      </c>
      <c r="E9298" t="s">
        <v>15</v>
      </c>
      <c r="F9298">
        <v>4.25</v>
      </c>
      <c r="G9298">
        <v>0</v>
      </c>
      <c r="H9298">
        <v>0.00119</v>
      </c>
      <c r="I9298" s="3" t="s">
        <v>6363</v>
      </c>
      <c r="J9298" s="1">
        <f t="shared" si="446"/>
        <v>45904.9093197222</v>
      </c>
      <c r="K9298">
        <f>100000+SUM(G$2:G9298)-SUM(H$2:H9298)</f>
        <v>100323.85209514</v>
      </c>
      <c r="L9298">
        <f t="shared" si="444"/>
        <v>94438.7639970324</v>
      </c>
      <c r="M9298">
        <f t="shared" si="445"/>
        <v>1.06231644558894</v>
      </c>
    </row>
    <row r="9299" spans="1:13">
      <c r="A9299" t="s">
        <v>327</v>
      </c>
      <c r="B9299">
        <v>46408</v>
      </c>
      <c r="C9299" t="s">
        <v>14</v>
      </c>
      <c r="D9299">
        <v>5.92</v>
      </c>
      <c r="E9299" t="s">
        <v>15</v>
      </c>
      <c r="F9299">
        <v>0.000128</v>
      </c>
      <c r="G9299">
        <v>0</v>
      </c>
      <c r="H9299">
        <v>0.00118</v>
      </c>
      <c r="I9299" s="3" t="s">
        <v>6364</v>
      </c>
      <c r="J9299" s="1">
        <f t="shared" si="446"/>
        <v>45904.9093263194</v>
      </c>
      <c r="K9299">
        <f>100000+SUM(G$2:G9299)-SUM(H$2:H9299)</f>
        <v>100323.85091514</v>
      </c>
      <c r="L9299">
        <f t="shared" si="444"/>
        <v>94438.7639970324</v>
      </c>
      <c r="M9299">
        <f t="shared" si="445"/>
        <v>1.06231643309407</v>
      </c>
    </row>
    <row r="9300" spans="1:13">
      <c r="A9300" t="s">
        <v>6365</v>
      </c>
      <c r="B9300">
        <v>813</v>
      </c>
      <c r="C9300" t="s">
        <v>14</v>
      </c>
      <c r="D9300">
        <v>81.7</v>
      </c>
      <c r="E9300" t="s">
        <v>15</v>
      </c>
      <c r="F9300">
        <v>0.101</v>
      </c>
      <c r="G9300">
        <v>0</v>
      </c>
      <c r="H9300">
        <v>0.0163</v>
      </c>
      <c r="I9300" s="3" t="s">
        <v>6366</v>
      </c>
      <c r="J9300" s="1">
        <f t="shared" si="446"/>
        <v>45904.9093340856</v>
      </c>
      <c r="K9300">
        <f>100000+SUM(G$2:G9300)-SUM(H$2:H9300)</f>
        <v>100323.83461514</v>
      </c>
      <c r="L9300">
        <f t="shared" si="444"/>
        <v>94438.7639970324</v>
      </c>
      <c r="M9300">
        <f t="shared" si="445"/>
        <v>1.06231626049545</v>
      </c>
    </row>
    <row r="9301" spans="1:13">
      <c r="A9301" t="s">
        <v>6365</v>
      </c>
      <c r="B9301">
        <v>100</v>
      </c>
      <c r="C9301" t="s">
        <v>14</v>
      </c>
      <c r="D9301">
        <v>10.1</v>
      </c>
      <c r="E9301" t="s">
        <v>15</v>
      </c>
      <c r="F9301">
        <v>0.101</v>
      </c>
      <c r="G9301">
        <v>0</v>
      </c>
      <c r="H9301">
        <v>0.00201</v>
      </c>
      <c r="I9301" s="3" t="s">
        <v>6366</v>
      </c>
      <c r="J9301" s="1">
        <f t="shared" si="446"/>
        <v>45904.9093340856</v>
      </c>
      <c r="K9301">
        <f>100000+SUM(G$2:G9301)-SUM(H$2:H9301)</f>
        <v>100323.83260514</v>
      </c>
      <c r="L9301">
        <f t="shared" si="444"/>
        <v>94438.7639970324</v>
      </c>
      <c r="M9301">
        <f t="shared" si="445"/>
        <v>1.06231623921182</v>
      </c>
    </row>
    <row r="9302" spans="1:13">
      <c r="A9302" t="s">
        <v>6365</v>
      </c>
      <c r="B9302">
        <v>136</v>
      </c>
      <c r="C9302" t="s">
        <v>14</v>
      </c>
      <c r="D9302">
        <v>13.7</v>
      </c>
      <c r="E9302" t="s">
        <v>15</v>
      </c>
      <c r="F9302">
        <v>0.101</v>
      </c>
      <c r="G9302">
        <v>0</v>
      </c>
      <c r="H9302">
        <v>0.00273</v>
      </c>
      <c r="I9302" s="3" t="s">
        <v>6366</v>
      </c>
      <c r="J9302" s="1">
        <f t="shared" si="446"/>
        <v>45904.9093340856</v>
      </c>
      <c r="K9302">
        <f>100000+SUM(G$2:G9302)-SUM(H$2:H9302)</f>
        <v>100323.82987514</v>
      </c>
      <c r="L9302">
        <f t="shared" si="444"/>
        <v>94438.7639970324</v>
      </c>
      <c r="M9302">
        <f t="shared" si="445"/>
        <v>1.0623162103042</v>
      </c>
    </row>
    <row r="9303" spans="1:13">
      <c r="A9303" t="s">
        <v>125</v>
      </c>
      <c r="B9303">
        <v>0.7</v>
      </c>
      <c r="C9303" t="s">
        <v>17</v>
      </c>
      <c r="D9303">
        <v>2.3</v>
      </c>
      <c r="E9303" t="s">
        <v>15</v>
      </c>
      <c r="F9303">
        <v>3.29</v>
      </c>
      <c r="G9303">
        <v>-0.0192</v>
      </c>
      <c r="H9303">
        <v>0.000461</v>
      </c>
      <c r="I9303" s="3" t="s">
        <v>6367</v>
      </c>
      <c r="J9303" s="1">
        <f t="shared" si="446"/>
        <v>45904.9122331134</v>
      </c>
      <c r="K9303">
        <f>100000+SUM(G$2:G9303)-SUM(H$2:H9303)</f>
        <v>100323.81021414</v>
      </c>
      <c r="L9303">
        <f t="shared" si="444"/>
        <v>94438.7639970324</v>
      </c>
      <c r="M9303">
        <f t="shared" si="445"/>
        <v>1.06231600211638</v>
      </c>
    </row>
    <row r="9304" spans="1:13">
      <c r="A9304" t="s">
        <v>320</v>
      </c>
      <c r="B9304">
        <v>8.2</v>
      </c>
      <c r="C9304" t="s">
        <v>17</v>
      </c>
      <c r="D9304">
        <v>7.54</v>
      </c>
      <c r="E9304" t="s">
        <v>15</v>
      </c>
      <c r="F9304">
        <v>0.919</v>
      </c>
      <c r="G9304">
        <v>-0.314</v>
      </c>
      <c r="H9304">
        <v>0.00151</v>
      </c>
      <c r="I9304" s="3" t="s">
        <v>6368</v>
      </c>
      <c r="J9304" s="1">
        <f t="shared" si="446"/>
        <v>45904.912233125</v>
      </c>
      <c r="K9304">
        <f>100000+SUM(G$2:G9304)-SUM(H$2:H9304)</f>
        <v>100323.49470414</v>
      </c>
      <c r="L9304">
        <f t="shared" si="444"/>
        <v>94438.7639970324</v>
      </c>
      <c r="M9304">
        <f t="shared" si="445"/>
        <v>1.06231266122132</v>
      </c>
    </row>
    <row r="9305" spans="1:13">
      <c r="A9305" t="s">
        <v>131</v>
      </c>
      <c r="B9305">
        <v>1.1</v>
      </c>
      <c r="C9305" t="s">
        <v>17</v>
      </c>
      <c r="D9305">
        <v>3.1</v>
      </c>
      <c r="E9305" t="s">
        <v>15</v>
      </c>
      <c r="F9305">
        <v>2.82</v>
      </c>
      <c r="G9305">
        <v>-0.0115</v>
      </c>
      <c r="H9305">
        <v>0.000621</v>
      </c>
      <c r="I9305" s="3" t="s">
        <v>6368</v>
      </c>
      <c r="J9305" s="1">
        <f t="shared" si="446"/>
        <v>45904.912233125</v>
      </c>
      <c r="K9305">
        <f>100000+SUM(G$2:G9305)-SUM(H$2:H9305)</f>
        <v>100323.48258314</v>
      </c>
      <c r="L9305">
        <f t="shared" si="444"/>
        <v>94438.7639970324</v>
      </c>
      <c r="M9305">
        <f t="shared" si="445"/>
        <v>1.0623125328736</v>
      </c>
    </row>
    <row r="9306" spans="1:13">
      <c r="A9306" t="s">
        <v>327</v>
      </c>
      <c r="B9306">
        <v>13011</v>
      </c>
      <c r="C9306" t="s">
        <v>17</v>
      </c>
      <c r="D9306">
        <v>1.66</v>
      </c>
      <c r="E9306" t="s">
        <v>15</v>
      </c>
      <c r="F9306">
        <v>0.000128</v>
      </c>
      <c r="G9306">
        <v>-0.0298</v>
      </c>
      <c r="H9306">
        <v>0.000332</v>
      </c>
      <c r="I9306" s="3" t="s">
        <v>6369</v>
      </c>
      <c r="J9306" s="1">
        <f t="shared" si="446"/>
        <v>45904.912233912</v>
      </c>
      <c r="K9306">
        <f>100000+SUM(G$2:G9306)-SUM(H$2:H9306)</f>
        <v>100323.45245114</v>
      </c>
      <c r="L9306">
        <f t="shared" si="444"/>
        <v>94438.7639970324</v>
      </c>
      <c r="M9306">
        <f t="shared" si="445"/>
        <v>1.06231221380971</v>
      </c>
    </row>
    <row r="9307" spans="1:13">
      <c r="A9307" t="s">
        <v>323</v>
      </c>
      <c r="B9307">
        <v>0.4</v>
      </c>
      <c r="C9307" t="s">
        <v>17</v>
      </c>
      <c r="D9307">
        <v>1.7</v>
      </c>
      <c r="E9307" t="s">
        <v>15</v>
      </c>
      <c r="F9307">
        <v>4.25</v>
      </c>
      <c r="G9307">
        <v>-0.0233</v>
      </c>
      <c r="H9307">
        <v>0.00034</v>
      </c>
      <c r="I9307" s="3" t="s">
        <v>6369</v>
      </c>
      <c r="J9307" s="1">
        <f t="shared" si="446"/>
        <v>45904.912233912</v>
      </c>
      <c r="K9307">
        <f>100000+SUM(G$2:G9307)-SUM(H$2:H9307)</f>
        <v>100323.42881114</v>
      </c>
      <c r="L9307">
        <f t="shared" si="444"/>
        <v>94438.7639970324</v>
      </c>
      <c r="M9307">
        <f t="shared" si="445"/>
        <v>1.06231196348877</v>
      </c>
    </row>
    <row r="9308" spans="1:13">
      <c r="A9308" t="s">
        <v>325</v>
      </c>
      <c r="B9308">
        <v>5.7</v>
      </c>
      <c r="C9308" t="s">
        <v>17</v>
      </c>
      <c r="D9308">
        <v>4.49</v>
      </c>
      <c r="E9308" t="s">
        <v>15</v>
      </c>
      <c r="F9308">
        <v>0.787</v>
      </c>
      <c r="G9308">
        <v>-0.0785</v>
      </c>
      <c r="H9308">
        <v>0.000898</v>
      </c>
      <c r="I9308" s="3" t="s">
        <v>6369</v>
      </c>
      <c r="J9308" s="1">
        <f t="shared" si="446"/>
        <v>45904.912233912</v>
      </c>
      <c r="K9308">
        <f>100000+SUM(G$2:G9308)-SUM(H$2:H9308)</f>
        <v>100323.34941314</v>
      </c>
      <c r="L9308">
        <f t="shared" si="444"/>
        <v>94438.7639970324</v>
      </c>
      <c r="M9308">
        <f t="shared" si="445"/>
        <v>1.0623111227535</v>
      </c>
    </row>
    <row r="9309" spans="1:13">
      <c r="A9309" t="s">
        <v>329</v>
      </c>
      <c r="B9309">
        <v>0.2</v>
      </c>
      <c r="C9309" t="s">
        <v>17</v>
      </c>
      <c r="D9309">
        <v>0.624</v>
      </c>
      <c r="E9309" t="s">
        <v>15</v>
      </c>
      <c r="F9309">
        <v>3.12</v>
      </c>
      <c r="G9309">
        <v>-0.00431</v>
      </c>
      <c r="H9309">
        <v>0.000125</v>
      </c>
      <c r="I9309" s="3" t="s">
        <v>6370</v>
      </c>
      <c r="J9309" s="1">
        <f t="shared" si="446"/>
        <v>45904.9122346875</v>
      </c>
      <c r="K9309">
        <f>100000+SUM(G$2:G9309)-SUM(H$2:H9309)</f>
        <v>100323.34497814</v>
      </c>
      <c r="L9309">
        <f t="shared" si="444"/>
        <v>94438.7639970324</v>
      </c>
      <c r="M9309">
        <f t="shared" si="445"/>
        <v>1.06231107579185</v>
      </c>
    </row>
    <row r="9310" spans="1:13">
      <c r="A9310" t="s">
        <v>337</v>
      </c>
      <c r="B9310">
        <v>0.5</v>
      </c>
      <c r="C9310" t="s">
        <v>17</v>
      </c>
      <c r="D9310">
        <v>0.499</v>
      </c>
      <c r="E9310" t="s">
        <v>15</v>
      </c>
      <c r="F9310">
        <v>0.999</v>
      </c>
      <c r="G9310">
        <v>-0.0173</v>
      </c>
      <c r="H9310">
        <v>9.99e-5</v>
      </c>
      <c r="I9310" s="3" t="s">
        <v>6371</v>
      </c>
      <c r="J9310" s="1">
        <f t="shared" si="446"/>
        <v>45904.9122384491</v>
      </c>
      <c r="K9310">
        <f>100000+SUM(G$2:G9310)-SUM(H$2:H9310)</f>
        <v>100323.32757824</v>
      </c>
      <c r="L9310">
        <f t="shared" si="444"/>
        <v>94438.7639970324</v>
      </c>
      <c r="M9310">
        <f t="shared" si="445"/>
        <v>1.06231089154653</v>
      </c>
    </row>
    <row r="9311" spans="1:13">
      <c r="A9311" t="s">
        <v>337</v>
      </c>
      <c r="B9311">
        <v>0.7</v>
      </c>
      <c r="C9311" t="s">
        <v>17</v>
      </c>
      <c r="D9311">
        <v>0.699</v>
      </c>
      <c r="E9311" t="s">
        <v>15</v>
      </c>
      <c r="F9311">
        <v>0.999</v>
      </c>
      <c r="G9311">
        <v>-0.0242</v>
      </c>
      <c r="H9311">
        <v>0.00014</v>
      </c>
      <c r="I9311" s="3" t="s">
        <v>6371</v>
      </c>
      <c r="J9311" s="1">
        <f t="shared" si="446"/>
        <v>45904.9122384491</v>
      </c>
      <c r="K9311">
        <f>100000+SUM(G$2:G9311)-SUM(H$2:H9311)</f>
        <v>100323.30323824</v>
      </c>
      <c r="L9311">
        <f t="shared" si="444"/>
        <v>94438.7639970324</v>
      </c>
      <c r="M9311">
        <f t="shared" si="445"/>
        <v>1.06231063381338</v>
      </c>
    </row>
    <row r="9312" spans="1:13">
      <c r="A9312" t="s">
        <v>334</v>
      </c>
      <c r="B9312">
        <v>0.011</v>
      </c>
      <c r="C9312" t="s">
        <v>17</v>
      </c>
      <c r="D9312">
        <v>3.48</v>
      </c>
      <c r="E9312" t="s">
        <v>15</v>
      </c>
      <c r="F9312">
        <v>317</v>
      </c>
      <c r="G9312">
        <v>-0.0663</v>
      </c>
      <c r="H9312">
        <v>0.000696</v>
      </c>
      <c r="I9312" s="3" t="s">
        <v>6371</v>
      </c>
      <c r="J9312" s="1">
        <f t="shared" si="446"/>
        <v>45904.9122384491</v>
      </c>
      <c r="K9312">
        <f>100000+SUM(G$2:G9312)-SUM(H$2:H9312)</f>
        <v>100323.23624224</v>
      </c>
      <c r="L9312">
        <f t="shared" si="444"/>
        <v>94438.7639970324</v>
      </c>
      <c r="M9312">
        <f t="shared" si="445"/>
        <v>1.0623099244013</v>
      </c>
    </row>
    <row r="9313" spans="1:13">
      <c r="A9313" t="s">
        <v>40</v>
      </c>
      <c r="B9313">
        <v>0.005</v>
      </c>
      <c r="C9313" t="s">
        <v>17</v>
      </c>
      <c r="D9313">
        <v>21.8</v>
      </c>
      <c r="E9313" t="s">
        <v>15</v>
      </c>
      <c r="F9313">
        <v>4367</v>
      </c>
      <c r="G9313">
        <v>0.047</v>
      </c>
      <c r="H9313">
        <v>0.00437</v>
      </c>
      <c r="I9313" s="3" t="s">
        <v>6371</v>
      </c>
      <c r="J9313" s="1">
        <f t="shared" si="446"/>
        <v>45904.9122384491</v>
      </c>
      <c r="K9313">
        <f>100000+SUM(G$2:G9313)-SUM(H$2:H9313)</f>
        <v>100323.27887224</v>
      </c>
      <c r="L9313">
        <f t="shared" si="444"/>
        <v>94438.7639970324</v>
      </c>
      <c r="M9313">
        <f t="shared" si="445"/>
        <v>1.06231037580492</v>
      </c>
    </row>
    <row r="9314" spans="1:13">
      <c r="A9314" t="s">
        <v>25</v>
      </c>
      <c r="B9314">
        <v>0.002</v>
      </c>
      <c r="C9314" t="s">
        <v>17</v>
      </c>
      <c r="D9314">
        <v>221</v>
      </c>
      <c r="E9314" t="s">
        <v>15</v>
      </c>
      <c r="F9314">
        <v>110332</v>
      </c>
      <c r="G9314">
        <v>-1.27</v>
      </c>
      <c r="H9314">
        <v>0.0441</v>
      </c>
      <c r="I9314" s="3" t="s">
        <v>6371</v>
      </c>
      <c r="J9314" s="1">
        <f t="shared" si="446"/>
        <v>45904.9122384491</v>
      </c>
      <c r="K9314">
        <f>100000+SUM(G$2:G9314)-SUM(H$2:H9314)</f>
        <v>100321.96477224</v>
      </c>
      <c r="L9314">
        <f t="shared" si="444"/>
        <v>94438.7639970324</v>
      </c>
      <c r="M9314">
        <f t="shared" si="445"/>
        <v>1.062296460968</v>
      </c>
    </row>
    <row r="9315" spans="1:13">
      <c r="A9315" t="s">
        <v>118</v>
      </c>
      <c r="B9315">
        <v>0.43</v>
      </c>
      <c r="C9315" t="s">
        <v>14</v>
      </c>
      <c r="D9315">
        <v>88.8</v>
      </c>
      <c r="E9315" t="s">
        <v>15</v>
      </c>
      <c r="F9315">
        <v>207</v>
      </c>
      <c r="G9315">
        <v>0</v>
      </c>
      <c r="H9315">
        <v>0.0178</v>
      </c>
      <c r="I9315" s="3" t="s">
        <v>6372</v>
      </c>
      <c r="J9315" s="1">
        <f t="shared" si="446"/>
        <v>45904.9122399421</v>
      </c>
      <c r="K9315">
        <f>100000+SUM(G$2:G9315)-SUM(H$2:H9315)</f>
        <v>100321.94697224</v>
      </c>
      <c r="L9315">
        <f t="shared" si="444"/>
        <v>94438.7639970324</v>
      </c>
      <c r="M9315">
        <f t="shared" si="445"/>
        <v>1.06229627248608</v>
      </c>
    </row>
    <row r="9316" spans="1:13">
      <c r="A9316" t="s">
        <v>3951</v>
      </c>
      <c r="B9316">
        <v>4.23</v>
      </c>
      <c r="C9316" t="s">
        <v>17</v>
      </c>
      <c r="D9316">
        <v>13</v>
      </c>
      <c r="E9316" t="s">
        <v>15</v>
      </c>
      <c r="F9316">
        <v>3.09</v>
      </c>
      <c r="G9316">
        <v>-0.181</v>
      </c>
      <c r="H9316">
        <v>0.00261</v>
      </c>
      <c r="I9316" s="3" t="s">
        <v>6373</v>
      </c>
      <c r="J9316" s="1">
        <f t="shared" si="446"/>
        <v>45904.9122410069</v>
      </c>
      <c r="K9316">
        <f>100000+SUM(G$2:G9316)-SUM(H$2:H9316)</f>
        <v>100321.76336224</v>
      </c>
      <c r="L9316">
        <f t="shared" si="444"/>
        <v>94438.7639970324</v>
      </c>
      <c r="M9316">
        <f t="shared" si="445"/>
        <v>1.06229432826326</v>
      </c>
    </row>
    <row r="9317" spans="1:13">
      <c r="A9317" t="s">
        <v>3948</v>
      </c>
      <c r="B9317">
        <v>0.1</v>
      </c>
      <c r="C9317" t="s">
        <v>17</v>
      </c>
      <c r="D9317">
        <v>1.35</v>
      </c>
      <c r="E9317" t="s">
        <v>15</v>
      </c>
      <c r="F9317">
        <v>13.5</v>
      </c>
      <c r="G9317">
        <v>0.0152</v>
      </c>
      <c r="H9317">
        <v>0.000271</v>
      </c>
      <c r="I9317" s="3" t="s">
        <v>6374</v>
      </c>
      <c r="J9317" s="1">
        <f t="shared" si="446"/>
        <v>45904.9122418634</v>
      </c>
      <c r="K9317">
        <f>100000+SUM(G$2:G9317)-SUM(H$2:H9317)</f>
        <v>100321.77829124</v>
      </c>
      <c r="L9317">
        <f t="shared" si="444"/>
        <v>94438.7639970324</v>
      </c>
      <c r="M9317">
        <f t="shared" si="445"/>
        <v>1.06229448634453</v>
      </c>
    </row>
    <row r="9318" spans="1:13">
      <c r="A9318" t="s">
        <v>3952</v>
      </c>
      <c r="B9318">
        <v>47</v>
      </c>
      <c r="C9318" t="s">
        <v>17</v>
      </c>
      <c r="D9318">
        <v>7.01</v>
      </c>
      <c r="E9318" t="s">
        <v>15</v>
      </c>
      <c r="F9318">
        <v>0.149</v>
      </c>
      <c r="G9318">
        <v>-0.103</v>
      </c>
      <c r="H9318">
        <v>0.0014</v>
      </c>
      <c r="I9318" s="3" t="s">
        <v>6374</v>
      </c>
      <c r="J9318" s="1">
        <f t="shared" si="446"/>
        <v>45904.9122418634</v>
      </c>
      <c r="K9318">
        <f>100000+SUM(G$2:G9318)-SUM(H$2:H9318)</f>
        <v>100321.67389124</v>
      </c>
      <c r="L9318">
        <f t="shared" si="444"/>
        <v>94438.7639970324</v>
      </c>
      <c r="M9318">
        <f t="shared" si="445"/>
        <v>1.06229338086628</v>
      </c>
    </row>
    <row r="9319" spans="1:13">
      <c r="A9319" t="s">
        <v>725</v>
      </c>
      <c r="B9319">
        <v>270</v>
      </c>
      <c r="C9319" t="s">
        <v>17</v>
      </c>
      <c r="D9319">
        <v>7.84</v>
      </c>
      <c r="E9319" t="s">
        <v>15</v>
      </c>
      <c r="F9319">
        <v>0.029</v>
      </c>
      <c r="G9319">
        <v>-0.133</v>
      </c>
      <c r="H9319">
        <v>0.00157</v>
      </c>
      <c r="I9319" s="3" t="s">
        <v>6375</v>
      </c>
      <c r="J9319" s="1">
        <f t="shared" si="446"/>
        <v>45904.9122446759</v>
      </c>
      <c r="K9319">
        <f>100000+SUM(G$2:G9319)-SUM(H$2:H9319)</f>
        <v>100321.53932124</v>
      </c>
      <c r="L9319">
        <f t="shared" si="444"/>
        <v>94438.7639970324</v>
      </c>
      <c r="M9319">
        <f t="shared" si="445"/>
        <v>1.06229195592175</v>
      </c>
    </row>
    <row r="9320" spans="1:13">
      <c r="A9320" t="s">
        <v>3962</v>
      </c>
      <c r="B9320">
        <v>1.1</v>
      </c>
      <c r="C9320" t="s">
        <v>17</v>
      </c>
      <c r="D9320">
        <v>6.88</v>
      </c>
      <c r="E9320" t="s">
        <v>15</v>
      </c>
      <c r="F9320">
        <v>6.26</v>
      </c>
      <c r="G9320">
        <v>-0.0341</v>
      </c>
      <c r="H9320">
        <v>0.00138</v>
      </c>
      <c r="I9320" s="3" t="s">
        <v>6376</v>
      </c>
      <c r="J9320" s="1">
        <f t="shared" si="446"/>
        <v>45904.9122475231</v>
      </c>
      <c r="K9320">
        <f>100000+SUM(G$2:G9320)-SUM(H$2:H9320)</f>
        <v>100321.50384124</v>
      </c>
      <c r="L9320">
        <f t="shared" si="444"/>
        <v>94438.7639970324</v>
      </c>
      <c r="M9320">
        <f t="shared" si="445"/>
        <v>1.06229158022856</v>
      </c>
    </row>
    <row r="9321" spans="1:13">
      <c r="A9321" t="s">
        <v>6365</v>
      </c>
      <c r="B9321">
        <v>4</v>
      </c>
      <c r="C9321" t="s">
        <v>17</v>
      </c>
      <c r="D9321">
        <v>0.401</v>
      </c>
      <c r="E9321" t="s">
        <v>15</v>
      </c>
      <c r="F9321">
        <v>0.1</v>
      </c>
      <c r="G9321">
        <v>-0.00113</v>
      </c>
      <c r="H9321">
        <v>8.02e-5</v>
      </c>
      <c r="I9321" s="3" t="s">
        <v>6376</v>
      </c>
      <c r="J9321" s="1">
        <f t="shared" si="446"/>
        <v>45904.9122475231</v>
      </c>
      <c r="K9321">
        <f>100000+SUM(G$2:G9321)-SUM(H$2:H9321)</f>
        <v>100321.50263104</v>
      </c>
      <c r="L9321">
        <f t="shared" si="444"/>
        <v>94438.7639970324</v>
      </c>
      <c r="M9321">
        <f t="shared" si="445"/>
        <v>1.06229156741391</v>
      </c>
    </row>
    <row r="9322" spans="1:13">
      <c r="A9322" t="s">
        <v>125</v>
      </c>
      <c r="B9322">
        <v>4.6</v>
      </c>
      <c r="C9322" t="s">
        <v>14</v>
      </c>
      <c r="D9322">
        <v>15.1</v>
      </c>
      <c r="E9322" t="s">
        <v>15</v>
      </c>
      <c r="F9322">
        <v>3.29</v>
      </c>
      <c r="G9322">
        <v>0</v>
      </c>
      <c r="H9322">
        <v>0.00303</v>
      </c>
      <c r="I9322" s="3" t="s">
        <v>6377</v>
      </c>
      <c r="J9322" s="1">
        <f t="shared" si="446"/>
        <v>45904.9124375116</v>
      </c>
      <c r="K9322">
        <f>100000+SUM(G$2:G9322)-SUM(H$2:H9322)</f>
        <v>100321.49960104</v>
      </c>
      <c r="L9322">
        <f t="shared" si="444"/>
        <v>94438.7639970324</v>
      </c>
      <c r="M9322">
        <f t="shared" si="445"/>
        <v>1.06229153532963</v>
      </c>
    </row>
    <row r="9323" spans="1:13">
      <c r="A9323" t="s">
        <v>131</v>
      </c>
      <c r="B9323">
        <v>8.3</v>
      </c>
      <c r="C9323" t="s">
        <v>14</v>
      </c>
      <c r="D9323">
        <v>23.4</v>
      </c>
      <c r="E9323" t="s">
        <v>15</v>
      </c>
      <c r="F9323">
        <v>2.82</v>
      </c>
      <c r="G9323">
        <v>0</v>
      </c>
      <c r="H9323">
        <v>0.00469</v>
      </c>
      <c r="I9323" s="3" t="s">
        <v>6377</v>
      </c>
      <c r="J9323" s="1">
        <f t="shared" si="446"/>
        <v>45904.9124375116</v>
      </c>
      <c r="K9323">
        <f>100000+SUM(G$2:G9323)-SUM(H$2:H9323)</f>
        <v>100321.49491104</v>
      </c>
      <c r="L9323">
        <f t="shared" si="444"/>
        <v>94438.7639970324</v>
      </c>
      <c r="M9323">
        <f t="shared" si="445"/>
        <v>1.06229148566782</v>
      </c>
    </row>
    <row r="9324" spans="1:13">
      <c r="A9324" t="s">
        <v>40</v>
      </c>
      <c r="B9324">
        <v>0.153</v>
      </c>
      <c r="C9324" t="s">
        <v>14</v>
      </c>
      <c r="D9324">
        <v>668</v>
      </c>
      <c r="E9324" t="s">
        <v>15</v>
      </c>
      <c r="F9324">
        <v>4369</v>
      </c>
      <c r="G9324">
        <v>0</v>
      </c>
      <c r="H9324">
        <v>0.134</v>
      </c>
      <c r="I9324" s="3" t="s">
        <v>6378</v>
      </c>
      <c r="J9324" s="1">
        <f t="shared" si="446"/>
        <v>45904.9124412963</v>
      </c>
      <c r="K9324">
        <f>100000+SUM(G$2:G9324)-SUM(H$2:H9324)</f>
        <v>100321.36091104</v>
      </c>
      <c r="L9324">
        <f t="shared" si="444"/>
        <v>94438.7639970324</v>
      </c>
      <c r="M9324">
        <f t="shared" si="445"/>
        <v>1.06229006675895</v>
      </c>
    </row>
    <row r="9325" spans="1:13">
      <c r="A9325" t="s">
        <v>334</v>
      </c>
      <c r="B9325">
        <v>0.018</v>
      </c>
      <c r="C9325" t="s">
        <v>14</v>
      </c>
      <c r="D9325">
        <v>5.7</v>
      </c>
      <c r="E9325" t="s">
        <v>15</v>
      </c>
      <c r="F9325">
        <v>317</v>
      </c>
      <c r="G9325">
        <v>0</v>
      </c>
      <c r="H9325">
        <v>0.00114</v>
      </c>
      <c r="I9325" s="3" t="s">
        <v>6379</v>
      </c>
      <c r="J9325" s="1">
        <f t="shared" si="446"/>
        <v>45904.9124446991</v>
      </c>
      <c r="K9325">
        <f>100000+SUM(G$2:G9325)-SUM(H$2:H9325)</f>
        <v>100321.35977104</v>
      </c>
      <c r="L9325">
        <f t="shared" si="444"/>
        <v>94438.7639970324</v>
      </c>
      <c r="M9325">
        <f t="shared" si="445"/>
        <v>1.06229005468763</v>
      </c>
    </row>
    <row r="9326" spans="1:13">
      <c r="A9326" t="s">
        <v>334</v>
      </c>
      <c r="B9326">
        <v>0.044</v>
      </c>
      <c r="C9326" t="s">
        <v>14</v>
      </c>
      <c r="D9326">
        <v>13.9</v>
      </c>
      <c r="E9326" t="s">
        <v>15</v>
      </c>
      <c r="F9326">
        <v>317</v>
      </c>
      <c r="G9326">
        <v>0</v>
      </c>
      <c r="H9326">
        <v>0.00279</v>
      </c>
      <c r="I9326" s="3" t="s">
        <v>6379</v>
      </c>
      <c r="J9326" s="1">
        <f t="shared" si="446"/>
        <v>45904.9124446991</v>
      </c>
      <c r="K9326">
        <f>100000+SUM(G$2:G9326)-SUM(H$2:H9326)</f>
        <v>100321.35698104</v>
      </c>
      <c r="L9326">
        <f t="shared" si="444"/>
        <v>94438.7639970324</v>
      </c>
      <c r="M9326">
        <f t="shared" si="445"/>
        <v>1.06229002514468</v>
      </c>
    </row>
    <row r="9327" spans="1:13">
      <c r="A9327" t="s">
        <v>320</v>
      </c>
      <c r="B9327">
        <v>6.4</v>
      </c>
      <c r="C9327" t="s">
        <v>14</v>
      </c>
      <c r="D9327">
        <v>5.88</v>
      </c>
      <c r="E9327" t="s">
        <v>15</v>
      </c>
      <c r="F9327">
        <v>0.92</v>
      </c>
      <c r="G9327">
        <v>0</v>
      </c>
      <c r="H9327">
        <v>0.00118</v>
      </c>
      <c r="I9327" s="3" t="s">
        <v>6380</v>
      </c>
      <c r="J9327" s="1">
        <f t="shared" si="446"/>
        <v>45904.9124475</v>
      </c>
      <c r="K9327">
        <f>100000+SUM(G$2:G9327)-SUM(H$2:H9327)</f>
        <v>100321.35580104</v>
      </c>
      <c r="L9327">
        <f t="shared" si="444"/>
        <v>94438.7639970324</v>
      </c>
      <c r="M9327">
        <f t="shared" si="445"/>
        <v>1.06229001264981</v>
      </c>
    </row>
    <row r="9328" spans="1:13">
      <c r="A9328" t="s">
        <v>3950</v>
      </c>
      <c r="B9328">
        <v>116</v>
      </c>
      <c r="C9328" t="s">
        <v>14</v>
      </c>
      <c r="D9328">
        <v>7.23</v>
      </c>
      <c r="E9328" t="s">
        <v>15</v>
      </c>
      <c r="F9328">
        <v>0.0623</v>
      </c>
      <c r="G9328">
        <v>0</v>
      </c>
      <c r="H9328">
        <v>0.00145</v>
      </c>
      <c r="I9328" s="3" t="s">
        <v>6381</v>
      </c>
      <c r="J9328" s="1">
        <f t="shared" si="446"/>
        <v>45904.9126000347</v>
      </c>
      <c r="K9328">
        <f>100000+SUM(G$2:G9328)-SUM(H$2:H9328)</f>
        <v>100321.35435104</v>
      </c>
      <c r="L9328">
        <f t="shared" si="444"/>
        <v>94438.7639970324</v>
      </c>
      <c r="M9328">
        <f t="shared" si="445"/>
        <v>1.06228999729595</v>
      </c>
    </row>
    <row r="9329" spans="1:13">
      <c r="A9329" t="s">
        <v>3948</v>
      </c>
      <c r="B9329">
        <v>1.1</v>
      </c>
      <c r="C9329" t="s">
        <v>14</v>
      </c>
      <c r="D9329">
        <v>14.9</v>
      </c>
      <c r="E9329" t="s">
        <v>15</v>
      </c>
      <c r="F9329">
        <v>13.6</v>
      </c>
      <c r="G9329">
        <v>0</v>
      </c>
      <c r="H9329">
        <v>0.00298</v>
      </c>
      <c r="I9329" s="3" t="s">
        <v>6382</v>
      </c>
      <c r="J9329" s="1">
        <f t="shared" si="446"/>
        <v>45904.9127892824</v>
      </c>
      <c r="K9329">
        <f>100000+SUM(G$2:G9329)-SUM(H$2:H9329)</f>
        <v>100321.35137104</v>
      </c>
      <c r="L9329">
        <f t="shared" si="444"/>
        <v>94438.7639970324</v>
      </c>
      <c r="M9329">
        <f t="shared" si="445"/>
        <v>1.06228996574111</v>
      </c>
    </row>
    <row r="9330" spans="1:13">
      <c r="A9330" t="s">
        <v>3952</v>
      </c>
      <c r="B9330">
        <v>60</v>
      </c>
      <c r="C9330" t="s">
        <v>14</v>
      </c>
      <c r="D9330">
        <v>8.96</v>
      </c>
      <c r="E9330" t="s">
        <v>15</v>
      </c>
      <c r="F9330">
        <v>0.149</v>
      </c>
      <c r="G9330">
        <v>0</v>
      </c>
      <c r="H9330">
        <v>0.00179</v>
      </c>
      <c r="I9330" s="3" t="s">
        <v>6383</v>
      </c>
      <c r="J9330" s="1">
        <f t="shared" si="446"/>
        <v>45904.9127901389</v>
      </c>
      <c r="K9330">
        <f>100000+SUM(G$2:G9330)-SUM(H$2:H9330)</f>
        <v>100321.34958104</v>
      </c>
      <c r="L9330">
        <f t="shared" si="444"/>
        <v>94438.7639970324</v>
      </c>
      <c r="M9330">
        <f t="shared" si="445"/>
        <v>1.06228994678703</v>
      </c>
    </row>
    <row r="9331" spans="1:13">
      <c r="A9331" t="s">
        <v>3951</v>
      </c>
      <c r="B9331">
        <v>5.35</v>
      </c>
      <c r="C9331" t="s">
        <v>14</v>
      </c>
      <c r="D9331">
        <v>16.5</v>
      </c>
      <c r="E9331" t="s">
        <v>15</v>
      </c>
      <c r="F9331">
        <v>3.09</v>
      </c>
      <c r="G9331">
        <v>0</v>
      </c>
      <c r="H9331">
        <v>0.0033</v>
      </c>
      <c r="I9331" s="3" t="s">
        <v>6384</v>
      </c>
      <c r="J9331" s="1">
        <f t="shared" si="446"/>
        <v>45904.9127909954</v>
      </c>
      <c r="K9331">
        <f>100000+SUM(G$2:G9331)-SUM(H$2:H9331)</f>
        <v>100321.34628104</v>
      </c>
      <c r="L9331">
        <f t="shared" si="444"/>
        <v>94438.7639970324</v>
      </c>
      <c r="M9331">
        <f t="shared" si="445"/>
        <v>1.06228991184375</v>
      </c>
    </row>
    <row r="9332" spans="1:13">
      <c r="A9332" t="s">
        <v>729</v>
      </c>
      <c r="B9332">
        <v>0.4</v>
      </c>
      <c r="C9332" t="s">
        <v>14</v>
      </c>
      <c r="D9332">
        <v>5.52</v>
      </c>
      <c r="E9332" t="s">
        <v>15</v>
      </c>
      <c r="F9332">
        <v>13.8</v>
      </c>
      <c r="G9332">
        <v>0</v>
      </c>
      <c r="H9332">
        <v>0.0011</v>
      </c>
      <c r="I9332" s="3" t="s">
        <v>6385</v>
      </c>
      <c r="J9332" s="1">
        <f t="shared" si="446"/>
        <v>45904.9127963889</v>
      </c>
      <c r="K9332">
        <f>100000+SUM(G$2:G9332)-SUM(H$2:H9332)</f>
        <v>100321.34518104</v>
      </c>
      <c r="L9332">
        <f t="shared" si="444"/>
        <v>94438.7639970324</v>
      </c>
      <c r="M9332">
        <f t="shared" si="445"/>
        <v>1.06228990019599</v>
      </c>
    </row>
    <row r="9333" spans="1:13">
      <c r="A9333" t="s">
        <v>725</v>
      </c>
      <c r="B9333">
        <v>190</v>
      </c>
      <c r="C9333" t="s">
        <v>14</v>
      </c>
      <c r="D9333">
        <v>5.52</v>
      </c>
      <c r="E9333" t="s">
        <v>15</v>
      </c>
      <c r="F9333">
        <v>0.0291</v>
      </c>
      <c r="G9333">
        <v>0</v>
      </c>
      <c r="H9333">
        <v>0.0011</v>
      </c>
      <c r="I9333" s="3" t="s">
        <v>6385</v>
      </c>
      <c r="J9333" s="1">
        <f t="shared" si="446"/>
        <v>45904.9127963889</v>
      </c>
      <c r="K9333">
        <f>100000+SUM(G$2:G9333)-SUM(H$2:H9333)</f>
        <v>100321.34408104</v>
      </c>
      <c r="L9333">
        <f t="shared" si="444"/>
        <v>94438.7639970324</v>
      </c>
      <c r="M9333">
        <f t="shared" si="445"/>
        <v>1.06228988854823</v>
      </c>
    </row>
    <row r="9334" spans="1:13">
      <c r="A9334" t="s">
        <v>725</v>
      </c>
      <c r="B9334">
        <v>150</v>
      </c>
      <c r="C9334" t="s">
        <v>14</v>
      </c>
      <c r="D9334">
        <v>4.36</v>
      </c>
      <c r="E9334" t="s">
        <v>15</v>
      </c>
      <c r="F9334">
        <v>0.0291</v>
      </c>
      <c r="G9334">
        <v>0</v>
      </c>
      <c r="H9334">
        <v>0.000872</v>
      </c>
      <c r="I9334" s="3" t="s">
        <v>6385</v>
      </c>
      <c r="J9334" s="1">
        <f t="shared" si="446"/>
        <v>45904.9127963889</v>
      </c>
      <c r="K9334">
        <f>100000+SUM(G$2:G9334)-SUM(H$2:H9334)</f>
        <v>100321.34320904</v>
      </c>
      <c r="L9334">
        <f t="shared" si="444"/>
        <v>94438.7639970324</v>
      </c>
      <c r="M9334">
        <f t="shared" si="445"/>
        <v>1.06228987931473</v>
      </c>
    </row>
    <row r="9335" spans="1:13">
      <c r="A9335" t="s">
        <v>123</v>
      </c>
      <c r="B9335">
        <v>1</v>
      </c>
      <c r="C9335" t="s">
        <v>14</v>
      </c>
      <c r="D9335">
        <v>20.3</v>
      </c>
      <c r="E9335" t="s">
        <v>15</v>
      </c>
      <c r="F9335">
        <v>20.3</v>
      </c>
      <c r="G9335">
        <v>0</v>
      </c>
      <c r="H9335">
        <v>0.00407</v>
      </c>
      <c r="I9335" s="3" t="s">
        <v>6386</v>
      </c>
      <c r="J9335" s="1">
        <f t="shared" si="446"/>
        <v>45904.9127971875</v>
      </c>
      <c r="K9335">
        <f>100000+SUM(G$2:G9335)-SUM(H$2:H9335)</f>
        <v>100321.33913904</v>
      </c>
      <c r="L9335">
        <f t="shared" si="444"/>
        <v>94438.7639970324</v>
      </c>
      <c r="M9335">
        <f t="shared" si="445"/>
        <v>1.06228983621802</v>
      </c>
    </row>
    <row r="9336" spans="1:13">
      <c r="A9336" t="s">
        <v>3962</v>
      </c>
      <c r="B9336">
        <v>0.8</v>
      </c>
      <c r="C9336" t="s">
        <v>14</v>
      </c>
      <c r="D9336">
        <v>5.01</v>
      </c>
      <c r="E9336" t="s">
        <v>15</v>
      </c>
      <c r="F9336">
        <v>6.26</v>
      </c>
      <c r="G9336">
        <v>0</v>
      </c>
      <c r="H9336">
        <v>0.001</v>
      </c>
      <c r="I9336" s="3" t="s">
        <v>6387</v>
      </c>
      <c r="J9336" s="1">
        <f t="shared" si="446"/>
        <v>45904.9129580556</v>
      </c>
      <c r="K9336">
        <f>100000+SUM(G$2:G9336)-SUM(H$2:H9336)</f>
        <v>100321.33813904</v>
      </c>
      <c r="L9336">
        <f t="shared" si="444"/>
        <v>94438.7639970324</v>
      </c>
      <c r="M9336">
        <f t="shared" si="445"/>
        <v>1.06228982562915</v>
      </c>
    </row>
    <row r="9337" spans="1:13">
      <c r="A9337" t="s">
        <v>125</v>
      </c>
      <c r="B9337">
        <v>3.6</v>
      </c>
      <c r="C9337" t="s">
        <v>17</v>
      </c>
      <c r="D9337">
        <v>11.9</v>
      </c>
      <c r="E9337" t="s">
        <v>15</v>
      </c>
      <c r="F9337">
        <v>3.3</v>
      </c>
      <c r="G9337">
        <v>-0.07</v>
      </c>
      <c r="H9337">
        <v>0.00238</v>
      </c>
      <c r="I9337" s="3" t="s">
        <v>6388</v>
      </c>
      <c r="J9337" s="1">
        <f t="shared" si="446"/>
        <v>45904.9145334144</v>
      </c>
      <c r="K9337">
        <f>100000+SUM(G$2:G9337)-SUM(H$2:H9337)</f>
        <v>100321.26575904</v>
      </c>
      <c r="L9337">
        <f t="shared" si="444"/>
        <v>94438.7639970324</v>
      </c>
      <c r="M9337">
        <f t="shared" si="445"/>
        <v>1.06228905920658</v>
      </c>
    </row>
    <row r="9338" spans="1:13">
      <c r="A9338" t="s">
        <v>131</v>
      </c>
      <c r="B9338">
        <v>6.6</v>
      </c>
      <c r="C9338" t="s">
        <v>17</v>
      </c>
      <c r="D9338">
        <v>18.7</v>
      </c>
      <c r="E9338" t="s">
        <v>15</v>
      </c>
      <c r="F9338">
        <v>2.83</v>
      </c>
      <c r="G9338">
        <v>-0.038</v>
      </c>
      <c r="H9338">
        <v>0.00373</v>
      </c>
      <c r="I9338" s="3" t="s">
        <v>6388</v>
      </c>
      <c r="J9338" s="1">
        <f t="shared" si="446"/>
        <v>45904.9145334144</v>
      </c>
      <c r="K9338">
        <f>100000+SUM(G$2:G9338)-SUM(H$2:H9338)</f>
        <v>100321.22402904</v>
      </c>
      <c r="L9338">
        <f t="shared" ref="L9338:L9401" si="447">L9337</f>
        <v>94438.7639970324</v>
      </c>
      <c r="M9338">
        <f t="shared" ref="M9338:M9401" si="448">K9338/L9338</f>
        <v>1.06228861733295</v>
      </c>
    </row>
    <row r="9339" spans="1:13">
      <c r="A9339" t="s">
        <v>320</v>
      </c>
      <c r="B9339">
        <v>5.1</v>
      </c>
      <c r="C9339" t="s">
        <v>17</v>
      </c>
      <c r="D9339">
        <v>4.7</v>
      </c>
      <c r="E9339" t="s">
        <v>15</v>
      </c>
      <c r="F9339">
        <v>0.921</v>
      </c>
      <c r="G9339">
        <v>-0.185</v>
      </c>
      <c r="H9339">
        <v>0.00094</v>
      </c>
      <c r="I9339" s="3" t="s">
        <v>6389</v>
      </c>
      <c r="J9339" s="1">
        <f t="shared" si="446"/>
        <v>45904.9145334259</v>
      </c>
      <c r="K9339">
        <f>100000+SUM(G$2:G9339)-SUM(H$2:H9339)</f>
        <v>100321.03808904</v>
      </c>
      <c r="L9339">
        <f t="shared" si="447"/>
        <v>94438.7639970324</v>
      </c>
      <c r="M9339">
        <f t="shared" si="448"/>
        <v>1.06228664843806</v>
      </c>
    </row>
    <row r="9340" spans="1:13">
      <c r="A9340" t="s">
        <v>334</v>
      </c>
      <c r="B9340">
        <v>0.049</v>
      </c>
      <c r="C9340" t="s">
        <v>17</v>
      </c>
      <c r="D9340">
        <v>15.5</v>
      </c>
      <c r="E9340" t="s">
        <v>15</v>
      </c>
      <c r="F9340">
        <v>317</v>
      </c>
      <c r="G9340">
        <v>-0.257</v>
      </c>
      <c r="H9340">
        <v>0.00311</v>
      </c>
      <c r="I9340" s="3" t="s">
        <v>6390</v>
      </c>
      <c r="J9340" s="1">
        <f t="shared" si="446"/>
        <v>45904.9145349884</v>
      </c>
      <c r="K9340">
        <f>100000+SUM(G$2:G9340)-SUM(H$2:H9340)</f>
        <v>100320.77797904</v>
      </c>
      <c r="L9340">
        <f t="shared" si="447"/>
        <v>94438.7639970324</v>
      </c>
      <c r="M9340">
        <f t="shared" si="448"/>
        <v>1.06228389416651</v>
      </c>
    </row>
    <row r="9341" spans="1:13">
      <c r="A9341" t="s">
        <v>40</v>
      </c>
      <c r="B9341">
        <v>0.025</v>
      </c>
      <c r="C9341" t="s">
        <v>17</v>
      </c>
      <c r="D9341">
        <v>109</v>
      </c>
      <c r="E9341" t="s">
        <v>15</v>
      </c>
      <c r="F9341">
        <v>4375</v>
      </c>
      <c r="G9341">
        <v>0.439</v>
      </c>
      <c r="H9341">
        <v>0.0219</v>
      </c>
      <c r="I9341" s="3" t="s">
        <v>6391</v>
      </c>
      <c r="J9341" s="1">
        <f t="shared" si="446"/>
        <v>45904.914535</v>
      </c>
      <c r="K9341">
        <f>100000+SUM(G$2:G9341)-SUM(H$2:H9341)</f>
        <v>100321.19507904</v>
      </c>
      <c r="L9341">
        <f t="shared" si="447"/>
        <v>94438.7639970324</v>
      </c>
      <c r="M9341">
        <f t="shared" si="448"/>
        <v>1.0622883107851</v>
      </c>
    </row>
    <row r="9342" spans="1:13">
      <c r="A9342" t="s">
        <v>118</v>
      </c>
      <c r="B9342">
        <v>0.15</v>
      </c>
      <c r="C9342" t="s">
        <v>14</v>
      </c>
      <c r="D9342">
        <v>31.1</v>
      </c>
      <c r="E9342" t="s">
        <v>15</v>
      </c>
      <c r="F9342">
        <v>207</v>
      </c>
      <c r="G9342">
        <v>0</v>
      </c>
      <c r="H9342">
        <v>0.00621</v>
      </c>
      <c r="I9342" s="3" t="s">
        <v>6392</v>
      </c>
      <c r="J9342" s="1">
        <f t="shared" si="446"/>
        <v>45904.9145378241</v>
      </c>
      <c r="K9342">
        <f>100000+SUM(G$2:G9342)-SUM(H$2:H9342)</f>
        <v>100321.18886904</v>
      </c>
      <c r="L9342">
        <f t="shared" si="447"/>
        <v>94438.7639970324</v>
      </c>
      <c r="M9342">
        <f t="shared" si="448"/>
        <v>1.0622882450282</v>
      </c>
    </row>
    <row r="9343" spans="1:13">
      <c r="A9343" t="s">
        <v>3951</v>
      </c>
      <c r="B9343">
        <v>4.56</v>
      </c>
      <c r="C9343" t="s">
        <v>17</v>
      </c>
      <c r="D9343">
        <v>14.1</v>
      </c>
      <c r="E9343" t="s">
        <v>15</v>
      </c>
      <c r="F9343">
        <v>3.09</v>
      </c>
      <c r="G9343">
        <v>-0.154</v>
      </c>
      <c r="H9343">
        <v>0.00282</v>
      </c>
      <c r="I9343" s="3" t="s">
        <v>6393</v>
      </c>
      <c r="J9343" s="1">
        <f t="shared" si="446"/>
        <v>45904.9145414699</v>
      </c>
      <c r="K9343">
        <f>100000+SUM(G$2:G9343)-SUM(H$2:H9343)</f>
        <v>100321.03204904</v>
      </c>
      <c r="L9343">
        <f t="shared" si="447"/>
        <v>94438.7639970324</v>
      </c>
      <c r="M9343">
        <f t="shared" si="448"/>
        <v>1.06228658448127</v>
      </c>
    </row>
    <row r="9344" spans="1:13">
      <c r="A9344" t="s">
        <v>3950</v>
      </c>
      <c r="B9344">
        <v>39</v>
      </c>
      <c r="C9344" t="s">
        <v>17</v>
      </c>
      <c r="D9344">
        <v>2.42</v>
      </c>
      <c r="E9344" t="s">
        <v>15</v>
      </c>
      <c r="F9344">
        <v>0.0621</v>
      </c>
      <c r="G9344">
        <v>0.182</v>
      </c>
      <c r="H9344">
        <v>0.000484</v>
      </c>
      <c r="I9344" s="3" t="s">
        <v>6394</v>
      </c>
      <c r="J9344" s="1">
        <f t="shared" si="446"/>
        <v>45904.9145449653</v>
      </c>
      <c r="K9344">
        <f>100000+SUM(G$2:G9344)-SUM(H$2:H9344)</f>
        <v>100321.21356504</v>
      </c>
      <c r="L9344">
        <f t="shared" si="447"/>
        <v>94438.7639970324</v>
      </c>
      <c r="M9344">
        <f t="shared" si="448"/>
        <v>1.06228850653099</v>
      </c>
    </row>
    <row r="9345" spans="1:13">
      <c r="A9345" t="s">
        <v>3952</v>
      </c>
      <c r="B9345">
        <v>51</v>
      </c>
      <c r="C9345" t="s">
        <v>17</v>
      </c>
      <c r="D9345">
        <v>7.63</v>
      </c>
      <c r="E9345" t="s">
        <v>15</v>
      </c>
      <c r="F9345">
        <v>0.15</v>
      </c>
      <c r="G9345">
        <v>-0.0911</v>
      </c>
      <c r="H9345">
        <v>0.00153</v>
      </c>
      <c r="I9345" s="3" t="s">
        <v>6394</v>
      </c>
      <c r="J9345" s="1">
        <f t="shared" si="446"/>
        <v>45904.9145449653</v>
      </c>
      <c r="K9345">
        <f>100000+SUM(G$2:G9345)-SUM(H$2:H9345)</f>
        <v>100321.12093504</v>
      </c>
      <c r="L9345">
        <f t="shared" si="447"/>
        <v>94438.7639970324</v>
      </c>
      <c r="M9345">
        <f t="shared" si="448"/>
        <v>1.06228752568376</v>
      </c>
    </row>
    <row r="9346" spans="1:13">
      <c r="A9346" t="s">
        <v>3948</v>
      </c>
      <c r="B9346">
        <v>0.9</v>
      </c>
      <c r="C9346" t="s">
        <v>17</v>
      </c>
      <c r="D9346">
        <v>12.3</v>
      </c>
      <c r="E9346" t="s">
        <v>15</v>
      </c>
      <c r="F9346">
        <v>13.6</v>
      </c>
      <c r="G9346">
        <v>0.198</v>
      </c>
      <c r="H9346">
        <v>0.00245</v>
      </c>
      <c r="I9346" s="3" t="s">
        <v>6395</v>
      </c>
      <c r="J9346" s="1">
        <f t="shared" ref="J9346:J9409" si="449">(I9346/86400000)+DATE(1970,1,1)+(8*TIME(1,0,0))</f>
        <v>45904.9145449769</v>
      </c>
      <c r="K9346">
        <f>100000+SUM(G$2:G9346)-SUM(H$2:H9346)</f>
        <v>100321.31648504</v>
      </c>
      <c r="L9346">
        <f t="shared" si="447"/>
        <v>94438.7639970324</v>
      </c>
      <c r="M9346">
        <f t="shared" si="448"/>
        <v>1.06228959633771</v>
      </c>
    </row>
    <row r="9347" spans="1:13">
      <c r="A9347" t="s">
        <v>729</v>
      </c>
      <c r="B9347">
        <v>0.3</v>
      </c>
      <c r="C9347" t="s">
        <v>17</v>
      </c>
      <c r="D9347">
        <v>4.15</v>
      </c>
      <c r="E9347" t="s">
        <v>15</v>
      </c>
      <c r="F9347">
        <v>13.8</v>
      </c>
      <c r="G9347">
        <v>0.00888</v>
      </c>
      <c r="H9347">
        <v>0.00083</v>
      </c>
      <c r="I9347" s="3" t="s">
        <v>6396</v>
      </c>
      <c r="J9347" s="1">
        <f t="shared" si="449"/>
        <v>45904.9145465972</v>
      </c>
      <c r="K9347">
        <f>100000+SUM(G$2:G9347)-SUM(H$2:H9347)</f>
        <v>100321.32453504</v>
      </c>
      <c r="L9347">
        <f t="shared" si="447"/>
        <v>94438.7639970324</v>
      </c>
      <c r="M9347">
        <f t="shared" si="448"/>
        <v>1.06228968157813</v>
      </c>
    </row>
    <row r="9348" spans="1:13">
      <c r="A9348" t="s">
        <v>725</v>
      </c>
      <c r="B9348">
        <v>360</v>
      </c>
      <c r="C9348" t="s">
        <v>17</v>
      </c>
      <c r="D9348">
        <v>10.5</v>
      </c>
      <c r="E9348" t="s">
        <v>15</v>
      </c>
      <c r="F9348">
        <v>0.0291</v>
      </c>
      <c r="G9348">
        <v>-0.144</v>
      </c>
      <c r="H9348">
        <v>0.0021</v>
      </c>
      <c r="I9348" s="3" t="s">
        <v>6396</v>
      </c>
      <c r="J9348" s="1">
        <f t="shared" si="449"/>
        <v>45904.9145465972</v>
      </c>
      <c r="K9348">
        <f>100000+SUM(G$2:G9348)-SUM(H$2:H9348)</f>
        <v>100321.17843504</v>
      </c>
      <c r="L9348">
        <f t="shared" si="447"/>
        <v>94438.7639970324</v>
      </c>
      <c r="M9348">
        <f t="shared" si="448"/>
        <v>1.06228813454391</v>
      </c>
    </row>
    <row r="9349" spans="1:13">
      <c r="A9349" t="s">
        <v>123</v>
      </c>
      <c r="B9349">
        <v>0.74</v>
      </c>
      <c r="C9349" t="s">
        <v>17</v>
      </c>
      <c r="D9349">
        <v>15.1</v>
      </c>
      <c r="E9349" t="s">
        <v>15</v>
      </c>
      <c r="F9349">
        <v>20.4</v>
      </c>
      <c r="G9349">
        <v>-0.306</v>
      </c>
      <c r="H9349">
        <v>0.00302</v>
      </c>
      <c r="I9349" s="3" t="s">
        <v>6397</v>
      </c>
      <c r="J9349" s="1">
        <f t="shared" si="449"/>
        <v>45904.9145481829</v>
      </c>
      <c r="K9349">
        <f>100000+SUM(G$2:G9349)-SUM(H$2:H9349)</f>
        <v>100320.86941504</v>
      </c>
      <c r="L9349">
        <f t="shared" si="447"/>
        <v>94438.7639970324</v>
      </c>
      <c r="M9349">
        <f t="shared" si="448"/>
        <v>1.06228486237063</v>
      </c>
    </row>
    <row r="9350" spans="1:13">
      <c r="A9350" t="s">
        <v>3962</v>
      </c>
      <c r="B9350">
        <v>0.8</v>
      </c>
      <c r="C9350" t="s">
        <v>17</v>
      </c>
      <c r="D9350">
        <v>5.02</v>
      </c>
      <c r="E9350" t="s">
        <v>15</v>
      </c>
      <c r="F9350">
        <v>6.28</v>
      </c>
      <c r="G9350">
        <v>-0.00955</v>
      </c>
      <c r="H9350">
        <v>0.001</v>
      </c>
      <c r="I9350" s="3" t="s">
        <v>6398</v>
      </c>
      <c r="J9350" s="1">
        <f t="shared" si="449"/>
        <v>45904.9145509375</v>
      </c>
      <c r="K9350">
        <f>100000+SUM(G$2:G9350)-SUM(H$2:H9350)</f>
        <v>100320.85886504</v>
      </c>
      <c r="L9350">
        <f t="shared" si="447"/>
        <v>94438.7639970324</v>
      </c>
      <c r="M9350">
        <f t="shared" si="448"/>
        <v>1.06228475065803</v>
      </c>
    </row>
    <row r="9351" spans="1:13">
      <c r="A9351" t="s">
        <v>6365</v>
      </c>
      <c r="B9351">
        <v>1</v>
      </c>
      <c r="C9351" t="s">
        <v>17</v>
      </c>
      <c r="D9351">
        <v>0.1</v>
      </c>
      <c r="E9351" t="s">
        <v>15</v>
      </c>
      <c r="F9351">
        <v>0.1</v>
      </c>
      <c r="G9351">
        <v>-0.000212</v>
      </c>
      <c r="H9351">
        <v>2.01e-5</v>
      </c>
      <c r="I9351" s="3" t="s">
        <v>6399</v>
      </c>
      <c r="J9351" s="1">
        <f t="shared" si="449"/>
        <v>45904.9145509491</v>
      </c>
      <c r="K9351">
        <f>100000+SUM(G$2:G9351)-SUM(H$2:H9351)</f>
        <v>100320.85863294</v>
      </c>
      <c r="L9351">
        <f t="shared" si="447"/>
        <v>94438.7639970324</v>
      </c>
      <c r="M9351">
        <f t="shared" si="448"/>
        <v>1.06228474820035</v>
      </c>
    </row>
    <row r="9352" spans="1:13">
      <c r="A9352" t="s">
        <v>125</v>
      </c>
      <c r="B9352">
        <v>3.8</v>
      </c>
      <c r="C9352" t="s">
        <v>17</v>
      </c>
      <c r="D9352">
        <v>12.5</v>
      </c>
      <c r="E9352" t="s">
        <v>15</v>
      </c>
      <c r="F9352">
        <v>3.3</v>
      </c>
      <c r="G9352">
        <v>-0.0701</v>
      </c>
      <c r="H9352">
        <v>0.00251</v>
      </c>
      <c r="I9352" s="3" t="s">
        <v>6400</v>
      </c>
      <c r="J9352" s="1">
        <f t="shared" si="449"/>
        <v>45904.9156946875</v>
      </c>
      <c r="K9352">
        <f>100000+SUM(G$2:G9352)-SUM(H$2:H9352)</f>
        <v>100320.78602294</v>
      </c>
      <c r="L9352">
        <f t="shared" si="447"/>
        <v>94438.7639970324</v>
      </c>
      <c r="M9352">
        <f t="shared" si="448"/>
        <v>1.06228397934234</v>
      </c>
    </row>
    <row r="9353" spans="1:13">
      <c r="A9353" t="s">
        <v>131</v>
      </c>
      <c r="B9353">
        <v>6.8</v>
      </c>
      <c r="C9353" t="s">
        <v>17</v>
      </c>
      <c r="D9353">
        <v>19.2</v>
      </c>
      <c r="E9353" t="s">
        <v>15</v>
      </c>
      <c r="F9353">
        <v>2.83</v>
      </c>
      <c r="G9353">
        <v>-0.0453</v>
      </c>
      <c r="H9353">
        <v>0.00384</v>
      </c>
      <c r="I9353" s="3" t="s">
        <v>6400</v>
      </c>
      <c r="J9353" s="1">
        <f t="shared" si="449"/>
        <v>45904.9156946875</v>
      </c>
      <c r="K9353">
        <f>100000+SUM(G$2:G9353)-SUM(H$2:H9353)</f>
        <v>100320.73688294</v>
      </c>
      <c r="L9353">
        <f t="shared" si="447"/>
        <v>94438.7639970324</v>
      </c>
      <c r="M9353">
        <f t="shared" si="448"/>
        <v>1.06228345900517</v>
      </c>
    </row>
    <row r="9354" spans="1:13">
      <c r="A9354" t="s">
        <v>337</v>
      </c>
      <c r="B9354">
        <v>0.6</v>
      </c>
      <c r="C9354" t="s">
        <v>17</v>
      </c>
      <c r="D9354">
        <v>0.6</v>
      </c>
      <c r="E9354" t="s">
        <v>15</v>
      </c>
      <c r="F9354">
        <v>1</v>
      </c>
      <c r="G9354">
        <v>-0.0197</v>
      </c>
      <c r="H9354">
        <v>0.00012</v>
      </c>
      <c r="I9354" s="3" t="s">
        <v>6401</v>
      </c>
      <c r="J9354" s="1">
        <f t="shared" si="449"/>
        <v>45904.9156946991</v>
      </c>
      <c r="K9354">
        <f>100000+SUM(G$2:G9354)-SUM(H$2:H9354)</f>
        <v>100320.71706294</v>
      </c>
      <c r="L9354">
        <f t="shared" si="447"/>
        <v>94438.7639970324</v>
      </c>
      <c r="M9354">
        <f t="shared" si="448"/>
        <v>1.06228324913372</v>
      </c>
    </row>
    <row r="9355" spans="1:13">
      <c r="A9355" t="s">
        <v>331</v>
      </c>
      <c r="B9355">
        <v>0.008</v>
      </c>
      <c r="C9355" t="s">
        <v>17</v>
      </c>
      <c r="D9355">
        <v>0.886</v>
      </c>
      <c r="E9355" t="s">
        <v>15</v>
      </c>
      <c r="F9355">
        <v>111</v>
      </c>
      <c r="G9355">
        <v>-0.00884</v>
      </c>
      <c r="H9355">
        <v>0.000177</v>
      </c>
      <c r="I9355" s="3" t="s">
        <v>6401</v>
      </c>
      <c r="J9355" s="1">
        <f t="shared" si="449"/>
        <v>45904.9156946991</v>
      </c>
      <c r="K9355">
        <f>100000+SUM(G$2:G9355)-SUM(H$2:H9355)</f>
        <v>100320.70804594</v>
      </c>
      <c r="L9355">
        <f t="shared" si="447"/>
        <v>94438.7639970324</v>
      </c>
      <c r="M9355">
        <f t="shared" si="448"/>
        <v>1.06228315365386</v>
      </c>
    </row>
    <row r="9356" spans="1:13">
      <c r="A9356" t="s">
        <v>118</v>
      </c>
      <c r="B9356">
        <v>0.54</v>
      </c>
      <c r="C9356" t="s">
        <v>17</v>
      </c>
      <c r="D9356">
        <v>112</v>
      </c>
      <c r="E9356" t="s">
        <v>15</v>
      </c>
      <c r="F9356">
        <v>207</v>
      </c>
      <c r="G9356">
        <v>-1.23</v>
      </c>
      <c r="H9356">
        <v>0.0223</v>
      </c>
      <c r="I9356" s="3" t="s">
        <v>6402</v>
      </c>
      <c r="J9356" s="1">
        <f t="shared" si="449"/>
        <v>45904.9156947222</v>
      </c>
      <c r="K9356">
        <f>100000+SUM(G$2:G9356)-SUM(H$2:H9356)</f>
        <v>100319.45574594</v>
      </c>
      <c r="L9356">
        <f t="shared" si="447"/>
        <v>94438.7639970324</v>
      </c>
      <c r="M9356">
        <f t="shared" si="448"/>
        <v>1.06226989320924</v>
      </c>
    </row>
    <row r="9357" spans="1:13">
      <c r="A9357" t="s">
        <v>329</v>
      </c>
      <c r="B9357">
        <v>0.7</v>
      </c>
      <c r="C9357" t="s">
        <v>17</v>
      </c>
      <c r="D9357">
        <v>2.19</v>
      </c>
      <c r="E9357" t="s">
        <v>15</v>
      </c>
      <c r="F9357">
        <v>3.12</v>
      </c>
      <c r="G9357">
        <v>-0.0134</v>
      </c>
      <c r="H9357">
        <v>0.000437</v>
      </c>
      <c r="I9357" s="3" t="s">
        <v>6403</v>
      </c>
      <c r="J9357" s="1">
        <f t="shared" si="449"/>
        <v>45904.9156962037</v>
      </c>
      <c r="K9357">
        <f>100000+SUM(G$2:G9357)-SUM(H$2:H9357)</f>
        <v>100319.44190894</v>
      </c>
      <c r="L9357">
        <f t="shared" si="447"/>
        <v>94438.7639970324</v>
      </c>
      <c r="M9357">
        <f t="shared" si="448"/>
        <v>1.06226974669101</v>
      </c>
    </row>
    <row r="9358" spans="1:13">
      <c r="A9358" t="s">
        <v>327</v>
      </c>
      <c r="B9358">
        <v>5149</v>
      </c>
      <c r="C9358" t="s">
        <v>17</v>
      </c>
      <c r="D9358">
        <v>0.659</v>
      </c>
      <c r="E9358" t="s">
        <v>15</v>
      </c>
      <c r="F9358">
        <v>0.000128</v>
      </c>
      <c r="G9358">
        <v>-0.0102</v>
      </c>
      <c r="H9358">
        <v>0.000132</v>
      </c>
      <c r="I9358" s="3" t="s">
        <v>6404</v>
      </c>
      <c r="J9358" s="1">
        <f t="shared" si="449"/>
        <v>45904.9156993287</v>
      </c>
      <c r="K9358">
        <f>100000+SUM(G$2:G9358)-SUM(H$2:H9358)</f>
        <v>100319.43157694</v>
      </c>
      <c r="L9358">
        <f t="shared" si="447"/>
        <v>94438.7639970324</v>
      </c>
      <c r="M9358">
        <f t="shared" si="448"/>
        <v>1.06226963728679</v>
      </c>
    </row>
    <row r="9359" spans="1:13">
      <c r="A9359" t="s">
        <v>334</v>
      </c>
      <c r="B9359">
        <v>0.018</v>
      </c>
      <c r="C9359" t="s">
        <v>17</v>
      </c>
      <c r="D9359">
        <v>5.71</v>
      </c>
      <c r="E9359" t="s">
        <v>15</v>
      </c>
      <c r="F9359">
        <v>317</v>
      </c>
      <c r="G9359">
        <v>-0.0932</v>
      </c>
      <c r="H9359">
        <v>0.00114</v>
      </c>
      <c r="I9359" s="3" t="s">
        <v>6404</v>
      </c>
      <c r="J9359" s="1">
        <f t="shared" si="449"/>
        <v>45904.9156993287</v>
      </c>
      <c r="K9359">
        <f>100000+SUM(G$2:G9359)-SUM(H$2:H9359)</f>
        <v>100319.33723694</v>
      </c>
      <c r="L9359">
        <f t="shared" si="447"/>
        <v>94438.7639970324</v>
      </c>
      <c r="M9359">
        <f t="shared" si="448"/>
        <v>1.06226863833259</v>
      </c>
    </row>
    <row r="9360" spans="1:13">
      <c r="A9360" t="s">
        <v>334</v>
      </c>
      <c r="B9360">
        <v>0.018</v>
      </c>
      <c r="C9360" t="s">
        <v>17</v>
      </c>
      <c r="D9360">
        <v>5.71</v>
      </c>
      <c r="E9360" t="s">
        <v>15</v>
      </c>
      <c r="F9360">
        <v>317</v>
      </c>
      <c r="G9360">
        <v>-0.0932</v>
      </c>
      <c r="H9360">
        <v>0.00114</v>
      </c>
      <c r="I9360" s="3" t="s">
        <v>6404</v>
      </c>
      <c r="J9360" s="1">
        <f t="shared" si="449"/>
        <v>45904.9156993287</v>
      </c>
      <c r="K9360">
        <f>100000+SUM(G$2:G9360)-SUM(H$2:H9360)</f>
        <v>100319.24289694</v>
      </c>
      <c r="L9360">
        <f t="shared" si="447"/>
        <v>94438.7639970324</v>
      </c>
      <c r="M9360">
        <f t="shared" si="448"/>
        <v>1.06226763937838</v>
      </c>
    </row>
    <row r="9361" spans="1:13">
      <c r="A9361" t="s">
        <v>334</v>
      </c>
      <c r="B9361">
        <v>0.014</v>
      </c>
      <c r="C9361" t="s">
        <v>17</v>
      </c>
      <c r="D9361">
        <v>4.44</v>
      </c>
      <c r="E9361" t="s">
        <v>15</v>
      </c>
      <c r="F9361">
        <v>317</v>
      </c>
      <c r="G9361">
        <v>-0.0725</v>
      </c>
      <c r="H9361">
        <v>0.000889</v>
      </c>
      <c r="I9361" s="3" t="s">
        <v>6404</v>
      </c>
      <c r="J9361" s="1">
        <f t="shared" si="449"/>
        <v>45904.9156993287</v>
      </c>
      <c r="K9361">
        <f>100000+SUM(G$2:G9361)-SUM(H$2:H9361)</f>
        <v>100319.16950794</v>
      </c>
      <c r="L9361">
        <f t="shared" si="447"/>
        <v>94438.7639970324</v>
      </c>
      <c r="M9361">
        <f t="shared" si="448"/>
        <v>1.06226686227165</v>
      </c>
    </row>
    <row r="9362" spans="1:13">
      <c r="A9362" t="s">
        <v>325</v>
      </c>
      <c r="B9362">
        <v>2.2</v>
      </c>
      <c r="C9362" t="s">
        <v>17</v>
      </c>
      <c r="D9362">
        <v>1.74</v>
      </c>
      <c r="E9362" t="s">
        <v>15</v>
      </c>
      <c r="F9362">
        <v>0.791</v>
      </c>
      <c r="G9362">
        <v>-0.0233</v>
      </c>
      <c r="H9362">
        <v>0.000348</v>
      </c>
      <c r="I9362" s="3" t="s">
        <v>6404</v>
      </c>
      <c r="J9362" s="1">
        <f t="shared" si="449"/>
        <v>45904.9156993287</v>
      </c>
      <c r="K9362">
        <f>100000+SUM(G$2:G9362)-SUM(H$2:H9362)</f>
        <v>100319.14585994</v>
      </c>
      <c r="L9362">
        <f t="shared" si="447"/>
        <v>94438.7639970324</v>
      </c>
      <c r="M9362">
        <f t="shared" si="448"/>
        <v>1.062266611866</v>
      </c>
    </row>
    <row r="9363" spans="1:13">
      <c r="A9363" t="s">
        <v>40</v>
      </c>
      <c r="B9363">
        <v>0.026</v>
      </c>
      <c r="C9363" t="s">
        <v>17</v>
      </c>
      <c r="D9363">
        <v>114</v>
      </c>
      <c r="E9363" t="s">
        <v>15</v>
      </c>
      <c r="F9363">
        <v>4377</v>
      </c>
      <c r="G9363">
        <v>0.504</v>
      </c>
      <c r="H9363">
        <v>0.0228</v>
      </c>
      <c r="I9363" s="3" t="s">
        <v>6404</v>
      </c>
      <c r="J9363" s="1">
        <f t="shared" si="449"/>
        <v>45904.9156993287</v>
      </c>
      <c r="K9363">
        <f>100000+SUM(G$2:G9363)-SUM(H$2:H9363)</f>
        <v>100319.62705994</v>
      </c>
      <c r="L9363">
        <f t="shared" si="447"/>
        <v>94438.7639970324</v>
      </c>
      <c r="M9363">
        <f t="shared" si="448"/>
        <v>1.06227170723129</v>
      </c>
    </row>
    <row r="9364" spans="1:13">
      <c r="A9364" t="s">
        <v>320</v>
      </c>
      <c r="B9364">
        <v>5.2</v>
      </c>
      <c r="C9364" t="s">
        <v>17</v>
      </c>
      <c r="D9364">
        <v>4.78</v>
      </c>
      <c r="E9364" t="s">
        <v>15</v>
      </c>
      <c r="F9364">
        <v>0.92</v>
      </c>
      <c r="G9364">
        <v>-0.194</v>
      </c>
      <c r="H9364">
        <v>0.000957</v>
      </c>
      <c r="I9364" s="3" t="s">
        <v>6405</v>
      </c>
      <c r="J9364" s="1">
        <f t="shared" si="449"/>
        <v>45904.9157011806</v>
      </c>
      <c r="K9364">
        <f>100000+SUM(G$2:G9364)-SUM(H$2:H9364)</f>
        <v>100319.43210294</v>
      </c>
      <c r="L9364">
        <f t="shared" si="447"/>
        <v>94438.7639970324</v>
      </c>
      <c r="M9364">
        <f t="shared" si="448"/>
        <v>1.06226964285653</v>
      </c>
    </row>
    <row r="9365" spans="1:13">
      <c r="A9365" t="s">
        <v>323</v>
      </c>
      <c r="B9365">
        <v>0.2</v>
      </c>
      <c r="C9365" t="s">
        <v>17</v>
      </c>
      <c r="D9365">
        <v>0.853</v>
      </c>
      <c r="E9365" t="s">
        <v>15</v>
      </c>
      <c r="F9365">
        <v>4.26</v>
      </c>
      <c r="G9365">
        <v>-0.00982</v>
      </c>
      <c r="H9365">
        <v>0.000171</v>
      </c>
      <c r="I9365" s="3" t="s">
        <v>6405</v>
      </c>
      <c r="J9365" s="1">
        <f t="shared" si="449"/>
        <v>45904.9157011806</v>
      </c>
      <c r="K9365">
        <f>100000+SUM(G$2:G9365)-SUM(H$2:H9365)</f>
        <v>100319.42211194</v>
      </c>
      <c r="L9365">
        <f t="shared" si="447"/>
        <v>94438.7639970324</v>
      </c>
      <c r="M9365">
        <f t="shared" si="448"/>
        <v>1.06226953706311</v>
      </c>
    </row>
    <row r="9366" spans="1:13">
      <c r="A9366" t="s">
        <v>3951</v>
      </c>
      <c r="B9366">
        <v>2.89</v>
      </c>
      <c r="C9366" t="s">
        <v>17</v>
      </c>
      <c r="D9366">
        <v>8.93</v>
      </c>
      <c r="E9366" t="s">
        <v>15</v>
      </c>
      <c r="F9366">
        <v>3.09</v>
      </c>
      <c r="G9366">
        <v>-0.106</v>
      </c>
      <c r="H9366">
        <v>0.00179</v>
      </c>
      <c r="I9366" s="3" t="s">
        <v>6406</v>
      </c>
      <c r="J9366" s="1">
        <f t="shared" si="449"/>
        <v>45904.9157018519</v>
      </c>
      <c r="K9366">
        <f>100000+SUM(G$2:G9366)-SUM(H$2:H9366)</f>
        <v>100319.31432194</v>
      </c>
      <c r="L9366">
        <f t="shared" si="447"/>
        <v>94438.7639970324</v>
      </c>
      <c r="M9366">
        <f t="shared" si="448"/>
        <v>1.06226839568858</v>
      </c>
    </row>
    <row r="9367" spans="1:13">
      <c r="A9367" t="s">
        <v>3952</v>
      </c>
      <c r="B9367">
        <v>32</v>
      </c>
      <c r="C9367" t="s">
        <v>17</v>
      </c>
      <c r="D9367">
        <v>4.79</v>
      </c>
      <c r="E9367" t="s">
        <v>15</v>
      </c>
      <c r="F9367">
        <v>0.15</v>
      </c>
      <c r="G9367">
        <v>-0.0572</v>
      </c>
      <c r="H9367">
        <v>0.000957</v>
      </c>
      <c r="I9367" s="3" t="s">
        <v>6406</v>
      </c>
      <c r="J9367" s="1">
        <f t="shared" si="449"/>
        <v>45904.9157018519</v>
      </c>
      <c r="K9367">
        <f>100000+SUM(G$2:G9367)-SUM(H$2:H9367)</f>
        <v>100319.25616494</v>
      </c>
      <c r="L9367">
        <f t="shared" si="447"/>
        <v>94438.7639970324</v>
      </c>
      <c r="M9367">
        <f t="shared" si="448"/>
        <v>1.06226777987154</v>
      </c>
    </row>
    <row r="9368" spans="1:13">
      <c r="A9368" t="s">
        <v>3948</v>
      </c>
      <c r="B9368">
        <v>0.6</v>
      </c>
      <c r="C9368" t="s">
        <v>17</v>
      </c>
      <c r="D9368">
        <v>8.15</v>
      </c>
      <c r="E9368" t="s">
        <v>15</v>
      </c>
      <c r="F9368">
        <v>13.6</v>
      </c>
      <c r="G9368">
        <v>0.119</v>
      </c>
      <c r="H9368">
        <v>0.00163</v>
      </c>
      <c r="I9368" s="3" t="s">
        <v>6407</v>
      </c>
      <c r="J9368" s="1">
        <f t="shared" si="449"/>
        <v>45904.9157027778</v>
      </c>
      <c r="K9368">
        <f>100000+SUM(G$2:G9368)-SUM(H$2:H9368)</f>
        <v>100319.37353494</v>
      </c>
      <c r="L9368">
        <f t="shared" si="447"/>
        <v>94438.7639970324</v>
      </c>
      <c r="M9368">
        <f t="shared" si="448"/>
        <v>1.06226902268747</v>
      </c>
    </row>
    <row r="9369" spans="1:13">
      <c r="A9369" t="s">
        <v>3950</v>
      </c>
      <c r="B9369">
        <v>78</v>
      </c>
      <c r="C9369" t="s">
        <v>17</v>
      </c>
      <c r="D9369">
        <v>4.85</v>
      </c>
      <c r="E9369" t="s">
        <v>15</v>
      </c>
      <c r="F9369">
        <v>0.0622</v>
      </c>
      <c r="G9369">
        <v>0.371</v>
      </c>
      <c r="H9369">
        <v>0.00097</v>
      </c>
      <c r="I9369" s="3" t="s">
        <v>6407</v>
      </c>
      <c r="J9369" s="1">
        <f t="shared" si="449"/>
        <v>45904.9157027778</v>
      </c>
      <c r="K9369">
        <f>100000+SUM(G$2:G9369)-SUM(H$2:H9369)</f>
        <v>100319.74356494</v>
      </c>
      <c r="L9369">
        <f t="shared" si="447"/>
        <v>94438.7639970324</v>
      </c>
      <c r="M9369">
        <f t="shared" si="448"/>
        <v>1.06227294088784</v>
      </c>
    </row>
    <row r="9370" spans="1:13">
      <c r="A9370" t="s">
        <v>380</v>
      </c>
      <c r="B9370">
        <v>0.1</v>
      </c>
      <c r="C9370" t="s">
        <v>17</v>
      </c>
      <c r="D9370">
        <v>0.0368</v>
      </c>
      <c r="E9370" t="s">
        <v>15</v>
      </c>
      <c r="F9370">
        <v>0.368</v>
      </c>
      <c r="G9370">
        <v>-0.000189</v>
      </c>
      <c r="H9370">
        <v>7.36e-6</v>
      </c>
      <c r="I9370" s="3" t="s">
        <v>6407</v>
      </c>
      <c r="J9370" s="1">
        <f t="shared" si="449"/>
        <v>45904.9157027778</v>
      </c>
      <c r="K9370">
        <f>100000+SUM(G$2:G9370)-SUM(H$2:H9370)</f>
        <v>100319.74336858</v>
      </c>
      <c r="L9370">
        <f t="shared" si="447"/>
        <v>94438.7639970324</v>
      </c>
      <c r="M9370">
        <f t="shared" si="448"/>
        <v>1.06227293880861</v>
      </c>
    </row>
    <row r="9371" spans="1:13">
      <c r="A9371" t="s">
        <v>729</v>
      </c>
      <c r="B9371">
        <v>0.1</v>
      </c>
      <c r="C9371" t="s">
        <v>17</v>
      </c>
      <c r="D9371">
        <v>1.38</v>
      </c>
      <c r="E9371" t="s">
        <v>15</v>
      </c>
      <c r="F9371">
        <v>13.8</v>
      </c>
      <c r="G9371">
        <v>0.00276</v>
      </c>
      <c r="H9371">
        <v>0.000277</v>
      </c>
      <c r="I9371" s="3" t="s">
        <v>6408</v>
      </c>
      <c r="J9371" s="1">
        <f t="shared" si="449"/>
        <v>45904.9157055787</v>
      </c>
      <c r="K9371">
        <f>100000+SUM(G$2:G9371)-SUM(H$2:H9371)</f>
        <v>100319.74585158</v>
      </c>
      <c r="L9371">
        <f t="shared" si="447"/>
        <v>94438.7639970324</v>
      </c>
      <c r="M9371">
        <f t="shared" si="448"/>
        <v>1.06227296510078</v>
      </c>
    </row>
    <row r="9372" spans="1:13">
      <c r="A9372" t="s">
        <v>725</v>
      </c>
      <c r="B9372">
        <v>114</v>
      </c>
      <c r="C9372" t="s">
        <v>17</v>
      </c>
      <c r="D9372">
        <v>3.32</v>
      </c>
      <c r="E9372" t="s">
        <v>15</v>
      </c>
      <c r="F9372">
        <v>0.0291</v>
      </c>
      <c r="G9372">
        <v>-0.0454</v>
      </c>
      <c r="H9372">
        <v>0.000664</v>
      </c>
      <c r="I9372" s="3" t="s">
        <v>6408</v>
      </c>
      <c r="J9372" s="1">
        <f t="shared" si="449"/>
        <v>45904.9157055787</v>
      </c>
      <c r="K9372">
        <f>100000+SUM(G$2:G9372)-SUM(H$2:H9372)</f>
        <v>100319.69978758</v>
      </c>
      <c r="L9372">
        <f t="shared" si="447"/>
        <v>94438.7639970324</v>
      </c>
      <c r="M9372">
        <f t="shared" si="448"/>
        <v>1.06227247733497</v>
      </c>
    </row>
    <row r="9373" spans="1:13">
      <c r="A9373" t="s">
        <v>123</v>
      </c>
      <c r="B9373">
        <v>0.25</v>
      </c>
      <c r="C9373" t="s">
        <v>17</v>
      </c>
      <c r="D9373">
        <v>5.09</v>
      </c>
      <c r="E9373" t="s">
        <v>15</v>
      </c>
      <c r="F9373">
        <v>20.4</v>
      </c>
      <c r="G9373">
        <v>-0.104</v>
      </c>
      <c r="H9373">
        <v>0.00102</v>
      </c>
      <c r="I9373" s="3" t="s">
        <v>6408</v>
      </c>
      <c r="J9373" s="1">
        <f t="shared" si="449"/>
        <v>45904.9157055787</v>
      </c>
      <c r="K9373">
        <f>100000+SUM(G$2:G9373)-SUM(H$2:H9373)</f>
        <v>100319.59476758</v>
      </c>
      <c r="L9373">
        <f t="shared" si="447"/>
        <v>94438.7639970324</v>
      </c>
      <c r="M9373">
        <f t="shared" si="448"/>
        <v>1.06227136529161</v>
      </c>
    </row>
    <row r="9374" spans="1:13">
      <c r="A9374" t="s">
        <v>3962</v>
      </c>
      <c r="B9374">
        <v>0.6</v>
      </c>
      <c r="C9374" t="s">
        <v>17</v>
      </c>
      <c r="D9374">
        <v>3.77</v>
      </c>
      <c r="E9374" t="s">
        <v>15</v>
      </c>
      <c r="F9374">
        <v>6.28</v>
      </c>
      <c r="G9374">
        <v>-0.00716</v>
      </c>
      <c r="H9374">
        <v>0.000753</v>
      </c>
      <c r="I9374" s="3" t="s">
        <v>6409</v>
      </c>
      <c r="J9374" s="1">
        <f t="shared" si="449"/>
        <v>45904.9157082407</v>
      </c>
      <c r="K9374">
        <f>100000+SUM(G$2:G9374)-SUM(H$2:H9374)</f>
        <v>100319.58685458</v>
      </c>
      <c r="L9374">
        <f t="shared" si="447"/>
        <v>94438.7639970324</v>
      </c>
      <c r="M9374">
        <f t="shared" si="448"/>
        <v>1.06227128150187</v>
      </c>
    </row>
    <row r="9375" spans="1:13">
      <c r="A9375" t="s">
        <v>6365</v>
      </c>
      <c r="B9375">
        <v>1</v>
      </c>
      <c r="C9375" t="s">
        <v>17</v>
      </c>
      <c r="D9375">
        <v>0.1</v>
      </c>
      <c r="E9375" t="s">
        <v>15</v>
      </c>
      <c r="F9375">
        <v>0.1</v>
      </c>
      <c r="G9375">
        <v>-0.000282</v>
      </c>
      <c r="H9375">
        <v>2e-5</v>
      </c>
      <c r="I9375" s="3" t="s">
        <v>6409</v>
      </c>
      <c r="J9375" s="1">
        <f t="shared" si="449"/>
        <v>45904.9157082407</v>
      </c>
      <c r="K9375">
        <f>100000+SUM(G$2:G9375)-SUM(H$2:H9375)</f>
        <v>100319.58655258</v>
      </c>
      <c r="L9375">
        <f t="shared" si="447"/>
        <v>94438.7639970324</v>
      </c>
      <c r="M9375">
        <f t="shared" si="448"/>
        <v>1.06227127830403</v>
      </c>
    </row>
    <row r="9376" spans="1:13">
      <c r="A9376" t="s">
        <v>334</v>
      </c>
      <c r="B9376">
        <v>0.031</v>
      </c>
      <c r="C9376" t="s">
        <v>14</v>
      </c>
      <c r="D9376">
        <v>9.84</v>
      </c>
      <c r="E9376" t="s">
        <v>15</v>
      </c>
      <c r="F9376">
        <v>317</v>
      </c>
      <c r="G9376">
        <v>0</v>
      </c>
      <c r="H9376">
        <v>0.00197</v>
      </c>
      <c r="I9376" s="3" t="s">
        <v>6410</v>
      </c>
      <c r="J9376" s="1">
        <f t="shared" si="449"/>
        <v>45904.9160927083</v>
      </c>
      <c r="K9376">
        <f>100000+SUM(G$2:G9376)-SUM(H$2:H9376)</f>
        <v>100319.58458258</v>
      </c>
      <c r="L9376">
        <f t="shared" si="447"/>
        <v>94438.7639970324</v>
      </c>
      <c r="M9376">
        <f t="shared" si="448"/>
        <v>1.06227125744395</v>
      </c>
    </row>
    <row r="9377" spans="1:13">
      <c r="A9377" t="s">
        <v>131</v>
      </c>
      <c r="B9377">
        <v>1.8</v>
      </c>
      <c r="C9377" t="s">
        <v>14</v>
      </c>
      <c r="D9377">
        <v>5.09</v>
      </c>
      <c r="E9377" t="s">
        <v>15</v>
      </c>
      <c r="F9377">
        <v>2.83</v>
      </c>
      <c r="G9377">
        <v>0</v>
      </c>
      <c r="H9377">
        <v>0.00102</v>
      </c>
      <c r="I9377" s="3" t="s">
        <v>6410</v>
      </c>
      <c r="J9377" s="1">
        <f t="shared" si="449"/>
        <v>45904.9160927083</v>
      </c>
      <c r="K9377">
        <f>100000+SUM(G$2:G9377)-SUM(H$2:H9377)</f>
        <v>100319.58356258</v>
      </c>
      <c r="L9377">
        <f t="shared" si="447"/>
        <v>94438.7639970324</v>
      </c>
      <c r="M9377">
        <f t="shared" si="448"/>
        <v>1.0622712466433</v>
      </c>
    </row>
    <row r="9378" spans="1:13">
      <c r="A9378" t="s">
        <v>131</v>
      </c>
      <c r="B9378">
        <v>2.4</v>
      </c>
      <c r="C9378" t="s">
        <v>14</v>
      </c>
      <c r="D9378">
        <v>6.78</v>
      </c>
      <c r="E9378" t="s">
        <v>15</v>
      </c>
      <c r="F9378">
        <v>2.83</v>
      </c>
      <c r="G9378">
        <v>0</v>
      </c>
      <c r="H9378">
        <v>0.00136</v>
      </c>
      <c r="I9378" s="3" t="s">
        <v>6410</v>
      </c>
      <c r="J9378" s="1">
        <f t="shared" si="449"/>
        <v>45904.9160927083</v>
      </c>
      <c r="K9378">
        <f>100000+SUM(G$2:G9378)-SUM(H$2:H9378)</f>
        <v>100319.58220258</v>
      </c>
      <c r="L9378">
        <f t="shared" si="447"/>
        <v>94438.7639970324</v>
      </c>
      <c r="M9378">
        <f t="shared" si="448"/>
        <v>1.06227123224243</v>
      </c>
    </row>
    <row r="9379" spans="1:13">
      <c r="A9379" t="s">
        <v>125</v>
      </c>
      <c r="B9379">
        <v>2.3</v>
      </c>
      <c r="C9379" t="s">
        <v>14</v>
      </c>
      <c r="D9379">
        <v>7.59</v>
      </c>
      <c r="E9379" t="s">
        <v>15</v>
      </c>
      <c r="F9379">
        <v>3.3</v>
      </c>
      <c r="G9379">
        <v>0</v>
      </c>
      <c r="H9379">
        <v>0.00152</v>
      </c>
      <c r="I9379" s="3" t="s">
        <v>6411</v>
      </c>
      <c r="J9379" s="1">
        <f t="shared" si="449"/>
        <v>45904.9160935185</v>
      </c>
      <c r="K9379">
        <f>100000+SUM(G$2:G9379)-SUM(H$2:H9379)</f>
        <v>100319.58068258</v>
      </c>
      <c r="L9379">
        <f t="shared" si="447"/>
        <v>94438.7639970324</v>
      </c>
      <c r="M9379">
        <f t="shared" si="448"/>
        <v>1.06227121614735</v>
      </c>
    </row>
    <row r="9380" spans="1:13">
      <c r="A9380" t="s">
        <v>118</v>
      </c>
      <c r="B9380">
        <v>0.32</v>
      </c>
      <c r="C9380" t="s">
        <v>14</v>
      </c>
      <c r="D9380">
        <v>66.2</v>
      </c>
      <c r="E9380" t="s">
        <v>15</v>
      </c>
      <c r="F9380">
        <v>207</v>
      </c>
      <c r="G9380">
        <v>0</v>
      </c>
      <c r="H9380">
        <v>0.0132</v>
      </c>
      <c r="I9380" s="3" t="s">
        <v>6412</v>
      </c>
      <c r="J9380" s="1">
        <f t="shared" si="449"/>
        <v>45904.9160952894</v>
      </c>
      <c r="K9380">
        <f>100000+SUM(G$2:G9380)-SUM(H$2:H9380)</f>
        <v>100319.56748258</v>
      </c>
      <c r="L9380">
        <f t="shared" si="447"/>
        <v>94438.7639970324</v>
      </c>
      <c r="M9380">
        <f t="shared" si="448"/>
        <v>1.06227107637424</v>
      </c>
    </row>
    <row r="9381" spans="1:13">
      <c r="A9381" t="s">
        <v>40</v>
      </c>
      <c r="B9381">
        <v>0.016</v>
      </c>
      <c r="C9381" t="s">
        <v>14</v>
      </c>
      <c r="D9381">
        <v>70</v>
      </c>
      <c r="E9381" t="s">
        <v>15</v>
      </c>
      <c r="F9381">
        <v>4377</v>
      </c>
      <c r="G9381">
        <v>0</v>
      </c>
      <c r="H9381">
        <v>0.014</v>
      </c>
      <c r="I9381" s="3" t="s">
        <v>6413</v>
      </c>
      <c r="J9381" s="1">
        <f t="shared" si="449"/>
        <v>45904.9160963195</v>
      </c>
      <c r="K9381">
        <f>100000+SUM(G$2:G9381)-SUM(H$2:H9381)</f>
        <v>100319.55348258</v>
      </c>
      <c r="L9381">
        <f t="shared" si="447"/>
        <v>94438.7639970324</v>
      </c>
      <c r="M9381">
        <f t="shared" si="448"/>
        <v>1.06227092813003</v>
      </c>
    </row>
    <row r="9382" spans="1:13">
      <c r="A9382" t="s">
        <v>3951</v>
      </c>
      <c r="B9382">
        <v>1.73</v>
      </c>
      <c r="C9382" t="s">
        <v>14</v>
      </c>
      <c r="D9382">
        <v>5.35</v>
      </c>
      <c r="E9382" t="s">
        <v>15</v>
      </c>
      <c r="F9382">
        <v>3.09</v>
      </c>
      <c r="G9382">
        <v>0</v>
      </c>
      <c r="H9382">
        <v>0.00107</v>
      </c>
      <c r="I9382" s="3" t="s">
        <v>6414</v>
      </c>
      <c r="J9382" s="1">
        <f t="shared" si="449"/>
        <v>45904.9161077199</v>
      </c>
      <c r="K9382">
        <f>100000+SUM(G$2:G9382)-SUM(H$2:H9382)</f>
        <v>100319.55241258</v>
      </c>
      <c r="L9382">
        <f t="shared" si="447"/>
        <v>94438.7639970324</v>
      </c>
      <c r="M9382">
        <f t="shared" si="448"/>
        <v>1.06227091679993</v>
      </c>
    </row>
    <row r="9383" spans="1:13">
      <c r="A9383" t="s">
        <v>118</v>
      </c>
      <c r="B9383">
        <v>0.12</v>
      </c>
      <c r="C9383" t="s">
        <v>14</v>
      </c>
      <c r="D9383">
        <v>24.8</v>
      </c>
      <c r="E9383" t="s">
        <v>15</v>
      </c>
      <c r="F9383">
        <v>207</v>
      </c>
      <c r="G9383">
        <v>0</v>
      </c>
      <c r="H9383">
        <v>0.00497</v>
      </c>
      <c r="I9383" s="3" t="s">
        <v>6415</v>
      </c>
      <c r="J9383" s="1">
        <f t="shared" si="449"/>
        <v>45904.9166847685</v>
      </c>
      <c r="K9383">
        <f>100000+SUM(G$2:G9383)-SUM(H$2:H9383)</f>
        <v>100319.54744258</v>
      </c>
      <c r="L9383">
        <f t="shared" si="447"/>
        <v>94438.7639970324</v>
      </c>
      <c r="M9383">
        <f t="shared" si="448"/>
        <v>1.06227086417324</v>
      </c>
    </row>
    <row r="9384" spans="1:13">
      <c r="A9384" t="s">
        <v>3948</v>
      </c>
      <c r="B9384">
        <v>0.4</v>
      </c>
      <c r="C9384" t="s">
        <v>14</v>
      </c>
      <c r="D9384">
        <v>5.42</v>
      </c>
      <c r="E9384" t="s">
        <v>15</v>
      </c>
      <c r="F9384">
        <v>13.6</v>
      </c>
      <c r="G9384">
        <v>0</v>
      </c>
      <c r="H9384">
        <v>0.00108</v>
      </c>
      <c r="I9384" s="3" t="s">
        <v>6416</v>
      </c>
      <c r="J9384" s="1">
        <f t="shared" si="449"/>
        <v>45904.9166933333</v>
      </c>
      <c r="K9384">
        <f>100000+SUM(G$2:G9384)-SUM(H$2:H9384)</f>
        <v>100319.54636258</v>
      </c>
      <c r="L9384">
        <f t="shared" si="447"/>
        <v>94438.7639970324</v>
      </c>
      <c r="M9384">
        <f t="shared" si="448"/>
        <v>1.06227085273726</v>
      </c>
    </row>
    <row r="9385" spans="1:13">
      <c r="A9385" t="s">
        <v>40</v>
      </c>
      <c r="B9385">
        <v>0.005</v>
      </c>
      <c r="C9385" t="s">
        <v>14</v>
      </c>
      <c r="D9385">
        <v>21.9</v>
      </c>
      <c r="E9385" t="s">
        <v>15</v>
      </c>
      <c r="F9385">
        <v>4374</v>
      </c>
      <c r="G9385">
        <v>0</v>
      </c>
      <c r="H9385">
        <v>0.00437</v>
      </c>
      <c r="I9385" s="3" t="s">
        <v>6417</v>
      </c>
      <c r="J9385" s="1">
        <f t="shared" si="449"/>
        <v>45904.9170356134</v>
      </c>
      <c r="K9385">
        <f>100000+SUM(G$2:G9385)-SUM(H$2:H9385)</f>
        <v>100319.54199258</v>
      </c>
      <c r="L9385">
        <f t="shared" si="447"/>
        <v>94438.7639970324</v>
      </c>
      <c r="M9385">
        <f t="shared" si="448"/>
        <v>1.06227080646388</v>
      </c>
    </row>
    <row r="9386" spans="1:13">
      <c r="A9386" t="s">
        <v>320</v>
      </c>
      <c r="B9386">
        <v>7.7</v>
      </c>
      <c r="C9386" t="s">
        <v>14</v>
      </c>
      <c r="D9386">
        <v>7.06</v>
      </c>
      <c r="E9386" t="s">
        <v>15</v>
      </c>
      <c r="F9386">
        <v>0.917</v>
      </c>
      <c r="G9386">
        <v>0</v>
      </c>
      <c r="H9386">
        <v>0.00141</v>
      </c>
      <c r="I9386" s="3" t="s">
        <v>6418</v>
      </c>
      <c r="J9386" s="1">
        <f t="shared" si="449"/>
        <v>45904.9191435069</v>
      </c>
      <c r="K9386">
        <f>100000+SUM(G$2:G9386)-SUM(H$2:H9386)</f>
        <v>100319.54058258</v>
      </c>
      <c r="L9386">
        <f t="shared" si="447"/>
        <v>94438.7639970324</v>
      </c>
      <c r="M9386">
        <f t="shared" si="448"/>
        <v>1.06227079153357</v>
      </c>
    </row>
    <row r="9387" spans="1:13">
      <c r="A9387" t="s">
        <v>320</v>
      </c>
      <c r="B9387">
        <v>0.1</v>
      </c>
      <c r="C9387" t="s">
        <v>14</v>
      </c>
      <c r="D9387">
        <v>0.0917</v>
      </c>
      <c r="E9387" t="s">
        <v>15</v>
      </c>
      <c r="F9387">
        <v>0.917</v>
      </c>
      <c r="G9387">
        <v>0</v>
      </c>
      <c r="H9387">
        <v>1.83e-5</v>
      </c>
      <c r="I9387" s="3" t="s">
        <v>6418</v>
      </c>
      <c r="J9387" s="1">
        <f t="shared" si="449"/>
        <v>45904.9191435069</v>
      </c>
      <c r="K9387">
        <f>100000+SUM(G$2:G9387)-SUM(H$2:H9387)</f>
        <v>100319.54056428</v>
      </c>
      <c r="L9387">
        <f t="shared" si="447"/>
        <v>94438.7639970324</v>
      </c>
      <c r="M9387">
        <f t="shared" si="448"/>
        <v>1.0622707913398</v>
      </c>
    </row>
    <row r="9388" spans="1:13">
      <c r="A9388" t="s">
        <v>125</v>
      </c>
      <c r="B9388">
        <v>3.3</v>
      </c>
      <c r="C9388" t="s">
        <v>14</v>
      </c>
      <c r="D9388">
        <v>10.8</v>
      </c>
      <c r="E9388" t="s">
        <v>15</v>
      </c>
      <c r="F9388">
        <v>3.28</v>
      </c>
      <c r="G9388">
        <v>0</v>
      </c>
      <c r="H9388">
        <v>0.00217</v>
      </c>
      <c r="I9388" s="3" t="s">
        <v>6418</v>
      </c>
      <c r="J9388" s="1">
        <f t="shared" si="449"/>
        <v>45904.9191435069</v>
      </c>
      <c r="K9388">
        <f>100000+SUM(G$2:G9388)-SUM(H$2:H9388)</f>
        <v>100319.53839428</v>
      </c>
      <c r="L9388">
        <f t="shared" si="447"/>
        <v>94438.7639970324</v>
      </c>
      <c r="M9388">
        <f t="shared" si="448"/>
        <v>1.06227076836195</v>
      </c>
    </row>
    <row r="9389" spans="1:13">
      <c r="A9389" t="s">
        <v>131</v>
      </c>
      <c r="B9389">
        <v>5.9</v>
      </c>
      <c r="C9389" t="s">
        <v>14</v>
      </c>
      <c r="D9389">
        <v>16.6</v>
      </c>
      <c r="E9389" t="s">
        <v>15</v>
      </c>
      <c r="F9389">
        <v>2.82</v>
      </c>
      <c r="G9389">
        <v>0</v>
      </c>
      <c r="H9389">
        <v>0.00332</v>
      </c>
      <c r="I9389" s="3" t="s">
        <v>6418</v>
      </c>
      <c r="J9389" s="1">
        <f t="shared" si="449"/>
        <v>45904.9191435069</v>
      </c>
      <c r="K9389">
        <f>100000+SUM(G$2:G9389)-SUM(H$2:H9389)</f>
        <v>100319.53507428</v>
      </c>
      <c r="L9389">
        <f t="shared" si="447"/>
        <v>94438.7639970324</v>
      </c>
      <c r="M9389">
        <f t="shared" si="448"/>
        <v>1.06227073320689</v>
      </c>
    </row>
    <row r="9390" spans="1:13">
      <c r="A9390" t="s">
        <v>334</v>
      </c>
      <c r="B9390">
        <v>0.038</v>
      </c>
      <c r="C9390" t="s">
        <v>14</v>
      </c>
      <c r="D9390">
        <v>12</v>
      </c>
      <c r="E9390" t="s">
        <v>15</v>
      </c>
      <c r="F9390">
        <v>316</v>
      </c>
      <c r="G9390">
        <v>0</v>
      </c>
      <c r="H9390">
        <v>0.0024</v>
      </c>
      <c r="I9390" s="3" t="s">
        <v>6419</v>
      </c>
      <c r="J9390" s="1">
        <f t="shared" si="449"/>
        <v>45904.9191480671</v>
      </c>
      <c r="K9390">
        <f>100000+SUM(G$2:G9390)-SUM(H$2:H9390)</f>
        <v>100319.53267428</v>
      </c>
      <c r="L9390">
        <f t="shared" si="447"/>
        <v>94438.7639970324</v>
      </c>
      <c r="M9390">
        <f t="shared" si="448"/>
        <v>1.0622707077936</v>
      </c>
    </row>
    <row r="9391" spans="1:13">
      <c r="A9391" t="s">
        <v>40</v>
      </c>
      <c r="B9391">
        <v>0.036</v>
      </c>
      <c r="C9391" t="s">
        <v>14</v>
      </c>
      <c r="D9391">
        <v>157</v>
      </c>
      <c r="E9391" t="s">
        <v>15</v>
      </c>
      <c r="F9391">
        <v>4361</v>
      </c>
      <c r="G9391">
        <v>0</v>
      </c>
      <c r="H9391">
        <v>0.0314</v>
      </c>
      <c r="I9391" s="3" t="s">
        <v>6419</v>
      </c>
      <c r="J9391" s="1">
        <f t="shared" si="449"/>
        <v>45904.9191480671</v>
      </c>
      <c r="K9391">
        <f>100000+SUM(G$2:G9391)-SUM(H$2:H9391)</f>
        <v>100319.50127428</v>
      </c>
      <c r="L9391">
        <f t="shared" si="447"/>
        <v>94438.7639970324</v>
      </c>
      <c r="M9391">
        <f t="shared" si="448"/>
        <v>1.06227037530301</v>
      </c>
    </row>
    <row r="9392" spans="1:13">
      <c r="A9392" t="s">
        <v>118</v>
      </c>
      <c r="B9392">
        <v>0.28</v>
      </c>
      <c r="C9392" t="s">
        <v>14</v>
      </c>
      <c r="D9392">
        <v>57.9</v>
      </c>
      <c r="E9392" t="s">
        <v>15</v>
      </c>
      <c r="F9392">
        <v>207</v>
      </c>
      <c r="G9392">
        <v>0</v>
      </c>
      <c r="H9392">
        <v>0.0116</v>
      </c>
      <c r="I9392" s="3" t="s">
        <v>6420</v>
      </c>
      <c r="J9392" s="1">
        <f t="shared" si="449"/>
        <v>45904.9191541319</v>
      </c>
      <c r="K9392">
        <f>100000+SUM(G$2:G9392)-SUM(H$2:H9392)</f>
        <v>100319.48967428</v>
      </c>
      <c r="L9392">
        <f t="shared" si="447"/>
        <v>94438.7639970324</v>
      </c>
      <c r="M9392">
        <f t="shared" si="448"/>
        <v>1.06227025247209</v>
      </c>
    </row>
    <row r="9393" spans="1:13">
      <c r="A9393" t="s">
        <v>3950</v>
      </c>
      <c r="B9393">
        <v>175</v>
      </c>
      <c r="C9393" t="s">
        <v>14</v>
      </c>
      <c r="D9393">
        <v>11</v>
      </c>
      <c r="E9393" t="s">
        <v>15</v>
      </c>
      <c r="F9393">
        <v>0.0628</v>
      </c>
      <c r="G9393">
        <v>0</v>
      </c>
      <c r="H9393">
        <v>0.0022</v>
      </c>
      <c r="I9393" s="3" t="s">
        <v>6421</v>
      </c>
      <c r="J9393" s="1">
        <f t="shared" si="449"/>
        <v>45904.919496956</v>
      </c>
      <c r="K9393">
        <f>100000+SUM(G$2:G9393)-SUM(H$2:H9393)</f>
        <v>100319.48747428</v>
      </c>
      <c r="L9393">
        <f t="shared" si="447"/>
        <v>94438.7639970324</v>
      </c>
      <c r="M9393">
        <f t="shared" si="448"/>
        <v>1.06227022917657</v>
      </c>
    </row>
    <row r="9394" spans="1:13">
      <c r="A9394" t="s">
        <v>3948</v>
      </c>
      <c r="B9394">
        <v>0.9</v>
      </c>
      <c r="C9394" t="s">
        <v>14</v>
      </c>
      <c r="D9394">
        <v>12.2</v>
      </c>
      <c r="E9394" t="s">
        <v>15</v>
      </c>
      <c r="F9394">
        <v>13.5</v>
      </c>
      <c r="G9394">
        <v>0</v>
      </c>
      <c r="H9394">
        <v>0.00243</v>
      </c>
      <c r="I9394" s="3" t="s">
        <v>6422</v>
      </c>
      <c r="J9394" s="1">
        <f t="shared" si="449"/>
        <v>45904.9194969676</v>
      </c>
      <c r="K9394">
        <f>100000+SUM(G$2:G9394)-SUM(H$2:H9394)</f>
        <v>100319.48504428</v>
      </c>
      <c r="L9394">
        <f t="shared" si="447"/>
        <v>94438.7639970324</v>
      </c>
      <c r="M9394">
        <f t="shared" si="448"/>
        <v>1.06227020344562</v>
      </c>
    </row>
    <row r="9395" spans="1:13">
      <c r="A9395" t="s">
        <v>3951</v>
      </c>
      <c r="B9395">
        <v>4.7</v>
      </c>
      <c r="C9395" t="s">
        <v>14</v>
      </c>
      <c r="D9395">
        <v>14.4</v>
      </c>
      <c r="E9395" t="s">
        <v>15</v>
      </c>
      <c r="F9395">
        <v>3.07</v>
      </c>
      <c r="G9395">
        <v>0</v>
      </c>
      <c r="H9395">
        <v>0.00289</v>
      </c>
      <c r="I9395" s="3" t="s">
        <v>6422</v>
      </c>
      <c r="J9395" s="1">
        <f t="shared" si="449"/>
        <v>45904.9194969676</v>
      </c>
      <c r="K9395">
        <f>100000+SUM(G$2:G9395)-SUM(H$2:H9395)</f>
        <v>100319.48215428</v>
      </c>
      <c r="L9395">
        <f t="shared" si="447"/>
        <v>94438.7639970324</v>
      </c>
      <c r="M9395">
        <f t="shared" si="448"/>
        <v>1.06227017284377</v>
      </c>
    </row>
    <row r="9396" spans="1:13">
      <c r="A9396" t="s">
        <v>3952</v>
      </c>
      <c r="B9396">
        <v>71</v>
      </c>
      <c r="C9396" t="s">
        <v>14</v>
      </c>
      <c r="D9396">
        <v>10.6</v>
      </c>
      <c r="E9396" t="s">
        <v>15</v>
      </c>
      <c r="F9396">
        <v>0.149</v>
      </c>
      <c r="G9396">
        <v>0</v>
      </c>
      <c r="H9396">
        <v>0.00211</v>
      </c>
      <c r="I9396" s="3" t="s">
        <v>6423</v>
      </c>
      <c r="J9396" s="1">
        <f t="shared" si="449"/>
        <v>45904.9194970255</v>
      </c>
      <c r="K9396">
        <f>100000+SUM(G$2:G9396)-SUM(H$2:H9396)</f>
        <v>100319.48004428</v>
      </c>
      <c r="L9396">
        <f t="shared" si="447"/>
        <v>94438.7639970324</v>
      </c>
      <c r="M9396">
        <f t="shared" si="448"/>
        <v>1.06227015050125</v>
      </c>
    </row>
    <row r="9397" spans="1:13">
      <c r="A9397" t="s">
        <v>725</v>
      </c>
      <c r="B9397">
        <v>408</v>
      </c>
      <c r="C9397" t="s">
        <v>14</v>
      </c>
      <c r="D9397">
        <v>11.8</v>
      </c>
      <c r="E9397" t="s">
        <v>15</v>
      </c>
      <c r="F9397">
        <v>0.029</v>
      </c>
      <c r="G9397">
        <v>0</v>
      </c>
      <c r="H9397">
        <v>0.00236</v>
      </c>
      <c r="I9397" s="3" t="s">
        <v>6424</v>
      </c>
      <c r="J9397" s="1">
        <f t="shared" si="449"/>
        <v>45904.9195030903</v>
      </c>
      <c r="K9397">
        <f>100000+SUM(G$2:G9397)-SUM(H$2:H9397)</f>
        <v>100319.47768428</v>
      </c>
      <c r="L9397">
        <f t="shared" si="447"/>
        <v>94438.7639970324</v>
      </c>
      <c r="M9397">
        <f t="shared" si="448"/>
        <v>1.06227012551152</v>
      </c>
    </row>
    <row r="9398" spans="1:13">
      <c r="A9398" t="s">
        <v>3960</v>
      </c>
      <c r="B9398">
        <v>278</v>
      </c>
      <c r="C9398" t="s">
        <v>14</v>
      </c>
      <c r="D9398">
        <v>23.2</v>
      </c>
      <c r="E9398" t="s">
        <v>15</v>
      </c>
      <c r="F9398">
        <v>0.0836</v>
      </c>
      <c r="G9398">
        <v>0</v>
      </c>
      <c r="H9398">
        <v>0.00465</v>
      </c>
      <c r="I9398" s="3" t="s">
        <v>6425</v>
      </c>
      <c r="J9398" s="1">
        <f t="shared" si="449"/>
        <v>45904.9195106829</v>
      </c>
      <c r="K9398">
        <f>100000+SUM(G$2:G9398)-SUM(H$2:H9398)</f>
        <v>100319.47303428</v>
      </c>
      <c r="L9398">
        <f t="shared" si="447"/>
        <v>94438.7639970324</v>
      </c>
      <c r="M9398">
        <f t="shared" si="448"/>
        <v>1.06227007627326</v>
      </c>
    </row>
    <row r="9399" spans="1:13">
      <c r="A9399" t="s">
        <v>3962</v>
      </c>
      <c r="B9399">
        <v>2.1</v>
      </c>
      <c r="C9399" t="s">
        <v>14</v>
      </c>
      <c r="D9399">
        <v>13.1</v>
      </c>
      <c r="E9399" t="s">
        <v>15</v>
      </c>
      <c r="F9399">
        <v>6.25</v>
      </c>
      <c r="G9399">
        <v>0</v>
      </c>
      <c r="H9399">
        <v>0.00263</v>
      </c>
      <c r="I9399" s="3" t="s">
        <v>6426</v>
      </c>
      <c r="J9399" s="1">
        <f t="shared" si="449"/>
        <v>45904.9195743981</v>
      </c>
      <c r="K9399">
        <f>100000+SUM(G$2:G9399)-SUM(H$2:H9399)</f>
        <v>100319.47040428</v>
      </c>
      <c r="L9399">
        <f t="shared" si="447"/>
        <v>94438.7639970324</v>
      </c>
      <c r="M9399">
        <f t="shared" si="448"/>
        <v>1.06227004842453</v>
      </c>
    </row>
    <row r="9400" spans="1:13">
      <c r="A9400" t="s">
        <v>350</v>
      </c>
      <c r="B9400">
        <v>60</v>
      </c>
      <c r="C9400" t="s">
        <v>14</v>
      </c>
      <c r="D9400">
        <v>5.21</v>
      </c>
      <c r="E9400" t="s">
        <v>15</v>
      </c>
      <c r="F9400">
        <v>0.0868</v>
      </c>
      <c r="G9400">
        <v>0</v>
      </c>
      <c r="H9400">
        <v>0.00104</v>
      </c>
      <c r="I9400" s="3" t="s">
        <v>6427</v>
      </c>
      <c r="J9400" s="1">
        <f t="shared" si="449"/>
        <v>45904.9198489005</v>
      </c>
      <c r="K9400">
        <f>100000+SUM(G$2:G9400)-SUM(H$2:H9400)</f>
        <v>100319.46936428</v>
      </c>
      <c r="L9400">
        <f t="shared" si="447"/>
        <v>94438.7639970324</v>
      </c>
      <c r="M9400">
        <f t="shared" si="448"/>
        <v>1.0622700374121</v>
      </c>
    </row>
    <row r="9401" spans="1:13">
      <c r="A9401" t="s">
        <v>25</v>
      </c>
      <c r="B9401">
        <v>0.002</v>
      </c>
      <c r="C9401" t="s">
        <v>14</v>
      </c>
      <c r="D9401">
        <v>220</v>
      </c>
      <c r="E9401" t="s">
        <v>15</v>
      </c>
      <c r="F9401">
        <v>110005</v>
      </c>
      <c r="G9401">
        <v>0</v>
      </c>
      <c r="H9401">
        <v>0.044</v>
      </c>
      <c r="I9401" s="3" t="s">
        <v>6428</v>
      </c>
      <c r="J9401" s="1">
        <f t="shared" si="449"/>
        <v>45904.9198504051</v>
      </c>
      <c r="K9401">
        <f>100000+SUM(G$2:G9401)-SUM(H$2:H9401)</f>
        <v>100319.42536428</v>
      </c>
      <c r="L9401">
        <f t="shared" si="447"/>
        <v>94438.7639970324</v>
      </c>
      <c r="M9401">
        <f t="shared" si="448"/>
        <v>1.06226957150172</v>
      </c>
    </row>
    <row r="9402" spans="1:13">
      <c r="A9402" t="s">
        <v>325</v>
      </c>
      <c r="B9402">
        <v>7.8</v>
      </c>
      <c r="C9402" t="s">
        <v>14</v>
      </c>
      <c r="D9402">
        <v>6.15</v>
      </c>
      <c r="E9402" t="s">
        <v>15</v>
      </c>
      <c r="F9402">
        <v>0.788</v>
      </c>
      <c r="G9402">
        <v>0</v>
      </c>
      <c r="H9402">
        <v>0.00123</v>
      </c>
      <c r="I9402" s="3" t="s">
        <v>6429</v>
      </c>
      <c r="J9402" s="1">
        <f t="shared" si="449"/>
        <v>45904.9198514815</v>
      </c>
      <c r="K9402">
        <f>100000+SUM(G$2:G9402)-SUM(H$2:H9402)</f>
        <v>100319.42413428</v>
      </c>
      <c r="L9402">
        <f t="shared" ref="L9402:L9465" si="450">L9401</f>
        <v>94438.7639970324</v>
      </c>
      <c r="M9402">
        <f t="shared" ref="M9402:M9465" si="451">K9402/L9402</f>
        <v>1.06226955847741</v>
      </c>
    </row>
    <row r="9403" spans="1:13">
      <c r="A9403" t="s">
        <v>329</v>
      </c>
      <c r="B9403">
        <v>2.7</v>
      </c>
      <c r="C9403" t="s">
        <v>14</v>
      </c>
      <c r="D9403">
        <v>8.41</v>
      </c>
      <c r="E9403" t="s">
        <v>15</v>
      </c>
      <c r="F9403">
        <v>3.12</v>
      </c>
      <c r="G9403">
        <v>0</v>
      </c>
      <c r="H9403">
        <v>0.00168</v>
      </c>
      <c r="I9403" s="3" t="s">
        <v>6430</v>
      </c>
      <c r="J9403" s="1">
        <f t="shared" si="449"/>
        <v>45904.9198514931</v>
      </c>
      <c r="K9403">
        <f>100000+SUM(G$2:G9403)-SUM(H$2:H9403)</f>
        <v>100319.42245428</v>
      </c>
      <c r="L9403">
        <f t="shared" si="450"/>
        <v>94438.7639970324</v>
      </c>
      <c r="M9403">
        <f t="shared" si="451"/>
        <v>1.06226954068811</v>
      </c>
    </row>
    <row r="9404" spans="1:13">
      <c r="A9404" t="s">
        <v>118</v>
      </c>
      <c r="B9404">
        <v>0.71</v>
      </c>
      <c r="C9404" t="s">
        <v>14</v>
      </c>
      <c r="D9404">
        <v>147</v>
      </c>
      <c r="E9404" t="s">
        <v>15</v>
      </c>
      <c r="F9404">
        <v>206</v>
      </c>
      <c r="G9404">
        <v>0</v>
      </c>
      <c r="H9404">
        <v>0.0293</v>
      </c>
      <c r="I9404" s="3" t="s">
        <v>6431</v>
      </c>
      <c r="J9404" s="1">
        <f t="shared" si="449"/>
        <v>45904.9198635417</v>
      </c>
      <c r="K9404">
        <f>100000+SUM(G$2:G9404)-SUM(H$2:H9404)</f>
        <v>100319.39315428</v>
      </c>
      <c r="L9404">
        <f t="shared" si="450"/>
        <v>94438.7639970324</v>
      </c>
      <c r="M9404">
        <f t="shared" si="451"/>
        <v>1.06226923043415</v>
      </c>
    </row>
    <row r="9405" spans="1:13">
      <c r="A9405" t="s">
        <v>125</v>
      </c>
      <c r="B9405">
        <v>4.6</v>
      </c>
      <c r="C9405" t="s">
        <v>14</v>
      </c>
      <c r="D9405">
        <v>15.1</v>
      </c>
      <c r="E9405" t="s">
        <v>15</v>
      </c>
      <c r="F9405">
        <v>3.28</v>
      </c>
      <c r="G9405">
        <v>0</v>
      </c>
      <c r="H9405">
        <v>0.00302</v>
      </c>
      <c r="I9405" s="3" t="s">
        <v>6432</v>
      </c>
      <c r="J9405" s="1">
        <f t="shared" si="449"/>
        <v>45904.9198635532</v>
      </c>
      <c r="K9405">
        <f>100000+SUM(G$2:G9405)-SUM(H$2:H9405)</f>
        <v>100319.39013428</v>
      </c>
      <c r="L9405">
        <f t="shared" si="450"/>
        <v>94438.7639970324</v>
      </c>
      <c r="M9405">
        <f t="shared" si="451"/>
        <v>1.06226919845576</v>
      </c>
    </row>
    <row r="9406" spans="1:13">
      <c r="A9406" t="s">
        <v>131</v>
      </c>
      <c r="B9406">
        <v>10.7</v>
      </c>
      <c r="C9406" t="s">
        <v>14</v>
      </c>
      <c r="D9406">
        <v>30.1</v>
      </c>
      <c r="E9406" t="s">
        <v>15</v>
      </c>
      <c r="F9406">
        <v>2.82</v>
      </c>
      <c r="G9406">
        <v>0</v>
      </c>
      <c r="H9406">
        <v>0.00603</v>
      </c>
      <c r="I9406" s="3" t="s">
        <v>6433</v>
      </c>
      <c r="J9406" s="1">
        <f t="shared" si="449"/>
        <v>45904.9199268634</v>
      </c>
      <c r="K9406">
        <f>100000+SUM(G$2:G9406)-SUM(H$2:H9406)</f>
        <v>100319.38410428</v>
      </c>
      <c r="L9406">
        <f t="shared" si="450"/>
        <v>94438.7639970324</v>
      </c>
      <c r="M9406">
        <f t="shared" si="451"/>
        <v>1.06226913460486</v>
      </c>
    </row>
    <row r="9407" spans="1:13">
      <c r="A9407" t="s">
        <v>148</v>
      </c>
      <c r="B9407">
        <v>7.4</v>
      </c>
      <c r="C9407" t="s">
        <v>14</v>
      </c>
      <c r="D9407">
        <v>5.63</v>
      </c>
      <c r="E9407" t="s">
        <v>15</v>
      </c>
      <c r="F9407">
        <v>0.761</v>
      </c>
      <c r="G9407">
        <v>0</v>
      </c>
      <c r="H9407">
        <v>0.00113</v>
      </c>
      <c r="I9407" s="3" t="s">
        <v>6434</v>
      </c>
      <c r="J9407" s="1">
        <f t="shared" si="449"/>
        <v>45904.9202019097</v>
      </c>
      <c r="K9407">
        <f>100000+SUM(G$2:G9407)-SUM(H$2:H9407)</f>
        <v>100319.38297428</v>
      </c>
      <c r="L9407">
        <f t="shared" si="450"/>
        <v>94438.7639970324</v>
      </c>
      <c r="M9407">
        <f t="shared" si="451"/>
        <v>1.06226912263943</v>
      </c>
    </row>
    <row r="9408" spans="1:13">
      <c r="A9408" t="s">
        <v>369</v>
      </c>
      <c r="B9408">
        <v>1.03</v>
      </c>
      <c r="C9408" t="s">
        <v>14</v>
      </c>
      <c r="D9408">
        <v>23.7</v>
      </c>
      <c r="E9408" t="s">
        <v>15</v>
      </c>
      <c r="F9408">
        <v>23</v>
      </c>
      <c r="G9408">
        <v>0</v>
      </c>
      <c r="H9408">
        <v>0.00475</v>
      </c>
      <c r="I9408" s="3" t="s">
        <v>6434</v>
      </c>
      <c r="J9408" s="1">
        <f t="shared" si="449"/>
        <v>45904.9202019097</v>
      </c>
      <c r="K9408">
        <f>100000+SUM(G$2:G9408)-SUM(H$2:H9408)</f>
        <v>100319.37822428</v>
      </c>
      <c r="L9408">
        <f t="shared" si="450"/>
        <v>94438.7639970324</v>
      </c>
      <c r="M9408">
        <f t="shared" si="451"/>
        <v>1.06226907234229</v>
      </c>
    </row>
    <row r="9409" spans="1:13">
      <c r="A9409" t="s">
        <v>334</v>
      </c>
      <c r="B9409">
        <v>0.016</v>
      </c>
      <c r="C9409" t="s">
        <v>14</v>
      </c>
      <c r="D9409">
        <v>5.05</v>
      </c>
      <c r="E9409" t="s">
        <v>15</v>
      </c>
      <c r="F9409">
        <v>316</v>
      </c>
      <c r="G9409">
        <v>0</v>
      </c>
      <c r="H9409">
        <v>0.00101</v>
      </c>
      <c r="I9409" s="3" t="s">
        <v>6435</v>
      </c>
      <c r="J9409" s="1">
        <f t="shared" si="449"/>
        <v>45904.9202027315</v>
      </c>
      <c r="K9409">
        <f>100000+SUM(G$2:G9409)-SUM(H$2:H9409)</f>
        <v>100319.37721428</v>
      </c>
      <c r="L9409">
        <f t="shared" si="450"/>
        <v>94438.7639970324</v>
      </c>
      <c r="M9409">
        <f t="shared" si="451"/>
        <v>1.06226906164753</v>
      </c>
    </row>
    <row r="9410" spans="1:13">
      <c r="A9410" t="s">
        <v>334</v>
      </c>
      <c r="B9410">
        <v>0.032</v>
      </c>
      <c r="C9410" t="s">
        <v>14</v>
      </c>
      <c r="D9410">
        <v>10.1</v>
      </c>
      <c r="E9410" t="s">
        <v>15</v>
      </c>
      <c r="F9410">
        <v>316</v>
      </c>
      <c r="G9410">
        <v>0</v>
      </c>
      <c r="H9410">
        <v>0.00202</v>
      </c>
      <c r="I9410" s="3" t="s">
        <v>6435</v>
      </c>
      <c r="J9410" s="1">
        <f t="shared" ref="J9410:J9473" si="452">(I9410/86400000)+DATE(1970,1,1)+(8*TIME(1,0,0))</f>
        <v>45904.9202027315</v>
      </c>
      <c r="K9410">
        <f>100000+SUM(G$2:G9410)-SUM(H$2:H9410)</f>
        <v>100319.37519428</v>
      </c>
      <c r="L9410">
        <f t="shared" si="450"/>
        <v>94438.7639970324</v>
      </c>
      <c r="M9410">
        <f t="shared" si="451"/>
        <v>1.06226904025801</v>
      </c>
    </row>
    <row r="9411" spans="1:13">
      <c r="A9411" t="s">
        <v>334</v>
      </c>
      <c r="B9411">
        <v>0.018</v>
      </c>
      <c r="C9411" t="s">
        <v>14</v>
      </c>
      <c r="D9411">
        <v>5.69</v>
      </c>
      <c r="E9411" t="s">
        <v>15</v>
      </c>
      <c r="F9411">
        <v>316</v>
      </c>
      <c r="G9411">
        <v>0</v>
      </c>
      <c r="H9411">
        <v>0.00114</v>
      </c>
      <c r="I9411" s="3" t="s">
        <v>6435</v>
      </c>
      <c r="J9411" s="1">
        <f t="shared" si="452"/>
        <v>45904.9202027315</v>
      </c>
      <c r="K9411">
        <f>100000+SUM(G$2:G9411)-SUM(H$2:H9411)</f>
        <v>100319.37405428</v>
      </c>
      <c r="L9411">
        <f t="shared" si="450"/>
        <v>94438.7639970324</v>
      </c>
      <c r="M9411">
        <f t="shared" si="451"/>
        <v>1.06226902818669</v>
      </c>
    </row>
    <row r="9412" spans="1:13">
      <c r="A9412" t="s">
        <v>320</v>
      </c>
      <c r="B9412">
        <v>13.9</v>
      </c>
      <c r="C9412" t="s">
        <v>14</v>
      </c>
      <c r="D9412">
        <v>12.7</v>
      </c>
      <c r="E9412" t="s">
        <v>15</v>
      </c>
      <c r="F9412">
        <v>0.917</v>
      </c>
      <c r="G9412">
        <v>0</v>
      </c>
      <c r="H9412">
        <v>0.00255</v>
      </c>
      <c r="I9412" s="3" t="s">
        <v>6436</v>
      </c>
      <c r="J9412" s="1">
        <f t="shared" si="452"/>
        <v>45904.9202158565</v>
      </c>
      <c r="K9412">
        <f>100000+SUM(G$2:G9412)-SUM(H$2:H9412)</f>
        <v>100319.37150428</v>
      </c>
      <c r="L9412">
        <f t="shared" si="450"/>
        <v>94438.7639970324</v>
      </c>
      <c r="M9412">
        <f t="shared" si="451"/>
        <v>1.06226900118507</v>
      </c>
    </row>
    <row r="9413" spans="1:13">
      <c r="A9413" t="s">
        <v>3945</v>
      </c>
      <c r="B9413">
        <v>6</v>
      </c>
      <c r="C9413" t="s">
        <v>14</v>
      </c>
      <c r="D9413">
        <v>5.24</v>
      </c>
      <c r="E9413" t="s">
        <v>15</v>
      </c>
      <c r="F9413">
        <v>0.873</v>
      </c>
      <c r="G9413">
        <v>0</v>
      </c>
      <c r="H9413">
        <v>0.00105</v>
      </c>
      <c r="I9413" s="3" t="s">
        <v>6437</v>
      </c>
      <c r="J9413" s="1">
        <f t="shared" si="452"/>
        <v>45904.9202231713</v>
      </c>
      <c r="K9413">
        <f>100000+SUM(G$2:G9413)-SUM(H$2:H9413)</f>
        <v>100319.37045428</v>
      </c>
      <c r="L9413">
        <f t="shared" si="450"/>
        <v>94438.7639970324</v>
      </c>
      <c r="M9413">
        <f t="shared" si="451"/>
        <v>1.06226899006675</v>
      </c>
    </row>
    <row r="9414" spans="1:13">
      <c r="A9414" t="s">
        <v>380</v>
      </c>
      <c r="B9414">
        <v>16.9</v>
      </c>
      <c r="C9414" t="s">
        <v>14</v>
      </c>
      <c r="D9414">
        <v>6.22</v>
      </c>
      <c r="E9414" t="s">
        <v>15</v>
      </c>
      <c r="F9414">
        <v>0.368</v>
      </c>
      <c r="G9414">
        <v>0</v>
      </c>
      <c r="H9414">
        <v>0.00124</v>
      </c>
      <c r="I9414" s="3" t="s">
        <v>6438</v>
      </c>
      <c r="J9414" s="1">
        <f t="shared" si="452"/>
        <v>45904.9202795255</v>
      </c>
      <c r="K9414">
        <f>100000+SUM(G$2:G9414)-SUM(H$2:H9414)</f>
        <v>100319.36921428</v>
      </c>
      <c r="L9414">
        <f t="shared" si="450"/>
        <v>94438.7639970324</v>
      </c>
      <c r="M9414">
        <f t="shared" si="451"/>
        <v>1.06226897693655</v>
      </c>
    </row>
    <row r="9415" spans="1:13">
      <c r="A9415" t="s">
        <v>40</v>
      </c>
      <c r="B9415">
        <v>0.233</v>
      </c>
      <c r="C9415" t="s">
        <v>14</v>
      </c>
      <c r="D9415">
        <v>1011</v>
      </c>
      <c r="E9415" t="s">
        <v>15</v>
      </c>
      <c r="F9415">
        <v>4338</v>
      </c>
      <c r="G9415">
        <v>0</v>
      </c>
      <c r="H9415">
        <v>0.202</v>
      </c>
      <c r="I9415" s="3" t="s">
        <v>6439</v>
      </c>
      <c r="J9415" s="1">
        <f t="shared" si="452"/>
        <v>45904.9205504398</v>
      </c>
      <c r="K9415">
        <f>100000+SUM(G$2:G9415)-SUM(H$2:H9415)</f>
        <v>100319.16721428</v>
      </c>
      <c r="L9415">
        <f t="shared" si="450"/>
        <v>94438.7639970324</v>
      </c>
      <c r="M9415">
        <f t="shared" si="451"/>
        <v>1.06226683798437</v>
      </c>
    </row>
    <row r="9416" spans="1:13">
      <c r="A9416" t="s">
        <v>334</v>
      </c>
      <c r="B9416">
        <v>0.064</v>
      </c>
      <c r="C9416" t="s">
        <v>14</v>
      </c>
      <c r="D9416">
        <v>20.2</v>
      </c>
      <c r="E9416" t="s">
        <v>15</v>
      </c>
      <c r="F9416">
        <v>316</v>
      </c>
      <c r="G9416">
        <v>0</v>
      </c>
      <c r="H9416">
        <v>0.00404</v>
      </c>
      <c r="I9416" s="3" t="s">
        <v>6440</v>
      </c>
      <c r="J9416" s="1">
        <f t="shared" si="452"/>
        <v>45904.9205511111</v>
      </c>
      <c r="K9416">
        <f>100000+SUM(G$2:G9416)-SUM(H$2:H9416)</f>
        <v>100319.16317428</v>
      </c>
      <c r="L9416">
        <f t="shared" si="450"/>
        <v>94438.7639970324</v>
      </c>
      <c r="M9416">
        <f t="shared" si="451"/>
        <v>1.06226679520533</v>
      </c>
    </row>
    <row r="9417" spans="1:13">
      <c r="A9417" t="s">
        <v>3950</v>
      </c>
      <c r="B9417">
        <v>25</v>
      </c>
      <c r="C9417" t="s">
        <v>17</v>
      </c>
      <c r="D9417">
        <v>1.55</v>
      </c>
      <c r="E9417" t="s">
        <v>15</v>
      </c>
      <c r="F9417">
        <v>0.0621</v>
      </c>
      <c r="G9417">
        <v>0.117</v>
      </c>
      <c r="H9417">
        <v>0.000311</v>
      </c>
      <c r="I9417" s="3" t="s">
        <v>6441</v>
      </c>
      <c r="J9417" s="1">
        <f t="shared" si="452"/>
        <v>45904.9205696296</v>
      </c>
      <c r="K9417">
        <f>100000+SUM(G$2:G9417)-SUM(H$2:H9417)</f>
        <v>100319.27986328</v>
      </c>
      <c r="L9417">
        <f t="shared" si="450"/>
        <v>94438.7639970324</v>
      </c>
      <c r="M9417">
        <f t="shared" si="451"/>
        <v>1.06226803081023</v>
      </c>
    </row>
    <row r="9418" spans="1:13">
      <c r="A9418" t="s">
        <v>3948</v>
      </c>
      <c r="B9418">
        <v>0.2</v>
      </c>
      <c r="C9418" t="s">
        <v>17</v>
      </c>
      <c r="D9418">
        <v>2.7</v>
      </c>
      <c r="E9418" t="s">
        <v>15</v>
      </c>
      <c r="F9418">
        <v>13.5</v>
      </c>
      <c r="G9418">
        <v>0.0206</v>
      </c>
      <c r="H9418">
        <v>0.00054</v>
      </c>
      <c r="I9418" s="3" t="s">
        <v>6442</v>
      </c>
      <c r="J9418" s="1">
        <f t="shared" si="452"/>
        <v>45904.9205730208</v>
      </c>
      <c r="K9418">
        <f>100000+SUM(G$2:G9418)-SUM(H$2:H9418)</f>
        <v>100319.29992328</v>
      </c>
      <c r="L9418">
        <f t="shared" si="450"/>
        <v>94438.7639970324</v>
      </c>
      <c r="M9418">
        <f t="shared" si="451"/>
        <v>1.06226824322301</v>
      </c>
    </row>
    <row r="9419" spans="1:13">
      <c r="A9419" t="s">
        <v>3952</v>
      </c>
      <c r="B9419">
        <v>10</v>
      </c>
      <c r="C9419" t="s">
        <v>17</v>
      </c>
      <c r="D9419">
        <v>1.48</v>
      </c>
      <c r="E9419" t="s">
        <v>15</v>
      </c>
      <c r="F9419">
        <v>0.148</v>
      </c>
      <c r="G9419">
        <v>-0.0307</v>
      </c>
      <c r="H9419">
        <v>0.000297</v>
      </c>
      <c r="I9419" s="3" t="s">
        <v>6442</v>
      </c>
      <c r="J9419" s="1">
        <f t="shared" si="452"/>
        <v>45904.9205730208</v>
      </c>
      <c r="K9419">
        <f>100000+SUM(G$2:G9419)-SUM(H$2:H9419)</f>
        <v>100319.26892628</v>
      </c>
      <c r="L9419">
        <f t="shared" si="450"/>
        <v>94438.7639970324</v>
      </c>
      <c r="M9419">
        <f t="shared" si="451"/>
        <v>1.06226791499974</v>
      </c>
    </row>
    <row r="9420" spans="1:13">
      <c r="A9420" t="s">
        <v>3951</v>
      </c>
      <c r="B9420">
        <v>0.8</v>
      </c>
      <c r="C9420" t="s">
        <v>17</v>
      </c>
      <c r="D9420">
        <v>2.46</v>
      </c>
      <c r="E9420" t="s">
        <v>15</v>
      </c>
      <c r="F9420">
        <v>3.07</v>
      </c>
      <c r="G9420">
        <v>-0.046</v>
      </c>
      <c r="H9420">
        <v>0.000491</v>
      </c>
      <c r="I9420" s="3" t="s">
        <v>6443</v>
      </c>
      <c r="J9420" s="1">
        <f t="shared" si="452"/>
        <v>45904.9205745602</v>
      </c>
      <c r="K9420">
        <f>100000+SUM(G$2:G9420)-SUM(H$2:H9420)</f>
        <v>100319.22243528</v>
      </c>
      <c r="L9420">
        <f t="shared" si="450"/>
        <v>94438.7639970324</v>
      </c>
      <c r="M9420">
        <f t="shared" si="451"/>
        <v>1.06226742271248</v>
      </c>
    </row>
    <row r="9421" spans="1:13">
      <c r="A9421" t="s">
        <v>329</v>
      </c>
      <c r="B9421">
        <v>0.3</v>
      </c>
      <c r="C9421" t="s">
        <v>17</v>
      </c>
      <c r="D9421">
        <v>0.934</v>
      </c>
      <c r="E9421" t="s">
        <v>15</v>
      </c>
      <c r="F9421">
        <v>3.11</v>
      </c>
      <c r="G9421">
        <v>-0.00866</v>
      </c>
      <c r="H9421">
        <v>0.000187</v>
      </c>
      <c r="I9421" s="3" t="s">
        <v>6444</v>
      </c>
      <c r="J9421" s="1">
        <f t="shared" si="452"/>
        <v>45904.9205826505</v>
      </c>
      <c r="K9421">
        <f>100000+SUM(G$2:G9421)-SUM(H$2:H9421)</f>
        <v>100319.21358828</v>
      </c>
      <c r="L9421">
        <f t="shared" si="450"/>
        <v>94438.7639970324</v>
      </c>
      <c r="M9421">
        <f t="shared" si="451"/>
        <v>1.06226732903273</v>
      </c>
    </row>
    <row r="9422" spans="1:13">
      <c r="A9422" t="s">
        <v>3962</v>
      </c>
      <c r="B9422">
        <v>0.2</v>
      </c>
      <c r="C9422" t="s">
        <v>17</v>
      </c>
      <c r="D9422">
        <v>1.25</v>
      </c>
      <c r="E9422" t="s">
        <v>15</v>
      </c>
      <c r="F9422">
        <v>6.24</v>
      </c>
      <c r="G9422">
        <v>-0.0103</v>
      </c>
      <c r="H9422">
        <v>0.000249</v>
      </c>
      <c r="I9422" s="3" t="s">
        <v>6444</v>
      </c>
      <c r="J9422" s="1">
        <f t="shared" si="452"/>
        <v>45904.9205826505</v>
      </c>
      <c r="K9422">
        <f>100000+SUM(G$2:G9422)-SUM(H$2:H9422)</f>
        <v>100319.20303928</v>
      </c>
      <c r="L9422">
        <f t="shared" si="450"/>
        <v>94438.7639970324</v>
      </c>
      <c r="M9422">
        <f t="shared" si="451"/>
        <v>1.06226721733072</v>
      </c>
    </row>
    <row r="9423" spans="1:13">
      <c r="A9423" t="s">
        <v>131</v>
      </c>
      <c r="B9423">
        <v>4.7</v>
      </c>
      <c r="C9423" t="s">
        <v>17</v>
      </c>
      <c r="D9423">
        <v>13.2</v>
      </c>
      <c r="E9423" t="s">
        <v>15</v>
      </c>
      <c r="F9423">
        <v>2.81</v>
      </c>
      <c r="G9423">
        <v>-0.0858</v>
      </c>
      <c r="H9423">
        <v>0.00265</v>
      </c>
      <c r="I9423" s="3" t="s">
        <v>6444</v>
      </c>
      <c r="J9423" s="1">
        <f t="shared" si="452"/>
        <v>45904.9205826505</v>
      </c>
      <c r="K9423">
        <f>100000+SUM(G$2:G9423)-SUM(H$2:H9423)</f>
        <v>100319.11458928</v>
      </c>
      <c r="L9423">
        <f t="shared" si="450"/>
        <v>94438.7639970324</v>
      </c>
      <c r="M9423">
        <f t="shared" si="451"/>
        <v>1.06226628074497</v>
      </c>
    </row>
    <row r="9424" spans="1:13">
      <c r="A9424" t="s">
        <v>125</v>
      </c>
      <c r="B9424">
        <v>1.6</v>
      </c>
      <c r="C9424" t="s">
        <v>17</v>
      </c>
      <c r="D9424">
        <v>5.24</v>
      </c>
      <c r="E9424" t="s">
        <v>15</v>
      </c>
      <c r="F9424">
        <v>3.28</v>
      </c>
      <c r="G9424">
        <v>-0.0689</v>
      </c>
      <c r="H9424">
        <v>0.00105</v>
      </c>
      <c r="I9424" s="3" t="s">
        <v>6445</v>
      </c>
      <c r="J9424" s="1">
        <f t="shared" si="452"/>
        <v>45904.9205944097</v>
      </c>
      <c r="K9424">
        <f>100000+SUM(G$2:G9424)-SUM(H$2:H9424)</f>
        <v>100319.04463928</v>
      </c>
      <c r="L9424">
        <f t="shared" si="450"/>
        <v>94438.7639970324</v>
      </c>
      <c r="M9424">
        <f t="shared" si="451"/>
        <v>1.06226554005337</v>
      </c>
    </row>
    <row r="9425" spans="1:13">
      <c r="A9425" t="s">
        <v>118</v>
      </c>
      <c r="B9425">
        <v>0.22</v>
      </c>
      <c r="C9425" t="s">
        <v>17</v>
      </c>
      <c r="D9425">
        <v>45.4</v>
      </c>
      <c r="E9425" t="s">
        <v>15</v>
      </c>
      <c r="F9425">
        <v>206</v>
      </c>
      <c r="G9425">
        <v>-0.645</v>
      </c>
      <c r="H9425">
        <v>0.00908</v>
      </c>
      <c r="I9425" s="3" t="s">
        <v>6445</v>
      </c>
      <c r="J9425" s="1">
        <f t="shared" si="452"/>
        <v>45904.9205944097</v>
      </c>
      <c r="K9425">
        <f>100000+SUM(G$2:G9425)-SUM(H$2:H9425)</f>
        <v>100318.39055928</v>
      </c>
      <c r="L9425">
        <f t="shared" si="450"/>
        <v>94438.7639970324</v>
      </c>
      <c r="M9425">
        <f t="shared" si="451"/>
        <v>1.06225861408386</v>
      </c>
    </row>
    <row r="9426" spans="1:13">
      <c r="A9426" t="s">
        <v>325</v>
      </c>
      <c r="B9426">
        <v>1.1</v>
      </c>
      <c r="C9426" t="s">
        <v>17</v>
      </c>
      <c r="D9426">
        <v>0.865</v>
      </c>
      <c r="E9426" t="s">
        <v>15</v>
      </c>
      <c r="F9426">
        <v>0.787</v>
      </c>
      <c r="G9426">
        <v>-0.0159</v>
      </c>
      <c r="H9426">
        <v>0.000173</v>
      </c>
      <c r="I9426" s="3" t="s">
        <v>6446</v>
      </c>
      <c r="J9426" s="1">
        <f t="shared" si="452"/>
        <v>45904.9205971065</v>
      </c>
      <c r="K9426">
        <f>100000+SUM(G$2:G9426)-SUM(H$2:H9426)</f>
        <v>100318.37448628</v>
      </c>
      <c r="L9426">
        <f t="shared" si="450"/>
        <v>94438.7639970324</v>
      </c>
      <c r="M9426">
        <f t="shared" si="451"/>
        <v>1.06225844388891</v>
      </c>
    </row>
    <row r="9427" spans="1:13">
      <c r="A9427" t="s">
        <v>148</v>
      </c>
      <c r="B9427">
        <v>1.1</v>
      </c>
      <c r="C9427" t="s">
        <v>17</v>
      </c>
      <c r="D9427">
        <v>0.836</v>
      </c>
      <c r="E9427" t="s">
        <v>15</v>
      </c>
      <c r="F9427">
        <v>0.76</v>
      </c>
      <c r="G9427">
        <v>-0.0427</v>
      </c>
      <c r="H9427">
        <v>0.000167</v>
      </c>
      <c r="I9427" s="3" t="s">
        <v>6447</v>
      </c>
      <c r="J9427" s="1">
        <f t="shared" si="452"/>
        <v>45904.9206065741</v>
      </c>
      <c r="K9427">
        <f>100000+SUM(G$2:G9427)-SUM(H$2:H9427)</f>
        <v>100318.33161928</v>
      </c>
      <c r="L9427">
        <f t="shared" si="450"/>
        <v>94438.7639970324</v>
      </c>
      <c r="M9427">
        <f t="shared" si="451"/>
        <v>1.06225798997573</v>
      </c>
    </row>
    <row r="9428" spans="1:13">
      <c r="A9428" t="s">
        <v>350</v>
      </c>
      <c r="B9428">
        <v>2</v>
      </c>
      <c r="C9428" t="s">
        <v>17</v>
      </c>
      <c r="D9428">
        <v>0.173</v>
      </c>
      <c r="E9428" t="s">
        <v>15</v>
      </c>
      <c r="F9428">
        <v>0.0867</v>
      </c>
      <c r="G9428">
        <v>-0.00538</v>
      </c>
      <c r="H9428">
        <v>3.47e-5</v>
      </c>
      <c r="I9428" s="3" t="s">
        <v>6447</v>
      </c>
      <c r="J9428" s="1">
        <f t="shared" si="452"/>
        <v>45904.9206065741</v>
      </c>
      <c r="K9428">
        <f>100000+SUM(G$2:G9428)-SUM(H$2:H9428)</f>
        <v>100318.32620458</v>
      </c>
      <c r="L9428">
        <f t="shared" si="450"/>
        <v>94438.7639970324</v>
      </c>
      <c r="M9428">
        <f t="shared" si="451"/>
        <v>1.06225793264016</v>
      </c>
    </row>
    <row r="9429" spans="1:13">
      <c r="A9429" t="s">
        <v>369</v>
      </c>
      <c r="B9429">
        <v>0.15</v>
      </c>
      <c r="C9429" t="s">
        <v>17</v>
      </c>
      <c r="D9429">
        <v>3.45</v>
      </c>
      <c r="E9429" t="s">
        <v>15</v>
      </c>
      <c r="F9429">
        <v>23</v>
      </c>
      <c r="G9429">
        <v>-0.0438</v>
      </c>
      <c r="H9429">
        <v>0.00069</v>
      </c>
      <c r="I9429" s="3" t="s">
        <v>6447</v>
      </c>
      <c r="J9429" s="1">
        <f t="shared" si="452"/>
        <v>45904.9206065741</v>
      </c>
      <c r="K9429">
        <f>100000+SUM(G$2:G9429)-SUM(H$2:H9429)</f>
        <v>100318.28171458</v>
      </c>
      <c r="L9429">
        <f t="shared" si="450"/>
        <v>94438.7639970324</v>
      </c>
      <c r="M9429">
        <f t="shared" si="451"/>
        <v>1.06225746154124</v>
      </c>
    </row>
    <row r="9430" spans="1:13">
      <c r="A9430" t="s">
        <v>320</v>
      </c>
      <c r="B9430">
        <v>3.8</v>
      </c>
      <c r="C9430" t="s">
        <v>17</v>
      </c>
      <c r="D9430">
        <v>3.48</v>
      </c>
      <c r="E9430" t="s">
        <v>15</v>
      </c>
      <c r="F9430">
        <v>0.916</v>
      </c>
      <c r="G9430">
        <v>-0.158</v>
      </c>
      <c r="H9430">
        <v>0.000696</v>
      </c>
      <c r="I9430" s="3" t="s">
        <v>6448</v>
      </c>
      <c r="J9430" s="1">
        <f t="shared" si="452"/>
        <v>45904.9207852431</v>
      </c>
      <c r="K9430">
        <f>100000+SUM(G$2:G9430)-SUM(H$2:H9430)</f>
        <v>100318.12301858</v>
      </c>
      <c r="L9430">
        <f t="shared" si="450"/>
        <v>94438.7639970324</v>
      </c>
      <c r="M9430">
        <f t="shared" si="451"/>
        <v>1.06225578112958</v>
      </c>
    </row>
    <row r="9431" spans="1:13">
      <c r="A9431" t="s">
        <v>131</v>
      </c>
      <c r="B9431">
        <v>7.3</v>
      </c>
      <c r="C9431" t="s">
        <v>14</v>
      </c>
      <c r="D9431">
        <v>20.5</v>
      </c>
      <c r="E9431" t="s">
        <v>15</v>
      </c>
      <c r="F9431">
        <v>2.81</v>
      </c>
      <c r="G9431">
        <v>0</v>
      </c>
      <c r="H9431">
        <v>0.0041</v>
      </c>
      <c r="I9431" s="3" t="s">
        <v>6449</v>
      </c>
      <c r="J9431" s="1">
        <f t="shared" si="452"/>
        <v>45904.9207852662</v>
      </c>
      <c r="K9431">
        <f>100000+SUM(G$2:G9431)-SUM(H$2:H9431)</f>
        <v>100318.11891858</v>
      </c>
      <c r="L9431">
        <f t="shared" si="450"/>
        <v>94438.7639970324</v>
      </c>
      <c r="M9431">
        <f t="shared" si="451"/>
        <v>1.06225573771521</v>
      </c>
    </row>
    <row r="9432" spans="1:13">
      <c r="A9432" t="s">
        <v>118</v>
      </c>
      <c r="B9432">
        <v>0.63</v>
      </c>
      <c r="C9432" t="s">
        <v>14</v>
      </c>
      <c r="D9432">
        <v>130</v>
      </c>
      <c r="E9432" t="s">
        <v>15</v>
      </c>
      <c r="F9432">
        <v>206</v>
      </c>
      <c r="G9432">
        <v>0</v>
      </c>
      <c r="H9432">
        <v>0.0259</v>
      </c>
      <c r="I9432" s="3" t="s">
        <v>6450</v>
      </c>
      <c r="J9432" s="1">
        <f t="shared" si="452"/>
        <v>45904.9207914931</v>
      </c>
      <c r="K9432">
        <f>100000+SUM(G$2:G9432)-SUM(H$2:H9432)</f>
        <v>100318.09301858</v>
      </c>
      <c r="L9432">
        <f t="shared" si="450"/>
        <v>94438.7639970324</v>
      </c>
      <c r="M9432">
        <f t="shared" si="451"/>
        <v>1.06225546346342</v>
      </c>
    </row>
    <row r="9433" spans="1:13">
      <c r="A9433" t="s">
        <v>25</v>
      </c>
      <c r="B9433">
        <v>0.003</v>
      </c>
      <c r="C9433" t="s">
        <v>14</v>
      </c>
      <c r="D9433">
        <v>329</v>
      </c>
      <c r="E9433" t="s">
        <v>15</v>
      </c>
      <c r="F9433">
        <v>109790</v>
      </c>
      <c r="G9433">
        <v>0</v>
      </c>
      <c r="H9433">
        <v>0.0659</v>
      </c>
      <c r="I9433" s="3" t="s">
        <v>6450</v>
      </c>
      <c r="J9433" s="1">
        <f t="shared" si="452"/>
        <v>45904.9207914931</v>
      </c>
      <c r="K9433">
        <f>100000+SUM(G$2:G9433)-SUM(H$2:H9433)</f>
        <v>100318.02711858</v>
      </c>
      <c r="L9433">
        <f t="shared" si="450"/>
        <v>94438.7639970324</v>
      </c>
      <c r="M9433">
        <f t="shared" si="451"/>
        <v>1.06225476565674</v>
      </c>
    </row>
    <row r="9434" spans="1:13">
      <c r="A9434" t="s">
        <v>125</v>
      </c>
      <c r="B9434">
        <v>4.5</v>
      </c>
      <c r="C9434" t="s">
        <v>14</v>
      </c>
      <c r="D9434">
        <v>14.7</v>
      </c>
      <c r="E9434" t="s">
        <v>15</v>
      </c>
      <c r="F9434">
        <v>3.27</v>
      </c>
      <c r="G9434">
        <v>0</v>
      </c>
      <c r="H9434">
        <v>0.00294</v>
      </c>
      <c r="I9434" s="3" t="s">
        <v>6451</v>
      </c>
      <c r="J9434" s="1">
        <f t="shared" si="452"/>
        <v>45904.9207915046</v>
      </c>
      <c r="K9434">
        <f>100000+SUM(G$2:G9434)-SUM(H$2:H9434)</f>
        <v>100318.02417858</v>
      </c>
      <c r="L9434">
        <f t="shared" si="450"/>
        <v>94438.7639970324</v>
      </c>
      <c r="M9434">
        <f t="shared" si="451"/>
        <v>1.06225473452546</v>
      </c>
    </row>
    <row r="9435" spans="1:13">
      <c r="A9435" t="s">
        <v>353</v>
      </c>
      <c r="B9435">
        <v>1</v>
      </c>
      <c r="C9435" t="s">
        <v>14</v>
      </c>
      <c r="D9435">
        <v>9.29</v>
      </c>
      <c r="E9435" t="s">
        <v>15</v>
      </c>
      <c r="F9435">
        <v>9.29</v>
      </c>
      <c r="G9435">
        <v>0</v>
      </c>
      <c r="H9435">
        <v>0.00186</v>
      </c>
      <c r="I9435" s="3" t="s">
        <v>6452</v>
      </c>
      <c r="J9435" s="1">
        <f t="shared" si="452"/>
        <v>45904.9209034143</v>
      </c>
      <c r="K9435">
        <f>100000+SUM(G$2:G9435)-SUM(H$2:H9435)</f>
        <v>100318.02231858</v>
      </c>
      <c r="L9435">
        <f t="shared" si="450"/>
        <v>94438.7639970324</v>
      </c>
      <c r="M9435">
        <f t="shared" si="451"/>
        <v>1.06225471483016</v>
      </c>
    </row>
    <row r="9436" spans="1:13">
      <c r="A9436" t="s">
        <v>13</v>
      </c>
      <c r="B9436">
        <v>71</v>
      </c>
      <c r="C9436" t="s">
        <v>14</v>
      </c>
      <c r="D9436">
        <v>5.4</v>
      </c>
      <c r="E9436" t="s">
        <v>15</v>
      </c>
      <c r="F9436">
        <v>0.0761</v>
      </c>
      <c r="G9436">
        <v>0</v>
      </c>
      <c r="H9436">
        <v>0.00108</v>
      </c>
      <c r="I9436" s="3" t="s">
        <v>6453</v>
      </c>
      <c r="J9436" s="1">
        <f t="shared" si="452"/>
        <v>45904.920910463</v>
      </c>
      <c r="K9436">
        <f>100000+SUM(G$2:G9436)-SUM(H$2:H9436)</f>
        <v>100318.02123858</v>
      </c>
      <c r="L9436">
        <f t="shared" si="450"/>
        <v>94438.7639970324</v>
      </c>
      <c r="M9436">
        <f t="shared" si="451"/>
        <v>1.06225470339417</v>
      </c>
    </row>
    <row r="9437" spans="1:13">
      <c r="A9437" t="s">
        <v>3946</v>
      </c>
      <c r="B9437">
        <v>294</v>
      </c>
      <c r="C9437" t="s">
        <v>14</v>
      </c>
      <c r="D9437">
        <v>5.64</v>
      </c>
      <c r="E9437" t="s">
        <v>15</v>
      </c>
      <c r="F9437">
        <v>0.0192</v>
      </c>
      <c r="G9437">
        <v>0</v>
      </c>
      <c r="H9437">
        <v>0.00113</v>
      </c>
      <c r="I9437" s="3" t="s">
        <v>6454</v>
      </c>
      <c r="J9437" s="1">
        <f t="shared" si="452"/>
        <v>45904.9211439468</v>
      </c>
      <c r="K9437">
        <f>100000+SUM(G$2:G9437)-SUM(H$2:H9437)</f>
        <v>100318.02010858</v>
      </c>
      <c r="L9437">
        <f t="shared" si="450"/>
        <v>94438.7639970324</v>
      </c>
      <c r="M9437">
        <f t="shared" si="451"/>
        <v>1.06225469142875</v>
      </c>
    </row>
    <row r="9438" spans="1:13">
      <c r="A9438" t="s">
        <v>3943</v>
      </c>
      <c r="B9438">
        <v>7</v>
      </c>
      <c r="C9438" t="s">
        <v>19</v>
      </c>
      <c r="D9438">
        <v>8.11</v>
      </c>
      <c r="E9438" t="s">
        <v>15</v>
      </c>
      <c r="F9438">
        <v>1.16</v>
      </c>
      <c r="G9438">
        <v>0</v>
      </c>
      <c r="H9438">
        <v>0.00162</v>
      </c>
      <c r="I9438" s="3" t="s">
        <v>6455</v>
      </c>
      <c r="J9438" s="1">
        <f t="shared" si="452"/>
        <v>45904.9211439583</v>
      </c>
      <c r="K9438">
        <f>100000+SUM(G$2:G9438)-SUM(H$2:H9438)</f>
        <v>100318.01848858</v>
      </c>
      <c r="L9438">
        <f t="shared" si="450"/>
        <v>94438.7639970324</v>
      </c>
      <c r="M9438">
        <f t="shared" si="451"/>
        <v>1.06225467427478</v>
      </c>
    </row>
    <row r="9439" spans="1:13">
      <c r="A9439" t="s">
        <v>3948</v>
      </c>
      <c r="B9439">
        <v>3.7</v>
      </c>
      <c r="C9439" t="s">
        <v>14</v>
      </c>
      <c r="D9439">
        <v>49.8</v>
      </c>
      <c r="E9439" t="s">
        <v>15</v>
      </c>
      <c r="F9439">
        <v>13.5</v>
      </c>
      <c r="G9439">
        <v>0</v>
      </c>
      <c r="H9439">
        <v>0.00996</v>
      </c>
      <c r="I9439" s="3" t="s">
        <v>6456</v>
      </c>
      <c r="J9439" s="1">
        <f t="shared" si="452"/>
        <v>45904.9211446875</v>
      </c>
      <c r="K9439">
        <f>100000+SUM(G$2:G9439)-SUM(H$2:H9439)</f>
        <v>100318.00852858</v>
      </c>
      <c r="L9439">
        <f t="shared" si="450"/>
        <v>94438.7639970324</v>
      </c>
      <c r="M9439">
        <f t="shared" si="451"/>
        <v>1.06225456880961</v>
      </c>
    </row>
    <row r="9440" spans="1:13">
      <c r="A9440" t="s">
        <v>380</v>
      </c>
      <c r="B9440">
        <v>13.9</v>
      </c>
      <c r="C9440" t="s">
        <v>14</v>
      </c>
      <c r="D9440">
        <v>5.12</v>
      </c>
      <c r="E9440" t="s">
        <v>15</v>
      </c>
      <c r="F9440">
        <v>0.368</v>
      </c>
      <c r="G9440">
        <v>0</v>
      </c>
      <c r="H9440">
        <v>0.00102</v>
      </c>
      <c r="I9440" s="3" t="s">
        <v>6457</v>
      </c>
      <c r="J9440" s="1">
        <f t="shared" si="452"/>
        <v>45904.9211449653</v>
      </c>
      <c r="K9440">
        <f>100000+SUM(G$2:G9440)-SUM(H$2:H9440)</f>
        <v>100318.00750858</v>
      </c>
      <c r="L9440">
        <f t="shared" si="450"/>
        <v>94438.7639970324</v>
      </c>
      <c r="M9440">
        <f t="shared" si="451"/>
        <v>1.06225455800896</v>
      </c>
    </row>
    <row r="9441" spans="1:13">
      <c r="A9441" t="s">
        <v>729</v>
      </c>
      <c r="B9441">
        <v>0.4</v>
      </c>
      <c r="C9441" t="s">
        <v>14</v>
      </c>
      <c r="D9441">
        <v>5.5</v>
      </c>
      <c r="E9441" t="s">
        <v>15</v>
      </c>
      <c r="F9441">
        <v>13.7</v>
      </c>
      <c r="G9441">
        <v>0</v>
      </c>
      <c r="H9441">
        <v>0.0011</v>
      </c>
      <c r="I9441" s="3" t="s">
        <v>6458</v>
      </c>
      <c r="J9441" s="1">
        <f t="shared" si="452"/>
        <v>45904.9212470718</v>
      </c>
      <c r="K9441">
        <f>100000+SUM(G$2:G9441)-SUM(H$2:H9441)</f>
        <v>100318.00640858</v>
      </c>
      <c r="L9441">
        <f t="shared" si="450"/>
        <v>94438.7639970324</v>
      </c>
      <c r="M9441">
        <f t="shared" si="451"/>
        <v>1.0622545463612</v>
      </c>
    </row>
    <row r="9442" spans="1:13">
      <c r="A9442" t="s">
        <v>3951</v>
      </c>
      <c r="B9442">
        <v>18.6</v>
      </c>
      <c r="C9442" t="s">
        <v>14</v>
      </c>
      <c r="D9442">
        <v>57.1</v>
      </c>
      <c r="E9442" t="s">
        <v>15</v>
      </c>
      <c r="F9442">
        <v>3.07</v>
      </c>
      <c r="G9442">
        <v>0</v>
      </c>
      <c r="H9442">
        <v>0.0114</v>
      </c>
      <c r="I9442" s="3" t="s">
        <v>6459</v>
      </c>
      <c r="J9442" s="1">
        <f t="shared" si="452"/>
        <v>45904.921256169</v>
      </c>
      <c r="K9442">
        <f>100000+SUM(G$2:G9442)-SUM(H$2:H9442)</f>
        <v>100317.99500858</v>
      </c>
      <c r="L9442">
        <f t="shared" si="450"/>
        <v>94438.7639970324</v>
      </c>
      <c r="M9442">
        <f t="shared" si="451"/>
        <v>1.06225442564806</v>
      </c>
    </row>
    <row r="9443" spans="1:13">
      <c r="A9443" t="s">
        <v>3952</v>
      </c>
      <c r="B9443">
        <v>95</v>
      </c>
      <c r="C9443" t="s">
        <v>14</v>
      </c>
      <c r="D9443">
        <v>14.1</v>
      </c>
      <c r="E9443" t="s">
        <v>15</v>
      </c>
      <c r="F9443">
        <v>0.148</v>
      </c>
      <c r="G9443">
        <v>0</v>
      </c>
      <c r="H9443">
        <v>0.00282</v>
      </c>
      <c r="I9443" s="3" t="s">
        <v>6460</v>
      </c>
      <c r="J9443" s="1">
        <f t="shared" si="452"/>
        <v>45904.9212625</v>
      </c>
      <c r="K9443">
        <f>100000+SUM(G$2:G9443)-SUM(H$2:H9443)</f>
        <v>100317.99218858</v>
      </c>
      <c r="L9443">
        <f t="shared" si="450"/>
        <v>94438.7639970324</v>
      </c>
      <c r="M9443">
        <f t="shared" si="451"/>
        <v>1.06225439578744</v>
      </c>
    </row>
    <row r="9444" spans="1:13">
      <c r="A9444" t="s">
        <v>3952</v>
      </c>
      <c r="B9444">
        <v>112</v>
      </c>
      <c r="C9444" t="s">
        <v>14</v>
      </c>
      <c r="D9444">
        <v>16.6</v>
      </c>
      <c r="E9444" t="s">
        <v>15</v>
      </c>
      <c r="F9444">
        <v>0.148</v>
      </c>
      <c r="G9444">
        <v>0</v>
      </c>
      <c r="H9444">
        <v>0.00332</v>
      </c>
      <c r="I9444" s="3" t="s">
        <v>6460</v>
      </c>
      <c r="J9444" s="1">
        <f t="shared" si="452"/>
        <v>45904.9212625</v>
      </c>
      <c r="K9444">
        <f>100000+SUM(G$2:G9444)-SUM(H$2:H9444)</f>
        <v>100317.98886858</v>
      </c>
      <c r="L9444">
        <f t="shared" si="450"/>
        <v>94438.7639970324</v>
      </c>
      <c r="M9444">
        <f t="shared" si="451"/>
        <v>1.06225436063238</v>
      </c>
    </row>
    <row r="9445" spans="1:13">
      <c r="A9445" t="s">
        <v>341</v>
      </c>
      <c r="B9445">
        <v>0.5</v>
      </c>
      <c r="C9445" t="s">
        <v>14</v>
      </c>
      <c r="D9445">
        <v>6.34</v>
      </c>
      <c r="E9445" t="s">
        <v>15</v>
      </c>
      <c r="F9445">
        <v>12.7</v>
      </c>
      <c r="G9445">
        <v>0</v>
      </c>
      <c r="H9445">
        <v>0.00127</v>
      </c>
      <c r="I9445" s="3" t="s">
        <v>6461</v>
      </c>
      <c r="J9445" s="1">
        <f t="shared" si="452"/>
        <v>45904.9214959375</v>
      </c>
      <c r="K9445">
        <f>100000+SUM(G$2:G9445)-SUM(H$2:H9445)</f>
        <v>100317.98759858</v>
      </c>
      <c r="L9445">
        <f t="shared" si="450"/>
        <v>94438.7639970324</v>
      </c>
      <c r="M9445">
        <f t="shared" si="451"/>
        <v>1.06225434718451</v>
      </c>
    </row>
    <row r="9446" spans="1:13">
      <c r="A9446" t="s">
        <v>123</v>
      </c>
      <c r="B9446">
        <v>1.66</v>
      </c>
      <c r="C9446" t="s">
        <v>14</v>
      </c>
      <c r="D9446">
        <v>33.6</v>
      </c>
      <c r="E9446" t="s">
        <v>15</v>
      </c>
      <c r="F9446">
        <v>20.2</v>
      </c>
      <c r="G9446">
        <v>0</v>
      </c>
      <c r="H9446">
        <v>0.00672</v>
      </c>
      <c r="I9446" s="3" t="s">
        <v>6461</v>
      </c>
      <c r="J9446" s="1">
        <f t="shared" si="452"/>
        <v>45904.9214959375</v>
      </c>
      <c r="K9446">
        <f>100000+SUM(G$2:G9446)-SUM(H$2:H9446)</f>
        <v>100317.98087858</v>
      </c>
      <c r="L9446">
        <f t="shared" si="450"/>
        <v>94438.7639970324</v>
      </c>
      <c r="M9446">
        <f t="shared" si="451"/>
        <v>1.06225427602729</v>
      </c>
    </row>
    <row r="9447" spans="1:13">
      <c r="A9447" t="s">
        <v>3950</v>
      </c>
      <c r="B9447">
        <v>191</v>
      </c>
      <c r="C9447" t="s">
        <v>14</v>
      </c>
      <c r="D9447">
        <v>11.9</v>
      </c>
      <c r="E9447" t="s">
        <v>15</v>
      </c>
      <c r="F9447">
        <v>0.0621</v>
      </c>
      <c r="G9447">
        <v>0</v>
      </c>
      <c r="H9447">
        <v>0.00237</v>
      </c>
      <c r="I9447" s="3" t="s">
        <v>6462</v>
      </c>
      <c r="J9447" s="1">
        <f t="shared" si="452"/>
        <v>45904.9214959491</v>
      </c>
      <c r="K9447">
        <f>100000+SUM(G$2:G9447)-SUM(H$2:H9447)</f>
        <v>100317.97850858</v>
      </c>
      <c r="L9447">
        <f t="shared" si="450"/>
        <v>94438.7639970324</v>
      </c>
      <c r="M9447">
        <f t="shared" si="451"/>
        <v>1.06225425093167</v>
      </c>
    </row>
    <row r="9448" spans="1:13">
      <c r="A9448" t="s">
        <v>725</v>
      </c>
      <c r="B9448">
        <v>391</v>
      </c>
      <c r="C9448" t="s">
        <v>14</v>
      </c>
      <c r="D9448">
        <v>11.3</v>
      </c>
      <c r="E9448" t="s">
        <v>15</v>
      </c>
      <c r="F9448">
        <v>0.0289</v>
      </c>
      <c r="G9448">
        <v>0</v>
      </c>
      <c r="H9448">
        <v>0.00226</v>
      </c>
      <c r="I9448" s="3" t="s">
        <v>6463</v>
      </c>
      <c r="J9448" s="1">
        <f t="shared" si="452"/>
        <v>45904.9214959607</v>
      </c>
      <c r="K9448">
        <f>100000+SUM(G$2:G9448)-SUM(H$2:H9448)</f>
        <v>100317.97624858</v>
      </c>
      <c r="L9448">
        <f t="shared" si="450"/>
        <v>94438.7639970324</v>
      </c>
      <c r="M9448">
        <f t="shared" si="451"/>
        <v>1.06225422700081</v>
      </c>
    </row>
    <row r="9449" spans="1:13">
      <c r="A9449" t="s">
        <v>3957</v>
      </c>
      <c r="B9449">
        <v>438</v>
      </c>
      <c r="C9449" t="s">
        <v>14</v>
      </c>
      <c r="D9449">
        <v>6.63</v>
      </c>
      <c r="E9449" t="s">
        <v>15</v>
      </c>
      <c r="F9449">
        <v>0.0151</v>
      </c>
      <c r="G9449">
        <v>0</v>
      </c>
      <c r="H9449">
        <v>0.00133</v>
      </c>
      <c r="I9449" s="3" t="s">
        <v>6464</v>
      </c>
      <c r="J9449" s="1">
        <f t="shared" si="452"/>
        <v>45904.9215991435</v>
      </c>
      <c r="K9449">
        <f>100000+SUM(G$2:G9449)-SUM(H$2:H9449)</f>
        <v>100317.97491858</v>
      </c>
      <c r="L9449">
        <f t="shared" si="450"/>
        <v>94438.7639970324</v>
      </c>
      <c r="M9449">
        <f t="shared" si="451"/>
        <v>1.06225421291761</v>
      </c>
    </row>
    <row r="9450" spans="1:13">
      <c r="A9450" t="s">
        <v>3962</v>
      </c>
      <c r="B9450">
        <v>3.1</v>
      </c>
      <c r="C9450" t="s">
        <v>14</v>
      </c>
      <c r="D9450">
        <v>19.3</v>
      </c>
      <c r="E9450" t="s">
        <v>15</v>
      </c>
      <c r="F9450">
        <v>6.23</v>
      </c>
      <c r="G9450">
        <v>0</v>
      </c>
      <c r="H9450">
        <v>0.00386</v>
      </c>
      <c r="I9450" s="3" t="s">
        <v>6465</v>
      </c>
      <c r="J9450" s="1">
        <f t="shared" si="452"/>
        <v>45904.9216095139</v>
      </c>
      <c r="K9450">
        <f>100000+SUM(G$2:G9450)-SUM(H$2:H9450)</f>
        <v>100317.97105858</v>
      </c>
      <c r="L9450">
        <f t="shared" si="450"/>
        <v>94438.7639970324</v>
      </c>
      <c r="M9450">
        <f t="shared" si="451"/>
        <v>1.06225417204457</v>
      </c>
    </row>
    <row r="9451" spans="1:13">
      <c r="A9451" t="s">
        <v>348</v>
      </c>
      <c r="B9451">
        <v>5</v>
      </c>
      <c r="C9451" t="s">
        <v>14</v>
      </c>
      <c r="D9451">
        <v>7.85</v>
      </c>
      <c r="E9451" t="s">
        <v>15</v>
      </c>
      <c r="F9451">
        <v>1.57</v>
      </c>
      <c r="G9451">
        <v>0</v>
      </c>
      <c r="H9451">
        <v>0.00157</v>
      </c>
      <c r="I9451" s="3" t="s">
        <v>6466</v>
      </c>
      <c r="J9451" s="1">
        <f t="shared" si="452"/>
        <v>45904.9216251389</v>
      </c>
      <c r="K9451">
        <f>100000+SUM(G$2:G9451)-SUM(H$2:H9451)</f>
        <v>100317.96948858</v>
      </c>
      <c r="L9451">
        <f t="shared" si="450"/>
        <v>94438.7639970324</v>
      </c>
      <c r="M9451">
        <f t="shared" si="451"/>
        <v>1.06225415542004</v>
      </c>
    </row>
    <row r="9452" spans="1:13">
      <c r="A9452" t="s">
        <v>318</v>
      </c>
      <c r="B9452">
        <v>4489</v>
      </c>
      <c r="C9452" t="s">
        <v>14</v>
      </c>
      <c r="D9452">
        <v>8.16</v>
      </c>
      <c r="E9452" t="s">
        <v>15</v>
      </c>
      <c r="F9452">
        <v>0.00182</v>
      </c>
      <c r="G9452">
        <v>0</v>
      </c>
      <c r="H9452">
        <v>0.00163</v>
      </c>
      <c r="I9452" s="3" t="s">
        <v>6467</v>
      </c>
      <c r="J9452" s="1">
        <f t="shared" si="452"/>
        <v>45904.9222142824</v>
      </c>
      <c r="K9452">
        <f>100000+SUM(G$2:G9452)-SUM(H$2:H9452)</f>
        <v>100317.96785858</v>
      </c>
      <c r="L9452">
        <f t="shared" si="450"/>
        <v>94438.7639970324</v>
      </c>
      <c r="M9452">
        <f t="shared" si="451"/>
        <v>1.06225413816018</v>
      </c>
    </row>
    <row r="9453" spans="1:13">
      <c r="A9453" t="s">
        <v>125</v>
      </c>
      <c r="B9453">
        <v>9.5</v>
      </c>
      <c r="C9453" t="s">
        <v>14</v>
      </c>
      <c r="D9453">
        <v>31.1</v>
      </c>
      <c r="E9453" t="s">
        <v>15</v>
      </c>
      <c r="F9453">
        <v>3.27</v>
      </c>
      <c r="G9453">
        <v>0</v>
      </c>
      <c r="H9453">
        <v>0.00622</v>
      </c>
      <c r="I9453" s="3" t="s">
        <v>6467</v>
      </c>
      <c r="J9453" s="1">
        <f t="shared" si="452"/>
        <v>45904.9222142824</v>
      </c>
      <c r="K9453">
        <f>100000+SUM(G$2:G9453)-SUM(H$2:H9453)</f>
        <v>100317.96163858</v>
      </c>
      <c r="L9453">
        <f t="shared" si="450"/>
        <v>94438.7639970324</v>
      </c>
      <c r="M9453">
        <f t="shared" si="451"/>
        <v>1.06225407229739</v>
      </c>
    </row>
    <row r="9454" spans="1:13">
      <c r="A9454" t="s">
        <v>118</v>
      </c>
      <c r="B9454">
        <v>1.34</v>
      </c>
      <c r="C9454" t="s">
        <v>14</v>
      </c>
      <c r="D9454">
        <v>276</v>
      </c>
      <c r="E9454" t="s">
        <v>15</v>
      </c>
      <c r="F9454">
        <v>206</v>
      </c>
      <c r="G9454">
        <v>0</v>
      </c>
      <c r="H9454">
        <v>0.0552</v>
      </c>
      <c r="I9454" s="3" t="s">
        <v>6467</v>
      </c>
      <c r="J9454" s="1">
        <f t="shared" si="452"/>
        <v>45904.9222142824</v>
      </c>
      <c r="K9454">
        <f>100000+SUM(G$2:G9454)-SUM(H$2:H9454)</f>
        <v>100317.90643858</v>
      </c>
      <c r="L9454">
        <f t="shared" si="450"/>
        <v>94438.7639970324</v>
      </c>
      <c r="M9454">
        <f t="shared" si="451"/>
        <v>1.06225348779165</v>
      </c>
    </row>
    <row r="9455" spans="1:13">
      <c r="A9455" t="s">
        <v>131</v>
      </c>
      <c r="B9455">
        <v>17.3</v>
      </c>
      <c r="C9455" t="s">
        <v>14</v>
      </c>
      <c r="D9455">
        <v>48.7</v>
      </c>
      <c r="E9455" t="s">
        <v>15</v>
      </c>
      <c r="F9455">
        <v>2.81</v>
      </c>
      <c r="G9455">
        <v>0</v>
      </c>
      <c r="H9455">
        <v>0.00974</v>
      </c>
      <c r="I9455" s="3" t="s">
        <v>6467</v>
      </c>
      <c r="J9455" s="1">
        <f t="shared" si="452"/>
        <v>45904.9222142824</v>
      </c>
      <c r="K9455">
        <f>100000+SUM(G$2:G9455)-SUM(H$2:H9455)</f>
        <v>100317.89669858</v>
      </c>
      <c r="L9455">
        <f t="shared" si="450"/>
        <v>94438.7639970324</v>
      </c>
      <c r="M9455">
        <f t="shared" si="451"/>
        <v>1.06225338465603</v>
      </c>
    </row>
    <row r="9456" spans="1:13">
      <c r="A9456" t="s">
        <v>25</v>
      </c>
      <c r="B9456">
        <v>0.001</v>
      </c>
      <c r="C9456" t="s">
        <v>14</v>
      </c>
      <c r="D9456">
        <v>110</v>
      </c>
      <c r="E9456" t="s">
        <v>15</v>
      </c>
      <c r="F9456">
        <v>109934</v>
      </c>
      <c r="G9456">
        <v>0</v>
      </c>
      <c r="H9456">
        <v>0.022</v>
      </c>
      <c r="I9456" s="3" t="s">
        <v>6468</v>
      </c>
      <c r="J9456" s="1">
        <f t="shared" si="452"/>
        <v>45904.9222172454</v>
      </c>
      <c r="K9456">
        <f>100000+SUM(G$2:G9456)-SUM(H$2:H9456)</f>
        <v>100317.87469858</v>
      </c>
      <c r="L9456">
        <f t="shared" si="450"/>
        <v>94438.7639970324</v>
      </c>
      <c r="M9456">
        <f t="shared" si="451"/>
        <v>1.06225315170085</v>
      </c>
    </row>
    <row r="9457" spans="1:13">
      <c r="A9457" t="s">
        <v>25</v>
      </c>
      <c r="B9457">
        <v>0.001</v>
      </c>
      <c r="C9457" t="s">
        <v>14</v>
      </c>
      <c r="D9457">
        <v>110</v>
      </c>
      <c r="E9457" t="s">
        <v>15</v>
      </c>
      <c r="F9457">
        <v>109934</v>
      </c>
      <c r="G9457">
        <v>0</v>
      </c>
      <c r="H9457">
        <v>0.022</v>
      </c>
      <c r="I9457" s="3" t="s">
        <v>6468</v>
      </c>
      <c r="J9457" s="1">
        <f t="shared" si="452"/>
        <v>45904.9222172454</v>
      </c>
      <c r="K9457">
        <f>100000+SUM(G$2:G9457)-SUM(H$2:H9457)</f>
        <v>100317.85269858</v>
      </c>
      <c r="L9457">
        <f t="shared" si="450"/>
        <v>94438.7639970324</v>
      </c>
      <c r="M9457">
        <f t="shared" si="451"/>
        <v>1.06225291874566</v>
      </c>
    </row>
    <row r="9458" spans="1:13">
      <c r="A9458" t="s">
        <v>329</v>
      </c>
      <c r="B9458">
        <v>3.8</v>
      </c>
      <c r="C9458" t="s">
        <v>14</v>
      </c>
      <c r="D9458">
        <v>11.8</v>
      </c>
      <c r="E9458" t="s">
        <v>15</v>
      </c>
      <c r="F9458">
        <v>3.12</v>
      </c>
      <c r="G9458">
        <v>0</v>
      </c>
      <c r="H9458">
        <v>0.00237</v>
      </c>
      <c r="I9458" s="3" t="s">
        <v>6469</v>
      </c>
      <c r="J9458" s="1">
        <f t="shared" si="452"/>
        <v>45904.9222204282</v>
      </c>
      <c r="K9458">
        <f>100000+SUM(G$2:G9458)-SUM(H$2:H9458)</f>
        <v>100317.85032858</v>
      </c>
      <c r="L9458">
        <f t="shared" si="450"/>
        <v>94438.7639970324</v>
      </c>
      <c r="M9458">
        <f t="shared" si="451"/>
        <v>1.06225289365003</v>
      </c>
    </row>
    <row r="9459" spans="1:13">
      <c r="A9459" t="s">
        <v>325</v>
      </c>
      <c r="B9459">
        <v>8</v>
      </c>
      <c r="C9459" t="s">
        <v>14</v>
      </c>
      <c r="D9459">
        <v>6.31</v>
      </c>
      <c r="E9459" t="s">
        <v>15</v>
      </c>
      <c r="F9459">
        <v>0.788</v>
      </c>
      <c r="G9459">
        <v>0</v>
      </c>
      <c r="H9459">
        <v>0.00126</v>
      </c>
      <c r="I9459" s="3" t="s">
        <v>6470</v>
      </c>
      <c r="J9459" s="1">
        <f t="shared" si="452"/>
        <v>45904.9225659491</v>
      </c>
      <c r="K9459">
        <f>100000+SUM(G$2:G9459)-SUM(H$2:H9459)</f>
        <v>100317.84906858</v>
      </c>
      <c r="L9459">
        <f t="shared" si="450"/>
        <v>94438.7639970324</v>
      </c>
      <c r="M9459">
        <f t="shared" si="451"/>
        <v>1.06225288030805</v>
      </c>
    </row>
    <row r="9460" spans="1:13">
      <c r="A9460" t="s">
        <v>40</v>
      </c>
      <c r="B9460">
        <v>0.195</v>
      </c>
      <c r="C9460" t="s">
        <v>14</v>
      </c>
      <c r="D9460">
        <v>846</v>
      </c>
      <c r="E9460" t="s">
        <v>15</v>
      </c>
      <c r="F9460">
        <v>4339</v>
      </c>
      <c r="G9460">
        <v>0</v>
      </c>
      <c r="H9460">
        <v>0.169</v>
      </c>
      <c r="I9460" s="3" t="s">
        <v>6470</v>
      </c>
      <c r="J9460" s="1">
        <f t="shared" si="452"/>
        <v>45904.9225659491</v>
      </c>
      <c r="K9460">
        <f>100000+SUM(G$2:G9460)-SUM(H$2:H9460)</f>
        <v>100317.68006858</v>
      </c>
      <c r="L9460">
        <f t="shared" si="450"/>
        <v>94438.7639970324</v>
      </c>
      <c r="M9460">
        <f t="shared" si="451"/>
        <v>1.06225109078866</v>
      </c>
    </row>
    <row r="9461" spans="1:13">
      <c r="A9461" t="s">
        <v>334</v>
      </c>
      <c r="B9461">
        <v>0.053</v>
      </c>
      <c r="C9461" t="s">
        <v>14</v>
      </c>
      <c r="D9461">
        <v>16.7</v>
      </c>
      <c r="E9461" t="s">
        <v>15</v>
      </c>
      <c r="F9461">
        <v>316</v>
      </c>
      <c r="G9461">
        <v>0</v>
      </c>
      <c r="H9461">
        <v>0.00335</v>
      </c>
      <c r="I9461" s="3" t="s">
        <v>6471</v>
      </c>
      <c r="J9461" s="1">
        <f t="shared" si="452"/>
        <v>45904.9225666898</v>
      </c>
      <c r="K9461">
        <f>100000+SUM(G$2:G9461)-SUM(H$2:H9461)</f>
        <v>100317.67671858</v>
      </c>
      <c r="L9461">
        <f t="shared" si="450"/>
        <v>94438.7639970324</v>
      </c>
      <c r="M9461">
        <f t="shared" si="451"/>
        <v>1.06225105531593</v>
      </c>
    </row>
    <row r="9462" spans="1:13">
      <c r="A9462" t="s">
        <v>320</v>
      </c>
      <c r="B9462">
        <v>8.2</v>
      </c>
      <c r="C9462" t="s">
        <v>14</v>
      </c>
      <c r="D9462">
        <v>7.51</v>
      </c>
      <c r="E9462" t="s">
        <v>15</v>
      </c>
      <c r="F9462">
        <v>0.916</v>
      </c>
      <c r="G9462">
        <v>0</v>
      </c>
      <c r="H9462">
        <v>0.0015</v>
      </c>
      <c r="I9462" s="3" t="s">
        <v>6471</v>
      </c>
      <c r="J9462" s="1">
        <f t="shared" si="452"/>
        <v>45904.9225666898</v>
      </c>
      <c r="K9462">
        <f>100000+SUM(G$2:G9462)-SUM(H$2:H9462)</f>
        <v>100317.67521858</v>
      </c>
      <c r="L9462">
        <f t="shared" si="450"/>
        <v>94438.7639970324</v>
      </c>
      <c r="M9462">
        <f t="shared" si="451"/>
        <v>1.06225103943262</v>
      </c>
    </row>
    <row r="9463" spans="1:13">
      <c r="A9463" t="s">
        <v>3943</v>
      </c>
      <c r="B9463">
        <v>2</v>
      </c>
      <c r="C9463" t="s">
        <v>21</v>
      </c>
      <c r="D9463">
        <v>2.31</v>
      </c>
      <c r="E9463" t="s">
        <v>15</v>
      </c>
      <c r="F9463">
        <v>1.16</v>
      </c>
      <c r="G9463">
        <v>0.0332</v>
      </c>
      <c r="H9463">
        <v>0.000463</v>
      </c>
      <c r="I9463" s="3" t="s">
        <v>6472</v>
      </c>
      <c r="J9463" s="1">
        <f t="shared" si="452"/>
        <v>45904.9225739468</v>
      </c>
      <c r="K9463">
        <f>100000+SUM(G$2:G9463)-SUM(H$2:H9463)</f>
        <v>100317.70795558</v>
      </c>
      <c r="L9463">
        <f t="shared" si="450"/>
        <v>94438.7639970324</v>
      </c>
      <c r="M9463">
        <f t="shared" si="451"/>
        <v>1.06225138608053</v>
      </c>
    </row>
    <row r="9464" spans="1:13">
      <c r="A9464" t="s">
        <v>3948</v>
      </c>
      <c r="B9464">
        <v>1.9</v>
      </c>
      <c r="C9464" t="s">
        <v>17</v>
      </c>
      <c r="D9464">
        <v>25.6</v>
      </c>
      <c r="E9464" t="s">
        <v>15</v>
      </c>
      <c r="F9464">
        <v>13.5</v>
      </c>
      <c r="G9464">
        <v>0.139</v>
      </c>
      <c r="H9464">
        <v>0.00512</v>
      </c>
      <c r="I9464" s="3" t="s">
        <v>6473</v>
      </c>
      <c r="J9464" s="1">
        <f t="shared" si="452"/>
        <v>45904.9225790162</v>
      </c>
      <c r="K9464">
        <f>100000+SUM(G$2:G9464)-SUM(H$2:H9464)</f>
        <v>100317.84183558</v>
      </c>
      <c r="L9464">
        <f t="shared" si="450"/>
        <v>94438.7639970324</v>
      </c>
      <c r="M9464">
        <f t="shared" si="451"/>
        <v>1.06225280371874</v>
      </c>
    </row>
    <row r="9465" spans="1:13">
      <c r="A9465" t="s">
        <v>3946</v>
      </c>
      <c r="B9465">
        <v>79</v>
      </c>
      <c r="C9465" t="s">
        <v>17</v>
      </c>
      <c r="D9465">
        <v>1.52</v>
      </c>
      <c r="E9465" t="s">
        <v>15</v>
      </c>
      <c r="F9465">
        <v>0.0192</v>
      </c>
      <c r="G9465">
        <v>-0.114</v>
      </c>
      <c r="H9465">
        <v>0.000304</v>
      </c>
      <c r="I9465" s="3" t="s">
        <v>6474</v>
      </c>
      <c r="J9465" s="1">
        <f t="shared" si="452"/>
        <v>45904.9225790278</v>
      </c>
      <c r="K9465">
        <f>100000+SUM(G$2:G9465)-SUM(H$2:H9465)</f>
        <v>100317.72753158</v>
      </c>
      <c r="L9465">
        <f t="shared" si="450"/>
        <v>94438.7639970324</v>
      </c>
      <c r="M9465">
        <f t="shared" si="451"/>
        <v>1.06225159336829</v>
      </c>
    </row>
    <row r="9466" spans="1:13">
      <c r="A9466" t="s">
        <v>3951</v>
      </c>
      <c r="B9466">
        <v>10.5</v>
      </c>
      <c r="C9466" t="s">
        <v>17</v>
      </c>
      <c r="D9466">
        <v>32.3</v>
      </c>
      <c r="E9466" t="s">
        <v>15</v>
      </c>
      <c r="F9466">
        <v>3.07</v>
      </c>
      <c r="G9466">
        <v>-0.574</v>
      </c>
      <c r="H9466">
        <v>0.00646</v>
      </c>
      <c r="I9466" s="3" t="s">
        <v>6475</v>
      </c>
      <c r="J9466" s="1">
        <f t="shared" si="452"/>
        <v>45904.9225866435</v>
      </c>
      <c r="K9466">
        <f>100000+SUM(G$2:G9466)-SUM(H$2:H9466)</f>
        <v>100317.14707158</v>
      </c>
      <c r="L9466">
        <f t="shared" ref="L9466:L9529" si="453">L9465</f>
        <v>94438.7639970324</v>
      </c>
      <c r="M9466">
        <f t="shared" ref="M9466:M9529" si="454">K9466/L9466</f>
        <v>1.06224544695155</v>
      </c>
    </row>
    <row r="9467" spans="1:13">
      <c r="A9467" t="s">
        <v>380</v>
      </c>
      <c r="B9467">
        <v>12.5</v>
      </c>
      <c r="C9467" t="s">
        <v>17</v>
      </c>
      <c r="D9467">
        <v>4.61</v>
      </c>
      <c r="E9467" t="s">
        <v>15</v>
      </c>
      <c r="F9467">
        <v>0.369</v>
      </c>
      <c r="G9467">
        <v>-0.0206</v>
      </c>
      <c r="H9467">
        <v>0.000922</v>
      </c>
      <c r="I9467" s="3" t="s">
        <v>6476</v>
      </c>
      <c r="J9467" s="1">
        <f t="shared" si="452"/>
        <v>45904.9225866551</v>
      </c>
      <c r="K9467">
        <f>100000+SUM(G$2:G9467)-SUM(H$2:H9467)</f>
        <v>100317.12554958</v>
      </c>
      <c r="L9467">
        <f t="shared" si="453"/>
        <v>94438.7639970324</v>
      </c>
      <c r="M9467">
        <f t="shared" si="454"/>
        <v>1.06224521905785</v>
      </c>
    </row>
    <row r="9468" spans="1:13">
      <c r="A9468" t="s">
        <v>3952</v>
      </c>
      <c r="B9468">
        <v>107</v>
      </c>
      <c r="C9468" t="s">
        <v>17</v>
      </c>
      <c r="D9468">
        <v>15.9</v>
      </c>
      <c r="E9468" t="s">
        <v>15</v>
      </c>
      <c r="F9468">
        <v>0.148</v>
      </c>
      <c r="G9468">
        <v>-0.313</v>
      </c>
      <c r="H9468">
        <v>0.00318</v>
      </c>
      <c r="I9468" s="3" t="s">
        <v>6477</v>
      </c>
      <c r="J9468" s="1">
        <f t="shared" si="452"/>
        <v>45904.9225955671</v>
      </c>
      <c r="K9468">
        <f>100000+SUM(G$2:G9468)-SUM(H$2:H9468)</f>
        <v>100316.80936958</v>
      </c>
      <c r="L9468">
        <f t="shared" si="453"/>
        <v>94438.7639970324</v>
      </c>
      <c r="M9468">
        <f t="shared" si="454"/>
        <v>1.06224187106824</v>
      </c>
    </row>
    <row r="9469" spans="1:13">
      <c r="A9469" t="s">
        <v>3952</v>
      </c>
      <c r="B9469">
        <v>17</v>
      </c>
      <c r="C9469" t="s">
        <v>17</v>
      </c>
      <c r="D9469">
        <v>2.52</v>
      </c>
      <c r="E9469" t="s">
        <v>15</v>
      </c>
      <c r="F9469">
        <v>0.148</v>
      </c>
      <c r="G9469">
        <v>-0.0498</v>
      </c>
      <c r="H9469">
        <v>0.000505</v>
      </c>
      <c r="I9469" s="3" t="s">
        <v>6477</v>
      </c>
      <c r="J9469" s="1">
        <f t="shared" si="452"/>
        <v>45904.9225955671</v>
      </c>
      <c r="K9469">
        <f>100000+SUM(G$2:G9469)-SUM(H$2:H9469)</f>
        <v>100316.75906458</v>
      </c>
      <c r="L9469">
        <f t="shared" si="453"/>
        <v>94438.7639970324</v>
      </c>
      <c r="M9469">
        <f t="shared" si="454"/>
        <v>1.06224133839503</v>
      </c>
    </row>
    <row r="9470" spans="1:13">
      <c r="A9470" t="s">
        <v>3957</v>
      </c>
      <c r="B9470">
        <v>54</v>
      </c>
      <c r="C9470" t="s">
        <v>17</v>
      </c>
      <c r="D9470">
        <v>0.817</v>
      </c>
      <c r="E9470" t="s">
        <v>15</v>
      </c>
      <c r="F9470">
        <v>0.0151</v>
      </c>
      <c r="G9470">
        <v>-0.0386</v>
      </c>
      <c r="H9470">
        <v>0.000163</v>
      </c>
      <c r="I9470" s="3" t="s">
        <v>6478</v>
      </c>
      <c r="J9470" s="1">
        <f t="shared" si="452"/>
        <v>45904.9226023958</v>
      </c>
      <c r="K9470">
        <f>100000+SUM(G$2:G9470)-SUM(H$2:H9470)</f>
        <v>100316.72030158</v>
      </c>
      <c r="L9470">
        <f t="shared" si="453"/>
        <v>94438.7639970324</v>
      </c>
      <c r="M9470">
        <f t="shared" si="454"/>
        <v>1.06224092793858</v>
      </c>
    </row>
    <row r="9471" spans="1:13">
      <c r="A9471" t="s">
        <v>3962</v>
      </c>
      <c r="B9471">
        <v>1.6</v>
      </c>
      <c r="C9471" t="s">
        <v>17</v>
      </c>
      <c r="D9471">
        <v>9.97</v>
      </c>
      <c r="E9471" t="s">
        <v>15</v>
      </c>
      <c r="F9471">
        <v>6.23</v>
      </c>
      <c r="G9471">
        <v>-0.0931</v>
      </c>
      <c r="H9471">
        <v>0.00199</v>
      </c>
      <c r="I9471" s="3" t="s">
        <v>6479</v>
      </c>
      <c r="J9471" s="1">
        <f t="shared" si="452"/>
        <v>45904.9226085185</v>
      </c>
      <c r="K9471">
        <f>100000+SUM(G$2:G9471)-SUM(H$2:H9471)</f>
        <v>100316.62521158</v>
      </c>
      <c r="L9471">
        <f t="shared" si="453"/>
        <v>94438.7639970324</v>
      </c>
      <c r="M9471">
        <f t="shared" si="454"/>
        <v>1.06223992104272</v>
      </c>
    </row>
    <row r="9472" spans="1:13">
      <c r="A9472" t="s">
        <v>348</v>
      </c>
      <c r="B9472">
        <v>1</v>
      </c>
      <c r="C9472" t="s">
        <v>17</v>
      </c>
      <c r="D9472">
        <v>1.57</v>
      </c>
      <c r="E9472" t="s">
        <v>15</v>
      </c>
      <c r="F9472">
        <v>1.57</v>
      </c>
      <c r="G9472">
        <v>-0.0341</v>
      </c>
      <c r="H9472">
        <v>0.000314</v>
      </c>
      <c r="I9472" s="3" t="s">
        <v>6480</v>
      </c>
      <c r="J9472" s="1">
        <f t="shared" si="452"/>
        <v>45904.9226094676</v>
      </c>
      <c r="K9472">
        <f>100000+SUM(G$2:G9472)-SUM(H$2:H9472)</f>
        <v>100316.59079758</v>
      </c>
      <c r="L9472">
        <f t="shared" si="453"/>
        <v>94438.7639970324</v>
      </c>
      <c r="M9472">
        <f t="shared" si="454"/>
        <v>1.06223955663728</v>
      </c>
    </row>
    <row r="9473" spans="1:13">
      <c r="A9473" t="s">
        <v>320</v>
      </c>
      <c r="B9473">
        <v>6</v>
      </c>
      <c r="C9473" t="s">
        <v>14</v>
      </c>
      <c r="D9473">
        <v>5.48</v>
      </c>
      <c r="E9473" t="s">
        <v>15</v>
      </c>
      <c r="F9473">
        <v>0.914</v>
      </c>
      <c r="G9473">
        <v>0</v>
      </c>
      <c r="H9473">
        <v>0.0011</v>
      </c>
      <c r="I9473" s="3" t="s">
        <v>6481</v>
      </c>
      <c r="J9473" s="1">
        <f t="shared" si="452"/>
        <v>45904.9235255093</v>
      </c>
      <c r="K9473">
        <f>100000+SUM(G$2:G9473)-SUM(H$2:H9473)</f>
        <v>100316.58969758</v>
      </c>
      <c r="L9473">
        <f t="shared" si="453"/>
        <v>94438.7639970324</v>
      </c>
      <c r="M9473">
        <f t="shared" si="454"/>
        <v>1.06223954498952</v>
      </c>
    </row>
    <row r="9474" spans="1:13">
      <c r="A9474" t="s">
        <v>334</v>
      </c>
      <c r="B9474">
        <v>0.059</v>
      </c>
      <c r="C9474" t="s">
        <v>14</v>
      </c>
      <c r="D9474">
        <v>18.6</v>
      </c>
      <c r="E9474" t="s">
        <v>15</v>
      </c>
      <c r="F9474">
        <v>315</v>
      </c>
      <c r="G9474">
        <v>0</v>
      </c>
      <c r="H9474">
        <v>0.00372</v>
      </c>
      <c r="I9474" s="3" t="s">
        <v>6482</v>
      </c>
      <c r="J9474" s="1">
        <f t="shared" ref="J9474:J9537" si="455">(I9474/86400000)+DATE(1970,1,1)+(8*TIME(1,0,0))</f>
        <v>45904.9235255208</v>
      </c>
      <c r="K9474">
        <f>100000+SUM(G$2:G9474)-SUM(H$2:H9474)</f>
        <v>100316.58597758</v>
      </c>
      <c r="L9474">
        <f t="shared" si="453"/>
        <v>94438.7639970324</v>
      </c>
      <c r="M9474">
        <f t="shared" si="454"/>
        <v>1.06223950559891</v>
      </c>
    </row>
    <row r="9475" spans="1:13">
      <c r="A9475" t="s">
        <v>118</v>
      </c>
      <c r="B9475">
        <v>0.1</v>
      </c>
      <c r="C9475" t="s">
        <v>14</v>
      </c>
      <c r="D9475">
        <v>20.5</v>
      </c>
      <c r="E9475" t="s">
        <v>15</v>
      </c>
      <c r="F9475">
        <v>205</v>
      </c>
      <c r="G9475">
        <v>0</v>
      </c>
      <c r="H9475">
        <v>0.0041</v>
      </c>
      <c r="I9475" s="3" t="s">
        <v>6483</v>
      </c>
      <c r="J9475" s="1">
        <f t="shared" si="455"/>
        <v>45904.9235264699</v>
      </c>
      <c r="K9475">
        <f>100000+SUM(G$2:G9475)-SUM(H$2:H9475)</f>
        <v>100316.58187758</v>
      </c>
      <c r="L9475">
        <f t="shared" si="453"/>
        <v>94438.7639970324</v>
      </c>
      <c r="M9475">
        <f t="shared" si="454"/>
        <v>1.06223946218454</v>
      </c>
    </row>
    <row r="9476" spans="1:13">
      <c r="A9476" t="s">
        <v>331</v>
      </c>
      <c r="B9476">
        <v>0.26</v>
      </c>
      <c r="C9476" t="s">
        <v>14</v>
      </c>
      <c r="D9476">
        <v>28.6</v>
      </c>
      <c r="E9476" t="s">
        <v>15</v>
      </c>
      <c r="F9476">
        <v>110</v>
      </c>
      <c r="G9476">
        <v>0</v>
      </c>
      <c r="H9476">
        <v>0.00572</v>
      </c>
      <c r="I9476" s="3" t="s">
        <v>6484</v>
      </c>
      <c r="J9476" s="1">
        <f t="shared" si="455"/>
        <v>45904.9235293171</v>
      </c>
      <c r="K9476">
        <f>100000+SUM(G$2:G9476)-SUM(H$2:H9476)</f>
        <v>100316.57615758</v>
      </c>
      <c r="L9476">
        <f t="shared" si="453"/>
        <v>94438.7639970324</v>
      </c>
      <c r="M9476">
        <f t="shared" si="454"/>
        <v>1.06223940161619</v>
      </c>
    </row>
    <row r="9477" spans="1:13">
      <c r="A9477" t="s">
        <v>40</v>
      </c>
      <c r="B9477">
        <v>0.053</v>
      </c>
      <c r="C9477" t="s">
        <v>14</v>
      </c>
      <c r="D9477">
        <v>229</v>
      </c>
      <c r="E9477" t="s">
        <v>15</v>
      </c>
      <c r="F9477">
        <v>4330</v>
      </c>
      <c r="G9477">
        <v>0</v>
      </c>
      <c r="H9477">
        <v>0.0459</v>
      </c>
      <c r="I9477" s="3" t="s">
        <v>6484</v>
      </c>
      <c r="J9477" s="1">
        <f t="shared" si="455"/>
        <v>45904.9235293171</v>
      </c>
      <c r="K9477">
        <f>100000+SUM(G$2:G9477)-SUM(H$2:H9477)</f>
        <v>100316.53025758</v>
      </c>
      <c r="L9477">
        <f t="shared" si="453"/>
        <v>94438.7639970324</v>
      </c>
      <c r="M9477">
        <f t="shared" si="454"/>
        <v>1.06223891558695</v>
      </c>
    </row>
    <row r="9478" spans="1:13">
      <c r="A9478" t="s">
        <v>323</v>
      </c>
      <c r="B9478">
        <v>1.3</v>
      </c>
      <c r="C9478" t="s">
        <v>14</v>
      </c>
      <c r="D9478">
        <v>5.5</v>
      </c>
      <c r="E9478" t="s">
        <v>15</v>
      </c>
      <c r="F9478">
        <v>4.23</v>
      </c>
      <c r="G9478">
        <v>0</v>
      </c>
      <c r="H9478">
        <v>0.0011</v>
      </c>
      <c r="I9478" s="3" t="s">
        <v>6485</v>
      </c>
      <c r="J9478" s="1">
        <f t="shared" si="455"/>
        <v>45904.9235323148</v>
      </c>
      <c r="K9478">
        <f>100000+SUM(G$2:G9478)-SUM(H$2:H9478)</f>
        <v>100316.52915758</v>
      </c>
      <c r="L9478">
        <f t="shared" si="453"/>
        <v>94438.7639970324</v>
      </c>
      <c r="M9478">
        <f t="shared" si="454"/>
        <v>1.0622389039392</v>
      </c>
    </row>
    <row r="9479" spans="1:13">
      <c r="A9479" t="s">
        <v>327</v>
      </c>
      <c r="B9479">
        <v>40798</v>
      </c>
      <c r="C9479" t="s">
        <v>14</v>
      </c>
      <c r="D9479">
        <v>5.16</v>
      </c>
      <c r="E9479" t="s">
        <v>15</v>
      </c>
      <c r="F9479">
        <v>0.000126</v>
      </c>
      <c r="G9479">
        <v>0</v>
      </c>
      <c r="H9479">
        <v>0.00103</v>
      </c>
      <c r="I9479" s="3" t="s">
        <v>6486</v>
      </c>
      <c r="J9479" s="1">
        <f t="shared" si="455"/>
        <v>45904.923533044</v>
      </c>
      <c r="K9479">
        <f>100000+SUM(G$2:G9479)-SUM(H$2:H9479)</f>
        <v>100316.52812758</v>
      </c>
      <c r="L9479">
        <f t="shared" si="453"/>
        <v>94438.7639970324</v>
      </c>
      <c r="M9479">
        <f t="shared" si="454"/>
        <v>1.06223889303266</v>
      </c>
    </row>
    <row r="9480" spans="1:13">
      <c r="A9480" t="s">
        <v>13</v>
      </c>
      <c r="B9480">
        <v>101</v>
      </c>
      <c r="C9480" t="s">
        <v>14</v>
      </c>
      <c r="D9480">
        <v>7.72</v>
      </c>
      <c r="E9480" t="s">
        <v>15</v>
      </c>
      <c r="F9480">
        <v>0.0763</v>
      </c>
      <c r="G9480">
        <v>0</v>
      </c>
      <c r="H9480">
        <v>0.00154</v>
      </c>
      <c r="I9480" s="3" t="s">
        <v>6487</v>
      </c>
      <c r="J9480" s="1">
        <f t="shared" si="455"/>
        <v>45904.9238774537</v>
      </c>
      <c r="K9480">
        <f>100000+SUM(G$2:G9480)-SUM(H$2:H9480)</f>
        <v>100316.52658758</v>
      </c>
      <c r="L9480">
        <f t="shared" si="453"/>
        <v>94438.7639970324</v>
      </c>
      <c r="M9480">
        <f t="shared" si="454"/>
        <v>1.06223887672579</v>
      </c>
    </row>
    <row r="9481" spans="1:13">
      <c r="A9481" t="s">
        <v>3951</v>
      </c>
      <c r="B9481">
        <v>5.39</v>
      </c>
      <c r="C9481" t="s">
        <v>14</v>
      </c>
      <c r="D9481">
        <v>16.5</v>
      </c>
      <c r="E9481" t="s">
        <v>15</v>
      </c>
      <c r="F9481">
        <v>3.07</v>
      </c>
      <c r="G9481">
        <v>0</v>
      </c>
      <c r="H9481">
        <v>0.00331</v>
      </c>
      <c r="I9481" s="3" t="s">
        <v>6488</v>
      </c>
      <c r="J9481" s="1">
        <f t="shared" si="455"/>
        <v>45904.9238782639</v>
      </c>
      <c r="K9481">
        <f>100000+SUM(G$2:G9481)-SUM(H$2:H9481)</f>
        <v>100316.52327758</v>
      </c>
      <c r="L9481">
        <f t="shared" si="453"/>
        <v>94438.7639970324</v>
      </c>
      <c r="M9481">
        <f t="shared" si="454"/>
        <v>1.06223884167663</v>
      </c>
    </row>
    <row r="9482" spans="1:13">
      <c r="A9482" t="s">
        <v>3951</v>
      </c>
      <c r="B9482">
        <v>7</v>
      </c>
      <c r="C9482" t="s">
        <v>14</v>
      </c>
      <c r="D9482">
        <v>21.5</v>
      </c>
      <c r="E9482" t="s">
        <v>15</v>
      </c>
      <c r="F9482">
        <v>3.07</v>
      </c>
      <c r="G9482">
        <v>0</v>
      </c>
      <c r="H9482">
        <v>0.0043</v>
      </c>
      <c r="I9482" s="3" t="s">
        <v>6488</v>
      </c>
      <c r="J9482" s="1">
        <f t="shared" si="455"/>
        <v>45904.9238782639</v>
      </c>
      <c r="K9482">
        <f>100000+SUM(G$2:G9482)-SUM(H$2:H9482)</f>
        <v>100316.51897758</v>
      </c>
      <c r="L9482">
        <f t="shared" si="453"/>
        <v>94438.7639970324</v>
      </c>
      <c r="M9482">
        <f t="shared" si="454"/>
        <v>1.06223879614448</v>
      </c>
    </row>
    <row r="9483" spans="1:13">
      <c r="A9483" t="s">
        <v>3948</v>
      </c>
      <c r="B9483">
        <v>2.6</v>
      </c>
      <c r="C9483" t="s">
        <v>14</v>
      </c>
      <c r="D9483">
        <v>35</v>
      </c>
      <c r="E9483" t="s">
        <v>15</v>
      </c>
      <c r="F9483">
        <v>13.5</v>
      </c>
      <c r="G9483">
        <v>0</v>
      </c>
      <c r="H9483">
        <v>0.007</v>
      </c>
      <c r="I9483" s="3" t="s">
        <v>6489</v>
      </c>
      <c r="J9483" s="1">
        <f t="shared" si="455"/>
        <v>45904.9238782755</v>
      </c>
      <c r="K9483">
        <f>100000+SUM(G$2:G9483)-SUM(H$2:H9483)</f>
        <v>100316.51197758</v>
      </c>
      <c r="L9483">
        <f t="shared" si="453"/>
        <v>94438.7639970324</v>
      </c>
      <c r="M9483">
        <f t="shared" si="454"/>
        <v>1.06223872202237</v>
      </c>
    </row>
    <row r="9484" spans="1:13">
      <c r="A9484" t="s">
        <v>380</v>
      </c>
      <c r="B9484">
        <v>16.6</v>
      </c>
      <c r="C9484" t="s">
        <v>14</v>
      </c>
      <c r="D9484">
        <v>6.12</v>
      </c>
      <c r="E9484" t="s">
        <v>15</v>
      </c>
      <c r="F9484">
        <v>0.369</v>
      </c>
      <c r="G9484">
        <v>0</v>
      </c>
      <c r="H9484">
        <v>0.00122</v>
      </c>
      <c r="I9484" s="3" t="s">
        <v>6489</v>
      </c>
      <c r="J9484" s="1">
        <f t="shared" si="455"/>
        <v>45904.9238782755</v>
      </c>
      <c r="K9484">
        <f>100000+SUM(G$2:G9484)-SUM(H$2:H9484)</f>
        <v>100316.51075758</v>
      </c>
      <c r="L9484">
        <f t="shared" si="453"/>
        <v>94438.7639970324</v>
      </c>
      <c r="M9484">
        <f t="shared" si="454"/>
        <v>1.06223870910395</v>
      </c>
    </row>
    <row r="9485" spans="1:13">
      <c r="A9485" t="s">
        <v>3952</v>
      </c>
      <c r="B9485">
        <v>147</v>
      </c>
      <c r="C9485" t="s">
        <v>14</v>
      </c>
      <c r="D9485">
        <v>21.8</v>
      </c>
      <c r="E9485" t="s">
        <v>15</v>
      </c>
      <c r="F9485">
        <v>0.148</v>
      </c>
      <c r="G9485">
        <v>0</v>
      </c>
      <c r="H9485">
        <v>0.00436</v>
      </c>
      <c r="I9485" s="3" t="s">
        <v>6490</v>
      </c>
      <c r="J9485" s="1">
        <f t="shared" si="455"/>
        <v>45904.9238790857</v>
      </c>
      <c r="K9485">
        <f>100000+SUM(G$2:G9485)-SUM(H$2:H9485)</f>
        <v>100316.50639758</v>
      </c>
      <c r="L9485">
        <f t="shared" si="453"/>
        <v>94438.7639970324</v>
      </c>
      <c r="M9485">
        <f t="shared" si="454"/>
        <v>1.06223866293646</v>
      </c>
    </row>
    <row r="9486" spans="1:13">
      <c r="A9486" t="s">
        <v>3950</v>
      </c>
      <c r="B9486">
        <v>371</v>
      </c>
      <c r="C9486" t="s">
        <v>14</v>
      </c>
      <c r="D9486">
        <v>23.1</v>
      </c>
      <c r="E9486" t="s">
        <v>15</v>
      </c>
      <c r="F9486">
        <v>0.0622</v>
      </c>
      <c r="G9486">
        <v>0</v>
      </c>
      <c r="H9486">
        <v>0.00462</v>
      </c>
      <c r="I9486" s="3" t="s">
        <v>6491</v>
      </c>
      <c r="J9486" s="1">
        <f t="shared" si="455"/>
        <v>45904.9238854861</v>
      </c>
      <c r="K9486">
        <f>100000+SUM(G$2:G9486)-SUM(H$2:H9486)</f>
        <v>100316.50177758</v>
      </c>
      <c r="L9486">
        <f t="shared" si="453"/>
        <v>94438.7639970324</v>
      </c>
      <c r="M9486">
        <f t="shared" si="454"/>
        <v>1.06223861401588</v>
      </c>
    </row>
    <row r="9487" spans="1:13">
      <c r="A9487" t="s">
        <v>725</v>
      </c>
      <c r="B9487">
        <v>870</v>
      </c>
      <c r="C9487" t="s">
        <v>14</v>
      </c>
      <c r="D9487">
        <v>25.1</v>
      </c>
      <c r="E9487" t="s">
        <v>15</v>
      </c>
      <c r="F9487">
        <v>0.0288</v>
      </c>
      <c r="G9487">
        <v>0</v>
      </c>
      <c r="H9487">
        <v>0.00502</v>
      </c>
      <c r="I9487" s="3" t="s">
        <v>6492</v>
      </c>
      <c r="J9487" s="1">
        <f t="shared" si="455"/>
        <v>45904.9238862616</v>
      </c>
      <c r="K9487">
        <f>100000+SUM(G$2:G9487)-SUM(H$2:H9487)</f>
        <v>100316.49675758</v>
      </c>
      <c r="L9487">
        <f t="shared" si="453"/>
        <v>94438.7639970324</v>
      </c>
      <c r="M9487">
        <f t="shared" si="454"/>
        <v>1.06223856085974</v>
      </c>
    </row>
    <row r="9488" spans="1:13">
      <c r="A9488" t="s">
        <v>729</v>
      </c>
      <c r="B9488">
        <v>0.7</v>
      </c>
      <c r="C9488" t="s">
        <v>14</v>
      </c>
      <c r="D9488">
        <v>9.62</v>
      </c>
      <c r="E9488" t="s">
        <v>15</v>
      </c>
      <c r="F9488">
        <v>13.7</v>
      </c>
      <c r="G9488">
        <v>0</v>
      </c>
      <c r="H9488">
        <v>0.00192</v>
      </c>
      <c r="I9488" s="3" t="s">
        <v>6493</v>
      </c>
      <c r="J9488" s="1">
        <f t="shared" si="455"/>
        <v>45904.9242306713</v>
      </c>
      <c r="K9488">
        <f>100000+SUM(G$2:G9488)-SUM(H$2:H9488)</f>
        <v>100316.49483758</v>
      </c>
      <c r="L9488">
        <f t="shared" si="453"/>
        <v>94438.7639970324</v>
      </c>
      <c r="M9488">
        <f t="shared" si="454"/>
        <v>1.0622385405291</v>
      </c>
    </row>
    <row r="9489" spans="1:13">
      <c r="A9489" t="s">
        <v>123</v>
      </c>
      <c r="B9489">
        <v>1.11</v>
      </c>
      <c r="C9489" t="s">
        <v>14</v>
      </c>
      <c r="D9489">
        <v>22.5</v>
      </c>
      <c r="E9489" t="s">
        <v>15</v>
      </c>
      <c r="F9489">
        <v>20.2</v>
      </c>
      <c r="G9489">
        <v>0</v>
      </c>
      <c r="H9489">
        <v>0.00449</v>
      </c>
      <c r="I9489" s="3" t="s">
        <v>6493</v>
      </c>
      <c r="J9489" s="1">
        <f t="shared" si="455"/>
        <v>45904.9242306713</v>
      </c>
      <c r="K9489">
        <f>100000+SUM(G$2:G9489)-SUM(H$2:H9489)</f>
        <v>100316.49034758</v>
      </c>
      <c r="L9489">
        <f t="shared" si="453"/>
        <v>94438.7639970324</v>
      </c>
      <c r="M9489">
        <f t="shared" si="454"/>
        <v>1.06223849298507</v>
      </c>
    </row>
    <row r="9490" spans="1:13">
      <c r="A9490" t="s">
        <v>3962</v>
      </c>
      <c r="B9490">
        <v>0.9</v>
      </c>
      <c r="C9490" t="s">
        <v>14</v>
      </c>
      <c r="D9490">
        <v>5.61</v>
      </c>
      <c r="E9490" t="s">
        <v>15</v>
      </c>
      <c r="F9490">
        <v>6.23</v>
      </c>
      <c r="G9490">
        <v>0</v>
      </c>
      <c r="H9490">
        <v>0.00112</v>
      </c>
      <c r="I9490" s="3" t="s">
        <v>6494</v>
      </c>
      <c r="J9490" s="1">
        <f t="shared" si="455"/>
        <v>45904.9242314352</v>
      </c>
      <c r="K9490">
        <f>100000+SUM(G$2:G9490)-SUM(H$2:H9490)</f>
        <v>100316.48922758</v>
      </c>
      <c r="L9490">
        <f t="shared" si="453"/>
        <v>94438.7639970324</v>
      </c>
      <c r="M9490">
        <f t="shared" si="454"/>
        <v>1.06223848112553</v>
      </c>
    </row>
    <row r="9491" spans="1:13">
      <c r="A9491" t="s">
        <v>3962</v>
      </c>
      <c r="B9491">
        <v>1.3</v>
      </c>
      <c r="C9491" t="s">
        <v>14</v>
      </c>
      <c r="D9491">
        <v>8.1</v>
      </c>
      <c r="E9491" t="s">
        <v>15</v>
      </c>
      <c r="F9491">
        <v>6.23</v>
      </c>
      <c r="G9491">
        <v>0</v>
      </c>
      <c r="H9491">
        <v>0.00162</v>
      </c>
      <c r="I9491" s="3" t="s">
        <v>6494</v>
      </c>
      <c r="J9491" s="1">
        <f t="shared" si="455"/>
        <v>45904.9242314352</v>
      </c>
      <c r="K9491">
        <f>100000+SUM(G$2:G9491)-SUM(H$2:H9491)</f>
        <v>100316.48760758</v>
      </c>
      <c r="L9491">
        <f t="shared" si="453"/>
        <v>94438.7639970324</v>
      </c>
      <c r="M9491">
        <f t="shared" si="454"/>
        <v>1.06223846397156</v>
      </c>
    </row>
    <row r="9492" spans="1:13">
      <c r="A9492" t="s">
        <v>125</v>
      </c>
      <c r="B9492">
        <v>3.4</v>
      </c>
      <c r="C9492" t="s">
        <v>14</v>
      </c>
      <c r="D9492">
        <v>11.1</v>
      </c>
      <c r="E9492" t="s">
        <v>15</v>
      </c>
      <c r="F9492">
        <v>3.27</v>
      </c>
      <c r="G9492">
        <v>0</v>
      </c>
      <c r="H9492">
        <v>0.00223</v>
      </c>
      <c r="I9492" s="3" t="s">
        <v>6495</v>
      </c>
      <c r="J9492" s="1">
        <f t="shared" si="455"/>
        <v>45904.9242430556</v>
      </c>
      <c r="K9492">
        <f>100000+SUM(G$2:G9492)-SUM(H$2:H9492)</f>
        <v>100316.48537758</v>
      </c>
      <c r="L9492">
        <f t="shared" si="453"/>
        <v>94438.7639970324</v>
      </c>
      <c r="M9492">
        <f t="shared" si="454"/>
        <v>1.06223844035837</v>
      </c>
    </row>
    <row r="9493" spans="1:13">
      <c r="A9493" t="s">
        <v>125</v>
      </c>
      <c r="B9493">
        <v>2</v>
      </c>
      <c r="C9493" t="s">
        <v>14</v>
      </c>
      <c r="D9493">
        <v>6.55</v>
      </c>
      <c r="E9493" t="s">
        <v>15</v>
      </c>
      <c r="F9493">
        <v>3.27</v>
      </c>
      <c r="G9493">
        <v>0</v>
      </c>
      <c r="H9493">
        <v>0.00131</v>
      </c>
      <c r="I9493" s="3" t="s">
        <v>6495</v>
      </c>
      <c r="J9493" s="1">
        <f t="shared" si="455"/>
        <v>45904.9242430556</v>
      </c>
      <c r="K9493">
        <f>100000+SUM(G$2:G9493)-SUM(H$2:H9493)</f>
        <v>100316.48406758</v>
      </c>
      <c r="L9493">
        <f t="shared" si="453"/>
        <v>94438.7639970324</v>
      </c>
      <c r="M9493">
        <f t="shared" si="454"/>
        <v>1.06223842648695</v>
      </c>
    </row>
    <row r="9494" spans="1:13">
      <c r="A9494" t="s">
        <v>325</v>
      </c>
      <c r="B9494">
        <v>6.5</v>
      </c>
      <c r="C9494" t="s">
        <v>14</v>
      </c>
      <c r="D9494">
        <v>5.12</v>
      </c>
      <c r="E9494" t="s">
        <v>15</v>
      </c>
      <c r="F9494">
        <v>0.787</v>
      </c>
      <c r="G9494">
        <v>0</v>
      </c>
      <c r="H9494">
        <v>0.00102</v>
      </c>
      <c r="I9494" s="3" t="s">
        <v>6496</v>
      </c>
      <c r="J9494" s="1">
        <f t="shared" si="455"/>
        <v>45904.9245825116</v>
      </c>
      <c r="K9494">
        <f>100000+SUM(G$2:G9494)-SUM(H$2:H9494)</f>
        <v>100316.48304758</v>
      </c>
      <c r="L9494">
        <f t="shared" si="453"/>
        <v>94438.7639970324</v>
      </c>
      <c r="M9494">
        <f t="shared" si="454"/>
        <v>1.0622384156863</v>
      </c>
    </row>
    <row r="9495" spans="1:13">
      <c r="A9495" t="s">
        <v>25</v>
      </c>
      <c r="B9495">
        <v>0.002</v>
      </c>
      <c r="C9495" t="s">
        <v>14</v>
      </c>
      <c r="D9495">
        <v>220</v>
      </c>
      <c r="E9495" t="s">
        <v>15</v>
      </c>
      <c r="F9495">
        <v>109840</v>
      </c>
      <c r="G9495">
        <v>0</v>
      </c>
      <c r="H9495">
        <v>0.0439</v>
      </c>
      <c r="I9495" s="3" t="s">
        <v>6497</v>
      </c>
      <c r="J9495" s="1">
        <f t="shared" si="455"/>
        <v>45904.9245842593</v>
      </c>
      <c r="K9495">
        <f>100000+SUM(G$2:G9495)-SUM(H$2:H9495)</f>
        <v>100316.43914758</v>
      </c>
      <c r="L9495">
        <f t="shared" si="453"/>
        <v>94438.7639970324</v>
      </c>
      <c r="M9495">
        <f t="shared" si="454"/>
        <v>1.06223795083481</v>
      </c>
    </row>
    <row r="9496" spans="1:13">
      <c r="A9496" t="s">
        <v>337</v>
      </c>
      <c r="B9496">
        <v>5.9</v>
      </c>
      <c r="C9496" t="s">
        <v>14</v>
      </c>
      <c r="D9496">
        <v>5.85</v>
      </c>
      <c r="E9496" t="s">
        <v>15</v>
      </c>
      <c r="F9496">
        <v>0.992</v>
      </c>
      <c r="G9496">
        <v>0</v>
      </c>
      <c r="H9496">
        <v>0.00117</v>
      </c>
      <c r="I9496" s="3" t="s">
        <v>6498</v>
      </c>
      <c r="J9496" s="1">
        <f t="shared" si="455"/>
        <v>45904.9245849653</v>
      </c>
      <c r="K9496">
        <f>100000+SUM(G$2:G9496)-SUM(H$2:H9496)</f>
        <v>100316.43797758</v>
      </c>
      <c r="L9496">
        <f t="shared" si="453"/>
        <v>94438.7639970324</v>
      </c>
      <c r="M9496">
        <f t="shared" si="454"/>
        <v>1.06223793844583</v>
      </c>
    </row>
    <row r="9497" spans="1:13">
      <c r="A9497" t="s">
        <v>131</v>
      </c>
      <c r="B9497">
        <v>9.7</v>
      </c>
      <c r="C9497" t="s">
        <v>14</v>
      </c>
      <c r="D9497">
        <v>27.3</v>
      </c>
      <c r="E9497" t="s">
        <v>15</v>
      </c>
      <c r="F9497">
        <v>2.81</v>
      </c>
      <c r="G9497">
        <v>0</v>
      </c>
      <c r="H9497">
        <v>0.00546</v>
      </c>
      <c r="I9497" s="3" t="s">
        <v>6498</v>
      </c>
      <c r="J9497" s="1">
        <f t="shared" si="455"/>
        <v>45904.9245849653</v>
      </c>
      <c r="K9497">
        <f>100000+SUM(G$2:G9497)-SUM(H$2:H9497)</f>
        <v>100316.43251758</v>
      </c>
      <c r="L9497">
        <f t="shared" si="453"/>
        <v>94438.7639970324</v>
      </c>
      <c r="M9497">
        <f t="shared" si="454"/>
        <v>1.06223788063059</v>
      </c>
    </row>
    <row r="9498" spans="1:13">
      <c r="A9498" t="s">
        <v>125</v>
      </c>
      <c r="B9498">
        <v>0.7</v>
      </c>
      <c r="C9498" t="s">
        <v>17</v>
      </c>
      <c r="D9498">
        <v>2.29</v>
      </c>
      <c r="E9498" t="s">
        <v>15</v>
      </c>
      <c r="F9498">
        <v>3.27</v>
      </c>
      <c r="G9498">
        <v>-0.0313</v>
      </c>
      <c r="H9498">
        <v>0.000458</v>
      </c>
      <c r="I9498" s="3" t="s">
        <v>6499</v>
      </c>
      <c r="J9498" s="1">
        <f t="shared" si="455"/>
        <v>45904.9248615278</v>
      </c>
      <c r="K9498">
        <f>100000+SUM(G$2:G9498)-SUM(H$2:H9498)</f>
        <v>100316.40075958</v>
      </c>
      <c r="L9498">
        <f t="shared" si="453"/>
        <v>94438.7639970324</v>
      </c>
      <c r="M9498">
        <f t="shared" si="454"/>
        <v>1.06223754434919</v>
      </c>
    </row>
    <row r="9499" spans="1:13">
      <c r="A9499" t="s">
        <v>13</v>
      </c>
      <c r="B9499">
        <v>40.9</v>
      </c>
      <c r="C9499" t="s">
        <v>17</v>
      </c>
      <c r="D9499">
        <v>3.12</v>
      </c>
      <c r="E9499" t="s">
        <v>15</v>
      </c>
      <c r="F9499">
        <v>0.0763</v>
      </c>
      <c r="G9499">
        <v>-0.0961</v>
      </c>
      <c r="H9499">
        <v>0.000624</v>
      </c>
      <c r="I9499" s="3" t="s">
        <v>6500</v>
      </c>
      <c r="J9499" s="1">
        <f t="shared" si="455"/>
        <v>45904.9248630903</v>
      </c>
      <c r="K9499">
        <f>100000+SUM(G$2:G9499)-SUM(H$2:H9499)</f>
        <v>100316.30403558</v>
      </c>
      <c r="L9499">
        <f t="shared" si="453"/>
        <v>94438.7639970324</v>
      </c>
      <c r="M9499">
        <f t="shared" si="454"/>
        <v>1.06223652015111</v>
      </c>
    </row>
    <row r="9500" spans="1:13">
      <c r="A9500" t="s">
        <v>40</v>
      </c>
      <c r="B9500">
        <v>0.149</v>
      </c>
      <c r="C9500" t="s">
        <v>14</v>
      </c>
      <c r="D9500">
        <v>647</v>
      </c>
      <c r="E9500" t="s">
        <v>15</v>
      </c>
      <c r="F9500">
        <v>4343</v>
      </c>
      <c r="G9500">
        <v>0</v>
      </c>
      <c r="H9500">
        <v>0.129</v>
      </c>
      <c r="I9500" s="3" t="s">
        <v>6501</v>
      </c>
      <c r="J9500" s="1">
        <f t="shared" si="455"/>
        <v>45904.9248687153</v>
      </c>
      <c r="K9500">
        <f>100000+SUM(G$2:G9500)-SUM(H$2:H9500)</f>
        <v>100316.17503558</v>
      </c>
      <c r="L9500">
        <f t="shared" si="453"/>
        <v>94438.7639970324</v>
      </c>
      <c r="M9500">
        <f t="shared" si="454"/>
        <v>1.0622351541866</v>
      </c>
    </row>
    <row r="9501" spans="1:13">
      <c r="A9501" t="s">
        <v>334</v>
      </c>
      <c r="B9501">
        <v>0.047</v>
      </c>
      <c r="C9501" t="s">
        <v>14</v>
      </c>
      <c r="D9501">
        <v>14.8</v>
      </c>
      <c r="E9501" t="s">
        <v>15</v>
      </c>
      <c r="F9501">
        <v>316</v>
      </c>
      <c r="G9501">
        <v>0</v>
      </c>
      <c r="H9501">
        <v>0.00297</v>
      </c>
      <c r="I9501" s="3" t="s">
        <v>6502</v>
      </c>
      <c r="J9501" s="1">
        <f t="shared" si="455"/>
        <v>45904.9248694676</v>
      </c>
      <c r="K9501">
        <f>100000+SUM(G$2:G9501)-SUM(H$2:H9501)</f>
        <v>100316.17206558</v>
      </c>
      <c r="L9501">
        <f t="shared" si="453"/>
        <v>94438.7639970324</v>
      </c>
      <c r="M9501">
        <f t="shared" si="454"/>
        <v>1.06223512273765</v>
      </c>
    </row>
    <row r="9502" spans="1:13">
      <c r="A9502" t="s">
        <v>118</v>
      </c>
      <c r="B9502">
        <v>0.5</v>
      </c>
      <c r="C9502" t="s">
        <v>14</v>
      </c>
      <c r="D9502">
        <v>103</v>
      </c>
      <c r="E9502" t="s">
        <v>15</v>
      </c>
      <c r="F9502">
        <v>205</v>
      </c>
      <c r="G9502">
        <v>0</v>
      </c>
      <c r="H9502">
        <v>0.0205</v>
      </c>
      <c r="I9502" s="3" t="s">
        <v>6502</v>
      </c>
      <c r="J9502" s="1">
        <f t="shared" si="455"/>
        <v>45904.9248694676</v>
      </c>
      <c r="K9502">
        <f>100000+SUM(G$2:G9502)-SUM(H$2:H9502)</f>
        <v>100316.15156558</v>
      </c>
      <c r="L9502">
        <f t="shared" si="453"/>
        <v>94438.7639970324</v>
      </c>
      <c r="M9502">
        <f t="shared" si="454"/>
        <v>1.06223490566577</v>
      </c>
    </row>
    <row r="9503" spans="1:13">
      <c r="A9503" t="s">
        <v>3951</v>
      </c>
      <c r="B9503">
        <v>7.44</v>
      </c>
      <c r="C9503" t="s">
        <v>17</v>
      </c>
      <c r="D9503">
        <v>22.9</v>
      </c>
      <c r="E9503" t="s">
        <v>15</v>
      </c>
      <c r="F9503">
        <v>3.07</v>
      </c>
      <c r="G9503">
        <v>-0.402</v>
      </c>
      <c r="H9503">
        <v>0.00457</v>
      </c>
      <c r="I9503" s="3" t="s">
        <v>6503</v>
      </c>
      <c r="J9503" s="1">
        <f t="shared" si="455"/>
        <v>45904.9249360995</v>
      </c>
      <c r="K9503">
        <f>100000+SUM(G$2:G9503)-SUM(H$2:H9503)</f>
        <v>100315.74499558</v>
      </c>
      <c r="L9503">
        <f t="shared" si="453"/>
        <v>94438.7639970324</v>
      </c>
      <c r="M9503">
        <f t="shared" si="454"/>
        <v>1.06223060054802</v>
      </c>
    </row>
    <row r="9504" spans="1:13">
      <c r="A9504" t="s">
        <v>3952</v>
      </c>
      <c r="B9504">
        <v>83</v>
      </c>
      <c r="C9504" t="s">
        <v>17</v>
      </c>
      <c r="D9504">
        <v>12.3</v>
      </c>
      <c r="E9504" t="s">
        <v>15</v>
      </c>
      <c r="F9504">
        <v>0.148</v>
      </c>
      <c r="G9504">
        <v>-0.241</v>
      </c>
      <c r="H9504">
        <v>0.00246</v>
      </c>
      <c r="I9504" s="3" t="s">
        <v>6503</v>
      </c>
      <c r="J9504" s="1">
        <f t="shared" si="455"/>
        <v>45904.9249360995</v>
      </c>
      <c r="K9504">
        <f>100000+SUM(G$2:G9504)-SUM(H$2:H9504)</f>
        <v>100315.50153558</v>
      </c>
      <c r="L9504">
        <f t="shared" si="453"/>
        <v>94438.7639970324</v>
      </c>
      <c r="M9504">
        <f t="shared" si="454"/>
        <v>1.0622280225812</v>
      </c>
    </row>
    <row r="9505" spans="1:13">
      <c r="A9505" t="s">
        <v>3950</v>
      </c>
      <c r="B9505">
        <v>203</v>
      </c>
      <c r="C9505" t="s">
        <v>17</v>
      </c>
      <c r="D9505">
        <v>12.7</v>
      </c>
      <c r="E9505" t="s">
        <v>15</v>
      </c>
      <c r="F9505">
        <v>0.0627</v>
      </c>
      <c r="G9505">
        <v>1.05</v>
      </c>
      <c r="H9505">
        <v>0.00255</v>
      </c>
      <c r="I9505" s="3" t="s">
        <v>6504</v>
      </c>
      <c r="J9505" s="1">
        <f t="shared" si="455"/>
        <v>45904.9249361111</v>
      </c>
      <c r="K9505">
        <f>100000+SUM(G$2:G9505)-SUM(H$2:H9505)</f>
        <v>100316.54898558</v>
      </c>
      <c r="L9505">
        <f t="shared" si="453"/>
        <v>94438.7639970324</v>
      </c>
      <c r="M9505">
        <f t="shared" si="454"/>
        <v>1.06223911389535</v>
      </c>
    </row>
    <row r="9506" spans="1:13">
      <c r="A9506" t="s">
        <v>380</v>
      </c>
      <c r="B9506">
        <v>10</v>
      </c>
      <c r="C9506" t="s">
        <v>17</v>
      </c>
      <c r="D9506">
        <v>3.69</v>
      </c>
      <c r="E9506" t="s">
        <v>15</v>
      </c>
      <c r="F9506">
        <v>0.369</v>
      </c>
      <c r="G9506">
        <v>-0.0163</v>
      </c>
      <c r="H9506">
        <v>0.000737</v>
      </c>
      <c r="I9506" s="3" t="s">
        <v>6505</v>
      </c>
      <c r="J9506" s="1">
        <f t="shared" si="455"/>
        <v>45904.9249383333</v>
      </c>
      <c r="K9506">
        <f>100000+SUM(G$2:G9506)-SUM(H$2:H9506)</f>
        <v>100316.53194858</v>
      </c>
      <c r="L9506">
        <f t="shared" si="453"/>
        <v>94438.7639970324</v>
      </c>
      <c r="M9506">
        <f t="shared" si="454"/>
        <v>1.06223893349274</v>
      </c>
    </row>
    <row r="9507" spans="1:13">
      <c r="A9507" t="s">
        <v>3948</v>
      </c>
      <c r="B9507">
        <v>1.3</v>
      </c>
      <c r="C9507" t="s">
        <v>17</v>
      </c>
      <c r="D9507">
        <v>17.5</v>
      </c>
      <c r="E9507" t="s">
        <v>15</v>
      </c>
      <c r="F9507">
        <v>13.5</v>
      </c>
      <c r="G9507">
        <v>0.12</v>
      </c>
      <c r="H9507">
        <v>0.00351</v>
      </c>
      <c r="I9507" s="3" t="s">
        <v>6506</v>
      </c>
      <c r="J9507" s="1">
        <f t="shared" si="455"/>
        <v>45904.9249421991</v>
      </c>
      <c r="K9507">
        <f>100000+SUM(G$2:G9507)-SUM(H$2:H9507)</f>
        <v>100316.64843858</v>
      </c>
      <c r="L9507">
        <f t="shared" si="453"/>
        <v>94438.7639970324</v>
      </c>
      <c r="M9507">
        <f t="shared" si="454"/>
        <v>1.06224016699046</v>
      </c>
    </row>
    <row r="9508" spans="1:13">
      <c r="A9508" t="s">
        <v>3948</v>
      </c>
      <c r="B9508">
        <v>0.3</v>
      </c>
      <c r="C9508" t="s">
        <v>17</v>
      </c>
      <c r="D9508">
        <v>4.05</v>
      </c>
      <c r="E9508" t="s">
        <v>15</v>
      </c>
      <c r="F9508">
        <v>13.5</v>
      </c>
      <c r="G9508">
        <v>0.0278</v>
      </c>
      <c r="H9508">
        <v>0.000809</v>
      </c>
      <c r="I9508" s="3" t="s">
        <v>6506</v>
      </c>
      <c r="J9508" s="1">
        <f t="shared" si="455"/>
        <v>45904.9249421991</v>
      </c>
      <c r="K9508">
        <f>100000+SUM(G$2:G9508)-SUM(H$2:H9508)</f>
        <v>100316.67542958</v>
      </c>
      <c r="L9508">
        <f t="shared" si="453"/>
        <v>94438.7639970324</v>
      </c>
      <c r="M9508">
        <f t="shared" si="454"/>
        <v>1.06224045279471</v>
      </c>
    </row>
    <row r="9509" spans="1:13">
      <c r="A9509" t="s">
        <v>729</v>
      </c>
      <c r="B9509">
        <v>0.1</v>
      </c>
      <c r="C9509" t="s">
        <v>17</v>
      </c>
      <c r="D9509">
        <v>1.37</v>
      </c>
      <c r="E9509" t="s">
        <v>15</v>
      </c>
      <c r="F9509">
        <v>13.7</v>
      </c>
      <c r="G9509">
        <v>-0.00545</v>
      </c>
      <c r="H9509">
        <v>0.000275</v>
      </c>
      <c r="I9509" s="3" t="s">
        <v>6507</v>
      </c>
      <c r="J9509" s="1">
        <f t="shared" si="455"/>
        <v>45904.9249444329</v>
      </c>
      <c r="K9509">
        <f>100000+SUM(G$2:G9509)-SUM(H$2:H9509)</f>
        <v>100316.66970458</v>
      </c>
      <c r="L9509">
        <f t="shared" si="453"/>
        <v>94438.7639970324</v>
      </c>
      <c r="M9509">
        <f t="shared" si="454"/>
        <v>1.06224039217341</v>
      </c>
    </row>
    <row r="9510" spans="1:13">
      <c r="A9510" t="s">
        <v>725</v>
      </c>
      <c r="B9510">
        <v>473</v>
      </c>
      <c r="C9510" t="s">
        <v>17</v>
      </c>
      <c r="D9510">
        <v>13.7</v>
      </c>
      <c r="E9510" t="s">
        <v>15</v>
      </c>
      <c r="F9510">
        <v>0.0289</v>
      </c>
      <c r="G9510">
        <v>-0.301</v>
      </c>
      <c r="H9510">
        <v>0.00273</v>
      </c>
      <c r="I9510" s="3" t="s">
        <v>6507</v>
      </c>
      <c r="J9510" s="1">
        <f t="shared" si="455"/>
        <v>45904.9249444329</v>
      </c>
      <c r="K9510">
        <f>100000+SUM(G$2:G9510)-SUM(H$2:H9510)</f>
        <v>100316.36597458</v>
      </c>
      <c r="L9510">
        <f t="shared" si="453"/>
        <v>94438.7639970324</v>
      </c>
      <c r="M9510">
        <f t="shared" si="454"/>
        <v>1.06223717601527</v>
      </c>
    </row>
    <row r="9511" spans="1:13">
      <c r="A9511" t="s">
        <v>123</v>
      </c>
      <c r="B9511">
        <v>0.28</v>
      </c>
      <c r="C9511" t="s">
        <v>17</v>
      </c>
      <c r="D9511">
        <v>5.67</v>
      </c>
      <c r="E9511" t="s">
        <v>15</v>
      </c>
      <c r="F9511">
        <v>20.3</v>
      </c>
      <c r="G9511">
        <v>-0.145</v>
      </c>
      <c r="H9511">
        <v>0.00113</v>
      </c>
      <c r="I9511" s="3" t="s">
        <v>6508</v>
      </c>
      <c r="J9511" s="1">
        <f t="shared" si="455"/>
        <v>45904.9249451505</v>
      </c>
      <c r="K9511">
        <f>100000+SUM(G$2:G9511)-SUM(H$2:H9511)</f>
        <v>100316.21984458</v>
      </c>
      <c r="L9511">
        <f t="shared" si="453"/>
        <v>94438.7639970324</v>
      </c>
      <c r="M9511">
        <f t="shared" si="454"/>
        <v>1.06223562866338</v>
      </c>
    </row>
    <row r="9512" spans="1:13">
      <c r="A9512" t="s">
        <v>3962</v>
      </c>
      <c r="B9512">
        <v>0.6</v>
      </c>
      <c r="C9512" t="s">
        <v>17</v>
      </c>
      <c r="D9512">
        <v>3.74</v>
      </c>
      <c r="E9512" t="s">
        <v>15</v>
      </c>
      <c r="F9512">
        <v>6.23</v>
      </c>
      <c r="G9512">
        <v>-0.0335</v>
      </c>
      <c r="H9512">
        <v>0.000748</v>
      </c>
      <c r="I9512" s="3" t="s">
        <v>6509</v>
      </c>
      <c r="J9512" s="1">
        <f t="shared" si="455"/>
        <v>45904.9249492708</v>
      </c>
      <c r="K9512">
        <f>100000+SUM(G$2:G9512)-SUM(H$2:H9512)</f>
        <v>100316.18559658</v>
      </c>
      <c r="L9512">
        <f t="shared" si="453"/>
        <v>94438.7639970324</v>
      </c>
      <c r="M9512">
        <f t="shared" si="454"/>
        <v>1.06223526601568</v>
      </c>
    </row>
    <row r="9513" spans="1:13">
      <c r="A9513" t="s">
        <v>334</v>
      </c>
      <c r="B9513">
        <v>0.006</v>
      </c>
      <c r="C9513" t="s">
        <v>17</v>
      </c>
      <c r="D9513">
        <v>1.89</v>
      </c>
      <c r="E9513" t="s">
        <v>15</v>
      </c>
      <c r="F9513">
        <v>316</v>
      </c>
      <c r="G9513">
        <v>-0.0406</v>
      </c>
      <c r="H9513">
        <v>0.000379</v>
      </c>
      <c r="I9513" s="3" t="s">
        <v>6510</v>
      </c>
      <c r="J9513" s="1">
        <f t="shared" si="455"/>
        <v>45904.9271072569</v>
      </c>
      <c r="K9513">
        <f>100000+SUM(G$2:G9513)-SUM(H$2:H9513)</f>
        <v>100316.14461758</v>
      </c>
      <c r="L9513">
        <f t="shared" si="453"/>
        <v>94438.7639970324</v>
      </c>
      <c r="M9513">
        <f t="shared" si="454"/>
        <v>1.06223483209429</v>
      </c>
    </row>
    <row r="9514" spans="1:13">
      <c r="A9514" t="s">
        <v>131</v>
      </c>
      <c r="B9514">
        <v>2.8</v>
      </c>
      <c r="C9514" t="s">
        <v>17</v>
      </c>
      <c r="D9514">
        <v>7.87</v>
      </c>
      <c r="E9514" t="s">
        <v>15</v>
      </c>
      <c r="F9514">
        <v>2.81</v>
      </c>
      <c r="G9514">
        <v>-0.0603</v>
      </c>
      <c r="H9514">
        <v>0.00157</v>
      </c>
      <c r="I9514" s="3" t="s">
        <v>6510</v>
      </c>
      <c r="J9514" s="1">
        <f t="shared" si="455"/>
        <v>45904.9271072569</v>
      </c>
      <c r="K9514">
        <f>100000+SUM(G$2:G9514)-SUM(H$2:H9514)</f>
        <v>100316.08274758</v>
      </c>
      <c r="L9514">
        <f t="shared" si="453"/>
        <v>94438.7639970324</v>
      </c>
      <c r="M9514">
        <f t="shared" si="454"/>
        <v>1.06223417696077</v>
      </c>
    </row>
    <row r="9515" spans="1:13">
      <c r="A9515" t="s">
        <v>337</v>
      </c>
      <c r="B9515">
        <v>0.3</v>
      </c>
      <c r="C9515" t="s">
        <v>17</v>
      </c>
      <c r="D9515">
        <v>0.297</v>
      </c>
      <c r="E9515" t="s">
        <v>15</v>
      </c>
      <c r="F9515">
        <v>0.989</v>
      </c>
      <c r="G9515">
        <v>-0.0132</v>
      </c>
      <c r="H9515">
        <v>5.93e-5</v>
      </c>
      <c r="I9515" s="3" t="s">
        <v>6511</v>
      </c>
      <c r="J9515" s="1">
        <f t="shared" si="455"/>
        <v>45904.9271081134</v>
      </c>
      <c r="K9515">
        <f>100000+SUM(G$2:G9515)-SUM(H$2:H9515)</f>
        <v>100316.06948828</v>
      </c>
      <c r="L9515">
        <f t="shared" si="453"/>
        <v>94438.7639970324</v>
      </c>
      <c r="M9515">
        <f t="shared" si="454"/>
        <v>1.06223403655974</v>
      </c>
    </row>
    <row r="9516" spans="1:13">
      <c r="A9516" t="s">
        <v>125</v>
      </c>
      <c r="B9516">
        <v>0.9</v>
      </c>
      <c r="C9516" t="s">
        <v>17</v>
      </c>
      <c r="D9516">
        <v>2.94</v>
      </c>
      <c r="E9516" t="s">
        <v>15</v>
      </c>
      <c r="F9516">
        <v>3.27</v>
      </c>
      <c r="G9516">
        <v>-0.0424</v>
      </c>
      <c r="H9516">
        <v>0.000589</v>
      </c>
      <c r="I9516" s="3" t="s">
        <v>6511</v>
      </c>
      <c r="J9516" s="1">
        <f t="shared" si="455"/>
        <v>45904.9271081134</v>
      </c>
      <c r="K9516">
        <f>100000+SUM(G$2:G9516)-SUM(H$2:H9516)</f>
        <v>100316.02649928</v>
      </c>
      <c r="L9516">
        <f t="shared" si="453"/>
        <v>94438.7639970324</v>
      </c>
      <c r="M9516">
        <f t="shared" si="454"/>
        <v>1.06223358135471</v>
      </c>
    </row>
    <row r="9517" spans="1:13">
      <c r="A9517" t="s">
        <v>118</v>
      </c>
      <c r="B9517">
        <v>0.07</v>
      </c>
      <c r="C9517" t="s">
        <v>17</v>
      </c>
      <c r="D9517">
        <v>14.4</v>
      </c>
      <c r="E9517" t="s">
        <v>15</v>
      </c>
      <c r="F9517">
        <v>205</v>
      </c>
      <c r="G9517">
        <v>-0.288</v>
      </c>
      <c r="H9517">
        <v>0.00287</v>
      </c>
      <c r="I9517" s="3" t="s">
        <v>6511</v>
      </c>
      <c r="J9517" s="1">
        <f t="shared" si="455"/>
        <v>45904.9271081134</v>
      </c>
      <c r="K9517">
        <f>100000+SUM(G$2:G9517)-SUM(H$2:H9517)</f>
        <v>100315.73562928</v>
      </c>
      <c r="L9517">
        <f t="shared" si="453"/>
        <v>94438.7639970324</v>
      </c>
      <c r="M9517">
        <f t="shared" si="454"/>
        <v>1.06223050136946</v>
      </c>
    </row>
    <row r="9518" spans="1:13">
      <c r="A9518" t="s">
        <v>325</v>
      </c>
      <c r="B9518">
        <v>0.7</v>
      </c>
      <c r="C9518" t="s">
        <v>17</v>
      </c>
      <c r="D9518">
        <v>0.549</v>
      </c>
      <c r="E9518" t="s">
        <v>15</v>
      </c>
      <c r="F9518">
        <v>0.785</v>
      </c>
      <c r="G9518">
        <v>-0.0114</v>
      </c>
      <c r="H9518">
        <v>0.00011</v>
      </c>
      <c r="I9518" s="3" t="s">
        <v>6512</v>
      </c>
      <c r="J9518" s="1">
        <f t="shared" si="455"/>
        <v>45904.927108125</v>
      </c>
      <c r="K9518">
        <f>100000+SUM(G$2:G9518)-SUM(H$2:H9518)</f>
        <v>100315.72411928</v>
      </c>
      <c r="L9518">
        <f t="shared" si="453"/>
        <v>94438.7639970324</v>
      </c>
      <c r="M9518">
        <f t="shared" si="454"/>
        <v>1.06223037949154</v>
      </c>
    </row>
    <row r="9519" spans="1:13">
      <c r="A9519" t="s">
        <v>40</v>
      </c>
      <c r="B9519">
        <v>0.003</v>
      </c>
      <c r="C9519" t="s">
        <v>17</v>
      </c>
      <c r="D9519">
        <v>13</v>
      </c>
      <c r="E9519" t="s">
        <v>15</v>
      </c>
      <c r="F9519">
        <v>4337</v>
      </c>
      <c r="G9519">
        <v>-0.0585</v>
      </c>
      <c r="H9519">
        <v>0.0026</v>
      </c>
      <c r="I9519" s="3" t="s">
        <v>6513</v>
      </c>
      <c r="J9519" s="1">
        <f t="shared" si="455"/>
        <v>45904.9271120602</v>
      </c>
      <c r="K9519">
        <f>100000+SUM(G$2:G9519)-SUM(H$2:H9519)</f>
        <v>100315.66301928</v>
      </c>
      <c r="L9519">
        <f t="shared" si="453"/>
        <v>94438.7639970324</v>
      </c>
      <c r="M9519">
        <f t="shared" si="454"/>
        <v>1.06222973251145</v>
      </c>
    </row>
    <row r="9520" spans="1:13">
      <c r="A9520" t="s">
        <v>13</v>
      </c>
      <c r="B9520">
        <v>2.3</v>
      </c>
      <c r="C9520" t="s">
        <v>17</v>
      </c>
      <c r="D9520">
        <v>0.175</v>
      </c>
      <c r="E9520" t="s">
        <v>15</v>
      </c>
      <c r="F9520">
        <v>0.0761</v>
      </c>
      <c r="G9520">
        <v>-0.00591</v>
      </c>
      <c r="H9520">
        <v>3.5e-5</v>
      </c>
      <c r="I9520" s="3" t="s">
        <v>6514</v>
      </c>
      <c r="J9520" s="1">
        <f t="shared" si="455"/>
        <v>45904.9271135301</v>
      </c>
      <c r="K9520">
        <f>100000+SUM(G$2:G9520)-SUM(H$2:H9520)</f>
        <v>100315.65707428</v>
      </c>
      <c r="L9520">
        <f t="shared" si="453"/>
        <v>94438.7639970324</v>
      </c>
      <c r="M9520">
        <f t="shared" si="454"/>
        <v>1.06222966956061</v>
      </c>
    </row>
    <row r="9521" spans="1:13">
      <c r="A9521" t="s">
        <v>13</v>
      </c>
      <c r="B9521">
        <v>22.6</v>
      </c>
      <c r="C9521" t="s">
        <v>17</v>
      </c>
      <c r="D9521">
        <v>1.72</v>
      </c>
      <c r="E9521" t="s">
        <v>15</v>
      </c>
      <c r="F9521">
        <v>0.0762</v>
      </c>
      <c r="G9521">
        <v>-0.057</v>
      </c>
      <c r="H9521">
        <v>0.000344</v>
      </c>
      <c r="I9521" s="3" t="s">
        <v>6515</v>
      </c>
      <c r="J9521" s="1">
        <f t="shared" si="455"/>
        <v>45904.9318255903</v>
      </c>
      <c r="K9521">
        <f>100000+SUM(G$2:G9521)-SUM(H$2:H9521)</f>
        <v>100315.59973028</v>
      </c>
      <c r="L9521">
        <f t="shared" si="453"/>
        <v>94438.7639970324</v>
      </c>
      <c r="M9521">
        <f t="shared" si="454"/>
        <v>1.06222906235232</v>
      </c>
    </row>
    <row r="9522" spans="1:13">
      <c r="A9522" t="s">
        <v>318</v>
      </c>
      <c r="B9522">
        <v>170</v>
      </c>
      <c r="C9522" t="s">
        <v>17</v>
      </c>
      <c r="D9522">
        <v>0.309</v>
      </c>
      <c r="E9522" t="s">
        <v>15</v>
      </c>
      <c r="F9522">
        <v>0.00182</v>
      </c>
      <c r="G9522">
        <v>-0.00296</v>
      </c>
      <c r="H9522">
        <v>6.18e-5</v>
      </c>
      <c r="I9522" s="3" t="s">
        <v>6515</v>
      </c>
      <c r="J9522" s="1">
        <f t="shared" si="455"/>
        <v>45904.9318255903</v>
      </c>
      <c r="K9522">
        <f>100000+SUM(G$2:G9522)-SUM(H$2:H9522)</f>
        <v>100315.59670848</v>
      </c>
      <c r="L9522">
        <f t="shared" si="453"/>
        <v>94438.7639970324</v>
      </c>
      <c r="M9522">
        <f t="shared" si="454"/>
        <v>1.06222903035487</v>
      </c>
    </row>
    <row r="9523" spans="1:13">
      <c r="A9523" t="s">
        <v>25</v>
      </c>
      <c r="B9523">
        <v>0.001</v>
      </c>
      <c r="C9523" t="s">
        <v>17</v>
      </c>
      <c r="D9523">
        <v>110</v>
      </c>
      <c r="E9523" t="s">
        <v>15</v>
      </c>
      <c r="F9523">
        <v>109878</v>
      </c>
      <c r="G9523">
        <v>-1.06</v>
      </c>
      <c r="H9523">
        <v>0.022</v>
      </c>
      <c r="I9523" s="3" t="s">
        <v>6515</v>
      </c>
      <c r="J9523" s="1">
        <f t="shared" si="455"/>
        <v>45904.9318255903</v>
      </c>
      <c r="K9523">
        <f>100000+SUM(G$2:G9523)-SUM(H$2:H9523)</f>
        <v>100314.51470848</v>
      </c>
      <c r="L9523">
        <f t="shared" si="453"/>
        <v>94438.7639970324</v>
      </c>
      <c r="M9523">
        <f t="shared" si="454"/>
        <v>1.06221757319518</v>
      </c>
    </row>
    <row r="9524" spans="1:13">
      <c r="A9524" t="s">
        <v>329</v>
      </c>
      <c r="B9524">
        <v>0.3</v>
      </c>
      <c r="C9524" t="s">
        <v>17</v>
      </c>
      <c r="D9524">
        <v>0.935</v>
      </c>
      <c r="E9524" t="s">
        <v>15</v>
      </c>
      <c r="F9524">
        <v>3.12</v>
      </c>
      <c r="G9524">
        <v>-0.00764</v>
      </c>
      <c r="H9524">
        <v>0.000187</v>
      </c>
      <c r="I9524" s="3" t="s">
        <v>6516</v>
      </c>
      <c r="J9524" s="1">
        <f t="shared" si="455"/>
        <v>45904.9318256019</v>
      </c>
      <c r="K9524">
        <f>100000+SUM(G$2:G9524)-SUM(H$2:H9524)</f>
        <v>100314.50688148</v>
      </c>
      <c r="L9524">
        <f t="shared" si="453"/>
        <v>94438.7639970324</v>
      </c>
      <c r="M9524">
        <f t="shared" si="454"/>
        <v>1.06221749031608</v>
      </c>
    </row>
    <row r="9525" spans="1:13">
      <c r="A9525" t="s">
        <v>334</v>
      </c>
      <c r="B9525">
        <v>0.062</v>
      </c>
      <c r="C9525" t="s">
        <v>17</v>
      </c>
      <c r="D9525">
        <v>19.6</v>
      </c>
      <c r="E9525" t="s">
        <v>15</v>
      </c>
      <c r="F9525">
        <v>316</v>
      </c>
      <c r="G9525">
        <v>-0.378</v>
      </c>
      <c r="H9525">
        <v>0.00392</v>
      </c>
      <c r="I9525" s="3" t="s">
        <v>6516</v>
      </c>
      <c r="J9525" s="1">
        <f t="shared" si="455"/>
        <v>45904.9318256019</v>
      </c>
      <c r="K9525">
        <f>100000+SUM(G$2:G9525)-SUM(H$2:H9525)</f>
        <v>100314.12496148</v>
      </c>
      <c r="L9525">
        <f t="shared" si="453"/>
        <v>94438.7639970324</v>
      </c>
      <c r="M9525">
        <f t="shared" si="454"/>
        <v>1.06221344621402</v>
      </c>
    </row>
    <row r="9526" spans="1:13">
      <c r="A9526" t="s">
        <v>131</v>
      </c>
      <c r="B9526">
        <v>8.4</v>
      </c>
      <c r="C9526" t="s">
        <v>17</v>
      </c>
      <c r="D9526">
        <v>23.7</v>
      </c>
      <c r="E9526" t="s">
        <v>15</v>
      </c>
      <c r="F9526">
        <v>2.82</v>
      </c>
      <c r="G9526">
        <v>-0.129</v>
      </c>
      <c r="H9526">
        <v>0.00473</v>
      </c>
      <c r="I9526" s="3" t="s">
        <v>6517</v>
      </c>
      <c r="J9526" s="1">
        <f t="shared" si="455"/>
        <v>45904.931825625</v>
      </c>
      <c r="K9526">
        <f>100000+SUM(G$2:G9526)-SUM(H$2:H9526)</f>
        <v>100313.99123148</v>
      </c>
      <c r="L9526">
        <f t="shared" si="453"/>
        <v>94438.7639970324</v>
      </c>
      <c r="M9526">
        <f t="shared" si="454"/>
        <v>1.06221203016414</v>
      </c>
    </row>
    <row r="9527" spans="1:13">
      <c r="A9527" t="s">
        <v>337</v>
      </c>
      <c r="B9527">
        <v>1</v>
      </c>
      <c r="C9527" t="s">
        <v>17</v>
      </c>
      <c r="D9527">
        <v>0.993</v>
      </c>
      <c r="E9527" t="s">
        <v>15</v>
      </c>
      <c r="F9527">
        <v>0.993</v>
      </c>
      <c r="G9527">
        <v>-0.0396</v>
      </c>
      <c r="H9527">
        <v>0.000199</v>
      </c>
      <c r="I9527" s="3" t="s">
        <v>6518</v>
      </c>
      <c r="J9527" s="1">
        <f t="shared" si="455"/>
        <v>45904.9318263773</v>
      </c>
      <c r="K9527">
        <f>100000+SUM(G$2:G9527)-SUM(H$2:H9527)</f>
        <v>100313.95143248</v>
      </c>
      <c r="L9527">
        <f t="shared" si="453"/>
        <v>94438.7639970324</v>
      </c>
      <c r="M9527">
        <f t="shared" si="454"/>
        <v>1.06221160873762</v>
      </c>
    </row>
    <row r="9528" spans="1:13">
      <c r="A9528" t="s">
        <v>125</v>
      </c>
      <c r="B9528">
        <v>4.6</v>
      </c>
      <c r="C9528" t="s">
        <v>17</v>
      </c>
      <c r="D9528">
        <v>15.1</v>
      </c>
      <c r="E9528" t="s">
        <v>15</v>
      </c>
      <c r="F9528">
        <v>3.28</v>
      </c>
      <c r="G9528">
        <v>-0.173</v>
      </c>
      <c r="H9528">
        <v>0.00302</v>
      </c>
      <c r="I9528" s="3" t="s">
        <v>6518</v>
      </c>
      <c r="J9528" s="1">
        <f t="shared" si="455"/>
        <v>45904.9318263773</v>
      </c>
      <c r="K9528">
        <f>100000+SUM(G$2:G9528)-SUM(H$2:H9528)</f>
        <v>100313.77541248</v>
      </c>
      <c r="L9528">
        <f t="shared" si="453"/>
        <v>94438.7639970324</v>
      </c>
      <c r="M9528">
        <f t="shared" si="454"/>
        <v>1.06220974488434</v>
      </c>
    </row>
    <row r="9529" spans="1:13">
      <c r="A9529" t="s">
        <v>327</v>
      </c>
      <c r="B9529">
        <v>1248</v>
      </c>
      <c r="C9529" t="s">
        <v>17</v>
      </c>
      <c r="D9529">
        <v>0.158</v>
      </c>
      <c r="E9529" t="s">
        <v>15</v>
      </c>
      <c r="F9529">
        <v>0.000127</v>
      </c>
      <c r="G9529">
        <v>-0.00404</v>
      </c>
      <c r="H9529">
        <v>3.16e-5</v>
      </c>
      <c r="I9529" s="3" t="s">
        <v>6519</v>
      </c>
      <c r="J9529" s="1">
        <f t="shared" si="455"/>
        <v>45904.9318313426</v>
      </c>
      <c r="K9529">
        <f>100000+SUM(G$2:G9529)-SUM(H$2:H9529)</f>
        <v>100313.77134088</v>
      </c>
      <c r="L9529">
        <f t="shared" si="453"/>
        <v>94438.7639970324</v>
      </c>
      <c r="M9529">
        <f t="shared" si="454"/>
        <v>1.06220970177069</v>
      </c>
    </row>
    <row r="9530" spans="1:13">
      <c r="A9530" t="s">
        <v>331</v>
      </c>
      <c r="B9530">
        <v>0.017</v>
      </c>
      <c r="C9530" t="s">
        <v>17</v>
      </c>
      <c r="D9530">
        <v>1.87</v>
      </c>
      <c r="E9530" t="s">
        <v>15</v>
      </c>
      <c r="F9530">
        <v>110</v>
      </c>
      <c r="G9530">
        <v>-0.0265</v>
      </c>
      <c r="H9530">
        <v>0.000375</v>
      </c>
      <c r="I9530" s="3" t="s">
        <v>6519</v>
      </c>
      <c r="J9530" s="1">
        <f t="shared" si="455"/>
        <v>45904.9318313426</v>
      </c>
      <c r="K9530">
        <f>100000+SUM(G$2:G9530)-SUM(H$2:H9530)</f>
        <v>100313.74446588</v>
      </c>
      <c r="L9530">
        <f t="shared" ref="L9530:L9593" si="456">L9529</f>
        <v>94438.7639970324</v>
      </c>
      <c r="M9530">
        <f t="shared" ref="M9530:M9593" si="457">K9530/L9530</f>
        <v>1.06220941719475</v>
      </c>
    </row>
    <row r="9531" spans="1:13">
      <c r="A9531" t="s">
        <v>118</v>
      </c>
      <c r="B9531">
        <v>0.11</v>
      </c>
      <c r="C9531" t="s">
        <v>17</v>
      </c>
      <c r="D9531">
        <v>22.6</v>
      </c>
      <c r="E9531" t="s">
        <v>15</v>
      </c>
      <c r="F9531">
        <v>206</v>
      </c>
      <c r="G9531">
        <v>-0.39</v>
      </c>
      <c r="H9531">
        <v>0.00452</v>
      </c>
      <c r="I9531" s="3" t="s">
        <v>6519</v>
      </c>
      <c r="J9531" s="1">
        <f t="shared" si="455"/>
        <v>45904.9318313426</v>
      </c>
      <c r="K9531">
        <f>100000+SUM(G$2:G9531)-SUM(H$2:H9531)</f>
        <v>100313.34994588</v>
      </c>
      <c r="L9531">
        <f t="shared" si="456"/>
        <v>94438.7639970324</v>
      </c>
      <c r="M9531">
        <f t="shared" si="457"/>
        <v>1.0622052396729</v>
      </c>
    </row>
    <row r="9532" spans="1:13">
      <c r="A9532" t="s">
        <v>320</v>
      </c>
      <c r="B9532">
        <v>2.1</v>
      </c>
      <c r="C9532" t="s">
        <v>17</v>
      </c>
      <c r="D9532">
        <v>1.93</v>
      </c>
      <c r="E9532" t="s">
        <v>15</v>
      </c>
      <c r="F9532">
        <v>0.919</v>
      </c>
      <c r="G9532">
        <v>-0.0801</v>
      </c>
      <c r="H9532">
        <v>0.000386</v>
      </c>
      <c r="I9532" s="3" t="s">
        <v>6520</v>
      </c>
      <c r="J9532" s="1">
        <f t="shared" si="455"/>
        <v>45904.9318322338</v>
      </c>
      <c r="K9532">
        <f>100000+SUM(G$2:G9532)-SUM(H$2:H9532)</f>
        <v>100313.26945988</v>
      </c>
      <c r="L9532">
        <f t="shared" si="456"/>
        <v>94438.7639970324</v>
      </c>
      <c r="M9532">
        <f t="shared" si="457"/>
        <v>1.06220438741693</v>
      </c>
    </row>
    <row r="9533" spans="1:13">
      <c r="A9533" t="s">
        <v>325</v>
      </c>
      <c r="B9533">
        <v>3.6</v>
      </c>
      <c r="C9533" t="s">
        <v>17</v>
      </c>
      <c r="D9533">
        <v>2.84</v>
      </c>
      <c r="E9533" t="s">
        <v>15</v>
      </c>
      <c r="F9533">
        <v>0.789</v>
      </c>
      <c r="G9533">
        <v>-0.0441</v>
      </c>
      <c r="H9533">
        <v>0.000568</v>
      </c>
      <c r="I9533" s="3" t="s">
        <v>6520</v>
      </c>
      <c r="J9533" s="1">
        <f t="shared" si="455"/>
        <v>45904.9318322338</v>
      </c>
      <c r="K9533">
        <f>100000+SUM(G$2:G9533)-SUM(H$2:H9533)</f>
        <v>100313.22479188</v>
      </c>
      <c r="L9533">
        <f t="shared" si="456"/>
        <v>94438.7639970324</v>
      </c>
      <c r="M9533">
        <f t="shared" si="457"/>
        <v>1.06220391443319</v>
      </c>
    </row>
    <row r="9534" spans="1:13">
      <c r="A9534" t="s">
        <v>40</v>
      </c>
      <c r="B9534">
        <v>0.033</v>
      </c>
      <c r="C9534" t="s">
        <v>17</v>
      </c>
      <c r="D9534">
        <v>143</v>
      </c>
      <c r="E9534" t="s">
        <v>15</v>
      </c>
      <c r="F9534">
        <v>4345</v>
      </c>
      <c r="G9534">
        <v>-0.384</v>
      </c>
      <c r="H9534">
        <v>0.0287</v>
      </c>
      <c r="I9534" s="3" t="s">
        <v>6520</v>
      </c>
      <c r="J9534" s="1">
        <f t="shared" si="455"/>
        <v>45904.9318322338</v>
      </c>
      <c r="K9534">
        <f>100000+SUM(G$2:G9534)-SUM(H$2:H9534)</f>
        <v>100312.81209188</v>
      </c>
      <c r="L9534">
        <f t="shared" si="456"/>
        <v>94438.7639970324</v>
      </c>
      <c r="M9534">
        <f t="shared" si="457"/>
        <v>1.06219954440564</v>
      </c>
    </row>
    <row r="9535" spans="1:13">
      <c r="A9535" t="s">
        <v>3948</v>
      </c>
      <c r="B9535">
        <v>0.5</v>
      </c>
      <c r="C9535" t="s">
        <v>17</v>
      </c>
      <c r="D9535">
        <v>6.75</v>
      </c>
      <c r="E9535" t="s">
        <v>15</v>
      </c>
      <c r="F9535">
        <v>13.5</v>
      </c>
      <c r="G9535">
        <v>0.0563</v>
      </c>
      <c r="H9535">
        <v>0.00135</v>
      </c>
      <c r="I9535" s="3" t="s">
        <v>6521</v>
      </c>
      <c r="J9535" s="1">
        <f t="shared" si="455"/>
        <v>45904.9318379861</v>
      </c>
      <c r="K9535">
        <f>100000+SUM(G$2:G9535)-SUM(H$2:H9535)</f>
        <v>100312.86704188</v>
      </c>
      <c r="L9535">
        <f t="shared" si="456"/>
        <v>94438.7639970324</v>
      </c>
      <c r="M9535">
        <f t="shared" si="457"/>
        <v>1.06220012626417</v>
      </c>
    </row>
    <row r="9536" spans="1:13">
      <c r="A9536" t="s">
        <v>3950</v>
      </c>
      <c r="B9536">
        <v>60</v>
      </c>
      <c r="C9536" t="s">
        <v>17</v>
      </c>
      <c r="D9536">
        <v>3.8</v>
      </c>
      <c r="E9536" t="s">
        <v>15</v>
      </c>
      <c r="F9536">
        <v>0.0633</v>
      </c>
      <c r="G9536">
        <v>0.349</v>
      </c>
      <c r="H9536">
        <v>0.00076</v>
      </c>
      <c r="I9536" s="3" t="s">
        <v>6521</v>
      </c>
      <c r="J9536" s="1">
        <f t="shared" si="455"/>
        <v>45904.9318379861</v>
      </c>
      <c r="K9536">
        <f>100000+SUM(G$2:G9536)-SUM(H$2:H9536)</f>
        <v>100313.21528188</v>
      </c>
      <c r="L9536">
        <f t="shared" si="456"/>
        <v>94438.7639970324</v>
      </c>
      <c r="M9536">
        <f t="shared" si="457"/>
        <v>1.06220381373302</v>
      </c>
    </row>
    <row r="9537" spans="1:13">
      <c r="A9537" t="s">
        <v>3951</v>
      </c>
      <c r="B9537">
        <v>2.21</v>
      </c>
      <c r="C9537" t="s">
        <v>17</v>
      </c>
      <c r="D9537">
        <v>6.78</v>
      </c>
      <c r="E9537" t="s">
        <v>15</v>
      </c>
      <c r="F9537">
        <v>3.07</v>
      </c>
      <c r="G9537">
        <v>-0.133</v>
      </c>
      <c r="H9537">
        <v>0.00136</v>
      </c>
      <c r="I9537" s="3" t="s">
        <v>6521</v>
      </c>
      <c r="J9537" s="1">
        <f t="shared" si="455"/>
        <v>45904.9318379861</v>
      </c>
      <c r="K9537">
        <f>100000+SUM(G$2:G9537)-SUM(H$2:H9537)</f>
        <v>100313.08092188</v>
      </c>
      <c r="L9537">
        <f t="shared" si="456"/>
        <v>94438.7639970324</v>
      </c>
      <c r="M9537">
        <f t="shared" si="457"/>
        <v>1.06220239101215</v>
      </c>
    </row>
    <row r="9538" spans="1:13">
      <c r="A9538" t="s">
        <v>3952</v>
      </c>
      <c r="B9538">
        <v>25</v>
      </c>
      <c r="C9538" t="s">
        <v>17</v>
      </c>
      <c r="D9538">
        <v>3.71</v>
      </c>
      <c r="E9538" t="s">
        <v>15</v>
      </c>
      <c r="F9538">
        <v>0.148</v>
      </c>
      <c r="G9538">
        <v>-0.075</v>
      </c>
      <c r="H9538">
        <v>0.000742</v>
      </c>
      <c r="I9538" s="3" t="s">
        <v>6521</v>
      </c>
      <c r="J9538" s="1">
        <f t="shared" ref="J9538:J9601" si="458">(I9538/86400000)+DATE(1970,1,1)+(8*TIME(1,0,0))</f>
        <v>45904.9318379861</v>
      </c>
      <c r="K9538">
        <f>100000+SUM(G$2:G9538)-SUM(H$2:H9538)</f>
        <v>100313.00517988</v>
      </c>
      <c r="L9538">
        <f t="shared" si="456"/>
        <v>94438.7639970324</v>
      </c>
      <c r="M9538">
        <f t="shared" si="457"/>
        <v>1.06220158898979</v>
      </c>
    </row>
    <row r="9539" spans="1:13">
      <c r="A9539" t="s">
        <v>380</v>
      </c>
      <c r="B9539">
        <v>2.9</v>
      </c>
      <c r="C9539" t="s">
        <v>17</v>
      </c>
      <c r="D9539">
        <v>1.07</v>
      </c>
      <c r="E9539" t="s">
        <v>15</v>
      </c>
      <c r="F9539">
        <v>0.37</v>
      </c>
      <c r="G9539">
        <v>-0.00155</v>
      </c>
      <c r="H9539">
        <v>0.000214</v>
      </c>
      <c r="I9539" s="3" t="s">
        <v>6521</v>
      </c>
      <c r="J9539" s="1">
        <f t="shared" si="458"/>
        <v>45904.9318379861</v>
      </c>
      <c r="K9539">
        <f>100000+SUM(G$2:G9539)-SUM(H$2:H9539)</f>
        <v>100313.00341588</v>
      </c>
      <c r="L9539">
        <f t="shared" si="456"/>
        <v>94438.7639970324</v>
      </c>
      <c r="M9539">
        <f t="shared" si="457"/>
        <v>1.06220157031102</v>
      </c>
    </row>
    <row r="9540" spans="1:13">
      <c r="A9540" t="s">
        <v>729</v>
      </c>
      <c r="B9540">
        <v>0.1</v>
      </c>
      <c r="C9540" t="s">
        <v>17</v>
      </c>
      <c r="D9540">
        <v>1.37</v>
      </c>
      <c r="E9540" t="s">
        <v>15</v>
      </c>
      <c r="F9540">
        <v>13.7</v>
      </c>
      <c r="G9540">
        <v>-0.00795</v>
      </c>
      <c r="H9540">
        <v>0.000274</v>
      </c>
      <c r="I9540" s="3" t="s">
        <v>6522</v>
      </c>
      <c r="J9540" s="1">
        <f t="shared" si="458"/>
        <v>45904.9318405208</v>
      </c>
      <c r="K9540">
        <f>100000+SUM(G$2:G9540)-SUM(H$2:H9540)</f>
        <v>100312.99519188</v>
      </c>
      <c r="L9540">
        <f t="shared" si="456"/>
        <v>94438.7639970324</v>
      </c>
      <c r="M9540">
        <f t="shared" si="457"/>
        <v>1.06220148322814</v>
      </c>
    </row>
    <row r="9541" spans="1:13">
      <c r="A9541" t="s">
        <v>725</v>
      </c>
      <c r="B9541">
        <v>144</v>
      </c>
      <c r="C9541" t="s">
        <v>17</v>
      </c>
      <c r="D9541">
        <v>4.16</v>
      </c>
      <c r="E9541" t="s">
        <v>15</v>
      </c>
      <c r="F9541">
        <v>0.0289</v>
      </c>
      <c r="G9541">
        <v>-0.0897</v>
      </c>
      <c r="H9541">
        <v>0.000832</v>
      </c>
      <c r="I9541" s="3" t="s">
        <v>6522</v>
      </c>
      <c r="J9541" s="1">
        <f t="shared" si="458"/>
        <v>45904.9318405208</v>
      </c>
      <c r="K9541">
        <f>100000+SUM(G$2:G9541)-SUM(H$2:H9541)</f>
        <v>100312.90465988</v>
      </c>
      <c r="L9541">
        <f t="shared" si="456"/>
        <v>94438.7639970324</v>
      </c>
      <c r="M9541">
        <f t="shared" si="457"/>
        <v>1.06220052459636</v>
      </c>
    </row>
    <row r="9542" spans="1:13">
      <c r="A9542" t="s">
        <v>123</v>
      </c>
      <c r="B9542">
        <v>0.3</v>
      </c>
      <c r="C9542" t="s">
        <v>17</v>
      </c>
      <c r="D9542">
        <v>6.09</v>
      </c>
      <c r="E9542" t="s">
        <v>15</v>
      </c>
      <c r="F9542">
        <v>20.3</v>
      </c>
      <c r="G9542">
        <v>-0.147</v>
      </c>
      <c r="H9542">
        <v>0.00122</v>
      </c>
      <c r="I9542" s="3" t="s">
        <v>6522</v>
      </c>
      <c r="J9542" s="1">
        <f t="shared" si="458"/>
        <v>45904.9318405208</v>
      </c>
      <c r="K9542">
        <f>100000+SUM(G$2:G9542)-SUM(H$2:H9542)</f>
        <v>100312.75643988</v>
      </c>
      <c r="L9542">
        <f t="shared" si="456"/>
        <v>94438.7639970324</v>
      </c>
      <c r="M9542">
        <f t="shared" si="457"/>
        <v>1.06219895511373</v>
      </c>
    </row>
    <row r="9543" spans="1:13">
      <c r="A9543" t="s">
        <v>3962</v>
      </c>
      <c r="B9543">
        <v>0.6</v>
      </c>
      <c r="C9543" t="s">
        <v>17</v>
      </c>
      <c r="D9543">
        <v>3.74</v>
      </c>
      <c r="E9543" t="s">
        <v>15</v>
      </c>
      <c r="F9543">
        <v>6.23</v>
      </c>
      <c r="G9543">
        <v>-0.0329</v>
      </c>
      <c r="H9543">
        <v>0.000748</v>
      </c>
      <c r="I9543" s="3" t="s">
        <v>6523</v>
      </c>
      <c r="J9543" s="1">
        <f t="shared" si="458"/>
        <v>45904.9318453241</v>
      </c>
      <c r="K9543">
        <f>100000+SUM(G$2:G9543)-SUM(H$2:H9543)</f>
        <v>100312.72279188</v>
      </c>
      <c r="L9543">
        <f t="shared" si="456"/>
        <v>94438.7639970324</v>
      </c>
      <c r="M9543">
        <f t="shared" si="457"/>
        <v>1.06219859881936</v>
      </c>
    </row>
    <row r="9544" spans="1:13">
      <c r="A9544" t="s">
        <v>329</v>
      </c>
      <c r="B9544">
        <v>2.7</v>
      </c>
      <c r="C9544" t="s">
        <v>17</v>
      </c>
      <c r="D9544">
        <v>8.42</v>
      </c>
      <c r="E9544" t="s">
        <v>15</v>
      </c>
      <c r="F9544">
        <v>3.12</v>
      </c>
      <c r="G9544">
        <v>-0.0614</v>
      </c>
      <c r="H9544">
        <v>0.00168</v>
      </c>
      <c r="I9544" s="3" t="s">
        <v>6524</v>
      </c>
      <c r="J9544" s="1">
        <f t="shared" si="458"/>
        <v>45904.9335765278</v>
      </c>
      <c r="K9544">
        <f>100000+SUM(G$2:G9544)-SUM(H$2:H9544)</f>
        <v>100312.65971188</v>
      </c>
      <c r="L9544">
        <f t="shared" si="456"/>
        <v>94438.7639970324</v>
      </c>
      <c r="M9544">
        <f t="shared" si="457"/>
        <v>1.0621979308733</v>
      </c>
    </row>
    <row r="9545" spans="1:13">
      <c r="A9545" t="s">
        <v>334</v>
      </c>
      <c r="B9545">
        <v>0.018</v>
      </c>
      <c r="C9545" t="s">
        <v>17</v>
      </c>
      <c r="D9545">
        <v>5.7</v>
      </c>
      <c r="E9545" t="s">
        <v>15</v>
      </c>
      <c r="F9545">
        <v>317</v>
      </c>
      <c r="G9545">
        <v>-0.104</v>
      </c>
      <c r="H9545">
        <v>0.00114</v>
      </c>
      <c r="I9545" s="3" t="s">
        <v>6524</v>
      </c>
      <c r="J9545" s="1">
        <f t="shared" si="458"/>
        <v>45904.9335765278</v>
      </c>
      <c r="K9545">
        <f>100000+SUM(G$2:G9545)-SUM(H$2:H9545)</f>
        <v>100312.55457188</v>
      </c>
      <c r="L9545">
        <f t="shared" si="456"/>
        <v>94438.7639970324</v>
      </c>
      <c r="M9545">
        <f t="shared" si="457"/>
        <v>1.06219681755928</v>
      </c>
    </row>
    <row r="9546" spans="1:13">
      <c r="A9546" t="s">
        <v>334</v>
      </c>
      <c r="B9546">
        <v>0.117</v>
      </c>
      <c r="C9546" t="s">
        <v>17</v>
      </c>
      <c r="D9546">
        <v>37</v>
      </c>
      <c r="E9546" t="s">
        <v>15</v>
      </c>
      <c r="F9546">
        <v>317</v>
      </c>
      <c r="G9546">
        <v>-0.675</v>
      </c>
      <c r="H9546">
        <v>0.00741</v>
      </c>
      <c r="I9546" s="3" t="s">
        <v>6524</v>
      </c>
      <c r="J9546" s="1">
        <f t="shared" si="458"/>
        <v>45904.9335765278</v>
      </c>
      <c r="K9546">
        <f>100000+SUM(G$2:G9546)-SUM(H$2:H9546)</f>
        <v>100311.87216188</v>
      </c>
      <c r="L9546">
        <f t="shared" si="456"/>
        <v>94438.7639970324</v>
      </c>
      <c r="M9546">
        <f t="shared" si="457"/>
        <v>1.06218959160702</v>
      </c>
    </row>
    <row r="9547" spans="1:13">
      <c r="A9547" t="s">
        <v>318</v>
      </c>
      <c r="B9547">
        <v>1988</v>
      </c>
      <c r="C9547" t="s">
        <v>17</v>
      </c>
      <c r="D9547">
        <v>3.62</v>
      </c>
      <c r="E9547" t="s">
        <v>15</v>
      </c>
      <c r="F9547">
        <v>0.00182</v>
      </c>
      <c r="G9547">
        <v>-0.0326</v>
      </c>
      <c r="H9547">
        <v>0.000723</v>
      </c>
      <c r="I9547" s="3" t="s">
        <v>6524</v>
      </c>
      <c r="J9547" s="1">
        <f t="shared" si="458"/>
        <v>45904.9335765278</v>
      </c>
      <c r="K9547">
        <f>100000+SUM(G$2:G9547)-SUM(H$2:H9547)</f>
        <v>100311.83883888</v>
      </c>
      <c r="L9547">
        <f t="shared" si="456"/>
        <v>94438.7639970324</v>
      </c>
      <c r="M9547">
        <f t="shared" si="457"/>
        <v>1.06218923875404</v>
      </c>
    </row>
    <row r="9548" spans="1:13">
      <c r="A9548" t="s">
        <v>131</v>
      </c>
      <c r="B9548">
        <v>18.2</v>
      </c>
      <c r="C9548" t="s">
        <v>17</v>
      </c>
      <c r="D9548">
        <v>51.4</v>
      </c>
      <c r="E9548" t="s">
        <v>15</v>
      </c>
      <c r="F9548">
        <v>2.82</v>
      </c>
      <c r="G9548">
        <v>-0.15</v>
      </c>
      <c r="H9548">
        <v>0.0103</v>
      </c>
      <c r="I9548" s="3" t="s">
        <v>6524</v>
      </c>
      <c r="J9548" s="1">
        <f t="shared" si="458"/>
        <v>45904.9335765278</v>
      </c>
      <c r="K9548">
        <f>100000+SUM(G$2:G9548)-SUM(H$2:H9548)</f>
        <v>100311.67853888</v>
      </c>
      <c r="L9548">
        <f t="shared" si="456"/>
        <v>94438.7639970324</v>
      </c>
      <c r="M9548">
        <f t="shared" si="457"/>
        <v>1.06218754135783</v>
      </c>
    </row>
    <row r="9549" spans="1:13">
      <c r="A9549" t="s">
        <v>320</v>
      </c>
      <c r="B9549">
        <v>14</v>
      </c>
      <c r="C9549" t="s">
        <v>17</v>
      </c>
      <c r="D9549">
        <v>12.9</v>
      </c>
      <c r="E9549" t="s">
        <v>15</v>
      </c>
      <c r="F9549">
        <v>0.919</v>
      </c>
      <c r="G9549">
        <v>-0.527</v>
      </c>
      <c r="H9549">
        <v>0.00257</v>
      </c>
      <c r="I9549" s="3" t="s">
        <v>6525</v>
      </c>
      <c r="J9549" s="1">
        <f t="shared" si="458"/>
        <v>45904.9335765394</v>
      </c>
      <c r="K9549">
        <f>100000+SUM(G$2:G9549)-SUM(H$2:H9549)</f>
        <v>100311.14896888</v>
      </c>
      <c r="L9549">
        <f t="shared" si="456"/>
        <v>94438.7639970324</v>
      </c>
      <c r="M9549">
        <f t="shared" si="457"/>
        <v>1.06218193380879</v>
      </c>
    </row>
    <row r="9550" spans="1:13">
      <c r="A9550" t="s">
        <v>337</v>
      </c>
      <c r="B9550">
        <v>2.2</v>
      </c>
      <c r="C9550" t="s">
        <v>17</v>
      </c>
      <c r="D9550">
        <v>2.19</v>
      </c>
      <c r="E9550" t="s">
        <v>15</v>
      </c>
      <c r="F9550">
        <v>0.994</v>
      </c>
      <c r="G9550">
        <v>-0.0856</v>
      </c>
      <c r="H9550">
        <v>0.000437</v>
      </c>
      <c r="I9550" s="3" t="s">
        <v>6526</v>
      </c>
      <c r="J9550" s="1">
        <f t="shared" si="458"/>
        <v>45904.9335776273</v>
      </c>
      <c r="K9550">
        <f>100000+SUM(G$2:G9550)-SUM(H$2:H9550)</f>
        <v>100311.06293188</v>
      </c>
      <c r="L9550">
        <f t="shared" si="456"/>
        <v>94438.7639970324</v>
      </c>
      <c r="M9550">
        <f t="shared" si="457"/>
        <v>1.062181022774</v>
      </c>
    </row>
    <row r="9551" spans="1:13">
      <c r="A9551" t="s">
        <v>125</v>
      </c>
      <c r="B9551">
        <v>5.1</v>
      </c>
      <c r="C9551" t="s">
        <v>17</v>
      </c>
      <c r="D9551">
        <v>16.7</v>
      </c>
      <c r="E9551" t="s">
        <v>15</v>
      </c>
      <c r="F9551">
        <v>3.28</v>
      </c>
      <c r="G9551">
        <v>-0.18</v>
      </c>
      <c r="H9551">
        <v>0.00335</v>
      </c>
      <c r="I9551" s="3" t="s">
        <v>6527</v>
      </c>
      <c r="J9551" s="1">
        <f t="shared" si="458"/>
        <v>45904.933580463</v>
      </c>
      <c r="K9551">
        <f>100000+SUM(G$2:G9551)-SUM(H$2:H9551)</f>
        <v>100310.87958188</v>
      </c>
      <c r="L9551">
        <f t="shared" si="456"/>
        <v>94438.7639970324</v>
      </c>
      <c r="M9551">
        <f t="shared" si="457"/>
        <v>1.06217908130428</v>
      </c>
    </row>
    <row r="9552" spans="1:13">
      <c r="A9552" t="s">
        <v>125</v>
      </c>
      <c r="B9552">
        <v>5.1</v>
      </c>
      <c r="C9552" t="s">
        <v>17</v>
      </c>
      <c r="D9552">
        <v>16.7</v>
      </c>
      <c r="E9552" t="s">
        <v>15</v>
      </c>
      <c r="F9552">
        <v>3.28</v>
      </c>
      <c r="G9552">
        <v>-0.18</v>
      </c>
      <c r="H9552">
        <v>0.00335</v>
      </c>
      <c r="I9552" s="3" t="s">
        <v>6527</v>
      </c>
      <c r="J9552" s="1">
        <f t="shared" si="458"/>
        <v>45904.933580463</v>
      </c>
      <c r="K9552">
        <f>100000+SUM(G$2:G9552)-SUM(H$2:H9552)</f>
        <v>100310.69623188</v>
      </c>
      <c r="L9552">
        <f t="shared" si="456"/>
        <v>94438.7639970324</v>
      </c>
      <c r="M9552">
        <f t="shared" si="457"/>
        <v>1.06217713983457</v>
      </c>
    </row>
    <row r="9553" spans="1:13">
      <c r="A9553" t="s">
        <v>25</v>
      </c>
      <c r="B9553">
        <v>0.002</v>
      </c>
      <c r="C9553" t="s">
        <v>17</v>
      </c>
      <c r="D9553">
        <v>220</v>
      </c>
      <c r="E9553" t="s">
        <v>15</v>
      </c>
      <c r="F9553">
        <v>109905</v>
      </c>
      <c r="G9553">
        <v>-2.07</v>
      </c>
      <c r="H9553">
        <v>0.044</v>
      </c>
      <c r="I9553" s="3" t="s">
        <v>6527</v>
      </c>
      <c r="J9553" s="1">
        <f t="shared" si="458"/>
        <v>45904.933580463</v>
      </c>
      <c r="K9553">
        <f>100000+SUM(G$2:G9553)-SUM(H$2:H9553)</f>
        <v>100308.58223188</v>
      </c>
      <c r="L9553">
        <f t="shared" si="456"/>
        <v>94438.7639970324</v>
      </c>
      <c r="M9553">
        <f t="shared" si="457"/>
        <v>1.0621547549588</v>
      </c>
    </row>
    <row r="9554" spans="1:13">
      <c r="A9554" t="s">
        <v>118</v>
      </c>
      <c r="B9554">
        <v>1.43</v>
      </c>
      <c r="C9554" t="s">
        <v>17</v>
      </c>
      <c r="D9554">
        <v>295</v>
      </c>
      <c r="E9554" t="s">
        <v>15</v>
      </c>
      <c r="F9554">
        <v>206</v>
      </c>
      <c r="G9554">
        <v>-4.55</v>
      </c>
      <c r="H9554">
        <v>0.0589</v>
      </c>
      <c r="I9554" s="3" t="s">
        <v>6528</v>
      </c>
      <c r="J9554" s="1">
        <f t="shared" si="458"/>
        <v>45904.9335827199</v>
      </c>
      <c r="K9554">
        <f>100000+SUM(G$2:G9554)-SUM(H$2:H9554)</f>
        <v>100303.97333188</v>
      </c>
      <c r="L9554">
        <f t="shared" si="456"/>
        <v>94438.7639970324</v>
      </c>
      <c r="M9554">
        <f t="shared" si="457"/>
        <v>1.06210595190585</v>
      </c>
    </row>
    <row r="9555" spans="1:13">
      <c r="A9555" t="s">
        <v>40</v>
      </c>
      <c r="B9555">
        <v>0.072</v>
      </c>
      <c r="C9555" t="s">
        <v>17</v>
      </c>
      <c r="D9555">
        <v>313</v>
      </c>
      <c r="E9555" t="s">
        <v>15</v>
      </c>
      <c r="F9555">
        <v>4349</v>
      </c>
      <c r="G9555">
        <v>-0.548</v>
      </c>
      <c r="H9555">
        <v>0.0626</v>
      </c>
      <c r="I9555" s="3" t="s">
        <v>6528</v>
      </c>
      <c r="J9555" s="1">
        <f t="shared" si="458"/>
        <v>45904.9335827199</v>
      </c>
      <c r="K9555">
        <f>100000+SUM(G$2:G9555)-SUM(H$2:H9555)</f>
        <v>100303.36273188</v>
      </c>
      <c r="L9555">
        <f t="shared" si="456"/>
        <v>94438.7639970324</v>
      </c>
      <c r="M9555">
        <f t="shared" si="457"/>
        <v>1.0620994863405</v>
      </c>
    </row>
    <row r="9556" spans="1:13">
      <c r="A9556" t="s">
        <v>323</v>
      </c>
      <c r="B9556">
        <v>0.6</v>
      </c>
      <c r="C9556" t="s">
        <v>17</v>
      </c>
      <c r="D9556">
        <v>2.55</v>
      </c>
      <c r="E9556" t="s">
        <v>15</v>
      </c>
      <c r="F9556">
        <v>4.25</v>
      </c>
      <c r="G9556">
        <v>-0.0398</v>
      </c>
      <c r="H9556">
        <v>0.000509</v>
      </c>
      <c r="I9556" s="3" t="s">
        <v>6529</v>
      </c>
      <c r="J9556" s="1">
        <f t="shared" si="458"/>
        <v>45904.9335827315</v>
      </c>
      <c r="K9556">
        <f>100000+SUM(G$2:G9556)-SUM(H$2:H9556)</f>
        <v>100303.32242288</v>
      </c>
      <c r="L9556">
        <f t="shared" si="456"/>
        <v>94438.7639970324</v>
      </c>
      <c r="M9556">
        <f t="shared" si="457"/>
        <v>1.06209905951365</v>
      </c>
    </row>
    <row r="9557" spans="1:13">
      <c r="A9557" t="s">
        <v>325</v>
      </c>
      <c r="B9557">
        <v>7.9</v>
      </c>
      <c r="C9557" t="s">
        <v>17</v>
      </c>
      <c r="D9557">
        <v>6.24</v>
      </c>
      <c r="E9557" t="s">
        <v>15</v>
      </c>
      <c r="F9557">
        <v>0.79</v>
      </c>
      <c r="G9557">
        <v>-0.0873</v>
      </c>
      <c r="H9557">
        <v>0.00125</v>
      </c>
      <c r="I9557" s="3" t="s">
        <v>6529</v>
      </c>
      <c r="J9557" s="1">
        <f t="shared" si="458"/>
        <v>45904.9335827315</v>
      </c>
      <c r="K9557">
        <f>100000+SUM(G$2:G9557)-SUM(H$2:H9557)</f>
        <v>100303.23387288</v>
      </c>
      <c r="L9557">
        <f t="shared" si="456"/>
        <v>94438.7639970324</v>
      </c>
      <c r="M9557">
        <f t="shared" si="457"/>
        <v>1.06209812186902</v>
      </c>
    </row>
    <row r="9558" spans="1:13">
      <c r="A9558" t="s">
        <v>331</v>
      </c>
      <c r="B9558">
        <v>0.113</v>
      </c>
      <c r="C9558" t="s">
        <v>17</v>
      </c>
      <c r="D9558">
        <v>12.5</v>
      </c>
      <c r="E9558" t="s">
        <v>15</v>
      </c>
      <c r="F9558">
        <v>110</v>
      </c>
      <c r="G9558">
        <v>-0.165</v>
      </c>
      <c r="H9558">
        <v>0.00249</v>
      </c>
      <c r="I9558" s="3" t="s">
        <v>6529</v>
      </c>
      <c r="J9558" s="1">
        <f t="shared" si="458"/>
        <v>45904.9335827315</v>
      </c>
      <c r="K9558">
        <f>100000+SUM(G$2:G9558)-SUM(H$2:H9558)</f>
        <v>100303.06638288</v>
      </c>
      <c r="L9558">
        <f t="shared" si="456"/>
        <v>94438.7639970324</v>
      </c>
      <c r="M9558">
        <f t="shared" si="457"/>
        <v>1.06209634833882</v>
      </c>
    </row>
    <row r="9559" spans="1:13">
      <c r="A9559" t="s">
        <v>327</v>
      </c>
      <c r="B9559">
        <v>18462</v>
      </c>
      <c r="C9559" t="s">
        <v>17</v>
      </c>
      <c r="D9559">
        <v>2.34</v>
      </c>
      <c r="E9559" t="s">
        <v>15</v>
      </c>
      <c r="F9559">
        <v>0.000127</v>
      </c>
      <c r="G9559">
        <v>-0.0561</v>
      </c>
      <c r="H9559">
        <v>0.000468</v>
      </c>
      <c r="I9559" s="3" t="s">
        <v>6530</v>
      </c>
      <c r="J9559" s="1">
        <f t="shared" si="458"/>
        <v>45904.9335835069</v>
      </c>
      <c r="K9559">
        <f>100000+SUM(G$2:G9559)-SUM(H$2:H9559)</f>
        <v>100303.00981488</v>
      </c>
      <c r="L9559">
        <f t="shared" si="456"/>
        <v>94438.7639970324</v>
      </c>
      <c r="M9559">
        <f t="shared" si="457"/>
        <v>1.0620957493475</v>
      </c>
    </row>
    <row r="9560" spans="1:13">
      <c r="A9560" t="s">
        <v>13</v>
      </c>
      <c r="B9560">
        <v>49.3</v>
      </c>
      <c r="C9560" t="s">
        <v>17</v>
      </c>
      <c r="D9560">
        <v>3.76</v>
      </c>
      <c r="E9560" t="s">
        <v>15</v>
      </c>
      <c r="F9560">
        <v>0.0762</v>
      </c>
      <c r="G9560">
        <v>-0.121</v>
      </c>
      <c r="H9560">
        <v>0.000751</v>
      </c>
      <c r="I9560" s="3" t="s">
        <v>6530</v>
      </c>
      <c r="J9560" s="1">
        <f t="shared" si="458"/>
        <v>45904.9335835069</v>
      </c>
      <c r="K9560">
        <f>100000+SUM(G$2:G9560)-SUM(H$2:H9560)</f>
        <v>100302.88806388</v>
      </c>
      <c r="L9560">
        <f t="shared" si="456"/>
        <v>94438.7639970324</v>
      </c>
      <c r="M9560">
        <f t="shared" si="457"/>
        <v>1.06209446014173</v>
      </c>
    </row>
    <row r="9561" spans="1:13">
      <c r="A9561" t="s">
        <v>3946</v>
      </c>
      <c r="B9561">
        <v>43</v>
      </c>
      <c r="C9561" t="s">
        <v>17</v>
      </c>
      <c r="D9561">
        <v>0.825</v>
      </c>
      <c r="E9561" t="s">
        <v>15</v>
      </c>
      <c r="F9561">
        <v>0.0192</v>
      </c>
      <c r="G9561">
        <v>-0.0628</v>
      </c>
      <c r="H9561">
        <v>0.000165</v>
      </c>
      <c r="I9561" s="3" t="s">
        <v>6531</v>
      </c>
      <c r="J9561" s="1">
        <f t="shared" si="458"/>
        <v>45904.9335872569</v>
      </c>
      <c r="K9561">
        <f>100000+SUM(G$2:G9561)-SUM(H$2:H9561)</f>
        <v>100302.82509888</v>
      </c>
      <c r="L9561">
        <f t="shared" si="456"/>
        <v>94438.7639970324</v>
      </c>
      <c r="M9561">
        <f t="shared" si="457"/>
        <v>1.06209379341339</v>
      </c>
    </row>
    <row r="9562" spans="1:13">
      <c r="A9562" t="s">
        <v>3951</v>
      </c>
      <c r="B9562">
        <v>5.16</v>
      </c>
      <c r="C9562" t="s">
        <v>17</v>
      </c>
      <c r="D9562">
        <v>15.8</v>
      </c>
      <c r="E9562" t="s">
        <v>15</v>
      </c>
      <c r="F9562">
        <v>3.07</v>
      </c>
      <c r="G9562">
        <v>-0.305</v>
      </c>
      <c r="H9562">
        <v>0.00317</v>
      </c>
      <c r="I9562" s="3" t="s">
        <v>6531</v>
      </c>
      <c r="J9562" s="1">
        <f t="shared" si="458"/>
        <v>45904.9335872569</v>
      </c>
      <c r="K9562">
        <f>100000+SUM(G$2:G9562)-SUM(H$2:H9562)</f>
        <v>100302.51692888</v>
      </c>
      <c r="L9562">
        <f t="shared" si="456"/>
        <v>94438.7639970324</v>
      </c>
      <c r="M9562">
        <f t="shared" si="457"/>
        <v>1.06209053024065</v>
      </c>
    </row>
    <row r="9563" spans="1:13">
      <c r="A9563" t="s">
        <v>3951</v>
      </c>
      <c r="B9563">
        <v>2.52</v>
      </c>
      <c r="C9563" t="s">
        <v>17</v>
      </c>
      <c r="D9563">
        <v>7.73</v>
      </c>
      <c r="E9563" t="s">
        <v>15</v>
      </c>
      <c r="F9563">
        <v>3.07</v>
      </c>
      <c r="G9563">
        <v>-0.149</v>
      </c>
      <c r="H9563">
        <v>0.00155</v>
      </c>
      <c r="I9563" s="3" t="s">
        <v>6531</v>
      </c>
      <c r="J9563" s="1">
        <f t="shared" si="458"/>
        <v>45904.9335872569</v>
      </c>
      <c r="K9563">
        <f>100000+SUM(G$2:G9563)-SUM(H$2:H9563)</f>
        <v>100302.36637888</v>
      </c>
      <c r="L9563">
        <f t="shared" si="456"/>
        <v>94438.7639970324</v>
      </c>
      <c r="M9563">
        <f t="shared" si="457"/>
        <v>1.06208893608595</v>
      </c>
    </row>
    <row r="9564" spans="1:13">
      <c r="A9564" t="s">
        <v>3945</v>
      </c>
      <c r="B9564">
        <v>1</v>
      </c>
      <c r="C9564" t="s">
        <v>17</v>
      </c>
      <c r="D9564">
        <v>0.872</v>
      </c>
      <c r="E9564" t="s">
        <v>15</v>
      </c>
      <c r="F9564">
        <v>0.872</v>
      </c>
      <c r="G9564">
        <v>-0.0103</v>
      </c>
      <c r="H9564">
        <v>0.000174</v>
      </c>
      <c r="I9564" s="3" t="s">
        <v>6531</v>
      </c>
      <c r="J9564" s="1">
        <f t="shared" si="458"/>
        <v>45904.9335872569</v>
      </c>
      <c r="K9564">
        <f>100000+SUM(G$2:G9564)-SUM(H$2:H9564)</f>
        <v>100302.35590488</v>
      </c>
      <c r="L9564">
        <f t="shared" si="456"/>
        <v>94438.7639970324</v>
      </c>
      <c r="M9564">
        <f t="shared" si="457"/>
        <v>1.0620888251781</v>
      </c>
    </row>
    <row r="9565" spans="1:13">
      <c r="A9565" t="s">
        <v>3948</v>
      </c>
      <c r="B9565">
        <v>1.6</v>
      </c>
      <c r="C9565" t="s">
        <v>17</v>
      </c>
      <c r="D9565">
        <v>21.7</v>
      </c>
      <c r="E9565" t="s">
        <v>15</v>
      </c>
      <c r="F9565">
        <v>13.5</v>
      </c>
      <c r="G9565">
        <v>0.228</v>
      </c>
      <c r="H9565">
        <v>0.00433</v>
      </c>
      <c r="I9565" s="3" t="s">
        <v>6532</v>
      </c>
      <c r="J9565" s="1">
        <f t="shared" si="458"/>
        <v>45904.9335872685</v>
      </c>
      <c r="K9565">
        <f>100000+SUM(G$2:G9565)-SUM(H$2:H9565)</f>
        <v>100302.57957488</v>
      </c>
      <c r="L9565">
        <f t="shared" si="456"/>
        <v>94438.7639970324</v>
      </c>
      <c r="M9565">
        <f t="shared" si="457"/>
        <v>1.06209119359114</v>
      </c>
    </row>
    <row r="9566" spans="1:13">
      <c r="A9566" t="s">
        <v>3943</v>
      </c>
      <c r="B9566">
        <v>1</v>
      </c>
      <c r="C9566" t="s">
        <v>21</v>
      </c>
      <c r="D9566">
        <v>1.16</v>
      </c>
      <c r="E9566" t="s">
        <v>15</v>
      </c>
      <c r="F9566">
        <v>1.16</v>
      </c>
      <c r="G9566">
        <v>0.0162</v>
      </c>
      <c r="H9566">
        <v>0.000231</v>
      </c>
      <c r="I9566" s="3" t="s">
        <v>6533</v>
      </c>
      <c r="J9566" s="1">
        <f t="shared" si="458"/>
        <v>45904.9335901968</v>
      </c>
      <c r="K9566">
        <f>100000+SUM(G$2:G9566)-SUM(H$2:H9566)</f>
        <v>100302.59554388</v>
      </c>
      <c r="L9566">
        <f t="shared" si="456"/>
        <v>94438.7639970324</v>
      </c>
      <c r="M9566">
        <f t="shared" si="457"/>
        <v>1.06209136268484</v>
      </c>
    </row>
    <row r="9567" spans="1:13">
      <c r="A9567" t="s">
        <v>3952</v>
      </c>
      <c r="B9567">
        <v>69</v>
      </c>
      <c r="C9567" t="s">
        <v>17</v>
      </c>
      <c r="D9567">
        <v>10.3</v>
      </c>
      <c r="E9567" t="s">
        <v>15</v>
      </c>
      <c r="F9567">
        <v>0.149</v>
      </c>
      <c r="G9567">
        <v>-0.186</v>
      </c>
      <c r="H9567">
        <v>0.00205</v>
      </c>
      <c r="I9567" s="3" t="s">
        <v>6533</v>
      </c>
      <c r="J9567" s="1">
        <f t="shared" si="458"/>
        <v>45904.9335901968</v>
      </c>
      <c r="K9567">
        <f>100000+SUM(G$2:G9567)-SUM(H$2:H9567)</f>
        <v>100302.40749388</v>
      </c>
      <c r="L9567">
        <f t="shared" si="456"/>
        <v>94438.7639970324</v>
      </c>
      <c r="M9567">
        <f t="shared" si="457"/>
        <v>1.06208937144743</v>
      </c>
    </row>
    <row r="9568" spans="1:13">
      <c r="A9568" t="s">
        <v>3952</v>
      </c>
      <c r="B9568">
        <v>17</v>
      </c>
      <c r="C9568" t="s">
        <v>17</v>
      </c>
      <c r="D9568">
        <v>2.53</v>
      </c>
      <c r="E9568" t="s">
        <v>15</v>
      </c>
      <c r="F9568">
        <v>0.149</v>
      </c>
      <c r="G9568">
        <v>-0.0459</v>
      </c>
      <c r="H9568">
        <v>0.000505</v>
      </c>
      <c r="I9568" s="3" t="s">
        <v>6533</v>
      </c>
      <c r="J9568" s="1">
        <f t="shared" si="458"/>
        <v>45904.9335901968</v>
      </c>
      <c r="K9568">
        <f>100000+SUM(G$2:G9568)-SUM(H$2:H9568)</f>
        <v>100302.36108888</v>
      </c>
      <c r="L9568">
        <f t="shared" si="456"/>
        <v>94438.7639970324</v>
      </c>
      <c r="M9568">
        <f t="shared" si="457"/>
        <v>1.06208888007081</v>
      </c>
    </row>
    <row r="9569" spans="1:13">
      <c r="A9569" t="s">
        <v>725</v>
      </c>
      <c r="B9569">
        <v>410</v>
      </c>
      <c r="C9569" t="s">
        <v>17</v>
      </c>
      <c r="D9569">
        <v>11.9</v>
      </c>
      <c r="E9569" t="s">
        <v>15</v>
      </c>
      <c r="F9569">
        <v>0.0289</v>
      </c>
      <c r="G9569">
        <v>-0.239</v>
      </c>
      <c r="H9569">
        <v>0.00237</v>
      </c>
      <c r="I9569" s="3" t="s">
        <v>6533</v>
      </c>
      <c r="J9569" s="1">
        <f t="shared" si="458"/>
        <v>45904.9335901968</v>
      </c>
      <c r="K9569">
        <f>100000+SUM(G$2:G9569)-SUM(H$2:H9569)</f>
        <v>100302.11971888</v>
      </c>
      <c r="L9569">
        <f t="shared" si="456"/>
        <v>94438.7639970324</v>
      </c>
      <c r="M9569">
        <f t="shared" si="457"/>
        <v>1.06208632423474</v>
      </c>
    </row>
    <row r="9570" spans="1:13">
      <c r="A9570" t="s">
        <v>725</v>
      </c>
      <c r="B9570">
        <v>86</v>
      </c>
      <c r="C9570" t="s">
        <v>17</v>
      </c>
      <c r="D9570">
        <v>2.49</v>
      </c>
      <c r="E9570" t="s">
        <v>15</v>
      </c>
      <c r="F9570">
        <v>0.0289</v>
      </c>
      <c r="G9570">
        <v>-0.05</v>
      </c>
      <c r="H9570">
        <v>0.000498</v>
      </c>
      <c r="I9570" s="3" t="s">
        <v>6533</v>
      </c>
      <c r="J9570" s="1">
        <f t="shared" si="458"/>
        <v>45904.9335901968</v>
      </c>
      <c r="K9570">
        <f>100000+SUM(G$2:G9570)-SUM(H$2:H9570)</f>
        <v>100302.06922088</v>
      </c>
      <c r="L9570">
        <f t="shared" si="456"/>
        <v>94438.7639970324</v>
      </c>
      <c r="M9570">
        <f t="shared" si="457"/>
        <v>1.06208578951787</v>
      </c>
    </row>
    <row r="9571" spans="1:13">
      <c r="A9571" t="s">
        <v>380</v>
      </c>
      <c r="B9571">
        <v>10.3</v>
      </c>
      <c r="C9571" t="s">
        <v>17</v>
      </c>
      <c r="D9571">
        <v>3.81</v>
      </c>
      <c r="E9571" t="s">
        <v>15</v>
      </c>
      <c r="F9571">
        <v>0.37</v>
      </c>
      <c r="G9571">
        <v>-0.00549</v>
      </c>
      <c r="H9571">
        <v>0.000762</v>
      </c>
      <c r="I9571" s="3" t="s">
        <v>6533</v>
      </c>
      <c r="J9571" s="1">
        <f t="shared" si="458"/>
        <v>45904.9335901968</v>
      </c>
      <c r="K9571">
        <f>100000+SUM(G$2:G9571)-SUM(H$2:H9571)</f>
        <v>100302.06296888</v>
      </c>
      <c r="L9571">
        <f t="shared" si="456"/>
        <v>94438.7639970324</v>
      </c>
      <c r="M9571">
        <f t="shared" si="457"/>
        <v>1.06208572331624</v>
      </c>
    </row>
    <row r="9572" spans="1:13">
      <c r="A9572" t="s">
        <v>341</v>
      </c>
      <c r="B9572">
        <v>0.2</v>
      </c>
      <c r="C9572" t="s">
        <v>17</v>
      </c>
      <c r="D9572">
        <v>2.55</v>
      </c>
      <c r="E9572" t="s">
        <v>15</v>
      </c>
      <c r="F9572">
        <v>12.7</v>
      </c>
      <c r="G9572">
        <v>-0.0698</v>
      </c>
      <c r="H9572">
        <v>0.000509</v>
      </c>
      <c r="I9572" s="3" t="s">
        <v>6533</v>
      </c>
      <c r="J9572" s="1">
        <f t="shared" si="458"/>
        <v>45904.9335901968</v>
      </c>
      <c r="K9572">
        <f>100000+SUM(G$2:G9572)-SUM(H$2:H9572)</f>
        <v>100301.99265988</v>
      </c>
      <c r="L9572">
        <f t="shared" si="456"/>
        <v>94438.7639970324</v>
      </c>
      <c r="M9572">
        <f t="shared" si="457"/>
        <v>1.06208497882323</v>
      </c>
    </row>
    <row r="9573" spans="1:13">
      <c r="A9573" t="s">
        <v>3950</v>
      </c>
      <c r="B9573">
        <v>212</v>
      </c>
      <c r="C9573" t="s">
        <v>17</v>
      </c>
      <c r="D9573">
        <v>13.3</v>
      </c>
      <c r="E9573" t="s">
        <v>15</v>
      </c>
      <c r="F9573">
        <v>0.0629</v>
      </c>
      <c r="G9573">
        <v>1.14</v>
      </c>
      <c r="H9573">
        <v>0.00267</v>
      </c>
      <c r="I9573" s="3" t="s">
        <v>6534</v>
      </c>
      <c r="J9573" s="1">
        <f t="shared" si="458"/>
        <v>45904.9335902083</v>
      </c>
      <c r="K9573">
        <f>100000+SUM(G$2:G9573)-SUM(H$2:H9573)</f>
        <v>100303.12998988</v>
      </c>
      <c r="L9573">
        <f t="shared" si="456"/>
        <v>94438.7639970324</v>
      </c>
      <c r="M9573">
        <f t="shared" si="457"/>
        <v>1.06209702186522</v>
      </c>
    </row>
    <row r="9574" spans="1:13">
      <c r="A9574" t="s">
        <v>3957</v>
      </c>
      <c r="B9574">
        <v>39</v>
      </c>
      <c r="C9574" t="s">
        <v>17</v>
      </c>
      <c r="D9574">
        <v>0.591</v>
      </c>
      <c r="E9574" t="s">
        <v>15</v>
      </c>
      <c r="F9574">
        <v>0.0152</v>
      </c>
      <c r="G9574">
        <v>-0.0271</v>
      </c>
      <c r="H9574">
        <v>0.000118</v>
      </c>
      <c r="I9574" s="3" t="s">
        <v>6535</v>
      </c>
      <c r="J9574" s="1">
        <f t="shared" si="458"/>
        <v>45904.933594375</v>
      </c>
      <c r="K9574">
        <f>100000+SUM(G$2:G9574)-SUM(H$2:H9574)</f>
        <v>100303.10277188</v>
      </c>
      <c r="L9574">
        <f t="shared" si="456"/>
        <v>94438.7639970324</v>
      </c>
      <c r="M9574">
        <f t="shared" si="457"/>
        <v>1.06209673365729</v>
      </c>
    </row>
    <row r="9575" spans="1:13">
      <c r="A9575" t="s">
        <v>3962</v>
      </c>
      <c r="B9575">
        <v>0.9</v>
      </c>
      <c r="C9575" t="s">
        <v>17</v>
      </c>
      <c r="D9575">
        <v>5.62</v>
      </c>
      <c r="E9575" t="s">
        <v>15</v>
      </c>
      <c r="F9575">
        <v>6.24</v>
      </c>
      <c r="G9575">
        <v>-0.0421</v>
      </c>
      <c r="H9575">
        <v>0.00112</v>
      </c>
      <c r="I9575" s="3" t="s">
        <v>6535</v>
      </c>
      <c r="J9575" s="1">
        <f t="shared" si="458"/>
        <v>45904.933594375</v>
      </c>
      <c r="K9575">
        <f>100000+SUM(G$2:G9575)-SUM(H$2:H9575)</f>
        <v>100303.05955188</v>
      </c>
      <c r="L9575">
        <f t="shared" si="456"/>
        <v>94438.7639970324</v>
      </c>
      <c r="M9575">
        <f t="shared" si="457"/>
        <v>1.06209627600624</v>
      </c>
    </row>
    <row r="9576" spans="1:13">
      <c r="A9576" t="s">
        <v>3962</v>
      </c>
      <c r="B9576">
        <v>1.1</v>
      </c>
      <c r="C9576" t="s">
        <v>17</v>
      </c>
      <c r="D9576">
        <v>6.86</v>
      </c>
      <c r="E9576" t="s">
        <v>15</v>
      </c>
      <c r="F9576">
        <v>6.24</v>
      </c>
      <c r="G9576">
        <v>-0.0515</v>
      </c>
      <c r="H9576">
        <v>0.00137</v>
      </c>
      <c r="I9576" s="3" t="s">
        <v>6535</v>
      </c>
      <c r="J9576" s="1">
        <f t="shared" si="458"/>
        <v>45904.933594375</v>
      </c>
      <c r="K9576">
        <f>100000+SUM(G$2:G9576)-SUM(H$2:H9576)</f>
        <v>100303.00668188</v>
      </c>
      <c r="L9576">
        <f t="shared" si="456"/>
        <v>94438.7639970324</v>
      </c>
      <c r="M9576">
        <f t="shared" si="457"/>
        <v>1.06209571617257</v>
      </c>
    </row>
    <row r="9577" spans="1:13">
      <c r="A9577" t="s">
        <v>123</v>
      </c>
      <c r="B9577">
        <v>0.92</v>
      </c>
      <c r="C9577" t="s">
        <v>17</v>
      </c>
      <c r="D9577">
        <v>18.7</v>
      </c>
      <c r="E9577" t="s">
        <v>15</v>
      </c>
      <c r="F9577">
        <v>20.3</v>
      </c>
      <c r="G9577">
        <v>-0.427</v>
      </c>
      <c r="H9577">
        <v>0.00374</v>
      </c>
      <c r="I9577" s="3" t="s">
        <v>6535</v>
      </c>
      <c r="J9577" s="1">
        <f t="shared" si="458"/>
        <v>45904.933594375</v>
      </c>
      <c r="K9577">
        <f>100000+SUM(G$2:G9577)-SUM(H$2:H9577)</f>
        <v>100302.57594188</v>
      </c>
      <c r="L9577">
        <f t="shared" si="456"/>
        <v>94438.7639970324</v>
      </c>
      <c r="M9577">
        <f t="shared" si="457"/>
        <v>1.06209115512177</v>
      </c>
    </row>
    <row r="9578" spans="1:13">
      <c r="A9578" t="s">
        <v>123</v>
      </c>
      <c r="B9578">
        <v>0.11</v>
      </c>
      <c r="C9578" t="s">
        <v>17</v>
      </c>
      <c r="D9578">
        <v>2.23</v>
      </c>
      <c r="E9578" t="s">
        <v>15</v>
      </c>
      <c r="F9578">
        <v>20.3</v>
      </c>
      <c r="G9578">
        <v>-0.051</v>
      </c>
      <c r="H9578">
        <v>0.000447</v>
      </c>
      <c r="I9578" s="3" t="s">
        <v>6535</v>
      </c>
      <c r="J9578" s="1">
        <f t="shared" si="458"/>
        <v>45904.933594375</v>
      </c>
      <c r="K9578">
        <f>100000+SUM(G$2:G9578)-SUM(H$2:H9578)</f>
        <v>100302.52449488</v>
      </c>
      <c r="L9578">
        <f t="shared" si="456"/>
        <v>94438.7639970324</v>
      </c>
      <c r="M9578">
        <f t="shared" si="457"/>
        <v>1.06209061035606</v>
      </c>
    </row>
    <row r="9579" spans="1:13">
      <c r="A9579" t="s">
        <v>729</v>
      </c>
      <c r="B9579">
        <v>0.4</v>
      </c>
      <c r="C9579" t="s">
        <v>17</v>
      </c>
      <c r="D9579">
        <v>5.5</v>
      </c>
      <c r="E9579" t="s">
        <v>15</v>
      </c>
      <c r="F9579">
        <v>13.7</v>
      </c>
      <c r="G9579">
        <v>-0.0202</v>
      </c>
      <c r="H9579">
        <v>0.0011</v>
      </c>
      <c r="I9579" s="3" t="s">
        <v>6536</v>
      </c>
      <c r="J9579" s="1">
        <f t="shared" si="458"/>
        <v>45904.9335943866</v>
      </c>
      <c r="K9579">
        <f>100000+SUM(G$2:G9579)-SUM(H$2:H9579)</f>
        <v>100302.50319488</v>
      </c>
      <c r="L9579">
        <f t="shared" si="456"/>
        <v>94438.7639970324</v>
      </c>
      <c r="M9579">
        <f t="shared" si="457"/>
        <v>1.06209038481308</v>
      </c>
    </row>
    <row r="9580" spans="1:13">
      <c r="A9580" t="s">
        <v>131</v>
      </c>
      <c r="B9580">
        <v>3.1</v>
      </c>
      <c r="C9580" t="s">
        <v>14</v>
      </c>
      <c r="D9580">
        <v>8.76</v>
      </c>
      <c r="E9580" t="s">
        <v>15</v>
      </c>
      <c r="F9580">
        <v>2.83</v>
      </c>
      <c r="G9580">
        <v>0</v>
      </c>
      <c r="H9580">
        <v>0.00175</v>
      </c>
      <c r="I9580" s="3" t="s">
        <v>6537</v>
      </c>
      <c r="J9580" s="1">
        <f t="shared" si="458"/>
        <v>45904.933940787</v>
      </c>
      <c r="K9580">
        <f>100000+SUM(G$2:G9580)-SUM(H$2:H9580)</f>
        <v>100302.50144488</v>
      </c>
      <c r="L9580">
        <f t="shared" si="456"/>
        <v>94438.7639970324</v>
      </c>
      <c r="M9580">
        <f t="shared" si="457"/>
        <v>1.06209036628256</v>
      </c>
    </row>
    <row r="9581" spans="1:13">
      <c r="A9581" t="s">
        <v>334</v>
      </c>
      <c r="B9581">
        <v>0.024</v>
      </c>
      <c r="C9581" t="s">
        <v>14</v>
      </c>
      <c r="D9581">
        <v>7.6</v>
      </c>
      <c r="E9581" t="s">
        <v>15</v>
      </c>
      <c r="F9581">
        <v>317</v>
      </c>
      <c r="G9581">
        <v>0</v>
      </c>
      <c r="H9581">
        <v>0.00152</v>
      </c>
      <c r="I9581" s="3" t="s">
        <v>6538</v>
      </c>
      <c r="J9581" s="1">
        <f t="shared" si="458"/>
        <v>45904.9339407986</v>
      </c>
      <c r="K9581">
        <f>100000+SUM(G$2:G9581)-SUM(H$2:H9581)</f>
        <v>100302.49992488</v>
      </c>
      <c r="L9581">
        <f t="shared" si="456"/>
        <v>94438.7639970324</v>
      </c>
      <c r="M9581">
        <f t="shared" si="457"/>
        <v>1.06209035018747</v>
      </c>
    </row>
    <row r="9582" spans="1:13">
      <c r="A9582" t="s">
        <v>118</v>
      </c>
      <c r="B9582">
        <v>0.1</v>
      </c>
      <c r="C9582" t="s">
        <v>14</v>
      </c>
      <c r="D9582">
        <v>20.6</v>
      </c>
      <c r="E9582" t="s">
        <v>15</v>
      </c>
      <c r="F9582">
        <v>206</v>
      </c>
      <c r="G9582">
        <v>0</v>
      </c>
      <c r="H9582">
        <v>0.00412</v>
      </c>
      <c r="I9582" s="3" t="s">
        <v>6539</v>
      </c>
      <c r="J9582" s="1">
        <f t="shared" si="458"/>
        <v>45904.9339419097</v>
      </c>
      <c r="K9582">
        <f>100000+SUM(G$2:G9582)-SUM(H$2:H9582)</f>
        <v>100302.49580488</v>
      </c>
      <c r="L9582">
        <f t="shared" si="456"/>
        <v>94438.7639970324</v>
      </c>
      <c r="M9582">
        <f t="shared" si="457"/>
        <v>1.06209030656132</v>
      </c>
    </row>
    <row r="9583" spans="1:13">
      <c r="A9583" t="s">
        <v>118</v>
      </c>
      <c r="B9583">
        <v>0.1</v>
      </c>
      <c r="C9583" t="s">
        <v>14</v>
      </c>
      <c r="D9583">
        <v>20.6</v>
      </c>
      <c r="E9583" t="s">
        <v>15</v>
      </c>
      <c r="F9583">
        <v>206</v>
      </c>
      <c r="G9583">
        <v>0</v>
      </c>
      <c r="H9583">
        <v>0.00412</v>
      </c>
      <c r="I9583" s="3" t="s">
        <v>6539</v>
      </c>
      <c r="J9583" s="1">
        <f t="shared" si="458"/>
        <v>45904.9339419097</v>
      </c>
      <c r="K9583">
        <f>100000+SUM(G$2:G9583)-SUM(H$2:H9583)</f>
        <v>100302.49168488</v>
      </c>
      <c r="L9583">
        <f t="shared" si="456"/>
        <v>94438.7639970324</v>
      </c>
      <c r="M9583">
        <f t="shared" si="457"/>
        <v>1.06209026293516</v>
      </c>
    </row>
    <row r="9584" spans="1:13">
      <c r="A9584" t="s">
        <v>118</v>
      </c>
      <c r="B9584">
        <v>0.03</v>
      </c>
      <c r="C9584" t="s">
        <v>14</v>
      </c>
      <c r="D9584">
        <v>6.18</v>
      </c>
      <c r="E9584" t="s">
        <v>15</v>
      </c>
      <c r="F9584">
        <v>206</v>
      </c>
      <c r="G9584">
        <v>0</v>
      </c>
      <c r="H9584">
        <v>0.00124</v>
      </c>
      <c r="I9584" s="3" t="s">
        <v>6539</v>
      </c>
      <c r="J9584" s="1">
        <f t="shared" si="458"/>
        <v>45904.9339419097</v>
      </c>
      <c r="K9584">
        <f>100000+SUM(G$2:G9584)-SUM(H$2:H9584)</f>
        <v>100302.49044488</v>
      </c>
      <c r="L9584">
        <f t="shared" si="456"/>
        <v>94438.7639970324</v>
      </c>
      <c r="M9584">
        <f t="shared" si="457"/>
        <v>1.06209024980496</v>
      </c>
    </row>
    <row r="9585" spans="1:13">
      <c r="A9585" t="s">
        <v>118</v>
      </c>
      <c r="B9585">
        <v>0.02</v>
      </c>
      <c r="C9585" t="s">
        <v>14</v>
      </c>
      <c r="D9585">
        <v>4.12</v>
      </c>
      <c r="E9585" t="s">
        <v>15</v>
      </c>
      <c r="F9585">
        <v>206</v>
      </c>
      <c r="G9585">
        <v>0</v>
      </c>
      <c r="H9585">
        <v>0.000824</v>
      </c>
      <c r="I9585" s="3" t="s">
        <v>6539</v>
      </c>
      <c r="J9585" s="1">
        <f t="shared" si="458"/>
        <v>45904.9339419097</v>
      </c>
      <c r="K9585">
        <f>100000+SUM(G$2:G9585)-SUM(H$2:H9585)</f>
        <v>100302.48962088</v>
      </c>
      <c r="L9585">
        <f t="shared" si="456"/>
        <v>94438.7639970324</v>
      </c>
      <c r="M9585">
        <f t="shared" si="457"/>
        <v>1.06209024107973</v>
      </c>
    </row>
    <row r="9586" spans="1:13">
      <c r="A9586" t="s">
        <v>125</v>
      </c>
      <c r="B9586">
        <v>1.8</v>
      </c>
      <c r="C9586" t="s">
        <v>14</v>
      </c>
      <c r="D9586">
        <v>5.91</v>
      </c>
      <c r="E9586" t="s">
        <v>15</v>
      </c>
      <c r="F9586">
        <v>3.28</v>
      </c>
      <c r="G9586">
        <v>0</v>
      </c>
      <c r="H9586">
        <v>0.00118</v>
      </c>
      <c r="I9586" s="3" t="s">
        <v>6540</v>
      </c>
      <c r="J9586" s="1">
        <f t="shared" si="458"/>
        <v>45904.9339419213</v>
      </c>
      <c r="K9586">
        <f>100000+SUM(G$2:G9586)-SUM(H$2:H9586)</f>
        <v>100302.48844088</v>
      </c>
      <c r="L9586">
        <f t="shared" si="456"/>
        <v>94438.7639970324</v>
      </c>
      <c r="M9586">
        <f t="shared" si="457"/>
        <v>1.06209022858486</v>
      </c>
    </row>
    <row r="9587" spans="1:13">
      <c r="A9587" t="s">
        <v>3951</v>
      </c>
      <c r="B9587">
        <v>2.57</v>
      </c>
      <c r="C9587" t="s">
        <v>14</v>
      </c>
      <c r="D9587">
        <v>7.88</v>
      </c>
      <c r="E9587" t="s">
        <v>15</v>
      </c>
      <c r="F9587">
        <v>3.07</v>
      </c>
      <c r="G9587">
        <v>0</v>
      </c>
      <c r="H9587">
        <v>0.00158</v>
      </c>
      <c r="I9587" s="3" t="s">
        <v>6541</v>
      </c>
      <c r="J9587" s="1">
        <f t="shared" si="458"/>
        <v>45904.933957662</v>
      </c>
      <c r="K9587">
        <f>100000+SUM(G$2:G9587)-SUM(H$2:H9587)</f>
        <v>100302.48686088</v>
      </c>
      <c r="L9587">
        <f t="shared" si="456"/>
        <v>94438.7639970324</v>
      </c>
      <c r="M9587">
        <f t="shared" si="457"/>
        <v>1.06209021185444</v>
      </c>
    </row>
    <row r="9588" spans="1:13">
      <c r="A9588" t="s">
        <v>3948</v>
      </c>
      <c r="B9588">
        <v>0.5</v>
      </c>
      <c r="C9588" t="s">
        <v>14</v>
      </c>
      <c r="D9588">
        <v>6.77</v>
      </c>
      <c r="E9588" t="s">
        <v>15</v>
      </c>
      <c r="F9588">
        <v>13.5</v>
      </c>
      <c r="G9588">
        <v>0</v>
      </c>
      <c r="H9588">
        <v>0.00135</v>
      </c>
      <c r="I9588" s="3" t="s">
        <v>6542</v>
      </c>
      <c r="J9588" s="1">
        <f t="shared" si="458"/>
        <v>45904.9339609028</v>
      </c>
      <c r="K9588">
        <f>100000+SUM(G$2:G9588)-SUM(H$2:H9588)</f>
        <v>100302.48551088</v>
      </c>
      <c r="L9588">
        <f t="shared" si="456"/>
        <v>94438.7639970324</v>
      </c>
      <c r="M9588">
        <f t="shared" si="457"/>
        <v>1.06209019755947</v>
      </c>
    </row>
    <row r="9589" spans="1:13">
      <c r="A9589" t="s">
        <v>3948</v>
      </c>
      <c r="B9589">
        <v>0.1</v>
      </c>
      <c r="C9589" t="s">
        <v>14</v>
      </c>
      <c r="D9589">
        <v>1.35</v>
      </c>
      <c r="E9589" t="s">
        <v>15</v>
      </c>
      <c r="F9589">
        <v>13.5</v>
      </c>
      <c r="G9589">
        <v>0</v>
      </c>
      <c r="H9589">
        <v>0.000271</v>
      </c>
      <c r="I9589" s="3" t="s">
        <v>6542</v>
      </c>
      <c r="J9589" s="1">
        <f t="shared" si="458"/>
        <v>45904.9339609028</v>
      </c>
      <c r="K9589">
        <f>100000+SUM(G$2:G9589)-SUM(H$2:H9589)</f>
        <v>100302.48523988</v>
      </c>
      <c r="L9589">
        <f t="shared" si="456"/>
        <v>94438.7639970324</v>
      </c>
      <c r="M9589">
        <f t="shared" si="457"/>
        <v>1.06209019468988</v>
      </c>
    </row>
    <row r="9590" spans="1:13">
      <c r="A9590" t="s">
        <v>40</v>
      </c>
      <c r="B9590">
        <v>0.012</v>
      </c>
      <c r="C9590" t="s">
        <v>14</v>
      </c>
      <c r="D9590">
        <v>52.2</v>
      </c>
      <c r="E9590" t="s">
        <v>15</v>
      </c>
      <c r="F9590">
        <v>4350</v>
      </c>
      <c r="G9590">
        <v>0</v>
      </c>
      <c r="H9590">
        <v>0.0104</v>
      </c>
      <c r="I9590" s="3" t="s">
        <v>6543</v>
      </c>
      <c r="J9590" s="1">
        <f t="shared" si="458"/>
        <v>45904.934291875</v>
      </c>
      <c r="K9590">
        <f>100000+SUM(G$2:G9590)-SUM(H$2:H9590)</f>
        <v>100302.47483988</v>
      </c>
      <c r="L9590">
        <f t="shared" si="456"/>
        <v>94438.7639970324</v>
      </c>
      <c r="M9590">
        <f t="shared" si="457"/>
        <v>1.06209008456561</v>
      </c>
    </row>
    <row r="9591" spans="1:13">
      <c r="A9591" t="s">
        <v>131</v>
      </c>
      <c r="B9591">
        <v>6</v>
      </c>
      <c r="C9591" t="s">
        <v>14</v>
      </c>
      <c r="D9591">
        <v>17</v>
      </c>
      <c r="E9591" t="s">
        <v>15</v>
      </c>
      <c r="F9591">
        <v>2.83</v>
      </c>
      <c r="G9591">
        <v>0</v>
      </c>
      <c r="H9591">
        <v>0.0034</v>
      </c>
      <c r="I9591" s="3" t="s">
        <v>6544</v>
      </c>
      <c r="J9591" s="1">
        <f t="shared" si="458"/>
        <v>45904.9384448264</v>
      </c>
      <c r="K9591">
        <f>100000+SUM(G$2:G9591)-SUM(H$2:H9591)</f>
        <v>100302.47143988</v>
      </c>
      <c r="L9591">
        <f t="shared" si="456"/>
        <v>94438.7639970324</v>
      </c>
      <c r="M9591">
        <f t="shared" si="457"/>
        <v>1.06209004856345</v>
      </c>
    </row>
    <row r="9592" spans="1:13">
      <c r="A9592" t="s">
        <v>320</v>
      </c>
      <c r="B9592">
        <v>7</v>
      </c>
      <c r="C9592" t="s">
        <v>14</v>
      </c>
      <c r="D9592">
        <v>6.42</v>
      </c>
      <c r="E9592" t="s">
        <v>15</v>
      </c>
      <c r="F9592">
        <v>0.918</v>
      </c>
      <c r="G9592">
        <v>0</v>
      </c>
      <c r="H9592">
        <v>0.00128</v>
      </c>
      <c r="I9592" s="3" t="s">
        <v>6545</v>
      </c>
      <c r="J9592" s="1">
        <f t="shared" si="458"/>
        <v>45904.9384448495</v>
      </c>
      <c r="K9592">
        <f>100000+SUM(G$2:G9592)-SUM(H$2:H9592)</f>
        <v>100302.47015988</v>
      </c>
      <c r="L9592">
        <f t="shared" si="456"/>
        <v>94438.7639970324</v>
      </c>
      <c r="M9592">
        <f t="shared" si="457"/>
        <v>1.06209003500969</v>
      </c>
    </row>
    <row r="9593" spans="1:13">
      <c r="A9593" t="s">
        <v>125</v>
      </c>
      <c r="B9593">
        <v>3.3</v>
      </c>
      <c r="C9593" t="s">
        <v>14</v>
      </c>
      <c r="D9593">
        <v>10.9</v>
      </c>
      <c r="E9593" t="s">
        <v>15</v>
      </c>
      <c r="F9593">
        <v>3.29</v>
      </c>
      <c r="G9593">
        <v>0</v>
      </c>
      <c r="H9593">
        <v>0.00217</v>
      </c>
      <c r="I9593" s="3" t="s">
        <v>6545</v>
      </c>
      <c r="J9593" s="1">
        <f t="shared" si="458"/>
        <v>45904.9384448495</v>
      </c>
      <c r="K9593">
        <f>100000+SUM(G$2:G9593)-SUM(H$2:H9593)</f>
        <v>100302.46798988</v>
      </c>
      <c r="L9593">
        <f t="shared" si="456"/>
        <v>94438.7639970324</v>
      </c>
      <c r="M9593">
        <f t="shared" si="457"/>
        <v>1.06209001203184</v>
      </c>
    </row>
    <row r="9594" spans="1:13">
      <c r="A9594" t="s">
        <v>334</v>
      </c>
      <c r="B9594">
        <v>0.044</v>
      </c>
      <c r="C9594" t="s">
        <v>14</v>
      </c>
      <c r="D9594">
        <v>14</v>
      </c>
      <c r="E9594" t="s">
        <v>15</v>
      </c>
      <c r="F9594">
        <v>317</v>
      </c>
      <c r="G9594">
        <v>0</v>
      </c>
      <c r="H9594">
        <v>0.00279</v>
      </c>
      <c r="I9594" s="3" t="s">
        <v>6546</v>
      </c>
      <c r="J9594" s="1">
        <f t="shared" si="458"/>
        <v>45904.9384484491</v>
      </c>
      <c r="K9594">
        <f>100000+SUM(G$2:G9594)-SUM(H$2:H9594)</f>
        <v>100302.46519988</v>
      </c>
      <c r="L9594">
        <f t="shared" ref="L9594:L9657" si="459">L9593</f>
        <v>94438.7639970324</v>
      </c>
      <c r="M9594">
        <f t="shared" ref="M9594:M9657" si="460">K9594/L9594</f>
        <v>1.06208998248888</v>
      </c>
    </row>
    <row r="9595" spans="1:13">
      <c r="A9595" t="s">
        <v>118</v>
      </c>
      <c r="B9595">
        <v>0.53</v>
      </c>
      <c r="C9595" t="s">
        <v>14</v>
      </c>
      <c r="D9595">
        <v>109</v>
      </c>
      <c r="E9595" t="s">
        <v>15</v>
      </c>
      <c r="F9595">
        <v>206</v>
      </c>
      <c r="G9595">
        <v>0</v>
      </c>
      <c r="H9595">
        <v>0.0218</v>
      </c>
      <c r="I9595" s="3" t="s">
        <v>6547</v>
      </c>
      <c r="J9595" s="1">
        <f t="shared" si="458"/>
        <v>45904.9384514352</v>
      </c>
      <c r="K9595">
        <f>100000+SUM(G$2:G9595)-SUM(H$2:H9595)</f>
        <v>100302.44339988</v>
      </c>
      <c r="L9595">
        <f t="shared" si="459"/>
        <v>94438.7639970324</v>
      </c>
      <c r="M9595">
        <f t="shared" si="460"/>
        <v>1.06208975165147</v>
      </c>
    </row>
    <row r="9596" spans="1:13">
      <c r="A9596" t="s">
        <v>3952</v>
      </c>
      <c r="B9596">
        <v>49</v>
      </c>
      <c r="C9596" t="s">
        <v>14</v>
      </c>
      <c r="D9596">
        <v>7.3</v>
      </c>
      <c r="E9596" t="s">
        <v>15</v>
      </c>
      <c r="F9596">
        <v>0.149</v>
      </c>
      <c r="G9596">
        <v>0</v>
      </c>
      <c r="H9596">
        <v>0.00146</v>
      </c>
      <c r="I9596" s="3" t="s">
        <v>6548</v>
      </c>
      <c r="J9596" s="1">
        <f t="shared" si="458"/>
        <v>45904.9384614815</v>
      </c>
      <c r="K9596">
        <f>100000+SUM(G$2:G9596)-SUM(H$2:H9596)</f>
        <v>100302.44193988</v>
      </c>
      <c r="L9596">
        <f t="shared" si="459"/>
        <v>94438.7639970324</v>
      </c>
      <c r="M9596">
        <f t="shared" si="460"/>
        <v>1.06208973619172</v>
      </c>
    </row>
    <row r="9597" spans="1:13">
      <c r="A9597" t="s">
        <v>3950</v>
      </c>
      <c r="B9597">
        <v>96</v>
      </c>
      <c r="C9597" t="s">
        <v>14</v>
      </c>
      <c r="D9597">
        <v>6.07</v>
      </c>
      <c r="E9597" t="s">
        <v>15</v>
      </c>
      <c r="F9597">
        <v>0.0632</v>
      </c>
      <c r="G9597">
        <v>0</v>
      </c>
      <c r="H9597">
        <v>0.00121</v>
      </c>
      <c r="I9597" s="3" t="s">
        <v>6549</v>
      </c>
      <c r="J9597" s="1">
        <f t="shared" si="458"/>
        <v>45904.9384647917</v>
      </c>
      <c r="K9597">
        <f>100000+SUM(G$2:G9597)-SUM(H$2:H9597)</f>
        <v>100302.44072988</v>
      </c>
      <c r="L9597">
        <f t="shared" si="459"/>
        <v>94438.7639970324</v>
      </c>
      <c r="M9597">
        <f t="shared" si="460"/>
        <v>1.06208972337918</v>
      </c>
    </row>
    <row r="9598" spans="1:13">
      <c r="A9598" t="s">
        <v>3950</v>
      </c>
      <c r="B9598">
        <v>21</v>
      </c>
      <c r="C9598" t="s">
        <v>14</v>
      </c>
      <c r="D9598">
        <v>1.33</v>
      </c>
      <c r="E9598" t="s">
        <v>15</v>
      </c>
      <c r="F9598">
        <v>0.0632</v>
      </c>
      <c r="G9598">
        <v>0</v>
      </c>
      <c r="H9598">
        <v>0.000265</v>
      </c>
      <c r="I9598" s="3" t="s">
        <v>6549</v>
      </c>
      <c r="J9598" s="1">
        <f t="shared" si="458"/>
        <v>45904.9384647917</v>
      </c>
      <c r="K9598">
        <f>100000+SUM(G$2:G9598)-SUM(H$2:H9598)</f>
        <v>100302.44046488</v>
      </c>
      <c r="L9598">
        <f t="shared" si="459"/>
        <v>94438.7639970324</v>
      </c>
      <c r="M9598">
        <f t="shared" si="460"/>
        <v>1.06208972057313</v>
      </c>
    </row>
    <row r="9599" spans="1:13">
      <c r="A9599" t="s">
        <v>729</v>
      </c>
      <c r="B9599">
        <v>0.2</v>
      </c>
      <c r="C9599" t="s">
        <v>17</v>
      </c>
      <c r="D9599">
        <v>2.75</v>
      </c>
      <c r="E9599" t="s">
        <v>15</v>
      </c>
      <c r="F9599">
        <v>13.8</v>
      </c>
      <c r="G9599">
        <v>-0.00929</v>
      </c>
      <c r="H9599">
        <v>0.00055</v>
      </c>
      <c r="I9599" s="3" t="s">
        <v>6550</v>
      </c>
      <c r="J9599" s="1">
        <f t="shared" si="458"/>
        <v>45904.9387965972</v>
      </c>
      <c r="K9599">
        <f>100000+SUM(G$2:G9599)-SUM(H$2:H9599)</f>
        <v>100302.43062488</v>
      </c>
      <c r="L9599">
        <f t="shared" si="459"/>
        <v>94438.7639970324</v>
      </c>
      <c r="M9599">
        <f t="shared" si="460"/>
        <v>1.06208961637863</v>
      </c>
    </row>
    <row r="9600" spans="1:13">
      <c r="A9600" t="s">
        <v>725</v>
      </c>
      <c r="B9600">
        <v>138</v>
      </c>
      <c r="C9600" t="s">
        <v>17</v>
      </c>
      <c r="D9600">
        <v>4</v>
      </c>
      <c r="E9600" t="s">
        <v>15</v>
      </c>
      <c r="F9600">
        <v>0.029</v>
      </c>
      <c r="G9600">
        <v>-0.0719</v>
      </c>
      <c r="H9600">
        <v>0.0008</v>
      </c>
      <c r="I9600" s="3" t="s">
        <v>6550</v>
      </c>
      <c r="J9600" s="1">
        <f t="shared" si="458"/>
        <v>45904.9387965972</v>
      </c>
      <c r="K9600">
        <f>100000+SUM(G$2:G9600)-SUM(H$2:H9600)</f>
        <v>100302.35792488</v>
      </c>
      <c r="L9600">
        <f t="shared" si="459"/>
        <v>94438.7639970324</v>
      </c>
      <c r="M9600">
        <f t="shared" si="460"/>
        <v>1.06208884656762</v>
      </c>
    </row>
    <row r="9601" spans="1:13">
      <c r="A9601" t="s">
        <v>123</v>
      </c>
      <c r="B9601">
        <v>0.29</v>
      </c>
      <c r="C9601" t="s">
        <v>17</v>
      </c>
      <c r="D9601">
        <v>5.89</v>
      </c>
      <c r="E9601" t="s">
        <v>15</v>
      </c>
      <c r="F9601">
        <v>20.3</v>
      </c>
      <c r="G9601">
        <v>-0.135</v>
      </c>
      <c r="H9601">
        <v>0.00118</v>
      </c>
      <c r="I9601" s="3" t="s">
        <v>6550</v>
      </c>
      <c r="J9601" s="1">
        <f t="shared" si="458"/>
        <v>45904.9387965972</v>
      </c>
      <c r="K9601">
        <f>100000+SUM(G$2:G9601)-SUM(H$2:H9601)</f>
        <v>100302.22174488</v>
      </c>
      <c r="L9601">
        <f t="shared" si="459"/>
        <v>94438.7639970324</v>
      </c>
      <c r="M9601">
        <f t="shared" si="460"/>
        <v>1.06208740457501</v>
      </c>
    </row>
    <row r="9602" spans="1:13">
      <c r="A9602" t="s">
        <v>3957</v>
      </c>
      <c r="B9602">
        <v>21</v>
      </c>
      <c r="C9602" t="s">
        <v>17</v>
      </c>
      <c r="D9602">
        <v>0.318</v>
      </c>
      <c r="E9602" t="s">
        <v>15</v>
      </c>
      <c r="F9602">
        <v>0.0151</v>
      </c>
      <c r="G9602">
        <v>-0.015</v>
      </c>
      <c r="H9602">
        <v>6.35e-5</v>
      </c>
      <c r="I9602" s="3" t="s">
        <v>6551</v>
      </c>
      <c r="J9602" s="1">
        <f t="shared" ref="J9602:J9665" si="461">(I9602/86400000)+DATE(1970,1,1)+(8*TIME(1,0,0))</f>
        <v>45904.9388027546</v>
      </c>
      <c r="K9602">
        <f>100000+SUM(G$2:G9602)-SUM(H$2:H9602)</f>
        <v>100302.20668138</v>
      </c>
      <c r="L9602">
        <f t="shared" si="459"/>
        <v>94438.7639970324</v>
      </c>
      <c r="M9602">
        <f t="shared" si="460"/>
        <v>1.06208724506953</v>
      </c>
    </row>
    <row r="9603" spans="1:13">
      <c r="A9603" t="s">
        <v>3962</v>
      </c>
      <c r="B9603">
        <v>0.6</v>
      </c>
      <c r="C9603" t="s">
        <v>17</v>
      </c>
      <c r="D9603">
        <v>3.75</v>
      </c>
      <c r="E9603" t="s">
        <v>15</v>
      </c>
      <c r="F9603">
        <v>6.25</v>
      </c>
      <c r="G9603">
        <v>-0.0233</v>
      </c>
      <c r="H9603">
        <v>0.00075</v>
      </c>
      <c r="I9603" s="3" t="s">
        <v>6551</v>
      </c>
      <c r="J9603" s="1">
        <f t="shared" si="461"/>
        <v>45904.9388027546</v>
      </c>
      <c r="K9603">
        <f>100000+SUM(G$2:G9603)-SUM(H$2:H9603)</f>
        <v>100302.18263138</v>
      </c>
      <c r="L9603">
        <f t="shared" si="459"/>
        <v>94438.7639970324</v>
      </c>
      <c r="M9603">
        <f t="shared" si="460"/>
        <v>1.06208699040716</v>
      </c>
    </row>
    <row r="9604" spans="1:13">
      <c r="A9604" t="s">
        <v>348</v>
      </c>
      <c r="B9604">
        <v>1</v>
      </c>
      <c r="C9604" t="s">
        <v>17</v>
      </c>
      <c r="D9604">
        <v>1.57</v>
      </c>
      <c r="E9604" t="s">
        <v>15</v>
      </c>
      <c r="F9604">
        <v>1.57</v>
      </c>
      <c r="G9604">
        <v>-0.0353</v>
      </c>
      <c r="H9604">
        <v>0.000314</v>
      </c>
      <c r="I9604" s="3" t="s">
        <v>6552</v>
      </c>
      <c r="J9604" s="1">
        <f t="shared" si="461"/>
        <v>45904.9388034838</v>
      </c>
      <c r="K9604">
        <f>100000+SUM(G$2:G9604)-SUM(H$2:H9604)</f>
        <v>100302.14701738</v>
      </c>
      <c r="L9604">
        <f t="shared" si="459"/>
        <v>94438.7639970324</v>
      </c>
      <c r="M9604">
        <f t="shared" si="460"/>
        <v>1.06208661329506</v>
      </c>
    </row>
    <row r="9605" spans="1:13">
      <c r="A9605" t="s">
        <v>125</v>
      </c>
      <c r="B9605">
        <v>3.2</v>
      </c>
      <c r="C9605" t="s">
        <v>17</v>
      </c>
      <c r="D9605">
        <v>10.5</v>
      </c>
      <c r="E9605" t="s">
        <v>15</v>
      </c>
      <c r="F9605">
        <v>3.28</v>
      </c>
      <c r="G9605">
        <v>-0.108</v>
      </c>
      <c r="H9605">
        <v>0.0021</v>
      </c>
      <c r="I9605" s="3" t="s">
        <v>6553</v>
      </c>
      <c r="J9605" s="1">
        <f t="shared" si="461"/>
        <v>45904.9407651968</v>
      </c>
      <c r="K9605">
        <f>100000+SUM(G$2:G9605)-SUM(H$2:H9605)</f>
        <v>100302.03691738</v>
      </c>
      <c r="L9605">
        <f t="shared" si="459"/>
        <v>94438.7639970324</v>
      </c>
      <c r="M9605">
        <f t="shared" si="460"/>
        <v>1.06208544746024</v>
      </c>
    </row>
    <row r="9606" spans="1:13">
      <c r="A9606" t="s">
        <v>40</v>
      </c>
      <c r="B9606">
        <v>0.021</v>
      </c>
      <c r="C9606" t="s">
        <v>17</v>
      </c>
      <c r="D9606">
        <v>91.4</v>
      </c>
      <c r="E9606" t="s">
        <v>15</v>
      </c>
      <c r="F9606">
        <v>4354</v>
      </c>
      <c r="G9606">
        <v>-0.0605</v>
      </c>
      <c r="H9606">
        <v>0.0183</v>
      </c>
      <c r="I9606" s="3" t="s">
        <v>6553</v>
      </c>
      <c r="J9606" s="1">
        <f t="shared" si="461"/>
        <v>45904.9407651968</v>
      </c>
      <c r="K9606">
        <f>100000+SUM(G$2:G9606)-SUM(H$2:H9606)</f>
        <v>100301.95811738</v>
      </c>
      <c r="L9606">
        <f t="shared" si="459"/>
        <v>94438.7639970324</v>
      </c>
      <c r="M9606">
        <f t="shared" si="460"/>
        <v>1.06208461305711</v>
      </c>
    </row>
    <row r="9607" spans="1:13">
      <c r="A9607" t="s">
        <v>334</v>
      </c>
      <c r="B9607">
        <v>0.017</v>
      </c>
      <c r="C9607" t="s">
        <v>17</v>
      </c>
      <c r="D9607">
        <v>5.39</v>
      </c>
      <c r="E9607" t="s">
        <v>15</v>
      </c>
      <c r="F9607">
        <v>317</v>
      </c>
      <c r="G9607">
        <v>-0.0947</v>
      </c>
      <c r="H9607">
        <v>0.00108</v>
      </c>
      <c r="I9607" s="3" t="s">
        <v>6554</v>
      </c>
      <c r="J9607" s="1">
        <f t="shared" si="461"/>
        <v>45904.9407701273</v>
      </c>
      <c r="K9607">
        <f>100000+SUM(G$2:G9607)-SUM(H$2:H9607)</f>
        <v>100301.86233738</v>
      </c>
      <c r="L9607">
        <f t="shared" si="459"/>
        <v>94438.7639970324</v>
      </c>
      <c r="M9607">
        <f t="shared" si="460"/>
        <v>1.06208359885494</v>
      </c>
    </row>
    <row r="9608" spans="1:13">
      <c r="A9608" t="s">
        <v>334</v>
      </c>
      <c r="B9608">
        <v>0.026</v>
      </c>
      <c r="C9608" t="s">
        <v>17</v>
      </c>
      <c r="D9608">
        <v>8.24</v>
      </c>
      <c r="E9608" t="s">
        <v>15</v>
      </c>
      <c r="F9608">
        <v>317</v>
      </c>
      <c r="G9608">
        <v>-0.146</v>
      </c>
      <c r="H9608">
        <v>0.00165</v>
      </c>
      <c r="I9608" s="3" t="s">
        <v>6554</v>
      </c>
      <c r="J9608" s="1">
        <f t="shared" si="461"/>
        <v>45904.9407701273</v>
      </c>
      <c r="K9608">
        <f>100000+SUM(G$2:G9608)-SUM(H$2:H9608)</f>
        <v>100301.71468738</v>
      </c>
      <c r="L9608">
        <f t="shared" si="459"/>
        <v>94438.7639970324</v>
      </c>
      <c r="M9608">
        <f t="shared" si="460"/>
        <v>1.06208203540796</v>
      </c>
    </row>
    <row r="9609" spans="1:13">
      <c r="A9609" t="s">
        <v>131</v>
      </c>
      <c r="B9609">
        <v>5.7</v>
      </c>
      <c r="C9609" t="s">
        <v>17</v>
      </c>
      <c r="D9609">
        <v>16.1</v>
      </c>
      <c r="E9609" t="s">
        <v>15</v>
      </c>
      <c r="F9609">
        <v>2.83</v>
      </c>
      <c r="G9609">
        <v>0.00152</v>
      </c>
      <c r="H9609">
        <v>0.00323</v>
      </c>
      <c r="I9609" s="3" t="s">
        <v>6555</v>
      </c>
      <c r="J9609" s="1">
        <f t="shared" si="461"/>
        <v>45904.9407701389</v>
      </c>
      <c r="K9609">
        <f>100000+SUM(G$2:G9609)-SUM(H$2:H9609)</f>
        <v>100301.71297738</v>
      </c>
      <c r="L9609">
        <f t="shared" si="459"/>
        <v>94438.7639970324</v>
      </c>
      <c r="M9609">
        <f t="shared" si="460"/>
        <v>1.06208201730099</v>
      </c>
    </row>
    <row r="9610" spans="1:13">
      <c r="A9610" t="s">
        <v>320</v>
      </c>
      <c r="B9610">
        <v>4.4</v>
      </c>
      <c r="C9610" t="s">
        <v>17</v>
      </c>
      <c r="D9610">
        <v>4.03</v>
      </c>
      <c r="E9610" t="s">
        <v>15</v>
      </c>
      <c r="F9610">
        <v>0.917</v>
      </c>
      <c r="G9610">
        <v>-0.176</v>
      </c>
      <c r="H9610">
        <v>0.000807</v>
      </c>
      <c r="I9610" s="3" t="s">
        <v>6556</v>
      </c>
      <c r="J9610" s="1">
        <f t="shared" si="461"/>
        <v>45904.9407715046</v>
      </c>
      <c r="K9610">
        <f>100000+SUM(G$2:G9610)-SUM(H$2:H9610)</f>
        <v>100301.53617038</v>
      </c>
      <c r="L9610">
        <f t="shared" si="459"/>
        <v>94438.7639970324</v>
      </c>
      <c r="M9610">
        <f t="shared" si="460"/>
        <v>1.06208014511427</v>
      </c>
    </row>
    <row r="9611" spans="1:13">
      <c r="A9611" t="s">
        <v>118</v>
      </c>
      <c r="B9611">
        <v>0.51</v>
      </c>
      <c r="C9611" t="s">
        <v>17</v>
      </c>
      <c r="D9611">
        <v>105</v>
      </c>
      <c r="E9611" t="s">
        <v>15</v>
      </c>
      <c r="F9611">
        <v>206</v>
      </c>
      <c r="G9611">
        <v>-1.66</v>
      </c>
      <c r="H9611">
        <v>0.021</v>
      </c>
      <c r="I9611" s="3" t="s">
        <v>6557</v>
      </c>
      <c r="J9611" s="1">
        <f t="shared" si="461"/>
        <v>45904.9407715162</v>
      </c>
      <c r="K9611">
        <f>100000+SUM(G$2:G9611)-SUM(H$2:H9611)</f>
        <v>100299.85517038</v>
      </c>
      <c r="L9611">
        <f t="shared" si="459"/>
        <v>94438.7639970324</v>
      </c>
      <c r="M9611">
        <f t="shared" si="460"/>
        <v>1.06206234522014</v>
      </c>
    </row>
    <row r="9612" spans="1:13">
      <c r="A9612" t="s">
        <v>3948</v>
      </c>
      <c r="B9612">
        <v>0.3</v>
      </c>
      <c r="C9612" t="s">
        <v>17</v>
      </c>
      <c r="D9612">
        <v>4.06</v>
      </c>
      <c r="E9612" t="s">
        <v>15</v>
      </c>
      <c r="F9612">
        <v>13.5</v>
      </c>
      <c r="G9612">
        <v>0.0448</v>
      </c>
      <c r="H9612">
        <v>0.000813</v>
      </c>
      <c r="I9612" s="3" t="s">
        <v>6558</v>
      </c>
      <c r="J9612" s="1">
        <f t="shared" si="461"/>
        <v>45904.9407764815</v>
      </c>
      <c r="K9612">
        <f>100000+SUM(G$2:G9612)-SUM(H$2:H9612)</f>
        <v>100299.89915738</v>
      </c>
      <c r="L9612">
        <f t="shared" si="459"/>
        <v>94438.7639970324</v>
      </c>
      <c r="M9612">
        <f t="shared" si="460"/>
        <v>1.06206281099287</v>
      </c>
    </row>
    <row r="9613" spans="1:13">
      <c r="A9613" t="s">
        <v>3951</v>
      </c>
      <c r="B9613">
        <v>1.04</v>
      </c>
      <c r="C9613" t="s">
        <v>17</v>
      </c>
      <c r="D9613">
        <v>3.19</v>
      </c>
      <c r="E9613" t="s">
        <v>15</v>
      </c>
      <c r="F9613">
        <v>3.07</v>
      </c>
      <c r="G9613">
        <v>-0.0561</v>
      </c>
      <c r="H9613">
        <v>0.000639</v>
      </c>
      <c r="I9613" s="3" t="s">
        <v>6558</v>
      </c>
      <c r="J9613" s="1">
        <f t="shared" si="461"/>
        <v>45904.9407764815</v>
      </c>
      <c r="K9613">
        <f>100000+SUM(G$2:G9613)-SUM(H$2:H9613)</f>
        <v>100299.84241838</v>
      </c>
      <c r="L9613">
        <f t="shared" si="459"/>
        <v>94438.7639970324</v>
      </c>
      <c r="M9613">
        <f t="shared" si="460"/>
        <v>1.06206221019085</v>
      </c>
    </row>
    <row r="9614" spans="1:13">
      <c r="A9614" t="s">
        <v>3952</v>
      </c>
      <c r="B9614">
        <v>31</v>
      </c>
      <c r="C9614" t="s">
        <v>17</v>
      </c>
      <c r="D9614">
        <v>4.61</v>
      </c>
      <c r="E9614" t="s">
        <v>15</v>
      </c>
      <c r="F9614">
        <v>0.149</v>
      </c>
      <c r="G9614">
        <v>-0.0803</v>
      </c>
      <c r="H9614">
        <v>0.000922</v>
      </c>
      <c r="I9614" s="3" t="s">
        <v>6558</v>
      </c>
      <c r="J9614" s="1">
        <f t="shared" si="461"/>
        <v>45904.9407764815</v>
      </c>
      <c r="K9614">
        <f>100000+SUM(G$2:G9614)-SUM(H$2:H9614)</f>
        <v>100299.76119638</v>
      </c>
      <c r="L9614">
        <f t="shared" si="459"/>
        <v>94438.7639970324</v>
      </c>
      <c r="M9614">
        <f t="shared" si="460"/>
        <v>1.06206135014147</v>
      </c>
    </row>
    <row r="9615" spans="1:13">
      <c r="A9615" t="s">
        <v>3950</v>
      </c>
      <c r="B9615">
        <v>73</v>
      </c>
      <c r="C9615" t="s">
        <v>17</v>
      </c>
      <c r="D9615">
        <v>4.62</v>
      </c>
      <c r="E9615" t="s">
        <v>15</v>
      </c>
      <c r="F9615">
        <v>0.0633</v>
      </c>
      <c r="G9615">
        <v>0.417</v>
      </c>
      <c r="H9615">
        <v>0.000923</v>
      </c>
      <c r="I9615" s="3" t="s">
        <v>6559</v>
      </c>
      <c r="J9615" s="1">
        <f t="shared" si="461"/>
        <v>45904.9407786458</v>
      </c>
      <c r="K9615">
        <f>100000+SUM(G$2:G9615)-SUM(H$2:H9615)</f>
        <v>100300.17727338</v>
      </c>
      <c r="L9615">
        <f t="shared" si="459"/>
        <v>94438.7639970324</v>
      </c>
      <c r="M9615">
        <f t="shared" si="460"/>
        <v>1.06206575592764</v>
      </c>
    </row>
    <row r="9616" spans="1:13">
      <c r="A9616" t="s">
        <v>725</v>
      </c>
      <c r="B9616">
        <v>241</v>
      </c>
      <c r="C9616" t="s">
        <v>14</v>
      </c>
      <c r="D9616">
        <v>6.99</v>
      </c>
      <c r="E9616" t="s">
        <v>15</v>
      </c>
      <c r="F9616">
        <v>0.029</v>
      </c>
      <c r="G9616">
        <v>0</v>
      </c>
      <c r="H9616">
        <v>0.0014</v>
      </c>
      <c r="I9616" s="3" t="s">
        <v>6560</v>
      </c>
      <c r="J9616" s="1">
        <f t="shared" si="461"/>
        <v>45904.9407787037</v>
      </c>
      <c r="K9616">
        <f>100000+SUM(G$2:G9616)-SUM(H$2:H9616)</f>
        <v>100300.17587338</v>
      </c>
      <c r="L9616">
        <f t="shared" si="459"/>
        <v>94438.7639970324</v>
      </c>
      <c r="M9616">
        <f t="shared" si="460"/>
        <v>1.06206574110322</v>
      </c>
    </row>
    <row r="9617" spans="1:13">
      <c r="A9617" t="s">
        <v>3962</v>
      </c>
      <c r="B9617">
        <v>1</v>
      </c>
      <c r="C9617" t="s">
        <v>14</v>
      </c>
      <c r="D9617">
        <v>6.26</v>
      </c>
      <c r="E9617" t="s">
        <v>15</v>
      </c>
      <c r="F9617">
        <v>6.26</v>
      </c>
      <c r="G9617">
        <v>0</v>
      </c>
      <c r="H9617">
        <v>0.00125</v>
      </c>
      <c r="I9617" s="3" t="s">
        <v>6561</v>
      </c>
      <c r="J9617" s="1">
        <f t="shared" si="461"/>
        <v>45904.9407801968</v>
      </c>
      <c r="K9617">
        <f>100000+SUM(G$2:G9617)-SUM(H$2:H9617)</f>
        <v>100300.17462338</v>
      </c>
      <c r="L9617">
        <f t="shared" si="459"/>
        <v>94438.7639970324</v>
      </c>
      <c r="M9617">
        <f t="shared" si="460"/>
        <v>1.06206572786713</v>
      </c>
    </row>
    <row r="9618" spans="1:13">
      <c r="A9618" t="s">
        <v>334</v>
      </c>
      <c r="B9618">
        <v>0.003</v>
      </c>
      <c r="C9618" t="s">
        <v>17</v>
      </c>
      <c r="D9618">
        <v>0.95</v>
      </c>
      <c r="E9618" t="s">
        <v>15</v>
      </c>
      <c r="F9618">
        <v>317</v>
      </c>
      <c r="G9618">
        <v>-0.0169</v>
      </c>
      <c r="H9618">
        <v>0.00019</v>
      </c>
      <c r="I9618" s="3" t="s">
        <v>6562</v>
      </c>
      <c r="J9618" s="1">
        <f t="shared" si="461"/>
        <v>45904.9408842477</v>
      </c>
      <c r="K9618">
        <f>100000+SUM(G$2:G9618)-SUM(H$2:H9618)</f>
        <v>100300.15753338</v>
      </c>
      <c r="L9618">
        <f t="shared" si="459"/>
        <v>94438.7639970324</v>
      </c>
      <c r="M9618">
        <f t="shared" si="460"/>
        <v>1.0620655469033</v>
      </c>
    </row>
    <row r="9619" spans="1:13">
      <c r="A9619" t="s">
        <v>125</v>
      </c>
      <c r="B9619">
        <v>0.2</v>
      </c>
      <c r="C9619" t="s">
        <v>17</v>
      </c>
      <c r="D9619">
        <v>0.657</v>
      </c>
      <c r="E9619" t="s">
        <v>15</v>
      </c>
      <c r="F9619">
        <v>3.28</v>
      </c>
      <c r="G9619">
        <v>-0.00681</v>
      </c>
      <c r="H9619">
        <v>0.000131</v>
      </c>
      <c r="I9619" s="3" t="s">
        <v>6562</v>
      </c>
      <c r="J9619" s="1">
        <f t="shared" si="461"/>
        <v>45904.9408842477</v>
      </c>
      <c r="K9619">
        <f>100000+SUM(G$2:G9619)-SUM(H$2:H9619)</f>
        <v>100300.15059238</v>
      </c>
      <c r="L9619">
        <f t="shared" si="459"/>
        <v>94438.7639970324</v>
      </c>
      <c r="M9619">
        <f t="shared" si="460"/>
        <v>1.06206547340594</v>
      </c>
    </row>
    <row r="9620" spans="1:13">
      <c r="A9620" t="s">
        <v>131</v>
      </c>
      <c r="B9620">
        <v>0.5</v>
      </c>
      <c r="C9620" t="s">
        <v>17</v>
      </c>
      <c r="D9620">
        <v>1.42</v>
      </c>
      <c r="E9620" t="s">
        <v>15</v>
      </c>
      <c r="F9620">
        <v>2.83</v>
      </c>
      <c r="G9620">
        <v>-0.000117</v>
      </c>
      <c r="H9620">
        <v>0.000283</v>
      </c>
      <c r="I9620" s="3" t="s">
        <v>6562</v>
      </c>
      <c r="J9620" s="1">
        <f t="shared" si="461"/>
        <v>45904.9408842477</v>
      </c>
      <c r="K9620">
        <f>100000+SUM(G$2:G9620)-SUM(H$2:H9620)</f>
        <v>100300.15019238</v>
      </c>
      <c r="L9620">
        <f t="shared" si="459"/>
        <v>94438.7639970324</v>
      </c>
      <c r="M9620">
        <f t="shared" si="460"/>
        <v>1.06206546917039</v>
      </c>
    </row>
    <row r="9621" spans="1:13">
      <c r="A9621" t="s">
        <v>320</v>
      </c>
      <c r="B9621">
        <v>0.3</v>
      </c>
      <c r="C9621" t="s">
        <v>17</v>
      </c>
      <c r="D9621">
        <v>0.275</v>
      </c>
      <c r="E9621" t="s">
        <v>15</v>
      </c>
      <c r="F9621">
        <v>0.917</v>
      </c>
      <c r="G9621">
        <v>-0.012</v>
      </c>
      <c r="H9621">
        <v>5.5e-5</v>
      </c>
      <c r="I9621" s="3" t="s">
        <v>6563</v>
      </c>
      <c r="J9621" s="1">
        <f t="shared" si="461"/>
        <v>45904.9408900463</v>
      </c>
      <c r="K9621">
        <f>100000+SUM(G$2:G9621)-SUM(H$2:H9621)</f>
        <v>100300.13813738</v>
      </c>
      <c r="L9621">
        <f t="shared" si="459"/>
        <v>94438.7639970324</v>
      </c>
      <c r="M9621">
        <f t="shared" si="460"/>
        <v>1.06206534152154</v>
      </c>
    </row>
    <row r="9622" spans="1:13">
      <c r="A9622" t="s">
        <v>118</v>
      </c>
      <c r="B9622">
        <v>0.04</v>
      </c>
      <c r="C9622" t="s">
        <v>17</v>
      </c>
      <c r="D9622">
        <v>8.23</v>
      </c>
      <c r="E9622" t="s">
        <v>15</v>
      </c>
      <c r="F9622">
        <v>206</v>
      </c>
      <c r="G9622">
        <v>-0.132</v>
      </c>
      <c r="H9622">
        <v>0.00165</v>
      </c>
      <c r="I9622" s="3" t="s">
        <v>6563</v>
      </c>
      <c r="J9622" s="1">
        <f t="shared" si="461"/>
        <v>45904.9408900463</v>
      </c>
      <c r="K9622">
        <f>100000+SUM(G$2:G9622)-SUM(H$2:H9622)</f>
        <v>100300.00448738</v>
      </c>
      <c r="L9622">
        <f t="shared" si="459"/>
        <v>94438.7639970324</v>
      </c>
      <c r="M9622">
        <f t="shared" si="460"/>
        <v>1.06206392631877</v>
      </c>
    </row>
    <row r="9623" spans="1:13">
      <c r="A9623" t="s">
        <v>40</v>
      </c>
      <c r="B9623">
        <v>0.002</v>
      </c>
      <c r="C9623" t="s">
        <v>17</v>
      </c>
      <c r="D9623">
        <v>8.71</v>
      </c>
      <c r="E9623" t="s">
        <v>15</v>
      </c>
      <c r="F9623">
        <v>4353</v>
      </c>
      <c r="G9623">
        <v>-0.00756</v>
      </c>
      <c r="H9623">
        <v>0.00174</v>
      </c>
      <c r="I9623" s="3" t="s">
        <v>6563</v>
      </c>
      <c r="J9623" s="1">
        <f t="shared" si="461"/>
        <v>45904.9408900463</v>
      </c>
      <c r="K9623">
        <f>100000+SUM(G$2:G9623)-SUM(H$2:H9623)</f>
        <v>100299.99518738</v>
      </c>
      <c r="L9623">
        <f t="shared" si="459"/>
        <v>94438.7639970324</v>
      </c>
      <c r="M9623">
        <f t="shared" si="460"/>
        <v>1.06206382784226</v>
      </c>
    </row>
    <row r="9624" spans="1:13">
      <c r="A9624" t="s">
        <v>3950</v>
      </c>
      <c r="B9624">
        <v>10</v>
      </c>
      <c r="C9624" t="s">
        <v>17</v>
      </c>
      <c r="D9624">
        <v>0.633</v>
      </c>
      <c r="E9624" t="s">
        <v>15</v>
      </c>
      <c r="F9624">
        <v>0.0633</v>
      </c>
      <c r="G9624">
        <v>0.0573</v>
      </c>
      <c r="H9624">
        <v>0.000127</v>
      </c>
      <c r="I9624" s="3" t="s">
        <v>6564</v>
      </c>
      <c r="J9624" s="1">
        <f t="shared" si="461"/>
        <v>45904.9408969444</v>
      </c>
      <c r="K9624">
        <f>100000+SUM(G$2:G9624)-SUM(H$2:H9624)</f>
        <v>100300.05236038</v>
      </c>
      <c r="L9624">
        <f t="shared" si="459"/>
        <v>94438.7639970324</v>
      </c>
      <c r="M9624">
        <f t="shared" si="460"/>
        <v>1.06206443323985</v>
      </c>
    </row>
    <row r="9625" spans="1:13">
      <c r="A9625" t="s">
        <v>3952</v>
      </c>
      <c r="B9625">
        <v>4</v>
      </c>
      <c r="C9625" t="s">
        <v>17</v>
      </c>
      <c r="D9625">
        <v>0.595</v>
      </c>
      <c r="E9625" t="s">
        <v>15</v>
      </c>
      <c r="F9625">
        <v>0.149</v>
      </c>
      <c r="G9625">
        <v>-0.0104</v>
      </c>
      <c r="H9625">
        <v>0.000119</v>
      </c>
      <c r="I9625" s="3" t="s">
        <v>6565</v>
      </c>
      <c r="J9625" s="1">
        <f t="shared" si="461"/>
        <v>45904.9408977431</v>
      </c>
      <c r="K9625">
        <f>100000+SUM(G$2:G9625)-SUM(H$2:H9625)</f>
        <v>100300.04184138</v>
      </c>
      <c r="L9625">
        <f t="shared" si="459"/>
        <v>94438.7639970324</v>
      </c>
      <c r="M9625">
        <f t="shared" si="460"/>
        <v>1.0620643218555</v>
      </c>
    </row>
    <row r="9626" spans="1:13">
      <c r="A9626" t="s">
        <v>3951</v>
      </c>
      <c r="B9626">
        <v>0.37</v>
      </c>
      <c r="C9626" t="s">
        <v>17</v>
      </c>
      <c r="D9626">
        <v>1.14</v>
      </c>
      <c r="E9626" t="s">
        <v>15</v>
      </c>
      <c r="F9626">
        <v>3.07</v>
      </c>
      <c r="G9626">
        <v>-0.0203</v>
      </c>
      <c r="H9626">
        <v>0.000227</v>
      </c>
      <c r="I9626" s="3" t="s">
        <v>6566</v>
      </c>
      <c r="J9626" s="1">
        <f t="shared" si="461"/>
        <v>45904.9409005324</v>
      </c>
      <c r="K9626">
        <f>100000+SUM(G$2:G9626)-SUM(H$2:H9626)</f>
        <v>100300.02131438</v>
      </c>
      <c r="L9626">
        <f t="shared" si="459"/>
        <v>94438.7639970324</v>
      </c>
      <c r="M9626">
        <f t="shared" si="460"/>
        <v>1.06206410449772</v>
      </c>
    </row>
    <row r="9627" spans="1:13">
      <c r="A9627" t="s">
        <v>118</v>
      </c>
      <c r="B9627">
        <v>0.04</v>
      </c>
      <c r="C9627" t="s">
        <v>14</v>
      </c>
      <c r="D9627">
        <v>8.24</v>
      </c>
      <c r="E9627" t="s">
        <v>15</v>
      </c>
      <c r="F9627">
        <v>206</v>
      </c>
      <c r="G9627">
        <v>0</v>
      </c>
      <c r="H9627">
        <v>0.00165</v>
      </c>
      <c r="I9627" s="3" t="s">
        <v>6567</v>
      </c>
      <c r="J9627" s="1">
        <f t="shared" si="461"/>
        <v>45904.9410748264</v>
      </c>
      <c r="K9627">
        <f>100000+SUM(G$2:G9627)-SUM(H$2:H9627)</f>
        <v>100300.01966438</v>
      </c>
      <c r="L9627">
        <f t="shared" si="459"/>
        <v>94438.7639970324</v>
      </c>
      <c r="M9627">
        <f t="shared" si="460"/>
        <v>1.06206408702608</v>
      </c>
    </row>
    <row r="9628" spans="1:13">
      <c r="A9628" t="s">
        <v>329</v>
      </c>
      <c r="B9628">
        <v>1.3</v>
      </c>
      <c r="C9628" t="s">
        <v>17</v>
      </c>
      <c r="D9628">
        <v>4.06</v>
      </c>
      <c r="E9628" t="s">
        <v>15</v>
      </c>
      <c r="F9628">
        <v>3.12</v>
      </c>
      <c r="G9628">
        <v>-0.0263</v>
      </c>
      <c r="H9628">
        <v>0.000812</v>
      </c>
      <c r="I9628" s="3" t="s">
        <v>6568</v>
      </c>
      <c r="J9628" s="1">
        <f t="shared" si="461"/>
        <v>45904.9432976852</v>
      </c>
      <c r="K9628">
        <f>100000+SUM(G$2:G9628)-SUM(H$2:H9628)</f>
        <v>100299.99255238</v>
      </c>
      <c r="L9628">
        <f t="shared" si="459"/>
        <v>94438.7639970324</v>
      </c>
      <c r="M9628">
        <f t="shared" si="460"/>
        <v>1.06206379994058</v>
      </c>
    </row>
    <row r="9629" spans="1:13">
      <c r="A9629" t="s">
        <v>320</v>
      </c>
      <c r="B9629">
        <v>8.6</v>
      </c>
      <c r="C9629" t="s">
        <v>17</v>
      </c>
      <c r="D9629">
        <v>7.9</v>
      </c>
      <c r="E9629" t="s">
        <v>15</v>
      </c>
      <c r="F9629">
        <v>0.919</v>
      </c>
      <c r="G9629">
        <v>-0.325</v>
      </c>
      <c r="H9629">
        <v>0.00158</v>
      </c>
      <c r="I9629" s="3" t="s">
        <v>6568</v>
      </c>
      <c r="J9629" s="1">
        <f t="shared" si="461"/>
        <v>45904.9432976852</v>
      </c>
      <c r="K9629">
        <f>100000+SUM(G$2:G9629)-SUM(H$2:H9629)</f>
        <v>100299.66597238</v>
      </c>
      <c r="L9629">
        <f t="shared" si="459"/>
        <v>94438.7639970324</v>
      </c>
      <c r="M9629">
        <f t="shared" si="460"/>
        <v>1.06206034182671</v>
      </c>
    </row>
    <row r="9630" spans="1:13">
      <c r="A9630" t="s">
        <v>148</v>
      </c>
      <c r="B9630">
        <v>0.2</v>
      </c>
      <c r="C9630" t="s">
        <v>17</v>
      </c>
      <c r="D9630">
        <v>0.151</v>
      </c>
      <c r="E9630" t="s">
        <v>15</v>
      </c>
      <c r="F9630">
        <v>0.755</v>
      </c>
      <c r="G9630">
        <v>-0.00879</v>
      </c>
      <c r="H9630">
        <v>3.02e-5</v>
      </c>
      <c r="I9630" s="3" t="s">
        <v>6568</v>
      </c>
      <c r="J9630" s="1">
        <f t="shared" si="461"/>
        <v>45904.9432976852</v>
      </c>
      <c r="K9630">
        <f>100000+SUM(G$2:G9630)-SUM(H$2:H9630)</f>
        <v>100299.65715218</v>
      </c>
      <c r="L9630">
        <f t="shared" si="459"/>
        <v>94438.7639970324</v>
      </c>
      <c r="M9630">
        <f t="shared" si="460"/>
        <v>1.06206024843074</v>
      </c>
    </row>
    <row r="9631" spans="1:13">
      <c r="A9631" t="s">
        <v>334</v>
      </c>
      <c r="B9631">
        <v>0.083</v>
      </c>
      <c r="C9631" t="s">
        <v>17</v>
      </c>
      <c r="D9631">
        <v>26.4</v>
      </c>
      <c r="E9631" t="s">
        <v>15</v>
      </c>
      <c r="F9631">
        <v>318</v>
      </c>
      <c r="G9631">
        <v>-0.385</v>
      </c>
      <c r="H9631">
        <v>0.00528</v>
      </c>
      <c r="I9631" s="3" t="s">
        <v>6569</v>
      </c>
      <c r="J9631" s="1">
        <f t="shared" si="461"/>
        <v>45904.9432976968</v>
      </c>
      <c r="K9631">
        <f>100000+SUM(G$2:G9631)-SUM(H$2:H9631)</f>
        <v>100299.26687218</v>
      </c>
      <c r="L9631">
        <f t="shared" si="459"/>
        <v>94438.7639970324</v>
      </c>
      <c r="M9631">
        <f t="shared" si="460"/>
        <v>1.06205611580571</v>
      </c>
    </row>
    <row r="9632" spans="1:13">
      <c r="A9632" t="s">
        <v>318</v>
      </c>
      <c r="B9632">
        <v>899</v>
      </c>
      <c r="C9632" t="s">
        <v>17</v>
      </c>
      <c r="D9632">
        <v>1.64</v>
      </c>
      <c r="E9632" t="s">
        <v>15</v>
      </c>
      <c r="F9632">
        <v>0.00183</v>
      </c>
      <c r="G9632">
        <v>-0.00756</v>
      </c>
      <c r="H9632">
        <v>0.000328</v>
      </c>
      <c r="I9632" s="3" t="s">
        <v>6569</v>
      </c>
      <c r="J9632" s="1">
        <f t="shared" si="461"/>
        <v>45904.9432976968</v>
      </c>
      <c r="K9632">
        <f>100000+SUM(G$2:G9632)-SUM(H$2:H9632)</f>
        <v>100299.25898418</v>
      </c>
      <c r="L9632">
        <f t="shared" si="459"/>
        <v>94438.7639970324</v>
      </c>
      <c r="M9632">
        <f t="shared" si="460"/>
        <v>1.06205603228068</v>
      </c>
    </row>
    <row r="9633" spans="1:13">
      <c r="A9633" t="s">
        <v>131</v>
      </c>
      <c r="B9633">
        <v>11.2</v>
      </c>
      <c r="C9633" t="s">
        <v>17</v>
      </c>
      <c r="D9633">
        <v>31.8</v>
      </c>
      <c r="E9633" t="s">
        <v>15</v>
      </c>
      <c r="F9633">
        <v>2.84</v>
      </c>
      <c r="G9633">
        <v>0.0982</v>
      </c>
      <c r="H9633">
        <v>0.00636</v>
      </c>
      <c r="I9633" s="3" t="s">
        <v>6569</v>
      </c>
      <c r="J9633" s="1">
        <f t="shared" si="461"/>
        <v>45904.9432976968</v>
      </c>
      <c r="K9633">
        <f>100000+SUM(G$2:G9633)-SUM(H$2:H9633)</f>
        <v>100299.35082418</v>
      </c>
      <c r="L9633">
        <f t="shared" si="459"/>
        <v>94438.7639970324</v>
      </c>
      <c r="M9633">
        <f t="shared" si="460"/>
        <v>1.0620570047627</v>
      </c>
    </row>
    <row r="9634" spans="1:13">
      <c r="A9634" t="s">
        <v>337</v>
      </c>
      <c r="B9634">
        <v>0.9</v>
      </c>
      <c r="C9634" t="s">
        <v>17</v>
      </c>
      <c r="D9634">
        <v>0.898</v>
      </c>
      <c r="E9634" t="s">
        <v>15</v>
      </c>
      <c r="F9634">
        <v>0.998</v>
      </c>
      <c r="G9634">
        <v>-0.0313</v>
      </c>
      <c r="H9634">
        <v>0.00018</v>
      </c>
      <c r="I9634" s="3" t="s">
        <v>6570</v>
      </c>
      <c r="J9634" s="1">
        <f t="shared" si="461"/>
        <v>45904.9432984375</v>
      </c>
      <c r="K9634">
        <f>100000+SUM(G$2:G9634)-SUM(H$2:H9634)</f>
        <v>100299.31934418</v>
      </c>
      <c r="L9634">
        <f t="shared" si="459"/>
        <v>94438.7639970324</v>
      </c>
      <c r="M9634">
        <f t="shared" si="460"/>
        <v>1.06205667142501</v>
      </c>
    </row>
    <row r="9635" spans="1:13">
      <c r="A9635" t="s">
        <v>125</v>
      </c>
      <c r="B9635">
        <v>6.2</v>
      </c>
      <c r="C9635" t="s">
        <v>17</v>
      </c>
      <c r="D9635">
        <v>20.4</v>
      </c>
      <c r="E9635" t="s">
        <v>15</v>
      </c>
      <c r="F9635">
        <v>3.29</v>
      </c>
      <c r="G9635">
        <v>-0.173</v>
      </c>
      <c r="H9635">
        <v>0.00408</v>
      </c>
      <c r="I9635" s="3" t="s">
        <v>6570</v>
      </c>
      <c r="J9635" s="1">
        <f t="shared" si="461"/>
        <v>45904.9432984375</v>
      </c>
      <c r="K9635">
        <f>100000+SUM(G$2:G9635)-SUM(H$2:H9635)</f>
        <v>100299.14226418</v>
      </c>
      <c r="L9635">
        <f t="shared" si="459"/>
        <v>94438.7639970324</v>
      </c>
      <c r="M9635">
        <f t="shared" si="460"/>
        <v>1.06205479634752</v>
      </c>
    </row>
    <row r="9636" spans="1:13">
      <c r="A9636" t="s">
        <v>118</v>
      </c>
      <c r="B9636">
        <v>0.88</v>
      </c>
      <c r="C9636" t="s">
        <v>17</v>
      </c>
      <c r="D9636">
        <v>182</v>
      </c>
      <c r="E9636" t="s">
        <v>15</v>
      </c>
      <c r="F9636">
        <v>207</v>
      </c>
      <c r="G9636">
        <v>-2.22</v>
      </c>
      <c r="H9636">
        <v>0.0364</v>
      </c>
      <c r="I9636" s="3" t="s">
        <v>6571</v>
      </c>
      <c r="J9636" s="1">
        <f t="shared" si="461"/>
        <v>45904.9433060995</v>
      </c>
      <c r="K9636">
        <f>100000+SUM(G$2:G9636)-SUM(H$2:H9636)</f>
        <v>100296.88586418</v>
      </c>
      <c r="L9636">
        <f t="shared" si="459"/>
        <v>94438.7639970324</v>
      </c>
      <c r="M9636">
        <f t="shared" si="460"/>
        <v>1.06203090361636</v>
      </c>
    </row>
    <row r="9637" spans="1:13">
      <c r="A9637" t="s">
        <v>353</v>
      </c>
      <c r="B9637">
        <v>1</v>
      </c>
      <c r="C9637" t="s">
        <v>17</v>
      </c>
      <c r="D9637">
        <v>9.37</v>
      </c>
      <c r="E9637" t="s">
        <v>15</v>
      </c>
      <c r="F9637">
        <v>9.37</v>
      </c>
      <c r="G9637">
        <v>-0.104</v>
      </c>
      <c r="H9637">
        <v>0.00187</v>
      </c>
      <c r="I9637" s="3" t="s">
        <v>6572</v>
      </c>
      <c r="J9637" s="1">
        <f t="shared" si="461"/>
        <v>45904.9433061111</v>
      </c>
      <c r="K9637">
        <f>100000+SUM(G$2:G9637)-SUM(H$2:H9637)</f>
        <v>100296.77999418</v>
      </c>
      <c r="L9637">
        <f t="shared" si="459"/>
        <v>94438.7639970324</v>
      </c>
      <c r="M9637">
        <f t="shared" si="460"/>
        <v>1.06202978257246</v>
      </c>
    </row>
    <row r="9638" spans="1:13">
      <c r="A9638" t="s">
        <v>325</v>
      </c>
      <c r="B9638">
        <v>3.3</v>
      </c>
      <c r="C9638" t="s">
        <v>17</v>
      </c>
      <c r="D9638">
        <v>2.62</v>
      </c>
      <c r="E9638" t="s">
        <v>15</v>
      </c>
      <c r="F9638">
        <v>0.794</v>
      </c>
      <c r="G9638">
        <v>-0.0219</v>
      </c>
      <c r="H9638">
        <v>0.000524</v>
      </c>
      <c r="I9638" s="3" t="s">
        <v>6572</v>
      </c>
      <c r="J9638" s="1">
        <f t="shared" si="461"/>
        <v>45904.9433061111</v>
      </c>
      <c r="K9638">
        <f>100000+SUM(G$2:G9638)-SUM(H$2:H9638)</f>
        <v>100296.75757018</v>
      </c>
      <c r="L9638">
        <f t="shared" si="459"/>
        <v>94438.7639970324</v>
      </c>
      <c r="M9638">
        <f t="shared" si="460"/>
        <v>1.06202954512759</v>
      </c>
    </row>
    <row r="9639" spans="1:13">
      <c r="A9639" t="s">
        <v>331</v>
      </c>
      <c r="B9639">
        <v>0.048</v>
      </c>
      <c r="C9639" t="s">
        <v>17</v>
      </c>
      <c r="D9639">
        <v>5.31</v>
      </c>
      <c r="E9639" t="s">
        <v>15</v>
      </c>
      <c r="F9639">
        <v>111</v>
      </c>
      <c r="G9639">
        <v>-0.0575</v>
      </c>
      <c r="H9639">
        <v>0.00106</v>
      </c>
      <c r="I9639" s="3" t="s">
        <v>6572</v>
      </c>
      <c r="J9639" s="1">
        <f t="shared" si="461"/>
        <v>45904.9433061111</v>
      </c>
      <c r="K9639">
        <f>100000+SUM(G$2:G9639)-SUM(H$2:H9639)</f>
        <v>100296.69901018</v>
      </c>
      <c r="L9639">
        <f t="shared" si="459"/>
        <v>94438.7639970324</v>
      </c>
      <c r="M9639">
        <f t="shared" si="460"/>
        <v>1.06202892504323</v>
      </c>
    </row>
    <row r="9640" spans="1:13">
      <c r="A9640" t="s">
        <v>369</v>
      </c>
      <c r="B9640">
        <v>0.03</v>
      </c>
      <c r="C9640" t="s">
        <v>17</v>
      </c>
      <c r="D9640">
        <v>0.693</v>
      </c>
      <c r="E9640" t="s">
        <v>15</v>
      </c>
      <c r="F9640">
        <v>23.1</v>
      </c>
      <c r="G9640">
        <v>-0.00609</v>
      </c>
      <c r="H9640">
        <v>0.000139</v>
      </c>
      <c r="I9640" s="3" t="s">
        <v>6572</v>
      </c>
      <c r="J9640" s="1">
        <f t="shared" si="461"/>
        <v>45904.9433061111</v>
      </c>
      <c r="K9640">
        <f>100000+SUM(G$2:G9640)-SUM(H$2:H9640)</f>
        <v>100296.69278118</v>
      </c>
      <c r="L9640">
        <f t="shared" si="459"/>
        <v>94438.7639970324</v>
      </c>
      <c r="M9640">
        <f t="shared" si="460"/>
        <v>1.06202885908515</v>
      </c>
    </row>
    <row r="9641" spans="1:13">
      <c r="A9641" t="s">
        <v>40</v>
      </c>
      <c r="B9641">
        <v>0.042</v>
      </c>
      <c r="C9641" t="s">
        <v>17</v>
      </c>
      <c r="D9641">
        <v>183</v>
      </c>
      <c r="E9641" t="s">
        <v>15</v>
      </c>
      <c r="F9641">
        <v>4361</v>
      </c>
      <c r="G9641">
        <v>0.163</v>
      </c>
      <c r="H9641">
        <v>0.0366</v>
      </c>
      <c r="I9641" s="3" t="s">
        <v>6572</v>
      </c>
      <c r="J9641" s="1">
        <f t="shared" si="461"/>
        <v>45904.9433061111</v>
      </c>
      <c r="K9641">
        <f>100000+SUM(G$2:G9641)-SUM(H$2:H9641)</f>
        <v>100296.81918118</v>
      </c>
      <c r="L9641">
        <f t="shared" si="459"/>
        <v>94438.7639970324</v>
      </c>
      <c r="M9641">
        <f t="shared" si="460"/>
        <v>1.06203019751859</v>
      </c>
    </row>
    <row r="9642" spans="1:13">
      <c r="A9642" t="s">
        <v>25</v>
      </c>
      <c r="B9642">
        <v>0.001</v>
      </c>
      <c r="C9642" t="s">
        <v>17</v>
      </c>
      <c r="D9642">
        <v>110</v>
      </c>
      <c r="E9642" t="s">
        <v>15</v>
      </c>
      <c r="F9642">
        <v>110126</v>
      </c>
      <c r="G9642">
        <v>-0.816</v>
      </c>
      <c r="H9642">
        <v>0.022</v>
      </c>
      <c r="I9642" s="3" t="s">
        <v>6572</v>
      </c>
      <c r="J9642" s="1">
        <f t="shared" si="461"/>
        <v>45904.9433061111</v>
      </c>
      <c r="K9642">
        <f>100000+SUM(G$2:G9642)-SUM(H$2:H9642)</f>
        <v>100295.98118118</v>
      </c>
      <c r="L9642">
        <f t="shared" si="459"/>
        <v>94438.7639970324</v>
      </c>
      <c r="M9642">
        <f t="shared" si="460"/>
        <v>1.06202132404371</v>
      </c>
    </row>
    <row r="9643" spans="1:13">
      <c r="A9643" t="s">
        <v>323</v>
      </c>
      <c r="B9643">
        <v>0.2</v>
      </c>
      <c r="C9643" t="s">
        <v>17</v>
      </c>
      <c r="D9643">
        <v>0.852</v>
      </c>
      <c r="E9643" t="s">
        <v>15</v>
      </c>
      <c r="F9643">
        <v>4.26</v>
      </c>
      <c r="G9643">
        <v>-0.00989</v>
      </c>
      <c r="H9643">
        <v>0.00017</v>
      </c>
      <c r="I9643" s="3" t="s">
        <v>6573</v>
      </c>
      <c r="J9643" s="1">
        <f t="shared" si="461"/>
        <v>45904.9433068403</v>
      </c>
      <c r="K9643">
        <f>100000+SUM(G$2:G9643)-SUM(H$2:H9643)</f>
        <v>100295.97112118</v>
      </c>
      <c r="L9643">
        <f t="shared" si="459"/>
        <v>94438.7639970324</v>
      </c>
      <c r="M9643">
        <f t="shared" si="460"/>
        <v>1.06202121751966</v>
      </c>
    </row>
    <row r="9644" spans="1:13">
      <c r="A9644" t="s">
        <v>3946</v>
      </c>
      <c r="B9644">
        <v>25</v>
      </c>
      <c r="C9644" t="s">
        <v>17</v>
      </c>
      <c r="D9644">
        <v>0.481</v>
      </c>
      <c r="E9644" t="s">
        <v>15</v>
      </c>
      <c r="F9644">
        <v>0.0192</v>
      </c>
      <c r="G9644">
        <v>-0.0355</v>
      </c>
      <c r="H9644">
        <v>9.62e-5</v>
      </c>
      <c r="I9644" s="3" t="s">
        <v>6574</v>
      </c>
      <c r="J9644" s="1">
        <f t="shared" si="461"/>
        <v>45904.9433122338</v>
      </c>
      <c r="K9644">
        <f>100000+SUM(G$2:G9644)-SUM(H$2:H9644)</f>
        <v>100295.93552498</v>
      </c>
      <c r="L9644">
        <f t="shared" si="459"/>
        <v>94438.7639970324</v>
      </c>
      <c r="M9644">
        <f t="shared" si="460"/>
        <v>1.06202084059605</v>
      </c>
    </row>
    <row r="9645" spans="1:13">
      <c r="A9645" t="s">
        <v>3946</v>
      </c>
      <c r="B9645">
        <v>4</v>
      </c>
      <c r="C9645" t="s">
        <v>17</v>
      </c>
      <c r="D9645">
        <v>0.0769</v>
      </c>
      <c r="E9645" t="s">
        <v>15</v>
      </c>
      <c r="F9645">
        <v>0.0192</v>
      </c>
      <c r="G9645">
        <v>-0.00569</v>
      </c>
      <c r="H9645">
        <v>1.54e-5</v>
      </c>
      <c r="I9645" s="3" t="s">
        <v>6574</v>
      </c>
      <c r="J9645" s="1">
        <f t="shared" si="461"/>
        <v>45904.9433122338</v>
      </c>
      <c r="K9645">
        <f>100000+SUM(G$2:G9645)-SUM(H$2:H9645)</f>
        <v>100295.92981958</v>
      </c>
      <c r="L9645">
        <f t="shared" si="459"/>
        <v>94438.7639970324</v>
      </c>
      <c r="M9645">
        <f t="shared" si="460"/>
        <v>1.0620207801823</v>
      </c>
    </row>
    <row r="9646" spans="1:13">
      <c r="A9646" t="s">
        <v>327</v>
      </c>
      <c r="B9646">
        <v>7759</v>
      </c>
      <c r="C9646" t="s">
        <v>17</v>
      </c>
      <c r="D9646">
        <v>0.989</v>
      </c>
      <c r="E9646" t="s">
        <v>15</v>
      </c>
      <c r="F9646">
        <v>0.000128</v>
      </c>
      <c r="G9646">
        <v>-0.0182</v>
      </c>
      <c r="H9646">
        <v>0.000198</v>
      </c>
      <c r="I9646" s="3" t="s">
        <v>6574</v>
      </c>
      <c r="J9646" s="1">
        <f t="shared" si="461"/>
        <v>45904.9433122338</v>
      </c>
      <c r="K9646">
        <f>100000+SUM(G$2:G9646)-SUM(H$2:H9646)</f>
        <v>100295.91142158</v>
      </c>
      <c r="L9646">
        <f t="shared" si="459"/>
        <v>94438.7639970324</v>
      </c>
      <c r="M9646">
        <f t="shared" si="460"/>
        <v>1.06202058536823</v>
      </c>
    </row>
    <row r="9647" spans="1:13">
      <c r="A9647" t="s">
        <v>13</v>
      </c>
      <c r="B9647">
        <v>20.8</v>
      </c>
      <c r="C9647" t="s">
        <v>17</v>
      </c>
      <c r="D9647">
        <v>1.59</v>
      </c>
      <c r="E9647" t="s">
        <v>15</v>
      </c>
      <c r="F9647">
        <v>0.0765</v>
      </c>
      <c r="G9647">
        <v>-0.0449</v>
      </c>
      <c r="H9647">
        <v>0.000318</v>
      </c>
      <c r="I9647" s="3" t="s">
        <v>6575</v>
      </c>
      <c r="J9647" s="1">
        <f t="shared" si="461"/>
        <v>45904.9433122454</v>
      </c>
      <c r="K9647">
        <f>100000+SUM(G$2:G9647)-SUM(H$2:H9647)</f>
        <v>100295.86620358</v>
      </c>
      <c r="L9647">
        <f t="shared" si="459"/>
        <v>94438.7639970324</v>
      </c>
      <c r="M9647">
        <f t="shared" si="460"/>
        <v>1.0620201065606</v>
      </c>
    </row>
    <row r="9648" spans="1:13">
      <c r="A9648" t="s">
        <v>3945</v>
      </c>
      <c r="B9648">
        <v>1</v>
      </c>
      <c r="C9648" t="s">
        <v>17</v>
      </c>
      <c r="D9648">
        <v>0.874</v>
      </c>
      <c r="E9648" t="s">
        <v>15</v>
      </c>
      <c r="F9648">
        <v>0.874</v>
      </c>
      <c r="G9648">
        <v>-0.00807</v>
      </c>
      <c r="H9648">
        <v>0.000175</v>
      </c>
      <c r="I9648" s="3" t="s">
        <v>6575</v>
      </c>
      <c r="J9648" s="1">
        <f t="shared" si="461"/>
        <v>45904.9433122454</v>
      </c>
      <c r="K9648">
        <f>100000+SUM(G$2:G9648)-SUM(H$2:H9648)</f>
        <v>100295.85795858</v>
      </c>
      <c r="L9648">
        <f t="shared" si="459"/>
        <v>94438.7639970324</v>
      </c>
      <c r="M9648">
        <f t="shared" si="460"/>
        <v>1.06202001925535</v>
      </c>
    </row>
    <row r="9649" spans="1:13">
      <c r="A9649" t="s">
        <v>3952</v>
      </c>
      <c r="B9649">
        <v>51</v>
      </c>
      <c r="C9649" t="s">
        <v>17</v>
      </c>
      <c r="D9649">
        <v>7.6</v>
      </c>
      <c r="E9649" t="s">
        <v>15</v>
      </c>
      <c r="F9649">
        <v>0.149</v>
      </c>
      <c r="G9649">
        <v>-0.112</v>
      </c>
      <c r="H9649">
        <v>0.00152</v>
      </c>
      <c r="I9649" s="3" t="s">
        <v>6576</v>
      </c>
      <c r="J9649" s="1">
        <f t="shared" si="461"/>
        <v>45904.943313044</v>
      </c>
      <c r="K9649">
        <f>100000+SUM(G$2:G9649)-SUM(H$2:H9649)</f>
        <v>100295.74443858</v>
      </c>
      <c r="L9649">
        <f t="shared" si="459"/>
        <v>94438.7639970324</v>
      </c>
      <c r="M9649">
        <f t="shared" si="460"/>
        <v>1.06201881720658</v>
      </c>
    </row>
    <row r="9650" spans="1:13">
      <c r="A9650" t="s">
        <v>3948</v>
      </c>
      <c r="B9650">
        <v>1</v>
      </c>
      <c r="C9650" t="s">
        <v>17</v>
      </c>
      <c r="D9650">
        <v>13.6</v>
      </c>
      <c r="E9650" t="s">
        <v>15</v>
      </c>
      <c r="F9650">
        <v>13.6</v>
      </c>
      <c r="G9650">
        <v>0.173</v>
      </c>
      <c r="H9650">
        <v>0.00271</v>
      </c>
      <c r="I9650" s="3" t="s">
        <v>6577</v>
      </c>
      <c r="J9650" s="1">
        <f t="shared" si="461"/>
        <v>45904.9433130556</v>
      </c>
      <c r="K9650">
        <f>100000+SUM(G$2:G9650)-SUM(H$2:H9650)</f>
        <v>100295.91472858</v>
      </c>
      <c r="L9650">
        <f t="shared" si="459"/>
        <v>94438.7639970324</v>
      </c>
      <c r="M9650">
        <f t="shared" si="460"/>
        <v>1.06202062038563</v>
      </c>
    </row>
    <row r="9651" spans="1:13">
      <c r="A9651" t="s">
        <v>3951</v>
      </c>
      <c r="B9651">
        <v>3.07</v>
      </c>
      <c r="C9651" t="s">
        <v>17</v>
      </c>
      <c r="D9651">
        <v>9.45</v>
      </c>
      <c r="E9651" t="s">
        <v>15</v>
      </c>
      <c r="F9651">
        <v>3.08</v>
      </c>
      <c r="G9651">
        <v>-0.144</v>
      </c>
      <c r="H9651">
        <v>0.00189</v>
      </c>
      <c r="I9651" s="3" t="s">
        <v>6577</v>
      </c>
      <c r="J9651" s="1">
        <f t="shared" si="461"/>
        <v>45904.9433130556</v>
      </c>
      <c r="K9651">
        <f>100000+SUM(G$2:G9651)-SUM(H$2:H9651)</f>
        <v>100295.76883858</v>
      </c>
      <c r="L9651">
        <f t="shared" si="459"/>
        <v>94438.7639970324</v>
      </c>
      <c r="M9651">
        <f t="shared" si="460"/>
        <v>1.06201907557506</v>
      </c>
    </row>
    <row r="9652" spans="1:13">
      <c r="A9652" t="s">
        <v>3951</v>
      </c>
      <c r="B9652">
        <v>1.49</v>
      </c>
      <c r="C9652" t="s">
        <v>17</v>
      </c>
      <c r="D9652">
        <v>4.59</v>
      </c>
      <c r="E9652" t="s">
        <v>15</v>
      </c>
      <c r="F9652">
        <v>3.08</v>
      </c>
      <c r="G9652">
        <v>-0.0699</v>
      </c>
      <c r="H9652">
        <v>0.000918</v>
      </c>
      <c r="I9652" s="3" t="s">
        <v>6577</v>
      </c>
      <c r="J9652" s="1">
        <f t="shared" si="461"/>
        <v>45904.9433130556</v>
      </c>
      <c r="K9652">
        <f>100000+SUM(G$2:G9652)-SUM(H$2:H9652)</f>
        <v>100295.69802058</v>
      </c>
      <c r="L9652">
        <f t="shared" si="459"/>
        <v>94438.7639970324</v>
      </c>
      <c r="M9652">
        <f t="shared" si="460"/>
        <v>1.06201832569232</v>
      </c>
    </row>
    <row r="9653" spans="1:13">
      <c r="A9653" t="s">
        <v>380</v>
      </c>
      <c r="B9653">
        <v>4.5</v>
      </c>
      <c r="C9653" t="s">
        <v>17</v>
      </c>
      <c r="D9653">
        <v>1.67</v>
      </c>
      <c r="E9653" t="s">
        <v>15</v>
      </c>
      <c r="F9653">
        <v>0.371</v>
      </c>
      <c r="G9653">
        <v>0.00255</v>
      </c>
      <c r="H9653">
        <v>0.000334</v>
      </c>
      <c r="I9653" s="3" t="s">
        <v>6577</v>
      </c>
      <c r="J9653" s="1">
        <f t="shared" si="461"/>
        <v>45904.9433130556</v>
      </c>
      <c r="K9653">
        <f>100000+SUM(G$2:G9653)-SUM(H$2:H9653)</f>
        <v>100295.70023658</v>
      </c>
      <c r="L9653">
        <f t="shared" si="459"/>
        <v>94438.7639970324</v>
      </c>
      <c r="M9653">
        <f t="shared" si="460"/>
        <v>1.06201834915726</v>
      </c>
    </row>
    <row r="9654" spans="1:13">
      <c r="A9654" t="s">
        <v>3957</v>
      </c>
      <c r="B9654">
        <v>11</v>
      </c>
      <c r="C9654" t="s">
        <v>17</v>
      </c>
      <c r="D9654">
        <v>0.167</v>
      </c>
      <c r="E9654" t="s">
        <v>15</v>
      </c>
      <c r="F9654">
        <v>0.0152</v>
      </c>
      <c r="G9654">
        <v>-0.00754</v>
      </c>
      <c r="H9654">
        <v>3.34e-5</v>
      </c>
      <c r="I9654" s="3" t="s">
        <v>6578</v>
      </c>
      <c r="J9654" s="1">
        <f t="shared" si="461"/>
        <v>45904.9433194213</v>
      </c>
      <c r="K9654">
        <f>100000+SUM(G$2:G9654)-SUM(H$2:H9654)</f>
        <v>100295.69266318</v>
      </c>
      <c r="L9654">
        <f t="shared" si="459"/>
        <v>94438.7639970324</v>
      </c>
      <c r="M9654">
        <f t="shared" si="460"/>
        <v>1.06201826896349</v>
      </c>
    </row>
    <row r="9655" spans="1:13">
      <c r="A9655" t="s">
        <v>3950</v>
      </c>
      <c r="B9655">
        <v>125</v>
      </c>
      <c r="C9655" t="s">
        <v>17</v>
      </c>
      <c r="D9655">
        <v>7.89</v>
      </c>
      <c r="E9655" t="s">
        <v>15</v>
      </c>
      <c r="F9655">
        <v>0.0631</v>
      </c>
      <c r="G9655">
        <v>0.695</v>
      </c>
      <c r="H9655">
        <v>0.00158</v>
      </c>
      <c r="I9655" s="3" t="s">
        <v>6578</v>
      </c>
      <c r="J9655" s="1">
        <f t="shared" si="461"/>
        <v>45904.9433194213</v>
      </c>
      <c r="K9655">
        <f>100000+SUM(G$2:G9655)-SUM(H$2:H9655)</f>
        <v>100296.38608318</v>
      </c>
      <c r="L9655">
        <f t="shared" si="459"/>
        <v>94438.7639970324</v>
      </c>
      <c r="M9655">
        <f t="shared" si="460"/>
        <v>1.06202561149923</v>
      </c>
    </row>
    <row r="9656" spans="1:13">
      <c r="A9656" t="s">
        <v>725</v>
      </c>
      <c r="B9656">
        <v>316</v>
      </c>
      <c r="C9656" t="s">
        <v>17</v>
      </c>
      <c r="D9656">
        <v>9.18</v>
      </c>
      <c r="E9656" t="s">
        <v>15</v>
      </c>
      <c r="F9656">
        <v>0.0291</v>
      </c>
      <c r="G9656">
        <v>-0.143</v>
      </c>
      <c r="H9656">
        <v>0.00184</v>
      </c>
      <c r="I9656" s="3" t="s">
        <v>6578</v>
      </c>
      <c r="J9656" s="1">
        <f t="shared" si="461"/>
        <v>45904.9433194213</v>
      </c>
      <c r="K9656">
        <f>100000+SUM(G$2:G9656)-SUM(H$2:H9656)</f>
        <v>100296.24124318</v>
      </c>
      <c r="L9656">
        <f t="shared" si="459"/>
        <v>94438.7639970324</v>
      </c>
      <c r="M9656">
        <f t="shared" si="460"/>
        <v>1.06202407780699</v>
      </c>
    </row>
    <row r="9657" spans="1:13">
      <c r="A9657" t="s">
        <v>341</v>
      </c>
      <c r="B9657">
        <v>0.1</v>
      </c>
      <c r="C9657" t="s">
        <v>17</v>
      </c>
      <c r="D9657">
        <v>1.28</v>
      </c>
      <c r="E9657" t="s">
        <v>15</v>
      </c>
      <c r="F9657">
        <v>12.8</v>
      </c>
      <c r="G9657">
        <v>-0.0316</v>
      </c>
      <c r="H9657">
        <v>0.000255</v>
      </c>
      <c r="I9657" s="3" t="s">
        <v>6578</v>
      </c>
      <c r="J9657" s="1">
        <f t="shared" si="461"/>
        <v>45904.9433194213</v>
      </c>
      <c r="K9657">
        <f>100000+SUM(G$2:G9657)-SUM(H$2:H9657)</f>
        <v>100296.20938818</v>
      </c>
      <c r="L9657">
        <f t="shared" si="459"/>
        <v>94438.7639970324</v>
      </c>
      <c r="M9657">
        <f t="shared" si="460"/>
        <v>1.06202374049846</v>
      </c>
    </row>
    <row r="9658" spans="1:13">
      <c r="A9658" t="s">
        <v>3960</v>
      </c>
      <c r="B9658">
        <v>3</v>
      </c>
      <c r="C9658" t="s">
        <v>17</v>
      </c>
      <c r="D9658">
        <v>0.253</v>
      </c>
      <c r="E9658" t="s">
        <v>15</v>
      </c>
      <c r="F9658">
        <v>0.0843</v>
      </c>
      <c r="G9658">
        <v>-0.0102</v>
      </c>
      <c r="H9658">
        <v>5.06e-5</v>
      </c>
      <c r="I9658" s="3" t="s">
        <v>6579</v>
      </c>
      <c r="J9658" s="1">
        <f t="shared" si="461"/>
        <v>45904.9433194329</v>
      </c>
      <c r="K9658">
        <f>100000+SUM(G$2:G9658)-SUM(H$2:H9658)</f>
        <v>100296.19913758</v>
      </c>
      <c r="L9658">
        <f t="shared" ref="L9658:L9721" si="462">L9657</f>
        <v>94438.7639970324</v>
      </c>
      <c r="M9658">
        <f t="shared" ref="M9658:M9721" si="463">K9658/L9658</f>
        <v>1.06202363195617</v>
      </c>
    </row>
    <row r="9659" spans="1:13">
      <c r="A9659" t="s">
        <v>123</v>
      </c>
      <c r="B9659">
        <v>0.16</v>
      </c>
      <c r="C9659" t="s">
        <v>17</v>
      </c>
      <c r="D9659">
        <v>3.26</v>
      </c>
      <c r="E9659" t="s">
        <v>15</v>
      </c>
      <c r="F9659">
        <v>20.3</v>
      </c>
      <c r="G9659">
        <v>-0.0694</v>
      </c>
      <c r="H9659">
        <v>0.000651</v>
      </c>
      <c r="I9659" s="3" t="s">
        <v>6579</v>
      </c>
      <c r="J9659" s="1">
        <f t="shared" si="461"/>
        <v>45904.9433194329</v>
      </c>
      <c r="K9659">
        <f>100000+SUM(G$2:G9659)-SUM(H$2:H9659)</f>
        <v>100296.12908658</v>
      </c>
      <c r="L9659">
        <f t="shared" si="462"/>
        <v>94438.7639970324</v>
      </c>
      <c r="M9659">
        <f t="shared" si="463"/>
        <v>1.06202289019509</v>
      </c>
    </row>
    <row r="9660" spans="1:13">
      <c r="A9660" t="s">
        <v>3962</v>
      </c>
      <c r="B9660">
        <v>1.3</v>
      </c>
      <c r="C9660" t="s">
        <v>17</v>
      </c>
      <c r="D9660">
        <v>8.15</v>
      </c>
      <c r="E9660" t="s">
        <v>15</v>
      </c>
      <c r="F9660">
        <v>6.27</v>
      </c>
      <c r="G9660">
        <v>-0.0217</v>
      </c>
      <c r="H9660">
        <v>0.00163</v>
      </c>
      <c r="I9660" s="3" t="s">
        <v>6580</v>
      </c>
      <c r="J9660" s="1">
        <f t="shared" si="461"/>
        <v>45904.943320162</v>
      </c>
      <c r="K9660">
        <f>100000+SUM(G$2:G9660)-SUM(H$2:H9660)</f>
        <v>100296.10575658</v>
      </c>
      <c r="L9660">
        <f t="shared" si="462"/>
        <v>94438.7639970324</v>
      </c>
      <c r="M9660">
        <f t="shared" si="463"/>
        <v>1.0620226431567</v>
      </c>
    </row>
    <row r="9661" spans="1:13">
      <c r="A9661" t="s">
        <v>350</v>
      </c>
      <c r="B9661">
        <v>3</v>
      </c>
      <c r="C9661" t="s">
        <v>17</v>
      </c>
      <c r="D9661">
        <v>0.262</v>
      </c>
      <c r="E9661" t="s">
        <v>15</v>
      </c>
      <c r="F9661">
        <v>0.0872</v>
      </c>
      <c r="G9661">
        <v>-0.00663</v>
      </c>
      <c r="H9661">
        <v>5.23e-5</v>
      </c>
      <c r="I9661" s="3" t="s">
        <v>6581</v>
      </c>
      <c r="J9661" s="1">
        <f t="shared" si="461"/>
        <v>45904.9433209144</v>
      </c>
      <c r="K9661">
        <f>100000+SUM(G$2:G9661)-SUM(H$2:H9661)</f>
        <v>100296.09907428</v>
      </c>
      <c r="L9661">
        <f t="shared" si="462"/>
        <v>94438.7639970324</v>
      </c>
      <c r="M9661">
        <f t="shared" si="463"/>
        <v>1.06202257239868</v>
      </c>
    </row>
    <row r="9662" spans="1:13">
      <c r="A9662" t="s">
        <v>334</v>
      </c>
      <c r="B9662">
        <v>0.022</v>
      </c>
      <c r="C9662" t="s">
        <v>17</v>
      </c>
      <c r="D9662">
        <v>6.99</v>
      </c>
      <c r="E9662" t="s">
        <v>15</v>
      </c>
      <c r="F9662">
        <v>318</v>
      </c>
      <c r="G9662">
        <v>-0.104</v>
      </c>
      <c r="H9662">
        <v>0.0014</v>
      </c>
      <c r="I9662" s="3" t="s">
        <v>6582</v>
      </c>
      <c r="J9662" s="1">
        <f t="shared" si="461"/>
        <v>45904.9447805093</v>
      </c>
      <c r="K9662">
        <f>100000+SUM(G$2:G9662)-SUM(H$2:H9662)</f>
        <v>100295.99367428</v>
      </c>
      <c r="L9662">
        <f t="shared" si="462"/>
        <v>94438.7639970324</v>
      </c>
      <c r="M9662">
        <f t="shared" si="463"/>
        <v>1.06202145633155</v>
      </c>
    </row>
    <row r="9663" spans="1:13">
      <c r="A9663" t="s">
        <v>320</v>
      </c>
      <c r="B9663">
        <v>2.2</v>
      </c>
      <c r="C9663" t="s">
        <v>17</v>
      </c>
      <c r="D9663">
        <v>2.02</v>
      </c>
      <c r="E9663" t="s">
        <v>15</v>
      </c>
      <c r="F9663">
        <v>0.918</v>
      </c>
      <c r="G9663">
        <v>-0.0845</v>
      </c>
      <c r="H9663">
        <v>0.000404</v>
      </c>
      <c r="I9663" s="3" t="s">
        <v>6583</v>
      </c>
      <c r="J9663" s="1">
        <f t="shared" si="461"/>
        <v>45904.9447805208</v>
      </c>
      <c r="K9663">
        <f>100000+SUM(G$2:G9663)-SUM(H$2:H9663)</f>
        <v>100295.90877028</v>
      </c>
      <c r="L9663">
        <f t="shared" si="462"/>
        <v>94438.7639970324</v>
      </c>
      <c r="M9663">
        <f t="shared" si="463"/>
        <v>1.06202055729395</v>
      </c>
    </row>
    <row r="9664" spans="1:13">
      <c r="A9664" t="s">
        <v>318</v>
      </c>
      <c r="B9664">
        <v>325</v>
      </c>
      <c r="C9664" t="s">
        <v>17</v>
      </c>
      <c r="D9664">
        <v>0.593</v>
      </c>
      <c r="E9664" t="s">
        <v>15</v>
      </c>
      <c r="F9664">
        <v>0.00183</v>
      </c>
      <c r="G9664">
        <v>-0.00306</v>
      </c>
      <c r="H9664">
        <v>0.000119</v>
      </c>
      <c r="I9664" s="3" t="s">
        <v>6583</v>
      </c>
      <c r="J9664" s="1">
        <f t="shared" si="461"/>
        <v>45904.9447805208</v>
      </c>
      <c r="K9664">
        <f>100000+SUM(G$2:G9664)-SUM(H$2:H9664)</f>
        <v>100295.90559128</v>
      </c>
      <c r="L9664">
        <f t="shared" si="462"/>
        <v>94438.7639970324</v>
      </c>
      <c r="M9664">
        <f t="shared" si="463"/>
        <v>1.06202052363192</v>
      </c>
    </row>
    <row r="9665" spans="1:13">
      <c r="A9665" t="s">
        <v>131</v>
      </c>
      <c r="B9665">
        <v>2.9</v>
      </c>
      <c r="C9665" t="s">
        <v>17</v>
      </c>
      <c r="D9665">
        <v>8.24</v>
      </c>
      <c r="E9665" t="s">
        <v>15</v>
      </c>
      <c r="F9665">
        <v>2.84</v>
      </c>
      <c r="G9665">
        <v>0.028</v>
      </c>
      <c r="H9665">
        <v>0.00165</v>
      </c>
      <c r="I9665" s="3" t="s">
        <v>6583</v>
      </c>
      <c r="J9665" s="1">
        <f t="shared" si="461"/>
        <v>45904.9447805208</v>
      </c>
      <c r="K9665">
        <f>100000+SUM(G$2:G9665)-SUM(H$2:H9665)</f>
        <v>100295.93194128</v>
      </c>
      <c r="L9665">
        <f t="shared" si="462"/>
        <v>94438.7639970324</v>
      </c>
      <c r="M9665">
        <f t="shared" si="463"/>
        <v>1.06202080264871</v>
      </c>
    </row>
    <row r="9666" spans="1:13">
      <c r="A9666" t="s">
        <v>329</v>
      </c>
      <c r="B9666">
        <v>0.4</v>
      </c>
      <c r="C9666" t="s">
        <v>17</v>
      </c>
      <c r="D9666">
        <v>1.25</v>
      </c>
      <c r="E9666" t="s">
        <v>15</v>
      </c>
      <c r="F9666">
        <v>3.12</v>
      </c>
      <c r="G9666">
        <v>-0.0081</v>
      </c>
      <c r="H9666">
        <v>0.00025</v>
      </c>
      <c r="I9666" s="3" t="s">
        <v>6584</v>
      </c>
      <c r="J9666" s="1">
        <f t="shared" ref="J9666:J9729" si="464">(I9666/86400000)+DATE(1970,1,1)+(8*TIME(1,0,0))</f>
        <v>45904.9447805324</v>
      </c>
      <c r="K9666">
        <f>100000+SUM(G$2:G9666)-SUM(H$2:H9666)</f>
        <v>100295.92359128</v>
      </c>
      <c r="L9666">
        <f t="shared" si="462"/>
        <v>94438.7639970324</v>
      </c>
      <c r="M9666">
        <f t="shared" si="463"/>
        <v>1.06202071423162</v>
      </c>
    </row>
    <row r="9667" spans="1:13">
      <c r="A9667" t="s">
        <v>148</v>
      </c>
      <c r="B9667">
        <v>0.3</v>
      </c>
      <c r="C9667" t="s">
        <v>17</v>
      </c>
      <c r="D9667">
        <v>0.227</v>
      </c>
      <c r="E9667" t="s">
        <v>15</v>
      </c>
      <c r="F9667">
        <v>0.756</v>
      </c>
      <c r="G9667">
        <v>-0.0131</v>
      </c>
      <c r="H9667">
        <v>4.53e-5</v>
      </c>
      <c r="I9667" s="3" t="s">
        <v>6584</v>
      </c>
      <c r="J9667" s="1">
        <f t="shared" si="464"/>
        <v>45904.9447805324</v>
      </c>
      <c r="K9667">
        <f>100000+SUM(G$2:G9667)-SUM(H$2:H9667)</f>
        <v>100295.91044598</v>
      </c>
      <c r="L9667">
        <f t="shared" si="462"/>
        <v>94438.7639970324</v>
      </c>
      <c r="M9667">
        <f t="shared" si="463"/>
        <v>1.06202057503772</v>
      </c>
    </row>
    <row r="9668" spans="1:13">
      <c r="A9668" t="s">
        <v>337</v>
      </c>
      <c r="B9668">
        <v>0.4</v>
      </c>
      <c r="C9668" t="s">
        <v>17</v>
      </c>
      <c r="D9668">
        <v>0.399</v>
      </c>
      <c r="E9668" t="s">
        <v>15</v>
      </c>
      <c r="F9668">
        <v>0.997</v>
      </c>
      <c r="G9668">
        <v>-0.0142</v>
      </c>
      <c r="H9668">
        <v>7.98e-5</v>
      </c>
      <c r="I9668" s="3" t="s">
        <v>6585</v>
      </c>
      <c r="J9668" s="1">
        <f t="shared" si="464"/>
        <v>45904.9447812963</v>
      </c>
      <c r="K9668">
        <f>100000+SUM(G$2:G9668)-SUM(H$2:H9668)</f>
        <v>100295.89616618</v>
      </c>
      <c r="L9668">
        <f t="shared" si="462"/>
        <v>94438.7639970324</v>
      </c>
      <c r="M9668">
        <f t="shared" si="463"/>
        <v>1.06202042383074</v>
      </c>
    </row>
    <row r="9669" spans="1:13">
      <c r="A9669" t="s">
        <v>125</v>
      </c>
      <c r="B9669">
        <v>1.8</v>
      </c>
      <c r="C9669" t="s">
        <v>17</v>
      </c>
      <c r="D9669">
        <v>5.92</v>
      </c>
      <c r="E9669" t="s">
        <v>15</v>
      </c>
      <c r="F9669">
        <v>3.29</v>
      </c>
      <c r="G9669">
        <v>-0.0541</v>
      </c>
      <c r="H9669">
        <v>0.00118</v>
      </c>
      <c r="I9669" s="3" t="s">
        <v>6586</v>
      </c>
      <c r="J9669" s="1">
        <f t="shared" si="464"/>
        <v>45904.9447813079</v>
      </c>
      <c r="K9669">
        <f>100000+SUM(G$2:G9669)-SUM(H$2:H9669)</f>
        <v>100295.84088618</v>
      </c>
      <c r="L9669">
        <f t="shared" si="462"/>
        <v>94438.7639970324</v>
      </c>
      <c r="M9669">
        <f t="shared" si="463"/>
        <v>1.06201983847789</v>
      </c>
    </row>
    <row r="9670" spans="1:13">
      <c r="A9670" t="s">
        <v>331</v>
      </c>
      <c r="B9670">
        <v>0.023</v>
      </c>
      <c r="C9670" t="s">
        <v>17</v>
      </c>
      <c r="D9670">
        <v>2.54</v>
      </c>
      <c r="E9670" t="s">
        <v>15</v>
      </c>
      <c r="F9670">
        <v>111</v>
      </c>
      <c r="G9670">
        <v>-0.028</v>
      </c>
      <c r="H9670">
        <v>0.000509</v>
      </c>
      <c r="I9670" s="3" t="s">
        <v>6587</v>
      </c>
      <c r="J9670" s="1">
        <f t="shared" si="464"/>
        <v>45904.9447861343</v>
      </c>
      <c r="K9670">
        <f>100000+SUM(G$2:G9670)-SUM(H$2:H9670)</f>
        <v>100295.81237718</v>
      </c>
      <c r="L9670">
        <f t="shared" si="462"/>
        <v>94438.7639970324</v>
      </c>
      <c r="M9670">
        <f t="shared" si="463"/>
        <v>1.06201953659973</v>
      </c>
    </row>
    <row r="9671" spans="1:13">
      <c r="A9671" t="s">
        <v>118</v>
      </c>
      <c r="B9671">
        <v>0.29</v>
      </c>
      <c r="C9671" t="s">
        <v>17</v>
      </c>
      <c r="D9671">
        <v>59.9</v>
      </c>
      <c r="E9671" t="s">
        <v>15</v>
      </c>
      <c r="F9671">
        <v>207</v>
      </c>
      <c r="G9671">
        <v>-0.755</v>
      </c>
      <c r="H9671">
        <v>0.012</v>
      </c>
      <c r="I9671" s="3" t="s">
        <v>6587</v>
      </c>
      <c r="J9671" s="1">
        <f t="shared" si="464"/>
        <v>45904.9447861343</v>
      </c>
      <c r="K9671">
        <f>100000+SUM(G$2:G9671)-SUM(H$2:H9671)</f>
        <v>100295.04537718</v>
      </c>
      <c r="L9671">
        <f t="shared" si="462"/>
        <v>94438.7639970324</v>
      </c>
      <c r="M9671">
        <f t="shared" si="463"/>
        <v>1.06201141493478</v>
      </c>
    </row>
    <row r="9672" spans="1:13">
      <c r="A9672" t="s">
        <v>25</v>
      </c>
      <c r="B9672">
        <v>0.001</v>
      </c>
      <c r="C9672" t="s">
        <v>17</v>
      </c>
      <c r="D9672">
        <v>110</v>
      </c>
      <c r="E9672" t="s">
        <v>15</v>
      </c>
      <c r="F9672">
        <v>110096</v>
      </c>
      <c r="G9672">
        <v>-0.846</v>
      </c>
      <c r="H9672">
        <v>0.022</v>
      </c>
      <c r="I9672" s="3" t="s">
        <v>6587</v>
      </c>
      <c r="J9672" s="1">
        <f t="shared" si="464"/>
        <v>45904.9447861343</v>
      </c>
      <c r="K9672">
        <f>100000+SUM(G$2:G9672)-SUM(H$2:H9672)</f>
        <v>100294.17737718</v>
      </c>
      <c r="L9672">
        <f t="shared" si="462"/>
        <v>94438.7639970324</v>
      </c>
      <c r="M9672">
        <f t="shared" si="463"/>
        <v>1.06200222379373</v>
      </c>
    </row>
    <row r="9673" spans="1:13">
      <c r="A9673" t="s">
        <v>325</v>
      </c>
      <c r="B9673">
        <v>1.6</v>
      </c>
      <c r="C9673" t="s">
        <v>17</v>
      </c>
      <c r="D9673">
        <v>1.27</v>
      </c>
      <c r="E9673" t="s">
        <v>15</v>
      </c>
      <c r="F9673">
        <v>0.795</v>
      </c>
      <c r="G9673">
        <v>-0.01</v>
      </c>
      <c r="H9673">
        <v>0.000254</v>
      </c>
      <c r="I9673" s="3" t="s">
        <v>6588</v>
      </c>
      <c r="J9673" s="1">
        <f t="shared" si="464"/>
        <v>45904.9447861458</v>
      </c>
      <c r="K9673">
        <f>100000+SUM(G$2:G9673)-SUM(H$2:H9673)</f>
        <v>100294.16712318</v>
      </c>
      <c r="L9673">
        <f t="shared" si="462"/>
        <v>94438.7639970324</v>
      </c>
      <c r="M9673">
        <f t="shared" si="463"/>
        <v>1.06200211521544</v>
      </c>
    </row>
    <row r="9674" spans="1:13">
      <c r="A9674" t="s">
        <v>40</v>
      </c>
      <c r="B9674">
        <v>0.524</v>
      </c>
      <c r="C9674" t="s">
        <v>17</v>
      </c>
      <c r="D9674">
        <v>2285</v>
      </c>
      <c r="E9674" t="s">
        <v>15</v>
      </c>
      <c r="F9674">
        <v>4360</v>
      </c>
      <c r="G9674">
        <v>1.83</v>
      </c>
      <c r="H9674">
        <v>0.457</v>
      </c>
      <c r="I9674" s="3" t="s">
        <v>6588</v>
      </c>
      <c r="J9674" s="1">
        <f t="shared" si="464"/>
        <v>45904.9447861458</v>
      </c>
      <c r="K9674">
        <f>100000+SUM(G$2:G9674)-SUM(H$2:H9674)</f>
        <v>100295.54012318</v>
      </c>
      <c r="L9674">
        <f t="shared" si="462"/>
        <v>94438.7639970324</v>
      </c>
      <c r="M9674">
        <f t="shared" si="463"/>
        <v>1.06201665373693</v>
      </c>
    </row>
    <row r="9675" spans="1:13">
      <c r="A9675" t="s">
        <v>369</v>
      </c>
      <c r="B9675">
        <v>0.05</v>
      </c>
      <c r="C9675" t="s">
        <v>17</v>
      </c>
      <c r="D9675">
        <v>1.15</v>
      </c>
      <c r="E9675" t="s">
        <v>15</v>
      </c>
      <c r="F9675">
        <v>23.1</v>
      </c>
      <c r="G9675">
        <v>-0.0103</v>
      </c>
      <c r="H9675">
        <v>0.000231</v>
      </c>
      <c r="I9675" s="3" t="s">
        <v>6589</v>
      </c>
      <c r="J9675" s="1">
        <f t="shared" si="464"/>
        <v>45904.9447864583</v>
      </c>
      <c r="K9675">
        <f>100000+SUM(G$2:G9675)-SUM(H$2:H9675)</f>
        <v>100295.52959218</v>
      </c>
      <c r="L9675">
        <f t="shared" si="462"/>
        <v>94438.7639970324</v>
      </c>
      <c r="M9675">
        <f t="shared" si="463"/>
        <v>1.06201654222552</v>
      </c>
    </row>
    <row r="9676" spans="1:13">
      <c r="A9676" t="s">
        <v>327</v>
      </c>
      <c r="B9676">
        <v>3658</v>
      </c>
      <c r="C9676" t="s">
        <v>17</v>
      </c>
      <c r="D9676">
        <v>0.466</v>
      </c>
      <c r="E9676" t="s">
        <v>15</v>
      </c>
      <c r="F9676">
        <v>0.000127</v>
      </c>
      <c r="G9676">
        <v>-0.00929</v>
      </c>
      <c r="H9676">
        <v>9.31e-5</v>
      </c>
      <c r="I9676" s="3" t="s">
        <v>6590</v>
      </c>
      <c r="J9676" s="1">
        <f t="shared" si="464"/>
        <v>45904.9447872222</v>
      </c>
      <c r="K9676">
        <f>100000+SUM(G$2:G9676)-SUM(H$2:H9676)</f>
        <v>100295.52020908</v>
      </c>
      <c r="L9676">
        <f t="shared" si="462"/>
        <v>94438.7639970324</v>
      </c>
      <c r="M9676">
        <f t="shared" si="463"/>
        <v>1.06201644286907</v>
      </c>
    </row>
    <row r="9677" spans="1:13">
      <c r="A9677" t="s">
        <v>323</v>
      </c>
      <c r="B9677">
        <v>0.2</v>
      </c>
      <c r="C9677" t="s">
        <v>17</v>
      </c>
      <c r="D9677">
        <v>0.852</v>
      </c>
      <c r="E9677" t="s">
        <v>15</v>
      </c>
      <c r="F9677">
        <v>4.26</v>
      </c>
      <c r="G9677">
        <v>-0.00979</v>
      </c>
      <c r="H9677">
        <v>0.00017</v>
      </c>
      <c r="I9677" s="3" t="s">
        <v>6591</v>
      </c>
      <c r="J9677" s="1">
        <f t="shared" si="464"/>
        <v>45904.9447872338</v>
      </c>
      <c r="K9677">
        <f>100000+SUM(G$2:G9677)-SUM(H$2:H9677)</f>
        <v>100295.51024908</v>
      </c>
      <c r="L9677">
        <f t="shared" si="462"/>
        <v>94438.7639970324</v>
      </c>
      <c r="M9677">
        <f t="shared" si="463"/>
        <v>1.0620163374039</v>
      </c>
    </row>
    <row r="9678" spans="1:13">
      <c r="A9678" t="s">
        <v>13</v>
      </c>
      <c r="B9678">
        <v>9.8</v>
      </c>
      <c r="C9678" t="s">
        <v>17</v>
      </c>
      <c r="D9678">
        <v>0.75</v>
      </c>
      <c r="E9678" t="s">
        <v>15</v>
      </c>
      <c r="F9678">
        <v>0.0765</v>
      </c>
      <c r="G9678">
        <v>-0.0214</v>
      </c>
      <c r="H9678">
        <v>0.00015</v>
      </c>
      <c r="I9678" s="3" t="s">
        <v>6592</v>
      </c>
      <c r="J9678" s="1">
        <f t="shared" si="464"/>
        <v>45904.944788044</v>
      </c>
      <c r="K9678">
        <f>100000+SUM(G$2:G9678)-SUM(H$2:H9678)</f>
        <v>100295.48869908</v>
      </c>
      <c r="L9678">
        <f t="shared" si="462"/>
        <v>94438.7639970324</v>
      </c>
      <c r="M9678">
        <f t="shared" si="463"/>
        <v>1.06201610921371</v>
      </c>
    </row>
    <row r="9679" spans="1:13">
      <c r="A9679" t="s">
        <v>3943</v>
      </c>
      <c r="B9679">
        <v>1</v>
      </c>
      <c r="C9679" t="s">
        <v>21</v>
      </c>
      <c r="D9679">
        <v>1.15</v>
      </c>
      <c r="E9679" t="s">
        <v>15</v>
      </c>
      <c r="F9679">
        <v>1.15</v>
      </c>
      <c r="G9679">
        <v>0.0223</v>
      </c>
      <c r="H9679">
        <v>0.00023</v>
      </c>
      <c r="I9679" s="3" t="s">
        <v>6593</v>
      </c>
      <c r="J9679" s="1">
        <f t="shared" si="464"/>
        <v>45904.9447888773</v>
      </c>
      <c r="K9679">
        <f>100000+SUM(G$2:G9679)-SUM(H$2:H9679)</f>
        <v>100295.51076908</v>
      </c>
      <c r="L9679">
        <f t="shared" si="462"/>
        <v>94438.7639970324</v>
      </c>
      <c r="M9679">
        <f t="shared" si="463"/>
        <v>1.06201634291012</v>
      </c>
    </row>
    <row r="9680" spans="1:13">
      <c r="A9680" t="s">
        <v>3948</v>
      </c>
      <c r="B9680">
        <v>0.3</v>
      </c>
      <c r="C9680" t="s">
        <v>17</v>
      </c>
      <c r="D9680">
        <v>4.07</v>
      </c>
      <c r="E9680" t="s">
        <v>15</v>
      </c>
      <c r="F9680">
        <v>13.6</v>
      </c>
      <c r="G9680">
        <v>0.0469</v>
      </c>
      <c r="H9680">
        <v>0.000813</v>
      </c>
      <c r="I9680" s="3" t="s">
        <v>6594</v>
      </c>
      <c r="J9680" s="1">
        <f t="shared" si="464"/>
        <v>45904.9447895949</v>
      </c>
      <c r="K9680">
        <f>100000+SUM(G$2:G9680)-SUM(H$2:H9680)</f>
        <v>100295.55685608</v>
      </c>
      <c r="L9680">
        <f t="shared" si="462"/>
        <v>94438.7639970324</v>
      </c>
      <c r="M9680">
        <f t="shared" si="463"/>
        <v>1.06201683091947</v>
      </c>
    </row>
    <row r="9681" spans="1:13">
      <c r="A9681" t="s">
        <v>3946</v>
      </c>
      <c r="B9681">
        <v>11</v>
      </c>
      <c r="C9681" t="s">
        <v>17</v>
      </c>
      <c r="D9681">
        <v>0.211</v>
      </c>
      <c r="E9681" t="s">
        <v>15</v>
      </c>
      <c r="F9681">
        <v>0.0192</v>
      </c>
      <c r="G9681">
        <v>-0.016</v>
      </c>
      <c r="H9681">
        <v>4.22e-5</v>
      </c>
      <c r="I9681" s="3" t="s">
        <v>6594</v>
      </c>
      <c r="J9681" s="1">
        <f t="shared" si="464"/>
        <v>45904.9447895949</v>
      </c>
      <c r="K9681">
        <f>100000+SUM(G$2:G9681)-SUM(H$2:H9681)</f>
        <v>100295.54081388</v>
      </c>
      <c r="L9681">
        <f t="shared" si="462"/>
        <v>94438.7639970324</v>
      </c>
      <c r="M9681">
        <f t="shared" si="463"/>
        <v>1.06201666105066</v>
      </c>
    </row>
    <row r="9682" spans="1:13">
      <c r="A9682" t="s">
        <v>3950</v>
      </c>
      <c r="B9682">
        <v>36</v>
      </c>
      <c r="C9682" t="s">
        <v>17</v>
      </c>
      <c r="D9682">
        <v>2.27</v>
      </c>
      <c r="E9682" t="s">
        <v>15</v>
      </c>
      <c r="F9682">
        <v>0.063</v>
      </c>
      <c r="G9682">
        <v>0.197</v>
      </c>
      <c r="H9682">
        <v>0.000454</v>
      </c>
      <c r="I9682" s="3" t="s">
        <v>6594</v>
      </c>
      <c r="J9682" s="1">
        <f t="shared" si="464"/>
        <v>45904.9447895949</v>
      </c>
      <c r="K9682">
        <f>100000+SUM(G$2:G9682)-SUM(H$2:H9682)</f>
        <v>100295.73735988</v>
      </c>
      <c r="L9682">
        <f t="shared" si="462"/>
        <v>94438.7639970324</v>
      </c>
      <c r="M9682">
        <f t="shared" si="463"/>
        <v>1.06201874225113</v>
      </c>
    </row>
    <row r="9683" spans="1:13">
      <c r="A9683" t="s">
        <v>3951</v>
      </c>
      <c r="B9683">
        <v>1.35</v>
      </c>
      <c r="C9683" t="s">
        <v>17</v>
      </c>
      <c r="D9683">
        <v>4.16</v>
      </c>
      <c r="E9683" t="s">
        <v>15</v>
      </c>
      <c r="F9683">
        <v>3.08</v>
      </c>
      <c r="G9683">
        <v>-0.062</v>
      </c>
      <c r="H9683">
        <v>0.000832</v>
      </c>
      <c r="I9683" s="3" t="s">
        <v>6594</v>
      </c>
      <c r="J9683" s="1">
        <f t="shared" si="464"/>
        <v>45904.9447895949</v>
      </c>
      <c r="K9683">
        <f>100000+SUM(G$2:G9683)-SUM(H$2:H9683)</f>
        <v>100295.67452788</v>
      </c>
      <c r="L9683">
        <f t="shared" si="462"/>
        <v>94438.7639970324</v>
      </c>
      <c r="M9683">
        <f t="shared" si="463"/>
        <v>1.06201807693112</v>
      </c>
    </row>
    <row r="9684" spans="1:13">
      <c r="A9684" t="s">
        <v>3952</v>
      </c>
      <c r="B9684">
        <v>15</v>
      </c>
      <c r="C9684" t="s">
        <v>17</v>
      </c>
      <c r="D9684">
        <v>2.24</v>
      </c>
      <c r="E9684" t="s">
        <v>15</v>
      </c>
      <c r="F9684">
        <v>0.149</v>
      </c>
      <c r="G9684">
        <v>-0.0343</v>
      </c>
      <c r="H9684">
        <v>0.000447</v>
      </c>
      <c r="I9684" s="3" t="s">
        <v>6594</v>
      </c>
      <c r="J9684" s="1">
        <f t="shared" si="464"/>
        <v>45904.9447895949</v>
      </c>
      <c r="K9684">
        <f>100000+SUM(G$2:G9684)-SUM(H$2:H9684)</f>
        <v>100295.63978088</v>
      </c>
      <c r="L9684">
        <f t="shared" si="462"/>
        <v>94438.7639970324</v>
      </c>
      <c r="M9684">
        <f t="shared" si="463"/>
        <v>1.06201770899958</v>
      </c>
    </row>
    <row r="9685" spans="1:13">
      <c r="A9685" t="s">
        <v>380</v>
      </c>
      <c r="B9685">
        <v>1.8</v>
      </c>
      <c r="C9685" t="s">
        <v>17</v>
      </c>
      <c r="D9685">
        <v>0.665</v>
      </c>
      <c r="E9685" t="s">
        <v>15</v>
      </c>
      <c r="F9685">
        <v>0.369</v>
      </c>
      <c r="G9685">
        <v>-0.00168</v>
      </c>
      <c r="H9685">
        <v>0.000133</v>
      </c>
      <c r="I9685" s="3" t="s">
        <v>6594</v>
      </c>
      <c r="J9685" s="1">
        <f t="shared" si="464"/>
        <v>45904.9447895949</v>
      </c>
      <c r="K9685">
        <f>100000+SUM(G$2:G9685)-SUM(H$2:H9685)</f>
        <v>100295.63796788</v>
      </c>
      <c r="L9685">
        <f t="shared" si="462"/>
        <v>94438.7639970324</v>
      </c>
      <c r="M9685">
        <f t="shared" si="463"/>
        <v>1.06201768980195</v>
      </c>
    </row>
    <row r="9686" spans="1:13">
      <c r="A9686" t="s">
        <v>3957</v>
      </c>
      <c r="B9686">
        <v>12</v>
      </c>
      <c r="C9686" t="s">
        <v>17</v>
      </c>
      <c r="D9686">
        <v>0.181</v>
      </c>
      <c r="E9686" t="s">
        <v>15</v>
      </c>
      <c r="F9686">
        <v>0.0151</v>
      </c>
      <c r="G9686">
        <v>-0.0087</v>
      </c>
      <c r="H9686">
        <v>3.63e-5</v>
      </c>
      <c r="I9686" s="3" t="s">
        <v>6595</v>
      </c>
      <c r="J9686" s="1">
        <f t="shared" si="464"/>
        <v>45904.944796088</v>
      </c>
      <c r="K9686">
        <f>100000+SUM(G$2:G9686)-SUM(H$2:H9686)</f>
        <v>100295.62923158</v>
      </c>
      <c r="L9686">
        <f t="shared" si="462"/>
        <v>94438.7639970324</v>
      </c>
      <c r="M9686">
        <f t="shared" si="463"/>
        <v>1.06201759729439</v>
      </c>
    </row>
    <row r="9687" spans="1:13">
      <c r="A9687" t="s">
        <v>3960</v>
      </c>
      <c r="B9687">
        <v>4</v>
      </c>
      <c r="C9687" t="s">
        <v>17</v>
      </c>
      <c r="D9687">
        <v>0.337</v>
      </c>
      <c r="E9687" t="s">
        <v>15</v>
      </c>
      <c r="F9687">
        <v>0.0842</v>
      </c>
      <c r="G9687">
        <v>-0.0137</v>
      </c>
      <c r="H9687">
        <v>6.74e-5</v>
      </c>
      <c r="I9687" s="3" t="s">
        <v>6595</v>
      </c>
      <c r="J9687" s="1">
        <f t="shared" si="464"/>
        <v>45904.944796088</v>
      </c>
      <c r="K9687">
        <f>100000+SUM(G$2:G9687)-SUM(H$2:H9687)</f>
        <v>100295.61546418</v>
      </c>
      <c r="L9687">
        <f t="shared" si="462"/>
        <v>94438.7639970324</v>
      </c>
      <c r="M9687">
        <f t="shared" si="463"/>
        <v>1.06201745151315</v>
      </c>
    </row>
    <row r="9688" spans="1:13">
      <c r="A9688" t="s">
        <v>729</v>
      </c>
      <c r="B9688">
        <v>0.1</v>
      </c>
      <c r="C9688" t="s">
        <v>17</v>
      </c>
      <c r="D9688">
        <v>1.38</v>
      </c>
      <c r="E9688" t="s">
        <v>15</v>
      </c>
      <c r="F9688">
        <v>13.8</v>
      </c>
      <c r="G9688">
        <v>-0.00255</v>
      </c>
      <c r="H9688">
        <v>0.000275</v>
      </c>
      <c r="I9688" s="3" t="s">
        <v>6595</v>
      </c>
      <c r="J9688" s="1">
        <f t="shared" si="464"/>
        <v>45904.944796088</v>
      </c>
      <c r="K9688">
        <f>100000+SUM(G$2:G9688)-SUM(H$2:H9688)</f>
        <v>100295.61263918</v>
      </c>
      <c r="L9688">
        <f t="shared" si="462"/>
        <v>94438.7639970324</v>
      </c>
      <c r="M9688">
        <f t="shared" si="463"/>
        <v>1.06201742159958</v>
      </c>
    </row>
    <row r="9689" spans="1:13">
      <c r="A9689" t="s">
        <v>725</v>
      </c>
      <c r="B9689">
        <v>85</v>
      </c>
      <c r="C9689" t="s">
        <v>17</v>
      </c>
      <c r="D9689">
        <v>2.47</v>
      </c>
      <c r="E9689" t="s">
        <v>15</v>
      </c>
      <c r="F9689">
        <v>0.0291</v>
      </c>
      <c r="G9689">
        <v>-0.0397</v>
      </c>
      <c r="H9689">
        <v>0.000494</v>
      </c>
      <c r="I9689" s="3" t="s">
        <v>6595</v>
      </c>
      <c r="J9689" s="1">
        <f t="shared" si="464"/>
        <v>45904.944796088</v>
      </c>
      <c r="K9689">
        <f>100000+SUM(G$2:G9689)-SUM(H$2:H9689)</f>
        <v>100295.57244518</v>
      </c>
      <c r="L9689">
        <f t="shared" si="462"/>
        <v>94438.7639970324</v>
      </c>
      <c r="M9689">
        <f t="shared" si="463"/>
        <v>1.06201699599046</v>
      </c>
    </row>
    <row r="9690" spans="1:13">
      <c r="A9690" t="s">
        <v>3962</v>
      </c>
      <c r="B9690">
        <v>0.4</v>
      </c>
      <c r="C9690" t="s">
        <v>17</v>
      </c>
      <c r="D9690">
        <v>2.51</v>
      </c>
      <c r="E9690" t="s">
        <v>15</v>
      </c>
      <c r="F9690">
        <v>6.26</v>
      </c>
      <c r="G9690">
        <v>-0.00948</v>
      </c>
      <c r="H9690">
        <v>0.000501</v>
      </c>
      <c r="I9690" s="3" t="s">
        <v>6595</v>
      </c>
      <c r="J9690" s="1">
        <f t="shared" si="464"/>
        <v>45904.944796088</v>
      </c>
      <c r="K9690">
        <f>100000+SUM(G$2:G9690)-SUM(H$2:H9690)</f>
        <v>100295.56246418</v>
      </c>
      <c r="L9690">
        <f t="shared" si="462"/>
        <v>94438.7639970324</v>
      </c>
      <c r="M9690">
        <f t="shared" si="463"/>
        <v>1.06201689030292</v>
      </c>
    </row>
    <row r="9691" spans="1:13">
      <c r="A9691" t="s">
        <v>123</v>
      </c>
      <c r="B9691">
        <v>0.17</v>
      </c>
      <c r="C9691" t="s">
        <v>17</v>
      </c>
      <c r="D9691">
        <v>3.46</v>
      </c>
      <c r="E9691" t="s">
        <v>15</v>
      </c>
      <c r="F9691">
        <v>20.3</v>
      </c>
      <c r="G9691">
        <v>-0.0763</v>
      </c>
      <c r="H9691">
        <v>0.000691</v>
      </c>
      <c r="I9691" s="3" t="s">
        <v>6595</v>
      </c>
      <c r="J9691" s="1">
        <f t="shared" si="464"/>
        <v>45904.944796088</v>
      </c>
      <c r="K9691">
        <f>100000+SUM(G$2:G9691)-SUM(H$2:H9691)</f>
        <v>100295.48547318</v>
      </c>
      <c r="L9691">
        <f t="shared" si="462"/>
        <v>94438.7639970324</v>
      </c>
      <c r="M9691">
        <f t="shared" si="463"/>
        <v>1.06201607505507</v>
      </c>
    </row>
    <row r="9692" spans="1:13">
      <c r="A9692" t="s">
        <v>350</v>
      </c>
      <c r="B9692">
        <v>2</v>
      </c>
      <c r="C9692" t="s">
        <v>17</v>
      </c>
      <c r="D9692">
        <v>0.174</v>
      </c>
      <c r="E9692" t="s">
        <v>15</v>
      </c>
      <c r="F9692">
        <v>0.0871</v>
      </c>
      <c r="G9692">
        <v>-0.00452</v>
      </c>
      <c r="H9692">
        <v>3.49e-5</v>
      </c>
      <c r="I9692" s="3" t="s">
        <v>6596</v>
      </c>
      <c r="J9692" s="1">
        <f t="shared" si="464"/>
        <v>45904.9447977431</v>
      </c>
      <c r="K9692">
        <f>100000+SUM(G$2:G9692)-SUM(H$2:H9692)</f>
        <v>100295.48091828</v>
      </c>
      <c r="L9692">
        <f t="shared" si="462"/>
        <v>94438.7639970324</v>
      </c>
      <c r="M9692">
        <f t="shared" si="463"/>
        <v>1.06201602682381</v>
      </c>
    </row>
    <row r="9693" spans="1:13">
      <c r="A9693" t="s">
        <v>329</v>
      </c>
      <c r="B9693">
        <v>2.1</v>
      </c>
      <c r="C9693" t="s">
        <v>14</v>
      </c>
      <c r="D9693">
        <v>6.55</v>
      </c>
      <c r="E9693" t="s">
        <v>15</v>
      </c>
      <c r="F9693">
        <v>3.12</v>
      </c>
      <c r="G9693">
        <v>0</v>
      </c>
      <c r="H9693">
        <v>0.00131</v>
      </c>
      <c r="I9693" s="3" t="s">
        <v>6597</v>
      </c>
      <c r="J9693" s="1">
        <f t="shared" si="464"/>
        <v>45904.9479403588</v>
      </c>
      <c r="K9693">
        <f>100000+SUM(G$2:G9693)-SUM(H$2:H9693)</f>
        <v>100295.47960828</v>
      </c>
      <c r="L9693">
        <f t="shared" si="462"/>
        <v>94438.7639970324</v>
      </c>
      <c r="M9693">
        <f t="shared" si="463"/>
        <v>1.06201601295239</v>
      </c>
    </row>
    <row r="9694" spans="1:13">
      <c r="A9694" t="s">
        <v>334</v>
      </c>
      <c r="B9694">
        <v>0.106</v>
      </c>
      <c r="C9694" t="s">
        <v>14</v>
      </c>
      <c r="D9694">
        <v>33.6</v>
      </c>
      <c r="E9694" t="s">
        <v>15</v>
      </c>
      <c r="F9694">
        <v>317</v>
      </c>
      <c r="G9694">
        <v>0</v>
      </c>
      <c r="H9694">
        <v>0.00672</v>
      </c>
      <c r="I9694" s="3" t="s">
        <v>6597</v>
      </c>
      <c r="J9694" s="1">
        <f t="shared" si="464"/>
        <v>45904.9479403588</v>
      </c>
      <c r="K9694">
        <f>100000+SUM(G$2:G9694)-SUM(H$2:H9694)</f>
        <v>100295.47288828</v>
      </c>
      <c r="L9694">
        <f t="shared" si="462"/>
        <v>94438.7639970324</v>
      </c>
      <c r="M9694">
        <f t="shared" si="463"/>
        <v>1.06201594179517</v>
      </c>
    </row>
    <row r="9695" spans="1:13">
      <c r="A9695" t="s">
        <v>320</v>
      </c>
      <c r="B9695">
        <v>10.9</v>
      </c>
      <c r="C9695" t="s">
        <v>14</v>
      </c>
      <c r="D9695">
        <v>9.99</v>
      </c>
      <c r="E9695" t="s">
        <v>15</v>
      </c>
      <c r="F9695">
        <v>0.917</v>
      </c>
      <c r="G9695">
        <v>0</v>
      </c>
      <c r="H9695">
        <v>0.002</v>
      </c>
      <c r="I9695" s="3" t="s">
        <v>6597</v>
      </c>
      <c r="J9695" s="1">
        <f t="shared" si="464"/>
        <v>45904.9479403588</v>
      </c>
      <c r="K9695">
        <f>100000+SUM(G$2:G9695)-SUM(H$2:H9695)</f>
        <v>100295.47088828</v>
      </c>
      <c r="L9695">
        <f t="shared" si="462"/>
        <v>94438.7639970324</v>
      </c>
      <c r="M9695">
        <f t="shared" si="463"/>
        <v>1.06201592061742</v>
      </c>
    </row>
    <row r="9696" spans="1:13">
      <c r="A9696" t="s">
        <v>131</v>
      </c>
      <c r="B9696">
        <v>14.2</v>
      </c>
      <c r="C9696" t="s">
        <v>14</v>
      </c>
      <c r="D9696">
        <v>40.2</v>
      </c>
      <c r="E9696" t="s">
        <v>15</v>
      </c>
      <c r="F9696">
        <v>2.83</v>
      </c>
      <c r="G9696">
        <v>0</v>
      </c>
      <c r="H9696">
        <v>0.00805</v>
      </c>
      <c r="I9696" s="3" t="s">
        <v>6597</v>
      </c>
      <c r="J9696" s="1">
        <f t="shared" si="464"/>
        <v>45904.9479403588</v>
      </c>
      <c r="K9696">
        <f>100000+SUM(G$2:G9696)-SUM(H$2:H9696)</f>
        <v>100295.46283828</v>
      </c>
      <c r="L9696">
        <f t="shared" si="462"/>
        <v>94438.7639970324</v>
      </c>
      <c r="M9696">
        <f t="shared" si="463"/>
        <v>1.062015835377</v>
      </c>
    </row>
    <row r="9697" spans="1:13">
      <c r="A9697" t="s">
        <v>118</v>
      </c>
      <c r="B9697">
        <v>1.13</v>
      </c>
      <c r="C9697" t="s">
        <v>14</v>
      </c>
      <c r="D9697">
        <v>233</v>
      </c>
      <c r="E9697" t="s">
        <v>15</v>
      </c>
      <c r="F9697">
        <v>206</v>
      </c>
      <c r="G9697">
        <v>0</v>
      </c>
      <c r="H9697">
        <v>0.0466</v>
      </c>
      <c r="I9697" s="3" t="s">
        <v>6598</v>
      </c>
      <c r="J9697" s="1">
        <f t="shared" si="464"/>
        <v>45904.9479410995</v>
      </c>
      <c r="K9697">
        <f>100000+SUM(G$2:G9697)-SUM(H$2:H9697)</f>
        <v>100295.41623828</v>
      </c>
      <c r="L9697">
        <f t="shared" si="462"/>
        <v>94438.7639970324</v>
      </c>
      <c r="M9697">
        <f t="shared" si="463"/>
        <v>1.06201534193556</v>
      </c>
    </row>
    <row r="9698" spans="1:13">
      <c r="A9698" t="s">
        <v>25</v>
      </c>
      <c r="B9698">
        <v>0.002</v>
      </c>
      <c r="C9698" t="s">
        <v>14</v>
      </c>
      <c r="D9698">
        <v>220</v>
      </c>
      <c r="E9698" t="s">
        <v>15</v>
      </c>
      <c r="F9698">
        <v>110059</v>
      </c>
      <c r="G9698">
        <v>0</v>
      </c>
      <c r="H9698">
        <v>0.044</v>
      </c>
      <c r="I9698" s="3" t="s">
        <v>6598</v>
      </c>
      <c r="J9698" s="1">
        <f t="shared" si="464"/>
        <v>45904.9479410995</v>
      </c>
      <c r="K9698">
        <f>100000+SUM(G$2:G9698)-SUM(H$2:H9698)</f>
        <v>100295.37223828</v>
      </c>
      <c r="L9698">
        <f t="shared" si="462"/>
        <v>94438.7639970324</v>
      </c>
      <c r="M9698">
        <f t="shared" si="463"/>
        <v>1.06201487602518</v>
      </c>
    </row>
    <row r="9699" spans="1:13">
      <c r="A9699" t="s">
        <v>125</v>
      </c>
      <c r="B9699">
        <v>8</v>
      </c>
      <c r="C9699" t="s">
        <v>14</v>
      </c>
      <c r="D9699">
        <v>26.3</v>
      </c>
      <c r="E9699" t="s">
        <v>15</v>
      </c>
      <c r="F9699">
        <v>3.28</v>
      </c>
      <c r="G9699">
        <v>0</v>
      </c>
      <c r="H9699">
        <v>0.00525</v>
      </c>
      <c r="I9699" s="3" t="s">
        <v>6599</v>
      </c>
      <c r="J9699" s="1">
        <f t="shared" si="464"/>
        <v>45904.9479411227</v>
      </c>
      <c r="K9699">
        <f>100000+SUM(G$2:G9699)-SUM(H$2:H9699)</f>
        <v>100295.36698828</v>
      </c>
      <c r="L9699">
        <f t="shared" si="462"/>
        <v>94438.7639970324</v>
      </c>
      <c r="M9699">
        <f t="shared" si="463"/>
        <v>1.06201482043361</v>
      </c>
    </row>
    <row r="9700" spans="1:13">
      <c r="A9700" t="s">
        <v>353</v>
      </c>
      <c r="B9700">
        <v>1</v>
      </c>
      <c r="C9700" t="s">
        <v>14</v>
      </c>
      <c r="D9700">
        <v>9.32</v>
      </c>
      <c r="E9700" t="s">
        <v>15</v>
      </c>
      <c r="F9700">
        <v>9.32</v>
      </c>
      <c r="G9700">
        <v>0</v>
      </c>
      <c r="H9700">
        <v>0.00186</v>
      </c>
      <c r="I9700" s="3" t="s">
        <v>6600</v>
      </c>
      <c r="J9700" s="1">
        <f t="shared" si="464"/>
        <v>45904.9482921296</v>
      </c>
      <c r="K9700">
        <f>100000+SUM(G$2:G9700)-SUM(H$2:H9700)</f>
        <v>100295.36512828</v>
      </c>
      <c r="L9700">
        <f t="shared" si="462"/>
        <v>94438.7639970324</v>
      </c>
      <c r="M9700">
        <f t="shared" si="463"/>
        <v>1.0620148007383</v>
      </c>
    </row>
    <row r="9701" spans="1:13">
      <c r="A9701" t="s">
        <v>40</v>
      </c>
      <c r="B9701">
        <v>0.047</v>
      </c>
      <c r="C9701" t="s">
        <v>14</v>
      </c>
      <c r="D9701">
        <v>205</v>
      </c>
      <c r="E9701" t="s">
        <v>15</v>
      </c>
      <c r="F9701">
        <v>4352</v>
      </c>
      <c r="G9701">
        <v>0</v>
      </c>
      <c r="H9701">
        <v>0.0409</v>
      </c>
      <c r="I9701" s="3" t="s">
        <v>6601</v>
      </c>
      <c r="J9701" s="1">
        <f t="shared" si="464"/>
        <v>45904.9482921412</v>
      </c>
      <c r="K9701">
        <f>100000+SUM(G$2:G9701)-SUM(H$2:H9701)</f>
        <v>100295.32422828</v>
      </c>
      <c r="L9701">
        <f t="shared" si="462"/>
        <v>94438.7639970324</v>
      </c>
      <c r="M9701">
        <f t="shared" si="463"/>
        <v>1.06201436765343</v>
      </c>
    </row>
    <row r="9702" spans="1:13">
      <c r="A9702" t="s">
        <v>3948</v>
      </c>
      <c r="B9702">
        <v>1.1</v>
      </c>
      <c r="C9702" t="s">
        <v>14</v>
      </c>
      <c r="D9702">
        <v>14.9</v>
      </c>
      <c r="E9702" t="s">
        <v>15</v>
      </c>
      <c r="F9702">
        <v>13.5</v>
      </c>
      <c r="G9702">
        <v>0</v>
      </c>
      <c r="H9702">
        <v>0.00297</v>
      </c>
      <c r="I9702" s="3" t="s">
        <v>6602</v>
      </c>
      <c r="J9702" s="1">
        <f t="shared" si="464"/>
        <v>45904.9482943056</v>
      </c>
      <c r="K9702">
        <f>100000+SUM(G$2:G9702)-SUM(H$2:H9702)</f>
        <v>100295.32125828</v>
      </c>
      <c r="L9702">
        <f t="shared" si="462"/>
        <v>94438.7639970324</v>
      </c>
      <c r="M9702">
        <f t="shared" si="463"/>
        <v>1.06201433620448</v>
      </c>
    </row>
    <row r="9703" spans="1:13">
      <c r="A9703" t="s">
        <v>3950</v>
      </c>
      <c r="B9703">
        <v>141</v>
      </c>
      <c r="C9703" t="s">
        <v>14</v>
      </c>
      <c r="D9703">
        <v>8.75</v>
      </c>
      <c r="E9703" t="s">
        <v>15</v>
      </c>
      <c r="F9703">
        <v>0.0621</v>
      </c>
      <c r="G9703">
        <v>0</v>
      </c>
      <c r="H9703">
        <v>0.00175</v>
      </c>
      <c r="I9703" s="3" t="s">
        <v>6602</v>
      </c>
      <c r="J9703" s="1">
        <f t="shared" si="464"/>
        <v>45904.9482943056</v>
      </c>
      <c r="K9703">
        <f>100000+SUM(G$2:G9703)-SUM(H$2:H9703)</f>
        <v>100295.31950828</v>
      </c>
      <c r="L9703">
        <f t="shared" si="462"/>
        <v>94438.7639970324</v>
      </c>
      <c r="M9703">
        <f t="shared" si="463"/>
        <v>1.06201431767395</v>
      </c>
    </row>
    <row r="9704" spans="1:13">
      <c r="A9704" t="s">
        <v>3951</v>
      </c>
      <c r="B9704">
        <v>5.17</v>
      </c>
      <c r="C9704" t="s">
        <v>14</v>
      </c>
      <c r="D9704">
        <v>15.9</v>
      </c>
      <c r="E9704" t="s">
        <v>15</v>
      </c>
      <c r="F9704">
        <v>3.07</v>
      </c>
      <c r="G9704">
        <v>0</v>
      </c>
      <c r="H9704">
        <v>0.00317</v>
      </c>
      <c r="I9704" s="3" t="s">
        <v>6602</v>
      </c>
      <c r="J9704" s="1">
        <f t="shared" si="464"/>
        <v>45904.9482943056</v>
      </c>
      <c r="K9704">
        <f>100000+SUM(G$2:G9704)-SUM(H$2:H9704)</f>
        <v>100295.31633828</v>
      </c>
      <c r="L9704">
        <f t="shared" si="462"/>
        <v>94438.7639970324</v>
      </c>
      <c r="M9704">
        <f t="shared" si="463"/>
        <v>1.06201428410723</v>
      </c>
    </row>
    <row r="9705" spans="1:13">
      <c r="A9705" t="s">
        <v>3952</v>
      </c>
      <c r="B9705">
        <v>57</v>
      </c>
      <c r="C9705" t="s">
        <v>14</v>
      </c>
      <c r="D9705">
        <v>8.47</v>
      </c>
      <c r="E9705" t="s">
        <v>15</v>
      </c>
      <c r="F9705">
        <v>0.149</v>
      </c>
      <c r="G9705">
        <v>0</v>
      </c>
      <c r="H9705">
        <v>0.00169</v>
      </c>
      <c r="I9705" s="3" t="s">
        <v>6603</v>
      </c>
      <c r="J9705" s="1">
        <f t="shared" si="464"/>
        <v>45904.948298669</v>
      </c>
      <c r="K9705">
        <f>100000+SUM(G$2:G9705)-SUM(H$2:H9705)</f>
        <v>100295.31464828</v>
      </c>
      <c r="L9705">
        <f t="shared" si="462"/>
        <v>94438.7639970324</v>
      </c>
      <c r="M9705">
        <f t="shared" si="463"/>
        <v>1.06201426621204</v>
      </c>
    </row>
    <row r="9706" spans="1:13">
      <c r="A9706" t="s">
        <v>725</v>
      </c>
      <c r="B9706">
        <v>332</v>
      </c>
      <c r="C9706" t="s">
        <v>14</v>
      </c>
      <c r="D9706">
        <v>9.62</v>
      </c>
      <c r="E9706" t="s">
        <v>15</v>
      </c>
      <c r="F9706">
        <v>0.029</v>
      </c>
      <c r="G9706">
        <v>0</v>
      </c>
      <c r="H9706">
        <v>0.00192</v>
      </c>
      <c r="I9706" s="3" t="s">
        <v>6604</v>
      </c>
      <c r="J9706" s="1">
        <f t="shared" si="464"/>
        <v>45904.9482995139</v>
      </c>
      <c r="K9706">
        <f>100000+SUM(G$2:G9706)-SUM(H$2:H9706)</f>
        <v>100295.31272828</v>
      </c>
      <c r="L9706">
        <f t="shared" si="462"/>
        <v>94438.7639970324</v>
      </c>
      <c r="M9706">
        <f t="shared" si="463"/>
        <v>1.0620142458814</v>
      </c>
    </row>
    <row r="9707" spans="1:13">
      <c r="A9707" t="s">
        <v>3962</v>
      </c>
      <c r="B9707">
        <v>1.1</v>
      </c>
      <c r="C9707" t="s">
        <v>14</v>
      </c>
      <c r="D9707">
        <v>6.87</v>
      </c>
      <c r="E9707" t="s">
        <v>15</v>
      </c>
      <c r="F9707">
        <v>6.24</v>
      </c>
      <c r="G9707">
        <v>0</v>
      </c>
      <c r="H9707">
        <v>0.00137</v>
      </c>
      <c r="I9707" s="3" t="s">
        <v>6605</v>
      </c>
      <c r="J9707" s="1">
        <f t="shared" si="464"/>
        <v>45904.9486448264</v>
      </c>
      <c r="K9707">
        <f>100000+SUM(G$2:G9707)-SUM(H$2:H9707)</f>
        <v>100295.31135828</v>
      </c>
      <c r="L9707">
        <f t="shared" si="462"/>
        <v>94438.7639970324</v>
      </c>
      <c r="M9707">
        <f t="shared" si="463"/>
        <v>1.06201423137465</v>
      </c>
    </row>
    <row r="9708" spans="1:13">
      <c r="A9708" t="s">
        <v>3962</v>
      </c>
      <c r="B9708">
        <v>0.6</v>
      </c>
      <c r="C9708" t="s">
        <v>14</v>
      </c>
      <c r="D9708">
        <v>3.75</v>
      </c>
      <c r="E9708" t="s">
        <v>15</v>
      </c>
      <c r="F9708">
        <v>6.24</v>
      </c>
      <c r="G9708">
        <v>0</v>
      </c>
      <c r="H9708">
        <v>0.000749</v>
      </c>
      <c r="I9708" s="3" t="s">
        <v>6605</v>
      </c>
      <c r="J9708" s="1">
        <f t="shared" si="464"/>
        <v>45904.9486448264</v>
      </c>
      <c r="K9708">
        <f>100000+SUM(G$2:G9708)-SUM(H$2:H9708)</f>
        <v>100295.31060928</v>
      </c>
      <c r="L9708">
        <f t="shared" si="462"/>
        <v>94438.7639970324</v>
      </c>
      <c r="M9708">
        <f t="shared" si="463"/>
        <v>1.06201422344358</v>
      </c>
    </row>
    <row r="9709" spans="1:13">
      <c r="A9709" t="s">
        <v>329</v>
      </c>
      <c r="B9709">
        <v>0.2</v>
      </c>
      <c r="C9709" t="s">
        <v>17</v>
      </c>
      <c r="D9709">
        <v>0.624</v>
      </c>
      <c r="E9709" t="s">
        <v>15</v>
      </c>
      <c r="F9709">
        <v>3.12</v>
      </c>
      <c r="G9709">
        <v>-0.00451</v>
      </c>
      <c r="H9709">
        <v>0.000125</v>
      </c>
      <c r="I9709" s="3" t="s">
        <v>6606</v>
      </c>
      <c r="J9709" s="1">
        <f t="shared" si="464"/>
        <v>45904.9495868634</v>
      </c>
      <c r="K9709">
        <f>100000+SUM(G$2:G9709)-SUM(H$2:H9709)</f>
        <v>100295.30597428</v>
      </c>
      <c r="L9709">
        <f t="shared" si="462"/>
        <v>94438.7639970324</v>
      </c>
      <c r="M9709">
        <f t="shared" si="463"/>
        <v>1.06201417436416</v>
      </c>
    </row>
    <row r="9710" spans="1:13">
      <c r="A9710" t="s">
        <v>334</v>
      </c>
      <c r="B9710">
        <v>0.013</v>
      </c>
      <c r="C9710" t="s">
        <v>17</v>
      </c>
      <c r="D9710">
        <v>4.12</v>
      </c>
      <c r="E9710" t="s">
        <v>15</v>
      </c>
      <c r="F9710">
        <v>317</v>
      </c>
      <c r="G9710">
        <v>-0.0703</v>
      </c>
      <c r="H9710">
        <v>0.000824</v>
      </c>
      <c r="I9710" s="3" t="s">
        <v>6606</v>
      </c>
      <c r="J9710" s="1">
        <f t="shared" si="464"/>
        <v>45904.9495868634</v>
      </c>
      <c r="K9710">
        <f>100000+SUM(G$2:G9710)-SUM(H$2:H9710)</f>
        <v>100295.23485028</v>
      </c>
      <c r="L9710">
        <f t="shared" si="462"/>
        <v>94438.7639970324</v>
      </c>
      <c r="M9710">
        <f t="shared" si="463"/>
        <v>1.06201342124121</v>
      </c>
    </row>
    <row r="9711" spans="1:13">
      <c r="A9711" t="s">
        <v>125</v>
      </c>
      <c r="B9711">
        <v>0.9</v>
      </c>
      <c r="C9711" t="s">
        <v>17</v>
      </c>
      <c r="D9711">
        <v>2.95</v>
      </c>
      <c r="E9711" t="s">
        <v>15</v>
      </c>
      <c r="F9711">
        <v>3.28</v>
      </c>
      <c r="G9711">
        <v>-0.032</v>
      </c>
      <c r="H9711">
        <v>0.000591</v>
      </c>
      <c r="I9711" s="3" t="s">
        <v>6607</v>
      </c>
      <c r="J9711" s="1">
        <f t="shared" si="464"/>
        <v>45904.9495876157</v>
      </c>
      <c r="K9711">
        <f>100000+SUM(G$2:G9711)-SUM(H$2:H9711)</f>
        <v>100295.20225928</v>
      </c>
      <c r="L9711">
        <f t="shared" si="462"/>
        <v>94438.7639970324</v>
      </c>
      <c r="M9711">
        <f t="shared" si="463"/>
        <v>1.06201307613928</v>
      </c>
    </row>
    <row r="9712" spans="1:13">
      <c r="A9712" t="s">
        <v>131</v>
      </c>
      <c r="B9712">
        <v>1.8</v>
      </c>
      <c r="C9712" t="s">
        <v>17</v>
      </c>
      <c r="D9712">
        <v>5.11</v>
      </c>
      <c r="E9712" t="s">
        <v>15</v>
      </c>
      <c r="F9712">
        <v>2.84</v>
      </c>
      <c r="G9712">
        <v>0.0091</v>
      </c>
      <c r="H9712">
        <v>0.00102</v>
      </c>
      <c r="I9712" s="3" t="s">
        <v>6608</v>
      </c>
      <c r="J9712" s="1">
        <f t="shared" si="464"/>
        <v>45904.9495876273</v>
      </c>
      <c r="K9712">
        <f>100000+SUM(G$2:G9712)-SUM(H$2:H9712)</f>
        <v>100295.21033928</v>
      </c>
      <c r="L9712">
        <f t="shared" si="462"/>
        <v>94438.7639970324</v>
      </c>
      <c r="M9712">
        <f t="shared" si="463"/>
        <v>1.06201316169737</v>
      </c>
    </row>
    <row r="9713" spans="1:13">
      <c r="A9713" t="s">
        <v>40</v>
      </c>
      <c r="B9713">
        <v>0.121</v>
      </c>
      <c r="C9713" t="s">
        <v>17</v>
      </c>
      <c r="D9713">
        <v>527</v>
      </c>
      <c r="E9713" t="s">
        <v>15</v>
      </c>
      <c r="F9713">
        <v>4352</v>
      </c>
      <c r="G9713">
        <v>-0.537</v>
      </c>
      <c r="H9713">
        <v>0.105</v>
      </c>
      <c r="I9713" s="3" t="s">
        <v>6609</v>
      </c>
      <c r="J9713" s="1">
        <f t="shared" si="464"/>
        <v>45904.9495908102</v>
      </c>
      <c r="K9713">
        <f>100000+SUM(G$2:G9713)-SUM(H$2:H9713)</f>
        <v>100294.56833928</v>
      </c>
      <c r="L9713">
        <f t="shared" si="462"/>
        <v>94438.7639970324</v>
      </c>
      <c r="M9713">
        <f t="shared" si="463"/>
        <v>1.06200636364143</v>
      </c>
    </row>
    <row r="9714" spans="1:13">
      <c r="A9714" t="s">
        <v>320</v>
      </c>
      <c r="B9714">
        <v>1.4</v>
      </c>
      <c r="C9714" t="s">
        <v>17</v>
      </c>
      <c r="D9714">
        <v>1.28</v>
      </c>
      <c r="E9714" t="s">
        <v>15</v>
      </c>
      <c r="F9714">
        <v>0.916</v>
      </c>
      <c r="G9714">
        <v>-0.0567</v>
      </c>
      <c r="H9714">
        <v>0.000256</v>
      </c>
      <c r="I9714" s="3" t="s">
        <v>6610</v>
      </c>
      <c r="J9714" s="1">
        <f t="shared" si="464"/>
        <v>45904.9495908218</v>
      </c>
      <c r="K9714">
        <f>100000+SUM(G$2:G9714)-SUM(H$2:H9714)</f>
        <v>100294.51138328</v>
      </c>
      <c r="L9714">
        <f t="shared" si="462"/>
        <v>94438.7639970324</v>
      </c>
      <c r="M9714">
        <f t="shared" si="463"/>
        <v>1.06200576054163</v>
      </c>
    </row>
    <row r="9715" spans="1:13">
      <c r="A9715" t="s">
        <v>118</v>
      </c>
      <c r="B9715">
        <v>0.13</v>
      </c>
      <c r="C9715" t="s">
        <v>17</v>
      </c>
      <c r="D9715">
        <v>26.8</v>
      </c>
      <c r="E9715" t="s">
        <v>15</v>
      </c>
      <c r="F9715">
        <v>206</v>
      </c>
      <c r="G9715">
        <v>-0.382</v>
      </c>
      <c r="H9715">
        <v>0.00536</v>
      </c>
      <c r="I9715" s="3" t="s">
        <v>6610</v>
      </c>
      <c r="J9715" s="1">
        <f t="shared" si="464"/>
        <v>45904.9495908218</v>
      </c>
      <c r="K9715">
        <f>100000+SUM(G$2:G9715)-SUM(H$2:H9715)</f>
        <v>100294.12402328</v>
      </c>
      <c r="L9715">
        <f t="shared" si="462"/>
        <v>94438.7639970324</v>
      </c>
      <c r="M9715">
        <f t="shared" si="463"/>
        <v>1.06200165883611</v>
      </c>
    </row>
    <row r="9716" spans="1:13">
      <c r="A9716" t="s">
        <v>725</v>
      </c>
      <c r="B9716">
        <v>10</v>
      </c>
      <c r="C9716" t="s">
        <v>17</v>
      </c>
      <c r="D9716">
        <v>0.29</v>
      </c>
      <c r="E9716" t="s">
        <v>15</v>
      </c>
      <c r="F9716">
        <v>0.029</v>
      </c>
      <c r="G9716">
        <v>-0.00542</v>
      </c>
      <c r="H9716">
        <v>5.79e-5</v>
      </c>
      <c r="I9716" s="3" t="s">
        <v>6611</v>
      </c>
      <c r="J9716" s="1">
        <f t="shared" si="464"/>
        <v>45904.9495972569</v>
      </c>
      <c r="K9716">
        <f>100000+SUM(G$2:G9716)-SUM(H$2:H9716)</f>
        <v>100294.11854538</v>
      </c>
      <c r="L9716">
        <f t="shared" si="462"/>
        <v>94438.7639970324</v>
      </c>
      <c r="M9716">
        <f t="shared" si="463"/>
        <v>1.06200160083132</v>
      </c>
    </row>
    <row r="9717" spans="1:13">
      <c r="A9717" t="s">
        <v>3962</v>
      </c>
      <c r="B9717">
        <v>0.3</v>
      </c>
      <c r="C9717" t="s">
        <v>17</v>
      </c>
      <c r="D9717">
        <v>1.87</v>
      </c>
      <c r="E9717" t="s">
        <v>15</v>
      </c>
      <c r="F9717">
        <v>6.24</v>
      </c>
      <c r="G9717">
        <v>-0.0127</v>
      </c>
      <c r="H9717">
        <v>0.000375</v>
      </c>
      <c r="I9717" s="3" t="s">
        <v>6612</v>
      </c>
      <c r="J9717" s="1">
        <f t="shared" si="464"/>
        <v>45904.9495999074</v>
      </c>
      <c r="K9717">
        <f>100000+SUM(G$2:G9717)-SUM(H$2:H9717)</f>
        <v>100294.10547038</v>
      </c>
      <c r="L9717">
        <f t="shared" si="462"/>
        <v>94438.7639970324</v>
      </c>
      <c r="M9717">
        <f t="shared" si="463"/>
        <v>1.06200146238182</v>
      </c>
    </row>
    <row r="9718" spans="1:13">
      <c r="A9718" t="s">
        <v>131</v>
      </c>
      <c r="B9718">
        <v>4.7</v>
      </c>
      <c r="C9718" t="s">
        <v>14</v>
      </c>
      <c r="D9718">
        <v>13.3</v>
      </c>
      <c r="E9718" t="s">
        <v>15</v>
      </c>
      <c r="F9718">
        <v>2.83</v>
      </c>
      <c r="G9718">
        <v>0</v>
      </c>
      <c r="H9718">
        <v>0.00266</v>
      </c>
      <c r="I9718" s="3" t="s">
        <v>6613</v>
      </c>
      <c r="J9718" s="1">
        <f t="shared" si="464"/>
        <v>45904.9555702199</v>
      </c>
      <c r="K9718">
        <f>100000+SUM(G$2:G9718)-SUM(H$2:H9718)</f>
        <v>100294.10281038</v>
      </c>
      <c r="L9718">
        <f t="shared" si="462"/>
        <v>94438.7639970324</v>
      </c>
      <c r="M9718">
        <f t="shared" si="463"/>
        <v>1.06200143421542</v>
      </c>
    </row>
    <row r="9719" spans="1:13">
      <c r="A9719" t="s">
        <v>334</v>
      </c>
      <c r="B9719">
        <v>0.034</v>
      </c>
      <c r="C9719" t="s">
        <v>14</v>
      </c>
      <c r="D9719">
        <v>10.8</v>
      </c>
      <c r="E9719" t="s">
        <v>15</v>
      </c>
      <c r="F9719">
        <v>316</v>
      </c>
      <c r="G9719">
        <v>0</v>
      </c>
      <c r="H9719">
        <v>0.00215</v>
      </c>
      <c r="I9719" s="3" t="s">
        <v>6614</v>
      </c>
      <c r="J9719" s="1">
        <f t="shared" si="464"/>
        <v>45904.9555702431</v>
      </c>
      <c r="K9719">
        <f>100000+SUM(G$2:G9719)-SUM(H$2:H9719)</f>
        <v>100294.10066038</v>
      </c>
      <c r="L9719">
        <f t="shared" si="462"/>
        <v>94438.7639970324</v>
      </c>
      <c r="M9719">
        <f t="shared" si="463"/>
        <v>1.06200141144935</v>
      </c>
    </row>
    <row r="9720" spans="1:13">
      <c r="A9720" t="s">
        <v>125</v>
      </c>
      <c r="B9720">
        <v>2.5</v>
      </c>
      <c r="C9720" t="s">
        <v>14</v>
      </c>
      <c r="D9720">
        <v>8.2</v>
      </c>
      <c r="E9720" t="s">
        <v>15</v>
      </c>
      <c r="F9720">
        <v>3.28</v>
      </c>
      <c r="G9720">
        <v>0</v>
      </c>
      <c r="H9720">
        <v>0.00164</v>
      </c>
      <c r="I9720" s="3" t="s">
        <v>6615</v>
      </c>
      <c r="J9720" s="1">
        <f t="shared" si="464"/>
        <v>45904.9555710301</v>
      </c>
      <c r="K9720">
        <f>100000+SUM(G$2:G9720)-SUM(H$2:H9720)</f>
        <v>100294.09902038</v>
      </c>
      <c r="L9720">
        <f t="shared" si="462"/>
        <v>94438.7639970324</v>
      </c>
      <c r="M9720">
        <f t="shared" si="463"/>
        <v>1.0620013940836</v>
      </c>
    </row>
    <row r="9721" spans="1:13">
      <c r="A9721" t="s">
        <v>118</v>
      </c>
      <c r="B9721">
        <v>0.36</v>
      </c>
      <c r="C9721" t="s">
        <v>14</v>
      </c>
      <c r="D9721">
        <v>74</v>
      </c>
      <c r="E9721" t="s">
        <v>15</v>
      </c>
      <c r="F9721">
        <v>206</v>
      </c>
      <c r="G9721">
        <v>0</v>
      </c>
      <c r="H9721">
        <v>0.0148</v>
      </c>
      <c r="I9721" s="3" t="s">
        <v>6615</v>
      </c>
      <c r="J9721" s="1">
        <f t="shared" si="464"/>
        <v>45904.9555710301</v>
      </c>
      <c r="K9721">
        <f>100000+SUM(G$2:G9721)-SUM(H$2:H9721)</f>
        <v>100294.08422038</v>
      </c>
      <c r="L9721">
        <f t="shared" si="462"/>
        <v>94438.7639970324</v>
      </c>
      <c r="M9721">
        <f t="shared" si="463"/>
        <v>1.06200123736829</v>
      </c>
    </row>
    <row r="9722" spans="1:13">
      <c r="A9722" t="s">
        <v>40</v>
      </c>
      <c r="B9722">
        <v>0.039</v>
      </c>
      <c r="C9722" t="s">
        <v>14</v>
      </c>
      <c r="D9722">
        <v>169</v>
      </c>
      <c r="E9722" t="s">
        <v>15</v>
      </c>
      <c r="F9722">
        <v>4344</v>
      </c>
      <c r="G9722">
        <v>0</v>
      </c>
      <c r="H9722">
        <v>0.0339</v>
      </c>
      <c r="I9722" s="3" t="s">
        <v>6616</v>
      </c>
      <c r="J9722" s="1">
        <f t="shared" si="464"/>
        <v>45904.9555739583</v>
      </c>
      <c r="K9722">
        <f>100000+SUM(G$2:G9722)-SUM(H$2:H9722)</f>
        <v>100294.05032038</v>
      </c>
      <c r="L9722">
        <f t="shared" ref="L9722:L9785" si="465">L9721</f>
        <v>94438.7639970324</v>
      </c>
      <c r="M9722">
        <f t="shared" ref="M9722:M9785" si="466">K9722/L9722</f>
        <v>1.06200087840552</v>
      </c>
    </row>
    <row r="9723" spans="1:13">
      <c r="A9723" t="s">
        <v>325</v>
      </c>
      <c r="B9723">
        <v>7.5</v>
      </c>
      <c r="C9723" t="s">
        <v>14</v>
      </c>
      <c r="D9723">
        <v>5.91</v>
      </c>
      <c r="E9723" t="s">
        <v>15</v>
      </c>
      <c r="F9723">
        <v>0.788</v>
      </c>
      <c r="G9723">
        <v>0</v>
      </c>
      <c r="H9723">
        <v>0.00118</v>
      </c>
      <c r="I9723" s="3" t="s">
        <v>6617</v>
      </c>
      <c r="J9723" s="1">
        <f t="shared" si="464"/>
        <v>45904.9555765162</v>
      </c>
      <c r="K9723">
        <f>100000+SUM(G$2:G9723)-SUM(H$2:H9723)</f>
        <v>100294.04914038</v>
      </c>
      <c r="L9723">
        <f t="shared" si="465"/>
        <v>94438.7639970324</v>
      </c>
      <c r="M9723">
        <f t="shared" si="466"/>
        <v>1.06200086591065</v>
      </c>
    </row>
    <row r="9724" spans="1:13">
      <c r="A9724" t="s">
        <v>3951</v>
      </c>
      <c r="B9724">
        <v>5.32</v>
      </c>
      <c r="C9724" t="s">
        <v>14</v>
      </c>
      <c r="D9724">
        <v>16.3</v>
      </c>
      <c r="E9724" t="s">
        <v>15</v>
      </c>
      <c r="F9724">
        <v>3.06</v>
      </c>
      <c r="G9724">
        <v>0</v>
      </c>
      <c r="H9724">
        <v>0.00326</v>
      </c>
      <c r="I9724" s="3" t="s">
        <v>6618</v>
      </c>
      <c r="J9724" s="1">
        <f t="shared" si="464"/>
        <v>45904.9559231829</v>
      </c>
      <c r="K9724">
        <f>100000+SUM(G$2:G9724)-SUM(H$2:H9724)</f>
        <v>100294.04588038</v>
      </c>
      <c r="L9724">
        <f t="shared" si="465"/>
        <v>94438.7639970324</v>
      </c>
      <c r="M9724">
        <f t="shared" si="466"/>
        <v>1.06200083139093</v>
      </c>
    </row>
    <row r="9725" spans="1:13">
      <c r="A9725" t="s">
        <v>3948</v>
      </c>
      <c r="B9725">
        <v>1.1</v>
      </c>
      <c r="C9725" t="s">
        <v>14</v>
      </c>
      <c r="D9725">
        <v>14.8</v>
      </c>
      <c r="E9725" t="s">
        <v>15</v>
      </c>
      <c r="F9725">
        <v>13.5</v>
      </c>
      <c r="G9725">
        <v>0</v>
      </c>
      <c r="H9725">
        <v>0.00297</v>
      </c>
      <c r="I9725" s="3" t="s">
        <v>6619</v>
      </c>
      <c r="J9725" s="1">
        <f t="shared" si="464"/>
        <v>45904.9559231945</v>
      </c>
      <c r="K9725">
        <f>100000+SUM(G$2:G9725)-SUM(H$2:H9725)</f>
        <v>100294.04291038</v>
      </c>
      <c r="L9725">
        <f t="shared" si="465"/>
        <v>94438.7639970324</v>
      </c>
      <c r="M9725">
        <f t="shared" si="466"/>
        <v>1.06200079994198</v>
      </c>
    </row>
    <row r="9726" spans="1:13">
      <c r="A9726" t="s">
        <v>3950</v>
      </c>
      <c r="B9726">
        <v>145</v>
      </c>
      <c r="C9726" t="s">
        <v>14</v>
      </c>
      <c r="D9726">
        <v>9.07</v>
      </c>
      <c r="E9726" t="s">
        <v>15</v>
      </c>
      <c r="F9726">
        <v>0.0626</v>
      </c>
      <c r="G9726">
        <v>0</v>
      </c>
      <c r="H9726">
        <v>0.00181</v>
      </c>
      <c r="I9726" s="3" t="s">
        <v>6619</v>
      </c>
      <c r="J9726" s="1">
        <f t="shared" si="464"/>
        <v>45904.9559231945</v>
      </c>
      <c r="K9726">
        <f>100000+SUM(G$2:G9726)-SUM(H$2:H9726)</f>
        <v>100294.04110038</v>
      </c>
      <c r="L9726">
        <f t="shared" si="465"/>
        <v>94438.7639970324</v>
      </c>
      <c r="M9726">
        <f t="shared" si="466"/>
        <v>1.06200078077612</v>
      </c>
    </row>
    <row r="9727" spans="1:13">
      <c r="A9727" t="s">
        <v>380</v>
      </c>
      <c r="B9727">
        <v>14</v>
      </c>
      <c r="C9727" t="s">
        <v>14</v>
      </c>
      <c r="D9727">
        <v>5.15</v>
      </c>
      <c r="E9727" t="s">
        <v>15</v>
      </c>
      <c r="F9727">
        <v>0.368</v>
      </c>
      <c r="G9727">
        <v>0</v>
      </c>
      <c r="H9727">
        <v>0.00103</v>
      </c>
      <c r="I9727" s="3" t="s">
        <v>6619</v>
      </c>
      <c r="J9727" s="1">
        <f t="shared" si="464"/>
        <v>45904.9559231945</v>
      </c>
      <c r="K9727">
        <f>100000+SUM(G$2:G9727)-SUM(H$2:H9727)</f>
        <v>100294.04007038</v>
      </c>
      <c r="L9727">
        <f t="shared" si="465"/>
        <v>94438.7639970324</v>
      </c>
      <c r="M9727">
        <f t="shared" si="466"/>
        <v>1.06200076986958</v>
      </c>
    </row>
    <row r="9728" spans="1:13">
      <c r="A9728" t="s">
        <v>3952</v>
      </c>
      <c r="B9728">
        <v>60</v>
      </c>
      <c r="C9728" t="s">
        <v>14</v>
      </c>
      <c r="D9728">
        <v>8.9</v>
      </c>
      <c r="E9728" t="s">
        <v>15</v>
      </c>
      <c r="F9728">
        <v>0.148</v>
      </c>
      <c r="G9728">
        <v>0</v>
      </c>
      <c r="H9728">
        <v>0.00178</v>
      </c>
      <c r="I9728" s="3" t="s">
        <v>6620</v>
      </c>
      <c r="J9728" s="1">
        <f t="shared" si="464"/>
        <v>45904.955923206</v>
      </c>
      <c r="K9728">
        <f>100000+SUM(G$2:G9728)-SUM(H$2:H9728)</f>
        <v>100294.03829038</v>
      </c>
      <c r="L9728">
        <f t="shared" si="465"/>
        <v>94438.7639970324</v>
      </c>
      <c r="M9728">
        <f t="shared" si="466"/>
        <v>1.06200075102139</v>
      </c>
    </row>
    <row r="9729" spans="1:13">
      <c r="A9729" t="s">
        <v>725</v>
      </c>
      <c r="B9729">
        <v>173</v>
      </c>
      <c r="C9729" t="s">
        <v>14</v>
      </c>
      <c r="D9729">
        <v>5</v>
      </c>
      <c r="E9729" t="s">
        <v>15</v>
      </c>
      <c r="F9729">
        <v>0.0289</v>
      </c>
      <c r="G9729">
        <v>0</v>
      </c>
      <c r="H9729">
        <v>0.001</v>
      </c>
      <c r="I9729" s="3" t="s">
        <v>6621</v>
      </c>
      <c r="J9729" s="1">
        <f t="shared" si="464"/>
        <v>45904.9559316898</v>
      </c>
      <c r="K9729">
        <f>100000+SUM(G$2:G9729)-SUM(H$2:H9729)</f>
        <v>100294.03729038</v>
      </c>
      <c r="L9729">
        <f t="shared" si="465"/>
        <v>94438.7639970324</v>
      </c>
      <c r="M9729">
        <f t="shared" si="466"/>
        <v>1.06200074043252</v>
      </c>
    </row>
    <row r="9730" spans="1:13">
      <c r="A9730" t="s">
        <v>725</v>
      </c>
      <c r="B9730">
        <v>169</v>
      </c>
      <c r="C9730" t="s">
        <v>14</v>
      </c>
      <c r="D9730">
        <v>4.89</v>
      </c>
      <c r="E9730" t="s">
        <v>15</v>
      </c>
      <c r="F9730">
        <v>0.0289</v>
      </c>
      <c r="G9730">
        <v>0</v>
      </c>
      <c r="H9730">
        <v>0.000977</v>
      </c>
      <c r="I9730" s="3" t="s">
        <v>6621</v>
      </c>
      <c r="J9730" s="1">
        <f t="shared" ref="J9730:J9793" si="467">(I9730/86400000)+DATE(1970,1,1)+(8*TIME(1,0,0))</f>
        <v>45904.9559316898</v>
      </c>
      <c r="K9730">
        <f>100000+SUM(G$2:G9730)-SUM(H$2:H9730)</f>
        <v>100294.03631338</v>
      </c>
      <c r="L9730">
        <f t="shared" si="465"/>
        <v>94438.7639970324</v>
      </c>
      <c r="M9730">
        <f t="shared" si="466"/>
        <v>1.06200073008719</v>
      </c>
    </row>
    <row r="9731" spans="1:13">
      <c r="A9731" t="s">
        <v>729</v>
      </c>
      <c r="B9731">
        <v>0.6</v>
      </c>
      <c r="C9731" t="s">
        <v>14</v>
      </c>
      <c r="D9731">
        <v>8.22</v>
      </c>
      <c r="E9731" t="s">
        <v>15</v>
      </c>
      <c r="F9731">
        <v>13.7</v>
      </c>
      <c r="G9731">
        <v>0</v>
      </c>
      <c r="H9731">
        <v>0.00164</v>
      </c>
      <c r="I9731" s="3" t="s">
        <v>6622</v>
      </c>
      <c r="J9731" s="1">
        <f t="shared" si="467"/>
        <v>45904.9562751273</v>
      </c>
      <c r="K9731">
        <f>100000+SUM(G$2:G9731)-SUM(H$2:H9731)</f>
        <v>100294.03467338</v>
      </c>
      <c r="L9731">
        <f t="shared" si="465"/>
        <v>94438.7639970324</v>
      </c>
      <c r="M9731">
        <f t="shared" si="466"/>
        <v>1.06200071272144</v>
      </c>
    </row>
    <row r="9732" spans="1:13">
      <c r="A9732" t="s">
        <v>341</v>
      </c>
      <c r="B9732">
        <v>0.4</v>
      </c>
      <c r="C9732" t="s">
        <v>14</v>
      </c>
      <c r="D9732">
        <v>5.08</v>
      </c>
      <c r="E9732" t="s">
        <v>15</v>
      </c>
      <c r="F9732">
        <v>12.7</v>
      </c>
      <c r="G9732">
        <v>0</v>
      </c>
      <c r="H9732">
        <v>0.00102</v>
      </c>
      <c r="I9732" s="3" t="s">
        <v>6622</v>
      </c>
      <c r="J9732" s="1">
        <f t="shared" si="467"/>
        <v>45904.9562751273</v>
      </c>
      <c r="K9732">
        <f>100000+SUM(G$2:G9732)-SUM(H$2:H9732)</f>
        <v>100294.03365338</v>
      </c>
      <c r="L9732">
        <f t="shared" si="465"/>
        <v>94438.7639970324</v>
      </c>
      <c r="M9732">
        <f t="shared" si="466"/>
        <v>1.06200070192079</v>
      </c>
    </row>
    <row r="9733" spans="1:13">
      <c r="A9733" t="s">
        <v>123</v>
      </c>
      <c r="B9733">
        <v>0.61</v>
      </c>
      <c r="C9733" t="s">
        <v>14</v>
      </c>
      <c r="D9733">
        <v>12.4</v>
      </c>
      <c r="E9733" t="s">
        <v>15</v>
      </c>
      <c r="F9733">
        <v>20.3</v>
      </c>
      <c r="G9733">
        <v>0</v>
      </c>
      <c r="H9733">
        <v>0.00247</v>
      </c>
      <c r="I9733" s="3" t="s">
        <v>6622</v>
      </c>
      <c r="J9733" s="1">
        <f t="shared" si="467"/>
        <v>45904.9562751273</v>
      </c>
      <c r="K9733">
        <f>100000+SUM(G$2:G9733)-SUM(H$2:H9733)</f>
        <v>100294.03118338</v>
      </c>
      <c r="L9733">
        <f t="shared" si="465"/>
        <v>94438.7639970324</v>
      </c>
      <c r="M9733">
        <f t="shared" si="466"/>
        <v>1.06200067576627</v>
      </c>
    </row>
    <row r="9734" spans="1:13">
      <c r="A9734" t="s">
        <v>123</v>
      </c>
      <c r="B9734">
        <v>0.98</v>
      </c>
      <c r="C9734" t="s">
        <v>14</v>
      </c>
      <c r="D9734">
        <v>19.9</v>
      </c>
      <c r="E9734" t="s">
        <v>15</v>
      </c>
      <c r="F9734">
        <v>20.3</v>
      </c>
      <c r="G9734">
        <v>0</v>
      </c>
      <c r="H9734">
        <v>0.00398</v>
      </c>
      <c r="I9734" s="3" t="s">
        <v>6622</v>
      </c>
      <c r="J9734" s="1">
        <f t="shared" si="467"/>
        <v>45904.9562751273</v>
      </c>
      <c r="K9734">
        <f>100000+SUM(G$2:G9734)-SUM(H$2:H9734)</f>
        <v>100294.02720338</v>
      </c>
      <c r="L9734">
        <f t="shared" si="465"/>
        <v>94438.7639970324</v>
      </c>
      <c r="M9734">
        <f t="shared" si="466"/>
        <v>1.06200063362256</v>
      </c>
    </row>
    <row r="9735" spans="1:13">
      <c r="A9735" t="s">
        <v>3962</v>
      </c>
      <c r="B9735">
        <v>0.9</v>
      </c>
      <c r="C9735" t="s">
        <v>14</v>
      </c>
      <c r="D9735">
        <v>5.61</v>
      </c>
      <c r="E9735" t="s">
        <v>15</v>
      </c>
      <c r="F9735">
        <v>6.23</v>
      </c>
      <c r="G9735">
        <v>0</v>
      </c>
      <c r="H9735">
        <v>0.00112</v>
      </c>
      <c r="I9735" s="3" t="s">
        <v>6623</v>
      </c>
      <c r="J9735" s="1">
        <f t="shared" si="467"/>
        <v>45904.9562760532</v>
      </c>
      <c r="K9735">
        <f>100000+SUM(G$2:G9735)-SUM(H$2:H9735)</f>
        <v>100294.02608338</v>
      </c>
      <c r="L9735">
        <f t="shared" si="465"/>
        <v>94438.7639970324</v>
      </c>
      <c r="M9735">
        <f t="shared" si="466"/>
        <v>1.06200062176303</v>
      </c>
    </row>
    <row r="9736" spans="1:13">
      <c r="A9736" t="s">
        <v>3962</v>
      </c>
      <c r="B9736">
        <v>0.9</v>
      </c>
      <c r="C9736" t="s">
        <v>14</v>
      </c>
      <c r="D9736">
        <v>5.61</v>
      </c>
      <c r="E9736" t="s">
        <v>15</v>
      </c>
      <c r="F9736">
        <v>6.23</v>
      </c>
      <c r="G9736">
        <v>0</v>
      </c>
      <c r="H9736">
        <v>0.00112</v>
      </c>
      <c r="I9736" s="3" t="s">
        <v>6623</v>
      </c>
      <c r="J9736" s="1">
        <f t="shared" si="467"/>
        <v>45904.9562760532</v>
      </c>
      <c r="K9736">
        <f>100000+SUM(G$2:G9736)-SUM(H$2:H9736)</f>
        <v>100294.02496338</v>
      </c>
      <c r="L9736">
        <f t="shared" si="465"/>
        <v>94438.7639970324</v>
      </c>
      <c r="M9736">
        <f t="shared" si="466"/>
        <v>1.06200060990349</v>
      </c>
    </row>
    <row r="9737" spans="1:13">
      <c r="A9737" t="s">
        <v>40</v>
      </c>
      <c r="B9737">
        <v>0.039</v>
      </c>
      <c r="C9737" t="s">
        <v>14</v>
      </c>
      <c r="D9737">
        <v>169</v>
      </c>
      <c r="E9737" t="s">
        <v>15</v>
      </c>
      <c r="F9737">
        <v>4340</v>
      </c>
      <c r="G9737">
        <v>0</v>
      </c>
      <c r="H9737">
        <v>0.0339</v>
      </c>
      <c r="I9737" s="3" t="s">
        <v>6624</v>
      </c>
      <c r="J9737" s="1">
        <f t="shared" si="467"/>
        <v>45904.9578732523</v>
      </c>
      <c r="K9737">
        <f>100000+SUM(G$2:G9737)-SUM(H$2:H9737)</f>
        <v>100293.99106338</v>
      </c>
      <c r="L9737">
        <f t="shared" si="465"/>
        <v>94438.7639970324</v>
      </c>
      <c r="M9737">
        <f t="shared" si="466"/>
        <v>1.06200025094072</v>
      </c>
    </row>
    <row r="9738" spans="1:13">
      <c r="A9738" t="s">
        <v>329</v>
      </c>
      <c r="B9738">
        <v>2.2</v>
      </c>
      <c r="C9738" t="s">
        <v>14</v>
      </c>
      <c r="D9738">
        <v>6.86</v>
      </c>
      <c r="E9738" t="s">
        <v>15</v>
      </c>
      <c r="F9738">
        <v>3.12</v>
      </c>
      <c r="G9738">
        <v>0</v>
      </c>
      <c r="H9738">
        <v>0.00137</v>
      </c>
      <c r="I9738" s="3" t="s">
        <v>6625</v>
      </c>
      <c r="J9738" s="1">
        <f t="shared" si="467"/>
        <v>45904.9578732639</v>
      </c>
      <c r="K9738">
        <f>100000+SUM(G$2:G9738)-SUM(H$2:H9738)</f>
        <v>100293.98969338</v>
      </c>
      <c r="L9738">
        <f t="shared" si="465"/>
        <v>94438.7639970324</v>
      </c>
      <c r="M9738">
        <f t="shared" si="466"/>
        <v>1.06200023643397</v>
      </c>
    </row>
    <row r="9739" spans="1:13">
      <c r="A9739" t="s">
        <v>125</v>
      </c>
      <c r="B9739">
        <v>5.7</v>
      </c>
      <c r="C9739" t="s">
        <v>14</v>
      </c>
      <c r="D9739">
        <v>18.7</v>
      </c>
      <c r="E9739" t="s">
        <v>15</v>
      </c>
      <c r="F9739">
        <v>3.28</v>
      </c>
      <c r="G9739">
        <v>0</v>
      </c>
      <c r="H9739">
        <v>0.00374</v>
      </c>
      <c r="I9739" s="3" t="s">
        <v>6625</v>
      </c>
      <c r="J9739" s="1">
        <f t="shared" si="467"/>
        <v>45904.9578732639</v>
      </c>
      <c r="K9739">
        <f>100000+SUM(G$2:G9739)-SUM(H$2:H9739)</f>
        <v>100293.98595338</v>
      </c>
      <c r="L9739">
        <f t="shared" si="465"/>
        <v>94438.7639970324</v>
      </c>
      <c r="M9739">
        <f t="shared" si="466"/>
        <v>1.06200019683159</v>
      </c>
    </row>
    <row r="9740" spans="1:13">
      <c r="A9740" t="s">
        <v>334</v>
      </c>
      <c r="B9740">
        <v>0.075</v>
      </c>
      <c r="C9740" t="s">
        <v>14</v>
      </c>
      <c r="D9740">
        <v>23.7</v>
      </c>
      <c r="E9740" t="s">
        <v>15</v>
      </c>
      <c r="F9740">
        <v>316</v>
      </c>
      <c r="G9740">
        <v>0</v>
      </c>
      <c r="H9740">
        <v>0.00475</v>
      </c>
      <c r="I9740" s="3" t="s">
        <v>6626</v>
      </c>
      <c r="J9740" s="1">
        <f t="shared" si="467"/>
        <v>45904.9578740046</v>
      </c>
      <c r="K9740">
        <f>100000+SUM(G$2:G9740)-SUM(H$2:H9740)</f>
        <v>100293.98120338</v>
      </c>
      <c r="L9740">
        <f t="shared" si="465"/>
        <v>94438.7639970324</v>
      </c>
      <c r="M9740">
        <f t="shared" si="466"/>
        <v>1.06200014653444</v>
      </c>
    </row>
    <row r="9741" spans="1:13">
      <c r="A9741" t="s">
        <v>318</v>
      </c>
      <c r="B9741">
        <v>2982</v>
      </c>
      <c r="C9741" t="s">
        <v>14</v>
      </c>
      <c r="D9741">
        <v>5.41</v>
      </c>
      <c r="E9741" t="s">
        <v>15</v>
      </c>
      <c r="F9741">
        <v>0.00181</v>
      </c>
      <c r="G9741">
        <v>0</v>
      </c>
      <c r="H9741">
        <v>0.00108</v>
      </c>
      <c r="I9741" s="3" t="s">
        <v>6626</v>
      </c>
      <c r="J9741" s="1">
        <f t="shared" si="467"/>
        <v>45904.9578740046</v>
      </c>
      <c r="K9741">
        <f>100000+SUM(G$2:G9741)-SUM(H$2:H9741)</f>
        <v>100293.98012338</v>
      </c>
      <c r="L9741">
        <f t="shared" si="465"/>
        <v>94438.7639970324</v>
      </c>
      <c r="M9741">
        <f t="shared" si="466"/>
        <v>1.06200013509846</v>
      </c>
    </row>
    <row r="9742" spans="1:13">
      <c r="A9742" t="s">
        <v>131</v>
      </c>
      <c r="B9742">
        <v>10.2</v>
      </c>
      <c r="C9742" t="s">
        <v>14</v>
      </c>
      <c r="D9742">
        <v>28.9</v>
      </c>
      <c r="E9742" t="s">
        <v>15</v>
      </c>
      <c r="F9742">
        <v>2.83</v>
      </c>
      <c r="G9742">
        <v>0</v>
      </c>
      <c r="H9742">
        <v>0.00578</v>
      </c>
      <c r="I9742" s="3" t="s">
        <v>6627</v>
      </c>
      <c r="J9742" s="1">
        <f t="shared" si="467"/>
        <v>45904.9578802431</v>
      </c>
      <c r="K9742">
        <f>100000+SUM(G$2:G9742)-SUM(H$2:H9742)</f>
        <v>100293.97434338</v>
      </c>
      <c r="L9742">
        <f t="shared" si="465"/>
        <v>94438.7639970324</v>
      </c>
      <c r="M9742">
        <f t="shared" si="466"/>
        <v>1.06200007389478</v>
      </c>
    </row>
    <row r="9743" spans="1:13">
      <c r="A9743" t="s">
        <v>118</v>
      </c>
      <c r="B9743">
        <v>0.9</v>
      </c>
      <c r="C9743" t="s">
        <v>14</v>
      </c>
      <c r="D9743">
        <v>185</v>
      </c>
      <c r="E9743" t="s">
        <v>15</v>
      </c>
      <c r="F9743">
        <v>205</v>
      </c>
      <c r="G9743">
        <v>0</v>
      </c>
      <c r="H9743">
        <v>0.037</v>
      </c>
      <c r="I9743" s="3" t="s">
        <v>6628</v>
      </c>
      <c r="J9743" s="1">
        <f t="shared" si="467"/>
        <v>45904.9582284491</v>
      </c>
      <c r="K9743">
        <f>100000+SUM(G$2:G9743)-SUM(H$2:H9743)</f>
        <v>100293.93734338</v>
      </c>
      <c r="L9743">
        <f t="shared" si="465"/>
        <v>94438.7639970324</v>
      </c>
      <c r="M9743">
        <f t="shared" si="466"/>
        <v>1.06199968210651</v>
      </c>
    </row>
    <row r="9744" spans="1:13">
      <c r="A9744" t="s">
        <v>25</v>
      </c>
      <c r="B9744">
        <v>0.002</v>
      </c>
      <c r="C9744" t="s">
        <v>14</v>
      </c>
      <c r="D9744">
        <v>220</v>
      </c>
      <c r="E9744" t="s">
        <v>15</v>
      </c>
      <c r="F9744">
        <v>109797</v>
      </c>
      <c r="G9744">
        <v>0</v>
      </c>
      <c r="H9744">
        <v>0.0439</v>
      </c>
      <c r="I9744" s="3" t="s">
        <v>6628</v>
      </c>
      <c r="J9744" s="1">
        <f t="shared" si="467"/>
        <v>45904.9582284491</v>
      </c>
      <c r="K9744">
        <f>100000+SUM(G$2:G9744)-SUM(H$2:H9744)</f>
        <v>100293.89344338</v>
      </c>
      <c r="L9744">
        <f t="shared" si="465"/>
        <v>94438.7639970324</v>
      </c>
      <c r="M9744">
        <f t="shared" si="466"/>
        <v>1.06199921725502</v>
      </c>
    </row>
    <row r="9745" spans="1:13">
      <c r="A9745" t="s">
        <v>13</v>
      </c>
      <c r="B9745">
        <v>77.5</v>
      </c>
      <c r="C9745" t="s">
        <v>14</v>
      </c>
      <c r="D9745">
        <v>5.9</v>
      </c>
      <c r="E9745" t="s">
        <v>15</v>
      </c>
      <c r="F9745">
        <v>0.0761</v>
      </c>
      <c r="G9745">
        <v>0</v>
      </c>
      <c r="H9745">
        <v>0.00118</v>
      </c>
      <c r="I9745" s="3" t="s">
        <v>6629</v>
      </c>
      <c r="J9745" s="1">
        <f t="shared" si="467"/>
        <v>45904.9582284607</v>
      </c>
      <c r="K9745">
        <f>100000+SUM(G$2:G9745)-SUM(H$2:H9745)</f>
        <v>100293.89226338</v>
      </c>
      <c r="L9745">
        <f t="shared" si="465"/>
        <v>94438.7639970324</v>
      </c>
      <c r="M9745">
        <f t="shared" si="466"/>
        <v>1.06199920476015</v>
      </c>
    </row>
    <row r="9746" spans="1:13">
      <c r="A9746" t="s">
        <v>320</v>
      </c>
      <c r="B9746">
        <v>12.3</v>
      </c>
      <c r="C9746" t="s">
        <v>14</v>
      </c>
      <c r="D9746">
        <v>11.3</v>
      </c>
      <c r="E9746" t="s">
        <v>15</v>
      </c>
      <c r="F9746">
        <v>0.915</v>
      </c>
      <c r="G9746">
        <v>0</v>
      </c>
      <c r="H9746">
        <v>0.00225</v>
      </c>
      <c r="I9746" s="3" t="s">
        <v>6629</v>
      </c>
      <c r="J9746" s="1">
        <f t="shared" si="467"/>
        <v>45904.9582284607</v>
      </c>
      <c r="K9746">
        <f>100000+SUM(G$2:G9746)-SUM(H$2:H9746)</f>
        <v>100293.89001338</v>
      </c>
      <c r="L9746">
        <f t="shared" si="465"/>
        <v>94438.7639970324</v>
      </c>
      <c r="M9746">
        <f t="shared" si="466"/>
        <v>1.06199918093519</v>
      </c>
    </row>
    <row r="9747" spans="1:13">
      <c r="A9747" t="s">
        <v>3948</v>
      </c>
      <c r="B9747">
        <v>0.4</v>
      </c>
      <c r="C9747" t="s">
        <v>14</v>
      </c>
      <c r="D9747">
        <v>5.39</v>
      </c>
      <c r="E9747" t="s">
        <v>15</v>
      </c>
      <c r="F9747">
        <v>13.5</v>
      </c>
      <c r="G9747">
        <v>0</v>
      </c>
      <c r="H9747">
        <v>0.00108</v>
      </c>
      <c r="I9747" s="3" t="s">
        <v>6630</v>
      </c>
      <c r="J9747" s="1">
        <f t="shared" si="467"/>
        <v>45904.9582390046</v>
      </c>
      <c r="K9747">
        <f>100000+SUM(G$2:G9747)-SUM(H$2:H9747)</f>
        <v>100293.88893338</v>
      </c>
      <c r="L9747">
        <f t="shared" si="465"/>
        <v>94438.7639970324</v>
      </c>
      <c r="M9747">
        <f t="shared" si="466"/>
        <v>1.06199916949921</v>
      </c>
    </row>
    <row r="9748" spans="1:13">
      <c r="A9748" t="s">
        <v>334</v>
      </c>
      <c r="B9748">
        <v>0.051</v>
      </c>
      <c r="C9748" t="s">
        <v>14</v>
      </c>
      <c r="D9748">
        <v>16.1</v>
      </c>
      <c r="E9748" t="s">
        <v>15</v>
      </c>
      <c r="F9748">
        <v>316</v>
      </c>
      <c r="G9748">
        <v>0</v>
      </c>
      <c r="H9748">
        <v>0.00322</v>
      </c>
      <c r="I9748" s="3" t="s">
        <v>6631</v>
      </c>
      <c r="J9748" s="1">
        <f t="shared" si="467"/>
        <v>45904.9598123264</v>
      </c>
      <c r="K9748">
        <f>100000+SUM(G$2:G9748)-SUM(H$2:H9748)</f>
        <v>100293.88571338</v>
      </c>
      <c r="L9748">
        <f t="shared" si="465"/>
        <v>94438.7639970324</v>
      </c>
      <c r="M9748">
        <f t="shared" si="466"/>
        <v>1.06199913540304</v>
      </c>
    </row>
    <row r="9749" spans="1:13">
      <c r="A9749" t="s">
        <v>131</v>
      </c>
      <c r="B9749">
        <v>6.8</v>
      </c>
      <c r="C9749" t="s">
        <v>14</v>
      </c>
      <c r="D9749">
        <v>19.3</v>
      </c>
      <c r="E9749" t="s">
        <v>15</v>
      </c>
      <c r="F9749">
        <v>2.83</v>
      </c>
      <c r="G9749">
        <v>0</v>
      </c>
      <c r="H9749">
        <v>0.00385</v>
      </c>
      <c r="I9749" s="3" t="s">
        <v>6631</v>
      </c>
      <c r="J9749" s="1">
        <f t="shared" si="467"/>
        <v>45904.9598123264</v>
      </c>
      <c r="K9749">
        <f>100000+SUM(G$2:G9749)-SUM(H$2:H9749)</f>
        <v>100293.88186338</v>
      </c>
      <c r="L9749">
        <f t="shared" si="465"/>
        <v>94438.7639970324</v>
      </c>
      <c r="M9749">
        <f t="shared" si="466"/>
        <v>1.06199909463588</v>
      </c>
    </row>
    <row r="9750" spans="1:13">
      <c r="A9750" t="s">
        <v>125</v>
      </c>
      <c r="B9750">
        <v>3.8</v>
      </c>
      <c r="C9750" t="s">
        <v>14</v>
      </c>
      <c r="D9750">
        <v>12.5</v>
      </c>
      <c r="E9750" t="s">
        <v>15</v>
      </c>
      <c r="F9750">
        <v>3.28</v>
      </c>
      <c r="G9750">
        <v>0</v>
      </c>
      <c r="H9750">
        <v>0.00249</v>
      </c>
      <c r="I9750" s="3" t="s">
        <v>6632</v>
      </c>
      <c r="J9750" s="1">
        <f t="shared" si="467"/>
        <v>45904.959813125</v>
      </c>
      <c r="K9750">
        <f>100000+SUM(G$2:G9750)-SUM(H$2:H9750)</f>
        <v>100293.87937338</v>
      </c>
      <c r="L9750">
        <f t="shared" si="465"/>
        <v>94438.7639970324</v>
      </c>
      <c r="M9750">
        <f t="shared" si="466"/>
        <v>1.06199906826959</v>
      </c>
    </row>
    <row r="9751" spans="1:13">
      <c r="A9751" t="s">
        <v>118</v>
      </c>
      <c r="B9751">
        <v>0.43</v>
      </c>
      <c r="C9751" t="s">
        <v>14</v>
      </c>
      <c r="D9751">
        <v>88.2</v>
      </c>
      <c r="E9751" t="s">
        <v>15</v>
      </c>
      <c r="F9751">
        <v>205</v>
      </c>
      <c r="G9751">
        <v>0</v>
      </c>
      <c r="H9751">
        <v>0.0176</v>
      </c>
      <c r="I9751" s="3" t="s">
        <v>6632</v>
      </c>
      <c r="J9751" s="1">
        <f t="shared" si="467"/>
        <v>45904.959813125</v>
      </c>
      <c r="K9751">
        <f>100000+SUM(G$2:G9751)-SUM(H$2:H9751)</f>
        <v>100293.86177338</v>
      </c>
      <c r="L9751">
        <f t="shared" si="465"/>
        <v>94438.7639970324</v>
      </c>
      <c r="M9751">
        <f t="shared" si="466"/>
        <v>1.06199888190544</v>
      </c>
    </row>
    <row r="9752" spans="1:13">
      <c r="A9752" t="s">
        <v>331</v>
      </c>
      <c r="B9752">
        <v>0.213</v>
      </c>
      <c r="C9752" t="s">
        <v>14</v>
      </c>
      <c r="D9752">
        <v>23.5</v>
      </c>
      <c r="E9752" t="s">
        <v>15</v>
      </c>
      <c r="F9752">
        <v>110</v>
      </c>
      <c r="G9752">
        <v>0</v>
      </c>
      <c r="H9752">
        <v>0.0047</v>
      </c>
      <c r="I9752" s="3" t="s">
        <v>6633</v>
      </c>
      <c r="J9752" s="1">
        <f t="shared" si="467"/>
        <v>45904.9598131366</v>
      </c>
      <c r="K9752">
        <f>100000+SUM(G$2:G9752)-SUM(H$2:H9752)</f>
        <v>100293.85707338</v>
      </c>
      <c r="L9752">
        <f t="shared" si="465"/>
        <v>94438.7639970324</v>
      </c>
      <c r="M9752">
        <f t="shared" si="466"/>
        <v>1.06199883213774</v>
      </c>
    </row>
    <row r="9753" spans="1:13">
      <c r="A9753" t="s">
        <v>40</v>
      </c>
      <c r="B9753">
        <v>0.046</v>
      </c>
      <c r="C9753" t="s">
        <v>14</v>
      </c>
      <c r="D9753">
        <v>200</v>
      </c>
      <c r="E9753" t="s">
        <v>15</v>
      </c>
      <c r="F9753">
        <v>4339</v>
      </c>
      <c r="G9753">
        <v>0</v>
      </c>
      <c r="H9753">
        <v>0.0399</v>
      </c>
      <c r="I9753" s="3" t="s">
        <v>6634</v>
      </c>
      <c r="J9753" s="1">
        <f t="shared" si="467"/>
        <v>45904.9598157523</v>
      </c>
      <c r="K9753">
        <f>100000+SUM(G$2:G9753)-SUM(H$2:H9753)</f>
        <v>100293.81717338</v>
      </c>
      <c r="L9753">
        <f t="shared" si="465"/>
        <v>94438.7639970324</v>
      </c>
      <c r="M9753">
        <f t="shared" si="466"/>
        <v>1.06199840964174</v>
      </c>
    </row>
    <row r="9754" spans="1:13">
      <c r="A9754" t="s">
        <v>325</v>
      </c>
      <c r="B9754">
        <v>7.2</v>
      </c>
      <c r="C9754" t="s">
        <v>14</v>
      </c>
      <c r="D9754">
        <v>5.66</v>
      </c>
      <c r="E9754" t="s">
        <v>15</v>
      </c>
      <c r="F9754">
        <v>0.786</v>
      </c>
      <c r="G9754">
        <v>0</v>
      </c>
      <c r="H9754">
        <v>0.00113</v>
      </c>
      <c r="I9754" s="3" t="s">
        <v>6635</v>
      </c>
      <c r="J9754" s="1">
        <f t="shared" si="467"/>
        <v>45904.9598191204</v>
      </c>
      <c r="K9754">
        <f>100000+SUM(G$2:G9754)-SUM(H$2:H9754)</f>
        <v>100293.81604338</v>
      </c>
      <c r="L9754">
        <f t="shared" si="465"/>
        <v>94438.7639970324</v>
      </c>
      <c r="M9754">
        <f t="shared" si="466"/>
        <v>1.06199839767631</v>
      </c>
    </row>
    <row r="9755" spans="1:13">
      <c r="A9755" t="s">
        <v>3951</v>
      </c>
      <c r="B9755">
        <v>2.96</v>
      </c>
      <c r="C9755" t="s">
        <v>14</v>
      </c>
      <c r="D9755">
        <v>9.06</v>
      </c>
      <c r="E9755" t="s">
        <v>15</v>
      </c>
      <c r="F9755">
        <v>3.06</v>
      </c>
      <c r="G9755">
        <v>0</v>
      </c>
      <c r="H9755">
        <v>0.00181</v>
      </c>
      <c r="I9755" s="3" t="s">
        <v>6636</v>
      </c>
      <c r="J9755" s="1">
        <f t="shared" si="467"/>
        <v>45904.9601652083</v>
      </c>
      <c r="K9755">
        <f>100000+SUM(G$2:G9755)-SUM(H$2:H9755)</f>
        <v>100293.81423338</v>
      </c>
      <c r="L9755">
        <f t="shared" si="465"/>
        <v>94438.7639970324</v>
      </c>
      <c r="M9755">
        <f t="shared" si="466"/>
        <v>1.06199837851046</v>
      </c>
    </row>
    <row r="9756" spans="1:13">
      <c r="A9756" t="s">
        <v>3950</v>
      </c>
      <c r="B9756">
        <v>80</v>
      </c>
      <c r="C9756" t="s">
        <v>14</v>
      </c>
      <c r="D9756">
        <v>5</v>
      </c>
      <c r="E9756" t="s">
        <v>15</v>
      </c>
      <c r="F9756">
        <v>0.0626</v>
      </c>
      <c r="G9756">
        <v>0</v>
      </c>
      <c r="H9756">
        <v>0.001</v>
      </c>
      <c r="I9756" s="3" t="s">
        <v>6637</v>
      </c>
      <c r="J9756" s="1">
        <f t="shared" si="467"/>
        <v>45904.9601660532</v>
      </c>
      <c r="K9756">
        <f>100000+SUM(G$2:G9756)-SUM(H$2:H9756)</f>
        <v>100293.81323338</v>
      </c>
      <c r="L9756">
        <f t="shared" si="465"/>
        <v>94438.7639970324</v>
      </c>
      <c r="M9756">
        <f t="shared" si="466"/>
        <v>1.06199836792158</v>
      </c>
    </row>
    <row r="9757" spans="1:13">
      <c r="A9757" t="s">
        <v>725</v>
      </c>
      <c r="B9757">
        <v>195</v>
      </c>
      <c r="C9757" t="s">
        <v>14</v>
      </c>
      <c r="D9757">
        <v>5.64</v>
      </c>
      <c r="E9757" t="s">
        <v>15</v>
      </c>
      <c r="F9757">
        <v>0.0289</v>
      </c>
      <c r="G9757">
        <v>0</v>
      </c>
      <c r="H9757">
        <v>0.00113</v>
      </c>
      <c r="I9757" s="3" t="s">
        <v>6638</v>
      </c>
      <c r="J9757" s="1">
        <f t="shared" si="467"/>
        <v>45904.9601671644</v>
      </c>
      <c r="K9757">
        <f>100000+SUM(G$2:G9757)-SUM(H$2:H9757)</f>
        <v>100293.81210338</v>
      </c>
      <c r="L9757">
        <f t="shared" si="465"/>
        <v>94438.7639970324</v>
      </c>
      <c r="M9757">
        <f t="shared" si="466"/>
        <v>1.06199835595616</v>
      </c>
    </row>
    <row r="9758" spans="1:13">
      <c r="A9758" t="s">
        <v>334</v>
      </c>
      <c r="B9758">
        <v>0.028</v>
      </c>
      <c r="C9758" t="s">
        <v>14</v>
      </c>
      <c r="D9758">
        <v>8.82</v>
      </c>
      <c r="E9758" t="s">
        <v>15</v>
      </c>
      <c r="F9758">
        <v>315</v>
      </c>
      <c r="G9758">
        <v>0</v>
      </c>
      <c r="H9758">
        <v>0.00176</v>
      </c>
      <c r="I9758" s="3" t="s">
        <v>6639</v>
      </c>
      <c r="J9758" s="1">
        <f t="shared" si="467"/>
        <v>45904.9657854282</v>
      </c>
      <c r="K9758">
        <f>100000+SUM(G$2:G9758)-SUM(H$2:H9758)</f>
        <v>100293.81034338</v>
      </c>
      <c r="L9758">
        <f t="shared" si="465"/>
        <v>94438.7639970324</v>
      </c>
      <c r="M9758">
        <f t="shared" si="466"/>
        <v>1.06199833731974</v>
      </c>
    </row>
    <row r="9759" spans="1:13">
      <c r="A9759" t="s">
        <v>334</v>
      </c>
      <c r="B9759">
        <v>0.018</v>
      </c>
      <c r="C9759" t="s">
        <v>14</v>
      </c>
      <c r="D9759">
        <v>5.67</v>
      </c>
      <c r="E9759" t="s">
        <v>15</v>
      </c>
      <c r="F9759">
        <v>315</v>
      </c>
      <c r="G9759">
        <v>0</v>
      </c>
      <c r="H9759">
        <v>0.00113</v>
      </c>
      <c r="I9759" s="3" t="s">
        <v>6639</v>
      </c>
      <c r="J9759" s="1">
        <f t="shared" si="467"/>
        <v>45904.9657854282</v>
      </c>
      <c r="K9759">
        <f>100000+SUM(G$2:G9759)-SUM(H$2:H9759)</f>
        <v>100293.80921338</v>
      </c>
      <c r="L9759">
        <f t="shared" si="465"/>
        <v>94438.7639970324</v>
      </c>
      <c r="M9759">
        <f t="shared" si="466"/>
        <v>1.06199832535432</v>
      </c>
    </row>
    <row r="9760" spans="1:13">
      <c r="A9760" t="s">
        <v>334</v>
      </c>
      <c r="B9760">
        <v>0.018</v>
      </c>
      <c r="C9760" t="s">
        <v>14</v>
      </c>
      <c r="D9760">
        <v>5.67</v>
      </c>
      <c r="E9760" t="s">
        <v>15</v>
      </c>
      <c r="F9760">
        <v>315</v>
      </c>
      <c r="G9760">
        <v>0</v>
      </c>
      <c r="H9760">
        <v>0.00113</v>
      </c>
      <c r="I9760" s="3" t="s">
        <v>6639</v>
      </c>
      <c r="J9760" s="1">
        <f t="shared" si="467"/>
        <v>45904.9657854282</v>
      </c>
      <c r="K9760">
        <f>100000+SUM(G$2:G9760)-SUM(H$2:H9760)</f>
        <v>100293.80808338</v>
      </c>
      <c r="L9760">
        <f t="shared" si="465"/>
        <v>94438.7639970324</v>
      </c>
      <c r="M9760">
        <f t="shared" si="466"/>
        <v>1.06199831338889</v>
      </c>
    </row>
    <row r="9761" spans="1:13">
      <c r="A9761" t="s">
        <v>334</v>
      </c>
      <c r="B9761">
        <v>0.005</v>
      </c>
      <c r="C9761" t="s">
        <v>14</v>
      </c>
      <c r="D9761">
        <v>1.57</v>
      </c>
      <c r="E9761" t="s">
        <v>15</v>
      </c>
      <c r="F9761">
        <v>315</v>
      </c>
      <c r="G9761">
        <v>0</v>
      </c>
      <c r="H9761">
        <v>0.000315</v>
      </c>
      <c r="I9761" s="3" t="s">
        <v>6639</v>
      </c>
      <c r="J9761" s="1">
        <f t="shared" si="467"/>
        <v>45904.9657854282</v>
      </c>
      <c r="K9761">
        <f>100000+SUM(G$2:G9761)-SUM(H$2:H9761)</f>
        <v>100293.80776838</v>
      </c>
      <c r="L9761">
        <f t="shared" si="465"/>
        <v>94438.7639970324</v>
      </c>
      <c r="M9761">
        <f t="shared" si="466"/>
        <v>1.0619983100534</v>
      </c>
    </row>
    <row r="9762" spans="1:13">
      <c r="A9762" t="s">
        <v>363</v>
      </c>
      <c r="B9762">
        <v>1</v>
      </c>
      <c r="C9762" t="s">
        <v>14</v>
      </c>
      <c r="D9762">
        <v>24.7</v>
      </c>
      <c r="E9762" t="s">
        <v>15</v>
      </c>
      <c r="F9762">
        <v>24.7</v>
      </c>
      <c r="G9762">
        <v>0</v>
      </c>
      <c r="H9762">
        <v>0.00494</v>
      </c>
      <c r="I9762" s="3" t="s">
        <v>6639</v>
      </c>
      <c r="J9762" s="1">
        <f t="shared" si="467"/>
        <v>45904.9657854282</v>
      </c>
      <c r="K9762">
        <f>100000+SUM(G$2:G9762)-SUM(H$2:H9762)</f>
        <v>100293.80282838</v>
      </c>
      <c r="L9762">
        <f t="shared" si="465"/>
        <v>94438.7639970324</v>
      </c>
      <c r="M9762">
        <f t="shared" si="466"/>
        <v>1.06199825774437</v>
      </c>
    </row>
    <row r="9763" spans="1:13">
      <c r="A9763" t="s">
        <v>131</v>
      </c>
      <c r="B9763">
        <v>9.3</v>
      </c>
      <c r="C9763" t="s">
        <v>14</v>
      </c>
      <c r="D9763">
        <v>26.2</v>
      </c>
      <c r="E9763" t="s">
        <v>15</v>
      </c>
      <c r="F9763">
        <v>2.82</v>
      </c>
      <c r="G9763">
        <v>0</v>
      </c>
      <c r="H9763">
        <v>0.00525</v>
      </c>
      <c r="I9763" s="3" t="s">
        <v>6639</v>
      </c>
      <c r="J9763" s="1">
        <f t="shared" si="467"/>
        <v>45904.9657854282</v>
      </c>
      <c r="K9763">
        <f>100000+SUM(G$2:G9763)-SUM(H$2:H9763)</f>
        <v>100293.79757838</v>
      </c>
      <c r="L9763">
        <f t="shared" si="465"/>
        <v>94438.7639970324</v>
      </c>
      <c r="M9763">
        <f t="shared" si="466"/>
        <v>1.06199820215279</v>
      </c>
    </row>
    <row r="9764" spans="1:13">
      <c r="A9764" t="s">
        <v>25</v>
      </c>
      <c r="B9764">
        <v>0.002</v>
      </c>
      <c r="C9764" t="s">
        <v>14</v>
      </c>
      <c r="D9764">
        <v>219</v>
      </c>
      <c r="E9764" t="s">
        <v>15</v>
      </c>
      <c r="F9764">
        <v>109620</v>
      </c>
      <c r="G9764">
        <v>0</v>
      </c>
      <c r="H9764">
        <v>0.0438</v>
      </c>
      <c r="I9764" s="3" t="s">
        <v>6640</v>
      </c>
      <c r="J9764" s="1">
        <f t="shared" si="467"/>
        <v>45904.9657854398</v>
      </c>
      <c r="K9764">
        <f>100000+SUM(G$2:G9764)-SUM(H$2:H9764)</f>
        <v>100293.75377838</v>
      </c>
      <c r="L9764">
        <f t="shared" si="465"/>
        <v>94438.7639970324</v>
      </c>
      <c r="M9764">
        <f t="shared" si="466"/>
        <v>1.06199773836019</v>
      </c>
    </row>
    <row r="9765" spans="1:13">
      <c r="A9765" t="s">
        <v>329</v>
      </c>
      <c r="B9765">
        <v>2.5</v>
      </c>
      <c r="C9765" t="s">
        <v>14</v>
      </c>
      <c r="D9765">
        <v>7.78</v>
      </c>
      <c r="E9765" t="s">
        <v>15</v>
      </c>
      <c r="F9765">
        <v>3.11</v>
      </c>
      <c r="G9765">
        <v>0</v>
      </c>
      <c r="H9765">
        <v>0.00156</v>
      </c>
      <c r="I9765" s="3" t="s">
        <v>6641</v>
      </c>
      <c r="J9765" s="1">
        <f t="shared" si="467"/>
        <v>45904.9657854514</v>
      </c>
      <c r="K9765">
        <f>100000+SUM(G$2:G9765)-SUM(H$2:H9765)</f>
        <v>100293.75221838</v>
      </c>
      <c r="L9765">
        <f t="shared" si="465"/>
        <v>94438.7639970324</v>
      </c>
      <c r="M9765">
        <f t="shared" si="466"/>
        <v>1.06199772184155</v>
      </c>
    </row>
    <row r="9766" spans="1:13">
      <c r="A9766" t="s">
        <v>327</v>
      </c>
      <c r="B9766">
        <v>43884</v>
      </c>
      <c r="C9766" t="s">
        <v>14</v>
      </c>
      <c r="D9766">
        <v>5.53</v>
      </c>
      <c r="E9766" t="s">
        <v>15</v>
      </c>
      <c r="F9766">
        <v>0.000126</v>
      </c>
      <c r="G9766">
        <v>0</v>
      </c>
      <c r="H9766">
        <v>0.00111</v>
      </c>
      <c r="I9766" s="3" t="s">
        <v>6642</v>
      </c>
      <c r="J9766" s="1">
        <f t="shared" si="467"/>
        <v>45904.965786169</v>
      </c>
      <c r="K9766">
        <f>100000+SUM(G$2:G9766)-SUM(H$2:H9766)</f>
        <v>100293.75110838</v>
      </c>
      <c r="L9766">
        <f t="shared" si="465"/>
        <v>94438.7639970324</v>
      </c>
      <c r="M9766">
        <f t="shared" si="466"/>
        <v>1.0619977100879</v>
      </c>
    </row>
    <row r="9767" spans="1:13">
      <c r="A9767" t="s">
        <v>337</v>
      </c>
      <c r="B9767">
        <v>5.1</v>
      </c>
      <c r="C9767" t="s">
        <v>14</v>
      </c>
      <c r="D9767">
        <v>5.03</v>
      </c>
      <c r="E9767" t="s">
        <v>15</v>
      </c>
      <c r="F9767">
        <v>0.987</v>
      </c>
      <c r="G9767">
        <v>0</v>
      </c>
      <c r="H9767">
        <v>0.00101</v>
      </c>
      <c r="I9767" s="3" t="s">
        <v>6642</v>
      </c>
      <c r="J9767" s="1">
        <f t="shared" si="467"/>
        <v>45904.965786169</v>
      </c>
      <c r="K9767">
        <f>100000+SUM(G$2:G9767)-SUM(H$2:H9767)</f>
        <v>100293.75009838</v>
      </c>
      <c r="L9767">
        <f t="shared" si="465"/>
        <v>94438.7639970324</v>
      </c>
      <c r="M9767">
        <f t="shared" si="466"/>
        <v>1.06199769939314</v>
      </c>
    </row>
    <row r="9768" spans="1:13">
      <c r="A9768" t="s">
        <v>125</v>
      </c>
      <c r="B9768">
        <v>5.1</v>
      </c>
      <c r="C9768" t="s">
        <v>14</v>
      </c>
      <c r="D9768">
        <v>16.7</v>
      </c>
      <c r="E9768" t="s">
        <v>15</v>
      </c>
      <c r="F9768">
        <v>3.27</v>
      </c>
      <c r="G9768">
        <v>0</v>
      </c>
      <c r="H9768">
        <v>0.00334</v>
      </c>
      <c r="I9768" s="3" t="s">
        <v>6642</v>
      </c>
      <c r="J9768" s="1">
        <f t="shared" si="467"/>
        <v>45904.965786169</v>
      </c>
      <c r="K9768">
        <f>100000+SUM(G$2:G9768)-SUM(H$2:H9768)</f>
        <v>100293.74675838</v>
      </c>
      <c r="L9768">
        <f t="shared" si="465"/>
        <v>94438.7639970324</v>
      </c>
      <c r="M9768">
        <f t="shared" si="466"/>
        <v>1.06199766402631</v>
      </c>
    </row>
    <row r="9769" spans="1:13">
      <c r="A9769" t="s">
        <v>320</v>
      </c>
      <c r="B9769">
        <v>11.4</v>
      </c>
      <c r="C9769" t="s">
        <v>14</v>
      </c>
      <c r="D9769">
        <v>10.4</v>
      </c>
      <c r="E9769" t="s">
        <v>15</v>
      </c>
      <c r="F9769">
        <v>0.911</v>
      </c>
      <c r="G9769">
        <v>0</v>
      </c>
      <c r="H9769">
        <v>0.00208</v>
      </c>
      <c r="I9769" s="3" t="s">
        <v>6643</v>
      </c>
      <c r="J9769" s="1">
        <f t="shared" si="467"/>
        <v>45904.9661379745</v>
      </c>
      <c r="K9769">
        <f>100000+SUM(G$2:G9769)-SUM(H$2:H9769)</f>
        <v>100293.74467838</v>
      </c>
      <c r="L9769">
        <f t="shared" si="465"/>
        <v>94438.7639970324</v>
      </c>
      <c r="M9769">
        <f t="shared" si="466"/>
        <v>1.06199764200145</v>
      </c>
    </row>
    <row r="9770" spans="1:13">
      <c r="A9770" t="s">
        <v>323</v>
      </c>
      <c r="B9770">
        <v>1.3</v>
      </c>
      <c r="C9770" t="s">
        <v>14</v>
      </c>
      <c r="D9770">
        <v>5.5</v>
      </c>
      <c r="E9770" t="s">
        <v>15</v>
      </c>
      <c r="F9770">
        <v>4.23</v>
      </c>
      <c r="G9770">
        <v>0</v>
      </c>
      <c r="H9770">
        <v>0.0011</v>
      </c>
      <c r="I9770" s="3" t="s">
        <v>6643</v>
      </c>
      <c r="J9770" s="1">
        <f t="shared" si="467"/>
        <v>45904.9661379745</v>
      </c>
      <c r="K9770">
        <f>100000+SUM(G$2:G9770)-SUM(H$2:H9770)</f>
        <v>100293.74357838</v>
      </c>
      <c r="L9770">
        <f t="shared" si="465"/>
        <v>94438.7639970324</v>
      </c>
      <c r="M9770">
        <f t="shared" si="466"/>
        <v>1.06199763035369</v>
      </c>
    </row>
    <row r="9771" spans="1:13">
      <c r="A9771" t="s">
        <v>323</v>
      </c>
      <c r="B9771">
        <v>0.1</v>
      </c>
      <c r="C9771" t="s">
        <v>14</v>
      </c>
      <c r="D9771">
        <v>0.423</v>
      </c>
      <c r="E9771" t="s">
        <v>15</v>
      </c>
      <c r="F9771">
        <v>4.23</v>
      </c>
      <c r="G9771">
        <v>0</v>
      </c>
      <c r="H9771">
        <v>8.47e-5</v>
      </c>
      <c r="I9771" s="3" t="s">
        <v>6643</v>
      </c>
      <c r="J9771" s="1">
        <f t="shared" si="467"/>
        <v>45904.9661379745</v>
      </c>
      <c r="K9771">
        <f>100000+SUM(G$2:G9771)-SUM(H$2:H9771)</f>
        <v>100293.74349368</v>
      </c>
      <c r="L9771">
        <f t="shared" si="465"/>
        <v>94438.7639970324</v>
      </c>
      <c r="M9771">
        <f t="shared" si="466"/>
        <v>1.06199762945682</v>
      </c>
    </row>
    <row r="9772" spans="1:13">
      <c r="A9772" t="s">
        <v>118</v>
      </c>
      <c r="B9772">
        <v>0.74</v>
      </c>
      <c r="C9772" t="s">
        <v>14</v>
      </c>
      <c r="D9772">
        <v>151</v>
      </c>
      <c r="E9772" t="s">
        <v>15</v>
      </c>
      <c r="F9772">
        <v>204</v>
      </c>
      <c r="G9772">
        <v>0</v>
      </c>
      <c r="H9772">
        <v>0.0302</v>
      </c>
      <c r="I9772" s="3" t="s">
        <v>6644</v>
      </c>
      <c r="J9772" s="1">
        <f t="shared" si="467"/>
        <v>45904.9661379861</v>
      </c>
      <c r="K9772">
        <f>100000+SUM(G$2:G9772)-SUM(H$2:H9772)</f>
        <v>100293.71329368</v>
      </c>
      <c r="L9772">
        <f t="shared" si="465"/>
        <v>94438.7639970324</v>
      </c>
      <c r="M9772">
        <f t="shared" si="466"/>
        <v>1.06199730967288</v>
      </c>
    </row>
    <row r="9773" spans="1:13">
      <c r="A9773" t="s">
        <v>40</v>
      </c>
      <c r="B9773">
        <v>0.017</v>
      </c>
      <c r="C9773" t="s">
        <v>14</v>
      </c>
      <c r="D9773">
        <v>73.6</v>
      </c>
      <c r="E9773" t="s">
        <v>15</v>
      </c>
      <c r="F9773">
        <v>4331</v>
      </c>
      <c r="G9773">
        <v>0</v>
      </c>
      <c r="H9773">
        <v>0.0147</v>
      </c>
      <c r="I9773" s="3" t="s">
        <v>6644</v>
      </c>
      <c r="J9773" s="1">
        <f t="shared" si="467"/>
        <v>45904.9661379861</v>
      </c>
      <c r="K9773">
        <f>100000+SUM(G$2:G9773)-SUM(H$2:H9773)</f>
        <v>100293.69859368</v>
      </c>
      <c r="L9773">
        <f t="shared" si="465"/>
        <v>94438.7639970324</v>
      </c>
      <c r="M9773">
        <f t="shared" si="466"/>
        <v>1.06199715401645</v>
      </c>
    </row>
    <row r="9774" spans="1:13">
      <c r="A9774" t="s">
        <v>40</v>
      </c>
      <c r="B9774">
        <v>0.017</v>
      </c>
      <c r="C9774" t="s">
        <v>14</v>
      </c>
      <c r="D9774">
        <v>73.6</v>
      </c>
      <c r="E9774" t="s">
        <v>15</v>
      </c>
      <c r="F9774">
        <v>4331</v>
      </c>
      <c r="G9774">
        <v>0</v>
      </c>
      <c r="H9774">
        <v>0.0147</v>
      </c>
      <c r="I9774" s="3" t="s">
        <v>6644</v>
      </c>
      <c r="J9774" s="1">
        <f t="shared" si="467"/>
        <v>45904.9661379861</v>
      </c>
      <c r="K9774">
        <f>100000+SUM(G$2:G9774)-SUM(H$2:H9774)</f>
        <v>100293.68389368</v>
      </c>
      <c r="L9774">
        <f t="shared" si="465"/>
        <v>94438.7639970324</v>
      </c>
      <c r="M9774">
        <f t="shared" si="466"/>
        <v>1.06199699836003</v>
      </c>
    </row>
    <row r="9775" spans="1:13">
      <c r="A9775" t="s">
        <v>40</v>
      </c>
      <c r="B9775">
        <v>0.017</v>
      </c>
      <c r="C9775" t="s">
        <v>14</v>
      </c>
      <c r="D9775">
        <v>73.6</v>
      </c>
      <c r="E9775" t="s">
        <v>15</v>
      </c>
      <c r="F9775">
        <v>4331</v>
      </c>
      <c r="G9775">
        <v>0</v>
      </c>
      <c r="H9775">
        <v>0.0147</v>
      </c>
      <c r="I9775" s="3" t="s">
        <v>6644</v>
      </c>
      <c r="J9775" s="1">
        <f t="shared" si="467"/>
        <v>45904.9661379861</v>
      </c>
      <c r="K9775">
        <f>100000+SUM(G$2:G9775)-SUM(H$2:H9775)</f>
        <v>100293.66919368</v>
      </c>
      <c r="L9775">
        <f t="shared" si="465"/>
        <v>94438.7639970324</v>
      </c>
      <c r="M9775">
        <f t="shared" si="466"/>
        <v>1.06199684270361</v>
      </c>
    </row>
    <row r="9776" spans="1:13">
      <c r="A9776" t="s">
        <v>40</v>
      </c>
      <c r="B9776">
        <v>0.005</v>
      </c>
      <c r="C9776" t="s">
        <v>14</v>
      </c>
      <c r="D9776">
        <v>21.7</v>
      </c>
      <c r="E9776" t="s">
        <v>15</v>
      </c>
      <c r="F9776">
        <v>4331</v>
      </c>
      <c r="G9776">
        <v>0</v>
      </c>
      <c r="H9776">
        <v>0.00433</v>
      </c>
      <c r="I9776" s="3" t="s">
        <v>6644</v>
      </c>
      <c r="J9776" s="1">
        <f t="shared" si="467"/>
        <v>45904.9661379861</v>
      </c>
      <c r="K9776">
        <f>100000+SUM(G$2:G9776)-SUM(H$2:H9776)</f>
        <v>100293.66486368</v>
      </c>
      <c r="L9776">
        <f t="shared" si="465"/>
        <v>94438.7639970324</v>
      </c>
      <c r="M9776">
        <f t="shared" si="466"/>
        <v>1.0619967968538</v>
      </c>
    </row>
    <row r="9777" spans="1:13">
      <c r="A9777" t="s">
        <v>40</v>
      </c>
      <c r="B9777">
        <v>0.017</v>
      </c>
      <c r="C9777" t="s">
        <v>14</v>
      </c>
      <c r="D9777">
        <v>73.6</v>
      </c>
      <c r="E9777" t="s">
        <v>15</v>
      </c>
      <c r="F9777">
        <v>4331</v>
      </c>
      <c r="G9777">
        <v>0</v>
      </c>
      <c r="H9777">
        <v>0.0147</v>
      </c>
      <c r="I9777" s="3" t="s">
        <v>6644</v>
      </c>
      <c r="J9777" s="1">
        <f t="shared" si="467"/>
        <v>45904.9661379861</v>
      </c>
      <c r="K9777">
        <f>100000+SUM(G$2:G9777)-SUM(H$2:H9777)</f>
        <v>100293.65016368</v>
      </c>
      <c r="L9777">
        <f t="shared" si="465"/>
        <v>94438.7639970324</v>
      </c>
      <c r="M9777">
        <f t="shared" si="466"/>
        <v>1.06199664119738</v>
      </c>
    </row>
    <row r="9778" spans="1:13">
      <c r="A9778" t="s">
        <v>40</v>
      </c>
      <c r="B9778">
        <v>0.017</v>
      </c>
      <c r="C9778" t="s">
        <v>14</v>
      </c>
      <c r="D9778">
        <v>73.6</v>
      </c>
      <c r="E9778" t="s">
        <v>15</v>
      </c>
      <c r="F9778">
        <v>4331</v>
      </c>
      <c r="G9778">
        <v>0</v>
      </c>
      <c r="H9778">
        <v>0.0147</v>
      </c>
      <c r="I9778" s="3" t="s">
        <v>6644</v>
      </c>
      <c r="J9778" s="1">
        <f t="shared" si="467"/>
        <v>45904.9661379861</v>
      </c>
      <c r="K9778">
        <f>100000+SUM(G$2:G9778)-SUM(H$2:H9778)</f>
        <v>100293.63546368</v>
      </c>
      <c r="L9778">
        <f t="shared" si="465"/>
        <v>94438.7639970324</v>
      </c>
      <c r="M9778">
        <f t="shared" si="466"/>
        <v>1.06199648554095</v>
      </c>
    </row>
    <row r="9779" spans="1:13">
      <c r="A9779" t="s">
        <v>40</v>
      </c>
      <c r="B9779">
        <v>0.063</v>
      </c>
      <c r="C9779" t="s">
        <v>14</v>
      </c>
      <c r="D9779">
        <v>273</v>
      </c>
      <c r="E9779" t="s">
        <v>15</v>
      </c>
      <c r="F9779">
        <v>4331</v>
      </c>
      <c r="G9779">
        <v>0</v>
      </c>
      <c r="H9779">
        <v>0.0546</v>
      </c>
      <c r="I9779" s="3" t="s">
        <v>6644</v>
      </c>
      <c r="J9779" s="1">
        <f t="shared" si="467"/>
        <v>45904.9661379861</v>
      </c>
      <c r="K9779">
        <f>100000+SUM(G$2:G9779)-SUM(H$2:H9779)</f>
        <v>100293.58086368</v>
      </c>
      <c r="L9779">
        <f t="shared" si="465"/>
        <v>94438.7639970324</v>
      </c>
      <c r="M9779">
        <f t="shared" si="466"/>
        <v>1.06199590738853</v>
      </c>
    </row>
    <row r="9780" spans="1:13">
      <c r="A9780" t="s">
        <v>40</v>
      </c>
      <c r="B9780">
        <v>0.007</v>
      </c>
      <c r="C9780" t="s">
        <v>14</v>
      </c>
      <c r="D9780">
        <v>30.3</v>
      </c>
      <c r="E9780" t="s">
        <v>15</v>
      </c>
      <c r="F9780">
        <v>4331</v>
      </c>
      <c r="G9780">
        <v>0</v>
      </c>
      <c r="H9780">
        <v>0.00606</v>
      </c>
      <c r="I9780" s="3" t="s">
        <v>6644</v>
      </c>
      <c r="J9780" s="1">
        <f t="shared" si="467"/>
        <v>45904.9661379861</v>
      </c>
      <c r="K9780">
        <f>100000+SUM(G$2:G9780)-SUM(H$2:H9780)</f>
        <v>100293.57480368</v>
      </c>
      <c r="L9780">
        <f t="shared" si="465"/>
        <v>94438.7639970324</v>
      </c>
      <c r="M9780">
        <f t="shared" si="466"/>
        <v>1.06199584321997</v>
      </c>
    </row>
    <row r="9781" spans="1:13">
      <c r="A9781" t="s">
        <v>3948</v>
      </c>
      <c r="B9781">
        <v>1.3</v>
      </c>
      <c r="C9781" t="s">
        <v>14</v>
      </c>
      <c r="D9781">
        <v>17.5</v>
      </c>
      <c r="E9781" t="s">
        <v>15</v>
      </c>
      <c r="F9781">
        <v>13.4</v>
      </c>
      <c r="G9781">
        <v>0</v>
      </c>
      <c r="H9781">
        <v>0.00349</v>
      </c>
      <c r="I9781" s="3" t="s">
        <v>6645</v>
      </c>
      <c r="J9781" s="1">
        <f t="shared" si="467"/>
        <v>45904.9661458218</v>
      </c>
      <c r="K9781">
        <f>100000+SUM(G$2:G9781)-SUM(H$2:H9781)</f>
        <v>100293.57131368</v>
      </c>
      <c r="L9781">
        <f t="shared" si="465"/>
        <v>94438.7639970324</v>
      </c>
      <c r="M9781">
        <f t="shared" si="466"/>
        <v>1.0619958062648</v>
      </c>
    </row>
    <row r="9782" spans="1:13">
      <c r="A9782" t="s">
        <v>3951</v>
      </c>
      <c r="B9782">
        <v>4.71</v>
      </c>
      <c r="C9782" t="s">
        <v>14</v>
      </c>
      <c r="D9782">
        <v>14.3</v>
      </c>
      <c r="E9782" t="s">
        <v>15</v>
      </c>
      <c r="F9782">
        <v>3.05</v>
      </c>
      <c r="G9782">
        <v>0</v>
      </c>
      <c r="H9782">
        <v>0.00287</v>
      </c>
      <c r="I9782" s="3" t="s">
        <v>6646</v>
      </c>
      <c r="J9782" s="1">
        <f t="shared" si="467"/>
        <v>45904.9661515394</v>
      </c>
      <c r="K9782">
        <f>100000+SUM(G$2:G9782)-SUM(H$2:H9782)</f>
        <v>100293.56844368</v>
      </c>
      <c r="L9782">
        <f t="shared" si="465"/>
        <v>94438.7639970324</v>
      </c>
      <c r="M9782">
        <f t="shared" si="466"/>
        <v>1.06199577587474</v>
      </c>
    </row>
    <row r="9783" spans="1:13">
      <c r="A9783" t="s">
        <v>3950</v>
      </c>
      <c r="B9783">
        <v>325</v>
      </c>
      <c r="C9783" t="s">
        <v>14</v>
      </c>
      <c r="D9783">
        <v>20.6</v>
      </c>
      <c r="E9783" t="s">
        <v>15</v>
      </c>
      <c r="F9783">
        <v>0.0633</v>
      </c>
      <c r="G9783">
        <v>0</v>
      </c>
      <c r="H9783">
        <v>0.00411</v>
      </c>
      <c r="I9783" s="3" t="s">
        <v>6647</v>
      </c>
      <c r="J9783" s="1">
        <f t="shared" si="467"/>
        <v>45904.9664877083</v>
      </c>
      <c r="K9783">
        <f>100000+SUM(G$2:G9783)-SUM(H$2:H9783)</f>
        <v>100293.56433368</v>
      </c>
      <c r="L9783">
        <f t="shared" si="465"/>
        <v>94438.7639970324</v>
      </c>
      <c r="M9783">
        <f t="shared" si="466"/>
        <v>1.06199573235448</v>
      </c>
    </row>
    <row r="9784" spans="1:13">
      <c r="A9784" t="s">
        <v>3952</v>
      </c>
      <c r="B9784">
        <v>166</v>
      </c>
      <c r="C9784" t="s">
        <v>14</v>
      </c>
      <c r="D9784">
        <v>24.5</v>
      </c>
      <c r="E9784" t="s">
        <v>15</v>
      </c>
      <c r="F9784">
        <v>0.148</v>
      </c>
      <c r="G9784">
        <v>0</v>
      </c>
      <c r="H9784">
        <v>0.0049</v>
      </c>
      <c r="I9784" s="3" t="s">
        <v>6647</v>
      </c>
      <c r="J9784" s="1">
        <f t="shared" si="467"/>
        <v>45904.9664877083</v>
      </c>
      <c r="K9784">
        <f>100000+SUM(G$2:G9784)-SUM(H$2:H9784)</f>
        <v>100293.55943368</v>
      </c>
      <c r="L9784">
        <f t="shared" si="465"/>
        <v>94438.7639970324</v>
      </c>
      <c r="M9784">
        <f t="shared" si="466"/>
        <v>1.061995680469</v>
      </c>
    </row>
    <row r="9785" spans="1:13">
      <c r="A9785" t="s">
        <v>725</v>
      </c>
      <c r="B9785">
        <v>762</v>
      </c>
      <c r="C9785" t="s">
        <v>14</v>
      </c>
      <c r="D9785">
        <v>21.9</v>
      </c>
      <c r="E9785" t="s">
        <v>15</v>
      </c>
      <c r="F9785">
        <v>0.0288</v>
      </c>
      <c r="G9785">
        <v>0</v>
      </c>
      <c r="H9785">
        <v>0.00439</v>
      </c>
      <c r="I9785" s="3" t="s">
        <v>6647</v>
      </c>
      <c r="J9785" s="1">
        <f t="shared" si="467"/>
        <v>45904.9664877083</v>
      </c>
      <c r="K9785">
        <f>100000+SUM(G$2:G9785)-SUM(H$2:H9785)</f>
        <v>100293.55504368</v>
      </c>
      <c r="L9785">
        <f t="shared" si="465"/>
        <v>94438.7639970324</v>
      </c>
      <c r="M9785">
        <f t="shared" si="466"/>
        <v>1.06199563398385</v>
      </c>
    </row>
    <row r="9786" spans="1:13">
      <c r="A9786" t="s">
        <v>341</v>
      </c>
      <c r="B9786">
        <v>0.5</v>
      </c>
      <c r="C9786" t="s">
        <v>14</v>
      </c>
      <c r="D9786">
        <v>6.31</v>
      </c>
      <c r="E9786" t="s">
        <v>15</v>
      </c>
      <c r="F9786">
        <v>12.6</v>
      </c>
      <c r="G9786">
        <v>0</v>
      </c>
      <c r="H9786">
        <v>0.00126</v>
      </c>
      <c r="I9786" s="3" t="s">
        <v>6647</v>
      </c>
      <c r="J9786" s="1">
        <f t="shared" si="467"/>
        <v>45904.9664877083</v>
      </c>
      <c r="K9786">
        <f>100000+SUM(G$2:G9786)-SUM(H$2:H9786)</f>
        <v>100293.55378368</v>
      </c>
      <c r="L9786">
        <f t="shared" ref="L9786:L9849" si="468">L9785</f>
        <v>94438.7639970324</v>
      </c>
      <c r="M9786">
        <f t="shared" ref="M9786:M9849" si="469">K9786/L9786</f>
        <v>1.06199562064188</v>
      </c>
    </row>
    <row r="9787" spans="1:13">
      <c r="A9787" t="s">
        <v>729</v>
      </c>
      <c r="B9787">
        <v>0.7</v>
      </c>
      <c r="C9787" t="s">
        <v>14</v>
      </c>
      <c r="D9787">
        <v>9.53</v>
      </c>
      <c r="E9787" t="s">
        <v>15</v>
      </c>
      <c r="F9787">
        <v>13.6</v>
      </c>
      <c r="G9787">
        <v>0</v>
      </c>
      <c r="H9787">
        <v>0.00191</v>
      </c>
      <c r="I9787" s="3" t="s">
        <v>6648</v>
      </c>
      <c r="J9787" s="1">
        <f t="shared" si="467"/>
        <v>45904.9665</v>
      </c>
      <c r="K9787">
        <f>100000+SUM(G$2:G9787)-SUM(H$2:H9787)</f>
        <v>100293.55187368</v>
      </c>
      <c r="L9787">
        <f t="shared" si="468"/>
        <v>94438.7639970324</v>
      </c>
      <c r="M9787">
        <f t="shared" si="469"/>
        <v>1.06199560041713</v>
      </c>
    </row>
    <row r="9788" spans="1:13">
      <c r="A9788" t="s">
        <v>123</v>
      </c>
      <c r="B9788">
        <v>1.75</v>
      </c>
      <c r="C9788" t="s">
        <v>14</v>
      </c>
      <c r="D9788">
        <v>35.3</v>
      </c>
      <c r="E9788" t="s">
        <v>15</v>
      </c>
      <c r="F9788">
        <v>20.2</v>
      </c>
      <c r="G9788">
        <v>0</v>
      </c>
      <c r="H9788">
        <v>0.00706</v>
      </c>
      <c r="I9788" s="3" t="s">
        <v>6649</v>
      </c>
      <c r="J9788" s="1">
        <f t="shared" si="467"/>
        <v>45904.9665000116</v>
      </c>
      <c r="K9788">
        <f>100000+SUM(G$2:G9788)-SUM(H$2:H9788)</f>
        <v>100293.54481368</v>
      </c>
      <c r="L9788">
        <f t="shared" si="468"/>
        <v>94438.7639970324</v>
      </c>
      <c r="M9788">
        <f t="shared" si="469"/>
        <v>1.06199552565969</v>
      </c>
    </row>
    <row r="9789" spans="1:13">
      <c r="A9789" t="s">
        <v>3959</v>
      </c>
      <c r="B9789">
        <v>24</v>
      </c>
      <c r="C9789" t="s">
        <v>14</v>
      </c>
      <c r="D9789">
        <v>6.8</v>
      </c>
      <c r="E9789" t="s">
        <v>15</v>
      </c>
      <c r="F9789">
        <v>0.283</v>
      </c>
      <c r="G9789">
        <v>0</v>
      </c>
      <c r="H9789">
        <v>0.00136</v>
      </c>
      <c r="I9789" s="3" t="s">
        <v>6650</v>
      </c>
      <c r="J9789" s="1">
        <f t="shared" si="467"/>
        <v>45904.9668396875</v>
      </c>
      <c r="K9789">
        <f>100000+SUM(G$2:G9789)-SUM(H$2:H9789)</f>
        <v>100293.54345368</v>
      </c>
      <c r="L9789">
        <f t="shared" si="468"/>
        <v>94438.7639970324</v>
      </c>
      <c r="M9789">
        <f t="shared" si="469"/>
        <v>1.06199551125883</v>
      </c>
    </row>
    <row r="9790" spans="1:13">
      <c r="A9790" t="s">
        <v>3960</v>
      </c>
      <c r="B9790">
        <v>76</v>
      </c>
      <c r="C9790" t="s">
        <v>14</v>
      </c>
      <c r="D9790">
        <v>6.34</v>
      </c>
      <c r="E9790" t="s">
        <v>15</v>
      </c>
      <c r="F9790">
        <v>0.0835</v>
      </c>
      <c r="G9790">
        <v>0</v>
      </c>
      <c r="H9790">
        <v>0.00127</v>
      </c>
      <c r="I9790" s="3" t="s">
        <v>6650</v>
      </c>
      <c r="J9790" s="1">
        <f t="shared" si="467"/>
        <v>45904.9668396875</v>
      </c>
      <c r="K9790">
        <f>100000+SUM(G$2:G9790)-SUM(H$2:H9790)</f>
        <v>100293.54218368</v>
      </c>
      <c r="L9790">
        <f t="shared" si="468"/>
        <v>94438.7639970324</v>
      </c>
      <c r="M9790">
        <f t="shared" si="469"/>
        <v>1.06199549781096</v>
      </c>
    </row>
    <row r="9791" spans="1:13">
      <c r="A9791" t="s">
        <v>3962</v>
      </c>
      <c r="B9791">
        <v>3.9</v>
      </c>
      <c r="C9791" t="s">
        <v>14</v>
      </c>
      <c r="D9791">
        <v>24.1</v>
      </c>
      <c r="E9791" t="s">
        <v>15</v>
      </c>
      <c r="F9791">
        <v>6.19</v>
      </c>
      <c r="G9791">
        <v>0</v>
      </c>
      <c r="H9791">
        <v>0.00483</v>
      </c>
      <c r="I9791" s="3" t="s">
        <v>6650</v>
      </c>
      <c r="J9791" s="1">
        <f t="shared" si="467"/>
        <v>45904.9668396875</v>
      </c>
      <c r="K9791">
        <f>100000+SUM(G$2:G9791)-SUM(H$2:H9791)</f>
        <v>100293.53735368</v>
      </c>
      <c r="L9791">
        <f t="shared" si="468"/>
        <v>94438.7639970324</v>
      </c>
      <c r="M9791">
        <f t="shared" si="469"/>
        <v>1.06199544666671</v>
      </c>
    </row>
    <row r="9792" spans="1:13">
      <c r="A9792" t="s">
        <v>1316</v>
      </c>
      <c r="B9792">
        <v>0.8</v>
      </c>
      <c r="C9792" t="s">
        <v>14</v>
      </c>
      <c r="D9792">
        <v>5.3</v>
      </c>
      <c r="E9792" t="s">
        <v>15</v>
      </c>
      <c r="F9792">
        <v>6.62</v>
      </c>
      <c r="G9792">
        <v>0</v>
      </c>
      <c r="H9792">
        <v>0.00106</v>
      </c>
      <c r="I9792" s="3" t="s">
        <v>6651</v>
      </c>
      <c r="J9792" s="1">
        <f t="shared" si="467"/>
        <v>45904.9668464468</v>
      </c>
      <c r="K9792">
        <f>100000+SUM(G$2:G9792)-SUM(H$2:H9792)</f>
        <v>100293.53629368</v>
      </c>
      <c r="L9792">
        <f t="shared" si="468"/>
        <v>94438.7639970324</v>
      </c>
      <c r="M9792">
        <f t="shared" si="469"/>
        <v>1.0619954354425</v>
      </c>
    </row>
    <row r="9793" spans="1:13">
      <c r="A9793" t="s">
        <v>1238</v>
      </c>
      <c r="B9793">
        <v>19</v>
      </c>
      <c r="C9793" t="s">
        <v>14</v>
      </c>
      <c r="D9793">
        <v>5.32</v>
      </c>
      <c r="E9793" t="s">
        <v>15</v>
      </c>
      <c r="F9793">
        <v>0.28</v>
      </c>
      <c r="G9793">
        <v>0</v>
      </c>
      <c r="H9793">
        <v>0.00106</v>
      </c>
      <c r="I9793" s="3" t="s">
        <v>6652</v>
      </c>
      <c r="J9793" s="1">
        <f t="shared" si="467"/>
        <v>45904.9668475579</v>
      </c>
      <c r="K9793">
        <f>100000+SUM(G$2:G9793)-SUM(H$2:H9793)</f>
        <v>100293.53523368</v>
      </c>
      <c r="L9793">
        <f t="shared" si="468"/>
        <v>94438.7639970324</v>
      </c>
      <c r="M9793">
        <f t="shared" si="469"/>
        <v>1.0619954242183</v>
      </c>
    </row>
    <row r="9794" spans="1:13">
      <c r="A9794" t="s">
        <v>318</v>
      </c>
      <c r="B9794">
        <v>3885</v>
      </c>
      <c r="C9794" t="s">
        <v>14</v>
      </c>
      <c r="D9794">
        <v>7.02</v>
      </c>
      <c r="E9794" t="s">
        <v>15</v>
      </c>
      <c r="F9794">
        <v>0.00181</v>
      </c>
      <c r="G9794">
        <v>0</v>
      </c>
      <c r="H9794">
        <v>0.0014</v>
      </c>
      <c r="I9794" s="3" t="s">
        <v>6653</v>
      </c>
      <c r="J9794" s="1">
        <f t="shared" ref="J9794:J9857" si="470">(I9794/86400000)+DATE(1970,1,1)+(8*TIME(1,0,0))</f>
        <v>45904.9668504861</v>
      </c>
      <c r="K9794">
        <f>100000+SUM(G$2:G9794)-SUM(H$2:H9794)</f>
        <v>100293.53383368</v>
      </c>
      <c r="L9794">
        <f t="shared" si="468"/>
        <v>94438.7639970324</v>
      </c>
      <c r="M9794">
        <f t="shared" si="469"/>
        <v>1.06199540939388</v>
      </c>
    </row>
    <row r="9795" spans="1:13">
      <c r="A9795" t="s">
        <v>13</v>
      </c>
      <c r="B9795">
        <v>84.4</v>
      </c>
      <c r="C9795" t="s">
        <v>14</v>
      </c>
      <c r="D9795">
        <v>6.39</v>
      </c>
      <c r="E9795" t="s">
        <v>15</v>
      </c>
      <c r="F9795">
        <v>0.0757</v>
      </c>
      <c r="G9795">
        <v>0</v>
      </c>
      <c r="H9795">
        <v>0.00128</v>
      </c>
      <c r="I9795" s="3" t="s">
        <v>6654</v>
      </c>
      <c r="J9795" s="1">
        <f t="shared" si="470"/>
        <v>45904.9671922801</v>
      </c>
      <c r="K9795">
        <f>100000+SUM(G$2:G9795)-SUM(H$2:H9795)</f>
        <v>100293.53255368</v>
      </c>
      <c r="L9795">
        <f t="shared" si="468"/>
        <v>94438.7639970324</v>
      </c>
      <c r="M9795">
        <f t="shared" si="469"/>
        <v>1.06199539584012</v>
      </c>
    </row>
    <row r="9796" spans="1:13">
      <c r="A9796" t="s">
        <v>125</v>
      </c>
      <c r="B9796">
        <v>9.1</v>
      </c>
      <c r="C9796" t="s">
        <v>14</v>
      </c>
      <c r="D9796">
        <v>29.6</v>
      </c>
      <c r="E9796" t="s">
        <v>15</v>
      </c>
      <c r="F9796">
        <v>3.26</v>
      </c>
      <c r="G9796">
        <v>0</v>
      </c>
      <c r="H9796">
        <v>0.00593</v>
      </c>
      <c r="I9796" s="3" t="s">
        <v>6655</v>
      </c>
      <c r="J9796" s="1">
        <f t="shared" si="470"/>
        <v>45904.967193125</v>
      </c>
      <c r="K9796">
        <f>100000+SUM(G$2:G9796)-SUM(H$2:H9796)</f>
        <v>100293.52662368</v>
      </c>
      <c r="L9796">
        <f t="shared" si="468"/>
        <v>94438.7639970324</v>
      </c>
      <c r="M9796">
        <f t="shared" si="469"/>
        <v>1.06199533304811</v>
      </c>
    </row>
    <row r="9797" spans="1:13">
      <c r="A9797" t="s">
        <v>329</v>
      </c>
      <c r="B9797">
        <v>2.5</v>
      </c>
      <c r="C9797" t="s">
        <v>14</v>
      </c>
      <c r="D9797">
        <v>7.77</v>
      </c>
      <c r="E9797" t="s">
        <v>15</v>
      </c>
      <c r="F9797">
        <v>3.11</v>
      </c>
      <c r="G9797">
        <v>0</v>
      </c>
      <c r="H9797">
        <v>0.00155</v>
      </c>
      <c r="I9797" s="3" t="s">
        <v>6656</v>
      </c>
      <c r="J9797" s="1">
        <f t="shared" si="470"/>
        <v>45904.9671939005</v>
      </c>
      <c r="K9797">
        <f>100000+SUM(G$2:G9797)-SUM(H$2:H9797)</f>
        <v>100293.52507368</v>
      </c>
      <c r="L9797">
        <f t="shared" si="468"/>
        <v>94438.7639970324</v>
      </c>
      <c r="M9797">
        <f t="shared" si="469"/>
        <v>1.06199531663536</v>
      </c>
    </row>
    <row r="9798" spans="1:13">
      <c r="A9798" t="s">
        <v>334</v>
      </c>
      <c r="B9798">
        <v>0.121</v>
      </c>
      <c r="C9798" t="s">
        <v>14</v>
      </c>
      <c r="D9798">
        <v>38</v>
      </c>
      <c r="E9798" t="s">
        <v>15</v>
      </c>
      <c r="F9798">
        <v>314</v>
      </c>
      <c r="G9798">
        <v>0</v>
      </c>
      <c r="H9798">
        <v>0.0076</v>
      </c>
      <c r="I9798" s="3" t="s">
        <v>6656</v>
      </c>
      <c r="J9798" s="1">
        <f t="shared" si="470"/>
        <v>45904.9671939005</v>
      </c>
      <c r="K9798">
        <f>100000+SUM(G$2:G9798)-SUM(H$2:H9798)</f>
        <v>100293.51747368</v>
      </c>
      <c r="L9798">
        <f t="shared" si="468"/>
        <v>94438.7639970324</v>
      </c>
      <c r="M9798">
        <f t="shared" si="469"/>
        <v>1.06199523615993</v>
      </c>
    </row>
    <row r="9799" spans="1:13">
      <c r="A9799" t="s">
        <v>131</v>
      </c>
      <c r="B9799">
        <v>16.2</v>
      </c>
      <c r="C9799" t="s">
        <v>14</v>
      </c>
      <c r="D9799">
        <v>45.6</v>
      </c>
      <c r="E9799" t="s">
        <v>15</v>
      </c>
      <c r="F9799">
        <v>2.82</v>
      </c>
      <c r="G9799">
        <v>0</v>
      </c>
      <c r="H9799">
        <v>0.00912</v>
      </c>
      <c r="I9799" s="3" t="s">
        <v>6657</v>
      </c>
      <c r="J9799" s="1">
        <f t="shared" si="470"/>
        <v>45904.9672001389</v>
      </c>
      <c r="K9799">
        <f>100000+SUM(G$2:G9799)-SUM(H$2:H9799)</f>
        <v>100293.50835368</v>
      </c>
      <c r="L9799">
        <f t="shared" si="468"/>
        <v>94438.7639970324</v>
      </c>
      <c r="M9799">
        <f t="shared" si="469"/>
        <v>1.06199513958941</v>
      </c>
    </row>
    <row r="9800" spans="1:13">
      <c r="A9800" t="s">
        <v>325</v>
      </c>
      <c r="B9800">
        <v>11.1</v>
      </c>
      <c r="C9800" t="s">
        <v>14</v>
      </c>
      <c r="D9800">
        <v>8.68</v>
      </c>
      <c r="E9800" t="s">
        <v>15</v>
      </c>
      <c r="F9800">
        <v>0.782</v>
      </c>
      <c r="G9800">
        <v>0</v>
      </c>
      <c r="H9800">
        <v>0.00174</v>
      </c>
      <c r="I9800" s="3" t="s">
        <v>6658</v>
      </c>
      <c r="J9800" s="1">
        <f t="shared" si="470"/>
        <v>45904.9672001968</v>
      </c>
      <c r="K9800">
        <f>100000+SUM(G$2:G9800)-SUM(H$2:H9800)</f>
        <v>100293.50661368</v>
      </c>
      <c r="L9800">
        <f t="shared" si="468"/>
        <v>94438.7639970324</v>
      </c>
      <c r="M9800">
        <f t="shared" si="469"/>
        <v>1.06199512116478</v>
      </c>
    </row>
    <row r="9801" spans="1:13">
      <c r="A9801" t="s">
        <v>25</v>
      </c>
      <c r="B9801">
        <v>0.01</v>
      </c>
      <c r="C9801" t="s">
        <v>14</v>
      </c>
      <c r="D9801">
        <v>1095</v>
      </c>
      <c r="E9801" t="s">
        <v>15</v>
      </c>
      <c r="F9801">
        <v>109500</v>
      </c>
      <c r="G9801">
        <v>0</v>
      </c>
      <c r="H9801">
        <v>0.219</v>
      </c>
      <c r="I9801" s="3" t="s">
        <v>6659</v>
      </c>
      <c r="J9801" s="1">
        <f t="shared" si="470"/>
        <v>45904.9675441898</v>
      </c>
      <c r="K9801">
        <f>100000+SUM(G$2:G9801)-SUM(H$2:H9801)</f>
        <v>100293.28761368</v>
      </c>
      <c r="L9801">
        <f t="shared" si="468"/>
        <v>94438.7639970324</v>
      </c>
      <c r="M9801">
        <f t="shared" si="469"/>
        <v>1.06199280220177</v>
      </c>
    </row>
    <row r="9802" spans="1:13">
      <c r="A9802" t="s">
        <v>380</v>
      </c>
      <c r="B9802">
        <v>23.1</v>
      </c>
      <c r="C9802" t="s">
        <v>14</v>
      </c>
      <c r="D9802">
        <v>8.5</v>
      </c>
      <c r="E9802" t="s">
        <v>15</v>
      </c>
      <c r="F9802">
        <v>0.368</v>
      </c>
      <c r="G9802">
        <v>0</v>
      </c>
      <c r="H9802">
        <v>0.0017</v>
      </c>
      <c r="I9802" s="3" t="s">
        <v>6660</v>
      </c>
      <c r="J9802" s="1">
        <f t="shared" si="470"/>
        <v>45904.9675453125</v>
      </c>
      <c r="K9802">
        <f>100000+SUM(G$2:G9802)-SUM(H$2:H9802)</f>
        <v>100293.28591368</v>
      </c>
      <c r="L9802">
        <f t="shared" si="468"/>
        <v>94438.7639970324</v>
      </c>
      <c r="M9802">
        <f t="shared" si="469"/>
        <v>1.06199278420069</v>
      </c>
    </row>
    <row r="9803" spans="1:13">
      <c r="A9803" t="s">
        <v>380</v>
      </c>
      <c r="B9803">
        <v>0.1</v>
      </c>
      <c r="C9803" t="s">
        <v>14</v>
      </c>
      <c r="D9803">
        <v>0.0368</v>
      </c>
      <c r="E9803" t="s">
        <v>15</v>
      </c>
      <c r="F9803">
        <v>0.368</v>
      </c>
      <c r="G9803">
        <v>0</v>
      </c>
      <c r="H9803">
        <v>7.35e-6</v>
      </c>
      <c r="I9803" s="3" t="s">
        <v>6660</v>
      </c>
      <c r="J9803" s="1">
        <f t="shared" si="470"/>
        <v>45904.9675453125</v>
      </c>
      <c r="K9803">
        <f>100000+SUM(G$2:G9803)-SUM(H$2:H9803)</f>
        <v>100293.28590633</v>
      </c>
      <c r="L9803">
        <f t="shared" si="468"/>
        <v>94438.7639970324</v>
      </c>
      <c r="M9803">
        <f t="shared" si="469"/>
        <v>1.06199278412286</v>
      </c>
    </row>
    <row r="9804" spans="1:13">
      <c r="A9804" t="s">
        <v>3943</v>
      </c>
      <c r="B9804">
        <v>4</v>
      </c>
      <c r="C9804" t="s">
        <v>19</v>
      </c>
      <c r="D9804">
        <v>4.65</v>
      </c>
      <c r="E9804" t="s">
        <v>15</v>
      </c>
      <c r="F9804">
        <v>1.16</v>
      </c>
      <c r="G9804">
        <v>0</v>
      </c>
      <c r="H9804">
        <v>0.000929</v>
      </c>
      <c r="I9804" s="3" t="s">
        <v>6661</v>
      </c>
      <c r="J9804" s="1">
        <f t="shared" si="470"/>
        <v>45904.9675461458</v>
      </c>
      <c r="K9804">
        <f>100000+SUM(G$2:G9804)-SUM(H$2:H9804)</f>
        <v>100293.28497733</v>
      </c>
      <c r="L9804">
        <f t="shared" si="468"/>
        <v>94438.7639970324</v>
      </c>
      <c r="M9804">
        <f t="shared" si="469"/>
        <v>1.0619927742858</v>
      </c>
    </row>
    <row r="9805" spans="1:13">
      <c r="A9805" t="s">
        <v>3943</v>
      </c>
      <c r="B9805">
        <v>2</v>
      </c>
      <c r="C9805" t="s">
        <v>19</v>
      </c>
      <c r="D9805">
        <v>2.32</v>
      </c>
      <c r="E9805" t="s">
        <v>15</v>
      </c>
      <c r="F9805">
        <v>1.16</v>
      </c>
      <c r="G9805">
        <v>0</v>
      </c>
      <c r="H9805">
        <v>0.000465</v>
      </c>
      <c r="I9805" s="3" t="s">
        <v>6661</v>
      </c>
      <c r="J9805" s="1">
        <f t="shared" si="470"/>
        <v>45904.9675461458</v>
      </c>
      <c r="K9805">
        <f>100000+SUM(G$2:G9805)-SUM(H$2:H9805)</f>
        <v>100293.28451233</v>
      </c>
      <c r="L9805">
        <f t="shared" si="468"/>
        <v>94438.7639970324</v>
      </c>
      <c r="M9805">
        <f t="shared" si="469"/>
        <v>1.06199276936197</v>
      </c>
    </row>
    <row r="9806" spans="1:13">
      <c r="A9806" t="s">
        <v>320</v>
      </c>
      <c r="B9806">
        <v>17.8</v>
      </c>
      <c r="C9806" t="s">
        <v>14</v>
      </c>
      <c r="D9806">
        <v>16.2</v>
      </c>
      <c r="E9806" t="s">
        <v>15</v>
      </c>
      <c r="F9806">
        <v>0.91</v>
      </c>
      <c r="G9806">
        <v>0</v>
      </c>
      <c r="H9806">
        <v>0.00324</v>
      </c>
      <c r="I9806" s="3" t="s">
        <v>6662</v>
      </c>
      <c r="J9806" s="1">
        <f t="shared" si="470"/>
        <v>45904.9675517477</v>
      </c>
      <c r="K9806">
        <f>100000+SUM(G$2:G9806)-SUM(H$2:H9806)</f>
        <v>100293.28127233</v>
      </c>
      <c r="L9806">
        <f t="shared" si="468"/>
        <v>94438.7639970324</v>
      </c>
      <c r="M9806">
        <f t="shared" si="469"/>
        <v>1.06199273505403</v>
      </c>
    </row>
    <row r="9807" spans="1:13">
      <c r="A9807" t="s">
        <v>3945</v>
      </c>
      <c r="B9807">
        <v>7</v>
      </c>
      <c r="C9807" t="s">
        <v>14</v>
      </c>
      <c r="D9807">
        <v>6.06</v>
      </c>
      <c r="E9807" t="s">
        <v>15</v>
      </c>
      <c r="F9807">
        <v>0.866</v>
      </c>
      <c r="G9807">
        <v>0</v>
      </c>
      <c r="H9807">
        <v>0.00121</v>
      </c>
      <c r="I9807" s="3" t="s">
        <v>6663</v>
      </c>
      <c r="J9807" s="1">
        <f t="shared" si="470"/>
        <v>45904.9675517593</v>
      </c>
      <c r="K9807">
        <f>100000+SUM(G$2:G9807)-SUM(H$2:H9807)</f>
        <v>100293.28006233</v>
      </c>
      <c r="L9807">
        <f t="shared" si="468"/>
        <v>94438.7639970324</v>
      </c>
      <c r="M9807">
        <f t="shared" si="469"/>
        <v>1.06199272224149</v>
      </c>
    </row>
    <row r="9808" spans="1:13">
      <c r="A9808" t="s">
        <v>40</v>
      </c>
      <c r="B9808">
        <v>0.156</v>
      </c>
      <c r="C9808" t="s">
        <v>14</v>
      </c>
      <c r="D9808">
        <v>673</v>
      </c>
      <c r="E9808" t="s">
        <v>15</v>
      </c>
      <c r="F9808">
        <v>4313</v>
      </c>
      <c r="G9808">
        <v>0</v>
      </c>
      <c r="H9808">
        <v>0.135</v>
      </c>
      <c r="I9808" s="3" t="s">
        <v>6664</v>
      </c>
      <c r="J9808" s="1">
        <f t="shared" si="470"/>
        <v>45904.9675545718</v>
      </c>
      <c r="K9808">
        <f>100000+SUM(G$2:G9808)-SUM(H$2:H9808)</f>
        <v>100293.14506233</v>
      </c>
      <c r="L9808">
        <f t="shared" si="468"/>
        <v>94438.7639970324</v>
      </c>
      <c r="M9808">
        <f t="shared" si="469"/>
        <v>1.06199129274375</v>
      </c>
    </row>
    <row r="9809" spans="1:13">
      <c r="A9809" t="s">
        <v>3948</v>
      </c>
      <c r="B9809">
        <v>0.4</v>
      </c>
      <c r="C9809" t="s">
        <v>14</v>
      </c>
      <c r="D9809">
        <v>5.36</v>
      </c>
      <c r="E9809" t="s">
        <v>15</v>
      </c>
      <c r="F9809">
        <v>13.4</v>
      </c>
      <c r="G9809">
        <v>0</v>
      </c>
      <c r="H9809">
        <v>0.00107</v>
      </c>
      <c r="I9809" s="3" t="s">
        <v>6665</v>
      </c>
      <c r="J9809" s="1">
        <f t="shared" si="470"/>
        <v>45904.9678964468</v>
      </c>
      <c r="K9809">
        <f>100000+SUM(G$2:G9809)-SUM(H$2:H9809)</f>
        <v>100293.14399233</v>
      </c>
      <c r="L9809">
        <f t="shared" si="468"/>
        <v>94438.7639970324</v>
      </c>
      <c r="M9809">
        <f t="shared" si="469"/>
        <v>1.06199128141365</v>
      </c>
    </row>
    <row r="9810" spans="1:13">
      <c r="A9810" t="s">
        <v>3948</v>
      </c>
      <c r="B9810">
        <v>0.5</v>
      </c>
      <c r="C9810" t="s">
        <v>14</v>
      </c>
      <c r="D9810">
        <v>6.71</v>
      </c>
      <c r="E9810" t="s">
        <v>15</v>
      </c>
      <c r="F9810">
        <v>13.4</v>
      </c>
      <c r="G9810">
        <v>0</v>
      </c>
      <c r="H9810">
        <v>0.00134</v>
      </c>
      <c r="I9810" s="3" t="s">
        <v>6665</v>
      </c>
      <c r="J9810" s="1">
        <f t="shared" si="470"/>
        <v>45904.9678964468</v>
      </c>
      <c r="K9810">
        <f>100000+SUM(G$2:G9810)-SUM(H$2:H9810)</f>
        <v>100293.14265233</v>
      </c>
      <c r="L9810">
        <f t="shared" si="468"/>
        <v>94438.7639970324</v>
      </c>
      <c r="M9810">
        <f t="shared" si="469"/>
        <v>1.06199126722456</v>
      </c>
    </row>
    <row r="9811" spans="1:13">
      <c r="A9811" t="s">
        <v>118</v>
      </c>
      <c r="B9811">
        <v>0.77</v>
      </c>
      <c r="C9811" t="s">
        <v>14</v>
      </c>
      <c r="D9811">
        <v>157</v>
      </c>
      <c r="E9811" t="s">
        <v>15</v>
      </c>
      <c r="F9811">
        <v>204</v>
      </c>
      <c r="G9811">
        <v>0</v>
      </c>
      <c r="H9811">
        <v>0.0314</v>
      </c>
      <c r="I9811" s="3" t="s">
        <v>6666</v>
      </c>
      <c r="J9811" s="1">
        <f t="shared" si="470"/>
        <v>45904.9678964583</v>
      </c>
      <c r="K9811">
        <f>100000+SUM(G$2:G9811)-SUM(H$2:H9811)</f>
        <v>100293.11125233</v>
      </c>
      <c r="L9811">
        <f t="shared" si="468"/>
        <v>94438.7639970324</v>
      </c>
      <c r="M9811">
        <f t="shared" si="469"/>
        <v>1.06199093473398</v>
      </c>
    </row>
    <row r="9812" spans="1:13">
      <c r="A9812" t="s">
        <v>118</v>
      </c>
      <c r="B9812">
        <v>0.02</v>
      </c>
      <c r="C9812" t="s">
        <v>14</v>
      </c>
      <c r="D9812">
        <v>4.08</v>
      </c>
      <c r="E9812" t="s">
        <v>15</v>
      </c>
      <c r="F9812">
        <v>204</v>
      </c>
      <c r="G9812">
        <v>0</v>
      </c>
      <c r="H9812">
        <v>0.000815</v>
      </c>
      <c r="I9812" s="3" t="s">
        <v>6666</v>
      </c>
      <c r="J9812" s="1">
        <f t="shared" si="470"/>
        <v>45904.9678964583</v>
      </c>
      <c r="K9812">
        <f>100000+SUM(G$2:G9812)-SUM(H$2:H9812)</f>
        <v>100293.11043733</v>
      </c>
      <c r="L9812">
        <f t="shared" si="468"/>
        <v>94438.7639970324</v>
      </c>
      <c r="M9812">
        <f t="shared" si="469"/>
        <v>1.06199092610405</v>
      </c>
    </row>
    <row r="9813" spans="1:13">
      <c r="A9813" t="s">
        <v>3951</v>
      </c>
      <c r="B9813">
        <v>4.36</v>
      </c>
      <c r="C9813" t="s">
        <v>14</v>
      </c>
      <c r="D9813">
        <v>13.3</v>
      </c>
      <c r="E9813" t="s">
        <v>15</v>
      </c>
      <c r="F9813">
        <v>3.04</v>
      </c>
      <c r="G9813">
        <v>0</v>
      </c>
      <c r="H9813">
        <v>0.00265</v>
      </c>
      <c r="I9813" s="3" t="s">
        <v>6667</v>
      </c>
      <c r="J9813" s="1">
        <f t="shared" si="470"/>
        <v>45904.9678964699</v>
      </c>
      <c r="K9813">
        <f>100000+SUM(G$2:G9813)-SUM(H$2:H9813)</f>
        <v>100293.10778733</v>
      </c>
      <c r="L9813">
        <f t="shared" si="468"/>
        <v>94438.7639970324</v>
      </c>
      <c r="M9813">
        <f t="shared" si="469"/>
        <v>1.06199089804354</v>
      </c>
    </row>
    <row r="9814" spans="1:13">
      <c r="A9814" t="s">
        <v>131</v>
      </c>
      <c r="B9814">
        <v>4.9</v>
      </c>
      <c r="C9814" t="s">
        <v>14</v>
      </c>
      <c r="D9814">
        <v>13.8</v>
      </c>
      <c r="E9814" t="s">
        <v>15</v>
      </c>
      <c r="F9814">
        <v>2.81</v>
      </c>
      <c r="G9814">
        <v>0</v>
      </c>
      <c r="H9814">
        <v>0.00276</v>
      </c>
      <c r="I9814" s="3" t="s">
        <v>6668</v>
      </c>
      <c r="J9814" s="1">
        <f t="shared" si="470"/>
        <v>45904.9686739468</v>
      </c>
      <c r="K9814">
        <f>100000+SUM(G$2:G9814)-SUM(H$2:H9814)</f>
        <v>100293.10502733</v>
      </c>
      <c r="L9814">
        <f t="shared" si="468"/>
        <v>94438.7639970324</v>
      </c>
      <c r="M9814">
        <f t="shared" si="469"/>
        <v>1.06199086881825</v>
      </c>
    </row>
    <row r="9815" spans="1:13">
      <c r="A9815" t="s">
        <v>125</v>
      </c>
      <c r="B9815">
        <v>1.7</v>
      </c>
      <c r="C9815" t="s">
        <v>14</v>
      </c>
      <c r="D9815">
        <v>5.54</v>
      </c>
      <c r="E9815" t="s">
        <v>15</v>
      </c>
      <c r="F9815">
        <v>3.26</v>
      </c>
      <c r="G9815">
        <v>0</v>
      </c>
      <c r="H9815">
        <v>0.00111</v>
      </c>
      <c r="I9815" s="3" t="s">
        <v>6669</v>
      </c>
      <c r="J9815" s="1">
        <f t="shared" si="470"/>
        <v>45904.9686739583</v>
      </c>
      <c r="K9815">
        <f>100000+SUM(G$2:G9815)-SUM(H$2:H9815)</f>
        <v>100293.10391733</v>
      </c>
      <c r="L9815">
        <f t="shared" si="468"/>
        <v>94438.7639970324</v>
      </c>
      <c r="M9815">
        <f t="shared" si="469"/>
        <v>1.0619908570646</v>
      </c>
    </row>
    <row r="9816" spans="1:13">
      <c r="A9816" t="s">
        <v>125</v>
      </c>
      <c r="B9816">
        <v>1</v>
      </c>
      <c r="C9816" t="s">
        <v>14</v>
      </c>
      <c r="D9816">
        <v>3.26</v>
      </c>
      <c r="E9816" t="s">
        <v>15</v>
      </c>
      <c r="F9816">
        <v>3.26</v>
      </c>
      <c r="G9816">
        <v>0</v>
      </c>
      <c r="H9816">
        <v>0.000652</v>
      </c>
      <c r="I9816" s="3" t="s">
        <v>6669</v>
      </c>
      <c r="J9816" s="1">
        <f t="shared" si="470"/>
        <v>45904.9686739583</v>
      </c>
      <c r="K9816">
        <f>100000+SUM(G$2:G9816)-SUM(H$2:H9816)</f>
        <v>100293.10326533</v>
      </c>
      <c r="L9816">
        <f t="shared" si="468"/>
        <v>94438.7639970324</v>
      </c>
      <c r="M9816">
        <f t="shared" si="469"/>
        <v>1.06199085016066</v>
      </c>
    </row>
    <row r="9817" spans="1:13">
      <c r="A9817" t="s">
        <v>118</v>
      </c>
      <c r="B9817">
        <v>0.86</v>
      </c>
      <c r="C9817" t="s">
        <v>14</v>
      </c>
      <c r="D9817">
        <v>175</v>
      </c>
      <c r="E9817" t="s">
        <v>15</v>
      </c>
      <c r="F9817">
        <v>204</v>
      </c>
      <c r="G9817">
        <v>0</v>
      </c>
      <c r="H9817">
        <v>0.0351</v>
      </c>
      <c r="I9817" s="3" t="s">
        <v>6669</v>
      </c>
      <c r="J9817" s="1">
        <f t="shared" si="470"/>
        <v>45904.9686739583</v>
      </c>
      <c r="K9817">
        <f>100000+SUM(G$2:G9817)-SUM(H$2:H9817)</f>
        <v>100293.06816533</v>
      </c>
      <c r="L9817">
        <f t="shared" si="468"/>
        <v>94438.7639970324</v>
      </c>
      <c r="M9817">
        <f t="shared" si="469"/>
        <v>1.06199047849124</v>
      </c>
    </row>
    <row r="9818" spans="1:13">
      <c r="A9818" t="s">
        <v>40</v>
      </c>
      <c r="B9818">
        <v>0.005</v>
      </c>
      <c r="C9818" t="s">
        <v>17</v>
      </c>
      <c r="D9818">
        <v>21.6</v>
      </c>
      <c r="E9818" t="s">
        <v>15</v>
      </c>
      <c r="F9818">
        <v>4310</v>
      </c>
      <c r="G9818">
        <v>-0.227</v>
      </c>
      <c r="H9818">
        <v>0.00431</v>
      </c>
      <c r="I9818" s="3" t="s">
        <v>6670</v>
      </c>
      <c r="J9818" s="1">
        <f t="shared" si="470"/>
        <v>45904.9686803472</v>
      </c>
      <c r="K9818">
        <f>100000+SUM(G$2:G9818)-SUM(H$2:H9818)</f>
        <v>100292.83685533</v>
      </c>
      <c r="L9818">
        <f t="shared" si="468"/>
        <v>94438.7639970324</v>
      </c>
      <c r="M9818">
        <f t="shared" si="469"/>
        <v>1.06198802917922</v>
      </c>
    </row>
    <row r="9819" spans="1:13">
      <c r="A9819" t="s">
        <v>40</v>
      </c>
      <c r="B9819">
        <v>0.004</v>
      </c>
      <c r="C9819" t="s">
        <v>17</v>
      </c>
      <c r="D9819">
        <v>17.2</v>
      </c>
      <c r="E9819" t="s">
        <v>15</v>
      </c>
      <c r="F9819">
        <v>4310</v>
      </c>
      <c r="G9819">
        <v>-0.181</v>
      </c>
      <c r="H9819">
        <v>0.00345</v>
      </c>
      <c r="I9819" s="3" t="s">
        <v>6670</v>
      </c>
      <c r="J9819" s="1">
        <f t="shared" si="470"/>
        <v>45904.9686803472</v>
      </c>
      <c r="K9819">
        <f>100000+SUM(G$2:G9819)-SUM(H$2:H9819)</f>
        <v>100292.65240533</v>
      </c>
      <c r="L9819">
        <f t="shared" si="468"/>
        <v>94438.7639970324</v>
      </c>
      <c r="M9819">
        <f t="shared" si="469"/>
        <v>1.06198607606175</v>
      </c>
    </row>
    <row r="9820" spans="1:13">
      <c r="A9820" t="s">
        <v>334</v>
      </c>
      <c r="B9820">
        <v>0.036</v>
      </c>
      <c r="C9820" t="s">
        <v>14</v>
      </c>
      <c r="D9820">
        <v>11.3</v>
      </c>
      <c r="E9820" t="s">
        <v>15</v>
      </c>
      <c r="F9820">
        <v>314</v>
      </c>
      <c r="G9820">
        <v>0</v>
      </c>
      <c r="H9820">
        <v>0.00226</v>
      </c>
      <c r="I9820" s="3" t="s">
        <v>6671</v>
      </c>
      <c r="J9820" s="1">
        <f t="shared" si="470"/>
        <v>45904.9686811458</v>
      </c>
      <c r="K9820">
        <f>100000+SUM(G$2:G9820)-SUM(H$2:H9820)</f>
        <v>100292.65014533</v>
      </c>
      <c r="L9820">
        <f t="shared" si="468"/>
        <v>94438.7639970324</v>
      </c>
      <c r="M9820">
        <f t="shared" si="469"/>
        <v>1.0619860521309</v>
      </c>
    </row>
    <row r="9821" spans="1:13">
      <c r="A9821" t="s">
        <v>320</v>
      </c>
      <c r="B9821">
        <v>1.6</v>
      </c>
      <c r="C9821" t="s">
        <v>17</v>
      </c>
      <c r="D9821">
        <v>1.45</v>
      </c>
      <c r="E9821" t="s">
        <v>15</v>
      </c>
      <c r="F9821">
        <v>0.909</v>
      </c>
      <c r="G9821">
        <v>-0.0749</v>
      </c>
      <c r="H9821">
        <v>0.000291</v>
      </c>
      <c r="I9821" s="3" t="s">
        <v>6672</v>
      </c>
      <c r="J9821" s="1">
        <f t="shared" si="470"/>
        <v>45904.9686837963</v>
      </c>
      <c r="K9821">
        <f>100000+SUM(G$2:G9821)-SUM(H$2:H9821)</f>
        <v>100292.57495433</v>
      </c>
      <c r="L9821">
        <f t="shared" si="468"/>
        <v>94438.7639970324</v>
      </c>
      <c r="M9821">
        <f t="shared" si="469"/>
        <v>1.06198525594301</v>
      </c>
    </row>
    <row r="9822" spans="1:13">
      <c r="A9822" t="s">
        <v>3951</v>
      </c>
      <c r="B9822">
        <v>4.64</v>
      </c>
      <c r="C9822" t="s">
        <v>14</v>
      </c>
      <c r="D9822">
        <v>14.1</v>
      </c>
      <c r="E9822" t="s">
        <v>15</v>
      </c>
      <c r="F9822">
        <v>3.04</v>
      </c>
      <c r="G9822">
        <v>0</v>
      </c>
      <c r="H9822">
        <v>0.00282</v>
      </c>
      <c r="I9822" s="3" t="s">
        <v>6673</v>
      </c>
      <c r="J9822" s="1">
        <f t="shared" si="470"/>
        <v>45904.9686910764</v>
      </c>
      <c r="K9822">
        <f>100000+SUM(G$2:G9822)-SUM(H$2:H9822)</f>
        <v>100292.57213433</v>
      </c>
      <c r="L9822">
        <f t="shared" si="468"/>
        <v>94438.7639970324</v>
      </c>
      <c r="M9822">
        <f t="shared" si="469"/>
        <v>1.06198522608239</v>
      </c>
    </row>
    <row r="9823" spans="1:13">
      <c r="A9823" t="s">
        <v>380</v>
      </c>
      <c r="B9823">
        <v>0.8</v>
      </c>
      <c r="C9823" t="s">
        <v>17</v>
      </c>
      <c r="D9823">
        <v>0.294</v>
      </c>
      <c r="E9823" t="s">
        <v>15</v>
      </c>
      <c r="F9823">
        <v>0.368</v>
      </c>
      <c r="G9823">
        <v>-0.00199</v>
      </c>
      <c r="H9823">
        <v>5.88e-5</v>
      </c>
      <c r="I9823" s="3" t="s">
        <v>6674</v>
      </c>
      <c r="J9823" s="1">
        <f t="shared" si="470"/>
        <v>45904.9686971412</v>
      </c>
      <c r="K9823">
        <f>100000+SUM(G$2:G9823)-SUM(H$2:H9823)</f>
        <v>100292.57008553</v>
      </c>
      <c r="L9823">
        <f t="shared" si="468"/>
        <v>94438.7639970324</v>
      </c>
      <c r="M9823">
        <f t="shared" si="469"/>
        <v>1.06198520438791</v>
      </c>
    </row>
    <row r="9824" spans="1:13">
      <c r="A9824" t="s">
        <v>3948</v>
      </c>
      <c r="B9824">
        <v>0.6</v>
      </c>
      <c r="C9824" t="s">
        <v>14</v>
      </c>
      <c r="D9824">
        <v>8.02</v>
      </c>
      <c r="E9824" t="s">
        <v>15</v>
      </c>
      <c r="F9824">
        <v>13.4</v>
      </c>
      <c r="G9824">
        <v>0</v>
      </c>
      <c r="H9824">
        <v>0.0016</v>
      </c>
      <c r="I9824" s="3" t="s">
        <v>6675</v>
      </c>
      <c r="J9824" s="1">
        <f t="shared" si="470"/>
        <v>45904.9687074653</v>
      </c>
      <c r="K9824">
        <f>100000+SUM(G$2:G9824)-SUM(H$2:H9824)</f>
        <v>100292.56848553</v>
      </c>
      <c r="L9824">
        <f t="shared" si="468"/>
        <v>94438.7639970324</v>
      </c>
      <c r="M9824">
        <f t="shared" si="469"/>
        <v>1.06198518744571</v>
      </c>
    </row>
    <row r="9825" spans="1:13">
      <c r="A9825" t="s">
        <v>3948</v>
      </c>
      <c r="B9825">
        <v>0.4</v>
      </c>
      <c r="C9825" t="s">
        <v>14</v>
      </c>
      <c r="D9825">
        <v>5.35</v>
      </c>
      <c r="E9825" t="s">
        <v>15</v>
      </c>
      <c r="F9825">
        <v>13.4</v>
      </c>
      <c r="G9825">
        <v>0</v>
      </c>
      <c r="H9825">
        <v>0.00107</v>
      </c>
      <c r="I9825" s="3" t="s">
        <v>6675</v>
      </c>
      <c r="J9825" s="1">
        <f t="shared" si="470"/>
        <v>45904.9687074653</v>
      </c>
      <c r="K9825">
        <f>100000+SUM(G$2:G9825)-SUM(H$2:H9825)</f>
        <v>100292.56741553</v>
      </c>
      <c r="L9825">
        <f t="shared" si="468"/>
        <v>94438.7639970324</v>
      </c>
      <c r="M9825">
        <f t="shared" si="469"/>
        <v>1.06198517611562</v>
      </c>
    </row>
    <row r="9826" spans="1:13">
      <c r="A9826" t="s">
        <v>3945</v>
      </c>
      <c r="B9826">
        <v>1</v>
      </c>
      <c r="C9826" t="s">
        <v>17</v>
      </c>
      <c r="D9826">
        <v>0.865</v>
      </c>
      <c r="E9826" t="s">
        <v>15</v>
      </c>
      <c r="F9826">
        <v>0.865</v>
      </c>
      <c r="G9826">
        <v>-0.0173</v>
      </c>
      <c r="H9826">
        <v>0.000173</v>
      </c>
      <c r="I9826" s="3" t="s">
        <v>6676</v>
      </c>
      <c r="J9826" s="1">
        <f t="shared" si="470"/>
        <v>45904.9690256945</v>
      </c>
      <c r="K9826">
        <f>100000+SUM(G$2:G9826)-SUM(H$2:H9826)</f>
        <v>100292.54994253</v>
      </c>
      <c r="L9826">
        <f t="shared" si="468"/>
        <v>94438.7639970324</v>
      </c>
      <c r="M9826">
        <f t="shared" si="469"/>
        <v>1.06198499109626</v>
      </c>
    </row>
    <row r="9827" spans="1:13">
      <c r="A9827" t="s">
        <v>3959</v>
      </c>
      <c r="B9827">
        <v>1</v>
      </c>
      <c r="C9827" t="s">
        <v>17</v>
      </c>
      <c r="D9827">
        <v>0.284</v>
      </c>
      <c r="E9827" t="s">
        <v>15</v>
      </c>
      <c r="F9827">
        <v>0.284</v>
      </c>
      <c r="G9827">
        <v>0.00866</v>
      </c>
      <c r="H9827">
        <v>5.69e-5</v>
      </c>
      <c r="I9827" s="3" t="s">
        <v>6677</v>
      </c>
      <c r="J9827" s="1">
        <f t="shared" si="470"/>
        <v>45904.9690332755</v>
      </c>
      <c r="K9827">
        <f>100000+SUM(G$2:G9827)-SUM(H$2:H9827)</f>
        <v>100292.55854563</v>
      </c>
      <c r="L9827">
        <f t="shared" si="468"/>
        <v>94438.7639970324</v>
      </c>
      <c r="M9827">
        <f t="shared" si="469"/>
        <v>1.06198508219338</v>
      </c>
    </row>
    <row r="9828" spans="1:13">
      <c r="A9828" t="s">
        <v>3960</v>
      </c>
      <c r="B9828">
        <v>3</v>
      </c>
      <c r="C9828" t="s">
        <v>17</v>
      </c>
      <c r="D9828">
        <v>0.251</v>
      </c>
      <c r="E9828" t="s">
        <v>15</v>
      </c>
      <c r="F9828">
        <v>0.0835</v>
      </c>
      <c r="G9828">
        <v>-0.0122</v>
      </c>
      <c r="H9828">
        <v>5.01e-5</v>
      </c>
      <c r="I9828" s="3" t="s">
        <v>6678</v>
      </c>
      <c r="J9828" s="1">
        <f t="shared" si="470"/>
        <v>45904.969033287</v>
      </c>
      <c r="K9828">
        <f>100000+SUM(G$2:G9828)-SUM(H$2:H9828)</f>
        <v>100292.54629553</v>
      </c>
      <c r="L9828">
        <f t="shared" si="468"/>
        <v>94438.7639970324</v>
      </c>
      <c r="M9828">
        <f t="shared" si="469"/>
        <v>1.06198495247864</v>
      </c>
    </row>
    <row r="9829" spans="1:13">
      <c r="A9829" t="s">
        <v>3962</v>
      </c>
      <c r="B9829">
        <v>0.3</v>
      </c>
      <c r="C9829" t="s">
        <v>17</v>
      </c>
      <c r="D9829">
        <v>1.86</v>
      </c>
      <c r="E9829" t="s">
        <v>15</v>
      </c>
      <c r="F9829">
        <v>6.19</v>
      </c>
      <c r="G9829">
        <v>-0.0291</v>
      </c>
      <c r="H9829">
        <v>0.000371</v>
      </c>
      <c r="I9829" s="3" t="s">
        <v>6678</v>
      </c>
      <c r="J9829" s="1">
        <f t="shared" si="470"/>
        <v>45904.969033287</v>
      </c>
      <c r="K9829">
        <f>100000+SUM(G$2:G9829)-SUM(H$2:H9829)</f>
        <v>100292.51682453</v>
      </c>
      <c r="L9829">
        <f t="shared" si="468"/>
        <v>94438.7639970324</v>
      </c>
      <c r="M9829">
        <f t="shared" si="469"/>
        <v>1.06198464041399</v>
      </c>
    </row>
    <row r="9830" spans="1:13">
      <c r="A9830" t="s">
        <v>40</v>
      </c>
      <c r="B9830">
        <v>0.237</v>
      </c>
      <c r="C9830" t="s">
        <v>14</v>
      </c>
      <c r="D9830">
        <v>1021</v>
      </c>
      <c r="E9830" t="s">
        <v>15</v>
      </c>
      <c r="F9830">
        <v>4310</v>
      </c>
      <c r="G9830">
        <v>0</v>
      </c>
      <c r="H9830">
        <v>0.204</v>
      </c>
      <c r="I9830" s="3" t="s">
        <v>6679</v>
      </c>
      <c r="J9830" s="1">
        <f t="shared" si="470"/>
        <v>45904.9690401273</v>
      </c>
      <c r="K9830">
        <f>100000+SUM(G$2:G9830)-SUM(H$2:H9830)</f>
        <v>100292.31282453</v>
      </c>
      <c r="L9830">
        <f t="shared" si="468"/>
        <v>94438.7639970324</v>
      </c>
      <c r="M9830">
        <f t="shared" si="469"/>
        <v>1.06198248028407</v>
      </c>
    </row>
    <row r="9831" spans="1:13">
      <c r="A9831" t="s">
        <v>318</v>
      </c>
      <c r="B9831">
        <v>248</v>
      </c>
      <c r="C9831" t="s">
        <v>17</v>
      </c>
      <c r="D9831">
        <v>0.448</v>
      </c>
      <c r="E9831" t="s">
        <v>15</v>
      </c>
      <c r="F9831">
        <v>0.00181</v>
      </c>
      <c r="G9831">
        <v>-0.00667</v>
      </c>
      <c r="H9831">
        <v>8.97e-5</v>
      </c>
      <c r="I9831" s="3" t="s">
        <v>6680</v>
      </c>
      <c r="J9831" s="1">
        <f t="shared" si="470"/>
        <v>45904.9690425926</v>
      </c>
      <c r="K9831">
        <f>100000+SUM(G$2:G9831)-SUM(H$2:H9831)</f>
        <v>100292.30606483</v>
      </c>
      <c r="L9831">
        <f t="shared" si="468"/>
        <v>94438.7639970324</v>
      </c>
      <c r="M9831">
        <f t="shared" si="469"/>
        <v>1.06198240870647</v>
      </c>
    </row>
    <row r="9832" spans="1:13">
      <c r="A9832" t="s">
        <v>320</v>
      </c>
      <c r="B9832">
        <v>3.1</v>
      </c>
      <c r="C9832" t="s">
        <v>17</v>
      </c>
      <c r="D9832">
        <v>2.82</v>
      </c>
      <c r="E9832" t="s">
        <v>15</v>
      </c>
      <c r="F9832">
        <v>0.909</v>
      </c>
      <c r="G9832">
        <v>-0.146</v>
      </c>
      <c r="H9832">
        <v>0.000563</v>
      </c>
      <c r="I9832" s="3" t="s">
        <v>6681</v>
      </c>
      <c r="J9832" s="1">
        <f t="shared" si="470"/>
        <v>45904.9690449421</v>
      </c>
      <c r="K9832">
        <f>100000+SUM(G$2:G9832)-SUM(H$2:H9832)</f>
        <v>100292.15950183</v>
      </c>
      <c r="L9832">
        <f t="shared" si="468"/>
        <v>94438.7639970324</v>
      </c>
      <c r="M9832">
        <f t="shared" si="469"/>
        <v>1.06198085676959</v>
      </c>
    </row>
    <row r="9833" spans="1:13">
      <c r="A9833" t="s">
        <v>25</v>
      </c>
      <c r="B9833">
        <v>0.001</v>
      </c>
      <c r="C9833" t="s">
        <v>17</v>
      </c>
      <c r="D9833">
        <v>109</v>
      </c>
      <c r="E9833" t="s">
        <v>15</v>
      </c>
      <c r="F9833">
        <v>109400</v>
      </c>
      <c r="G9833">
        <v>-1.49</v>
      </c>
      <c r="H9833">
        <v>0.0219</v>
      </c>
      <c r="I9833" s="3" t="s">
        <v>6682</v>
      </c>
      <c r="J9833" s="1">
        <f t="shared" si="470"/>
        <v>45904.9690463657</v>
      </c>
      <c r="K9833">
        <f>100000+SUM(G$2:G9833)-SUM(H$2:H9833)</f>
        <v>100290.64760183</v>
      </c>
      <c r="L9833">
        <f t="shared" si="468"/>
        <v>94438.7639970324</v>
      </c>
      <c r="M9833">
        <f t="shared" si="469"/>
        <v>1.06196484745376</v>
      </c>
    </row>
    <row r="9834" spans="1:13">
      <c r="A9834" t="s">
        <v>380</v>
      </c>
      <c r="B9834">
        <v>2.5</v>
      </c>
      <c r="C9834" t="s">
        <v>17</v>
      </c>
      <c r="D9834">
        <v>0.919</v>
      </c>
      <c r="E9834" t="s">
        <v>15</v>
      </c>
      <c r="F9834">
        <v>0.368</v>
      </c>
      <c r="G9834">
        <v>-0.00671</v>
      </c>
      <c r="H9834">
        <v>0.000184</v>
      </c>
      <c r="I9834" s="3" t="s">
        <v>6683</v>
      </c>
      <c r="J9834" s="1">
        <f t="shared" si="470"/>
        <v>45904.9690515278</v>
      </c>
      <c r="K9834">
        <f>100000+SUM(G$2:G9834)-SUM(H$2:H9834)</f>
        <v>100290.64070783</v>
      </c>
      <c r="L9834">
        <f t="shared" si="468"/>
        <v>94438.7639970324</v>
      </c>
      <c r="M9834">
        <f t="shared" si="469"/>
        <v>1.06196477445407</v>
      </c>
    </row>
    <row r="9835" spans="1:13">
      <c r="A9835" t="s">
        <v>131</v>
      </c>
      <c r="B9835">
        <v>3.4</v>
      </c>
      <c r="C9835" t="s">
        <v>17</v>
      </c>
      <c r="D9835">
        <v>9.58</v>
      </c>
      <c r="E9835" t="s">
        <v>15</v>
      </c>
      <c r="F9835">
        <v>2.82</v>
      </c>
      <c r="G9835">
        <v>-0.0544</v>
      </c>
      <c r="H9835">
        <v>0.00192</v>
      </c>
      <c r="I9835" s="3" t="s">
        <v>6684</v>
      </c>
      <c r="J9835" s="1">
        <f t="shared" si="470"/>
        <v>45904.9693992593</v>
      </c>
      <c r="K9835">
        <f>100000+SUM(G$2:G9835)-SUM(H$2:H9835)</f>
        <v>100290.58438783</v>
      </c>
      <c r="L9835">
        <f t="shared" si="468"/>
        <v>94438.7639970324</v>
      </c>
      <c r="M9835">
        <f t="shared" si="469"/>
        <v>1.06196417808879</v>
      </c>
    </row>
    <row r="9836" spans="1:13">
      <c r="A9836" t="s">
        <v>125</v>
      </c>
      <c r="B9836">
        <v>1.9</v>
      </c>
      <c r="C9836" t="s">
        <v>17</v>
      </c>
      <c r="D9836">
        <v>6.2</v>
      </c>
      <c r="E9836" t="s">
        <v>15</v>
      </c>
      <c r="F9836">
        <v>3.26</v>
      </c>
      <c r="G9836">
        <v>-0.101</v>
      </c>
      <c r="H9836">
        <v>0.00124</v>
      </c>
      <c r="I9836" s="3" t="s">
        <v>6685</v>
      </c>
      <c r="J9836" s="1">
        <f t="shared" si="470"/>
        <v>45904.9693992708</v>
      </c>
      <c r="K9836">
        <f>100000+SUM(G$2:G9836)-SUM(H$2:H9836)</f>
        <v>100290.48214783</v>
      </c>
      <c r="L9836">
        <f t="shared" si="468"/>
        <v>94438.7639970324</v>
      </c>
      <c r="M9836">
        <f t="shared" si="469"/>
        <v>1.0619630954825</v>
      </c>
    </row>
    <row r="9837" spans="1:13">
      <c r="A9837" t="s">
        <v>118</v>
      </c>
      <c r="B9837">
        <v>0.27</v>
      </c>
      <c r="C9837" t="s">
        <v>17</v>
      </c>
      <c r="D9837">
        <v>55.2</v>
      </c>
      <c r="E9837" t="s">
        <v>15</v>
      </c>
      <c r="F9837">
        <v>204</v>
      </c>
      <c r="G9837">
        <v>-1.29</v>
      </c>
      <c r="H9837">
        <v>0.011</v>
      </c>
      <c r="I9837" s="3" t="s">
        <v>6685</v>
      </c>
      <c r="J9837" s="1">
        <f t="shared" si="470"/>
        <v>45904.9693992708</v>
      </c>
      <c r="K9837">
        <f>100000+SUM(G$2:G9837)-SUM(H$2:H9837)</f>
        <v>100289.18114783</v>
      </c>
      <c r="L9837">
        <f t="shared" si="468"/>
        <v>94438.7639970324</v>
      </c>
      <c r="M9837">
        <f t="shared" si="469"/>
        <v>1.06194931935981</v>
      </c>
    </row>
    <row r="9838" spans="1:13">
      <c r="A9838" t="s">
        <v>334</v>
      </c>
      <c r="B9838">
        <v>0.026</v>
      </c>
      <c r="C9838" t="s">
        <v>17</v>
      </c>
      <c r="D9838">
        <v>8.17</v>
      </c>
      <c r="E9838" t="s">
        <v>15</v>
      </c>
      <c r="F9838">
        <v>314</v>
      </c>
      <c r="G9838">
        <v>-0.212</v>
      </c>
      <c r="H9838">
        <v>0.00163</v>
      </c>
      <c r="I9838" s="3" t="s">
        <v>6686</v>
      </c>
      <c r="J9838" s="1">
        <f t="shared" si="470"/>
        <v>45904.9694069444</v>
      </c>
      <c r="K9838">
        <f>100000+SUM(G$2:G9838)-SUM(H$2:H9838)</f>
        <v>100288.96751783</v>
      </c>
      <c r="L9838">
        <f t="shared" si="468"/>
        <v>94438.7639970324</v>
      </c>
      <c r="M9838">
        <f t="shared" si="469"/>
        <v>1.06194705725905</v>
      </c>
    </row>
    <row r="9839" spans="1:13">
      <c r="A9839" t="s">
        <v>3948</v>
      </c>
      <c r="B9839">
        <v>0.3</v>
      </c>
      <c r="C9839" t="s">
        <v>17</v>
      </c>
      <c r="D9839">
        <v>4.02</v>
      </c>
      <c r="E9839" t="s">
        <v>15</v>
      </c>
      <c r="F9839">
        <v>13.4</v>
      </c>
      <c r="G9839">
        <v>0.0021</v>
      </c>
      <c r="H9839">
        <v>0.000804</v>
      </c>
      <c r="I9839" s="3" t="s">
        <v>6687</v>
      </c>
      <c r="J9839" s="1">
        <f t="shared" si="470"/>
        <v>45904.9694119213</v>
      </c>
      <c r="K9839">
        <f>100000+SUM(G$2:G9839)-SUM(H$2:H9839)</f>
        <v>100288.96881383</v>
      </c>
      <c r="L9839">
        <f t="shared" si="468"/>
        <v>94438.7639970324</v>
      </c>
      <c r="M9839">
        <f t="shared" si="469"/>
        <v>1.06194707098222</v>
      </c>
    </row>
    <row r="9840" spans="1:13">
      <c r="A9840" t="s">
        <v>3951</v>
      </c>
      <c r="B9840">
        <v>1.27</v>
      </c>
      <c r="C9840" t="s">
        <v>17</v>
      </c>
      <c r="D9840">
        <v>3.86</v>
      </c>
      <c r="E9840" t="s">
        <v>15</v>
      </c>
      <c r="F9840">
        <v>3.04</v>
      </c>
      <c r="G9840">
        <v>-0.112</v>
      </c>
      <c r="H9840">
        <v>0.000771</v>
      </c>
      <c r="I9840" s="3" t="s">
        <v>6687</v>
      </c>
      <c r="J9840" s="1">
        <f t="shared" si="470"/>
        <v>45904.9694119213</v>
      </c>
      <c r="K9840">
        <f>100000+SUM(G$2:G9840)-SUM(H$2:H9840)</f>
        <v>100288.85604283</v>
      </c>
      <c r="L9840">
        <f t="shared" si="468"/>
        <v>94438.7639970324</v>
      </c>
      <c r="M9840">
        <f t="shared" si="469"/>
        <v>1.06194587686452</v>
      </c>
    </row>
    <row r="9841" spans="1:13">
      <c r="A9841" t="s">
        <v>13</v>
      </c>
      <c r="B9841">
        <v>15.8</v>
      </c>
      <c r="C9841" t="s">
        <v>17</v>
      </c>
      <c r="D9841">
        <v>1.2</v>
      </c>
      <c r="E9841" t="s">
        <v>15</v>
      </c>
      <c r="F9841">
        <v>0.0759</v>
      </c>
      <c r="G9841">
        <v>-0.0426</v>
      </c>
      <c r="H9841">
        <v>0.00024</v>
      </c>
      <c r="I9841" s="3" t="s">
        <v>6688</v>
      </c>
      <c r="J9841" s="1">
        <f t="shared" si="470"/>
        <v>45904.9708585995</v>
      </c>
      <c r="K9841">
        <f>100000+SUM(G$2:G9841)-SUM(H$2:H9841)</f>
        <v>100288.81320283</v>
      </c>
      <c r="L9841">
        <f t="shared" si="468"/>
        <v>94438.7639970324</v>
      </c>
      <c r="M9841">
        <f t="shared" si="469"/>
        <v>1.06194542323724</v>
      </c>
    </row>
    <row r="9842" spans="1:13">
      <c r="A9842" t="s">
        <v>318</v>
      </c>
      <c r="B9842">
        <v>730</v>
      </c>
      <c r="C9842" t="s">
        <v>17</v>
      </c>
      <c r="D9842">
        <v>1.32</v>
      </c>
      <c r="E9842" t="s">
        <v>15</v>
      </c>
      <c r="F9842">
        <v>0.00181</v>
      </c>
      <c r="G9842">
        <v>-0.0174</v>
      </c>
      <c r="H9842">
        <v>0.000264</v>
      </c>
      <c r="I9842" s="3" t="s">
        <v>6688</v>
      </c>
      <c r="J9842" s="1">
        <f t="shared" si="470"/>
        <v>45904.9708585995</v>
      </c>
      <c r="K9842">
        <f>100000+SUM(G$2:G9842)-SUM(H$2:H9842)</f>
        <v>100288.79553883</v>
      </c>
      <c r="L9842">
        <f t="shared" si="468"/>
        <v>94438.7639970324</v>
      </c>
      <c r="M9842">
        <f t="shared" si="469"/>
        <v>1.0619452361954</v>
      </c>
    </row>
    <row r="9843" spans="1:13">
      <c r="A9843" t="s">
        <v>320</v>
      </c>
      <c r="B9843">
        <v>5.1</v>
      </c>
      <c r="C9843" t="s">
        <v>17</v>
      </c>
      <c r="D9843">
        <v>4.65</v>
      </c>
      <c r="E9843" t="s">
        <v>15</v>
      </c>
      <c r="F9843">
        <v>0.911</v>
      </c>
      <c r="G9843">
        <v>-0.228</v>
      </c>
      <c r="H9843">
        <v>0.000929</v>
      </c>
      <c r="I9843" s="3" t="s">
        <v>6689</v>
      </c>
      <c r="J9843" s="1">
        <f t="shared" si="470"/>
        <v>45904.9708586111</v>
      </c>
      <c r="K9843">
        <f>100000+SUM(G$2:G9843)-SUM(H$2:H9843)</f>
        <v>100288.56660983</v>
      </c>
      <c r="L9843">
        <f t="shared" si="468"/>
        <v>94438.7639970324</v>
      </c>
      <c r="M9843">
        <f t="shared" si="469"/>
        <v>1.06194281209548</v>
      </c>
    </row>
    <row r="9844" spans="1:13">
      <c r="A9844" t="s">
        <v>125</v>
      </c>
      <c r="B9844">
        <v>4</v>
      </c>
      <c r="C9844" t="s">
        <v>17</v>
      </c>
      <c r="D9844">
        <v>13.1</v>
      </c>
      <c r="E9844" t="s">
        <v>15</v>
      </c>
      <c r="F9844">
        <v>3.26</v>
      </c>
      <c r="G9844">
        <v>-0.214</v>
      </c>
      <c r="H9844">
        <v>0.00261</v>
      </c>
      <c r="I9844" s="3" t="s">
        <v>6689</v>
      </c>
      <c r="J9844" s="1">
        <f t="shared" si="470"/>
        <v>45904.9708586111</v>
      </c>
      <c r="K9844">
        <f>100000+SUM(G$2:G9844)-SUM(H$2:H9844)</f>
        <v>100288.34999983</v>
      </c>
      <c r="L9844">
        <f t="shared" si="468"/>
        <v>94438.7639970324</v>
      </c>
      <c r="M9844">
        <f t="shared" si="469"/>
        <v>1.06194051843988</v>
      </c>
    </row>
    <row r="9845" spans="1:13">
      <c r="A9845" t="s">
        <v>131</v>
      </c>
      <c r="B9845">
        <v>7.2</v>
      </c>
      <c r="C9845" t="s">
        <v>17</v>
      </c>
      <c r="D9845">
        <v>20.3</v>
      </c>
      <c r="E9845" t="s">
        <v>15</v>
      </c>
      <c r="F9845">
        <v>2.82</v>
      </c>
      <c r="G9845">
        <v>-0.102</v>
      </c>
      <c r="H9845">
        <v>0.00406</v>
      </c>
      <c r="I9845" s="3" t="s">
        <v>6689</v>
      </c>
      <c r="J9845" s="1">
        <f t="shared" si="470"/>
        <v>45904.9708586111</v>
      </c>
      <c r="K9845">
        <f>100000+SUM(G$2:G9845)-SUM(H$2:H9845)</f>
        <v>100288.24393983</v>
      </c>
      <c r="L9845">
        <f t="shared" si="468"/>
        <v>94438.7639970324</v>
      </c>
      <c r="M9845">
        <f t="shared" si="469"/>
        <v>1.0619393953841</v>
      </c>
    </row>
    <row r="9846" spans="1:13">
      <c r="A9846" t="s">
        <v>325</v>
      </c>
      <c r="B9846">
        <v>2.5</v>
      </c>
      <c r="C9846" t="s">
        <v>17</v>
      </c>
      <c r="D9846">
        <v>1.96</v>
      </c>
      <c r="E9846" t="s">
        <v>15</v>
      </c>
      <c r="F9846">
        <v>0.784</v>
      </c>
      <c r="G9846">
        <v>-0.0423</v>
      </c>
      <c r="H9846">
        <v>0.000392</v>
      </c>
      <c r="I9846" s="3" t="s">
        <v>6690</v>
      </c>
      <c r="J9846" s="1">
        <f t="shared" si="470"/>
        <v>45904.9708593287</v>
      </c>
      <c r="K9846">
        <f>100000+SUM(G$2:G9846)-SUM(H$2:H9846)</f>
        <v>100288.20124783</v>
      </c>
      <c r="L9846">
        <f t="shared" si="468"/>
        <v>94438.7639970324</v>
      </c>
      <c r="M9846">
        <f t="shared" si="469"/>
        <v>1.06193894332397</v>
      </c>
    </row>
    <row r="9847" spans="1:13">
      <c r="A9847" t="s">
        <v>329</v>
      </c>
      <c r="B9847">
        <v>0.9</v>
      </c>
      <c r="C9847" t="s">
        <v>17</v>
      </c>
      <c r="D9847">
        <v>2.8</v>
      </c>
      <c r="E9847" t="s">
        <v>15</v>
      </c>
      <c r="F9847">
        <v>3.11</v>
      </c>
      <c r="G9847">
        <v>-0.0309</v>
      </c>
      <c r="H9847">
        <v>0.000559</v>
      </c>
      <c r="I9847" s="3" t="s">
        <v>6691</v>
      </c>
      <c r="J9847" s="1">
        <f t="shared" si="470"/>
        <v>45904.9708600579</v>
      </c>
      <c r="K9847">
        <f>100000+SUM(G$2:G9847)-SUM(H$2:H9847)</f>
        <v>100288.16978883</v>
      </c>
      <c r="L9847">
        <f t="shared" si="468"/>
        <v>94438.7639970324</v>
      </c>
      <c r="M9847">
        <f t="shared" si="469"/>
        <v>1.06193861020864</v>
      </c>
    </row>
    <row r="9848" spans="1:13">
      <c r="A9848" t="s">
        <v>334</v>
      </c>
      <c r="B9848">
        <v>0.018</v>
      </c>
      <c r="C9848" t="s">
        <v>17</v>
      </c>
      <c r="D9848">
        <v>5.66</v>
      </c>
      <c r="E9848" t="s">
        <v>15</v>
      </c>
      <c r="F9848">
        <v>314</v>
      </c>
      <c r="G9848">
        <v>-0.145</v>
      </c>
      <c r="H9848">
        <v>0.00113</v>
      </c>
      <c r="I9848" s="3" t="s">
        <v>6692</v>
      </c>
      <c r="J9848" s="1">
        <f t="shared" si="470"/>
        <v>45904.9708633218</v>
      </c>
      <c r="K9848">
        <f>100000+SUM(G$2:G9848)-SUM(H$2:H9848)</f>
        <v>100288.02365883</v>
      </c>
      <c r="L9848">
        <f t="shared" si="468"/>
        <v>94438.7639970324</v>
      </c>
      <c r="M9848">
        <f t="shared" si="469"/>
        <v>1.06193706285675</v>
      </c>
    </row>
    <row r="9849" spans="1:13">
      <c r="A9849" t="s">
        <v>334</v>
      </c>
      <c r="B9849">
        <v>0.032</v>
      </c>
      <c r="C9849" t="s">
        <v>17</v>
      </c>
      <c r="D9849">
        <v>10.1</v>
      </c>
      <c r="E9849" t="s">
        <v>15</v>
      </c>
      <c r="F9849">
        <v>314</v>
      </c>
      <c r="G9849">
        <v>-0.258</v>
      </c>
      <c r="H9849">
        <v>0.00201</v>
      </c>
      <c r="I9849" s="3" t="s">
        <v>6692</v>
      </c>
      <c r="J9849" s="1">
        <f t="shared" si="470"/>
        <v>45904.9708633218</v>
      </c>
      <c r="K9849">
        <f>100000+SUM(G$2:G9849)-SUM(H$2:H9849)</f>
        <v>100287.76364883</v>
      </c>
      <c r="L9849">
        <f t="shared" si="468"/>
        <v>94438.7639970324</v>
      </c>
      <c r="M9849">
        <f t="shared" si="469"/>
        <v>1.06193430964409</v>
      </c>
    </row>
    <row r="9850" spans="1:13">
      <c r="A9850" t="s">
        <v>334</v>
      </c>
      <c r="B9850">
        <v>0.003</v>
      </c>
      <c r="C9850" t="s">
        <v>17</v>
      </c>
      <c r="D9850">
        <v>0.943</v>
      </c>
      <c r="E9850" t="s">
        <v>15</v>
      </c>
      <c r="F9850">
        <v>314</v>
      </c>
      <c r="G9850">
        <v>-0.0242</v>
      </c>
      <c r="H9850">
        <v>0.000189</v>
      </c>
      <c r="I9850" s="3" t="s">
        <v>6692</v>
      </c>
      <c r="J9850" s="1">
        <f t="shared" si="470"/>
        <v>45904.9708633218</v>
      </c>
      <c r="K9850">
        <f>100000+SUM(G$2:G9850)-SUM(H$2:H9850)</f>
        <v>100287.73925983</v>
      </c>
      <c r="L9850">
        <f t="shared" ref="L9850:L9913" si="471">L9849</f>
        <v>94438.7639970324</v>
      </c>
      <c r="M9850">
        <f t="shared" ref="M9850:M9913" si="472">K9850/L9850</f>
        <v>1.06193405139209</v>
      </c>
    </row>
    <row r="9851" spans="1:13">
      <c r="A9851" t="s">
        <v>118</v>
      </c>
      <c r="B9851">
        <v>0.17</v>
      </c>
      <c r="C9851" t="s">
        <v>17</v>
      </c>
      <c r="D9851">
        <v>34.7</v>
      </c>
      <c r="E9851" t="s">
        <v>15</v>
      </c>
      <c r="F9851">
        <v>204</v>
      </c>
      <c r="G9851">
        <v>-0.792</v>
      </c>
      <c r="H9851">
        <v>0.00695</v>
      </c>
      <c r="I9851" s="3" t="s">
        <v>6692</v>
      </c>
      <c r="J9851" s="1">
        <f t="shared" si="470"/>
        <v>45904.9708633218</v>
      </c>
      <c r="K9851">
        <f>100000+SUM(G$2:G9851)-SUM(H$2:H9851)</f>
        <v>100286.94030983</v>
      </c>
      <c r="L9851">
        <f t="shared" si="471"/>
        <v>94438.7639970324</v>
      </c>
      <c r="M9851">
        <f t="shared" si="472"/>
        <v>1.06192559141267</v>
      </c>
    </row>
    <row r="9852" spans="1:13">
      <c r="A9852" t="s">
        <v>118</v>
      </c>
      <c r="B9852">
        <v>0.03</v>
      </c>
      <c r="C9852" t="s">
        <v>17</v>
      </c>
      <c r="D9852">
        <v>6.13</v>
      </c>
      <c r="E9852" t="s">
        <v>15</v>
      </c>
      <c r="F9852">
        <v>204</v>
      </c>
      <c r="G9852">
        <v>-0.14</v>
      </c>
      <c r="H9852">
        <v>0.00123</v>
      </c>
      <c r="I9852" s="3" t="s">
        <v>6692</v>
      </c>
      <c r="J9852" s="1">
        <f t="shared" si="470"/>
        <v>45904.9708633218</v>
      </c>
      <c r="K9852">
        <f>100000+SUM(G$2:G9852)-SUM(H$2:H9852)</f>
        <v>100286.79907983</v>
      </c>
      <c r="L9852">
        <f t="shared" si="471"/>
        <v>94438.7639970324</v>
      </c>
      <c r="M9852">
        <f t="shared" si="472"/>
        <v>1.06192409594625</v>
      </c>
    </row>
    <row r="9853" spans="1:13">
      <c r="A9853" t="s">
        <v>118</v>
      </c>
      <c r="B9853">
        <v>0.06</v>
      </c>
      <c r="C9853" t="s">
        <v>17</v>
      </c>
      <c r="D9853">
        <v>12.3</v>
      </c>
      <c r="E9853" t="s">
        <v>15</v>
      </c>
      <c r="F9853">
        <v>204</v>
      </c>
      <c r="G9853">
        <v>-0.28</v>
      </c>
      <c r="H9853">
        <v>0.00245</v>
      </c>
      <c r="I9853" s="3" t="s">
        <v>6692</v>
      </c>
      <c r="J9853" s="1">
        <f t="shared" si="470"/>
        <v>45904.9708633218</v>
      </c>
      <c r="K9853">
        <f>100000+SUM(G$2:G9853)-SUM(H$2:H9853)</f>
        <v>100286.51662983</v>
      </c>
      <c r="L9853">
        <f t="shared" si="471"/>
        <v>94438.7639970324</v>
      </c>
      <c r="M9853">
        <f t="shared" si="472"/>
        <v>1.06192110511931</v>
      </c>
    </row>
    <row r="9854" spans="1:13">
      <c r="A9854" t="s">
        <v>118</v>
      </c>
      <c r="B9854">
        <v>0.31</v>
      </c>
      <c r="C9854" t="s">
        <v>17</v>
      </c>
      <c r="D9854">
        <v>63.4</v>
      </c>
      <c r="E9854" t="s">
        <v>15</v>
      </c>
      <c r="F9854">
        <v>204</v>
      </c>
      <c r="G9854">
        <v>-1.44</v>
      </c>
      <c r="H9854">
        <v>0.0127</v>
      </c>
      <c r="I9854" s="3" t="s">
        <v>6692</v>
      </c>
      <c r="J9854" s="1">
        <f t="shared" si="470"/>
        <v>45904.9708633218</v>
      </c>
      <c r="K9854">
        <f>100000+SUM(G$2:G9854)-SUM(H$2:H9854)</f>
        <v>100285.06392983</v>
      </c>
      <c r="L9854">
        <f t="shared" si="471"/>
        <v>94438.7639970324</v>
      </c>
      <c r="M9854">
        <f t="shared" si="472"/>
        <v>1.0619057226647</v>
      </c>
    </row>
    <row r="9855" spans="1:13">
      <c r="A9855" t="s">
        <v>40</v>
      </c>
      <c r="B9855">
        <v>0.027</v>
      </c>
      <c r="C9855" t="s">
        <v>17</v>
      </c>
      <c r="D9855">
        <v>117</v>
      </c>
      <c r="E9855" t="s">
        <v>15</v>
      </c>
      <c r="F9855">
        <v>4316</v>
      </c>
      <c r="G9855">
        <v>-1.04</v>
      </c>
      <c r="H9855">
        <v>0.0233</v>
      </c>
      <c r="I9855" s="3" t="s">
        <v>6692</v>
      </c>
      <c r="J9855" s="1">
        <f t="shared" si="470"/>
        <v>45904.9708633218</v>
      </c>
      <c r="K9855">
        <f>100000+SUM(G$2:G9855)-SUM(H$2:H9855)</f>
        <v>100284.00062983</v>
      </c>
      <c r="L9855">
        <f t="shared" si="471"/>
        <v>94438.7639970324</v>
      </c>
      <c r="M9855">
        <f t="shared" si="472"/>
        <v>1.06189446351692</v>
      </c>
    </row>
    <row r="9856" spans="1:13">
      <c r="A9856" t="s">
        <v>25</v>
      </c>
      <c r="B9856">
        <v>0.001</v>
      </c>
      <c r="C9856" t="s">
        <v>17</v>
      </c>
      <c r="D9856">
        <v>110</v>
      </c>
      <c r="E9856" t="s">
        <v>15</v>
      </c>
      <c r="F9856">
        <v>109537</v>
      </c>
      <c r="G9856">
        <v>-1.35</v>
      </c>
      <c r="H9856">
        <v>0.0219</v>
      </c>
      <c r="I9856" s="3" t="s">
        <v>6692</v>
      </c>
      <c r="J9856" s="1">
        <f t="shared" si="470"/>
        <v>45904.9708633218</v>
      </c>
      <c r="K9856">
        <f>100000+SUM(G$2:G9856)-SUM(H$2:H9856)</f>
        <v>100282.62872983</v>
      </c>
      <c r="L9856">
        <f t="shared" si="471"/>
        <v>94438.7639970324</v>
      </c>
      <c r="M9856">
        <f t="shared" si="472"/>
        <v>1.06187993664319</v>
      </c>
    </row>
    <row r="9857" spans="1:13">
      <c r="A9857" t="s">
        <v>3948</v>
      </c>
      <c r="B9857">
        <v>0.7</v>
      </c>
      <c r="C9857" t="s">
        <v>17</v>
      </c>
      <c r="D9857">
        <v>9.39</v>
      </c>
      <c r="E9857" t="s">
        <v>15</v>
      </c>
      <c r="F9857">
        <v>13.4</v>
      </c>
      <c r="G9857">
        <v>0.0112</v>
      </c>
      <c r="H9857">
        <v>0.00188</v>
      </c>
      <c r="I9857" s="3" t="s">
        <v>6693</v>
      </c>
      <c r="J9857" s="1">
        <f t="shared" si="470"/>
        <v>45904.9708672106</v>
      </c>
      <c r="K9857">
        <f>100000+SUM(G$2:G9857)-SUM(H$2:H9857)</f>
        <v>100282.63804983</v>
      </c>
      <c r="L9857">
        <f t="shared" si="471"/>
        <v>94438.7639970324</v>
      </c>
      <c r="M9857">
        <f t="shared" si="472"/>
        <v>1.06188003533148</v>
      </c>
    </row>
    <row r="9858" spans="1:13">
      <c r="A9858" t="s">
        <v>3943</v>
      </c>
      <c r="B9858">
        <v>1</v>
      </c>
      <c r="C9858" t="s">
        <v>21</v>
      </c>
      <c r="D9858">
        <v>1.16</v>
      </c>
      <c r="E9858" t="s">
        <v>15</v>
      </c>
      <c r="F9858">
        <v>1.16</v>
      </c>
      <c r="G9858">
        <v>0.0116</v>
      </c>
      <c r="H9858">
        <v>0.000232</v>
      </c>
      <c r="I9858" s="3" t="s">
        <v>6693</v>
      </c>
      <c r="J9858" s="1">
        <f t="shared" ref="J9858:J9921" si="473">(I9858/86400000)+DATE(1970,1,1)+(8*TIME(1,0,0))</f>
        <v>45904.9708672106</v>
      </c>
      <c r="K9858">
        <f>100000+SUM(G$2:G9858)-SUM(H$2:H9858)</f>
        <v>100282.64941783</v>
      </c>
      <c r="L9858">
        <f t="shared" si="471"/>
        <v>94438.7639970324</v>
      </c>
      <c r="M9858">
        <f t="shared" si="472"/>
        <v>1.06188015570578</v>
      </c>
    </row>
    <row r="9859" spans="1:13">
      <c r="A9859" t="s">
        <v>3950</v>
      </c>
      <c r="B9859">
        <v>80</v>
      </c>
      <c r="C9859" t="s">
        <v>17</v>
      </c>
      <c r="D9859">
        <v>5.07</v>
      </c>
      <c r="E9859" t="s">
        <v>15</v>
      </c>
      <c r="F9859">
        <v>0.0633</v>
      </c>
      <c r="G9859">
        <v>0.454</v>
      </c>
      <c r="H9859">
        <v>0.00101</v>
      </c>
      <c r="I9859" s="3" t="s">
        <v>6694</v>
      </c>
      <c r="J9859" s="1">
        <f t="shared" si="473"/>
        <v>45904.970869919</v>
      </c>
      <c r="K9859">
        <f>100000+SUM(G$2:G9859)-SUM(H$2:H9859)</f>
        <v>100283.10240783</v>
      </c>
      <c r="L9859">
        <f t="shared" si="471"/>
        <v>94438.7639970324</v>
      </c>
      <c r="M9859">
        <f t="shared" si="472"/>
        <v>1.06188495235898</v>
      </c>
    </row>
    <row r="9860" spans="1:13">
      <c r="A9860" t="s">
        <v>3951</v>
      </c>
      <c r="B9860">
        <v>3.47</v>
      </c>
      <c r="C9860" t="s">
        <v>17</v>
      </c>
      <c r="D9860">
        <v>10.5</v>
      </c>
      <c r="E9860" t="s">
        <v>15</v>
      </c>
      <c r="F9860">
        <v>3.04</v>
      </c>
      <c r="G9860">
        <v>-0.306</v>
      </c>
      <c r="H9860">
        <v>0.00211</v>
      </c>
      <c r="I9860" s="3" t="s">
        <v>6694</v>
      </c>
      <c r="J9860" s="1">
        <f t="shared" si="473"/>
        <v>45904.970869919</v>
      </c>
      <c r="K9860">
        <f>100000+SUM(G$2:G9860)-SUM(H$2:H9860)</f>
        <v>100282.79429783</v>
      </c>
      <c r="L9860">
        <f t="shared" si="471"/>
        <v>94438.7639970324</v>
      </c>
      <c r="M9860">
        <f t="shared" si="472"/>
        <v>1.06188168982158</v>
      </c>
    </row>
    <row r="9861" spans="1:13">
      <c r="A9861" t="s">
        <v>3952</v>
      </c>
      <c r="B9861">
        <v>33</v>
      </c>
      <c r="C9861" t="s">
        <v>17</v>
      </c>
      <c r="D9861">
        <v>4.87</v>
      </c>
      <c r="E9861" t="s">
        <v>15</v>
      </c>
      <c r="F9861">
        <v>0.148</v>
      </c>
      <c r="G9861">
        <v>-0.123</v>
      </c>
      <c r="H9861">
        <v>0.000974</v>
      </c>
      <c r="I9861" s="3" t="s">
        <v>6694</v>
      </c>
      <c r="J9861" s="1">
        <f t="shared" si="473"/>
        <v>45904.970869919</v>
      </c>
      <c r="K9861">
        <f>100000+SUM(G$2:G9861)-SUM(H$2:H9861)</f>
        <v>100282.67032383</v>
      </c>
      <c r="L9861">
        <f t="shared" si="471"/>
        <v>94438.7639970324</v>
      </c>
      <c r="M9861">
        <f t="shared" si="472"/>
        <v>1.06188037707674</v>
      </c>
    </row>
    <row r="9862" spans="1:13">
      <c r="A9862" t="s">
        <v>380</v>
      </c>
      <c r="B9862">
        <v>4</v>
      </c>
      <c r="C9862" t="s">
        <v>17</v>
      </c>
      <c r="D9862">
        <v>1.47</v>
      </c>
      <c r="E9862" t="s">
        <v>15</v>
      </c>
      <c r="F9862">
        <v>0.368</v>
      </c>
      <c r="G9862">
        <v>-0.00793</v>
      </c>
      <c r="H9862">
        <v>0.000295</v>
      </c>
      <c r="I9862" s="3" t="s">
        <v>6694</v>
      </c>
      <c r="J9862" s="1">
        <f t="shared" si="473"/>
        <v>45904.970869919</v>
      </c>
      <c r="K9862">
        <f>100000+SUM(G$2:G9862)-SUM(H$2:H9862)</f>
        <v>100282.66209883</v>
      </c>
      <c r="L9862">
        <f t="shared" si="471"/>
        <v>94438.7639970324</v>
      </c>
      <c r="M9862">
        <f t="shared" si="472"/>
        <v>1.06188028998327</v>
      </c>
    </row>
    <row r="9863" spans="1:13">
      <c r="A9863" t="s">
        <v>725</v>
      </c>
      <c r="B9863">
        <v>174</v>
      </c>
      <c r="C9863" t="s">
        <v>17</v>
      </c>
      <c r="D9863">
        <v>5</v>
      </c>
      <c r="E9863" t="s">
        <v>15</v>
      </c>
      <c r="F9863">
        <v>0.0288</v>
      </c>
      <c r="G9863">
        <v>-0.131</v>
      </c>
      <c r="H9863">
        <v>0.001</v>
      </c>
      <c r="I9863" s="3" t="s">
        <v>6695</v>
      </c>
      <c r="J9863" s="1">
        <f t="shared" si="473"/>
        <v>45904.9708747338</v>
      </c>
      <c r="K9863">
        <f>100000+SUM(G$2:G9863)-SUM(H$2:H9863)</f>
        <v>100282.53009883</v>
      </c>
      <c r="L9863">
        <f t="shared" si="471"/>
        <v>94438.7639970324</v>
      </c>
      <c r="M9863">
        <f t="shared" si="472"/>
        <v>1.06187889225214</v>
      </c>
    </row>
    <row r="9864" spans="1:13">
      <c r="A9864" t="s">
        <v>725</v>
      </c>
      <c r="B9864">
        <v>14</v>
      </c>
      <c r="C9864" t="s">
        <v>17</v>
      </c>
      <c r="D9864">
        <v>0.403</v>
      </c>
      <c r="E9864" t="s">
        <v>15</v>
      </c>
      <c r="F9864">
        <v>0.0288</v>
      </c>
      <c r="G9864">
        <v>-0.0106</v>
      </c>
      <c r="H9864">
        <v>8.05e-5</v>
      </c>
      <c r="I9864" s="3" t="s">
        <v>6695</v>
      </c>
      <c r="J9864" s="1">
        <f t="shared" si="473"/>
        <v>45904.9708747338</v>
      </c>
      <c r="K9864">
        <f>100000+SUM(G$2:G9864)-SUM(H$2:H9864)</f>
        <v>100282.51941833</v>
      </c>
      <c r="L9864">
        <f t="shared" si="471"/>
        <v>94438.7639970324</v>
      </c>
      <c r="M9864">
        <f t="shared" si="472"/>
        <v>1.06187877915769</v>
      </c>
    </row>
    <row r="9865" spans="1:13">
      <c r="A9865" t="s">
        <v>341</v>
      </c>
      <c r="B9865">
        <v>0.1</v>
      </c>
      <c r="C9865" t="s">
        <v>17</v>
      </c>
      <c r="D9865">
        <v>1.26</v>
      </c>
      <c r="E9865" t="s">
        <v>15</v>
      </c>
      <c r="F9865">
        <v>12.6</v>
      </c>
      <c r="G9865">
        <v>-0.0449</v>
      </c>
      <c r="H9865">
        <v>0.000253</v>
      </c>
      <c r="I9865" s="3" t="s">
        <v>6695</v>
      </c>
      <c r="J9865" s="1">
        <f t="shared" si="473"/>
        <v>45904.9708747338</v>
      </c>
      <c r="K9865">
        <f>100000+SUM(G$2:G9865)-SUM(H$2:H9865)</f>
        <v>100282.47426533</v>
      </c>
      <c r="L9865">
        <f t="shared" si="471"/>
        <v>94438.7639970324</v>
      </c>
      <c r="M9865">
        <f t="shared" si="472"/>
        <v>1.06187830103835</v>
      </c>
    </row>
    <row r="9866" spans="1:13">
      <c r="A9866" t="s">
        <v>729</v>
      </c>
      <c r="B9866">
        <v>0.1</v>
      </c>
      <c r="C9866" t="s">
        <v>17</v>
      </c>
      <c r="D9866">
        <v>1.36</v>
      </c>
      <c r="E9866" t="s">
        <v>15</v>
      </c>
      <c r="F9866">
        <v>13.6</v>
      </c>
      <c r="G9866">
        <v>-0.0161</v>
      </c>
      <c r="H9866">
        <v>0.000273</v>
      </c>
      <c r="I9866" s="3" t="s">
        <v>6696</v>
      </c>
      <c r="J9866" s="1">
        <f t="shared" si="473"/>
        <v>45904.9708747454</v>
      </c>
      <c r="K9866">
        <f>100000+SUM(G$2:G9866)-SUM(H$2:H9866)</f>
        <v>100282.45789233</v>
      </c>
      <c r="L9866">
        <f t="shared" si="471"/>
        <v>94438.7639970324</v>
      </c>
      <c r="M9866">
        <f t="shared" si="472"/>
        <v>1.06187812766674</v>
      </c>
    </row>
    <row r="9867" spans="1:13">
      <c r="A9867" t="s">
        <v>123</v>
      </c>
      <c r="B9867">
        <v>0.36</v>
      </c>
      <c r="C9867" t="s">
        <v>17</v>
      </c>
      <c r="D9867">
        <v>7.27</v>
      </c>
      <c r="E9867" t="s">
        <v>15</v>
      </c>
      <c r="F9867">
        <v>20.2</v>
      </c>
      <c r="G9867">
        <v>-0.202</v>
      </c>
      <c r="H9867">
        <v>0.00145</v>
      </c>
      <c r="I9867" s="3" t="s">
        <v>6696</v>
      </c>
      <c r="J9867" s="1">
        <f t="shared" si="473"/>
        <v>45904.9708747454</v>
      </c>
      <c r="K9867">
        <f>100000+SUM(G$2:G9867)-SUM(H$2:H9867)</f>
        <v>100282.25444233</v>
      </c>
      <c r="L9867">
        <f t="shared" si="471"/>
        <v>94438.7639970324</v>
      </c>
      <c r="M9867">
        <f t="shared" si="472"/>
        <v>1.0618759733607</v>
      </c>
    </row>
    <row r="9868" spans="1:13">
      <c r="A9868" t="s">
        <v>3962</v>
      </c>
      <c r="B9868">
        <v>0.6</v>
      </c>
      <c r="C9868" t="s">
        <v>17</v>
      </c>
      <c r="D9868">
        <v>3.72</v>
      </c>
      <c r="E9868" t="s">
        <v>15</v>
      </c>
      <c r="F9868">
        <v>6.2</v>
      </c>
      <c r="G9868">
        <v>-0.051</v>
      </c>
      <c r="H9868">
        <v>0.000744</v>
      </c>
      <c r="I9868" s="3" t="s">
        <v>6697</v>
      </c>
      <c r="J9868" s="1">
        <f t="shared" si="473"/>
        <v>45904.970877662</v>
      </c>
      <c r="K9868">
        <f>100000+SUM(G$2:G9868)-SUM(H$2:H9868)</f>
        <v>100282.20269833</v>
      </c>
      <c r="L9868">
        <f t="shared" si="471"/>
        <v>94438.7639970324</v>
      </c>
      <c r="M9868">
        <f t="shared" si="472"/>
        <v>1.0618754254501</v>
      </c>
    </row>
    <row r="9869" spans="1:13">
      <c r="A9869" t="s">
        <v>3962</v>
      </c>
      <c r="B9869">
        <v>0.3</v>
      </c>
      <c r="C9869" t="s">
        <v>17</v>
      </c>
      <c r="D9869">
        <v>1.86</v>
      </c>
      <c r="E9869" t="s">
        <v>15</v>
      </c>
      <c r="F9869">
        <v>6.2</v>
      </c>
      <c r="G9869">
        <v>-0.0255</v>
      </c>
      <c r="H9869">
        <v>0.000372</v>
      </c>
      <c r="I9869" s="3" t="s">
        <v>6697</v>
      </c>
      <c r="J9869" s="1">
        <f t="shared" si="473"/>
        <v>45904.970877662</v>
      </c>
      <c r="K9869">
        <f>100000+SUM(G$2:G9869)-SUM(H$2:H9869)</f>
        <v>100282.17682633</v>
      </c>
      <c r="L9869">
        <f t="shared" si="471"/>
        <v>94438.7639970324</v>
      </c>
      <c r="M9869">
        <f t="shared" si="472"/>
        <v>1.0618751514948</v>
      </c>
    </row>
    <row r="9870" spans="1:13">
      <c r="A9870" t="s">
        <v>3959</v>
      </c>
      <c r="B9870">
        <v>3</v>
      </c>
      <c r="C9870" t="s">
        <v>17</v>
      </c>
      <c r="D9870">
        <v>0.856</v>
      </c>
      <c r="E9870" t="s">
        <v>15</v>
      </c>
      <c r="F9870">
        <v>0.285</v>
      </c>
      <c r="G9870">
        <v>0.0287</v>
      </c>
      <c r="H9870">
        <v>0.000171</v>
      </c>
      <c r="I9870" s="3" t="s">
        <v>6698</v>
      </c>
      <c r="J9870" s="1">
        <f t="shared" si="473"/>
        <v>45904.9708776736</v>
      </c>
      <c r="K9870">
        <f>100000+SUM(G$2:G9870)-SUM(H$2:H9870)</f>
        <v>100282.20535533</v>
      </c>
      <c r="L9870">
        <f t="shared" si="471"/>
        <v>94438.7639970324</v>
      </c>
      <c r="M9870">
        <f t="shared" si="472"/>
        <v>1.06187545358473</v>
      </c>
    </row>
    <row r="9871" spans="1:13">
      <c r="A9871" t="s">
        <v>3960</v>
      </c>
      <c r="B9871">
        <v>9</v>
      </c>
      <c r="C9871" t="s">
        <v>17</v>
      </c>
      <c r="D9871">
        <v>0.754</v>
      </c>
      <c r="E9871" t="s">
        <v>15</v>
      </c>
      <c r="F9871">
        <v>0.0837</v>
      </c>
      <c r="G9871">
        <v>-0.0346</v>
      </c>
      <c r="H9871">
        <v>0.000151</v>
      </c>
      <c r="I9871" s="3" t="s">
        <v>6698</v>
      </c>
      <c r="J9871" s="1">
        <f t="shared" si="473"/>
        <v>45904.9708776736</v>
      </c>
      <c r="K9871">
        <f>100000+SUM(G$2:G9871)-SUM(H$2:H9871)</f>
        <v>100282.17060433</v>
      </c>
      <c r="L9871">
        <f t="shared" si="471"/>
        <v>94438.7639970324</v>
      </c>
      <c r="M9871">
        <f t="shared" si="472"/>
        <v>1.06187508561083</v>
      </c>
    </row>
    <row r="9872" spans="1:13">
      <c r="A9872" t="s">
        <v>1316</v>
      </c>
      <c r="B9872">
        <v>0.1</v>
      </c>
      <c r="C9872" t="s">
        <v>17</v>
      </c>
      <c r="D9872">
        <v>0.662</v>
      </c>
      <c r="E9872" t="s">
        <v>15</v>
      </c>
      <c r="F9872">
        <v>6.62</v>
      </c>
      <c r="G9872">
        <v>-0.00859</v>
      </c>
      <c r="H9872">
        <v>0.000132</v>
      </c>
      <c r="I9872" s="3" t="s">
        <v>6699</v>
      </c>
      <c r="J9872" s="1">
        <f t="shared" si="473"/>
        <v>45904.9708784028</v>
      </c>
      <c r="K9872">
        <f>100000+SUM(G$2:G9872)-SUM(H$2:H9872)</f>
        <v>100282.16188233</v>
      </c>
      <c r="L9872">
        <f t="shared" si="471"/>
        <v>94438.7639970324</v>
      </c>
      <c r="M9872">
        <f t="shared" si="472"/>
        <v>1.06187499325469</v>
      </c>
    </row>
    <row r="9873" spans="1:13">
      <c r="A9873" t="s">
        <v>1238</v>
      </c>
      <c r="B9873">
        <v>2</v>
      </c>
      <c r="C9873" t="s">
        <v>17</v>
      </c>
      <c r="D9873">
        <v>0.558</v>
      </c>
      <c r="E9873" t="s">
        <v>15</v>
      </c>
      <c r="F9873">
        <v>0.279</v>
      </c>
      <c r="G9873">
        <v>-0.0131</v>
      </c>
      <c r="H9873">
        <v>0.000112</v>
      </c>
      <c r="I9873" s="3" t="s">
        <v>6700</v>
      </c>
      <c r="J9873" s="1">
        <f t="shared" si="473"/>
        <v>45904.9708810995</v>
      </c>
      <c r="K9873">
        <f>100000+SUM(G$2:G9873)-SUM(H$2:H9873)</f>
        <v>100282.14867033</v>
      </c>
      <c r="L9873">
        <f t="shared" si="471"/>
        <v>94438.7639970324</v>
      </c>
      <c r="M9873">
        <f t="shared" si="472"/>
        <v>1.06187485335451</v>
      </c>
    </row>
    <row r="9874" spans="1:13">
      <c r="A9874" t="s">
        <v>318</v>
      </c>
      <c r="B9874">
        <v>204</v>
      </c>
      <c r="C9874" t="s">
        <v>17</v>
      </c>
      <c r="D9874">
        <v>0.369</v>
      </c>
      <c r="E9874" t="s">
        <v>15</v>
      </c>
      <c r="F9874">
        <v>0.00181</v>
      </c>
      <c r="G9874">
        <v>-0.00528</v>
      </c>
      <c r="H9874">
        <v>7.38e-5</v>
      </c>
      <c r="I9874" s="3" t="s">
        <v>6701</v>
      </c>
      <c r="J9874" s="1">
        <f t="shared" si="473"/>
        <v>45904.9710185301</v>
      </c>
      <c r="K9874">
        <f>100000+SUM(G$2:G9874)-SUM(H$2:H9874)</f>
        <v>100282.14331653</v>
      </c>
      <c r="L9874">
        <f t="shared" si="471"/>
        <v>94438.7639970324</v>
      </c>
      <c r="M9874">
        <f t="shared" si="472"/>
        <v>1.06187479666381</v>
      </c>
    </row>
    <row r="9875" spans="1:13">
      <c r="A9875" t="s">
        <v>125</v>
      </c>
      <c r="B9875">
        <v>1</v>
      </c>
      <c r="C9875" t="s">
        <v>17</v>
      </c>
      <c r="D9875">
        <v>3.26</v>
      </c>
      <c r="E9875" t="s">
        <v>15</v>
      </c>
      <c r="F9875">
        <v>3.26</v>
      </c>
      <c r="G9875">
        <v>-0.0553</v>
      </c>
      <c r="H9875">
        <v>0.000652</v>
      </c>
      <c r="I9875" s="3" t="s">
        <v>6701</v>
      </c>
      <c r="J9875" s="1">
        <f t="shared" si="473"/>
        <v>45904.9710185301</v>
      </c>
      <c r="K9875">
        <f>100000+SUM(G$2:G9875)-SUM(H$2:H9875)</f>
        <v>100282.08736453</v>
      </c>
      <c r="L9875">
        <f t="shared" si="471"/>
        <v>94438.7639970324</v>
      </c>
      <c r="M9875">
        <f t="shared" si="472"/>
        <v>1.06187420419523</v>
      </c>
    </row>
    <row r="9876" spans="1:13">
      <c r="A9876" t="s">
        <v>118</v>
      </c>
      <c r="B9876">
        <v>0.14</v>
      </c>
      <c r="C9876" t="s">
        <v>17</v>
      </c>
      <c r="D9876">
        <v>28.6</v>
      </c>
      <c r="E9876" t="s">
        <v>15</v>
      </c>
      <c r="F9876">
        <v>204</v>
      </c>
      <c r="G9876">
        <v>-0.665</v>
      </c>
      <c r="H9876">
        <v>0.00572</v>
      </c>
      <c r="I9876" s="3" t="s">
        <v>6701</v>
      </c>
      <c r="J9876" s="1">
        <f t="shared" si="473"/>
        <v>45904.9710185301</v>
      </c>
      <c r="K9876">
        <f>100000+SUM(G$2:G9876)-SUM(H$2:H9876)</f>
        <v>100281.41664453</v>
      </c>
      <c r="L9876">
        <f t="shared" si="471"/>
        <v>94438.7639970324</v>
      </c>
      <c r="M9876">
        <f t="shared" si="472"/>
        <v>1.06186710202689</v>
      </c>
    </row>
    <row r="9877" spans="1:13">
      <c r="A9877" t="s">
        <v>131</v>
      </c>
      <c r="B9877">
        <v>1.9</v>
      </c>
      <c r="C9877" t="s">
        <v>17</v>
      </c>
      <c r="D9877">
        <v>5.35</v>
      </c>
      <c r="E9877" t="s">
        <v>15</v>
      </c>
      <c r="F9877">
        <v>2.82</v>
      </c>
      <c r="G9877">
        <v>-0.0304</v>
      </c>
      <c r="H9877">
        <v>0.00107</v>
      </c>
      <c r="I9877" s="3" t="s">
        <v>6702</v>
      </c>
      <c r="J9877" s="1">
        <f t="shared" si="473"/>
        <v>45904.9710185417</v>
      </c>
      <c r="K9877">
        <f>100000+SUM(G$2:G9877)-SUM(H$2:H9877)</f>
        <v>100281.38517453</v>
      </c>
      <c r="L9877">
        <f t="shared" si="471"/>
        <v>94438.7639970324</v>
      </c>
      <c r="M9877">
        <f t="shared" si="472"/>
        <v>1.06186676879508</v>
      </c>
    </row>
    <row r="9878" spans="1:13">
      <c r="A9878" t="s">
        <v>13</v>
      </c>
      <c r="B9878">
        <v>7.7</v>
      </c>
      <c r="C9878" t="s">
        <v>17</v>
      </c>
      <c r="D9878">
        <v>0.584</v>
      </c>
      <c r="E9878" t="s">
        <v>15</v>
      </c>
      <c r="F9878">
        <v>0.0759</v>
      </c>
      <c r="G9878">
        <v>-0.0211</v>
      </c>
      <c r="H9878">
        <v>0.000117</v>
      </c>
      <c r="I9878" s="3" t="s">
        <v>6703</v>
      </c>
      <c r="J9878" s="1">
        <f t="shared" si="473"/>
        <v>45904.9710192477</v>
      </c>
      <c r="K9878">
        <f>100000+SUM(G$2:G9878)-SUM(H$2:H9878)</f>
        <v>100281.36395753</v>
      </c>
      <c r="L9878">
        <f t="shared" si="471"/>
        <v>94438.7639970324</v>
      </c>
      <c r="M9878">
        <f t="shared" si="472"/>
        <v>1.06186654413098</v>
      </c>
    </row>
    <row r="9879" spans="1:13">
      <c r="A9879" t="s">
        <v>329</v>
      </c>
      <c r="B9879">
        <v>0.5</v>
      </c>
      <c r="C9879" t="s">
        <v>17</v>
      </c>
      <c r="D9879">
        <v>1.55</v>
      </c>
      <c r="E9879" t="s">
        <v>15</v>
      </c>
      <c r="F9879">
        <v>3.11</v>
      </c>
      <c r="G9879">
        <v>-0.0177</v>
      </c>
      <c r="H9879">
        <v>0.000311</v>
      </c>
      <c r="I9879" s="3" t="s">
        <v>6704</v>
      </c>
      <c r="J9879" s="1">
        <f t="shared" si="473"/>
        <v>45904.9710233102</v>
      </c>
      <c r="K9879">
        <f>100000+SUM(G$2:G9879)-SUM(H$2:H9879)</f>
        <v>100281.34594653</v>
      </c>
      <c r="L9879">
        <f t="shared" si="471"/>
        <v>94438.7639970324</v>
      </c>
      <c r="M9879">
        <f t="shared" si="472"/>
        <v>1.0618663534148</v>
      </c>
    </row>
    <row r="9880" spans="1:13">
      <c r="A9880" t="s">
        <v>40</v>
      </c>
      <c r="B9880">
        <v>0.011</v>
      </c>
      <c r="C9880" t="s">
        <v>17</v>
      </c>
      <c r="D9880">
        <v>47.5</v>
      </c>
      <c r="E9880" t="s">
        <v>15</v>
      </c>
      <c r="F9880">
        <v>4314</v>
      </c>
      <c r="G9880">
        <v>-0.445</v>
      </c>
      <c r="H9880">
        <v>0.00949</v>
      </c>
      <c r="I9880" s="3" t="s">
        <v>6704</v>
      </c>
      <c r="J9880" s="1">
        <f t="shared" si="473"/>
        <v>45904.9710233102</v>
      </c>
      <c r="K9880">
        <f>100000+SUM(G$2:G9880)-SUM(H$2:H9880)</f>
        <v>100280.89145653</v>
      </c>
      <c r="L9880">
        <f t="shared" si="471"/>
        <v>94438.7639970324</v>
      </c>
      <c r="M9880">
        <f t="shared" si="472"/>
        <v>1.06186154087829</v>
      </c>
    </row>
    <row r="9881" spans="1:13">
      <c r="A9881" t="s">
        <v>325</v>
      </c>
      <c r="B9881">
        <v>1.2</v>
      </c>
      <c r="C9881" t="s">
        <v>17</v>
      </c>
      <c r="D9881">
        <v>0.94</v>
      </c>
      <c r="E9881" t="s">
        <v>15</v>
      </c>
      <c r="F9881">
        <v>0.783</v>
      </c>
      <c r="G9881">
        <v>-0.0212</v>
      </c>
      <c r="H9881">
        <v>0.000188</v>
      </c>
      <c r="I9881" s="3" t="s">
        <v>6705</v>
      </c>
      <c r="J9881" s="1">
        <f t="shared" si="473"/>
        <v>45904.9710233218</v>
      </c>
      <c r="K9881">
        <f>100000+SUM(G$2:G9881)-SUM(H$2:H9881)</f>
        <v>100280.87006853</v>
      </c>
      <c r="L9881">
        <f t="shared" si="471"/>
        <v>94438.7639970324</v>
      </c>
      <c r="M9881">
        <f t="shared" si="472"/>
        <v>1.06186131440349</v>
      </c>
    </row>
    <row r="9882" spans="1:13">
      <c r="A9882" t="s">
        <v>334</v>
      </c>
      <c r="B9882">
        <v>0.016</v>
      </c>
      <c r="C9882" t="s">
        <v>17</v>
      </c>
      <c r="D9882">
        <v>5.02</v>
      </c>
      <c r="E9882" t="s">
        <v>15</v>
      </c>
      <c r="F9882">
        <v>314</v>
      </c>
      <c r="G9882">
        <v>-0.132</v>
      </c>
      <c r="H9882">
        <v>0.001</v>
      </c>
      <c r="I9882" s="3" t="s">
        <v>6706</v>
      </c>
      <c r="J9882" s="1">
        <f t="shared" si="473"/>
        <v>45904.9710250926</v>
      </c>
      <c r="K9882">
        <f>100000+SUM(G$2:G9882)-SUM(H$2:H9882)</f>
        <v>100280.73706853</v>
      </c>
      <c r="L9882">
        <f t="shared" si="471"/>
        <v>94438.7639970324</v>
      </c>
      <c r="M9882">
        <f t="shared" si="472"/>
        <v>1.06185990608349</v>
      </c>
    </row>
    <row r="9883" spans="1:13">
      <c r="A9883" t="s">
        <v>334</v>
      </c>
      <c r="B9883">
        <v>0.005</v>
      </c>
      <c r="C9883" t="s">
        <v>17</v>
      </c>
      <c r="D9883">
        <v>1.57</v>
      </c>
      <c r="E9883" t="s">
        <v>15</v>
      </c>
      <c r="F9883">
        <v>314</v>
      </c>
      <c r="G9883">
        <v>-0.0414</v>
      </c>
      <c r="H9883">
        <v>0.000314</v>
      </c>
      <c r="I9883" s="3" t="s">
        <v>6706</v>
      </c>
      <c r="J9883" s="1">
        <f t="shared" si="473"/>
        <v>45904.9710250926</v>
      </c>
      <c r="K9883">
        <f>100000+SUM(G$2:G9883)-SUM(H$2:H9883)</f>
        <v>100280.69535453</v>
      </c>
      <c r="L9883">
        <f t="shared" si="471"/>
        <v>94438.7639970324</v>
      </c>
      <c r="M9883">
        <f t="shared" si="472"/>
        <v>1.06185946437928</v>
      </c>
    </row>
    <row r="9884" spans="1:13">
      <c r="A9884" t="s">
        <v>320</v>
      </c>
      <c r="B9884">
        <v>2.2</v>
      </c>
      <c r="C9884" t="s">
        <v>17</v>
      </c>
      <c r="D9884">
        <v>2</v>
      </c>
      <c r="E9884" t="s">
        <v>15</v>
      </c>
      <c r="F9884">
        <v>0.911</v>
      </c>
      <c r="G9884">
        <v>-0.0986</v>
      </c>
      <c r="H9884">
        <v>0.000401</v>
      </c>
      <c r="I9884" s="3" t="s">
        <v>6707</v>
      </c>
      <c r="J9884" s="1">
        <f t="shared" si="473"/>
        <v>45904.9710253819</v>
      </c>
      <c r="K9884">
        <f>100000+SUM(G$2:G9884)-SUM(H$2:H9884)</f>
        <v>100280.59635353</v>
      </c>
      <c r="L9884">
        <f t="shared" si="471"/>
        <v>94438.7639970324</v>
      </c>
      <c r="M9884">
        <f t="shared" si="472"/>
        <v>1.06185841607035</v>
      </c>
    </row>
    <row r="9885" spans="1:13">
      <c r="A9885" t="s">
        <v>3950</v>
      </c>
      <c r="B9885">
        <v>26</v>
      </c>
      <c r="C9885" t="s">
        <v>17</v>
      </c>
      <c r="D9885">
        <v>1.65</v>
      </c>
      <c r="E9885" t="s">
        <v>15</v>
      </c>
      <c r="F9885">
        <v>0.0633</v>
      </c>
      <c r="G9885">
        <v>0.148</v>
      </c>
      <c r="H9885">
        <v>0.000329</v>
      </c>
      <c r="I9885" s="3" t="s">
        <v>6708</v>
      </c>
      <c r="J9885" s="1">
        <f t="shared" si="473"/>
        <v>45904.9710269444</v>
      </c>
      <c r="K9885">
        <f>100000+SUM(G$2:G9885)-SUM(H$2:H9885)</f>
        <v>100280.74402453</v>
      </c>
      <c r="L9885">
        <f t="shared" si="471"/>
        <v>94438.7639970324</v>
      </c>
      <c r="M9885">
        <f t="shared" si="472"/>
        <v>1.06185997973969</v>
      </c>
    </row>
    <row r="9886" spans="1:13">
      <c r="A9886" t="s">
        <v>3951</v>
      </c>
      <c r="B9886">
        <v>0.94</v>
      </c>
      <c r="C9886" t="s">
        <v>17</v>
      </c>
      <c r="D9886">
        <v>2.85</v>
      </c>
      <c r="E9886" t="s">
        <v>15</v>
      </c>
      <c r="F9886">
        <v>3.03</v>
      </c>
      <c r="G9886">
        <v>-0.0849</v>
      </c>
      <c r="H9886">
        <v>0.00057</v>
      </c>
      <c r="I9886" s="3" t="s">
        <v>6708</v>
      </c>
      <c r="J9886" s="1">
        <f t="shared" si="473"/>
        <v>45904.9710269444</v>
      </c>
      <c r="K9886">
        <f>100000+SUM(G$2:G9886)-SUM(H$2:H9886)</f>
        <v>100280.65855453</v>
      </c>
      <c r="L9886">
        <f t="shared" si="471"/>
        <v>94438.7639970324</v>
      </c>
      <c r="M9886">
        <f t="shared" si="472"/>
        <v>1.06185907470878</v>
      </c>
    </row>
    <row r="9887" spans="1:13">
      <c r="A9887" t="s">
        <v>3948</v>
      </c>
      <c r="B9887">
        <v>0.3</v>
      </c>
      <c r="C9887" t="s">
        <v>17</v>
      </c>
      <c r="D9887">
        <v>4.02</v>
      </c>
      <c r="E9887" t="s">
        <v>15</v>
      </c>
      <c r="F9887">
        <v>13.4</v>
      </c>
      <c r="G9887">
        <v>0.0024</v>
      </c>
      <c r="H9887">
        <v>0.000804</v>
      </c>
      <c r="I9887" s="3" t="s">
        <v>6709</v>
      </c>
      <c r="J9887" s="1">
        <f t="shared" si="473"/>
        <v>45904.9710275463</v>
      </c>
      <c r="K9887">
        <f>100000+SUM(G$2:G9887)-SUM(H$2:H9887)</f>
        <v>100280.66015053</v>
      </c>
      <c r="L9887">
        <f t="shared" si="471"/>
        <v>94438.7639970324</v>
      </c>
      <c r="M9887">
        <f t="shared" si="472"/>
        <v>1.06185909160862</v>
      </c>
    </row>
    <row r="9888" spans="1:13">
      <c r="A9888" t="s">
        <v>380</v>
      </c>
      <c r="B9888">
        <v>1.2</v>
      </c>
      <c r="C9888" t="s">
        <v>17</v>
      </c>
      <c r="D9888">
        <v>0.442</v>
      </c>
      <c r="E9888" t="s">
        <v>15</v>
      </c>
      <c r="F9888">
        <v>0.368</v>
      </c>
      <c r="G9888">
        <v>-0.00262</v>
      </c>
      <c r="H9888">
        <v>8.83e-5</v>
      </c>
      <c r="I9888" s="3" t="s">
        <v>6709</v>
      </c>
      <c r="J9888" s="1">
        <f t="shared" si="473"/>
        <v>45904.9710275463</v>
      </c>
      <c r="K9888">
        <f>100000+SUM(G$2:G9888)-SUM(H$2:H9888)</f>
        <v>100280.65744223</v>
      </c>
      <c r="L9888">
        <f t="shared" si="471"/>
        <v>94438.7639970324</v>
      </c>
      <c r="M9888">
        <f t="shared" si="472"/>
        <v>1.06185906293078</v>
      </c>
    </row>
    <row r="9889" spans="1:13">
      <c r="A9889" t="s">
        <v>3945</v>
      </c>
      <c r="B9889">
        <v>1</v>
      </c>
      <c r="C9889" t="s">
        <v>17</v>
      </c>
      <c r="D9889">
        <v>0.867</v>
      </c>
      <c r="E9889" t="s">
        <v>15</v>
      </c>
      <c r="F9889">
        <v>0.867</v>
      </c>
      <c r="G9889">
        <v>-0.0156</v>
      </c>
      <c r="H9889">
        <v>0.000173</v>
      </c>
      <c r="I9889" s="3" t="s">
        <v>6709</v>
      </c>
      <c r="J9889" s="1">
        <f t="shared" si="473"/>
        <v>45904.9710275463</v>
      </c>
      <c r="K9889">
        <f>100000+SUM(G$2:G9889)-SUM(H$2:H9889)</f>
        <v>100280.64166923</v>
      </c>
      <c r="L9889">
        <f t="shared" si="471"/>
        <v>94438.7639970324</v>
      </c>
      <c r="M9889">
        <f t="shared" si="472"/>
        <v>1.0618588959125</v>
      </c>
    </row>
    <row r="9890" spans="1:13">
      <c r="A9890" t="s">
        <v>341</v>
      </c>
      <c r="B9890">
        <v>0.1</v>
      </c>
      <c r="C9890" t="s">
        <v>17</v>
      </c>
      <c r="D9890">
        <v>1.26</v>
      </c>
      <c r="E9890" t="s">
        <v>15</v>
      </c>
      <c r="F9890">
        <v>12.6</v>
      </c>
      <c r="G9890">
        <v>-0.0458</v>
      </c>
      <c r="H9890">
        <v>0.000252</v>
      </c>
      <c r="I9890" s="3" t="s">
        <v>6710</v>
      </c>
      <c r="J9890" s="1">
        <f t="shared" si="473"/>
        <v>45904.9710292361</v>
      </c>
      <c r="K9890">
        <f>100000+SUM(G$2:G9890)-SUM(H$2:H9890)</f>
        <v>100280.59561723</v>
      </c>
      <c r="L9890">
        <f t="shared" si="471"/>
        <v>94438.7639970324</v>
      </c>
      <c r="M9890">
        <f t="shared" si="472"/>
        <v>1.06185840827376</v>
      </c>
    </row>
    <row r="9891" spans="1:13">
      <c r="A9891" t="s">
        <v>3952</v>
      </c>
      <c r="B9891">
        <v>10</v>
      </c>
      <c r="C9891" t="s">
        <v>17</v>
      </c>
      <c r="D9891">
        <v>1.48</v>
      </c>
      <c r="E9891" t="s">
        <v>15</v>
      </c>
      <c r="F9891">
        <v>0.148</v>
      </c>
      <c r="G9891">
        <v>-0.0372</v>
      </c>
      <c r="H9891">
        <v>0.000295</v>
      </c>
      <c r="I9891" s="3" t="s">
        <v>6711</v>
      </c>
      <c r="J9891" s="1">
        <f t="shared" si="473"/>
        <v>45904.9710292477</v>
      </c>
      <c r="K9891">
        <f>100000+SUM(G$2:G9891)-SUM(H$2:H9891)</f>
        <v>100280.55812223</v>
      </c>
      <c r="L9891">
        <f t="shared" si="471"/>
        <v>94438.7639970324</v>
      </c>
      <c r="M9891">
        <f t="shared" si="472"/>
        <v>1.061858011244</v>
      </c>
    </row>
    <row r="9892" spans="1:13">
      <c r="A9892" t="s">
        <v>725</v>
      </c>
      <c r="B9892">
        <v>61</v>
      </c>
      <c r="C9892" t="s">
        <v>17</v>
      </c>
      <c r="D9892">
        <v>1.75</v>
      </c>
      <c r="E9892" t="s">
        <v>15</v>
      </c>
      <c r="F9892">
        <v>0.0287</v>
      </c>
      <c r="G9892">
        <v>-0.0461</v>
      </c>
      <c r="H9892">
        <v>0.000351</v>
      </c>
      <c r="I9892" s="3" t="s">
        <v>6711</v>
      </c>
      <c r="J9892" s="1">
        <f t="shared" si="473"/>
        <v>45904.9710292477</v>
      </c>
      <c r="K9892">
        <f>100000+SUM(G$2:G9892)-SUM(H$2:H9892)</f>
        <v>100280.51167123</v>
      </c>
      <c r="L9892">
        <f t="shared" si="471"/>
        <v>94438.7639970324</v>
      </c>
      <c r="M9892">
        <f t="shared" si="472"/>
        <v>1.0618575193803</v>
      </c>
    </row>
    <row r="9893" spans="1:13">
      <c r="A9893" t="s">
        <v>3960</v>
      </c>
      <c r="B9893">
        <v>2</v>
      </c>
      <c r="C9893" t="s">
        <v>17</v>
      </c>
      <c r="D9893">
        <v>0.168</v>
      </c>
      <c r="E9893" t="s">
        <v>15</v>
      </c>
      <c r="F9893">
        <v>0.0838</v>
      </c>
      <c r="G9893">
        <v>-0.00765</v>
      </c>
      <c r="H9893">
        <v>3.35e-5</v>
      </c>
      <c r="I9893" s="3" t="s">
        <v>6712</v>
      </c>
      <c r="J9893" s="1">
        <f t="shared" si="473"/>
        <v>45904.9710313426</v>
      </c>
      <c r="K9893">
        <f>100000+SUM(G$2:G9893)-SUM(H$2:H9893)</f>
        <v>100280.50398773</v>
      </c>
      <c r="L9893">
        <f t="shared" si="471"/>
        <v>94438.7639970324</v>
      </c>
      <c r="M9893">
        <f t="shared" si="472"/>
        <v>1.0618574380207</v>
      </c>
    </row>
    <row r="9894" spans="1:13">
      <c r="A9894" t="s">
        <v>729</v>
      </c>
      <c r="B9894">
        <v>0.1</v>
      </c>
      <c r="C9894" t="s">
        <v>17</v>
      </c>
      <c r="D9894">
        <v>1.36</v>
      </c>
      <c r="E9894" t="s">
        <v>15</v>
      </c>
      <c r="F9894">
        <v>13.6</v>
      </c>
      <c r="G9894">
        <v>-0.0164</v>
      </c>
      <c r="H9894">
        <v>0.000273</v>
      </c>
      <c r="I9894" s="3" t="s">
        <v>6712</v>
      </c>
      <c r="J9894" s="1">
        <f t="shared" si="473"/>
        <v>45904.9710313426</v>
      </c>
      <c r="K9894">
        <f>100000+SUM(G$2:G9894)-SUM(H$2:H9894)</f>
        <v>100280.48731473</v>
      </c>
      <c r="L9894">
        <f t="shared" si="471"/>
        <v>94438.7639970324</v>
      </c>
      <c r="M9894">
        <f t="shared" si="472"/>
        <v>1.06185726147243</v>
      </c>
    </row>
    <row r="9895" spans="1:13">
      <c r="A9895" t="s">
        <v>123</v>
      </c>
      <c r="B9895">
        <v>0.07</v>
      </c>
      <c r="C9895" t="s">
        <v>17</v>
      </c>
      <c r="D9895">
        <v>1.41</v>
      </c>
      <c r="E9895" t="s">
        <v>15</v>
      </c>
      <c r="F9895">
        <v>20.2</v>
      </c>
      <c r="G9895">
        <v>-0.0398</v>
      </c>
      <c r="H9895">
        <v>0.000283</v>
      </c>
      <c r="I9895" s="3" t="s">
        <v>6712</v>
      </c>
      <c r="J9895" s="1">
        <f t="shared" si="473"/>
        <v>45904.9710313426</v>
      </c>
      <c r="K9895">
        <f>100000+SUM(G$2:G9895)-SUM(H$2:H9895)</f>
        <v>100280.44723173</v>
      </c>
      <c r="L9895">
        <f t="shared" si="471"/>
        <v>94438.7639970324</v>
      </c>
      <c r="M9895">
        <f t="shared" si="472"/>
        <v>1.06185683703867</v>
      </c>
    </row>
    <row r="9896" spans="1:13">
      <c r="A9896" t="s">
        <v>3962</v>
      </c>
      <c r="B9896">
        <v>0.1</v>
      </c>
      <c r="C9896" t="s">
        <v>17</v>
      </c>
      <c r="D9896">
        <v>0.62</v>
      </c>
      <c r="E9896" t="s">
        <v>15</v>
      </c>
      <c r="F9896">
        <v>6.2</v>
      </c>
      <c r="G9896">
        <v>-0.00861</v>
      </c>
      <c r="H9896">
        <v>0.000124</v>
      </c>
      <c r="I9896" s="3" t="s">
        <v>6713</v>
      </c>
      <c r="J9896" s="1">
        <f t="shared" si="473"/>
        <v>45904.9710323727</v>
      </c>
      <c r="K9896">
        <f>100000+SUM(G$2:G9896)-SUM(H$2:H9896)</f>
        <v>100280.43849773</v>
      </c>
      <c r="L9896">
        <f t="shared" si="471"/>
        <v>94438.7639970324</v>
      </c>
      <c r="M9896">
        <f t="shared" si="472"/>
        <v>1.06185674455546</v>
      </c>
    </row>
    <row r="9897" spans="1:13">
      <c r="A9897" t="s">
        <v>334</v>
      </c>
      <c r="B9897">
        <v>0.029</v>
      </c>
      <c r="C9897" t="s">
        <v>14</v>
      </c>
      <c r="D9897">
        <v>9.1</v>
      </c>
      <c r="E9897" t="s">
        <v>15</v>
      </c>
      <c r="F9897">
        <v>314</v>
      </c>
      <c r="G9897">
        <v>0</v>
      </c>
      <c r="H9897">
        <v>0.00182</v>
      </c>
      <c r="I9897" s="3" t="s">
        <v>6714</v>
      </c>
      <c r="J9897" s="1">
        <f t="shared" si="473"/>
        <v>45904.9712868287</v>
      </c>
      <c r="K9897">
        <f>100000+SUM(G$2:G9897)-SUM(H$2:H9897)</f>
        <v>100280.43667773</v>
      </c>
      <c r="L9897">
        <f t="shared" si="471"/>
        <v>94438.7639970324</v>
      </c>
      <c r="M9897">
        <f t="shared" si="472"/>
        <v>1.06185672528371</v>
      </c>
    </row>
    <row r="9898" spans="1:13">
      <c r="A9898" t="s">
        <v>125</v>
      </c>
      <c r="B9898">
        <v>1.6</v>
      </c>
      <c r="C9898" t="s">
        <v>14</v>
      </c>
      <c r="D9898">
        <v>5.21</v>
      </c>
      <c r="E9898" t="s">
        <v>15</v>
      </c>
      <c r="F9898">
        <v>3.26</v>
      </c>
      <c r="G9898">
        <v>0</v>
      </c>
      <c r="H9898">
        <v>0.00104</v>
      </c>
      <c r="I9898" s="3" t="s">
        <v>6715</v>
      </c>
      <c r="J9898" s="1">
        <f t="shared" si="473"/>
        <v>45904.9712878009</v>
      </c>
      <c r="K9898">
        <f>100000+SUM(G$2:G9898)-SUM(H$2:H9898)</f>
        <v>100280.43563773</v>
      </c>
      <c r="L9898">
        <f t="shared" si="471"/>
        <v>94438.7639970324</v>
      </c>
      <c r="M9898">
        <f t="shared" si="472"/>
        <v>1.06185671427128</v>
      </c>
    </row>
    <row r="9899" spans="1:13">
      <c r="A9899" t="s">
        <v>131</v>
      </c>
      <c r="B9899">
        <v>3</v>
      </c>
      <c r="C9899" t="s">
        <v>14</v>
      </c>
      <c r="D9899">
        <v>8.44</v>
      </c>
      <c r="E9899" t="s">
        <v>15</v>
      </c>
      <c r="F9899">
        <v>2.81</v>
      </c>
      <c r="G9899">
        <v>0</v>
      </c>
      <c r="H9899">
        <v>0.00169</v>
      </c>
      <c r="I9899" s="3" t="s">
        <v>6715</v>
      </c>
      <c r="J9899" s="1">
        <f t="shared" si="473"/>
        <v>45904.9712878009</v>
      </c>
      <c r="K9899">
        <f>100000+SUM(G$2:G9899)-SUM(H$2:H9899)</f>
        <v>100280.43394773</v>
      </c>
      <c r="L9899">
        <f t="shared" si="471"/>
        <v>94438.7639970324</v>
      </c>
      <c r="M9899">
        <f t="shared" si="472"/>
        <v>1.06185669637609</v>
      </c>
    </row>
    <row r="9900" spans="1:13">
      <c r="A9900" t="s">
        <v>118</v>
      </c>
      <c r="B9900">
        <v>0.24</v>
      </c>
      <c r="C9900" t="s">
        <v>14</v>
      </c>
      <c r="D9900">
        <v>49</v>
      </c>
      <c r="E9900" t="s">
        <v>15</v>
      </c>
      <c r="F9900">
        <v>204</v>
      </c>
      <c r="G9900">
        <v>0</v>
      </c>
      <c r="H9900">
        <v>0.0098</v>
      </c>
      <c r="I9900" s="3" t="s">
        <v>6716</v>
      </c>
      <c r="J9900" s="1">
        <f t="shared" si="473"/>
        <v>45904.9712909838</v>
      </c>
      <c r="K9900">
        <f>100000+SUM(G$2:G9900)-SUM(H$2:H9900)</f>
        <v>100280.42414773</v>
      </c>
      <c r="L9900">
        <f t="shared" si="471"/>
        <v>94438.7639970324</v>
      </c>
      <c r="M9900">
        <f t="shared" si="472"/>
        <v>1.06185659260514</v>
      </c>
    </row>
    <row r="9901" spans="1:13">
      <c r="A9901" t="s">
        <v>40</v>
      </c>
      <c r="B9901">
        <v>0.038</v>
      </c>
      <c r="C9901" t="s">
        <v>14</v>
      </c>
      <c r="D9901">
        <v>164</v>
      </c>
      <c r="E9901" t="s">
        <v>15</v>
      </c>
      <c r="F9901">
        <v>4309</v>
      </c>
      <c r="G9901">
        <v>0</v>
      </c>
      <c r="H9901">
        <v>0.0327</v>
      </c>
      <c r="I9901" s="3" t="s">
        <v>6716</v>
      </c>
      <c r="J9901" s="1">
        <f t="shared" si="473"/>
        <v>45904.9712909838</v>
      </c>
      <c r="K9901">
        <f>100000+SUM(G$2:G9901)-SUM(H$2:H9901)</f>
        <v>100280.39144773</v>
      </c>
      <c r="L9901">
        <f t="shared" si="471"/>
        <v>94438.7639970324</v>
      </c>
      <c r="M9901">
        <f t="shared" si="472"/>
        <v>1.06185624634902</v>
      </c>
    </row>
    <row r="9902" spans="1:13">
      <c r="A9902" t="s">
        <v>320</v>
      </c>
      <c r="B9902">
        <v>9.7</v>
      </c>
      <c r="C9902" t="s">
        <v>14</v>
      </c>
      <c r="D9902">
        <v>8.83</v>
      </c>
      <c r="E9902" t="s">
        <v>15</v>
      </c>
      <c r="F9902">
        <v>0.91</v>
      </c>
      <c r="G9902">
        <v>0</v>
      </c>
      <c r="H9902">
        <v>0.00177</v>
      </c>
      <c r="I9902" s="3" t="s">
        <v>6717</v>
      </c>
      <c r="J9902" s="1">
        <f t="shared" si="473"/>
        <v>45904.9721389583</v>
      </c>
      <c r="K9902">
        <f>100000+SUM(G$2:G9902)-SUM(H$2:H9902)</f>
        <v>100280.38967773</v>
      </c>
      <c r="L9902">
        <f t="shared" si="471"/>
        <v>94438.7639970324</v>
      </c>
      <c r="M9902">
        <f t="shared" si="472"/>
        <v>1.06185622760672</v>
      </c>
    </row>
    <row r="9903" spans="1:13">
      <c r="A9903" t="s">
        <v>125</v>
      </c>
      <c r="B9903">
        <v>4.9</v>
      </c>
      <c r="C9903" t="s">
        <v>14</v>
      </c>
      <c r="D9903">
        <v>15.9</v>
      </c>
      <c r="E9903" t="s">
        <v>15</v>
      </c>
      <c r="F9903">
        <v>3.25</v>
      </c>
      <c r="G9903">
        <v>0</v>
      </c>
      <c r="H9903">
        <v>0.00319</v>
      </c>
      <c r="I9903" s="3" t="s">
        <v>6717</v>
      </c>
      <c r="J9903" s="1">
        <f t="shared" si="473"/>
        <v>45904.9721389583</v>
      </c>
      <c r="K9903">
        <f>100000+SUM(G$2:G9903)-SUM(H$2:H9903)</f>
        <v>100280.38648773</v>
      </c>
      <c r="L9903">
        <f t="shared" si="471"/>
        <v>94438.7639970324</v>
      </c>
      <c r="M9903">
        <f t="shared" si="472"/>
        <v>1.06185619382822</v>
      </c>
    </row>
    <row r="9904" spans="1:13">
      <c r="A9904" t="s">
        <v>131</v>
      </c>
      <c r="B9904">
        <v>8.7</v>
      </c>
      <c r="C9904" t="s">
        <v>14</v>
      </c>
      <c r="D9904">
        <v>24.5</v>
      </c>
      <c r="E9904" t="s">
        <v>15</v>
      </c>
      <c r="F9904">
        <v>2.81</v>
      </c>
      <c r="G9904">
        <v>0</v>
      </c>
      <c r="H9904">
        <v>0.00489</v>
      </c>
      <c r="I9904" s="3" t="s">
        <v>6717</v>
      </c>
      <c r="J9904" s="1">
        <f t="shared" si="473"/>
        <v>45904.9721389583</v>
      </c>
      <c r="K9904">
        <f>100000+SUM(G$2:G9904)-SUM(H$2:H9904)</f>
        <v>100280.38159773</v>
      </c>
      <c r="L9904">
        <f t="shared" si="471"/>
        <v>94438.7639970324</v>
      </c>
      <c r="M9904">
        <f t="shared" si="472"/>
        <v>1.06185614204863</v>
      </c>
    </row>
    <row r="9905" spans="1:13">
      <c r="A9905" t="s">
        <v>329</v>
      </c>
      <c r="B9905">
        <v>1.9</v>
      </c>
      <c r="C9905" t="s">
        <v>14</v>
      </c>
      <c r="D9905">
        <v>5.9</v>
      </c>
      <c r="E9905" t="s">
        <v>15</v>
      </c>
      <c r="F9905">
        <v>3.1</v>
      </c>
      <c r="G9905">
        <v>0</v>
      </c>
      <c r="H9905">
        <v>0.00118</v>
      </c>
      <c r="I9905" s="3" t="s">
        <v>6718</v>
      </c>
      <c r="J9905" s="1">
        <f t="shared" si="473"/>
        <v>45904.9721435301</v>
      </c>
      <c r="K9905">
        <f>100000+SUM(G$2:G9905)-SUM(H$2:H9905)</f>
        <v>100280.38041773</v>
      </c>
      <c r="L9905">
        <f t="shared" si="471"/>
        <v>94438.7639970324</v>
      </c>
      <c r="M9905">
        <f t="shared" si="472"/>
        <v>1.06185612955376</v>
      </c>
    </row>
    <row r="9906" spans="1:13">
      <c r="A9906" t="s">
        <v>334</v>
      </c>
      <c r="B9906">
        <v>0.064</v>
      </c>
      <c r="C9906" t="s">
        <v>14</v>
      </c>
      <c r="D9906">
        <v>20</v>
      </c>
      <c r="E9906" t="s">
        <v>15</v>
      </c>
      <c r="F9906">
        <v>313</v>
      </c>
      <c r="G9906">
        <v>0</v>
      </c>
      <c r="H9906">
        <v>0.00401</v>
      </c>
      <c r="I9906" s="3" t="s">
        <v>6719</v>
      </c>
      <c r="J9906" s="1">
        <f t="shared" si="473"/>
        <v>45904.9721464468</v>
      </c>
      <c r="K9906">
        <f>100000+SUM(G$2:G9906)-SUM(H$2:H9906)</f>
        <v>100280.37640773</v>
      </c>
      <c r="L9906">
        <f t="shared" si="471"/>
        <v>94438.7639970324</v>
      </c>
      <c r="M9906">
        <f t="shared" si="472"/>
        <v>1.06185608709238</v>
      </c>
    </row>
    <row r="9907" spans="1:13">
      <c r="A9907" t="s">
        <v>40</v>
      </c>
      <c r="B9907">
        <v>0.034</v>
      </c>
      <c r="C9907" t="s">
        <v>14</v>
      </c>
      <c r="D9907">
        <v>146</v>
      </c>
      <c r="E9907" t="s">
        <v>15</v>
      </c>
      <c r="F9907">
        <v>4301</v>
      </c>
      <c r="G9907">
        <v>0</v>
      </c>
      <c r="H9907">
        <v>0.0292</v>
      </c>
      <c r="I9907" s="3" t="s">
        <v>6719</v>
      </c>
      <c r="J9907" s="1">
        <f t="shared" si="473"/>
        <v>45904.9721464468</v>
      </c>
      <c r="K9907">
        <f>100000+SUM(G$2:G9907)-SUM(H$2:H9907)</f>
        <v>100280.34720773</v>
      </c>
      <c r="L9907">
        <f t="shared" si="471"/>
        <v>94438.7639970324</v>
      </c>
      <c r="M9907">
        <f t="shared" si="472"/>
        <v>1.06185577789732</v>
      </c>
    </row>
    <row r="9908" spans="1:13">
      <c r="A9908" t="s">
        <v>118</v>
      </c>
      <c r="B9908">
        <v>0.05</v>
      </c>
      <c r="C9908" t="s">
        <v>14</v>
      </c>
      <c r="D9908">
        <v>10.2</v>
      </c>
      <c r="E9908" t="s">
        <v>15</v>
      </c>
      <c r="F9908">
        <v>204</v>
      </c>
      <c r="G9908">
        <v>0</v>
      </c>
      <c r="H9908">
        <v>0.00204</v>
      </c>
      <c r="I9908" s="3" t="s">
        <v>6720</v>
      </c>
      <c r="J9908" s="1">
        <f t="shared" si="473"/>
        <v>45904.9724909028</v>
      </c>
      <c r="K9908">
        <f>100000+SUM(G$2:G9908)-SUM(H$2:H9908)</f>
        <v>100280.34516773</v>
      </c>
      <c r="L9908">
        <f t="shared" si="471"/>
        <v>94438.7639970324</v>
      </c>
      <c r="M9908">
        <f t="shared" si="472"/>
        <v>1.06185575629602</v>
      </c>
    </row>
    <row r="9909" spans="1:13">
      <c r="A9909" t="s">
        <v>118</v>
      </c>
      <c r="B9909">
        <v>0.39</v>
      </c>
      <c r="C9909" t="s">
        <v>14</v>
      </c>
      <c r="D9909">
        <v>79.5</v>
      </c>
      <c r="E9909" t="s">
        <v>15</v>
      </c>
      <c r="F9909">
        <v>204</v>
      </c>
      <c r="G9909">
        <v>0</v>
      </c>
      <c r="H9909">
        <v>0.0159</v>
      </c>
      <c r="I9909" s="3" t="s">
        <v>6720</v>
      </c>
      <c r="J9909" s="1">
        <f t="shared" si="473"/>
        <v>45904.9724909028</v>
      </c>
      <c r="K9909">
        <f>100000+SUM(G$2:G9909)-SUM(H$2:H9909)</f>
        <v>100280.32926773</v>
      </c>
      <c r="L9909">
        <f t="shared" si="471"/>
        <v>94438.7639970324</v>
      </c>
      <c r="M9909">
        <f t="shared" si="472"/>
        <v>1.06185558793295</v>
      </c>
    </row>
    <row r="9910" spans="1:13">
      <c r="A9910" t="s">
        <v>118</v>
      </c>
      <c r="B9910">
        <v>2.26</v>
      </c>
      <c r="C9910" t="s">
        <v>14</v>
      </c>
      <c r="D9910">
        <v>461</v>
      </c>
      <c r="E9910" t="s">
        <v>15</v>
      </c>
      <c r="F9910">
        <v>204</v>
      </c>
      <c r="G9910">
        <v>0</v>
      </c>
      <c r="H9910">
        <v>0.0922</v>
      </c>
      <c r="I9910" s="3" t="s">
        <v>6720</v>
      </c>
      <c r="J9910" s="1">
        <f t="shared" si="473"/>
        <v>45904.9724909028</v>
      </c>
      <c r="K9910">
        <f>100000+SUM(G$2:G9910)-SUM(H$2:H9910)</f>
        <v>100280.23706773</v>
      </c>
      <c r="L9910">
        <f t="shared" si="471"/>
        <v>94438.7639970324</v>
      </c>
      <c r="M9910">
        <f t="shared" si="472"/>
        <v>1.06185461163894</v>
      </c>
    </row>
    <row r="9911" spans="1:13">
      <c r="A9911" t="s">
        <v>25</v>
      </c>
      <c r="B9911">
        <v>0.005</v>
      </c>
      <c r="C9911" t="s">
        <v>14</v>
      </c>
      <c r="D9911">
        <v>547</v>
      </c>
      <c r="E9911" t="s">
        <v>15</v>
      </c>
      <c r="F9911">
        <v>109371</v>
      </c>
      <c r="G9911">
        <v>0</v>
      </c>
      <c r="H9911">
        <v>0.109</v>
      </c>
      <c r="I9911" s="3" t="s">
        <v>6721</v>
      </c>
      <c r="J9911" s="1">
        <f t="shared" si="473"/>
        <v>45904.9724909144</v>
      </c>
      <c r="K9911">
        <f>100000+SUM(G$2:G9911)-SUM(H$2:H9911)</f>
        <v>100280.12806773</v>
      </c>
      <c r="L9911">
        <f t="shared" si="471"/>
        <v>94438.7639970324</v>
      </c>
      <c r="M9911">
        <f t="shared" si="472"/>
        <v>1.06185345745187</v>
      </c>
    </row>
    <row r="9912" spans="1:13">
      <c r="A9912" t="s">
        <v>363</v>
      </c>
      <c r="B9912">
        <v>4</v>
      </c>
      <c r="C9912" t="s">
        <v>14</v>
      </c>
      <c r="D9912">
        <v>98.6</v>
      </c>
      <c r="E9912" t="s">
        <v>15</v>
      </c>
      <c r="F9912">
        <v>24.7</v>
      </c>
      <c r="G9912">
        <v>0</v>
      </c>
      <c r="H9912">
        <v>0.0197</v>
      </c>
      <c r="I9912" s="3" t="s">
        <v>6722</v>
      </c>
      <c r="J9912" s="1">
        <f t="shared" si="473"/>
        <v>45904.9724915278</v>
      </c>
      <c r="K9912">
        <f>100000+SUM(G$2:G9912)-SUM(H$2:H9912)</f>
        <v>100280.10836773</v>
      </c>
      <c r="L9912">
        <f t="shared" si="471"/>
        <v>94438.7639970324</v>
      </c>
      <c r="M9912">
        <f t="shared" si="472"/>
        <v>1.06185324885109</v>
      </c>
    </row>
    <row r="9913" spans="1:13">
      <c r="A9913" t="s">
        <v>148</v>
      </c>
      <c r="B9913">
        <v>8</v>
      </c>
      <c r="C9913" t="s">
        <v>14</v>
      </c>
      <c r="D9913">
        <v>5.96</v>
      </c>
      <c r="E9913" t="s">
        <v>15</v>
      </c>
      <c r="F9913">
        <v>0.745</v>
      </c>
      <c r="G9913">
        <v>0</v>
      </c>
      <c r="H9913">
        <v>0.00119</v>
      </c>
      <c r="I9913" s="3" t="s">
        <v>6723</v>
      </c>
      <c r="J9913" s="1">
        <f t="shared" si="473"/>
        <v>45904.9724915394</v>
      </c>
      <c r="K9913">
        <f>100000+SUM(G$2:G9913)-SUM(H$2:H9913)</f>
        <v>100280.10717773</v>
      </c>
      <c r="L9913">
        <f t="shared" si="471"/>
        <v>94438.7639970324</v>
      </c>
      <c r="M9913">
        <f t="shared" si="472"/>
        <v>1.06185323625033</v>
      </c>
    </row>
    <row r="9914" spans="1:13">
      <c r="A9914" t="s">
        <v>3946</v>
      </c>
      <c r="B9914">
        <v>298</v>
      </c>
      <c r="C9914" t="s">
        <v>14</v>
      </c>
      <c r="D9914">
        <v>5.67</v>
      </c>
      <c r="E9914" t="s">
        <v>15</v>
      </c>
      <c r="F9914">
        <v>0.019</v>
      </c>
      <c r="G9914">
        <v>0</v>
      </c>
      <c r="H9914">
        <v>0.00113</v>
      </c>
      <c r="I9914" s="3" t="s">
        <v>6724</v>
      </c>
      <c r="J9914" s="1">
        <f t="shared" si="473"/>
        <v>45904.9725029745</v>
      </c>
      <c r="K9914">
        <f>100000+SUM(G$2:G9914)-SUM(H$2:H9914)</f>
        <v>100280.10604773</v>
      </c>
      <c r="L9914">
        <f t="shared" ref="L9914:L9977" si="474">L9913</f>
        <v>94438.7639970324</v>
      </c>
      <c r="M9914">
        <f t="shared" ref="M9914:M9977" si="475">K9914/L9914</f>
        <v>1.0618532242849</v>
      </c>
    </row>
    <row r="9915" spans="1:13">
      <c r="A9915" t="s">
        <v>3948</v>
      </c>
      <c r="B9915">
        <v>2.9</v>
      </c>
      <c r="C9915" t="s">
        <v>14</v>
      </c>
      <c r="D9915">
        <v>38.9</v>
      </c>
      <c r="E9915" t="s">
        <v>15</v>
      </c>
      <c r="F9915">
        <v>13.4</v>
      </c>
      <c r="G9915">
        <v>0</v>
      </c>
      <c r="H9915">
        <v>0.00777</v>
      </c>
      <c r="I9915" s="3" t="s">
        <v>6725</v>
      </c>
      <c r="J9915" s="1">
        <f t="shared" si="473"/>
        <v>45904.9725057292</v>
      </c>
      <c r="K9915">
        <f>100000+SUM(G$2:G9915)-SUM(H$2:H9915)</f>
        <v>100280.09827773</v>
      </c>
      <c r="L9915">
        <f t="shared" si="474"/>
        <v>94438.7639970324</v>
      </c>
      <c r="M9915">
        <f t="shared" si="475"/>
        <v>1.06185314200937</v>
      </c>
    </row>
    <row r="9916" spans="1:13">
      <c r="A9916" t="s">
        <v>3952</v>
      </c>
      <c r="B9916">
        <v>76</v>
      </c>
      <c r="C9916" t="s">
        <v>14</v>
      </c>
      <c r="D9916">
        <v>11.2</v>
      </c>
      <c r="E9916" t="s">
        <v>15</v>
      </c>
      <c r="F9916">
        <v>0.147</v>
      </c>
      <c r="G9916">
        <v>0</v>
      </c>
      <c r="H9916">
        <v>0.00224</v>
      </c>
      <c r="I9916" s="3" t="s">
        <v>6726</v>
      </c>
      <c r="J9916" s="1">
        <f t="shared" si="473"/>
        <v>45904.9728425926</v>
      </c>
      <c r="K9916">
        <f>100000+SUM(G$2:G9916)-SUM(H$2:H9916)</f>
        <v>100280.09603773</v>
      </c>
      <c r="L9916">
        <f t="shared" si="474"/>
        <v>94438.7639970324</v>
      </c>
      <c r="M9916">
        <f t="shared" si="475"/>
        <v>1.06185311829029</v>
      </c>
    </row>
    <row r="9917" spans="1:13">
      <c r="A9917" t="s">
        <v>3951</v>
      </c>
      <c r="B9917">
        <v>6.8</v>
      </c>
      <c r="C9917" t="s">
        <v>14</v>
      </c>
      <c r="D9917">
        <v>20.6</v>
      </c>
      <c r="E9917" t="s">
        <v>15</v>
      </c>
      <c r="F9917">
        <v>3.03</v>
      </c>
      <c r="G9917">
        <v>0</v>
      </c>
      <c r="H9917">
        <v>0.00412</v>
      </c>
      <c r="I9917" s="3" t="s">
        <v>6727</v>
      </c>
      <c r="J9917" s="1">
        <f t="shared" si="473"/>
        <v>45904.9728426042</v>
      </c>
      <c r="K9917">
        <f>100000+SUM(G$2:G9917)-SUM(H$2:H9917)</f>
        <v>100280.09191773</v>
      </c>
      <c r="L9917">
        <f t="shared" si="474"/>
        <v>94438.7639970324</v>
      </c>
      <c r="M9917">
        <f t="shared" si="475"/>
        <v>1.06185307466414</v>
      </c>
    </row>
    <row r="9918" spans="1:13">
      <c r="A9918" t="s">
        <v>3950</v>
      </c>
      <c r="B9918">
        <v>186</v>
      </c>
      <c r="C9918" t="s">
        <v>14</v>
      </c>
      <c r="D9918">
        <v>11.7</v>
      </c>
      <c r="E9918" t="s">
        <v>15</v>
      </c>
      <c r="F9918">
        <v>0.063</v>
      </c>
      <c r="G9918">
        <v>0</v>
      </c>
      <c r="H9918">
        <v>0.00234</v>
      </c>
      <c r="I9918" s="3" t="s">
        <v>6728</v>
      </c>
      <c r="J9918" s="1">
        <f t="shared" si="473"/>
        <v>45904.9728426157</v>
      </c>
      <c r="K9918">
        <f>100000+SUM(G$2:G9918)-SUM(H$2:H9918)</f>
        <v>100280.08957773</v>
      </c>
      <c r="L9918">
        <f t="shared" si="474"/>
        <v>94438.7639970324</v>
      </c>
      <c r="M9918">
        <f t="shared" si="475"/>
        <v>1.06185304988618</v>
      </c>
    </row>
    <row r="9919" spans="1:13">
      <c r="A9919" t="s">
        <v>725</v>
      </c>
      <c r="B9919">
        <v>436</v>
      </c>
      <c r="C9919" t="s">
        <v>14</v>
      </c>
      <c r="D9919">
        <v>12.5</v>
      </c>
      <c r="E9919" t="s">
        <v>15</v>
      </c>
      <c r="F9919">
        <v>0.0287</v>
      </c>
      <c r="G9919">
        <v>0</v>
      </c>
      <c r="H9919">
        <v>0.0025</v>
      </c>
      <c r="I9919" s="3" t="s">
        <v>6729</v>
      </c>
      <c r="J9919" s="1">
        <f t="shared" si="473"/>
        <v>45904.9728433218</v>
      </c>
      <c r="K9919">
        <f>100000+SUM(G$2:G9919)-SUM(H$2:H9919)</f>
        <v>100280.08707773</v>
      </c>
      <c r="L9919">
        <f t="shared" si="474"/>
        <v>94438.7639970324</v>
      </c>
      <c r="M9919">
        <f t="shared" si="475"/>
        <v>1.061853023414</v>
      </c>
    </row>
    <row r="9920" spans="1:13">
      <c r="A9920" t="s">
        <v>729</v>
      </c>
      <c r="B9920">
        <v>0.4</v>
      </c>
      <c r="C9920" t="s">
        <v>14</v>
      </c>
      <c r="D9920">
        <v>5.45</v>
      </c>
      <c r="E9920" t="s">
        <v>15</v>
      </c>
      <c r="F9920">
        <v>13.6</v>
      </c>
      <c r="G9920">
        <v>0</v>
      </c>
      <c r="H9920">
        <v>0.00109</v>
      </c>
      <c r="I9920" s="3" t="s">
        <v>6730</v>
      </c>
      <c r="J9920" s="1">
        <f t="shared" si="473"/>
        <v>45904.9728546875</v>
      </c>
      <c r="K9920">
        <f>100000+SUM(G$2:G9920)-SUM(H$2:H9920)</f>
        <v>100280.08598773</v>
      </c>
      <c r="L9920">
        <f t="shared" si="474"/>
        <v>94438.7639970324</v>
      </c>
      <c r="M9920">
        <f t="shared" si="475"/>
        <v>1.06185301187213</v>
      </c>
    </row>
    <row r="9921" spans="1:13">
      <c r="A9921" t="s">
        <v>3962</v>
      </c>
      <c r="B9921">
        <v>1.1</v>
      </c>
      <c r="C9921" t="s">
        <v>14</v>
      </c>
      <c r="D9921">
        <v>6.8</v>
      </c>
      <c r="E9921" t="s">
        <v>15</v>
      </c>
      <c r="F9921">
        <v>6.19</v>
      </c>
      <c r="G9921">
        <v>0</v>
      </c>
      <c r="H9921">
        <v>0.00136</v>
      </c>
      <c r="I9921" s="3" t="s">
        <v>6731</v>
      </c>
      <c r="J9921" s="1">
        <f t="shared" si="473"/>
        <v>45904.9728627199</v>
      </c>
      <c r="K9921">
        <f>100000+SUM(G$2:G9921)-SUM(H$2:H9921)</f>
        <v>100280.08462773</v>
      </c>
      <c r="L9921">
        <f t="shared" si="474"/>
        <v>94438.7639970324</v>
      </c>
      <c r="M9921">
        <f t="shared" si="475"/>
        <v>1.06185299747126</v>
      </c>
    </row>
    <row r="9922" spans="1:13">
      <c r="A9922" t="s">
        <v>3962</v>
      </c>
      <c r="B9922">
        <v>0.6</v>
      </c>
      <c r="C9922" t="s">
        <v>14</v>
      </c>
      <c r="D9922">
        <v>3.71</v>
      </c>
      <c r="E9922" t="s">
        <v>15</v>
      </c>
      <c r="F9922">
        <v>6.19</v>
      </c>
      <c r="G9922">
        <v>0</v>
      </c>
      <c r="H9922">
        <v>0.000742</v>
      </c>
      <c r="I9922" s="3" t="s">
        <v>6731</v>
      </c>
      <c r="J9922" s="1">
        <f t="shared" ref="J9922:J9985" si="476">(I9922/86400000)+DATE(1970,1,1)+(8*TIME(1,0,0))</f>
        <v>45904.9728627199</v>
      </c>
      <c r="K9922">
        <f>100000+SUM(G$2:G9922)-SUM(H$2:H9922)</f>
        <v>100280.08388573</v>
      </c>
      <c r="L9922">
        <f t="shared" si="474"/>
        <v>94438.7639970324</v>
      </c>
      <c r="M9922">
        <f t="shared" si="475"/>
        <v>1.06185298961432</v>
      </c>
    </row>
    <row r="9923" spans="1:13">
      <c r="A9923" t="s">
        <v>350</v>
      </c>
      <c r="B9923">
        <v>65</v>
      </c>
      <c r="C9923" t="s">
        <v>14</v>
      </c>
      <c r="D9923">
        <v>5.61</v>
      </c>
      <c r="E9923" t="s">
        <v>15</v>
      </c>
      <c r="F9923">
        <v>0.0863</v>
      </c>
      <c r="G9923">
        <v>0</v>
      </c>
      <c r="H9923">
        <v>0.00112</v>
      </c>
      <c r="I9923" s="3" t="s">
        <v>6732</v>
      </c>
      <c r="J9923" s="1">
        <f t="shared" si="476"/>
        <v>45904.9731944792</v>
      </c>
      <c r="K9923">
        <f>100000+SUM(G$2:G9923)-SUM(H$2:H9923)</f>
        <v>100280.08276573</v>
      </c>
      <c r="L9923">
        <f t="shared" si="474"/>
        <v>94438.7639970324</v>
      </c>
      <c r="M9923">
        <f t="shared" si="475"/>
        <v>1.06185297775478</v>
      </c>
    </row>
    <row r="9924" spans="1:13">
      <c r="A9924" t="s">
        <v>325</v>
      </c>
      <c r="B9924">
        <v>9.1</v>
      </c>
      <c r="C9924" t="s">
        <v>14</v>
      </c>
      <c r="D9924">
        <v>7.11</v>
      </c>
      <c r="E9924" t="s">
        <v>15</v>
      </c>
      <c r="F9924">
        <v>0.781</v>
      </c>
      <c r="G9924">
        <v>0</v>
      </c>
      <c r="H9924">
        <v>0.00142</v>
      </c>
      <c r="I9924" s="3" t="s">
        <v>6733</v>
      </c>
      <c r="J9924" s="1">
        <f t="shared" si="476"/>
        <v>45904.9731962847</v>
      </c>
      <c r="K9924">
        <f>100000+SUM(G$2:G9924)-SUM(H$2:H9924)</f>
        <v>100280.08134573</v>
      </c>
      <c r="L9924">
        <f t="shared" si="474"/>
        <v>94438.7639970324</v>
      </c>
      <c r="M9924">
        <f t="shared" si="475"/>
        <v>1.06185296271858</v>
      </c>
    </row>
    <row r="9925" spans="1:13">
      <c r="A9925" t="s">
        <v>25</v>
      </c>
      <c r="B9925">
        <v>0.001</v>
      </c>
      <c r="C9925" t="s">
        <v>17</v>
      </c>
      <c r="D9925">
        <v>109</v>
      </c>
      <c r="E9925" t="s">
        <v>15</v>
      </c>
      <c r="F9925">
        <v>109322</v>
      </c>
      <c r="G9925">
        <v>-1.55</v>
      </c>
      <c r="H9925">
        <v>0.0219</v>
      </c>
      <c r="I9925" s="3" t="s">
        <v>6734</v>
      </c>
      <c r="J9925" s="1">
        <f t="shared" si="476"/>
        <v>45904.9733271296</v>
      </c>
      <c r="K9925">
        <f>100000+SUM(G$2:G9925)-SUM(H$2:H9925)</f>
        <v>100278.50944573</v>
      </c>
      <c r="L9925">
        <f t="shared" si="474"/>
        <v>94438.7639970324</v>
      </c>
      <c r="M9925">
        <f t="shared" si="475"/>
        <v>1.06183631807042</v>
      </c>
    </row>
    <row r="9926" spans="1:13">
      <c r="A9926" t="s">
        <v>334</v>
      </c>
      <c r="B9926">
        <v>0.016</v>
      </c>
      <c r="C9926" t="s">
        <v>14</v>
      </c>
      <c r="D9926">
        <v>5.01</v>
      </c>
      <c r="E9926" t="s">
        <v>15</v>
      </c>
      <c r="F9926">
        <v>313</v>
      </c>
      <c r="G9926">
        <v>0</v>
      </c>
      <c r="H9926">
        <v>0.001</v>
      </c>
      <c r="I9926" s="3" t="s">
        <v>6735</v>
      </c>
      <c r="J9926" s="1">
        <f t="shared" si="476"/>
        <v>45904.9733279051</v>
      </c>
      <c r="K9926">
        <f>100000+SUM(G$2:G9926)-SUM(H$2:H9926)</f>
        <v>100278.50844573</v>
      </c>
      <c r="L9926">
        <f t="shared" si="474"/>
        <v>94438.7639970324</v>
      </c>
      <c r="M9926">
        <f t="shared" si="475"/>
        <v>1.06183630748155</v>
      </c>
    </row>
    <row r="9927" spans="1:13">
      <c r="A9927" t="s">
        <v>334</v>
      </c>
      <c r="B9927">
        <v>0.033</v>
      </c>
      <c r="C9927" t="s">
        <v>14</v>
      </c>
      <c r="D9927">
        <v>10.3</v>
      </c>
      <c r="E9927" t="s">
        <v>15</v>
      </c>
      <c r="F9927">
        <v>313</v>
      </c>
      <c r="G9927">
        <v>0</v>
      </c>
      <c r="H9927">
        <v>0.00207</v>
      </c>
      <c r="I9927" s="3" t="s">
        <v>6735</v>
      </c>
      <c r="J9927" s="1">
        <f t="shared" si="476"/>
        <v>45904.9733279051</v>
      </c>
      <c r="K9927">
        <f>100000+SUM(G$2:G9927)-SUM(H$2:H9927)</f>
        <v>100278.50637573</v>
      </c>
      <c r="L9927">
        <f t="shared" si="474"/>
        <v>94438.7639970324</v>
      </c>
      <c r="M9927">
        <f t="shared" si="475"/>
        <v>1.06183628556258</v>
      </c>
    </row>
    <row r="9928" spans="1:13">
      <c r="A9928" t="s">
        <v>334</v>
      </c>
      <c r="B9928">
        <v>0.018</v>
      </c>
      <c r="C9928" t="s">
        <v>14</v>
      </c>
      <c r="D9928">
        <v>5.64</v>
      </c>
      <c r="E9928" t="s">
        <v>15</v>
      </c>
      <c r="F9928">
        <v>313</v>
      </c>
      <c r="G9928">
        <v>0</v>
      </c>
      <c r="H9928">
        <v>0.00113</v>
      </c>
      <c r="I9928" s="3" t="s">
        <v>6735</v>
      </c>
      <c r="J9928" s="1">
        <f t="shared" si="476"/>
        <v>45904.9733279051</v>
      </c>
      <c r="K9928">
        <f>100000+SUM(G$2:G9928)-SUM(H$2:H9928)</f>
        <v>100278.50524573</v>
      </c>
      <c r="L9928">
        <f t="shared" si="474"/>
        <v>94438.7639970324</v>
      </c>
      <c r="M9928">
        <f t="shared" si="475"/>
        <v>1.06183627359715</v>
      </c>
    </row>
    <row r="9929" spans="1:13">
      <c r="A9929" t="s">
        <v>131</v>
      </c>
      <c r="B9929">
        <v>10.2</v>
      </c>
      <c r="C9929" t="s">
        <v>14</v>
      </c>
      <c r="D9929">
        <v>28.6</v>
      </c>
      <c r="E9929" t="s">
        <v>15</v>
      </c>
      <c r="F9929">
        <v>2.81</v>
      </c>
      <c r="G9929">
        <v>0</v>
      </c>
      <c r="H9929">
        <v>0.00573</v>
      </c>
      <c r="I9929" s="3" t="s">
        <v>6736</v>
      </c>
      <c r="J9929" s="1">
        <f t="shared" si="476"/>
        <v>45904.9733287384</v>
      </c>
      <c r="K9929">
        <f>100000+SUM(G$2:G9929)-SUM(H$2:H9929)</f>
        <v>100278.49951573</v>
      </c>
      <c r="L9929">
        <f t="shared" si="474"/>
        <v>94438.7639970324</v>
      </c>
      <c r="M9929">
        <f t="shared" si="475"/>
        <v>1.06183621292292</v>
      </c>
    </row>
    <row r="9930" spans="1:13">
      <c r="A9930" t="s">
        <v>125</v>
      </c>
      <c r="B9930">
        <v>5.6</v>
      </c>
      <c r="C9930" t="s">
        <v>14</v>
      </c>
      <c r="D9930">
        <v>18.2</v>
      </c>
      <c r="E9930" t="s">
        <v>15</v>
      </c>
      <c r="F9930">
        <v>3.26</v>
      </c>
      <c r="G9930">
        <v>0</v>
      </c>
      <c r="H9930">
        <v>0.00365</v>
      </c>
      <c r="I9930" s="3" t="s">
        <v>6737</v>
      </c>
      <c r="J9930" s="1">
        <f t="shared" si="476"/>
        <v>45904.9733316204</v>
      </c>
      <c r="K9930">
        <f>100000+SUM(G$2:G9930)-SUM(H$2:H9930)</f>
        <v>100278.49586573</v>
      </c>
      <c r="L9930">
        <f t="shared" si="474"/>
        <v>94438.7639970324</v>
      </c>
      <c r="M9930">
        <f t="shared" si="475"/>
        <v>1.06183617427353</v>
      </c>
    </row>
    <row r="9931" spans="1:13">
      <c r="A9931" t="s">
        <v>118</v>
      </c>
      <c r="B9931">
        <v>0.68</v>
      </c>
      <c r="C9931" t="s">
        <v>17</v>
      </c>
      <c r="D9931">
        <v>139</v>
      </c>
      <c r="E9931" t="s">
        <v>15</v>
      </c>
      <c r="F9931">
        <v>204</v>
      </c>
      <c r="G9931">
        <v>-3.58</v>
      </c>
      <c r="H9931">
        <v>0.0277</v>
      </c>
      <c r="I9931" s="3" t="s">
        <v>6738</v>
      </c>
      <c r="J9931" s="1">
        <f t="shared" si="476"/>
        <v>45904.9733354282</v>
      </c>
      <c r="K9931">
        <f>100000+SUM(G$2:G9931)-SUM(H$2:H9931)</f>
        <v>100274.88816573</v>
      </c>
      <c r="L9931">
        <f t="shared" si="474"/>
        <v>94438.7639970324</v>
      </c>
      <c r="M9931">
        <f t="shared" si="475"/>
        <v>1.0617979727994</v>
      </c>
    </row>
    <row r="9932" spans="1:13">
      <c r="A9932" t="s">
        <v>40</v>
      </c>
      <c r="B9932">
        <v>0.189</v>
      </c>
      <c r="C9932" t="s">
        <v>14</v>
      </c>
      <c r="D9932">
        <v>813</v>
      </c>
      <c r="E9932" t="s">
        <v>15</v>
      </c>
      <c r="F9932">
        <v>4301</v>
      </c>
      <c r="G9932">
        <v>0</v>
      </c>
      <c r="H9932">
        <v>0.163</v>
      </c>
      <c r="I9932" s="3" t="s">
        <v>6739</v>
      </c>
      <c r="J9932" s="1">
        <f t="shared" si="476"/>
        <v>45904.9733432755</v>
      </c>
      <c r="K9932">
        <f>100000+SUM(G$2:G9932)-SUM(H$2:H9932)</f>
        <v>100274.72516573</v>
      </c>
      <c r="L9932">
        <f t="shared" si="474"/>
        <v>94438.7639970324</v>
      </c>
      <c r="M9932">
        <f t="shared" si="475"/>
        <v>1.06179624681324</v>
      </c>
    </row>
    <row r="9933" spans="1:13">
      <c r="A9933" t="s">
        <v>148</v>
      </c>
      <c r="B9933">
        <v>1.2</v>
      </c>
      <c r="C9933" t="s">
        <v>17</v>
      </c>
      <c r="D9933">
        <v>0.893</v>
      </c>
      <c r="E9933" t="s">
        <v>15</v>
      </c>
      <c r="F9933">
        <v>0.744</v>
      </c>
      <c r="G9933">
        <v>-0.0645</v>
      </c>
      <c r="H9933">
        <v>0.000179</v>
      </c>
      <c r="I9933" s="3" t="s">
        <v>6740</v>
      </c>
      <c r="J9933" s="1">
        <f t="shared" si="476"/>
        <v>45904.9735470255</v>
      </c>
      <c r="K9933">
        <f>100000+SUM(G$2:G9933)-SUM(H$2:H9933)</f>
        <v>100274.66048673</v>
      </c>
      <c r="L9933">
        <f t="shared" si="474"/>
        <v>94438.7639970324</v>
      </c>
      <c r="M9933">
        <f t="shared" si="475"/>
        <v>1.06179556193557</v>
      </c>
    </row>
    <row r="9934" spans="1:13">
      <c r="A9934" t="s">
        <v>3946</v>
      </c>
      <c r="B9934">
        <v>48</v>
      </c>
      <c r="C9934" t="s">
        <v>17</v>
      </c>
      <c r="D9934">
        <v>0.915</v>
      </c>
      <c r="E9934" t="s">
        <v>15</v>
      </c>
      <c r="F9934">
        <v>0.0191</v>
      </c>
      <c r="G9934">
        <v>-0.0743</v>
      </c>
      <c r="H9934">
        <v>0.000183</v>
      </c>
      <c r="I9934" s="3" t="s">
        <v>6741</v>
      </c>
      <c r="J9934" s="1">
        <f t="shared" si="476"/>
        <v>45904.9735541898</v>
      </c>
      <c r="K9934">
        <f>100000+SUM(G$2:G9934)-SUM(H$2:H9934)</f>
        <v>100274.58600373</v>
      </c>
      <c r="L9934">
        <f t="shared" si="474"/>
        <v>94438.7639970324</v>
      </c>
      <c r="M9934">
        <f t="shared" si="475"/>
        <v>1.06179477324461</v>
      </c>
    </row>
    <row r="9935" spans="1:13">
      <c r="A9935" t="s">
        <v>3948</v>
      </c>
      <c r="B9935">
        <v>1.2</v>
      </c>
      <c r="C9935" t="s">
        <v>17</v>
      </c>
      <c r="D9935">
        <v>16.1</v>
      </c>
      <c r="E9935" t="s">
        <v>15</v>
      </c>
      <c r="F9935">
        <v>13.4</v>
      </c>
      <c r="G9935">
        <v>-0.0228</v>
      </c>
      <c r="H9935">
        <v>0.00321</v>
      </c>
      <c r="I9935" s="3" t="s">
        <v>6742</v>
      </c>
      <c r="J9935" s="1">
        <f t="shared" si="476"/>
        <v>45904.9735549074</v>
      </c>
      <c r="K9935">
        <f>100000+SUM(G$2:G9935)-SUM(H$2:H9935)</f>
        <v>100274.55999373</v>
      </c>
      <c r="L9935">
        <f t="shared" si="474"/>
        <v>94438.7639970324</v>
      </c>
      <c r="M9935">
        <f t="shared" si="475"/>
        <v>1.06179449782804</v>
      </c>
    </row>
    <row r="9936" spans="1:13">
      <c r="A9936" t="s">
        <v>341</v>
      </c>
      <c r="B9936">
        <v>0.4</v>
      </c>
      <c r="C9936" t="s">
        <v>14</v>
      </c>
      <c r="D9936">
        <v>5.01</v>
      </c>
      <c r="E9936" t="s">
        <v>15</v>
      </c>
      <c r="F9936">
        <v>12.5</v>
      </c>
      <c r="G9936">
        <v>0</v>
      </c>
      <c r="H9936">
        <v>0.001</v>
      </c>
      <c r="I9936" s="3" t="s">
        <v>6743</v>
      </c>
      <c r="J9936" s="1">
        <f t="shared" si="476"/>
        <v>45904.9735697222</v>
      </c>
      <c r="K9936">
        <f>100000+SUM(G$2:G9936)-SUM(H$2:H9936)</f>
        <v>100274.55899373</v>
      </c>
      <c r="L9936">
        <f t="shared" si="474"/>
        <v>94438.7639970324</v>
      </c>
      <c r="M9936">
        <f t="shared" si="475"/>
        <v>1.06179448723917</v>
      </c>
    </row>
    <row r="9937" spans="1:13">
      <c r="A9937" t="s">
        <v>123</v>
      </c>
      <c r="B9937">
        <v>1.09</v>
      </c>
      <c r="C9937" t="s">
        <v>14</v>
      </c>
      <c r="D9937">
        <v>22</v>
      </c>
      <c r="E9937" t="s">
        <v>15</v>
      </c>
      <c r="F9937">
        <v>20.2</v>
      </c>
      <c r="G9937">
        <v>0</v>
      </c>
      <c r="H9937">
        <v>0.0044</v>
      </c>
      <c r="I9937" s="3" t="s">
        <v>6744</v>
      </c>
      <c r="J9937" s="1">
        <f t="shared" si="476"/>
        <v>45904.9735704398</v>
      </c>
      <c r="K9937">
        <f>100000+SUM(G$2:G9937)-SUM(H$2:H9937)</f>
        <v>100274.55459373</v>
      </c>
      <c r="L9937">
        <f t="shared" si="474"/>
        <v>94438.7639970324</v>
      </c>
      <c r="M9937">
        <f t="shared" si="475"/>
        <v>1.06179444064813</v>
      </c>
    </row>
    <row r="9938" spans="1:13">
      <c r="A9938" t="s">
        <v>334</v>
      </c>
      <c r="B9938">
        <v>0.009</v>
      </c>
      <c r="C9938" t="s">
        <v>17</v>
      </c>
      <c r="D9938">
        <v>2.81</v>
      </c>
      <c r="E9938" t="s">
        <v>15</v>
      </c>
      <c r="F9938">
        <v>313</v>
      </c>
      <c r="G9938">
        <v>-0.0853</v>
      </c>
      <c r="H9938">
        <v>0.000563</v>
      </c>
      <c r="I9938" s="3" t="s">
        <v>6745</v>
      </c>
      <c r="J9938" s="1">
        <f t="shared" si="476"/>
        <v>45904.9813700347</v>
      </c>
      <c r="K9938">
        <f>100000+SUM(G$2:G9938)-SUM(H$2:H9938)</f>
        <v>100274.46873073</v>
      </c>
      <c r="L9938">
        <f t="shared" si="474"/>
        <v>94438.7639970324</v>
      </c>
      <c r="M9938">
        <f t="shared" si="475"/>
        <v>1.0617935314558</v>
      </c>
    </row>
    <row r="9939" spans="1:13">
      <c r="A9939" t="s">
        <v>131</v>
      </c>
      <c r="B9939">
        <v>1.9</v>
      </c>
      <c r="C9939" t="s">
        <v>17</v>
      </c>
      <c r="D9939">
        <v>5.33</v>
      </c>
      <c r="E9939" t="s">
        <v>15</v>
      </c>
      <c r="F9939">
        <v>2.81</v>
      </c>
      <c r="G9939">
        <v>-0.0495</v>
      </c>
      <c r="H9939">
        <v>0.00107</v>
      </c>
      <c r="I9939" s="3" t="s">
        <v>6745</v>
      </c>
      <c r="J9939" s="1">
        <f t="shared" si="476"/>
        <v>45904.9813700347</v>
      </c>
      <c r="K9939">
        <f>100000+SUM(G$2:G9939)-SUM(H$2:H9939)</f>
        <v>100274.41816073</v>
      </c>
      <c r="L9939">
        <f t="shared" si="474"/>
        <v>94438.7639970324</v>
      </c>
      <c r="M9939">
        <f t="shared" si="475"/>
        <v>1.06179299597654</v>
      </c>
    </row>
    <row r="9940" spans="1:13">
      <c r="A9940" t="s">
        <v>131</v>
      </c>
      <c r="B9940">
        <v>0.5</v>
      </c>
      <c r="C9940" t="s">
        <v>17</v>
      </c>
      <c r="D9940">
        <v>1.4</v>
      </c>
      <c r="E9940" t="s">
        <v>15</v>
      </c>
      <c r="F9940">
        <v>2.81</v>
      </c>
      <c r="G9940">
        <v>-0.013</v>
      </c>
      <c r="H9940">
        <v>0.000281</v>
      </c>
      <c r="I9940" s="3" t="s">
        <v>6745</v>
      </c>
      <c r="J9940" s="1">
        <f t="shared" si="476"/>
        <v>45904.9813700347</v>
      </c>
      <c r="K9940">
        <f>100000+SUM(G$2:G9940)-SUM(H$2:H9940)</f>
        <v>100274.40487973</v>
      </c>
      <c r="L9940">
        <f t="shared" si="474"/>
        <v>94438.7639970324</v>
      </c>
      <c r="M9940">
        <f t="shared" si="475"/>
        <v>1.06179285534572</v>
      </c>
    </row>
    <row r="9941" spans="1:13">
      <c r="A9941" t="s">
        <v>320</v>
      </c>
      <c r="B9941">
        <v>6</v>
      </c>
      <c r="C9941" t="s">
        <v>14</v>
      </c>
      <c r="D9941">
        <v>5.46</v>
      </c>
      <c r="E9941" t="s">
        <v>15</v>
      </c>
      <c r="F9941">
        <v>0.909</v>
      </c>
      <c r="G9941">
        <v>0</v>
      </c>
      <c r="H9941">
        <v>0.00109</v>
      </c>
      <c r="I9941" s="3" t="s">
        <v>6746</v>
      </c>
      <c r="J9941" s="1">
        <f t="shared" si="476"/>
        <v>45904.9813700694</v>
      </c>
      <c r="K9941">
        <f>100000+SUM(G$2:G9941)-SUM(H$2:H9941)</f>
        <v>100274.40378973</v>
      </c>
      <c r="L9941">
        <f t="shared" si="474"/>
        <v>94438.7639970324</v>
      </c>
      <c r="M9941">
        <f t="shared" si="475"/>
        <v>1.06179284380385</v>
      </c>
    </row>
    <row r="9942" spans="1:13">
      <c r="A9942" t="s">
        <v>125</v>
      </c>
      <c r="B9942">
        <v>1.3</v>
      </c>
      <c r="C9942" t="s">
        <v>17</v>
      </c>
      <c r="D9942">
        <v>4.23</v>
      </c>
      <c r="E9942" t="s">
        <v>15</v>
      </c>
      <c r="F9942">
        <v>3.26</v>
      </c>
      <c r="G9942">
        <v>-0.079</v>
      </c>
      <c r="H9942">
        <v>0.000846</v>
      </c>
      <c r="I9942" s="3" t="s">
        <v>6747</v>
      </c>
      <c r="J9942" s="1">
        <f t="shared" si="476"/>
        <v>45904.9813708102</v>
      </c>
      <c r="K9942">
        <f>100000+SUM(G$2:G9942)-SUM(H$2:H9942)</f>
        <v>100274.32394373</v>
      </c>
      <c r="L9942">
        <f t="shared" si="474"/>
        <v>94438.7639970324</v>
      </c>
      <c r="M9942">
        <f t="shared" si="475"/>
        <v>1.06179199832477</v>
      </c>
    </row>
    <row r="9943" spans="1:13">
      <c r="A9943" t="s">
        <v>118</v>
      </c>
      <c r="B9943">
        <v>0.19</v>
      </c>
      <c r="C9943" t="s">
        <v>17</v>
      </c>
      <c r="D9943">
        <v>38.7</v>
      </c>
      <c r="E9943" t="s">
        <v>15</v>
      </c>
      <c r="F9943">
        <v>204</v>
      </c>
      <c r="G9943">
        <v>-1.03</v>
      </c>
      <c r="H9943">
        <v>0.00774</v>
      </c>
      <c r="I9943" s="3" t="s">
        <v>6748</v>
      </c>
      <c r="J9943" s="1">
        <f t="shared" si="476"/>
        <v>45904.9813708333</v>
      </c>
      <c r="K9943">
        <f>100000+SUM(G$2:G9943)-SUM(H$2:H9943)</f>
        <v>100273.28620373</v>
      </c>
      <c r="L9943">
        <f t="shared" si="474"/>
        <v>94438.7639970324</v>
      </c>
      <c r="M9943">
        <f t="shared" si="475"/>
        <v>1.06178100982856</v>
      </c>
    </row>
    <row r="9944" spans="1:13">
      <c r="A9944" t="s">
        <v>325</v>
      </c>
      <c r="B9944">
        <v>0.3</v>
      </c>
      <c r="C9944" t="s">
        <v>17</v>
      </c>
      <c r="D9944">
        <v>0.234</v>
      </c>
      <c r="E9944" t="s">
        <v>15</v>
      </c>
      <c r="F9944">
        <v>0.78</v>
      </c>
      <c r="G9944">
        <v>-0.00624</v>
      </c>
      <c r="H9944">
        <v>4.68e-5</v>
      </c>
      <c r="I9944" s="3" t="s">
        <v>6749</v>
      </c>
      <c r="J9944" s="1">
        <f t="shared" si="476"/>
        <v>45904.9813727778</v>
      </c>
      <c r="K9944">
        <f>100000+SUM(G$2:G9944)-SUM(H$2:H9944)</f>
        <v>100273.27991693</v>
      </c>
      <c r="L9944">
        <f t="shared" si="474"/>
        <v>94438.7639970324</v>
      </c>
      <c r="M9944">
        <f t="shared" si="475"/>
        <v>1.06178094325844</v>
      </c>
    </row>
    <row r="9945" spans="1:13">
      <c r="A9945" t="s">
        <v>25</v>
      </c>
      <c r="B9945">
        <v>0.001</v>
      </c>
      <c r="C9945" t="s">
        <v>17</v>
      </c>
      <c r="D9945">
        <v>109</v>
      </c>
      <c r="E9945" t="s">
        <v>15</v>
      </c>
      <c r="F9945">
        <v>109366</v>
      </c>
      <c r="G9945">
        <v>-1.5</v>
      </c>
      <c r="H9945">
        <v>0.0219</v>
      </c>
      <c r="I9945" s="3" t="s">
        <v>6749</v>
      </c>
      <c r="J9945" s="1">
        <f t="shared" si="476"/>
        <v>45904.9813727778</v>
      </c>
      <c r="K9945">
        <f>100000+SUM(G$2:G9945)-SUM(H$2:H9945)</f>
        <v>100271.75801693</v>
      </c>
      <c r="L9945">
        <f t="shared" si="474"/>
        <v>94438.7639970324</v>
      </c>
      <c r="M9945">
        <f t="shared" si="475"/>
        <v>1.06176482805388</v>
      </c>
    </row>
    <row r="9946" spans="1:13">
      <c r="A9946" t="s">
        <v>331</v>
      </c>
      <c r="B9946">
        <v>0.231</v>
      </c>
      <c r="C9946" t="s">
        <v>14</v>
      </c>
      <c r="D9946">
        <v>25.4</v>
      </c>
      <c r="E9946" t="s">
        <v>15</v>
      </c>
      <c r="F9946">
        <v>110</v>
      </c>
      <c r="G9946">
        <v>0</v>
      </c>
      <c r="H9946">
        <v>0.00507</v>
      </c>
      <c r="I9946" s="3" t="s">
        <v>6750</v>
      </c>
      <c r="J9946" s="1">
        <f t="shared" si="476"/>
        <v>45904.9813728241</v>
      </c>
      <c r="K9946">
        <f>100000+SUM(G$2:G9946)-SUM(H$2:H9946)</f>
        <v>100271.75294693</v>
      </c>
      <c r="L9946">
        <f t="shared" si="474"/>
        <v>94438.7639970324</v>
      </c>
      <c r="M9946">
        <f t="shared" si="475"/>
        <v>1.0617647743683</v>
      </c>
    </row>
    <row r="9947" spans="1:13">
      <c r="A9947" t="s">
        <v>40</v>
      </c>
      <c r="B9947">
        <v>0.01</v>
      </c>
      <c r="C9947" t="s">
        <v>17</v>
      </c>
      <c r="D9947">
        <v>43</v>
      </c>
      <c r="E9947" t="s">
        <v>15</v>
      </c>
      <c r="F9947">
        <v>4303</v>
      </c>
      <c r="G9947">
        <v>-0.508</v>
      </c>
      <c r="H9947">
        <v>0.00861</v>
      </c>
      <c r="I9947" s="3" t="s">
        <v>6751</v>
      </c>
      <c r="J9947" s="1">
        <f t="shared" si="476"/>
        <v>45904.9813740857</v>
      </c>
      <c r="K9947">
        <f>100000+SUM(G$2:G9947)-SUM(H$2:H9947)</f>
        <v>100271.23633693</v>
      </c>
      <c r="L9947">
        <f t="shared" si="474"/>
        <v>94438.7639970324</v>
      </c>
      <c r="M9947">
        <f t="shared" si="475"/>
        <v>1.06175930405105</v>
      </c>
    </row>
    <row r="9948" spans="1:13">
      <c r="A9948" t="s">
        <v>369</v>
      </c>
      <c r="B9948">
        <v>0.97</v>
      </c>
      <c r="C9948" t="s">
        <v>14</v>
      </c>
      <c r="D9948">
        <v>21.8</v>
      </c>
      <c r="E9948" t="s">
        <v>15</v>
      </c>
      <c r="F9948">
        <v>22.5</v>
      </c>
      <c r="G9948">
        <v>0</v>
      </c>
      <c r="H9948">
        <v>0.00437</v>
      </c>
      <c r="I9948" s="3" t="s">
        <v>6752</v>
      </c>
      <c r="J9948" s="1">
        <f t="shared" si="476"/>
        <v>45904.9813765394</v>
      </c>
      <c r="K9948">
        <f>100000+SUM(G$2:G9948)-SUM(H$2:H9948)</f>
        <v>100271.23196693</v>
      </c>
      <c r="L9948">
        <f t="shared" si="474"/>
        <v>94438.7639970324</v>
      </c>
      <c r="M9948">
        <f t="shared" si="475"/>
        <v>1.06175925777767</v>
      </c>
    </row>
    <row r="9949" spans="1:13">
      <c r="A9949" t="s">
        <v>341</v>
      </c>
      <c r="B9949">
        <v>0.1</v>
      </c>
      <c r="C9949" t="s">
        <v>17</v>
      </c>
      <c r="D9949">
        <v>1.25</v>
      </c>
      <c r="E9949" t="s">
        <v>15</v>
      </c>
      <c r="F9949">
        <v>12.5</v>
      </c>
      <c r="G9949">
        <v>-0.0527</v>
      </c>
      <c r="H9949">
        <v>0.000251</v>
      </c>
      <c r="I9949" s="3" t="s">
        <v>6753</v>
      </c>
      <c r="J9949" s="1">
        <f t="shared" si="476"/>
        <v>45904.981383206</v>
      </c>
      <c r="K9949">
        <f>100000+SUM(G$2:G9949)-SUM(H$2:H9949)</f>
        <v>100271.17901593</v>
      </c>
      <c r="L9949">
        <f t="shared" si="474"/>
        <v>94438.7639970324</v>
      </c>
      <c r="M9949">
        <f t="shared" si="475"/>
        <v>1.0617586970863</v>
      </c>
    </row>
    <row r="9950" spans="1:13">
      <c r="A9950" t="s">
        <v>123</v>
      </c>
      <c r="B9950">
        <v>0.08</v>
      </c>
      <c r="C9950" t="s">
        <v>17</v>
      </c>
      <c r="D9950">
        <v>1.61</v>
      </c>
      <c r="E9950" t="s">
        <v>15</v>
      </c>
      <c r="F9950">
        <v>20.1</v>
      </c>
      <c r="G9950">
        <v>-0.0505</v>
      </c>
      <c r="H9950">
        <v>0.000322</v>
      </c>
      <c r="I9950" s="3" t="s">
        <v>6753</v>
      </c>
      <c r="J9950" s="1">
        <f t="shared" si="476"/>
        <v>45904.981383206</v>
      </c>
      <c r="K9950">
        <f>100000+SUM(G$2:G9950)-SUM(H$2:H9950)</f>
        <v>100271.12819393</v>
      </c>
      <c r="L9950">
        <f t="shared" si="474"/>
        <v>94438.7639970324</v>
      </c>
      <c r="M9950">
        <f t="shared" si="475"/>
        <v>1.06175815893864</v>
      </c>
    </row>
    <row r="9951" spans="1:13">
      <c r="A9951" t="s">
        <v>350</v>
      </c>
      <c r="B9951">
        <v>2</v>
      </c>
      <c r="C9951" t="s">
        <v>17</v>
      </c>
      <c r="D9951">
        <v>0.172</v>
      </c>
      <c r="E9951" t="s">
        <v>15</v>
      </c>
      <c r="F9951">
        <v>0.0862</v>
      </c>
      <c r="G9951">
        <v>-0.00619</v>
      </c>
      <c r="H9951">
        <v>3.45e-5</v>
      </c>
      <c r="I9951" s="3" t="s">
        <v>6754</v>
      </c>
      <c r="J9951" s="1">
        <f t="shared" si="476"/>
        <v>45904.981387037</v>
      </c>
      <c r="K9951">
        <f>100000+SUM(G$2:G9951)-SUM(H$2:H9951)</f>
        <v>100271.12196943</v>
      </c>
      <c r="L9951">
        <f t="shared" si="474"/>
        <v>94438.7639970324</v>
      </c>
      <c r="M9951">
        <f t="shared" si="475"/>
        <v>1.06175809302821</v>
      </c>
    </row>
    <row r="9952" spans="1:13">
      <c r="A9952" t="s">
        <v>334</v>
      </c>
      <c r="B9952">
        <v>0.032</v>
      </c>
      <c r="C9952" t="s">
        <v>17</v>
      </c>
      <c r="D9952">
        <v>10</v>
      </c>
      <c r="E9952" t="s">
        <v>15</v>
      </c>
      <c r="F9952">
        <v>313</v>
      </c>
      <c r="G9952">
        <v>-0.293</v>
      </c>
      <c r="H9952">
        <v>0.002</v>
      </c>
      <c r="I9952" s="3" t="s">
        <v>6755</v>
      </c>
      <c r="J9952" s="1">
        <f t="shared" si="476"/>
        <v>45904.9826773611</v>
      </c>
      <c r="K9952">
        <f>100000+SUM(G$2:G9952)-SUM(H$2:H9952)</f>
        <v>100270.82696943</v>
      </c>
      <c r="L9952">
        <f t="shared" si="474"/>
        <v>94438.7639970324</v>
      </c>
      <c r="M9952">
        <f t="shared" si="475"/>
        <v>1.06175496931092</v>
      </c>
    </row>
    <row r="9953" spans="1:13">
      <c r="A9953" t="s">
        <v>131</v>
      </c>
      <c r="B9953">
        <v>4.4</v>
      </c>
      <c r="C9953" t="s">
        <v>17</v>
      </c>
      <c r="D9953">
        <v>12.4</v>
      </c>
      <c r="E9953" t="s">
        <v>15</v>
      </c>
      <c r="F9953">
        <v>2.81</v>
      </c>
      <c r="G9953">
        <v>-0.106</v>
      </c>
      <c r="H9953">
        <v>0.00247</v>
      </c>
      <c r="I9953" s="3" t="s">
        <v>6756</v>
      </c>
      <c r="J9953" s="1">
        <f t="shared" si="476"/>
        <v>45904.9826773727</v>
      </c>
      <c r="K9953">
        <f>100000+SUM(G$2:G9953)-SUM(H$2:H9953)</f>
        <v>100270.71849943</v>
      </c>
      <c r="L9953">
        <f t="shared" si="474"/>
        <v>94438.7639970324</v>
      </c>
      <c r="M9953">
        <f t="shared" si="475"/>
        <v>1.06175382073595</v>
      </c>
    </row>
    <row r="9954" spans="1:13">
      <c r="A9954" t="s">
        <v>331</v>
      </c>
      <c r="B9954">
        <v>0.027</v>
      </c>
      <c r="C9954" t="s">
        <v>17</v>
      </c>
      <c r="D9954">
        <v>2.97</v>
      </c>
      <c r="E9954" t="s">
        <v>15</v>
      </c>
      <c r="F9954">
        <v>110</v>
      </c>
      <c r="G9954">
        <v>-0.052</v>
      </c>
      <c r="H9954">
        <v>0.000593</v>
      </c>
      <c r="I9954" s="3" t="s">
        <v>6757</v>
      </c>
      <c r="J9954" s="1">
        <f t="shared" si="476"/>
        <v>45904.9826803241</v>
      </c>
      <c r="K9954">
        <f>100000+SUM(G$2:G9954)-SUM(H$2:H9954)</f>
        <v>100270.66590643</v>
      </c>
      <c r="L9954">
        <f t="shared" si="474"/>
        <v>94438.7639970324</v>
      </c>
      <c r="M9954">
        <f t="shared" si="475"/>
        <v>1.0617532638354</v>
      </c>
    </row>
    <row r="9955" spans="1:13">
      <c r="A9955" t="s">
        <v>125</v>
      </c>
      <c r="B9955">
        <v>2.4</v>
      </c>
      <c r="C9955" t="s">
        <v>17</v>
      </c>
      <c r="D9955">
        <v>7.82</v>
      </c>
      <c r="E9955" t="s">
        <v>15</v>
      </c>
      <c r="F9955">
        <v>3.26</v>
      </c>
      <c r="G9955">
        <v>-0.14</v>
      </c>
      <c r="H9955">
        <v>0.00156</v>
      </c>
      <c r="I9955" s="3" t="s">
        <v>6758</v>
      </c>
      <c r="J9955" s="1">
        <f t="shared" si="476"/>
        <v>45904.9826803356</v>
      </c>
      <c r="K9955">
        <f>100000+SUM(G$2:G9955)-SUM(H$2:H9955)</f>
        <v>100270.52434643</v>
      </c>
      <c r="L9955">
        <f t="shared" si="474"/>
        <v>94438.7639970324</v>
      </c>
      <c r="M9955">
        <f t="shared" si="475"/>
        <v>1.06175176487465</v>
      </c>
    </row>
    <row r="9956" spans="1:13">
      <c r="A9956" t="s">
        <v>118</v>
      </c>
      <c r="B9956">
        <v>0.34</v>
      </c>
      <c r="C9956" t="s">
        <v>17</v>
      </c>
      <c r="D9956">
        <v>69.3</v>
      </c>
      <c r="E9956" t="s">
        <v>15</v>
      </c>
      <c r="F9956">
        <v>204</v>
      </c>
      <c r="G9956">
        <v>-1.72</v>
      </c>
      <c r="H9956">
        <v>0.0139</v>
      </c>
      <c r="I9956" s="3" t="s">
        <v>6758</v>
      </c>
      <c r="J9956" s="1">
        <f t="shared" si="476"/>
        <v>45904.9826803356</v>
      </c>
      <c r="K9956">
        <f>100000+SUM(G$2:G9956)-SUM(H$2:H9956)</f>
        <v>100268.79044643</v>
      </c>
      <c r="L9956">
        <f t="shared" si="474"/>
        <v>94438.7639970324</v>
      </c>
      <c r="M9956">
        <f t="shared" si="475"/>
        <v>1.0617334048292</v>
      </c>
    </row>
    <row r="9957" spans="1:13">
      <c r="A9957" t="s">
        <v>320</v>
      </c>
      <c r="B9957">
        <v>3.3</v>
      </c>
      <c r="C9957" t="s">
        <v>17</v>
      </c>
      <c r="D9957">
        <v>3</v>
      </c>
      <c r="E9957" t="s">
        <v>15</v>
      </c>
      <c r="F9957">
        <v>0.91</v>
      </c>
      <c r="G9957">
        <v>-0.15</v>
      </c>
      <c r="H9957">
        <v>0.000601</v>
      </c>
      <c r="I9957" s="3" t="s">
        <v>6759</v>
      </c>
      <c r="J9957" s="1">
        <f t="shared" si="476"/>
        <v>45904.9826810417</v>
      </c>
      <c r="K9957">
        <f>100000+SUM(G$2:G9957)-SUM(H$2:H9957)</f>
        <v>100268.63984543</v>
      </c>
      <c r="L9957">
        <f t="shared" si="474"/>
        <v>94438.7639970324</v>
      </c>
      <c r="M9957">
        <f t="shared" si="475"/>
        <v>1.06173181013446</v>
      </c>
    </row>
    <row r="9958" spans="1:13">
      <c r="A9958" t="s">
        <v>369</v>
      </c>
      <c r="B9958">
        <v>0.06</v>
      </c>
      <c r="C9958" t="s">
        <v>17</v>
      </c>
      <c r="D9958">
        <v>1.35</v>
      </c>
      <c r="E9958" t="s">
        <v>15</v>
      </c>
      <c r="F9958">
        <v>22.5</v>
      </c>
      <c r="G9958">
        <v>-0.0464</v>
      </c>
      <c r="H9958">
        <v>0.00027</v>
      </c>
      <c r="I9958" s="3" t="s">
        <v>6759</v>
      </c>
      <c r="J9958" s="1">
        <f t="shared" si="476"/>
        <v>45904.9826810417</v>
      </c>
      <c r="K9958">
        <f>100000+SUM(G$2:G9958)-SUM(H$2:H9958)</f>
        <v>100268.59317543</v>
      </c>
      <c r="L9958">
        <f t="shared" si="474"/>
        <v>94438.7639970324</v>
      </c>
      <c r="M9958">
        <f t="shared" si="475"/>
        <v>1.06173131595179</v>
      </c>
    </row>
    <row r="9959" spans="1:13">
      <c r="A9959" t="s">
        <v>40</v>
      </c>
      <c r="B9959">
        <v>0.109</v>
      </c>
      <c r="C9959" t="s">
        <v>14</v>
      </c>
      <c r="D9959">
        <v>469</v>
      </c>
      <c r="E9959" t="s">
        <v>15</v>
      </c>
      <c r="F9959">
        <v>4302</v>
      </c>
      <c r="G9959">
        <v>0</v>
      </c>
      <c r="H9959">
        <v>0.0938</v>
      </c>
      <c r="I9959" s="3" t="s">
        <v>6760</v>
      </c>
      <c r="J9959" s="1">
        <f t="shared" si="476"/>
        <v>45904.9826810995</v>
      </c>
      <c r="K9959">
        <f>100000+SUM(G$2:G9959)-SUM(H$2:H9959)</f>
        <v>100268.49937543</v>
      </c>
      <c r="L9959">
        <f t="shared" si="474"/>
        <v>94438.7639970324</v>
      </c>
      <c r="M9959">
        <f t="shared" si="475"/>
        <v>1.06173032271558</v>
      </c>
    </row>
    <row r="9960" spans="1:13">
      <c r="A9960" t="s">
        <v>325</v>
      </c>
      <c r="B9960">
        <v>1.8</v>
      </c>
      <c r="C9960" t="s">
        <v>17</v>
      </c>
      <c r="D9960">
        <v>1.41</v>
      </c>
      <c r="E9960" t="s">
        <v>15</v>
      </c>
      <c r="F9960">
        <v>0.781</v>
      </c>
      <c r="G9960">
        <v>-0.0349</v>
      </c>
      <c r="H9960">
        <v>0.000281</v>
      </c>
      <c r="I9960" s="3" t="s">
        <v>6761</v>
      </c>
      <c r="J9960" s="1">
        <f t="shared" si="476"/>
        <v>45904.9826846412</v>
      </c>
      <c r="K9960">
        <f>100000+SUM(G$2:G9960)-SUM(H$2:H9960)</f>
        <v>100268.46419443</v>
      </c>
      <c r="L9960">
        <f t="shared" si="474"/>
        <v>94438.7639970324</v>
      </c>
      <c r="M9960">
        <f t="shared" si="475"/>
        <v>1.06172995018847</v>
      </c>
    </row>
    <row r="9961" spans="1:13">
      <c r="A9961" t="s">
        <v>148</v>
      </c>
      <c r="B9961">
        <v>0.3</v>
      </c>
      <c r="C9961" t="s">
        <v>17</v>
      </c>
      <c r="D9961">
        <v>0.224</v>
      </c>
      <c r="E9961" t="s">
        <v>15</v>
      </c>
      <c r="F9961">
        <v>0.745</v>
      </c>
      <c r="G9961">
        <v>-0.0157</v>
      </c>
      <c r="H9961">
        <v>4.47e-5</v>
      </c>
      <c r="I9961" s="3" t="s">
        <v>6762</v>
      </c>
      <c r="J9961" s="1">
        <f t="shared" si="476"/>
        <v>45904.9826866204</v>
      </c>
      <c r="K9961">
        <f>100000+SUM(G$2:G9961)-SUM(H$2:H9961)</f>
        <v>100268.44844973</v>
      </c>
      <c r="L9961">
        <f t="shared" si="474"/>
        <v>94438.7639970324</v>
      </c>
      <c r="M9961">
        <f t="shared" si="475"/>
        <v>1.06172978346986</v>
      </c>
    </row>
    <row r="9962" spans="1:13">
      <c r="A9962" t="s">
        <v>3948</v>
      </c>
      <c r="B9962">
        <v>0.2</v>
      </c>
      <c r="C9962" t="s">
        <v>17</v>
      </c>
      <c r="D9962">
        <v>2.67</v>
      </c>
      <c r="E9962" t="s">
        <v>15</v>
      </c>
      <c r="F9962">
        <v>13.3</v>
      </c>
      <c r="G9962">
        <v>-0.014</v>
      </c>
      <c r="H9962">
        <v>0.000533</v>
      </c>
      <c r="I9962" s="3" t="s">
        <v>6763</v>
      </c>
      <c r="J9962" s="1">
        <f t="shared" si="476"/>
        <v>45904.9826873843</v>
      </c>
      <c r="K9962">
        <f>100000+SUM(G$2:G9962)-SUM(H$2:H9962)</f>
        <v>100268.43391673</v>
      </c>
      <c r="L9962">
        <f t="shared" si="474"/>
        <v>94438.7639970324</v>
      </c>
      <c r="M9962">
        <f t="shared" si="475"/>
        <v>1.06172962958178</v>
      </c>
    </row>
    <row r="9963" spans="1:13">
      <c r="A9963" t="s">
        <v>3946</v>
      </c>
      <c r="B9963">
        <v>10</v>
      </c>
      <c r="C9963" t="s">
        <v>17</v>
      </c>
      <c r="D9963">
        <v>0.191</v>
      </c>
      <c r="E9963" t="s">
        <v>15</v>
      </c>
      <c r="F9963">
        <v>0.0191</v>
      </c>
      <c r="G9963">
        <v>-0.0154</v>
      </c>
      <c r="H9963">
        <v>3.81e-5</v>
      </c>
      <c r="I9963" s="3" t="s">
        <v>6763</v>
      </c>
      <c r="J9963" s="1">
        <f t="shared" si="476"/>
        <v>45904.9826873843</v>
      </c>
      <c r="K9963">
        <f>100000+SUM(G$2:G9963)-SUM(H$2:H9963)</f>
        <v>100268.41847863</v>
      </c>
      <c r="L9963">
        <f t="shared" si="474"/>
        <v>94438.7639970324</v>
      </c>
      <c r="M9963">
        <f t="shared" si="475"/>
        <v>1.06172946610971</v>
      </c>
    </row>
    <row r="9964" spans="1:13">
      <c r="A9964" t="s">
        <v>123</v>
      </c>
      <c r="B9964">
        <v>0.15</v>
      </c>
      <c r="C9964" t="s">
        <v>17</v>
      </c>
      <c r="D9964">
        <v>3.02</v>
      </c>
      <c r="E9964" t="s">
        <v>15</v>
      </c>
      <c r="F9964">
        <v>20.2</v>
      </c>
      <c r="G9964">
        <v>-0.0904</v>
      </c>
      <c r="H9964">
        <v>0.000605</v>
      </c>
      <c r="I9964" s="3" t="s">
        <v>6764</v>
      </c>
      <c r="J9964" s="1">
        <f t="shared" si="476"/>
        <v>45904.9826908102</v>
      </c>
      <c r="K9964">
        <f>100000+SUM(G$2:G9964)-SUM(H$2:H9964)</f>
        <v>100268.32747363</v>
      </c>
      <c r="L9964">
        <f t="shared" si="474"/>
        <v>94438.7639970324</v>
      </c>
      <c r="M9964">
        <f t="shared" si="475"/>
        <v>1.0617285024694</v>
      </c>
    </row>
    <row r="9965" spans="1:13">
      <c r="A9965" t="s">
        <v>350</v>
      </c>
      <c r="B9965">
        <v>3</v>
      </c>
      <c r="C9965" t="s">
        <v>17</v>
      </c>
      <c r="D9965">
        <v>0.259</v>
      </c>
      <c r="E9965" t="s">
        <v>15</v>
      </c>
      <c r="F9965">
        <v>0.0863</v>
      </c>
      <c r="G9965">
        <v>-0.00911</v>
      </c>
      <c r="H9965">
        <v>5.18e-5</v>
      </c>
      <c r="I9965" s="3" t="s">
        <v>6765</v>
      </c>
      <c r="J9965" s="1">
        <f t="shared" si="476"/>
        <v>45904.9826938426</v>
      </c>
      <c r="K9965">
        <f>100000+SUM(G$2:G9965)-SUM(H$2:H9965)</f>
        <v>100268.31831183</v>
      </c>
      <c r="L9965">
        <f t="shared" si="474"/>
        <v>94438.7639970324</v>
      </c>
      <c r="M9965">
        <f t="shared" si="475"/>
        <v>1.06172840545627</v>
      </c>
    </row>
    <row r="9966" spans="1:13">
      <c r="A9966" t="s">
        <v>118</v>
      </c>
      <c r="B9966">
        <v>0.05</v>
      </c>
      <c r="C9966" t="s">
        <v>14</v>
      </c>
      <c r="D9966">
        <v>10.2</v>
      </c>
      <c r="E9966" t="s">
        <v>15</v>
      </c>
      <c r="F9966">
        <v>204</v>
      </c>
      <c r="G9966">
        <v>0</v>
      </c>
      <c r="H9966">
        <v>0.00204</v>
      </c>
      <c r="I9966" s="3" t="s">
        <v>6766</v>
      </c>
      <c r="J9966" s="1">
        <f t="shared" si="476"/>
        <v>45904.9827172338</v>
      </c>
      <c r="K9966">
        <f>100000+SUM(G$2:G9966)-SUM(H$2:H9966)</f>
        <v>100268.31627183</v>
      </c>
      <c r="L9966">
        <f t="shared" si="474"/>
        <v>94438.7639970324</v>
      </c>
      <c r="M9966">
        <f t="shared" si="475"/>
        <v>1.06172838385497</v>
      </c>
    </row>
    <row r="9967" spans="1:13">
      <c r="A9967" t="s">
        <v>3950</v>
      </c>
      <c r="B9967">
        <v>2</v>
      </c>
      <c r="C9967" t="s">
        <v>17</v>
      </c>
      <c r="D9967">
        <v>0.126</v>
      </c>
      <c r="E9967" t="s">
        <v>15</v>
      </c>
      <c r="F9967">
        <v>0.063</v>
      </c>
      <c r="G9967">
        <v>0.0106</v>
      </c>
      <c r="H9967">
        <v>2.52e-5</v>
      </c>
      <c r="I9967" s="3" t="s">
        <v>6767</v>
      </c>
      <c r="J9967" s="1">
        <f t="shared" si="476"/>
        <v>45904.9827206713</v>
      </c>
      <c r="K9967">
        <f>100000+SUM(G$2:G9967)-SUM(H$2:H9967)</f>
        <v>100268.32684663</v>
      </c>
      <c r="L9967">
        <f t="shared" si="474"/>
        <v>94438.7639970324</v>
      </c>
      <c r="M9967">
        <f t="shared" si="475"/>
        <v>1.06172849583017</v>
      </c>
    </row>
    <row r="9968" spans="1:13">
      <c r="A9968" t="s">
        <v>3952</v>
      </c>
      <c r="B9968">
        <v>1</v>
      </c>
      <c r="C9968" t="s">
        <v>17</v>
      </c>
      <c r="D9968">
        <v>0.148</v>
      </c>
      <c r="E9968" t="s">
        <v>15</v>
      </c>
      <c r="F9968">
        <v>0.148</v>
      </c>
      <c r="G9968">
        <v>-0.0037</v>
      </c>
      <c r="H9968">
        <v>2.95e-5</v>
      </c>
      <c r="I9968" s="3" t="s">
        <v>6767</v>
      </c>
      <c r="J9968" s="1">
        <f t="shared" si="476"/>
        <v>45904.9827206713</v>
      </c>
      <c r="K9968">
        <f>100000+SUM(G$2:G9968)-SUM(H$2:H9968)</f>
        <v>100268.32311713</v>
      </c>
      <c r="L9968">
        <f t="shared" si="474"/>
        <v>94438.7639970324</v>
      </c>
      <c r="M9968">
        <f t="shared" si="475"/>
        <v>1.06172845633898</v>
      </c>
    </row>
    <row r="9969" spans="1:13">
      <c r="A9969" t="s">
        <v>725</v>
      </c>
      <c r="B9969">
        <v>5</v>
      </c>
      <c r="C9969" t="s">
        <v>17</v>
      </c>
      <c r="D9969">
        <v>0.143</v>
      </c>
      <c r="E9969" t="s">
        <v>15</v>
      </c>
      <c r="F9969">
        <v>0.0287</v>
      </c>
      <c r="G9969">
        <v>-0.00423</v>
      </c>
      <c r="H9969">
        <v>2.87e-5</v>
      </c>
      <c r="I9969" s="3" t="s">
        <v>6767</v>
      </c>
      <c r="J9969" s="1">
        <f t="shared" si="476"/>
        <v>45904.9827206713</v>
      </c>
      <c r="K9969">
        <f>100000+SUM(G$2:G9969)-SUM(H$2:H9969)</f>
        <v>100268.31885843</v>
      </c>
      <c r="L9969">
        <f t="shared" si="474"/>
        <v>94438.7639970324</v>
      </c>
      <c r="M9969">
        <f t="shared" si="475"/>
        <v>1.06172841124415</v>
      </c>
    </row>
    <row r="9970" spans="1:13">
      <c r="A9970" t="s">
        <v>123</v>
      </c>
      <c r="B9970">
        <v>0.01</v>
      </c>
      <c r="C9970" t="s">
        <v>17</v>
      </c>
      <c r="D9970">
        <v>0.202</v>
      </c>
      <c r="E9970" t="s">
        <v>15</v>
      </c>
      <c r="F9970">
        <v>20.2</v>
      </c>
      <c r="G9970">
        <v>-0.00611</v>
      </c>
      <c r="H9970">
        <v>4.03e-5</v>
      </c>
      <c r="I9970" s="3" t="s">
        <v>6768</v>
      </c>
      <c r="J9970" s="1">
        <f t="shared" si="476"/>
        <v>45904.9827243866</v>
      </c>
      <c r="K9970">
        <f>100000+SUM(G$2:G9970)-SUM(H$2:H9970)</f>
        <v>100268.31270813</v>
      </c>
      <c r="L9970">
        <f t="shared" si="474"/>
        <v>94438.7639970324</v>
      </c>
      <c r="M9970">
        <f t="shared" si="475"/>
        <v>1.06172834611941</v>
      </c>
    </row>
    <row r="9971" spans="1:13">
      <c r="A9971" t="s">
        <v>329</v>
      </c>
      <c r="B9971">
        <v>1.7</v>
      </c>
      <c r="C9971" t="s">
        <v>14</v>
      </c>
      <c r="D9971">
        <v>5.28</v>
      </c>
      <c r="E9971" t="s">
        <v>15</v>
      </c>
      <c r="F9971">
        <v>3.1</v>
      </c>
      <c r="G9971">
        <v>0</v>
      </c>
      <c r="H9971">
        <v>0.00106</v>
      </c>
      <c r="I9971" s="3" t="s">
        <v>6769</v>
      </c>
      <c r="J9971" s="1">
        <f t="shared" si="476"/>
        <v>45904.9837730671</v>
      </c>
      <c r="K9971">
        <f>100000+SUM(G$2:G9971)-SUM(H$2:H9971)</f>
        <v>100268.31164813</v>
      </c>
      <c r="L9971">
        <f t="shared" si="474"/>
        <v>94438.7639970324</v>
      </c>
      <c r="M9971">
        <f t="shared" si="475"/>
        <v>1.0617283348952</v>
      </c>
    </row>
    <row r="9972" spans="1:13">
      <c r="A9972" t="s">
        <v>125</v>
      </c>
      <c r="B9972">
        <v>4.2</v>
      </c>
      <c r="C9972" t="s">
        <v>14</v>
      </c>
      <c r="D9972">
        <v>13.7</v>
      </c>
      <c r="E9972" t="s">
        <v>15</v>
      </c>
      <c r="F9972">
        <v>3.26</v>
      </c>
      <c r="G9972">
        <v>0</v>
      </c>
      <c r="H9972">
        <v>0.00274</v>
      </c>
      <c r="I9972" s="3" t="s">
        <v>6769</v>
      </c>
      <c r="J9972" s="1">
        <f t="shared" si="476"/>
        <v>45904.9837730671</v>
      </c>
      <c r="K9972">
        <f>100000+SUM(G$2:G9972)-SUM(H$2:H9972)</f>
        <v>100268.30890813</v>
      </c>
      <c r="L9972">
        <f t="shared" si="474"/>
        <v>94438.7639970324</v>
      </c>
      <c r="M9972">
        <f t="shared" si="475"/>
        <v>1.06172830588169</v>
      </c>
    </row>
    <row r="9973" spans="1:13">
      <c r="A9973" t="s">
        <v>40</v>
      </c>
      <c r="B9973">
        <v>0.03</v>
      </c>
      <c r="C9973" t="s">
        <v>14</v>
      </c>
      <c r="D9973">
        <v>129</v>
      </c>
      <c r="E9973" t="s">
        <v>15</v>
      </c>
      <c r="F9973">
        <v>4304</v>
      </c>
      <c r="G9973">
        <v>0</v>
      </c>
      <c r="H9973">
        <v>0.0258</v>
      </c>
      <c r="I9973" s="3" t="s">
        <v>6769</v>
      </c>
      <c r="J9973" s="1">
        <f t="shared" si="476"/>
        <v>45904.9837730671</v>
      </c>
      <c r="K9973">
        <f>100000+SUM(G$2:G9973)-SUM(H$2:H9973)</f>
        <v>100268.28310813</v>
      </c>
      <c r="L9973">
        <f t="shared" si="474"/>
        <v>94438.7639970324</v>
      </c>
      <c r="M9973">
        <f t="shared" si="475"/>
        <v>1.06172803268879</v>
      </c>
    </row>
    <row r="9974" spans="1:13">
      <c r="A9974" t="s">
        <v>334</v>
      </c>
      <c r="B9974">
        <v>0.016</v>
      </c>
      <c r="C9974" t="s">
        <v>14</v>
      </c>
      <c r="D9974">
        <v>5.01</v>
      </c>
      <c r="E9974" t="s">
        <v>15</v>
      </c>
      <c r="F9974">
        <v>313</v>
      </c>
      <c r="G9974">
        <v>0</v>
      </c>
      <c r="H9974">
        <v>0.001</v>
      </c>
      <c r="I9974" s="3" t="s">
        <v>6770</v>
      </c>
      <c r="J9974" s="1">
        <f t="shared" si="476"/>
        <v>45904.9837738889</v>
      </c>
      <c r="K9974">
        <f>100000+SUM(G$2:G9974)-SUM(H$2:H9974)</f>
        <v>100268.28210813</v>
      </c>
      <c r="L9974">
        <f t="shared" si="474"/>
        <v>94438.7639970324</v>
      </c>
      <c r="M9974">
        <f t="shared" si="475"/>
        <v>1.06172802209992</v>
      </c>
    </row>
    <row r="9975" spans="1:13">
      <c r="A9975" t="s">
        <v>334</v>
      </c>
      <c r="B9975">
        <v>0.048</v>
      </c>
      <c r="C9975" t="s">
        <v>14</v>
      </c>
      <c r="D9975">
        <v>15</v>
      </c>
      <c r="E9975" t="s">
        <v>15</v>
      </c>
      <c r="F9975">
        <v>313</v>
      </c>
      <c r="G9975">
        <v>0</v>
      </c>
      <c r="H9975">
        <v>0.00301</v>
      </c>
      <c r="I9975" s="3" t="s">
        <v>6770</v>
      </c>
      <c r="J9975" s="1">
        <f t="shared" si="476"/>
        <v>45904.9837738889</v>
      </c>
      <c r="K9975">
        <f>100000+SUM(G$2:G9975)-SUM(H$2:H9975)</f>
        <v>100268.27909813</v>
      </c>
      <c r="L9975">
        <f t="shared" si="474"/>
        <v>94438.7639970324</v>
      </c>
      <c r="M9975">
        <f t="shared" si="475"/>
        <v>1.06172799022741</v>
      </c>
    </row>
    <row r="9976" spans="1:13">
      <c r="A9976" t="s">
        <v>131</v>
      </c>
      <c r="B9976">
        <v>8.7</v>
      </c>
      <c r="C9976" t="s">
        <v>14</v>
      </c>
      <c r="D9976">
        <v>24.4</v>
      </c>
      <c r="E9976" t="s">
        <v>15</v>
      </c>
      <c r="F9976">
        <v>2.81</v>
      </c>
      <c r="G9976">
        <v>0</v>
      </c>
      <c r="H9976">
        <v>0.00488</v>
      </c>
      <c r="I9976" s="3" t="s">
        <v>6771</v>
      </c>
      <c r="J9976" s="1">
        <f t="shared" si="476"/>
        <v>45904.9837746644</v>
      </c>
      <c r="K9976">
        <f>100000+SUM(G$2:G9976)-SUM(H$2:H9976)</f>
        <v>100268.27421813</v>
      </c>
      <c r="L9976">
        <f t="shared" si="474"/>
        <v>94438.7639970324</v>
      </c>
      <c r="M9976">
        <f t="shared" si="475"/>
        <v>1.06172793855372</v>
      </c>
    </row>
    <row r="9977" spans="1:13">
      <c r="A9977" t="s">
        <v>13</v>
      </c>
      <c r="B9977">
        <v>66.9</v>
      </c>
      <c r="C9977" t="s">
        <v>14</v>
      </c>
      <c r="D9977">
        <v>5.06</v>
      </c>
      <c r="E9977" t="s">
        <v>15</v>
      </c>
      <c r="F9977">
        <v>0.0756</v>
      </c>
      <c r="G9977">
        <v>0</v>
      </c>
      <c r="H9977">
        <v>0.00101</v>
      </c>
      <c r="I9977" s="3" t="s">
        <v>6772</v>
      </c>
      <c r="J9977" s="1">
        <f t="shared" si="476"/>
        <v>45904.983777338</v>
      </c>
      <c r="K9977">
        <f>100000+SUM(G$2:G9977)-SUM(H$2:H9977)</f>
        <v>100268.27320813</v>
      </c>
      <c r="L9977">
        <f t="shared" si="474"/>
        <v>94438.7639970324</v>
      </c>
      <c r="M9977">
        <f t="shared" si="475"/>
        <v>1.06172792785895</v>
      </c>
    </row>
    <row r="9978" spans="1:13">
      <c r="A9978" t="s">
        <v>118</v>
      </c>
      <c r="B9978">
        <v>0.63</v>
      </c>
      <c r="C9978" t="s">
        <v>14</v>
      </c>
      <c r="D9978">
        <v>128</v>
      </c>
      <c r="E9978" t="s">
        <v>15</v>
      </c>
      <c r="F9978">
        <v>204</v>
      </c>
      <c r="G9978">
        <v>0</v>
      </c>
      <c r="H9978">
        <v>0.0257</v>
      </c>
      <c r="I9978" s="3" t="s">
        <v>6772</v>
      </c>
      <c r="J9978" s="1">
        <f t="shared" si="476"/>
        <v>45904.983777338</v>
      </c>
      <c r="K9978">
        <f>100000+SUM(G$2:G9978)-SUM(H$2:H9978)</f>
        <v>100268.24750813</v>
      </c>
      <c r="L9978">
        <f t="shared" ref="L9978:L10041" si="477">L9977</f>
        <v>94438.7639970324</v>
      </c>
      <c r="M9978">
        <f t="shared" ref="M9978:M10041" si="478">K9978/L9978</f>
        <v>1.06172765572494</v>
      </c>
    </row>
    <row r="9979" spans="1:13">
      <c r="A9979" t="s">
        <v>131</v>
      </c>
      <c r="B9979">
        <v>5.1</v>
      </c>
      <c r="C9979" t="s">
        <v>17</v>
      </c>
      <c r="D9979">
        <v>14.3</v>
      </c>
      <c r="E9979" t="s">
        <v>15</v>
      </c>
      <c r="F9979">
        <v>2.81</v>
      </c>
      <c r="G9979">
        <v>-0.132</v>
      </c>
      <c r="H9979">
        <v>0.00286</v>
      </c>
      <c r="I9979" s="3" t="s">
        <v>6773</v>
      </c>
      <c r="J9979" s="1">
        <f t="shared" si="476"/>
        <v>45904.985112338</v>
      </c>
      <c r="K9979">
        <f>100000+SUM(G$2:G9979)-SUM(H$2:H9979)</f>
        <v>100268.11264813</v>
      </c>
      <c r="L9979">
        <f t="shared" si="477"/>
        <v>94438.7639970324</v>
      </c>
      <c r="M9979">
        <f t="shared" si="478"/>
        <v>1.06172622770964</v>
      </c>
    </row>
    <row r="9980" spans="1:13">
      <c r="A9980" t="s">
        <v>13</v>
      </c>
      <c r="B9980">
        <v>13.8</v>
      </c>
      <c r="C9980" t="s">
        <v>17</v>
      </c>
      <c r="D9980">
        <v>1.04</v>
      </c>
      <c r="E9980" t="s">
        <v>15</v>
      </c>
      <c r="F9980">
        <v>0.0756</v>
      </c>
      <c r="G9980">
        <v>-0.0414</v>
      </c>
      <c r="H9980">
        <v>0.000209</v>
      </c>
      <c r="I9980" s="3" t="s">
        <v>6774</v>
      </c>
      <c r="J9980" s="1">
        <f t="shared" si="476"/>
        <v>45904.9851123495</v>
      </c>
      <c r="K9980">
        <f>100000+SUM(G$2:G9980)-SUM(H$2:H9980)</f>
        <v>100268.07103913</v>
      </c>
      <c r="L9980">
        <f t="shared" si="477"/>
        <v>94438.7639970324</v>
      </c>
      <c r="M9980">
        <f t="shared" si="478"/>
        <v>1.06172578711726</v>
      </c>
    </row>
    <row r="9981" spans="1:13">
      <c r="A9981" t="s">
        <v>125</v>
      </c>
      <c r="B9981">
        <v>2.3</v>
      </c>
      <c r="C9981" t="s">
        <v>17</v>
      </c>
      <c r="D9981">
        <v>7.49</v>
      </c>
      <c r="E9981" t="s">
        <v>15</v>
      </c>
      <c r="F9981">
        <v>3.26</v>
      </c>
      <c r="G9981">
        <v>-0.134</v>
      </c>
      <c r="H9981">
        <v>0.0015</v>
      </c>
      <c r="I9981" s="3" t="s">
        <v>6774</v>
      </c>
      <c r="J9981" s="1">
        <f t="shared" si="476"/>
        <v>45904.9851123495</v>
      </c>
      <c r="K9981">
        <f>100000+SUM(G$2:G9981)-SUM(H$2:H9981)</f>
        <v>100267.93553913</v>
      </c>
      <c r="L9981">
        <f t="shared" si="477"/>
        <v>94438.7639970324</v>
      </c>
      <c r="M9981">
        <f t="shared" si="478"/>
        <v>1.06172435232508</v>
      </c>
    </row>
    <row r="9982" spans="1:13">
      <c r="A9982" t="s">
        <v>329</v>
      </c>
      <c r="B9982">
        <v>0.6</v>
      </c>
      <c r="C9982" t="s">
        <v>17</v>
      </c>
      <c r="D9982">
        <v>1.86</v>
      </c>
      <c r="E9982" t="s">
        <v>15</v>
      </c>
      <c r="F9982">
        <v>3.1</v>
      </c>
      <c r="G9982">
        <v>-0.0228</v>
      </c>
      <c r="H9982">
        <v>0.000372</v>
      </c>
      <c r="I9982" s="3" t="s">
        <v>6775</v>
      </c>
      <c r="J9982" s="1">
        <f t="shared" si="476"/>
        <v>45904.9851138773</v>
      </c>
      <c r="K9982">
        <f>100000+SUM(G$2:G9982)-SUM(H$2:H9982)</f>
        <v>100267.91236713</v>
      </c>
      <c r="L9982">
        <f t="shared" si="477"/>
        <v>94438.7639970324</v>
      </c>
      <c r="M9982">
        <f t="shared" si="478"/>
        <v>1.06172410695973</v>
      </c>
    </row>
    <row r="9983" spans="1:13">
      <c r="A9983" t="s">
        <v>334</v>
      </c>
      <c r="B9983">
        <v>0.038</v>
      </c>
      <c r="C9983" t="s">
        <v>17</v>
      </c>
      <c r="D9983">
        <v>11.9</v>
      </c>
      <c r="E9983" t="s">
        <v>15</v>
      </c>
      <c r="F9983">
        <v>313</v>
      </c>
      <c r="G9983">
        <v>-0.35</v>
      </c>
      <c r="H9983">
        <v>0.00238</v>
      </c>
      <c r="I9983" s="3" t="s">
        <v>6775</v>
      </c>
      <c r="J9983" s="1">
        <f t="shared" si="476"/>
        <v>45904.9851138773</v>
      </c>
      <c r="K9983">
        <f>100000+SUM(G$2:G9983)-SUM(H$2:H9983)</f>
        <v>100267.55998713</v>
      </c>
      <c r="L9983">
        <f t="shared" si="477"/>
        <v>94438.7639970324</v>
      </c>
      <c r="M9983">
        <f t="shared" si="478"/>
        <v>1.06172037565296</v>
      </c>
    </row>
    <row r="9984" spans="1:13">
      <c r="A9984" t="s">
        <v>40</v>
      </c>
      <c r="B9984">
        <v>0.016</v>
      </c>
      <c r="C9984" t="s">
        <v>17</v>
      </c>
      <c r="D9984">
        <v>68.8</v>
      </c>
      <c r="E9984" t="s">
        <v>15</v>
      </c>
      <c r="F9984">
        <v>4302</v>
      </c>
      <c r="G9984">
        <v>-0.81</v>
      </c>
      <c r="H9984">
        <v>0.0138</v>
      </c>
      <c r="I9984" s="3" t="s">
        <v>6775</v>
      </c>
      <c r="J9984" s="1">
        <f t="shared" si="476"/>
        <v>45904.9851138773</v>
      </c>
      <c r="K9984">
        <f>100000+SUM(G$2:G9984)-SUM(H$2:H9984)</f>
        <v>100266.73618713</v>
      </c>
      <c r="L9984">
        <f t="shared" si="477"/>
        <v>94438.7639970324</v>
      </c>
      <c r="M9984">
        <f t="shared" si="478"/>
        <v>1.06171165254006</v>
      </c>
    </row>
    <row r="9985" spans="1:13">
      <c r="A9985" t="s">
        <v>118</v>
      </c>
      <c r="B9985">
        <v>0.44</v>
      </c>
      <c r="C9985" t="s">
        <v>17</v>
      </c>
      <c r="D9985">
        <v>89.6</v>
      </c>
      <c r="E9985" t="s">
        <v>15</v>
      </c>
      <c r="F9985">
        <v>204</v>
      </c>
      <c r="G9985">
        <v>-2.36</v>
      </c>
      <c r="H9985">
        <v>0.0179</v>
      </c>
      <c r="I9985" s="3" t="s">
        <v>6776</v>
      </c>
      <c r="J9985" s="1">
        <f t="shared" si="476"/>
        <v>45904.9851198032</v>
      </c>
      <c r="K9985">
        <f>100000+SUM(G$2:G9985)-SUM(H$2:H9985)</f>
        <v>100264.35828713</v>
      </c>
      <c r="L9985">
        <f t="shared" si="477"/>
        <v>94438.7639970324</v>
      </c>
      <c r="M9985">
        <f t="shared" si="478"/>
        <v>1.06168647326092</v>
      </c>
    </row>
    <row r="9986" spans="1:13">
      <c r="A9986" t="s">
        <v>320</v>
      </c>
      <c r="B9986">
        <v>5.6</v>
      </c>
      <c r="C9986" t="s">
        <v>14</v>
      </c>
      <c r="D9986">
        <v>5.09</v>
      </c>
      <c r="E9986" t="s">
        <v>15</v>
      </c>
      <c r="F9986">
        <v>0.91</v>
      </c>
      <c r="G9986">
        <v>0</v>
      </c>
      <c r="H9986">
        <v>0.00102</v>
      </c>
      <c r="I9986" s="3" t="s">
        <v>6777</v>
      </c>
      <c r="J9986" s="1">
        <f t="shared" ref="J9986:J10049" si="479">(I9986/86400000)+DATE(1970,1,1)+(8*TIME(1,0,0))</f>
        <v>45904.9856361111</v>
      </c>
      <c r="K9986">
        <f>100000+SUM(G$2:G9986)-SUM(H$2:H9986)</f>
        <v>100264.35726713</v>
      </c>
      <c r="L9986">
        <f t="shared" si="477"/>
        <v>94438.7639970324</v>
      </c>
      <c r="M9986">
        <f t="shared" si="478"/>
        <v>1.06168646246027</v>
      </c>
    </row>
    <row r="9987" spans="1:13">
      <c r="A9987" t="s">
        <v>125</v>
      </c>
      <c r="B9987">
        <v>0.1</v>
      </c>
      <c r="C9987" t="s">
        <v>14</v>
      </c>
      <c r="D9987">
        <v>0.326</v>
      </c>
      <c r="E9987" t="s">
        <v>15</v>
      </c>
      <c r="F9987">
        <v>3.26</v>
      </c>
      <c r="G9987">
        <v>0</v>
      </c>
      <c r="H9987">
        <v>6.51e-5</v>
      </c>
      <c r="I9987" s="3" t="s">
        <v>6777</v>
      </c>
      <c r="J9987" s="1">
        <f t="shared" si="479"/>
        <v>45904.9856361111</v>
      </c>
      <c r="K9987">
        <f>100000+SUM(G$2:G9987)-SUM(H$2:H9987)</f>
        <v>100264.35720203</v>
      </c>
      <c r="L9987">
        <f t="shared" si="477"/>
        <v>94438.7639970324</v>
      </c>
      <c r="M9987">
        <f t="shared" si="478"/>
        <v>1.06168646177094</v>
      </c>
    </row>
    <row r="9988" spans="1:13">
      <c r="A9988" t="s">
        <v>125</v>
      </c>
      <c r="B9988">
        <v>1.6</v>
      </c>
      <c r="C9988" t="s">
        <v>14</v>
      </c>
      <c r="D9988">
        <v>5.21</v>
      </c>
      <c r="E9988" t="s">
        <v>15</v>
      </c>
      <c r="F9988">
        <v>3.26</v>
      </c>
      <c r="G9988">
        <v>0</v>
      </c>
      <c r="H9988">
        <v>0.00104</v>
      </c>
      <c r="I9988" s="3" t="s">
        <v>6777</v>
      </c>
      <c r="J9988" s="1">
        <f t="shared" si="479"/>
        <v>45904.9856361111</v>
      </c>
      <c r="K9988">
        <f>100000+SUM(G$2:G9988)-SUM(H$2:H9988)</f>
        <v>100264.35616203</v>
      </c>
      <c r="L9988">
        <f t="shared" si="477"/>
        <v>94438.7639970324</v>
      </c>
      <c r="M9988">
        <f t="shared" si="478"/>
        <v>1.06168645075851</v>
      </c>
    </row>
    <row r="9989" spans="1:13">
      <c r="A9989" t="s">
        <v>125</v>
      </c>
      <c r="B9989">
        <v>0.5</v>
      </c>
      <c r="C9989" t="s">
        <v>14</v>
      </c>
      <c r="D9989">
        <v>1.63</v>
      </c>
      <c r="E9989" t="s">
        <v>15</v>
      </c>
      <c r="F9989">
        <v>3.26</v>
      </c>
      <c r="G9989">
        <v>0</v>
      </c>
      <c r="H9989">
        <v>0.000326</v>
      </c>
      <c r="I9989" s="3" t="s">
        <v>6777</v>
      </c>
      <c r="J9989" s="1">
        <f t="shared" si="479"/>
        <v>45904.9856361111</v>
      </c>
      <c r="K9989">
        <f>100000+SUM(G$2:G9989)-SUM(H$2:H9989)</f>
        <v>100264.35583603</v>
      </c>
      <c r="L9989">
        <f t="shared" si="477"/>
        <v>94438.7639970324</v>
      </c>
      <c r="M9989">
        <f t="shared" si="478"/>
        <v>1.06168644730654</v>
      </c>
    </row>
    <row r="9990" spans="1:13">
      <c r="A9990" t="s">
        <v>131</v>
      </c>
      <c r="B9990">
        <v>3</v>
      </c>
      <c r="C9990" t="s">
        <v>14</v>
      </c>
      <c r="D9990">
        <v>8.42</v>
      </c>
      <c r="E9990" t="s">
        <v>15</v>
      </c>
      <c r="F9990">
        <v>2.81</v>
      </c>
      <c r="G9990">
        <v>0</v>
      </c>
      <c r="H9990">
        <v>0.00168</v>
      </c>
      <c r="I9990" s="3" t="s">
        <v>6777</v>
      </c>
      <c r="J9990" s="1">
        <f t="shared" si="479"/>
        <v>45904.9856361111</v>
      </c>
      <c r="K9990">
        <f>100000+SUM(G$2:G9990)-SUM(H$2:H9990)</f>
        <v>100264.35415603</v>
      </c>
      <c r="L9990">
        <f t="shared" si="477"/>
        <v>94438.7639970324</v>
      </c>
      <c r="M9990">
        <f t="shared" si="478"/>
        <v>1.06168642951723</v>
      </c>
    </row>
    <row r="9991" spans="1:13">
      <c r="A9991" t="s">
        <v>131</v>
      </c>
      <c r="B9991">
        <v>0.8</v>
      </c>
      <c r="C9991" t="s">
        <v>14</v>
      </c>
      <c r="D9991">
        <v>2.25</v>
      </c>
      <c r="E9991" t="s">
        <v>15</v>
      </c>
      <c r="F9991">
        <v>2.81</v>
      </c>
      <c r="G9991">
        <v>0</v>
      </c>
      <c r="H9991">
        <v>0.000449</v>
      </c>
      <c r="I9991" s="3" t="s">
        <v>6777</v>
      </c>
      <c r="J9991" s="1">
        <f t="shared" si="479"/>
        <v>45904.9856361111</v>
      </c>
      <c r="K9991">
        <f>100000+SUM(G$2:G9991)-SUM(H$2:H9991)</f>
        <v>100264.35370703</v>
      </c>
      <c r="L9991">
        <f t="shared" si="477"/>
        <v>94438.7639970324</v>
      </c>
      <c r="M9991">
        <f t="shared" si="478"/>
        <v>1.06168642476283</v>
      </c>
    </row>
    <row r="9992" spans="1:13">
      <c r="A9992" t="s">
        <v>334</v>
      </c>
      <c r="B9992">
        <v>0.019</v>
      </c>
      <c r="C9992" t="s">
        <v>14</v>
      </c>
      <c r="D9992">
        <v>5.94</v>
      </c>
      <c r="E9992" t="s">
        <v>15</v>
      </c>
      <c r="F9992">
        <v>313</v>
      </c>
      <c r="G9992">
        <v>0</v>
      </c>
      <c r="H9992">
        <v>0.00119</v>
      </c>
      <c r="I9992" s="3" t="s">
        <v>6778</v>
      </c>
      <c r="J9992" s="1">
        <f t="shared" si="479"/>
        <v>45904.9856405556</v>
      </c>
      <c r="K9992">
        <f>100000+SUM(G$2:G9992)-SUM(H$2:H9992)</f>
        <v>100264.35251703</v>
      </c>
      <c r="L9992">
        <f t="shared" si="477"/>
        <v>94438.7639970324</v>
      </c>
      <c r="M9992">
        <f t="shared" si="478"/>
        <v>1.06168641216207</v>
      </c>
    </row>
    <row r="9993" spans="1:13">
      <c r="A9993" t="s">
        <v>334</v>
      </c>
      <c r="B9993">
        <v>0.011</v>
      </c>
      <c r="C9993" t="s">
        <v>14</v>
      </c>
      <c r="D9993">
        <v>3.44</v>
      </c>
      <c r="E9993" t="s">
        <v>15</v>
      </c>
      <c r="F9993">
        <v>313</v>
      </c>
      <c r="G9993">
        <v>0</v>
      </c>
      <c r="H9993">
        <v>0.000688</v>
      </c>
      <c r="I9993" s="3" t="s">
        <v>6778</v>
      </c>
      <c r="J9993" s="1">
        <f t="shared" si="479"/>
        <v>45904.9856405556</v>
      </c>
      <c r="K9993">
        <f>100000+SUM(G$2:G9993)-SUM(H$2:H9993)</f>
        <v>100264.35182903</v>
      </c>
      <c r="L9993">
        <f t="shared" si="477"/>
        <v>94438.7639970324</v>
      </c>
      <c r="M9993">
        <f t="shared" si="478"/>
        <v>1.06168640487693</v>
      </c>
    </row>
    <row r="9994" spans="1:13">
      <c r="A9994" t="s">
        <v>40</v>
      </c>
      <c r="B9994">
        <v>0.016</v>
      </c>
      <c r="C9994" t="s">
        <v>14</v>
      </c>
      <c r="D9994">
        <v>68.8</v>
      </c>
      <c r="E9994" t="s">
        <v>15</v>
      </c>
      <c r="F9994">
        <v>4298</v>
      </c>
      <c r="G9994">
        <v>0</v>
      </c>
      <c r="H9994">
        <v>0.0138</v>
      </c>
      <c r="I9994" s="3" t="s">
        <v>6778</v>
      </c>
      <c r="J9994" s="1">
        <f t="shared" si="479"/>
        <v>45904.9856405556</v>
      </c>
      <c r="K9994">
        <f>100000+SUM(G$2:G9994)-SUM(H$2:H9994)</f>
        <v>100264.33802903</v>
      </c>
      <c r="L9994">
        <f t="shared" si="477"/>
        <v>94438.7639970324</v>
      </c>
      <c r="M9994">
        <f t="shared" si="478"/>
        <v>1.06168625875049</v>
      </c>
    </row>
    <row r="9995" spans="1:13">
      <c r="A9995" t="s">
        <v>118</v>
      </c>
      <c r="B9995">
        <v>0.35</v>
      </c>
      <c r="C9995" t="s">
        <v>14</v>
      </c>
      <c r="D9995">
        <v>71.2</v>
      </c>
      <c r="E9995" t="s">
        <v>15</v>
      </c>
      <c r="F9995">
        <v>203</v>
      </c>
      <c r="G9995">
        <v>0</v>
      </c>
      <c r="H9995">
        <v>0.0142</v>
      </c>
      <c r="I9995" s="3" t="s">
        <v>6779</v>
      </c>
      <c r="J9995" s="1">
        <f t="shared" si="479"/>
        <v>45904.9856438657</v>
      </c>
      <c r="K9995">
        <f>100000+SUM(G$2:G9995)-SUM(H$2:H9995)</f>
        <v>100264.32382903</v>
      </c>
      <c r="L9995">
        <f t="shared" si="477"/>
        <v>94438.7639970324</v>
      </c>
      <c r="M9995">
        <f t="shared" si="478"/>
        <v>1.06168610838851</v>
      </c>
    </row>
    <row r="9996" spans="1:13">
      <c r="A9996" t="s">
        <v>3951</v>
      </c>
      <c r="B9996">
        <v>3.48</v>
      </c>
      <c r="C9996" t="s">
        <v>14</v>
      </c>
      <c r="D9996">
        <v>10.5</v>
      </c>
      <c r="E9996" t="s">
        <v>15</v>
      </c>
      <c r="F9996">
        <v>3.02</v>
      </c>
      <c r="G9996">
        <v>0</v>
      </c>
      <c r="H9996">
        <v>0.0021</v>
      </c>
      <c r="I9996" s="3" t="s">
        <v>6780</v>
      </c>
      <c r="J9996" s="1">
        <f t="shared" si="479"/>
        <v>45904.9856601505</v>
      </c>
      <c r="K9996">
        <f>100000+SUM(G$2:G9996)-SUM(H$2:H9996)</f>
        <v>100264.32172903</v>
      </c>
      <c r="L9996">
        <f t="shared" si="477"/>
        <v>94438.7639970324</v>
      </c>
      <c r="M9996">
        <f t="shared" si="478"/>
        <v>1.06168608615188</v>
      </c>
    </row>
    <row r="9997" spans="1:13">
      <c r="A9997" t="s">
        <v>3948</v>
      </c>
      <c r="B9997">
        <v>1</v>
      </c>
      <c r="C9997" t="s">
        <v>14</v>
      </c>
      <c r="D9997">
        <v>13.3</v>
      </c>
      <c r="E9997" t="s">
        <v>15</v>
      </c>
      <c r="F9997">
        <v>13.3</v>
      </c>
      <c r="G9997">
        <v>0</v>
      </c>
      <c r="H9997">
        <v>0.00266</v>
      </c>
      <c r="I9997" s="3" t="s">
        <v>6781</v>
      </c>
      <c r="J9997" s="1">
        <f t="shared" si="479"/>
        <v>45904.9859890046</v>
      </c>
      <c r="K9997">
        <f>100000+SUM(G$2:G9997)-SUM(H$2:H9997)</f>
        <v>100264.31906903</v>
      </c>
      <c r="L9997">
        <f t="shared" si="477"/>
        <v>94438.7639970324</v>
      </c>
      <c r="M9997">
        <f t="shared" si="478"/>
        <v>1.06168605798548</v>
      </c>
    </row>
    <row r="9998" spans="1:13">
      <c r="A9998" t="s">
        <v>3950</v>
      </c>
      <c r="B9998">
        <v>129</v>
      </c>
      <c r="C9998" t="s">
        <v>14</v>
      </c>
      <c r="D9998">
        <v>8.09</v>
      </c>
      <c r="E9998" t="s">
        <v>15</v>
      </c>
      <c r="F9998">
        <v>0.0627</v>
      </c>
      <c r="G9998">
        <v>0</v>
      </c>
      <c r="H9998">
        <v>0.00162</v>
      </c>
      <c r="I9998" s="3" t="s">
        <v>6781</v>
      </c>
      <c r="J9998" s="1">
        <f t="shared" si="479"/>
        <v>45904.9859890046</v>
      </c>
      <c r="K9998">
        <f>100000+SUM(G$2:G9998)-SUM(H$2:H9998)</f>
        <v>100264.31744903</v>
      </c>
      <c r="L9998">
        <f t="shared" si="477"/>
        <v>94438.7639970324</v>
      </c>
      <c r="M9998">
        <f t="shared" si="478"/>
        <v>1.0616860408315</v>
      </c>
    </row>
    <row r="9999" spans="1:13">
      <c r="A9999" t="s">
        <v>3952</v>
      </c>
      <c r="B9999">
        <v>48</v>
      </c>
      <c r="C9999" t="s">
        <v>14</v>
      </c>
      <c r="D9999">
        <v>7.08</v>
      </c>
      <c r="E9999" t="s">
        <v>15</v>
      </c>
      <c r="F9999">
        <v>0.148</v>
      </c>
      <c r="G9999">
        <v>0</v>
      </c>
      <c r="H9999">
        <v>0.00142</v>
      </c>
      <c r="I9999" s="3" t="s">
        <v>6781</v>
      </c>
      <c r="J9999" s="1">
        <f t="shared" si="479"/>
        <v>45904.9859890046</v>
      </c>
      <c r="K9999">
        <f>100000+SUM(G$2:G9999)-SUM(H$2:H9999)</f>
        <v>100264.31602903</v>
      </c>
      <c r="L9999">
        <f t="shared" si="477"/>
        <v>94438.7639970324</v>
      </c>
      <c r="M9999">
        <f t="shared" si="478"/>
        <v>1.0616860257953</v>
      </c>
    </row>
    <row r="10000" spans="1:13">
      <c r="A10000" t="s">
        <v>3952</v>
      </c>
      <c r="B10000">
        <v>5</v>
      </c>
      <c r="C10000" t="s">
        <v>14</v>
      </c>
      <c r="D10000">
        <v>0.738</v>
      </c>
      <c r="E10000" t="s">
        <v>15</v>
      </c>
      <c r="F10000">
        <v>0.148</v>
      </c>
      <c r="G10000">
        <v>0</v>
      </c>
      <c r="H10000">
        <v>0.000148</v>
      </c>
      <c r="I10000" s="3" t="s">
        <v>6781</v>
      </c>
      <c r="J10000" s="1">
        <f t="shared" si="479"/>
        <v>45904.9859890046</v>
      </c>
      <c r="K10000">
        <f>100000+SUM(G$2:G10000)-SUM(H$2:H10000)</f>
        <v>100264.31588103</v>
      </c>
      <c r="L10000">
        <f t="shared" si="477"/>
        <v>94438.7639970324</v>
      </c>
      <c r="M10000">
        <f t="shared" si="478"/>
        <v>1.06168602422815</v>
      </c>
    </row>
    <row r="10001" spans="1:13">
      <c r="A10001" t="s">
        <v>725</v>
      </c>
      <c r="B10001">
        <v>304</v>
      </c>
      <c r="C10001" t="s">
        <v>14</v>
      </c>
      <c r="D10001">
        <v>8.72</v>
      </c>
      <c r="E10001" t="s">
        <v>15</v>
      </c>
      <c r="F10001">
        <v>0.0287</v>
      </c>
      <c r="G10001">
        <v>0</v>
      </c>
      <c r="H10001">
        <v>0.00174</v>
      </c>
      <c r="I10001" s="3" t="s">
        <v>6781</v>
      </c>
      <c r="J10001" s="1">
        <f t="shared" si="479"/>
        <v>45904.9859890046</v>
      </c>
      <c r="K10001">
        <f>100000+SUM(G$2:G10001)-SUM(H$2:H10001)</f>
        <v>100264.31414103</v>
      </c>
      <c r="L10001">
        <f t="shared" si="477"/>
        <v>94438.7639970324</v>
      </c>
      <c r="M10001">
        <f t="shared" si="478"/>
        <v>1.06168600580351</v>
      </c>
    </row>
    <row r="10002" spans="1:13">
      <c r="A10002" t="s">
        <v>380</v>
      </c>
      <c r="B10002">
        <v>15.3</v>
      </c>
      <c r="C10002" t="s">
        <v>14</v>
      </c>
      <c r="D10002">
        <v>5.63</v>
      </c>
      <c r="E10002" t="s">
        <v>15</v>
      </c>
      <c r="F10002">
        <v>0.368</v>
      </c>
      <c r="G10002">
        <v>0</v>
      </c>
      <c r="H10002">
        <v>0.00113</v>
      </c>
      <c r="I10002" s="3" t="s">
        <v>6781</v>
      </c>
      <c r="J10002" s="1">
        <f t="shared" si="479"/>
        <v>45904.9859890046</v>
      </c>
      <c r="K10002">
        <f>100000+SUM(G$2:G10002)-SUM(H$2:H10002)</f>
        <v>100264.31301103</v>
      </c>
      <c r="L10002">
        <f t="shared" si="477"/>
        <v>94438.7639970324</v>
      </c>
      <c r="M10002">
        <f t="shared" si="478"/>
        <v>1.06168599383809</v>
      </c>
    </row>
    <row r="10003" spans="1:13">
      <c r="A10003" t="s">
        <v>3962</v>
      </c>
      <c r="B10003">
        <v>0.9</v>
      </c>
      <c r="C10003" t="s">
        <v>14</v>
      </c>
      <c r="D10003">
        <v>5.58</v>
      </c>
      <c r="E10003" t="s">
        <v>15</v>
      </c>
      <c r="F10003">
        <v>6.2</v>
      </c>
      <c r="G10003">
        <v>0</v>
      </c>
      <c r="H10003">
        <v>0.00112</v>
      </c>
      <c r="I10003" s="3" t="s">
        <v>6782</v>
      </c>
      <c r="J10003" s="1">
        <f t="shared" si="479"/>
        <v>45904.9860045486</v>
      </c>
      <c r="K10003">
        <f>100000+SUM(G$2:G10003)-SUM(H$2:H10003)</f>
        <v>100264.31189103</v>
      </c>
      <c r="L10003">
        <f t="shared" si="477"/>
        <v>94438.7639970324</v>
      </c>
      <c r="M10003">
        <f t="shared" si="478"/>
        <v>1.06168598197855</v>
      </c>
    </row>
    <row r="10004" spans="1:13">
      <c r="A10004" t="s">
        <v>3962</v>
      </c>
      <c r="B10004">
        <v>0.3</v>
      </c>
      <c r="C10004" t="s">
        <v>14</v>
      </c>
      <c r="D10004">
        <v>1.86</v>
      </c>
      <c r="E10004" t="s">
        <v>15</v>
      </c>
      <c r="F10004">
        <v>6.2</v>
      </c>
      <c r="G10004">
        <v>0</v>
      </c>
      <c r="H10004">
        <v>0.000372</v>
      </c>
      <c r="I10004" s="3" t="s">
        <v>6782</v>
      </c>
      <c r="J10004" s="1">
        <f t="shared" si="479"/>
        <v>45904.9860045486</v>
      </c>
      <c r="K10004">
        <f>100000+SUM(G$2:G10004)-SUM(H$2:H10004)</f>
        <v>100264.31151903</v>
      </c>
      <c r="L10004">
        <f t="shared" si="477"/>
        <v>94438.7639970324</v>
      </c>
      <c r="M10004">
        <f t="shared" si="478"/>
        <v>1.06168597803949</v>
      </c>
    </row>
    <row r="10005" spans="1:13">
      <c r="A10005" t="s">
        <v>13</v>
      </c>
      <c r="B10005">
        <v>3.8</v>
      </c>
      <c r="C10005" t="s">
        <v>17</v>
      </c>
      <c r="D10005">
        <v>0.288</v>
      </c>
      <c r="E10005" t="s">
        <v>15</v>
      </c>
      <c r="F10005">
        <v>0.0758</v>
      </c>
      <c r="G10005">
        <v>-0.0106</v>
      </c>
      <c r="H10005">
        <v>5.76e-5</v>
      </c>
      <c r="I10005" s="3" t="s">
        <v>6783</v>
      </c>
      <c r="J10005" s="1">
        <f t="shared" si="479"/>
        <v>45904.9867104167</v>
      </c>
      <c r="K10005">
        <f>100000+SUM(G$2:G10005)-SUM(H$2:H10005)</f>
        <v>100264.30086143</v>
      </c>
      <c r="L10005">
        <f t="shared" si="477"/>
        <v>94438.7639970324</v>
      </c>
      <c r="M10005">
        <f t="shared" si="478"/>
        <v>1.06168586518753</v>
      </c>
    </row>
    <row r="10006" spans="1:13">
      <c r="A10006" t="s">
        <v>125</v>
      </c>
      <c r="B10006">
        <v>2.9</v>
      </c>
      <c r="C10006" t="s">
        <v>17</v>
      </c>
      <c r="D10006">
        <v>9.46</v>
      </c>
      <c r="E10006" t="s">
        <v>15</v>
      </c>
      <c r="F10006">
        <v>3.26</v>
      </c>
      <c r="G10006">
        <v>-0.16</v>
      </c>
      <c r="H10006">
        <v>0.00189</v>
      </c>
      <c r="I10006" s="3" t="s">
        <v>6784</v>
      </c>
      <c r="J10006" s="1">
        <f t="shared" si="479"/>
        <v>45904.9867104282</v>
      </c>
      <c r="K10006">
        <f>100000+SUM(G$2:G10006)-SUM(H$2:H10006)</f>
        <v>100264.13897143</v>
      </c>
      <c r="L10006">
        <f t="shared" si="477"/>
        <v>94438.7639970324</v>
      </c>
      <c r="M10006">
        <f t="shared" si="478"/>
        <v>1.06168415095501</v>
      </c>
    </row>
    <row r="10007" spans="1:13">
      <c r="A10007" t="s">
        <v>131</v>
      </c>
      <c r="B10007">
        <v>5.2</v>
      </c>
      <c r="C10007" t="s">
        <v>17</v>
      </c>
      <c r="D10007">
        <v>14.6</v>
      </c>
      <c r="E10007" t="s">
        <v>15</v>
      </c>
      <c r="F10007">
        <v>2.81</v>
      </c>
      <c r="G10007">
        <v>-0.116</v>
      </c>
      <c r="H10007">
        <v>0.00292</v>
      </c>
      <c r="I10007" s="3" t="s">
        <v>6784</v>
      </c>
      <c r="J10007" s="1">
        <f t="shared" si="479"/>
        <v>45904.9867104282</v>
      </c>
      <c r="K10007">
        <f>100000+SUM(G$2:G10007)-SUM(H$2:H10007)</f>
        <v>100264.02005143</v>
      </c>
      <c r="L10007">
        <f t="shared" si="477"/>
        <v>94438.7639970324</v>
      </c>
      <c r="M10007">
        <f t="shared" si="478"/>
        <v>1.06168289172633</v>
      </c>
    </row>
    <row r="10008" spans="1:13">
      <c r="A10008" t="s">
        <v>320</v>
      </c>
      <c r="B10008">
        <v>4</v>
      </c>
      <c r="C10008" t="s">
        <v>17</v>
      </c>
      <c r="D10008">
        <v>3.64</v>
      </c>
      <c r="E10008" t="s">
        <v>15</v>
      </c>
      <c r="F10008">
        <v>0.911</v>
      </c>
      <c r="G10008">
        <v>-0.177</v>
      </c>
      <c r="H10008">
        <v>0.000729</v>
      </c>
      <c r="I10008" s="3" t="s">
        <v>6785</v>
      </c>
      <c r="J10008" s="1">
        <f t="shared" si="479"/>
        <v>45904.9867104398</v>
      </c>
      <c r="K10008">
        <f>100000+SUM(G$2:G10008)-SUM(H$2:H10008)</f>
        <v>100263.84232243</v>
      </c>
      <c r="L10008">
        <f t="shared" si="477"/>
        <v>94438.7639970324</v>
      </c>
      <c r="M10008">
        <f t="shared" si="478"/>
        <v>1.06168100977667</v>
      </c>
    </row>
    <row r="10009" spans="1:13">
      <c r="A10009" t="s">
        <v>329</v>
      </c>
      <c r="B10009">
        <v>0.2</v>
      </c>
      <c r="C10009" t="s">
        <v>17</v>
      </c>
      <c r="D10009">
        <v>0.621</v>
      </c>
      <c r="E10009" t="s">
        <v>15</v>
      </c>
      <c r="F10009">
        <v>3.11</v>
      </c>
      <c r="G10009">
        <v>-0.00728</v>
      </c>
      <c r="H10009">
        <v>0.000124</v>
      </c>
      <c r="I10009" s="3" t="s">
        <v>6786</v>
      </c>
      <c r="J10009" s="1">
        <f t="shared" si="479"/>
        <v>45904.9867119329</v>
      </c>
      <c r="K10009">
        <f>100000+SUM(G$2:G10009)-SUM(H$2:H10009)</f>
        <v>100263.83491843</v>
      </c>
      <c r="L10009">
        <f t="shared" si="477"/>
        <v>94438.7639970324</v>
      </c>
      <c r="M10009">
        <f t="shared" si="478"/>
        <v>1.06168093137666</v>
      </c>
    </row>
    <row r="10010" spans="1:13">
      <c r="A10010" t="s">
        <v>40</v>
      </c>
      <c r="B10010">
        <v>0.022</v>
      </c>
      <c r="C10010" t="s">
        <v>17</v>
      </c>
      <c r="D10010">
        <v>94.7</v>
      </c>
      <c r="E10010" t="s">
        <v>15</v>
      </c>
      <c r="F10010">
        <v>4304</v>
      </c>
      <c r="G10010">
        <v>-1.07</v>
      </c>
      <c r="H10010">
        <v>0.0189</v>
      </c>
      <c r="I10010" s="3" t="s">
        <v>6786</v>
      </c>
      <c r="J10010" s="1">
        <f t="shared" si="479"/>
        <v>45904.9867119329</v>
      </c>
      <c r="K10010">
        <f>100000+SUM(G$2:G10010)-SUM(H$2:H10010)</f>
        <v>100262.74601843</v>
      </c>
      <c r="L10010">
        <f t="shared" si="477"/>
        <v>94438.7639970324</v>
      </c>
      <c r="M10010">
        <f t="shared" si="478"/>
        <v>1.06166940115375</v>
      </c>
    </row>
    <row r="10011" spans="1:13">
      <c r="A10011" t="s">
        <v>334</v>
      </c>
      <c r="B10011">
        <v>0.042</v>
      </c>
      <c r="C10011" t="s">
        <v>17</v>
      </c>
      <c r="D10011">
        <v>13.2</v>
      </c>
      <c r="E10011" t="s">
        <v>15</v>
      </c>
      <c r="F10011">
        <v>313</v>
      </c>
      <c r="G10011">
        <v>-0.374</v>
      </c>
      <c r="H10011">
        <v>0.00263</v>
      </c>
      <c r="I10011" s="3" t="s">
        <v>6787</v>
      </c>
      <c r="J10011" s="1">
        <f t="shared" si="479"/>
        <v>45904.9867175</v>
      </c>
      <c r="K10011">
        <f>100000+SUM(G$2:G10011)-SUM(H$2:H10011)</f>
        <v>100262.36938843</v>
      </c>
      <c r="L10011">
        <f t="shared" si="477"/>
        <v>94438.7639970324</v>
      </c>
      <c r="M10011">
        <f t="shared" si="478"/>
        <v>1.06166541306683</v>
      </c>
    </row>
    <row r="10012" spans="1:13">
      <c r="A10012" t="s">
        <v>118</v>
      </c>
      <c r="B10012">
        <v>0.44</v>
      </c>
      <c r="C10012" t="s">
        <v>17</v>
      </c>
      <c r="D10012">
        <v>89.6</v>
      </c>
      <c r="E10012" t="s">
        <v>15</v>
      </c>
      <c r="F10012">
        <v>204</v>
      </c>
      <c r="G10012">
        <v>-2.32</v>
      </c>
      <c r="H10012">
        <v>0.0179</v>
      </c>
      <c r="I10012" s="3" t="s">
        <v>6788</v>
      </c>
      <c r="J10012" s="1">
        <f t="shared" si="479"/>
        <v>45904.9867175116</v>
      </c>
      <c r="K10012">
        <f>100000+SUM(G$2:G10012)-SUM(H$2:H10012)</f>
        <v>100260.03148843</v>
      </c>
      <c r="L10012">
        <f t="shared" si="477"/>
        <v>94438.7639970324</v>
      </c>
      <c r="M10012">
        <f t="shared" si="478"/>
        <v>1.06164065734258</v>
      </c>
    </row>
    <row r="10013" spans="1:13">
      <c r="A10013" t="s">
        <v>3948</v>
      </c>
      <c r="B10013">
        <v>0.9</v>
      </c>
      <c r="C10013" t="s">
        <v>17</v>
      </c>
      <c r="D10013">
        <v>12</v>
      </c>
      <c r="E10013" t="s">
        <v>15</v>
      </c>
      <c r="F10013">
        <v>13.3</v>
      </c>
      <c r="G10013">
        <v>-0.0627</v>
      </c>
      <c r="H10013">
        <v>0.0024</v>
      </c>
      <c r="I10013" s="3" t="s">
        <v>6789</v>
      </c>
      <c r="J10013" s="1">
        <f t="shared" si="479"/>
        <v>45904.986721331</v>
      </c>
      <c r="K10013">
        <f>100000+SUM(G$2:G10013)-SUM(H$2:H10013)</f>
        <v>100259.96638843</v>
      </c>
      <c r="L10013">
        <f t="shared" si="477"/>
        <v>94438.7639970324</v>
      </c>
      <c r="M10013">
        <f t="shared" si="478"/>
        <v>1.061639968007</v>
      </c>
    </row>
    <row r="10014" spans="1:13">
      <c r="A10014" t="s">
        <v>3952</v>
      </c>
      <c r="B10014">
        <v>44</v>
      </c>
      <c r="C10014" t="s">
        <v>17</v>
      </c>
      <c r="D10014">
        <v>6.5</v>
      </c>
      <c r="E10014" t="s">
        <v>15</v>
      </c>
      <c r="F10014">
        <v>0.148</v>
      </c>
      <c r="G10014">
        <v>-0.154</v>
      </c>
      <c r="H10014">
        <v>0.0013</v>
      </c>
      <c r="I10014" s="3" t="s">
        <v>6789</v>
      </c>
      <c r="J10014" s="1">
        <f t="shared" si="479"/>
        <v>45904.986721331</v>
      </c>
      <c r="K10014">
        <f>100000+SUM(G$2:G10014)-SUM(H$2:H10014)</f>
        <v>100259.81108843</v>
      </c>
      <c r="L10014">
        <f t="shared" si="477"/>
        <v>94438.7639970324</v>
      </c>
      <c r="M10014">
        <f t="shared" si="478"/>
        <v>1.06163832355515</v>
      </c>
    </row>
    <row r="10015" spans="1:13">
      <c r="A10015" t="s">
        <v>380</v>
      </c>
      <c r="B10015">
        <v>5.3</v>
      </c>
      <c r="C10015" t="s">
        <v>17</v>
      </c>
      <c r="D10015">
        <v>1.95</v>
      </c>
      <c r="E10015" t="s">
        <v>15</v>
      </c>
      <c r="F10015">
        <v>0.368</v>
      </c>
      <c r="G10015">
        <v>-0.0115</v>
      </c>
      <c r="H10015">
        <v>0.00039</v>
      </c>
      <c r="I10015" s="3" t="s">
        <v>6789</v>
      </c>
      <c r="J10015" s="1">
        <f t="shared" si="479"/>
        <v>45904.986721331</v>
      </c>
      <c r="K10015">
        <f>100000+SUM(G$2:G10015)-SUM(H$2:H10015)</f>
        <v>100259.79919843</v>
      </c>
      <c r="L10015">
        <f t="shared" si="477"/>
        <v>94438.7639970324</v>
      </c>
      <c r="M10015">
        <f t="shared" si="478"/>
        <v>1.06163819765346</v>
      </c>
    </row>
    <row r="10016" spans="1:13">
      <c r="A10016" t="s">
        <v>3951</v>
      </c>
      <c r="B10016">
        <v>2.75</v>
      </c>
      <c r="C10016" t="s">
        <v>17</v>
      </c>
      <c r="D10016">
        <v>8.32</v>
      </c>
      <c r="E10016" t="s">
        <v>15</v>
      </c>
      <c r="F10016">
        <v>3.03</v>
      </c>
      <c r="G10016">
        <v>-0.271</v>
      </c>
      <c r="H10016">
        <v>0.00166</v>
      </c>
      <c r="I10016" s="3" t="s">
        <v>6790</v>
      </c>
      <c r="J10016" s="1">
        <f t="shared" si="479"/>
        <v>45904.9867213426</v>
      </c>
      <c r="K10016">
        <f>100000+SUM(G$2:G10016)-SUM(H$2:H10016)</f>
        <v>100259.52653843</v>
      </c>
      <c r="L10016">
        <f t="shared" si="477"/>
        <v>94438.7639970324</v>
      </c>
      <c r="M10016">
        <f t="shared" si="478"/>
        <v>1.06163531049157</v>
      </c>
    </row>
    <row r="10017" spans="1:13">
      <c r="A10017" t="s">
        <v>3950</v>
      </c>
      <c r="B10017">
        <v>108</v>
      </c>
      <c r="C10017" t="s">
        <v>17</v>
      </c>
      <c r="D10017">
        <v>6.78</v>
      </c>
      <c r="E10017" t="s">
        <v>15</v>
      </c>
      <c r="F10017">
        <v>0.0628</v>
      </c>
      <c r="G10017">
        <v>0.547</v>
      </c>
      <c r="H10017">
        <v>0.00136</v>
      </c>
      <c r="I10017" s="3" t="s">
        <v>6791</v>
      </c>
      <c r="J10017" s="1">
        <f t="shared" si="479"/>
        <v>45904.9867238079</v>
      </c>
      <c r="K10017">
        <f>100000+SUM(G$2:G10017)-SUM(H$2:H10017)</f>
        <v>100260.07217843</v>
      </c>
      <c r="L10017">
        <f t="shared" si="477"/>
        <v>94438.7639970324</v>
      </c>
      <c r="M10017">
        <f t="shared" si="478"/>
        <v>1.06164108820379</v>
      </c>
    </row>
    <row r="10018" spans="1:13">
      <c r="A10018" t="s">
        <v>725</v>
      </c>
      <c r="B10018">
        <v>253</v>
      </c>
      <c r="C10018" t="s">
        <v>17</v>
      </c>
      <c r="D10018">
        <v>7.26</v>
      </c>
      <c r="E10018" t="s">
        <v>15</v>
      </c>
      <c r="F10018">
        <v>0.0287</v>
      </c>
      <c r="G10018">
        <v>-0.201</v>
      </c>
      <c r="H10018">
        <v>0.00145</v>
      </c>
      <c r="I10018" s="3" t="s">
        <v>6791</v>
      </c>
      <c r="J10018" s="1">
        <f t="shared" si="479"/>
        <v>45904.9867238079</v>
      </c>
      <c r="K10018">
        <f>100000+SUM(G$2:G10018)-SUM(H$2:H10018)</f>
        <v>100259.86972843</v>
      </c>
      <c r="L10018">
        <f t="shared" si="477"/>
        <v>94438.7639970324</v>
      </c>
      <c r="M10018">
        <f t="shared" si="478"/>
        <v>1.06163894448662</v>
      </c>
    </row>
    <row r="10019" spans="1:13">
      <c r="A10019" t="s">
        <v>3962</v>
      </c>
      <c r="B10019">
        <v>1</v>
      </c>
      <c r="C10019" t="s">
        <v>17</v>
      </c>
      <c r="D10019">
        <v>6.21</v>
      </c>
      <c r="E10019" t="s">
        <v>15</v>
      </c>
      <c r="F10019">
        <v>6.21</v>
      </c>
      <c r="G10019">
        <v>-0.0763</v>
      </c>
      <c r="H10019">
        <v>0.00124</v>
      </c>
      <c r="I10019" s="3" t="s">
        <v>6792</v>
      </c>
      <c r="J10019" s="1">
        <f t="shared" si="479"/>
        <v>45904.9867253241</v>
      </c>
      <c r="K10019">
        <f>100000+SUM(G$2:G10019)-SUM(H$2:H10019)</f>
        <v>100259.79218843</v>
      </c>
      <c r="L10019">
        <f t="shared" si="477"/>
        <v>94438.7639970324</v>
      </c>
      <c r="M10019">
        <f t="shared" si="478"/>
        <v>1.06163812342547</v>
      </c>
    </row>
    <row r="10020" spans="1:13">
      <c r="A10020" t="s">
        <v>118</v>
      </c>
      <c r="B10020">
        <v>0.15</v>
      </c>
      <c r="C10020" t="s">
        <v>14</v>
      </c>
      <c r="D10020">
        <v>30.6</v>
      </c>
      <c r="E10020" t="s">
        <v>15</v>
      </c>
      <c r="F10020">
        <v>204</v>
      </c>
      <c r="G10020">
        <v>0</v>
      </c>
      <c r="H10020">
        <v>0.00611</v>
      </c>
      <c r="I10020" s="3" t="s">
        <v>6793</v>
      </c>
      <c r="J10020" s="1">
        <f t="shared" si="479"/>
        <v>45904.9896078588</v>
      </c>
      <c r="K10020">
        <f>100000+SUM(G$2:G10020)-SUM(H$2:H10020)</f>
        <v>100259.78607843</v>
      </c>
      <c r="L10020">
        <f t="shared" si="477"/>
        <v>94438.7639970324</v>
      </c>
      <c r="M10020">
        <f t="shared" si="478"/>
        <v>1.06163805872746</v>
      </c>
    </row>
    <row r="10021" spans="1:13">
      <c r="A10021" t="s">
        <v>40</v>
      </c>
      <c r="B10021">
        <v>0.007</v>
      </c>
      <c r="C10021" t="s">
        <v>14</v>
      </c>
      <c r="D10021">
        <v>30.1</v>
      </c>
      <c r="E10021" t="s">
        <v>15</v>
      </c>
      <c r="F10021">
        <v>4302</v>
      </c>
      <c r="G10021">
        <v>0</v>
      </c>
      <c r="H10021">
        <v>0.00602</v>
      </c>
      <c r="I10021" s="3" t="s">
        <v>6794</v>
      </c>
      <c r="J10021" s="1">
        <f t="shared" si="479"/>
        <v>45904.9896078704</v>
      </c>
      <c r="K10021">
        <f>100000+SUM(G$2:G10021)-SUM(H$2:H10021)</f>
        <v>100259.78005843</v>
      </c>
      <c r="L10021">
        <f t="shared" si="477"/>
        <v>94438.7639970324</v>
      </c>
      <c r="M10021">
        <f t="shared" si="478"/>
        <v>1.06163799498245</v>
      </c>
    </row>
    <row r="10022" spans="1:13">
      <c r="A10022" t="s">
        <v>320</v>
      </c>
      <c r="B10022">
        <v>6.5</v>
      </c>
      <c r="C10022" t="s">
        <v>17</v>
      </c>
      <c r="D10022">
        <v>5.93</v>
      </c>
      <c r="E10022" t="s">
        <v>15</v>
      </c>
      <c r="F10022">
        <v>0.913</v>
      </c>
      <c r="G10022">
        <v>-0.275</v>
      </c>
      <c r="H10022">
        <v>0.00119</v>
      </c>
      <c r="I10022" s="3" t="s">
        <v>6795</v>
      </c>
      <c r="J10022" s="1">
        <f t="shared" si="479"/>
        <v>45904.9974822801</v>
      </c>
      <c r="K10022">
        <f>100000+SUM(G$2:G10022)-SUM(H$2:H10022)</f>
        <v>100259.50386843</v>
      </c>
      <c r="L10022">
        <f t="shared" si="477"/>
        <v>94438.7639970324</v>
      </c>
      <c r="M10022">
        <f t="shared" si="478"/>
        <v>1.06163507044184</v>
      </c>
    </row>
    <row r="10023" spans="1:13">
      <c r="A10023" t="s">
        <v>125</v>
      </c>
      <c r="B10023">
        <v>4.8</v>
      </c>
      <c r="C10023" t="s">
        <v>17</v>
      </c>
      <c r="D10023">
        <v>15.7</v>
      </c>
      <c r="E10023" t="s">
        <v>15</v>
      </c>
      <c r="F10023">
        <v>3.27</v>
      </c>
      <c r="G10023">
        <v>-0.243</v>
      </c>
      <c r="H10023">
        <v>0.00313</v>
      </c>
      <c r="I10023" s="3" t="s">
        <v>6795</v>
      </c>
      <c r="J10023" s="1">
        <f t="shared" si="479"/>
        <v>45904.9974822801</v>
      </c>
      <c r="K10023">
        <f>100000+SUM(G$2:G10023)-SUM(H$2:H10023)</f>
        <v>100259.25773843</v>
      </c>
      <c r="L10023">
        <f t="shared" si="477"/>
        <v>94438.7639970324</v>
      </c>
      <c r="M10023">
        <f t="shared" si="478"/>
        <v>1.06163246420274</v>
      </c>
    </row>
    <row r="10024" spans="1:13">
      <c r="A10024" t="s">
        <v>13</v>
      </c>
      <c r="B10024">
        <v>23.1</v>
      </c>
      <c r="C10024" t="s">
        <v>17</v>
      </c>
      <c r="D10024">
        <v>1.76</v>
      </c>
      <c r="E10024" t="s">
        <v>15</v>
      </c>
      <c r="F10024">
        <v>0.0761</v>
      </c>
      <c r="G10024">
        <v>-0.0587</v>
      </c>
      <c r="H10024">
        <v>0.000351</v>
      </c>
      <c r="I10024" s="3" t="s">
        <v>6796</v>
      </c>
      <c r="J10024" s="1">
        <f t="shared" si="479"/>
        <v>45904.9974822917</v>
      </c>
      <c r="K10024">
        <f>100000+SUM(G$2:G10024)-SUM(H$2:H10024)</f>
        <v>100259.19868743</v>
      </c>
      <c r="L10024">
        <f t="shared" si="477"/>
        <v>94438.7639970324</v>
      </c>
      <c r="M10024">
        <f t="shared" si="478"/>
        <v>1.06163183891924</v>
      </c>
    </row>
    <row r="10025" spans="1:13">
      <c r="A10025" t="s">
        <v>131</v>
      </c>
      <c r="B10025">
        <v>8.6</v>
      </c>
      <c r="C10025" t="s">
        <v>17</v>
      </c>
      <c r="D10025">
        <v>24.2</v>
      </c>
      <c r="E10025" t="s">
        <v>15</v>
      </c>
      <c r="F10025">
        <v>2.81</v>
      </c>
      <c r="G10025">
        <v>-0.187</v>
      </c>
      <c r="H10025">
        <v>0.00483</v>
      </c>
      <c r="I10025" s="3" t="s">
        <v>6796</v>
      </c>
      <c r="J10025" s="1">
        <f t="shared" si="479"/>
        <v>45904.9974822917</v>
      </c>
      <c r="K10025">
        <f>100000+SUM(G$2:G10025)-SUM(H$2:H10025)</f>
        <v>100259.00685743</v>
      </c>
      <c r="L10025">
        <f t="shared" si="477"/>
        <v>94438.7639970324</v>
      </c>
      <c r="M10025">
        <f t="shared" si="478"/>
        <v>1.0616298076559</v>
      </c>
    </row>
    <row r="10026" spans="1:13">
      <c r="A10026" t="s">
        <v>329</v>
      </c>
      <c r="B10026">
        <v>1.3</v>
      </c>
      <c r="C10026" t="s">
        <v>17</v>
      </c>
      <c r="D10026">
        <v>4.03</v>
      </c>
      <c r="E10026" t="s">
        <v>15</v>
      </c>
      <c r="F10026">
        <v>3.1</v>
      </c>
      <c r="G10026">
        <v>-0.052</v>
      </c>
      <c r="H10026">
        <v>0.000806</v>
      </c>
      <c r="I10026" s="3" t="s">
        <v>6797</v>
      </c>
      <c r="J10026" s="1">
        <f t="shared" si="479"/>
        <v>45904.9974830671</v>
      </c>
      <c r="K10026">
        <f>100000+SUM(G$2:G10026)-SUM(H$2:H10026)</f>
        <v>100258.95405143</v>
      </c>
      <c r="L10026">
        <f t="shared" si="477"/>
        <v>94438.7639970324</v>
      </c>
      <c r="M10026">
        <f t="shared" si="478"/>
        <v>1.06162924849991</v>
      </c>
    </row>
    <row r="10027" spans="1:13">
      <c r="A10027" t="s">
        <v>325</v>
      </c>
      <c r="B10027">
        <v>2.8</v>
      </c>
      <c r="C10027" t="s">
        <v>17</v>
      </c>
      <c r="D10027">
        <v>2.19</v>
      </c>
      <c r="E10027" t="s">
        <v>15</v>
      </c>
      <c r="F10027">
        <v>0.782</v>
      </c>
      <c r="G10027">
        <v>-0.0518</v>
      </c>
      <c r="H10027">
        <v>0.000438</v>
      </c>
      <c r="I10027" s="3" t="s">
        <v>6797</v>
      </c>
      <c r="J10027" s="1">
        <f t="shared" si="479"/>
        <v>45904.9974830671</v>
      </c>
      <c r="K10027">
        <f>100000+SUM(G$2:G10027)-SUM(H$2:H10027)</f>
        <v>100258.90181343</v>
      </c>
      <c r="L10027">
        <f t="shared" si="477"/>
        <v>94438.7639970324</v>
      </c>
      <c r="M10027">
        <f t="shared" si="478"/>
        <v>1.06162869535841</v>
      </c>
    </row>
    <row r="10028" spans="1:13">
      <c r="A10028" t="s">
        <v>331</v>
      </c>
      <c r="B10028">
        <v>0.039</v>
      </c>
      <c r="C10028" t="s">
        <v>17</v>
      </c>
      <c r="D10028">
        <v>4.29</v>
      </c>
      <c r="E10028" t="s">
        <v>15</v>
      </c>
      <c r="F10028">
        <v>110</v>
      </c>
      <c r="G10028">
        <v>-0.0678</v>
      </c>
      <c r="H10028">
        <v>0.000858</v>
      </c>
      <c r="I10028" s="3" t="s">
        <v>6798</v>
      </c>
      <c r="J10028" s="1">
        <f t="shared" si="479"/>
        <v>45904.9974837847</v>
      </c>
      <c r="K10028">
        <f>100000+SUM(G$2:G10028)-SUM(H$2:H10028)</f>
        <v>100258.83315543</v>
      </c>
      <c r="L10028">
        <f t="shared" si="477"/>
        <v>94438.7639970324</v>
      </c>
      <c r="M10028">
        <f t="shared" si="478"/>
        <v>1.06162796834762</v>
      </c>
    </row>
    <row r="10029" spans="1:13">
      <c r="A10029" t="s">
        <v>40</v>
      </c>
      <c r="B10029">
        <v>0.041</v>
      </c>
      <c r="C10029" t="s">
        <v>17</v>
      </c>
      <c r="D10029">
        <v>177</v>
      </c>
      <c r="E10029" t="s">
        <v>15</v>
      </c>
      <c r="F10029">
        <v>4309</v>
      </c>
      <c r="G10029">
        <v>-1.78</v>
      </c>
      <c r="H10029">
        <v>0.0353</v>
      </c>
      <c r="I10029" s="3" t="s">
        <v>6798</v>
      </c>
      <c r="J10029" s="1">
        <f t="shared" si="479"/>
        <v>45904.9974837847</v>
      </c>
      <c r="K10029">
        <f>100000+SUM(G$2:G10029)-SUM(H$2:H10029)</f>
        <v>100257.01785543</v>
      </c>
      <c r="L10029">
        <f t="shared" si="477"/>
        <v>94438.7639970324</v>
      </c>
      <c r="M10029">
        <f t="shared" si="478"/>
        <v>1.06160874636797</v>
      </c>
    </row>
    <row r="10030" spans="1:13">
      <c r="A10030" t="s">
        <v>334</v>
      </c>
      <c r="B10030">
        <v>0.062</v>
      </c>
      <c r="C10030" t="s">
        <v>17</v>
      </c>
      <c r="D10030">
        <v>19.4</v>
      </c>
      <c r="E10030" t="s">
        <v>15</v>
      </c>
      <c r="F10030">
        <v>313</v>
      </c>
      <c r="G10030">
        <v>-0.542</v>
      </c>
      <c r="H10030">
        <v>0.00389</v>
      </c>
      <c r="I10030" s="3" t="s">
        <v>6799</v>
      </c>
      <c r="J10030" s="1">
        <f t="shared" si="479"/>
        <v>45904.9974870486</v>
      </c>
      <c r="K10030">
        <f>100000+SUM(G$2:G10030)-SUM(H$2:H10030)</f>
        <v>100256.47196543</v>
      </c>
      <c r="L10030">
        <f t="shared" si="477"/>
        <v>94438.7639970324</v>
      </c>
      <c r="M10030">
        <f t="shared" si="478"/>
        <v>1.06160296600854</v>
      </c>
    </row>
    <row r="10031" spans="1:13">
      <c r="A10031" t="s">
        <v>148</v>
      </c>
      <c r="B10031">
        <v>0.6</v>
      </c>
      <c r="C10031" t="s">
        <v>17</v>
      </c>
      <c r="D10031">
        <v>0.449</v>
      </c>
      <c r="E10031" t="s">
        <v>15</v>
      </c>
      <c r="F10031">
        <v>0.748</v>
      </c>
      <c r="G10031">
        <v>-0.03</v>
      </c>
      <c r="H10031">
        <v>8.97e-5</v>
      </c>
      <c r="I10031" s="3" t="s">
        <v>6800</v>
      </c>
      <c r="J10031" s="1">
        <f t="shared" si="479"/>
        <v>45904.9974870602</v>
      </c>
      <c r="K10031">
        <f>100000+SUM(G$2:G10031)-SUM(H$2:H10031)</f>
        <v>100256.44187573</v>
      </c>
      <c r="L10031">
        <f t="shared" si="477"/>
        <v>94438.7639970324</v>
      </c>
      <c r="M10031">
        <f t="shared" si="478"/>
        <v>1.06160264739255</v>
      </c>
    </row>
    <row r="10032" spans="1:13">
      <c r="A10032" t="s">
        <v>369</v>
      </c>
      <c r="B10032">
        <v>0.08</v>
      </c>
      <c r="C10032" t="s">
        <v>17</v>
      </c>
      <c r="D10032">
        <v>1.8</v>
      </c>
      <c r="E10032" t="s">
        <v>15</v>
      </c>
      <c r="F10032">
        <v>22.5</v>
      </c>
      <c r="G10032">
        <v>-0.0642</v>
      </c>
      <c r="H10032">
        <v>0.00036</v>
      </c>
      <c r="I10032" s="3" t="s">
        <v>6800</v>
      </c>
      <c r="J10032" s="1">
        <f t="shared" si="479"/>
        <v>45904.9974870602</v>
      </c>
      <c r="K10032">
        <f>100000+SUM(G$2:G10032)-SUM(H$2:H10032)</f>
        <v>100256.37731573</v>
      </c>
      <c r="L10032">
        <f t="shared" si="477"/>
        <v>94438.7639970324</v>
      </c>
      <c r="M10032">
        <f t="shared" si="478"/>
        <v>1.06160196377496</v>
      </c>
    </row>
    <row r="10033" spans="1:13">
      <c r="A10033" t="s">
        <v>118</v>
      </c>
      <c r="B10033">
        <v>0.8</v>
      </c>
      <c r="C10033" t="s">
        <v>17</v>
      </c>
      <c r="D10033">
        <v>163</v>
      </c>
      <c r="E10033" t="s">
        <v>15</v>
      </c>
      <c r="F10033">
        <v>204</v>
      </c>
      <c r="G10033">
        <v>-4.09</v>
      </c>
      <c r="H10033">
        <v>0.0326</v>
      </c>
      <c r="I10033" s="3" t="s">
        <v>6800</v>
      </c>
      <c r="J10033" s="1">
        <f t="shared" si="479"/>
        <v>45904.9974870602</v>
      </c>
      <c r="K10033">
        <f>100000+SUM(G$2:G10033)-SUM(H$2:H10033)</f>
        <v>100252.25471573</v>
      </c>
      <c r="L10033">
        <f t="shared" si="477"/>
        <v>94438.7639970324</v>
      </c>
      <c r="M10033">
        <f t="shared" si="478"/>
        <v>1.06155831009055</v>
      </c>
    </row>
    <row r="10034" spans="1:13">
      <c r="A10034" t="s">
        <v>25</v>
      </c>
      <c r="B10034">
        <v>0.001</v>
      </c>
      <c r="C10034" t="s">
        <v>17</v>
      </c>
      <c r="D10034">
        <v>110</v>
      </c>
      <c r="E10034" t="s">
        <v>15</v>
      </c>
      <c r="F10034">
        <v>109550</v>
      </c>
      <c r="G10034">
        <v>-1.32</v>
      </c>
      <c r="H10034">
        <v>0.0219</v>
      </c>
      <c r="I10034" s="3" t="s">
        <v>6800</v>
      </c>
      <c r="J10034" s="1">
        <f t="shared" si="479"/>
        <v>45904.9974870602</v>
      </c>
      <c r="K10034">
        <f>100000+SUM(G$2:G10034)-SUM(H$2:H10034)</f>
        <v>100250.91281573</v>
      </c>
      <c r="L10034">
        <f t="shared" si="477"/>
        <v>94438.7639970324</v>
      </c>
      <c r="M10034">
        <f t="shared" si="478"/>
        <v>1.06154410088298</v>
      </c>
    </row>
    <row r="10035" spans="1:13">
      <c r="A10035" t="s">
        <v>3946</v>
      </c>
      <c r="B10035">
        <v>23</v>
      </c>
      <c r="C10035" t="s">
        <v>17</v>
      </c>
      <c r="D10035">
        <v>0.438</v>
      </c>
      <c r="E10035" t="s">
        <v>15</v>
      </c>
      <c r="F10035">
        <v>0.0191</v>
      </c>
      <c r="G10035">
        <v>-0.0358</v>
      </c>
      <c r="H10035">
        <v>8.76e-5</v>
      </c>
      <c r="I10035" s="3" t="s">
        <v>6801</v>
      </c>
      <c r="J10035" s="1">
        <f t="shared" si="479"/>
        <v>45904.9974890162</v>
      </c>
      <c r="K10035">
        <f>100000+SUM(G$2:G10035)-SUM(H$2:H10035)</f>
        <v>100250.87692813</v>
      </c>
      <c r="L10035">
        <f t="shared" si="477"/>
        <v>94438.7639970324</v>
      </c>
      <c r="M10035">
        <f t="shared" si="478"/>
        <v>1.06154372087377</v>
      </c>
    </row>
    <row r="10036" spans="1:13">
      <c r="A10036" t="s">
        <v>3948</v>
      </c>
      <c r="B10036">
        <v>0.7</v>
      </c>
      <c r="C10036" t="s">
        <v>17</v>
      </c>
      <c r="D10036">
        <v>9.37</v>
      </c>
      <c r="E10036" t="s">
        <v>15</v>
      </c>
      <c r="F10036">
        <v>13.4</v>
      </c>
      <c r="G10036">
        <v>-0.0117</v>
      </c>
      <c r="H10036">
        <v>0.00187</v>
      </c>
      <c r="I10036" s="3" t="s">
        <v>6802</v>
      </c>
      <c r="J10036" s="1">
        <f t="shared" si="479"/>
        <v>45904.9974897338</v>
      </c>
      <c r="K10036">
        <f>100000+SUM(G$2:G10036)-SUM(H$2:H10036)</f>
        <v>100250.86335813</v>
      </c>
      <c r="L10036">
        <f t="shared" si="477"/>
        <v>94438.7639970324</v>
      </c>
      <c r="M10036">
        <f t="shared" si="478"/>
        <v>1.06154357718278</v>
      </c>
    </row>
    <row r="10037" spans="1:13">
      <c r="A10037" t="s">
        <v>3951</v>
      </c>
      <c r="B10037">
        <v>3.43</v>
      </c>
      <c r="C10037" t="s">
        <v>17</v>
      </c>
      <c r="D10037">
        <v>10.4</v>
      </c>
      <c r="E10037" t="s">
        <v>15</v>
      </c>
      <c r="F10037">
        <v>3.02</v>
      </c>
      <c r="G10037">
        <v>-0.341</v>
      </c>
      <c r="H10037">
        <v>0.00207</v>
      </c>
      <c r="I10037" s="3" t="s">
        <v>6802</v>
      </c>
      <c r="J10037" s="1">
        <f t="shared" si="479"/>
        <v>45904.9974897338</v>
      </c>
      <c r="K10037">
        <f>100000+SUM(G$2:G10037)-SUM(H$2:H10037)</f>
        <v>100250.52028813</v>
      </c>
      <c r="L10037">
        <f t="shared" si="477"/>
        <v>94438.7639970324</v>
      </c>
      <c r="M10037">
        <f t="shared" si="478"/>
        <v>1.0615399444584</v>
      </c>
    </row>
    <row r="10038" spans="1:13">
      <c r="A10038" t="s">
        <v>3952</v>
      </c>
      <c r="B10038">
        <v>39</v>
      </c>
      <c r="C10038" t="s">
        <v>17</v>
      </c>
      <c r="D10038">
        <v>5.76</v>
      </c>
      <c r="E10038" t="s">
        <v>15</v>
      </c>
      <c r="F10038">
        <v>0.148</v>
      </c>
      <c r="G10038">
        <v>-0.132</v>
      </c>
      <c r="H10038">
        <v>0.00115</v>
      </c>
      <c r="I10038" s="3" t="s">
        <v>6802</v>
      </c>
      <c r="J10038" s="1">
        <f t="shared" si="479"/>
        <v>45904.9974897338</v>
      </c>
      <c r="K10038">
        <f>100000+SUM(G$2:G10038)-SUM(H$2:H10038)</f>
        <v>100250.38713813</v>
      </c>
      <c r="L10038">
        <f t="shared" si="477"/>
        <v>94438.7639970324</v>
      </c>
      <c r="M10038">
        <f t="shared" si="478"/>
        <v>1.06153853455007</v>
      </c>
    </row>
    <row r="10039" spans="1:13">
      <c r="A10039" t="s">
        <v>380</v>
      </c>
      <c r="B10039">
        <v>4.6</v>
      </c>
      <c r="C10039" t="s">
        <v>17</v>
      </c>
      <c r="D10039">
        <v>1.69</v>
      </c>
      <c r="E10039" t="s">
        <v>15</v>
      </c>
      <c r="F10039">
        <v>0.368</v>
      </c>
      <c r="G10039">
        <v>-0.00857</v>
      </c>
      <c r="H10039">
        <v>0.000339</v>
      </c>
      <c r="I10039" s="3" t="s">
        <v>6802</v>
      </c>
      <c r="J10039" s="1">
        <f t="shared" si="479"/>
        <v>45904.9974897338</v>
      </c>
      <c r="K10039">
        <f>100000+SUM(G$2:G10039)-SUM(H$2:H10039)</f>
        <v>100250.37822913</v>
      </c>
      <c r="L10039">
        <f t="shared" si="477"/>
        <v>94438.7639970324</v>
      </c>
      <c r="M10039">
        <f t="shared" si="478"/>
        <v>1.06153844021381</v>
      </c>
    </row>
    <row r="10040" spans="1:13">
      <c r="A10040" t="s">
        <v>341</v>
      </c>
      <c r="B10040">
        <v>0.1</v>
      </c>
      <c r="C10040" t="s">
        <v>17</v>
      </c>
      <c r="D10040">
        <v>1.26</v>
      </c>
      <c r="E10040" t="s">
        <v>15</v>
      </c>
      <c r="F10040">
        <v>12.6</v>
      </c>
      <c r="G10040">
        <v>-0.0504</v>
      </c>
      <c r="H10040">
        <v>0.000251</v>
      </c>
      <c r="I10040" s="3" t="s">
        <v>6802</v>
      </c>
      <c r="J10040" s="1">
        <f t="shared" si="479"/>
        <v>45904.9974897338</v>
      </c>
      <c r="K10040">
        <f>100000+SUM(G$2:G10040)-SUM(H$2:H10040)</f>
        <v>100250.32757813</v>
      </c>
      <c r="L10040">
        <f t="shared" si="477"/>
        <v>94438.7639970324</v>
      </c>
      <c r="M10040">
        <f t="shared" si="478"/>
        <v>1.06153790387685</v>
      </c>
    </row>
    <row r="10041" spans="1:13">
      <c r="A10041" t="s">
        <v>3950</v>
      </c>
      <c r="B10041">
        <v>93</v>
      </c>
      <c r="C10041" t="s">
        <v>17</v>
      </c>
      <c r="D10041">
        <v>5.77</v>
      </c>
      <c r="E10041" t="s">
        <v>15</v>
      </c>
      <c r="F10041">
        <v>0.062</v>
      </c>
      <c r="G10041">
        <v>0.404</v>
      </c>
      <c r="H10041">
        <v>0.00115</v>
      </c>
      <c r="I10041" s="3" t="s">
        <v>6803</v>
      </c>
      <c r="J10041" s="1">
        <f t="shared" si="479"/>
        <v>45904.9974897454</v>
      </c>
      <c r="K10041">
        <f>100000+SUM(G$2:G10041)-SUM(H$2:H10041)</f>
        <v>100250.73042813</v>
      </c>
      <c r="L10041">
        <f t="shared" si="477"/>
        <v>94438.7639970324</v>
      </c>
      <c r="M10041">
        <f t="shared" si="478"/>
        <v>1.061542169604</v>
      </c>
    </row>
    <row r="10042" spans="1:13">
      <c r="A10042" t="s">
        <v>725</v>
      </c>
      <c r="B10042">
        <v>219</v>
      </c>
      <c r="C10042" t="s">
        <v>17</v>
      </c>
      <c r="D10042">
        <v>6.29</v>
      </c>
      <c r="E10042" t="s">
        <v>15</v>
      </c>
      <c r="F10042">
        <v>0.0287</v>
      </c>
      <c r="G10042">
        <v>-0.169</v>
      </c>
      <c r="H10042">
        <v>0.00126</v>
      </c>
      <c r="I10042" s="3" t="s">
        <v>6803</v>
      </c>
      <c r="J10042" s="1">
        <f t="shared" si="479"/>
        <v>45904.9974897454</v>
      </c>
      <c r="K10042">
        <f>100000+SUM(G$2:G10042)-SUM(H$2:H10042)</f>
        <v>100250.56016813</v>
      </c>
      <c r="L10042">
        <f t="shared" ref="L10042:L10105" si="480">L10041</f>
        <v>94438.7639970324</v>
      </c>
      <c r="M10042">
        <f t="shared" ref="M10042:M10105" si="481">K10042/L10042</f>
        <v>1.06154036674263</v>
      </c>
    </row>
    <row r="10043" spans="1:13">
      <c r="A10043" t="s">
        <v>729</v>
      </c>
      <c r="B10043">
        <v>0.2</v>
      </c>
      <c r="C10043" t="s">
        <v>17</v>
      </c>
      <c r="D10043">
        <v>2.74</v>
      </c>
      <c r="E10043" t="s">
        <v>15</v>
      </c>
      <c r="F10043">
        <v>13.7</v>
      </c>
      <c r="G10043">
        <v>-0.0233</v>
      </c>
      <c r="H10043">
        <v>0.000547</v>
      </c>
      <c r="I10043" s="3" t="s">
        <v>6804</v>
      </c>
      <c r="J10043" s="1">
        <f t="shared" si="479"/>
        <v>45904.9974940857</v>
      </c>
      <c r="K10043">
        <f>100000+SUM(G$2:G10043)-SUM(H$2:H10043)</f>
        <v>100250.53632113</v>
      </c>
      <c r="L10043">
        <f t="shared" si="480"/>
        <v>94438.7639970324</v>
      </c>
      <c r="M10043">
        <f t="shared" si="481"/>
        <v>1.06154011422979</v>
      </c>
    </row>
    <row r="10044" spans="1:13">
      <c r="A10044" t="s">
        <v>123</v>
      </c>
      <c r="B10044">
        <v>0.35</v>
      </c>
      <c r="C10044" t="s">
        <v>17</v>
      </c>
      <c r="D10044">
        <v>7.05</v>
      </c>
      <c r="E10044" t="s">
        <v>15</v>
      </c>
      <c r="F10044">
        <v>20.2</v>
      </c>
      <c r="G10044">
        <v>-0.213</v>
      </c>
      <c r="H10044">
        <v>0.00141</v>
      </c>
      <c r="I10044" s="3" t="s">
        <v>6804</v>
      </c>
      <c r="J10044" s="1">
        <f t="shared" si="479"/>
        <v>45904.9974940857</v>
      </c>
      <c r="K10044">
        <f>100000+SUM(G$2:G10044)-SUM(H$2:H10044)</f>
        <v>100250.32191113</v>
      </c>
      <c r="L10044">
        <f t="shared" si="480"/>
        <v>94438.7639970324</v>
      </c>
      <c r="M10044">
        <f t="shared" si="481"/>
        <v>1.06153784386971</v>
      </c>
    </row>
    <row r="10045" spans="1:13">
      <c r="A10045" t="s">
        <v>3962</v>
      </c>
      <c r="B10045">
        <v>0.9</v>
      </c>
      <c r="C10045" t="s">
        <v>17</v>
      </c>
      <c r="D10045">
        <v>5.6</v>
      </c>
      <c r="E10045" t="s">
        <v>15</v>
      </c>
      <c r="F10045">
        <v>6.22</v>
      </c>
      <c r="G10045">
        <v>-0.0596</v>
      </c>
      <c r="H10045">
        <v>0.00112</v>
      </c>
      <c r="I10045" s="3" t="s">
        <v>6805</v>
      </c>
      <c r="J10045" s="1">
        <f t="shared" si="479"/>
        <v>45904.9974956482</v>
      </c>
      <c r="K10045">
        <f>100000+SUM(G$2:G10045)-SUM(H$2:H10045)</f>
        <v>100250.26119113</v>
      </c>
      <c r="L10045">
        <f t="shared" si="480"/>
        <v>94438.7639970324</v>
      </c>
      <c r="M10045">
        <f t="shared" si="481"/>
        <v>1.06153720091339</v>
      </c>
    </row>
    <row r="10046" spans="1:13">
      <c r="A10046" t="s">
        <v>350</v>
      </c>
      <c r="B10046">
        <v>6</v>
      </c>
      <c r="C10046" t="s">
        <v>17</v>
      </c>
      <c r="D10046">
        <v>0.52</v>
      </c>
      <c r="E10046" t="s">
        <v>15</v>
      </c>
      <c r="F10046">
        <v>0.0867</v>
      </c>
      <c r="G10046">
        <v>-0.0156</v>
      </c>
      <c r="H10046">
        <v>0.000104</v>
      </c>
      <c r="I10046" s="3" t="s">
        <v>6805</v>
      </c>
      <c r="J10046" s="1">
        <f t="shared" si="479"/>
        <v>45904.9974956482</v>
      </c>
      <c r="K10046">
        <f>100000+SUM(G$2:G10046)-SUM(H$2:H10046)</f>
        <v>100250.24548713</v>
      </c>
      <c r="L10046">
        <f t="shared" si="480"/>
        <v>94438.7639970324</v>
      </c>
      <c r="M10046">
        <f t="shared" si="481"/>
        <v>1.06153703462574</v>
      </c>
    </row>
    <row r="10047" spans="1:13">
      <c r="A10047" t="s">
        <v>131</v>
      </c>
      <c r="B10047">
        <v>5.6</v>
      </c>
      <c r="C10047" t="s">
        <v>14</v>
      </c>
      <c r="D10047">
        <v>15.7</v>
      </c>
      <c r="E10047" t="s">
        <v>15</v>
      </c>
      <c r="F10047">
        <v>2.81</v>
      </c>
      <c r="G10047">
        <v>0</v>
      </c>
      <c r="H10047">
        <v>0.00315</v>
      </c>
      <c r="I10047" s="3" t="s">
        <v>6806</v>
      </c>
      <c r="J10047" s="1">
        <f t="shared" si="479"/>
        <v>45904.9998508796</v>
      </c>
      <c r="K10047">
        <f>100000+SUM(G$2:G10047)-SUM(H$2:H10047)</f>
        <v>100250.24233713</v>
      </c>
      <c r="L10047">
        <f t="shared" si="480"/>
        <v>94438.7639970324</v>
      </c>
      <c r="M10047">
        <f t="shared" si="481"/>
        <v>1.06153700127079</v>
      </c>
    </row>
    <row r="10048" spans="1:13">
      <c r="A10048" t="s">
        <v>125</v>
      </c>
      <c r="B10048">
        <v>3.1</v>
      </c>
      <c r="C10048" t="s">
        <v>14</v>
      </c>
      <c r="D10048">
        <v>10.1</v>
      </c>
      <c r="E10048" t="s">
        <v>15</v>
      </c>
      <c r="F10048">
        <v>3.26</v>
      </c>
      <c r="G10048">
        <v>0</v>
      </c>
      <c r="H10048">
        <v>0.00202</v>
      </c>
      <c r="I10048" s="3" t="s">
        <v>6807</v>
      </c>
      <c r="J10048" s="1">
        <f t="shared" si="479"/>
        <v>45904.9998509144</v>
      </c>
      <c r="K10048">
        <f>100000+SUM(G$2:G10048)-SUM(H$2:H10048)</f>
        <v>100250.24031713</v>
      </c>
      <c r="L10048">
        <f t="shared" si="480"/>
        <v>94438.7639970324</v>
      </c>
      <c r="M10048">
        <f t="shared" si="481"/>
        <v>1.06153697988127</v>
      </c>
    </row>
    <row r="10049" spans="1:13">
      <c r="A10049" t="s">
        <v>40</v>
      </c>
      <c r="B10049">
        <v>0.023</v>
      </c>
      <c r="C10049" t="s">
        <v>14</v>
      </c>
      <c r="D10049">
        <v>99</v>
      </c>
      <c r="E10049" t="s">
        <v>15</v>
      </c>
      <c r="F10049">
        <v>4304</v>
      </c>
      <c r="G10049">
        <v>0</v>
      </c>
      <c r="H10049">
        <v>0.0198</v>
      </c>
      <c r="I10049" s="3" t="s">
        <v>6808</v>
      </c>
      <c r="J10049" s="1">
        <f t="shared" si="479"/>
        <v>45904.9998516551</v>
      </c>
      <c r="K10049">
        <f>100000+SUM(G$2:G10049)-SUM(H$2:H10049)</f>
        <v>100250.22051713</v>
      </c>
      <c r="L10049">
        <f t="shared" si="480"/>
        <v>94438.7639970324</v>
      </c>
      <c r="M10049">
        <f t="shared" si="481"/>
        <v>1.0615367702216</v>
      </c>
    </row>
    <row r="10050" spans="1:13">
      <c r="A10050" t="s">
        <v>118</v>
      </c>
      <c r="B10050">
        <v>0.44</v>
      </c>
      <c r="C10050" t="s">
        <v>14</v>
      </c>
      <c r="D10050">
        <v>89.6</v>
      </c>
      <c r="E10050" t="s">
        <v>15</v>
      </c>
      <c r="F10050">
        <v>204</v>
      </c>
      <c r="G10050">
        <v>0</v>
      </c>
      <c r="H10050">
        <v>0.0179</v>
      </c>
      <c r="I10050" s="3" t="s">
        <v>6809</v>
      </c>
      <c r="J10050" s="1">
        <f t="shared" ref="J10050:J10113" si="482">(I10050/86400000)+DATE(1970,1,1)+(8*TIME(1,0,0))</f>
        <v>45904.9998544676</v>
      </c>
      <c r="K10050">
        <f>100000+SUM(G$2:G10050)-SUM(H$2:H10050)</f>
        <v>100250.20261713</v>
      </c>
      <c r="L10050">
        <f t="shared" si="480"/>
        <v>94438.7639970324</v>
      </c>
      <c r="M10050">
        <f t="shared" si="481"/>
        <v>1.06153658068079</v>
      </c>
    </row>
    <row r="10051" spans="1:13">
      <c r="A10051" t="s">
        <v>334</v>
      </c>
      <c r="B10051">
        <v>0.042</v>
      </c>
      <c r="C10051" t="s">
        <v>14</v>
      </c>
      <c r="D10051">
        <v>13.2</v>
      </c>
      <c r="E10051" t="s">
        <v>15</v>
      </c>
      <c r="F10051">
        <v>313</v>
      </c>
      <c r="G10051">
        <v>0</v>
      </c>
      <c r="H10051">
        <v>0.00263</v>
      </c>
      <c r="I10051" s="3" t="s">
        <v>6810</v>
      </c>
      <c r="J10051" s="1">
        <f t="shared" si="482"/>
        <v>45904.9998544792</v>
      </c>
      <c r="K10051">
        <f>100000+SUM(G$2:G10051)-SUM(H$2:H10051)</f>
        <v>100250.19998713</v>
      </c>
      <c r="L10051">
        <f t="shared" si="480"/>
        <v>94438.7639970324</v>
      </c>
      <c r="M10051">
        <f t="shared" si="481"/>
        <v>1.06153655283206</v>
      </c>
    </row>
    <row r="10052" spans="1:13">
      <c r="A10052" t="s">
        <v>3951</v>
      </c>
      <c r="B10052">
        <v>2.34</v>
      </c>
      <c r="C10052" t="s">
        <v>14</v>
      </c>
      <c r="D10052">
        <v>7.08</v>
      </c>
      <c r="E10052" t="s">
        <v>15</v>
      </c>
      <c r="F10052">
        <v>3.03</v>
      </c>
      <c r="G10052">
        <v>0</v>
      </c>
      <c r="H10052">
        <v>0.00142</v>
      </c>
      <c r="I10052" s="3" t="s">
        <v>6811</v>
      </c>
      <c r="J10052" s="1">
        <f t="shared" si="482"/>
        <v>45904.9998577546</v>
      </c>
      <c r="K10052">
        <f>100000+SUM(G$2:G10052)-SUM(H$2:H10052)</f>
        <v>100250.19856713</v>
      </c>
      <c r="L10052">
        <f t="shared" si="480"/>
        <v>94438.7639970324</v>
      </c>
      <c r="M10052">
        <f t="shared" si="481"/>
        <v>1.06153653779586</v>
      </c>
    </row>
    <row r="10053" spans="1:13">
      <c r="A10053" t="s">
        <v>3948</v>
      </c>
      <c r="B10053">
        <v>0.5</v>
      </c>
      <c r="C10053" t="s">
        <v>14</v>
      </c>
      <c r="D10053">
        <v>6.69</v>
      </c>
      <c r="E10053" t="s">
        <v>15</v>
      </c>
      <c r="F10053">
        <v>13.4</v>
      </c>
      <c r="G10053">
        <v>0</v>
      </c>
      <c r="H10053">
        <v>0.00134</v>
      </c>
      <c r="I10053" s="3" t="s">
        <v>6812</v>
      </c>
      <c r="J10053" s="1">
        <f t="shared" si="482"/>
        <v>45904.9998614005</v>
      </c>
      <c r="K10053">
        <f>100000+SUM(G$2:G10053)-SUM(H$2:H10053)</f>
        <v>100250.19722713</v>
      </c>
      <c r="L10053">
        <f t="shared" si="480"/>
        <v>94438.7639970324</v>
      </c>
      <c r="M10053">
        <f t="shared" si="481"/>
        <v>1.06153652360677</v>
      </c>
    </row>
    <row r="10054" spans="1:13">
      <c r="A10054" t="s">
        <v>320</v>
      </c>
      <c r="B10054">
        <v>5.7</v>
      </c>
      <c r="C10054" t="s">
        <v>14</v>
      </c>
      <c r="D10054">
        <v>5.2</v>
      </c>
      <c r="E10054" t="s">
        <v>15</v>
      </c>
      <c r="F10054">
        <v>0.912</v>
      </c>
      <c r="G10054">
        <v>0</v>
      </c>
      <c r="H10054">
        <v>0.00104</v>
      </c>
      <c r="I10054" s="3" t="s">
        <v>6813</v>
      </c>
      <c r="J10054" s="1">
        <f t="shared" si="482"/>
        <v>45905.0001224769</v>
      </c>
      <c r="K10054">
        <f>100000+SUM(G$2:G10054)-SUM(H$2:H10054)</f>
        <v>100250.19618713</v>
      </c>
      <c r="L10054">
        <f t="shared" si="480"/>
        <v>94438.7639970324</v>
      </c>
      <c r="M10054">
        <f t="shared" si="481"/>
        <v>1.06153651259434</v>
      </c>
    </row>
    <row r="10055" spans="1:13">
      <c r="A10055" t="s">
        <v>125</v>
      </c>
      <c r="B10055">
        <v>2</v>
      </c>
      <c r="C10055" t="s">
        <v>14</v>
      </c>
      <c r="D10055">
        <v>6.52</v>
      </c>
      <c r="E10055" t="s">
        <v>15</v>
      </c>
      <c r="F10055">
        <v>3.26</v>
      </c>
      <c r="G10055">
        <v>0</v>
      </c>
      <c r="H10055">
        <v>0.0013</v>
      </c>
      <c r="I10055" s="3" t="s">
        <v>6814</v>
      </c>
      <c r="J10055" s="1">
        <f t="shared" si="482"/>
        <v>45905.0005005556</v>
      </c>
      <c r="K10055">
        <f>100000+SUM(G$2:G10055)-SUM(H$2:H10055)</f>
        <v>100250.19488713</v>
      </c>
      <c r="L10055">
        <f t="shared" si="480"/>
        <v>94438.7639970324</v>
      </c>
      <c r="M10055">
        <f t="shared" si="481"/>
        <v>1.06153649882881</v>
      </c>
    </row>
    <row r="10056" spans="1:13">
      <c r="A10056" t="s">
        <v>118</v>
      </c>
      <c r="B10056">
        <v>0.28</v>
      </c>
      <c r="C10056" t="s">
        <v>14</v>
      </c>
      <c r="D10056">
        <v>57</v>
      </c>
      <c r="E10056" t="s">
        <v>15</v>
      </c>
      <c r="F10056">
        <v>204</v>
      </c>
      <c r="G10056">
        <v>0</v>
      </c>
      <c r="H10056">
        <v>0.0114</v>
      </c>
      <c r="I10056" s="3" t="s">
        <v>6814</v>
      </c>
      <c r="J10056" s="1">
        <f t="shared" si="482"/>
        <v>45905.0005005556</v>
      </c>
      <c r="K10056">
        <f>100000+SUM(G$2:G10056)-SUM(H$2:H10056)</f>
        <v>100250.18348713</v>
      </c>
      <c r="L10056">
        <f t="shared" si="480"/>
        <v>94438.7639970324</v>
      </c>
      <c r="M10056">
        <f t="shared" si="481"/>
        <v>1.06153637811567</v>
      </c>
    </row>
    <row r="10057" spans="1:13">
      <c r="A10057" t="s">
        <v>131</v>
      </c>
      <c r="B10057">
        <v>3.6</v>
      </c>
      <c r="C10057" t="s">
        <v>14</v>
      </c>
      <c r="D10057">
        <v>10.1</v>
      </c>
      <c r="E10057" t="s">
        <v>15</v>
      </c>
      <c r="F10057">
        <v>2.81</v>
      </c>
      <c r="G10057">
        <v>0</v>
      </c>
      <c r="H10057">
        <v>0.00202</v>
      </c>
      <c r="I10057" s="3" t="s">
        <v>6814</v>
      </c>
      <c r="J10057" s="1">
        <f t="shared" si="482"/>
        <v>45905.0005005556</v>
      </c>
      <c r="K10057">
        <f>100000+SUM(G$2:G10057)-SUM(H$2:H10057)</f>
        <v>100250.18146713</v>
      </c>
      <c r="L10057">
        <f t="shared" si="480"/>
        <v>94438.7639970324</v>
      </c>
      <c r="M10057">
        <f t="shared" si="481"/>
        <v>1.06153635672615</v>
      </c>
    </row>
    <row r="10058" spans="1:13">
      <c r="A10058" t="s">
        <v>40</v>
      </c>
      <c r="B10058">
        <v>0.014</v>
      </c>
      <c r="C10058" t="s">
        <v>14</v>
      </c>
      <c r="D10058">
        <v>60.2</v>
      </c>
      <c r="E10058" t="s">
        <v>15</v>
      </c>
      <c r="F10058">
        <v>4300</v>
      </c>
      <c r="G10058">
        <v>0</v>
      </c>
      <c r="H10058">
        <v>0.012</v>
      </c>
      <c r="I10058" s="3" t="s">
        <v>6815</v>
      </c>
      <c r="J10058" s="1">
        <f t="shared" si="482"/>
        <v>45905.0005044213</v>
      </c>
      <c r="K10058">
        <f>100000+SUM(G$2:G10058)-SUM(H$2:H10058)</f>
        <v>100250.16946713</v>
      </c>
      <c r="L10058">
        <f t="shared" si="480"/>
        <v>94438.7639970324</v>
      </c>
      <c r="M10058">
        <f t="shared" si="481"/>
        <v>1.06153622965968</v>
      </c>
    </row>
    <row r="10059" spans="1:13">
      <c r="A10059" t="s">
        <v>334</v>
      </c>
      <c r="B10059">
        <v>0.027</v>
      </c>
      <c r="C10059" t="s">
        <v>14</v>
      </c>
      <c r="D10059">
        <v>8.45</v>
      </c>
      <c r="E10059" t="s">
        <v>15</v>
      </c>
      <c r="F10059">
        <v>313</v>
      </c>
      <c r="G10059">
        <v>0</v>
      </c>
      <c r="H10059">
        <v>0.00169</v>
      </c>
      <c r="I10059" s="3" t="s">
        <v>6816</v>
      </c>
      <c r="J10059" s="1">
        <f t="shared" si="482"/>
        <v>45905.0005073727</v>
      </c>
      <c r="K10059">
        <f>100000+SUM(G$2:G10059)-SUM(H$2:H10059)</f>
        <v>100250.16777713</v>
      </c>
      <c r="L10059">
        <f t="shared" si="480"/>
        <v>94438.7639970324</v>
      </c>
      <c r="M10059">
        <f t="shared" si="481"/>
        <v>1.06153621176449</v>
      </c>
    </row>
    <row r="10060" spans="1:13">
      <c r="A10060" t="s">
        <v>320</v>
      </c>
      <c r="B10060">
        <v>123</v>
      </c>
      <c r="C10060" t="s">
        <v>14</v>
      </c>
      <c r="D10060">
        <v>112</v>
      </c>
      <c r="E10060" t="s">
        <v>15</v>
      </c>
      <c r="F10060">
        <v>0.912</v>
      </c>
      <c r="G10060">
        <v>0</v>
      </c>
      <c r="H10060">
        <v>0.0225</v>
      </c>
      <c r="I10060" s="3" t="s">
        <v>6817</v>
      </c>
      <c r="J10060" s="1">
        <f t="shared" si="482"/>
        <v>45905.0005081134</v>
      </c>
      <c r="K10060">
        <f>100000+SUM(G$2:G10060)-SUM(H$2:H10060)</f>
        <v>100250.14527713</v>
      </c>
      <c r="L10060">
        <f t="shared" si="480"/>
        <v>94438.7639970324</v>
      </c>
      <c r="M10060">
        <f t="shared" si="481"/>
        <v>1.06153597351486</v>
      </c>
    </row>
    <row r="10061" spans="1:13">
      <c r="A10061" t="s">
        <v>3950</v>
      </c>
      <c r="B10061">
        <v>110</v>
      </c>
      <c r="C10061" t="s">
        <v>14</v>
      </c>
      <c r="D10061">
        <v>6.83</v>
      </c>
      <c r="E10061" t="s">
        <v>15</v>
      </c>
      <c r="F10061">
        <v>0.0621</v>
      </c>
      <c r="G10061">
        <v>0</v>
      </c>
      <c r="H10061">
        <v>0.00137</v>
      </c>
      <c r="I10061" s="3" t="s">
        <v>6818</v>
      </c>
      <c r="J10061" s="1">
        <f t="shared" si="482"/>
        <v>45905.0005209607</v>
      </c>
      <c r="K10061">
        <f>100000+SUM(G$2:G10061)-SUM(H$2:H10061)</f>
        <v>100250.14390713</v>
      </c>
      <c r="L10061">
        <f t="shared" si="480"/>
        <v>94438.7639970324</v>
      </c>
      <c r="M10061">
        <f t="shared" si="481"/>
        <v>1.06153595900811</v>
      </c>
    </row>
    <row r="10062" spans="1:13">
      <c r="A10062" t="s">
        <v>3948</v>
      </c>
      <c r="B10062">
        <v>0.4</v>
      </c>
      <c r="C10062" t="s">
        <v>14</v>
      </c>
      <c r="D10062">
        <v>5.34</v>
      </c>
      <c r="E10062" t="s">
        <v>15</v>
      </c>
      <c r="F10062">
        <v>13.4</v>
      </c>
      <c r="G10062">
        <v>0</v>
      </c>
      <c r="H10062">
        <v>0.00107</v>
      </c>
      <c r="I10062" s="3" t="s">
        <v>6819</v>
      </c>
      <c r="J10062" s="1">
        <f t="shared" si="482"/>
        <v>45905.0008526736</v>
      </c>
      <c r="K10062">
        <f>100000+SUM(G$2:G10062)-SUM(H$2:H10062)</f>
        <v>100250.14283713</v>
      </c>
      <c r="L10062">
        <f t="shared" si="480"/>
        <v>94438.7639970324</v>
      </c>
      <c r="M10062">
        <f t="shared" si="481"/>
        <v>1.06153594767801</v>
      </c>
    </row>
    <row r="10063" spans="1:13">
      <c r="A10063" t="s">
        <v>3952</v>
      </c>
      <c r="B10063">
        <v>47</v>
      </c>
      <c r="C10063" t="s">
        <v>14</v>
      </c>
      <c r="D10063">
        <v>6.95</v>
      </c>
      <c r="E10063" t="s">
        <v>15</v>
      </c>
      <c r="F10063">
        <v>0.148</v>
      </c>
      <c r="G10063">
        <v>0</v>
      </c>
      <c r="H10063">
        <v>0.00139</v>
      </c>
      <c r="I10063" s="3" t="s">
        <v>6819</v>
      </c>
      <c r="J10063" s="1">
        <f t="shared" si="482"/>
        <v>45905.0008526736</v>
      </c>
      <c r="K10063">
        <f>100000+SUM(G$2:G10063)-SUM(H$2:H10063)</f>
        <v>100250.14144713</v>
      </c>
      <c r="L10063">
        <f t="shared" si="480"/>
        <v>94438.7639970324</v>
      </c>
      <c r="M10063">
        <f t="shared" si="481"/>
        <v>1.06153593295948</v>
      </c>
    </row>
    <row r="10064" spans="1:13">
      <c r="A10064" t="s">
        <v>3951</v>
      </c>
      <c r="B10064">
        <v>1.85</v>
      </c>
      <c r="C10064" t="s">
        <v>14</v>
      </c>
      <c r="D10064">
        <v>5.58</v>
      </c>
      <c r="E10064" t="s">
        <v>15</v>
      </c>
      <c r="F10064">
        <v>3.02</v>
      </c>
      <c r="G10064">
        <v>0</v>
      </c>
      <c r="H10064">
        <v>0.00112</v>
      </c>
      <c r="I10064" s="3" t="s">
        <v>6820</v>
      </c>
      <c r="J10064" s="1">
        <f t="shared" si="482"/>
        <v>45905.0008534143</v>
      </c>
      <c r="K10064">
        <f>100000+SUM(G$2:G10064)-SUM(H$2:H10064)</f>
        <v>100250.14032713</v>
      </c>
      <c r="L10064">
        <f t="shared" si="480"/>
        <v>94438.7639970324</v>
      </c>
      <c r="M10064">
        <f t="shared" si="481"/>
        <v>1.06153592109994</v>
      </c>
    </row>
    <row r="10065" spans="1:13">
      <c r="A10065" t="s">
        <v>725</v>
      </c>
      <c r="B10065">
        <v>268</v>
      </c>
      <c r="C10065" t="s">
        <v>14</v>
      </c>
      <c r="D10065">
        <v>7.69</v>
      </c>
      <c r="E10065" t="s">
        <v>15</v>
      </c>
      <c r="F10065">
        <v>0.0287</v>
      </c>
      <c r="G10065">
        <v>0</v>
      </c>
      <c r="H10065">
        <v>0.00154</v>
      </c>
      <c r="I10065" s="3" t="s">
        <v>6821</v>
      </c>
      <c r="J10065" s="1">
        <f t="shared" si="482"/>
        <v>45905.0008543171</v>
      </c>
      <c r="K10065">
        <f>100000+SUM(G$2:G10065)-SUM(H$2:H10065)</f>
        <v>100250.13878713</v>
      </c>
      <c r="L10065">
        <f t="shared" si="480"/>
        <v>94438.7639970324</v>
      </c>
      <c r="M10065">
        <f t="shared" si="481"/>
        <v>1.06153590479308</v>
      </c>
    </row>
    <row r="10066" spans="1:13">
      <c r="A10066" t="s">
        <v>3962</v>
      </c>
      <c r="B10066">
        <v>1.1</v>
      </c>
      <c r="C10066" t="s">
        <v>14</v>
      </c>
      <c r="D10066">
        <v>6.84</v>
      </c>
      <c r="E10066" t="s">
        <v>15</v>
      </c>
      <c r="F10066">
        <v>6.22</v>
      </c>
      <c r="G10066">
        <v>0</v>
      </c>
      <c r="H10066">
        <v>0.00137</v>
      </c>
      <c r="I10066" s="3" t="s">
        <v>6822</v>
      </c>
      <c r="J10066" s="1">
        <f t="shared" si="482"/>
        <v>45905.0008656134</v>
      </c>
      <c r="K10066">
        <f>100000+SUM(G$2:G10066)-SUM(H$2:H10066)</f>
        <v>100250.13741713</v>
      </c>
      <c r="L10066">
        <f t="shared" si="480"/>
        <v>94438.7639970324</v>
      </c>
      <c r="M10066">
        <f t="shared" si="481"/>
        <v>1.06153589028633</v>
      </c>
    </row>
    <row r="10067" spans="1:13">
      <c r="A10067" t="s">
        <v>334</v>
      </c>
      <c r="B10067">
        <v>0.003</v>
      </c>
      <c r="C10067" t="s">
        <v>17</v>
      </c>
      <c r="D10067">
        <v>0.939</v>
      </c>
      <c r="E10067" t="s">
        <v>15</v>
      </c>
      <c r="F10067">
        <v>313</v>
      </c>
      <c r="G10067">
        <v>-0.0277</v>
      </c>
      <c r="H10067">
        <v>0.000188</v>
      </c>
      <c r="I10067" s="3" t="s">
        <v>6823</v>
      </c>
      <c r="J10067" s="1">
        <f t="shared" si="482"/>
        <v>45905.0008997338</v>
      </c>
      <c r="K10067">
        <f>100000+SUM(G$2:G10067)-SUM(H$2:H10067)</f>
        <v>100250.10952913</v>
      </c>
      <c r="L10067">
        <f t="shared" si="480"/>
        <v>94438.7639970324</v>
      </c>
      <c r="M10067">
        <f t="shared" si="481"/>
        <v>1.06153559498386</v>
      </c>
    </row>
    <row r="10068" spans="1:13">
      <c r="A10068" t="s">
        <v>131</v>
      </c>
      <c r="B10068">
        <v>0.8</v>
      </c>
      <c r="C10068" t="s">
        <v>17</v>
      </c>
      <c r="D10068">
        <v>2.25</v>
      </c>
      <c r="E10068" t="s">
        <v>15</v>
      </c>
      <c r="F10068">
        <v>2.81</v>
      </c>
      <c r="G10068">
        <v>-0.0203</v>
      </c>
      <c r="H10068">
        <v>0.000449</v>
      </c>
      <c r="I10068" s="3" t="s">
        <v>6824</v>
      </c>
      <c r="J10068" s="1">
        <f t="shared" si="482"/>
        <v>45905.0009062269</v>
      </c>
      <c r="K10068">
        <f>100000+SUM(G$2:G10068)-SUM(H$2:H10068)</f>
        <v>100250.08878013</v>
      </c>
      <c r="L10068">
        <f t="shared" si="480"/>
        <v>94438.7639970324</v>
      </c>
      <c r="M10068">
        <f t="shared" si="481"/>
        <v>1.06153537527535</v>
      </c>
    </row>
    <row r="10069" spans="1:13">
      <c r="A10069" t="s">
        <v>118</v>
      </c>
      <c r="B10069">
        <v>0.06</v>
      </c>
      <c r="C10069" t="s">
        <v>17</v>
      </c>
      <c r="D10069">
        <v>12.2</v>
      </c>
      <c r="E10069" t="s">
        <v>15</v>
      </c>
      <c r="F10069">
        <v>204</v>
      </c>
      <c r="G10069">
        <v>-0.314</v>
      </c>
      <c r="H10069">
        <v>0.00244</v>
      </c>
      <c r="I10069" s="3" t="s">
        <v>6825</v>
      </c>
      <c r="J10069" s="1">
        <f t="shared" si="482"/>
        <v>45905.0009103356</v>
      </c>
      <c r="K10069">
        <f>100000+SUM(G$2:G10069)-SUM(H$2:H10069)</f>
        <v>100249.77234013</v>
      </c>
      <c r="L10069">
        <f t="shared" si="480"/>
        <v>94438.7639970324</v>
      </c>
      <c r="M10069">
        <f t="shared" si="481"/>
        <v>1.06153202453264</v>
      </c>
    </row>
    <row r="10070" spans="1:13">
      <c r="A10070" t="s">
        <v>320</v>
      </c>
      <c r="B10070">
        <v>0.6</v>
      </c>
      <c r="C10070" t="s">
        <v>17</v>
      </c>
      <c r="D10070">
        <v>0.547</v>
      </c>
      <c r="E10070" t="s">
        <v>15</v>
      </c>
      <c r="F10070">
        <v>0.912</v>
      </c>
      <c r="G10070">
        <v>-0.0249</v>
      </c>
      <c r="H10070">
        <v>0.000109</v>
      </c>
      <c r="I10070" s="3" t="s">
        <v>6826</v>
      </c>
      <c r="J10070" s="1">
        <f t="shared" si="482"/>
        <v>45905.000914375</v>
      </c>
      <c r="K10070">
        <f>100000+SUM(G$2:G10070)-SUM(H$2:H10070)</f>
        <v>100249.74733113</v>
      </c>
      <c r="L10070">
        <f t="shared" si="480"/>
        <v>94438.7639970324</v>
      </c>
      <c r="M10070">
        <f t="shared" si="481"/>
        <v>1.06153175971554</v>
      </c>
    </row>
    <row r="10071" spans="1:13">
      <c r="A10071" t="s">
        <v>3950</v>
      </c>
      <c r="B10071">
        <v>25</v>
      </c>
      <c r="C10071" t="s">
        <v>17</v>
      </c>
      <c r="D10071">
        <v>1.56</v>
      </c>
      <c r="E10071" t="s">
        <v>15</v>
      </c>
      <c r="F10071">
        <v>0.0624</v>
      </c>
      <c r="G10071">
        <v>0.116</v>
      </c>
      <c r="H10071">
        <v>0.000312</v>
      </c>
      <c r="I10071" s="3" t="s">
        <v>6827</v>
      </c>
      <c r="J10071" s="1">
        <f t="shared" si="482"/>
        <v>45905.0009266088</v>
      </c>
      <c r="K10071">
        <f>100000+SUM(G$2:G10071)-SUM(H$2:H10071)</f>
        <v>100249.86301913</v>
      </c>
      <c r="L10071">
        <f t="shared" si="480"/>
        <v>94438.7639970324</v>
      </c>
      <c r="M10071">
        <f t="shared" si="481"/>
        <v>1.06153298472098</v>
      </c>
    </row>
    <row r="10072" spans="1:13">
      <c r="A10072" t="s">
        <v>131</v>
      </c>
      <c r="B10072">
        <v>1.8</v>
      </c>
      <c r="C10072" t="s">
        <v>17</v>
      </c>
      <c r="D10072">
        <v>5.06</v>
      </c>
      <c r="E10072" t="s">
        <v>15</v>
      </c>
      <c r="F10072">
        <v>2.81</v>
      </c>
      <c r="G10072">
        <v>-0.0388</v>
      </c>
      <c r="H10072">
        <v>0.00101</v>
      </c>
      <c r="I10072" s="3" t="s">
        <v>6828</v>
      </c>
      <c r="J10072" s="1">
        <f t="shared" si="482"/>
        <v>45905.0016155208</v>
      </c>
      <c r="K10072">
        <f>100000+SUM(G$2:G10072)-SUM(H$2:H10072)</f>
        <v>100249.82320913</v>
      </c>
      <c r="L10072">
        <f t="shared" si="480"/>
        <v>94438.7639970324</v>
      </c>
      <c r="M10072">
        <f t="shared" si="481"/>
        <v>1.06153256317798</v>
      </c>
    </row>
    <row r="10073" spans="1:13">
      <c r="A10073" t="s">
        <v>320</v>
      </c>
      <c r="B10073">
        <v>1.5</v>
      </c>
      <c r="C10073" t="s">
        <v>17</v>
      </c>
      <c r="D10073">
        <v>1.37</v>
      </c>
      <c r="E10073" t="s">
        <v>15</v>
      </c>
      <c r="F10073">
        <v>0.913</v>
      </c>
      <c r="G10073">
        <v>-0.0608</v>
      </c>
      <c r="H10073">
        <v>0.000274</v>
      </c>
      <c r="I10073" s="3" t="s">
        <v>6829</v>
      </c>
      <c r="J10073" s="1">
        <f t="shared" si="482"/>
        <v>45905.0016155324</v>
      </c>
      <c r="K10073">
        <f>100000+SUM(G$2:G10073)-SUM(H$2:H10073)</f>
        <v>100249.76213513</v>
      </c>
      <c r="L10073">
        <f t="shared" si="480"/>
        <v>94438.7639970324</v>
      </c>
      <c r="M10073">
        <f t="shared" si="481"/>
        <v>1.0615319164732</v>
      </c>
    </row>
    <row r="10074" spans="1:13">
      <c r="A10074" t="s">
        <v>125</v>
      </c>
      <c r="B10074">
        <v>1.4</v>
      </c>
      <c r="C10074" t="s">
        <v>17</v>
      </c>
      <c r="D10074">
        <v>4.57</v>
      </c>
      <c r="E10074" t="s">
        <v>15</v>
      </c>
      <c r="F10074">
        <v>3.27</v>
      </c>
      <c r="G10074">
        <v>-0.0699</v>
      </c>
      <c r="H10074">
        <v>0.000914</v>
      </c>
      <c r="I10074" s="3" t="s">
        <v>6829</v>
      </c>
      <c r="J10074" s="1">
        <f t="shared" si="482"/>
        <v>45905.0016155324</v>
      </c>
      <c r="K10074">
        <f>100000+SUM(G$2:G10074)-SUM(H$2:H10074)</f>
        <v>100249.69132113</v>
      </c>
      <c r="L10074">
        <f t="shared" si="480"/>
        <v>94438.7639970324</v>
      </c>
      <c r="M10074">
        <f t="shared" si="481"/>
        <v>1.06153116663281</v>
      </c>
    </row>
    <row r="10075" spans="1:13">
      <c r="A10075" t="s">
        <v>334</v>
      </c>
      <c r="B10075">
        <v>0.017</v>
      </c>
      <c r="C10075" t="s">
        <v>17</v>
      </c>
      <c r="D10075">
        <v>5.33</v>
      </c>
      <c r="E10075" t="s">
        <v>15</v>
      </c>
      <c r="F10075">
        <v>313</v>
      </c>
      <c r="G10075">
        <v>-0.148</v>
      </c>
      <c r="H10075">
        <v>0.00107</v>
      </c>
      <c r="I10075" s="3" t="s">
        <v>6830</v>
      </c>
      <c r="J10075" s="1">
        <f t="shared" si="482"/>
        <v>45905.0016170255</v>
      </c>
      <c r="K10075">
        <f>100000+SUM(G$2:G10075)-SUM(H$2:H10075)</f>
        <v>100249.54225113</v>
      </c>
      <c r="L10075">
        <f t="shared" si="480"/>
        <v>94438.7639970324</v>
      </c>
      <c r="M10075">
        <f t="shared" si="481"/>
        <v>1.06152958814963</v>
      </c>
    </row>
    <row r="10076" spans="1:13">
      <c r="A10076" t="s">
        <v>40</v>
      </c>
      <c r="B10076">
        <v>0.011</v>
      </c>
      <c r="C10076" t="s">
        <v>17</v>
      </c>
      <c r="D10076">
        <v>47.3</v>
      </c>
      <c r="E10076" t="s">
        <v>15</v>
      </c>
      <c r="F10076">
        <v>4303</v>
      </c>
      <c r="G10076">
        <v>-0.546</v>
      </c>
      <c r="H10076">
        <v>0.00947</v>
      </c>
      <c r="I10076" s="3" t="s">
        <v>6831</v>
      </c>
      <c r="J10076" s="1">
        <f t="shared" si="482"/>
        <v>45905.0016190625</v>
      </c>
      <c r="K10076">
        <f>100000+SUM(G$2:G10076)-SUM(H$2:H10076)</f>
        <v>100248.98678113</v>
      </c>
      <c r="L10076">
        <f t="shared" si="480"/>
        <v>94438.7639970324</v>
      </c>
      <c r="M10076">
        <f t="shared" si="481"/>
        <v>1.06152370634881</v>
      </c>
    </row>
    <row r="10077" spans="1:13">
      <c r="A10077" t="s">
        <v>118</v>
      </c>
      <c r="B10077">
        <v>0.15</v>
      </c>
      <c r="C10077" t="s">
        <v>17</v>
      </c>
      <c r="D10077">
        <v>30.6</v>
      </c>
      <c r="E10077" t="s">
        <v>15</v>
      </c>
      <c r="F10077">
        <v>204</v>
      </c>
      <c r="G10077">
        <v>-0.728</v>
      </c>
      <c r="H10077">
        <v>0.00612</v>
      </c>
      <c r="I10077" s="3" t="s">
        <v>6832</v>
      </c>
      <c r="J10077" s="1">
        <f t="shared" si="482"/>
        <v>45905.0016194792</v>
      </c>
      <c r="K10077">
        <f>100000+SUM(G$2:G10077)-SUM(H$2:H10077)</f>
        <v>100248.25266113</v>
      </c>
      <c r="L10077">
        <f t="shared" si="480"/>
        <v>94438.7639970324</v>
      </c>
      <c r="M10077">
        <f t="shared" si="481"/>
        <v>1.06151593284597</v>
      </c>
    </row>
    <row r="10078" spans="1:13">
      <c r="A10078" t="s">
        <v>3950</v>
      </c>
      <c r="B10078">
        <v>12</v>
      </c>
      <c r="C10078" t="s">
        <v>17</v>
      </c>
      <c r="D10078">
        <v>0.746</v>
      </c>
      <c r="E10078" t="s">
        <v>15</v>
      </c>
      <c r="F10078">
        <v>0.0621</v>
      </c>
      <c r="G10078">
        <v>0.0532</v>
      </c>
      <c r="H10078">
        <v>0.000149</v>
      </c>
      <c r="I10078" s="3" t="s">
        <v>6833</v>
      </c>
      <c r="J10078" s="1">
        <f t="shared" si="482"/>
        <v>45905.0016223148</v>
      </c>
      <c r="K10078">
        <f>100000+SUM(G$2:G10078)-SUM(H$2:H10078)</f>
        <v>100248.30571213</v>
      </c>
      <c r="L10078">
        <f t="shared" si="480"/>
        <v>94438.7639970324</v>
      </c>
      <c r="M10078">
        <f t="shared" si="481"/>
        <v>1.06151649459623</v>
      </c>
    </row>
    <row r="10079" spans="1:13">
      <c r="A10079" t="s">
        <v>3951</v>
      </c>
      <c r="B10079">
        <v>1.5</v>
      </c>
      <c r="C10079" t="s">
        <v>17</v>
      </c>
      <c r="D10079">
        <v>4.52</v>
      </c>
      <c r="E10079" t="s">
        <v>15</v>
      </c>
      <c r="F10079">
        <v>3.01</v>
      </c>
      <c r="G10079">
        <v>-0.164</v>
      </c>
      <c r="H10079">
        <v>0.000904</v>
      </c>
      <c r="I10079" s="3" t="s">
        <v>6833</v>
      </c>
      <c r="J10079" s="1">
        <f t="shared" si="482"/>
        <v>45905.0016223148</v>
      </c>
      <c r="K10079">
        <f>100000+SUM(G$2:G10079)-SUM(H$2:H10079)</f>
        <v>100248.14080813</v>
      </c>
      <c r="L10079">
        <f t="shared" si="480"/>
        <v>94438.7639970324</v>
      </c>
      <c r="M10079">
        <f t="shared" si="481"/>
        <v>1.06151474844885</v>
      </c>
    </row>
    <row r="10080" spans="1:13">
      <c r="A10080" t="s">
        <v>3952</v>
      </c>
      <c r="B10080">
        <v>17</v>
      </c>
      <c r="C10080" t="s">
        <v>17</v>
      </c>
      <c r="D10080">
        <v>2.51</v>
      </c>
      <c r="E10080" t="s">
        <v>15</v>
      </c>
      <c r="F10080">
        <v>0.148</v>
      </c>
      <c r="G10080">
        <v>-0.0591</v>
      </c>
      <c r="H10080">
        <v>0.000502</v>
      </c>
      <c r="I10080" s="3" t="s">
        <v>6833</v>
      </c>
      <c r="J10080" s="1">
        <f t="shared" si="482"/>
        <v>45905.0016223148</v>
      </c>
      <c r="K10080">
        <f>100000+SUM(G$2:G10080)-SUM(H$2:H10080)</f>
        <v>100248.08120613</v>
      </c>
      <c r="L10080">
        <f t="shared" si="480"/>
        <v>94438.7639970324</v>
      </c>
      <c r="M10080">
        <f t="shared" si="481"/>
        <v>1.06151411733089</v>
      </c>
    </row>
    <row r="10081" spans="1:13">
      <c r="A10081" t="s">
        <v>3948</v>
      </c>
      <c r="B10081">
        <v>0.3</v>
      </c>
      <c r="C10081" t="s">
        <v>17</v>
      </c>
      <c r="D10081">
        <v>4.01</v>
      </c>
      <c r="E10081" t="s">
        <v>15</v>
      </c>
      <c r="F10081">
        <v>13.4</v>
      </c>
      <c r="G10081">
        <v>-0.00618</v>
      </c>
      <c r="H10081">
        <v>0.000803</v>
      </c>
      <c r="I10081" s="3" t="s">
        <v>6834</v>
      </c>
      <c r="J10081" s="1">
        <f t="shared" si="482"/>
        <v>45905.0016230787</v>
      </c>
      <c r="K10081">
        <f>100000+SUM(G$2:G10081)-SUM(H$2:H10081)</f>
        <v>100248.07422313</v>
      </c>
      <c r="L10081">
        <f t="shared" si="480"/>
        <v>94438.7639970324</v>
      </c>
      <c r="M10081">
        <f t="shared" si="481"/>
        <v>1.0615140433888</v>
      </c>
    </row>
    <row r="10082" spans="1:13">
      <c r="A10082" t="s">
        <v>725</v>
      </c>
      <c r="B10082">
        <v>96</v>
      </c>
      <c r="C10082" t="s">
        <v>17</v>
      </c>
      <c r="D10082">
        <v>2.75</v>
      </c>
      <c r="E10082" t="s">
        <v>15</v>
      </c>
      <c r="F10082">
        <v>0.0287</v>
      </c>
      <c r="G10082">
        <v>-0.077</v>
      </c>
      <c r="H10082">
        <v>0.000551</v>
      </c>
      <c r="I10082" s="3" t="s">
        <v>6835</v>
      </c>
      <c r="J10082" s="1">
        <f t="shared" si="482"/>
        <v>45905.0016264931</v>
      </c>
      <c r="K10082">
        <f>100000+SUM(G$2:G10082)-SUM(H$2:H10082)</f>
        <v>100247.99667213</v>
      </c>
      <c r="L10082">
        <f t="shared" si="480"/>
        <v>94438.7639970324</v>
      </c>
      <c r="M10082">
        <f t="shared" si="481"/>
        <v>1.06151322221117</v>
      </c>
    </row>
    <row r="10083" spans="1:13">
      <c r="A10083" t="s">
        <v>3962</v>
      </c>
      <c r="B10083">
        <v>0.4</v>
      </c>
      <c r="C10083" t="s">
        <v>17</v>
      </c>
      <c r="D10083">
        <v>2.5</v>
      </c>
      <c r="E10083" t="s">
        <v>15</v>
      </c>
      <c r="F10083">
        <v>6.24</v>
      </c>
      <c r="G10083">
        <v>-0.0176</v>
      </c>
      <c r="H10083">
        <v>0.000499</v>
      </c>
      <c r="I10083" s="3" t="s">
        <v>6836</v>
      </c>
      <c r="J10083" s="1">
        <f t="shared" si="482"/>
        <v>45905.0016284722</v>
      </c>
      <c r="K10083">
        <f>100000+SUM(G$2:G10083)-SUM(H$2:H10083)</f>
        <v>100247.97857313</v>
      </c>
      <c r="L10083">
        <f t="shared" si="480"/>
        <v>94438.7639970324</v>
      </c>
      <c r="M10083">
        <f t="shared" si="481"/>
        <v>1.06151303056317</v>
      </c>
    </row>
    <row r="10084" spans="1:13">
      <c r="A10084" t="s">
        <v>334</v>
      </c>
      <c r="B10084">
        <v>0.049</v>
      </c>
      <c r="C10084" t="s">
        <v>17</v>
      </c>
      <c r="D10084">
        <v>15.4</v>
      </c>
      <c r="E10084" t="s">
        <v>15</v>
      </c>
      <c r="F10084">
        <v>314</v>
      </c>
      <c r="G10084">
        <v>-0.414</v>
      </c>
      <c r="H10084">
        <v>0.00307</v>
      </c>
      <c r="I10084" s="3" t="s">
        <v>6837</v>
      </c>
      <c r="J10084" s="1">
        <f t="shared" si="482"/>
        <v>45905.0019624421</v>
      </c>
      <c r="K10084">
        <f>100000+SUM(G$2:G10084)-SUM(H$2:H10084)</f>
        <v>100247.56150313</v>
      </c>
      <c r="L10084">
        <f t="shared" si="480"/>
        <v>94438.7639970324</v>
      </c>
      <c r="M10084">
        <f t="shared" si="481"/>
        <v>1.06150861426226</v>
      </c>
    </row>
    <row r="10085" spans="1:13">
      <c r="A10085" t="s">
        <v>320</v>
      </c>
      <c r="B10085">
        <v>5.3</v>
      </c>
      <c r="C10085" t="s">
        <v>17</v>
      </c>
      <c r="D10085">
        <v>4.84</v>
      </c>
      <c r="E10085" t="s">
        <v>15</v>
      </c>
      <c r="F10085">
        <v>0.913</v>
      </c>
      <c r="G10085">
        <v>-0.211</v>
      </c>
      <c r="H10085">
        <v>0.000968</v>
      </c>
      <c r="I10085" s="3" t="s">
        <v>6837</v>
      </c>
      <c r="J10085" s="1">
        <f t="shared" si="482"/>
        <v>45905.0019624421</v>
      </c>
      <c r="K10085">
        <f>100000+SUM(G$2:G10085)-SUM(H$2:H10085)</f>
        <v>100247.34953513</v>
      </c>
      <c r="L10085">
        <f t="shared" si="480"/>
        <v>94438.7639970324</v>
      </c>
      <c r="M10085">
        <f t="shared" si="481"/>
        <v>1.0615063697602</v>
      </c>
    </row>
    <row r="10086" spans="1:13">
      <c r="A10086" t="s">
        <v>131</v>
      </c>
      <c r="B10086">
        <v>4</v>
      </c>
      <c r="C10086" t="s">
        <v>17</v>
      </c>
      <c r="D10086">
        <v>11.2</v>
      </c>
      <c r="E10086" t="s">
        <v>15</v>
      </c>
      <c r="F10086">
        <v>2.81</v>
      </c>
      <c r="G10086">
        <v>-0.0807</v>
      </c>
      <c r="H10086">
        <v>0.00225</v>
      </c>
      <c r="I10086" s="3" t="s">
        <v>6837</v>
      </c>
      <c r="J10086" s="1">
        <f t="shared" si="482"/>
        <v>45905.0019624421</v>
      </c>
      <c r="K10086">
        <f>100000+SUM(G$2:G10086)-SUM(H$2:H10086)</f>
        <v>100247.26658513</v>
      </c>
      <c r="L10086">
        <f t="shared" si="480"/>
        <v>94438.7639970324</v>
      </c>
      <c r="M10086">
        <f t="shared" si="481"/>
        <v>1.06150549141325</v>
      </c>
    </row>
    <row r="10087" spans="1:13">
      <c r="A10087" t="s">
        <v>131</v>
      </c>
      <c r="B10087">
        <v>2.6</v>
      </c>
      <c r="C10087" t="s">
        <v>17</v>
      </c>
      <c r="D10087">
        <v>7.31</v>
      </c>
      <c r="E10087" t="s">
        <v>15</v>
      </c>
      <c r="F10087">
        <v>2.81</v>
      </c>
      <c r="G10087">
        <v>-0.0524</v>
      </c>
      <c r="H10087">
        <v>0.00146</v>
      </c>
      <c r="I10087" s="3" t="s">
        <v>6837</v>
      </c>
      <c r="J10087" s="1">
        <f t="shared" si="482"/>
        <v>45905.0019624421</v>
      </c>
      <c r="K10087">
        <f>100000+SUM(G$2:G10087)-SUM(H$2:H10087)</f>
        <v>100247.21272513</v>
      </c>
      <c r="L10087">
        <f t="shared" si="480"/>
        <v>94438.7639970324</v>
      </c>
      <c r="M10087">
        <f t="shared" si="481"/>
        <v>1.0615049210966</v>
      </c>
    </row>
    <row r="10088" spans="1:13">
      <c r="A10088" t="s">
        <v>125</v>
      </c>
      <c r="B10088">
        <v>3.7</v>
      </c>
      <c r="C10088" t="s">
        <v>17</v>
      </c>
      <c r="D10088">
        <v>12.1</v>
      </c>
      <c r="E10088" t="s">
        <v>15</v>
      </c>
      <c r="F10088">
        <v>3.27</v>
      </c>
      <c r="G10088">
        <v>-0.174</v>
      </c>
      <c r="H10088">
        <v>0.00242</v>
      </c>
      <c r="I10088" s="3" t="s">
        <v>6838</v>
      </c>
      <c r="J10088" s="1">
        <f t="shared" si="482"/>
        <v>45905.0019635995</v>
      </c>
      <c r="K10088">
        <f>100000+SUM(G$2:G10088)-SUM(H$2:H10088)</f>
        <v>100247.03630513</v>
      </c>
      <c r="L10088">
        <f t="shared" si="480"/>
        <v>94438.7639970324</v>
      </c>
      <c r="M10088">
        <f t="shared" si="481"/>
        <v>1.06150305300777</v>
      </c>
    </row>
    <row r="10089" spans="1:13">
      <c r="A10089" t="s">
        <v>325</v>
      </c>
      <c r="B10089">
        <v>0.1</v>
      </c>
      <c r="C10089" t="s">
        <v>17</v>
      </c>
      <c r="D10089">
        <v>0.0785</v>
      </c>
      <c r="E10089" t="s">
        <v>15</v>
      </c>
      <c r="F10089">
        <v>0.785</v>
      </c>
      <c r="G10089">
        <v>-0.00159</v>
      </c>
      <c r="H10089">
        <v>1.57e-5</v>
      </c>
      <c r="I10089" s="3" t="s">
        <v>6839</v>
      </c>
      <c r="J10089" s="1">
        <f t="shared" si="482"/>
        <v>45905.0019663194</v>
      </c>
      <c r="K10089">
        <f>100000+SUM(G$2:G10089)-SUM(H$2:H10089)</f>
        <v>100247.03469943</v>
      </c>
      <c r="L10089">
        <f t="shared" si="480"/>
        <v>94438.7639970324</v>
      </c>
      <c r="M10089">
        <f t="shared" si="481"/>
        <v>1.06150303600522</v>
      </c>
    </row>
    <row r="10090" spans="1:13">
      <c r="A10090" t="s">
        <v>118</v>
      </c>
      <c r="B10090">
        <v>0.52</v>
      </c>
      <c r="C10090" t="s">
        <v>17</v>
      </c>
      <c r="D10090">
        <v>106</v>
      </c>
      <c r="E10090" t="s">
        <v>15</v>
      </c>
      <c r="F10090">
        <v>204</v>
      </c>
      <c r="G10090">
        <v>-2.49</v>
      </c>
      <c r="H10090">
        <v>0.0212</v>
      </c>
      <c r="I10090" s="3" t="s">
        <v>6839</v>
      </c>
      <c r="J10090" s="1">
        <f t="shared" si="482"/>
        <v>45905.0019663194</v>
      </c>
      <c r="K10090">
        <f>100000+SUM(G$2:G10090)-SUM(H$2:H10090)</f>
        <v>100244.52349943</v>
      </c>
      <c r="L10090">
        <f t="shared" si="480"/>
        <v>94438.7639970324</v>
      </c>
      <c r="M10090">
        <f t="shared" si="481"/>
        <v>1.06147644522942</v>
      </c>
    </row>
    <row r="10091" spans="1:13">
      <c r="A10091" t="s">
        <v>40</v>
      </c>
      <c r="B10091">
        <v>0.026</v>
      </c>
      <c r="C10091" t="s">
        <v>17</v>
      </c>
      <c r="D10091">
        <v>112</v>
      </c>
      <c r="E10091" t="s">
        <v>15</v>
      </c>
      <c r="F10091">
        <v>4306</v>
      </c>
      <c r="G10091">
        <v>-1.21</v>
      </c>
      <c r="H10091">
        <v>0.0224</v>
      </c>
      <c r="I10091" s="3" t="s">
        <v>6840</v>
      </c>
      <c r="J10091" s="1">
        <f t="shared" si="482"/>
        <v>45905.001966331</v>
      </c>
      <c r="K10091">
        <f>100000+SUM(G$2:G10091)-SUM(H$2:H10091)</f>
        <v>100243.29109943</v>
      </c>
      <c r="L10091">
        <f t="shared" si="480"/>
        <v>94438.7639970324</v>
      </c>
      <c r="M10091">
        <f t="shared" si="481"/>
        <v>1.06146339550336</v>
      </c>
    </row>
    <row r="10092" spans="1:13">
      <c r="A10092" t="s">
        <v>13</v>
      </c>
      <c r="B10092">
        <v>0.1</v>
      </c>
      <c r="C10092" t="s">
        <v>17</v>
      </c>
      <c r="D10092">
        <v>0.00759</v>
      </c>
      <c r="E10092" t="s">
        <v>15</v>
      </c>
      <c r="F10092">
        <v>0.0759</v>
      </c>
      <c r="G10092">
        <v>-0.000266</v>
      </c>
      <c r="H10092">
        <v>1.51e-6</v>
      </c>
      <c r="I10092" s="3" t="s">
        <v>6841</v>
      </c>
      <c r="J10092" s="1">
        <f t="shared" si="482"/>
        <v>45905.0019691782</v>
      </c>
      <c r="K10092">
        <f>100000+SUM(G$2:G10092)-SUM(H$2:H10092)</f>
        <v>100243.29083192</v>
      </c>
      <c r="L10092">
        <f t="shared" si="480"/>
        <v>94438.7639970324</v>
      </c>
      <c r="M10092">
        <f t="shared" si="481"/>
        <v>1.06146339267073</v>
      </c>
    </row>
    <row r="10093" spans="1:13">
      <c r="A10093" t="s">
        <v>3948</v>
      </c>
      <c r="B10093">
        <v>0.6</v>
      </c>
      <c r="C10093" t="s">
        <v>17</v>
      </c>
      <c r="D10093">
        <v>8.04</v>
      </c>
      <c r="E10093" t="s">
        <v>15</v>
      </c>
      <c r="F10093">
        <v>13.4</v>
      </c>
      <c r="G10093">
        <v>0.000832</v>
      </c>
      <c r="H10093">
        <v>0.00161</v>
      </c>
      <c r="I10093" s="3" t="s">
        <v>6842</v>
      </c>
      <c r="J10093" s="1">
        <f t="shared" si="482"/>
        <v>45905.001970081</v>
      </c>
      <c r="K10093">
        <f>100000+SUM(G$2:G10093)-SUM(H$2:H10093)</f>
        <v>100243.29005392</v>
      </c>
      <c r="L10093">
        <f t="shared" si="480"/>
        <v>94438.7639970324</v>
      </c>
      <c r="M10093">
        <f t="shared" si="481"/>
        <v>1.06146338443258</v>
      </c>
    </row>
    <row r="10094" spans="1:13">
      <c r="A10094" t="s">
        <v>3946</v>
      </c>
      <c r="B10094">
        <v>1</v>
      </c>
      <c r="C10094" t="s">
        <v>17</v>
      </c>
      <c r="D10094">
        <v>0.019</v>
      </c>
      <c r="E10094" t="s">
        <v>15</v>
      </c>
      <c r="F10094">
        <v>0.019</v>
      </c>
      <c r="G10094">
        <v>-0.00161</v>
      </c>
      <c r="H10094">
        <v>3.8e-6</v>
      </c>
      <c r="I10094" s="3" t="s">
        <v>6842</v>
      </c>
      <c r="J10094" s="1">
        <f t="shared" si="482"/>
        <v>45905.001970081</v>
      </c>
      <c r="K10094">
        <f>100000+SUM(G$2:G10094)-SUM(H$2:H10094)</f>
        <v>100243.28844012</v>
      </c>
      <c r="L10094">
        <f t="shared" si="480"/>
        <v>94438.7639970324</v>
      </c>
      <c r="M10094">
        <f t="shared" si="481"/>
        <v>1.06146336734426</v>
      </c>
    </row>
    <row r="10095" spans="1:13">
      <c r="A10095" t="s">
        <v>3950</v>
      </c>
      <c r="B10095">
        <v>75</v>
      </c>
      <c r="C10095" t="s">
        <v>17</v>
      </c>
      <c r="D10095">
        <v>4.63</v>
      </c>
      <c r="E10095" t="s">
        <v>15</v>
      </c>
      <c r="F10095">
        <v>0.0618</v>
      </c>
      <c r="G10095">
        <v>0.305</v>
      </c>
      <c r="H10095">
        <v>0.000927</v>
      </c>
      <c r="I10095" s="3" t="s">
        <v>6842</v>
      </c>
      <c r="J10095" s="1">
        <f t="shared" si="482"/>
        <v>45905.001970081</v>
      </c>
      <c r="K10095">
        <f>100000+SUM(G$2:G10095)-SUM(H$2:H10095)</f>
        <v>100243.59251312</v>
      </c>
      <c r="L10095">
        <f t="shared" si="480"/>
        <v>94438.7639970324</v>
      </c>
      <c r="M10095">
        <f t="shared" si="481"/>
        <v>1.06146658713439</v>
      </c>
    </row>
    <row r="10096" spans="1:13">
      <c r="A10096" t="s">
        <v>3952</v>
      </c>
      <c r="B10096">
        <v>30</v>
      </c>
      <c r="C10096" t="s">
        <v>17</v>
      </c>
      <c r="D10096">
        <v>4.44</v>
      </c>
      <c r="E10096" t="s">
        <v>15</v>
      </c>
      <c r="F10096">
        <v>0.148</v>
      </c>
      <c r="G10096">
        <v>-0.0983</v>
      </c>
      <c r="H10096">
        <v>0.000887</v>
      </c>
      <c r="I10096" s="3" t="s">
        <v>6842</v>
      </c>
      <c r="J10096" s="1">
        <f t="shared" si="482"/>
        <v>45905.001970081</v>
      </c>
      <c r="K10096">
        <f>100000+SUM(G$2:G10096)-SUM(H$2:H10096)</f>
        <v>100243.49332612</v>
      </c>
      <c r="L10096">
        <f t="shared" si="480"/>
        <v>94438.7639970324</v>
      </c>
      <c r="M10096">
        <f t="shared" si="481"/>
        <v>1.06146553685593</v>
      </c>
    </row>
    <row r="10097" spans="1:13">
      <c r="A10097" t="s">
        <v>380</v>
      </c>
      <c r="B10097">
        <v>0.1</v>
      </c>
      <c r="C10097" t="s">
        <v>17</v>
      </c>
      <c r="D10097">
        <v>0.0368</v>
      </c>
      <c r="E10097" t="s">
        <v>15</v>
      </c>
      <c r="F10097">
        <v>0.368</v>
      </c>
      <c r="G10097">
        <v>-0.000176</v>
      </c>
      <c r="H10097">
        <v>7.36e-6</v>
      </c>
      <c r="I10097" s="3" t="s">
        <v>6842</v>
      </c>
      <c r="J10097" s="1">
        <f t="shared" si="482"/>
        <v>45905.001970081</v>
      </c>
      <c r="K10097">
        <f>100000+SUM(G$2:G10097)-SUM(H$2:H10097)</f>
        <v>100243.49314276</v>
      </c>
      <c r="L10097">
        <f t="shared" si="480"/>
        <v>94438.7639970324</v>
      </c>
      <c r="M10097">
        <f t="shared" si="481"/>
        <v>1.06146553491435</v>
      </c>
    </row>
    <row r="10098" spans="1:13">
      <c r="A10098" t="s">
        <v>725</v>
      </c>
      <c r="B10098">
        <v>176</v>
      </c>
      <c r="C10098" t="s">
        <v>17</v>
      </c>
      <c r="D10098">
        <v>5.06</v>
      </c>
      <c r="E10098" t="s">
        <v>15</v>
      </c>
      <c r="F10098">
        <v>0.0287</v>
      </c>
      <c r="G10098">
        <v>-0.135</v>
      </c>
      <c r="H10098">
        <v>0.00101</v>
      </c>
      <c r="I10098" s="3" t="s">
        <v>6843</v>
      </c>
      <c r="J10098" s="1">
        <f t="shared" si="482"/>
        <v>45905.0019733565</v>
      </c>
      <c r="K10098">
        <f>100000+SUM(G$2:G10098)-SUM(H$2:H10098)</f>
        <v>100243.35713276</v>
      </c>
      <c r="L10098">
        <f t="shared" si="480"/>
        <v>94438.7639970324</v>
      </c>
      <c r="M10098">
        <f t="shared" si="481"/>
        <v>1.06146409472185</v>
      </c>
    </row>
    <row r="10099" spans="1:13">
      <c r="A10099" t="s">
        <v>3951</v>
      </c>
      <c r="B10099">
        <v>2.75</v>
      </c>
      <c r="C10099" t="s">
        <v>17</v>
      </c>
      <c r="D10099">
        <v>8.29</v>
      </c>
      <c r="E10099" t="s">
        <v>15</v>
      </c>
      <c r="F10099">
        <v>3.02</v>
      </c>
      <c r="G10099">
        <v>-0.295</v>
      </c>
      <c r="H10099">
        <v>0.00166</v>
      </c>
      <c r="I10099" s="3" t="s">
        <v>6844</v>
      </c>
      <c r="J10099" s="1">
        <f t="shared" si="482"/>
        <v>45905.0019733681</v>
      </c>
      <c r="K10099">
        <f>100000+SUM(G$2:G10099)-SUM(H$2:H10099)</f>
        <v>100243.06047276</v>
      </c>
      <c r="L10099">
        <f t="shared" si="480"/>
        <v>94438.7639970324</v>
      </c>
      <c r="M10099">
        <f t="shared" si="481"/>
        <v>1.06146095342703</v>
      </c>
    </row>
    <row r="10100" spans="1:13">
      <c r="A10100" t="s">
        <v>123</v>
      </c>
      <c r="B10100">
        <v>0.03</v>
      </c>
      <c r="C10100" t="s">
        <v>17</v>
      </c>
      <c r="D10100">
        <v>0.604</v>
      </c>
      <c r="E10100" t="s">
        <v>15</v>
      </c>
      <c r="F10100">
        <v>20.1</v>
      </c>
      <c r="G10100">
        <v>-0.019</v>
      </c>
      <c r="H10100">
        <v>0.000121</v>
      </c>
      <c r="I10100" s="3" t="s">
        <v>6845</v>
      </c>
      <c r="J10100" s="1">
        <f t="shared" si="482"/>
        <v>45905.0019756713</v>
      </c>
      <c r="K10100">
        <f>100000+SUM(G$2:G10100)-SUM(H$2:H10100)</f>
        <v>100243.04135176</v>
      </c>
      <c r="L10100">
        <f t="shared" si="480"/>
        <v>94438.7639970324</v>
      </c>
      <c r="M10100">
        <f t="shared" si="481"/>
        <v>1.0614607509572</v>
      </c>
    </row>
    <row r="10101" spans="1:13">
      <c r="A10101" t="s">
        <v>3962</v>
      </c>
      <c r="B10101">
        <v>0.8</v>
      </c>
      <c r="C10101" t="s">
        <v>17</v>
      </c>
      <c r="D10101">
        <v>5</v>
      </c>
      <c r="E10101" t="s">
        <v>15</v>
      </c>
      <c r="F10101">
        <v>6.25</v>
      </c>
      <c r="G10101">
        <v>-0.0312</v>
      </c>
      <c r="H10101">
        <v>0.000999</v>
      </c>
      <c r="I10101" s="3" t="s">
        <v>6846</v>
      </c>
      <c r="J10101" s="1">
        <f t="shared" si="482"/>
        <v>45905.0019756829</v>
      </c>
      <c r="K10101">
        <f>100000+SUM(G$2:G10101)-SUM(H$2:H10101)</f>
        <v>100243.00915276</v>
      </c>
      <c r="L10101">
        <f t="shared" si="480"/>
        <v>94438.7639970324</v>
      </c>
      <c r="M10101">
        <f t="shared" si="481"/>
        <v>1.06146041000611</v>
      </c>
    </row>
    <row r="10102" spans="1:13">
      <c r="A10102" t="s">
        <v>118</v>
      </c>
      <c r="B10102">
        <v>0.17</v>
      </c>
      <c r="C10102" t="s">
        <v>14</v>
      </c>
      <c r="D10102">
        <v>34.7</v>
      </c>
      <c r="E10102" t="s">
        <v>15</v>
      </c>
      <c r="F10102">
        <v>204</v>
      </c>
      <c r="G10102">
        <v>0</v>
      </c>
      <c r="H10102">
        <v>0.00694</v>
      </c>
      <c r="I10102" s="3" t="s">
        <v>6847</v>
      </c>
      <c r="J10102" s="1">
        <f t="shared" si="482"/>
        <v>45905.0065922569</v>
      </c>
      <c r="K10102">
        <f>100000+SUM(G$2:G10102)-SUM(H$2:H10102)</f>
        <v>100243.00221276</v>
      </c>
      <c r="L10102">
        <f t="shared" si="480"/>
        <v>94438.7639970324</v>
      </c>
      <c r="M10102">
        <f t="shared" si="481"/>
        <v>1.06146033651933</v>
      </c>
    </row>
    <row r="10103" spans="1:13">
      <c r="A10103" t="s">
        <v>131</v>
      </c>
      <c r="B10103">
        <v>2</v>
      </c>
      <c r="C10103" t="s">
        <v>14</v>
      </c>
      <c r="D10103">
        <v>5.62</v>
      </c>
      <c r="E10103" t="s">
        <v>15</v>
      </c>
      <c r="F10103">
        <v>2.81</v>
      </c>
      <c r="G10103">
        <v>0</v>
      </c>
      <c r="H10103">
        <v>0.00112</v>
      </c>
      <c r="I10103" s="3" t="s">
        <v>6847</v>
      </c>
      <c r="J10103" s="1">
        <f t="shared" si="482"/>
        <v>45905.0065922569</v>
      </c>
      <c r="K10103">
        <f>100000+SUM(G$2:G10103)-SUM(H$2:H10103)</f>
        <v>100243.00109276</v>
      </c>
      <c r="L10103">
        <f t="shared" si="480"/>
        <v>94438.7639970324</v>
      </c>
      <c r="M10103">
        <f t="shared" si="481"/>
        <v>1.0614603246598</v>
      </c>
    </row>
    <row r="10104" spans="1:13">
      <c r="A10104" t="s">
        <v>40</v>
      </c>
      <c r="B10104">
        <v>0.008</v>
      </c>
      <c r="C10104" t="s">
        <v>14</v>
      </c>
      <c r="D10104">
        <v>34.5</v>
      </c>
      <c r="E10104" t="s">
        <v>15</v>
      </c>
      <c r="F10104">
        <v>4308</v>
      </c>
      <c r="G10104">
        <v>0</v>
      </c>
      <c r="H10104">
        <v>0.00689</v>
      </c>
      <c r="I10104" s="3" t="s">
        <v>6848</v>
      </c>
      <c r="J10104" s="1">
        <f t="shared" si="482"/>
        <v>45905.0065938773</v>
      </c>
      <c r="K10104">
        <f>100000+SUM(G$2:G10104)-SUM(H$2:H10104)</f>
        <v>100242.99420276</v>
      </c>
      <c r="L10104">
        <f t="shared" si="480"/>
        <v>94438.7639970324</v>
      </c>
      <c r="M10104">
        <f t="shared" si="481"/>
        <v>1.06146025170247</v>
      </c>
    </row>
    <row r="10105" spans="1:13">
      <c r="A10105" t="s">
        <v>131</v>
      </c>
      <c r="B10105">
        <v>1.3</v>
      </c>
      <c r="C10105" t="s">
        <v>17</v>
      </c>
      <c r="D10105">
        <v>3.66</v>
      </c>
      <c r="E10105" t="s">
        <v>15</v>
      </c>
      <c r="F10105">
        <v>2.82</v>
      </c>
      <c r="G10105">
        <v>-0.021</v>
      </c>
      <c r="H10105">
        <v>0.000732</v>
      </c>
      <c r="I10105" s="3" t="s">
        <v>6849</v>
      </c>
      <c r="J10105" s="1">
        <f t="shared" si="482"/>
        <v>45905.0104402778</v>
      </c>
      <c r="K10105">
        <f>100000+SUM(G$2:G10105)-SUM(H$2:H10105)</f>
        <v>100242.97247076</v>
      </c>
      <c r="L10105">
        <f t="shared" si="480"/>
        <v>94438.7639970324</v>
      </c>
      <c r="M10105">
        <f t="shared" si="481"/>
        <v>1.0614600215851</v>
      </c>
    </row>
    <row r="10106" spans="1:13">
      <c r="A10106" t="s">
        <v>40</v>
      </c>
      <c r="B10106">
        <v>0.002</v>
      </c>
      <c r="C10106" t="s">
        <v>17</v>
      </c>
      <c r="D10106">
        <v>8.61</v>
      </c>
      <c r="E10106" t="s">
        <v>15</v>
      </c>
      <c r="F10106">
        <v>4307</v>
      </c>
      <c r="G10106">
        <v>-0.0906</v>
      </c>
      <c r="H10106">
        <v>0.00172</v>
      </c>
      <c r="I10106" s="3" t="s">
        <v>6850</v>
      </c>
      <c r="J10106" s="1">
        <f t="shared" si="482"/>
        <v>45905.0104410532</v>
      </c>
      <c r="K10106">
        <f>100000+SUM(G$2:G10106)-SUM(H$2:H10106)</f>
        <v>100242.88015076</v>
      </c>
      <c r="L10106">
        <f t="shared" ref="L10106:L10138" si="483">L10105</f>
        <v>94438.7639970324</v>
      </c>
      <c r="M10106">
        <f t="shared" ref="M10106:M10138" si="484">K10106/L10106</f>
        <v>1.06145904402042</v>
      </c>
    </row>
    <row r="10107" spans="1:13">
      <c r="A10107" t="s">
        <v>118</v>
      </c>
      <c r="B10107">
        <v>0.04</v>
      </c>
      <c r="C10107" t="s">
        <v>17</v>
      </c>
      <c r="D10107">
        <v>8.17</v>
      </c>
      <c r="E10107" t="s">
        <v>15</v>
      </c>
      <c r="F10107">
        <v>204</v>
      </c>
      <c r="G10107">
        <v>-0.192</v>
      </c>
      <c r="H10107">
        <v>0.00163</v>
      </c>
      <c r="I10107" s="3" t="s">
        <v>6851</v>
      </c>
      <c r="J10107" s="1">
        <f t="shared" si="482"/>
        <v>45905.0104410648</v>
      </c>
      <c r="K10107">
        <f>100000+SUM(G$2:G10107)-SUM(H$2:H10107)</f>
        <v>100242.68652076</v>
      </c>
      <c r="L10107">
        <f t="shared" si="483"/>
        <v>94438.7639970324</v>
      </c>
      <c r="M10107">
        <f t="shared" si="484"/>
        <v>1.0614569936971</v>
      </c>
    </row>
    <row r="10108" spans="1:13">
      <c r="A10108" t="s">
        <v>320</v>
      </c>
      <c r="B10108">
        <v>0.3</v>
      </c>
      <c r="C10108" t="s">
        <v>17</v>
      </c>
      <c r="D10108">
        <v>0.274</v>
      </c>
      <c r="E10108" t="s">
        <v>15</v>
      </c>
      <c r="F10108">
        <v>0.913</v>
      </c>
      <c r="G10108">
        <v>-0.0122</v>
      </c>
      <c r="H10108">
        <v>5.48e-5</v>
      </c>
      <c r="I10108" s="3" t="s">
        <v>6852</v>
      </c>
      <c r="J10108" s="1">
        <f t="shared" si="482"/>
        <v>45905.0106474537</v>
      </c>
      <c r="K10108">
        <f>100000+SUM(G$2:G10108)-SUM(H$2:H10108)</f>
        <v>100242.67426596</v>
      </c>
      <c r="L10108">
        <f t="shared" si="483"/>
        <v>94438.7639970324</v>
      </c>
      <c r="M10108">
        <f t="shared" si="484"/>
        <v>1.06145686393259</v>
      </c>
    </row>
    <row r="10109" spans="1:13">
      <c r="A10109" t="s">
        <v>148</v>
      </c>
      <c r="B10109">
        <v>0.1</v>
      </c>
      <c r="C10109" t="s">
        <v>17</v>
      </c>
      <c r="D10109">
        <v>0.0748</v>
      </c>
      <c r="E10109" t="s">
        <v>15</v>
      </c>
      <c r="F10109">
        <v>0.748</v>
      </c>
      <c r="G10109">
        <v>-0.00502</v>
      </c>
      <c r="H10109">
        <v>1.5e-5</v>
      </c>
      <c r="I10109" s="3" t="s">
        <v>6852</v>
      </c>
      <c r="J10109" s="1">
        <f t="shared" si="482"/>
        <v>45905.0106474537</v>
      </c>
      <c r="K10109">
        <f>100000+SUM(G$2:G10109)-SUM(H$2:H10109)</f>
        <v>100242.66923096</v>
      </c>
      <c r="L10109">
        <f t="shared" si="483"/>
        <v>94438.7639970324</v>
      </c>
      <c r="M10109">
        <f t="shared" si="484"/>
        <v>1.06145681061762</v>
      </c>
    </row>
    <row r="10110" spans="1:13">
      <c r="A10110" t="s">
        <v>131</v>
      </c>
      <c r="B10110">
        <v>1.1</v>
      </c>
      <c r="C10110" t="s">
        <v>17</v>
      </c>
      <c r="D10110">
        <v>3.1</v>
      </c>
      <c r="E10110" t="s">
        <v>15</v>
      </c>
      <c r="F10110">
        <v>2.81</v>
      </c>
      <c r="G10110">
        <v>-0.0197</v>
      </c>
      <c r="H10110">
        <v>0.000619</v>
      </c>
      <c r="I10110" s="3" t="s">
        <v>6852</v>
      </c>
      <c r="J10110" s="1">
        <f t="shared" si="482"/>
        <v>45905.0106474537</v>
      </c>
      <c r="K10110">
        <f>100000+SUM(G$2:G10110)-SUM(H$2:H10110)</f>
        <v>100242.64891196</v>
      </c>
      <c r="L10110">
        <f t="shared" si="483"/>
        <v>94438.7639970324</v>
      </c>
      <c r="M10110">
        <f t="shared" si="484"/>
        <v>1.06145659546233</v>
      </c>
    </row>
    <row r="10111" spans="1:13">
      <c r="A10111" t="s">
        <v>329</v>
      </c>
      <c r="B10111">
        <v>0.1</v>
      </c>
      <c r="C10111" t="s">
        <v>17</v>
      </c>
      <c r="D10111">
        <v>0.311</v>
      </c>
      <c r="E10111" t="s">
        <v>15</v>
      </c>
      <c r="F10111">
        <v>3.11</v>
      </c>
      <c r="G10111">
        <v>-0.0036</v>
      </c>
      <c r="H10111">
        <v>6.21e-5</v>
      </c>
      <c r="I10111" s="3" t="s">
        <v>6853</v>
      </c>
      <c r="J10111" s="1">
        <f t="shared" si="482"/>
        <v>45905.0106474653</v>
      </c>
      <c r="K10111">
        <f>100000+SUM(G$2:G10111)-SUM(H$2:H10111)</f>
        <v>100242.64524986</v>
      </c>
      <c r="L10111">
        <f t="shared" si="483"/>
        <v>94438.7639970324</v>
      </c>
      <c r="M10111">
        <f t="shared" si="484"/>
        <v>1.06145655668482</v>
      </c>
    </row>
    <row r="10112" spans="1:13">
      <c r="A10112" t="s">
        <v>334</v>
      </c>
      <c r="B10112">
        <v>0.003</v>
      </c>
      <c r="C10112" t="s">
        <v>17</v>
      </c>
      <c r="D10112">
        <v>0.94</v>
      </c>
      <c r="E10112" t="s">
        <v>15</v>
      </c>
      <c r="F10112">
        <v>313</v>
      </c>
      <c r="G10112">
        <v>-0.0265</v>
      </c>
      <c r="H10112">
        <v>0.000188</v>
      </c>
      <c r="I10112" s="3" t="s">
        <v>6853</v>
      </c>
      <c r="J10112" s="1">
        <f t="shared" si="482"/>
        <v>45905.0106474653</v>
      </c>
      <c r="K10112">
        <f>100000+SUM(G$2:G10112)-SUM(H$2:H10112)</f>
        <v>100242.61856186</v>
      </c>
      <c r="L10112">
        <f t="shared" si="483"/>
        <v>94438.7639970324</v>
      </c>
      <c r="M10112">
        <f t="shared" si="484"/>
        <v>1.061456274089</v>
      </c>
    </row>
    <row r="10113" spans="1:13">
      <c r="A10113" t="s">
        <v>125</v>
      </c>
      <c r="B10113">
        <v>0.4</v>
      </c>
      <c r="C10113" t="s">
        <v>17</v>
      </c>
      <c r="D10113">
        <v>1.31</v>
      </c>
      <c r="E10113" t="s">
        <v>15</v>
      </c>
      <c r="F10113">
        <v>3.27</v>
      </c>
      <c r="G10113">
        <v>-0.0196</v>
      </c>
      <c r="H10113">
        <v>0.000261</v>
      </c>
      <c r="I10113" s="3" t="s">
        <v>6854</v>
      </c>
      <c r="J10113" s="1">
        <f t="shared" si="482"/>
        <v>45905.0106498958</v>
      </c>
      <c r="K10113">
        <f>100000+SUM(G$2:G10113)-SUM(H$2:H10113)</f>
        <v>100242.59870086</v>
      </c>
      <c r="L10113">
        <f t="shared" si="483"/>
        <v>94438.7639970324</v>
      </c>
      <c r="M10113">
        <f t="shared" si="484"/>
        <v>1.06145606378341</v>
      </c>
    </row>
    <row r="10114" spans="1:13">
      <c r="A10114" t="s">
        <v>331</v>
      </c>
      <c r="B10114">
        <v>0.004</v>
      </c>
      <c r="C10114" t="s">
        <v>17</v>
      </c>
      <c r="D10114">
        <v>0.44</v>
      </c>
      <c r="E10114" t="s">
        <v>15</v>
      </c>
      <c r="F10114">
        <v>110</v>
      </c>
      <c r="G10114">
        <v>-0.00711</v>
      </c>
      <c r="H10114">
        <v>8.8e-5</v>
      </c>
      <c r="I10114" s="3" t="s">
        <v>6855</v>
      </c>
      <c r="J10114" s="1">
        <f t="shared" ref="J10114:J10177" si="485">(I10114/86400000)+DATE(1970,1,1)+(8*TIME(1,0,0))</f>
        <v>45905.0106516551</v>
      </c>
      <c r="K10114">
        <f>100000+SUM(G$2:G10114)-SUM(H$2:H10114)</f>
        <v>100242.59150286</v>
      </c>
      <c r="L10114">
        <f t="shared" si="483"/>
        <v>94438.7639970324</v>
      </c>
      <c r="M10114">
        <f t="shared" si="484"/>
        <v>1.0614559875647</v>
      </c>
    </row>
    <row r="10115" spans="1:13">
      <c r="A10115" t="s">
        <v>118</v>
      </c>
      <c r="B10115">
        <v>0.17</v>
      </c>
      <c r="C10115" t="s">
        <v>17</v>
      </c>
      <c r="D10115">
        <v>34.7</v>
      </c>
      <c r="E10115" t="s">
        <v>15</v>
      </c>
      <c r="F10115">
        <v>204</v>
      </c>
      <c r="G10115">
        <v>-0.852</v>
      </c>
      <c r="H10115">
        <v>0.00693</v>
      </c>
      <c r="I10115" s="3" t="s">
        <v>6855</v>
      </c>
      <c r="J10115" s="1">
        <f t="shared" si="485"/>
        <v>45905.0106516551</v>
      </c>
      <c r="K10115">
        <f>100000+SUM(G$2:G10115)-SUM(H$2:H10115)</f>
        <v>100241.73257286</v>
      </c>
      <c r="L10115">
        <f t="shared" si="483"/>
        <v>94438.7639970324</v>
      </c>
      <c r="M10115">
        <f t="shared" si="484"/>
        <v>1.06144689246473</v>
      </c>
    </row>
    <row r="10116" spans="1:13">
      <c r="A10116" t="s">
        <v>325</v>
      </c>
      <c r="B10116">
        <v>0.2</v>
      </c>
      <c r="C10116" t="s">
        <v>17</v>
      </c>
      <c r="D10116">
        <v>0.157</v>
      </c>
      <c r="E10116" t="s">
        <v>15</v>
      </c>
      <c r="F10116">
        <v>0.783</v>
      </c>
      <c r="G10116">
        <v>-0.00348</v>
      </c>
      <c r="H10116">
        <v>3.13e-5</v>
      </c>
      <c r="I10116" s="3" t="s">
        <v>6856</v>
      </c>
      <c r="J10116" s="1">
        <f t="shared" si="485"/>
        <v>45905.0106534375</v>
      </c>
      <c r="K10116">
        <f>100000+SUM(G$2:G10116)-SUM(H$2:H10116)</f>
        <v>100241.72906156</v>
      </c>
      <c r="L10116">
        <f t="shared" si="483"/>
        <v>94438.7639970324</v>
      </c>
      <c r="M10116">
        <f t="shared" si="484"/>
        <v>1.06144685528402</v>
      </c>
    </row>
    <row r="10117" spans="1:13">
      <c r="A10117" t="s">
        <v>369</v>
      </c>
      <c r="B10117">
        <v>0.01</v>
      </c>
      <c r="C10117" t="s">
        <v>17</v>
      </c>
      <c r="D10117">
        <v>0.225</v>
      </c>
      <c r="E10117" t="s">
        <v>15</v>
      </c>
      <c r="F10117">
        <v>22.5</v>
      </c>
      <c r="G10117">
        <v>-0.00792</v>
      </c>
      <c r="H10117">
        <v>4.5e-5</v>
      </c>
      <c r="I10117" s="3" t="s">
        <v>6857</v>
      </c>
      <c r="J10117" s="1">
        <f t="shared" si="485"/>
        <v>45905.0106534491</v>
      </c>
      <c r="K10117">
        <f>100000+SUM(G$2:G10117)-SUM(H$2:H10117)</f>
        <v>100241.72109656</v>
      </c>
      <c r="L10117">
        <f t="shared" si="483"/>
        <v>94438.7639970324</v>
      </c>
      <c r="M10117">
        <f t="shared" si="484"/>
        <v>1.06144677094366</v>
      </c>
    </row>
    <row r="10118" spans="1:13">
      <c r="A10118" t="s">
        <v>40</v>
      </c>
      <c r="B10118">
        <v>0.009</v>
      </c>
      <c r="C10118" t="s">
        <v>17</v>
      </c>
      <c r="D10118">
        <v>38.7</v>
      </c>
      <c r="E10118" t="s">
        <v>15</v>
      </c>
      <c r="F10118">
        <v>4306</v>
      </c>
      <c r="G10118">
        <v>-0.424</v>
      </c>
      <c r="H10118">
        <v>0.00775</v>
      </c>
      <c r="I10118" s="3" t="s">
        <v>6857</v>
      </c>
      <c r="J10118" s="1">
        <f t="shared" si="485"/>
        <v>45905.0106534491</v>
      </c>
      <c r="K10118">
        <f>100000+SUM(G$2:G10118)-SUM(H$2:H10118)</f>
        <v>100241.28934656</v>
      </c>
      <c r="L10118">
        <f t="shared" si="483"/>
        <v>94438.7639970324</v>
      </c>
      <c r="M10118">
        <f t="shared" si="484"/>
        <v>1.0614421991981</v>
      </c>
    </row>
    <row r="10119" spans="1:13">
      <c r="A10119" t="s">
        <v>13</v>
      </c>
      <c r="B10119">
        <v>1.6</v>
      </c>
      <c r="C10119" t="s">
        <v>17</v>
      </c>
      <c r="D10119">
        <v>0.122</v>
      </c>
      <c r="E10119" t="s">
        <v>15</v>
      </c>
      <c r="F10119">
        <v>0.076</v>
      </c>
      <c r="G10119">
        <v>-0.00421</v>
      </c>
      <c r="H10119">
        <v>2.43e-5</v>
      </c>
      <c r="I10119" s="3" t="s">
        <v>6858</v>
      </c>
      <c r="J10119" s="1">
        <f t="shared" si="485"/>
        <v>45905.0106541898</v>
      </c>
      <c r="K10119">
        <f>100000+SUM(G$2:G10119)-SUM(H$2:H10119)</f>
        <v>100241.28511226</v>
      </c>
      <c r="L10119">
        <f t="shared" si="483"/>
        <v>94438.7639970324</v>
      </c>
      <c r="M10119">
        <f t="shared" si="484"/>
        <v>1.06144215436163</v>
      </c>
    </row>
    <row r="10120" spans="1:13">
      <c r="A10120" t="s">
        <v>3952</v>
      </c>
      <c r="B10120">
        <v>3</v>
      </c>
      <c r="C10120" t="s">
        <v>17</v>
      </c>
      <c r="D10120">
        <v>0.443</v>
      </c>
      <c r="E10120" t="s">
        <v>15</v>
      </c>
      <c r="F10120">
        <v>0.148</v>
      </c>
      <c r="G10120">
        <v>-0.0104</v>
      </c>
      <c r="H10120">
        <v>8.86e-5</v>
      </c>
      <c r="I10120" s="3" t="s">
        <v>6859</v>
      </c>
      <c r="J10120" s="1">
        <f t="shared" si="485"/>
        <v>45905.0106569907</v>
      </c>
      <c r="K10120">
        <f>100000+SUM(G$2:G10120)-SUM(H$2:H10120)</f>
        <v>100241.27462366</v>
      </c>
      <c r="L10120">
        <f t="shared" si="483"/>
        <v>94438.7639970324</v>
      </c>
      <c r="M10120">
        <f t="shared" si="484"/>
        <v>1.06144204329919</v>
      </c>
    </row>
    <row r="10121" spans="1:13">
      <c r="A10121" t="s">
        <v>3950</v>
      </c>
      <c r="B10121">
        <v>6</v>
      </c>
      <c r="C10121" t="s">
        <v>17</v>
      </c>
      <c r="D10121">
        <v>0.365</v>
      </c>
      <c r="E10121" t="s">
        <v>15</v>
      </c>
      <c r="F10121">
        <v>0.0608</v>
      </c>
      <c r="G10121">
        <v>0.0186</v>
      </c>
      <c r="H10121">
        <v>7.3e-5</v>
      </c>
      <c r="I10121" s="3" t="s">
        <v>6860</v>
      </c>
      <c r="J10121" s="1">
        <f t="shared" si="485"/>
        <v>45905.0106570023</v>
      </c>
      <c r="K10121">
        <f>100000+SUM(G$2:G10121)-SUM(H$2:H10121)</f>
        <v>100241.29315066</v>
      </c>
      <c r="L10121">
        <f t="shared" si="483"/>
        <v>94438.7639970324</v>
      </c>
      <c r="M10121">
        <f t="shared" si="484"/>
        <v>1.06144223947922</v>
      </c>
    </row>
    <row r="10122" spans="1:13">
      <c r="A10122" t="s">
        <v>3951</v>
      </c>
      <c r="B10122">
        <v>0.25</v>
      </c>
      <c r="C10122" t="s">
        <v>17</v>
      </c>
      <c r="D10122">
        <v>0.752</v>
      </c>
      <c r="E10122" t="s">
        <v>15</v>
      </c>
      <c r="F10122">
        <v>3.01</v>
      </c>
      <c r="G10122">
        <v>-0.0288</v>
      </c>
      <c r="H10122">
        <v>0.00015</v>
      </c>
      <c r="I10122" s="3" t="s">
        <v>6860</v>
      </c>
      <c r="J10122" s="1">
        <f t="shared" si="485"/>
        <v>45905.0106570023</v>
      </c>
      <c r="K10122">
        <f>100000+SUM(G$2:G10122)-SUM(H$2:H10122)</f>
        <v>100241.26420066</v>
      </c>
      <c r="L10122">
        <f t="shared" si="483"/>
        <v>94438.7639970324</v>
      </c>
      <c r="M10122">
        <f t="shared" si="484"/>
        <v>1.06144193293138</v>
      </c>
    </row>
    <row r="10123" spans="1:13">
      <c r="A10123" t="s">
        <v>380</v>
      </c>
      <c r="B10123">
        <v>0.3</v>
      </c>
      <c r="C10123" t="s">
        <v>17</v>
      </c>
      <c r="D10123">
        <v>0.111</v>
      </c>
      <c r="E10123" t="s">
        <v>15</v>
      </c>
      <c r="F10123">
        <v>0.368</v>
      </c>
      <c r="G10123">
        <v>-0.000529</v>
      </c>
      <c r="H10123">
        <v>2.21e-5</v>
      </c>
      <c r="I10123" s="3" t="s">
        <v>6860</v>
      </c>
      <c r="J10123" s="1">
        <f t="shared" si="485"/>
        <v>45905.0106570023</v>
      </c>
      <c r="K10123">
        <f>100000+SUM(G$2:G10123)-SUM(H$2:H10123)</f>
        <v>100241.26364956</v>
      </c>
      <c r="L10123">
        <f t="shared" si="483"/>
        <v>94438.7639970324</v>
      </c>
      <c r="M10123">
        <f t="shared" si="484"/>
        <v>1.06144192709585</v>
      </c>
    </row>
    <row r="10124" spans="1:13">
      <c r="A10124" t="s">
        <v>3948</v>
      </c>
      <c r="B10124">
        <v>0.1</v>
      </c>
      <c r="C10124" t="s">
        <v>17</v>
      </c>
      <c r="D10124">
        <v>1.34</v>
      </c>
      <c r="E10124" t="s">
        <v>15</v>
      </c>
      <c r="F10124">
        <v>13.4</v>
      </c>
      <c r="G10124">
        <v>0.00254</v>
      </c>
      <c r="H10124">
        <v>0.000268</v>
      </c>
      <c r="I10124" s="3" t="s">
        <v>6861</v>
      </c>
      <c r="J10124" s="1">
        <f t="shared" si="485"/>
        <v>45905.0106570139</v>
      </c>
      <c r="K10124">
        <f>100000+SUM(G$2:G10124)-SUM(H$2:H10124)</f>
        <v>100241.26592156</v>
      </c>
      <c r="L10124">
        <f t="shared" si="483"/>
        <v>94438.7639970324</v>
      </c>
      <c r="M10124">
        <f t="shared" si="484"/>
        <v>1.06144195115377</v>
      </c>
    </row>
    <row r="10125" spans="1:13">
      <c r="A10125" t="s">
        <v>3946</v>
      </c>
      <c r="B10125">
        <v>2</v>
      </c>
      <c r="C10125" t="s">
        <v>17</v>
      </c>
      <c r="D10125">
        <v>0.038</v>
      </c>
      <c r="E10125" t="s">
        <v>15</v>
      </c>
      <c r="F10125">
        <v>0.019</v>
      </c>
      <c r="G10125">
        <v>-0.00317</v>
      </c>
      <c r="H10125">
        <v>7.6e-6</v>
      </c>
      <c r="I10125" s="3" t="s">
        <v>6862</v>
      </c>
      <c r="J10125" s="1">
        <f t="shared" si="485"/>
        <v>45905.0106599537</v>
      </c>
      <c r="K10125">
        <f>100000+SUM(G$2:G10125)-SUM(H$2:H10125)</f>
        <v>100241.26274396</v>
      </c>
      <c r="L10125">
        <f t="shared" si="483"/>
        <v>94438.7639970324</v>
      </c>
      <c r="M10125">
        <f t="shared" si="484"/>
        <v>1.06144191750657</v>
      </c>
    </row>
    <row r="10126" spans="1:13">
      <c r="A10126" t="s">
        <v>725</v>
      </c>
      <c r="B10126">
        <v>16</v>
      </c>
      <c r="C10126" t="s">
        <v>17</v>
      </c>
      <c r="D10126">
        <v>0.458</v>
      </c>
      <c r="E10126" t="s">
        <v>15</v>
      </c>
      <c r="F10126">
        <v>0.0286</v>
      </c>
      <c r="G10126">
        <v>-0.0138</v>
      </c>
      <c r="H10126">
        <v>9.16e-5</v>
      </c>
      <c r="I10126" s="3" t="s">
        <v>6863</v>
      </c>
      <c r="J10126" s="1">
        <f t="shared" si="485"/>
        <v>45905.0106603935</v>
      </c>
      <c r="K10126">
        <f>100000+SUM(G$2:G10126)-SUM(H$2:H10126)</f>
        <v>100241.24885236</v>
      </c>
      <c r="L10126">
        <f t="shared" si="483"/>
        <v>94438.7639970324</v>
      </c>
      <c r="M10126">
        <f t="shared" si="484"/>
        <v>1.06144177041019</v>
      </c>
    </row>
    <row r="10127" spans="1:13">
      <c r="A10127" t="s">
        <v>123</v>
      </c>
      <c r="B10127">
        <v>0.02</v>
      </c>
      <c r="C10127" t="s">
        <v>17</v>
      </c>
      <c r="D10127">
        <v>0.402</v>
      </c>
      <c r="E10127" t="s">
        <v>15</v>
      </c>
      <c r="F10127">
        <v>20.1</v>
      </c>
      <c r="G10127">
        <v>-0.0129</v>
      </c>
      <c r="H10127">
        <v>8.05e-5</v>
      </c>
      <c r="I10127" s="3" t="s">
        <v>6864</v>
      </c>
      <c r="J10127" s="1">
        <f t="shared" si="485"/>
        <v>45905.0106605324</v>
      </c>
      <c r="K10127">
        <f>100000+SUM(G$2:G10127)-SUM(H$2:H10127)</f>
        <v>100241.23587186</v>
      </c>
      <c r="L10127">
        <f t="shared" si="483"/>
        <v>94438.7639970324</v>
      </c>
      <c r="M10127">
        <f t="shared" si="484"/>
        <v>1.06144163296133</v>
      </c>
    </row>
    <row r="10128" spans="1:13">
      <c r="A10128" t="s">
        <v>125</v>
      </c>
      <c r="B10128">
        <v>1.7</v>
      </c>
      <c r="C10128" t="s">
        <v>14</v>
      </c>
      <c r="D10128">
        <v>5.55</v>
      </c>
      <c r="E10128" t="s">
        <v>15</v>
      </c>
      <c r="F10128">
        <v>3.27</v>
      </c>
      <c r="G10128">
        <v>0</v>
      </c>
      <c r="H10128">
        <v>0.00111</v>
      </c>
      <c r="I10128" s="3" t="s">
        <v>6865</v>
      </c>
      <c r="J10128" s="1">
        <f t="shared" si="485"/>
        <v>45905.0109369907</v>
      </c>
      <c r="K10128">
        <f>100000+SUM(G$2:G10128)-SUM(H$2:H10128)</f>
        <v>100241.23476186</v>
      </c>
      <c r="L10128">
        <f t="shared" si="483"/>
        <v>94438.7639970324</v>
      </c>
      <c r="M10128">
        <f t="shared" si="484"/>
        <v>1.06144162120769</v>
      </c>
    </row>
    <row r="10129" spans="1:13">
      <c r="A10129" t="s">
        <v>131</v>
      </c>
      <c r="B10129">
        <v>2.7</v>
      </c>
      <c r="C10129" t="s">
        <v>14</v>
      </c>
      <c r="D10129">
        <v>7.6</v>
      </c>
      <c r="E10129" t="s">
        <v>15</v>
      </c>
      <c r="F10129">
        <v>2.81</v>
      </c>
      <c r="G10129">
        <v>0</v>
      </c>
      <c r="H10129">
        <v>0.00152</v>
      </c>
      <c r="I10129" s="3" t="s">
        <v>6866</v>
      </c>
      <c r="J10129" s="1">
        <f t="shared" si="485"/>
        <v>45905.0109370023</v>
      </c>
      <c r="K10129">
        <f>100000+SUM(G$2:G10129)-SUM(H$2:H10129)</f>
        <v>100241.23324186</v>
      </c>
      <c r="L10129">
        <f t="shared" si="483"/>
        <v>94438.7639970324</v>
      </c>
      <c r="M10129">
        <f t="shared" si="484"/>
        <v>1.0614416051126</v>
      </c>
    </row>
    <row r="10130" spans="1:13">
      <c r="A10130" t="s">
        <v>118</v>
      </c>
      <c r="B10130">
        <v>0.23</v>
      </c>
      <c r="C10130" t="s">
        <v>14</v>
      </c>
      <c r="D10130">
        <v>46.9</v>
      </c>
      <c r="E10130" t="s">
        <v>15</v>
      </c>
      <c r="F10130">
        <v>204</v>
      </c>
      <c r="G10130">
        <v>0</v>
      </c>
      <c r="H10130">
        <v>0.00938</v>
      </c>
      <c r="I10130" s="3" t="s">
        <v>6867</v>
      </c>
      <c r="J10130" s="1">
        <f t="shared" si="485"/>
        <v>45905.0109371065</v>
      </c>
      <c r="K10130">
        <f>100000+SUM(G$2:G10130)-SUM(H$2:H10130)</f>
        <v>100241.22386186</v>
      </c>
      <c r="L10130">
        <f t="shared" si="483"/>
        <v>94438.7639970324</v>
      </c>
      <c r="M10130">
        <f t="shared" si="484"/>
        <v>1.06144150578898</v>
      </c>
    </row>
    <row r="10131" spans="1:13">
      <c r="A10131" t="s">
        <v>334</v>
      </c>
      <c r="B10131">
        <v>0.018</v>
      </c>
      <c r="C10131" t="s">
        <v>14</v>
      </c>
      <c r="D10131">
        <v>5.64</v>
      </c>
      <c r="E10131" t="s">
        <v>15</v>
      </c>
      <c r="F10131">
        <v>313</v>
      </c>
      <c r="G10131">
        <v>0</v>
      </c>
      <c r="H10131">
        <v>0.00113</v>
      </c>
      <c r="I10131" s="3" t="s">
        <v>6868</v>
      </c>
      <c r="J10131" s="1">
        <f t="shared" si="485"/>
        <v>45905.0109407986</v>
      </c>
      <c r="K10131">
        <f>100000+SUM(G$2:G10131)-SUM(H$2:H10131)</f>
        <v>100241.22273186</v>
      </c>
      <c r="L10131">
        <f t="shared" si="483"/>
        <v>94438.7639970324</v>
      </c>
      <c r="M10131">
        <f t="shared" si="484"/>
        <v>1.06144149382355</v>
      </c>
    </row>
    <row r="10132" spans="1:13">
      <c r="A10132" t="s">
        <v>334</v>
      </c>
      <c r="B10132">
        <v>0.003</v>
      </c>
      <c r="C10132" t="s">
        <v>14</v>
      </c>
      <c r="D10132">
        <v>0.94</v>
      </c>
      <c r="E10132" t="s">
        <v>15</v>
      </c>
      <c r="F10132">
        <v>313</v>
      </c>
      <c r="G10132">
        <v>0</v>
      </c>
      <c r="H10132">
        <v>0.000188</v>
      </c>
      <c r="I10132" s="3" t="s">
        <v>6868</v>
      </c>
      <c r="J10132" s="1">
        <f t="shared" si="485"/>
        <v>45905.0109407986</v>
      </c>
      <c r="K10132">
        <f>100000+SUM(G$2:G10132)-SUM(H$2:H10132)</f>
        <v>100241.22254386</v>
      </c>
      <c r="L10132">
        <f t="shared" si="483"/>
        <v>94438.7639970324</v>
      </c>
      <c r="M10132">
        <f t="shared" si="484"/>
        <v>1.06144149183284</v>
      </c>
    </row>
    <row r="10133" spans="1:13">
      <c r="A10133" t="s">
        <v>40</v>
      </c>
      <c r="B10133">
        <v>0.012</v>
      </c>
      <c r="C10133" t="s">
        <v>14</v>
      </c>
      <c r="D10133">
        <v>51.7</v>
      </c>
      <c r="E10133" t="s">
        <v>15</v>
      </c>
      <c r="F10133">
        <v>4305</v>
      </c>
      <c r="G10133">
        <v>0</v>
      </c>
      <c r="H10133">
        <v>0.0103</v>
      </c>
      <c r="I10133" s="3" t="s">
        <v>6868</v>
      </c>
      <c r="J10133" s="1">
        <f t="shared" si="485"/>
        <v>45905.0109407986</v>
      </c>
      <c r="K10133">
        <f>100000+SUM(G$2:G10133)-SUM(H$2:H10133)</f>
        <v>100241.21224386</v>
      </c>
      <c r="L10133">
        <f t="shared" si="483"/>
        <v>94438.7639970324</v>
      </c>
      <c r="M10133">
        <f t="shared" si="484"/>
        <v>1.06144138276746</v>
      </c>
    </row>
    <row r="10134" spans="1:13">
      <c r="A10134" t="s">
        <v>320</v>
      </c>
      <c r="B10134">
        <v>0.2</v>
      </c>
      <c r="C10134" t="s">
        <v>17</v>
      </c>
      <c r="D10134">
        <v>0.182</v>
      </c>
      <c r="E10134" t="s">
        <v>15</v>
      </c>
      <c r="F10134">
        <v>0.912</v>
      </c>
      <c r="G10134">
        <v>-0.00829</v>
      </c>
      <c r="H10134">
        <v>3.65e-5</v>
      </c>
      <c r="I10134" s="3" t="s">
        <v>6869</v>
      </c>
      <c r="J10134" s="1">
        <f t="shared" si="485"/>
        <v>45905.0113866667</v>
      </c>
      <c r="K10134">
        <f>100000+SUM(G$2:G10134)-SUM(H$2:H10134)</f>
        <v>100241.20391736</v>
      </c>
      <c r="L10134">
        <f t="shared" si="483"/>
        <v>94438.7639970324</v>
      </c>
      <c r="M10134">
        <f t="shared" si="484"/>
        <v>1.06144129459922</v>
      </c>
    </row>
    <row r="10135" spans="1:13">
      <c r="A10135" t="s">
        <v>125</v>
      </c>
      <c r="B10135">
        <v>1.7</v>
      </c>
      <c r="C10135" t="s">
        <v>17</v>
      </c>
      <c r="D10135">
        <v>5.55</v>
      </c>
      <c r="E10135" t="s">
        <v>15</v>
      </c>
      <c r="F10135">
        <v>3.27</v>
      </c>
      <c r="G10135">
        <v>-0.0846</v>
      </c>
      <c r="H10135">
        <v>0.00111</v>
      </c>
      <c r="I10135" s="3" t="s">
        <v>6869</v>
      </c>
      <c r="J10135" s="1">
        <f t="shared" si="485"/>
        <v>45905.0113866667</v>
      </c>
      <c r="K10135">
        <f>100000+SUM(G$2:G10135)-SUM(H$2:H10135)</f>
        <v>100241.11820736</v>
      </c>
      <c r="L10135">
        <f t="shared" si="483"/>
        <v>94438.7639970324</v>
      </c>
      <c r="M10135">
        <f t="shared" si="484"/>
        <v>1.06144038702698</v>
      </c>
    </row>
    <row r="10136" spans="1:13">
      <c r="A10136" t="s">
        <v>131</v>
      </c>
      <c r="B10136">
        <v>2.9</v>
      </c>
      <c r="C10136" t="s">
        <v>17</v>
      </c>
      <c r="D10136">
        <v>8.16</v>
      </c>
      <c r="E10136" t="s">
        <v>15</v>
      </c>
      <c r="F10136">
        <v>2.81</v>
      </c>
      <c r="G10136">
        <v>-0.0569</v>
      </c>
      <c r="H10136">
        <v>0.00163</v>
      </c>
      <c r="I10136" s="3" t="s">
        <v>6870</v>
      </c>
      <c r="J10136" s="1">
        <f t="shared" si="485"/>
        <v>45905.0113866782</v>
      </c>
      <c r="K10136">
        <f>100000+SUM(G$2:G10136)-SUM(H$2:H10136)</f>
        <v>100241.05967736</v>
      </c>
      <c r="L10136">
        <f t="shared" si="483"/>
        <v>94438.7639970324</v>
      </c>
      <c r="M10136">
        <f t="shared" si="484"/>
        <v>1.0614397672603</v>
      </c>
    </row>
    <row r="10137" spans="1:13">
      <c r="A10137" t="s">
        <v>334</v>
      </c>
      <c r="B10137">
        <v>0.018</v>
      </c>
      <c r="C10137" t="s">
        <v>17</v>
      </c>
      <c r="D10137">
        <v>5.64</v>
      </c>
      <c r="E10137" t="s">
        <v>15</v>
      </c>
      <c r="F10137">
        <v>313</v>
      </c>
      <c r="G10137">
        <v>-0.16</v>
      </c>
      <c r="H10137">
        <v>0.00113</v>
      </c>
      <c r="I10137" s="3" t="s">
        <v>6871</v>
      </c>
      <c r="J10137" s="1">
        <f t="shared" si="485"/>
        <v>45905.011388206</v>
      </c>
      <c r="K10137">
        <f>100000+SUM(G$2:G10137)-SUM(H$2:H10137)</f>
        <v>100240.89854736</v>
      </c>
      <c r="L10137">
        <f t="shared" si="483"/>
        <v>94438.7639970324</v>
      </c>
      <c r="M10137">
        <f t="shared" si="484"/>
        <v>1.06143806107532</v>
      </c>
    </row>
    <row r="10138" spans="1:13">
      <c r="A10138" t="s">
        <v>334</v>
      </c>
      <c r="B10138">
        <v>0.004</v>
      </c>
      <c r="C10138" t="s">
        <v>17</v>
      </c>
      <c r="D10138">
        <v>1.25</v>
      </c>
      <c r="E10138" t="s">
        <v>15</v>
      </c>
      <c r="F10138">
        <v>313</v>
      </c>
      <c r="G10138">
        <v>-0.0356</v>
      </c>
      <c r="H10138">
        <v>0.000251</v>
      </c>
      <c r="I10138" s="3" t="s">
        <v>6871</v>
      </c>
      <c r="J10138" s="1">
        <f t="shared" si="485"/>
        <v>45905.011388206</v>
      </c>
      <c r="K10138">
        <f>100000+SUM(G$2:G10138)-SUM(H$2:H10138)</f>
        <v>100240.86269636</v>
      </c>
      <c r="L10138">
        <f t="shared" si="483"/>
        <v>94438.7639970324</v>
      </c>
      <c r="M10138">
        <f t="shared" si="484"/>
        <v>1.06143768145367</v>
      </c>
    </row>
    <row r="10139" spans="1:13">
      <c r="A10139" t="s">
        <v>40</v>
      </c>
      <c r="B10139">
        <v>0.012</v>
      </c>
      <c r="C10139" t="s">
        <v>17</v>
      </c>
      <c r="D10139">
        <v>51.6</v>
      </c>
      <c r="E10139" t="s">
        <v>15</v>
      </c>
      <c r="F10139">
        <v>4304</v>
      </c>
      <c r="G10139">
        <v>-0.584</v>
      </c>
      <c r="H10139">
        <v>0.0103</v>
      </c>
      <c r="I10139" s="3" t="s">
        <v>6872</v>
      </c>
      <c r="J10139" s="1">
        <f t="shared" si="485"/>
        <v>45905.0113882176</v>
      </c>
      <c r="K10139">
        <f>100000+SUM(G$2:G10139)-SUM(H$2:H10139)</f>
        <v>100240.26839636</v>
      </c>
      <c r="L10139">
        <f t="shared" ref="L10139:L10202" si="486">L10138</f>
        <v>94438.7639970324</v>
      </c>
      <c r="M10139">
        <f t="shared" ref="M10139:M10202" si="487">K10139/L10139</f>
        <v>1.06143138848693</v>
      </c>
    </row>
    <row r="10140" spans="1:13">
      <c r="A10140" t="s">
        <v>118</v>
      </c>
      <c r="B10140">
        <v>0.25</v>
      </c>
      <c r="C10140" t="s">
        <v>17</v>
      </c>
      <c r="D10140">
        <v>51</v>
      </c>
      <c r="E10140" t="s">
        <v>15</v>
      </c>
      <c r="F10140">
        <v>204</v>
      </c>
      <c r="G10140">
        <v>-1.26</v>
      </c>
      <c r="H10140">
        <v>0.0102</v>
      </c>
      <c r="I10140" s="3" t="s">
        <v>6873</v>
      </c>
      <c r="J10140" s="1">
        <f t="shared" si="485"/>
        <v>45905.0113909607</v>
      </c>
      <c r="K10140">
        <f>100000+SUM(G$2:G10140)-SUM(H$2:H10140)</f>
        <v>100238.99819636</v>
      </c>
      <c r="L10140">
        <f t="shared" si="486"/>
        <v>94438.7639970324</v>
      </c>
      <c r="M10140">
        <f t="shared" si="487"/>
        <v>1.0614179385015</v>
      </c>
    </row>
    <row r="10141" spans="1:13">
      <c r="A10141" t="s">
        <v>3950</v>
      </c>
      <c r="B10141">
        <v>2</v>
      </c>
      <c r="C10141" t="s">
        <v>17</v>
      </c>
      <c r="D10141">
        <v>0.122</v>
      </c>
      <c r="E10141" t="s">
        <v>15</v>
      </c>
      <c r="F10141">
        <v>0.0608</v>
      </c>
      <c r="G10141">
        <v>0.00614</v>
      </c>
      <c r="H10141">
        <v>2.43e-5</v>
      </c>
      <c r="I10141" s="3" t="s">
        <v>6874</v>
      </c>
      <c r="J10141" s="1">
        <f t="shared" si="485"/>
        <v>45905.0113934954</v>
      </c>
      <c r="K10141">
        <f>100000+SUM(G$2:G10141)-SUM(H$2:H10141)</f>
        <v>100239.00431206</v>
      </c>
      <c r="L10141">
        <f t="shared" si="486"/>
        <v>94438.7639970324</v>
      </c>
      <c r="M10141">
        <f t="shared" si="487"/>
        <v>1.06141800325987</v>
      </c>
    </row>
    <row r="10142" spans="1:13">
      <c r="A10142" t="s">
        <v>3952</v>
      </c>
      <c r="B10142">
        <v>1</v>
      </c>
      <c r="C10142" t="s">
        <v>17</v>
      </c>
      <c r="D10142">
        <v>0.148</v>
      </c>
      <c r="E10142" t="s">
        <v>15</v>
      </c>
      <c r="F10142">
        <v>0.148</v>
      </c>
      <c r="G10142">
        <v>-0.00358</v>
      </c>
      <c r="H10142">
        <v>2.95e-5</v>
      </c>
      <c r="I10142" s="3" t="s">
        <v>6874</v>
      </c>
      <c r="J10142" s="1">
        <f t="shared" si="485"/>
        <v>45905.0113934954</v>
      </c>
      <c r="K10142">
        <f>100000+SUM(G$2:G10142)-SUM(H$2:H10142)</f>
        <v>100239.00070256</v>
      </c>
      <c r="L10142">
        <f t="shared" si="486"/>
        <v>94438.7639970324</v>
      </c>
      <c r="M10142">
        <f t="shared" si="487"/>
        <v>1.06141796503933</v>
      </c>
    </row>
    <row r="10143" spans="1:13">
      <c r="A10143" t="s">
        <v>3951</v>
      </c>
      <c r="B10143">
        <v>0.04</v>
      </c>
      <c r="C10143" t="s">
        <v>17</v>
      </c>
      <c r="D10143">
        <v>0.12</v>
      </c>
      <c r="E10143" t="s">
        <v>15</v>
      </c>
      <c r="F10143">
        <v>3.01</v>
      </c>
      <c r="G10143">
        <v>-0.00457</v>
      </c>
      <c r="H10143">
        <v>2.41e-5</v>
      </c>
      <c r="I10143" s="3" t="s">
        <v>6875</v>
      </c>
      <c r="J10143" s="1">
        <f t="shared" si="485"/>
        <v>45905.0113942824</v>
      </c>
      <c r="K10143">
        <f>100000+SUM(G$2:G10143)-SUM(H$2:H10143)</f>
        <v>100238.99610846</v>
      </c>
      <c r="L10143">
        <f t="shared" si="486"/>
        <v>94438.7639970324</v>
      </c>
      <c r="M10143">
        <f t="shared" si="487"/>
        <v>1.061417916393</v>
      </c>
    </row>
    <row r="10144" spans="1:13">
      <c r="A10144" t="s">
        <v>725</v>
      </c>
      <c r="B10144">
        <v>3</v>
      </c>
      <c r="C10144" t="s">
        <v>17</v>
      </c>
      <c r="D10144">
        <v>0.0859</v>
      </c>
      <c r="E10144" t="s">
        <v>15</v>
      </c>
      <c r="F10144">
        <v>0.0286</v>
      </c>
      <c r="G10144">
        <v>-0.00259</v>
      </c>
      <c r="H10144">
        <v>1.72e-5</v>
      </c>
      <c r="I10144" s="3" t="s">
        <v>6875</v>
      </c>
      <c r="J10144" s="1">
        <f t="shared" si="485"/>
        <v>45905.0113942824</v>
      </c>
      <c r="K10144">
        <f>100000+SUM(G$2:G10144)-SUM(H$2:H10144)</f>
        <v>100238.99350126</v>
      </c>
      <c r="L10144">
        <f t="shared" si="486"/>
        <v>94438.7639970324</v>
      </c>
      <c r="M10144">
        <f t="shared" si="487"/>
        <v>1.06141788878569</v>
      </c>
    </row>
    <row r="10145" spans="1:13">
      <c r="A10145" t="s">
        <v>6365</v>
      </c>
      <c r="B10145">
        <v>925</v>
      </c>
      <c r="C10145" t="s">
        <v>14</v>
      </c>
      <c r="D10145">
        <v>91.1</v>
      </c>
      <c r="E10145" t="s">
        <v>15</v>
      </c>
      <c r="F10145">
        <v>0.0985</v>
      </c>
      <c r="G10145">
        <v>0</v>
      </c>
      <c r="H10145">
        <v>0.0182</v>
      </c>
      <c r="I10145" s="3" t="s">
        <v>6876</v>
      </c>
      <c r="J10145" s="1">
        <f t="shared" si="485"/>
        <v>45905.0113977431</v>
      </c>
      <c r="K10145">
        <f>100000+SUM(G$2:G10145)-SUM(H$2:H10145)</f>
        <v>100238.97530126</v>
      </c>
      <c r="L10145">
        <f t="shared" si="486"/>
        <v>94438.7639970324</v>
      </c>
      <c r="M10145">
        <f t="shared" si="487"/>
        <v>1.06141769606822</v>
      </c>
    </row>
    <row r="10146" spans="1:13">
      <c r="A10146" t="s">
        <v>6365</v>
      </c>
      <c r="B10146">
        <v>172</v>
      </c>
      <c r="C10146" t="s">
        <v>14</v>
      </c>
      <c r="D10146">
        <v>16.9</v>
      </c>
      <c r="E10146" t="s">
        <v>15</v>
      </c>
      <c r="F10146">
        <v>0.0985</v>
      </c>
      <c r="G10146">
        <v>0</v>
      </c>
      <c r="H10146">
        <v>0.00339</v>
      </c>
      <c r="I10146" s="3" t="s">
        <v>6876</v>
      </c>
      <c r="J10146" s="1">
        <f t="shared" si="485"/>
        <v>45905.0113977431</v>
      </c>
      <c r="K10146">
        <f>100000+SUM(G$2:G10146)-SUM(H$2:H10146)</f>
        <v>100238.97191126</v>
      </c>
      <c r="L10146">
        <f t="shared" si="486"/>
        <v>94438.7639970324</v>
      </c>
      <c r="M10146">
        <f t="shared" si="487"/>
        <v>1.06141766017194</v>
      </c>
    </row>
    <row r="10147" spans="1:13">
      <c r="A10147" t="s">
        <v>131</v>
      </c>
      <c r="B10147">
        <v>4</v>
      </c>
      <c r="C10147" t="s">
        <v>14</v>
      </c>
      <c r="D10147">
        <v>11.2</v>
      </c>
      <c r="E10147" t="s">
        <v>15</v>
      </c>
      <c r="F10147">
        <v>2.81</v>
      </c>
      <c r="G10147">
        <v>0</v>
      </c>
      <c r="H10147">
        <v>0.00225</v>
      </c>
      <c r="I10147" s="3" t="s">
        <v>6877</v>
      </c>
      <c r="J10147" s="1">
        <f t="shared" si="485"/>
        <v>45905.0119366319</v>
      </c>
      <c r="K10147">
        <f>100000+SUM(G$2:G10147)-SUM(H$2:H10147)</f>
        <v>100238.96966126</v>
      </c>
      <c r="L10147">
        <f t="shared" si="486"/>
        <v>94438.7639970324</v>
      </c>
      <c r="M10147">
        <f t="shared" si="487"/>
        <v>1.06141763634698</v>
      </c>
    </row>
    <row r="10148" spans="1:13">
      <c r="A10148" t="s">
        <v>334</v>
      </c>
      <c r="B10148">
        <v>0.029</v>
      </c>
      <c r="C10148" t="s">
        <v>14</v>
      </c>
      <c r="D10148">
        <v>9.08</v>
      </c>
      <c r="E10148" t="s">
        <v>15</v>
      </c>
      <c r="F10148">
        <v>313</v>
      </c>
      <c r="G10148">
        <v>0</v>
      </c>
      <c r="H10148">
        <v>0.00182</v>
      </c>
      <c r="I10148" s="3" t="s">
        <v>6878</v>
      </c>
      <c r="J10148" s="1">
        <f t="shared" si="485"/>
        <v>45905.0119366551</v>
      </c>
      <c r="K10148">
        <f>100000+SUM(G$2:G10148)-SUM(H$2:H10148)</f>
        <v>100238.96784126</v>
      </c>
      <c r="L10148">
        <f t="shared" si="486"/>
        <v>94438.7639970324</v>
      </c>
      <c r="M10148">
        <f t="shared" si="487"/>
        <v>1.06141761707523</v>
      </c>
    </row>
    <row r="10149" spans="1:13">
      <c r="A10149" t="s">
        <v>125</v>
      </c>
      <c r="B10149">
        <v>2.3</v>
      </c>
      <c r="C10149" t="s">
        <v>14</v>
      </c>
      <c r="D10149">
        <v>7.51</v>
      </c>
      <c r="E10149" t="s">
        <v>15</v>
      </c>
      <c r="F10149">
        <v>3.26</v>
      </c>
      <c r="G10149">
        <v>0</v>
      </c>
      <c r="H10149">
        <v>0.0015</v>
      </c>
      <c r="I10149" s="3" t="s">
        <v>6879</v>
      </c>
      <c r="J10149" s="1">
        <f t="shared" si="485"/>
        <v>45905.0119374306</v>
      </c>
      <c r="K10149">
        <f>100000+SUM(G$2:G10149)-SUM(H$2:H10149)</f>
        <v>100238.96634126</v>
      </c>
      <c r="L10149">
        <f t="shared" si="486"/>
        <v>94438.7639970324</v>
      </c>
      <c r="M10149">
        <f t="shared" si="487"/>
        <v>1.06141760119192</v>
      </c>
    </row>
    <row r="10150" spans="1:13">
      <c r="A10150" t="s">
        <v>118</v>
      </c>
      <c r="B10150">
        <v>0.33</v>
      </c>
      <c r="C10150" t="s">
        <v>14</v>
      </c>
      <c r="D10150">
        <v>67.3</v>
      </c>
      <c r="E10150" t="s">
        <v>15</v>
      </c>
      <c r="F10150">
        <v>204</v>
      </c>
      <c r="G10150">
        <v>0</v>
      </c>
      <c r="H10150">
        <v>0.0135</v>
      </c>
      <c r="I10150" s="3" t="s">
        <v>6880</v>
      </c>
      <c r="J10150" s="1">
        <f t="shared" si="485"/>
        <v>45905.0119374421</v>
      </c>
      <c r="K10150">
        <f>100000+SUM(G$2:G10150)-SUM(H$2:H10150)</f>
        <v>100238.95284126</v>
      </c>
      <c r="L10150">
        <f t="shared" si="486"/>
        <v>94438.7639970324</v>
      </c>
      <c r="M10150">
        <f t="shared" si="487"/>
        <v>1.06141745824215</v>
      </c>
    </row>
    <row r="10151" spans="1:13">
      <c r="A10151" t="s">
        <v>40</v>
      </c>
      <c r="B10151">
        <v>0.016</v>
      </c>
      <c r="C10151" t="s">
        <v>14</v>
      </c>
      <c r="D10151">
        <v>68.8</v>
      </c>
      <c r="E10151" t="s">
        <v>15</v>
      </c>
      <c r="F10151">
        <v>4301</v>
      </c>
      <c r="G10151">
        <v>0</v>
      </c>
      <c r="H10151">
        <v>0.0138</v>
      </c>
      <c r="I10151" s="3" t="s">
        <v>6881</v>
      </c>
      <c r="J10151" s="1">
        <f t="shared" si="485"/>
        <v>45905.0119402894</v>
      </c>
      <c r="K10151">
        <f>100000+SUM(G$2:G10151)-SUM(H$2:H10151)</f>
        <v>100238.93904126</v>
      </c>
      <c r="L10151">
        <f t="shared" si="486"/>
        <v>94438.7639970324</v>
      </c>
      <c r="M10151">
        <f t="shared" si="487"/>
        <v>1.06141731211571</v>
      </c>
    </row>
    <row r="10152" spans="1:13">
      <c r="A10152" t="s">
        <v>3951</v>
      </c>
      <c r="B10152">
        <v>1.68</v>
      </c>
      <c r="C10152" t="s">
        <v>14</v>
      </c>
      <c r="D10152">
        <v>5.06</v>
      </c>
      <c r="E10152" t="s">
        <v>15</v>
      </c>
      <c r="F10152">
        <v>3.01</v>
      </c>
      <c r="G10152">
        <v>0</v>
      </c>
      <c r="H10152">
        <v>0.00101</v>
      </c>
      <c r="I10152" s="3" t="s">
        <v>6882</v>
      </c>
      <c r="J10152" s="1">
        <f t="shared" si="485"/>
        <v>45905.0119467014</v>
      </c>
      <c r="K10152">
        <f>100000+SUM(G$2:G10152)-SUM(H$2:H10152)</f>
        <v>100238.93803126</v>
      </c>
      <c r="L10152">
        <f t="shared" si="486"/>
        <v>94438.7639970324</v>
      </c>
      <c r="M10152">
        <f t="shared" si="487"/>
        <v>1.06141730142095</v>
      </c>
    </row>
    <row r="10153" spans="1:13">
      <c r="A10153" t="s">
        <v>3948</v>
      </c>
      <c r="B10153">
        <v>0.4</v>
      </c>
      <c r="C10153" t="s">
        <v>14</v>
      </c>
      <c r="D10153">
        <v>5.36</v>
      </c>
      <c r="E10153" t="s">
        <v>15</v>
      </c>
      <c r="F10153">
        <v>13.4</v>
      </c>
      <c r="G10153">
        <v>0</v>
      </c>
      <c r="H10153">
        <v>0.00107</v>
      </c>
      <c r="I10153" s="3" t="s">
        <v>6883</v>
      </c>
      <c r="J10153" s="1">
        <f t="shared" si="485"/>
        <v>45905.0119494676</v>
      </c>
      <c r="K10153">
        <f>100000+SUM(G$2:G10153)-SUM(H$2:H10153)</f>
        <v>100238.93696126</v>
      </c>
      <c r="L10153">
        <f t="shared" si="486"/>
        <v>94438.7639970324</v>
      </c>
      <c r="M10153">
        <f t="shared" si="487"/>
        <v>1.06141729009086</v>
      </c>
    </row>
    <row r="10154" spans="1:13">
      <c r="A10154" t="s">
        <v>125</v>
      </c>
      <c r="B10154">
        <v>1.9</v>
      </c>
      <c r="C10154" t="s">
        <v>14</v>
      </c>
      <c r="D10154">
        <v>6.19</v>
      </c>
      <c r="E10154" t="s">
        <v>15</v>
      </c>
      <c r="F10154">
        <v>3.26</v>
      </c>
      <c r="G10154">
        <v>0</v>
      </c>
      <c r="H10154">
        <v>0.00124</v>
      </c>
      <c r="I10154" s="3" t="s">
        <v>6884</v>
      </c>
      <c r="J10154" s="1">
        <f t="shared" si="485"/>
        <v>45905.0148539931</v>
      </c>
      <c r="K10154">
        <f>100000+SUM(G$2:G10154)-SUM(H$2:H10154)</f>
        <v>100238.93572126</v>
      </c>
      <c r="L10154">
        <f t="shared" si="486"/>
        <v>94438.7639970324</v>
      </c>
      <c r="M10154">
        <f t="shared" si="487"/>
        <v>1.06141727696065</v>
      </c>
    </row>
    <row r="10155" spans="1:13">
      <c r="A10155" t="s">
        <v>40</v>
      </c>
      <c r="B10155">
        <v>0.014</v>
      </c>
      <c r="C10155" t="s">
        <v>14</v>
      </c>
      <c r="D10155">
        <v>60.2</v>
      </c>
      <c r="E10155" t="s">
        <v>15</v>
      </c>
      <c r="F10155">
        <v>4299</v>
      </c>
      <c r="G10155">
        <v>0</v>
      </c>
      <c r="H10155">
        <v>0.012</v>
      </c>
      <c r="I10155" s="3" t="s">
        <v>6884</v>
      </c>
      <c r="J10155" s="1">
        <f t="shared" si="485"/>
        <v>45905.0148539931</v>
      </c>
      <c r="K10155">
        <f>100000+SUM(G$2:G10155)-SUM(H$2:H10155)</f>
        <v>100238.92372126</v>
      </c>
      <c r="L10155">
        <f t="shared" si="486"/>
        <v>94438.7639970324</v>
      </c>
      <c r="M10155">
        <f t="shared" si="487"/>
        <v>1.06141714989419</v>
      </c>
    </row>
    <row r="10156" spans="1:13">
      <c r="A10156" t="s">
        <v>334</v>
      </c>
      <c r="B10156">
        <v>0.026</v>
      </c>
      <c r="C10156" t="s">
        <v>14</v>
      </c>
      <c r="D10156">
        <v>8.13</v>
      </c>
      <c r="E10156" t="s">
        <v>15</v>
      </c>
      <c r="F10156">
        <v>313</v>
      </c>
      <c r="G10156">
        <v>0</v>
      </c>
      <c r="H10156">
        <v>0.00163</v>
      </c>
      <c r="I10156" s="3" t="s">
        <v>6885</v>
      </c>
      <c r="J10156" s="1">
        <f t="shared" si="485"/>
        <v>45905.0148547685</v>
      </c>
      <c r="K10156">
        <f>100000+SUM(G$2:G10156)-SUM(H$2:H10156)</f>
        <v>100238.92209126</v>
      </c>
      <c r="L10156">
        <f t="shared" si="486"/>
        <v>94438.7639970324</v>
      </c>
      <c r="M10156">
        <f t="shared" si="487"/>
        <v>1.06141713263433</v>
      </c>
    </row>
    <row r="10157" spans="1:13">
      <c r="A10157" t="s">
        <v>131</v>
      </c>
      <c r="B10157">
        <v>3.4</v>
      </c>
      <c r="C10157" t="s">
        <v>14</v>
      </c>
      <c r="D10157">
        <v>9.56</v>
      </c>
      <c r="E10157" t="s">
        <v>15</v>
      </c>
      <c r="F10157">
        <v>2.81</v>
      </c>
      <c r="G10157">
        <v>0</v>
      </c>
      <c r="H10157">
        <v>0.00191</v>
      </c>
      <c r="I10157" s="3" t="s">
        <v>6885</v>
      </c>
      <c r="J10157" s="1">
        <f t="shared" si="485"/>
        <v>45905.0148547685</v>
      </c>
      <c r="K10157">
        <f>100000+SUM(G$2:G10157)-SUM(H$2:H10157)</f>
        <v>100238.92018126</v>
      </c>
      <c r="L10157">
        <f t="shared" si="486"/>
        <v>94438.7639970324</v>
      </c>
      <c r="M10157">
        <f t="shared" si="487"/>
        <v>1.06141711240958</v>
      </c>
    </row>
    <row r="10158" spans="1:13">
      <c r="A10158" t="s">
        <v>320</v>
      </c>
      <c r="B10158">
        <v>5.9</v>
      </c>
      <c r="C10158" t="s">
        <v>14</v>
      </c>
      <c r="D10158">
        <v>5.36</v>
      </c>
      <c r="E10158" t="s">
        <v>15</v>
      </c>
      <c r="F10158">
        <v>0.909</v>
      </c>
      <c r="G10158">
        <v>0</v>
      </c>
      <c r="H10158">
        <v>0.00107</v>
      </c>
      <c r="I10158" s="3" t="s">
        <v>6886</v>
      </c>
      <c r="J10158" s="1">
        <f t="shared" si="485"/>
        <v>45905.0148650463</v>
      </c>
      <c r="K10158">
        <f>100000+SUM(G$2:G10158)-SUM(H$2:H10158)</f>
        <v>100238.91911126</v>
      </c>
      <c r="L10158">
        <f t="shared" si="486"/>
        <v>94438.7639970324</v>
      </c>
      <c r="M10158">
        <f t="shared" si="487"/>
        <v>1.06141710107949</v>
      </c>
    </row>
    <row r="10159" spans="1:13">
      <c r="A10159" t="s">
        <v>118</v>
      </c>
      <c r="B10159">
        <v>0.26</v>
      </c>
      <c r="C10159" t="s">
        <v>14</v>
      </c>
      <c r="D10159">
        <v>53</v>
      </c>
      <c r="E10159" t="s">
        <v>15</v>
      </c>
      <c r="F10159">
        <v>204</v>
      </c>
      <c r="G10159">
        <v>0</v>
      </c>
      <c r="H10159">
        <v>0.0106</v>
      </c>
      <c r="I10159" s="3" t="s">
        <v>6887</v>
      </c>
      <c r="J10159" s="1">
        <f t="shared" si="485"/>
        <v>45905.0148650579</v>
      </c>
      <c r="K10159">
        <f>100000+SUM(G$2:G10159)-SUM(H$2:H10159)</f>
        <v>100238.90851126</v>
      </c>
      <c r="L10159">
        <f t="shared" si="486"/>
        <v>94438.7639970324</v>
      </c>
      <c r="M10159">
        <f t="shared" si="487"/>
        <v>1.06141698883744</v>
      </c>
    </row>
    <row r="10160" spans="1:13">
      <c r="A10160" t="s">
        <v>3952</v>
      </c>
      <c r="B10160">
        <v>36</v>
      </c>
      <c r="C10160" t="s">
        <v>14</v>
      </c>
      <c r="D10160">
        <v>5.32</v>
      </c>
      <c r="E10160" t="s">
        <v>15</v>
      </c>
      <c r="F10160">
        <v>0.148</v>
      </c>
      <c r="G10160">
        <v>0</v>
      </c>
      <c r="H10160">
        <v>0.00106</v>
      </c>
      <c r="I10160" s="3" t="s">
        <v>6888</v>
      </c>
      <c r="J10160" s="1">
        <f t="shared" si="485"/>
        <v>45905.0148811574</v>
      </c>
      <c r="K10160">
        <f>100000+SUM(G$2:G10160)-SUM(H$2:H10160)</f>
        <v>100238.90745126</v>
      </c>
      <c r="L10160">
        <f t="shared" si="486"/>
        <v>94438.7639970324</v>
      </c>
      <c r="M10160">
        <f t="shared" si="487"/>
        <v>1.06141697761324</v>
      </c>
    </row>
    <row r="10161" spans="1:13">
      <c r="A10161" t="s">
        <v>3950</v>
      </c>
      <c r="B10161">
        <v>124</v>
      </c>
      <c r="C10161" t="s">
        <v>14</v>
      </c>
      <c r="D10161">
        <v>7.57</v>
      </c>
      <c r="E10161" t="s">
        <v>15</v>
      </c>
      <c r="F10161">
        <v>0.061</v>
      </c>
      <c r="G10161">
        <v>0</v>
      </c>
      <c r="H10161">
        <v>0.00151</v>
      </c>
      <c r="I10161" s="3" t="s">
        <v>6889</v>
      </c>
      <c r="J10161" s="1">
        <f t="shared" si="485"/>
        <v>45905.0152057176</v>
      </c>
      <c r="K10161">
        <f>100000+SUM(G$2:G10161)-SUM(H$2:H10161)</f>
        <v>100238.90594126</v>
      </c>
      <c r="L10161">
        <f t="shared" si="486"/>
        <v>94438.7639970324</v>
      </c>
      <c r="M10161">
        <f t="shared" si="487"/>
        <v>1.06141696162404</v>
      </c>
    </row>
    <row r="10162" spans="1:13">
      <c r="A10162" t="s">
        <v>3948</v>
      </c>
      <c r="B10162">
        <v>0.6</v>
      </c>
      <c r="C10162" t="s">
        <v>14</v>
      </c>
      <c r="D10162">
        <v>8.07</v>
      </c>
      <c r="E10162" t="s">
        <v>15</v>
      </c>
      <c r="F10162">
        <v>13.5</v>
      </c>
      <c r="G10162">
        <v>0</v>
      </c>
      <c r="H10162">
        <v>0.00161</v>
      </c>
      <c r="I10162" s="3" t="s">
        <v>6890</v>
      </c>
      <c r="J10162" s="1">
        <f t="shared" si="485"/>
        <v>45905.0152057292</v>
      </c>
      <c r="K10162">
        <f>100000+SUM(G$2:G10162)-SUM(H$2:H10162)</f>
        <v>100238.90433126</v>
      </c>
      <c r="L10162">
        <f t="shared" si="486"/>
        <v>94438.7639970324</v>
      </c>
      <c r="M10162">
        <f t="shared" si="487"/>
        <v>1.06141694457596</v>
      </c>
    </row>
    <row r="10163" spans="1:13">
      <c r="A10163" t="s">
        <v>725</v>
      </c>
      <c r="B10163">
        <v>213</v>
      </c>
      <c r="C10163" t="s">
        <v>14</v>
      </c>
      <c r="D10163">
        <v>6.09</v>
      </c>
      <c r="E10163" t="s">
        <v>15</v>
      </c>
      <c r="F10163">
        <v>0.0286</v>
      </c>
      <c r="G10163">
        <v>0</v>
      </c>
      <c r="H10163">
        <v>0.00122</v>
      </c>
      <c r="I10163" s="3" t="s">
        <v>6891</v>
      </c>
      <c r="J10163" s="1">
        <f t="shared" si="485"/>
        <v>45905.0152072454</v>
      </c>
      <c r="K10163">
        <f>100000+SUM(G$2:G10163)-SUM(H$2:H10163)</f>
        <v>100238.90311126</v>
      </c>
      <c r="L10163">
        <f t="shared" si="486"/>
        <v>94438.7639970324</v>
      </c>
      <c r="M10163">
        <f t="shared" si="487"/>
        <v>1.06141693165753</v>
      </c>
    </row>
    <row r="10164" spans="1:13">
      <c r="A10164" t="s">
        <v>725</v>
      </c>
      <c r="B10164">
        <v>77</v>
      </c>
      <c r="C10164" t="s">
        <v>14</v>
      </c>
      <c r="D10164">
        <v>2.2</v>
      </c>
      <c r="E10164" t="s">
        <v>15</v>
      </c>
      <c r="F10164">
        <v>0.0286</v>
      </c>
      <c r="G10164">
        <v>0</v>
      </c>
      <c r="H10164">
        <v>0.00044</v>
      </c>
      <c r="I10164" s="3" t="s">
        <v>6891</v>
      </c>
      <c r="J10164" s="1">
        <f t="shared" si="485"/>
        <v>45905.0152072454</v>
      </c>
      <c r="K10164">
        <f>100000+SUM(G$2:G10164)-SUM(H$2:H10164)</f>
        <v>100238.90267126</v>
      </c>
      <c r="L10164">
        <f t="shared" si="486"/>
        <v>94438.7639970324</v>
      </c>
      <c r="M10164">
        <f t="shared" si="487"/>
        <v>1.06141692699843</v>
      </c>
    </row>
    <row r="10165" spans="1:13">
      <c r="A10165" t="s">
        <v>3962</v>
      </c>
      <c r="B10165">
        <v>1.2</v>
      </c>
      <c r="C10165" t="s">
        <v>14</v>
      </c>
      <c r="D10165">
        <v>7.48</v>
      </c>
      <c r="E10165" t="s">
        <v>15</v>
      </c>
      <c r="F10165">
        <v>6.24</v>
      </c>
      <c r="G10165">
        <v>0</v>
      </c>
      <c r="H10165">
        <v>0.0015</v>
      </c>
      <c r="I10165" s="3" t="s">
        <v>6892</v>
      </c>
      <c r="J10165" s="1">
        <f t="shared" si="485"/>
        <v>45905.0152138079</v>
      </c>
      <c r="K10165">
        <f>100000+SUM(G$2:G10165)-SUM(H$2:H10165)</f>
        <v>100238.90117126</v>
      </c>
      <c r="L10165">
        <f t="shared" si="486"/>
        <v>94438.7639970324</v>
      </c>
      <c r="M10165">
        <f t="shared" si="487"/>
        <v>1.06141691111512</v>
      </c>
    </row>
    <row r="10166" spans="1:13">
      <c r="A10166" t="s">
        <v>334</v>
      </c>
      <c r="B10166">
        <v>0.019</v>
      </c>
      <c r="C10166" t="s">
        <v>14</v>
      </c>
      <c r="D10166">
        <v>5.94</v>
      </c>
      <c r="E10166" t="s">
        <v>15</v>
      </c>
      <c r="F10166">
        <v>313</v>
      </c>
      <c r="G10166">
        <v>0</v>
      </c>
      <c r="H10166">
        <v>0.00119</v>
      </c>
      <c r="I10166" s="3" t="s">
        <v>6893</v>
      </c>
      <c r="J10166" s="1">
        <f t="shared" si="485"/>
        <v>45905.0153766782</v>
      </c>
      <c r="K10166">
        <f>100000+SUM(G$2:G10166)-SUM(H$2:H10166)</f>
        <v>100238.89998126</v>
      </c>
      <c r="L10166">
        <f t="shared" si="486"/>
        <v>94438.7639970324</v>
      </c>
      <c r="M10166">
        <f t="shared" si="487"/>
        <v>1.06141689851436</v>
      </c>
    </row>
    <row r="10167" spans="1:13">
      <c r="A10167" t="s">
        <v>131</v>
      </c>
      <c r="B10167">
        <v>2.7</v>
      </c>
      <c r="C10167" t="s">
        <v>14</v>
      </c>
      <c r="D10167">
        <v>7.59</v>
      </c>
      <c r="E10167" t="s">
        <v>15</v>
      </c>
      <c r="F10167">
        <v>2.81</v>
      </c>
      <c r="G10167">
        <v>0</v>
      </c>
      <c r="H10167">
        <v>0.00152</v>
      </c>
      <c r="I10167" s="3" t="s">
        <v>6894</v>
      </c>
      <c r="J10167" s="1">
        <f t="shared" si="485"/>
        <v>45905.015377419</v>
      </c>
      <c r="K10167">
        <f>100000+SUM(G$2:G10167)-SUM(H$2:H10167)</f>
        <v>100238.89846126</v>
      </c>
      <c r="L10167">
        <f t="shared" si="486"/>
        <v>94438.7639970324</v>
      </c>
      <c r="M10167">
        <f t="shared" si="487"/>
        <v>1.06141688241928</v>
      </c>
    </row>
    <row r="10168" spans="1:13">
      <c r="A10168" t="s">
        <v>118</v>
      </c>
      <c r="B10168">
        <v>0.2</v>
      </c>
      <c r="C10168" t="s">
        <v>14</v>
      </c>
      <c r="D10168">
        <v>40.7</v>
      </c>
      <c r="E10168" t="s">
        <v>15</v>
      </c>
      <c r="F10168">
        <v>204</v>
      </c>
      <c r="G10168">
        <v>0</v>
      </c>
      <c r="H10168">
        <v>0.00815</v>
      </c>
      <c r="I10168" s="3" t="s">
        <v>6895</v>
      </c>
      <c r="J10168" s="1">
        <f t="shared" si="485"/>
        <v>45905.0153871412</v>
      </c>
      <c r="K10168">
        <f>100000+SUM(G$2:G10168)-SUM(H$2:H10168)</f>
        <v>100238.89031126</v>
      </c>
      <c r="L10168">
        <f t="shared" si="486"/>
        <v>94438.7639970324</v>
      </c>
      <c r="M10168">
        <f t="shared" si="487"/>
        <v>1.06141679611997</v>
      </c>
    </row>
    <row r="10169" spans="1:13">
      <c r="A10169" t="s">
        <v>40</v>
      </c>
      <c r="B10169">
        <v>0.011</v>
      </c>
      <c r="C10169" t="s">
        <v>14</v>
      </c>
      <c r="D10169">
        <v>47.3</v>
      </c>
      <c r="E10169" t="s">
        <v>15</v>
      </c>
      <c r="F10169">
        <v>4301</v>
      </c>
      <c r="G10169">
        <v>0</v>
      </c>
      <c r="H10169">
        <v>0.00946</v>
      </c>
      <c r="I10169" s="3" t="s">
        <v>6896</v>
      </c>
      <c r="J10169" s="1">
        <f t="shared" si="485"/>
        <v>45905.0155572801</v>
      </c>
      <c r="K10169">
        <f>100000+SUM(G$2:G10169)-SUM(H$2:H10169)</f>
        <v>100238.88085126</v>
      </c>
      <c r="L10169">
        <f t="shared" si="486"/>
        <v>94438.7639970324</v>
      </c>
      <c r="M10169">
        <f t="shared" si="487"/>
        <v>1.06141669594924</v>
      </c>
    </row>
    <row r="10170" spans="1:13">
      <c r="A10170" t="s">
        <v>3951</v>
      </c>
      <c r="B10170">
        <v>2.49</v>
      </c>
      <c r="C10170" t="s">
        <v>14</v>
      </c>
      <c r="D10170">
        <v>7.48</v>
      </c>
      <c r="E10170" t="s">
        <v>15</v>
      </c>
      <c r="F10170">
        <v>3.01</v>
      </c>
      <c r="G10170">
        <v>0</v>
      </c>
      <c r="H10170">
        <v>0.0015</v>
      </c>
      <c r="I10170" s="3" t="s">
        <v>6897</v>
      </c>
      <c r="J10170" s="1">
        <f t="shared" si="485"/>
        <v>45905.0155655208</v>
      </c>
      <c r="K10170">
        <f>100000+SUM(G$2:G10170)-SUM(H$2:H10170)</f>
        <v>100238.87935126</v>
      </c>
      <c r="L10170">
        <f t="shared" si="486"/>
        <v>94438.7639970324</v>
      </c>
      <c r="M10170">
        <f t="shared" si="487"/>
        <v>1.06141668006593</v>
      </c>
    </row>
    <row r="10171" spans="1:13">
      <c r="A10171" t="s">
        <v>329</v>
      </c>
      <c r="B10171">
        <v>1.8</v>
      </c>
      <c r="C10171" t="s">
        <v>14</v>
      </c>
      <c r="D10171">
        <v>5.59</v>
      </c>
      <c r="E10171" t="s">
        <v>15</v>
      </c>
      <c r="F10171">
        <v>3.1</v>
      </c>
      <c r="G10171">
        <v>0</v>
      </c>
      <c r="H10171">
        <v>0.00112</v>
      </c>
      <c r="I10171" s="3" t="s">
        <v>6898</v>
      </c>
      <c r="J10171" s="1">
        <f t="shared" si="485"/>
        <v>45905.0170299884</v>
      </c>
      <c r="K10171">
        <f>100000+SUM(G$2:G10171)-SUM(H$2:H10171)</f>
        <v>100238.87823126</v>
      </c>
      <c r="L10171">
        <f t="shared" si="486"/>
        <v>94438.7639970324</v>
      </c>
      <c r="M10171">
        <f t="shared" si="487"/>
        <v>1.06141666820639</v>
      </c>
    </row>
    <row r="10172" spans="1:13">
      <c r="A10172" t="s">
        <v>318</v>
      </c>
      <c r="B10172">
        <v>6036</v>
      </c>
      <c r="C10172" t="s">
        <v>14</v>
      </c>
      <c r="D10172">
        <v>10.9</v>
      </c>
      <c r="E10172" t="s">
        <v>15</v>
      </c>
      <c r="F10172">
        <v>0.00181</v>
      </c>
      <c r="G10172">
        <v>0</v>
      </c>
      <c r="H10172">
        <v>0.00218</v>
      </c>
      <c r="I10172" s="3" t="s">
        <v>6898</v>
      </c>
      <c r="J10172" s="1">
        <f t="shared" si="485"/>
        <v>45905.0170299884</v>
      </c>
      <c r="K10172">
        <f>100000+SUM(G$2:G10172)-SUM(H$2:H10172)</f>
        <v>100238.87605126</v>
      </c>
      <c r="L10172">
        <f t="shared" si="486"/>
        <v>94438.7639970324</v>
      </c>
      <c r="M10172">
        <f t="shared" si="487"/>
        <v>1.06141664512265</v>
      </c>
    </row>
    <row r="10173" spans="1:13">
      <c r="A10173" t="s">
        <v>318</v>
      </c>
      <c r="B10173">
        <v>25575</v>
      </c>
      <c r="C10173" t="s">
        <v>14</v>
      </c>
      <c r="D10173">
        <v>46.2</v>
      </c>
      <c r="E10173" t="s">
        <v>15</v>
      </c>
      <c r="F10173">
        <v>0.00181</v>
      </c>
      <c r="G10173">
        <v>0</v>
      </c>
      <c r="H10173">
        <v>0.00923</v>
      </c>
      <c r="I10173" s="3" t="s">
        <v>6898</v>
      </c>
      <c r="J10173" s="1">
        <f t="shared" si="485"/>
        <v>45905.0170299884</v>
      </c>
      <c r="K10173">
        <f>100000+SUM(G$2:G10173)-SUM(H$2:H10173)</f>
        <v>100238.86682126</v>
      </c>
      <c r="L10173">
        <f t="shared" si="486"/>
        <v>94438.7639970324</v>
      </c>
      <c r="M10173">
        <f t="shared" si="487"/>
        <v>1.06141654738736</v>
      </c>
    </row>
    <row r="10174" spans="1:13">
      <c r="A10174" t="s">
        <v>318</v>
      </c>
      <c r="B10174">
        <v>2837</v>
      </c>
      <c r="C10174" t="s">
        <v>14</v>
      </c>
      <c r="D10174">
        <v>5.12</v>
      </c>
      <c r="E10174" t="s">
        <v>15</v>
      </c>
      <c r="F10174">
        <v>0.00181</v>
      </c>
      <c r="G10174">
        <v>0</v>
      </c>
      <c r="H10174">
        <v>0.00102</v>
      </c>
      <c r="I10174" s="3" t="s">
        <v>6898</v>
      </c>
      <c r="J10174" s="1">
        <f t="shared" si="485"/>
        <v>45905.0170299884</v>
      </c>
      <c r="K10174">
        <f>100000+SUM(G$2:G10174)-SUM(H$2:H10174)</f>
        <v>100238.86580126</v>
      </c>
      <c r="L10174">
        <f t="shared" si="486"/>
        <v>94438.7639970324</v>
      </c>
      <c r="M10174">
        <f t="shared" si="487"/>
        <v>1.06141653658671</v>
      </c>
    </row>
    <row r="10175" spans="1:13">
      <c r="A10175" t="s">
        <v>318</v>
      </c>
      <c r="B10175">
        <v>201101</v>
      </c>
      <c r="C10175" t="s">
        <v>14</v>
      </c>
      <c r="D10175">
        <v>363</v>
      </c>
      <c r="E10175" t="s">
        <v>15</v>
      </c>
      <c r="F10175">
        <v>0.00181</v>
      </c>
      <c r="G10175">
        <v>0</v>
      </c>
      <c r="H10175">
        <v>0.0726</v>
      </c>
      <c r="I10175" s="3" t="s">
        <v>6898</v>
      </c>
      <c r="J10175" s="1">
        <f t="shared" si="485"/>
        <v>45905.0170299884</v>
      </c>
      <c r="K10175">
        <f>100000+SUM(G$2:G10175)-SUM(H$2:H10175)</f>
        <v>100238.79320126</v>
      </c>
      <c r="L10175">
        <f t="shared" si="486"/>
        <v>94438.7639970324</v>
      </c>
      <c r="M10175">
        <f t="shared" si="487"/>
        <v>1.06141576783459</v>
      </c>
    </row>
    <row r="10176" spans="1:13">
      <c r="A10176" t="s">
        <v>131</v>
      </c>
      <c r="B10176">
        <v>1.9</v>
      </c>
      <c r="C10176" t="s">
        <v>14</v>
      </c>
      <c r="D10176">
        <v>5.33</v>
      </c>
      <c r="E10176" t="s">
        <v>15</v>
      </c>
      <c r="F10176">
        <v>2.81</v>
      </c>
      <c r="G10176">
        <v>0</v>
      </c>
      <c r="H10176">
        <v>0.00107</v>
      </c>
      <c r="I10176" s="3" t="s">
        <v>6898</v>
      </c>
      <c r="J10176" s="1">
        <f t="shared" si="485"/>
        <v>45905.0170299884</v>
      </c>
      <c r="K10176">
        <f>100000+SUM(G$2:G10176)-SUM(H$2:H10176)</f>
        <v>100238.79213126</v>
      </c>
      <c r="L10176">
        <f t="shared" si="486"/>
        <v>94438.7639970324</v>
      </c>
      <c r="M10176">
        <f t="shared" si="487"/>
        <v>1.0614157565045</v>
      </c>
    </row>
    <row r="10177" spans="1:13">
      <c r="A10177" t="s">
        <v>118</v>
      </c>
      <c r="B10177">
        <v>0.17</v>
      </c>
      <c r="C10177" t="s">
        <v>14</v>
      </c>
      <c r="D10177">
        <v>34.6</v>
      </c>
      <c r="E10177" t="s">
        <v>15</v>
      </c>
      <c r="F10177">
        <v>204</v>
      </c>
      <c r="G10177">
        <v>0</v>
      </c>
      <c r="H10177">
        <v>0.00692</v>
      </c>
      <c r="I10177" s="3" t="s">
        <v>6899</v>
      </c>
      <c r="J10177" s="1">
        <f t="shared" si="485"/>
        <v>45905.0170341667</v>
      </c>
      <c r="K10177">
        <f>100000+SUM(G$2:G10177)-SUM(H$2:H10177)</f>
        <v>100238.78521126</v>
      </c>
      <c r="L10177">
        <f t="shared" si="486"/>
        <v>94438.7639970324</v>
      </c>
      <c r="M10177">
        <f t="shared" si="487"/>
        <v>1.0614156832295</v>
      </c>
    </row>
    <row r="10178" spans="1:13">
      <c r="A10178" t="s">
        <v>40</v>
      </c>
      <c r="B10178">
        <v>0.009</v>
      </c>
      <c r="C10178" t="s">
        <v>14</v>
      </c>
      <c r="D10178">
        <v>38.6</v>
      </c>
      <c r="E10178" t="s">
        <v>15</v>
      </c>
      <c r="F10178">
        <v>4292</v>
      </c>
      <c r="G10178">
        <v>0</v>
      </c>
      <c r="H10178">
        <v>0.00773</v>
      </c>
      <c r="I10178" s="3" t="s">
        <v>6900</v>
      </c>
      <c r="J10178" s="1">
        <f t="shared" ref="J10178:J10241" si="488">(I10178/86400000)+DATE(1970,1,1)+(8*TIME(1,0,0))</f>
        <v>45905.0170366435</v>
      </c>
      <c r="K10178">
        <f>100000+SUM(G$2:G10178)-SUM(H$2:H10178)</f>
        <v>100238.77748126</v>
      </c>
      <c r="L10178">
        <f t="shared" si="486"/>
        <v>94438.7639970324</v>
      </c>
      <c r="M10178">
        <f t="shared" si="487"/>
        <v>1.06141560137752</v>
      </c>
    </row>
    <row r="10179" spans="1:13">
      <c r="A10179" t="s">
        <v>125</v>
      </c>
      <c r="B10179">
        <v>2.5</v>
      </c>
      <c r="C10179" t="s">
        <v>14</v>
      </c>
      <c r="D10179">
        <v>8.14</v>
      </c>
      <c r="E10179" t="s">
        <v>15</v>
      </c>
      <c r="F10179">
        <v>3.26</v>
      </c>
      <c r="G10179">
        <v>0</v>
      </c>
      <c r="H10179">
        <v>0.00163</v>
      </c>
      <c r="I10179" s="3" t="s">
        <v>6901</v>
      </c>
      <c r="J10179" s="1">
        <f t="shared" si="488"/>
        <v>45905.0173783565</v>
      </c>
      <c r="K10179">
        <f>100000+SUM(G$2:G10179)-SUM(H$2:H10179)</f>
        <v>100238.77585126</v>
      </c>
      <c r="L10179">
        <f t="shared" si="486"/>
        <v>94438.7639970324</v>
      </c>
      <c r="M10179">
        <f t="shared" si="487"/>
        <v>1.06141558411766</v>
      </c>
    </row>
    <row r="10180" spans="1:13">
      <c r="A10180" t="s">
        <v>25</v>
      </c>
      <c r="B10180">
        <v>0.002</v>
      </c>
      <c r="C10180" t="s">
        <v>14</v>
      </c>
      <c r="D10180">
        <v>219</v>
      </c>
      <c r="E10180" t="s">
        <v>15</v>
      </c>
      <c r="F10180">
        <v>109482</v>
      </c>
      <c r="G10180">
        <v>0</v>
      </c>
      <c r="H10180">
        <v>0.0438</v>
      </c>
      <c r="I10180" s="3" t="s">
        <v>6901</v>
      </c>
      <c r="J10180" s="1">
        <f t="shared" si="488"/>
        <v>45905.0173783565</v>
      </c>
      <c r="K10180">
        <f>100000+SUM(G$2:G10180)-SUM(H$2:H10180)</f>
        <v>100238.73205126</v>
      </c>
      <c r="L10180">
        <f t="shared" si="486"/>
        <v>94438.7639970324</v>
      </c>
      <c r="M10180">
        <f t="shared" si="487"/>
        <v>1.06141512032506</v>
      </c>
    </row>
    <row r="10181" spans="1:13">
      <c r="A10181" t="s">
        <v>3952</v>
      </c>
      <c r="B10181">
        <v>39</v>
      </c>
      <c r="C10181" t="s">
        <v>14</v>
      </c>
      <c r="D10181">
        <v>5.75</v>
      </c>
      <c r="E10181" t="s">
        <v>15</v>
      </c>
      <c r="F10181">
        <v>0.148</v>
      </c>
      <c r="G10181">
        <v>0</v>
      </c>
      <c r="H10181">
        <v>0.00115</v>
      </c>
      <c r="I10181" s="3" t="s">
        <v>6902</v>
      </c>
      <c r="J10181" s="1">
        <f t="shared" si="488"/>
        <v>45905.017384213</v>
      </c>
      <c r="K10181">
        <f>100000+SUM(G$2:G10181)-SUM(H$2:H10181)</f>
        <v>100238.73090126</v>
      </c>
      <c r="L10181">
        <f t="shared" si="486"/>
        <v>94438.7639970324</v>
      </c>
      <c r="M10181">
        <f t="shared" si="487"/>
        <v>1.06141510814786</v>
      </c>
    </row>
    <row r="10182" spans="1:13">
      <c r="A10182" t="s">
        <v>3951</v>
      </c>
      <c r="B10182">
        <v>2.48</v>
      </c>
      <c r="C10182" t="s">
        <v>14</v>
      </c>
      <c r="D10182">
        <v>7.46</v>
      </c>
      <c r="E10182" t="s">
        <v>15</v>
      </c>
      <c r="F10182">
        <v>3.01</v>
      </c>
      <c r="G10182">
        <v>0</v>
      </c>
      <c r="H10182">
        <v>0.00149</v>
      </c>
      <c r="I10182" s="3" t="s">
        <v>6903</v>
      </c>
      <c r="J10182" s="1">
        <f t="shared" si="488"/>
        <v>45905.0173845023</v>
      </c>
      <c r="K10182">
        <f>100000+SUM(G$2:G10182)-SUM(H$2:H10182)</f>
        <v>100238.72941126</v>
      </c>
      <c r="L10182">
        <f t="shared" si="486"/>
        <v>94438.7639970324</v>
      </c>
      <c r="M10182">
        <f t="shared" si="487"/>
        <v>1.06141509237044</v>
      </c>
    </row>
    <row r="10183" spans="1:13">
      <c r="A10183" t="s">
        <v>3948</v>
      </c>
      <c r="B10183">
        <v>0.4</v>
      </c>
      <c r="C10183" t="s">
        <v>14</v>
      </c>
      <c r="D10183">
        <v>5.36</v>
      </c>
      <c r="E10183" t="s">
        <v>15</v>
      </c>
      <c r="F10183">
        <v>13.4</v>
      </c>
      <c r="G10183">
        <v>0</v>
      </c>
      <c r="H10183">
        <v>0.00107</v>
      </c>
      <c r="I10183" s="3" t="s">
        <v>6904</v>
      </c>
      <c r="J10183" s="1">
        <f t="shared" si="488"/>
        <v>45905.0173886921</v>
      </c>
      <c r="K10183">
        <f>100000+SUM(G$2:G10183)-SUM(H$2:H10183)</f>
        <v>100238.72834126</v>
      </c>
      <c r="L10183">
        <f t="shared" si="486"/>
        <v>94438.7639970324</v>
      </c>
      <c r="M10183">
        <f t="shared" si="487"/>
        <v>1.06141508104034</v>
      </c>
    </row>
    <row r="10184" spans="1:13">
      <c r="A10184" t="s">
        <v>131</v>
      </c>
      <c r="B10184">
        <v>9.7</v>
      </c>
      <c r="C10184" t="s">
        <v>14</v>
      </c>
      <c r="D10184">
        <v>27.2</v>
      </c>
      <c r="E10184" t="s">
        <v>15</v>
      </c>
      <c r="F10184">
        <v>2.8</v>
      </c>
      <c r="G10184">
        <v>0</v>
      </c>
      <c r="H10184">
        <v>0.00544</v>
      </c>
      <c r="I10184" s="3" t="s">
        <v>6905</v>
      </c>
      <c r="J10184" s="1">
        <f t="shared" si="488"/>
        <v>45905.0232216435</v>
      </c>
      <c r="K10184">
        <f>100000+SUM(G$2:G10184)-SUM(H$2:H10184)</f>
        <v>100238.72290126</v>
      </c>
      <c r="L10184">
        <f t="shared" si="486"/>
        <v>94438.7639970324</v>
      </c>
      <c r="M10184">
        <f t="shared" si="487"/>
        <v>1.06141502343688</v>
      </c>
    </row>
    <row r="10185" spans="1:13">
      <c r="A10185" t="s">
        <v>118</v>
      </c>
      <c r="B10185">
        <v>0.76</v>
      </c>
      <c r="C10185" t="s">
        <v>14</v>
      </c>
      <c r="D10185">
        <v>155</v>
      </c>
      <c r="E10185" t="s">
        <v>15</v>
      </c>
      <c r="F10185">
        <v>203</v>
      </c>
      <c r="G10185">
        <v>0</v>
      </c>
      <c r="H10185">
        <v>0.0309</v>
      </c>
      <c r="I10185" s="3" t="s">
        <v>6906</v>
      </c>
      <c r="J10185" s="1">
        <f t="shared" si="488"/>
        <v>45905.0232216551</v>
      </c>
      <c r="K10185">
        <f>100000+SUM(G$2:G10185)-SUM(H$2:H10185)</f>
        <v>100238.69200126</v>
      </c>
      <c r="L10185">
        <f t="shared" si="486"/>
        <v>94438.7639970324</v>
      </c>
      <c r="M10185">
        <f t="shared" si="487"/>
        <v>1.06141469624073</v>
      </c>
    </row>
    <row r="10186" spans="1:13">
      <c r="A10186" t="s">
        <v>125</v>
      </c>
      <c r="B10186">
        <v>5.4</v>
      </c>
      <c r="C10186" t="s">
        <v>14</v>
      </c>
      <c r="D10186">
        <v>17.6</v>
      </c>
      <c r="E10186" t="s">
        <v>15</v>
      </c>
      <c r="F10186">
        <v>3.25</v>
      </c>
      <c r="G10186">
        <v>0</v>
      </c>
      <c r="H10186">
        <v>0.00351</v>
      </c>
      <c r="I10186" s="3" t="s">
        <v>6907</v>
      </c>
      <c r="J10186" s="1">
        <f t="shared" si="488"/>
        <v>45905.0232216667</v>
      </c>
      <c r="K10186">
        <f>100000+SUM(G$2:G10186)-SUM(H$2:H10186)</f>
        <v>100238.68849126</v>
      </c>
      <c r="L10186">
        <f t="shared" si="486"/>
        <v>94438.7639970324</v>
      </c>
      <c r="M10186">
        <f t="shared" si="487"/>
        <v>1.06141465907379</v>
      </c>
    </row>
    <row r="10187" spans="1:13">
      <c r="A10187" t="s">
        <v>325</v>
      </c>
      <c r="B10187">
        <v>9.3</v>
      </c>
      <c r="C10187" t="s">
        <v>14</v>
      </c>
      <c r="D10187">
        <v>7.25</v>
      </c>
      <c r="E10187" t="s">
        <v>15</v>
      </c>
      <c r="F10187">
        <v>0.779</v>
      </c>
      <c r="G10187">
        <v>0</v>
      </c>
      <c r="H10187">
        <v>0.00145</v>
      </c>
      <c r="I10187" s="3" t="s">
        <v>6908</v>
      </c>
      <c r="J10187" s="1">
        <f t="shared" si="488"/>
        <v>45905.023225081</v>
      </c>
      <c r="K10187">
        <f>100000+SUM(G$2:G10187)-SUM(H$2:H10187)</f>
        <v>100238.68704126</v>
      </c>
      <c r="L10187">
        <f t="shared" si="486"/>
        <v>94438.7639970324</v>
      </c>
      <c r="M10187">
        <f t="shared" si="487"/>
        <v>1.06141464371992</v>
      </c>
    </row>
    <row r="10188" spans="1:13">
      <c r="A10188" t="s">
        <v>40</v>
      </c>
      <c r="B10188">
        <v>0.06</v>
      </c>
      <c r="C10188" t="s">
        <v>14</v>
      </c>
      <c r="D10188">
        <v>257</v>
      </c>
      <c r="E10188" t="s">
        <v>15</v>
      </c>
      <c r="F10188">
        <v>4284</v>
      </c>
      <c r="G10188">
        <v>0</v>
      </c>
      <c r="H10188">
        <v>0.0514</v>
      </c>
      <c r="I10188" s="3" t="s">
        <v>6909</v>
      </c>
      <c r="J10188" s="1">
        <f t="shared" si="488"/>
        <v>45905.0232258102</v>
      </c>
      <c r="K10188">
        <f>100000+SUM(G$2:G10188)-SUM(H$2:H10188)</f>
        <v>100238.63564126</v>
      </c>
      <c r="L10188">
        <f t="shared" si="486"/>
        <v>94438.7639970324</v>
      </c>
      <c r="M10188">
        <f t="shared" si="487"/>
        <v>1.06141409945189</v>
      </c>
    </row>
    <row r="10189" spans="1:13">
      <c r="A10189" t="s">
        <v>334</v>
      </c>
      <c r="B10189">
        <v>0.08</v>
      </c>
      <c r="C10189" t="s">
        <v>14</v>
      </c>
      <c r="D10189">
        <v>24.9</v>
      </c>
      <c r="E10189" t="s">
        <v>15</v>
      </c>
      <c r="F10189">
        <v>312</v>
      </c>
      <c r="G10189">
        <v>0</v>
      </c>
      <c r="H10189">
        <v>0.00499</v>
      </c>
      <c r="I10189" s="3" t="s">
        <v>6910</v>
      </c>
      <c r="J10189" s="1">
        <f t="shared" si="488"/>
        <v>45905.0232327778</v>
      </c>
      <c r="K10189">
        <f>100000+SUM(G$2:G10189)-SUM(H$2:H10189)</f>
        <v>100238.63065126</v>
      </c>
      <c r="L10189">
        <f t="shared" si="486"/>
        <v>94438.7639970324</v>
      </c>
      <c r="M10189">
        <f t="shared" si="487"/>
        <v>1.06141404661342</v>
      </c>
    </row>
    <row r="10190" spans="1:13">
      <c r="A10190" t="s">
        <v>320</v>
      </c>
      <c r="B10190">
        <v>12.5</v>
      </c>
      <c r="C10190" t="s">
        <v>14</v>
      </c>
      <c r="D10190">
        <v>11.3</v>
      </c>
      <c r="E10190" t="s">
        <v>15</v>
      </c>
      <c r="F10190">
        <v>0.907</v>
      </c>
      <c r="G10190">
        <v>0</v>
      </c>
      <c r="H10190">
        <v>0.00227</v>
      </c>
      <c r="I10190" s="3" t="s">
        <v>6911</v>
      </c>
      <c r="J10190" s="1">
        <f t="shared" si="488"/>
        <v>45905.023573507</v>
      </c>
      <c r="K10190">
        <f>100000+SUM(G$2:G10190)-SUM(H$2:H10190)</f>
        <v>100238.62838126</v>
      </c>
      <c r="L10190">
        <f t="shared" si="486"/>
        <v>94438.7639970324</v>
      </c>
      <c r="M10190">
        <f t="shared" si="487"/>
        <v>1.06141402257668</v>
      </c>
    </row>
    <row r="10191" spans="1:13">
      <c r="A10191" t="s">
        <v>323</v>
      </c>
      <c r="B10191">
        <v>1.3</v>
      </c>
      <c r="C10191" t="s">
        <v>14</v>
      </c>
      <c r="D10191">
        <v>5.48</v>
      </c>
      <c r="E10191" t="s">
        <v>15</v>
      </c>
      <c r="F10191">
        <v>4.22</v>
      </c>
      <c r="G10191">
        <v>0</v>
      </c>
      <c r="H10191">
        <v>0.0011</v>
      </c>
      <c r="I10191" s="3" t="s">
        <v>6911</v>
      </c>
      <c r="J10191" s="1">
        <f t="shared" si="488"/>
        <v>45905.023573507</v>
      </c>
      <c r="K10191">
        <f>100000+SUM(G$2:G10191)-SUM(H$2:H10191)</f>
        <v>100238.62728126</v>
      </c>
      <c r="L10191">
        <f t="shared" si="486"/>
        <v>94438.7639970324</v>
      </c>
      <c r="M10191">
        <f t="shared" si="487"/>
        <v>1.06141401092892</v>
      </c>
    </row>
    <row r="10192" spans="1:13">
      <c r="A10192" t="s">
        <v>3951</v>
      </c>
      <c r="B10192">
        <v>2.95</v>
      </c>
      <c r="C10192" t="s">
        <v>14</v>
      </c>
      <c r="D10192">
        <v>8.85</v>
      </c>
      <c r="E10192" t="s">
        <v>15</v>
      </c>
      <c r="F10192">
        <v>3</v>
      </c>
      <c r="G10192">
        <v>0</v>
      </c>
      <c r="H10192">
        <v>0.00177</v>
      </c>
      <c r="I10192" s="3" t="s">
        <v>6912</v>
      </c>
      <c r="J10192" s="1">
        <f t="shared" si="488"/>
        <v>45905.0235741319</v>
      </c>
      <c r="K10192">
        <f>100000+SUM(G$2:G10192)-SUM(H$2:H10192)</f>
        <v>100238.62551126</v>
      </c>
      <c r="L10192">
        <f t="shared" si="486"/>
        <v>94438.7639970324</v>
      </c>
      <c r="M10192">
        <f t="shared" si="487"/>
        <v>1.06141399218662</v>
      </c>
    </row>
    <row r="10193" spans="1:13">
      <c r="A10193" t="s">
        <v>3950</v>
      </c>
      <c r="B10193">
        <v>138</v>
      </c>
      <c r="C10193" t="s">
        <v>14</v>
      </c>
      <c r="D10193">
        <v>8.3</v>
      </c>
      <c r="E10193" t="s">
        <v>15</v>
      </c>
      <c r="F10193">
        <v>0.0601</v>
      </c>
      <c r="G10193">
        <v>0</v>
      </c>
      <c r="H10193">
        <v>0.00166</v>
      </c>
      <c r="I10193" s="3" t="s">
        <v>6913</v>
      </c>
      <c r="J10193" s="1">
        <f t="shared" si="488"/>
        <v>45905.023575</v>
      </c>
      <c r="K10193">
        <f>100000+SUM(G$2:G10193)-SUM(H$2:H10193)</f>
        <v>100238.62385126</v>
      </c>
      <c r="L10193">
        <f t="shared" si="486"/>
        <v>94438.7639970324</v>
      </c>
      <c r="M10193">
        <f t="shared" si="487"/>
        <v>1.06141397460909</v>
      </c>
    </row>
    <row r="10194" spans="1:13">
      <c r="A10194" t="s">
        <v>3948</v>
      </c>
      <c r="B10194">
        <v>0.6</v>
      </c>
      <c r="C10194" t="s">
        <v>14</v>
      </c>
      <c r="D10194">
        <v>8.04</v>
      </c>
      <c r="E10194" t="s">
        <v>15</v>
      </c>
      <c r="F10194">
        <v>13.4</v>
      </c>
      <c r="G10194">
        <v>0</v>
      </c>
      <c r="H10194">
        <v>0.00161</v>
      </c>
      <c r="I10194" s="3" t="s">
        <v>6914</v>
      </c>
      <c r="J10194" s="1">
        <f t="shared" si="488"/>
        <v>45905.023580463</v>
      </c>
      <c r="K10194">
        <f>100000+SUM(G$2:G10194)-SUM(H$2:H10194)</f>
        <v>100238.62224126</v>
      </c>
      <c r="L10194">
        <f t="shared" si="486"/>
        <v>94438.7639970324</v>
      </c>
      <c r="M10194">
        <f t="shared" si="487"/>
        <v>1.06141395756101</v>
      </c>
    </row>
    <row r="10195" spans="1:13">
      <c r="A10195" t="s">
        <v>725</v>
      </c>
      <c r="B10195">
        <v>299</v>
      </c>
      <c r="C10195" t="s">
        <v>14</v>
      </c>
      <c r="D10195">
        <v>8.46</v>
      </c>
      <c r="E10195" t="s">
        <v>15</v>
      </c>
      <c r="F10195">
        <v>0.0283</v>
      </c>
      <c r="G10195">
        <v>0</v>
      </c>
      <c r="H10195">
        <v>0.00169</v>
      </c>
      <c r="I10195" s="3" t="s">
        <v>6915</v>
      </c>
      <c r="J10195" s="1">
        <f t="shared" si="488"/>
        <v>45905.0235867708</v>
      </c>
      <c r="K10195">
        <f>100000+SUM(G$2:G10195)-SUM(H$2:H10195)</f>
        <v>100238.62055126</v>
      </c>
      <c r="L10195">
        <f t="shared" si="486"/>
        <v>94438.7639970324</v>
      </c>
      <c r="M10195">
        <f t="shared" si="487"/>
        <v>1.06141393966581</v>
      </c>
    </row>
    <row r="10196" spans="1:13">
      <c r="A10196" t="s">
        <v>729</v>
      </c>
      <c r="B10196">
        <v>0.4</v>
      </c>
      <c r="C10196" t="s">
        <v>14</v>
      </c>
      <c r="D10196">
        <v>5.45</v>
      </c>
      <c r="E10196" t="s">
        <v>15</v>
      </c>
      <c r="F10196">
        <v>13.6</v>
      </c>
      <c r="G10196">
        <v>0</v>
      </c>
      <c r="H10196">
        <v>0.00109</v>
      </c>
      <c r="I10196" s="3" t="s">
        <v>6916</v>
      </c>
      <c r="J10196" s="1">
        <f t="shared" si="488"/>
        <v>45905.0239251968</v>
      </c>
      <c r="K10196">
        <f>100000+SUM(G$2:G10196)-SUM(H$2:H10196)</f>
        <v>100238.61946126</v>
      </c>
      <c r="L10196">
        <f t="shared" si="486"/>
        <v>94438.7639970324</v>
      </c>
      <c r="M10196">
        <f t="shared" si="487"/>
        <v>1.06141392812394</v>
      </c>
    </row>
    <row r="10197" spans="1:13">
      <c r="A10197" t="s">
        <v>123</v>
      </c>
      <c r="B10197">
        <v>1</v>
      </c>
      <c r="C10197" t="s">
        <v>14</v>
      </c>
      <c r="D10197">
        <v>20.1</v>
      </c>
      <c r="E10197" t="s">
        <v>15</v>
      </c>
      <c r="F10197">
        <v>20.1</v>
      </c>
      <c r="G10197">
        <v>0</v>
      </c>
      <c r="H10197">
        <v>0.00402</v>
      </c>
      <c r="I10197" s="3" t="s">
        <v>6917</v>
      </c>
      <c r="J10197" s="1">
        <f t="shared" si="488"/>
        <v>45905.0239252083</v>
      </c>
      <c r="K10197">
        <f>100000+SUM(G$2:G10197)-SUM(H$2:H10197)</f>
        <v>100238.61544126</v>
      </c>
      <c r="L10197">
        <f t="shared" si="486"/>
        <v>94438.7639970324</v>
      </c>
      <c r="M10197">
        <f t="shared" si="487"/>
        <v>1.06141388555668</v>
      </c>
    </row>
    <row r="10198" spans="1:13">
      <c r="A10198" t="s">
        <v>118</v>
      </c>
      <c r="B10198">
        <v>0.15</v>
      </c>
      <c r="C10198" t="s">
        <v>17</v>
      </c>
      <c r="D10198">
        <v>30.6</v>
      </c>
      <c r="E10198" t="s">
        <v>15</v>
      </c>
      <c r="F10198">
        <v>204</v>
      </c>
      <c r="G10198">
        <v>-0.78</v>
      </c>
      <c r="H10198">
        <v>0.00611</v>
      </c>
      <c r="I10198" s="3" t="s">
        <v>6918</v>
      </c>
      <c r="J10198" s="1">
        <f t="shared" si="488"/>
        <v>45905.0250316088</v>
      </c>
      <c r="K10198">
        <f>100000+SUM(G$2:G10198)-SUM(H$2:H10198)</f>
        <v>100237.82933126</v>
      </c>
      <c r="L10198">
        <f t="shared" si="486"/>
        <v>94438.7639970324</v>
      </c>
      <c r="M10198">
        <f t="shared" si="487"/>
        <v>1.06140556153837</v>
      </c>
    </row>
    <row r="10199" spans="1:13">
      <c r="A10199" t="s">
        <v>118</v>
      </c>
      <c r="B10199">
        <v>0.33</v>
      </c>
      <c r="C10199" t="s">
        <v>17</v>
      </c>
      <c r="D10199">
        <v>67.2</v>
      </c>
      <c r="E10199" t="s">
        <v>15</v>
      </c>
      <c r="F10199">
        <v>204</v>
      </c>
      <c r="G10199">
        <v>-1.72</v>
      </c>
      <c r="H10199">
        <v>0.0134</v>
      </c>
      <c r="I10199" s="3" t="s">
        <v>6918</v>
      </c>
      <c r="J10199" s="1">
        <f t="shared" si="488"/>
        <v>45905.0250316088</v>
      </c>
      <c r="K10199">
        <f>100000+SUM(G$2:G10199)-SUM(H$2:H10199)</f>
        <v>100236.09593126</v>
      </c>
      <c r="L10199">
        <f t="shared" si="486"/>
        <v>94438.7639970324</v>
      </c>
      <c r="M10199">
        <f t="shared" si="487"/>
        <v>1.06138720678735</v>
      </c>
    </row>
    <row r="10200" spans="1:13">
      <c r="A10200" t="s">
        <v>125</v>
      </c>
      <c r="B10200">
        <v>3.4</v>
      </c>
      <c r="C10200" t="s">
        <v>17</v>
      </c>
      <c r="D10200">
        <v>11.1</v>
      </c>
      <c r="E10200" t="s">
        <v>15</v>
      </c>
      <c r="F10200">
        <v>3.25</v>
      </c>
      <c r="G10200">
        <v>-0.213</v>
      </c>
      <c r="H10200">
        <v>0.00221</v>
      </c>
      <c r="I10200" s="3" t="s">
        <v>6919</v>
      </c>
      <c r="J10200" s="1">
        <f t="shared" si="488"/>
        <v>45905.0250316204</v>
      </c>
      <c r="K10200">
        <f>100000+SUM(G$2:G10200)-SUM(H$2:H10200)</f>
        <v>100235.88072126</v>
      </c>
      <c r="L10200">
        <f t="shared" si="486"/>
        <v>94438.7639970324</v>
      </c>
      <c r="M10200">
        <f t="shared" si="487"/>
        <v>1.06138492795617</v>
      </c>
    </row>
    <row r="10201" spans="1:13">
      <c r="A10201" t="s">
        <v>131</v>
      </c>
      <c r="B10201">
        <v>2</v>
      </c>
      <c r="C10201" t="s">
        <v>17</v>
      </c>
      <c r="D10201">
        <v>5.61</v>
      </c>
      <c r="E10201" t="s">
        <v>15</v>
      </c>
      <c r="F10201">
        <v>2.8</v>
      </c>
      <c r="G10201">
        <v>-0.0555</v>
      </c>
      <c r="H10201">
        <v>0.00112</v>
      </c>
      <c r="I10201" s="3" t="s">
        <v>6919</v>
      </c>
      <c r="J10201" s="1">
        <f t="shared" si="488"/>
        <v>45905.0250316204</v>
      </c>
      <c r="K10201">
        <f>100000+SUM(G$2:G10201)-SUM(H$2:H10201)</f>
        <v>100235.82410126</v>
      </c>
      <c r="L10201">
        <f t="shared" si="486"/>
        <v>94438.7639970324</v>
      </c>
      <c r="M10201">
        <f t="shared" si="487"/>
        <v>1.06138432841423</v>
      </c>
    </row>
    <row r="10202" spans="1:13">
      <c r="A10202" t="s">
        <v>131</v>
      </c>
      <c r="B10202">
        <v>4.1</v>
      </c>
      <c r="C10202" t="s">
        <v>17</v>
      </c>
      <c r="D10202">
        <v>11.5</v>
      </c>
      <c r="E10202" t="s">
        <v>15</v>
      </c>
      <c r="F10202">
        <v>2.8</v>
      </c>
      <c r="G10202">
        <v>-0.114</v>
      </c>
      <c r="H10202">
        <v>0.0023</v>
      </c>
      <c r="I10202" s="3" t="s">
        <v>6919</v>
      </c>
      <c r="J10202" s="1">
        <f t="shared" si="488"/>
        <v>45905.0250316204</v>
      </c>
      <c r="K10202">
        <f>100000+SUM(G$2:G10202)-SUM(H$2:H10202)</f>
        <v>100235.70780126</v>
      </c>
      <c r="L10202">
        <f t="shared" si="486"/>
        <v>94438.7639970324</v>
      </c>
      <c r="M10202">
        <f t="shared" si="487"/>
        <v>1.06138309692839</v>
      </c>
    </row>
    <row r="10203" spans="1:13">
      <c r="A10203" t="s">
        <v>325</v>
      </c>
      <c r="B10203">
        <v>2.6</v>
      </c>
      <c r="C10203" t="s">
        <v>17</v>
      </c>
      <c r="D10203">
        <v>2.03</v>
      </c>
      <c r="E10203" t="s">
        <v>15</v>
      </c>
      <c r="F10203">
        <v>0.78</v>
      </c>
      <c r="G10203">
        <v>-0.0532</v>
      </c>
      <c r="H10203">
        <v>0.000406</v>
      </c>
      <c r="I10203" s="3" t="s">
        <v>6920</v>
      </c>
      <c r="J10203" s="1">
        <f t="shared" si="488"/>
        <v>45905.0250352546</v>
      </c>
      <c r="K10203">
        <f>100000+SUM(G$2:G10203)-SUM(H$2:H10203)</f>
        <v>100235.65419526</v>
      </c>
      <c r="L10203">
        <f t="shared" ref="L10203:L10266" si="489">L10202</f>
        <v>94438.7639970324</v>
      </c>
      <c r="M10203">
        <f t="shared" ref="M10203:M10266" si="490">K10203/L10203</f>
        <v>1.06138252930131</v>
      </c>
    </row>
    <row r="10204" spans="1:13">
      <c r="A10204" t="s">
        <v>40</v>
      </c>
      <c r="B10204">
        <v>0.026</v>
      </c>
      <c r="C10204" t="s">
        <v>17</v>
      </c>
      <c r="D10204">
        <v>112</v>
      </c>
      <c r="E10204" t="s">
        <v>15</v>
      </c>
      <c r="F10204">
        <v>4294</v>
      </c>
      <c r="G10204">
        <v>-1.51</v>
      </c>
      <c r="H10204">
        <v>0.0223</v>
      </c>
      <c r="I10204" s="3" t="s">
        <v>6921</v>
      </c>
      <c r="J10204" s="1">
        <f t="shared" si="488"/>
        <v>45905.0250358102</v>
      </c>
      <c r="K10204">
        <f>100000+SUM(G$2:G10204)-SUM(H$2:H10204)</f>
        <v>100234.12189526</v>
      </c>
      <c r="L10204">
        <f t="shared" si="489"/>
        <v>94438.7639970324</v>
      </c>
      <c r="M10204">
        <f t="shared" si="490"/>
        <v>1.06136630397248</v>
      </c>
    </row>
    <row r="10205" spans="1:13">
      <c r="A10205" t="s">
        <v>323</v>
      </c>
      <c r="B10205">
        <v>0.3</v>
      </c>
      <c r="C10205" t="s">
        <v>17</v>
      </c>
      <c r="D10205">
        <v>1.27</v>
      </c>
      <c r="E10205" t="s">
        <v>15</v>
      </c>
      <c r="F10205">
        <v>4.22</v>
      </c>
      <c r="G10205">
        <v>-0.027</v>
      </c>
      <c r="H10205">
        <v>0.000253</v>
      </c>
      <c r="I10205" s="3" t="s">
        <v>6922</v>
      </c>
      <c r="J10205" s="1">
        <f t="shared" si="488"/>
        <v>45905.0250379167</v>
      </c>
      <c r="K10205">
        <f>100000+SUM(G$2:G10205)-SUM(H$2:H10205)</f>
        <v>100234.09464226</v>
      </c>
      <c r="L10205">
        <f t="shared" si="489"/>
        <v>94438.7639970324</v>
      </c>
      <c r="M10205">
        <f t="shared" si="490"/>
        <v>1.06136601539395</v>
      </c>
    </row>
    <row r="10206" spans="1:13">
      <c r="A10206" t="s">
        <v>334</v>
      </c>
      <c r="B10206">
        <v>0.018</v>
      </c>
      <c r="C10206" t="s">
        <v>17</v>
      </c>
      <c r="D10206">
        <v>5.62</v>
      </c>
      <c r="E10206" t="s">
        <v>15</v>
      </c>
      <c r="F10206">
        <v>312</v>
      </c>
      <c r="G10206">
        <v>-0.179</v>
      </c>
      <c r="H10206">
        <v>0.00112</v>
      </c>
      <c r="I10206" s="3" t="s">
        <v>6923</v>
      </c>
      <c r="J10206" s="1">
        <f t="shared" si="488"/>
        <v>45905.0250379282</v>
      </c>
      <c r="K10206">
        <f>100000+SUM(G$2:G10206)-SUM(H$2:H10206)</f>
        <v>100233.91452226</v>
      </c>
      <c r="L10206">
        <f t="shared" si="489"/>
        <v>94438.7639970324</v>
      </c>
      <c r="M10206">
        <f t="shared" si="490"/>
        <v>1.0613641081263</v>
      </c>
    </row>
    <row r="10207" spans="1:13">
      <c r="A10207" t="s">
        <v>334</v>
      </c>
      <c r="B10207">
        <v>0.022</v>
      </c>
      <c r="C10207" t="s">
        <v>17</v>
      </c>
      <c r="D10207">
        <v>6.87</v>
      </c>
      <c r="E10207" t="s">
        <v>15</v>
      </c>
      <c r="F10207">
        <v>312</v>
      </c>
      <c r="G10207">
        <v>-0.219</v>
      </c>
      <c r="H10207">
        <v>0.00137</v>
      </c>
      <c r="I10207" s="3" t="s">
        <v>6923</v>
      </c>
      <c r="J10207" s="1">
        <f t="shared" si="488"/>
        <v>45905.0250379282</v>
      </c>
      <c r="K10207">
        <f>100000+SUM(G$2:G10207)-SUM(H$2:H10207)</f>
        <v>100233.69415226</v>
      </c>
      <c r="L10207">
        <f t="shared" si="489"/>
        <v>94438.7639970324</v>
      </c>
      <c r="M10207">
        <f t="shared" si="490"/>
        <v>1.06136177465654</v>
      </c>
    </row>
    <row r="10208" spans="1:13">
      <c r="A10208" t="s">
        <v>320</v>
      </c>
      <c r="B10208">
        <v>5.6</v>
      </c>
      <c r="C10208" t="s">
        <v>17</v>
      </c>
      <c r="D10208">
        <v>5.08</v>
      </c>
      <c r="E10208" t="s">
        <v>15</v>
      </c>
      <c r="F10208">
        <v>0.907</v>
      </c>
      <c r="G10208">
        <v>-0.259</v>
      </c>
      <c r="H10208">
        <v>0.00102</v>
      </c>
      <c r="I10208" s="3" t="s">
        <v>6924</v>
      </c>
      <c r="J10208" s="1">
        <f t="shared" si="488"/>
        <v>45905.0250388773</v>
      </c>
      <c r="K10208">
        <f>100000+SUM(G$2:G10208)-SUM(H$2:H10208)</f>
        <v>100233.43413226</v>
      </c>
      <c r="L10208">
        <f t="shared" si="489"/>
        <v>94438.7639970324</v>
      </c>
      <c r="M10208">
        <f t="shared" si="490"/>
        <v>1.06135902133799</v>
      </c>
    </row>
    <row r="10209" spans="1:13">
      <c r="A10209" t="s">
        <v>320</v>
      </c>
      <c r="B10209">
        <v>0.4</v>
      </c>
      <c r="C10209" t="s">
        <v>17</v>
      </c>
      <c r="D10209">
        <v>0.363</v>
      </c>
      <c r="E10209" t="s">
        <v>15</v>
      </c>
      <c r="F10209">
        <v>0.907</v>
      </c>
      <c r="G10209">
        <v>-0.0185</v>
      </c>
      <c r="H10209">
        <v>7.25e-5</v>
      </c>
      <c r="I10209" s="3" t="s">
        <v>6924</v>
      </c>
      <c r="J10209" s="1">
        <f t="shared" si="488"/>
        <v>45905.0250388773</v>
      </c>
      <c r="K10209">
        <f>100000+SUM(G$2:G10209)-SUM(H$2:H10209)</f>
        <v>100233.41555976</v>
      </c>
      <c r="L10209">
        <f t="shared" si="489"/>
        <v>94438.7639970324</v>
      </c>
      <c r="M10209">
        <f t="shared" si="490"/>
        <v>1.06135882467617</v>
      </c>
    </row>
    <row r="10210" spans="1:13">
      <c r="A10210" t="s">
        <v>3948</v>
      </c>
      <c r="B10210">
        <v>0.6</v>
      </c>
      <c r="C10210" t="s">
        <v>17</v>
      </c>
      <c r="D10210">
        <v>8.04</v>
      </c>
      <c r="E10210" t="s">
        <v>15</v>
      </c>
      <c r="F10210">
        <v>13.4</v>
      </c>
      <c r="G10210">
        <v>0.00491</v>
      </c>
      <c r="H10210">
        <v>0.00161</v>
      </c>
      <c r="I10210" s="3" t="s">
        <v>6925</v>
      </c>
      <c r="J10210" s="1">
        <f t="shared" si="488"/>
        <v>45905.0250440741</v>
      </c>
      <c r="K10210">
        <f>100000+SUM(G$2:G10210)-SUM(H$2:H10210)</f>
        <v>100233.41885976</v>
      </c>
      <c r="L10210">
        <f t="shared" si="489"/>
        <v>94438.7639970324</v>
      </c>
      <c r="M10210">
        <f t="shared" si="490"/>
        <v>1.06135885961944</v>
      </c>
    </row>
    <row r="10211" spans="1:13">
      <c r="A10211" t="s">
        <v>3950</v>
      </c>
      <c r="B10211">
        <v>84</v>
      </c>
      <c r="C10211" t="s">
        <v>17</v>
      </c>
      <c r="D10211">
        <v>5.04</v>
      </c>
      <c r="E10211" t="s">
        <v>15</v>
      </c>
      <c r="F10211">
        <v>0.06</v>
      </c>
      <c r="G10211">
        <v>0.192</v>
      </c>
      <c r="H10211">
        <v>0.00101</v>
      </c>
      <c r="I10211" s="3" t="s">
        <v>6925</v>
      </c>
      <c r="J10211" s="1">
        <f t="shared" si="488"/>
        <v>45905.0250440741</v>
      </c>
      <c r="K10211">
        <f>100000+SUM(G$2:G10211)-SUM(H$2:H10211)</f>
        <v>100233.60984976</v>
      </c>
      <c r="L10211">
        <f t="shared" si="489"/>
        <v>94438.7639970324</v>
      </c>
      <c r="M10211">
        <f t="shared" si="490"/>
        <v>1.06136088198814</v>
      </c>
    </row>
    <row r="10212" spans="1:13">
      <c r="A10212" t="s">
        <v>3952</v>
      </c>
      <c r="B10212">
        <v>2</v>
      </c>
      <c r="C10212" t="s">
        <v>17</v>
      </c>
      <c r="D10212">
        <v>0.294</v>
      </c>
      <c r="E10212" t="s">
        <v>15</v>
      </c>
      <c r="F10212">
        <v>0.147</v>
      </c>
      <c r="G10212">
        <v>-0.00792</v>
      </c>
      <c r="H10212">
        <v>5.89e-5</v>
      </c>
      <c r="I10212" s="3" t="s">
        <v>6926</v>
      </c>
      <c r="J10212" s="1">
        <f t="shared" si="488"/>
        <v>45905.0250440857</v>
      </c>
      <c r="K10212">
        <f>100000+SUM(G$2:G10212)-SUM(H$2:H10212)</f>
        <v>100233.60187086</v>
      </c>
      <c r="L10212">
        <f t="shared" si="489"/>
        <v>94438.7639970324</v>
      </c>
      <c r="M10212">
        <f t="shared" si="490"/>
        <v>1.06136079750059</v>
      </c>
    </row>
    <row r="10213" spans="1:13">
      <c r="A10213" t="s">
        <v>725</v>
      </c>
      <c r="B10213">
        <v>173</v>
      </c>
      <c r="C10213" t="s">
        <v>17</v>
      </c>
      <c r="D10213">
        <v>4.89</v>
      </c>
      <c r="E10213" t="s">
        <v>15</v>
      </c>
      <c r="F10213">
        <v>0.0282</v>
      </c>
      <c r="G10213">
        <v>-0.214</v>
      </c>
      <c r="H10213">
        <v>0.000977</v>
      </c>
      <c r="I10213" s="3" t="s">
        <v>6927</v>
      </c>
      <c r="J10213" s="1">
        <f t="shared" si="488"/>
        <v>45905.0250448495</v>
      </c>
      <c r="K10213">
        <f>100000+SUM(G$2:G10213)-SUM(H$2:H10213)</f>
        <v>100233.38689386</v>
      </c>
      <c r="L10213">
        <f t="shared" si="489"/>
        <v>94438.7639970324</v>
      </c>
      <c r="M10213">
        <f t="shared" si="490"/>
        <v>1.06135852113661</v>
      </c>
    </row>
    <row r="10214" spans="1:13">
      <c r="A10214" t="s">
        <v>3951</v>
      </c>
      <c r="B10214">
        <v>3.1</v>
      </c>
      <c r="C10214" t="s">
        <v>17</v>
      </c>
      <c r="D10214">
        <v>9.31</v>
      </c>
      <c r="E10214" t="s">
        <v>15</v>
      </c>
      <c r="F10214">
        <v>3</v>
      </c>
      <c r="G10214">
        <v>-0.373</v>
      </c>
      <c r="H10214">
        <v>0.00186</v>
      </c>
      <c r="I10214" s="3" t="s">
        <v>6928</v>
      </c>
      <c r="J10214" s="1">
        <f t="shared" si="488"/>
        <v>45905.0250448611</v>
      </c>
      <c r="K10214">
        <f>100000+SUM(G$2:G10214)-SUM(H$2:H10214)</f>
        <v>100233.01203386</v>
      </c>
      <c r="L10214">
        <f t="shared" si="489"/>
        <v>94438.7639970324</v>
      </c>
      <c r="M10214">
        <f t="shared" si="490"/>
        <v>1.06135455179199</v>
      </c>
    </row>
    <row r="10215" spans="1:13">
      <c r="A10215" t="s">
        <v>729</v>
      </c>
      <c r="B10215">
        <v>0.1</v>
      </c>
      <c r="C10215" t="s">
        <v>17</v>
      </c>
      <c r="D10215">
        <v>1.36</v>
      </c>
      <c r="E10215" t="s">
        <v>15</v>
      </c>
      <c r="F10215">
        <v>13.6</v>
      </c>
      <c r="G10215">
        <v>-0.0163</v>
      </c>
      <c r="H10215">
        <v>0.000273</v>
      </c>
      <c r="I10215" s="3" t="s">
        <v>6929</v>
      </c>
      <c r="J10215" s="1">
        <f t="shared" si="488"/>
        <v>45905.0250477662</v>
      </c>
      <c r="K10215">
        <f>100000+SUM(G$2:G10215)-SUM(H$2:H10215)</f>
        <v>100232.99546086</v>
      </c>
      <c r="L10215">
        <f t="shared" si="489"/>
        <v>94438.7639970324</v>
      </c>
      <c r="M10215">
        <f t="shared" si="490"/>
        <v>1.06135437630261</v>
      </c>
    </row>
    <row r="10216" spans="1:13">
      <c r="A10216" t="s">
        <v>123</v>
      </c>
      <c r="B10216">
        <v>0.17</v>
      </c>
      <c r="C10216" t="s">
        <v>17</v>
      </c>
      <c r="D10216">
        <v>3.42</v>
      </c>
      <c r="E10216" t="s">
        <v>15</v>
      </c>
      <c r="F10216">
        <v>20.1</v>
      </c>
      <c r="G10216">
        <v>-0.111</v>
      </c>
      <c r="H10216">
        <v>0.000684</v>
      </c>
      <c r="I10216" s="3" t="s">
        <v>6929</v>
      </c>
      <c r="J10216" s="1">
        <f t="shared" si="488"/>
        <v>45905.0250477662</v>
      </c>
      <c r="K10216">
        <f>100000+SUM(G$2:G10216)-SUM(H$2:H10216)</f>
        <v>100232.88377686</v>
      </c>
      <c r="L10216">
        <f t="shared" si="489"/>
        <v>94438.7639970324</v>
      </c>
      <c r="M10216">
        <f t="shared" si="490"/>
        <v>1.06135319369501</v>
      </c>
    </row>
    <row r="10217" spans="1:13">
      <c r="A10217" t="s">
        <v>6365</v>
      </c>
      <c r="B10217">
        <v>168</v>
      </c>
      <c r="C10217" t="s">
        <v>14</v>
      </c>
      <c r="D10217">
        <v>16.5</v>
      </c>
      <c r="E10217" t="s">
        <v>15</v>
      </c>
      <c r="F10217">
        <v>0.0983</v>
      </c>
      <c r="G10217">
        <v>0</v>
      </c>
      <c r="H10217">
        <v>0.0033</v>
      </c>
      <c r="I10217" s="3" t="s">
        <v>6930</v>
      </c>
      <c r="J10217" s="1">
        <f t="shared" si="488"/>
        <v>45905.0250504398</v>
      </c>
      <c r="K10217">
        <f>100000+SUM(G$2:G10217)-SUM(H$2:H10217)</f>
        <v>100232.88047686</v>
      </c>
      <c r="L10217">
        <f t="shared" si="489"/>
        <v>94438.7639970324</v>
      </c>
      <c r="M10217">
        <f t="shared" si="490"/>
        <v>1.06135315875174</v>
      </c>
    </row>
    <row r="10218" spans="1:13">
      <c r="A10218" t="s">
        <v>6365</v>
      </c>
      <c r="B10218">
        <v>911</v>
      </c>
      <c r="C10218" t="s">
        <v>14</v>
      </c>
      <c r="D10218">
        <v>89.5</v>
      </c>
      <c r="E10218" t="s">
        <v>15</v>
      </c>
      <c r="F10218">
        <v>0.0983</v>
      </c>
      <c r="G10218">
        <v>0</v>
      </c>
      <c r="H10218">
        <v>0.0179</v>
      </c>
      <c r="I10218" s="3" t="s">
        <v>6930</v>
      </c>
      <c r="J10218" s="1">
        <f t="shared" si="488"/>
        <v>45905.0250504398</v>
      </c>
      <c r="K10218">
        <f>100000+SUM(G$2:G10218)-SUM(H$2:H10218)</f>
        <v>100232.86257686</v>
      </c>
      <c r="L10218">
        <f t="shared" si="489"/>
        <v>94438.7639970324</v>
      </c>
      <c r="M10218">
        <f t="shared" si="490"/>
        <v>1.06135296921092</v>
      </c>
    </row>
    <row r="10219" spans="1:13">
      <c r="A10219" t="s">
        <v>6365</v>
      </c>
      <c r="B10219">
        <v>168</v>
      </c>
      <c r="C10219" t="s">
        <v>14</v>
      </c>
      <c r="D10219">
        <v>16.5</v>
      </c>
      <c r="E10219" t="s">
        <v>15</v>
      </c>
      <c r="F10219">
        <v>0.0983</v>
      </c>
      <c r="G10219">
        <v>0</v>
      </c>
      <c r="H10219">
        <v>0.0033</v>
      </c>
      <c r="I10219" s="3" t="s">
        <v>6930</v>
      </c>
      <c r="J10219" s="1">
        <f t="shared" si="488"/>
        <v>45905.0250504398</v>
      </c>
      <c r="K10219">
        <f>100000+SUM(G$2:G10219)-SUM(H$2:H10219)</f>
        <v>100232.85927686</v>
      </c>
      <c r="L10219">
        <f t="shared" si="489"/>
        <v>94438.7639970324</v>
      </c>
      <c r="M10219">
        <f t="shared" si="490"/>
        <v>1.06135293426765</v>
      </c>
    </row>
    <row r="10220" spans="1:13">
      <c r="A10220" t="s">
        <v>6365</v>
      </c>
      <c r="B10220">
        <v>183</v>
      </c>
      <c r="C10220" t="s">
        <v>14</v>
      </c>
      <c r="D10220">
        <v>18</v>
      </c>
      <c r="E10220" t="s">
        <v>15</v>
      </c>
      <c r="F10220">
        <v>0.0983</v>
      </c>
      <c r="G10220">
        <v>0</v>
      </c>
      <c r="H10220">
        <v>0.0036</v>
      </c>
      <c r="I10220" s="3" t="s">
        <v>6930</v>
      </c>
      <c r="J10220" s="1">
        <f t="shared" si="488"/>
        <v>45905.0250504398</v>
      </c>
      <c r="K10220">
        <f>100000+SUM(G$2:G10220)-SUM(H$2:H10220)</f>
        <v>100232.85567686</v>
      </c>
      <c r="L10220">
        <f t="shared" si="489"/>
        <v>94438.7639970324</v>
      </c>
      <c r="M10220">
        <f t="shared" si="490"/>
        <v>1.06135289614771</v>
      </c>
    </row>
    <row r="10221" spans="1:13">
      <c r="A10221" t="s">
        <v>125</v>
      </c>
      <c r="B10221">
        <v>1.6</v>
      </c>
      <c r="C10221" t="s">
        <v>14</v>
      </c>
      <c r="D10221">
        <v>5.2</v>
      </c>
      <c r="E10221" t="s">
        <v>15</v>
      </c>
      <c r="F10221">
        <v>3.25</v>
      </c>
      <c r="G10221">
        <v>0</v>
      </c>
      <c r="H10221">
        <v>0.00104</v>
      </c>
      <c r="I10221" s="3" t="s">
        <v>6931</v>
      </c>
      <c r="J10221" s="1">
        <f t="shared" si="488"/>
        <v>45905.0252737963</v>
      </c>
      <c r="K10221">
        <f>100000+SUM(G$2:G10221)-SUM(H$2:H10221)</f>
        <v>100232.85463686</v>
      </c>
      <c r="L10221">
        <f t="shared" si="489"/>
        <v>94438.7639970324</v>
      </c>
      <c r="M10221">
        <f t="shared" si="490"/>
        <v>1.06135288513528</v>
      </c>
    </row>
    <row r="10222" spans="1:13">
      <c r="A10222" t="s">
        <v>125</v>
      </c>
      <c r="B10222">
        <v>0.9</v>
      </c>
      <c r="C10222" t="s">
        <v>14</v>
      </c>
      <c r="D10222">
        <v>2.93</v>
      </c>
      <c r="E10222" t="s">
        <v>15</v>
      </c>
      <c r="F10222">
        <v>3.25</v>
      </c>
      <c r="G10222">
        <v>0</v>
      </c>
      <c r="H10222">
        <v>0.000585</v>
      </c>
      <c r="I10222" s="3" t="s">
        <v>6931</v>
      </c>
      <c r="J10222" s="1">
        <f t="shared" si="488"/>
        <v>45905.0252737963</v>
      </c>
      <c r="K10222">
        <f>100000+SUM(G$2:G10222)-SUM(H$2:H10222)</f>
        <v>100232.85405186</v>
      </c>
      <c r="L10222">
        <f t="shared" si="489"/>
        <v>94438.7639970324</v>
      </c>
      <c r="M10222">
        <f t="shared" si="490"/>
        <v>1.06135287894079</v>
      </c>
    </row>
    <row r="10223" spans="1:13">
      <c r="A10223" t="s">
        <v>334</v>
      </c>
      <c r="B10223">
        <v>0.035</v>
      </c>
      <c r="C10223" t="s">
        <v>14</v>
      </c>
      <c r="D10223">
        <v>10.9</v>
      </c>
      <c r="E10223" t="s">
        <v>15</v>
      </c>
      <c r="F10223">
        <v>312</v>
      </c>
      <c r="G10223">
        <v>0</v>
      </c>
      <c r="H10223">
        <v>0.00218</v>
      </c>
      <c r="I10223" s="3" t="s">
        <v>6932</v>
      </c>
      <c r="J10223" s="1">
        <f t="shared" si="488"/>
        <v>45905.0252746065</v>
      </c>
      <c r="K10223">
        <f>100000+SUM(G$2:G10223)-SUM(H$2:H10223)</f>
        <v>100232.85187186</v>
      </c>
      <c r="L10223">
        <f t="shared" si="489"/>
        <v>94438.7639970324</v>
      </c>
      <c r="M10223">
        <f t="shared" si="490"/>
        <v>1.06135285585705</v>
      </c>
    </row>
    <row r="10224" spans="1:13">
      <c r="A10224" t="s">
        <v>131</v>
      </c>
      <c r="B10224">
        <v>4.6</v>
      </c>
      <c r="C10224" t="s">
        <v>14</v>
      </c>
      <c r="D10224">
        <v>12.9</v>
      </c>
      <c r="E10224" t="s">
        <v>15</v>
      </c>
      <c r="F10224">
        <v>2.8</v>
      </c>
      <c r="G10224">
        <v>0</v>
      </c>
      <c r="H10224">
        <v>0.00258</v>
      </c>
      <c r="I10224" s="3" t="s">
        <v>6933</v>
      </c>
      <c r="J10224" s="1">
        <f t="shared" si="488"/>
        <v>45905.0252811458</v>
      </c>
      <c r="K10224">
        <f>100000+SUM(G$2:G10224)-SUM(H$2:H10224)</f>
        <v>100232.84929186</v>
      </c>
      <c r="L10224">
        <f t="shared" si="489"/>
        <v>94438.7639970324</v>
      </c>
      <c r="M10224">
        <f t="shared" si="490"/>
        <v>1.06135282853776</v>
      </c>
    </row>
    <row r="10225" spans="1:13">
      <c r="A10225" t="s">
        <v>118</v>
      </c>
      <c r="B10225">
        <v>0.36</v>
      </c>
      <c r="C10225" t="s">
        <v>14</v>
      </c>
      <c r="D10225">
        <v>73.3</v>
      </c>
      <c r="E10225" t="s">
        <v>15</v>
      </c>
      <c r="F10225">
        <v>204</v>
      </c>
      <c r="G10225">
        <v>0</v>
      </c>
      <c r="H10225">
        <v>0.0147</v>
      </c>
      <c r="I10225" s="3" t="s">
        <v>6934</v>
      </c>
      <c r="J10225" s="1">
        <f t="shared" si="488"/>
        <v>45905.0252871065</v>
      </c>
      <c r="K10225">
        <f>100000+SUM(G$2:G10225)-SUM(H$2:H10225)</f>
        <v>100232.83459186</v>
      </c>
      <c r="L10225">
        <f t="shared" si="489"/>
        <v>94438.7639970324</v>
      </c>
      <c r="M10225">
        <f t="shared" si="490"/>
        <v>1.06135267288134</v>
      </c>
    </row>
    <row r="10226" spans="1:13">
      <c r="A10226" t="s">
        <v>3962</v>
      </c>
      <c r="B10226">
        <v>1</v>
      </c>
      <c r="C10226" t="s">
        <v>14</v>
      </c>
      <c r="D10226">
        <v>6.21</v>
      </c>
      <c r="E10226" t="s">
        <v>15</v>
      </c>
      <c r="F10226">
        <v>6.21</v>
      </c>
      <c r="G10226">
        <v>0</v>
      </c>
      <c r="H10226">
        <v>0.00124</v>
      </c>
      <c r="I10226" s="3" t="s">
        <v>6935</v>
      </c>
      <c r="J10226" s="1">
        <f t="shared" si="488"/>
        <v>45905.0255548843</v>
      </c>
      <c r="K10226">
        <f>100000+SUM(G$2:G10226)-SUM(H$2:H10226)</f>
        <v>100232.83335186</v>
      </c>
      <c r="L10226">
        <f t="shared" si="489"/>
        <v>94438.7639970324</v>
      </c>
      <c r="M10226">
        <f t="shared" si="490"/>
        <v>1.06135265975113</v>
      </c>
    </row>
    <row r="10227" spans="1:13">
      <c r="A10227" t="s">
        <v>40</v>
      </c>
      <c r="B10227">
        <v>0.02</v>
      </c>
      <c r="C10227" t="s">
        <v>14</v>
      </c>
      <c r="D10227">
        <v>85.8</v>
      </c>
      <c r="E10227" t="s">
        <v>15</v>
      </c>
      <c r="F10227">
        <v>4291</v>
      </c>
      <c r="G10227">
        <v>0</v>
      </c>
      <c r="H10227">
        <v>0.0172</v>
      </c>
      <c r="I10227" s="3" t="s">
        <v>6936</v>
      </c>
      <c r="J10227" s="1">
        <f t="shared" si="488"/>
        <v>45905.0256210648</v>
      </c>
      <c r="K10227">
        <f>100000+SUM(G$2:G10227)-SUM(H$2:H10227)</f>
        <v>100232.81615186</v>
      </c>
      <c r="L10227">
        <f t="shared" si="489"/>
        <v>94438.7639970324</v>
      </c>
      <c r="M10227">
        <f t="shared" si="490"/>
        <v>1.06135247762253</v>
      </c>
    </row>
    <row r="10228" spans="1:13">
      <c r="A10228" t="s">
        <v>320</v>
      </c>
      <c r="B10228">
        <v>1.4</v>
      </c>
      <c r="C10228" t="s">
        <v>17</v>
      </c>
      <c r="D10228">
        <v>1.27</v>
      </c>
      <c r="E10228" t="s">
        <v>15</v>
      </c>
      <c r="F10228">
        <v>0.908</v>
      </c>
      <c r="G10228">
        <v>-0.0627</v>
      </c>
      <c r="H10228">
        <v>0.000254</v>
      </c>
      <c r="I10228" s="3" t="s">
        <v>6937</v>
      </c>
      <c r="J10228" s="1">
        <f t="shared" si="488"/>
        <v>45905.0269488889</v>
      </c>
      <c r="K10228">
        <f>100000+SUM(G$2:G10228)-SUM(H$2:H10228)</f>
        <v>100232.75319786</v>
      </c>
      <c r="L10228">
        <f t="shared" si="489"/>
        <v>94438.7639970324</v>
      </c>
      <c r="M10228">
        <f t="shared" si="490"/>
        <v>1.06135181101067</v>
      </c>
    </row>
    <row r="10229" spans="1:13">
      <c r="A10229" t="s">
        <v>125</v>
      </c>
      <c r="B10229">
        <v>3.6</v>
      </c>
      <c r="C10229" t="s">
        <v>17</v>
      </c>
      <c r="D10229">
        <v>11.7</v>
      </c>
      <c r="E10229" t="s">
        <v>15</v>
      </c>
      <c r="F10229">
        <v>3.26</v>
      </c>
      <c r="G10229">
        <v>-0.216</v>
      </c>
      <c r="H10229">
        <v>0.00234</v>
      </c>
      <c r="I10229" s="3" t="s">
        <v>6937</v>
      </c>
      <c r="J10229" s="1">
        <f t="shared" si="488"/>
        <v>45905.0269488889</v>
      </c>
      <c r="K10229">
        <f>100000+SUM(G$2:G10229)-SUM(H$2:H10229)</f>
        <v>100232.53485786</v>
      </c>
      <c r="L10229">
        <f t="shared" si="489"/>
        <v>94438.7639970324</v>
      </c>
      <c r="M10229">
        <f t="shared" si="490"/>
        <v>1.06134949903632</v>
      </c>
    </row>
    <row r="10230" spans="1:13">
      <c r="A10230" t="s">
        <v>131</v>
      </c>
      <c r="B10230">
        <v>6.6</v>
      </c>
      <c r="C10230" t="s">
        <v>17</v>
      </c>
      <c r="D10230">
        <v>18.5</v>
      </c>
      <c r="E10230" t="s">
        <v>15</v>
      </c>
      <c r="F10230">
        <v>2.81</v>
      </c>
      <c r="G10230">
        <v>-0.177</v>
      </c>
      <c r="H10230">
        <v>0.0037</v>
      </c>
      <c r="I10230" s="3" t="s">
        <v>6937</v>
      </c>
      <c r="J10230" s="1">
        <f t="shared" si="488"/>
        <v>45905.0269488889</v>
      </c>
      <c r="K10230">
        <f>100000+SUM(G$2:G10230)-SUM(H$2:H10230)</f>
        <v>100232.35415786</v>
      </c>
      <c r="L10230">
        <f t="shared" si="489"/>
        <v>94438.7639970324</v>
      </c>
      <c r="M10230">
        <f t="shared" si="490"/>
        <v>1.06134758562712</v>
      </c>
    </row>
    <row r="10231" spans="1:13">
      <c r="A10231" t="s">
        <v>325</v>
      </c>
      <c r="B10231">
        <v>0.9</v>
      </c>
      <c r="C10231" t="s">
        <v>17</v>
      </c>
      <c r="D10231">
        <v>0.703</v>
      </c>
      <c r="E10231" t="s">
        <v>15</v>
      </c>
      <c r="F10231">
        <v>0.781</v>
      </c>
      <c r="G10231">
        <v>-0.0178</v>
      </c>
      <c r="H10231">
        <v>0.000141</v>
      </c>
      <c r="I10231" s="3" t="s">
        <v>6938</v>
      </c>
      <c r="J10231" s="1">
        <f t="shared" si="488"/>
        <v>45905.0269496412</v>
      </c>
      <c r="K10231">
        <f>100000+SUM(G$2:G10231)-SUM(H$2:H10231)</f>
        <v>100232.33621686</v>
      </c>
      <c r="L10231">
        <f t="shared" si="489"/>
        <v>94438.7639970324</v>
      </c>
      <c r="M10231">
        <f t="shared" si="490"/>
        <v>1.06134739565217</v>
      </c>
    </row>
    <row r="10232" spans="1:13">
      <c r="A10232" t="s">
        <v>334</v>
      </c>
      <c r="B10232">
        <v>0.049</v>
      </c>
      <c r="C10232" t="s">
        <v>17</v>
      </c>
      <c r="D10232">
        <v>15.3</v>
      </c>
      <c r="E10232" t="s">
        <v>15</v>
      </c>
      <c r="F10232">
        <v>312</v>
      </c>
      <c r="G10232">
        <v>-0.472</v>
      </c>
      <c r="H10232">
        <v>0.00306</v>
      </c>
      <c r="I10232" s="3" t="s">
        <v>6939</v>
      </c>
      <c r="J10232" s="1">
        <f t="shared" si="488"/>
        <v>45905.026950382</v>
      </c>
      <c r="K10232">
        <f>100000+SUM(G$2:G10232)-SUM(H$2:H10232)</f>
        <v>100231.86115686</v>
      </c>
      <c r="L10232">
        <f t="shared" si="489"/>
        <v>94438.7639970324</v>
      </c>
      <c r="M10232">
        <f t="shared" si="490"/>
        <v>1.06134236530255</v>
      </c>
    </row>
    <row r="10233" spans="1:13">
      <c r="A10233" t="s">
        <v>40</v>
      </c>
      <c r="B10233">
        <v>0.027</v>
      </c>
      <c r="C10233" t="s">
        <v>17</v>
      </c>
      <c r="D10233">
        <v>116</v>
      </c>
      <c r="E10233" t="s">
        <v>15</v>
      </c>
      <c r="F10233">
        <v>4301</v>
      </c>
      <c r="G10233">
        <v>-1.38</v>
      </c>
      <c r="H10233">
        <v>0.0232</v>
      </c>
      <c r="I10233" s="3" t="s">
        <v>6939</v>
      </c>
      <c r="J10233" s="1">
        <f t="shared" si="488"/>
        <v>45905.026950382</v>
      </c>
      <c r="K10233">
        <f>100000+SUM(G$2:G10233)-SUM(H$2:H10233)</f>
        <v>100230.45795686</v>
      </c>
      <c r="L10233">
        <f t="shared" si="489"/>
        <v>94438.7639970324</v>
      </c>
      <c r="M10233">
        <f t="shared" si="490"/>
        <v>1.06132750699712</v>
      </c>
    </row>
    <row r="10234" spans="1:13">
      <c r="A10234" t="s">
        <v>118</v>
      </c>
      <c r="B10234">
        <v>0.52</v>
      </c>
      <c r="C10234" t="s">
        <v>17</v>
      </c>
      <c r="D10234">
        <v>106</v>
      </c>
      <c r="E10234" t="s">
        <v>15</v>
      </c>
      <c r="F10234">
        <v>204</v>
      </c>
      <c r="G10234">
        <v>-2.53</v>
      </c>
      <c r="H10234">
        <v>0.0212</v>
      </c>
      <c r="I10234" s="3" t="s">
        <v>6940</v>
      </c>
      <c r="J10234" s="1">
        <f t="shared" si="488"/>
        <v>45905.0269534491</v>
      </c>
      <c r="K10234">
        <f>100000+SUM(G$2:G10234)-SUM(H$2:H10234)</f>
        <v>100227.90675686</v>
      </c>
      <c r="L10234">
        <f t="shared" si="489"/>
        <v>94438.7639970324</v>
      </c>
      <c r="M10234">
        <f t="shared" si="490"/>
        <v>1.06130049266644</v>
      </c>
    </row>
    <row r="10235" spans="1:13">
      <c r="A10235" t="s">
        <v>3951</v>
      </c>
      <c r="B10235">
        <v>0.76</v>
      </c>
      <c r="C10235" t="s">
        <v>17</v>
      </c>
      <c r="D10235">
        <v>2.29</v>
      </c>
      <c r="E10235" t="s">
        <v>15</v>
      </c>
      <c r="F10235">
        <v>3.01</v>
      </c>
      <c r="G10235">
        <v>-0.0869</v>
      </c>
      <c r="H10235">
        <v>0.000457</v>
      </c>
      <c r="I10235" s="3" t="s">
        <v>6941</v>
      </c>
      <c r="J10235" s="1">
        <f t="shared" si="488"/>
        <v>45905.0269560995</v>
      </c>
      <c r="K10235">
        <f>100000+SUM(G$2:G10235)-SUM(H$2:H10235)</f>
        <v>100227.81939986</v>
      </c>
      <c r="L10235">
        <f t="shared" si="489"/>
        <v>94438.7639970324</v>
      </c>
      <c r="M10235">
        <f t="shared" si="490"/>
        <v>1.06129956765433</v>
      </c>
    </row>
    <row r="10236" spans="1:13">
      <c r="A10236" t="s">
        <v>3948</v>
      </c>
      <c r="B10236">
        <v>0.2</v>
      </c>
      <c r="C10236" t="s">
        <v>17</v>
      </c>
      <c r="D10236">
        <v>2.68</v>
      </c>
      <c r="E10236" t="s">
        <v>15</v>
      </c>
      <c r="F10236">
        <v>13.4</v>
      </c>
      <c r="G10236">
        <v>-0.000163</v>
      </c>
      <c r="H10236">
        <v>0.000536</v>
      </c>
      <c r="I10236" s="3" t="s">
        <v>6942</v>
      </c>
      <c r="J10236" s="1">
        <f t="shared" si="488"/>
        <v>45905.0269568866</v>
      </c>
      <c r="K10236">
        <f>100000+SUM(G$2:G10236)-SUM(H$2:H10236)</f>
        <v>100227.81870086</v>
      </c>
      <c r="L10236">
        <f t="shared" si="489"/>
        <v>94438.7639970324</v>
      </c>
      <c r="M10236">
        <f t="shared" si="490"/>
        <v>1.06129956025271</v>
      </c>
    </row>
    <row r="10237" spans="1:13">
      <c r="A10237" t="s">
        <v>3950</v>
      </c>
      <c r="B10237">
        <v>22</v>
      </c>
      <c r="C10237" t="s">
        <v>17</v>
      </c>
      <c r="D10237">
        <v>1.32</v>
      </c>
      <c r="E10237" t="s">
        <v>15</v>
      </c>
      <c r="F10237">
        <v>0.0599</v>
      </c>
      <c r="G10237">
        <v>0.0486</v>
      </c>
      <c r="H10237">
        <v>0.000264</v>
      </c>
      <c r="I10237" s="3" t="s">
        <v>6942</v>
      </c>
      <c r="J10237" s="1">
        <f t="shared" si="488"/>
        <v>45905.0269568866</v>
      </c>
      <c r="K10237">
        <f>100000+SUM(G$2:G10237)-SUM(H$2:H10237)</f>
        <v>100227.86703686</v>
      </c>
      <c r="L10237">
        <f t="shared" si="489"/>
        <v>94438.7639970324</v>
      </c>
      <c r="M10237">
        <f t="shared" si="490"/>
        <v>1.06130007207644</v>
      </c>
    </row>
    <row r="10238" spans="1:13">
      <c r="A10238" t="s">
        <v>3952</v>
      </c>
      <c r="B10238">
        <v>9</v>
      </c>
      <c r="C10238" t="s">
        <v>17</v>
      </c>
      <c r="D10238">
        <v>1.33</v>
      </c>
      <c r="E10238" t="s">
        <v>15</v>
      </c>
      <c r="F10238">
        <v>0.147</v>
      </c>
      <c r="G10238">
        <v>-0.0347</v>
      </c>
      <c r="H10238">
        <v>0.000265</v>
      </c>
      <c r="I10238" s="3" t="s">
        <v>6942</v>
      </c>
      <c r="J10238" s="1">
        <f t="shared" si="488"/>
        <v>45905.0269568866</v>
      </c>
      <c r="K10238">
        <f>100000+SUM(G$2:G10238)-SUM(H$2:H10238)</f>
        <v>100227.83207186</v>
      </c>
      <c r="L10238">
        <f t="shared" si="489"/>
        <v>94438.7639970324</v>
      </c>
      <c r="M10238">
        <f t="shared" si="490"/>
        <v>1.06129970183652</v>
      </c>
    </row>
    <row r="10239" spans="1:13">
      <c r="A10239" t="s">
        <v>725</v>
      </c>
      <c r="B10239">
        <v>51</v>
      </c>
      <c r="C10239" t="s">
        <v>17</v>
      </c>
      <c r="D10239">
        <v>1.44</v>
      </c>
      <c r="E10239" t="s">
        <v>15</v>
      </c>
      <c r="F10239">
        <v>0.0283</v>
      </c>
      <c r="G10239">
        <v>-0.0621</v>
      </c>
      <c r="H10239">
        <v>0.000288</v>
      </c>
      <c r="I10239" s="3" t="s">
        <v>6942</v>
      </c>
      <c r="J10239" s="1">
        <f t="shared" si="488"/>
        <v>45905.0269568866</v>
      </c>
      <c r="K10239">
        <f>100000+SUM(G$2:G10239)-SUM(H$2:H10239)</f>
        <v>100227.76968386</v>
      </c>
      <c r="L10239">
        <f t="shared" si="489"/>
        <v>94438.7639970324</v>
      </c>
      <c r="M10239">
        <f t="shared" si="490"/>
        <v>1.06129904121796</v>
      </c>
    </row>
    <row r="10240" spans="1:13">
      <c r="A10240" t="s">
        <v>123</v>
      </c>
      <c r="B10240">
        <v>0.07</v>
      </c>
      <c r="C10240" t="s">
        <v>17</v>
      </c>
      <c r="D10240">
        <v>1.41</v>
      </c>
      <c r="E10240" t="s">
        <v>15</v>
      </c>
      <c r="F10240">
        <v>20.1</v>
      </c>
      <c r="G10240">
        <v>-0.0445</v>
      </c>
      <c r="H10240">
        <v>0.000282</v>
      </c>
      <c r="I10240" s="3" t="s">
        <v>6943</v>
      </c>
      <c r="J10240" s="1">
        <f t="shared" si="488"/>
        <v>45905.0269603935</v>
      </c>
      <c r="K10240">
        <f>100000+SUM(G$2:G10240)-SUM(H$2:H10240)</f>
        <v>100227.72490186</v>
      </c>
      <c r="L10240">
        <f t="shared" si="489"/>
        <v>94438.7639970324</v>
      </c>
      <c r="M10240">
        <f t="shared" si="490"/>
        <v>1.06129856702709</v>
      </c>
    </row>
    <row r="10241" spans="1:13">
      <c r="A10241" t="s">
        <v>3962</v>
      </c>
      <c r="B10241">
        <v>0.7</v>
      </c>
      <c r="C10241" t="s">
        <v>17</v>
      </c>
      <c r="D10241">
        <v>4.35</v>
      </c>
      <c r="E10241" t="s">
        <v>15</v>
      </c>
      <c r="F10241">
        <v>6.22</v>
      </c>
      <c r="G10241">
        <v>-0.0459</v>
      </c>
      <c r="H10241">
        <v>0.000871</v>
      </c>
      <c r="I10241" s="3" t="s">
        <v>6944</v>
      </c>
      <c r="J10241" s="1">
        <f t="shared" si="488"/>
        <v>45905.0269624306</v>
      </c>
      <c r="K10241">
        <f>100000+SUM(G$2:G10241)-SUM(H$2:H10241)</f>
        <v>100227.67813086</v>
      </c>
      <c r="L10241">
        <f t="shared" si="489"/>
        <v>94438.7639970324</v>
      </c>
      <c r="M10241">
        <f t="shared" si="490"/>
        <v>1.06129807177495</v>
      </c>
    </row>
    <row r="10242" spans="1:13">
      <c r="A10242" t="s">
        <v>6365</v>
      </c>
      <c r="B10242">
        <v>1</v>
      </c>
      <c r="C10242" t="s">
        <v>17</v>
      </c>
      <c r="D10242">
        <v>0.098</v>
      </c>
      <c r="E10242" t="s">
        <v>15</v>
      </c>
      <c r="F10242">
        <v>0.098</v>
      </c>
      <c r="G10242">
        <v>-0.000957</v>
      </c>
      <c r="H10242">
        <v>1.96e-5</v>
      </c>
      <c r="I10242" s="3" t="s">
        <v>6944</v>
      </c>
      <c r="J10242" s="1">
        <f t="shared" ref="J10242:J10305" si="491">(I10242/86400000)+DATE(1970,1,1)+(8*TIME(1,0,0))</f>
        <v>45905.0269624306</v>
      </c>
      <c r="K10242">
        <f>100000+SUM(G$2:G10242)-SUM(H$2:H10242)</f>
        <v>100227.67715426</v>
      </c>
      <c r="L10242">
        <f t="shared" si="489"/>
        <v>94438.7639970324</v>
      </c>
      <c r="M10242">
        <f t="shared" si="490"/>
        <v>1.06129806143386</v>
      </c>
    </row>
    <row r="10243" spans="1:13">
      <c r="A10243" t="s">
        <v>334</v>
      </c>
      <c r="B10243">
        <v>0.007</v>
      </c>
      <c r="C10243" t="s">
        <v>17</v>
      </c>
      <c r="D10243">
        <v>2.19</v>
      </c>
      <c r="E10243" t="s">
        <v>15</v>
      </c>
      <c r="F10243">
        <v>312</v>
      </c>
      <c r="G10243">
        <v>-0.0678</v>
      </c>
      <c r="H10243">
        <v>0.000437</v>
      </c>
      <c r="I10243" s="3" t="s">
        <v>6945</v>
      </c>
      <c r="J10243" s="1">
        <f t="shared" si="491"/>
        <v>45905.0275124306</v>
      </c>
      <c r="K10243">
        <f>100000+SUM(G$2:G10243)-SUM(H$2:H10243)</f>
        <v>100227.60891726</v>
      </c>
      <c r="L10243">
        <f t="shared" si="489"/>
        <v>94438.7639970324</v>
      </c>
      <c r="M10243">
        <f t="shared" si="490"/>
        <v>1.06129733888099</v>
      </c>
    </row>
    <row r="10244" spans="1:13">
      <c r="A10244" t="s">
        <v>125</v>
      </c>
      <c r="B10244">
        <v>0.5</v>
      </c>
      <c r="C10244" t="s">
        <v>17</v>
      </c>
      <c r="D10244">
        <v>1.63</v>
      </c>
      <c r="E10244" t="s">
        <v>15</v>
      </c>
      <c r="F10244">
        <v>3.26</v>
      </c>
      <c r="G10244">
        <v>-0.0301</v>
      </c>
      <c r="H10244">
        <v>0.000326</v>
      </c>
      <c r="I10244" s="3" t="s">
        <v>6946</v>
      </c>
      <c r="J10244" s="1">
        <f t="shared" si="491"/>
        <v>45905.0275141782</v>
      </c>
      <c r="K10244">
        <f>100000+SUM(G$2:G10244)-SUM(H$2:H10244)</f>
        <v>100227.57849126</v>
      </c>
      <c r="L10244">
        <f t="shared" si="489"/>
        <v>94438.7639970324</v>
      </c>
      <c r="M10244">
        <f t="shared" si="490"/>
        <v>1.06129701670396</v>
      </c>
    </row>
    <row r="10245" spans="1:13">
      <c r="A10245" t="s">
        <v>118</v>
      </c>
      <c r="B10245">
        <v>0.07</v>
      </c>
      <c r="C10245" t="s">
        <v>17</v>
      </c>
      <c r="D10245">
        <v>14.3</v>
      </c>
      <c r="E10245" t="s">
        <v>15</v>
      </c>
      <c r="F10245">
        <v>204</v>
      </c>
      <c r="G10245">
        <v>-0.344</v>
      </c>
      <c r="H10245">
        <v>0.00286</v>
      </c>
      <c r="I10245" s="3" t="s">
        <v>6947</v>
      </c>
      <c r="J10245" s="1">
        <f t="shared" si="491"/>
        <v>45905.0275141898</v>
      </c>
      <c r="K10245">
        <f>100000+SUM(G$2:G10245)-SUM(H$2:H10245)</f>
        <v>100227.23163126</v>
      </c>
      <c r="L10245">
        <f t="shared" si="489"/>
        <v>94438.7639970324</v>
      </c>
      <c r="M10245">
        <f t="shared" si="490"/>
        <v>1.06129334384776</v>
      </c>
    </row>
    <row r="10246" spans="1:13">
      <c r="A10246" t="s">
        <v>131</v>
      </c>
      <c r="B10246">
        <v>1</v>
      </c>
      <c r="C10246" t="s">
        <v>17</v>
      </c>
      <c r="D10246">
        <v>2.8</v>
      </c>
      <c r="E10246" t="s">
        <v>15</v>
      </c>
      <c r="F10246">
        <v>2.8</v>
      </c>
      <c r="G10246">
        <v>-0.0275</v>
      </c>
      <c r="H10246">
        <v>0.000561</v>
      </c>
      <c r="I10246" s="3" t="s">
        <v>6947</v>
      </c>
      <c r="J10246" s="1">
        <f t="shared" si="491"/>
        <v>45905.0275141898</v>
      </c>
      <c r="K10246">
        <f>100000+SUM(G$2:G10246)-SUM(H$2:H10246)</f>
        <v>100227.20357026</v>
      </c>
      <c r="L10246">
        <f t="shared" si="489"/>
        <v>94438.7639970324</v>
      </c>
      <c r="M10246">
        <f t="shared" si="490"/>
        <v>1.06129304671342</v>
      </c>
    </row>
    <row r="10247" spans="1:13">
      <c r="A10247" t="s">
        <v>320</v>
      </c>
      <c r="B10247">
        <v>0.8</v>
      </c>
      <c r="C10247" t="s">
        <v>17</v>
      </c>
      <c r="D10247">
        <v>0.726</v>
      </c>
      <c r="E10247" t="s">
        <v>15</v>
      </c>
      <c r="F10247">
        <v>0.907</v>
      </c>
      <c r="G10247">
        <v>-0.0363</v>
      </c>
      <c r="H10247">
        <v>0.000145</v>
      </c>
      <c r="I10247" s="3" t="s">
        <v>6948</v>
      </c>
      <c r="J10247" s="1">
        <f t="shared" si="491"/>
        <v>45905.0275163889</v>
      </c>
      <c r="K10247">
        <f>100000+SUM(G$2:G10247)-SUM(H$2:H10247)</f>
        <v>100227.16712526</v>
      </c>
      <c r="L10247">
        <f t="shared" si="489"/>
        <v>94438.7639970324</v>
      </c>
      <c r="M10247">
        <f t="shared" si="490"/>
        <v>1.06129266080197</v>
      </c>
    </row>
    <row r="10248" spans="1:13">
      <c r="A10248" t="s">
        <v>40</v>
      </c>
      <c r="B10248">
        <v>0.004</v>
      </c>
      <c r="C10248" t="s">
        <v>17</v>
      </c>
      <c r="D10248">
        <v>17.2</v>
      </c>
      <c r="E10248" t="s">
        <v>15</v>
      </c>
      <c r="F10248">
        <v>4302</v>
      </c>
      <c r="G10248">
        <v>-0.202</v>
      </c>
      <c r="H10248">
        <v>0.00344</v>
      </c>
      <c r="I10248" s="3" t="s">
        <v>6948</v>
      </c>
      <c r="J10248" s="1">
        <f t="shared" si="491"/>
        <v>45905.0275163889</v>
      </c>
      <c r="K10248">
        <f>100000+SUM(G$2:G10248)-SUM(H$2:H10248)</f>
        <v>100226.96168526</v>
      </c>
      <c r="L10248">
        <f t="shared" si="489"/>
        <v>94438.7639970324</v>
      </c>
      <c r="M10248">
        <f t="shared" si="490"/>
        <v>1.06129048542407</v>
      </c>
    </row>
    <row r="10249" spans="1:13">
      <c r="A10249" t="s">
        <v>325</v>
      </c>
      <c r="B10249">
        <v>0.5</v>
      </c>
      <c r="C10249" t="s">
        <v>17</v>
      </c>
      <c r="D10249">
        <v>0.39</v>
      </c>
      <c r="E10249" t="s">
        <v>15</v>
      </c>
      <c r="F10249">
        <v>0.78</v>
      </c>
      <c r="G10249">
        <v>-0.0101</v>
      </c>
      <c r="H10249">
        <v>7.8e-5</v>
      </c>
      <c r="I10249" s="3" t="s">
        <v>6949</v>
      </c>
      <c r="J10249" s="1">
        <f t="shared" si="491"/>
        <v>45905.027519294</v>
      </c>
      <c r="K10249">
        <f>100000+SUM(G$2:G10249)-SUM(H$2:H10249)</f>
        <v>100226.95150726</v>
      </c>
      <c r="L10249">
        <f t="shared" si="489"/>
        <v>94438.7639970324</v>
      </c>
      <c r="M10249">
        <f t="shared" si="490"/>
        <v>1.06129037765053</v>
      </c>
    </row>
    <row r="10250" spans="1:13">
      <c r="A10250" t="s">
        <v>3950</v>
      </c>
      <c r="B10250">
        <v>12</v>
      </c>
      <c r="C10250" t="s">
        <v>17</v>
      </c>
      <c r="D10250">
        <v>0.717</v>
      </c>
      <c r="E10250" t="s">
        <v>15</v>
      </c>
      <c r="F10250">
        <v>0.0597</v>
      </c>
      <c r="G10250">
        <v>0.0241</v>
      </c>
      <c r="H10250">
        <v>0.000143</v>
      </c>
      <c r="I10250" s="3" t="s">
        <v>6950</v>
      </c>
      <c r="J10250" s="1">
        <f t="shared" si="491"/>
        <v>45905.0275208449</v>
      </c>
      <c r="K10250">
        <f>100000+SUM(G$2:G10250)-SUM(H$2:H10250)</f>
        <v>100226.97546426</v>
      </c>
      <c r="L10250">
        <f t="shared" si="489"/>
        <v>94438.7639970324</v>
      </c>
      <c r="M10250">
        <f t="shared" si="490"/>
        <v>1.06129063132814</v>
      </c>
    </row>
    <row r="10251" spans="1:13">
      <c r="A10251" t="s">
        <v>3952</v>
      </c>
      <c r="B10251">
        <v>5</v>
      </c>
      <c r="C10251" t="s">
        <v>17</v>
      </c>
      <c r="D10251">
        <v>0.737</v>
      </c>
      <c r="E10251" t="s">
        <v>15</v>
      </c>
      <c r="F10251">
        <v>0.147</v>
      </c>
      <c r="G10251">
        <v>-0.0193</v>
      </c>
      <c r="H10251">
        <v>0.000147</v>
      </c>
      <c r="I10251" s="3" t="s">
        <v>6950</v>
      </c>
      <c r="J10251" s="1">
        <f t="shared" si="491"/>
        <v>45905.0275208449</v>
      </c>
      <c r="K10251">
        <f>100000+SUM(G$2:G10251)-SUM(H$2:H10251)</f>
        <v>100226.95601726</v>
      </c>
      <c r="L10251">
        <f t="shared" si="489"/>
        <v>94438.7639970324</v>
      </c>
      <c r="M10251">
        <f t="shared" si="490"/>
        <v>1.06129042540635</v>
      </c>
    </row>
    <row r="10252" spans="1:13">
      <c r="A10252" t="s">
        <v>3951</v>
      </c>
      <c r="B10252">
        <v>0.48</v>
      </c>
      <c r="C10252" t="s">
        <v>17</v>
      </c>
      <c r="D10252">
        <v>1.44</v>
      </c>
      <c r="E10252" t="s">
        <v>15</v>
      </c>
      <c r="F10252">
        <v>3.01</v>
      </c>
      <c r="G10252">
        <v>-0.0544</v>
      </c>
      <c r="H10252">
        <v>0.000289</v>
      </c>
      <c r="I10252" s="3" t="s">
        <v>6951</v>
      </c>
      <c r="J10252" s="1">
        <f t="shared" si="491"/>
        <v>45905.0275226389</v>
      </c>
      <c r="K10252">
        <f>100000+SUM(G$2:G10252)-SUM(H$2:H10252)</f>
        <v>100226.90132826</v>
      </c>
      <c r="L10252">
        <f t="shared" si="489"/>
        <v>94438.7639970324</v>
      </c>
      <c r="M10252">
        <f t="shared" si="490"/>
        <v>1.06128984631152</v>
      </c>
    </row>
    <row r="10253" spans="1:13">
      <c r="A10253" t="s">
        <v>725</v>
      </c>
      <c r="B10253">
        <v>28</v>
      </c>
      <c r="C10253" t="s">
        <v>17</v>
      </c>
      <c r="D10253">
        <v>0.792</v>
      </c>
      <c r="E10253" t="s">
        <v>15</v>
      </c>
      <c r="F10253">
        <v>0.0283</v>
      </c>
      <c r="G10253">
        <v>-0.0341</v>
      </c>
      <c r="H10253">
        <v>0.000158</v>
      </c>
      <c r="I10253" s="3" t="s">
        <v>6951</v>
      </c>
      <c r="J10253" s="1">
        <f t="shared" si="491"/>
        <v>45905.0275226389</v>
      </c>
      <c r="K10253">
        <f>100000+SUM(G$2:G10253)-SUM(H$2:H10253)</f>
        <v>100226.86707026</v>
      </c>
      <c r="L10253">
        <f t="shared" si="489"/>
        <v>94438.7639970324</v>
      </c>
      <c r="M10253">
        <f t="shared" si="490"/>
        <v>1.06128948355793</v>
      </c>
    </row>
    <row r="10254" spans="1:13">
      <c r="A10254" t="s">
        <v>123</v>
      </c>
      <c r="B10254">
        <v>0.06</v>
      </c>
      <c r="C10254" t="s">
        <v>17</v>
      </c>
      <c r="D10254">
        <v>1.21</v>
      </c>
      <c r="E10254" t="s">
        <v>15</v>
      </c>
      <c r="F10254">
        <v>20.1</v>
      </c>
      <c r="G10254">
        <v>-0.0379</v>
      </c>
      <c r="H10254">
        <v>0.000242</v>
      </c>
      <c r="I10254" s="3" t="s">
        <v>6951</v>
      </c>
      <c r="J10254" s="1">
        <f t="shared" si="491"/>
        <v>45905.0275226389</v>
      </c>
      <c r="K10254">
        <f>100000+SUM(G$2:G10254)-SUM(H$2:H10254)</f>
        <v>100226.82892826</v>
      </c>
      <c r="L10254">
        <f t="shared" si="489"/>
        <v>94438.7639970324</v>
      </c>
      <c r="M10254">
        <f t="shared" si="490"/>
        <v>1.06128907967717</v>
      </c>
    </row>
    <row r="10255" spans="1:13">
      <c r="A10255" t="s">
        <v>3962</v>
      </c>
      <c r="B10255">
        <v>0.1</v>
      </c>
      <c r="C10255" t="s">
        <v>17</v>
      </c>
      <c r="D10255">
        <v>0.621</v>
      </c>
      <c r="E10255" t="s">
        <v>15</v>
      </c>
      <c r="F10255">
        <v>6.21</v>
      </c>
      <c r="G10255">
        <v>-0.00696</v>
      </c>
      <c r="H10255">
        <v>0.000124</v>
      </c>
      <c r="I10255" s="3" t="s">
        <v>6952</v>
      </c>
      <c r="J10255" s="1">
        <f t="shared" si="491"/>
        <v>45905.0275257407</v>
      </c>
      <c r="K10255">
        <f>100000+SUM(G$2:G10255)-SUM(H$2:H10255)</f>
        <v>100226.82184426</v>
      </c>
      <c r="L10255">
        <f t="shared" si="489"/>
        <v>94438.7639970324</v>
      </c>
      <c r="M10255">
        <f t="shared" si="490"/>
        <v>1.0612890046656</v>
      </c>
    </row>
    <row r="10256" spans="1:13">
      <c r="A10256" t="s">
        <v>6365</v>
      </c>
      <c r="B10256">
        <v>1</v>
      </c>
      <c r="C10256" t="s">
        <v>17</v>
      </c>
      <c r="D10256">
        <v>0.0981</v>
      </c>
      <c r="E10256" t="s">
        <v>15</v>
      </c>
      <c r="F10256">
        <v>0.0981</v>
      </c>
      <c r="G10256">
        <v>-0.000927</v>
      </c>
      <c r="H10256">
        <v>1.96e-5</v>
      </c>
      <c r="I10256" s="3" t="s">
        <v>6953</v>
      </c>
      <c r="J10256" s="1">
        <f t="shared" si="491"/>
        <v>45905.0275271412</v>
      </c>
      <c r="K10256">
        <f>100000+SUM(G$2:G10256)-SUM(H$2:H10256)</f>
        <v>100226.82089766</v>
      </c>
      <c r="L10256">
        <f t="shared" si="489"/>
        <v>94438.7639970324</v>
      </c>
      <c r="M10256">
        <f t="shared" si="490"/>
        <v>1.06128899464217</v>
      </c>
    </row>
    <row r="10257" spans="1:13">
      <c r="A10257" t="s">
        <v>318</v>
      </c>
      <c r="B10257">
        <v>27</v>
      </c>
      <c r="C10257" t="s">
        <v>17</v>
      </c>
      <c r="D10257">
        <v>0.0487</v>
      </c>
      <c r="E10257" t="s">
        <v>15</v>
      </c>
      <c r="F10257">
        <v>0.0018</v>
      </c>
      <c r="G10257">
        <v>-0.000498</v>
      </c>
      <c r="H10257">
        <v>9.74e-6</v>
      </c>
      <c r="I10257" s="3" t="s">
        <v>6954</v>
      </c>
      <c r="J10257" s="1">
        <f t="shared" si="491"/>
        <v>45905.0276172338</v>
      </c>
      <c r="K10257">
        <f>100000+SUM(G$2:G10257)-SUM(H$2:H10257)</f>
        <v>100226.82038992</v>
      </c>
      <c r="L10257">
        <f t="shared" si="489"/>
        <v>94438.7639970324</v>
      </c>
      <c r="M10257">
        <f t="shared" si="490"/>
        <v>1.06128898926578</v>
      </c>
    </row>
    <row r="10258" spans="1:13">
      <c r="A10258" t="s">
        <v>125</v>
      </c>
      <c r="B10258">
        <v>0.4</v>
      </c>
      <c r="C10258" t="s">
        <v>17</v>
      </c>
      <c r="D10258">
        <v>1.3</v>
      </c>
      <c r="E10258" t="s">
        <v>15</v>
      </c>
      <c r="F10258">
        <v>3.25</v>
      </c>
      <c r="G10258">
        <v>-0.0247</v>
      </c>
      <c r="H10258">
        <v>0.00026</v>
      </c>
      <c r="I10258" s="3" t="s">
        <v>6954</v>
      </c>
      <c r="J10258" s="1">
        <f t="shared" si="491"/>
        <v>45905.0276172338</v>
      </c>
      <c r="K10258">
        <f>100000+SUM(G$2:G10258)-SUM(H$2:H10258)</f>
        <v>100226.79542992</v>
      </c>
      <c r="L10258">
        <f t="shared" si="489"/>
        <v>94438.7639970324</v>
      </c>
      <c r="M10258">
        <f t="shared" si="490"/>
        <v>1.06128872496753</v>
      </c>
    </row>
    <row r="10259" spans="1:13">
      <c r="A10259" t="s">
        <v>118</v>
      </c>
      <c r="B10259">
        <v>0.06</v>
      </c>
      <c r="C10259" t="s">
        <v>17</v>
      </c>
      <c r="D10259">
        <v>12.2</v>
      </c>
      <c r="E10259" t="s">
        <v>15</v>
      </c>
      <c r="F10259">
        <v>204</v>
      </c>
      <c r="G10259">
        <v>-0.299</v>
      </c>
      <c r="H10259">
        <v>0.00245</v>
      </c>
      <c r="I10259" s="3" t="s">
        <v>6954</v>
      </c>
      <c r="J10259" s="1">
        <f t="shared" si="491"/>
        <v>45905.0276172338</v>
      </c>
      <c r="K10259">
        <f>100000+SUM(G$2:G10259)-SUM(H$2:H10259)</f>
        <v>100226.49397992</v>
      </c>
      <c r="L10259">
        <f t="shared" si="489"/>
        <v>94438.7639970324</v>
      </c>
      <c r="M10259">
        <f t="shared" si="490"/>
        <v>1.06128553295201</v>
      </c>
    </row>
    <row r="10260" spans="1:13">
      <c r="A10260" t="s">
        <v>131</v>
      </c>
      <c r="B10260">
        <v>0.7</v>
      </c>
      <c r="C10260" t="s">
        <v>17</v>
      </c>
      <c r="D10260">
        <v>1.96</v>
      </c>
      <c r="E10260" t="s">
        <v>15</v>
      </c>
      <c r="F10260">
        <v>2.8</v>
      </c>
      <c r="G10260">
        <v>-0.0198</v>
      </c>
      <c r="H10260">
        <v>0.000393</v>
      </c>
      <c r="I10260" s="3" t="s">
        <v>6954</v>
      </c>
      <c r="J10260" s="1">
        <f t="shared" si="491"/>
        <v>45905.0276172338</v>
      </c>
      <c r="K10260">
        <f>100000+SUM(G$2:G10260)-SUM(H$2:H10260)</f>
        <v>100226.47378692</v>
      </c>
      <c r="L10260">
        <f t="shared" si="489"/>
        <v>94438.7639970324</v>
      </c>
      <c r="M10260">
        <f t="shared" si="490"/>
        <v>1.06128531913092</v>
      </c>
    </row>
    <row r="10261" spans="1:13">
      <c r="A10261" t="s">
        <v>325</v>
      </c>
      <c r="B10261">
        <v>0.2</v>
      </c>
      <c r="C10261" t="s">
        <v>17</v>
      </c>
      <c r="D10261">
        <v>0.156</v>
      </c>
      <c r="E10261" t="s">
        <v>15</v>
      </c>
      <c r="F10261">
        <v>0.78</v>
      </c>
      <c r="G10261">
        <v>-0.00409</v>
      </c>
      <c r="H10261">
        <v>3.12e-5</v>
      </c>
      <c r="I10261" s="3" t="s">
        <v>6955</v>
      </c>
      <c r="J10261" s="1">
        <f t="shared" si="491"/>
        <v>45905.0276210301</v>
      </c>
      <c r="K10261">
        <f>100000+SUM(G$2:G10261)-SUM(H$2:H10261)</f>
        <v>100226.46966572</v>
      </c>
      <c r="L10261">
        <f t="shared" si="489"/>
        <v>94438.7639970324</v>
      </c>
      <c r="M10261">
        <f t="shared" si="490"/>
        <v>1.06128527549206</v>
      </c>
    </row>
    <row r="10262" spans="1:13">
      <c r="A10262" t="s">
        <v>40</v>
      </c>
      <c r="B10262">
        <v>0.002</v>
      </c>
      <c r="C10262" t="s">
        <v>17</v>
      </c>
      <c r="D10262">
        <v>8.6</v>
      </c>
      <c r="E10262" t="s">
        <v>15</v>
      </c>
      <c r="F10262">
        <v>4300</v>
      </c>
      <c r="G10262">
        <v>-0.104</v>
      </c>
      <c r="H10262">
        <v>0.00172</v>
      </c>
      <c r="I10262" s="3" t="s">
        <v>6955</v>
      </c>
      <c r="J10262" s="1">
        <f t="shared" si="491"/>
        <v>45905.0276210301</v>
      </c>
      <c r="K10262">
        <f>100000+SUM(G$2:G10262)-SUM(H$2:H10262)</f>
        <v>100226.36394572</v>
      </c>
      <c r="L10262">
        <f t="shared" si="489"/>
        <v>94438.7639970324</v>
      </c>
      <c r="M10262">
        <f t="shared" si="490"/>
        <v>1.06128415603649</v>
      </c>
    </row>
    <row r="10263" spans="1:13">
      <c r="A10263" t="s">
        <v>334</v>
      </c>
      <c r="B10263">
        <v>0.003</v>
      </c>
      <c r="C10263" t="s">
        <v>17</v>
      </c>
      <c r="D10263">
        <v>0.937</v>
      </c>
      <c r="E10263" t="s">
        <v>15</v>
      </c>
      <c r="F10263">
        <v>312</v>
      </c>
      <c r="G10263">
        <v>-0.0294</v>
      </c>
      <c r="H10263">
        <v>0.000187</v>
      </c>
      <c r="I10263" s="3" t="s">
        <v>6956</v>
      </c>
      <c r="J10263" s="1">
        <f t="shared" si="491"/>
        <v>45905.02762375</v>
      </c>
      <c r="K10263">
        <f>100000+SUM(G$2:G10263)-SUM(H$2:H10263)</f>
        <v>100226.33435872</v>
      </c>
      <c r="L10263">
        <f t="shared" si="489"/>
        <v>94438.7639970324</v>
      </c>
      <c r="M10263">
        <f t="shared" si="490"/>
        <v>1.06128384274353</v>
      </c>
    </row>
    <row r="10264" spans="1:13">
      <c r="A10264" t="s">
        <v>334</v>
      </c>
      <c r="B10264">
        <v>0.003</v>
      </c>
      <c r="C10264" t="s">
        <v>17</v>
      </c>
      <c r="D10264">
        <v>0.937</v>
      </c>
      <c r="E10264" t="s">
        <v>15</v>
      </c>
      <c r="F10264">
        <v>312</v>
      </c>
      <c r="G10264">
        <v>-0.0294</v>
      </c>
      <c r="H10264">
        <v>0.000187</v>
      </c>
      <c r="I10264" s="3" t="s">
        <v>6956</v>
      </c>
      <c r="J10264" s="1">
        <f t="shared" si="491"/>
        <v>45905.02762375</v>
      </c>
      <c r="K10264">
        <f>100000+SUM(G$2:G10264)-SUM(H$2:H10264)</f>
        <v>100226.30477172</v>
      </c>
      <c r="L10264">
        <f t="shared" si="489"/>
        <v>94438.7639970324</v>
      </c>
      <c r="M10264">
        <f t="shared" si="490"/>
        <v>1.06128352945057</v>
      </c>
    </row>
    <row r="10265" spans="1:13">
      <c r="A10265" t="s">
        <v>320</v>
      </c>
      <c r="B10265">
        <v>0.7</v>
      </c>
      <c r="C10265" t="s">
        <v>17</v>
      </c>
      <c r="D10265">
        <v>0.635</v>
      </c>
      <c r="E10265" t="s">
        <v>15</v>
      </c>
      <c r="F10265">
        <v>0.907</v>
      </c>
      <c r="G10265">
        <v>-0.0321</v>
      </c>
      <c r="H10265">
        <v>0.000127</v>
      </c>
      <c r="I10265" s="3" t="s">
        <v>6956</v>
      </c>
      <c r="J10265" s="1">
        <f t="shared" si="491"/>
        <v>45905.02762375</v>
      </c>
      <c r="K10265">
        <f>100000+SUM(G$2:G10265)-SUM(H$2:H10265)</f>
        <v>100226.27254472</v>
      </c>
      <c r="L10265">
        <f t="shared" si="489"/>
        <v>94438.7639970324</v>
      </c>
      <c r="M10265">
        <f t="shared" si="490"/>
        <v>1.06128318820299</v>
      </c>
    </row>
    <row r="10266" spans="1:13">
      <c r="A10266" t="s">
        <v>323</v>
      </c>
      <c r="B10266">
        <v>0.1</v>
      </c>
      <c r="C10266" t="s">
        <v>17</v>
      </c>
      <c r="D10266">
        <v>0.422</v>
      </c>
      <c r="E10266" t="s">
        <v>15</v>
      </c>
      <c r="F10266">
        <v>4.22</v>
      </c>
      <c r="G10266">
        <v>-0.00908</v>
      </c>
      <c r="H10266">
        <v>8.44e-5</v>
      </c>
      <c r="I10266" s="3" t="s">
        <v>6957</v>
      </c>
      <c r="J10266" s="1">
        <f t="shared" si="491"/>
        <v>45905.0276237616</v>
      </c>
      <c r="K10266">
        <f>100000+SUM(G$2:G10266)-SUM(H$2:H10266)</f>
        <v>100226.26338032</v>
      </c>
      <c r="L10266">
        <f t="shared" si="489"/>
        <v>94438.7639970324</v>
      </c>
      <c r="M10266">
        <f t="shared" si="490"/>
        <v>1.06128309116233</v>
      </c>
    </row>
    <row r="10267" spans="1:13">
      <c r="A10267" t="s">
        <v>3950</v>
      </c>
      <c r="B10267">
        <v>7</v>
      </c>
      <c r="C10267" t="s">
        <v>17</v>
      </c>
      <c r="D10267">
        <v>0.418</v>
      </c>
      <c r="E10267" t="s">
        <v>15</v>
      </c>
      <c r="F10267">
        <v>0.0597</v>
      </c>
      <c r="G10267">
        <v>0.014</v>
      </c>
      <c r="H10267">
        <v>8.36e-5</v>
      </c>
      <c r="I10267" s="3" t="s">
        <v>6958</v>
      </c>
      <c r="J10267" s="1">
        <f t="shared" si="491"/>
        <v>45905.027624838</v>
      </c>
      <c r="K10267">
        <f>100000+SUM(G$2:G10267)-SUM(H$2:H10267)</f>
        <v>100226.27729672</v>
      </c>
      <c r="L10267">
        <f t="shared" ref="L10267:L10330" si="492">L10266</f>
        <v>94438.7639970324</v>
      </c>
      <c r="M10267">
        <f t="shared" ref="M10267:M10330" si="493">K10267/L10267</f>
        <v>1.06128323852131</v>
      </c>
    </row>
    <row r="10268" spans="1:13">
      <c r="A10268" t="s">
        <v>3948</v>
      </c>
      <c r="B10268">
        <v>0.1</v>
      </c>
      <c r="C10268" t="s">
        <v>17</v>
      </c>
      <c r="D10268">
        <v>1.34</v>
      </c>
      <c r="E10268" t="s">
        <v>15</v>
      </c>
      <c r="F10268">
        <v>13.4</v>
      </c>
      <c r="G10268">
        <v>0.000418</v>
      </c>
      <c r="H10268">
        <v>0.000268</v>
      </c>
      <c r="I10268" s="3" t="s">
        <v>6959</v>
      </c>
      <c r="J10268" s="1">
        <f t="shared" si="491"/>
        <v>45905.0276278704</v>
      </c>
      <c r="K10268">
        <f>100000+SUM(G$2:G10268)-SUM(H$2:H10268)</f>
        <v>100226.27744672</v>
      </c>
      <c r="L10268">
        <f t="shared" si="492"/>
        <v>94438.7639970324</v>
      </c>
      <c r="M10268">
        <f t="shared" si="493"/>
        <v>1.06128324010964</v>
      </c>
    </row>
    <row r="10269" spans="1:13">
      <c r="A10269" t="s">
        <v>3951</v>
      </c>
      <c r="B10269">
        <v>0.26</v>
      </c>
      <c r="C10269" t="s">
        <v>17</v>
      </c>
      <c r="D10269">
        <v>0.782</v>
      </c>
      <c r="E10269" t="s">
        <v>15</v>
      </c>
      <c r="F10269">
        <v>3.01</v>
      </c>
      <c r="G10269">
        <v>-0.0295</v>
      </c>
      <c r="H10269">
        <v>0.000156</v>
      </c>
      <c r="I10269" s="3" t="s">
        <v>6959</v>
      </c>
      <c r="J10269" s="1">
        <f t="shared" si="491"/>
        <v>45905.0276278704</v>
      </c>
      <c r="K10269">
        <f>100000+SUM(G$2:G10269)-SUM(H$2:H10269)</f>
        <v>100226.24779072</v>
      </c>
      <c r="L10269">
        <f t="shared" si="492"/>
        <v>94438.7639970324</v>
      </c>
      <c r="M10269">
        <f t="shared" si="493"/>
        <v>1.06128292608605</v>
      </c>
    </row>
    <row r="10270" spans="1:13">
      <c r="A10270" t="s">
        <v>3952</v>
      </c>
      <c r="B10270">
        <v>3</v>
      </c>
      <c r="C10270" t="s">
        <v>17</v>
      </c>
      <c r="D10270">
        <v>0.442</v>
      </c>
      <c r="E10270" t="s">
        <v>15</v>
      </c>
      <c r="F10270">
        <v>0.147</v>
      </c>
      <c r="G10270">
        <v>-0.0119</v>
      </c>
      <c r="H10270">
        <v>8.83e-5</v>
      </c>
      <c r="I10270" s="3" t="s">
        <v>6959</v>
      </c>
      <c r="J10270" s="1">
        <f t="shared" si="491"/>
        <v>45905.0276278704</v>
      </c>
      <c r="K10270">
        <f>100000+SUM(G$2:G10270)-SUM(H$2:H10270)</f>
        <v>100226.23580242</v>
      </c>
      <c r="L10270">
        <f t="shared" si="492"/>
        <v>94438.7639970324</v>
      </c>
      <c r="M10270">
        <f t="shared" si="493"/>
        <v>1.06128279914347</v>
      </c>
    </row>
    <row r="10271" spans="1:13">
      <c r="A10271" t="s">
        <v>725</v>
      </c>
      <c r="B10271">
        <v>17</v>
      </c>
      <c r="C10271" t="s">
        <v>17</v>
      </c>
      <c r="D10271">
        <v>0.48</v>
      </c>
      <c r="E10271" t="s">
        <v>15</v>
      </c>
      <c r="F10271">
        <v>0.0283</v>
      </c>
      <c r="G10271">
        <v>-0.021</v>
      </c>
      <c r="H10271">
        <v>9.61e-5</v>
      </c>
      <c r="I10271" s="3" t="s">
        <v>6959</v>
      </c>
      <c r="J10271" s="1">
        <f t="shared" si="491"/>
        <v>45905.0276278704</v>
      </c>
      <c r="K10271">
        <f>100000+SUM(G$2:G10271)-SUM(H$2:H10271)</f>
        <v>100226.21470632</v>
      </c>
      <c r="L10271">
        <f t="shared" si="492"/>
        <v>94438.7639970324</v>
      </c>
      <c r="M10271">
        <f t="shared" si="493"/>
        <v>1.06128257575956</v>
      </c>
    </row>
    <row r="10272" spans="1:13">
      <c r="A10272" t="s">
        <v>123</v>
      </c>
      <c r="B10272">
        <v>0.05</v>
      </c>
      <c r="C10272" t="s">
        <v>17</v>
      </c>
      <c r="D10272">
        <v>1.01</v>
      </c>
      <c r="E10272" t="s">
        <v>15</v>
      </c>
      <c r="F10272">
        <v>20.1</v>
      </c>
      <c r="G10272">
        <v>-0.0319</v>
      </c>
      <c r="H10272">
        <v>0.000201</v>
      </c>
      <c r="I10272" s="3" t="s">
        <v>6960</v>
      </c>
      <c r="J10272" s="1">
        <f t="shared" si="491"/>
        <v>45905.0276310301</v>
      </c>
      <c r="K10272">
        <f>100000+SUM(G$2:G10272)-SUM(H$2:H10272)</f>
        <v>100226.18260532</v>
      </c>
      <c r="L10272">
        <f t="shared" si="492"/>
        <v>94438.7639970324</v>
      </c>
      <c r="M10272">
        <f t="shared" si="493"/>
        <v>1.06128223584618</v>
      </c>
    </row>
    <row r="10273" spans="1:13">
      <c r="A10273" t="s">
        <v>3962</v>
      </c>
      <c r="B10273">
        <v>0.1</v>
      </c>
      <c r="C10273" t="s">
        <v>17</v>
      </c>
      <c r="D10273">
        <v>0.621</v>
      </c>
      <c r="E10273" t="s">
        <v>15</v>
      </c>
      <c r="F10273">
        <v>6.21</v>
      </c>
      <c r="G10273">
        <v>-0.00706</v>
      </c>
      <c r="H10273">
        <v>0.000124</v>
      </c>
      <c r="I10273" s="3" t="s">
        <v>6961</v>
      </c>
      <c r="J10273" s="1">
        <f t="shared" si="491"/>
        <v>45905.0276315393</v>
      </c>
      <c r="K10273">
        <f>100000+SUM(G$2:G10273)-SUM(H$2:H10273)</f>
        <v>100226.17542132</v>
      </c>
      <c r="L10273">
        <f t="shared" si="492"/>
        <v>94438.7639970324</v>
      </c>
      <c r="M10273">
        <f t="shared" si="493"/>
        <v>1.06128215977572</v>
      </c>
    </row>
    <row r="10274" spans="1:13">
      <c r="A10274" t="s">
        <v>6365</v>
      </c>
      <c r="B10274">
        <v>1</v>
      </c>
      <c r="C10274" t="s">
        <v>17</v>
      </c>
      <c r="D10274">
        <v>0.098</v>
      </c>
      <c r="E10274" t="s">
        <v>15</v>
      </c>
      <c r="F10274">
        <v>0.098</v>
      </c>
      <c r="G10274">
        <v>-0.000957</v>
      </c>
      <c r="H10274">
        <v>1.96e-5</v>
      </c>
      <c r="I10274" s="3" t="s">
        <v>6962</v>
      </c>
      <c r="J10274" s="1">
        <f t="shared" si="491"/>
        <v>45905.0276343287</v>
      </c>
      <c r="K10274">
        <f>100000+SUM(G$2:G10274)-SUM(H$2:H10274)</f>
        <v>100226.17444472</v>
      </c>
      <c r="L10274">
        <f t="shared" si="492"/>
        <v>94438.7639970324</v>
      </c>
      <c r="M10274">
        <f t="shared" si="493"/>
        <v>1.06128214943463</v>
      </c>
    </row>
    <row r="10275" spans="1:13">
      <c r="A10275" t="s">
        <v>118</v>
      </c>
      <c r="B10275">
        <v>0.04</v>
      </c>
      <c r="C10275" t="s">
        <v>14</v>
      </c>
      <c r="D10275">
        <v>8.15</v>
      </c>
      <c r="E10275" t="s">
        <v>15</v>
      </c>
      <c r="F10275">
        <v>204</v>
      </c>
      <c r="G10275">
        <v>0</v>
      </c>
      <c r="H10275">
        <v>0.00163</v>
      </c>
      <c r="I10275" s="3" t="s">
        <v>6963</v>
      </c>
      <c r="J10275" s="1">
        <f t="shared" si="491"/>
        <v>45905.0279269213</v>
      </c>
      <c r="K10275">
        <f>100000+SUM(G$2:G10275)-SUM(H$2:H10275)</f>
        <v>100226.17281472</v>
      </c>
      <c r="L10275">
        <f t="shared" si="492"/>
        <v>94438.7639970324</v>
      </c>
      <c r="M10275">
        <f t="shared" si="493"/>
        <v>1.06128213217477</v>
      </c>
    </row>
    <row r="10276" spans="1:13">
      <c r="A10276" t="s">
        <v>6964</v>
      </c>
      <c r="B10276">
        <v>13</v>
      </c>
      <c r="C10276" t="s">
        <v>14</v>
      </c>
      <c r="D10276">
        <v>17.3</v>
      </c>
      <c r="E10276" t="s">
        <v>15</v>
      </c>
      <c r="F10276">
        <v>1.33</v>
      </c>
      <c r="G10276">
        <v>0</v>
      </c>
      <c r="H10276">
        <v>0.00346</v>
      </c>
      <c r="I10276" s="3" t="s">
        <v>6965</v>
      </c>
      <c r="J10276" s="1">
        <f t="shared" si="491"/>
        <v>45905.0279364468</v>
      </c>
      <c r="K10276">
        <f>100000+SUM(G$2:G10276)-SUM(H$2:H10276)</f>
        <v>100226.16935472</v>
      </c>
      <c r="L10276">
        <f t="shared" si="492"/>
        <v>94438.7639970324</v>
      </c>
      <c r="M10276">
        <f t="shared" si="493"/>
        <v>1.06128209553727</v>
      </c>
    </row>
    <row r="10277" spans="1:13">
      <c r="A10277" t="s">
        <v>6964</v>
      </c>
      <c r="B10277">
        <v>356</v>
      </c>
      <c r="C10277" t="s">
        <v>14</v>
      </c>
      <c r="D10277">
        <v>474</v>
      </c>
      <c r="E10277" t="s">
        <v>15</v>
      </c>
      <c r="F10277">
        <v>1.33</v>
      </c>
      <c r="G10277">
        <v>0</v>
      </c>
      <c r="H10277">
        <v>0.0947</v>
      </c>
      <c r="I10277" s="3" t="s">
        <v>6965</v>
      </c>
      <c r="J10277" s="1">
        <f t="shared" si="491"/>
        <v>45905.0279364468</v>
      </c>
      <c r="K10277">
        <f>100000+SUM(G$2:G10277)-SUM(H$2:H10277)</f>
        <v>100226.07465472</v>
      </c>
      <c r="L10277">
        <f t="shared" si="492"/>
        <v>94438.7639970324</v>
      </c>
      <c r="M10277">
        <f t="shared" si="493"/>
        <v>1.06128109277107</v>
      </c>
    </row>
    <row r="10278" spans="1:13">
      <c r="A10278" t="s">
        <v>125</v>
      </c>
      <c r="B10278">
        <v>1.6</v>
      </c>
      <c r="C10278" t="s">
        <v>14</v>
      </c>
      <c r="D10278">
        <v>5.2</v>
      </c>
      <c r="E10278" t="s">
        <v>15</v>
      </c>
      <c r="F10278">
        <v>3.25</v>
      </c>
      <c r="G10278">
        <v>0</v>
      </c>
      <c r="H10278">
        <v>0.00104</v>
      </c>
      <c r="I10278" s="3" t="s">
        <v>6966</v>
      </c>
      <c r="J10278" s="1">
        <f t="shared" si="491"/>
        <v>45905.0281773264</v>
      </c>
      <c r="K10278">
        <f>100000+SUM(G$2:G10278)-SUM(H$2:H10278)</f>
        <v>100226.07361472</v>
      </c>
      <c r="L10278">
        <f t="shared" si="492"/>
        <v>94438.7639970324</v>
      </c>
      <c r="M10278">
        <f t="shared" si="493"/>
        <v>1.06128108175865</v>
      </c>
    </row>
    <row r="10279" spans="1:13">
      <c r="A10279" t="s">
        <v>125</v>
      </c>
      <c r="B10279">
        <v>1</v>
      </c>
      <c r="C10279" t="s">
        <v>14</v>
      </c>
      <c r="D10279">
        <v>3.25</v>
      </c>
      <c r="E10279" t="s">
        <v>15</v>
      </c>
      <c r="F10279">
        <v>3.25</v>
      </c>
      <c r="G10279">
        <v>0</v>
      </c>
      <c r="H10279">
        <v>0.00065</v>
      </c>
      <c r="I10279" s="3" t="s">
        <v>6966</v>
      </c>
      <c r="J10279" s="1">
        <f t="shared" si="491"/>
        <v>45905.0281773264</v>
      </c>
      <c r="K10279">
        <f>100000+SUM(G$2:G10279)-SUM(H$2:H10279)</f>
        <v>100226.07296472</v>
      </c>
      <c r="L10279">
        <f t="shared" si="492"/>
        <v>94438.7639970324</v>
      </c>
      <c r="M10279">
        <f t="shared" si="493"/>
        <v>1.06128107487588</v>
      </c>
    </row>
    <row r="10280" spans="1:13">
      <c r="A10280" t="s">
        <v>131</v>
      </c>
      <c r="B10280">
        <v>4.7</v>
      </c>
      <c r="C10280" t="s">
        <v>14</v>
      </c>
      <c r="D10280">
        <v>13.2</v>
      </c>
      <c r="E10280" t="s">
        <v>15</v>
      </c>
      <c r="F10280">
        <v>2.8</v>
      </c>
      <c r="G10280">
        <v>0</v>
      </c>
      <c r="H10280">
        <v>0.00263</v>
      </c>
      <c r="I10280" s="3" t="s">
        <v>6966</v>
      </c>
      <c r="J10280" s="1">
        <f t="shared" si="491"/>
        <v>45905.0281773264</v>
      </c>
      <c r="K10280">
        <f>100000+SUM(G$2:G10280)-SUM(H$2:H10280)</f>
        <v>100226.07033472</v>
      </c>
      <c r="L10280">
        <f t="shared" si="492"/>
        <v>94438.7639970324</v>
      </c>
      <c r="M10280">
        <f t="shared" si="493"/>
        <v>1.06128104702715</v>
      </c>
    </row>
    <row r="10281" spans="1:13">
      <c r="A10281" t="s">
        <v>40</v>
      </c>
      <c r="B10281">
        <v>0.019</v>
      </c>
      <c r="C10281" t="s">
        <v>14</v>
      </c>
      <c r="D10281">
        <v>81.7</v>
      </c>
      <c r="E10281" t="s">
        <v>15</v>
      </c>
      <c r="F10281">
        <v>4299</v>
      </c>
      <c r="G10281">
        <v>0</v>
      </c>
      <c r="H10281">
        <v>0.0163</v>
      </c>
      <c r="I10281" s="3" t="s">
        <v>6967</v>
      </c>
      <c r="J10281" s="1">
        <f t="shared" si="491"/>
        <v>45905.0281836458</v>
      </c>
      <c r="K10281">
        <f>100000+SUM(G$2:G10281)-SUM(H$2:H10281)</f>
        <v>100226.05403472</v>
      </c>
      <c r="L10281">
        <f t="shared" si="492"/>
        <v>94438.7639970324</v>
      </c>
      <c r="M10281">
        <f t="shared" si="493"/>
        <v>1.06128087442853</v>
      </c>
    </row>
    <row r="10282" spans="1:13">
      <c r="A10282" t="s">
        <v>25</v>
      </c>
      <c r="B10282">
        <v>0.014</v>
      </c>
      <c r="C10282" t="s">
        <v>14</v>
      </c>
      <c r="D10282">
        <v>1531</v>
      </c>
      <c r="E10282" t="s">
        <v>15</v>
      </c>
      <c r="F10282">
        <v>109345</v>
      </c>
      <c r="G10282">
        <v>0</v>
      </c>
      <c r="H10282">
        <v>0.306</v>
      </c>
      <c r="I10282" s="3" t="s">
        <v>6968</v>
      </c>
      <c r="J10282" s="1">
        <f t="shared" si="491"/>
        <v>45905.0281843866</v>
      </c>
      <c r="K10282">
        <f>100000+SUM(G$2:G10282)-SUM(H$2:H10282)</f>
        <v>100225.74803472</v>
      </c>
      <c r="L10282">
        <f t="shared" si="492"/>
        <v>94438.7639970324</v>
      </c>
      <c r="M10282">
        <f t="shared" si="493"/>
        <v>1.06127763423364</v>
      </c>
    </row>
    <row r="10283" spans="1:13">
      <c r="A10283" t="s">
        <v>334</v>
      </c>
      <c r="B10283">
        <v>0.036</v>
      </c>
      <c r="C10283" t="s">
        <v>14</v>
      </c>
      <c r="D10283">
        <v>11.2</v>
      </c>
      <c r="E10283" t="s">
        <v>15</v>
      </c>
      <c r="F10283">
        <v>312</v>
      </c>
      <c r="G10283">
        <v>0</v>
      </c>
      <c r="H10283">
        <v>0.00225</v>
      </c>
      <c r="I10283" s="3" t="s">
        <v>6969</v>
      </c>
      <c r="J10283" s="1">
        <f t="shared" si="491"/>
        <v>45905.0281843982</v>
      </c>
      <c r="K10283">
        <f>100000+SUM(G$2:G10283)-SUM(H$2:H10283)</f>
        <v>100225.74578472</v>
      </c>
      <c r="L10283">
        <f t="shared" si="492"/>
        <v>94438.7639970324</v>
      </c>
      <c r="M10283">
        <f t="shared" si="493"/>
        <v>1.06127761040868</v>
      </c>
    </row>
    <row r="10284" spans="1:13">
      <c r="A10284" t="s">
        <v>6964</v>
      </c>
      <c r="B10284">
        <v>12</v>
      </c>
      <c r="C10284" t="s">
        <v>14</v>
      </c>
      <c r="D10284">
        <v>16</v>
      </c>
      <c r="E10284" t="s">
        <v>15</v>
      </c>
      <c r="F10284">
        <v>1.34</v>
      </c>
      <c r="G10284">
        <v>0</v>
      </c>
      <c r="H10284">
        <v>0.00321</v>
      </c>
      <c r="I10284" s="3" t="s">
        <v>6970</v>
      </c>
      <c r="J10284" s="1">
        <f t="shared" si="491"/>
        <v>45905.028283669</v>
      </c>
      <c r="K10284">
        <f>100000+SUM(G$2:G10284)-SUM(H$2:H10284)</f>
        <v>100225.74257472</v>
      </c>
      <c r="L10284">
        <f t="shared" si="492"/>
        <v>94438.7639970324</v>
      </c>
      <c r="M10284">
        <f t="shared" si="493"/>
        <v>1.0612775764184</v>
      </c>
    </row>
    <row r="10285" spans="1:13">
      <c r="A10285" t="s">
        <v>6964</v>
      </c>
      <c r="B10285">
        <v>35</v>
      </c>
      <c r="C10285" t="s">
        <v>14</v>
      </c>
      <c r="D10285">
        <v>46.8</v>
      </c>
      <c r="E10285" t="s">
        <v>15</v>
      </c>
      <c r="F10285">
        <v>1.34</v>
      </c>
      <c r="G10285">
        <v>0</v>
      </c>
      <c r="H10285">
        <v>0.00935</v>
      </c>
      <c r="I10285" s="3" t="s">
        <v>6970</v>
      </c>
      <c r="J10285" s="1">
        <f t="shared" si="491"/>
        <v>45905.028283669</v>
      </c>
      <c r="K10285">
        <f>100000+SUM(G$2:G10285)-SUM(H$2:H10285)</f>
        <v>100225.73322472</v>
      </c>
      <c r="L10285">
        <f t="shared" si="492"/>
        <v>94438.7639970324</v>
      </c>
      <c r="M10285">
        <f t="shared" si="493"/>
        <v>1.06127747741245</v>
      </c>
    </row>
    <row r="10286" spans="1:13">
      <c r="A10286" t="s">
        <v>320</v>
      </c>
      <c r="B10286">
        <v>2.9</v>
      </c>
      <c r="C10286" t="s">
        <v>17</v>
      </c>
      <c r="D10286">
        <v>2.63</v>
      </c>
      <c r="E10286" t="s">
        <v>15</v>
      </c>
      <c r="F10286">
        <v>0.908</v>
      </c>
      <c r="G10286">
        <v>-0.129</v>
      </c>
      <c r="H10286">
        <v>0.000527</v>
      </c>
      <c r="I10286" s="3" t="s">
        <v>6971</v>
      </c>
      <c r="J10286" s="1">
        <f t="shared" si="491"/>
        <v>45905.0312740972</v>
      </c>
      <c r="K10286">
        <f>100000+SUM(G$2:G10286)-SUM(H$2:H10286)</f>
        <v>100225.60369772</v>
      </c>
      <c r="L10286">
        <f t="shared" si="492"/>
        <v>94438.7639970324</v>
      </c>
      <c r="M10286">
        <f t="shared" si="493"/>
        <v>1.0612761058676</v>
      </c>
    </row>
    <row r="10287" spans="1:13">
      <c r="A10287" t="s">
        <v>318</v>
      </c>
      <c r="B10287">
        <v>695</v>
      </c>
      <c r="C10287" t="s">
        <v>17</v>
      </c>
      <c r="D10287">
        <v>1.26</v>
      </c>
      <c r="E10287" t="s">
        <v>15</v>
      </c>
      <c r="F10287">
        <v>0.00181</v>
      </c>
      <c r="G10287">
        <v>-0.01</v>
      </c>
      <c r="H10287">
        <v>0.000251</v>
      </c>
      <c r="I10287" s="3" t="s">
        <v>6971</v>
      </c>
      <c r="J10287" s="1">
        <f t="shared" si="491"/>
        <v>45905.0312740972</v>
      </c>
      <c r="K10287">
        <f>100000+SUM(G$2:G10287)-SUM(H$2:H10287)</f>
        <v>100225.59344672</v>
      </c>
      <c r="L10287">
        <f t="shared" si="492"/>
        <v>94438.7639970324</v>
      </c>
      <c r="M10287">
        <f t="shared" si="493"/>
        <v>1.06127599732107</v>
      </c>
    </row>
    <row r="10288" spans="1:13">
      <c r="A10288" t="s">
        <v>125</v>
      </c>
      <c r="B10288">
        <v>4.7</v>
      </c>
      <c r="C10288" t="s">
        <v>17</v>
      </c>
      <c r="D10288">
        <v>15.3</v>
      </c>
      <c r="E10288" t="s">
        <v>15</v>
      </c>
      <c r="F10288">
        <v>3.26</v>
      </c>
      <c r="G10288">
        <v>-0.28</v>
      </c>
      <c r="H10288">
        <v>0.00306</v>
      </c>
      <c r="I10288" s="3" t="s">
        <v>6971</v>
      </c>
      <c r="J10288" s="1">
        <f t="shared" si="491"/>
        <v>45905.0312740972</v>
      </c>
      <c r="K10288">
        <f>100000+SUM(G$2:G10288)-SUM(H$2:H10288)</f>
        <v>100225.31038672</v>
      </c>
      <c r="L10288">
        <f t="shared" si="492"/>
        <v>94438.7639970324</v>
      </c>
      <c r="M10288">
        <f t="shared" si="493"/>
        <v>1.06127300003492</v>
      </c>
    </row>
    <row r="10289" spans="1:13">
      <c r="A10289" t="s">
        <v>131</v>
      </c>
      <c r="B10289">
        <v>1.8</v>
      </c>
      <c r="C10289" t="s">
        <v>17</v>
      </c>
      <c r="D10289">
        <v>5.05</v>
      </c>
      <c r="E10289" t="s">
        <v>15</v>
      </c>
      <c r="F10289">
        <v>2.81</v>
      </c>
      <c r="G10289">
        <v>-0.0473</v>
      </c>
      <c r="H10289">
        <v>0.00101</v>
      </c>
      <c r="I10289" s="3" t="s">
        <v>6972</v>
      </c>
      <c r="J10289" s="1">
        <f t="shared" si="491"/>
        <v>45905.0312741088</v>
      </c>
      <c r="K10289">
        <f>100000+SUM(G$2:G10289)-SUM(H$2:H10289)</f>
        <v>100225.26207672</v>
      </c>
      <c r="L10289">
        <f t="shared" si="492"/>
        <v>94438.7639970324</v>
      </c>
      <c r="M10289">
        <f t="shared" si="493"/>
        <v>1.0612724884865</v>
      </c>
    </row>
    <row r="10290" spans="1:13">
      <c r="A10290" t="s">
        <v>131</v>
      </c>
      <c r="B10290">
        <v>2.2</v>
      </c>
      <c r="C10290" t="s">
        <v>17</v>
      </c>
      <c r="D10290">
        <v>6.17</v>
      </c>
      <c r="E10290" t="s">
        <v>15</v>
      </c>
      <c r="F10290">
        <v>2.81</v>
      </c>
      <c r="G10290">
        <v>-0.0578</v>
      </c>
      <c r="H10290">
        <v>0.00123</v>
      </c>
      <c r="I10290" s="3" t="s">
        <v>6972</v>
      </c>
      <c r="J10290" s="1">
        <f t="shared" si="491"/>
        <v>45905.0312741088</v>
      </c>
      <c r="K10290">
        <f>100000+SUM(G$2:G10290)-SUM(H$2:H10290)</f>
        <v>100225.20304672</v>
      </c>
      <c r="L10290">
        <f t="shared" si="492"/>
        <v>94438.7639970324</v>
      </c>
      <c r="M10290">
        <f t="shared" si="493"/>
        <v>1.06127186342538</v>
      </c>
    </row>
    <row r="10291" spans="1:13">
      <c r="A10291" t="s">
        <v>131</v>
      </c>
      <c r="B10291">
        <v>4.5</v>
      </c>
      <c r="C10291" t="s">
        <v>17</v>
      </c>
      <c r="D10291">
        <v>12.6</v>
      </c>
      <c r="E10291" t="s">
        <v>15</v>
      </c>
      <c r="F10291">
        <v>2.81</v>
      </c>
      <c r="G10291">
        <v>-0.118</v>
      </c>
      <c r="H10291">
        <v>0.00253</v>
      </c>
      <c r="I10291" s="3" t="s">
        <v>6972</v>
      </c>
      <c r="J10291" s="1">
        <f t="shared" si="491"/>
        <v>45905.0312741088</v>
      </c>
      <c r="K10291">
        <f>100000+SUM(G$2:G10291)-SUM(H$2:H10291)</f>
        <v>100225.08251672</v>
      </c>
      <c r="L10291">
        <f t="shared" si="492"/>
        <v>94438.7639970324</v>
      </c>
      <c r="M10291">
        <f t="shared" si="493"/>
        <v>1.06127058714861</v>
      </c>
    </row>
    <row r="10292" spans="1:13">
      <c r="A10292" t="s">
        <v>323</v>
      </c>
      <c r="B10292">
        <v>0.1</v>
      </c>
      <c r="C10292" t="s">
        <v>17</v>
      </c>
      <c r="D10292">
        <v>0.422</v>
      </c>
      <c r="E10292" t="s">
        <v>15</v>
      </c>
      <c r="F10292">
        <v>4.22</v>
      </c>
      <c r="G10292">
        <v>-0.00867</v>
      </c>
      <c r="H10292">
        <v>8.44e-5</v>
      </c>
      <c r="I10292" s="3" t="s">
        <v>6973</v>
      </c>
      <c r="J10292" s="1">
        <f t="shared" si="491"/>
        <v>45905.0312741204</v>
      </c>
      <c r="K10292">
        <f>100000+SUM(G$2:G10292)-SUM(H$2:H10292)</f>
        <v>100225.07376232</v>
      </c>
      <c r="L10292">
        <f t="shared" si="492"/>
        <v>94438.7639970324</v>
      </c>
      <c r="M10292">
        <f t="shared" si="493"/>
        <v>1.06127049444939</v>
      </c>
    </row>
    <row r="10293" spans="1:13">
      <c r="A10293" t="s">
        <v>325</v>
      </c>
      <c r="B10293">
        <v>1.6</v>
      </c>
      <c r="C10293" t="s">
        <v>17</v>
      </c>
      <c r="D10293">
        <v>1.25</v>
      </c>
      <c r="E10293" t="s">
        <v>15</v>
      </c>
      <c r="F10293">
        <v>0.782</v>
      </c>
      <c r="G10293">
        <v>-0.03</v>
      </c>
      <c r="H10293">
        <v>0.00025</v>
      </c>
      <c r="I10293" s="3" t="s">
        <v>6974</v>
      </c>
      <c r="J10293" s="1">
        <f t="shared" si="491"/>
        <v>45905.0312751736</v>
      </c>
      <c r="K10293">
        <f>100000+SUM(G$2:G10293)-SUM(H$2:H10293)</f>
        <v>100225.04351232</v>
      </c>
      <c r="L10293">
        <f t="shared" si="492"/>
        <v>94438.7639970324</v>
      </c>
      <c r="M10293">
        <f t="shared" si="493"/>
        <v>1.06127017413601</v>
      </c>
    </row>
    <row r="10294" spans="1:13">
      <c r="A10294" t="s">
        <v>329</v>
      </c>
      <c r="B10294">
        <v>0.6</v>
      </c>
      <c r="C10294" t="s">
        <v>17</v>
      </c>
      <c r="D10294">
        <v>1.86</v>
      </c>
      <c r="E10294" t="s">
        <v>15</v>
      </c>
      <c r="F10294">
        <v>3.1</v>
      </c>
      <c r="G10294">
        <v>-0.0242</v>
      </c>
      <c r="H10294">
        <v>0.000372</v>
      </c>
      <c r="I10294" s="3" t="s">
        <v>6975</v>
      </c>
      <c r="J10294" s="1">
        <f t="shared" si="491"/>
        <v>45905.0312783333</v>
      </c>
      <c r="K10294">
        <f>100000+SUM(G$2:G10294)-SUM(H$2:H10294)</f>
        <v>100225.01894032</v>
      </c>
      <c r="L10294">
        <f t="shared" si="492"/>
        <v>94438.7639970324</v>
      </c>
      <c r="M10294">
        <f t="shared" si="493"/>
        <v>1.06126991394624</v>
      </c>
    </row>
    <row r="10295" spans="1:13">
      <c r="A10295" t="s">
        <v>334</v>
      </c>
      <c r="B10295">
        <v>0.063</v>
      </c>
      <c r="C10295" t="s">
        <v>17</v>
      </c>
      <c r="D10295">
        <v>19.7</v>
      </c>
      <c r="E10295" t="s">
        <v>15</v>
      </c>
      <c r="F10295">
        <v>313</v>
      </c>
      <c r="G10295">
        <v>-0.571</v>
      </c>
      <c r="H10295">
        <v>0.00394</v>
      </c>
      <c r="I10295" s="3" t="s">
        <v>6976</v>
      </c>
      <c r="J10295" s="1">
        <f t="shared" si="491"/>
        <v>45905.0312794907</v>
      </c>
      <c r="K10295">
        <f>100000+SUM(G$2:G10295)-SUM(H$2:H10295)</f>
        <v>100224.44400032</v>
      </c>
      <c r="L10295">
        <f t="shared" si="492"/>
        <v>94438.7639970324</v>
      </c>
      <c r="M10295">
        <f t="shared" si="493"/>
        <v>1.06126382598008</v>
      </c>
    </row>
    <row r="10296" spans="1:13">
      <c r="A10296" t="s">
        <v>118</v>
      </c>
      <c r="B10296">
        <v>0.33</v>
      </c>
      <c r="C10296" t="s">
        <v>17</v>
      </c>
      <c r="D10296">
        <v>67.3</v>
      </c>
      <c r="E10296" t="s">
        <v>15</v>
      </c>
      <c r="F10296">
        <v>204</v>
      </c>
      <c r="G10296">
        <v>-1.63</v>
      </c>
      <c r="H10296">
        <v>0.0135</v>
      </c>
      <c r="I10296" s="3" t="s">
        <v>6976</v>
      </c>
      <c r="J10296" s="1">
        <f t="shared" si="491"/>
        <v>45905.0312794907</v>
      </c>
      <c r="K10296">
        <f>100000+SUM(G$2:G10296)-SUM(H$2:H10296)</f>
        <v>100222.80050032</v>
      </c>
      <c r="L10296">
        <f t="shared" si="492"/>
        <v>94438.7639970324</v>
      </c>
      <c r="M10296">
        <f t="shared" si="493"/>
        <v>1.06124642316866</v>
      </c>
    </row>
    <row r="10297" spans="1:13">
      <c r="A10297" t="s">
        <v>40</v>
      </c>
      <c r="B10297">
        <v>0.034</v>
      </c>
      <c r="C10297" t="s">
        <v>17</v>
      </c>
      <c r="D10297">
        <v>146</v>
      </c>
      <c r="E10297" t="s">
        <v>15</v>
      </c>
      <c r="F10297">
        <v>4303</v>
      </c>
      <c r="G10297">
        <v>-1.66</v>
      </c>
      <c r="H10297">
        <v>0.0293</v>
      </c>
      <c r="I10297" s="3" t="s">
        <v>6976</v>
      </c>
      <c r="J10297" s="1">
        <f t="shared" si="491"/>
        <v>45905.0312794907</v>
      </c>
      <c r="K10297">
        <f>100000+SUM(G$2:G10297)-SUM(H$2:H10297)</f>
        <v>100221.11120032</v>
      </c>
      <c r="L10297">
        <f t="shared" si="492"/>
        <v>94438.7639970324</v>
      </c>
      <c r="M10297">
        <f t="shared" si="493"/>
        <v>1.0612285353869</v>
      </c>
    </row>
    <row r="10298" spans="1:13">
      <c r="A10298" t="s">
        <v>25</v>
      </c>
      <c r="B10298">
        <v>0.001</v>
      </c>
      <c r="C10298" t="s">
        <v>17</v>
      </c>
      <c r="D10298">
        <v>109</v>
      </c>
      <c r="E10298" t="s">
        <v>15</v>
      </c>
      <c r="F10298">
        <v>109400</v>
      </c>
      <c r="G10298">
        <v>-1.41</v>
      </c>
      <c r="H10298">
        <v>0.0219</v>
      </c>
      <c r="I10298" s="3" t="s">
        <v>6976</v>
      </c>
      <c r="J10298" s="1">
        <f t="shared" si="491"/>
        <v>45905.0312794907</v>
      </c>
      <c r="K10298">
        <f>100000+SUM(G$2:G10298)-SUM(H$2:H10298)</f>
        <v>100219.67930032</v>
      </c>
      <c r="L10298">
        <f t="shared" si="492"/>
        <v>94438.7639970324</v>
      </c>
      <c r="M10298">
        <f t="shared" si="493"/>
        <v>1.06121337318084</v>
      </c>
    </row>
    <row r="10299" spans="1:13">
      <c r="A10299" t="s">
        <v>3951</v>
      </c>
      <c r="B10299">
        <v>1.54</v>
      </c>
      <c r="C10299" t="s">
        <v>17</v>
      </c>
      <c r="D10299">
        <v>4.66</v>
      </c>
      <c r="E10299" t="s">
        <v>15</v>
      </c>
      <c r="F10299">
        <v>3.02</v>
      </c>
      <c r="G10299">
        <v>-0.151</v>
      </c>
      <c r="H10299">
        <v>0.000931</v>
      </c>
      <c r="I10299" s="3" t="s">
        <v>6977</v>
      </c>
      <c r="J10299" s="1">
        <f t="shared" si="491"/>
        <v>45905.0312816204</v>
      </c>
      <c r="K10299">
        <f>100000+SUM(G$2:G10299)-SUM(H$2:H10299)</f>
        <v>100219.52736932</v>
      </c>
      <c r="L10299">
        <f t="shared" si="492"/>
        <v>94438.7639970324</v>
      </c>
      <c r="M10299">
        <f t="shared" si="493"/>
        <v>1.0612117644029</v>
      </c>
    </row>
    <row r="10300" spans="1:13">
      <c r="A10300" t="s">
        <v>3948</v>
      </c>
      <c r="B10300">
        <v>0.3</v>
      </c>
      <c r="C10300" t="s">
        <v>17</v>
      </c>
      <c r="D10300">
        <v>4.03</v>
      </c>
      <c r="E10300" t="s">
        <v>15</v>
      </c>
      <c r="F10300">
        <v>13.4</v>
      </c>
      <c r="G10300">
        <v>0.00666</v>
      </c>
      <c r="H10300">
        <v>0.000805</v>
      </c>
      <c r="I10300" s="3" t="s">
        <v>6978</v>
      </c>
      <c r="J10300" s="1">
        <f t="shared" si="491"/>
        <v>45905.0312844907</v>
      </c>
      <c r="K10300">
        <f>100000+SUM(G$2:G10300)-SUM(H$2:H10300)</f>
        <v>100219.53322432</v>
      </c>
      <c r="L10300">
        <f t="shared" si="492"/>
        <v>94438.7639970324</v>
      </c>
      <c r="M10300">
        <f t="shared" si="493"/>
        <v>1.06121182640075</v>
      </c>
    </row>
    <row r="10301" spans="1:13">
      <c r="A10301" t="s">
        <v>3950</v>
      </c>
      <c r="B10301">
        <v>42</v>
      </c>
      <c r="C10301" t="s">
        <v>17</v>
      </c>
      <c r="D10301">
        <v>2.53</v>
      </c>
      <c r="E10301" t="s">
        <v>15</v>
      </c>
      <c r="F10301">
        <v>0.0601</v>
      </c>
      <c r="G10301">
        <v>0.1</v>
      </c>
      <c r="H10301">
        <v>0.000505</v>
      </c>
      <c r="I10301" s="3" t="s">
        <v>6978</v>
      </c>
      <c r="J10301" s="1">
        <f t="shared" si="491"/>
        <v>45905.0312844907</v>
      </c>
      <c r="K10301">
        <f>100000+SUM(G$2:G10301)-SUM(H$2:H10301)</f>
        <v>100219.63271932</v>
      </c>
      <c r="L10301">
        <f t="shared" si="492"/>
        <v>94438.7639970324</v>
      </c>
      <c r="M10301">
        <f t="shared" si="493"/>
        <v>1.06121287994059</v>
      </c>
    </row>
    <row r="10302" spans="1:13">
      <c r="A10302" t="s">
        <v>3952</v>
      </c>
      <c r="B10302">
        <v>17</v>
      </c>
      <c r="C10302" t="s">
        <v>17</v>
      </c>
      <c r="D10302">
        <v>2.51</v>
      </c>
      <c r="E10302" t="s">
        <v>15</v>
      </c>
      <c r="F10302">
        <v>0.148</v>
      </c>
      <c r="G10302">
        <v>-0.0605</v>
      </c>
      <c r="H10302">
        <v>0.000502</v>
      </c>
      <c r="I10302" s="3" t="s">
        <v>6978</v>
      </c>
      <c r="J10302" s="1">
        <f t="shared" si="491"/>
        <v>45905.0312844907</v>
      </c>
      <c r="K10302">
        <f>100000+SUM(G$2:G10302)-SUM(H$2:H10302)</f>
        <v>100219.57171732</v>
      </c>
      <c r="L10302">
        <f t="shared" si="492"/>
        <v>94438.7639970324</v>
      </c>
      <c r="M10302">
        <f t="shared" si="493"/>
        <v>1.06121223399821</v>
      </c>
    </row>
    <row r="10303" spans="1:13">
      <c r="A10303" t="s">
        <v>729</v>
      </c>
      <c r="B10303">
        <v>0.1</v>
      </c>
      <c r="C10303" t="s">
        <v>17</v>
      </c>
      <c r="D10303">
        <v>1.37</v>
      </c>
      <c r="E10303" t="s">
        <v>15</v>
      </c>
      <c r="F10303">
        <v>13.7</v>
      </c>
      <c r="G10303">
        <v>-0.0127</v>
      </c>
      <c r="H10303">
        <v>0.000273</v>
      </c>
      <c r="I10303" s="3" t="s">
        <v>6979</v>
      </c>
      <c r="J10303" s="1">
        <f t="shared" si="491"/>
        <v>45905.0312867477</v>
      </c>
      <c r="K10303">
        <f>100000+SUM(G$2:G10303)-SUM(H$2:H10303)</f>
        <v>100219.55874432</v>
      </c>
      <c r="L10303">
        <f t="shared" si="492"/>
        <v>94438.7639970324</v>
      </c>
      <c r="M10303">
        <f t="shared" si="493"/>
        <v>1.06121209662877</v>
      </c>
    </row>
    <row r="10304" spans="1:13">
      <c r="A10304" t="s">
        <v>725</v>
      </c>
      <c r="B10304">
        <v>99</v>
      </c>
      <c r="C10304" t="s">
        <v>17</v>
      </c>
      <c r="D10304">
        <v>2.79</v>
      </c>
      <c r="E10304" t="s">
        <v>15</v>
      </c>
      <c r="F10304">
        <v>0.0282</v>
      </c>
      <c r="G10304">
        <v>-0.127</v>
      </c>
      <c r="H10304">
        <v>0.000558</v>
      </c>
      <c r="I10304" s="3" t="s">
        <v>6979</v>
      </c>
      <c r="J10304" s="1">
        <f t="shared" si="491"/>
        <v>45905.0312867477</v>
      </c>
      <c r="K10304">
        <f>100000+SUM(G$2:G10304)-SUM(H$2:H10304)</f>
        <v>100219.43118632</v>
      </c>
      <c r="L10304">
        <f t="shared" si="492"/>
        <v>94438.7639970324</v>
      </c>
      <c r="M10304">
        <f t="shared" si="493"/>
        <v>1.06121074593341</v>
      </c>
    </row>
    <row r="10305" spans="1:13">
      <c r="A10305" t="s">
        <v>123</v>
      </c>
      <c r="B10305">
        <v>0.19</v>
      </c>
      <c r="C10305" t="s">
        <v>17</v>
      </c>
      <c r="D10305">
        <v>3.83</v>
      </c>
      <c r="E10305" t="s">
        <v>15</v>
      </c>
      <c r="F10305">
        <v>20.1</v>
      </c>
      <c r="G10305">
        <v>-0.117</v>
      </c>
      <c r="H10305">
        <v>0.000766</v>
      </c>
      <c r="I10305" s="3" t="s">
        <v>6980</v>
      </c>
      <c r="J10305" s="1">
        <f t="shared" si="491"/>
        <v>45905.0312875579</v>
      </c>
      <c r="K10305">
        <f>100000+SUM(G$2:G10305)-SUM(H$2:H10305)</f>
        <v>100219.31342032</v>
      </c>
      <c r="L10305">
        <f t="shared" si="492"/>
        <v>94438.7639970324</v>
      </c>
      <c r="M10305">
        <f t="shared" si="493"/>
        <v>1.06120949892429</v>
      </c>
    </row>
    <row r="10306" spans="1:13">
      <c r="A10306" t="s">
        <v>3962</v>
      </c>
      <c r="B10306">
        <v>0.4</v>
      </c>
      <c r="C10306" t="s">
        <v>17</v>
      </c>
      <c r="D10306">
        <v>2.49</v>
      </c>
      <c r="E10306" t="s">
        <v>15</v>
      </c>
      <c r="F10306">
        <v>6.22</v>
      </c>
      <c r="G10306">
        <v>-0.0247</v>
      </c>
      <c r="H10306">
        <v>0.000498</v>
      </c>
      <c r="I10306" s="3" t="s">
        <v>6981</v>
      </c>
      <c r="J10306" s="1">
        <f t="shared" ref="J10306:J10369" si="494">(I10306/86400000)+DATE(1970,1,1)+(8*TIME(1,0,0))</f>
        <v>45905.0312884722</v>
      </c>
      <c r="K10306">
        <f>100000+SUM(G$2:G10306)-SUM(H$2:H10306)</f>
        <v>100219.28822232</v>
      </c>
      <c r="L10306">
        <f t="shared" si="492"/>
        <v>94438.7639970324</v>
      </c>
      <c r="M10306">
        <f t="shared" si="493"/>
        <v>1.06120923210589</v>
      </c>
    </row>
    <row r="10307" spans="1:13">
      <c r="A10307" t="s">
        <v>6365</v>
      </c>
      <c r="B10307">
        <v>4</v>
      </c>
      <c r="C10307" t="s">
        <v>17</v>
      </c>
      <c r="D10307">
        <v>0.393</v>
      </c>
      <c r="E10307" t="s">
        <v>15</v>
      </c>
      <c r="F10307">
        <v>0.0982</v>
      </c>
      <c r="G10307">
        <v>-0.00311</v>
      </c>
      <c r="H10307">
        <v>7.86e-5</v>
      </c>
      <c r="I10307" s="3" t="s">
        <v>6982</v>
      </c>
      <c r="J10307" s="1">
        <f t="shared" si="494"/>
        <v>45905.0312911111</v>
      </c>
      <c r="K10307">
        <f>100000+SUM(G$2:G10307)-SUM(H$2:H10307)</f>
        <v>100219.28503372</v>
      </c>
      <c r="L10307">
        <f t="shared" si="492"/>
        <v>94438.7639970324</v>
      </c>
      <c r="M10307">
        <f t="shared" si="493"/>
        <v>1.06120919834221</v>
      </c>
    </row>
    <row r="10308" spans="1:13">
      <c r="A10308" t="s">
        <v>318</v>
      </c>
      <c r="B10308">
        <v>10</v>
      </c>
      <c r="C10308" t="s">
        <v>17</v>
      </c>
      <c r="D10308">
        <v>0.0181</v>
      </c>
      <c r="E10308" t="s">
        <v>15</v>
      </c>
      <c r="F10308">
        <v>0.00181</v>
      </c>
      <c r="G10308">
        <v>-0.000104</v>
      </c>
      <c r="H10308">
        <v>3.62e-6</v>
      </c>
      <c r="I10308" s="3" t="s">
        <v>6983</v>
      </c>
      <c r="J10308" s="1">
        <f t="shared" si="494"/>
        <v>45905.0352481134</v>
      </c>
      <c r="K10308">
        <f>100000+SUM(G$2:G10308)-SUM(H$2:H10308)</f>
        <v>100219.2849261</v>
      </c>
      <c r="L10308">
        <f t="shared" si="492"/>
        <v>94438.7639970324</v>
      </c>
      <c r="M10308">
        <f t="shared" si="493"/>
        <v>1.06120919720264</v>
      </c>
    </row>
    <row r="10309" spans="1:13">
      <c r="A10309" t="s">
        <v>40</v>
      </c>
      <c r="B10309">
        <v>0.001</v>
      </c>
      <c r="C10309" t="s">
        <v>17</v>
      </c>
      <c r="D10309">
        <v>4.3</v>
      </c>
      <c r="E10309" t="s">
        <v>15</v>
      </c>
      <c r="F10309">
        <v>4303</v>
      </c>
      <c r="G10309">
        <v>-0.0492</v>
      </c>
      <c r="H10309">
        <v>0.000861</v>
      </c>
      <c r="I10309" s="3" t="s">
        <v>6984</v>
      </c>
      <c r="J10309" s="1">
        <f t="shared" si="494"/>
        <v>45905.0352489815</v>
      </c>
      <c r="K10309">
        <f>100000+SUM(G$2:G10309)-SUM(H$2:H10309)</f>
        <v>100219.2348651</v>
      </c>
      <c r="L10309">
        <f t="shared" si="492"/>
        <v>94438.7639970324</v>
      </c>
      <c r="M10309">
        <f t="shared" si="493"/>
        <v>1.06120866711311</v>
      </c>
    </row>
    <row r="10310" spans="1:13">
      <c r="A10310" t="s">
        <v>118</v>
      </c>
      <c r="B10310">
        <v>0.01</v>
      </c>
      <c r="C10310" t="s">
        <v>17</v>
      </c>
      <c r="D10310">
        <v>2.04</v>
      </c>
      <c r="E10310" t="s">
        <v>15</v>
      </c>
      <c r="F10310">
        <v>204</v>
      </c>
      <c r="G10310">
        <v>-0.0451</v>
      </c>
      <c r="H10310">
        <v>0.000409</v>
      </c>
      <c r="I10310" s="3" t="s">
        <v>6985</v>
      </c>
      <c r="J10310" s="1">
        <f t="shared" si="494"/>
        <v>45905.0352518056</v>
      </c>
      <c r="K10310">
        <f>100000+SUM(G$2:G10310)-SUM(H$2:H10310)</f>
        <v>100219.1893561</v>
      </c>
      <c r="L10310">
        <f t="shared" si="492"/>
        <v>94438.7639970324</v>
      </c>
      <c r="M10310">
        <f t="shared" si="493"/>
        <v>1.06120818522412</v>
      </c>
    </row>
    <row r="10311" spans="1:13">
      <c r="A10311" t="s">
        <v>334</v>
      </c>
      <c r="B10311">
        <v>0.02</v>
      </c>
      <c r="C10311" t="s">
        <v>17</v>
      </c>
      <c r="D10311">
        <v>6.26</v>
      </c>
      <c r="E10311" t="s">
        <v>15</v>
      </c>
      <c r="F10311">
        <v>313</v>
      </c>
      <c r="G10311">
        <v>-0.178</v>
      </c>
      <c r="H10311">
        <v>0.00125</v>
      </c>
      <c r="I10311" s="3" t="s">
        <v>6986</v>
      </c>
      <c r="J10311" s="1">
        <f t="shared" si="494"/>
        <v>45905.0358166551</v>
      </c>
      <c r="K10311">
        <f>100000+SUM(G$2:G10311)-SUM(H$2:H10311)</f>
        <v>100219.0101061</v>
      </c>
      <c r="L10311">
        <f t="shared" si="492"/>
        <v>94438.7639970324</v>
      </c>
      <c r="M10311">
        <f t="shared" si="493"/>
        <v>1.06120628716879</v>
      </c>
    </row>
    <row r="10312" spans="1:13">
      <c r="A10312" t="s">
        <v>329</v>
      </c>
      <c r="B10312">
        <v>0.4</v>
      </c>
      <c r="C10312" t="s">
        <v>17</v>
      </c>
      <c r="D10312">
        <v>1.24</v>
      </c>
      <c r="E10312" t="s">
        <v>15</v>
      </c>
      <c r="F10312">
        <v>3.1</v>
      </c>
      <c r="G10312">
        <v>-0.0146</v>
      </c>
      <c r="H10312">
        <v>0.000248</v>
      </c>
      <c r="I10312" s="3" t="s">
        <v>6987</v>
      </c>
      <c r="J10312" s="1">
        <f t="shared" si="494"/>
        <v>45905.0358166667</v>
      </c>
      <c r="K10312">
        <f>100000+SUM(G$2:G10312)-SUM(H$2:H10312)</f>
        <v>100218.9952581</v>
      </c>
      <c r="L10312">
        <f t="shared" si="492"/>
        <v>94438.7639970324</v>
      </c>
      <c r="M10312">
        <f t="shared" si="493"/>
        <v>1.06120612994521</v>
      </c>
    </row>
    <row r="10313" spans="1:13">
      <c r="A10313" t="s">
        <v>318</v>
      </c>
      <c r="B10313">
        <v>507</v>
      </c>
      <c r="C10313" t="s">
        <v>17</v>
      </c>
      <c r="D10313">
        <v>0.918</v>
      </c>
      <c r="E10313" t="s">
        <v>15</v>
      </c>
      <c r="F10313">
        <v>0.00181</v>
      </c>
      <c r="G10313">
        <v>-0.0058</v>
      </c>
      <c r="H10313">
        <v>0.000184</v>
      </c>
      <c r="I10313" s="3" t="s">
        <v>6987</v>
      </c>
      <c r="J10313" s="1">
        <f t="shared" si="494"/>
        <v>45905.0358166667</v>
      </c>
      <c r="K10313">
        <f>100000+SUM(G$2:G10313)-SUM(H$2:H10313)</f>
        <v>100218.9892741</v>
      </c>
      <c r="L10313">
        <f t="shared" si="492"/>
        <v>94438.7639970324</v>
      </c>
      <c r="M10313">
        <f t="shared" si="493"/>
        <v>1.0612060665814</v>
      </c>
    </row>
    <row r="10314" spans="1:13">
      <c r="A10314" t="s">
        <v>25</v>
      </c>
      <c r="B10314">
        <v>0.001</v>
      </c>
      <c r="C10314" t="s">
        <v>17</v>
      </c>
      <c r="D10314">
        <v>109</v>
      </c>
      <c r="E10314" t="s">
        <v>15</v>
      </c>
      <c r="F10314">
        <v>109369</v>
      </c>
      <c r="G10314">
        <v>-1.44</v>
      </c>
      <c r="H10314">
        <v>0.0219</v>
      </c>
      <c r="I10314" s="3" t="s">
        <v>6987</v>
      </c>
      <c r="J10314" s="1">
        <f t="shared" si="494"/>
        <v>45905.0358166667</v>
      </c>
      <c r="K10314">
        <f>100000+SUM(G$2:G10314)-SUM(H$2:H10314)</f>
        <v>100217.5273741</v>
      </c>
      <c r="L10314">
        <f t="shared" si="492"/>
        <v>94438.7639970324</v>
      </c>
      <c r="M10314">
        <f t="shared" si="493"/>
        <v>1.06119058670917</v>
      </c>
    </row>
    <row r="10315" spans="1:13">
      <c r="A10315" t="s">
        <v>125</v>
      </c>
      <c r="B10315">
        <v>1.6</v>
      </c>
      <c r="C10315" t="s">
        <v>17</v>
      </c>
      <c r="D10315">
        <v>5.21</v>
      </c>
      <c r="E10315" t="s">
        <v>15</v>
      </c>
      <c r="F10315">
        <v>3.26</v>
      </c>
      <c r="G10315">
        <v>-0.094</v>
      </c>
      <c r="H10315">
        <v>0.00104</v>
      </c>
      <c r="I10315" s="3" t="s">
        <v>6988</v>
      </c>
      <c r="J10315" s="1">
        <f t="shared" si="494"/>
        <v>45905.0358174306</v>
      </c>
      <c r="K10315">
        <f>100000+SUM(G$2:G10315)-SUM(H$2:H10315)</f>
        <v>100217.4323341</v>
      </c>
      <c r="L10315">
        <f t="shared" si="492"/>
        <v>94438.7639970324</v>
      </c>
      <c r="M10315">
        <f t="shared" si="493"/>
        <v>1.06118958034276</v>
      </c>
    </row>
    <row r="10316" spans="1:13">
      <c r="A10316" t="s">
        <v>131</v>
      </c>
      <c r="B10316">
        <v>1.8</v>
      </c>
      <c r="C10316" t="s">
        <v>17</v>
      </c>
      <c r="D10316">
        <v>5.05</v>
      </c>
      <c r="E10316" t="s">
        <v>15</v>
      </c>
      <c r="F10316">
        <v>2.8</v>
      </c>
      <c r="G10316">
        <v>-0.0489</v>
      </c>
      <c r="H10316">
        <v>0.00101</v>
      </c>
      <c r="I10316" s="3" t="s">
        <v>6988</v>
      </c>
      <c r="J10316" s="1">
        <f t="shared" si="494"/>
        <v>45905.0358174306</v>
      </c>
      <c r="K10316">
        <f>100000+SUM(G$2:G10316)-SUM(H$2:H10316)</f>
        <v>100217.3824241</v>
      </c>
      <c r="L10316">
        <f t="shared" si="492"/>
        <v>94438.7639970324</v>
      </c>
      <c r="M10316">
        <f t="shared" si="493"/>
        <v>1.06118905185215</v>
      </c>
    </row>
    <row r="10317" spans="1:13">
      <c r="A10317" t="s">
        <v>131</v>
      </c>
      <c r="B10317">
        <v>0.9</v>
      </c>
      <c r="C10317" t="s">
        <v>17</v>
      </c>
      <c r="D10317">
        <v>2.52</v>
      </c>
      <c r="E10317" t="s">
        <v>15</v>
      </c>
      <c r="F10317">
        <v>2.8</v>
      </c>
      <c r="G10317">
        <v>-0.0245</v>
      </c>
      <c r="H10317">
        <v>0.000505</v>
      </c>
      <c r="I10317" s="3" t="s">
        <v>6988</v>
      </c>
      <c r="J10317" s="1">
        <f t="shared" si="494"/>
        <v>45905.0358174306</v>
      </c>
      <c r="K10317">
        <f>100000+SUM(G$2:G10317)-SUM(H$2:H10317)</f>
        <v>100217.3574191</v>
      </c>
      <c r="L10317">
        <f t="shared" si="492"/>
        <v>94438.7639970324</v>
      </c>
      <c r="M10317">
        <f t="shared" si="493"/>
        <v>1.0611887870774</v>
      </c>
    </row>
    <row r="10318" spans="1:13">
      <c r="A10318" t="s">
        <v>118</v>
      </c>
      <c r="B10318">
        <v>0.21</v>
      </c>
      <c r="C10318" t="s">
        <v>17</v>
      </c>
      <c r="D10318">
        <v>42.9</v>
      </c>
      <c r="E10318" t="s">
        <v>15</v>
      </c>
      <c r="F10318">
        <v>204</v>
      </c>
      <c r="G10318">
        <v>-0.966</v>
      </c>
      <c r="H10318">
        <v>0.00858</v>
      </c>
      <c r="I10318" s="3" t="s">
        <v>6989</v>
      </c>
      <c r="J10318" s="1">
        <f t="shared" si="494"/>
        <v>45905.0358210417</v>
      </c>
      <c r="K10318">
        <f>100000+SUM(G$2:G10318)-SUM(H$2:H10318)</f>
        <v>100216.3828391</v>
      </c>
      <c r="L10318">
        <f t="shared" si="492"/>
        <v>94438.7639970324</v>
      </c>
      <c r="M10318">
        <f t="shared" si="493"/>
        <v>1.06117846737436</v>
      </c>
    </row>
    <row r="10319" spans="1:13">
      <c r="A10319" t="s">
        <v>320</v>
      </c>
      <c r="B10319">
        <v>2.2</v>
      </c>
      <c r="C10319" t="s">
        <v>17</v>
      </c>
      <c r="D10319">
        <v>2</v>
      </c>
      <c r="E10319" t="s">
        <v>15</v>
      </c>
      <c r="F10319">
        <v>0.907</v>
      </c>
      <c r="G10319">
        <v>-0.1</v>
      </c>
      <c r="H10319">
        <v>0.000399</v>
      </c>
      <c r="I10319" s="3" t="s">
        <v>6990</v>
      </c>
      <c r="J10319" s="1">
        <f t="shared" si="494"/>
        <v>45905.0358210532</v>
      </c>
      <c r="K10319">
        <f>100000+SUM(G$2:G10319)-SUM(H$2:H10319)</f>
        <v>100216.2824401</v>
      </c>
      <c r="L10319">
        <f t="shared" si="492"/>
        <v>94438.7639970324</v>
      </c>
      <c r="M10319">
        <f t="shared" si="493"/>
        <v>1.06117740426219</v>
      </c>
    </row>
    <row r="10320" spans="1:13">
      <c r="A10320" t="s">
        <v>40</v>
      </c>
      <c r="B10320">
        <v>0.011</v>
      </c>
      <c r="C10320" t="s">
        <v>17</v>
      </c>
      <c r="D10320">
        <v>47.3</v>
      </c>
      <c r="E10320" t="s">
        <v>15</v>
      </c>
      <c r="F10320">
        <v>4299</v>
      </c>
      <c r="G10320">
        <v>-0.578</v>
      </c>
      <c r="H10320">
        <v>0.00946</v>
      </c>
      <c r="I10320" s="3" t="s">
        <v>6990</v>
      </c>
      <c r="J10320" s="1">
        <f t="shared" si="494"/>
        <v>45905.0358210532</v>
      </c>
      <c r="K10320">
        <f>100000+SUM(G$2:G10320)-SUM(H$2:H10320)</f>
        <v>100215.6949801</v>
      </c>
      <c r="L10320">
        <f t="shared" si="492"/>
        <v>94438.7639970324</v>
      </c>
      <c r="M10320">
        <f t="shared" si="493"/>
        <v>1.06117118372334</v>
      </c>
    </row>
    <row r="10321" spans="1:13">
      <c r="A10321" t="s">
        <v>323</v>
      </c>
      <c r="B10321">
        <v>0.1</v>
      </c>
      <c r="C10321" t="s">
        <v>17</v>
      </c>
      <c r="D10321">
        <v>0.422</v>
      </c>
      <c r="E10321" t="s">
        <v>15</v>
      </c>
      <c r="F10321">
        <v>4.22</v>
      </c>
      <c r="G10321">
        <v>-0.00845</v>
      </c>
      <c r="H10321">
        <v>8.45e-5</v>
      </c>
      <c r="I10321" s="3" t="s">
        <v>6991</v>
      </c>
      <c r="J10321" s="1">
        <f t="shared" si="494"/>
        <v>45905.0358239352</v>
      </c>
      <c r="K10321">
        <f>100000+SUM(G$2:G10321)-SUM(H$2:H10321)</f>
        <v>100215.6864456</v>
      </c>
      <c r="L10321">
        <f t="shared" si="492"/>
        <v>94438.7639970324</v>
      </c>
      <c r="M10321">
        <f t="shared" si="493"/>
        <v>1.06117109335261</v>
      </c>
    </row>
    <row r="10322" spans="1:13">
      <c r="A10322" t="s">
        <v>325</v>
      </c>
      <c r="B10322">
        <v>1.2</v>
      </c>
      <c r="C10322" t="s">
        <v>17</v>
      </c>
      <c r="D10322">
        <v>0.938</v>
      </c>
      <c r="E10322" t="s">
        <v>15</v>
      </c>
      <c r="F10322">
        <v>0.781</v>
      </c>
      <c r="G10322">
        <v>-0.0227</v>
      </c>
      <c r="H10322">
        <v>0.000188</v>
      </c>
      <c r="I10322" s="3" t="s">
        <v>6992</v>
      </c>
      <c r="J10322" s="1">
        <f t="shared" si="494"/>
        <v>45905.0358239468</v>
      </c>
      <c r="K10322">
        <f>100000+SUM(G$2:G10322)-SUM(H$2:H10322)</f>
        <v>100215.6635576</v>
      </c>
      <c r="L10322">
        <f t="shared" si="492"/>
        <v>94438.7639970324</v>
      </c>
      <c r="M10322">
        <f t="shared" si="493"/>
        <v>1.0611708509945</v>
      </c>
    </row>
    <row r="10323" spans="1:13">
      <c r="A10323" t="s">
        <v>3950</v>
      </c>
      <c r="B10323">
        <v>32</v>
      </c>
      <c r="C10323" t="s">
        <v>17</v>
      </c>
      <c r="D10323">
        <v>1.92</v>
      </c>
      <c r="E10323" t="s">
        <v>15</v>
      </c>
      <c r="F10323">
        <v>0.0599</v>
      </c>
      <c r="G10323">
        <v>0.0688</v>
      </c>
      <c r="H10323">
        <v>0.000383</v>
      </c>
      <c r="I10323" s="3" t="s">
        <v>6993</v>
      </c>
      <c r="J10323" s="1">
        <f t="shared" si="494"/>
        <v>45905.0358247569</v>
      </c>
      <c r="K10323">
        <f>100000+SUM(G$2:G10323)-SUM(H$2:H10323)</f>
        <v>100215.7319746</v>
      </c>
      <c r="L10323">
        <f t="shared" si="492"/>
        <v>94438.7639970324</v>
      </c>
      <c r="M10323">
        <f t="shared" si="493"/>
        <v>1.06117157545337</v>
      </c>
    </row>
    <row r="10324" spans="1:13">
      <c r="A10324" t="s">
        <v>3951</v>
      </c>
      <c r="B10324">
        <v>1.15</v>
      </c>
      <c r="C10324" t="s">
        <v>17</v>
      </c>
      <c r="D10324">
        <v>3.48</v>
      </c>
      <c r="E10324" t="s">
        <v>15</v>
      </c>
      <c r="F10324">
        <v>3.03</v>
      </c>
      <c r="G10324">
        <v>-0.112</v>
      </c>
      <c r="H10324">
        <v>0.000696</v>
      </c>
      <c r="I10324" s="3" t="s">
        <v>6993</v>
      </c>
      <c r="J10324" s="1">
        <f t="shared" si="494"/>
        <v>45905.0358247569</v>
      </c>
      <c r="K10324">
        <f>100000+SUM(G$2:G10324)-SUM(H$2:H10324)</f>
        <v>100215.6192786</v>
      </c>
      <c r="L10324">
        <f t="shared" si="492"/>
        <v>94438.7639970324</v>
      </c>
      <c r="M10324">
        <f t="shared" si="493"/>
        <v>1.06117038212983</v>
      </c>
    </row>
    <row r="10325" spans="1:13">
      <c r="A10325" t="s">
        <v>3948</v>
      </c>
      <c r="B10325">
        <v>0.3</v>
      </c>
      <c r="C10325" t="s">
        <v>17</v>
      </c>
      <c r="D10325">
        <v>4.03</v>
      </c>
      <c r="E10325" t="s">
        <v>15</v>
      </c>
      <c r="F10325">
        <v>13.4</v>
      </c>
      <c r="G10325">
        <v>0.00996</v>
      </c>
      <c r="H10325">
        <v>0.000806</v>
      </c>
      <c r="I10325" s="3" t="s">
        <v>6994</v>
      </c>
      <c r="J10325" s="1">
        <f t="shared" si="494"/>
        <v>45905.0358275694</v>
      </c>
      <c r="K10325">
        <f>100000+SUM(G$2:G10325)-SUM(H$2:H10325)</f>
        <v>100215.6284326</v>
      </c>
      <c r="L10325">
        <f t="shared" si="492"/>
        <v>94438.7639970324</v>
      </c>
      <c r="M10325">
        <f t="shared" si="493"/>
        <v>1.06117047906037</v>
      </c>
    </row>
    <row r="10326" spans="1:13">
      <c r="A10326" t="s">
        <v>3952</v>
      </c>
      <c r="B10326">
        <v>13</v>
      </c>
      <c r="C10326" t="s">
        <v>17</v>
      </c>
      <c r="D10326">
        <v>1.92</v>
      </c>
      <c r="E10326" t="s">
        <v>15</v>
      </c>
      <c r="F10326">
        <v>0.147</v>
      </c>
      <c r="G10326">
        <v>-0.0489</v>
      </c>
      <c r="H10326">
        <v>0.000383</v>
      </c>
      <c r="I10326" s="3" t="s">
        <v>6994</v>
      </c>
      <c r="J10326" s="1">
        <f t="shared" si="494"/>
        <v>45905.0358275694</v>
      </c>
      <c r="K10326">
        <f>100000+SUM(G$2:G10326)-SUM(H$2:H10326)</f>
        <v>100215.5791496</v>
      </c>
      <c r="L10326">
        <f t="shared" si="492"/>
        <v>94438.7639970324</v>
      </c>
      <c r="M10326">
        <f t="shared" si="493"/>
        <v>1.06116995720898</v>
      </c>
    </row>
    <row r="10327" spans="1:13">
      <c r="A10327" t="s">
        <v>729</v>
      </c>
      <c r="B10327">
        <v>0.1</v>
      </c>
      <c r="C10327" t="s">
        <v>17</v>
      </c>
      <c r="D10327">
        <v>1.37</v>
      </c>
      <c r="E10327" t="s">
        <v>15</v>
      </c>
      <c r="F10327">
        <v>13.7</v>
      </c>
      <c r="G10327">
        <v>-0.0114</v>
      </c>
      <c r="H10327">
        <v>0.000274</v>
      </c>
      <c r="I10327" s="3" t="s">
        <v>6995</v>
      </c>
      <c r="J10327" s="1">
        <f t="shared" si="494"/>
        <v>45905.0358300232</v>
      </c>
      <c r="K10327">
        <f>100000+SUM(G$2:G10327)-SUM(H$2:H10327)</f>
        <v>100215.5674756</v>
      </c>
      <c r="L10327">
        <f t="shared" si="492"/>
        <v>94438.7639970324</v>
      </c>
      <c r="M10327">
        <f t="shared" si="493"/>
        <v>1.06116983359449</v>
      </c>
    </row>
    <row r="10328" spans="1:13">
      <c r="A10328" t="s">
        <v>725</v>
      </c>
      <c r="B10328">
        <v>73</v>
      </c>
      <c r="C10328" t="s">
        <v>17</v>
      </c>
      <c r="D10328">
        <v>2.06</v>
      </c>
      <c r="E10328" t="s">
        <v>15</v>
      </c>
      <c r="F10328">
        <v>0.0282</v>
      </c>
      <c r="G10328">
        <v>-0.0943</v>
      </c>
      <c r="H10328">
        <v>0.000412</v>
      </c>
      <c r="I10328" s="3" t="s">
        <v>6995</v>
      </c>
      <c r="J10328" s="1">
        <f t="shared" si="494"/>
        <v>45905.0358300232</v>
      </c>
      <c r="K10328">
        <f>100000+SUM(G$2:G10328)-SUM(H$2:H10328)</f>
        <v>100215.4727636</v>
      </c>
      <c r="L10328">
        <f t="shared" si="492"/>
        <v>94438.7639970324</v>
      </c>
      <c r="M10328">
        <f t="shared" si="493"/>
        <v>1.06116883070123</v>
      </c>
    </row>
    <row r="10329" spans="1:13">
      <c r="A10329" t="s">
        <v>123</v>
      </c>
      <c r="B10329">
        <v>0.15</v>
      </c>
      <c r="C10329" t="s">
        <v>17</v>
      </c>
      <c r="D10329">
        <v>3.02</v>
      </c>
      <c r="E10329" t="s">
        <v>15</v>
      </c>
      <c r="F10329">
        <v>20.2</v>
      </c>
      <c r="G10329">
        <v>-0.0897</v>
      </c>
      <c r="H10329">
        <v>0.000605</v>
      </c>
      <c r="I10329" s="3" t="s">
        <v>6995</v>
      </c>
      <c r="J10329" s="1">
        <f t="shared" si="494"/>
        <v>45905.0358300232</v>
      </c>
      <c r="K10329">
        <f>100000+SUM(G$2:G10329)-SUM(H$2:H10329)</f>
        <v>100215.3824586</v>
      </c>
      <c r="L10329">
        <f t="shared" si="492"/>
        <v>94438.7639970324</v>
      </c>
      <c r="M10329">
        <f t="shared" si="493"/>
        <v>1.06116787447313</v>
      </c>
    </row>
    <row r="10330" spans="1:13">
      <c r="A10330" t="s">
        <v>6964</v>
      </c>
      <c r="B10330">
        <v>1</v>
      </c>
      <c r="C10330" t="s">
        <v>17</v>
      </c>
      <c r="D10330">
        <v>1.37</v>
      </c>
      <c r="E10330" t="s">
        <v>15</v>
      </c>
      <c r="F10330">
        <v>1.37</v>
      </c>
      <c r="G10330">
        <v>0.0353</v>
      </c>
      <c r="H10330">
        <v>0.000273</v>
      </c>
      <c r="I10330" s="3" t="s">
        <v>6996</v>
      </c>
      <c r="J10330" s="1">
        <f t="shared" si="494"/>
        <v>45905.0358300347</v>
      </c>
      <c r="K10330">
        <f>100000+SUM(G$2:G10330)-SUM(H$2:H10330)</f>
        <v>100215.4174856</v>
      </c>
      <c r="L10330">
        <f t="shared" si="492"/>
        <v>94438.7639970324</v>
      </c>
      <c r="M10330">
        <f t="shared" si="493"/>
        <v>1.06116824536955</v>
      </c>
    </row>
    <row r="10331" spans="1:13">
      <c r="A10331" t="s">
        <v>3962</v>
      </c>
      <c r="B10331">
        <v>0.3</v>
      </c>
      <c r="C10331" t="s">
        <v>17</v>
      </c>
      <c r="D10331">
        <v>1.87</v>
      </c>
      <c r="E10331" t="s">
        <v>15</v>
      </c>
      <c r="F10331">
        <v>6.22</v>
      </c>
      <c r="G10331">
        <v>-0.0188</v>
      </c>
      <c r="H10331">
        <v>0.000373</v>
      </c>
      <c r="I10331" s="3" t="s">
        <v>6997</v>
      </c>
      <c r="J10331" s="1">
        <f t="shared" si="494"/>
        <v>45905.0358314699</v>
      </c>
      <c r="K10331">
        <f>100000+SUM(G$2:G10331)-SUM(H$2:H10331)</f>
        <v>100215.3983126</v>
      </c>
      <c r="L10331">
        <f t="shared" ref="L10331:L10394" si="495">L10330</f>
        <v>94438.7639970324</v>
      </c>
      <c r="M10331">
        <f t="shared" ref="M10331:M10394" si="496">K10331/L10331</f>
        <v>1.06116804234911</v>
      </c>
    </row>
    <row r="10332" spans="1:13">
      <c r="A10332" t="s">
        <v>6365</v>
      </c>
      <c r="B10332">
        <v>4</v>
      </c>
      <c r="C10332" t="s">
        <v>17</v>
      </c>
      <c r="D10332">
        <v>0.393</v>
      </c>
      <c r="E10332" t="s">
        <v>15</v>
      </c>
      <c r="F10332">
        <v>0.0983</v>
      </c>
      <c r="G10332">
        <v>-0.00283</v>
      </c>
      <c r="H10332">
        <v>7.86e-5</v>
      </c>
      <c r="I10332" s="3" t="s">
        <v>6997</v>
      </c>
      <c r="J10332" s="1">
        <f t="shared" si="494"/>
        <v>45905.0358314699</v>
      </c>
      <c r="K10332">
        <f>100000+SUM(G$2:G10332)-SUM(H$2:H10332)</f>
        <v>100215.395404</v>
      </c>
      <c r="L10332">
        <f t="shared" si="495"/>
        <v>94438.7639970324</v>
      </c>
      <c r="M10332">
        <f t="shared" si="496"/>
        <v>1.06116801155031</v>
      </c>
    </row>
    <row r="10333" spans="1:13">
      <c r="A10333" t="s">
        <v>329</v>
      </c>
      <c r="B10333">
        <v>0.6</v>
      </c>
      <c r="C10333" t="s">
        <v>17</v>
      </c>
      <c r="D10333">
        <v>1.86</v>
      </c>
      <c r="E10333" t="s">
        <v>15</v>
      </c>
      <c r="F10333">
        <v>3.11</v>
      </c>
      <c r="G10333">
        <v>-0.0208</v>
      </c>
      <c r="H10333">
        <v>0.000373</v>
      </c>
      <c r="I10333" s="3" t="s">
        <v>6998</v>
      </c>
      <c r="J10333" s="1">
        <f t="shared" si="494"/>
        <v>45905.0378233565</v>
      </c>
      <c r="K10333">
        <f>100000+SUM(G$2:G10333)-SUM(H$2:H10333)</f>
        <v>100215.374231</v>
      </c>
      <c r="L10333">
        <f t="shared" si="495"/>
        <v>94438.7639970324</v>
      </c>
      <c r="M10333">
        <f t="shared" si="496"/>
        <v>1.06116778735212</v>
      </c>
    </row>
    <row r="10334" spans="1:13">
      <c r="A10334" t="s">
        <v>318</v>
      </c>
      <c r="B10334">
        <v>769</v>
      </c>
      <c r="C10334" t="s">
        <v>17</v>
      </c>
      <c r="D10334">
        <v>1.39</v>
      </c>
      <c r="E10334" t="s">
        <v>15</v>
      </c>
      <c r="F10334">
        <v>0.00181</v>
      </c>
      <c r="G10334">
        <v>-0.0088</v>
      </c>
      <c r="H10334">
        <v>0.000279</v>
      </c>
      <c r="I10334" s="3" t="s">
        <v>6998</v>
      </c>
      <c r="J10334" s="1">
        <f t="shared" si="494"/>
        <v>45905.0378233565</v>
      </c>
      <c r="K10334">
        <f>100000+SUM(G$2:G10334)-SUM(H$2:H10334)</f>
        <v>100215.365152</v>
      </c>
      <c r="L10334">
        <f t="shared" si="495"/>
        <v>94438.7639970324</v>
      </c>
      <c r="M10334">
        <f t="shared" si="496"/>
        <v>1.06116769121575</v>
      </c>
    </row>
    <row r="10335" spans="1:13">
      <c r="A10335" t="s">
        <v>125</v>
      </c>
      <c r="B10335">
        <v>1.5</v>
      </c>
      <c r="C10335" t="s">
        <v>17</v>
      </c>
      <c r="D10335">
        <v>4.89</v>
      </c>
      <c r="E10335" t="s">
        <v>15</v>
      </c>
      <c r="F10335">
        <v>3.26</v>
      </c>
      <c r="G10335">
        <v>-0.0844</v>
      </c>
      <c r="H10335">
        <v>0.000978</v>
      </c>
      <c r="I10335" s="3" t="s">
        <v>6998</v>
      </c>
      <c r="J10335" s="1">
        <f t="shared" si="494"/>
        <v>45905.0378233565</v>
      </c>
      <c r="K10335">
        <f>100000+SUM(G$2:G10335)-SUM(H$2:H10335)</f>
        <v>100215.279774</v>
      </c>
      <c r="L10335">
        <f t="shared" si="495"/>
        <v>94438.7639970324</v>
      </c>
      <c r="M10335">
        <f t="shared" si="496"/>
        <v>1.06116678715902</v>
      </c>
    </row>
    <row r="10336" spans="1:13">
      <c r="A10336" t="s">
        <v>125</v>
      </c>
      <c r="B10336">
        <v>0.8</v>
      </c>
      <c r="C10336" t="s">
        <v>17</v>
      </c>
      <c r="D10336">
        <v>2.61</v>
      </c>
      <c r="E10336" t="s">
        <v>15</v>
      </c>
      <c r="F10336">
        <v>3.26</v>
      </c>
      <c r="G10336">
        <v>-0.045</v>
      </c>
      <c r="H10336">
        <v>0.000521</v>
      </c>
      <c r="I10336" s="3" t="s">
        <v>6998</v>
      </c>
      <c r="J10336" s="1">
        <f t="shared" si="494"/>
        <v>45905.0378233565</v>
      </c>
      <c r="K10336">
        <f>100000+SUM(G$2:G10336)-SUM(H$2:H10336)</f>
        <v>100215.234253</v>
      </c>
      <c r="L10336">
        <f t="shared" si="495"/>
        <v>94438.7639970324</v>
      </c>
      <c r="M10336">
        <f t="shared" si="496"/>
        <v>1.06116630514297</v>
      </c>
    </row>
    <row r="10337" spans="1:13">
      <c r="A10337" t="s">
        <v>40</v>
      </c>
      <c r="B10337">
        <v>0.016</v>
      </c>
      <c r="C10337" t="s">
        <v>17</v>
      </c>
      <c r="D10337">
        <v>68.9</v>
      </c>
      <c r="E10337" t="s">
        <v>15</v>
      </c>
      <c r="F10337">
        <v>4305</v>
      </c>
      <c r="G10337">
        <v>-0.755</v>
      </c>
      <c r="H10337">
        <v>0.0138</v>
      </c>
      <c r="I10337" s="3" t="s">
        <v>6998</v>
      </c>
      <c r="J10337" s="1">
        <f t="shared" si="494"/>
        <v>45905.0378233565</v>
      </c>
      <c r="K10337">
        <f>100000+SUM(G$2:G10337)-SUM(H$2:H10337)</f>
        <v>100214.465453</v>
      </c>
      <c r="L10337">
        <f t="shared" si="495"/>
        <v>94438.7639970324</v>
      </c>
      <c r="M10337">
        <f t="shared" si="496"/>
        <v>1.06115816441805</v>
      </c>
    </row>
    <row r="10338" spans="1:13">
      <c r="A10338" t="s">
        <v>334</v>
      </c>
      <c r="B10338">
        <v>0.015</v>
      </c>
      <c r="C10338" t="s">
        <v>17</v>
      </c>
      <c r="D10338">
        <v>4.7</v>
      </c>
      <c r="E10338" t="s">
        <v>15</v>
      </c>
      <c r="F10338">
        <v>313</v>
      </c>
      <c r="G10338">
        <v>-0.129</v>
      </c>
      <c r="H10338">
        <v>0.00094</v>
      </c>
      <c r="I10338" s="3" t="s">
        <v>6999</v>
      </c>
      <c r="J10338" s="1">
        <f t="shared" si="494"/>
        <v>45905.0378241204</v>
      </c>
      <c r="K10338">
        <f>100000+SUM(G$2:G10338)-SUM(H$2:H10338)</f>
        <v>100214.335513</v>
      </c>
      <c r="L10338">
        <f t="shared" si="495"/>
        <v>94438.7639970324</v>
      </c>
      <c r="M10338">
        <f t="shared" si="496"/>
        <v>1.0611567885</v>
      </c>
    </row>
    <row r="10339" spans="1:13">
      <c r="A10339" t="s">
        <v>334</v>
      </c>
      <c r="B10339">
        <v>0.016</v>
      </c>
      <c r="C10339" t="s">
        <v>17</v>
      </c>
      <c r="D10339">
        <v>5.01</v>
      </c>
      <c r="E10339" t="s">
        <v>15</v>
      </c>
      <c r="F10339">
        <v>313</v>
      </c>
      <c r="G10339">
        <v>-0.138</v>
      </c>
      <c r="H10339">
        <v>0.001</v>
      </c>
      <c r="I10339" s="3" t="s">
        <v>6999</v>
      </c>
      <c r="J10339" s="1">
        <f t="shared" si="494"/>
        <v>45905.0378241204</v>
      </c>
      <c r="K10339">
        <f>100000+SUM(G$2:G10339)-SUM(H$2:H10339)</f>
        <v>100214.196513</v>
      </c>
      <c r="L10339">
        <f t="shared" si="495"/>
        <v>94438.7639970324</v>
      </c>
      <c r="M10339">
        <f t="shared" si="496"/>
        <v>1.06115531664677</v>
      </c>
    </row>
    <row r="10340" spans="1:13">
      <c r="A10340" t="s">
        <v>325</v>
      </c>
      <c r="B10340">
        <v>1.7</v>
      </c>
      <c r="C10340" t="s">
        <v>17</v>
      </c>
      <c r="D10340">
        <v>1.33</v>
      </c>
      <c r="E10340" t="s">
        <v>15</v>
      </c>
      <c r="F10340">
        <v>0.783</v>
      </c>
      <c r="G10340">
        <v>-0.0293</v>
      </c>
      <c r="H10340">
        <v>0.000266</v>
      </c>
      <c r="I10340" s="3" t="s">
        <v>7000</v>
      </c>
      <c r="J10340" s="1">
        <f t="shared" si="494"/>
        <v>45905.0378275463</v>
      </c>
      <c r="K10340">
        <f>100000+SUM(G$2:G10340)-SUM(H$2:H10340)</f>
        <v>100214.166947</v>
      </c>
      <c r="L10340">
        <f t="shared" si="495"/>
        <v>94438.7639970324</v>
      </c>
      <c r="M10340">
        <f t="shared" si="496"/>
        <v>1.06115500357617</v>
      </c>
    </row>
    <row r="10341" spans="1:13">
      <c r="A10341" t="s">
        <v>131</v>
      </c>
      <c r="B10341">
        <v>4.1</v>
      </c>
      <c r="C10341" t="s">
        <v>17</v>
      </c>
      <c r="D10341">
        <v>11.5</v>
      </c>
      <c r="E10341" t="s">
        <v>15</v>
      </c>
      <c r="F10341">
        <v>2.81</v>
      </c>
      <c r="G10341">
        <v>-0.107</v>
      </c>
      <c r="H10341">
        <v>0.0023</v>
      </c>
      <c r="I10341" s="3" t="s">
        <v>7000</v>
      </c>
      <c r="J10341" s="1">
        <f t="shared" si="494"/>
        <v>45905.0378275463</v>
      </c>
      <c r="K10341">
        <f>100000+SUM(G$2:G10341)-SUM(H$2:H10341)</f>
        <v>100214.057647</v>
      </c>
      <c r="L10341">
        <f t="shared" si="495"/>
        <v>94438.7639970324</v>
      </c>
      <c r="M10341">
        <f t="shared" si="496"/>
        <v>1.06115384621244</v>
      </c>
    </row>
    <row r="10342" spans="1:13">
      <c r="A10342" t="s">
        <v>320</v>
      </c>
      <c r="B10342">
        <v>3.3</v>
      </c>
      <c r="C10342" t="s">
        <v>17</v>
      </c>
      <c r="D10342">
        <v>3</v>
      </c>
      <c r="E10342" t="s">
        <v>15</v>
      </c>
      <c r="F10342">
        <v>0.909</v>
      </c>
      <c r="G10342">
        <v>-0.145</v>
      </c>
      <c r="H10342">
        <v>0.0006</v>
      </c>
      <c r="I10342" s="3" t="s">
        <v>7001</v>
      </c>
      <c r="J10342" s="1">
        <f t="shared" si="494"/>
        <v>45905.0378300926</v>
      </c>
      <c r="K10342">
        <f>100000+SUM(G$2:G10342)-SUM(H$2:H10342)</f>
        <v>100213.912047</v>
      </c>
      <c r="L10342">
        <f t="shared" si="495"/>
        <v>94438.7639970324</v>
      </c>
      <c r="M10342">
        <f t="shared" si="496"/>
        <v>1.06115230447265</v>
      </c>
    </row>
    <row r="10343" spans="1:13">
      <c r="A10343" t="s">
        <v>323</v>
      </c>
      <c r="B10343">
        <v>0.1</v>
      </c>
      <c r="C10343" t="s">
        <v>17</v>
      </c>
      <c r="D10343">
        <v>0.423</v>
      </c>
      <c r="E10343" t="s">
        <v>15</v>
      </c>
      <c r="F10343">
        <v>4.23</v>
      </c>
      <c r="G10343">
        <v>-0.00805</v>
      </c>
      <c r="H10343">
        <v>8.46e-5</v>
      </c>
      <c r="I10343" s="3" t="s">
        <v>7001</v>
      </c>
      <c r="J10343" s="1">
        <f t="shared" si="494"/>
        <v>45905.0378300926</v>
      </c>
      <c r="K10343">
        <f>100000+SUM(G$2:G10343)-SUM(H$2:H10343)</f>
        <v>100213.9039124</v>
      </c>
      <c r="L10343">
        <f t="shared" si="495"/>
        <v>94438.7639970324</v>
      </c>
      <c r="M10343">
        <f t="shared" si="496"/>
        <v>1.06115221833641</v>
      </c>
    </row>
    <row r="10344" spans="1:13">
      <c r="A10344" t="s">
        <v>118</v>
      </c>
      <c r="B10344">
        <v>0.32</v>
      </c>
      <c r="C10344" t="s">
        <v>17</v>
      </c>
      <c r="D10344">
        <v>65.5</v>
      </c>
      <c r="E10344" t="s">
        <v>15</v>
      </c>
      <c r="F10344">
        <v>205</v>
      </c>
      <c r="G10344">
        <v>-1.32</v>
      </c>
      <c r="H10344">
        <v>0.0131</v>
      </c>
      <c r="I10344" s="3" t="s">
        <v>7001</v>
      </c>
      <c r="J10344" s="1">
        <f t="shared" si="494"/>
        <v>45905.0378300926</v>
      </c>
      <c r="K10344">
        <f>100000+SUM(G$2:G10344)-SUM(H$2:H10344)</f>
        <v>100212.5708124</v>
      </c>
      <c r="L10344">
        <f t="shared" si="495"/>
        <v>94438.7639970324</v>
      </c>
      <c r="M10344">
        <f t="shared" si="496"/>
        <v>1.06113810231092</v>
      </c>
    </row>
    <row r="10345" spans="1:13">
      <c r="A10345" t="s">
        <v>3952</v>
      </c>
      <c r="B10345">
        <v>19</v>
      </c>
      <c r="C10345" t="s">
        <v>17</v>
      </c>
      <c r="D10345">
        <v>2.8</v>
      </c>
      <c r="E10345" t="s">
        <v>15</v>
      </c>
      <c r="F10345">
        <v>0.148</v>
      </c>
      <c r="G10345">
        <v>-0.0695</v>
      </c>
      <c r="H10345">
        <v>0.000561</v>
      </c>
      <c r="I10345" s="3" t="s">
        <v>7002</v>
      </c>
      <c r="J10345" s="1">
        <f t="shared" si="494"/>
        <v>45905.0378325116</v>
      </c>
      <c r="K10345">
        <f>100000+SUM(G$2:G10345)-SUM(H$2:H10345)</f>
        <v>100212.5007514</v>
      </c>
      <c r="L10345">
        <f t="shared" si="495"/>
        <v>94438.7639970324</v>
      </c>
      <c r="M10345">
        <f t="shared" si="496"/>
        <v>1.06113736044395</v>
      </c>
    </row>
    <row r="10346" spans="1:13">
      <c r="A10346" t="s">
        <v>3951</v>
      </c>
      <c r="B10346">
        <v>1.72</v>
      </c>
      <c r="C10346" t="s">
        <v>17</v>
      </c>
      <c r="D10346">
        <v>5.2</v>
      </c>
      <c r="E10346" t="s">
        <v>15</v>
      </c>
      <c r="F10346">
        <v>3.03</v>
      </c>
      <c r="G10346">
        <v>-0.167</v>
      </c>
      <c r="H10346">
        <v>0.00104</v>
      </c>
      <c r="I10346" s="3" t="s">
        <v>7003</v>
      </c>
      <c r="J10346" s="1">
        <f t="shared" si="494"/>
        <v>45905.0378325232</v>
      </c>
      <c r="K10346">
        <f>100000+SUM(G$2:G10346)-SUM(H$2:H10346)</f>
        <v>100212.3327114</v>
      </c>
      <c r="L10346">
        <f t="shared" si="495"/>
        <v>94438.7639970324</v>
      </c>
      <c r="M10346">
        <f t="shared" si="496"/>
        <v>1.06113558108987</v>
      </c>
    </row>
    <row r="10347" spans="1:13">
      <c r="A10347" t="s">
        <v>3950</v>
      </c>
      <c r="B10347">
        <v>46</v>
      </c>
      <c r="C10347" t="s">
        <v>17</v>
      </c>
      <c r="D10347">
        <v>2.75</v>
      </c>
      <c r="E10347" t="s">
        <v>15</v>
      </c>
      <c r="F10347">
        <v>0.0599</v>
      </c>
      <c r="G10347">
        <v>0.0975</v>
      </c>
      <c r="H10347">
        <v>0.000551</v>
      </c>
      <c r="I10347" s="3" t="s">
        <v>7004</v>
      </c>
      <c r="J10347" s="1">
        <f t="shared" si="494"/>
        <v>45905.0378340625</v>
      </c>
      <c r="K10347">
        <f>100000+SUM(G$2:G10347)-SUM(H$2:H10347)</f>
        <v>100212.4296604</v>
      </c>
      <c r="L10347">
        <f t="shared" si="495"/>
        <v>94438.7639970324</v>
      </c>
      <c r="M10347">
        <f t="shared" si="496"/>
        <v>1.06113660767044</v>
      </c>
    </row>
    <row r="10348" spans="1:13">
      <c r="A10348" t="s">
        <v>725</v>
      </c>
      <c r="B10348">
        <v>110</v>
      </c>
      <c r="C10348" t="s">
        <v>17</v>
      </c>
      <c r="D10348">
        <v>3.11</v>
      </c>
      <c r="E10348" t="s">
        <v>15</v>
      </c>
      <c r="F10348">
        <v>0.0283</v>
      </c>
      <c r="G10348">
        <v>-0.136</v>
      </c>
      <c r="H10348">
        <v>0.000622</v>
      </c>
      <c r="I10348" s="3" t="s">
        <v>7004</v>
      </c>
      <c r="J10348" s="1">
        <f t="shared" si="494"/>
        <v>45905.0378340625</v>
      </c>
      <c r="K10348">
        <f>100000+SUM(G$2:G10348)-SUM(H$2:H10348)</f>
        <v>100212.2930384</v>
      </c>
      <c r="L10348">
        <f t="shared" si="495"/>
        <v>94438.7639970324</v>
      </c>
      <c r="M10348">
        <f t="shared" si="496"/>
        <v>1.06113516099754</v>
      </c>
    </row>
    <row r="10349" spans="1:13">
      <c r="A10349" t="s">
        <v>3948</v>
      </c>
      <c r="B10349">
        <v>0.3</v>
      </c>
      <c r="C10349" t="s">
        <v>17</v>
      </c>
      <c r="D10349">
        <v>4.03</v>
      </c>
      <c r="E10349" t="s">
        <v>15</v>
      </c>
      <c r="F10349">
        <v>13.4</v>
      </c>
      <c r="G10349">
        <v>0.0127</v>
      </c>
      <c r="H10349">
        <v>0.000806</v>
      </c>
      <c r="I10349" s="3" t="s">
        <v>7005</v>
      </c>
      <c r="J10349" s="1">
        <f t="shared" si="494"/>
        <v>45905.0378340741</v>
      </c>
      <c r="K10349">
        <f>100000+SUM(G$2:G10349)-SUM(H$2:H10349)</f>
        <v>100212.3049324</v>
      </c>
      <c r="L10349">
        <f t="shared" si="495"/>
        <v>94438.7639970324</v>
      </c>
      <c r="M10349">
        <f t="shared" si="496"/>
        <v>1.06113528694159</v>
      </c>
    </row>
    <row r="10350" spans="1:13">
      <c r="A10350" t="s">
        <v>123</v>
      </c>
      <c r="B10350">
        <v>0.16</v>
      </c>
      <c r="C10350" t="s">
        <v>17</v>
      </c>
      <c r="D10350">
        <v>3.23</v>
      </c>
      <c r="E10350" t="s">
        <v>15</v>
      </c>
      <c r="F10350">
        <v>20.2</v>
      </c>
      <c r="G10350">
        <v>-0.0931</v>
      </c>
      <c r="H10350">
        <v>0.000646</v>
      </c>
      <c r="I10350" s="3" t="s">
        <v>7006</v>
      </c>
      <c r="J10350" s="1">
        <f t="shared" si="494"/>
        <v>45905.0378366435</v>
      </c>
      <c r="K10350">
        <f>100000+SUM(G$2:G10350)-SUM(H$2:H10350)</f>
        <v>100212.2111864</v>
      </c>
      <c r="L10350">
        <f t="shared" si="495"/>
        <v>94438.7639970324</v>
      </c>
      <c r="M10350">
        <f t="shared" si="496"/>
        <v>1.06113429427718</v>
      </c>
    </row>
    <row r="10351" spans="1:13">
      <c r="A10351" t="s">
        <v>123</v>
      </c>
      <c r="B10351">
        <v>0.08</v>
      </c>
      <c r="C10351" t="s">
        <v>17</v>
      </c>
      <c r="D10351">
        <v>1.61</v>
      </c>
      <c r="E10351" t="s">
        <v>15</v>
      </c>
      <c r="F10351">
        <v>20.2</v>
      </c>
      <c r="G10351">
        <v>-0.0466</v>
      </c>
      <c r="H10351">
        <v>0.000323</v>
      </c>
      <c r="I10351" s="3" t="s">
        <v>7006</v>
      </c>
      <c r="J10351" s="1">
        <f t="shared" si="494"/>
        <v>45905.0378366435</v>
      </c>
      <c r="K10351">
        <f>100000+SUM(G$2:G10351)-SUM(H$2:H10351)</f>
        <v>100212.1642634</v>
      </c>
      <c r="L10351">
        <f t="shared" si="495"/>
        <v>94438.7639970324</v>
      </c>
      <c r="M10351">
        <f t="shared" si="496"/>
        <v>1.06113379741553</v>
      </c>
    </row>
    <row r="10352" spans="1:13">
      <c r="A10352" t="s">
        <v>729</v>
      </c>
      <c r="B10352">
        <v>0.1</v>
      </c>
      <c r="C10352" t="s">
        <v>17</v>
      </c>
      <c r="D10352">
        <v>1.37</v>
      </c>
      <c r="E10352" t="s">
        <v>15</v>
      </c>
      <c r="F10352">
        <v>13.7</v>
      </c>
      <c r="G10352">
        <v>-0.0108</v>
      </c>
      <c r="H10352">
        <v>0.000274</v>
      </c>
      <c r="I10352" s="3" t="s">
        <v>7007</v>
      </c>
      <c r="J10352" s="1">
        <f t="shared" si="494"/>
        <v>45905.0378366551</v>
      </c>
      <c r="K10352">
        <f>100000+SUM(G$2:G10352)-SUM(H$2:H10352)</f>
        <v>100212.1531894</v>
      </c>
      <c r="L10352">
        <f t="shared" si="495"/>
        <v>94438.7639970324</v>
      </c>
      <c r="M10352">
        <f t="shared" si="496"/>
        <v>1.06113368015436</v>
      </c>
    </row>
    <row r="10353" spans="1:13">
      <c r="A10353" t="s">
        <v>3962</v>
      </c>
      <c r="B10353">
        <v>0.5</v>
      </c>
      <c r="C10353" t="s">
        <v>17</v>
      </c>
      <c r="D10353">
        <v>3.11</v>
      </c>
      <c r="E10353" t="s">
        <v>15</v>
      </c>
      <c r="F10353">
        <v>6.22</v>
      </c>
      <c r="G10353">
        <v>-0.0313</v>
      </c>
      <c r="H10353">
        <v>0.000622</v>
      </c>
      <c r="I10353" s="3" t="s">
        <v>7008</v>
      </c>
      <c r="J10353" s="1">
        <f t="shared" si="494"/>
        <v>45905.0378387037</v>
      </c>
      <c r="K10353">
        <f>100000+SUM(G$2:G10353)-SUM(H$2:H10353)</f>
        <v>100212.1212674</v>
      </c>
      <c r="L10353">
        <f t="shared" si="495"/>
        <v>94438.7639970324</v>
      </c>
      <c r="M10353">
        <f t="shared" si="496"/>
        <v>1.06113334213638</v>
      </c>
    </row>
    <row r="10354" spans="1:13">
      <c r="A10354" t="s">
        <v>6365</v>
      </c>
      <c r="B10354">
        <v>5</v>
      </c>
      <c r="C10354" t="s">
        <v>17</v>
      </c>
      <c r="D10354">
        <v>0.491</v>
      </c>
      <c r="E10354" t="s">
        <v>15</v>
      </c>
      <c r="F10354">
        <v>0.0982</v>
      </c>
      <c r="G10354">
        <v>-0.00404</v>
      </c>
      <c r="H10354">
        <v>9.82e-5</v>
      </c>
      <c r="I10354" s="3" t="s">
        <v>7008</v>
      </c>
      <c r="J10354" s="1">
        <f t="shared" si="494"/>
        <v>45905.0378387037</v>
      </c>
      <c r="K10354">
        <f>100000+SUM(G$2:G10354)-SUM(H$2:H10354)</f>
        <v>100212.1171292</v>
      </c>
      <c r="L10354">
        <f t="shared" si="495"/>
        <v>94438.7639970324</v>
      </c>
      <c r="M10354">
        <f t="shared" si="496"/>
        <v>1.06113329831751</v>
      </c>
    </row>
    <row r="10355" spans="1:13">
      <c r="A10355" t="s">
        <v>318</v>
      </c>
      <c r="B10355">
        <v>118</v>
      </c>
      <c r="C10355" t="s">
        <v>17</v>
      </c>
      <c r="D10355">
        <v>0.214</v>
      </c>
      <c r="E10355" t="s">
        <v>15</v>
      </c>
      <c r="F10355">
        <v>0.00181</v>
      </c>
      <c r="G10355">
        <v>-0.00135</v>
      </c>
      <c r="H10355">
        <v>4.27e-5</v>
      </c>
      <c r="I10355" s="3" t="s">
        <v>7009</v>
      </c>
      <c r="J10355" s="1">
        <f t="shared" si="494"/>
        <v>45905.0379877083</v>
      </c>
      <c r="K10355">
        <f>100000+SUM(G$2:G10355)-SUM(H$2:H10355)</f>
        <v>100212.1157365</v>
      </c>
      <c r="L10355">
        <f t="shared" si="495"/>
        <v>94438.7639970324</v>
      </c>
      <c r="M10355">
        <f t="shared" si="496"/>
        <v>1.06113328357039</v>
      </c>
    </row>
    <row r="10356" spans="1:13">
      <c r="A10356" t="s">
        <v>125</v>
      </c>
      <c r="B10356">
        <v>0.3</v>
      </c>
      <c r="C10356" t="s">
        <v>17</v>
      </c>
      <c r="D10356">
        <v>0.978</v>
      </c>
      <c r="E10356" t="s">
        <v>15</v>
      </c>
      <c r="F10356">
        <v>3.26</v>
      </c>
      <c r="G10356">
        <v>-0.0169</v>
      </c>
      <c r="H10356">
        <v>0.000196</v>
      </c>
      <c r="I10356" s="3" t="s">
        <v>7009</v>
      </c>
      <c r="J10356" s="1">
        <f t="shared" si="494"/>
        <v>45905.0379877083</v>
      </c>
      <c r="K10356">
        <f>100000+SUM(G$2:G10356)-SUM(H$2:H10356)</f>
        <v>100212.0986405</v>
      </c>
      <c r="L10356">
        <f t="shared" si="495"/>
        <v>94438.7639970324</v>
      </c>
      <c r="M10356">
        <f t="shared" si="496"/>
        <v>1.06113310254303</v>
      </c>
    </row>
    <row r="10357" spans="1:13">
      <c r="A10357" t="s">
        <v>320</v>
      </c>
      <c r="B10357">
        <v>0.6</v>
      </c>
      <c r="C10357" t="s">
        <v>17</v>
      </c>
      <c r="D10357">
        <v>0.545</v>
      </c>
      <c r="E10357" t="s">
        <v>15</v>
      </c>
      <c r="F10357">
        <v>0.909</v>
      </c>
      <c r="G10357">
        <v>-0.0265</v>
      </c>
      <c r="H10357">
        <v>0.000109</v>
      </c>
      <c r="I10357" s="3" t="s">
        <v>7010</v>
      </c>
      <c r="J10357" s="1">
        <f t="shared" si="494"/>
        <v>45905.0379877199</v>
      </c>
      <c r="K10357">
        <f>100000+SUM(G$2:G10357)-SUM(H$2:H10357)</f>
        <v>100212.0720315</v>
      </c>
      <c r="L10357">
        <f t="shared" si="495"/>
        <v>94438.7639970324</v>
      </c>
      <c r="M10357">
        <f t="shared" si="496"/>
        <v>1.06113282078373</v>
      </c>
    </row>
    <row r="10358" spans="1:13">
      <c r="A10358" t="s">
        <v>131</v>
      </c>
      <c r="B10358">
        <v>0.7</v>
      </c>
      <c r="C10358" t="s">
        <v>17</v>
      </c>
      <c r="D10358">
        <v>1.96</v>
      </c>
      <c r="E10358" t="s">
        <v>15</v>
      </c>
      <c r="F10358">
        <v>2.81</v>
      </c>
      <c r="G10358">
        <v>-0.0185</v>
      </c>
      <c r="H10358">
        <v>0.000393</v>
      </c>
      <c r="I10358" s="3" t="s">
        <v>7010</v>
      </c>
      <c r="J10358" s="1">
        <f t="shared" si="494"/>
        <v>45905.0379877199</v>
      </c>
      <c r="K10358">
        <f>100000+SUM(G$2:G10358)-SUM(H$2:H10358)</f>
        <v>100212.0531385</v>
      </c>
      <c r="L10358">
        <f t="shared" si="495"/>
        <v>94438.7639970324</v>
      </c>
      <c r="M10358">
        <f t="shared" si="496"/>
        <v>1.06113262072817</v>
      </c>
    </row>
    <row r="10359" spans="1:13">
      <c r="A10359" t="s">
        <v>325</v>
      </c>
      <c r="B10359">
        <v>0.3</v>
      </c>
      <c r="C10359" t="s">
        <v>17</v>
      </c>
      <c r="D10359">
        <v>0.235</v>
      </c>
      <c r="E10359" t="s">
        <v>15</v>
      </c>
      <c r="F10359">
        <v>0.783</v>
      </c>
      <c r="G10359">
        <v>-0.00526</v>
      </c>
      <c r="H10359">
        <v>4.7e-5</v>
      </c>
      <c r="I10359" s="3" t="s">
        <v>7011</v>
      </c>
      <c r="J10359" s="1">
        <f t="shared" si="494"/>
        <v>45905.0379884954</v>
      </c>
      <c r="K10359">
        <f>100000+SUM(G$2:G10359)-SUM(H$2:H10359)</f>
        <v>100212.0478315</v>
      </c>
      <c r="L10359">
        <f t="shared" si="495"/>
        <v>94438.7639970324</v>
      </c>
      <c r="M10359">
        <f t="shared" si="496"/>
        <v>1.06113256453302</v>
      </c>
    </row>
    <row r="10360" spans="1:13">
      <c r="A10360" t="s">
        <v>329</v>
      </c>
      <c r="B10360">
        <v>0.1</v>
      </c>
      <c r="C10360" t="s">
        <v>17</v>
      </c>
      <c r="D10360">
        <v>0.311</v>
      </c>
      <c r="E10360" t="s">
        <v>15</v>
      </c>
      <c r="F10360">
        <v>3.11</v>
      </c>
      <c r="G10360">
        <v>-0.00345</v>
      </c>
      <c r="H10360">
        <v>6.21e-5</v>
      </c>
      <c r="I10360" s="3" t="s">
        <v>7012</v>
      </c>
      <c r="J10360" s="1">
        <f t="shared" si="494"/>
        <v>45905.0379913079</v>
      </c>
      <c r="K10360">
        <f>100000+SUM(G$2:G10360)-SUM(H$2:H10360)</f>
        <v>100212.0443194</v>
      </c>
      <c r="L10360">
        <f t="shared" si="495"/>
        <v>94438.7639970324</v>
      </c>
      <c r="M10360">
        <f t="shared" si="496"/>
        <v>1.06113252734385</v>
      </c>
    </row>
    <row r="10361" spans="1:13">
      <c r="A10361" t="s">
        <v>334</v>
      </c>
      <c r="B10361">
        <v>0.005</v>
      </c>
      <c r="C10361" t="s">
        <v>17</v>
      </c>
      <c r="D10361">
        <v>1.57</v>
      </c>
      <c r="E10361" t="s">
        <v>15</v>
      </c>
      <c r="F10361">
        <v>313</v>
      </c>
      <c r="G10361">
        <v>-0.0436</v>
      </c>
      <c r="H10361">
        <v>0.000313</v>
      </c>
      <c r="I10361" s="3" t="s">
        <v>7013</v>
      </c>
      <c r="J10361" s="1">
        <f t="shared" si="494"/>
        <v>45905.0379915741</v>
      </c>
      <c r="K10361">
        <f>100000+SUM(G$2:G10361)-SUM(H$2:H10361)</f>
        <v>100212.0004064</v>
      </c>
      <c r="L10361">
        <f t="shared" si="495"/>
        <v>94438.7639970324</v>
      </c>
      <c r="M10361">
        <f t="shared" si="496"/>
        <v>1.0611320623547</v>
      </c>
    </row>
    <row r="10362" spans="1:13">
      <c r="A10362" t="s">
        <v>40</v>
      </c>
      <c r="B10362">
        <v>0.003</v>
      </c>
      <c r="C10362" t="s">
        <v>17</v>
      </c>
      <c r="D10362">
        <v>12.9</v>
      </c>
      <c r="E10362" t="s">
        <v>15</v>
      </c>
      <c r="F10362">
        <v>4305</v>
      </c>
      <c r="G10362">
        <v>-0.142</v>
      </c>
      <c r="H10362">
        <v>0.00258</v>
      </c>
      <c r="I10362" s="3" t="s">
        <v>7014</v>
      </c>
      <c r="J10362" s="1">
        <f t="shared" si="494"/>
        <v>45905.0379915857</v>
      </c>
      <c r="K10362">
        <f>100000+SUM(G$2:G10362)-SUM(H$2:H10362)</f>
        <v>100211.8558264</v>
      </c>
      <c r="L10362">
        <f t="shared" si="495"/>
        <v>94438.7639970324</v>
      </c>
      <c r="M10362">
        <f t="shared" si="496"/>
        <v>1.06113053141556</v>
      </c>
    </row>
    <row r="10363" spans="1:13">
      <c r="A10363" t="s">
        <v>118</v>
      </c>
      <c r="B10363">
        <v>0.05</v>
      </c>
      <c r="C10363" t="s">
        <v>17</v>
      </c>
      <c r="D10363">
        <v>10.2</v>
      </c>
      <c r="E10363" t="s">
        <v>15</v>
      </c>
      <c r="F10363">
        <v>205</v>
      </c>
      <c r="G10363">
        <v>-0.206</v>
      </c>
      <c r="H10363">
        <v>0.00205</v>
      </c>
      <c r="I10363" s="3" t="s">
        <v>7015</v>
      </c>
      <c r="J10363" s="1">
        <f t="shared" si="494"/>
        <v>45905.037994375</v>
      </c>
      <c r="K10363">
        <f>100000+SUM(G$2:G10363)-SUM(H$2:H10363)</f>
        <v>100211.6477764</v>
      </c>
      <c r="L10363">
        <f t="shared" si="495"/>
        <v>94438.7639970324</v>
      </c>
      <c r="M10363">
        <f t="shared" si="496"/>
        <v>1.06112832840071</v>
      </c>
    </row>
    <row r="10364" spans="1:13">
      <c r="A10364" t="s">
        <v>3948</v>
      </c>
      <c r="B10364">
        <v>0.1</v>
      </c>
      <c r="C10364" t="s">
        <v>17</v>
      </c>
      <c r="D10364">
        <v>1.34</v>
      </c>
      <c r="E10364" t="s">
        <v>15</v>
      </c>
      <c r="F10364">
        <v>13.4</v>
      </c>
      <c r="G10364">
        <v>0.00392</v>
      </c>
      <c r="H10364">
        <v>0.000269</v>
      </c>
      <c r="I10364" s="3" t="s">
        <v>7016</v>
      </c>
      <c r="J10364" s="1">
        <f t="shared" si="494"/>
        <v>45905.0379944445</v>
      </c>
      <c r="K10364">
        <f>100000+SUM(G$2:G10364)-SUM(H$2:H10364)</f>
        <v>100211.6514274</v>
      </c>
      <c r="L10364">
        <f t="shared" si="495"/>
        <v>94438.7639970324</v>
      </c>
      <c r="M10364">
        <f t="shared" si="496"/>
        <v>1.06112836706068</v>
      </c>
    </row>
    <row r="10365" spans="1:13">
      <c r="A10365" t="s">
        <v>3950</v>
      </c>
      <c r="B10365">
        <v>7</v>
      </c>
      <c r="C10365" t="s">
        <v>17</v>
      </c>
      <c r="D10365">
        <v>0.419</v>
      </c>
      <c r="E10365" t="s">
        <v>15</v>
      </c>
      <c r="F10365">
        <v>0.0599</v>
      </c>
      <c r="G10365">
        <v>0.0148</v>
      </c>
      <c r="H10365">
        <v>8.38e-5</v>
      </c>
      <c r="I10365" s="3" t="s">
        <v>7016</v>
      </c>
      <c r="J10365" s="1">
        <f t="shared" si="494"/>
        <v>45905.0379944445</v>
      </c>
      <c r="K10365">
        <f>100000+SUM(G$2:G10365)-SUM(H$2:H10365)</f>
        <v>100211.6661436</v>
      </c>
      <c r="L10365">
        <f t="shared" si="495"/>
        <v>94438.7639970324</v>
      </c>
      <c r="M10365">
        <f t="shared" si="496"/>
        <v>1.06112852288864</v>
      </c>
    </row>
    <row r="10366" spans="1:13">
      <c r="A10366" t="s">
        <v>3951</v>
      </c>
      <c r="B10366">
        <v>0.24</v>
      </c>
      <c r="C10366" t="s">
        <v>17</v>
      </c>
      <c r="D10366">
        <v>0.726</v>
      </c>
      <c r="E10366" t="s">
        <v>15</v>
      </c>
      <c r="F10366">
        <v>3.02</v>
      </c>
      <c r="G10366">
        <v>-0.0236</v>
      </c>
      <c r="H10366">
        <v>0.000145</v>
      </c>
      <c r="I10366" s="3" t="s">
        <v>7016</v>
      </c>
      <c r="J10366" s="1">
        <f t="shared" si="494"/>
        <v>45905.0379944445</v>
      </c>
      <c r="K10366">
        <f>100000+SUM(G$2:G10366)-SUM(H$2:H10366)</f>
        <v>100211.6423986</v>
      </c>
      <c r="L10366">
        <f t="shared" si="495"/>
        <v>94438.7639970324</v>
      </c>
      <c r="M10366">
        <f t="shared" si="496"/>
        <v>1.06112827145587</v>
      </c>
    </row>
    <row r="10367" spans="1:13">
      <c r="A10367" t="s">
        <v>3952</v>
      </c>
      <c r="B10367">
        <v>3</v>
      </c>
      <c r="C10367" t="s">
        <v>17</v>
      </c>
      <c r="D10367">
        <v>0.443</v>
      </c>
      <c r="E10367" t="s">
        <v>15</v>
      </c>
      <c r="F10367">
        <v>0.148</v>
      </c>
      <c r="G10367">
        <v>-0.011</v>
      </c>
      <c r="H10367">
        <v>8.85e-5</v>
      </c>
      <c r="I10367" s="3" t="s">
        <v>7017</v>
      </c>
      <c r="J10367" s="1">
        <f t="shared" si="494"/>
        <v>45905.0379952199</v>
      </c>
      <c r="K10367">
        <f>100000+SUM(G$2:G10367)-SUM(H$2:H10367)</f>
        <v>100211.6313101</v>
      </c>
      <c r="L10367">
        <f t="shared" si="495"/>
        <v>94438.7639970324</v>
      </c>
      <c r="M10367">
        <f t="shared" si="496"/>
        <v>1.06112815404116</v>
      </c>
    </row>
    <row r="10368" spans="1:13">
      <c r="A10368" t="s">
        <v>725</v>
      </c>
      <c r="B10368">
        <v>15</v>
      </c>
      <c r="C10368" t="s">
        <v>17</v>
      </c>
      <c r="D10368">
        <v>0.424</v>
      </c>
      <c r="E10368" t="s">
        <v>15</v>
      </c>
      <c r="F10368">
        <v>0.0282</v>
      </c>
      <c r="G10368">
        <v>-0.0187</v>
      </c>
      <c r="H10368">
        <v>8.47e-5</v>
      </c>
      <c r="I10368" s="3" t="s">
        <v>7017</v>
      </c>
      <c r="J10368" s="1">
        <f t="shared" si="494"/>
        <v>45905.0379952199</v>
      </c>
      <c r="K10368">
        <f>100000+SUM(G$2:G10368)-SUM(H$2:H10368)</f>
        <v>100211.6125254</v>
      </c>
      <c r="L10368">
        <f t="shared" si="495"/>
        <v>94438.7639970324</v>
      </c>
      <c r="M10368">
        <f t="shared" si="496"/>
        <v>1.06112795513238</v>
      </c>
    </row>
    <row r="10369" spans="1:13">
      <c r="A10369" t="s">
        <v>123</v>
      </c>
      <c r="B10369">
        <v>0.02</v>
      </c>
      <c r="C10369" t="s">
        <v>17</v>
      </c>
      <c r="D10369">
        <v>0.404</v>
      </c>
      <c r="E10369" t="s">
        <v>15</v>
      </c>
      <c r="F10369">
        <v>20.2</v>
      </c>
      <c r="G10369">
        <v>-0.0117</v>
      </c>
      <c r="H10369">
        <v>8.07e-5</v>
      </c>
      <c r="I10369" s="3" t="s">
        <v>7018</v>
      </c>
      <c r="J10369" s="1">
        <f t="shared" si="494"/>
        <v>45905.0379980208</v>
      </c>
      <c r="K10369">
        <f>100000+SUM(G$2:G10369)-SUM(H$2:H10369)</f>
        <v>100211.6007447</v>
      </c>
      <c r="L10369">
        <f t="shared" si="495"/>
        <v>94438.7639970324</v>
      </c>
      <c r="M10369">
        <f t="shared" si="496"/>
        <v>1.06112783038805</v>
      </c>
    </row>
    <row r="10370" spans="1:13">
      <c r="A10370" t="s">
        <v>334</v>
      </c>
      <c r="B10370">
        <v>0.08</v>
      </c>
      <c r="C10370" t="s">
        <v>14</v>
      </c>
      <c r="D10370">
        <v>25</v>
      </c>
      <c r="E10370" t="s">
        <v>15</v>
      </c>
      <c r="F10370">
        <v>313</v>
      </c>
      <c r="G10370">
        <v>0</v>
      </c>
      <c r="H10370">
        <v>0.00501</v>
      </c>
      <c r="I10370" s="3" t="s">
        <v>7019</v>
      </c>
      <c r="J10370" s="1">
        <f t="shared" ref="J10370:J10433" si="497">(I10370/86400000)+DATE(1970,1,1)+(8*TIME(1,0,0))</f>
        <v>45905.0398315394</v>
      </c>
      <c r="K10370">
        <f>100000+SUM(G$2:G10370)-SUM(H$2:H10370)</f>
        <v>100211.5957347</v>
      </c>
      <c r="L10370">
        <f t="shared" si="495"/>
        <v>94438.7639970324</v>
      </c>
      <c r="M10370">
        <f t="shared" si="496"/>
        <v>1.0611277773378</v>
      </c>
    </row>
    <row r="10371" spans="1:13">
      <c r="A10371" t="s">
        <v>320</v>
      </c>
      <c r="B10371">
        <v>5.7</v>
      </c>
      <c r="C10371" t="s">
        <v>14</v>
      </c>
      <c r="D10371">
        <v>5.17</v>
      </c>
      <c r="E10371" t="s">
        <v>15</v>
      </c>
      <c r="F10371">
        <v>0.908</v>
      </c>
      <c r="G10371">
        <v>0</v>
      </c>
      <c r="H10371">
        <v>0.00103</v>
      </c>
      <c r="I10371" s="3" t="s">
        <v>7019</v>
      </c>
      <c r="J10371" s="1">
        <f t="shared" si="497"/>
        <v>45905.0398315394</v>
      </c>
      <c r="K10371">
        <f>100000+SUM(G$2:G10371)-SUM(H$2:H10371)</f>
        <v>100211.5947047</v>
      </c>
      <c r="L10371">
        <f t="shared" si="495"/>
        <v>94438.7639970324</v>
      </c>
      <c r="M10371">
        <f t="shared" si="496"/>
        <v>1.06112776643126</v>
      </c>
    </row>
    <row r="10372" spans="1:13">
      <c r="A10372" t="s">
        <v>320</v>
      </c>
      <c r="B10372">
        <v>3</v>
      </c>
      <c r="C10372" t="s">
        <v>14</v>
      </c>
      <c r="D10372">
        <v>2.72</v>
      </c>
      <c r="E10372" t="s">
        <v>15</v>
      </c>
      <c r="F10372">
        <v>0.908</v>
      </c>
      <c r="G10372">
        <v>0</v>
      </c>
      <c r="H10372">
        <v>0.000544</v>
      </c>
      <c r="I10372" s="3" t="s">
        <v>7019</v>
      </c>
      <c r="J10372" s="1">
        <f t="shared" si="497"/>
        <v>45905.0398315394</v>
      </c>
      <c r="K10372">
        <f>100000+SUM(G$2:G10372)-SUM(H$2:H10372)</f>
        <v>100211.5941607</v>
      </c>
      <c r="L10372">
        <f t="shared" si="495"/>
        <v>94438.7639970324</v>
      </c>
      <c r="M10372">
        <f t="shared" si="496"/>
        <v>1.06112776067092</v>
      </c>
    </row>
    <row r="10373" spans="1:13">
      <c r="A10373" t="s">
        <v>131</v>
      </c>
      <c r="B10373">
        <v>10.8</v>
      </c>
      <c r="C10373" t="s">
        <v>14</v>
      </c>
      <c r="D10373">
        <v>30.3</v>
      </c>
      <c r="E10373" t="s">
        <v>15</v>
      </c>
      <c r="F10373">
        <v>2.8</v>
      </c>
      <c r="G10373">
        <v>0</v>
      </c>
      <c r="H10373">
        <v>0.00605</v>
      </c>
      <c r="I10373" s="3" t="s">
        <v>7019</v>
      </c>
      <c r="J10373" s="1">
        <f t="shared" si="497"/>
        <v>45905.0398315394</v>
      </c>
      <c r="K10373">
        <f>100000+SUM(G$2:G10373)-SUM(H$2:H10373)</f>
        <v>100211.5881107</v>
      </c>
      <c r="L10373">
        <f t="shared" si="495"/>
        <v>94438.7639970324</v>
      </c>
      <c r="M10373">
        <f t="shared" si="496"/>
        <v>1.06112769660824</v>
      </c>
    </row>
    <row r="10374" spans="1:13">
      <c r="A10374" t="s">
        <v>125</v>
      </c>
      <c r="B10374">
        <v>6</v>
      </c>
      <c r="C10374" t="s">
        <v>14</v>
      </c>
      <c r="D10374">
        <v>19.5</v>
      </c>
      <c r="E10374" t="s">
        <v>15</v>
      </c>
      <c r="F10374">
        <v>3.26</v>
      </c>
      <c r="G10374">
        <v>0</v>
      </c>
      <c r="H10374">
        <v>0.00391</v>
      </c>
      <c r="I10374" s="3" t="s">
        <v>7020</v>
      </c>
      <c r="J10374" s="1">
        <f t="shared" si="497"/>
        <v>45905.039832338</v>
      </c>
      <c r="K10374">
        <f>100000+SUM(G$2:G10374)-SUM(H$2:H10374)</f>
        <v>100211.5842007</v>
      </c>
      <c r="L10374">
        <f t="shared" si="495"/>
        <v>94438.7639970324</v>
      </c>
      <c r="M10374">
        <f t="shared" si="496"/>
        <v>1.06112765520575</v>
      </c>
    </row>
    <row r="10375" spans="1:13">
      <c r="A10375" t="s">
        <v>118</v>
      </c>
      <c r="B10375">
        <v>0.84</v>
      </c>
      <c r="C10375" t="s">
        <v>14</v>
      </c>
      <c r="D10375">
        <v>172</v>
      </c>
      <c r="E10375" t="s">
        <v>15</v>
      </c>
      <c r="F10375">
        <v>204</v>
      </c>
      <c r="G10375">
        <v>0</v>
      </c>
      <c r="H10375">
        <v>0.0343</v>
      </c>
      <c r="I10375" s="3" t="s">
        <v>7020</v>
      </c>
      <c r="J10375" s="1">
        <f t="shared" si="497"/>
        <v>45905.039832338</v>
      </c>
      <c r="K10375">
        <f>100000+SUM(G$2:G10375)-SUM(H$2:H10375)</f>
        <v>100211.5499007</v>
      </c>
      <c r="L10375">
        <f t="shared" si="495"/>
        <v>94438.7639970324</v>
      </c>
      <c r="M10375">
        <f t="shared" si="496"/>
        <v>1.06112729200743</v>
      </c>
    </row>
    <row r="10376" spans="1:13">
      <c r="A10376" t="s">
        <v>40</v>
      </c>
      <c r="B10376">
        <v>0.044</v>
      </c>
      <c r="C10376" t="s">
        <v>14</v>
      </c>
      <c r="D10376">
        <v>189</v>
      </c>
      <c r="E10376" t="s">
        <v>15</v>
      </c>
      <c r="F10376">
        <v>4296</v>
      </c>
      <c r="G10376">
        <v>0</v>
      </c>
      <c r="H10376">
        <v>0.0378</v>
      </c>
      <c r="I10376" s="3" t="s">
        <v>7021</v>
      </c>
      <c r="J10376" s="1">
        <f t="shared" si="497"/>
        <v>45905.0398351505</v>
      </c>
      <c r="K10376">
        <f>100000+SUM(G$2:G10376)-SUM(H$2:H10376)</f>
        <v>100211.5121007</v>
      </c>
      <c r="L10376">
        <f t="shared" si="495"/>
        <v>94438.7639970324</v>
      </c>
      <c r="M10376">
        <f t="shared" si="496"/>
        <v>1.06112689174806</v>
      </c>
    </row>
    <row r="10377" spans="1:13">
      <c r="A10377" t="s">
        <v>3948</v>
      </c>
      <c r="B10377">
        <v>0.9</v>
      </c>
      <c r="C10377" t="s">
        <v>14</v>
      </c>
      <c r="D10377">
        <v>12.1</v>
      </c>
      <c r="E10377" t="s">
        <v>15</v>
      </c>
      <c r="F10377">
        <v>13.4</v>
      </c>
      <c r="G10377">
        <v>0</v>
      </c>
      <c r="H10377">
        <v>0.00242</v>
      </c>
      <c r="I10377" s="3" t="s">
        <v>7022</v>
      </c>
      <c r="J10377" s="1">
        <f t="shared" si="497"/>
        <v>45905.0398619097</v>
      </c>
      <c r="K10377">
        <f>100000+SUM(G$2:G10377)-SUM(H$2:H10377)</f>
        <v>100211.5096807</v>
      </c>
      <c r="L10377">
        <f t="shared" si="495"/>
        <v>94438.7639970324</v>
      </c>
      <c r="M10377">
        <f t="shared" si="496"/>
        <v>1.06112686612299</v>
      </c>
    </row>
    <row r="10378" spans="1:13">
      <c r="A10378" t="s">
        <v>3950</v>
      </c>
      <c r="B10378">
        <v>132</v>
      </c>
      <c r="C10378" t="s">
        <v>14</v>
      </c>
      <c r="D10378">
        <v>7.91</v>
      </c>
      <c r="E10378" t="s">
        <v>15</v>
      </c>
      <c r="F10378">
        <v>0.0599</v>
      </c>
      <c r="G10378">
        <v>0</v>
      </c>
      <c r="H10378">
        <v>0.00158</v>
      </c>
      <c r="I10378" s="3" t="s">
        <v>7023</v>
      </c>
      <c r="J10378" s="1">
        <f t="shared" si="497"/>
        <v>45905.0401832755</v>
      </c>
      <c r="K10378">
        <f>100000+SUM(G$2:G10378)-SUM(H$2:H10378)</f>
        <v>100211.5081007</v>
      </c>
      <c r="L10378">
        <f t="shared" si="495"/>
        <v>94438.7639970324</v>
      </c>
      <c r="M10378">
        <f t="shared" si="496"/>
        <v>1.06112684939258</v>
      </c>
    </row>
    <row r="10379" spans="1:13">
      <c r="A10379" t="s">
        <v>3952</v>
      </c>
      <c r="B10379">
        <v>44</v>
      </c>
      <c r="C10379" t="s">
        <v>14</v>
      </c>
      <c r="D10379">
        <v>6.48</v>
      </c>
      <c r="E10379" t="s">
        <v>15</v>
      </c>
      <c r="F10379">
        <v>0.147</v>
      </c>
      <c r="G10379">
        <v>0</v>
      </c>
      <c r="H10379">
        <v>0.0013</v>
      </c>
      <c r="I10379" s="3" t="s">
        <v>7023</v>
      </c>
      <c r="J10379" s="1">
        <f t="shared" si="497"/>
        <v>45905.0401832755</v>
      </c>
      <c r="K10379">
        <f>100000+SUM(G$2:G10379)-SUM(H$2:H10379)</f>
        <v>100211.5068007</v>
      </c>
      <c r="L10379">
        <f t="shared" si="495"/>
        <v>94438.7639970324</v>
      </c>
      <c r="M10379">
        <f t="shared" si="496"/>
        <v>1.06112683562704</v>
      </c>
    </row>
    <row r="10380" spans="1:13">
      <c r="A10380" t="s">
        <v>3952</v>
      </c>
      <c r="B10380">
        <v>11</v>
      </c>
      <c r="C10380" t="s">
        <v>14</v>
      </c>
      <c r="D10380">
        <v>1.62</v>
      </c>
      <c r="E10380" t="s">
        <v>15</v>
      </c>
      <c r="F10380">
        <v>0.147</v>
      </c>
      <c r="G10380">
        <v>0</v>
      </c>
      <c r="H10380">
        <v>0.000324</v>
      </c>
      <c r="I10380" s="3" t="s">
        <v>7023</v>
      </c>
      <c r="J10380" s="1">
        <f t="shared" si="497"/>
        <v>45905.0401832755</v>
      </c>
      <c r="K10380">
        <f>100000+SUM(G$2:G10380)-SUM(H$2:H10380)</f>
        <v>100211.5064767</v>
      </c>
      <c r="L10380">
        <f t="shared" si="495"/>
        <v>94438.7639970324</v>
      </c>
      <c r="M10380">
        <f t="shared" si="496"/>
        <v>1.06112683219625</v>
      </c>
    </row>
    <row r="10381" spans="1:13">
      <c r="A10381" t="s">
        <v>725</v>
      </c>
      <c r="B10381">
        <v>310</v>
      </c>
      <c r="C10381" t="s">
        <v>14</v>
      </c>
      <c r="D10381">
        <v>8.74</v>
      </c>
      <c r="E10381" t="s">
        <v>15</v>
      </c>
      <c r="F10381">
        <v>0.0282</v>
      </c>
      <c r="G10381">
        <v>0</v>
      </c>
      <c r="H10381">
        <v>0.00175</v>
      </c>
      <c r="I10381" s="3" t="s">
        <v>7023</v>
      </c>
      <c r="J10381" s="1">
        <f t="shared" si="497"/>
        <v>45905.0401832755</v>
      </c>
      <c r="K10381">
        <f>100000+SUM(G$2:G10381)-SUM(H$2:H10381)</f>
        <v>100211.5047267</v>
      </c>
      <c r="L10381">
        <f t="shared" si="495"/>
        <v>94438.7639970324</v>
      </c>
      <c r="M10381">
        <f t="shared" si="496"/>
        <v>1.06112681366572</v>
      </c>
    </row>
    <row r="10382" spans="1:13">
      <c r="A10382" t="s">
        <v>3951</v>
      </c>
      <c r="B10382">
        <v>4.85</v>
      </c>
      <c r="C10382" t="s">
        <v>14</v>
      </c>
      <c r="D10382">
        <v>14.7</v>
      </c>
      <c r="E10382" t="s">
        <v>15</v>
      </c>
      <c r="F10382">
        <v>3.02</v>
      </c>
      <c r="G10382">
        <v>0</v>
      </c>
      <c r="H10382">
        <v>0.00293</v>
      </c>
      <c r="I10382" s="3" t="s">
        <v>7024</v>
      </c>
      <c r="J10382" s="1">
        <f t="shared" si="497"/>
        <v>45905.040183287</v>
      </c>
      <c r="K10382">
        <f>100000+SUM(G$2:G10382)-SUM(H$2:H10382)</f>
        <v>100211.5017967</v>
      </c>
      <c r="L10382">
        <f t="shared" si="495"/>
        <v>94438.7639970324</v>
      </c>
      <c r="M10382">
        <f t="shared" si="496"/>
        <v>1.06112678264033</v>
      </c>
    </row>
    <row r="10383" spans="1:13">
      <c r="A10383" t="s">
        <v>3962</v>
      </c>
      <c r="B10383">
        <v>1.3</v>
      </c>
      <c r="C10383" t="s">
        <v>14</v>
      </c>
      <c r="D10383">
        <v>8.07</v>
      </c>
      <c r="E10383" t="s">
        <v>15</v>
      </c>
      <c r="F10383">
        <v>6.21</v>
      </c>
      <c r="G10383">
        <v>0</v>
      </c>
      <c r="H10383">
        <v>0.00161</v>
      </c>
      <c r="I10383" s="3" t="s">
        <v>7025</v>
      </c>
      <c r="J10383" s="1">
        <f t="shared" si="497"/>
        <v>45905.0401908333</v>
      </c>
      <c r="K10383">
        <f>100000+SUM(G$2:G10383)-SUM(H$2:H10383)</f>
        <v>100211.5001867</v>
      </c>
      <c r="L10383">
        <f t="shared" si="495"/>
        <v>94438.7639970324</v>
      </c>
      <c r="M10383">
        <f t="shared" si="496"/>
        <v>1.06112676559224</v>
      </c>
    </row>
    <row r="10384" spans="1:13">
      <c r="A10384" t="s">
        <v>329</v>
      </c>
      <c r="B10384">
        <v>1.8</v>
      </c>
      <c r="C10384" t="s">
        <v>14</v>
      </c>
      <c r="D10384">
        <v>5.59</v>
      </c>
      <c r="E10384" t="s">
        <v>15</v>
      </c>
      <c r="F10384">
        <v>3.1</v>
      </c>
      <c r="G10384">
        <v>0</v>
      </c>
      <c r="H10384">
        <v>0.00112</v>
      </c>
      <c r="I10384" s="3" t="s">
        <v>7026</v>
      </c>
      <c r="J10384" s="1">
        <f t="shared" si="497"/>
        <v>45905.0402100694</v>
      </c>
      <c r="K10384">
        <f>100000+SUM(G$2:G10384)-SUM(H$2:H10384)</f>
        <v>100211.4990667</v>
      </c>
      <c r="L10384">
        <f t="shared" si="495"/>
        <v>94438.7639970324</v>
      </c>
      <c r="M10384">
        <f t="shared" si="496"/>
        <v>1.0611267537327</v>
      </c>
    </row>
    <row r="10385" spans="1:13">
      <c r="A10385" t="s">
        <v>131</v>
      </c>
      <c r="B10385">
        <v>1.9</v>
      </c>
      <c r="C10385" t="s">
        <v>14</v>
      </c>
      <c r="D10385">
        <v>5.33</v>
      </c>
      <c r="E10385" t="s">
        <v>15</v>
      </c>
      <c r="F10385">
        <v>2.8</v>
      </c>
      <c r="G10385">
        <v>0</v>
      </c>
      <c r="H10385">
        <v>0.00107</v>
      </c>
      <c r="I10385" s="3" t="s">
        <v>7027</v>
      </c>
      <c r="J10385" s="1">
        <f t="shared" si="497"/>
        <v>45905.0403777315</v>
      </c>
      <c r="K10385">
        <f>100000+SUM(G$2:G10385)-SUM(H$2:H10385)</f>
        <v>100211.4979967</v>
      </c>
      <c r="L10385">
        <f t="shared" si="495"/>
        <v>94438.7639970324</v>
      </c>
      <c r="M10385">
        <f t="shared" si="496"/>
        <v>1.06112674240261</v>
      </c>
    </row>
    <row r="10386" spans="1:13">
      <c r="A10386" t="s">
        <v>118</v>
      </c>
      <c r="B10386">
        <v>0.1</v>
      </c>
      <c r="C10386" t="s">
        <v>14</v>
      </c>
      <c r="D10386">
        <v>20.4</v>
      </c>
      <c r="E10386" t="s">
        <v>15</v>
      </c>
      <c r="F10386">
        <v>204</v>
      </c>
      <c r="G10386">
        <v>0</v>
      </c>
      <c r="H10386">
        <v>0.00409</v>
      </c>
      <c r="I10386" s="3" t="s">
        <v>7028</v>
      </c>
      <c r="J10386" s="1">
        <f t="shared" si="497"/>
        <v>45905.040536412</v>
      </c>
      <c r="K10386">
        <f>100000+SUM(G$2:G10386)-SUM(H$2:H10386)</f>
        <v>100211.4939067</v>
      </c>
      <c r="L10386">
        <f t="shared" si="495"/>
        <v>94438.7639970324</v>
      </c>
      <c r="M10386">
        <f t="shared" si="496"/>
        <v>1.06112669909412</v>
      </c>
    </row>
    <row r="10387" spans="1:13">
      <c r="A10387" t="s">
        <v>40</v>
      </c>
      <c r="B10387">
        <v>0.005</v>
      </c>
      <c r="C10387" t="s">
        <v>14</v>
      </c>
      <c r="D10387">
        <v>21.5</v>
      </c>
      <c r="E10387" t="s">
        <v>15</v>
      </c>
      <c r="F10387">
        <v>4295</v>
      </c>
      <c r="G10387">
        <v>0</v>
      </c>
      <c r="H10387">
        <v>0.0043</v>
      </c>
      <c r="I10387" s="3" t="s">
        <v>7029</v>
      </c>
      <c r="J10387" s="1">
        <f t="shared" si="497"/>
        <v>45905.0405372107</v>
      </c>
      <c r="K10387">
        <f>100000+SUM(G$2:G10387)-SUM(H$2:H10387)</f>
        <v>100211.4896067</v>
      </c>
      <c r="L10387">
        <f t="shared" si="495"/>
        <v>94438.7639970324</v>
      </c>
      <c r="M10387">
        <f t="shared" si="496"/>
        <v>1.06112665356197</v>
      </c>
    </row>
    <row r="10388" spans="1:13">
      <c r="A10388" t="s">
        <v>320</v>
      </c>
      <c r="B10388">
        <v>0.3</v>
      </c>
      <c r="C10388" t="s">
        <v>17</v>
      </c>
      <c r="D10388">
        <v>0.272</v>
      </c>
      <c r="E10388" t="s">
        <v>15</v>
      </c>
      <c r="F10388">
        <v>0.908</v>
      </c>
      <c r="G10388">
        <v>-0.0135</v>
      </c>
      <c r="H10388">
        <v>5.45e-5</v>
      </c>
      <c r="I10388" s="3" t="s">
        <v>7030</v>
      </c>
      <c r="J10388" s="1">
        <f t="shared" si="497"/>
        <v>45905.0405566898</v>
      </c>
      <c r="K10388">
        <f>100000+SUM(G$2:G10388)-SUM(H$2:H10388)</f>
        <v>100211.4760522</v>
      </c>
      <c r="L10388">
        <f t="shared" si="495"/>
        <v>94438.7639970324</v>
      </c>
      <c r="M10388">
        <f t="shared" si="496"/>
        <v>1.06112651003511</v>
      </c>
    </row>
    <row r="10389" spans="1:13">
      <c r="A10389" t="s">
        <v>329</v>
      </c>
      <c r="B10389">
        <v>0.3</v>
      </c>
      <c r="C10389" t="s">
        <v>17</v>
      </c>
      <c r="D10389">
        <v>0.932</v>
      </c>
      <c r="E10389" t="s">
        <v>15</v>
      </c>
      <c r="F10389">
        <v>3.11</v>
      </c>
      <c r="G10389">
        <v>-0.0108</v>
      </c>
      <c r="H10389">
        <v>0.000186</v>
      </c>
      <c r="I10389" s="3" t="s">
        <v>7031</v>
      </c>
      <c r="J10389" s="1">
        <f t="shared" si="497"/>
        <v>45905.0409384375</v>
      </c>
      <c r="K10389">
        <f>100000+SUM(G$2:G10389)-SUM(H$2:H10389)</f>
        <v>100211.4650662</v>
      </c>
      <c r="L10389">
        <f t="shared" si="495"/>
        <v>94438.7639970324</v>
      </c>
      <c r="M10389">
        <f t="shared" si="496"/>
        <v>1.06112639370576</v>
      </c>
    </row>
    <row r="10390" spans="1:13">
      <c r="A10390" t="s">
        <v>40</v>
      </c>
      <c r="B10390">
        <v>0.009</v>
      </c>
      <c r="C10390" t="s">
        <v>17</v>
      </c>
      <c r="D10390">
        <v>38.6</v>
      </c>
      <c r="E10390" t="s">
        <v>15</v>
      </c>
      <c r="F10390">
        <v>4293</v>
      </c>
      <c r="G10390">
        <v>-0.529</v>
      </c>
      <c r="H10390">
        <v>0.00773</v>
      </c>
      <c r="I10390" s="3" t="s">
        <v>7031</v>
      </c>
      <c r="J10390" s="1">
        <f t="shared" si="497"/>
        <v>45905.0409384375</v>
      </c>
      <c r="K10390">
        <f>100000+SUM(G$2:G10390)-SUM(H$2:H10390)</f>
        <v>100210.9283362</v>
      </c>
      <c r="L10390">
        <f t="shared" si="495"/>
        <v>94438.7639970324</v>
      </c>
      <c r="M10390">
        <f t="shared" si="496"/>
        <v>1.0611207103404</v>
      </c>
    </row>
    <row r="10391" spans="1:13">
      <c r="A10391" t="s">
        <v>125</v>
      </c>
      <c r="B10391">
        <v>0.5</v>
      </c>
      <c r="C10391" t="s">
        <v>17</v>
      </c>
      <c r="D10391">
        <v>1.63</v>
      </c>
      <c r="E10391" t="s">
        <v>15</v>
      </c>
      <c r="F10391">
        <v>3.25</v>
      </c>
      <c r="G10391">
        <v>-0.0301</v>
      </c>
      <c r="H10391">
        <v>0.000325</v>
      </c>
      <c r="I10391" s="3" t="s">
        <v>7032</v>
      </c>
      <c r="J10391" s="1">
        <f t="shared" si="497"/>
        <v>45905.0409384491</v>
      </c>
      <c r="K10391">
        <f>100000+SUM(G$2:G10391)-SUM(H$2:H10391)</f>
        <v>100210.8979112</v>
      </c>
      <c r="L10391">
        <f t="shared" si="495"/>
        <v>94438.7639970324</v>
      </c>
      <c r="M10391">
        <f t="shared" si="496"/>
        <v>1.06112038817396</v>
      </c>
    </row>
    <row r="10392" spans="1:13">
      <c r="A10392" t="s">
        <v>334</v>
      </c>
      <c r="B10392">
        <v>0.007</v>
      </c>
      <c r="C10392" t="s">
        <v>17</v>
      </c>
      <c r="D10392">
        <v>2.19</v>
      </c>
      <c r="E10392" t="s">
        <v>15</v>
      </c>
      <c r="F10392">
        <v>313</v>
      </c>
      <c r="G10392">
        <v>-0.0639</v>
      </c>
      <c r="H10392">
        <v>0.000438</v>
      </c>
      <c r="I10392" s="3" t="s">
        <v>7033</v>
      </c>
      <c r="J10392" s="1">
        <f t="shared" si="497"/>
        <v>45905.0409391898</v>
      </c>
      <c r="K10392">
        <f>100000+SUM(G$2:G10392)-SUM(H$2:H10392)</f>
        <v>100210.8335732</v>
      </c>
      <c r="L10392">
        <f t="shared" si="495"/>
        <v>94438.7639970324</v>
      </c>
      <c r="M10392">
        <f t="shared" si="496"/>
        <v>1.0611197069071</v>
      </c>
    </row>
    <row r="10393" spans="1:13">
      <c r="A10393" t="s">
        <v>131</v>
      </c>
      <c r="B10393">
        <v>2.8</v>
      </c>
      <c r="C10393" t="s">
        <v>17</v>
      </c>
      <c r="D10393">
        <v>7.85</v>
      </c>
      <c r="E10393" t="s">
        <v>15</v>
      </c>
      <c r="F10393">
        <v>2.8</v>
      </c>
      <c r="G10393">
        <v>-0.0783</v>
      </c>
      <c r="H10393">
        <v>0.00157</v>
      </c>
      <c r="I10393" s="3" t="s">
        <v>7034</v>
      </c>
      <c r="J10393" s="1">
        <f t="shared" si="497"/>
        <v>45905.0409418403</v>
      </c>
      <c r="K10393">
        <f>100000+SUM(G$2:G10393)-SUM(H$2:H10393)</f>
        <v>100210.7537032</v>
      </c>
      <c r="L10393">
        <f t="shared" si="495"/>
        <v>94438.7639970324</v>
      </c>
      <c r="M10393">
        <f t="shared" si="496"/>
        <v>1.06111886117388</v>
      </c>
    </row>
    <row r="10394" spans="1:13">
      <c r="A10394" t="s">
        <v>320</v>
      </c>
      <c r="B10394">
        <v>0.4</v>
      </c>
      <c r="C10394" t="s">
        <v>17</v>
      </c>
      <c r="D10394">
        <v>0.363</v>
      </c>
      <c r="E10394" t="s">
        <v>15</v>
      </c>
      <c r="F10394">
        <v>0.907</v>
      </c>
      <c r="G10394">
        <v>-0.0182</v>
      </c>
      <c r="H10394">
        <v>7.26e-5</v>
      </c>
      <c r="I10394" s="3" t="s">
        <v>7035</v>
      </c>
      <c r="J10394" s="1">
        <f t="shared" si="497"/>
        <v>45905.0409420833</v>
      </c>
      <c r="K10394">
        <f>100000+SUM(G$2:G10394)-SUM(H$2:H10394)</f>
        <v>100210.7354306</v>
      </c>
      <c r="L10394">
        <f t="shared" si="495"/>
        <v>94438.7639970324</v>
      </c>
      <c r="M10394">
        <f t="shared" si="496"/>
        <v>1.06111866768766</v>
      </c>
    </row>
    <row r="10395" spans="1:13">
      <c r="A10395" t="s">
        <v>118</v>
      </c>
      <c r="B10395">
        <v>0.17</v>
      </c>
      <c r="C10395" t="s">
        <v>17</v>
      </c>
      <c r="D10395">
        <v>34.7</v>
      </c>
      <c r="E10395" t="s">
        <v>15</v>
      </c>
      <c r="F10395">
        <v>204</v>
      </c>
      <c r="G10395">
        <v>-0.772</v>
      </c>
      <c r="H10395">
        <v>0.00695</v>
      </c>
      <c r="I10395" s="3" t="s">
        <v>7035</v>
      </c>
      <c r="J10395" s="1">
        <f t="shared" si="497"/>
        <v>45905.0409420833</v>
      </c>
      <c r="K10395">
        <f>100000+SUM(G$2:G10395)-SUM(H$2:H10395)</f>
        <v>100209.9564806</v>
      </c>
      <c r="L10395">
        <f t="shared" ref="L10395:L10458" si="498">L10394</f>
        <v>94438.7639970324</v>
      </c>
      <c r="M10395">
        <f t="shared" ref="M10395:M10458" si="499">K10395/L10395</f>
        <v>1.06111041948568</v>
      </c>
    </row>
    <row r="10396" spans="1:13">
      <c r="A10396" t="s">
        <v>3951</v>
      </c>
      <c r="B10396">
        <v>0.77</v>
      </c>
      <c r="C10396" t="s">
        <v>17</v>
      </c>
      <c r="D10396">
        <v>2.33</v>
      </c>
      <c r="E10396" t="s">
        <v>15</v>
      </c>
      <c r="F10396">
        <v>3.02</v>
      </c>
      <c r="G10396">
        <v>-0.0762</v>
      </c>
      <c r="H10396">
        <v>0.000466</v>
      </c>
      <c r="I10396" s="3" t="s">
        <v>7036</v>
      </c>
      <c r="J10396" s="1">
        <f t="shared" si="497"/>
        <v>45905.0409452315</v>
      </c>
      <c r="K10396">
        <f>100000+SUM(G$2:G10396)-SUM(H$2:H10396)</f>
        <v>100209.8798146</v>
      </c>
      <c r="L10396">
        <f t="shared" si="498"/>
        <v>94438.7639970324</v>
      </c>
      <c r="M10396">
        <f t="shared" si="499"/>
        <v>1.0611096076792</v>
      </c>
    </row>
    <row r="10397" spans="1:13">
      <c r="A10397" t="s">
        <v>3950</v>
      </c>
      <c r="B10397">
        <v>21</v>
      </c>
      <c r="C10397" t="s">
        <v>17</v>
      </c>
      <c r="D10397">
        <v>1.26</v>
      </c>
      <c r="E10397" t="s">
        <v>15</v>
      </c>
      <c r="F10397">
        <v>0.0598</v>
      </c>
      <c r="G10397">
        <v>0.0441</v>
      </c>
      <c r="H10397">
        <v>0.000251</v>
      </c>
      <c r="I10397" s="3" t="s">
        <v>7037</v>
      </c>
      <c r="J10397" s="1">
        <f t="shared" si="497"/>
        <v>45905.0409454167</v>
      </c>
      <c r="K10397">
        <f>100000+SUM(G$2:G10397)-SUM(H$2:H10397)</f>
        <v>100209.9236636</v>
      </c>
      <c r="L10397">
        <f t="shared" si="498"/>
        <v>94438.7639970324</v>
      </c>
      <c r="M10397">
        <f t="shared" si="499"/>
        <v>1.06111007199066</v>
      </c>
    </row>
    <row r="10398" spans="1:13">
      <c r="A10398" t="s">
        <v>3952</v>
      </c>
      <c r="B10398">
        <v>9</v>
      </c>
      <c r="C10398" t="s">
        <v>17</v>
      </c>
      <c r="D10398">
        <v>1.33</v>
      </c>
      <c r="E10398" t="s">
        <v>15</v>
      </c>
      <c r="F10398">
        <v>0.147</v>
      </c>
      <c r="G10398">
        <v>-0.0337</v>
      </c>
      <c r="H10398">
        <v>0.000265</v>
      </c>
      <c r="I10398" s="3" t="s">
        <v>7038</v>
      </c>
      <c r="J10398" s="1">
        <f t="shared" si="497"/>
        <v>45905.0409480556</v>
      </c>
      <c r="K10398">
        <f>100000+SUM(G$2:G10398)-SUM(H$2:H10398)</f>
        <v>100209.8896986</v>
      </c>
      <c r="L10398">
        <f t="shared" si="498"/>
        <v>94438.7639970324</v>
      </c>
      <c r="M10398">
        <f t="shared" si="499"/>
        <v>1.06110971233962</v>
      </c>
    </row>
    <row r="10399" spans="1:13">
      <c r="A10399" t="s">
        <v>725</v>
      </c>
      <c r="B10399">
        <v>49</v>
      </c>
      <c r="C10399" t="s">
        <v>17</v>
      </c>
      <c r="D10399">
        <v>1.38</v>
      </c>
      <c r="E10399" t="s">
        <v>15</v>
      </c>
      <c r="F10399">
        <v>0.0282</v>
      </c>
      <c r="G10399">
        <v>-0.0632</v>
      </c>
      <c r="H10399">
        <v>0.000276</v>
      </c>
      <c r="I10399" s="3" t="s">
        <v>7038</v>
      </c>
      <c r="J10399" s="1">
        <f t="shared" si="497"/>
        <v>45905.0409480556</v>
      </c>
      <c r="K10399">
        <f>100000+SUM(G$2:G10399)-SUM(H$2:H10399)</f>
        <v>100209.8262226</v>
      </c>
      <c r="L10399">
        <f t="shared" si="498"/>
        <v>94438.7639970324</v>
      </c>
      <c r="M10399">
        <f t="shared" si="499"/>
        <v>1.06110904020037</v>
      </c>
    </row>
    <row r="10400" spans="1:13">
      <c r="A10400" t="s">
        <v>3962</v>
      </c>
      <c r="B10400">
        <v>0.2</v>
      </c>
      <c r="C10400" t="s">
        <v>17</v>
      </c>
      <c r="D10400">
        <v>1.24</v>
      </c>
      <c r="E10400" t="s">
        <v>15</v>
      </c>
      <c r="F10400">
        <v>6.21</v>
      </c>
      <c r="G10400">
        <v>-0.0139</v>
      </c>
      <c r="H10400">
        <v>0.000249</v>
      </c>
      <c r="I10400" s="3" t="s">
        <v>7039</v>
      </c>
      <c r="J10400" s="1">
        <f t="shared" si="497"/>
        <v>45905.0409488657</v>
      </c>
      <c r="K10400">
        <f>100000+SUM(G$2:G10400)-SUM(H$2:H10400)</f>
        <v>100209.8120736</v>
      </c>
      <c r="L10400">
        <f t="shared" si="498"/>
        <v>94438.7639970324</v>
      </c>
      <c r="M10400">
        <f t="shared" si="499"/>
        <v>1.06110889037841</v>
      </c>
    </row>
    <row r="10401" spans="1:13">
      <c r="A10401" t="s">
        <v>329</v>
      </c>
      <c r="B10401">
        <v>1.7</v>
      </c>
      <c r="C10401" t="s">
        <v>17</v>
      </c>
      <c r="D10401">
        <v>5.28</v>
      </c>
      <c r="E10401" t="s">
        <v>15</v>
      </c>
      <c r="F10401">
        <v>3.11</v>
      </c>
      <c r="G10401">
        <v>-0.0585</v>
      </c>
      <c r="H10401">
        <v>0.00106</v>
      </c>
      <c r="I10401" s="3" t="s">
        <v>7040</v>
      </c>
      <c r="J10401" s="1">
        <f t="shared" si="497"/>
        <v>45905.0436322801</v>
      </c>
      <c r="K10401">
        <f>100000+SUM(G$2:G10401)-SUM(H$2:H10401)</f>
        <v>100209.7525136</v>
      </c>
      <c r="L10401">
        <f t="shared" si="498"/>
        <v>94438.7639970324</v>
      </c>
      <c r="M10401">
        <f t="shared" si="499"/>
        <v>1.06110825970519</v>
      </c>
    </row>
    <row r="10402" spans="1:13">
      <c r="A10402" t="s">
        <v>40</v>
      </c>
      <c r="B10402">
        <v>0.045</v>
      </c>
      <c r="C10402" t="s">
        <v>17</v>
      </c>
      <c r="D10402">
        <v>194</v>
      </c>
      <c r="E10402" t="s">
        <v>15</v>
      </c>
      <c r="F10402">
        <v>4303</v>
      </c>
      <c r="G10402">
        <v>-2.19</v>
      </c>
      <c r="H10402">
        <v>0.0387</v>
      </c>
      <c r="I10402" s="3" t="s">
        <v>7040</v>
      </c>
      <c r="J10402" s="1">
        <f t="shared" si="497"/>
        <v>45905.0436322801</v>
      </c>
      <c r="K10402">
        <f>100000+SUM(G$2:G10402)-SUM(H$2:H10402)</f>
        <v>100207.5238136</v>
      </c>
      <c r="L10402">
        <f t="shared" si="498"/>
        <v>94438.7639970324</v>
      </c>
      <c r="M10402">
        <f t="shared" si="499"/>
        <v>1.06108466028578</v>
      </c>
    </row>
    <row r="10403" spans="1:13">
      <c r="A10403" t="s">
        <v>318</v>
      </c>
      <c r="B10403">
        <v>231</v>
      </c>
      <c r="C10403" t="s">
        <v>17</v>
      </c>
      <c r="D10403">
        <v>0.419</v>
      </c>
      <c r="E10403" t="s">
        <v>15</v>
      </c>
      <c r="F10403">
        <v>0.00181</v>
      </c>
      <c r="G10403">
        <v>-0.00218</v>
      </c>
      <c r="H10403">
        <v>8.38e-5</v>
      </c>
      <c r="I10403" s="3" t="s">
        <v>7041</v>
      </c>
      <c r="J10403" s="1">
        <f t="shared" si="497"/>
        <v>45905.0436322917</v>
      </c>
      <c r="K10403">
        <f>100000+SUM(G$2:G10403)-SUM(H$2:H10403)</f>
        <v>100207.5215498</v>
      </c>
      <c r="L10403">
        <f t="shared" si="498"/>
        <v>94438.7639970324</v>
      </c>
      <c r="M10403">
        <f t="shared" si="499"/>
        <v>1.06108463631469</v>
      </c>
    </row>
    <row r="10404" spans="1:13">
      <c r="A10404" t="s">
        <v>125</v>
      </c>
      <c r="B10404">
        <v>6.2</v>
      </c>
      <c r="C10404" t="s">
        <v>17</v>
      </c>
      <c r="D10404">
        <v>20.2</v>
      </c>
      <c r="E10404" t="s">
        <v>15</v>
      </c>
      <c r="F10404">
        <v>3.26</v>
      </c>
      <c r="G10404">
        <v>-0.339</v>
      </c>
      <c r="H10404">
        <v>0.00404</v>
      </c>
      <c r="I10404" s="3" t="s">
        <v>7041</v>
      </c>
      <c r="J10404" s="1">
        <f t="shared" si="497"/>
        <v>45905.0436322917</v>
      </c>
      <c r="K10404">
        <f>100000+SUM(G$2:G10404)-SUM(H$2:H10404)</f>
        <v>100207.1785098</v>
      </c>
      <c r="L10404">
        <f t="shared" si="498"/>
        <v>94438.7639970324</v>
      </c>
      <c r="M10404">
        <f t="shared" si="499"/>
        <v>1.06108100390798</v>
      </c>
    </row>
    <row r="10405" spans="1:13">
      <c r="A10405" t="s">
        <v>331</v>
      </c>
      <c r="B10405">
        <v>0.004</v>
      </c>
      <c r="C10405" t="s">
        <v>17</v>
      </c>
      <c r="D10405">
        <v>0.44</v>
      </c>
      <c r="E10405" t="s">
        <v>15</v>
      </c>
      <c r="F10405">
        <v>110</v>
      </c>
      <c r="G10405">
        <v>-0.00703</v>
      </c>
      <c r="H10405">
        <v>8.8e-5</v>
      </c>
      <c r="I10405" s="3" t="s">
        <v>7041</v>
      </c>
      <c r="J10405" s="1">
        <f t="shared" si="497"/>
        <v>45905.0436322917</v>
      </c>
      <c r="K10405">
        <f>100000+SUM(G$2:G10405)-SUM(H$2:H10405)</f>
        <v>100207.1713918</v>
      </c>
      <c r="L10405">
        <f t="shared" si="498"/>
        <v>94438.7639970324</v>
      </c>
      <c r="M10405">
        <f t="shared" si="499"/>
        <v>1.06108092853639</v>
      </c>
    </row>
    <row r="10406" spans="1:13">
      <c r="A10406" t="s">
        <v>334</v>
      </c>
      <c r="B10406">
        <v>0.082</v>
      </c>
      <c r="C10406" t="s">
        <v>17</v>
      </c>
      <c r="D10406">
        <v>25.7</v>
      </c>
      <c r="E10406" t="s">
        <v>15</v>
      </c>
      <c r="F10406">
        <v>314</v>
      </c>
      <c r="G10406">
        <v>-0.69</v>
      </c>
      <c r="H10406">
        <v>0.00514</v>
      </c>
      <c r="I10406" s="3" t="s">
        <v>7042</v>
      </c>
      <c r="J10406" s="1">
        <f t="shared" si="497"/>
        <v>45905.0436330324</v>
      </c>
      <c r="K10406">
        <f>100000+SUM(G$2:G10406)-SUM(H$2:H10406)</f>
        <v>100206.4762518</v>
      </c>
      <c r="L10406">
        <f t="shared" si="498"/>
        <v>94438.7639970324</v>
      </c>
      <c r="M10406">
        <f t="shared" si="499"/>
        <v>1.06107356778779</v>
      </c>
    </row>
    <row r="10407" spans="1:13">
      <c r="A10407" t="s">
        <v>325</v>
      </c>
      <c r="B10407">
        <v>0.6</v>
      </c>
      <c r="C10407" t="s">
        <v>17</v>
      </c>
      <c r="D10407">
        <v>0.469</v>
      </c>
      <c r="E10407" t="s">
        <v>15</v>
      </c>
      <c r="F10407">
        <v>0.782</v>
      </c>
      <c r="G10407">
        <v>-0.0108</v>
      </c>
      <c r="H10407">
        <v>9.39e-5</v>
      </c>
      <c r="I10407" s="3" t="s">
        <v>7043</v>
      </c>
      <c r="J10407" s="1">
        <f t="shared" si="497"/>
        <v>45905.0436358912</v>
      </c>
      <c r="K10407">
        <f>100000+SUM(G$2:G10407)-SUM(H$2:H10407)</f>
        <v>100206.4653579</v>
      </c>
      <c r="L10407">
        <f t="shared" si="498"/>
        <v>94438.7639970324</v>
      </c>
      <c r="M10407">
        <f t="shared" si="499"/>
        <v>1.06107345243367</v>
      </c>
    </row>
    <row r="10408" spans="1:13">
      <c r="A10408" t="s">
        <v>131</v>
      </c>
      <c r="B10408">
        <v>11.2</v>
      </c>
      <c r="C10408" t="s">
        <v>17</v>
      </c>
      <c r="D10408">
        <v>31.5</v>
      </c>
      <c r="E10408" t="s">
        <v>15</v>
      </c>
      <c r="F10408">
        <v>2.81</v>
      </c>
      <c r="G10408">
        <v>-0.226</v>
      </c>
      <c r="H10408">
        <v>0.0063</v>
      </c>
      <c r="I10408" s="3" t="s">
        <v>7043</v>
      </c>
      <c r="J10408" s="1">
        <f t="shared" si="497"/>
        <v>45905.0436358912</v>
      </c>
      <c r="K10408">
        <f>100000+SUM(G$2:G10408)-SUM(H$2:H10408)</f>
        <v>100206.2330579</v>
      </c>
      <c r="L10408">
        <f t="shared" si="498"/>
        <v>94438.7639970324</v>
      </c>
      <c r="M10408">
        <f t="shared" si="499"/>
        <v>1.06107099263867</v>
      </c>
    </row>
    <row r="10409" spans="1:13">
      <c r="A10409" t="s">
        <v>369</v>
      </c>
      <c r="B10409">
        <v>0.01</v>
      </c>
      <c r="C10409" t="s">
        <v>17</v>
      </c>
      <c r="D10409">
        <v>0.225</v>
      </c>
      <c r="E10409" t="s">
        <v>15</v>
      </c>
      <c r="F10409">
        <v>22.5</v>
      </c>
      <c r="G10409">
        <v>-0.00781</v>
      </c>
      <c r="H10409">
        <v>4.5e-5</v>
      </c>
      <c r="I10409" s="3" t="s">
        <v>7044</v>
      </c>
      <c r="J10409" s="1">
        <f t="shared" si="497"/>
        <v>45905.0436362037</v>
      </c>
      <c r="K10409">
        <f>100000+SUM(G$2:G10409)-SUM(H$2:H10409)</f>
        <v>100206.2252029</v>
      </c>
      <c r="L10409">
        <f t="shared" si="498"/>
        <v>94438.7639970324</v>
      </c>
      <c r="M10409">
        <f t="shared" si="499"/>
        <v>1.06107090946308</v>
      </c>
    </row>
    <row r="10410" spans="1:13">
      <c r="A10410" t="s">
        <v>13</v>
      </c>
      <c r="B10410">
        <v>1.8</v>
      </c>
      <c r="C10410" t="s">
        <v>17</v>
      </c>
      <c r="D10410">
        <v>0.137</v>
      </c>
      <c r="E10410" t="s">
        <v>15</v>
      </c>
      <c r="F10410">
        <v>0.0758</v>
      </c>
      <c r="G10410">
        <v>-0.00495</v>
      </c>
      <c r="H10410">
        <v>2.73e-5</v>
      </c>
      <c r="I10410" s="3" t="s">
        <v>7045</v>
      </c>
      <c r="J10410" s="1">
        <f t="shared" si="497"/>
        <v>45905.0436388079</v>
      </c>
      <c r="K10410">
        <f>100000+SUM(G$2:G10410)-SUM(H$2:H10410)</f>
        <v>100206.2202256</v>
      </c>
      <c r="L10410">
        <f t="shared" si="498"/>
        <v>94438.7639970324</v>
      </c>
      <c r="M10410">
        <f t="shared" si="499"/>
        <v>1.06107085675908</v>
      </c>
    </row>
    <row r="10411" spans="1:13">
      <c r="A10411" t="s">
        <v>320</v>
      </c>
      <c r="B10411">
        <v>9</v>
      </c>
      <c r="C10411" t="s">
        <v>17</v>
      </c>
      <c r="D10411">
        <v>8.17</v>
      </c>
      <c r="E10411" t="s">
        <v>15</v>
      </c>
      <c r="F10411">
        <v>0.908</v>
      </c>
      <c r="G10411">
        <v>-0.401</v>
      </c>
      <c r="H10411">
        <v>0.00163</v>
      </c>
      <c r="I10411" s="3" t="s">
        <v>7045</v>
      </c>
      <c r="J10411" s="1">
        <f t="shared" si="497"/>
        <v>45905.0436388079</v>
      </c>
      <c r="K10411">
        <f>100000+SUM(G$2:G10411)-SUM(H$2:H10411)</f>
        <v>100205.8175956</v>
      </c>
      <c r="L10411">
        <f t="shared" si="498"/>
        <v>94438.7639970324</v>
      </c>
      <c r="M10411">
        <f t="shared" si="499"/>
        <v>1.06106659336148</v>
      </c>
    </row>
    <row r="10412" spans="1:13">
      <c r="A10412" t="s">
        <v>148</v>
      </c>
      <c r="B10412">
        <v>0.1</v>
      </c>
      <c r="C10412" t="s">
        <v>17</v>
      </c>
      <c r="D10412">
        <v>0.0747</v>
      </c>
      <c r="E10412" t="s">
        <v>15</v>
      </c>
      <c r="F10412">
        <v>0.747</v>
      </c>
      <c r="G10412">
        <v>-0.00508</v>
      </c>
      <c r="H10412">
        <v>1.49e-5</v>
      </c>
      <c r="I10412" s="3" t="s">
        <v>7045</v>
      </c>
      <c r="J10412" s="1">
        <f t="shared" si="497"/>
        <v>45905.0436388079</v>
      </c>
      <c r="K10412">
        <f>100000+SUM(G$2:G10412)-SUM(H$2:H10412)</f>
        <v>100205.8125007</v>
      </c>
      <c r="L10412">
        <f t="shared" si="498"/>
        <v>94438.7639970324</v>
      </c>
      <c r="M10412">
        <f t="shared" si="499"/>
        <v>1.06106653941224</v>
      </c>
    </row>
    <row r="10413" spans="1:13">
      <c r="A10413" t="s">
        <v>323</v>
      </c>
      <c r="B10413">
        <v>0.1</v>
      </c>
      <c r="C10413" t="s">
        <v>17</v>
      </c>
      <c r="D10413">
        <v>0.423</v>
      </c>
      <c r="E10413" t="s">
        <v>15</v>
      </c>
      <c r="F10413">
        <v>4.23</v>
      </c>
      <c r="G10413">
        <v>-0.00829</v>
      </c>
      <c r="H10413">
        <v>8.45e-5</v>
      </c>
      <c r="I10413" s="3" t="s">
        <v>7046</v>
      </c>
      <c r="J10413" s="1">
        <f t="shared" si="497"/>
        <v>45905.0436388194</v>
      </c>
      <c r="K10413">
        <f>100000+SUM(G$2:G10413)-SUM(H$2:H10413)</f>
        <v>100205.8041262</v>
      </c>
      <c r="L10413">
        <f t="shared" si="498"/>
        <v>94438.7639970324</v>
      </c>
      <c r="M10413">
        <f t="shared" si="499"/>
        <v>1.06106645073573</v>
      </c>
    </row>
    <row r="10414" spans="1:13">
      <c r="A10414" t="s">
        <v>118</v>
      </c>
      <c r="B10414">
        <v>0.88</v>
      </c>
      <c r="C10414" t="s">
        <v>17</v>
      </c>
      <c r="D10414">
        <v>180</v>
      </c>
      <c r="E10414" t="s">
        <v>15</v>
      </c>
      <c r="F10414">
        <v>205</v>
      </c>
      <c r="G10414">
        <v>-3.69</v>
      </c>
      <c r="H10414">
        <v>0.036</v>
      </c>
      <c r="I10414" s="3" t="s">
        <v>7046</v>
      </c>
      <c r="J10414" s="1">
        <f t="shared" si="497"/>
        <v>45905.0436388194</v>
      </c>
      <c r="K10414">
        <f>100000+SUM(G$2:G10414)-SUM(H$2:H10414)</f>
        <v>100202.0781262</v>
      </c>
      <c r="L10414">
        <f t="shared" si="498"/>
        <v>94438.7639970324</v>
      </c>
      <c r="M10414">
        <f t="shared" si="499"/>
        <v>1.06102699659802</v>
      </c>
    </row>
    <row r="10415" spans="1:13">
      <c r="A10415" t="s">
        <v>3951</v>
      </c>
      <c r="B10415">
        <v>4.67</v>
      </c>
      <c r="C10415" t="s">
        <v>17</v>
      </c>
      <c r="D10415">
        <v>14.2</v>
      </c>
      <c r="E10415" t="s">
        <v>15</v>
      </c>
      <c r="F10415">
        <v>3.03</v>
      </c>
      <c r="G10415">
        <v>-0.42</v>
      </c>
      <c r="H10415">
        <v>0.00283</v>
      </c>
      <c r="I10415" s="3" t="s">
        <v>7047</v>
      </c>
      <c r="J10415" s="1">
        <f t="shared" si="497"/>
        <v>45905.0436398611</v>
      </c>
      <c r="K10415">
        <f>100000+SUM(G$2:G10415)-SUM(H$2:H10415)</f>
        <v>100201.6552962</v>
      </c>
      <c r="L10415">
        <f t="shared" si="498"/>
        <v>94438.7639970324</v>
      </c>
      <c r="M10415">
        <f t="shared" si="499"/>
        <v>1.06102251930519</v>
      </c>
    </row>
    <row r="10416" spans="1:13">
      <c r="A10416" t="s">
        <v>3952</v>
      </c>
      <c r="B10416">
        <v>52</v>
      </c>
      <c r="C10416" t="s">
        <v>17</v>
      </c>
      <c r="D10416">
        <v>7.68</v>
      </c>
      <c r="E10416" t="s">
        <v>15</v>
      </c>
      <c r="F10416">
        <v>0.148</v>
      </c>
      <c r="G10416">
        <v>-0.179</v>
      </c>
      <c r="H10416">
        <v>0.00154</v>
      </c>
      <c r="I10416" s="3" t="s">
        <v>7048</v>
      </c>
      <c r="J10416" s="1">
        <f t="shared" si="497"/>
        <v>45905.0436426273</v>
      </c>
      <c r="K10416">
        <f>100000+SUM(G$2:G10416)-SUM(H$2:H10416)</f>
        <v>100201.4747562</v>
      </c>
      <c r="L10416">
        <f t="shared" si="498"/>
        <v>94438.7639970324</v>
      </c>
      <c r="M10416">
        <f t="shared" si="499"/>
        <v>1.06102060759021</v>
      </c>
    </row>
    <row r="10417" spans="1:13">
      <c r="A10417" t="s">
        <v>380</v>
      </c>
      <c r="B10417">
        <v>0.4</v>
      </c>
      <c r="C10417" t="s">
        <v>17</v>
      </c>
      <c r="D10417">
        <v>0.148</v>
      </c>
      <c r="E10417" t="s">
        <v>15</v>
      </c>
      <c r="F10417">
        <v>0.37</v>
      </c>
      <c r="G10417">
        <v>-0.000185</v>
      </c>
      <c r="H10417">
        <v>2.96e-5</v>
      </c>
      <c r="I10417" s="3" t="s">
        <v>7048</v>
      </c>
      <c r="J10417" s="1">
        <f t="shared" si="497"/>
        <v>45905.0436426273</v>
      </c>
      <c r="K10417">
        <f>100000+SUM(G$2:G10417)-SUM(H$2:H10417)</f>
        <v>100201.4745416</v>
      </c>
      <c r="L10417">
        <f t="shared" si="498"/>
        <v>94438.7639970324</v>
      </c>
      <c r="M10417">
        <f t="shared" si="499"/>
        <v>1.06102060531784</v>
      </c>
    </row>
    <row r="10418" spans="1:13">
      <c r="A10418" t="s">
        <v>3948</v>
      </c>
      <c r="B10418">
        <v>1</v>
      </c>
      <c r="C10418" t="s">
        <v>17</v>
      </c>
      <c r="D10418">
        <v>13.4</v>
      </c>
      <c r="E10418" t="s">
        <v>15</v>
      </c>
      <c r="F10418">
        <v>13.4</v>
      </c>
      <c r="G10418">
        <v>0.0461</v>
      </c>
      <c r="H10418">
        <v>0.00269</v>
      </c>
      <c r="I10418" s="3" t="s">
        <v>7049</v>
      </c>
      <c r="J10418" s="1">
        <f t="shared" si="497"/>
        <v>45905.0436426389</v>
      </c>
      <c r="K10418">
        <f>100000+SUM(G$2:G10418)-SUM(H$2:H10418)</f>
        <v>100201.5179516</v>
      </c>
      <c r="L10418">
        <f t="shared" si="498"/>
        <v>94438.7639970324</v>
      </c>
      <c r="M10418">
        <f t="shared" si="499"/>
        <v>1.06102106498078</v>
      </c>
    </row>
    <row r="10419" spans="1:13">
      <c r="A10419" t="s">
        <v>3946</v>
      </c>
      <c r="B10419">
        <v>2</v>
      </c>
      <c r="C10419" t="s">
        <v>17</v>
      </c>
      <c r="D10419">
        <v>0.0384</v>
      </c>
      <c r="E10419" t="s">
        <v>15</v>
      </c>
      <c r="F10419">
        <v>0.0192</v>
      </c>
      <c r="G10419">
        <v>-0.00285</v>
      </c>
      <c r="H10419">
        <v>7.67e-6</v>
      </c>
      <c r="I10419" s="3" t="s">
        <v>7049</v>
      </c>
      <c r="J10419" s="1">
        <f t="shared" si="497"/>
        <v>45905.0436426389</v>
      </c>
      <c r="K10419">
        <f>100000+SUM(G$2:G10419)-SUM(H$2:H10419)</f>
        <v>100201.51509393</v>
      </c>
      <c r="L10419">
        <f t="shared" si="498"/>
        <v>94438.7639970324</v>
      </c>
      <c r="M10419">
        <f t="shared" si="499"/>
        <v>1.06102103472128</v>
      </c>
    </row>
    <row r="10420" spans="1:13">
      <c r="A10420" t="s">
        <v>3950</v>
      </c>
      <c r="B10420">
        <v>127</v>
      </c>
      <c r="C10420" t="s">
        <v>17</v>
      </c>
      <c r="D10420">
        <v>7.59</v>
      </c>
      <c r="E10420" t="s">
        <v>15</v>
      </c>
      <c r="F10420">
        <v>0.0598</v>
      </c>
      <c r="G10420">
        <v>0.256</v>
      </c>
      <c r="H10420">
        <v>0.00152</v>
      </c>
      <c r="I10420" s="3" t="s">
        <v>7049</v>
      </c>
      <c r="J10420" s="1">
        <f t="shared" si="497"/>
        <v>45905.0436426389</v>
      </c>
      <c r="K10420">
        <f>100000+SUM(G$2:G10420)-SUM(H$2:H10420)</f>
        <v>100201.76957393</v>
      </c>
      <c r="L10420">
        <f t="shared" si="498"/>
        <v>94438.7639970324</v>
      </c>
      <c r="M10420">
        <f t="shared" si="499"/>
        <v>1.06102372937747</v>
      </c>
    </row>
    <row r="10421" spans="1:13">
      <c r="A10421" t="s">
        <v>725</v>
      </c>
      <c r="B10421">
        <v>299</v>
      </c>
      <c r="C10421" t="s">
        <v>17</v>
      </c>
      <c r="D10421">
        <v>8.46</v>
      </c>
      <c r="E10421" t="s">
        <v>15</v>
      </c>
      <c r="F10421">
        <v>0.0283</v>
      </c>
      <c r="G10421">
        <v>-0.358</v>
      </c>
      <c r="H10421">
        <v>0.00169</v>
      </c>
      <c r="I10421" s="3" t="s">
        <v>7049</v>
      </c>
      <c r="J10421" s="1">
        <f t="shared" si="497"/>
        <v>45905.0436426389</v>
      </c>
      <c r="K10421">
        <f>100000+SUM(G$2:G10421)-SUM(H$2:H10421)</f>
        <v>100201.40988393</v>
      </c>
      <c r="L10421">
        <f t="shared" si="498"/>
        <v>94438.7639970324</v>
      </c>
      <c r="M10421">
        <f t="shared" si="499"/>
        <v>1.06101992066604</v>
      </c>
    </row>
    <row r="10422" spans="1:13">
      <c r="A10422" t="s">
        <v>123</v>
      </c>
      <c r="B10422">
        <v>0.08</v>
      </c>
      <c r="C10422" t="s">
        <v>17</v>
      </c>
      <c r="D10422">
        <v>1.61</v>
      </c>
      <c r="E10422" t="s">
        <v>15</v>
      </c>
      <c r="F10422">
        <v>20.2</v>
      </c>
      <c r="G10422">
        <v>-0.0475</v>
      </c>
      <c r="H10422">
        <v>0.000323</v>
      </c>
      <c r="I10422" s="3" t="s">
        <v>7050</v>
      </c>
      <c r="J10422" s="1">
        <f t="shared" si="497"/>
        <v>45905.0436458449</v>
      </c>
      <c r="K10422">
        <f>100000+SUM(G$2:G10422)-SUM(H$2:H10422)</f>
        <v>100201.36206093</v>
      </c>
      <c r="L10422">
        <f t="shared" si="498"/>
        <v>94438.7639970324</v>
      </c>
      <c r="M10422">
        <f t="shared" si="499"/>
        <v>1.0610194142744</v>
      </c>
    </row>
    <row r="10423" spans="1:13">
      <c r="A10423" t="s">
        <v>3962</v>
      </c>
      <c r="B10423">
        <v>1.3</v>
      </c>
      <c r="C10423" t="s">
        <v>17</v>
      </c>
      <c r="D10423">
        <v>8.09</v>
      </c>
      <c r="E10423" t="s">
        <v>15</v>
      </c>
      <c r="F10423">
        <v>6.23</v>
      </c>
      <c r="G10423">
        <v>-0.0745</v>
      </c>
      <c r="H10423">
        <v>0.00162</v>
      </c>
      <c r="I10423" s="3" t="s">
        <v>7051</v>
      </c>
      <c r="J10423" s="1">
        <f t="shared" si="497"/>
        <v>45905.0436462153</v>
      </c>
      <c r="K10423">
        <f>100000+SUM(G$2:G10423)-SUM(H$2:H10423)</f>
        <v>100201.28594093</v>
      </c>
      <c r="L10423">
        <f t="shared" si="498"/>
        <v>94438.7639970324</v>
      </c>
      <c r="M10423">
        <f t="shared" si="499"/>
        <v>1.06101860824946</v>
      </c>
    </row>
    <row r="10424" spans="1:13">
      <c r="A10424" t="s">
        <v>6365</v>
      </c>
      <c r="B10424">
        <v>2</v>
      </c>
      <c r="C10424" t="s">
        <v>17</v>
      </c>
      <c r="D10424">
        <v>0.197</v>
      </c>
      <c r="E10424" t="s">
        <v>15</v>
      </c>
      <c r="F10424">
        <v>0.0983</v>
      </c>
      <c r="G10424">
        <v>-0.00143</v>
      </c>
      <c r="H10424">
        <v>3.93e-5</v>
      </c>
      <c r="I10424" s="3" t="s">
        <v>7051</v>
      </c>
      <c r="J10424" s="1">
        <f t="shared" si="497"/>
        <v>45905.0436462153</v>
      </c>
      <c r="K10424">
        <f>100000+SUM(G$2:G10424)-SUM(H$2:H10424)</f>
        <v>100201.28447163</v>
      </c>
      <c r="L10424">
        <f t="shared" si="498"/>
        <v>94438.7639970324</v>
      </c>
      <c r="M10424">
        <f t="shared" si="499"/>
        <v>1.06101859269123</v>
      </c>
    </row>
    <row r="10425" spans="1:13">
      <c r="A10425" t="s">
        <v>350</v>
      </c>
      <c r="B10425">
        <v>1</v>
      </c>
      <c r="C10425" t="s">
        <v>17</v>
      </c>
      <c r="D10425">
        <v>0.0867</v>
      </c>
      <c r="E10425" t="s">
        <v>15</v>
      </c>
      <c r="F10425">
        <v>0.0867</v>
      </c>
      <c r="G10425">
        <v>-0.00266</v>
      </c>
      <c r="H10425">
        <v>1.73e-5</v>
      </c>
      <c r="I10425" s="3" t="s">
        <v>7051</v>
      </c>
      <c r="J10425" s="1">
        <f t="shared" si="497"/>
        <v>45905.0436462153</v>
      </c>
      <c r="K10425">
        <f>100000+SUM(G$2:G10425)-SUM(H$2:H10425)</f>
        <v>100201.28179433</v>
      </c>
      <c r="L10425">
        <f t="shared" si="498"/>
        <v>94438.7639970324</v>
      </c>
      <c r="M10425">
        <f t="shared" si="499"/>
        <v>1.06101856434164</v>
      </c>
    </row>
    <row r="10426" spans="1:13">
      <c r="A10426" t="s">
        <v>13</v>
      </c>
      <c r="B10426">
        <v>11</v>
      </c>
      <c r="C10426" t="s">
        <v>17</v>
      </c>
      <c r="D10426">
        <v>0.836</v>
      </c>
      <c r="E10426" t="s">
        <v>15</v>
      </c>
      <c r="F10426">
        <v>0.076</v>
      </c>
      <c r="G10426">
        <v>-0.0285</v>
      </c>
      <c r="H10426">
        <v>0.000167</v>
      </c>
      <c r="I10426" s="3" t="s">
        <v>7052</v>
      </c>
      <c r="J10426" s="1">
        <f t="shared" si="497"/>
        <v>45905.0451666898</v>
      </c>
      <c r="K10426">
        <f>100000+SUM(G$2:G10426)-SUM(H$2:H10426)</f>
        <v>100201.25312733</v>
      </c>
      <c r="L10426">
        <f t="shared" si="498"/>
        <v>94438.7639970324</v>
      </c>
      <c r="M10426">
        <f t="shared" si="499"/>
        <v>1.06101826079044</v>
      </c>
    </row>
    <row r="10427" spans="1:13">
      <c r="A10427" t="s">
        <v>318</v>
      </c>
      <c r="B10427">
        <v>762</v>
      </c>
      <c r="C10427" t="s">
        <v>17</v>
      </c>
      <c r="D10427">
        <v>1.38</v>
      </c>
      <c r="E10427" t="s">
        <v>15</v>
      </c>
      <c r="F10427">
        <v>0.00182</v>
      </c>
      <c r="G10427">
        <v>-0.00491</v>
      </c>
      <c r="H10427">
        <v>0.000277</v>
      </c>
      <c r="I10427" s="3" t="s">
        <v>7052</v>
      </c>
      <c r="J10427" s="1">
        <f t="shared" si="497"/>
        <v>45905.0451666898</v>
      </c>
      <c r="K10427">
        <f>100000+SUM(G$2:G10427)-SUM(H$2:H10427)</f>
        <v>100201.24794033</v>
      </c>
      <c r="L10427">
        <f t="shared" si="498"/>
        <v>94438.7639970324</v>
      </c>
      <c r="M10427">
        <f t="shared" si="499"/>
        <v>1.06101820586596</v>
      </c>
    </row>
    <row r="10428" spans="1:13">
      <c r="A10428" t="s">
        <v>131</v>
      </c>
      <c r="B10428">
        <v>4</v>
      </c>
      <c r="C10428" t="s">
        <v>17</v>
      </c>
      <c r="D10428">
        <v>11.2</v>
      </c>
      <c r="E10428" t="s">
        <v>15</v>
      </c>
      <c r="F10428">
        <v>2.81</v>
      </c>
      <c r="G10428">
        <v>-0.0834</v>
      </c>
      <c r="H10428">
        <v>0.00225</v>
      </c>
      <c r="I10428" s="3" t="s">
        <v>7052</v>
      </c>
      <c r="J10428" s="1">
        <f t="shared" si="497"/>
        <v>45905.0451666898</v>
      </c>
      <c r="K10428">
        <f>100000+SUM(G$2:G10428)-SUM(H$2:H10428)</f>
        <v>100201.16229033</v>
      </c>
      <c r="L10428">
        <f t="shared" si="498"/>
        <v>94438.7639970324</v>
      </c>
      <c r="M10428">
        <f t="shared" si="499"/>
        <v>1.06101729892906</v>
      </c>
    </row>
    <row r="10429" spans="1:13">
      <c r="A10429" t="s">
        <v>329</v>
      </c>
      <c r="B10429">
        <v>0.6</v>
      </c>
      <c r="C10429" t="s">
        <v>17</v>
      </c>
      <c r="D10429">
        <v>1.86</v>
      </c>
      <c r="E10429" t="s">
        <v>15</v>
      </c>
      <c r="F10429">
        <v>3.11</v>
      </c>
      <c r="G10429">
        <v>-0.0199</v>
      </c>
      <c r="H10429">
        <v>0.000373</v>
      </c>
      <c r="I10429" s="3" t="s">
        <v>7053</v>
      </c>
      <c r="J10429" s="1">
        <f t="shared" si="497"/>
        <v>45905.0451667014</v>
      </c>
      <c r="K10429">
        <f>100000+SUM(G$2:G10429)-SUM(H$2:H10429)</f>
        <v>100201.14201733</v>
      </c>
      <c r="L10429">
        <f t="shared" si="498"/>
        <v>94438.7639970324</v>
      </c>
      <c r="M10429">
        <f t="shared" si="499"/>
        <v>1.06101708426085</v>
      </c>
    </row>
    <row r="10430" spans="1:13">
      <c r="A10430" t="s">
        <v>334</v>
      </c>
      <c r="B10430">
        <v>0.03</v>
      </c>
      <c r="C10430" t="s">
        <v>17</v>
      </c>
      <c r="D10430">
        <v>9.42</v>
      </c>
      <c r="E10430" t="s">
        <v>15</v>
      </c>
      <c r="F10430">
        <v>314</v>
      </c>
      <c r="G10430">
        <v>-0.241</v>
      </c>
      <c r="H10430">
        <v>0.00188</v>
      </c>
      <c r="I10430" s="3" t="s">
        <v>7053</v>
      </c>
      <c r="J10430" s="1">
        <f t="shared" si="497"/>
        <v>45905.0451667014</v>
      </c>
      <c r="K10430">
        <f>100000+SUM(G$2:G10430)-SUM(H$2:H10430)</f>
        <v>100200.89913733</v>
      </c>
      <c r="L10430">
        <f t="shared" si="498"/>
        <v>94438.7639970324</v>
      </c>
      <c r="M10430">
        <f t="shared" si="499"/>
        <v>1.06101451243558</v>
      </c>
    </row>
    <row r="10431" spans="1:13">
      <c r="A10431" t="s">
        <v>25</v>
      </c>
      <c r="B10431">
        <v>0.001</v>
      </c>
      <c r="C10431" t="s">
        <v>17</v>
      </c>
      <c r="D10431">
        <v>110</v>
      </c>
      <c r="E10431" t="s">
        <v>15</v>
      </c>
      <c r="F10431">
        <v>109599</v>
      </c>
      <c r="G10431">
        <v>-1.21</v>
      </c>
      <c r="H10431">
        <v>0.0219</v>
      </c>
      <c r="I10431" s="3" t="s">
        <v>7054</v>
      </c>
      <c r="J10431" s="1">
        <f t="shared" si="497"/>
        <v>45905.045166713</v>
      </c>
      <c r="K10431">
        <f>100000+SUM(G$2:G10431)-SUM(H$2:H10431)</f>
        <v>100199.66723733</v>
      </c>
      <c r="L10431">
        <f t="shared" si="498"/>
        <v>94438.7639970324</v>
      </c>
      <c r="M10431">
        <f t="shared" si="499"/>
        <v>1.06100146800395</v>
      </c>
    </row>
    <row r="10432" spans="1:13">
      <c r="A10432" t="s">
        <v>125</v>
      </c>
      <c r="B10432">
        <v>2.3</v>
      </c>
      <c r="C10432" t="s">
        <v>17</v>
      </c>
      <c r="D10432">
        <v>7.51</v>
      </c>
      <c r="E10432" t="s">
        <v>15</v>
      </c>
      <c r="F10432">
        <v>3.26</v>
      </c>
      <c r="G10432">
        <v>-0.119</v>
      </c>
      <c r="H10432">
        <v>0.0015</v>
      </c>
      <c r="I10432" s="3" t="s">
        <v>7055</v>
      </c>
      <c r="J10432" s="1">
        <f t="shared" si="497"/>
        <v>45905.0451675116</v>
      </c>
      <c r="K10432">
        <f>100000+SUM(G$2:G10432)-SUM(H$2:H10432)</f>
        <v>100199.54673733</v>
      </c>
      <c r="L10432">
        <f t="shared" si="498"/>
        <v>94438.7639970324</v>
      </c>
      <c r="M10432">
        <f t="shared" si="499"/>
        <v>1.06100019204485</v>
      </c>
    </row>
    <row r="10433" spans="1:13">
      <c r="A10433" t="s">
        <v>331</v>
      </c>
      <c r="B10433">
        <v>0.026</v>
      </c>
      <c r="C10433" t="s">
        <v>17</v>
      </c>
      <c r="D10433">
        <v>2.86</v>
      </c>
      <c r="E10433" t="s">
        <v>15</v>
      </c>
      <c r="F10433">
        <v>110</v>
      </c>
      <c r="G10433">
        <v>-0.0444</v>
      </c>
      <c r="H10433">
        <v>0.000572</v>
      </c>
      <c r="I10433" s="3" t="s">
        <v>7056</v>
      </c>
      <c r="J10433" s="1">
        <f t="shared" si="497"/>
        <v>45905.0451704861</v>
      </c>
      <c r="K10433">
        <f>100000+SUM(G$2:G10433)-SUM(H$2:H10433)</f>
        <v>100199.50176533</v>
      </c>
      <c r="L10433">
        <f t="shared" si="498"/>
        <v>94438.7639970324</v>
      </c>
      <c r="M10433">
        <f t="shared" si="499"/>
        <v>1.06099971584209</v>
      </c>
    </row>
    <row r="10434" spans="1:13">
      <c r="A10434" t="s">
        <v>369</v>
      </c>
      <c r="B10434">
        <v>0.06</v>
      </c>
      <c r="C10434" t="s">
        <v>17</v>
      </c>
      <c r="D10434">
        <v>1.35</v>
      </c>
      <c r="E10434" t="s">
        <v>15</v>
      </c>
      <c r="F10434">
        <v>22.5</v>
      </c>
      <c r="G10434">
        <v>-0.0467</v>
      </c>
      <c r="H10434">
        <v>0.00027</v>
      </c>
      <c r="I10434" s="3" t="s">
        <v>7056</v>
      </c>
      <c r="J10434" s="1">
        <f t="shared" ref="J10434:J10497" si="500">(I10434/86400000)+DATE(1970,1,1)+(8*TIME(1,0,0))</f>
        <v>45905.0451704861</v>
      </c>
      <c r="K10434">
        <f>100000+SUM(G$2:G10434)-SUM(H$2:H10434)</f>
        <v>100199.45479533</v>
      </c>
      <c r="L10434">
        <f t="shared" si="498"/>
        <v>94438.7639970324</v>
      </c>
      <c r="M10434">
        <f t="shared" si="499"/>
        <v>1.06099921848277</v>
      </c>
    </row>
    <row r="10435" spans="1:13">
      <c r="A10435" t="s">
        <v>118</v>
      </c>
      <c r="B10435">
        <v>0.31</v>
      </c>
      <c r="C10435" t="s">
        <v>17</v>
      </c>
      <c r="D10435">
        <v>63.5</v>
      </c>
      <c r="E10435" t="s">
        <v>15</v>
      </c>
      <c r="F10435">
        <v>205</v>
      </c>
      <c r="G10435">
        <v>-1.23</v>
      </c>
      <c r="H10435">
        <v>0.0127</v>
      </c>
      <c r="I10435" s="3" t="s">
        <v>7056</v>
      </c>
      <c r="J10435" s="1">
        <f t="shared" si="500"/>
        <v>45905.0451704861</v>
      </c>
      <c r="K10435">
        <f>100000+SUM(G$2:G10435)-SUM(H$2:H10435)</f>
        <v>100198.21209533</v>
      </c>
      <c r="L10435">
        <f t="shared" si="498"/>
        <v>94438.7639970324</v>
      </c>
      <c r="M10435">
        <f t="shared" si="499"/>
        <v>1.06098605969132</v>
      </c>
    </row>
    <row r="10436" spans="1:13">
      <c r="A10436" t="s">
        <v>40</v>
      </c>
      <c r="B10436">
        <v>0.016</v>
      </c>
      <c r="C10436" t="s">
        <v>17</v>
      </c>
      <c r="D10436">
        <v>68.9</v>
      </c>
      <c r="E10436" t="s">
        <v>15</v>
      </c>
      <c r="F10436">
        <v>4308</v>
      </c>
      <c r="G10436">
        <v>-0.705</v>
      </c>
      <c r="H10436">
        <v>0.0138</v>
      </c>
      <c r="I10436" s="3" t="s">
        <v>7056</v>
      </c>
      <c r="J10436" s="1">
        <f t="shared" si="500"/>
        <v>45905.0451704861</v>
      </c>
      <c r="K10436">
        <f>100000+SUM(G$2:G10436)-SUM(H$2:H10436)</f>
        <v>100197.49329533</v>
      </c>
      <c r="L10436">
        <f t="shared" si="498"/>
        <v>94438.7639970324</v>
      </c>
      <c r="M10436">
        <f t="shared" si="499"/>
        <v>1.06097844841</v>
      </c>
    </row>
    <row r="10437" spans="1:13">
      <c r="A10437" t="s">
        <v>320</v>
      </c>
      <c r="B10437">
        <v>3.3</v>
      </c>
      <c r="C10437" t="s">
        <v>17</v>
      </c>
      <c r="D10437">
        <v>3</v>
      </c>
      <c r="E10437" t="s">
        <v>15</v>
      </c>
      <c r="F10437">
        <v>0.908</v>
      </c>
      <c r="G10437">
        <v>-0.147</v>
      </c>
      <c r="H10437">
        <v>0.000599</v>
      </c>
      <c r="I10437" s="3" t="s">
        <v>7057</v>
      </c>
      <c r="J10437" s="1">
        <f t="shared" si="500"/>
        <v>45905.0451704977</v>
      </c>
      <c r="K10437">
        <f>100000+SUM(G$2:G10437)-SUM(H$2:H10437)</f>
        <v>100197.34569633</v>
      </c>
      <c r="L10437">
        <f t="shared" si="498"/>
        <v>94438.7639970324</v>
      </c>
      <c r="M10437">
        <f t="shared" si="499"/>
        <v>1.06097688550306</v>
      </c>
    </row>
    <row r="10438" spans="1:13">
      <c r="A10438" t="s">
        <v>3951</v>
      </c>
      <c r="B10438">
        <v>1.71</v>
      </c>
      <c r="C10438" t="s">
        <v>17</v>
      </c>
      <c r="D10438">
        <v>5.19</v>
      </c>
      <c r="E10438" t="s">
        <v>15</v>
      </c>
      <c r="F10438">
        <v>3.04</v>
      </c>
      <c r="G10438">
        <v>-0.149</v>
      </c>
      <c r="H10438">
        <v>0.00104</v>
      </c>
      <c r="I10438" s="3" t="s">
        <v>7058</v>
      </c>
      <c r="J10438" s="1">
        <f t="shared" si="500"/>
        <v>45905.0451731829</v>
      </c>
      <c r="K10438">
        <f>100000+SUM(G$2:G10438)-SUM(H$2:H10438)</f>
        <v>100197.19565633</v>
      </c>
      <c r="L10438">
        <f t="shared" si="498"/>
        <v>94438.7639970324</v>
      </c>
      <c r="M10438">
        <f t="shared" si="499"/>
        <v>1.06097529674868</v>
      </c>
    </row>
    <row r="10439" spans="1:13">
      <c r="A10439" t="s">
        <v>148</v>
      </c>
      <c r="B10439">
        <v>0.3</v>
      </c>
      <c r="C10439" t="s">
        <v>17</v>
      </c>
      <c r="D10439">
        <v>0.225</v>
      </c>
      <c r="E10439" t="s">
        <v>15</v>
      </c>
      <c r="F10439">
        <v>0.749</v>
      </c>
      <c r="G10439">
        <v>-0.0146</v>
      </c>
      <c r="H10439">
        <v>4.49e-5</v>
      </c>
      <c r="I10439" s="3" t="s">
        <v>7058</v>
      </c>
      <c r="J10439" s="1">
        <f t="shared" si="500"/>
        <v>45905.0451731829</v>
      </c>
      <c r="K10439">
        <f>100000+SUM(G$2:G10439)-SUM(H$2:H10439)</f>
        <v>100197.18101143</v>
      </c>
      <c r="L10439">
        <f t="shared" si="498"/>
        <v>94438.7639970324</v>
      </c>
      <c r="M10439">
        <f t="shared" si="499"/>
        <v>1.06097514167571</v>
      </c>
    </row>
    <row r="10440" spans="1:13">
      <c r="A10440" t="s">
        <v>323</v>
      </c>
      <c r="B10440">
        <v>0.1</v>
      </c>
      <c r="C10440" t="s">
        <v>17</v>
      </c>
      <c r="D10440">
        <v>0.423</v>
      </c>
      <c r="E10440" t="s">
        <v>15</v>
      </c>
      <c r="F10440">
        <v>4.23</v>
      </c>
      <c r="G10440">
        <v>-0.00818</v>
      </c>
      <c r="H10440">
        <v>8.45e-5</v>
      </c>
      <c r="I10440" s="3" t="s">
        <v>7058</v>
      </c>
      <c r="J10440" s="1">
        <f t="shared" si="500"/>
        <v>45905.0451731829</v>
      </c>
      <c r="K10440">
        <f>100000+SUM(G$2:G10440)-SUM(H$2:H10440)</f>
        <v>100197.17274693</v>
      </c>
      <c r="L10440">
        <f t="shared" si="498"/>
        <v>94438.7639970324</v>
      </c>
      <c r="M10440">
        <f t="shared" si="499"/>
        <v>1.06097505416397</v>
      </c>
    </row>
    <row r="10441" spans="1:13">
      <c r="A10441" t="s">
        <v>325</v>
      </c>
      <c r="B10441">
        <v>1.7</v>
      </c>
      <c r="C10441" t="s">
        <v>17</v>
      </c>
      <c r="D10441">
        <v>1.33</v>
      </c>
      <c r="E10441" t="s">
        <v>15</v>
      </c>
      <c r="F10441">
        <v>0.784</v>
      </c>
      <c r="G10441">
        <v>-0.0273</v>
      </c>
      <c r="H10441">
        <v>0.000267</v>
      </c>
      <c r="I10441" s="3" t="s">
        <v>7058</v>
      </c>
      <c r="J10441" s="1">
        <f t="shared" si="500"/>
        <v>45905.0451731829</v>
      </c>
      <c r="K10441">
        <f>100000+SUM(G$2:G10441)-SUM(H$2:H10441)</f>
        <v>100197.14517993</v>
      </c>
      <c r="L10441">
        <f t="shared" si="498"/>
        <v>94438.7639970324</v>
      </c>
      <c r="M10441">
        <f t="shared" si="499"/>
        <v>1.06097476226053</v>
      </c>
    </row>
    <row r="10442" spans="1:13">
      <c r="A10442" t="s">
        <v>3948</v>
      </c>
      <c r="B10442">
        <v>0.4</v>
      </c>
      <c r="C10442" t="s">
        <v>17</v>
      </c>
      <c r="D10442">
        <v>5.38</v>
      </c>
      <c r="E10442" t="s">
        <v>15</v>
      </c>
      <c r="F10442">
        <v>13.5</v>
      </c>
      <c r="G10442">
        <v>0.024</v>
      </c>
      <c r="H10442">
        <v>0.00108</v>
      </c>
      <c r="I10442" s="3" t="s">
        <v>7059</v>
      </c>
      <c r="J10442" s="1">
        <f t="shared" si="500"/>
        <v>45905.0451739583</v>
      </c>
      <c r="K10442">
        <f>100000+SUM(G$2:G10442)-SUM(H$2:H10442)</f>
        <v>100197.16809993</v>
      </c>
      <c r="L10442">
        <f t="shared" si="498"/>
        <v>94438.7639970324</v>
      </c>
      <c r="M10442">
        <f t="shared" si="499"/>
        <v>1.06097500495748</v>
      </c>
    </row>
    <row r="10443" spans="1:13">
      <c r="A10443" t="s">
        <v>3950</v>
      </c>
      <c r="B10443">
        <v>47</v>
      </c>
      <c r="C10443" t="s">
        <v>17</v>
      </c>
      <c r="D10443">
        <v>2.82</v>
      </c>
      <c r="E10443" t="s">
        <v>15</v>
      </c>
      <c r="F10443">
        <v>0.0601</v>
      </c>
      <c r="G10443">
        <v>0.111</v>
      </c>
      <c r="H10443">
        <v>0.000565</v>
      </c>
      <c r="I10443" s="3" t="s">
        <v>7059</v>
      </c>
      <c r="J10443" s="1">
        <f t="shared" si="500"/>
        <v>45905.0451739583</v>
      </c>
      <c r="K10443">
        <f>100000+SUM(G$2:G10443)-SUM(H$2:H10443)</f>
        <v>100197.27853493</v>
      </c>
      <c r="L10443">
        <f t="shared" si="498"/>
        <v>94438.7639970324</v>
      </c>
      <c r="M10443">
        <f t="shared" si="499"/>
        <v>1.06097617433958</v>
      </c>
    </row>
    <row r="10444" spans="1:13">
      <c r="A10444" t="s">
        <v>3952</v>
      </c>
      <c r="B10444">
        <v>19</v>
      </c>
      <c r="C10444" t="s">
        <v>17</v>
      </c>
      <c r="D10444">
        <v>2.81</v>
      </c>
      <c r="E10444" t="s">
        <v>15</v>
      </c>
      <c r="F10444">
        <v>0.148</v>
      </c>
      <c r="G10444">
        <v>-0.0616</v>
      </c>
      <c r="H10444">
        <v>0.000562</v>
      </c>
      <c r="I10444" s="3" t="s">
        <v>7059</v>
      </c>
      <c r="J10444" s="1">
        <f t="shared" si="500"/>
        <v>45905.0451739583</v>
      </c>
      <c r="K10444">
        <f>100000+SUM(G$2:G10444)-SUM(H$2:H10444)</f>
        <v>100197.21637293</v>
      </c>
      <c r="L10444">
        <f t="shared" si="498"/>
        <v>94438.7639970324</v>
      </c>
      <c r="M10444">
        <f t="shared" si="499"/>
        <v>1.06097551611411</v>
      </c>
    </row>
    <row r="10445" spans="1:13">
      <c r="A10445" t="s">
        <v>380</v>
      </c>
      <c r="B10445">
        <v>2.2</v>
      </c>
      <c r="C10445" t="s">
        <v>17</v>
      </c>
      <c r="D10445">
        <v>0.813</v>
      </c>
      <c r="E10445" t="s">
        <v>15</v>
      </c>
      <c r="F10445">
        <v>0.37</v>
      </c>
      <c r="G10445">
        <v>-0.00124</v>
      </c>
      <c r="H10445">
        <v>0.000163</v>
      </c>
      <c r="I10445" s="3" t="s">
        <v>7060</v>
      </c>
      <c r="J10445" s="1">
        <f t="shared" si="500"/>
        <v>45905.0451739699</v>
      </c>
      <c r="K10445">
        <f>100000+SUM(G$2:G10445)-SUM(H$2:H10445)</f>
        <v>100197.21496993</v>
      </c>
      <c r="L10445">
        <f t="shared" si="498"/>
        <v>94438.7639970324</v>
      </c>
      <c r="M10445">
        <f t="shared" si="499"/>
        <v>1.06097550125792</v>
      </c>
    </row>
    <row r="10446" spans="1:13">
      <c r="A10446" t="s">
        <v>729</v>
      </c>
      <c r="B10446">
        <v>0.1</v>
      </c>
      <c r="C10446" t="s">
        <v>17</v>
      </c>
      <c r="D10446">
        <v>1.37</v>
      </c>
      <c r="E10446" t="s">
        <v>15</v>
      </c>
      <c r="F10446">
        <v>13.7</v>
      </c>
      <c r="G10446">
        <v>-0.00706</v>
      </c>
      <c r="H10446">
        <v>0.000274</v>
      </c>
      <c r="I10446" s="3" t="s">
        <v>7061</v>
      </c>
      <c r="J10446" s="1">
        <f t="shared" si="500"/>
        <v>45905.0451784028</v>
      </c>
      <c r="K10446">
        <f>100000+SUM(G$2:G10446)-SUM(H$2:H10446)</f>
        <v>100197.20763593</v>
      </c>
      <c r="L10446">
        <f t="shared" si="498"/>
        <v>94438.7639970324</v>
      </c>
      <c r="M10446">
        <f t="shared" si="499"/>
        <v>1.06097542359913</v>
      </c>
    </row>
    <row r="10447" spans="1:13">
      <c r="A10447" t="s">
        <v>3946</v>
      </c>
      <c r="B10447">
        <v>14</v>
      </c>
      <c r="C10447" t="s">
        <v>17</v>
      </c>
      <c r="D10447">
        <v>0.269</v>
      </c>
      <c r="E10447" t="s">
        <v>15</v>
      </c>
      <c r="F10447">
        <v>0.0192</v>
      </c>
      <c r="G10447">
        <v>-0.0197</v>
      </c>
      <c r="H10447">
        <v>5.38e-5</v>
      </c>
      <c r="I10447" s="3" t="s">
        <v>7062</v>
      </c>
      <c r="J10447" s="1">
        <f t="shared" si="500"/>
        <v>45905.0451784144</v>
      </c>
      <c r="K10447">
        <f>100000+SUM(G$2:G10447)-SUM(H$2:H10447)</f>
        <v>100197.18788213</v>
      </c>
      <c r="L10447">
        <f t="shared" si="498"/>
        <v>94438.7639970324</v>
      </c>
      <c r="M10447">
        <f t="shared" si="499"/>
        <v>1.06097521442867</v>
      </c>
    </row>
    <row r="10448" spans="1:13">
      <c r="A10448" t="s">
        <v>725</v>
      </c>
      <c r="B10448">
        <v>105</v>
      </c>
      <c r="C10448" t="s">
        <v>17</v>
      </c>
      <c r="D10448">
        <v>2.98</v>
      </c>
      <c r="E10448" t="s">
        <v>15</v>
      </c>
      <c r="F10448">
        <v>0.0284</v>
      </c>
      <c r="G10448">
        <v>-0.118</v>
      </c>
      <c r="H10448">
        <v>0.000596</v>
      </c>
      <c r="I10448" s="3" t="s">
        <v>7062</v>
      </c>
      <c r="J10448" s="1">
        <f t="shared" si="500"/>
        <v>45905.0451784144</v>
      </c>
      <c r="K10448">
        <f>100000+SUM(G$2:G10448)-SUM(H$2:H10448)</f>
        <v>100197.06928613</v>
      </c>
      <c r="L10448">
        <f t="shared" si="498"/>
        <v>94438.7639970324</v>
      </c>
      <c r="M10448">
        <f t="shared" si="499"/>
        <v>1.06097395863079</v>
      </c>
    </row>
    <row r="10449" spans="1:13">
      <c r="A10449" t="s">
        <v>341</v>
      </c>
      <c r="B10449">
        <v>0.1</v>
      </c>
      <c r="C10449" t="s">
        <v>17</v>
      </c>
      <c r="D10449">
        <v>1.26</v>
      </c>
      <c r="E10449" t="s">
        <v>15</v>
      </c>
      <c r="F10449">
        <v>12.6</v>
      </c>
      <c r="G10449">
        <v>-0.0517</v>
      </c>
      <c r="H10449">
        <v>0.000251</v>
      </c>
      <c r="I10449" s="3" t="s">
        <v>7062</v>
      </c>
      <c r="J10449" s="1">
        <f t="shared" si="500"/>
        <v>45905.0451784144</v>
      </c>
      <c r="K10449">
        <f>100000+SUM(G$2:G10449)-SUM(H$2:H10449)</f>
        <v>100197.01733513</v>
      </c>
      <c r="L10449">
        <f t="shared" si="498"/>
        <v>94438.7639970324</v>
      </c>
      <c r="M10449">
        <f t="shared" si="499"/>
        <v>1.06097340852829</v>
      </c>
    </row>
    <row r="10450" spans="1:13">
      <c r="A10450" t="s">
        <v>123</v>
      </c>
      <c r="B10450">
        <v>0.22</v>
      </c>
      <c r="C10450" t="s">
        <v>17</v>
      </c>
      <c r="D10450">
        <v>4.44</v>
      </c>
      <c r="E10450" t="s">
        <v>15</v>
      </c>
      <c r="F10450">
        <v>20.2</v>
      </c>
      <c r="G10450">
        <v>-0.129</v>
      </c>
      <c r="H10450">
        <v>0.000888</v>
      </c>
      <c r="I10450" s="3" t="s">
        <v>7062</v>
      </c>
      <c r="J10450" s="1">
        <f t="shared" si="500"/>
        <v>45905.0451784144</v>
      </c>
      <c r="K10450">
        <f>100000+SUM(G$2:G10450)-SUM(H$2:H10450)</f>
        <v>100196.88744713</v>
      </c>
      <c r="L10450">
        <f t="shared" si="498"/>
        <v>94438.7639970324</v>
      </c>
      <c r="M10450">
        <f t="shared" si="499"/>
        <v>1.06097203316086</v>
      </c>
    </row>
    <row r="10451" spans="1:13">
      <c r="A10451" t="s">
        <v>3962</v>
      </c>
      <c r="B10451">
        <v>0.4</v>
      </c>
      <c r="C10451" t="s">
        <v>17</v>
      </c>
      <c r="D10451">
        <v>2.49</v>
      </c>
      <c r="E10451" t="s">
        <v>15</v>
      </c>
      <c r="F10451">
        <v>6.24</v>
      </c>
      <c r="G10451">
        <v>-0.0193</v>
      </c>
      <c r="H10451">
        <v>0.000499</v>
      </c>
      <c r="I10451" s="3" t="s">
        <v>7063</v>
      </c>
      <c r="J10451" s="1">
        <f t="shared" si="500"/>
        <v>45905.0451806134</v>
      </c>
      <c r="K10451">
        <f>100000+SUM(G$2:G10451)-SUM(H$2:H10451)</f>
        <v>100196.86764813</v>
      </c>
      <c r="L10451">
        <f t="shared" si="498"/>
        <v>94438.7639970324</v>
      </c>
      <c r="M10451">
        <f t="shared" si="499"/>
        <v>1.06097182351178</v>
      </c>
    </row>
    <row r="10452" spans="1:13">
      <c r="A10452" t="s">
        <v>6365</v>
      </c>
      <c r="B10452">
        <v>4</v>
      </c>
      <c r="C10452" t="s">
        <v>17</v>
      </c>
      <c r="D10452">
        <v>0.394</v>
      </c>
      <c r="E10452" t="s">
        <v>15</v>
      </c>
      <c r="F10452">
        <v>0.0985</v>
      </c>
      <c r="G10452">
        <v>-0.00203</v>
      </c>
      <c r="H10452">
        <v>7.88e-5</v>
      </c>
      <c r="I10452" s="3" t="s">
        <v>7063</v>
      </c>
      <c r="J10452" s="1">
        <f t="shared" si="500"/>
        <v>45905.0451806134</v>
      </c>
      <c r="K10452">
        <f>100000+SUM(G$2:G10452)-SUM(H$2:H10452)</f>
        <v>100196.86553933</v>
      </c>
      <c r="L10452">
        <f t="shared" si="498"/>
        <v>94438.7639970324</v>
      </c>
      <c r="M10452">
        <f t="shared" si="499"/>
        <v>1.06097180118197</v>
      </c>
    </row>
    <row r="10453" spans="1:13">
      <c r="A10453" t="s">
        <v>350</v>
      </c>
      <c r="B10453">
        <v>3</v>
      </c>
      <c r="C10453" t="s">
        <v>17</v>
      </c>
      <c r="D10453">
        <v>0.26</v>
      </c>
      <c r="E10453" t="s">
        <v>15</v>
      </c>
      <c r="F10453">
        <v>0.0867</v>
      </c>
      <c r="G10453">
        <v>-0.00782</v>
      </c>
      <c r="H10453">
        <v>5.2e-5</v>
      </c>
      <c r="I10453" s="3" t="s">
        <v>7064</v>
      </c>
      <c r="J10453" s="1">
        <f t="shared" si="500"/>
        <v>45905.045181412</v>
      </c>
      <c r="K10453">
        <f>100000+SUM(G$2:G10453)-SUM(H$2:H10453)</f>
        <v>100196.85766733</v>
      </c>
      <c r="L10453">
        <f t="shared" si="498"/>
        <v>94438.7639970324</v>
      </c>
      <c r="M10453">
        <f t="shared" si="499"/>
        <v>1.06097171782636</v>
      </c>
    </row>
    <row r="10454" spans="1:13">
      <c r="A10454" t="s">
        <v>148</v>
      </c>
      <c r="B10454">
        <v>0.1</v>
      </c>
      <c r="C10454" t="s">
        <v>17</v>
      </c>
      <c r="D10454">
        <v>0.0749</v>
      </c>
      <c r="E10454" t="s">
        <v>15</v>
      </c>
      <c r="F10454">
        <v>0.749</v>
      </c>
      <c r="G10454">
        <v>-0.00486</v>
      </c>
      <c r="H10454">
        <v>1.5e-5</v>
      </c>
      <c r="I10454" s="3" t="s">
        <v>7065</v>
      </c>
      <c r="J10454" s="1">
        <f t="shared" si="500"/>
        <v>45905.045266169</v>
      </c>
      <c r="K10454">
        <f>100000+SUM(G$2:G10454)-SUM(H$2:H10454)</f>
        <v>100196.85279233</v>
      </c>
      <c r="L10454">
        <f t="shared" si="498"/>
        <v>94438.7639970324</v>
      </c>
      <c r="M10454">
        <f t="shared" si="499"/>
        <v>1.06097166620561</v>
      </c>
    </row>
    <row r="10455" spans="1:13">
      <c r="A10455" t="s">
        <v>329</v>
      </c>
      <c r="B10455">
        <v>0.2</v>
      </c>
      <c r="C10455" t="s">
        <v>17</v>
      </c>
      <c r="D10455">
        <v>0.622</v>
      </c>
      <c r="E10455" t="s">
        <v>15</v>
      </c>
      <c r="F10455">
        <v>3.11</v>
      </c>
      <c r="G10455">
        <v>-0.00662</v>
      </c>
      <c r="H10455">
        <v>0.000124</v>
      </c>
      <c r="I10455" s="3" t="s">
        <v>7066</v>
      </c>
      <c r="J10455" s="1">
        <f t="shared" si="500"/>
        <v>45905.0452661806</v>
      </c>
      <c r="K10455">
        <f>100000+SUM(G$2:G10455)-SUM(H$2:H10455)</f>
        <v>100196.84604833</v>
      </c>
      <c r="L10455">
        <f t="shared" si="498"/>
        <v>94438.7639970324</v>
      </c>
      <c r="M10455">
        <f t="shared" si="499"/>
        <v>1.06097159479426</v>
      </c>
    </row>
    <row r="10456" spans="1:13">
      <c r="A10456" t="s">
        <v>334</v>
      </c>
      <c r="B10456">
        <v>0.007</v>
      </c>
      <c r="C10456" t="s">
        <v>17</v>
      </c>
      <c r="D10456">
        <v>2.2</v>
      </c>
      <c r="E10456" t="s">
        <v>15</v>
      </c>
      <c r="F10456">
        <v>314</v>
      </c>
      <c r="G10456">
        <v>-0.0565</v>
      </c>
      <c r="H10456">
        <v>0.000439</v>
      </c>
      <c r="I10456" s="3" t="s">
        <v>7066</v>
      </c>
      <c r="J10456" s="1">
        <f t="shared" si="500"/>
        <v>45905.0452661806</v>
      </c>
      <c r="K10456">
        <f>100000+SUM(G$2:G10456)-SUM(H$2:H10456)</f>
        <v>100196.78910933</v>
      </c>
      <c r="L10456">
        <f t="shared" si="498"/>
        <v>94438.7639970324</v>
      </c>
      <c r="M10456">
        <f t="shared" si="499"/>
        <v>1.06097099187447</v>
      </c>
    </row>
    <row r="10457" spans="1:13">
      <c r="A10457" t="s">
        <v>320</v>
      </c>
      <c r="B10457">
        <v>0.7</v>
      </c>
      <c r="C10457" t="s">
        <v>17</v>
      </c>
      <c r="D10457">
        <v>0.636</v>
      </c>
      <c r="E10457" t="s">
        <v>15</v>
      </c>
      <c r="F10457">
        <v>0.908</v>
      </c>
      <c r="G10457">
        <v>-0.0312</v>
      </c>
      <c r="H10457">
        <v>0.000127</v>
      </c>
      <c r="I10457" s="3" t="s">
        <v>7066</v>
      </c>
      <c r="J10457" s="1">
        <f t="shared" si="500"/>
        <v>45905.0452661806</v>
      </c>
      <c r="K10457">
        <f>100000+SUM(G$2:G10457)-SUM(H$2:H10457)</f>
        <v>100196.75778233</v>
      </c>
      <c r="L10457">
        <f t="shared" si="498"/>
        <v>94438.7639970324</v>
      </c>
      <c r="M10457">
        <f t="shared" si="499"/>
        <v>1.06097066015687</v>
      </c>
    </row>
    <row r="10458" spans="1:13">
      <c r="A10458" t="s">
        <v>318</v>
      </c>
      <c r="B10458">
        <v>173</v>
      </c>
      <c r="C10458" t="s">
        <v>17</v>
      </c>
      <c r="D10458">
        <v>0.314</v>
      </c>
      <c r="E10458" t="s">
        <v>15</v>
      </c>
      <c r="F10458">
        <v>0.00182</v>
      </c>
      <c r="G10458">
        <v>-0.00111</v>
      </c>
      <c r="H10458">
        <v>6.28e-5</v>
      </c>
      <c r="I10458" s="3" t="s">
        <v>7066</v>
      </c>
      <c r="J10458" s="1">
        <f t="shared" si="500"/>
        <v>45905.0452661806</v>
      </c>
      <c r="K10458">
        <f>100000+SUM(G$2:G10458)-SUM(H$2:H10458)</f>
        <v>100196.75660953</v>
      </c>
      <c r="L10458">
        <f t="shared" si="498"/>
        <v>94438.7639970324</v>
      </c>
      <c r="M10458">
        <f t="shared" si="499"/>
        <v>1.06097064773824</v>
      </c>
    </row>
    <row r="10459" spans="1:13">
      <c r="A10459" t="s">
        <v>131</v>
      </c>
      <c r="B10459">
        <v>1</v>
      </c>
      <c r="C10459" t="s">
        <v>17</v>
      </c>
      <c r="D10459">
        <v>2.81</v>
      </c>
      <c r="E10459" t="s">
        <v>15</v>
      </c>
      <c r="F10459">
        <v>2.81</v>
      </c>
      <c r="G10459">
        <v>-0.0208</v>
      </c>
      <c r="H10459">
        <v>0.000562</v>
      </c>
      <c r="I10459" s="3" t="s">
        <v>7066</v>
      </c>
      <c r="J10459" s="1">
        <f t="shared" si="500"/>
        <v>45905.0452661806</v>
      </c>
      <c r="K10459">
        <f>100000+SUM(G$2:G10459)-SUM(H$2:H10459)</f>
        <v>100196.73524753</v>
      </c>
      <c r="L10459">
        <f t="shared" ref="L10459:L10522" si="501">L10458</f>
        <v>94438.7639970324</v>
      </c>
      <c r="M10459">
        <f t="shared" ref="M10459:M10522" si="502">K10459/L10459</f>
        <v>1.06097042153875</v>
      </c>
    </row>
    <row r="10460" spans="1:13">
      <c r="A10460" t="s">
        <v>125</v>
      </c>
      <c r="B10460">
        <v>0.5</v>
      </c>
      <c r="C10460" t="s">
        <v>17</v>
      </c>
      <c r="D10460">
        <v>1.63</v>
      </c>
      <c r="E10460" t="s">
        <v>15</v>
      </c>
      <c r="F10460">
        <v>3.26</v>
      </c>
      <c r="G10460">
        <v>-0.026</v>
      </c>
      <c r="H10460">
        <v>0.000326</v>
      </c>
      <c r="I10460" s="3" t="s">
        <v>7067</v>
      </c>
      <c r="J10460" s="1">
        <f t="shared" si="500"/>
        <v>45905.0452670486</v>
      </c>
      <c r="K10460">
        <f>100000+SUM(G$2:G10460)-SUM(H$2:H10460)</f>
        <v>100196.70892153</v>
      </c>
      <c r="L10460">
        <f t="shared" si="501"/>
        <v>94438.7639970324</v>
      </c>
      <c r="M10460">
        <f t="shared" si="502"/>
        <v>1.0609701427761</v>
      </c>
    </row>
    <row r="10461" spans="1:13">
      <c r="A10461" t="s">
        <v>325</v>
      </c>
      <c r="B10461">
        <v>0.5</v>
      </c>
      <c r="C10461" t="s">
        <v>17</v>
      </c>
      <c r="D10461">
        <v>0.392</v>
      </c>
      <c r="E10461" t="s">
        <v>15</v>
      </c>
      <c r="F10461">
        <v>0.784</v>
      </c>
      <c r="G10461">
        <v>-0.00807</v>
      </c>
      <c r="H10461">
        <v>7.84e-5</v>
      </c>
      <c r="I10461" s="3" t="s">
        <v>7068</v>
      </c>
      <c r="J10461" s="1">
        <f t="shared" si="500"/>
        <v>45905.0452704861</v>
      </c>
      <c r="K10461">
        <f>100000+SUM(G$2:G10461)-SUM(H$2:H10461)</f>
        <v>100196.70077313</v>
      </c>
      <c r="L10461">
        <f t="shared" si="501"/>
        <v>94438.7639970324</v>
      </c>
      <c r="M10461">
        <f t="shared" si="502"/>
        <v>1.06097005649374</v>
      </c>
    </row>
    <row r="10462" spans="1:13">
      <c r="A10462" t="s">
        <v>331</v>
      </c>
      <c r="B10462">
        <v>0.006</v>
      </c>
      <c r="C10462" t="s">
        <v>17</v>
      </c>
      <c r="D10462">
        <v>0.66</v>
      </c>
      <c r="E10462" t="s">
        <v>15</v>
      </c>
      <c r="F10462">
        <v>110</v>
      </c>
      <c r="G10462">
        <v>-0.0102</v>
      </c>
      <c r="H10462">
        <v>0.000132</v>
      </c>
      <c r="I10462" s="3" t="s">
        <v>7068</v>
      </c>
      <c r="J10462" s="1">
        <f t="shared" si="500"/>
        <v>45905.0452704861</v>
      </c>
      <c r="K10462">
        <f>100000+SUM(G$2:G10462)-SUM(H$2:H10462)</f>
        <v>100196.69044113</v>
      </c>
      <c r="L10462">
        <f t="shared" si="501"/>
        <v>94438.7639970324</v>
      </c>
      <c r="M10462">
        <f t="shared" si="502"/>
        <v>1.06096994708951</v>
      </c>
    </row>
    <row r="10463" spans="1:13">
      <c r="A10463" t="s">
        <v>369</v>
      </c>
      <c r="B10463">
        <v>0.01</v>
      </c>
      <c r="C10463" t="s">
        <v>17</v>
      </c>
      <c r="D10463">
        <v>0.225</v>
      </c>
      <c r="E10463" t="s">
        <v>15</v>
      </c>
      <c r="F10463">
        <v>22.5</v>
      </c>
      <c r="G10463">
        <v>-0.00786</v>
      </c>
      <c r="H10463">
        <v>4.5e-5</v>
      </c>
      <c r="I10463" s="3" t="s">
        <v>7068</v>
      </c>
      <c r="J10463" s="1">
        <f t="shared" si="500"/>
        <v>45905.0452704861</v>
      </c>
      <c r="K10463">
        <f>100000+SUM(G$2:G10463)-SUM(H$2:H10463)</f>
        <v>100196.68253613</v>
      </c>
      <c r="L10463">
        <f t="shared" si="501"/>
        <v>94438.7639970324</v>
      </c>
      <c r="M10463">
        <f t="shared" si="502"/>
        <v>1.06096986338447</v>
      </c>
    </row>
    <row r="10464" spans="1:13">
      <c r="A10464" t="s">
        <v>118</v>
      </c>
      <c r="B10464">
        <v>0.08</v>
      </c>
      <c r="C10464" t="s">
        <v>17</v>
      </c>
      <c r="D10464">
        <v>16.4</v>
      </c>
      <c r="E10464" t="s">
        <v>15</v>
      </c>
      <c r="F10464">
        <v>205</v>
      </c>
      <c r="G10464">
        <v>-0.32</v>
      </c>
      <c r="H10464">
        <v>0.00328</v>
      </c>
      <c r="I10464" s="3" t="s">
        <v>7068</v>
      </c>
      <c r="J10464" s="1">
        <f t="shared" si="500"/>
        <v>45905.0452704861</v>
      </c>
      <c r="K10464">
        <f>100000+SUM(G$2:G10464)-SUM(H$2:H10464)</f>
        <v>100196.35925613</v>
      </c>
      <c r="L10464">
        <f t="shared" si="501"/>
        <v>94438.7639970324</v>
      </c>
      <c r="M10464">
        <f t="shared" si="502"/>
        <v>1.06096644021388</v>
      </c>
    </row>
    <row r="10465" spans="1:13">
      <c r="A10465" t="s">
        <v>40</v>
      </c>
      <c r="B10465">
        <v>0.004</v>
      </c>
      <c r="C10465" t="s">
        <v>17</v>
      </c>
      <c r="D10465">
        <v>17.2</v>
      </c>
      <c r="E10465" t="s">
        <v>15</v>
      </c>
      <c r="F10465">
        <v>4307</v>
      </c>
      <c r="G10465">
        <v>-0.178</v>
      </c>
      <c r="H10465">
        <v>0.00345</v>
      </c>
      <c r="I10465" s="3" t="s">
        <v>7068</v>
      </c>
      <c r="J10465" s="1">
        <f t="shared" si="500"/>
        <v>45905.0452704861</v>
      </c>
      <c r="K10465">
        <f>100000+SUM(G$2:G10465)-SUM(H$2:H10465)</f>
        <v>100196.17780613</v>
      </c>
      <c r="L10465">
        <f t="shared" si="501"/>
        <v>94438.7639970324</v>
      </c>
      <c r="M10465">
        <f t="shared" si="502"/>
        <v>1.06096451886302</v>
      </c>
    </row>
    <row r="10466" spans="1:13">
      <c r="A10466" t="s">
        <v>3946</v>
      </c>
      <c r="B10466">
        <v>4</v>
      </c>
      <c r="C10466" t="s">
        <v>17</v>
      </c>
      <c r="D10466">
        <v>0.0768</v>
      </c>
      <c r="E10466" t="s">
        <v>15</v>
      </c>
      <c r="F10466">
        <v>0.0192</v>
      </c>
      <c r="G10466">
        <v>-0.00563</v>
      </c>
      <c r="H10466">
        <v>1.54e-5</v>
      </c>
      <c r="I10466" s="3" t="s">
        <v>7069</v>
      </c>
      <c r="J10466" s="1">
        <f t="shared" si="500"/>
        <v>45905.0452734144</v>
      </c>
      <c r="K10466">
        <f>100000+SUM(G$2:G10466)-SUM(H$2:H10466)</f>
        <v>100196.17216073</v>
      </c>
      <c r="L10466">
        <f t="shared" si="501"/>
        <v>94438.7639970324</v>
      </c>
      <c r="M10466">
        <f t="shared" si="502"/>
        <v>1.0609644590846</v>
      </c>
    </row>
    <row r="10467" spans="1:13">
      <c r="A10467" t="s">
        <v>3950</v>
      </c>
      <c r="B10467">
        <v>10</v>
      </c>
      <c r="C10467" t="s">
        <v>17</v>
      </c>
      <c r="D10467">
        <v>0.6</v>
      </c>
      <c r="E10467" t="s">
        <v>15</v>
      </c>
      <c r="F10467">
        <v>0.06</v>
      </c>
      <c r="G10467">
        <v>0.023</v>
      </c>
      <c r="H10467">
        <v>0.00012</v>
      </c>
      <c r="I10467" s="3" t="s">
        <v>7069</v>
      </c>
      <c r="J10467" s="1">
        <f t="shared" si="500"/>
        <v>45905.0452734144</v>
      </c>
      <c r="K10467">
        <f>100000+SUM(G$2:G10467)-SUM(H$2:H10467)</f>
        <v>100196.19504073</v>
      </c>
      <c r="L10467">
        <f t="shared" si="501"/>
        <v>94438.7639970324</v>
      </c>
      <c r="M10467">
        <f t="shared" si="502"/>
        <v>1.060964701358</v>
      </c>
    </row>
    <row r="10468" spans="1:13">
      <c r="A10468" t="s">
        <v>13</v>
      </c>
      <c r="B10468">
        <v>2.5</v>
      </c>
      <c r="C10468" t="s">
        <v>17</v>
      </c>
      <c r="D10468">
        <v>0.19</v>
      </c>
      <c r="E10468" t="s">
        <v>15</v>
      </c>
      <c r="F10468">
        <v>0.076</v>
      </c>
      <c r="G10468">
        <v>-0.00643</v>
      </c>
      <c r="H10468">
        <v>3.8e-5</v>
      </c>
      <c r="I10468" s="3" t="s">
        <v>7069</v>
      </c>
      <c r="J10468" s="1">
        <f t="shared" si="500"/>
        <v>45905.0452734144</v>
      </c>
      <c r="K10468">
        <f>100000+SUM(G$2:G10468)-SUM(H$2:H10468)</f>
        <v>100196.18857273</v>
      </c>
      <c r="L10468">
        <f t="shared" si="501"/>
        <v>94438.7639970324</v>
      </c>
      <c r="M10468">
        <f t="shared" si="502"/>
        <v>1.06096463286917</v>
      </c>
    </row>
    <row r="10469" spans="1:13">
      <c r="A10469" t="s">
        <v>3948</v>
      </c>
      <c r="B10469">
        <v>0.1</v>
      </c>
      <c r="C10469" t="s">
        <v>17</v>
      </c>
      <c r="D10469">
        <v>1.35</v>
      </c>
      <c r="E10469" t="s">
        <v>15</v>
      </c>
      <c r="F10469">
        <v>13.5</v>
      </c>
      <c r="G10469">
        <v>0.00601</v>
      </c>
      <c r="H10469">
        <v>0.000269</v>
      </c>
      <c r="I10469" s="3" t="s">
        <v>7070</v>
      </c>
      <c r="J10469" s="1">
        <f t="shared" si="500"/>
        <v>45905.0452758565</v>
      </c>
      <c r="K10469">
        <f>100000+SUM(G$2:G10469)-SUM(H$2:H10469)</f>
        <v>100196.19431373</v>
      </c>
      <c r="L10469">
        <f t="shared" si="501"/>
        <v>94438.7639970324</v>
      </c>
      <c r="M10469">
        <f t="shared" si="502"/>
        <v>1.06096469365989</v>
      </c>
    </row>
    <row r="10470" spans="1:13">
      <c r="A10470" t="s">
        <v>3951</v>
      </c>
      <c r="B10470">
        <v>0.38</v>
      </c>
      <c r="C10470" t="s">
        <v>17</v>
      </c>
      <c r="D10470">
        <v>1.15</v>
      </c>
      <c r="E10470" t="s">
        <v>15</v>
      </c>
      <c r="F10470">
        <v>3.04</v>
      </c>
      <c r="G10470">
        <v>-0.033</v>
      </c>
      <c r="H10470">
        <v>0.000231</v>
      </c>
      <c r="I10470" s="3" t="s">
        <v>7070</v>
      </c>
      <c r="J10470" s="1">
        <f t="shared" si="500"/>
        <v>45905.0452758565</v>
      </c>
      <c r="K10470">
        <f>100000+SUM(G$2:G10470)-SUM(H$2:H10470)</f>
        <v>100196.16108273</v>
      </c>
      <c r="L10470">
        <f t="shared" si="501"/>
        <v>94438.7639970324</v>
      </c>
      <c r="M10470">
        <f t="shared" si="502"/>
        <v>1.06096434178108</v>
      </c>
    </row>
    <row r="10471" spans="1:13">
      <c r="A10471" t="s">
        <v>3952</v>
      </c>
      <c r="B10471">
        <v>5</v>
      </c>
      <c r="C10471" t="s">
        <v>17</v>
      </c>
      <c r="D10471">
        <v>0.74</v>
      </c>
      <c r="E10471" t="s">
        <v>15</v>
      </c>
      <c r="F10471">
        <v>0.148</v>
      </c>
      <c r="G10471">
        <v>-0.0162</v>
      </c>
      <c r="H10471">
        <v>0.000148</v>
      </c>
      <c r="I10471" s="3" t="s">
        <v>7070</v>
      </c>
      <c r="J10471" s="1">
        <f t="shared" si="500"/>
        <v>45905.0452758565</v>
      </c>
      <c r="K10471">
        <f>100000+SUM(G$2:G10471)-SUM(H$2:H10471)</f>
        <v>100196.14473473</v>
      </c>
      <c r="L10471">
        <f t="shared" si="501"/>
        <v>94438.7639970324</v>
      </c>
      <c r="M10471">
        <f t="shared" si="502"/>
        <v>1.0609641686742</v>
      </c>
    </row>
    <row r="10472" spans="1:13">
      <c r="A10472" t="s">
        <v>725</v>
      </c>
      <c r="B10472">
        <v>28</v>
      </c>
      <c r="C10472" t="s">
        <v>17</v>
      </c>
      <c r="D10472">
        <v>0.794</v>
      </c>
      <c r="E10472" t="s">
        <v>15</v>
      </c>
      <c r="F10472">
        <v>0.0284</v>
      </c>
      <c r="G10472">
        <v>-0.0313</v>
      </c>
      <c r="H10472">
        <v>0.000159</v>
      </c>
      <c r="I10472" s="3" t="s">
        <v>7070</v>
      </c>
      <c r="J10472" s="1">
        <f t="shared" si="500"/>
        <v>45905.0452758565</v>
      </c>
      <c r="K10472">
        <f>100000+SUM(G$2:G10472)-SUM(H$2:H10472)</f>
        <v>100196.11327573</v>
      </c>
      <c r="L10472">
        <f t="shared" si="501"/>
        <v>94438.7639970324</v>
      </c>
      <c r="M10472">
        <f t="shared" si="502"/>
        <v>1.06096383555887</v>
      </c>
    </row>
    <row r="10473" spans="1:13">
      <c r="A10473" t="s">
        <v>380</v>
      </c>
      <c r="B10473">
        <v>0.5</v>
      </c>
      <c r="C10473" t="s">
        <v>17</v>
      </c>
      <c r="D10473">
        <v>0.185</v>
      </c>
      <c r="E10473" t="s">
        <v>15</v>
      </c>
      <c r="F10473">
        <v>0.37</v>
      </c>
      <c r="G10473">
        <v>-0.000182</v>
      </c>
      <c r="H10473">
        <v>3.7e-5</v>
      </c>
      <c r="I10473" s="3" t="s">
        <v>7070</v>
      </c>
      <c r="J10473" s="1">
        <f t="shared" si="500"/>
        <v>45905.0452758565</v>
      </c>
      <c r="K10473">
        <f>100000+SUM(G$2:G10473)-SUM(H$2:H10473)</f>
        <v>100196.11305673</v>
      </c>
      <c r="L10473">
        <f t="shared" si="501"/>
        <v>94438.7639970324</v>
      </c>
      <c r="M10473">
        <f t="shared" si="502"/>
        <v>1.0609638332399</v>
      </c>
    </row>
    <row r="10474" spans="1:13">
      <c r="A10474" t="s">
        <v>6964</v>
      </c>
      <c r="B10474">
        <v>96</v>
      </c>
      <c r="C10474" t="s">
        <v>17</v>
      </c>
      <c r="D10474">
        <v>130</v>
      </c>
      <c r="E10474" t="s">
        <v>15</v>
      </c>
      <c r="F10474">
        <v>1.36</v>
      </c>
      <c r="G10474">
        <v>2.52</v>
      </c>
      <c r="H10474">
        <v>0.0261</v>
      </c>
      <c r="I10474" s="3" t="s">
        <v>7071</v>
      </c>
      <c r="J10474" s="1">
        <f t="shared" si="500"/>
        <v>45905.0452769907</v>
      </c>
      <c r="K10474">
        <f>100000+SUM(G$2:G10474)-SUM(H$2:H10474)</f>
        <v>100198.60695673</v>
      </c>
      <c r="L10474">
        <f t="shared" si="501"/>
        <v>94438.7639970324</v>
      </c>
      <c r="M10474">
        <f t="shared" si="502"/>
        <v>1.06099024082821</v>
      </c>
    </row>
    <row r="10475" spans="1:13">
      <c r="A10475" t="s">
        <v>6964</v>
      </c>
      <c r="B10475">
        <v>30</v>
      </c>
      <c r="C10475" t="s">
        <v>17</v>
      </c>
      <c r="D10475">
        <v>40.7</v>
      </c>
      <c r="E10475" t="s">
        <v>15</v>
      </c>
      <c r="F10475">
        <v>1.36</v>
      </c>
      <c r="G10475">
        <v>0.787</v>
      </c>
      <c r="H10475">
        <v>0.00814</v>
      </c>
      <c r="I10475" s="3" t="s">
        <v>7071</v>
      </c>
      <c r="J10475" s="1">
        <f t="shared" si="500"/>
        <v>45905.0452769907</v>
      </c>
      <c r="K10475">
        <f>100000+SUM(G$2:G10475)-SUM(H$2:H10475)</f>
        <v>100199.38581673</v>
      </c>
      <c r="L10475">
        <f t="shared" si="501"/>
        <v>94438.7639970324</v>
      </c>
      <c r="M10475">
        <f t="shared" si="502"/>
        <v>1.06099848807719</v>
      </c>
    </row>
    <row r="10476" spans="1:13">
      <c r="A10476" t="s">
        <v>6964</v>
      </c>
      <c r="B10476">
        <v>14</v>
      </c>
      <c r="C10476" t="s">
        <v>17</v>
      </c>
      <c r="D10476">
        <v>19</v>
      </c>
      <c r="E10476" t="s">
        <v>15</v>
      </c>
      <c r="F10476">
        <v>1.36</v>
      </c>
      <c r="G10476">
        <v>0.367</v>
      </c>
      <c r="H10476">
        <v>0.0038</v>
      </c>
      <c r="I10476" s="3" t="s">
        <v>7071</v>
      </c>
      <c r="J10476" s="1">
        <f t="shared" si="500"/>
        <v>45905.0452769907</v>
      </c>
      <c r="K10476">
        <f>100000+SUM(G$2:G10476)-SUM(H$2:H10476)</f>
        <v>100199.74901673</v>
      </c>
      <c r="L10476">
        <f t="shared" si="501"/>
        <v>94438.7639970324</v>
      </c>
      <c r="M10476">
        <f t="shared" si="502"/>
        <v>1.06100233395556</v>
      </c>
    </row>
    <row r="10477" spans="1:13">
      <c r="A10477" t="s">
        <v>6964</v>
      </c>
      <c r="B10477">
        <v>5</v>
      </c>
      <c r="C10477" t="s">
        <v>17</v>
      </c>
      <c r="D10477">
        <v>6.79</v>
      </c>
      <c r="E10477" t="s">
        <v>15</v>
      </c>
      <c r="F10477">
        <v>1.36</v>
      </c>
      <c r="G10477">
        <v>0.131</v>
      </c>
      <c r="H10477">
        <v>0.00136</v>
      </c>
      <c r="I10477" s="3" t="s">
        <v>7071</v>
      </c>
      <c r="J10477" s="1">
        <f t="shared" si="500"/>
        <v>45905.0452769907</v>
      </c>
      <c r="K10477">
        <f>100000+SUM(G$2:G10477)-SUM(H$2:H10477)</f>
        <v>100199.87865673</v>
      </c>
      <c r="L10477">
        <f t="shared" si="501"/>
        <v>94438.7639970324</v>
      </c>
      <c r="M10477">
        <f t="shared" si="502"/>
        <v>1.06100370669695</v>
      </c>
    </row>
    <row r="10478" spans="1:13">
      <c r="A10478" t="s">
        <v>6964</v>
      </c>
      <c r="B10478">
        <v>2</v>
      </c>
      <c r="C10478" t="s">
        <v>17</v>
      </c>
      <c r="D10478">
        <v>2.71</v>
      </c>
      <c r="E10478" t="s">
        <v>15</v>
      </c>
      <c r="F10478">
        <v>1.36</v>
      </c>
      <c r="G10478">
        <v>0.0525</v>
      </c>
      <c r="H10478">
        <v>0.000543</v>
      </c>
      <c r="I10478" s="3" t="s">
        <v>7071</v>
      </c>
      <c r="J10478" s="1">
        <f t="shared" si="500"/>
        <v>45905.0452769907</v>
      </c>
      <c r="K10478">
        <f>100000+SUM(G$2:G10478)-SUM(H$2:H10478)</f>
        <v>100199.93061373</v>
      </c>
      <c r="L10478">
        <f t="shared" si="501"/>
        <v>94438.7639970324</v>
      </c>
      <c r="M10478">
        <f t="shared" si="502"/>
        <v>1.06100425686298</v>
      </c>
    </row>
    <row r="10479" spans="1:13">
      <c r="A10479" t="s">
        <v>6964</v>
      </c>
      <c r="B10479">
        <v>20</v>
      </c>
      <c r="C10479" t="s">
        <v>17</v>
      </c>
      <c r="D10479">
        <v>27.1</v>
      </c>
      <c r="E10479" t="s">
        <v>15</v>
      </c>
      <c r="F10479">
        <v>1.36</v>
      </c>
      <c r="G10479">
        <v>0.525</v>
      </c>
      <c r="H10479">
        <v>0.00543</v>
      </c>
      <c r="I10479" s="3" t="s">
        <v>7071</v>
      </c>
      <c r="J10479" s="1">
        <f t="shared" si="500"/>
        <v>45905.0452769907</v>
      </c>
      <c r="K10479">
        <f>100000+SUM(G$2:G10479)-SUM(H$2:H10479)</f>
        <v>100200.45018373</v>
      </c>
      <c r="L10479">
        <f t="shared" si="501"/>
        <v>94438.7639970324</v>
      </c>
      <c r="M10479">
        <f t="shared" si="502"/>
        <v>1.0610097585233</v>
      </c>
    </row>
    <row r="10480" spans="1:13">
      <c r="A10480" t="s">
        <v>6964</v>
      </c>
      <c r="B10480">
        <v>3</v>
      </c>
      <c r="C10480" t="s">
        <v>17</v>
      </c>
      <c r="D10480">
        <v>4.07</v>
      </c>
      <c r="E10480" t="s">
        <v>15</v>
      </c>
      <c r="F10480">
        <v>1.36</v>
      </c>
      <c r="G10480">
        <v>0.0787</v>
      </c>
      <c r="H10480">
        <v>0.000814</v>
      </c>
      <c r="I10480" s="3" t="s">
        <v>7071</v>
      </c>
      <c r="J10480" s="1">
        <f t="shared" si="500"/>
        <v>45905.0452769907</v>
      </c>
      <c r="K10480">
        <f>100000+SUM(G$2:G10480)-SUM(H$2:H10480)</f>
        <v>100200.52806973</v>
      </c>
      <c r="L10480">
        <f t="shared" si="501"/>
        <v>94438.7639970324</v>
      </c>
      <c r="M10480">
        <f t="shared" si="502"/>
        <v>1.0610105832482</v>
      </c>
    </row>
    <row r="10481" spans="1:13">
      <c r="A10481" t="s">
        <v>123</v>
      </c>
      <c r="B10481">
        <v>0.06</v>
      </c>
      <c r="C10481" t="s">
        <v>17</v>
      </c>
      <c r="D10481">
        <v>1.21</v>
      </c>
      <c r="E10481" t="s">
        <v>15</v>
      </c>
      <c r="F10481">
        <v>20.2</v>
      </c>
      <c r="G10481">
        <v>-0.035</v>
      </c>
      <c r="H10481">
        <v>0.000242</v>
      </c>
      <c r="I10481" s="3" t="s">
        <v>7071</v>
      </c>
      <c r="J10481" s="1">
        <f t="shared" si="500"/>
        <v>45905.0452769907</v>
      </c>
      <c r="K10481">
        <f>100000+SUM(G$2:G10481)-SUM(H$2:H10481)</f>
        <v>100200.49282773</v>
      </c>
      <c r="L10481">
        <f t="shared" si="501"/>
        <v>94438.7639970324</v>
      </c>
      <c r="M10481">
        <f t="shared" si="502"/>
        <v>1.06101021007516</v>
      </c>
    </row>
    <row r="10482" spans="1:13">
      <c r="A10482" t="s">
        <v>3962</v>
      </c>
      <c r="B10482">
        <v>0.1</v>
      </c>
      <c r="C10482" t="s">
        <v>17</v>
      </c>
      <c r="D10482">
        <v>0.624</v>
      </c>
      <c r="E10482" t="s">
        <v>15</v>
      </c>
      <c r="F10482">
        <v>6.24</v>
      </c>
      <c r="G10482">
        <v>-0.00483</v>
      </c>
      <c r="H10482">
        <v>0.000125</v>
      </c>
      <c r="I10482" s="3" t="s">
        <v>7072</v>
      </c>
      <c r="J10482" s="1">
        <f t="shared" si="500"/>
        <v>45905.0452794213</v>
      </c>
      <c r="K10482">
        <f>100000+SUM(G$2:G10482)-SUM(H$2:H10482)</f>
        <v>100200.48787273</v>
      </c>
      <c r="L10482">
        <f t="shared" si="501"/>
        <v>94438.7639970324</v>
      </c>
      <c r="M10482">
        <f t="shared" si="502"/>
        <v>1.0610101576073</v>
      </c>
    </row>
    <row r="10483" spans="1:13">
      <c r="A10483" t="s">
        <v>6365</v>
      </c>
      <c r="B10483">
        <v>2</v>
      </c>
      <c r="C10483" t="s">
        <v>17</v>
      </c>
      <c r="D10483">
        <v>0.197</v>
      </c>
      <c r="E10483" t="s">
        <v>15</v>
      </c>
      <c r="F10483">
        <v>0.0984</v>
      </c>
      <c r="G10483">
        <v>-0.00113</v>
      </c>
      <c r="H10483">
        <v>3.94e-5</v>
      </c>
      <c r="I10483" s="3" t="s">
        <v>7072</v>
      </c>
      <c r="J10483" s="1">
        <f t="shared" si="500"/>
        <v>45905.0452794213</v>
      </c>
      <c r="K10483">
        <f>100000+SUM(G$2:G10483)-SUM(H$2:H10483)</f>
        <v>100200.48670333</v>
      </c>
      <c r="L10483">
        <f t="shared" si="501"/>
        <v>94438.7639970324</v>
      </c>
      <c r="M10483">
        <f t="shared" si="502"/>
        <v>1.06101014522467</v>
      </c>
    </row>
    <row r="10484" spans="1:13">
      <c r="A10484" t="s">
        <v>350</v>
      </c>
      <c r="B10484">
        <v>1</v>
      </c>
      <c r="C10484" t="s">
        <v>17</v>
      </c>
      <c r="D10484">
        <v>0.0867</v>
      </c>
      <c r="E10484" t="s">
        <v>15</v>
      </c>
      <c r="F10484">
        <v>0.0867</v>
      </c>
      <c r="G10484">
        <v>-0.00261</v>
      </c>
      <c r="H10484">
        <v>1.73e-5</v>
      </c>
      <c r="I10484" s="3" t="s">
        <v>7073</v>
      </c>
      <c r="J10484" s="1">
        <f t="shared" si="500"/>
        <v>45905.0452801852</v>
      </c>
      <c r="K10484">
        <f>100000+SUM(G$2:G10484)-SUM(H$2:H10484)</f>
        <v>100200.48407603</v>
      </c>
      <c r="L10484">
        <f t="shared" si="501"/>
        <v>94438.7639970324</v>
      </c>
      <c r="M10484">
        <f t="shared" si="502"/>
        <v>1.06101011740453</v>
      </c>
    </row>
    <row r="10485" spans="1:13">
      <c r="A10485" t="s">
        <v>13</v>
      </c>
      <c r="B10485">
        <v>7.9</v>
      </c>
      <c r="C10485" t="s">
        <v>17</v>
      </c>
      <c r="D10485">
        <v>0.601</v>
      </c>
      <c r="E10485" t="s">
        <v>15</v>
      </c>
      <c r="F10485">
        <v>0.0761</v>
      </c>
      <c r="G10485">
        <v>-0.0199</v>
      </c>
      <c r="H10485">
        <v>0.00012</v>
      </c>
      <c r="I10485" s="3" t="s">
        <v>7074</v>
      </c>
      <c r="J10485" s="1">
        <f t="shared" si="500"/>
        <v>45905.0464920255</v>
      </c>
      <c r="K10485">
        <f>100000+SUM(G$2:G10485)-SUM(H$2:H10485)</f>
        <v>100200.46405603</v>
      </c>
      <c r="L10485">
        <f t="shared" si="501"/>
        <v>94438.7639970324</v>
      </c>
      <c r="M10485">
        <f t="shared" si="502"/>
        <v>1.06100990541531</v>
      </c>
    </row>
    <row r="10486" spans="1:13">
      <c r="A10486" t="s">
        <v>131</v>
      </c>
      <c r="B10486">
        <v>2.9</v>
      </c>
      <c r="C10486" t="s">
        <v>17</v>
      </c>
      <c r="D10486">
        <v>8.15</v>
      </c>
      <c r="E10486" t="s">
        <v>15</v>
      </c>
      <c r="F10486">
        <v>2.81</v>
      </c>
      <c r="G10486">
        <v>-0.0573</v>
      </c>
      <c r="H10486">
        <v>0.00163</v>
      </c>
      <c r="I10486" s="3" t="s">
        <v>7074</v>
      </c>
      <c r="J10486" s="1">
        <f t="shared" si="500"/>
        <v>45905.0464920255</v>
      </c>
      <c r="K10486">
        <f>100000+SUM(G$2:G10486)-SUM(H$2:H10486)</f>
        <v>100200.40512603</v>
      </c>
      <c r="L10486">
        <f t="shared" si="501"/>
        <v>94438.7639970324</v>
      </c>
      <c r="M10486">
        <f t="shared" si="502"/>
        <v>1.06100928141307</v>
      </c>
    </row>
    <row r="10487" spans="1:13">
      <c r="A10487" t="s">
        <v>25</v>
      </c>
      <c r="B10487">
        <v>0.001</v>
      </c>
      <c r="C10487" t="s">
        <v>17</v>
      </c>
      <c r="D10487">
        <v>110</v>
      </c>
      <c r="E10487" t="s">
        <v>15</v>
      </c>
      <c r="F10487">
        <v>109582</v>
      </c>
      <c r="G10487">
        <v>-1.23</v>
      </c>
      <c r="H10487">
        <v>0.0219</v>
      </c>
      <c r="I10487" s="3" t="s">
        <v>7074</v>
      </c>
      <c r="J10487" s="1">
        <f t="shared" si="500"/>
        <v>45905.0464920255</v>
      </c>
      <c r="K10487">
        <f>100000+SUM(G$2:G10487)-SUM(H$2:H10487)</f>
        <v>100199.15322603</v>
      </c>
      <c r="L10487">
        <f t="shared" si="501"/>
        <v>94438.7639970324</v>
      </c>
      <c r="M10487">
        <f t="shared" si="502"/>
        <v>1.060996025204</v>
      </c>
    </row>
    <row r="10488" spans="1:13">
      <c r="A10488" t="s">
        <v>329</v>
      </c>
      <c r="B10488">
        <v>0.4</v>
      </c>
      <c r="C10488" t="s">
        <v>17</v>
      </c>
      <c r="D10488">
        <v>1.24</v>
      </c>
      <c r="E10488" t="s">
        <v>15</v>
      </c>
      <c r="F10488">
        <v>3.1</v>
      </c>
      <c r="G10488">
        <v>-0.0174</v>
      </c>
      <c r="H10488">
        <v>0.000248</v>
      </c>
      <c r="I10488" s="3" t="s">
        <v>7075</v>
      </c>
      <c r="J10488" s="1">
        <f t="shared" si="500"/>
        <v>45905.046492037</v>
      </c>
      <c r="K10488">
        <f>100000+SUM(G$2:G10488)-SUM(H$2:H10488)</f>
        <v>100199.13557803</v>
      </c>
      <c r="L10488">
        <f t="shared" si="501"/>
        <v>94438.7639970324</v>
      </c>
      <c r="M10488">
        <f t="shared" si="502"/>
        <v>1.06099583833158</v>
      </c>
    </row>
    <row r="10489" spans="1:13">
      <c r="A10489" t="s">
        <v>334</v>
      </c>
      <c r="B10489">
        <v>0.022</v>
      </c>
      <c r="C10489" t="s">
        <v>17</v>
      </c>
      <c r="D10489">
        <v>6.9</v>
      </c>
      <c r="E10489" t="s">
        <v>15</v>
      </c>
      <c r="F10489">
        <v>314</v>
      </c>
      <c r="G10489">
        <v>-0.18</v>
      </c>
      <c r="H10489">
        <v>0.00138</v>
      </c>
      <c r="I10489" s="3" t="s">
        <v>7075</v>
      </c>
      <c r="J10489" s="1">
        <f t="shared" si="500"/>
        <v>45905.046492037</v>
      </c>
      <c r="K10489">
        <f>100000+SUM(G$2:G10489)-SUM(H$2:H10489)</f>
        <v>100198.95419803</v>
      </c>
      <c r="L10489">
        <f t="shared" si="501"/>
        <v>94438.7639970324</v>
      </c>
      <c r="M10489">
        <f t="shared" si="502"/>
        <v>1.06099391772195</v>
      </c>
    </row>
    <row r="10490" spans="1:13">
      <c r="A10490" t="s">
        <v>318</v>
      </c>
      <c r="B10490">
        <v>541</v>
      </c>
      <c r="C10490" t="s">
        <v>17</v>
      </c>
      <c r="D10490">
        <v>0.982</v>
      </c>
      <c r="E10490" t="s">
        <v>15</v>
      </c>
      <c r="F10490">
        <v>0.00182</v>
      </c>
      <c r="G10490">
        <v>-0.00348</v>
      </c>
      <c r="H10490">
        <v>0.000196</v>
      </c>
      <c r="I10490" s="3" t="s">
        <v>7075</v>
      </c>
      <c r="J10490" s="1">
        <f t="shared" si="500"/>
        <v>45905.046492037</v>
      </c>
      <c r="K10490">
        <f>100000+SUM(G$2:G10490)-SUM(H$2:H10490)</f>
        <v>100198.95052203</v>
      </c>
      <c r="L10490">
        <f t="shared" si="501"/>
        <v>94438.7639970324</v>
      </c>
      <c r="M10490">
        <f t="shared" si="502"/>
        <v>1.06099387879726</v>
      </c>
    </row>
    <row r="10491" spans="1:13">
      <c r="A10491" t="s">
        <v>125</v>
      </c>
      <c r="B10491">
        <v>1.6</v>
      </c>
      <c r="C10491" t="s">
        <v>17</v>
      </c>
      <c r="D10491">
        <v>5.22</v>
      </c>
      <c r="E10491" t="s">
        <v>15</v>
      </c>
      <c r="F10491">
        <v>3.26</v>
      </c>
      <c r="G10491">
        <v>-0.0816</v>
      </c>
      <c r="H10491">
        <v>0.00104</v>
      </c>
      <c r="I10491" s="3" t="s">
        <v>7076</v>
      </c>
      <c r="J10491" s="1">
        <f t="shared" si="500"/>
        <v>45905.0464927546</v>
      </c>
      <c r="K10491">
        <f>100000+SUM(G$2:G10491)-SUM(H$2:H10491)</f>
        <v>100198.86788203</v>
      </c>
      <c r="L10491">
        <f t="shared" si="501"/>
        <v>94438.7639970324</v>
      </c>
      <c r="M10491">
        <f t="shared" si="502"/>
        <v>1.06099300373286</v>
      </c>
    </row>
    <row r="10492" spans="1:13">
      <c r="A10492" t="s">
        <v>331</v>
      </c>
      <c r="B10492">
        <v>0.018</v>
      </c>
      <c r="C10492" t="s">
        <v>17</v>
      </c>
      <c r="D10492">
        <v>1.98</v>
      </c>
      <c r="E10492" t="s">
        <v>15</v>
      </c>
      <c r="F10492">
        <v>110</v>
      </c>
      <c r="G10492">
        <v>-0.0307</v>
      </c>
      <c r="H10492">
        <v>0.000396</v>
      </c>
      <c r="I10492" s="3" t="s">
        <v>7077</v>
      </c>
      <c r="J10492" s="1">
        <f t="shared" si="500"/>
        <v>45905.0464964815</v>
      </c>
      <c r="K10492">
        <f>100000+SUM(G$2:G10492)-SUM(H$2:H10492)</f>
        <v>100198.83678603</v>
      </c>
      <c r="L10492">
        <f t="shared" si="501"/>
        <v>94438.7639970324</v>
      </c>
      <c r="M10492">
        <f t="shared" si="502"/>
        <v>1.06099267446129</v>
      </c>
    </row>
    <row r="10493" spans="1:13">
      <c r="A10493" t="s">
        <v>118</v>
      </c>
      <c r="B10493">
        <v>0.05</v>
      </c>
      <c r="C10493" t="s">
        <v>17</v>
      </c>
      <c r="D10493">
        <v>10.2</v>
      </c>
      <c r="E10493" t="s">
        <v>15</v>
      </c>
      <c r="F10493">
        <v>205</v>
      </c>
      <c r="G10493">
        <v>-0.201</v>
      </c>
      <c r="H10493">
        <v>0.00205</v>
      </c>
      <c r="I10493" s="3" t="s">
        <v>7077</v>
      </c>
      <c r="J10493" s="1">
        <f t="shared" si="500"/>
        <v>45905.0464964815</v>
      </c>
      <c r="K10493">
        <f>100000+SUM(G$2:G10493)-SUM(H$2:H10493)</f>
        <v>100198.63373603</v>
      </c>
      <c r="L10493">
        <f t="shared" si="501"/>
        <v>94438.7639970324</v>
      </c>
      <c r="M10493">
        <f t="shared" si="502"/>
        <v>1.0609905243908</v>
      </c>
    </row>
    <row r="10494" spans="1:13">
      <c r="A10494" t="s">
        <v>118</v>
      </c>
      <c r="B10494">
        <v>0.1</v>
      </c>
      <c r="C10494" t="s">
        <v>17</v>
      </c>
      <c r="D10494">
        <v>20.5</v>
      </c>
      <c r="E10494" t="s">
        <v>15</v>
      </c>
      <c r="F10494">
        <v>205</v>
      </c>
      <c r="G10494">
        <v>-0.401</v>
      </c>
      <c r="H10494">
        <v>0.0041</v>
      </c>
      <c r="I10494" s="3" t="s">
        <v>7077</v>
      </c>
      <c r="J10494" s="1">
        <f t="shared" si="500"/>
        <v>45905.0464964815</v>
      </c>
      <c r="K10494">
        <f>100000+SUM(G$2:G10494)-SUM(H$2:H10494)</f>
        <v>100198.22863603</v>
      </c>
      <c r="L10494">
        <f t="shared" si="501"/>
        <v>94438.7639970324</v>
      </c>
      <c r="M10494">
        <f t="shared" si="502"/>
        <v>1.06098623483868</v>
      </c>
    </row>
    <row r="10495" spans="1:13">
      <c r="A10495" t="s">
        <v>118</v>
      </c>
      <c r="B10495">
        <v>0.08</v>
      </c>
      <c r="C10495" t="s">
        <v>17</v>
      </c>
      <c r="D10495">
        <v>16.4</v>
      </c>
      <c r="E10495" t="s">
        <v>15</v>
      </c>
      <c r="F10495">
        <v>205</v>
      </c>
      <c r="G10495">
        <v>-0.321</v>
      </c>
      <c r="H10495">
        <v>0.00328</v>
      </c>
      <c r="I10495" s="3" t="s">
        <v>7077</v>
      </c>
      <c r="J10495" s="1">
        <f t="shared" si="500"/>
        <v>45905.0464964815</v>
      </c>
      <c r="K10495">
        <f>100000+SUM(G$2:G10495)-SUM(H$2:H10495)</f>
        <v>100197.90435603</v>
      </c>
      <c r="L10495">
        <f t="shared" si="501"/>
        <v>94438.7639970324</v>
      </c>
      <c r="M10495">
        <f t="shared" si="502"/>
        <v>1.06098280107921</v>
      </c>
    </row>
    <row r="10496" spans="1:13">
      <c r="A10496" t="s">
        <v>148</v>
      </c>
      <c r="B10496">
        <v>0.2</v>
      </c>
      <c r="C10496" t="s">
        <v>17</v>
      </c>
      <c r="D10496">
        <v>0.15</v>
      </c>
      <c r="E10496" t="s">
        <v>15</v>
      </c>
      <c r="F10496">
        <v>0.751</v>
      </c>
      <c r="G10496">
        <v>-0.00937</v>
      </c>
      <c r="H10496">
        <v>3e-5</v>
      </c>
      <c r="I10496" s="3" t="s">
        <v>7078</v>
      </c>
      <c r="J10496" s="1">
        <f t="shared" si="500"/>
        <v>45905.0464990741</v>
      </c>
      <c r="K10496">
        <f>100000+SUM(G$2:G10496)-SUM(H$2:H10496)</f>
        <v>100197.89495603</v>
      </c>
      <c r="L10496">
        <f t="shared" si="501"/>
        <v>94438.7639970324</v>
      </c>
      <c r="M10496">
        <f t="shared" si="502"/>
        <v>1.06098270154381</v>
      </c>
    </row>
    <row r="10497" spans="1:13">
      <c r="A10497" t="s">
        <v>323</v>
      </c>
      <c r="B10497">
        <v>0.1</v>
      </c>
      <c r="C10497" t="s">
        <v>17</v>
      </c>
      <c r="D10497">
        <v>0.423</v>
      </c>
      <c r="E10497" t="s">
        <v>15</v>
      </c>
      <c r="F10497">
        <v>4.23</v>
      </c>
      <c r="G10497">
        <v>-0.00836</v>
      </c>
      <c r="H10497">
        <v>8.45e-5</v>
      </c>
      <c r="I10497" s="3" t="s">
        <v>7078</v>
      </c>
      <c r="J10497" s="1">
        <f t="shared" si="500"/>
        <v>45905.0464990741</v>
      </c>
      <c r="K10497">
        <f>100000+SUM(G$2:G10497)-SUM(H$2:H10497)</f>
        <v>100197.88651153</v>
      </c>
      <c r="L10497">
        <f t="shared" si="501"/>
        <v>94438.7639970324</v>
      </c>
      <c r="M10497">
        <f t="shared" si="502"/>
        <v>1.06098261212608</v>
      </c>
    </row>
    <row r="10498" spans="1:13">
      <c r="A10498" t="s">
        <v>40</v>
      </c>
      <c r="B10498">
        <v>0.008</v>
      </c>
      <c r="C10498" t="s">
        <v>17</v>
      </c>
      <c r="D10498">
        <v>34.5</v>
      </c>
      <c r="E10498" t="s">
        <v>15</v>
      </c>
      <c r="F10498">
        <v>4306</v>
      </c>
      <c r="G10498">
        <v>-0.363</v>
      </c>
      <c r="H10498">
        <v>0.00689</v>
      </c>
      <c r="I10498" s="3" t="s">
        <v>7078</v>
      </c>
      <c r="J10498" s="1">
        <f t="shared" ref="J10498:J10561" si="503">(I10498/86400000)+DATE(1970,1,1)+(8*TIME(1,0,0))</f>
        <v>45905.0464990741</v>
      </c>
      <c r="K10498">
        <f>100000+SUM(G$2:G10498)-SUM(H$2:H10498)</f>
        <v>100197.51662153</v>
      </c>
      <c r="L10498">
        <f t="shared" si="501"/>
        <v>94438.7639970324</v>
      </c>
      <c r="M10498">
        <f t="shared" si="502"/>
        <v>1.06097869540815</v>
      </c>
    </row>
    <row r="10499" spans="1:13">
      <c r="A10499" t="s">
        <v>320</v>
      </c>
      <c r="B10499">
        <v>1.7</v>
      </c>
      <c r="C10499" t="s">
        <v>17</v>
      </c>
      <c r="D10499">
        <v>1.54</v>
      </c>
      <c r="E10499" t="s">
        <v>15</v>
      </c>
      <c r="F10499">
        <v>0.908</v>
      </c>
      <c r="G10499">
        <v>-0.0764</v>
      </c>
      <c r="H10499">
        <v>0.000309</v>
      </c>
      <c r="I10499" s="3" t="s">
        <v>7079</v>
      </c>
      <c r="J10499" s="1">
        <f t="shared" si="503"/>
        <v>45905.0464990856</v>
      </c>
      <c r="K10499">
        <f>100000+SUM(G$2:G10499)-SUM(H$2:H10499)</f>
        <v>100197.43991253</v>
      </c>
      <c r="L10499">
        <f t="shared" si="501"/>
        <v>94438.7639970324</v>
      </c>
      <c r="M10499">
        <f t="shared" si="502"/>
        <v>1.06097788314636</v>
      </c>
    </row>
    <row r="10500" spans="1:13">
      <c r="A10500" t="s">
        <v>325</v>
      </c>
      <c r="B10500">
        <v>0.8</v>
      </c>
      <c r="C10500" t="s">
        <v>17</v>
      </c>
      <c r="D10500">
        <v>0.627</v>
      </c>
      <c r="E10500" t="s">
        <v>15</v>
      </c>
      <c r="F10500">
        <v>0.784</v>
      </c>
      <c r="G10500">
        <v>-0.013</v>
      </c>
      <c r="H10500">
        <v>0.000125</v>
      </c>
      <c r="I10500" s="3" t="s">
        <v>7079</v>
      </c>
      <c r="J10500" s="1">
        <f t="shared" si="503"/>
        <v>45905.0464990856</v>
      </c>
      <c r="K10500">
        <f>100000+SUM(G$2:G10500)-SUM(H$2:H10500)</f>
        <v>100197.42678753</v>
      </c>
      <c r="L10500">
        <f t="shared" si="501"/>
        <v>94438.7639970324</v>
      </c>
      <c r="M10500">
        <f t="shared" si="502"/>
        <v>1.06097774416741</v>
      </c>
    </row>
    <row r="10501" spans="1:13">
      <c r="A10501" t="s">
        <v>369</v>
      </c>
      <c r="B10501">
        <v>0.03</v>
      </c>
      <c r="C10501" t="s">
        <v>17</v>
      </c>
      <c r="D10501">
        <v>0.675</v>
      </c>
      <c r="E10501" t="s">
        <v>15</v>
      </c>
      <c r="F10501">
        <v>22.5</v>
      </c>
      <c r="G10501">
        <v>-0.0238</v>
      </c>
      <c r="H10501">
        <v>0.000135</v>
      </c>
      <c r="I10501" s="3" t="s">
        <v>7079</v>
      </c>
      <c r="J10501" s="1">
        <f t="shared" si="503"/>
        <v>45905.0464990856</v>
      </c>
      <c r="K10501">
        <f>100000+SUM(G$2:G10501)-SUM(H$2:H10501)</f>
        <v>100197.40285253</v>
      </c>
      <c r="L10501">
        <f t="shared" si="501"/>
        <v>94438.7639970324</v>
      </c>
      <c r="M10501">
        <f t="shared" si="502"/>
        <v>1.06097749072276</v>
      </c>
    </row>
    <row r="10502" spans="1:13">
      <c r="A10502" t="s">
        <v>3948</v>
      </c>
      <c r="B10502">
        <v>0.1</v>
      </c>
      <c r="C10502" t="s">
        <v>17</v>
      </c>
      <c r="D10502">
        <v>1.35</v>
      </c>
      <c r="E10502" t="s">
        <v>15</v>
      </c>
      <c r="F10502">
        <v>13.5</v>
      </c>
      <c r="G10502">
        <v>0.00541</v>
      </c>
      <c r="H10502">
        <v>0.000269</v>
      </c>
      <c r="I10502" s="3" t="s">
        <v>7080</v>
      </c>
      <c r="J10502" s="1">
        <f t="shared" si="503"/>
        <v>45905.0465030671</v>
      </c>
      <c r="K10502">
        <f>100000+SUM(G$2:G10502)-SUM(H$2:H10502)</f>
        <v>100197.40799353</v>
      </c>
      <c r="L10502">
        <f t="shared" si="501"/>
        <v>94438.7639970324</v>
      </c>
      <c r="M10502">
        <f t="shared" si="502"/>
        <v>1.06097754516015</v>
      </c>
    </row>
    <row r="10503" spans="1:13">
      <c r="A10503" t="s">
        <v>3946</v>
      </c>
      <c r="B10503">
        <v>7</v>
      </c>
      <c r="C10503" t="s">
        <v>17</v>
      </c>
      <c r="D10503">
        <v>0.135</v>
      </c>
      <c r="E10503" t="s">
        <v>15</v>
      </c>
      <c r="F10503">
        <v>0.0192</v>
      </c>
      <c r="G10503">
        <v>-0.00971</v>
      </c>
      <c r="H10503">
        <v>2.69e-5</v>
      </c>
      <c r="I10503" s="3" t="s">
        <v>7080</v>
      </c>
      <c r="J10503" s="1">
        <f t="shared" si="503"/>
        <v>45905.0465030671</v>
      </c>
      <c r="K10503">
        <f>100000+SUM(G$2:G10503)-SUM(H$2:H10503)</f>
        <v>100197.39825663</v>
      </c>
      <c r="L10503">
        <f t="shared" si="501"/>
        <v>94438.7639970324</v>
      </c>
      <c r="M10503">
        <f t="shared" si="502"/>
        <v>1.06097744205736</v>
      </c>
    </row>
    <row r="10504" spans="1:13">
      <c r="A10504" t="s">
        <v>3950</v>
      </c>
      <c r="B10504">
        <v>23</v>
      </c>
      <c r="C10504" t="s">
        <v>17</v>
      </c>
      <c r="D10504">
        <v>1.38</v>
      </c>
      <c r="E10504" t="s">
        <v>15</v>
      </c>
      <c r="F10504">
        <v>0.0601</v>
      </c>
      <c r="G10504">
        <v>0.0534</v>
      </c>
      <c r="H10504">
        <v>0.000276</v>
      </c>
      <c r="I10504" s="3" t="s">
        <v>7080</v>
      </c>
      <c r="J10504" s="1">
        <f t="shared" si="503"/>
        <v>45905.0465030671</v>
      </c>
      <c r="K10504">
        <f>100000+SUM(G$2:G10504)-SUM(H$2:H10504)</f>
        <v>100197.45138063</v>
      </c>
      <c r="L10504">
        <f t="shared" si="501"/>
        <v>94438.7639970324</v>
      </c>
      <c r="M10504">
        <f t="shared" si="502"/>
        <v>1.0609780045806</v>
      </c>
    </row>
    <row r="10505" spans="1:13">
      <c r="A10505" t="s">
        <v>3952</v>
      </c>
      <c r="B10505">
        <v>9</v>
      </c>
      <c r="C10505" t="s">
        <v>17</v>
      </c>
      <c r="D10505">
        <v>1.33</v>
      </c>
      <c r="E10505" t="s">
        <v>15</v>
      </c>
      <c r="F10505">
        <v>0.148</v>
      </c>
      <c r="G10505">
        <v>-0.0301</v>
      </c>
      <c r="H10505">
        <v>0.000266</v>
      </c>
      <c r="I10505" s="3" t="s">
        <v>7080</v>
      </c>
      <c r="J10505" s="1">
        <f t="shared" si="503"/>
        <v>45905.0465030671</v>
      </c>
      <c r="K10505">
        <f>100000+SUM(G$2:G10505)-SUM(H$2:H10505)</f>
        <v>100197.42101463</v>
      </c>
      <c r="L10505">
        <f t="shared" si="501"/>
        <v>94438.7639970324</v>
      </c>
      <c r="M10505">
        <f t="shared" si="502"/>
        <v>1.06097768303891</v>
      </c>
    </row>
    <row r="10506" spans="1:13">
      <c r="A10506" t="s">
        <v>380</v>
      </c>
      <c r="B10506">
        <v>1.2</v>
      </c>
      <c r="C10506" t="s">
        <v>17</v>
      </c>
      <c r="D10506">
        <v>0.444</v>
      </c>
      <c r="E10506" t="s">
        <v>15</v>
      </c>
      <c r="F10506">
        <v>0.37</v>
      </c>
      <c r="G10506">
        <v>-0.000436</v>
      </c>
      <c r="H10506">
        <v>8.88e-5</v>
      </c>
      <c r="I10506" s="3" t="s">
        <v>7080</v>
      </c>
      <c r="J10506" s="1">
        <f t="shared" si="503"/>
        <v>45905.0465030671</v>
      </c>
      <c r="K10506">
        <f>100000+SUM(G$2:G10506)-SUM(H$2:H10506)</f>
        <v>100197.42048983</v>
      </c>
      <c r="L10506">
        <f t="shared" si="501"/>
        <v>94438.7639970324</v>
      </c>
      <c r="M10506">
        <f t="shared" si="502"/>
        <v>1.06097767748187</v>
      </c>
    </row>
    <row r="10507" spans="1:13">
      <c r="A10507" t="s">
        <v>729</v>
      </c>
      <c r="B10507">
        <v>0.1</v>
      </c>
      <c r="C10507" t="s">
        <v>17</v>
      </c>
      <c r="D10507">
        <v>1.37</v>
      </c>
      <c r="E10507" t="s">
        <v>15</v>
      </c>
      <c r="F10507">
        <v>13.7</v>
      </c>
      <c r="G10507">
        <v>-0.00756</v>
      </c>
      <c r="H10507">
        <v>0.000274</v>
      </c>
      <c r="I10507" s="3" t="s">
        <v>7081</v>
      </c>
      <c r="J10507" s="1">
        <f t="shared" si="503"/>
        <v>45905.0465056713</v>
      </c>
      <c r="K10507">
        <f>100000+SUM(G$2:G10507)-SUM(H$2:H10507)</f>
        <v>100197.41265583</v>
      </c>
      <c r="L10507">
        <f t="shared" si="501"/>
        <v>94438.7639970324</v>
      </c>
      <c r="M10507">
        <f t="shared" si="502"/>
        <v>1.06097759452865</v>
      </c>
    </row>
    <row r="10508" spans="1:13">
      <c r="A10508" t="s">
        <v>725</v>
      </c>
      <c r="B10508">
        <v>61</v>
      </c>
      <c r="C10508" t="s">
        <v>17</v>
      </c>
      <c r="D10508">
        <v>1.73</v>
      </c>
      <c r="E10508" t="s">
        <v>15</v>
      </c>
      <c r="F10508">
        <v>0.0284</v>
      </c>
      <c r="G10508">
        <v>-0.0681</v>
      </c>
      <c r="H10508">
        <v>0.000346</v>
      </c>
      <c r="I10508" s="3" t="s">
        <v>7081</v>
      </c>
      <c r="J10508" s="1">
        <f t="shared" si="503"/>
        <v>45905.0465056713</v>
      </c>
      <c r="K10508">
        <f>100000+SUM(G$2:G10508)-SUM(H$2:H10508)</f>
        <v>100197.34420983</v>
      </c>
      <c r="L10508">
        <f t="shared" si="501"/>
        <v>94438.7639970324</v>
      </c>
      <c r="M10508">
        <f t="shared" si="502"/>
        <v>1.0609768697627</v>
      </c>
    </row>
    <row r="10509" spans="1:13">
      <c r="A10509" t="s">
        <v>123</v>
      </c>
      <c r="B10509">
        <v>0.13</v>
      </c>
      <c r="C10509" t="s">
        <v>17</v>
      </c>
      <c r="D10509">
        <v>2.62</v>
      </c>
      <c r="E10509" t="s">
        <v>15</v>
      </c>
      <c r="F10509">
        <v>20.2</v>
      </c>
      <c r="G10509">
        <v>-0.0755</v>
      </c>
      <c r="H10509">
        <v>0.000525</v>
      </c>
      <c r="I10509" s="3" t="s">
        <v>7081</v>
      </c>
      <c r="J10509" s="1">
        <f t="shared" si="503"/>
        <v>45905.0465056713</v>
      </c>
      <c r="K10509">
        <f>100000+SUM(G$2:G10509)-SUM(H$2:H10509)</f>
        <v>100197.26818483</v>
      </c>
      <c r="L10509">
        <f t="shared" si="501"/>
        <v>94438.7639970324</v>
      </c>
      <c r="M10509">
        <f t="shared" si="502"/>
        <v>1.0609760647437</v>
      </c>
    </row>
    <row r="10510" spans="1:13">
      <c r="A10510" t="s">
        <v>3951</v>
      </c>
      <c r="B10510">
        <v>0.94</v>
      </c>
      <c r="C10510" t="s">
        <v>17</v>
      </c>
      <c r="D10510">
        <v>2.85</v>
      </c>
      <c r="E10510" t="s">
        <v>15</v>
      </c>
      <c r="F10510">
        <v>3.04</v>
      </c>
      <c r="G10510">
        <v>-0.0798</v>
      </c>
      <c r="H10510">
        <v>0.000571</v>
      </c>
      <c r="I10510" s="3" t="s">
        <v>7082</v>
      </c>
      <c r="J10510" s="1">
        <f t="shared" si="503"/>
        <v>45905.0465056829</v>
      </c>
      <c r="K10510">
        <f>100000+SUM(G$2:G10510)-SUM(H$2:H10510)</f>
        <v>100197.18781383</v>
      </c>
      <c r="L10510">
        <f t="shared" si="501"/>
        <v>94438.7639970324</v>
      </c>
      <c r="M10510">
        <f t="shared" si="502"/>
        <v>1.06097521370545</v>
      </c>
    </row>
    <row r="10511" spans="1:13">
      <c r="A10511" t="s">
        <v>3962</v>
      </c>
      <c r="B10511">
        <v>0.3</v>
      </c>
      <c r="C10511" t="s">
        <v>17</v>
      </c>
      <c r="D10511">
        <v>1.87</v>
      </c>
      <c r="E10511" t="s">
        <v>15</v>
      </c>
      <c r="F10511">
        <v>6.24</v>
      </c>
      <c r="G10511">
        <v>-0.0145</v>
      </c>
      <c r="H10511">
        <v>0.000374</v>
      </c>
      <c r="I10511" s="3" t="s">
        <v>7083</v>
      </c>
      <c r="J10511" s="1">
        <f t="shared" si="503"/>
        <v>45905.0465097454</v>
      </c>
      <c r="K10511">
        <f>100000+SUM(G$2:G10511)-SUM(H$2:H10511)</f>
        <v>100197.17293983</v>
      </c>
      <c r="L10511">
        <f t="shared" si="501"/>
        <v>94438.7639970324</v>
      </c>
      <c r="M10511">
        <f t="shared" si="502"/>
        <v>1.06097505620657</v>
      </c>
    </row>
    <row r="10512" spans="1:13">
      <c r="A10512" t="s">
        <v>6365</v>
      </c>
      <c r="B10512">
        <v>2</v>
      </c>
      <c r="C10512" t="s">
        <v>17</v>
      </c>
      <c r="D10512">
        <v>0.197</v>
      </c>
      <c r="E10512" t="s">
        <v>15</v>
      </c>
      <c r="F10512">
        <v>0.0984</v>
      </c>
      <c r="G10512">
        <v>-0.00115</v>
      </c>
      <c r="H10512">
        <v>3.94e-5</v>
      </c>
      <c r="I10512" s="3" t="s">
        <v>7083</v>
      </c>
      <c r="J10512" s="1">
        <f t="shared" si="503"/>
        <v>45905.0465097454</v>
      </c>
      <c r="K10512">
        <f>100000+SUM(G$2:G10512)-SUM(H$2:H10512)</f>
        <v>100197.17175043</v>
      </c>
      <c r="L10512">
        <f t="shared" si="501"/>
        <v>94438.7639970324</v>
      </c>
      <c r="M10512">
        <f t="shared" si="502"/>
        <v>1.06097504361216</v>
      </c>
    </row>
    <row r="10513" spans="1:13">
      <c r="A10513" t="s">
        <v>350</v>
      </c>
      <c r="B10513">
        <v>2</v>
      </c>
      <c r="C10513" t="s">
        <v>17</v>
      </c>
      <c r="D10513">
        <v>0.173</v>
      </c>
      <c r="E10513" t="s">
        <v>15</v>
      </c>
      <c r="F10513">
        <v>0.0867</v>
      </c>
      <c r="G10513">
        <v>-0.00523</v>
      </c>
      <c r="H10513">
        <v>3.47e-5</v>
      </c>
      <c r="I10513" s="3" t="s">
        <v>7083</v>
      </c>
      <c r="J10513" s="1">
        <f t="shared" si="503"/>
        <v>45905.0465097454</v>
      </c>
      <c r="K10513">
        <f>100000+SUM(G$2:G10513)-SUM(H$2:H10513)</f>
        <v>100197.16648573</v>
      </c>
      <c r="L10513">
        <f t="shared" si="501"/>
        <v>94438.7639970324</v>
      </c>
      <c r="M10513">
        <f t="shared" si="502"/>
        <v>1.06097498786493</v>
      </c>
    </row>
    <row r="10514" spans="1:13">
      <c r="A10514" t="s">
        <v>118</v>
      </c>
      <c r="B10514">
        <v>0.1</v>
      </c>
      <c r="C10514" t="s">
        <v>14</v>
      </c>
      <c r="D10514">
        <v>20.5</v>
      </c>
      <c r="E10514" t="s">
        <v>15</v>
      </c>
      <c r="F10514">
        <v>205</v>
      </c>
      <c r="G10514">
        <v>0</v>
      </c>
      <c r="H10514">
        <v>0.0041</v>
      </c>
      <c r="I10514" s="3" t="s">
        <v>7084</v>
      </c>
      <c r="J10514" s="1">
        <f t="shared" si="503"/>
        <v>45905.0470813889</v>
      </c>
      <c r="K10514">
        <f>100000+SUM(G$2:G10514)-SUM(H$2:H10514)</f>
        <v>100197.16238573</v>
      </c>
      <c r="L10514">
        <f t="shared" si="501"/>
        <v>94438.7639970324</v>
      </c>
      <c r="M10514">
        <f t="shared" si="502"/>
        <v>1.06097494445055</v>
      </c>
    </row>
    <row r="10515" spans="1:13">
      <c r="A10515" t="s">
        <v>329</v>
      </c>
      <c r="B10515">
        <v>0.2</v>
      </c>
      <c r="C10515" t="s">
        <v>17</v>
      </c>
      <c r="D10515">
        <v>0.62</v>
      </c>
      <c r="E10515" t="s">
        <v>15</v>
      </c>
      <c r="F10515">
        <v>3.1</v>
      </c>
      <c r="G10515">
        <v>-0.00778</v>
      </c>
      <c r="H10515">
        <v>0.000124</v>
      </c>
      <c r="I10515" s="3" t="s">
        <v>7085</v>
      </c>
      <c r="J10515" s="1">
        <f t="shared" si="503"/>
        <v>45905.0476842014</v>
      </c>
      <c r="K10515">
        <f>100000+SUM(G$2:G10515)-SUM(H$2:H10515)</f>
        <v>100197.15448173</v>
      </c>
      <c r="L10515">
        <f t="shared" si="501"/>
        <v>94438.7639970324</v>
      </c>
      <c r="M10515">
        <f t="shared" si="502"/>
        <v>1.0609748607561</v>
      </c>
    </row>
    <row r="10516" spans="1:13">
      <c r="A10516" t="s">
        <v>125</v>
      </c>
      <c r="B10516">
        <v>0.6</v>
      </c>
      <c r="C10516" t="s">
        <v>17</v>
      </c>
      <c r="D10516">
        <v>1.96</v>
      </c>
      <c r="E10516" t="s">
        <v>15</v>
      </c>
      <c r="F10516">
        <v>3.27</v>
      </c>
      <c r="G10516">
        <v>-0.0285</v>
      </c>
      <c r="H10516">
        <v>0.000392</v>
      </c>
      <c r="I10516" s="3" t="s">
        <v>7085</v>
      </c>
      <c r="J10516" s="1">
        <f t="shared" si="503"/>
        <v>45905.0476842014</v>
      </c>
      <c r="K10516">
        <f>100000+SUM(G$2:G10516)-SUM(H$2:H10516)</f>
        <v>100197.12558973</v>
      </c>
      <c r="L10516">
        <f t="shared" si="501"/>
        <v>94438.7639970324</v>
      </c>
      <c r="M10516">
        <f t="shared" si="502"/>
        <v>1.06097455482241</v>
      </c>
    </row>
    <row r="10517" spans="1:13">
      <c r="A10517" t="s">
        <v>331</v>
      </c>
      <c r="B10517">
        <v>0.006</v>
      </c>
      <c r="C10517" t="s">
        <v>17</v>
      </c>
      <c r="D10517">
        <v>0.661</v>
      </c>
      <c r="E10517" t="s">
        <v>15</v>
      </c>
      <c r="F10517">
        <v>110</v>
      </c>
      <c r="G10517">
        <v>-0.00976</v>
      </c>
      <c r="H10517">
        <v>0.000132</v>
      </c>
      <c r="I10517" s="3" t="s">
        <v>7085</v>
      </c>
      <c r="J10517" s="1">
        <f t="shared" si="503"/>
        <v>45905.0476842014</v>
      </c>
      <c r="K10517">
        <f>100000+SUM(G$2:G10517)-SUM(H$2:H10517)</f>
        <v>100197.11569773</v>
      </c>
      <c r="L10517">
        <f t="shared" si="501"/>
        <v>94438.7639970324</v>
      </c>
      <c r="M10517">
        <f t="shared" si="502"/>
        <v>1.06097445007729</v>
      </c>
    </row>
    <row r="10518" spans="1:13">
      <c r="A10518" t="s">
        <v>318</v>
      </c>
      <c r="B10518">
        <v>207</v>
      </c>
      <c r="C10518" t="s">
        <v>17</v>
      </c>
      <c r="D10518">
        <v>0.376</v>
      </c>
      <c r="E10518" t="s">
        <v>15</v>
      </c>
      <c r="F10518">
        <v>0.00182</v>
      </c>
      <c r="G10518">
        <v>-0.00154</v>
      </c>
      <c r="H10518">
        <v>7.51e-5</v>
      </c>
      <c r="I10518" s="3" t="s">
        <v>7086</v>
      </c>
      <c r="J10518" s="1">
        <f t="shared" si="503"/>
        <v>45905.047684213</v>
      </c>
      <c r="K10518">
        <f>100000+SUM(G$2:G10518)-SUM(H$2:H10518)</f>
        <v>100197.11408263</v>
      </c>
      <c r="L10518">
        <f t="shared" si="501"/>
        <v>94438.7639970324</v>
      </c>
      <c r="M10518">
        <f t="shared" si="502"/>
        <v>1.0609744329752</v>
      </c>
    </row>
    <row r="10519" spans="1:13">
      <c r="A10519" t="s">
        <v>40</v>
      </c>
      <c r="B10519">
        <v>0.005</v>
      </c>
      <c r="C10519" t="s">
        <v>17</v>
      </c>
      <c r="D10519">
        <v>21.6</v>
      </c>
      <c r="E10519" t="s">
        <v>15</v>
      </c>
      <c r="F10519">
        <v>4312</v>
      </c>
      <c r="G10519">
        <v>-0.198</v>
      </c>
      <c r="H10519">
        <v>0.00431</v>
      </c>
      <c r="I10519" s="3" t="s">
        <v>7086</v>
      </c>
      <c r="J10519" s="1">
        <f t="shared" si="503"/>
        <v>45905.047684213</v>
      </c>
      <c r="K10519">
        <f>100000+SUM(G$2:G10519)-SUM(H$2:H10519)</f>
        <v>100196.91177263</v>
      </c>
      <c r="L10519">
        <f t="shared" si="501"/>
        <v>94438.7639970324</v>
      </c>
      <c r="M10519">
        <f t="shared" si="502"/>
        <v>1.06097229074047</v>
      </c>
    </row>
    <row r="10520" spans="1:13">
      <c r="A10520" t="s">
        <v>40</v>
      </c>
      <c r="B10520">
        <v>0.003</v>
      </c>
      <c r="C10520" t="s">
        <v>17</v>
      </c>
      <c r="D10520">
        <v>12.9</v>
      </c>
      <c r="E10520" t="s">
        <v>15</v>
      </c>
      <c r="F10520">
        <v>4312</v>
      </c>
      <c r="G10520">
        <v>-0.119</v>
      </c>
      <c r="H10520">
        <v>0.00259</v>
      </c>
      <c r="I10520" s="3" t="s">
        <v>7086</v>
      </c>
      <c r="J10520" s="1">
        <f t="shared" si="503"/>
        <v>45905.047684213</v>
      </c>
      <c r="K10520">
        <f>100000+SUM(G$2:G10520)-SUM(H$2:H10520)</f>
        <v>100196.79018263</v>
      </c>
      <c r="L10520">
        <f t="shared" si="501"/>
        <v>94438.7639970324</v>
      </c>
      <c r="M10520">
        <f t="shared" si="502"/>
        <v>1.0609710032395</v>
      </c>
    </row>
    <row r="10521" spans="1:13">
      <c r="A10521" t="s">
        <v>334</v>
      </c>
      <c r="B10521">
        <v>0.008</v>
      </c>
      <c r="C10521" t="s">
        <v>17</v>
      </c>
      <c r="D10521">
        <v>2.51</v>
      </c>
      <c r="E10521" t="s">
        <v>15</v>
      </c>
      <c r="F10521">
        <v>314</v>
      </c>
      <c r="G10521">
        <v>-0.0644</v>
      </c>
      <c r="H10521">
        <v>0.000502</v>
      </c>
      <c r="I10521" s="3" t="s">
        <v>7087</v>
      </c>
      <c r="J10521" s="1">
        <f t="shared" si="503"/>
        <v>45905.0476849653</v>
      </c>
      <c r="K10521">
        <f>100000+SUM(G$2:G10521)-SUM(H$2:H10521)</f>
        <v>100196.72528063</v>
      </c>
      <c r="L10521">
        <f t="shared" si="501"/>
        <v>94438.7639970324</v>
      </c>
      <c r="M10521">
        <f t="shared" si="502"/>
        <v>1.06097031600052</v>
      </c>
    </row>
    <row r="10522" spans="1:13">
      <c r="A10522" t="s">
        <v>325</v>
      </c>
      <c r="B10522">
        <v>0.9</v>
      </c>
      <c r="C10522" t="s">
        <v>17</v>
      </c>
      <c r="D10522">
        <v>0.706</v>
      </c>
      <c r="E10522" t="s">
        <v>15</v>
      </c>
      <c r="F10522">
        <v>0.785</v>
      </c>
      <c r="G10522">
        <v>-0.0143</v>
      </c>
      <c r="H10522">
        <v>0.000141</v>
      </c>
      <c r="I10522" s="3" t="s">
        <v>7088</v>
      </c>
      <c r="J10522" s="1">
        <f t="shared" si="503"/>
        <v>45905.0476858449</v>
      </c>
      <c r="K10522">
        <f>100000+SUM(G$2:G10522)-SUM(H$2:H10522)</f>
        <v>100196.71083963</v>
      </c>
      <c r="L10522">
        <f t="shared" si="501"/>
        <v>94438.7639970324</v>
      </c>
      <c r="M10522">
        <f t="shared" si="502"/>
        <v>1.06097016308662</v>
      </c>
    </row>
    <row r="10523" spans="1:13">
      <c r="A10523" t="s">
        <v>131</v>
      </c>
      <c r="B10523">
        <v>1.1</v>
      </c>
      <c r="C10523" t="s">
        <v>17</v>
      </c>
      <c r="D10523">
        <v>3.1</v>
      </c>
      <c r="E10523" t="s">
        <v>15</v>
      </c>
      <c r="F10523">
        <v>2.81</v>
      </c>
      <c r="G10523">
        <v>-0.019</v>
      </c>
      <c r="H10523">
        <v>0.000619</v>
      </c>
      <c r="I10523" s="3" t="s">
        <v>7088</v>
      </c>
      <c r="J10523" s="1">
        <f t="shared" si="503"/>
        <v>45905.0476858449</v>
      </c>
      <c r="K10523">
        <f>100000+SUM(G$2:G10523)-SUM(H$2:H10523)</f>
        <v>100196.69122063</v>
      </c>
      <c r="L10523">
        <f t="shared" ref="L10523:L10586" si="504">L10522</f>
        <v>94438.7639970324</v>
      </c>
      <c r="M10523">
        <f t="shared" ref="M10523:M10586" si="505">K10523/L10523</f>
        <v>1.06096995534353</v>
      </c>
    </row>
    <row r="10524" spans="1:13">
      <c r="A10524" t="s">
        <v>13</v>
      </c>
      <c r="B10524">
        <v>3</v>
      </c>
      <c r="C10524" t="s">
        <v>17</v>
      </c>
      <c r="D10524">
        <v>0.228</v>
      </c>
      <c r="E10524" t="s">
        <v>15</v>
      </c>
      <c r="F10524">
        <v>0.0762</v>
      </c>
      <c r="G10524">
        <v>-0.00729</v>
      </c>
      <c r="H10524">
        <v>4.57e-5</v>
      </c>
      <c r="I10524" s="3" t="s">
        <v>7089</v>
      </c>
      <c r="J10524" s="1">
        <f t="shared" si="503"/>
        <v>45905.0476899769</v>
      </c>
      <c r="K10524">
        <f>100000+SUM(G$2:G10524)-SUM(H$2:H10524)</f>
        <v>100196.68388493</v>
      </c>
      <c r="L10524">
        <f t="shared" si="504"/>
        <v>94438.7639970324</v>
      </c>
      <c r="M10524">
        <f t="shared" si="505"/>
        <v>1.06096987766674</v>
      </c>
    </row>
    <row r="10525" spans="1:13">
      <c r="A10525" t="s">
        <v>320</v>
      </c>
      <c r="B10525">
        <v>1.6</v>
      </c>
      <c r="C10525" t="s">
        <v>17</v>
      </c>
      <c r="D10525">
        <v>1.45</v>
      </c>
      <c r="E10525" t="s">
        <v>15</v>
      </c>
      <c r="F10525">
        <v>0.908</v>
      </c>
      <c r="G10525">
        <v>-0.0708</v>
      </c>
      <c r="H10525">
        <v>0.000291</v>
      </c>
      <c r="I10525" s="3" t="s">
        <v>7089</v>
      </c>
      <c r="J10525" s="1">
        <f t="shared" si="503"/>
        <v>45905.0476899769</v>
      </c>
      <c r="K10525">
        <f>100000+SUM(G$2:G10525)-SUM(H$2:H10525)</f>
        <v>100196.61279393</v>
      </c>
      <c r="L10525">
        <f t="shared" si="504"/>
        <v>94438.7639970324</v>
      </c>
      <c r="M10525">
        <f t="shared" si="505"/>
        <v>1.06096912489323</v>
      </c>
    </row>
    <row r="10526" spans="1:13">
      <c r="A10526" t="s">
        <v>369</v>
      </c>
      <c r="B10526">
        <v>0.02</v>
      </c>
      <c r="C10526" t="s">
        <v>17</v>
      </c>
      <c r="D10526">
        <v>0.45</v>
      </c>
      <c r="E10526" t="s">
        <v>15</v>
      </c>
      <c r="F10526">
        <v>22.5</v>
      </c>
      <c r="G10526">
        <v>-0.0155</v>
      </c>
      <c r="H10526">
        <v>9e-5</v>
      </c>
      <c r="I10526" s="3" t="s">
        <v>7089</v>
      </c>
      <c r="J10526" s="1">
        <f t="shared" si="503"/>
        <v>45905.0476899769</v>
      </c>
      <c r="K10526">
        <f>100000+SUM(G$2:G10526)-SUM(H$2:H10526)</f>
        <v>100196.59720393</v>
      </c>
      <c r="L10526">
        <f t="shared" si="504"/>
        <v>94438.7639970324</v>
      </c>
      <c r="M10526">
        <f t="shared" si="505"/>
        <v>1.06096895981272</v>
      </c>
    </row>
    <row r="10527" spans="1:13">
      <c r="A10527" t="s">
        <v>118</v>
      </c>
      <c r="B10527">
        <v>0.18</v>
      </c>
      <c r="C10527" t="s">
        <v>17</v>
      </c>
      <c r="D10527">
        <v>36.9</v>
      </c>
      <c r="E10527" t="s">
        <v>15</v>
      </c>
      <c r="F10527">
        <v>205</v>
      </c>
      <c r="G10527">
        <v>-0.697</v>
      </c>
      <c r="H10527">
        <v>0.00738</v>
      </c>
      <c r="I10527" s="3" t="s">
        <v>7089</v>
      </c>
      <c r="J10527" s="1">
        <f t="shared" si="503"/>
        <v>45905.0476899769</v>
      </c>
      <c r="K10527">
        <f>100000+SUM(G$2:G10527)-SUM(H$2:H10527)</f>
        <v>100195.89282393</v>
      </c>
      <c r="L10527">
        <f t="shared" si="504"/>
        <v>94438.7639970324</v>
      </c>
      <c r="M10527">
        <f t="shared" si="505"/>
        <v>1.06096150122294</v>
      </c>
    </row>
    <row r="10528" spans="1:13">
      <c r="A10528" t="s">
        <v>323</v>
      </c>
      <c r="B10528">
        <v>0.1</v>
      </c>
      <c r="C10528" t="s">
        <v>17</v>
      </c>
      <c r="D10528">
        <v>0.423</v>
      </c>
      <c r="E10528" t="s">
        <v>15</v>
      </c>
      <c r="F10528">
        <v>4.23</v>
      </c>
      <c r="G10528">
        <v>-0.00823</v>
      </c>
      <c r="H10528">
        <v>8.45e-5</v>
      </c>
      <c r="I10528" s="3" t="s">
        <v>7090</v>
      </c>
      <c r="J10528" s="1">
        <f t="shared" si="503"/>
        <v>45905.0476905671</v>
      </c>
      <c r="K10528">
        <f>100000+SUM(G$2:G10528)-SUM(H$2:H10528)</f>
        <v>100195.88450943</v>
      </c>
      <c r="L10528">
        <f t="shared" si="504"/>
        <v>94438.7639970324</v>
      </c>
      <c r="M10528">
        <f t="shared" si="505"/>
        <v>1.06096141318176</v>
      </c>
    </row>
    <row r="10529" spans="1:13">
      <c r="A10529" t="s">
        <v>148</v>
      </c>
      <c r="B10529">
        <v>0.2</v>
      </c>
      <c r="C10529" t="s">
        <v>17</v>
      </c>
      <c r="D10529">
        <v>0.15</v>
      </c>
      <c r="E10529" t="s">
        <v>15</v>
      </c>
      <c r="F10529">
        <v>0.752</v>
      </c>
      <c r="G10529">
        <v>-0.00917</v>
      </c>
      <c r="H10529">
        <v>3.01e-5</v>
      </c>
      <c r="I10529" s="3" t="s">
        <v>7091</v>
      </c>
      <c r="J10529" s="1">
        <f t="shared" si="503"/>
        <v>45905.0476905787</v>
      </c>
      <c r="K10529">
        <f>100000+SUM(G$2:G10529)-SUM(H$2:H10529)</f>
        <v>100195.87530933</v>
      </c>
      <c r="L10529">
        <f t="shared" si="504"/>
        <v>94438.7639970324</v>
      </c>
      <c r="M10529">
        <f t="shared" si="505"/>
        <v>1.06096131576308</v>
      </c>
    </row>
    <row r="10530" spans="1:13">
      <c r="A10530" t="s">
        <v>3948</v>
      </c>
      <c r="B10530">
        <v>0.2</v>
      </c>
      <c r="C10530" t="s">
        <v>17</v>
      </c>
      <c r="D10530">
        <v>2.69</v>
      </c>
      <c r="E10530" t="s">
        <v>15</v>
      </c>
      <c r="F10530">
        <v>13.5</v>
      </c>
      <c r="G10530">
        <v>0.012</v>
      </c>
      <c r="H10530">
        <v>0.000538</v>
      </c>
      <c r="I10530" s="3" t="s">
        <v>7092</v>
      </c>
      <c r="J10530" s="1">
        <f t="shared" si="503"/>
        <v>45905.0476923843</v>
      </c>
      <c r="K10530">
        <f>100000+SUM(G$2:G10530)-SUM(H$2:H10530)</f>
        <v>100195.88677133</v>
      </c>
      <c r="L10530">
        <f t="shared" si="504"/>
        <v>94438.7639970324</v>
      </c>
      <c r="M10530">
        <f t="shared" si="505"/>
        <v>1.06096143713273</v>
      </c>
    </row>
    <row r="10531" spans="1:13">
      <c r="A10531" t="s">
        <v>3946</v>
      </c>
      <c r="B10531">
        <v>7</v>
      </c>
      <c r="C10531" t="s">
        <v>17</v>
      </c>
      <c r="D10531">
        <v>0.135</v>
      </c>
      <c r="E10531" t="s">
        <v>15</v>
      </c>
      <c r="F10531">
        <v>0.0192</v>
      </c>
      <c r="G10531">
        <v>-0.00964</v>
      </c>
      <c r="H10531">
        <v>2.69e-5</v>
      </c>
      <c r="I10531" s="3" t="s">
        <v>7092</v>
      </c>
      <c r="J10531" s="1">
        <f t="shared" si="503"/>
        <v>45905.0476923843</v>
      </c>
      <c r="K10531">
        <f>100000+SUM(G$2:G10531)-SUM(H$2:H10531)</f>
        <v>100195.87710443</v>
      </c>
      <c r="L10531">
        <f t="shared" si="504"/>
        <v>94438.7639970324</v>
      </c>
      <c r="M10531">
        <f t="shared" si="505"/>
        <v>1.06096133477116</v>
      </c>
    </row>
    <row r="10532" spans="1:13">
      <c r="A10532" t="s">
        <v>3952</v>
      </c>
      <c r="B10532">
        <v>9</v>
      </c>
      <c r="C10532" t="s">
        <v>17</v>
      </c>
      <c r="D10532">
        <v>1.33</v>
      </c>
      <c r="E10532" t="s">
        <v>15</v>
      </c>
      <c r="F10532">
        <v>0.148</v>
      </c>
      <c r="G10532">
        <v>-0.0292</v>
      </c>
      <c r="H10532">
        <v>0.000266</v>
      </c>
      <c r="I10532" s="3" t="s">
        <v>7092</v>
      </c>
      <c r="J10532" s="1">
        <f t="shared" si="503"/>
        <v>45905.0476923843</v>
      </c>
      <c r="K10532">
        <f>100000+SUM(G$2:G10532)-SUM(H$2:H10532)</f>
        <v>100195.84763843</v>
      </c>
      <c r="L10532">
        <f t="shared" si="504"/>
        <v>94438.7639970324</v>
      </c>
      <c r="M10532">
        <f t="shared" si="505"/>
        <v>1.06096102275945</v>
      </c>
    </row>
    <row r="10533" spans="1:13">
      <c r="A10533" t="s">
        <v>3950</v>
      </c>
      <c r="B10533">
        <v>23</v>
      </c>
      <c r="C10533" t="s">
        <v>17</v>
      </c>
      <c r="D10533">
        <v>1.38</v>
      </c>
      <c r="E10533" t="s">
        <v>15</v>
      </c>
      <c r="F10533">
        <v>0.06</v>
      </c>
      <c r="G10533">
        <v>0.0513</v>
      </c>
      <c r="H10533">
        <v>0.000276</v>
      </c>
      <c r="I10533" s="3" t="s">
        <v>7093</v>
      </c>
      <c r="J10533" s="1">
        <f t="shared" si="503"/>
        <v>45905.0476923958</v>
      </c>
      <c r="K10533">
        <f>100000+SUM(G$2:G10533)-SUM(H$2:H10533)</f>
        <v>100195.89866243</v>
      </c>
      <c r="L10533">
        <f t="shared" si="504"/>
        <v>94438.7639970324</v>
      </c>
      <c r="M10533">
        <f t="shared" si="505"/>
        <v>1.06096156304607</v>
      </c>
    </row>
    <row r="10534" spans="1:13">
      <c r="A10534" t="s">
        <v>3951</v>
      </c>
      <c r="B10534">
        <v>0.75</v>
      </c>
      <c r="C10534" t="s">
        <v>17</v>
      </c>
      <c r="D10534">
        <v>2.28</v>
      </c>
      <c r="E10534" t="s">
        <v>15</v>
      </c>
      <c r="F10534">
        <v>3.04</v>
      </c>
      <c r="G10534">
        <v>-0.0615</v>
      </c>
      <c r="H10534">
        <v>0.000456</v>
      </c>
      <c r="I10534" s="3" t="s">
        <v>7093</v>
      </c>
      <c r="J10534" s="1">
        <f t="shared" si="503"/>
        <v>45905.0476923958</v>
      </c>
      <c r="K10534">
        <f>100000+SUM(G$2:G10534)-SUM(H$2:H10534)</f>
        <v>100195.83670643</v>
      </c>
      <c r="L10534">
        <f t="shared" si="504"/>
        <v>94438.7639970324</v>
      </c>
      <c r="M10534">
        <f t="shared" si="505"/>
        <v>1.0609609070019</v>
      </c>
    </row>
    <row r="10535" spans="1:13">
      <c r="A10535" t="s">
        <v>380</v>
      </c>
      <c r="B10535">
        <v>1.1</v>
      </c>
      <c r="C10535" t="s">
        <v>17</v>
      </c>
      <c r="D10535">
        <v>0.407</v>
      </c>
      <c r="E10535" t="s">
        <v>15</v>
      </c>
      <c r="F10535">
        <v>0.37</v>
      </c>
      <c r="G10535">
        <v>-0.000289</v>
      </c>
      <c r="H10535">
        <v>8.14e-5</v>
      </c>
      <c r="I10535" s="3" t="s">
        <v>7093</v>
      </c>
      <c r="J10535" s="1">
        <f t="shared" si="503"/>
        <v>45905.0476923958</v>
      </c>
      <c r="K10535">
        <f>100000+SUM(G$2:G10535)-SUM(H$2:H10535)</f>
        <v>100195.83633603</v>
      </c>
      <c r="L10535">
        <f t="shared" si="504"/>
        <v>94438.7639970324</v>
      </c>
      <c r="M10535">
        <f t="shared" si="505"/>
        <v>1.06096090307978</v>
      </c>
    </row>
    <row r="10536" spans="1:13">
      <c r="A10536" t="s">
        <v>725</v>
      </c>
      <c r="B10536">
        <v>47</v>
      </c>
      <c r="C10536" t="s">
        <v>17</v>
      </c>
      <c r="D10536">
        <v>1.33</v>
      </c>
      <c r="E10536" t="s">
        <v>15</v>
      </c>
      <c r="F10536">
        <v>0.0284</v>
      </c>
      <c r="G10536">
        <v>-0.0514</v>
      </c>
      <c r="H10536">
        <v>0.000267</v>
      </c>
      <c r="I10536" s="3" t="s">
        <v>7094</v>
      </c>
      <c r="J10536" s="1">
        <f t="shared" si="503"/>
        <v>45905.0476936343</v>
      </c>
      <c r="K10536">
        <f>100000+SUM(G$2:G10536)-SUM(H$2:H10536)</f>
        <v>100195.78466903</v>
      </c>
      <c r="L10536">
        <f t="shared" si="504"/>
        <v>94438.7639970324</v>
      </c>
      <c r="M10536">
        <f t="shared" si="505"/>
        <v>1.06096035598452</v>
      </c>
    </row>
    <row r="10537" spans="1:13">
      <c r="A10537" t="s">
        <v>341</v>
      </c>
      <c r="B10537">
        <v>0.1</v>
      </c>
      <c r="C10537" t="s">
        <v>17</v>
      </c>
      <c r="D10537">
        <v>1.26</v>
      </c>
      <c r="E10537" t="s">
        <v>15</v>
      </c>
      <c r="F10537">
        <v>12.6</v>
      </c>
      <c r="G10537">
        <v>-0.0498</v>
      </c>
      <c r="H10537">
        <v>0.000251</v>
      </c>
      <c r="I10537" s="3" t="s">
        <v>7094</v>
      </c>
      <c r="J10537" s="1">
        <f t="shared" si="503"/>
        <v>45905.0476936343</v>
      </c>
      <c r="K10537">
        <f>100000+SUM(G$2:G10537)-SUM(H$2:H10537)</f>
        <v>100195.73461803</v>
      </c>
      <c r="L10537">
        <f t="shared" si="504"/>
        <v>94438.7639970324</v>
      </c>
      <c r="M10537">
        <f t="shared" si="505"/>
        <v>1.06095982600088</v>
      </c>
    </row>
    <row r="10538" spans="1:13">
      <c r="A10538" t="s">
        <v>6964</v>
      </c>
      <c r="B10538">
        <v>1</v>
      </c>
      <c r="C10538" t="s">
        <v>17</v>
      </c>
      <c r="D10538">
        <v>1.37</v>
      </c>
      <c r="E10538" t="s">
        <v>15</v>
      </c>
      <c r="F10538">
        <v>1.37</v>
      </c>
      <c r="G10538">
        <v>0.036</v>
      </c>
      <c r="H10538">
        <v>0.000273</v>
      </c>
      <c r="I10538" s="3" t="s">
        <v>7095</v>
      </c>
      <c r="J10538" s="1">
        <f t="shared" si="503"/>
        <v>45905.0476963194</v>
      </c>
      <c r="K10538">
        <f>100000+SUM(G$2:G10538)-SUM(H$2:H10538)</f>
        <v>100195.77034503</v>
      </c>
      <c r="L10538">
        <f t="shared" si="504"/>
        <v>94438.7639970324</v>
      </c>
      <c r="M10538">
        <f t="shared" si="505"/>
        <v>1.06096020430952</v>
      </c>
    </row>
    <row r="10539" spans="1:13">
      <c r="A10539" t="s">
        <v>3960</v>
      </c>
      <c r="B10539">
        <v>2</v>
      </c>
      <c r="C10539" t="s">
        <v>17</v>
      </c>
      <c r="D10539">
        <v>0.167</v>
      </c>
      <c r="E10539" t="s">
        <v>15</v>
      </c>
      <c r="F10539">
        <v>0.0833</v>
      </c>
      <c r="G10539">
        <v>-0.00853</v>
      </c>
      <c r="H10539">
        <v>3.33e-5</v>
      </c>
      <c r="I10539" s="3" t="s">
        <v>7096</v>
      </c>
      <c r="J10539" s="1">
        <f t="shared" si="503"/>
        <v>45905.047696331</v>
      </c>
      <c r="K10539">
        <f>100000+SUM(G$2:G10539)-SUM(H$2:H10539)</f>
        <v>100195.76178173</v>
      </c>
      <c r="L10539">
        <f t="shared" si="504"/>
        <v>94438.7639970324</v>
      </c>
      <c r="M10539">
        <f t="shared" si="505"/>
        <v>1.06096011363383</v>
      </c>
    </row>
    <row r="10540" spans="1:13">
      <c r="A10540" t="s">
        <v>123</v>
      </c>
      <c r="B10540">
        <v>0.1</v>
      </c>
      <c r="C10540" t="s">
        <v>17</v>
      </c>
      <c r="D10540">
        <v>2.02</v>
      </c>
      <c r="E10540" t="s">
        <v>15</v>
      </c>
      <c r="F10540">
        <v>20.2</v>
      </c>
      <c r="G10540">
        <v>-0.0573</v>
      </c>
      <c r="H10540">
        <v>0.000404</v>
      </c>
      <c r="I10540" s="3" t="s">
        <v>7096</v>
      </c>
      <c r="J10540" s="1">
        <f t="shared" si="503"/>
        <v>45905.047696331</v>
      </c>
      <c r="K10540">
        <f>100000+SUM(G$2:G10540)-SUM(H$2:H10540)</f>
        <v>100195.70407773</v>
      </c>
      <c r="L10540">
        <f t="shared" si="504"/>
        <v>94438.7639970324</v>
      </c>
      <c r="M10540">
        <f t="shared" si="505"/>
        <v>1.06095950261355</v>
      </c>
    </row>
    <row r="10541" spans="1:13">
      <c r="A10541" t="s">
        <v>3962</v>
      </c>
      <c r="B10541">
        <v>0.2</v>
      </c>
      <c r="C10541" t="s">
        <v>17</v>
      </c>
      <c r="D10541">
        <v>1.25</v>
      </c>
      <c r="E10541" t="s">
        <v>15</v>
      </c>
      <c r="F10541">
        <v>6.24</v>
      </c>
      <c r="G10541">
        <v>-0.00807</v>
      </c>
      <c r="H10541">
        <v>0.00025</v>
      </c>
      <c r="I10541" s="3" t="s">
        <v>7097</v>
      </c>
      <c r="J10541" s="1">
        <f t="shared" si="503"/>
        <v>45905.0476971644</v>
      </c>
      <c r="K10541">
        <f>100000+SUM(G$2:G10541)-SUM(H$2:H10541)</f>
        <v>100195.69575773</v>
      </c>
      <c r="L10541">
        <f t="shared" si="504"/>
        <v>94438.7639970324</v>
      </c>
      <c r="M10541">
        <f t="shared" si="505"/>
        <v>1.06095941451413</v>
      </c>
    </row>
    <row r="10542" spans="1:13">
      <c r="A10542" t="s">
        <v>6365</v>
      </c>
      <c r="B10542">
        <v>2</v>
      </c>
      <c r="C10542" t="s">
        <v>17</v>
      </c>
      <c r="D10542">
        <v>0.197</v>
      </c>
      <c r="E10542" t="s">
        <v>15</v>
      </c>
      <c r="F10542">
        <v>0.0983</v>
      </c>
      <c r="G10542">
        <v>-0.00139</v>
      </c>
      <c r="H10542">
        <v>3.93e-5</v>
      </c>
      <c r="I10542" s="3" t="s">
        <v>7098</v>
      </c>
      <c r="J10542" s="1">
        <f t="shared" si="503"/>
        <v>45905.0476972106</v>
      </c>
      <c r="K10542">
        <f>100000+SUM(G$2:G10542)-SUM(H$2:H10542)</f>
        <v>100195.69432843</v>
      </c>
      <c r="L10542">
        <f t="shared" si="504"/>
        <v>94438.7639970324</v>
      </c>
      <c r="M10542">
        <f t="shared" si="505"/>
        <v>1.06095939937946</v>
      </c>
    </row>
    <row r="10543" spans="1:13">
      <c r="A10543" t="s">
        <v>350</v>
      </c>
      <c r="B10543">
        <v>2</v>
      </c>
      <c r="C10543" t="s">
        <v>17</v>
      </c>
      <c r="D10543">
        <v>0.174</v>
      </c>
      <c r="E10543" t="s">
        <v>15</v>
      </c>
      <c r="F10543">
        <v>0.0868</v>
      </c>
      <c r="G10543">
        <v>-0.00497</v>
      </c>
      <c r="H10543">
        <v>3.47e-5</v>
      </c>
      <c r="I10543" s="3" t="s">
        <v>7099</v>
      </c>
      <c r="J10543" s="1">
        <f t="shared" si="503"/>
        <v>45905.0476980093</v>
      </c>
      <c r="K10543">
        <f>100000+SUM(G$2:G10543)-SUM(H$2:H10543)</f>
        <v>100195.68932373</v>
      </c>
      <c r="L10543">
        <f t="shared" si="504"/>
        <v>94438.7639970324</v>
      </c>
      <c r="M10543">
        <f t="shared" si="505"/>
        <v>1.06095934638533</v>
      </c>
    </row>
    <row r="10544" spans="1:13">
      <c r="A10544" t="s">
        <v>13</v>
      </c>
      <c r="B10544">
        <v>0.1</v>
      </c>
      <c r="C10544" t="s">
        <v>17</v>
      </c>
      <c r="D10544">
        <v>0.00762</v>
      </c>
      <c r="E10544" t="s">
        <v>15</v>
      </c>
      <c r="F10544">
        <v>0.0762</v>
      </c>
      <c r="G10544">
        <v>-0.000243</v>
      </c>
      <c r="H10544">
        <v>1.52e-6</v>
      </c>
      <c r="I10544" s="3" t="s">
        <v>7100</v>
      </c>
      <c r="J10544" s="1">
        <f t="shared" si="503"/>
        <v>45905.0477132176</v>
      </c>
      <c r="K10544">
        <f>100000+SUM(G$2:G10544)-SUM(H$2:H10544)</f>
        <v>100195.68907921</v>
      </c>
      <c r="L10544">
        <f t="shared" si="504"/>
        <v>94438.7639970324</v>
      </c>
      <c r="M10544">
        <f t="shared" si="505"/>
        <v>1.06095934379614</v>
      </c>
    </row>
    <row r="10545" spans="1:13">
      <c r="A10545" t="s">
        <v>318</v>
      </c>
      <c r="B10545">
        <v>11</v>
      </c>
      <c r="C10545" t="s">
        <v>17</v>
      </c>
      <c r="D10545">
        <v>0.02</v>
      </c>
      <c r="E10545" t="s">
        <v>15</v>
      </c>
      <c r="F10545">
        <v>0.00182</v>
      </c>
      <c r="G10545">
        <v>-8.18e-5</v>
      </c>
      <c r="H10545">
        <v>3.99e-6</v>
      </c>
      <c r="I10545" s="3" t="s">
        <v>7100</v>
      </c>
      <c r="J10545" s="1">
        <f t="shared" si="503"/>
        <v>45905.0477132176</v>
      </c>
      <c r="K10545">
        <f>100000+SUM(G$2:G10545)-SUM(H$2:H10545)</f>
        <v>100195.68899342</v>
      </c>
      <c r="L10545">
        <f t="shared" si="504"/>
        <v>94438.7639970324</v>
      </c>
      <c r="M10545">
        <f t="shared" si="505"/>
        <v>1.06095934288772</v>
      </c>
    </row>
    <row r="10546" spans="1:13">
      <c r="A10546" t="s">
        <v>131</v>
      </c>
      <c r="B10546">
        <v>0.1</v>
      </c>
      <c r="C10546" t="s">
        <v>17</v>
      </c>
      <c r="D10546">
        <v>0.281</v>
      </c>
      <c r="E10546" t="s">
        <v>15</v>
      </c>
      <c r="F10546">
        <v>2.81</v>
      </c>
      <c r="G10546">
        <v>-0.00172</v>
      </c>
      <c r="H10546">
        <v>5.63e-5</v>
      </c>
      <c r="I10546" s="3" t="s">
        <v>7100</v>
      </c>
      <c r="J10546" s="1">
        <f t="shared" si="503"/>
        <v>45905.0477132176</v>
      </c>
      <c r="K10546">
        <f>100000+SUM(G$2:G10546)-SUM(H$2:H10546)</f>
        <v>100195.68721712</v>
      </c>
      <c r="L10546">
        <f t="shared" si="504"/>
        <v>94438.7639970324</v>
      </c>
      <c r="M10546">
        <f t="shared" si="505"/>
        <v>1.06095932407871</v>
      </c>
    </row>
    <row r="10547" spans="1:13">
      <c r="A10547" t="s">
        <v>125</v>
      </c>
      <c r="B10547">
        <v>0.1</v>
      </c>
      <c r="C10547" t="s">
        <v>17</v>
      </c>
      <c r="D10547">
        <v>0.327</v>
      </c>
      <c r="E10547" t="s">
        <v>15</v>
      </c>
      <c r="F10547">
        <v>3.27</v>
      </c>
      <c r="G10547">
        <v>-0.00484</v>
      </c>
      <c r="H10547">
        <v>6.53e-5</v>
      </c>
      <c r="I10547" s="3" t="s">
        <v>7101</v>
      </c>
      <c r="J10547" s="1">
        <f t="shared" si="503"/>
        <v>45905.0477166435</v>
      </c>
      <c r="K10547">
        <f>100000+SUM(G$2:G10547)-SUM(H$2:H10547)</f>
        <v>100195.68231182</v>
      </c>
      <c r="L10547">
        <f t="shared" si="504"/>
        <v>94438.7639970324</v>
      </c>
      <c r="M10547">
        <f t="shared" si="505"/>
        <v>1.06095927213711</v>
      </c>
    </row>
    <row r="10548" spans="1:13">
      <c r="A10548" t="s">
        <v>118</v>
      </c>
      <c r="B10548">
        <v>0.01</v>
      </c>
      <c r="C10548" t="s">
        <v>17</v>
      </c>
      <c r="D10548">
        <v>2.05</v>
      </c>
      <c r="E10548" t="s">
        <v>15</v>
      </c>
      <c r="F10548">
        <v>205</v>
      </c>
      <c r="G10548">
        <v>-0.0389</v>
      </c>
      <c r="H10548">
        <v>0.00041</v>
      </c>
      <c r="I10548" s="3" t="s">
        <v>7101</v>
      </c>
      <c r="J10548" s="1">
        <f t="shared" si="503"/>
        <v>45905.0477166435</v>
      </c>
      <c r="K10548">
        <f>100000+SUM(G$2:G10548)-SUM(H$2:H10548)</f>
        <v>100195.64300182</v>
      </c>
      <c r="L10548">
        <f t="shared" si="504"/>
        <v>94438.7639970324</v>
      </c>
      <c r="M10548">
        <f t="shared" si="505"/>
        <v>1.06095885588855</v>
      </c>
    </row>
    <row r="10549" spans="1:13">
      <c r="A10549" t="s">
        <v>331</v>
      </c>
      <c r="B10549">
        <v>0.001</v>
      </c>
      <c r="C10549" t="s">
        <v>17</v>
      </c>
      <c r="D10549">
        <v>0.11</v>
      </c>
      <c r="E10549" t="s">
        <v>15</v>
      </c>
      <c r="F10549">
        <v>110</v>
      </c>
      <c r="G10549">
        <v>-0.00164</v>
      </c>
      <c r="H10549">
        <v>2.2e-5</v>
      </c>
      <c r="I10549" s="3" t="s">
        <v>7102</v>
      </c>
      <c r="J10549" s="1">
        <f t="shared" si="503"/>
        <v>45905.0477175694</v>
      </c>
      <c r="K10549">
        <f>100000+SUM(G$2:G10549)-SUM(H$2:H10549)</f>
        <v>100195.64133982</v>
      </c>
      <c r="L10549">
        <f t="shared" si="504"/>
        <v>94438.7639970324</v>
      </c>
      <c r="M10549">
        <f t="shared" si="505"/>
        <v>1.06095883828984</v>
      </c>
    </row>
    <row r="10550" spans="1:13">
      <c r="A10550" t="s">
        <v>3951</v>
      </c>
      <c r="B10550">
        <v>0.06</v>
      </c>
      <c r="C10550" t="s">
        <v>17</v>
      </c>
      <c r="D10550">
        <v>0.182</v>
      </c>
      <c r="E10550" t="s">
        <v>15</v>
      </c>
      <c r="F10550">
        <v>3.04</v>
      </c>
      <c r="G10550">
        <v>-0.00492</v>
      </c>
      <c r="H10550">
        <v>3.65e-5</v>
      </c>
      <c r="I10550" s="3" t="s">
        <v>7103</v>
      </c>
      <c r="J10550" s="1">
        <f t="shared" si="503"/>
        <v>45905.0477228472</v>
      </c>
      <c r="K10550">
        <f>100000+SUM(G$2:G10550)-SUM(H$2:H10550)</f>
        <v>100195.63638332</v>
      </c>
      <c r="L10550">
        <f t="shared" si="504"/>
        <v>94438.7639970324</v>
      </c>
      <c r="M10550">
        <f t="shared" si="505"/>
        <v>1.0609587858061</v>
      </c>
    </row>
    <row r="10551" spans="1:13">
      <c r="A10551" t="s">
        <v>3952</v>
      </c>
      <c r="B10551">
        <v>1</v>
      </c>
      <c r="C10551" t="s">
        <v>17</v>
      </c>
      <c r="D10551">
        <v>0.148</v>
      </c>
      <c r="E10551" t="s">
        <v>15</v>
      </c>
      <c r="F10551">
        <v>0.148</v>
      </c>
      <c r="G10551">
        <v>-0.00324</v>
      </c>
      <c r="H10551">
        <v>2.96e-5</v>
      </c>
      <c r="I10551" s="3" t="s">
        <v>7103</v>
      </c>
      <c r="J10551" s="1">
        <f t="shared" si="503"/>
        <v>45905.0477228472</v>
      </c>
      <c r="K10551">
        <f>100000+SUM(G$2:G10551)-SUM(H$2:H10551)</f>
        <v>100195.63311372</v>
      </c>
      <c r="L10551">
        <f t="shared" si="504"/>
        <v>94438.7639970324</v>
      </c>
      <c r="M10551">
        <f t="shared" si="505"/>
        <v>1.06095875118472</v>
      </c>
    </row>
    <row r="10552" spans="1:13">
      <c r="A10552" t="s">
        <v>3946</v>
      </c>
      <c r="B10552">
        <v>1</v>
      </c>
      <c r="C10552" t="s">
        <v>17</v>
      </c>
      <c r="D10552">
        <v>0.0192</v>
      </c>
      <c r="E10552" t="s">
        <v>15</v>
      </c>
      <c r="F10552">
        <v>0.0192</v>
      </c>
      <c r="G10552">
        <v>-0.00138</v>
      </c>
      <c r="H10552">
        <v>3.84e-6</v>
      </c>
      <c r="I10552" s="3" t="s">
        <v>7104</v>
      </c>
      <c r="J10552" s="1">
        <f t="shared" si="503"/>
        <v>45905.0477228588</v>
      </c>
      <c r="K10552">
        <f>100000+SUM(G$2:G10552)-SUM(H$2:H10552)</f>
        <v>100195.63172988</v>
      </c>
      <c r="L10552">
        <f t="shared" si="504"/>
        <v>94438.7639970324</v>
      </c>
      <c r="M10552">
        <f t="shared" si="505"/>
        <v>1.06095873653142</v>
      </c>
    </row>
    <row r="10553" spans="1:13">
      <c r="A10553" t="s">
        <v>3950</v>
      </c>
      <c r="B10553">
        <v>2</v>
      </c>
      <c r="C10553" t="s">
        <v>17</v>
      </c>
      <c r="D10553">
        <v>0.12</v>
      </c>
      <c r="E10553" t="s">
        <v>15</v>
      </c>
      <c r="F10553">
        <v>0.06</v>
      </c>
      <c r="G10553">
        <v>0.00446</v>
      </c>
      <c r="H10553">
        <v>2.4e-5</v>
      </c>
      <c r="I10553" s="3" t="s">
        <v>7104</v>
      </c>
      <c r="J10553" s="1">
        <f t="shared" si="503"/>
        <v>45905.0477228588</v>
      </c>
      <c r="K10553">
        <f>100000+SUM(G$2:G10553)-SUM(H$2:H10553)</f>
        <v>100195.63616588</v>
      </c>
      <c r="L10553">
        <f t="shared" si="504"/>
        <v>94438.7639970324</v>
      </c>
      <c r="M10553">
        <f t="shared" si="505"/>
        <v>1.06095878350365</v>
      </c>
    </row>
    <row r="10554" spans="1:13">
      <c r="A10554" t="s">
        <v>725</v>
      </c>
      <c r="B10554">
        <v>4</v>
      </c>
      <c r="C10554" t="s">
        <v>17</v>
      </c>
      <c r="D10554">
        <v>0.114</v>
      </c>
      <c r="E10554" t="s">
        <v>15</v>
      </c>
      <c r="F10554">
        <v>0.0284</v>
      </c>
      <c r="G10554">
        <v>-0.00439</v>
      </c>
      <c r="H10554">
        <v>2.27e-5</v>
      </c>
      <c r="I10554" s="3" t="s">
        <v>7104</v>
      </c>
      <c r="J10554" s="1">
        <f t="shared" si="503"/>
        <v>45905.0477228588</v>
      </c>
      <c r="K10554">
        <f>100000+SUM(G$2:G10554)-SUM(H$2:H10554)</f>
        <v>100195.63175318</v>
      </c>
      <c r="L10554">
        <f t="shared" si="504"/>
        <v>94438.7639970324</v>
      </c>
      <c r="M10554">
        <f t="shared" si="505"/>
        <v>1.06095873677814</v>
      </c>
    </row>
    <row r="10555" spans="1:13">
      <c r="A10555" t="s">
        <v>380</v>
      </c>
      <c r="B10555">
        <v>0.1</v>
      </c>
      <c r="C10555" t="s">
        <v>17</v>
      </c>
      <c r="D10555">
        <v>0.037</v>
      </c>
      <c r="E10555" t="s">
        <v>15</v>
      </c>
      <c r="F10555">
        <v>0.37</v>
      </c>
      <c r="G10555">
        <v>-2.63e-5</v>
      </c>
      <c r="H10555">
        <v>7.39e-6</v>
      </c>
      <c r="I10555" s="3" t="s">
        <v>7104</v>
      </c>
      <c r="J10555" s="1">
        <f t="shared" si="503"/>
        <v>45905.0477228588</v>
      </c>
      <c r="K10555">
        <f>100000+SUM(G$2:G10555)-SUM(H$2:H10555)</f>
        <v>100195.63171949</v>
      </c>
      <c r="L10555">
        <f t="shared" si="504"/>
        <v>94438.7639970324</v>
      </c>
      <c r="M10555">
        <f t="shared" si="505"/>
        <v>1.0609587364214</v>
      </c>
    </row>
    <row r="10556" spans="1:13">
      <c r="A10556" t="s">
        <v>123</v>
      </c>
      <c r="B10556">
        <v>0.02</v>
      </c>
      <c r="C10556" t="s">
        <v>17</v>
      </c>
      <c r="D10556">
        <v>0.404</v>
      </c>
      <c r="E10556" t="s">
        <v>15</v>
      </c>
      <c r="F10556">
        <v>20.2</v>
      </c>
      <c r="G10556">
        <v>-0.0115</v>
      </c>
      <c r="H10556">
        <v>8.07e-5</v>
      </c>
      <c r="I10556" s="3" t="s">
        <v>7105</v>
      </c>
      <c r="J10556" s="1">
        <f t="shared" si="503"/>
        <v>45905.0477257639</v>
      </c>
      <c r="K10556">
        <f>100000+SUM(G$2:G10556)-SUM(H$2:H10556)</f>
        <v>100195.62013879</v>
      </c>
      <c r="L10556">
        <f t="shared" si="504"/>
        <v>94438.7639970324</v>
      </c>
      <c r="M10556">
        <f t="shared" si="505"/>
        <v>1.06095861379485</v>
      </c>
    </row>
    <row r="10557" spans="1:13">
      <c r="A10557" t="s">
        <v>3959</v>
      </c>
      <c r="B10557">
        <v>1</v>
      </c>
      <c r="C10557" t="s">
        <v>17</v>
      </c>
      <c r="D10557">
        <v>0.28</v>
      </c>
      <c r="E10557" t="s">
        <v>15</v>
      </c>
      <c r="F10557">
        <v>0.28</v>
      </c>
      <c r="G10557">
        <v>0.00448</v>
      </c>
      <c r="H10557">
        <v>5.6e-5</v>
      </c>
      <c r="I10557" s="3" t="s">
        <v>7106</v>
      </c>
      <c r="J10557" s="1">
        <f t="shared" si="503"/>
        <v>45905.0477265393</v>
      </c>
      <c r="K10557">
        <f>100000+SUM(G$2:G10557)-SUM(H$2:H10557)</f>
        <v>100195.62456279</v>
      </c>
      <c r="L10557">
        <f t="shared" si="504"/>
        <v>94438.7639970324</v>
      </c>
      <c r="M10557">
        <f t="shared" si="505"/>
        <v>1.06095866064002</v>
      </c>
    </row>
    <row r="10558" spans="1:13">
      <c r="A10558" t="s">
        <v>6365</v>
      </c>
      <c r="B10558">
        <v>1</v>
      </c>
      <c r="C10558" t="s">
        <v>17</v>
      </c>
      <c r="D10558">
        <v>0.0983</v>
      </c>
      <c r="E10558" t="s">
        <v>15</v>
      </c>
      <c r="F10558">
        <v>0.0983</v>
      </c>
      <c r="G10558">
        <v>-0.000707</v>
      </c>
      <c r="H10558">
        <v>1.97e-5</v>
      </c>
      <c r="I10558" s="3" t="s">
        <v>7106</v>
      </c>
      <c r="J10558" s="1">
        <f t="shared" si="503"/>
        <v>45905.0477265393</v>
      </c>
      <c r="K10558">
        <f>100000+SUM(G$2:G10558)-SUM(H$2:H10558)</f>
        <v>100195.62383609</v>
      </c>
      <c r="L10558">
        <f t="shared" si="504"/>
        <v>94438.7639970324</v>
      </c>
      <c r="M10558">
        <f t="shared" si="505"/>
        <v>1.06095865294508</v>
      </c>
    </row>
    <row r="10559" spans="1:13">
      <c r="A10559" t="s">
        <v>318</v>
      </c>
      <c r="B10559">
        <v>208</v>
      </c>
      <c r="C10559" t="s">
        <v>17</v>
      </c>
      <c r="D10559">
        <v>0.377</v>
      </c>
      <c r="E10559" t="s">
        <v>15</v>
      </c>
      <c r="F10559">
        <v>0.00181</v>
      </c>
      <c r="G10559">
        <v>-0.00176</v>
      </c>
      <c r="H10559">
        <v>7.55e-5</v>
      </c>
      <c r="I10559" s="3" t="s">
        <v>7107</v>
      </c>
      <c r="J10559" s="1">
        <f t="shared" si="503"/>
        <v>45905.0477553819</v>
      </c>
      <c r="K10559">
        <f>100000+SUM(G$2:G10559)-SUM(H$2:H10559)</f>
        <v>100195.62200059</v>
      </c>
      <c r="L10559">
        <f t="shared" si="504"/>
        <v>94438.7639970324</v>
      </c>
      <c r="M10559">
        <f t="shared" si="505"/>
        <v>1.06095863350921</v>
      </c>
    </row>
    <row r="10560" spans="1:13">
      <c r="A10560" t="s">
        <v>125</v>
      </c>
      <c r="B10560">
        <v>0.6</v>
      </c>
      <c r="C10560" t="s">
        <v>17</v>
      </c>
      <c r="D10560">
        <v>1.96</v>
      </c>
      <c r="E10560" t="s">
        <v>15</v>
      </c>
      <c r="F10560">
        <v>3.27</v>
      </c>
      <c r="G10560">
        <v>-0.0293</v>
      </c>
      <c r="H10560">
        <v>0.000392</v>
      </c>
      <c r="I10560" s="3" t="s">
        <v>7107</v>
      </c>
      <c r="J10560" s="1">
        <f t="shared" si="503"/>
        <v>45905.0477553819</v>
      </c>
      <c r="K10560">
        <f>100000+SUM(G$2:G10560)-SUM(H$2:H10560)</f>
        <v>100195.59230859</v>
      </c>
      <c r="L10560">
        <f t="shared" si="504"/>
        <v>94438.7639970324</v>
      </c>
      <c r="M10560">
        <f t="shared" si="505"/>
        <v>1.06095831910441</v>
      </c>
    </row>
    <row r="10561" spans="1:13">
      <c r="A10561" t="s">
        <v>331</v>
      </c>
      <c r="B10561">
        <v>0.007</v>
      </c>
      <c r="C10561" t="s">
        <v>17</v>
      </c>
      <c r="D10561">
        <v>0.771</v>
      </c>
      <c r="E10561" t="s">
        <v>15</v>
      </c>
      <c r="F10561">
        <v>110</v>
      </c>
      <c r="G10561">
        <v>-0.0116</v>
      </c>
      <c r="H10561">
        <v>0.000154</v>
      </c>
      <c r="I10561" s="3" t="s">
        <v>7107</v>
      </c>
      <c r="J10561" s="1">
        <f t="shared" si="503"/>
        <v>45905.0477553819</v>
      </c>
      <c r="K10561">
        <f>100000+SUM(G$2:G10561)-SUM(H$2:H10561)</f>
        <v>100195.58055459</v>
      </c>
      <c r="L10561">
        <f t="shared" si="504"/>
        <v>94438.7639970324</v>
      </c>
      <c r="M10561">
        <f t="shared" si="505"/>
        <v>1.06095819464281</v>
      </c>
    </row>
    <row r="10562" spans="1:13">
      <c r="A10562" t="s">
        <v>369</v>
      </c>
      <c r="B10562">
        <v>0.02</v>
      </c>
      <c r="C10562" t="s">
        <v>17</v>
      </c>
      <c r="D10562">
        <v>0.45</v>
      </c>
      <c r="E10562" t="s">
        <v>15</v>
      </c>
      <c r="F10562">
        <v>22.5</v>
      </c>
      <c r="G10562">
        <v>-0.0157</v>
      </c>
      <c r="H10562">
        <v>9e-5</v>
      </c>
      <c r="I10562" s="3" t="s">
        <v>7107</v>
      </c>
      <c r="J10562" s="1">
        <f t="shared" ref="J10562:J10625" si="506">(I10562/86400000)+DATE(1970,1,1)+(8*TIME(1,0,0))</f>
        <v>45905.0477553819</v>
      </c>
      <c r="K10562">
        <f>100000+SUM(G$2:G10562)-SUM(H$2:H10562)</f>
        <v>100195.56476459</v>
      </c>
      <c r="L10562">
        <f t="shared" si="504"/>
        <v>94438.7639970324</v>
      </c>
      <c r="M10562">
        <f t="shared" si="505"/>
        <v>1.06095802744452</v>
      </c>
    </row>
    <row r="10563" spans="1:13">
      <c r="A10563" t="s">
        <v>118</v>
      </c>
      <c r="B10563">
        <v>0.09</v>
      </c>
      <c r="C10563" t="s">
        <v>17</v>
      </c>
      <c r="D10563">
        <v>18.4</v>
      </c>
      <c r="E10563" t="s">
        <v>15</v>
      </c>
      <c r="F10563">
        <v>205</v>
      </c>
      <c r="G10563">
        <v>-0.353</v>
      </c>
      <c r="H10563">
        <v>0.00369</v>
      </c>
      <c r="I10563" s="3" t="s">
        <v>7107</v>
      </c>
      <c r="J10563" s="1">
        <f t="shared" si="506"/>
        <v>45905.0477553819</v>
      </c>
      <c r="K10563">
        <f>100000+SUM(G$2:G10563)-SUM(H$2:H10563)</f>
        <v>100195.20807459</v>
      </c>
      <c r="L10563">
        <f t="shared" si="504"/>
        <v>94438.7639970324</v>
      </c>
      <c r="M10563">
        <f t="shared" si="505"/>
        <v>1.06095425049971</v>
      </c>
    </row>
    <row r="10564" spans="1:13">
      <c r="A10564" t="s">
        <v>131</v>
      </c>
      <c r="B10564">
        <v>1.1</v>
      </c>
      <c r="C10564" t="s">
        <v>17</v>
      </c>
      <c r="D10564">
        <v>3.1</v>
      </c>
      <c r="E10564" t="s">
        <v>15</v>
      </c>
      <c r="F10564">
        <v>2.81</v>
      </c>
      <c r="G10564">
        <v>-0.0199</v>
      </c>
      <c r="H10564">
        <v>0.000619</v>
      </c>
      <c r="I10564" s="3" t="s">
        <v>7107</v>
      </c>
      <c r="J10564" s="1">
        <f t="shared" si="506"/>
        <v>45905.0477553819</v>
      </c>
      <c r="K10564">
        <f>100000+SUM(G$2:G10564)-SUM(H$2:H10564)</f>
        <v>100195.18755559</v>
      </c>
      <c r="L10564">
        <f t="shared" si="504"/>
        <v>94438.7639970324</v>
      </c>
      <c r="M10564">
        <f t="shared" si="505"/>
        <v>1.06095403322664</v>
      </c>
    </row>
    <row r="10565" spans="1:13">
      <c r="A10565" t="s">
        <v>13</v>
      </c>
      <c r="B10565">
        <v>3.1</v>
      </c>
      <c r="C10565" t="s">
        <v>17</v>
      </c>
      <c r="D10565">
        <v>0.236</v>
      </c>
      <c r="E10565" t="s">
        <v>15</v>
      </c>
      <c r="F10565">
        <v>0.0761</v>
      </c>
      <c r="G10565">
        <v>-0.00766</v>
      </c>
      <c r="H10565">
        <v>4.72e-5</v>
      </c>
      <c r="I10565" s="3" t="s">
        <v>7108</v>
      </c>
      <c r="J10565" s="1">
        <f t="shared" si="506"/>
        <v>45905.0477563542</v>
      </c>
      <c r="K10565">
        <f>100000+SUM(G$2:G10565)-SUM(H$2:H10565)</f>
        <v>100195.17984839</v>
      </c>
      <c r="L10565">
        <f t="shared" si="504"/>
        <v>94438.7639970324</v>
      </c>
      <c r="M10565">
        <f t="shared" si="505"/>
        <v>1.06095395161608</v>
      </c>
    </row>
    <row r="10566" spans="1:13">
      <c r="A10566" t="s">
        <v>148</v>
      </c>
      <c r="B10566">
        <v>0.1</v>
      </c>
      <c r="C10566" t="s">
        <v>17</v>
      </c>
      <c r="D10566">
        <v>0.0751</v>
      </c>
      <c r="E10566" t="s">
        <v>15</v>
      </c>
      <c r="F10566">
        <v>0.751</v>
      </c>
      <c r="G10566">
        <v>-0.00466</v>
      </c>
      <c r="H10566">
        <v>1.5e-5</v>
      </c>
      <c r="I10566" s="3" t="s">
        <v>7109</v>
      </c>
      <c r="J10566" s="1">
        <f t="shared" si="506"/>
        <v>45905.0477600695</v>
      </c>
      <c r="K10566">
        <f>100000+SUM(G$2:G10566)-SUM(H$2:H10566)</f>
        <v>100195.17517339</v>
      </c>
      <c r="L10566">
        <f t="shared" si="504"/>
        <v>94438.7639970324</v>
      </c>
      <c r="M10566">
        <f t="shared" si="505"/>
        <v>1.0609539021131</v>
      </c>
    </row>
    <row r="10567" spans="1:13">
      <c r="A10567" t="s">
        <v>325</v>
      </c>
      <c r="B10567">
        <v>0.5</v>
      </c>
      <c r="C10567" t="s">
        <v>17</v>
      </c>
      <c r="D10567">
        <v>0.392</v>
      </c>
      <c r="E10567" t="s">
        <v>15</v>
      </c>
      <c r="F10567">
        <v>0.784</v>
      </c>
      <c r="G10567">
        <v>-0.00817</v>
      </c>
      <c r="H10567">
        <v>7.84e-5</v>
      </c>
      <c r="I10567" s="3" t="s">
        <v>7109</v>
      </c>
      <c r="J10567" s="1">
        <f t="shared" si="506"/>
        <v>45905.0477600695</v>
      </c>
      <c r="K10567">
        <f>100000+SUM(G$2:G10567)-SUM(H$2:H10567)</f>
        <v>100195.16692499</v>
      </c>
      <c r="L10567">
        <f t="shared" si="504"/>
        <v>94438.7639970324</v>
      </c>
      <c r="M10567">
        <f t="shared" si="505"/>
        <v>1.06095381477185</v>
      </c>
    </row>
    <row r="10568" spans="1:13">
      <c r="A10568" t="s">
        <v>329</v>
      </c>
      <c r="B10568">
        <v>0.1</v>
      </c>
      <c r="C10568" t="s">
        <v>17</v>
      </c>
      <c r="D10568">
        <v>0.31</v>
      </c>
      <c r="E10568" t="s">
        <v>15</v>
      </c>
      <c r="F10568">
        <v>3.1</v>
      </c>
      <c r="G10568">
        <v>-0.00396</v>
      </c>
      <c r="H10568">
        <v>6.2e-5</v>
      </c>
      <c r="I10568" s="3" t="s">
        <v>7110</v>
      </c>
      <c r="J10568" s="1">
        <f t="shared" si="506"/>
        <v>45905.047760081</v>
      </c>
      <c r="K10568">
        <f>100000+SUM(G$2:G10568)-SUM(H$2:H10568)</f>
        <v>100195.16290299</v>
      </c>
      <c r="L10568">
        <f t="shared" si="504"/>
        <v>94438.7639970324</v>
      </c>
      <c r="M10568">
        <f t="shared" si="505"/>
        <v>1.06095377218341</v>
      </c>
    </row>
    <row r="10569" spans="1:13">
      <c r="A10569" t="s">
        <v>40</v>
      </c>
      <c r="B10569">
        <v>0.005</v>
      </c>
      <c r="C10569" t="s">
        <v>17</v>
      </c>
      <c r="D10569">
        <v>21.6</v>
      </c>
      <c r="E10569" t="s">
        <v>15</v>
      </c>
      <c r="F10569">
        <v>4310</v>
      </c>
      <c r="G10569">
        <v>-0.207</v>
      </c>
      <c r="H10569">
        <v>0.00431</v>
      </c>
      <c r="I10569" s="3" t="s">
        <v>7110</v>
      </c>
      <c r="J10569" s="1">
        <f t="shared" si="506"/>
        <v>45905.047760081</v>
      </c>
      <c r="K10569">
        <f>100000+SUM(G$2:G10569)-SUM(H$2:H10569)</f>
        <v>100194.95159299</v>
      </c>
      <c r="L10569">
        <f t="shared" si="504"/>
        <v>94438.7639970324</v>
      </c>
      <c r="M10569">
        <f t="shared" si="505"/>
        <v>1.06095153464883</v>
      </c>
    </row>
    <row r="10570" spans="1:13">
      <c r="A10570" t="s">
        <v>334</v>
      </c>
      <c r="B10570">
        <v>0.009</v>
      </c>
      <c r="C10570" t="s">
        <v>17</v>
      </c>
      <c r="D10570">
        <v>2.82</v>
      </c>
      <c r="E10570" t="s">
        <v>15</v>
      </c>
      <c r="F10570">
        <v>314</v>
      </c>
      <c r="G10570">
        <v>-0.0735</v>
      </c>
      <c r="H10570">
        <v>0.000565</v>
      </c>
      <c r="I10570" s="3" t="s">
        <v>7111</v>
      </c>
      <c r="J10570" s="1">
        <f t="shared" si="506"/>
        <v>45905.0477614931</v>
      </c>
      <c r="K10570">
        <f>100000+SUM(G$2:G10570)-SUM(H$2:H10570)</f>
        <v>100194.87752799</v>
      </c>
      <c r="L10570">
        <f t="shared" si="504"/>
        <v>94438.7639970324</v>
      </c>
      <c r="M10570">
        <f t="shared" si="505"/>
        <v>1.06095075038401</v>
      </c>
    </row>
    <row r="10571" spans="1:13">
      <c r="A10571" t="s">
        <v>320</v>
      </c>
      <c r="B10571">
        <v>0.9</v>
      </c>
      <c r="C10571" t="s">
        <v>17</v>
      </c>
      <c r="D10571">
        <v>0.817</v>
      </c>
      <c r="E10571" t="s">
        <v>15</v>
      </c>
      <c r="F10571">
        <v>0.908</v>
      </c>
      <c r="G10571">
        <v>-0.0403</v>
      </c>
      <c r="H10571">
        <v>0.000163</v>
      </c>
      <c r="I10571" s="3" t="s">
        <v>7111</v>
      </c>
      <c r="J10571" s="1">
        <f t="shared" si="506"/>
        <v>45905.0477614931</v>
      </c>
      <c r="K10571">
        <f>100000+SUM(G$2:G10571)-SUM(H$2:H10571)</f>
        <v>100194.83706499</v>
      </c>
      <c r="L10571">
        <f t="shared" si="504"/>
        <v>94438.7639970324</v>
      </c>
      <c r="M10571">
        <f t="shared" si="505"/>
        <v>1.06095032192648</v>
      </c>
    </row>
    <row r="10572" spans="1:13">
      <c r="A10572" t="s">
        <v>3948</v>
      </c>
      <c r="B10572">
        <v>0.1</v>
      </c>
      <c r="C10572" t="s">
        <v>17</v>
      </c>
      <c r="D10572">
        <v>1.34</v>
      </c>
      <c r="E10572" t="s">
        <v>15</v>
      </c>
      <c r="F10572">
        <v>13.4</v>
      </c>
      <c r="G10572">
        <v>0.00521</v>
      </c>
      <c r="H10572">
        <v>0.000269</v>
      </c>
      <c r="I10572" s="3" t="s">
        <v>7112</v>
      </c>
      <c r="J10572" s="1">
        <f t="shared" si="506"/>
        <v>45905.0477622222</v>
      </c>
      <c r="K10572">
        <f>100000+SUM(G$2:G10572)-SUM(H$2:H10572)</f>
        <v>100194.84200599</v>
      </c>
      <c r="L10572">
        <f t="shared" si="504"/>
        <v>94438.7639970324</v>
      </c>
      <c r="M10572">
        <f t="shared" si="505"/>
        <v>1.06095037424609</v>
      </c>
    </row>
    <row r="10573" spans="1:13">
      <c r="A10573" t="s">
        <v>3946</v>
      </c>
      <c r="B10573">
        <v>3</v>
      </c>
      <c r="C10573" t="s">
        <v>17</v>
      </c>
      <c r="D10573">
        <v>0.0577</v>
      </c>
      <c r="E10573" t="s">
        <v>15</v>
      </c>
      <c r="F10573">
        <v>0.0192</v>
      </c>
      <c r="G10573">
        <v>-0.00413</v>
      </c>
      <c r="H10573">
        <v>1.15e-5</v>
      </c>
      <c r="I10573" s="3" t="s">
        <v>7112</v>
      </c>
      <c r="J10573" s="1">
        <f t="shared" si="506"/>
        <v>45905.0477622222</v>
      </c>
      <c r="K10573">
        <f>100000+SUM(G$2:G10573)-SUM(H$2:H10573)</f>
        <v>100194.83786449</v>
      </c>
      <c r="L10573">
        <f t="shared" si="504"/>
        <v>94438.7639970324</v>
      </c>
      <c r="M10573">
        <f t="shared" si="505"/>
        <v>1.06095033039228</v>
      </c>
    </row>
    <row r="10574" spans="1:13">
      <c r="A10574" t="s">
        <v>3950</v>
      </c>
      <c r="B10574">
        <v>11</v>
      </c>
      <c r="C10574" t="s">
        <v>17</v>
      </c>
      <c r="D10574">
        <v>0.66</v>
      </c>
      <c r="E10574" t="s">
        <v>15</v>
      </c>
      <c r="F10574">
        <v>0.06</v>
      </c>
      <c r="G10574">
        <v>0.0246</v>
      </c>
      <c r="H10574">
        <v>0.000132</v>
      </c>
      <c r="I10574" s="3" t="s">
        <v>7112</v>
      </c>
      <c r="J10574" s="1">
        <f t="shared" si="506"/>
        <v>45905.0477622222</v>
      </c>
      <c r="K10574">
        <f>100000+SUM(G$2:G10574)-SUM(H$2:H10574)</f>
        <v>100194.86233249</v>
      </c>
      <c r="L10574">
        <f t="shared" si="504"/>
        <v>94438.7639970324</v>
      </c>
      <c r="M10574">
        <f t="shared" si="505"/>
        <v>1.0609505894808</v>
      </c>
    </row>
    <row r="10575" spans="1:13">
      <c r="A10575" t="s">
        <v>3951</v>
      </c>
      <c r="B10575">
        <v>0.42</v>
      </c>
      <c r="C10575" t="s">
        <v>17</v>
      </c>
      <c r="D10575">
        <v>1.28</v>
      </c>
      <c r="E10575" t="s">
        <v>15</v>
      </c>
      <c r="F10575">
        <v>3.04</v>
      </c>
      <c r="G10575">
        <v>-0.0348</v>
      </c>
      <c r="H10575">
        <v>0.000255</v>
      </c>
      <c r="I10575" s="3" t="s">
        <v>7113</v>
      </c>
      <c r="J10575" s="1">
        <f t="shared" si="506"/>
        <v>45905.0477630671</v>
      </c>
      <c r="K10575">
        <f>100000+SUM(G$2:G10575)-SUM(H$2:H10575)</f>
        <v>100194.82727749</v>
      </c>
      <c r="L10575">
        <f t="shared" si="504"/>
        <v>94438.7639970324</v>
      </c>
      <c r="M10575">
        <f t="shared" si="505"/>
        <v>1.06095021828789</v>
      </c>
    </row>
    <row r="10576" spans="1:13">
      <c r="A10576" t="s">
        <v>3952</v>
      </c>
      <c r="B10576">
        <v>5</v>
      </c>
      <c r="C10576" t="s">
        <v>17</v>
      </c>
      <c r="D10576">
        <v>0.739</v>
      </c>
      <c r="E10576" t="s">
        <v>15</v>
      </c>
      <c r="F10576">
        <v>0.148</v>
      </c>
      <c r="G10576">
        <v>-0.0167</v>
      </c>
      <c r="H10576">
        <v>0.000148</v>
      </c>
      <c r="I10576" s="3" t="s">
        <v>7113</v>
      </c>
      <c r="J10576" s="1">
        <f t="shared" si="506"/>
        <v>45905.0477630671</v>
      </c>
      <c r="K10576">
        <f>100000+SUM(G$2:G10576)-SUM(H$2:H10576)</f>
        <v>100194.81042949</v>
      </c>
      <c r="L10576">
        <f t="shared" si="504"/>
        <v>94438.7639970324</v>
      </c>
      <c r="M10576">
        <f t="shared" si="505"/>
        <v>1.06095003988657</v>
      </c>
    </row>
    <row r="10577" spans="1:13">
      <c r="A10577" t="s">
        <v>380</v>
      </c>
      <c r="B10577">
        <v>0.5</v>
      </c>
      <c r="C10577" t="s">
        <v>17</v>
      </c>
      <c r="D10577">
        <v>0.185</v>
      </c>
      <c r="E10577" t="s">
        <v>15</v>
      </c>
      <c r="F10577">
        <v>0.37</v>
      </c>
      <c r="G10577">
        <v>-0.000132</v>
      </c>
      <c r="H10577">
        <v>3.7e-5</v>
      </c>
      <c r="I10577" s="3" t="s">
        <v>7113</v>
      </c>
      <c r="J10577" s="1">
        <f t="shared" si="506"/>
        <v>45905.0477630671</v>
      </c>
      <c r="K10577">
        <f>100000+SUM(G$2:G10577)-SUM(H$2:H10577)</f>
        <v>100194.81026049</v>
      </c>
      <c r="L10577">
        <f t="shared" si="504"/>
        <v>94438.7639970324</v>
      </c>
      <c r="M10577">
        <f t="shared" si="505"/>
        <v>1.06095003809705</v>
      </c>
    </row>
    <row r="10578" spans="1:13">
      <c r="A10578" t="s">
        <v>725</v>
      </c>
      <c r="B10578">
        <v>27</v>
      </c>
      <c r="C10578" t="s">
        <v>17</v>
      </c>
      <c r="D10578">
        <v>0.766</v>
      </c>
      <c r="E10578" t="s">
        <v>15</v>
      </c>
      <c r="F10578">
        <v>0.0284</v>
      </c>
      <c r="G10578">
        <v>-0.03</v>
      </c>
      <c r="H10578">
        <v>0.000153</v>
      </c>
      <c r="I10578" s="3" t="s">
        <v>7114</v>
      </c>
      <c r="J10578" s="1">
        <f t="shared" si="506"/>
        <v>45905.0477638542</v>
      </c>
      <c r="K10578">
        <f>100000+SUM(G$2:G10578)-SUM(H$2:H10578)</f>
        <v>100194.78010749</v>
      </c>
      <c r="L10578">
        <f t="shared" si="504"/>
        <v>94438.7639970324</v>
      </c>
      <c r="M10578">
        <f t="shared" si="505"/>
        <v>1.06094971881079</v>
      </c>
    </row>
    <row r="10579" spans="1:13">
      <c r="A10579" t="s">
        <v>3960</v>
      </c>
      <c r="B10579">
        <v>1</v>
      </c>
      <c r="C10579" t="s">
        <v>17</v>
      </c>
      <c r="D10579">
        <v>0.0833</v>
      </c>
      <c r="E10579" t="s">
        <v>15</v>
      </c>
      <c r="F10579">
        <v>0.0833</v>
      </c>
      <c r="G10579">
        <v>-0.00428</v>
      </c>
      <c r="H10579">
        <v>1.67e-5</v>
      </c>
      <c r="I10579" s="3" t="s">
        <v>7115</v>
      </c>
      <c r="J10579" s="1">
        <f t="shared" si="506"/>
        <v>45905.0477666088</v>
      </c>
      <c r="K10579">
        <f>100000+SUM(G$2:G10579)-SUM(H$2:H10579)</f>
        <v>100194.77581079</v>
      </c>
      <c r="L10579">
        <f t="shared" si="504"/>
        <v>94438.7639970324</v>
      </c>
      <c r="M10579">
        <f t="shared" si="505"/>
        <v>1.06094967331358</v>
      </c>
    </row>
    <row r="10580" spans="1:13">
      <c r="A10580" t="s">
        <v>3962</v>
      </c>
      <c r="B10580">
        <v>0.1</v>
      </c>
      <c r="C10580" t="s">
        <v>17</v>
      </c>
      <c r="D10580">
        <v>0.624</v>
      </c>
      <c r="E10580" t="s">
        <v>15</v>
      </c>
      <c r="F10580">
        <v>6.24</v>
      </c>
      <c r="G10580">
        <v>-0.00433</v>
      </c>
      <c r="H10580">
        <v>0.000125</v>
      </c>
      <c r="I10580" s="3" t="s">
        <v>7115</v>
      </c>
      <c r="J10580" s="1">
        <f t="shared" si="506"/>
        <v>45905.0477666088</v>
      </c>
      <c r="K10580">
        <f>100000+SUM(G$2:G10580)-SUM(H$2:H10580)</f>
        <v>100194.77135579</v>
      </c>
      <c r="L10580">
        <f t="shared" si="504"/>
        <v>94438.7639970324</v>
      </c>
      <c r="M10580">
        <f t="shared" si="505"/>
        <v>1.06094962614016</v>
      </c>
    </row>
    <row r="10581" spans="1:13">
      <c r="A10581" t="s">
        <v>6365</v>
      </c>
      <c r="B10581">
        <v>1</v>
      </c>
      <c r="C10581" t="s">
        <v>17</v>
      </c>
      <c r="D10581">
        <v>0.0983</v>
      </c>
      <c r="E10581" t="s">
        <v>15</v>
      </c>
      <c r="F10581">
        <v>0.0983</v>
      </c>
      <c r="G10581">
        <v>-0.000727</v>
      </c>
      <c r="H10581">
        <v>1.97e-5</v>
      </c>
      <c r="I10581" s="3" t="s">
        <v>7115</v>
      </c>
      <c r="J10581" s="1">
        <f t="shared" si="506"/>
        <v>45905.0477666088</v>
      </c>
      <c r="K10581">
        <f>100000+SUM(G$2:G10581)-SUM(H$2:H10581)</f>
        <v>100194.77060909</v>
      </c>
      <c r="L10581">
        <f t="shared" si="504"/>
        <v>94438.7639970324</v>
      </c>
      <c r="M10581">
        <f t="shared" si="505"/>
        <v>1.06094961823345</v>
      </c>
    </row>
    <row r="10582" spans="1:13">
      <c r="A10582" t="s">
        <v>123</v>
      </c>
      <c r="B10582">
        <v>0.04</v>
      </c>
      <c r="C10582" t="s">
        <v>17</v>
      </c>
      <c r="D10582">
        <v>0.807</v>
      </c>
      <c r="E10582" t="s">
        <v>15</v>
      </c>
      <c r="F10582">
        <v>20.2</v>
      </c>
      <c r="G10582">
        <v>-0.0232</v>
      </c>
      <c r="H10582">
        <v>0.000161</v>
      </c>
      <c r="I10582" s="3" t="s">
        <v>7115</v>
      </c>
      <c r="J10582" s="1">
        <f t="shared" si="506"/>
        <v>45905.0477666088</v>
      </c>
      <c r="K10582">
        <f>100000+SUM(G$2:G10582)-SUM(H$2:H10582)</f>
        <v>100194.74724809</v>
      </c>
      <c r="L10582">
        <f t="shared" si="504"/>
        <v>94438.7639970324</v>
      </c>
      <c r="M10582">
        <f t="shared" si="505"/>
        <v>1.0609493708668</v>
      </c>
    </row>
    <row r="10583" spans="1:13">
      <c r="A10583" t="s">
        <v>350</v>
      </c>
      <c r="B10583">
        <v>1</v>
      </c>
      <c r="C10583" t="s">
        <v>17</v>
      </c>
      <c r="D10583">
        <v>0.0868</v>
      </c>
      <c r="E10583" t="s">
        <v>15</v>
      </c>
      <c r="F10583">
        <v>0.0868</v>
      </c>
      <c r="G10583">
        <v>-0.0025</v>
      </c>
      <c r="H10583">
        <v>1.74e-5</v>
      </c>
      <c r="I10583" s="3" t="s">
        <v>7116</v>
      </c>
      <c r="J10583" s="1">
        <f t="shared" si="506"/>
        <v>45905.0477693403</v>
      </c>
      <c r="K10583">
        <f>100000+SUM(G$2:G10583)-SUM(H$2:H10583)</f>
        <v>100194.74473069</v>
      </c>
      <c r="L10583">
        <f t="shared" si="504"/>
        <v>94438.7639970324</v>
      </c>
      <c r="M10583">
        <f t="shared" si="505"/>
        <v>1.06094934421038</v>
      </c>
    </row>
    <row r="10584" spans="1:13">
      <c r="A10584" t="s">
        <v>131</v>
      </c>
      <c r="B10584">
        <v>1</v>
      </c>
      <c r="C10584" t="s">
        <v>14</v>
      </c>
      <c r="D10584">
        <v>2.81</v>
      </c>
      <c r="E10584" t="s">
        <v>15</v>
      </c>
      <c r="F10584">
        <v>2.81</v>
      </c>
      <c r="G10584">
        <v>0</v>
      </c>
      <c r="H10584">
        <v>0.000563</v>
      </c>
      <c r="I10584" s="3" t="s">
        <v>7117</v>
      </c>
      <c r="J10584" s="1">
        <f t="shared" si="506"/>
        <v>45905.0481301968</v>
      </c>
      <c r="K10584">
        <f>100000+SUM(G$2:G10584)-SUM(H$2:H10584)</f>
        <v>100194.74416769</v>
      </c>
      <c r="L10584">
        <f t="shared" si="504"/>
        <v>94438.7639970324</v>
      </c>
      <c r="M10584">
        <f t="shared" si="505"/>
        <v>1.06094933824884</v>
      </c>
    </row>
    <row r="10585" spans="1:13">
      <c r="A10585" t="s">
        <v>131</v>
      </c>
      <c r="B10585">
        <v>0.8</v>
      </c>
      <c r="C10585" t="s">
        <v>14</v>
      </c>
      <c r="D10585">
        <v>2.25</v>
      </c>
      <c r="E10585" t="s">
        <v>15</v>
      </c>
      <c r="F10585">
        <v>2.81</v>
      </c>
      <c r="G10585">
        <v>0</v>
      </c>
      <c r="H10585">
        <v>0.00045</v>
      </c>
      <c r="I10585" s="3" t="s">
        <v>7117</v>
      </c>
      <c r="J10585" s="1">
        <f t="shared" si="506"/>
        <v>45905.0481301968</v>
      </c>
      <c r="K10585">
        <f>100000+SUM(G$2:G10585)-SUM(H$2:H10585)</f>
        <v>100194.74371769</v>
      </c>
      <c r="L10585">
        <f t="shared" si="504"/>
        <v>94438.7639970324</v>
      </c>
      <c r="M10585">
        <f t="shared" si="505"/>
        <v>1.06094933348385</v>
      </c>
    </row>
    <row r="10586" spans="1:13">
      <c r="A10586" t="s">
        <v>40</v>
      </c>
      <c r="B10586">
        <v>0.002</v>
      </c>
      <c r="C10586" t="s">
        <v>14</v>
      </c>
      <c r="D10586">
        <v>8.62</v>
      </c>
      <c r="E10586" t="s">
        <v>15</v>
      </c>
      <c r="F10586">
        <v>4312</v>
      </c>
      <c r="G10586">
        <v>0</v>
      </c>
      <c r="H10586">
        <v>0.00172</v>
      </c>
      <c r="I10586" s="3" t="s">
        <v>7118</v>
      </c>
      <c r="J10586" s="1">
        <f t="shared" si="506"/>
        <v>45905.048131007</v>
      </c>
      <c r="K10586">
        <f>100000+SUM(G$2:G10586)-SUM(H$2:H10586)</f>
        <v>100194.74199769</v>
      </c>
      <c r="L10586">
        <f t="shared" si="504"/>
        <v>94438.7639970324</v>
      </c>
      <c r="M10586">
        <f t="shared" si="505"/>
        <v>1.06094931527099</v>
      </c>
    </row>
    <row r="10587" spans="1:13">
      <c r="A10587" t="s">
        <v>40</v>
      </c>
      <c r="B10587">
        <v>0.005</v>
      </c>
      <c r="C10587" t="s">
        <v>14</v>
      </c>
      <c r="D10587">
        <v>21.6</v>
      </c>
      <c r="E10587" t="s">
        <v>15</v>
      </c>
      <c r="F10587">
        <v>4312</v>
      </c>
      <c r="G10587">
        <v>0</v>
      </c>
      <c r="H10587">
        <v>0.00431</v>
      </c>
      <c r="I10587" s="3" t="s">
        <v>7118</v>
      </c>
      <c r="J10587" s="1">
        <f t="shared" si="506"/>
        <v>45905.048131007</v>
      </c>
      <c r="K10587">
        <f>100000+SUM(G$2:G10587)-SUM(H$2:H10587)</f>
        <v>100194.73768769</v>
      </c>
      <c r="L10587">
        <f t="shared" ref="L10587:L10650" si="507">L10586</f>
        <v>94438.7639970324</v>
      </c>
      <c r="M10587">
        <f t="shared" ref="M10587:M10650" si="508">K10587/L10587</f>
        <v>1.06094926963295</v>
      </c>
    </row>
    <row r="10588" spans="1:13">
      <c r="A10588" t="s">
        <v>118</v>
      </c>
      <c r="B10588">
        <v>0.14</v>
      </c>
      <c r="C10588" t="s">
        <v>14</v>
      </c>
      <c r="D10588">
        <v>28.7</v>
      </c>
      <c r="E10588" t="s">
        <v>15</v>
      </c>
      <c r="F10588">
        <v>205</v>
      </c>
      <c r="G10588">
        <v>0</v>
      </c>
      <c r="H10588">
        <v>0.00574</v>
      </c>
      <c r="I10588" s="3" t="s">
        <v>7119</v>
      </c>
      <c r="J10588" s="1">
        <f t="shared" si="506"/>
        <v>45905.0481317708</v>
      </c>
      <c r="K10588">
        <f>100000+SUM(G$2:G10588)-SUM(H$2:H10588)</f>
        <v>100194.73194769</v>
      </c>
      <c r="L10588">
        <f t="shared" si="507"/>
        <v>94438.7639970324</v>
      </c>
      <c r="M10588">
        <f t="shared" si="508"/>
        <v>1.06094920885282</v>
      </c>
    </row>
    <row r="10589" spans="1:13">
      <c r="A10589" t="s">
        <v>131</v>
      </c>
      <c r="B10589">
        <v>0.2</v>
      </c>
      <c r="C10589" t="s">
        <v>17</v>
      </c>
      <c r="D10589">
        <v>0.563</v>
      </c>
      <c r="E10589" t="s">
        <v>15</v>
      </c>
      <c r="F10589">
        <v>2.81</v>
      </c>
      <c r="G10589">
        <v>-0.00353</v>
      </c>
      <c r="H10589">
        <v>0.000113</v>
      </c>
      <c r="I10589" s="3" t="s">
        <v>7120</v>
      </c>
      <c r="J10589" s="1">
        <f t="shared" si="506"/>
        <v>45905.0485468056</v>
      </c>
      <c r="K10589">
        <f>100000+SUM(G$2:G10589)-SUM(H$2:H10589)</f>
        <v>100194.72830469</v>
      </c>
      <c r="L10589">
        <f t="shared" si="507"/>
        <v>94438.7639970324</v>
      </c>
      <c r="M10589">
        <f t="shared" si="508"/>
        <v>1.06094917027756</v>
      </c>
    </row>
    <row r="10590" spans="1:13">
      <c r="A10590" t="s">
        <v>118</v>
      </c>
      <c r="B10590">
        <v>0.01</v>
      </c>
      <c r="C10590" t="s">
        <v>17</v>
      </c>
      <c r="D10590">
        <v>2.05</v>
      </c>
      <c r="E10590" t="s">
        <v>15</v>
      </c>
      <c r="F10590">
        <v>205</v>
      </c>
      <c r="G10590">
        <v>-0.0385</v>
      </c>
      <c r="H10590">
        <v>0.00041</v>
      </c>
      <c r="I10590" s="3" t="s">
        <v>7121</v>
      </c>
      <c r="J10590" s="1">
        <f t="shared" si="506"/>
        <v>45905.0485476042</v>
      </c>
      <c r="K10590">
        <f>100000+SUM(G$2:G10590)-SUM(H$2:H10590)</f>
        <v>100194.68939469</v>
      </c>
      <c r="L10590">
        <f t="shared" si="507"/>
        <v>94438.7639970324</v>
      </c>
      <c r="M10590">
        <f t="shared" si="508"/>
        <v>1.06094875826455</v>
      </c>
    </row>
    <row r="10591" spans="1:13">
      <c r="A10591" t="s">
        <v>7122</v>
      </c>
      <c r="B10591">
        <v>31220</v>
      </c>
      <c r="C10591" t="s">
        <v>14</v>
      </c>
      <c r="D10591">
        <v>130</v>
      </c>
      <c r="E10591" t="s">
        <v>15</v>
      </c>
      <c r="F10591">
        <v>0.00417</v>
      </c>
      <c r="G10591">
        <v>0</v>
      </c>
      <c r="H10591">
        <v>0.026</v>
      </c>
      <c r="I10591" s="3" t="s">
        <v>7123</v>
      </c>
      <c r="J10591" s="1">
        <f t="shared" si="506"/>
        <v>45905.0485531597</v>
      </c>
      <c r="K10591">
        <f>100000+SUM(G$2:G10591)-SUM(H$2:H10591)</f>
        <v>100194.66339469</v>
      </c>
      <c r="L10591">
        <f t="shared" si="507"/>
        <v>94438.7639970324</v>
      </c>
      <c r="M10591">
        <f t="shared" si="508"/>
        <v>1.06094848295387</v>
      </c>
    </row>
    <row r="10592" spans="1:13">
      <c r="A10592" t="s">
        <v>7122</v>
      </c>
      <c r="B10592">
        <v>102276</v>
      </c>
      <c r="C10592" t="s">
        <v>14</v>
      </c>
      <c r="D10592">
        <v>426</v>
      </c>
      <c r="E10592" t="s">
        <v>15</v>
      </c>
      <c r="F10592">
        <v>0.00417</v>
      </c>
      <c r="G10592">
        <v>0</v>
      </c>
      <c r="H10592">
        <v>0.0853</v>
      </c>
      <c r="I10592" s="3" t="s">
        <v>7123</v>
      </c>
      <c r="J10592" s="1">
        <f t="shared" si="506"/>
        <v>45905.0485531597</v>
      </c>
      <c r="K10592">
        <f>100000+SUM(G$2:G10592)-SUM(H$2:H10592)</f>
        <v>100194.57809469</v>
      </c>
      <c r="L10592">
        <f t="shared" si="507"/>
        <v>94438.7639970324</v>
      </c>
      <c r="M10592">
        <f t="shared" si="508"/>
        <v>1.06094757972307</v>
      </c>
    </row>
    <row r="10593" spans="1:13">
      <c r="A10593" t="s">
        <v>131</v>
      </c>
      <c r="B10593">
        <v>3.4</v>
      </c>
      <c r="C10593" t="s">
        <v>14</v>
      </c>
      <c r="D10593">
        <v>9.56</v>
      </c>
      <c r="E10593" t="s">
        <v>15</v>
      </c>
      <c r="F10593">
        <v>2.81</v>
      </c>
      <c r="G10593">
        <v>0</v>
      </c>
      <c r="H10593">
        <v>0.00191</v>
      </c>
      <c r="I10593" s="3" t="s">
        <v>7124</v>
      </c>
      <c r="J10593" s="1">
        <f t="shared" si="506"/>
        <v>45905.0491053704</v>
      </c>
      <c r="K10593">
        <f>100000+SUM(G$2:G10593)-SUM(H$2:H10593)</f>
        <v>100194.57618469</v>
      </c>
      <c r="L10593">
        <f t="shared" si="507"/>
        <v>94438.7639970324</v>
      </c>
      <c r="M10593">
        <f t="shared" si="508"/>
        <v>1.06094755949833</v>
      </c>
    </row>
    <row r="10594" spans="1:13">
      <c r="A10594" t="s">
        <v>125</v>
      </c>
      <c r="B10594">
        <v>2.8</v>
      </c>
      <c r="C10594" t="s">
        <v>14</v>
      </c>
      <c r="D10594">
        <v>9.14</v>
      </c>
      <c r="E10594" t="s">
        <v>15</v>
      </c>
      <c r="F10594">
        <v>3.26</v>
      </c>
      <c r="G10594">
        <v>0</v>
      </c>
      <c r="H10594">
        <v>0.00183</v>
      </c>
      <c r="I10594" s="3" t="s">
        <v>7125</v>
      </c>
      <c r="J10594" s="1">
        <f t="shared" si="506"/>
        <v>45905.0491053935</v>
      </c>
      <c r="K10594">
        <f>100000+SUM(G$2:G10594)-SUM(H$2:H10594)</f>
        <v>100194.57435469</v>
      </c>
      <c r="L10594">
        <f t="shared" si="507"/>
        <v>94438.7639970324</v>
      </c>
      <c r="M10594">
        <f t="shared" si="508"/>
        <v>1.06094754012069</v>
      </c>
    </row>
    <row r="10595" spans="1:13">
      <c r="A10595" t="s">
        <v>40</v>
      </c>
      <c r="B10595">
        <v>0.013</v>
      </c>
      <c r="C10595" t="s">
        <v>14</v>
      </c>
      <c r="D10595">
        <v>56</v>
      </c>
      <c r="E10595" t="s">
        <v>15</v>
      </c>
      <c r="F10595">
        <v>4308</v>
      </c>
      <c r="G10595">
        <v>0</v>
      </c>
      <c r="H10595">
        <v>0.0112</v>
      </c>
      <c r="I10595" s="3" t="s">
        <v>7126</v>
      </c>
      <c r="J10595" s="1">
        <f t="shared" si="506"/>
        <v>45905.0491061227</v>
      </c>
      <c r="K10595">
        <f>100000+SUM(G$2:G10595)-SUM(H$2:H10595)</f>
        <v>100194.56315469</v>
      </c>
      <c r="L10595">
        <f t="shared" si="507"/>
        <v>94438.7639970324</v>
      </c>
      <c r="M10595">
        <f t="shared" si="508"/>
        <v>1.06094742152532</v>
      </c>
    </row>
    <row r="10596" spans="1:13">
      <c r="A10596" t="s">
        <v>334</v>
      </c>
      <c r="B10596">
        <v>0.018</v>
      </c>
      <c r="C10596" t="s">
        <v>14</v>
      </c>
      <c r="D10596">
        <v>5.65</v>
      </c>
      <c r="E10596" t="s">
        <v>15</v>
      </c>
      <c r="F10596">
        <v>314</v>
      </c>
      <c r="G10596">
        <v>0</v>
      </c>
      <c r="H10596">
        <v>0.00113</v>
      </c>
      <c r="I10596" s="3" t="s">
        <v>7127</v>
      </c>
      <c r="J10596" s="1">
        <f t="shared" si="506"/>
        <v>45905.0491089815</v>
      </c>
      <c r="K10596">
        <f>100000+SUM(G$2:G10596)-SUM(H$2:H10596)</f>
        <v>100194.56202469</v>
      </c>
      <c r="L10596">
        <f t="shared" si="507"/>
        <v>94438.7639970324</v>
      </c>
      <c r="M10596">
        <f t="shared" si="508"/>
        <v>1.0609474095599</v>
      </c>
    </row>
    <row r="10597" spans="1:13">
      <c r="A10597" t="s">
        <v>334</v>
      </c>
      <c r="B10597">
        <v>0.019</v>
      </c>
      <c r="C10597" t="s">
        <v>14</v>
      </c>
      <c r="D10597">
        <v>5.96</v>
      </c>
      <c r="E10597" t="s">
        <v>15</v>
      </c>
      <c r="F10597">
        <v>314</v>
      </c>
      <c r="G10597">
        <v>0</v>
      </c>
      <c r="H10597">
        <v>0.00119</v>
      </c>
      <c r="I10597" s="3" t="s">
        <v>7127</v>
      </c>
      <c r="J10597" s="1">
        <f t="shared" si="506"/>
        <v>45905.0491089815</v>
      </c>
      <c r="K10597">
        <f>100000+SUM(G$2:G10597)-SUM(H$2:H10597)</f>
        <v>100194.56083469</v>
      </c>
      <c r="L10597">
        <f t="shared" si="507"/>
        <v>94438.7639970324</v>
      </c>
      <c r="M10597">
        <f t="shared" si="508"/>
        <v>1.06094739695914</v>
      </c>
    </row>
    <row r="10598" spans="1:13">
      <c r="A10598" t="s">
        <v>118</v>
      </c>
      <c r="B10598">
        <v>0.27</v>
      </c>
      <c r="C10598" t="s">
        <v>14</v>
      </c>
      <c r="D10598">
        <v>55.3</v>
      </c>
      <c r="E10598" t="s">
        <v>15</v>
      </c>
      <c r="F10598">
        <v>205</v>
      </c>
      <c r="G10598">
        <v>0</v>
      </c>
      <c r="H10598">
        <v>0.0111</v>
      </c>
      <c r="I10598" s="3" t="s">
        <v>7127</v>
      </c>
      <c r="J10598" s="1">
        <f t="shared" si="506"/>
        <v>45905.0491089815</v>
      </c>
      <c r="K10598">
        <f>100000+SUM(G$2:G10598)-SUM(H$2:H10598)</f>
        <v>100194.54973469</v>
      </c>
      <c r="L10598">
        <f t="shared" si="507"/>
        <v>94438.7639970324</v>
      </c>
      <c r="M10598">
        <f t="shared" si="508"/>
        <v>1.06094727942266</v>
      </c>
    </row>
    <row r="10599" spans="1:13">
      <c r="A10599" t="s">
        <v>3948</v>
      </c>
      <c r="B10599">
        <v>0.4</v>
      </c>
      <c r="C10599" t="s">
        <v>14</v>
      </c>
      <c r="D10599">
        <v>5.37</v>
      </c>
      <c r="E10599" t="s">
        <v>15</v>
      </c>
      <c r="F10599">
        <v>13.4</v>
      </c>
      <c r="G10599">
        <v>0</v>
      </c>
      <c r="H10599">
        <v>0.00107</v>
      </c>
      <c r="I10599" s="3" t="s">
        <v>7128</v>
      </c>
      <c r="J10599" s="1">
        <f t="shared" si="506"/>
        <v>45905.0491157292</v>
      </c>
      <c r="K10599">
        <f>100000+SUM(G$2:G10599)-SUM(H$2:H10599)</f>
        <v>100194.54866469</v>
      </c>
      <c r="L10599">
        <f t="shared" si="507"/>
        <v>94438.7639970324</v>
      </c>
      <c r="M10599">
        <f t="shared" si="508"/>
        <v>1.06094726809257</v>
      </c>
    </row>
    <row r="10600" spans="1:13">
      <c r="A10600" t="s">
        <v>3951</v>
      </c>
      <c r="B10600">
        <v>2.39</v>
      </c>
      <c r="C10600" t="s">
        <v>14</v>
      </c>
      <c r="D10600">
        <v>7.26</v>
      </c>
      <c r="E10600" t="s">
        <v>15</v>
      </c>
      <c r="F10600">
        <v>3.04</v>
      </c>
      <c r="G10600">
        <v>0</v>
      </c>
      <c r="H10600">
        <v>0.00145</v>
      </c>
      <c r="I10600" s="3" t="s">
        <v>7129</v>
      </c>
      <c r="J10600" s="1">
        <f t="shared" si="506"/>
        <v>45905.0491182176</v>
      </c>
      <c r="K10600">
        <f>100000+SUM(G$2:G10600)-SUM(H$2:H10600)</f>
        <v>100194.54721469</v>
      </c>
      <c r="L10600">
        <f t="shared" si="507"/>
        <v>94438.7639970324</v>
      </c>
      <c r="M10600">
        <f t="shared" si="508"/>
        <v>1.0609472527387</v>
      </c>
    </row>
    <row r="10601" spans="1:13">
      <c r="A10601" t="s">
        <v>320</v>
      </c>
      <c r="B10601">
        <v>5.6</v>
      </c>
      <c r="C10601" t="s">
        <v>14</v>
      </c>
      <c r="D10601">
        <v>5.08</v>
      </c>
      <c r="E10601" t="s">
        <v>15</v>
      </c>
      <c r="F10601">
        <v>0.907</v>
      </c>
      <c r="G10601">
        <v>0</v>
      </c>
      <c r="H10601">
        <v>0.00102</v>
      </c>
      <c r="I10601" s="3" t="s">
        <v>7130</v>
      </c>
      <c r="J10601" s="1">
        <f t="shared" si="506"/>
        <v>45905.0491961343</v>
      </c>
      <c r="K10601">
        <f>100000+SUM(G$2:G10601)-SUM(H$2:H10601)</f>
        <v>100194.54619469</v>
      </c>
      <c r="L10601">
        <f t="shared" si="507"/>
        <v>94438.7639970324</v>
      </c>
      <c r="M10601">
        <f t="shared" si="508"/>
        <v>1.06094724193805</v>
      </c>
    </row>
    <row r="10602" spans="1:13">
      <c r="A10602" t="s">
        <v>131</v>
      </c>
      <c r="B10602">
        <v>2.2</v>
      </c>
      <c r="C10602" t="s">
        <v>14</v>
      </c>
      <c r="D10602">
        <v>6.19</v>
      </c>
      <c r="E10602" t="s">
        <v>15</v>
      </c>
      <c r="F10602">
        <v>2.81</v>
      </c>
      <c r="G10602">
        <v>0</v>
      </c>
      <c r="H10602">
        <v>0.00124</v>
      </c>
      <c r="I10602" s="3" t="s">
        <v>7131</v>
      </c>
      <c r="J10602" s="1">
        <f t="shared" si="506"/>
        <v>45905.049610081</v>
      </c>
      <c r="K10602">
        <f>100000+SUM(G$2:G10602)-SUM(H$2:H10602)</f>
        <v>100194.54495469</v>
      </c>
      <c r="L10602">
        <f t="shared" si="507"/>
        <v>94438.7639970324</v>
      </c>
      <c r="M10602">
        <f t="shared" si="508"/>
        <v>1.06094722880785</v>
      </c>
    </row>
    <row r="10603" spans="1:13">
      <c r="A10603" t="s">
        <v>40</v>
      </c>
      <c r="B10603">
        <v>0.009</v>
      </c>
      <c r="C10603" t="s">
        <v>14</v>
      </c>
      <c r="D10603">
        <v>38.8</v>
      </c>
      <c r="E10603" t="s">
        <v>15</v>
      </c>
      <c r="F10603">
        <v>4308</v>
      </c>
      <c r="G10603">
        <v>0</v>
      </c>
      <c r="H10603">
        <v>0.00775</v>
      </c>
      <c r="I10603" s="3" t="s">
        <v>7132</v>
      </c>
      <c r="J10603" s="1">
        <f t="shared" si="506"/>
        <v>45905.0496130093</v>
      </c>
      <c r="K10603">
        <f>100000+SUM(G$2:G10603)-SUM(H$2:H10603)</f>
        <v>100194.53720469</v>
      </c>
      <c r="L10603">
        <f t="shared" si="507"/>
        <v>94438.7639970324</v>
      </c>
      <c r="M10603">
        <f t="shared" si="508"/>
        <v>1.06094714674409</v>
      </c>
    </row>
    <row r="10604" spans="1:13">
      <c r="A10604" t="s">
        <v>118</v>
      </c>
      <c r="B10604">
        <v>0.17</v>
      </c>
      <c r="C10604" t="s">
        <v>14</v>
      </c>
      <c r="D10604">
        <v>34.8</v>
      </c>
      <c r="E10604" t="s">
        <v>15</v>
      </c>
      <c r="F10604">
        <v>205</v>
      </c>
      <c r="G10604">
        <v>0</v>
      </c>
      <c r="H10604">
        <v>0.00696</v>
      </c>
      <c r="I10604" s="3" t="s">
        <v>7133</v>
      </c>
      <c r="J10604" s="1">
        <f t="shared" si="506"/>
        <v>45905.0496150463</v>
      </c>
      <c r="K10604">
        <f>100000+SUM(G$2:G10604)-SUM(H$2:H10604)</f>
        <v>100194.53024469</v>
      </c>
      <c r="L10604">
        <f t="shared" si="507"/>
        <v>94438.7639970324</v>
      </c>
      <c r="M10604">
        <f t="shared" si="508"/>
        <v>1.06094707304554</v>
      </c>
    </row>
    <row r="10605" spans="1:13">
      <c r="A10605" t="s">
        <v>334</v>
      </c>
      <c r="B10605">
        <v>0.017</v>
      </c>
      <c r="C10605" t="s">
        <v>14</v>
      </c>
      <c r="D10605">
        <v>5.33</v>
      </c>
      <c r="E10605" t="s">
        <v>15</v>
      </c>
      <c r="F10605">
        <v>314</v>
      </c>
      <c r="G10605">
        <v>0</v>
      </c>
      <c r="H10605">
        <v>0.00107</v>
      </c>
      <c r="I10605" s="3" t="s">
        <v>7134</v>
      </c>
      <c r="J10605" s="1">
        <f t="shared" si="506"/>
        <v>45905.0496150694</v>
      </c>
      <c r="K10605">
        <f>100000+SUM(G$2:G10605)-SUM(H$2:H10605)</f>
        <v>100194.52917469</v>
      </c>
      <c r="L10605">
        <f t="shared" si="507"/>
        <v>94438.7639970324</v>
      </c>
      <c r="M10605">
        <f t="shared" si="508"/>
        <v>1.06094706171545</v>
      </c>
    </row>
    <row r="10606" spans="1:13">
      <c r="A10606" t="s">
        <v>3952</v>
      </c>
      <c r="B10606">
        <v>34</v>
      </c>
      <c r="C10606" t="s">
        <v>14</v>
      </c>
      <c r="D10606">
        <v>5.02</v>
      </c>
      <c r="E10606" t="s">
        <v>15</v>
      </c>
      <c r="F10606">
        <v>0.148</v>
      </c>
      <c r="G10606">
        <v>0</v>
      </c>
      <c r="H10606">
        <v>0.001</v>
      </c>
      <c r="I10606" s="3" t="s">
        <v>7135</v>
      </c>
      <c r="J10606" s="1">
        <f t="shared" si="506"/>
        <v>45905.0496232176</v>
      </c>
      <c r="K10606">
        <f>100000+SUM(G$2:G10606)-SUM(H$2:H10606)</f>
        <v>100194.52817469</v>
      </c>
      <c r="L10606">
        <f t="shared" si="507"/>
        <v>94438.7639970324</v>
      </c>
      <c r="M10606">
        <f t="shared" si="508"/>
        <v>1.06094705112657</v>
      </c>
    </row>
    <row r="10607" spans="1:13">
      <c r="A10607" t="s">
        <v>725</v>
      </c>
      <c r="B10607">
        <v>192</v>
      </c>
      <c r="C10607" t="s">
        <v>14</v>
      </c>
      <c r="D10607">
        <v>5.43</v>
      </c>
      <c r="E10607" t="s">
        <v>15</v>
      </c>
      <c r="F10607">
        <v>0.0283</v>
      </c>
      <c r="G10607">
        <v>0</v>
      </c>
      <c r="H10607">
        <v>0.00109</v>
      </c>
      <c r="I10607" s="3" t="s">
        <v>7136</v>
      </c>
      <c r="J10607" s="1">
        <f t="shared" si="506"/>
        <v>45905.0496232292</v>
      </c>
      <c r="K10607">
        <f>100000+SUM(G$2:G10607)-SUM(H$2:H10607)</f>
        <v>100194.52708469</v>
      </c>
      <c r="L10607">
        <f t="shared" si="507"/>
        <v>94438.7639970324</v>
      </c>
      <c r="M10607">
        <f t="shared" si="508"/>
        <v>1.0609470395847</v>
      </c>
    </row>
    <row r="10608" spans="1:13">
      <c r="A10608" t="s">
        <v>334</v>
      </c>
      <c r="B10608">
        <v>0.002</v>
      </c>
      <c r="C10608" t="s">
        <v>17</v>
      </c>
      <c r="D10608">
        <v>0.627</v>
      </c>
      <c r="E10608" t="s">
        <v>15</v>
      </c>
      <c r="F10608">
        <v>314</v>
      </c>
      <c r="G10608">
        <v>-0.0165</v>
      </c>
      <c r="H10608">
        <v>0.000125</v>
      </c>
      <c r="I10608" s="3" t="s">
        <v>7137</v>
      </c>
      <c r="J10608" s="1">
        <f t="shared" si="506"/>
        <v>45905.0505587963</v>
      </c>
      <c r="K10608">
        <f>100000+SUM(G$2:G10608)-SUM(H$2:H10608)</f>
        <v>100194.51045969</v>
      </c>
      <c r="L10608">
        <f t="shared" si="507"/>
        <v>94438.7639970324</v>
      </c>
      <c r="M10608">
        <f t="shared" si="508"/>
        <v>1.0609468635447</v>
      </c>
    </row>
    <row r="10609" spans="1:13">
      <c r="A10609" t="s">
        <v>131</v>
      </c>
      <c r="B10609">
        <v>0.2</v>
      </c>
      <c r="C10609" t="s">
        <v>17</v>
      </c>
      <c r="D10609">
        <v>0.563</v>
      </c>
      <c r="E10609" t="s">
        <v>15</v>
      </c>
      <c r="F10609">
        <v>2.81</v>
      </c>
      <c r="G10609">
        <v>-0.0036</v>
      </c>
      <c r="H10609">
        <v>0.000113</v>
      </c>
      <c r="I10609" s="3" t="s">
        <v>7138</v>
      </c>
      <c r="J10609" s="1">
        <f t="shared" si="506"/>
        <v>45905.0505588079</v>
      </c>
      <c r="K10609">
        <f>100000+SUM(G$2:G10609)-SUM(H$2:H10609)</f>
        <v>100194.50674669</v>
      </c>
      <c r="L10609">
        <f t="shared" si="507"/>
        <v>94438.7639970324</v>
      </c>
      <c r="M10609">
        <f t="shared" si="508"/>
        <v>1.06094682422822</v>
      </c>
    </row>
    <row r="10610" spans="1:13">
      <c r="A10610" t="s">
        <v>118</v>
      </c>
      <c r="B10610">
        <v>0.02</v>
      </c>
      <c r="C10610" t="s">
        <v>17</v>
      </c>
      <c r="D10610">
        <v>4.09</v>
      </c>
      <c r="E10610" t="s">
        <v>15</v>
      </c>
      <c r="F10610">
        <v>205</v>
      </c>
      <c r="G10610">
        <v>-0.0838</v>
      </c>
      <c r="H10610">
        <v>0.000819</v>
      </c>
      <c r="I10610" s="3" t="s">
        <v>7139</v>
      </c>
      <c r="J10610" s="1">
        <f t="shared" si="506"/>
        <v>45905.0505595833</v>
      </c>
      <c r="K10610">
        <f>100000+SUM(G$2:G10610)-SUM(H$2:H10610)</f>
        <v>100194.42212769</v>
      </c>
      <c r="L10610">
        <f t="shared" si="507"/>
        <v>94438.7639970324</v>
      </c>
      <c r="M10610">
        <f t="shared" si="508"/>
        <v>1.06094592820845</v>
      </c>
    </row>
    <row r="10611" spans="1:13">
      <c r="A10611" t="s">
        <v>40</v>
      </c>
      <c r="B10611">
        <v>0.001</v>
      </c>
      <c r="C10611" t="s">
        <v>17</v>
      </c>
      <c r="D10611">
        <v>4.31</v>
      </c>
      <c r="E10611" t="s">
        <v>15</v>
      </c>
      <c r="F10611">
        <v>4309</v>
      </c>
      <c r="G10611">
        <v>-0.0426</v>
      </c>
      <c r="H10611">
        <v>0.000862</v>
      </c>
      <c r="I10611" s="3" t="s">
        <v>7140</v>
      </c>
      <c r="J10611" s="1">
        <f t="shared" si="506"/>
        <v>45905.0505653819</v>
      </c>
      <c r="K10611">
        <f>100000+SUM(G$2:G10611)-SUM(H$2:H10611)</f>
        <v>100194.37866569</v>
      </c>
      <c r="L10611">
        <f t="shared" si="507"/>
        <v>94438.7639970324</v>
      </c>
      <c r="M10611">
        <f t="shared" si="508"/>
        <v>1.06094546799488</v>
      </c>
    </row>
    <row r="10612" spans="1:13">
      <c r="A10612" t="s">
        <v>3952</v>
      </c>
      <c r="B10612">
        <v>2</v>
      </c>
      <c r="C10612" t="s">
        <v>17</v>
      </c>
      <c r="D10612">
        <v>0.295</v>
      </c>
      <c r="E10612" t="s">
        <v>15</v>
      </c>
      <c r="F10612">
        <v>0.148</v>
      </c>
      <c r="G10612">
        <v>-0.00707</v>
      </c>
      <c r="H10612">
        <v>5.9e-5</v>
      </c>
      <c r="I10612" s="3" t="s">
        <v>7141</v>
      </c>
      <c r="J10612" s="1">
        <f t="shared" si="506"/>
        <v>45905.0505679977</v>
      </c>
      <c r="K10612">
        <f>100000+SUM(G$2:G10612)-SUM(H$2:H10612)</f>
        <v>100194.37153669</v>
      </c>
      <c r="L10612">
        <f t="shared" si="507"/>
        <v>94438.7639970324</v>
      </c>
      <c r="M10612">
        <f t="shared" si="508"/>
        <v>1.06094539250682</v>
      </c>
    </row>
    <row r="10613" spans="1:13">
      <c r="A10613" t="s">
        <v>725</v>
      </c>
      <c r="B10613">
        <v>10</v>
      </c>
      <c r="C10613" t="s">
        <v>17</v>
      </c>
      <c r="D10613">
        <v>0.283</v>
      </c>
      <c r="E10613" t="s">
        <v>15</v>
      </c>
      <c r="F10613">
        <v>0.0283</v>
      </c>
      <c r="G10613">
        <v>-0.0115</v>
      </c>
      <c r="H10613">
        <v>5.67e-5</v>
      </c>
      <c r="I10613" s="3" t="s">
        <v>7142</v>
      </c>
      <c r="J10613" s="1">
        <f t="shared" si="506"/>
        <v>45905.0505695949</v>
      </c>
      <c r="K10613">
        <f>100000+SUM(G$2:G10613)-SUM(H$2:H10613)</f>
        <v>100194.35997999</v>
      </c>
      <c r="L10613">
        <f t="shared" si="507"/>
        <v>94438.7639970324</v>
      </c>
      <c r="M10613">
        <f t="shared" si="508"/>
        <v>1.0609452701344</v>
      </c>
    </row>
    <row r="10614" spans="1:13">
      <c r="A10614" t="s">
        <v>118</v>
      </c>
      <c r="B10614">
        <v>0.03</v>
      </c>
      <c r="C10614" t="s">
        <v>14</v>
      </c>
      <c r="D10614">
        <v>6.14</v>
      </c>
      <c r="E10614" t="s">
        <v>15</v>
      </c>
      <c r="F10614">
        <v>205</v>
      </c>
      <c r="G10614">
        <v>0</v>
      </c>
      <c r="H10614">
        <v>0.00123</v>
      </c>
      <c r="I10614" s="3" t="s">
        <v>7143</v>
      </c>
      <c r="J10614" s="1">
        <f t="shared" si="506"/>
        <v>45905.0507772107</v>
      </c>
      <c r="K10614">
        <f>100000+SUM(G$2:G10614)-SUM(H$2:H10614)</f>
        <v>100194.35874999</v>
      </c>
      <c r="L10614">
        <f t="shared" si="507"/>
        <v>94438.7639970324</v>
      </c>
      <c r="M10614">
        <f t="shared" si="508"/>
        <v>1.06094525711008</v>
      </c>
    </row>
    <row r="10615" spans="1:13">
      <c r="A10615" t="s">
        <v>131</v>
      </c>
      <c r="B10615">
        <v>1.8</v>
      </c>
      <c r="C10615" t="s">
        <v>14</v>
      </c>
      <c r="D10615">
        <v>5.06</v>
      </c>
      <c r="E10615" t="s">
        <v>15</v>
      </c>
      <c r="F10615">
        <v>2.81</v>
      </c>
      <c r="G10615">
        <v>0</v>
      </c>
      <c r="H10615">
        <v>0.00101</v>
      </c>
      <c r="I10615" s="3" t="s">
        <v>7144</v>
      </c>
      <c r="J10615" s="1">
        <f t="shared" si="506"/>
        <v>45905.0510654745</v>
      </c>
      <c r="K10615">
        <f>100000+SUM(G$2:G10615)-SUM(H$2:H10615)</f>
        <v>100194.35773999</v>
      </c>
      <c r="L10615">
        <f t="shared" si="507"/>
        <v>94438.7639970324</v>
      </c>
      <c r="M10615">
        <f t="shared" si="508"/>
        <v>1.06094524641532</v>
      </c>
    </row>
    <row r="10616" spans="1:13">
      <c r="A10616" t="s">
        <v>125</v>
      </c>
      <c r="B10616">
        <v>2.1</v>
      </c>
      <c r="C10616" t="s">
        <v>14</v>
      </c>
      <c r="D10616">
        <v>6.86</v>
      </c>
      <c r="E10616" t="s">
        <v>15</v>
      </c>
      <c r="F10616">
        <v>3.27</v>
      </c>
      <c r="G10616">
        <v>0</v>
      </c>
      <c r="H10616">
        <v>0.00137</v>
      </c>
      <c r="I10616" s="3" t="s">
        <v>7145</v>
      </c>
      <c r="J10616" s="1">
        <f t="shared" si="506"/>
        <v>45905.0510654861</v>
      </c>
      <c r="K10616">
        <f>100000+SUM(G$2:G10616)-SUM(H$2:H10616)</f>
        <v>100194.35636999</v>
      </c>
      <c r="L10616">
        <f t="shared" si="507"/>
        <v>94438.7639970324</v>
      </c>
      <c r="M10616">
        <f t="shared" si="508"/>
        <v>1.06094523190857</v>
      </c>
    </row>
    <row r="10617" spans="1:13">
      <c r="A10617" t="s">
        <v>40</v>
      </c>
      <c r="B10617">
        <v>0.007</v>
      </c>
      <c r="C10617" t="s">
        <v>14</v>
      </c>
      <c r="D10617">
        <v>30.2</v>
      </c>
      <c r="E10617" t="s">
        <v>15</v>
      </c>
      <c r="F10617">
        <v>4308</v>
      </c>
      <c r="G10617">
        <v>0</v>
      </c>
      <c r="H10617">
        <v>0.00603</v>
      </c>
      <c r="I10617" s="3" t="s">
        <v>7146</v>
      </c>
      <c r="J10617" s="1">
        <f t="shared" si="506"/>
        <v>45905.0510691319</v>
      </c>
      <c r="K10617">
        <f>100000+SUM(G$2:G10617)-SUM(H$2:H10617)</f>
        <v>100194.35033999</v>
      </c>
      <c r="L10617">
        <f t="shared" si="507"/>
        <v>94438.7639970324</v>
      </c>
      <c r="M10617">
        <f t="shared" si="508"/>
        <v>1.06094516805767</v>
      </c>
    </row>
    <row r="10618" spans="1:13">
      <c r="A10618" t="s">
        <v>3948</v>
      </c>
      <c r="B10618">
        <v>0.4</v>
      </c>
      <c r="C10618" t="s">
        <v>14</v>
      </c>
      <c r="D10618">
        <v>5.37</v>
      </c>
      <c r="E10618" t="s">
        <v>15</v>
      </c>
      <c r="F10618">
        <v>13.4</v>
      </c>
      <c r="G10618">
        <v>0</v>
      </c>
      <c r="H10618">
        <v>0.00107</v>
      </c>
      <c r="I10618" s="3" t="s">
        <v>7147</v>
      </c>
      <c r="J10618" s="1">
        <f t="shared" si="506"/>
        <v>45905.051079294</v>
      </c>
      <c r="K10618">
        <f>100000+SUM(G$2:G10618)-SUM(H$2:H10618)</f>
        <v>100194.34926999</v>
      </c>
      <c r="L10618">
        <f t="shared" si="507"/>
        <v>94438.7639970324</v>
      </c>
      <c r="M10618">
        <f t="shared" si="508"/>
        <v>1.06094515672758</v>
      </c>
    </row>
    <row r="10619" spans="1:13">
      <c r="A10619" t="s">
        <v>3950</v>
      </c>
      <c r="B10619">
        <v>98</v>
      </c>
      <c r="C10619" t="s">
        <v>14</v>
      </c>
      <c r="D10619">
        <v>5.88</v>
      </c>
      <c r="E10619" t="s">
        <v>15</v>
      </c>
      <c r="F10619">
        <v>0.06</v>
      </c>
      <c r="G10619">
        <v>0</v>
      </c>
      <c r="H10619">
        <v>0.00118</v>
      </c>
      <c r="I10619" s="3" t="s">
        <v>7147</v>
      </c>
      <c r="J10619" s="1">
        <f t="shared" si="506"/>
        <v>45905.051079294</v>
      </c>
      <c r="K10619">
        <f>100000+SUM(G$2:G10619)-SUM(H$2:H10619)</f>
        <v>100194.34808999</v>
      </c>
      <c r="L10619">
        <f t="shared" si="507"/>
        <v>94438.7639970324</v>
      </c>
      <c r="M10619">
        <f t="shared" si="508"/>
        <v>1.06094514423271</v>
      </c>
    </row>
    <row r="10620" spans="1:13">
      <c r="A10620" t="s">
        <v>3962</v>
      </c>
      <c r="B10620">
        <v>0.9</v>
      </c>
      <c r="C10620" t="s">
        <v>14</v>
      </c>
      <c r="D10620">
        <v>5.61</v>
      </c>
      <c r="E10620" t="s">
        <v>15</v>
      </c>
      <c r="F10620">
        <v>6.23</v>
      </c>
      <c r="G10620">
        <v>0</v>
      </c>
      <c r="H10620">
        <v>0.00112</v>
      </c>
      <c r="I10620" s="3" t="s">
        <v>7148</v>
      </c>
      <c r="J10620" s="1">
        <f t="shared" si="506"/>
        <v>45905.0511060532</v>
      </c>
      <c r="K10620">
        <f>100000+SUM(G$2:G10620)-SUM(H$2:H10620)</f>
        <v>100194.34696999</v>
      </c>
      <c r="L10620">
        <f t="shared" si="507"/>
        <v>94438.7639970324</v>
      </c>
      <c r="M10620">
        <f t="shared" si="508"/>
        <v>1.06094513237317</v>
      </c>
    </row>
    <row r="10621" spans="1:13">
      <c r="A10621" t="s">
        <v>334</v>
      </c>
      <c r="B10621">
        <v>0.038</v>
      </c>
      <c r="C10621" t="s">
        <v>14</v>
      </c>
      <c r="D10621">
        <v>11.9</v>
      </c>
      <c r="E10621" t="s">
        <v>15</v>
      </c>
      <c r="F10621">
        <v>314</v>
      </c>
      <c r="G10621">
        <v>0</v>
      </c>
      <c r="H10621">
        <v>0.00238</v>
      </c>
      <c r="I10621" s="3" t="s">
        <v>7149</v>
      </c>
      <c r="J10621" s="1">
        <f t="shared" si="506"/>
        <v>45905.0521069213</v>
      </c>
      <c r="K10621">
        <f>100000+SUM(G$2:G10621)-SUM(H$2:H10621)</f>
        <v>100194.34458999</v>
      </c>
      <c r="L10621">
        <f t="shared" si="507"/>
        <v>94438.7639970324</v>
      </c>
      <c r="M10621">
        <f t="shared" si="508"/>
        <v>1.06094510717165</v>
      </c>
    </row>
    <row r="10622" spans="1:13">
      <c r="A10622" t="s">
        <v>329</v>
      </c>
      <c r="B10622">
        <v>1.8</v>
      </c>
      <c r="C10622" t="s">
        <v>14</v>
      </c>
      <c r="D10622">
        <v>5.58</v>
      </c>
      <c r="E10622" t="s">
        <v>15</v>
      </c>
      <c r="F10622">
        <v>3.1</v>
      </c>
      <c r="G10622">
        <v>0</v>
      </c>
      <c r="H10622">
        <v>0.00112</v>
      </c>
      <c r="I10622" s="3" t="s">
        <v>7150</v>
      </c>
      <c r="J10622" s="1">
        <f t="shared" si="506"/>
        <v>45905.0521069329</v>
      </c>
      <c r="K10622">
        <f>100000+SUM(G$2:G10622)-SUM(H$2:H10622)</f>
        <v>100194.34346999</v>
      </c>
      <c r="L10622">
        <f t="shared" si="507"/>
        <v>94438.7639970324</v>
      </c>
      <c r="M10622">
        <f t="shared" si="508"/>
        <v>1.06094509531212</v>
      </c>
    </row>
    <row r="10623" spans="1:13">
      <c r="A10623" t="s">
        <v>25</v>
      </c>
      <c r="B10623">
        <v>0.002</v>
      </c>
      <c r="C10623" t="s">
        <v>14</v>
      </c>
      <c r="D10623">
        <v>219</v>
      </c>
      <c r="E10623" t="s">
        <v>15</v>
      </c>
      <c r="F10623">
        <v>109624</v>
      </c>
      <c r="G10623">
        <v>0</v>
      </c>
      <c r="H10623">
        <v>0.0438</v>
      </c>
      <c r="I10623" s="3" t="s">
        <v>7150</v>
      </c>
      <c r="J10623" s="1">
        <f t="shared" si="506"/>
        <v>45905.0521069329</v>
      </c>
      <c r="K10623">
        <f>100000+SUM(G$2:G10623)-SUM(H$2:H10623)</f>
        <v>100194.29966999</v>
      </c>
      <c r="L10623">
        <f t="shared" si="507"/>
        <v>94438.7639970324</v>
      </c>
      <c r="M10623">
        <f t="shared" si="508"/>
        <v>1.06094463151952</v>
      </c>
    </row>
    <row r="10624" spans="1:13">
      <c r="A10624" t="s">
        <v>125</v>
      </c>
      <c r="B10624">
        <v>2.1</v>
      </c>
      <c r="C10624" t="s">
        <v>14</v>
      </c>
      <c r="D10624">
        <v>6.85</v>
      </c>
      <c r="E10624" t="s">
        <v>15</v>
      </c>
      <c r="F10624">
        <v>3.26</v>
      </c>
      <c r="G10624">
        <v>0</v>
      </c>
      <c r="H10624">
        <v>0.00137</v>
      </c>
      <c r="I10624" s="3" t="s">
        <v>7151</v>
      </c>
      <c r="J10624" s="1">
        <f t="shared" si="506"/>
        <v>45905.0521077546</v>
      </c>
      <c r="K10624">
        <f>100000+SUM(G$2:G10624)-SUM(H$2:H10624)</f>
        <v>100194.29829999</v>
      </c>
      <c r="L10624">
        <f t="shared" si="507"/>
        <v>94438.7639970324</v>
      </c>
      <c r="M10624">
        <f t="shared" si="508"/>
        <v>1.06094461701276</v>
      </c>
    </row>
    <row r="10625" spans="1:13">
      <c r="A10625" t="s">
        <v>131</v>
      </c>
      <c r="B10625">
        <v>2</v>
      </c>
      <c r="C10625" t="s">
        <v>14</v>
      </c>
      <c r="D10625">
        <v>5.62</v>
      </c>
      <c r="E10625" t="s">
        <v>15</v>
      </c>
      <c r="F10625">
        <v>2.81</v>
      </c>
      <c r="G10625">
        <v>0</v>
      </c>
      <c r="H10625">
        <v>0.00112</v>
      </c>
      <c r="I10625" s="3" t="s">
        <v>7152</v>
      </c>
      <c r="J10625" s="1">
        <f t="shared" si="506"/>
        <v>45905.0521077662</v>
      </c>
      <c r="K10625">
        <f>100000+SUM(G$2:G10625)-SUM(H$2:H10625)</f>
        <v>100194.29717999</v>
      </c>
      <c r="L10625">
        <f t="shared" si="507"/>
        <v>94438.7639970324</v>
      </c>
      <c r="M10625">
        <f t="shared" si="508"/>
        <v>1.06094460515322</v>
      </c>
    </row>
    <row r="10626" spans="1:13">
      <c r="A10626" t="s">
        <v>131</v>
      </c>
      <c r="B10626">
        <v>1.7</v>
      </c>
      <c r="C10626" t="s">
        <v>14</v>
      </c>
      <c r="D10626">
        <v>4.78</v>
      </c>
      <c r="E10626" t="s">
        <v>15</v>
      </c>
      <c r="F10626">
        <v>2.81</v>
      </c>
      <c r="G10626">
        <v>0</v>
      </c>
      <c r="H10626">
        <v>0.000956</v>
      </c>
      <c r="I10626" s="3" t="s">
        <v>7152</v>
      </c>
      <c r="J10626" s="1">
        <f t="shared" ref="J10626:J10689" si="509">(I10626/86400000)+DATE(1970,1,1)+(8*TIME(1,0,0))</f>
        <v>45905.0521077662</v>
      </c>
      <c r="K10626">
        <f>100000+SUM(G$2:G10626)-SUM(H$2:H10626)</f>
        <v>100194.29622399</v>
      </c>
      <c r="L10626">
        <f t="shared" si="507"/>
        <v>94438.7639970324</v>
      </c>
      <c r="M10626">
        <f t="shared" si="508"/>
        <v>1.06094459503026</v>
      </c>
    </row>
    <row r="10627" spans="1:13">
      <c r="A10627" t="s">
        <v>118</v>
      </c>
      <c r="B10627">
        <v>0.41</v>
      </c>
      <c r="C10627" t="s">
        <v>14</v>
      </c>
      <c r="D10627">
        <v>83.8</v>
      </c>
      <c r="E10627" t="s">
        <v>15</v>
      </c>
      <c r="F10627">
        <v>204</v>
      </c>
      <c r="G10627">
        <v>0</v>
      </c>
      <c r="H10627">
        <v>0.0168</v>
      </c>
      <c r="I10627" s="3" t="s">
        <v>7153</v>
      </c>
      <c r="J10627" s="1">
        <f t="shared" si="509"/>
        <v>45905.0521111574</v>
      </c>
      <c r="K10627">
        <f>100000+SUM(G$2:G10627)-SUM(H$2:H10627)</f>
        <v>100194.27942399</v>
      </c>
      <c r="L10627">
        <f t="shared" si="507"/>
        <v>94438.7639970324</v>
      </c>
      <c r="M10627">
        <f t="shared" si="508"/>
        <v>1.06094441713721</v>
      </c>
    </row>
    <row r="10628" spans="1:13">
      <c r="A10628" t="s">
        <v>40</v>
      </c>
      <c r="B10628">
        <v>0.015</v>
      </c>
      <c r="C10628" t="s">
        <v>14</v>
      </c>
      <c r="D10628">
        <v>64.6</v>
      </c>
      <c r="E10628" t="s">
        <v>15</v>
      </c>
      <c r="F10628">
        <v>4307</v>
      </c>
      <c r="G10628">
        <v>0</v>
      </c>
      <c r="H10628">
        <v>0.0129</v>
      </c>
      <c r="I10628" s="3" t="s">
        <v>7154</v>
      </c>
      <c r="J10628" s="1">
        <f t="shared" si="509"/>
        <v>45905.0521144329</v>
      </c>
      <c r="K10628">
        <f>100000+SUM(G$2:G10628)-SUM(H$2:H10628)</f>
        <v>100194.26652399</v>
      </c>
      <c r="L10628">
        <f t="shared" si="507"/>
        <v>94438.7639970324</v>
      </c>
      <c r="M10628">
        <f t="shared" si="508"/>
        <v>1.06094428054076</v>
      </c>
    </row>
    <row r="10629" spans="1:13">
      <c r="A10629" t="s">
        <v>3948</v>
      </c>
      <c r="B10629">
        <v>0.1</v>
      </c>
      <c r="C10629" t="s">
        <v>17</v>
      </c>
      <c r="D10629">
        <v>1.34</v>
      </c>
      <c r="E10629" t="s">
        <v>15</v>
      </c>
      <c r="F10629">
        <v>13.4</v>
      </c>
      <c r="G10629">
        <v>0.0019</v>
      </c>
      <c r="H10629">
        <v>0.000268</v>
      </c>
      <c r="I10629" s="3" t="s">
        <v>7155</v>
      </c>
      <c r="J10629" s="1">
        <f t="shared" si="509"/>
        <v>45905.0524603819</v>
      </c>
      <c r="K10629">
        <f>100000+SUM(G$2:G10629)-SUM(H$2:H10629)</f>
        <v>100194.26815599</v>
      </c>
      <c r="L10629">
        <f t="shared" si="507"/>
        <v>94438.7639970324</v>
      </c>
      <c r="M10629">
        <f t="shared" si="508"/>
        <v>1.0609442978218</v>
      </c>
    </row>
    <row r="10630" spans="1:13">
      <c r="A10630" t="s">
        <v>3950</v>
      </c>
      <c r="B10630">
        <v>1</v>
      </c>
      <c r="C10630" t="s">
        <v>17</v>
      </c>
      <c r="D10630">
        <v>0.06</v>
      </c>
      <c r="E10630" t="s">
        <v>15</v>
      </c>
      <c r="F10630">
        <v>0.06</v>
      </c>
      <c r="G10630">
        <v>0.00229</v>
      </c>
      <c r="H10630">
        <v>1.2e-5</v>
      </c>
      <c r="I10630" s="3" t="s">
        <v>7155</v>
      </c>
      <c r="J10630" s="1">
        <f t="shared" si="509"/>
        <v>45905.0524603819</v>
      </c>
      <c r="K10630">
        <f>100000+SUM(G$2:G10630)-SUM(H$2:H10630)</f>
        <v>100194.27043399</v>
      </c>
      <c r="L10630">
        <f t="shared" si="507"/>
        <v>94438.7639970324</v>
      </c>
      <c r="M10630">
        <f t="shared" si="508"/>
        <v>1.06094432194325</v>
      </c>
    </row>
    <row r="10631" spans="1:13">
      <c r="A10631" t="s">
        <v>125</v>
      </c>
      <c r="B10631">
        <v>3.3</v>
      </c>
      <c r="C10631" t="s">
        <v>17</v>
      </c>
      <c r="D10631">
        <v>10.8</v>
      </c>
      <c r="E10631" t="s">
        <v>15</v>
      </c>
      <c r="F10631">
        <v>3.27</v>
      </c>
      <c r="G10631">
        <v>-0.163</v>
      </c>
      <c r="H10631">
        <v>0.00216</v>
      </c>
      <c r="I10631" s="3" t="s">
        <v>7156</v>
      </c>
      <c r="J10631" s="1">
        <f t="shared" si="509"/>
        <v>45905.0534327778</v>
      </c>
      <c r="K10631">
        <f>100000+SUM(G$2:G10631)-SUM(H$2:H10631)</f>
        <v>100194.10527399</v>
      </c>
      <c r="L10631">
        <f t="shared" si="507"/>
        <v>94438.7639970324</v>
      </c>
      <c r="M10631">
        <f t="shared" si="508"/>
        <v>1.06094257308512</v>
      </c>
    </row>
    <row r="10632" spans="1:13">
      <c r="A10632" t="s">
        <v>118</v>
      </c>
      <c r="B10632">
        <v>0.46</v>
      </c>
      <c r="C10632" t="s">
        <v>17</v>
      </c>
      <c r="D10632">
        <v>94.1</v>
      </c>
      <c r="E10632" t="s">
        <v>15</v>
      </c>
      <c r="F10632">
        <v>205</v>
      </c>
      <c r="G10632">
        <v>-2</v>
      </c>
      <c r="H10632">
        <v>0.0188</v>
      </c>
      <c r="I10632" s="3" t="s">
        <v>7156</v>
      </c>
      <c r="J10632" s="1">
        <f t="shared" si="509"/>
        <v>45905.0534327778</v>
      </c>
      <c r="K10632">
        <f>100000+SUM(G$2:G10632)-SUM(H$2:H10632)</f>
        <v>100192.08647399</v>
      </c>
      <c r="L10632">
        <f t="shared" si="507"/>
        <v>94438.7639970324</v>
      </c>
      <c r="M10632">
        <f t="shared" si="508"/>
        <v>1.06092119626998</v>
      </c>
    </row>
    <row r="10633" spans="1:13">
      <c r="A10633" t="s">
        <v>131</v>
      </c>
      <c r="B10633">
        <v>5.8</v>
      </c>
      <c r="C10633" t="s">
        <v>17</v>
      </c>
      <c r="D10633">
        <v>16.3</v>
      </c>
      <c r="E10633" t="s">
        <v>15</v>
      </c>
      <c r="F10633">
        <v>2.81</v>
      </c>
      <c r="G10633">
        <v>-0.0984</v>
      </c>
      <c r="H10633">
        <v>0.00327</v>
      </c>
      <c r="I10633" s="3" t="s">
        <v>7156</v>
      </c>
      <c r="J10633" s="1">
        <f t="shared" si="509"/>
        <v>45905.0534327778</v>
      </c>
      <c r="K10633">
        <f>100000+SUM(G$2:G10633)-SUM(H$2:H10633)</f>
        <v>100191.98480399</v>
      </c>
      <c r="L10633">
        <f t="shared" si="507"/>
        <v>94438.7639970324</v>
      </c>
      <c r="M10633">
        <f t="shared" si="508"/>
        <v>1.06092011969935</v>
      </c>
    </row>
    <row r="10634" spans="1:13">
      <c r="A10634" t="s">
        <v>329</v>
      </c>
      <c r="B10634">
        <v>0.8</v>
      </c>
      <c r="C10634" t="s">
        <v>17</v>
      </c>
      <c r="D10634">
        <v>2.48</v>
      </c>
      <c r="E10634" t="s">
        <v>15</v>
      </c>
      <c r="F10634">
        <v>3.1</v>
      </c>
      <c r="G10634">
        <v>-0.0309</v>
      </c>
      <c r="H10634">
        <v>0.000496</v>
      </c>
      <c r="I10634" s="3" t="s">
        <v>7157</v>
      </c>
      <c r="J10634" s="1">
        <f t="shared" si="509"/>
        <v>45905.0534358102</v>
      </c>
      <c r="K10634">
        <f>100000+SUM(G$2:G10634)-SUM(H$2:H10634)</f>
        <v>100191.95340799</v>
      </c>
      <c r="L10634">
        <f t="shared" si="507"/>
        <v>94438.7639970324</v>
      </c>
      <c r="M10634">
        <f t="shared" si="508"/>
        <v>1.06091978725112</v>
      </c>
    </row>
    <row r="10635" spans="1:13">
      <c r="A10635" t="s">
        <v>25</v>
      </c>
      <c r="B10635">
        <v>0.001</v>
      </c>
      <c r="C10635" t="s">
        <v>17</v>
      </c>
      <c r="D10635">
        <v>110</v>
      </c>
      <c r="E10635" t="s">
        <v>15</v>
      </c>
      <c r="F10635">
        <v>109676</v>
      </c>
      <c r="G10635">
        <v>-1.13</v>
      </c>
      <c r="H10635">
        <v>0.0219</v>
      </c>
      <c r="I10635" s="3" t="s">
        <v>7157</v>
      </c>
      <c r="J10635" s="1">
        <f t="shared" si="509"/>
        <v>45905.0534358102</v>
      </c>
      <c r="K10635">
        <f>100000+SUM(G$2:G10635)-SUM(H$2:H10635)</f>
        <v>100190.80150799</v>
      </c>
      <c r="L10635">
        <f t="shared" si="507"/>
        <v>94438.7639970324</v>
      </c>
      <c r="M10635">
        <f t="shared" si="508"/>
        <v>1.06090758992926</v>
      </c>
    </row>
    <row r="10636" spans="1:13">
      <c r="A10636" t="s">
        <v>40</v>
      </c>
      <c r="B10636">
        <v>0.023</v>
      </c>
      <c r="C10636" t="s">
        <v>17</v>
      </c>
      <c r="D10636">
        <v>99.2</v>
      </c>
      <c r="E10636" t="s">
        <v>15</v>
      </c>
      <c r="F10636">
        <v>4311</v>
      </c>
      <c r="G10636">
        <v>-0.922</v>
      </c>
      <c r="H10636">
        <v>0.0198</v>
      </c>
      <c r="I10636" s="3" t="s">
        <v>7158</v>
      </c>
      <c r="J10636" s="1">
        <f t="shared" si="509"/>
        <v>45905.0534364699</v>
      </c>
      <c r="K10636">
        <f>100000+SUM(G$2:G10636)-SUM(H$2:H10636)</f>
        <v>100189.85970799</v>
      </c>
      <c r="L10636">
        <f t="shared" si="507"/>
        <v>94438.7639970324</v>
      </c>
      <c r="M10636">
        <f t="shared" si="508"/>
        <v>1.06089761732945</v>
      </c>
    </row>
    <row r="10637" spans="1:13">
      <c r="A10637" t="s">
        <v>334</v>
      </c>
      <c r="B10637">
        <v>0.04</v>
      </c>
      <c r="C10637" t="s">
        <v>17</v>
      </c>
      <c r="D10637">
        <v>12.6</v>
      </c>
      <c r="E10637" t="s">
        <v>15</v>
      </c>
      <c r="F10637">
        <v>314</v>
      </c>
      <c r="G10637">
        <v>-0.311</v>
      </c>
      <c r="H10637">
        <v>0.00251</v>
      </c>
      <c r="I10637" s="3" t="s">
        <v>7159</v>
      </c>
      <c r="J10637" s="1">
        <f t="shared" si="509"/>
        <v>45905.0534390046</v>
      </c>
      <c r="K10637">
        <f>100000+SUM(G$2:G10637)-SUM(H$2:H10637)</f>
        <v>100189.54619799</v>
      </c>
      <c r="L10637">
        <f t="shared" si="507"/>
        <v>94438.7639970324</v>
      </c>
      <c r="M10637">
        <f t="shared" si="508"/>
        <v>1.06089429761214</v>
      </c>
    </row>
    <row r="10638" spans="1:13">
      <c r="A10638" t="s">
        <v>320</v>
      </c>
      <c r="B10638">
        <v>0.2</v>
      </c>
      <c r="C10638" t="s">
        <v>17</v>
      </c>
      <c r="D10638">
        <v>0.182</v>
      </c>
      <c r="E10638" t="s">
        <v>15</v>
      </c>
      <c r="F10638">
        <v>0.908</v>
      </c>
      <c r="G10638">
        <v>-0.00887</v>
      </c>
      <c r="H10638">
        <v>3.63e-5</v>
      </c>
      <c r="I10638" s="3" t="s">
        <v>7160</v>
      </c>
      <c r="J10638" s="1">
        <f t="shared" si="509"/>
        <v>45905.0534390162</v>
      </c>
      <c r="K10638">
        <f>100000+SUM(G$2:G10638)-SUM(H$2:H10638)</f>
        <v>100189.53729169</v>
      </c>
      <c r="L10638">
        <f t="shared" si="507"/>
        <v>94438.7639970324</v>
      </c>
      <c r="M10638">
        <f t="shared" si="508"/>
        <v>1.06089420330446</v>
      </c>
    </row>
    <row r="10639" spans="1:13">
      <c r="A10639" t="s">
        <v>3948</v>
      </c>
      <c r="B10639">
        <v>0.1</v>
      </c>
      <c r="C10639" t="s">
        <v>17</v>
      </c>
      <c r="D10639">
        <v>1.34</v>
      </c>
      <c r="E10639" t="s">
        <v>15</v>
      </c>
      <c r="F10639">
        <v>13.4</v>
      </c>
      <c r="G10639">
        <v>0.0023</v>
      </c>
      <c r="H10639">
        <v>0.000268</v>
      </c>
      <c r="I10639" s="3" t="s">
        <v>7161</v>
      </c>
      <c r="J10639" s="1">
        <f t="shared" si="509"/>
        <v>45905.0534418171</v>
      </c>
      <c r="K10639">
        <f>100000+SUM(G$2:G10639)-SUM(H$2:H10639)</f>
        <v>100189.53932369</v>
      </c>
      <c r="L10639">
        <f t="shared" si="507"/>
        <v>94438.7639970324</v>
      </c>
      <c r="M10639">
        <f t="shared" si="508"/>
        <v>1.06089422482105</v>
      </c>
    </row>
    <row r="10640" spans="1:13">
      <c r="A10640" t="s">
        <v>3950</v>
      </c>
      <c r="B10640">
        <v>21</v>
      </c>
      <c r="C10640" t="s">
        <v>17</v>
      </c>
      <c r="D10640">
        <v>1.26</v>
      </c>
      <c r="E10640" t="s">
        <v>15</v>
      </c>
      <c r="F10640">
        <v>0.0601</v>
      </c>
      <c r="G10640">
        <v>0.0503</v>
      </c>
      <c r="H10640">
        <v>0.000253</v>
      </c>
      <c r="I10640" s="3" t="s">
        <v>7162</v>
      </c>
      <c r="J10640" s="1">
        <f t="shared" si="509"/>
        <v>45905.0534426042</v>
      </c>
      <c r="K10640">
        <f>100000+SUM(G$2:G10640)-SUM(H$2:H10640)</f>
        <v>100189.58937069</v>
      </c>
      <c r="L10640">
        <f t="shared" si="507"/>
        <v>94438.7639970324</v>
      </c>
      <c r="M10640">
        <f t="shared" si="508"/>
        <v>1.06089475476234</v>
      </c>
    </row>
    <row r="10641" spans="1:13">
      <c r="A10641" t="s">
        <v>725</v>
      </c>
      <c r="B10641">
        <v>3</v>
      </c>
      <c r="C10641" t="s">
        <v>17</v>
      </c>
      <c r="D10641">
        <v>0.0851</v>
      </c>
      <c r="E10641" t="s">
        <v>15</v>
      </c>
      <c r="F10641">
        <v>0.0284</v>
      </c>
      <c r="G10641">
        <v>-0.0033</v>
      </c>
      <c r="H10641">
        <v>1.7e-5</v>
      </c>
      <c r="I10641" s="3" t="s">
        <v>7162</v>
      </c>
      <c r="J10641" s="1">
        <f t="shared" si="509"/>
        <v>45905.0534426042</v>
      </c>
      <c r="K10641">
        <f>100000+SUM(G$2:G10641)-SUM(H$2:H10641)</f>
        <v>100189.58605369</v>
      </c>
      <c r="L10641">
        <f t="shared" si="507"/>
        <v>94438.7639970324</v>
      </c>
      <c r="M10641">
        <f t="shared" si="508"/>
        <v>1.06089471963905</v>
      </c>
    </row>
    <row r="10642" spans="1:13">
      <c r="A10642" t="s">
        <v>3962</v>
      </c>
      <c r="B10642">
        <v>0.2</v>
      </c>
      <c r="C10642" t="s">
        <v>17</v>
      </c>
      <c r="D10642">
        <v>1.25</v>
      </c>
      <c r="E10642" t="s">
        <v>15</v>
      </c>
      <c r="F10642">
        <v>6.24</v>
      </c>
      <c r="G10642">
        <v>-0.00844</v>
      </c>
      <c r="H10642">
        <v>0.00025</v>
      </c>
      <c r="I10642" s="3" t="s">
        <v>7163</v>
      </c>
      <c r="J10642" s="1">
        <f t="shared" si="509"/>
        <v>45905.0534454398</v>
      </c>
      <c r="K10642">
        <f>100000+SUM(G$2:G10642)-SUM(H$2:H10642)</f>
        <v>100189.57736369</v>
      </c>
      <c r="L10642">
        <f t="shared" si="507"/>
        <v>94438.7639970324</v>
      </c>
      <c r="M10642">
        <f t="shared" si="508"/>
        <v>1.06089462762175</v>
      </c>
    </row>
    <row r="10643" spans="1:13">
      <c r="A10643" t="s">
        <v>329</v>
      </c>
      <c r="B10643">
        <v>1.1</v>
      </c>
      <c r="C10643" t="s">
        <v>17</v>
      </c>
      <c r="D10643">
        <v>3.42</v>
      </c>
      <c r="E10643" t="s">
        <v>15</v>
      </c>
      <c r="F10643">
        <v>3.11</v>
      </c>
      <c r="G10643">
        <v>-0.0385</v>
      </c>
      <c r="H10643">
        <v>0.000683</v>
      </c>
      <c r="I10643" s="3" t="s">
        <v>7164</v>
      </c>
      <c r="J10643" s="1">
        <f t="shared" si="509"/>
        <v>45905.056729456</v>
      </c>
      <c r="K10643">
        <f>100000+SUM(G$2:G10643)-SUM(H$2:H10643)</f>
        <v>100189.53818069</v>
      </c>
      <c r="L10643">
        <f t="shared" si="507"/>
        <v>94438.7639970324</v>
      </c>
      <c r="M10643">
        <f t="shared" si="508"/>
        <v>1.06089421271797</v>
      </c>
    </row>
    <row r="10644" spans="1:13">
      <c r="A10644" t="s">
        <v>320</v>
      </c>
      <c r="B10644">
        <v>5.5</v>
      </c>
      <c r="C10644" t="s">
        <v>17</v>
      </c>
      <c r="D10644">
        <v>5</v>
      </c>
      <c r="E10644" t="s">
        <v>15</v>
      </c>
      <c r="F10644">
        <v>0.91</v>
      </c>
      <c r="G10644">
        <v>-0.236</v>
      </c>
      <c r="H10644">
        <v>0.001</v>
      </c>
      <c r="I10644" s="3" t="s">
        <v>7164</v>
      </c>
      <c r="J10644" s="1">
        <f t="shared" si="509"/>
        <v>45905.056729456</v>
      </c>
      <c r="K10644">
        <f>100000+SUM(G$2:G10644)-SUM(H$2:H10644)</f>
        <v>100189.30118069</v>
      </c>
      <c r="L10644">
        <f t="shared" si="507"/>
        <v>94438.7639970324</v>
      </c>
      <c r="M10644">
        <f t="shared" si="508"/>
        <v>1.06089170315527</v>
      </c>
    </row>
    <row r="10645" spans="1:13">
      <c r="A10645" t="s">
        <v>318</v>
      </c>
      <c r="B10645">
        <v>14</v>
      </c>
      <c r="C10645" t="s">
        <v>17</v>
      </c>
      <c r="D10645">
        <v>0.0254</v>
      </c>
      <c r="E10645" t="s">
        <v>15</v>
      </c>
      <c r="F10645">
        <v>0.00181</v>
      </c>
      <c r="G10645">
        <v>-0.000118</v>
      </c>
      <c r="H10645">
        <v>5.07e-6</v>
      </c>
      <c r="I10645" s="3" t="s">
        <v>7164</v>
      </c>
      <c r="J10645" s="1">
        <f t="shared" si="509"/>
        <v>45905.056729456</v>
      </c>
      <c r="K10645">
        <f>100000+SUM(G$2:G10645)-SUM(H$2:H10645)</f>
        <v>100189.30105762</v>
      </c>
      <c r="L10645">
        <f t="shared" si="507"/>
        <v>94438.7639970324</v>
      </c>
      <c r="M10645">
        <f t="shared" si="508"/>
        <v>1.06089170185209</v>
      </c>
    </row>
    <row r="10646" spans="1:13">
      <c r="A10646" t="s">
        <v>131</v>
      </c>
      <c r="B10646">
        <v>6.8</v>
      </c>
      <c r="C10646" t="s">
        <v>17</v>
      </c>
      <c r="D10646">
        <v>19.2</v>
      </c>
      <c r="E10646" t="s">
        <v>15</v>
      </c>
      <c r="F10646">
        <v>2.82</v>
      </c>
      <c r="G10646">
        <v>-0.105</v>
      </c>
      <c r="H10646">
        <v>0.00383</v>
      </c>
      <c r="I10646" s="3" t="s">
        <v>7164</v>
      </c>
      <c r="J10646" s="1">
        <f t="shared" si="509"/>
        <v>45905.056729456</v>
      </c>
      <c r="K10646">
        <f>100000+SUM(G$2:G10646)-SUM(H$2:H10646)</f>
        <v>100189.19222762</v>
      </c>
      <c r="L10646">
        <f t="shared" si="507"/>
        <v>94438.7639970324</v>
      </c>
      <c r="M10646">
        <f t="shared" si="508"/>
        <v>1.06089054946514</v>
      </c>
    </row>
    <row r="10647" spans="1:13">
      <c r="A10647" t="s">
        <v>334</v>
      </c>
      <c r="B10647">
        <v>0.05</v>
      </c>
      <c r="C10647" t="s">
        <v>17</v>
      </c>
      <c r="D10647">
        <v>15.7</v>
      </c>
      <c r="E10647" t="s">
        <v>15</v>
      </c>
      <c r="F10647">
        <v>315</v>
      </c>
      <c r="G10647">
        <v>-0.37</v>
      </c>
      <c r="H10647">
        <v>0.00315</v>
      </c>
      <c r="I10647" s="3" t="s">
        <v>7165</v>
      </c>
      <c r="J10647" s="1">
        <f t="shared" si="509"/>
        <v>45905.0567294792</v>
      </c>
      <c r="K10647">
        <f>100000+SUM(G$2:G10647)-SUM(H$2:H10647)</f>
        <v>100188.81907762</v>
      </c>
      <c r="L10647">
        <f t="shared" si="507"/>
        <v>94438.7639970324</v>
      </c>
      <c r="M10647">
        <f t="shared" si="508"/>
        <v>1.06088659822749</v>
      </c>
    </row>
    <row r="10648" spans="1:13">
      <c r="A10648" t="s">
        <v>125</v>
      </c>
      <c r="B10648">
        <v>3.7</v>
      </c>
      <c r="C10648" t="s">
        <v>17</v>
      </c>
      <c r="D10648">
        <v>12.1</v>
      </c>
      <c r="E10648" t="s">
        <v>15</v>
      </c>
      <c r="F10648">
        <v>3.27</v>
      </c>
      <c r="G10648">
        <v>-0.165</v>
      </c>
      <c r="H10648">
        <v>0.00242</v>
      </c>
      <c r="I10648" s="3" t="s">
        <v>7166</v>
      </c>
      <c r="J10648" s="1">
        <f t="shared" si="509"/>
        <v>45905.0567301852</v>
      </c>
      <c r="K10648">
        <f>100000+SUM(G$2:G10648)-SUM(H$2:H10648)</f>
        <v>100188.65165762</v>
      </c>
      <c r="L10648">
        <f t="shared" si="507"/>
        <v>94438.7639970324</v>
      </c>
      <c r="M10648">
        <f t="shared" si="508"/>
        <v>1.06088482543851</v>
      </c>
    </row>
    <row r="10649" spans="1:13">
      <c r="A10649" t="s">
        <v>25</v>
      </c>
      <c r="B10649">
        <v>0.001</v>
      </c>
      <c r="C10649" t="s">
        <v>17</v>
      </c>
      <c r="D10649">
        <v>110</v>
      </c>
      <c r="E10649" t="s">
        <v>15</v>
      </c>
      <c r="F10649">
        <v>109739</v>
      </c>
      <c r="G10649">
        <v>-1.06</v>
      </c>
      <c r="H10649">
        <v>0.0219</v>
      </c>
      <c r="I10649" s="3" t="s">
        <v>7166</v>
      </c>
      <c r="J10649" s="1">
        <f t="shared" si="509"/>
        <v>45905.0567301852</v>
      </c>
      <c r="K10649">
        <f>100000+SUM(G$2:G10649)-SUM(H$2:H10649)</f>
        <v>100187.56975762</v>
      </c>
      <c r="L10649">
        <f t="shared" si="507"/>
        <v>94438.7639970324</v>
      </c>
      <c r="M10649">
        <f t="shared" si="508"/>
        <v>1.0608733693377</v>
      </c>
    </row>
    <row r="10650" spans="1:13">
      <c r="A10650" t="s">
        <v>118</v>
      </c>
      <c r="B10650">
        <v>0.53</v>
      </c>
      <c r="C10650" t="s">
        <v>17</v>
      </c>
      <c r="D10650">
        <v>109</v>
      </c>
      <c r="E10650" t="s">
        <v>15</v>
      </c>
      <c r="F10650">
        <v>205</v>
      </c>
      <c r="G10650">
        <v>-2.15</v>
      </c>
      <c r="H10650">
        <v>0.0217</v>
      </c>
      <c r="I10650" s="3" t="s">
        <v>7167</v>
      </c>
      <c r="J10650" s="1">
        <f t="shared" si="509"/>
        <v>45905.0567309259</v>
      </c>
      <c r="K10650">
        <f>100000+SUM(G$2:G10650)-SUM(H$2:H10650)</f>
        <v>100185.39805762</v>
      </c>
      <c r="L10650">
        <f t="shared" si="507"/>
        <v>94438.7639970324</v>
      </c>
      <c r="M10650">
        <f t="shared" si="508"/>
        <v>1.06085037348401</v>
      </c>
    </row>
    <row r="10651" spans="1:13">
      <c r="A10651" t="s">
        <v>40</v>
      </c>
      <c r="B10651">
        <v>0.027</v>
      </c>
      <c r="C10651" t="s">
        <v>17</v>
      </c>
      <c r="D10651">
        <v>116</v>
      </c>
      <c r="E10651" t="s">
        <v>15</v>
      </c>
      <c r="F10651">
        <v>4314</v>
      </c>
      <c r="G10651">
        <v>-1</v>
      </c>
      <c r="H10651">
        <v>0.0233</v>
      </c>
      <c r="I10651" s="3" t="s">
        <v>7168</v>
      </c>
      <c r="J10651" s="1">
        <f t="shared" si="509"/>
        <v>45905.0567364236</v>
      </c>
      <c r="K10651">
        <f>100000+SUM(G$2:G10651)-SUM(H$2:H10651)</f>
        <v>100184.37475762</v>
      </c>
      <c r="L10651">
        <f t="shared" ref="L10651:L10714" si="510">L10650</f>
        <v>94438.7639970324</v>
      </c>
      <c r="M10651">
        <f t="shared" ref="M10651:M10714" si="511">K10651/L10651</f>
        <v>1.06083953789112</v>
      </c>
    </row>
    <row r="10652" spans="1:13">
      <c r="A10652" t="s">
        <v>3946</v>
      </c>
      <c r="B10652">
        <v>2</v>
      </c>
      <c r="C10652" t="s">
        <v>17</v>
      </c>
      <c r="D10652">
        <v>0.0386</v>
      </c>
      <c r="E10652" t="s">
        <v>15</v>
      </c>
      <c r="F10652">
        <v>0.0193</v>
      </c>
      <c r="G10652">
        <v>-0.00265</v>
      </c>
      <c r="H10652">
        <v>7.71e-6</v>
      </c>
      <c r="I10652" s="3" t="s">
        <v>7169</v>
      </c>
      <c r="J10652" s="1">
        <f t="shared" si="509"/>
        <v>45905.0567371875</v>
      </c>
      <c r="K10652">
        <f>100000+SUM(G$2:G10652)-SUM(H$2:H10652)</f>
        <v>100184.37209991</v>
      </c>
      <c r="L10652">
        <f t="shared" si="510"/>
        <v>94438.7639970324</v>
      </c>
      <c r="M10652">
        <f t="shared" si="511"/>
        <v>1.06083950974896</v>
      </c>
    </row>
    <row r="10653" spans="1:13">
      <c r="A10653" t="s">
        <v>13</v>
      </c>
      <c r="B10653">
        <v>1.5</v>
      </c>
      <c r="C10653" t="s">
        <v>17</v>
      </c>
      <c r="D10653">
        <v>0.114</v>
      </c>
      <c r="E10653" t="s">
        <v>15</v>
      </c>
      <c r="F10653">
        <v>0.0762</v>
      </c>
      <c r="G10653">
        <v>-0.00357</v>
      </c>
      <c r="H10653">
        <v>2.29e-5</v>
      </c>
      <c r="I10653" s="3" t="s">
        <v>7169</v>
      </c>
      <c r="J10653" s="1">
        <f t="shared" si="509"/>
        <v>45905.0567371875</v>
      </c>
      <c r="K10653">
        <f>100000+SUM(G$2:G10653)-SUM(H$2:H10653)</f>
        <v>100184.36850701</v>
      </c>
      <c r="L10653">
        <f t="shared" si="510"/>
        <v>94438.7639970324</v>
      </c>
      <c r="M10653">
        <f t="shared" si="511"/>
        <v>1.06083947170421</v>
      </c>
    </row>
    <row r="10654" spans="1:13">
      <c r="A10654" t="s">
        <v>3951</v>
      </c>
      <c r="B10654">
        <v>2.64</v>
      </c>
      <c r="C10654" t="s">
        <v>17</v>
      </c>
      <c r="D10654">
        <v>8.04</v>
      </c>
      <c r="E10654" t="s">
        <v>15</v>
      </c>
      <c r="F10654">
        <v>3.04</v>
      </c>
      <c r="G10654">
        <v>-0.205</v>
      </c>
      <c r="H10654">
        <v>0.00161</v>
      </c>
      <c r="I10654" s="3" t="s">
        <v>7170</v>
      </c>
      <c r="J10654" s="1">
        <f t="shared" si="509"/>
        <v>45905.0567373032</v>
      </c>
      <c r="K10654">
        <f>100000+SUM(G$2:G10654)-SUM(H$2:H10654)</f>
        <v>100184.16189701</v>
      </c>
      <c r="L10654">
        <f t="shared" si="510"/>
        <v>94438.7639970324</v>
      </c>
      <c r="M10654">
        <f t="shared" si="511"/>
        <v>1.06083728393733</v>
      </c>
    </row>
    <row r="10655" spans="1:13">
      <c r="A10655" t="s">
        <v>3948</v>
      </c>
      <c r="B10655">
        <v>0.7</v>
      </c>
      <c r="C10655" t="s">
        <v>17</v>
      </c>
      <c r="D10655">
        <v>9.39</v>
      </c>
      <c r="E10655" t="s">
        <v>15</v>
      </c>
      <c r="F10655">
        <v>13.4</v>
      </c>
      <c r="G10655">
        <v>0.0175</v>
      </c>
      <c r="H10655">
        <v>0.00188</v>
      </c>
      <c r="I10655" s="3" t="s">
        <v>7171</v>
      </c>
      <c r="J10655" s="1">
        <f t="shared" si="509"/>
        <v>45905.0567380556</v>
      </c>
      <c r="K10655">
        <f>100000+SUM(G$2:G10655)-SUM(H$2:H10655)</f>
        <v>100184.17751701</v>
      </c>
      <c r="L10655">
        <f t="shared" si="510"/>
        <v>94438.7639970324</v>
      </c>
      <c r="M10655">
        <f t="shared" si="511"/>
        <v>1.06083744933551</v>
      </c>
    </row>
    <row r="10656" spans="1:13">
      <c r="A10656" t="s">
        <v>3952</v>
      </c>
      <c r="B10656">
        <v>35</v>
      </c>
      <c r="C10656" t="s">
        <v>17</v>
      </c>
      <c r="D10656">
        <v>5.18</v>
      </c>
      <c r="E10656" t="s">
        <v>15</v>
      </c>
      <c r="F10656">
        <v>0.148</v>
      </c>
      <c r="G10656">
        <v>-0.106</v>
      </c>
      <c r="H10656">
        <v>0.00104</v>
      </c>
      <c r="I10656" s="3" t="s">
        <v>7171</v>
      </c>
      <c r="J10656" s="1">
        <f t="shared" si="509"/>
        <v>45905.0567380556</v>
      </c>
      <c r="K10656">
        <f>100000+SUM(G$2:G10656)-SUM(H$2:H10656)</f>
        <v>100184.07047701</v>
      </c>
      <c r="L10656">
        <f t="shared" si="510"/>
        <v>94438.7639970324</v>
      </c>
      <c r="M10656">
        <f t="shared" si="511"/>
        <v>1.06083631590263</v>
      </c>
    </row>
    <row r="10657" spans="1:13">
      <c r="A10657" t="s">
        <v>380</v>
      </c>
      <c r="B10657">
        <v>0.4</v>
      </c>
      <c r="C10657" t="s">
        <v>17</v>
      </c>
      <c r="D10657">
        <v>0.148</v>
      </c>
      <c r="E10657" t="s">
        <v>15</v>
      </c>
      <c r="F10657">
        <v>0.37</v>
      </c>
      <c r="G10657">
        <v>-6.52e-5</v>
      </c>
      <c r="H10657">
        <v>2.96e-5</v>
      </c>
      <c r="I10657" s="3" t="s">
        <v>7171</v>
      </c>
      <c r="J10657" s="1">
        <f t="shared" si="509"/>
        <v>45905.0567380556</v>
      </c>
      <c r="K10657">
        <f>100000+SUM(G$2:G10657)-SUM(H$2:H10657)</f>
        <v>100184.07038221</v>
      </c>
      <c r="L10657">
        <f t="shared" si="510"/>
        <v>94438.7639970324</v>
      </c>
      <c r="M10657">
        <f t="shared" si="511"/>
        <v>1.06083631489881</v>
      </c>
    </row>
    <row r="10658" spans="1:13">
      <c r="A10658" t="s">
        <v>3950</v>
      </c>
      <c r="B10658">
        <v>83</v>
      </c>
      <c r="C10658" t="s">
        <v>17</v>
      </c>
      <c r="D10658">
        <v>5.02</v>
      </c>
      <c r="E10658" t="s">
        <v>15</v>
      </c>
      <c r="F10658">
        <v>0.0605</v>
      </c>
      <c r="G10658">
        <v>0.226</v>
      </c>
      <c r="H10658">
        <v>0.001</v>
      </c>
      <c r="I10658" s="3" t="s">
        <v>7172</v>
      </c>
      <c r="J10658" s="1">
        <f t="shared" si="509"/>
        <v>45905.0567425579</v>
      </c>
      <c r="K10658">
        <f>100000+SUM(G$2:G10658)-SUM(H$2:H10658)</f>
        <v>100184.29538221</v>
      </c>
      <c r="L10658">
        <f t="shared" si="510"/>
        <v>94438.7639970324</v>
      </c>
      <c r="M10658">
        <f t="shared" si="511"/>
        <v>1.06083869739505</v>
      </c>
    </row>
    <row r="10659" spans="1:13">
      <c r="A10659" t="s">
        <v>725</v>
      </c>
      <c r="B10659">
        <v>196</v>
      </c>
      <c r="C10659" t="s">
        <v>17</v>
      </c>
      <c r="D10659">
        <v>5.57</v>
      </c>
      <c r="E10659" t="s">
        <v>15</v>
      </c>
      <c r="F10659">
        <v>0.0284</v>
      </c>
      <c r="G10659">
        <v>-0.205</v>
      </c>
      <c r="H10659">
        <v>0.00111</v>
      </c>
      <c r="I10659" s="3" t="s">
        <v>7172</v>
      </c>
      <c r="J10659" s="1">
        <f t="shared" si="509"/>
        <v>45905.0567425579</v>
      </c>
      <c r="K10659">
        <f>100000+SUM(G$2:G10659)-SUM(H$2:H10659)</f>
        <v>100184.08927221</v>
      </c>
      <c r="L10659">
        <f t="shared" si="510"/>
        <v>94438.7639970324</v>
      </c>
      <c r="M10659">
        <f t="shared" si="511"/>
        <v>1.0608365149226</v>
      </c>
    </row>
    <row r="10660" spans="1:13">
      <c r="A10660" t="s">
        <v>123</v>
      </c>
      <c r="B10660">
        <v>0.04</v>
      </c>
      <c r="C10660" t="s">
        <v>17</v>
      </c>
      <c r="D10660">
        <v>0.808</v>
      </c>
      <c r="E10660" t="s">
        <v>15</v>
      </c>
      <c r="F10660">
        <v>20.2</v>
      </c>
      <c r="G10660">
        <v>-0.0221</v>
      </c>
      <c r="H10660">
        <v>0.000162</v>
      </c>
      <c r="I10660" s="3" t="s">
        <v>7172</v>
      </c>
      <c r="J10660" s="1">
        <f t="shared" si="509"/>
        <v>45905.0567425579</v>
      </c>
      <c r="K10660">
        <f>100000+SUM(G$2:G10660)-SUM(H$2:H10660)</f>
        <v>100184.06701021</v>
      </c>
      <c r="L10660">
        <f t="shared" si="510"/>
        <v>94438.7639970324</v>
      </c>
      <c r="M10660">
        <f t="shared" si="511"/>
        <v>1.06083627919313</v>
      </c>
    </row>
    <row r="10661" spans="1:13">
      <c r="A10661" t="s">
        <v>7122</v>
      </c>
      <c r="B10661">
        <v>97</v>
      </c>
      <c r="C10661" t="s">
        <v>17</v>
      </c>
      <c r="D10661">
        <v>0.399</v>
      </c>
      <c r="E10661" t="s">
        <v>15</v>
      </c>
      <c r="F10661">
        <v>0.00412</v>
      </c>
      <c r="G10661">
        <v>-0.00514</v>
      </c>
      <c r="H10661">
        <v>7.98e-5</v>
      </c>
      <c r="I10661" s="3" t="s">
        <v>7173</v>
      </c>
      <c r="J10661" s="1">
        <f t="shared" si="509"/>
        <v>45905.056742581</v>
      </c>
      <c r="K10661">
        <f>100000+SUM(G$2:G10661)-SUM(H$2:H10661)</f>
        <v>100184.06179041</v>
      </c>
      <c r="L10661">
        <f t="shared" si="510"/>
        <v>94438.7639970324</v>
      </c>
      <c r="M10661">
        <f t="shared" si="511"/>
        <v>1.06083622392134</v>
      </c>
    </row>
    <row r="10662" spans="1:13">
      <c r="A10662" t="s">
        <v>3960</v>
      </c>
      <c r="B10662">
        <v>1</v>
      </c>
      <c r="C10662" t="s">
        <v>17</v>
      </c>
      <c r="D10662">
        <v>0.0834</v>
      </c>
      <c r="E10662" t="s">
        <v>15</v>
      </c>
      <c r="F10662">
        <v>0.0834</v>
      </c>
      <c r="G10662">
        <v>-0.00418</v>
      </c>
      <c r="H10662">
        <v>1.67e-5</v>
      </c>
      <c r="I10662" s="3" t="s">
        <v>7174</v>
      </c>
      <c r="J10662" s="1">
        <f t="shared" si="509"/>
        <v>45905.0567433102</v>
      </c>
      <c r="K10662">
        <f>100000+SUM(G$2:G10662)-SUM(H$2:H10662)</f>
        <v>100184.05759371</v>
      </c>
      <c r="L10662">
        <f t="shared" si="510"/>
        <v>94438.7639970324</v>
      </c>
      <c r="M10662">
        <f t="shared" si="511"/>
        <v>1.06083617948302</v>
      </c>
    </row>
    <row r="10663" spans="1:13">
      <c r="A10663" t="s">
        <v>3962</v>
      </c>
      <c r="B10663">
        <v>0.8</v>
      </c>
      <c r="C10663" t="s">
        <v>17</v>
      </c>
      <c r="D10663">
        <v>5.01</v>
      </c>
      <c r="E10663" t="s">
        <v>15</v>
      </c>
      <c r="F10663">
        <v>6.26</v>
      </c>
      <c r="G10663">
        <v>-0.021</v>
      </c>
      <c r="H10663">
        <v>0.001</v>
      </c>
      <c r="I10663" s="3" t="s">
        <v>7174</v>
      </c>
      <c r="J10663" s="1">
        <f t="shared" si="509"/>
        <v>45905.0567433102</v>
      </c>
      <c r="K10663">
        <f>100000+SUM(G$2:G10663)-SUM(H$2:H10663)</f>
        <v>100184.03559371</v>
      </c>
      <c r="L10663">
        <f t="shared" si="510"/>
        <v>94438.7639970324</v>
      </c>
      <c r="M10663">
        <f t="shared" si="511"/>
        <v>1.06083594652783</v>
      </c>
    </row>
    <row r="10664" spans="1:13">
      <c r="A10664" t="s">
        <v>350</v>
      </c>
      <c r="B10664">
        <v>1</v>
      </c>
      <c r="C10664" t="s">
        <v>17</v>
      </c>
      <c r="D10664">
        <v>0.087</v>
      </c>
      <c r="E10664" t="s">
        <v>15</v>
      </c>
      <c r="F10664">
        <v>0.087</v>
      </c>
      <c r="G10664">
        <v>-0.00233</v>
      </c>
      <c r="H10664">
        <v>1.74e-5</v>
      </c>
      <c r="I10664" s="3" t="s">
        <v>7175</v>
      </c>
      <c r="J10664" s="1">
        <f t="shared" si="509"/>
        <v>45905.0567440972</v>
      </c>
      <c r="K10664">
        <f>100000+SUM(G$2:G10664)-SUM(H$2:H10664)</f>
        <v>100184.03324631</v>
      </c>
      <c r="L10664">
        <f t="shared" si="510"/>
        <v>94438.7639970324</v>
      </c>
      <c r="M10664">
        <f t="shared" si="511"/>
        <v>1.06083592167151</v>
      </c>
    </row>
    <row r="10665" spans="1:13">
      <c r="A10665" t="s">
        <v>318</v>
      </c>
      <c r="B10665">
        <v>316</v>
      </c>
      <c r="C10665" t="s">
        <v>17</v>
      </c>
      <c r="D10665">
        <v>0.573</v>
      </c>
      <c r="E10665" t="s">
        <v>15</v>
      </c>
      <c r="F10665">
        <v>0.00181</v>
      </c>
      <c r="G10665">
        <v>-0.00298</v>
      </c>
      <c r="H10665">
        <v>0.000115</v>
      </c>
      <c r="I10665" s="3" t="s">
        <v>7176</v>
      </c>
      <c r="J10665" s="1">
        <f t="shared" si="509"/>
        <v>45905.0567843403</v>
      </c>
      <c r="K10665">
        <f>100000+SUM(G$2:G10665)-SUM(H$2:H10665)</f>
        <v>100184.03015131</v>
      </c>
      <c r="L10665">
        <f t="shared" si="510"/>
        <v>94438.7639970324</v>
      </c>
      <c r="M10665">
        <f t="shared" si="511"/>
        <v>1.06083588889895</v>
      </c>
    </row>
    <row r="10666" spans="1:13">
      <c r="A10666" t="s">
        <v>125</v>
      </c>
      <c r="B10666">
        <v>1</v>
      </c>
      <c r="C10666" t="s">
        <v>17</v>
      </c>
      <c r="D10666">
        <v>3.27</v>
      </c>
      <c r="E10666" t="s">
        <v>15</v>
      </c>
      <c r="F10666">
        <v>3.27</v>
      </c>
      <c r="G10666">
        <v>-0.0461</v>
      </c>
      <c r="H10666">
        <v>0.000654</v>
      </c>
      <c r="I10666" s="3" t="s">
        <v>7176</v>
      </c>
      <c r="J10666" s="1">
        <f t="shared" si="509"/>
        <v>45905.0567843403</v>
      </c>
      <c r="K10666">
        <f>100000+SUM(G$2:G10666)-SUM(H$2:H10666)</f>
        <v>100183.98339731</v>
      </c>
      <c r="L10666">
        <f t="shared" si="510"/>
        <v>94438.7639970324</v>
      </c>
      <c r="M10666">
        <f t="shared" si="511"/>
        <v>1.06083539382682</v>
      </c>
    </row>
    <row r="10667" spans="1:13">
      <c r="A10667" t="s">
        <v>331</v>
      </c>
      <c r="B10667">
        <v>0.01</v>
      </c>
      <c r="C10667" t="s">
        <v>17</v>
      </c>
      <c r="D10667">
        <v>1.1</v>
      </c>
      <c r="E10667" t="s">
        <v>15</v>
      </c>
      <c r="F10667">
        <v>110</v>
      </c>
      <c r="G10667">
        <v>-0.0158</v>
      </c>
      <c r="H10667">
        <v>0.00022</v>
      </c>
      <c r="I10667" s="3" t="s">
        <v>7176</v>
      </c>
      <c r="J10667" s="1">
        <f t="shared" si="509"/>
        <v>45905.0567843403</v>
      </c>
      <c r="K10667">
        <f>100000+SUM(G$2:G10667)-SUM(H$2:H10667)</f>
        <v>100183.96737731</v>
      </c>
      <c r="L10667">
        <f t="shared" si="510"/>
        <v>94438.7639970324</v>
      </c>
      <c r="M10667">
        <f t="shared" si="511"/>
        <v>1.06083522419309</v>
      </c>
    </row>
    <row r="10668" spans="1:13">
      <c r="A10668" t="s">
        <v>118</v>
      </c>
      <c r="B10668">
        <v>0.03</v>
      </c>
      <c r="C10668" t="s">
        <v>17</v>
      </c>
      <c r="D10668">
        <v>6.14</v>
      </c>
      <c r="E10668" t="s">
        <v>15</v>
      </c>
      <c r="F10668">
        <v>205</v>
      </c>
      <c r="G10668">
        <v>-0.124</v>
      </c>
      <c r="H10668">
        <v>0.00123</v>
      </c>
      <c r="I10668" s="3" t="s">
        <v>7176</v>
      </c>
      <c r="J10668" s="1">
        <f t="shared" si="509"/>
        <v>45905.0567843403</v>
      </c>
      <c r="K10668">
        <f>100000+SUM(G$2:G10668)-SUM(H$2:H10668)</f>
        <v>100183.84214731</v>
      </c>
      <c r="L10668">
        <f t="shared" si="510"/>
        <v>94438.7639970324</v>
      </c>
      <c r="M10668">
        <f t="shared" si="511"/>
        <v>1.06083389814863</v>
      </c>
    </row>
    <row r="10669" spans="1:13">
      <c r="A10669" t="s">
        <v>118</v>
      </c>
      <c r="B10669">
        <v>0.07</v>
      </c>
      <c r="C10669" t="s">
        <v>17</v>
      </c>
      <c r="D10669">
        <v>14.3</v>
      </c>
      <c r="E10669" t="s">
        <v>15</v>
      </c>
      <c r="F10669">
        <v>205</v>
      </c>
      <c r="G10669">
        <v>-0.289</v>
      </c>
      <c r="H10669">
        <v>0.00287</v>
      </c>
      <c r="I10669" s="3" t="s">
        <v>7176</v>
      </c>
      <c r="J10669" s="1">
        <f t="shared" si="509"/>
        <v>45905.0567843403</v>
      </c>
      <c r="K10669">
        <f>100000+SUM(G$2:G10669)-SUM(H$2:H10669)</f>
        <v>100183.55027731</v>
      </c>
      <c r="L10669">
        <f t="shared" si="510"/>
        <v>94438.7639970324</v>
      </c>
      <c r="M10669">
        <f t="shared" si="511"/>
        <v>1.06083080757451</v>
      </c>
    </row>
    <row r="10670" spans="1:13">
      <c r="A10670" t="s">
        <v>118</v>
      </c>
      <c r="B10670">
        <v>0.04</v>
      </c>
      <c r="C10670" t="s">
        <v>17</v>
      </c>
      <c r="D10670">
        <v>8.19</v>
      </c>
      <c r="E10670" t="s">
        <v>15</v>
      </c>
      <c r="F10670">
        <v>205</v>
      </c>
      <c r="G10670">
        <v>-0.165</v>
      </c>
      <c r="H10670">
        <v>0.00164</v>
      </c>
      <c r="I10670" s="3" t="s">
        <v>7176</v>
      </c>
      <c r="J10670" s="1">
        <f t="shared" si="509"/>
        <v>45905.0567843403</v>
      </c>
      <c r="K10670">
        <f>100000+SUM(G$2:G10670)-SUM(H$2:H10670)</f>
        <v>100183.38363731</v>
      </c>
      <c r="L10670">
        <f t="shared" si="510"/>
        <v>94438.7639970324</v>
      </c>
      <c r="M10670">
        <f t="shared" si="511"/>
        <v>1.06082904304485</v>
      </c>
    </row>
    <row r="10671" spans="1:13">
      <c r="A10671" t="s">
        <v>369</v>
      </c>
      <c r="B10671">
        <v>0.02</v>
      </c>
      <c r="C10671" t="s">
        <v>17</v>
      </c>
      <c r="D10671">
        <v>0.45</v>
      </c>
      <c r="E10671" t="s">
        <v>15</v>
      </c>
      <c r="F10671">
        <v>22.5</v>
      </c>
      <c r="G10671">
        <v>-0.0158</v>
      </c>
      <c r="H10671">
        <v>9e-5</v>
      </c>
      <c r="I10671" s="3" t="s">
        <v>7177</v>
      </c>
      <c r="J10671" s="1">
        <f t="shared" si="509"/>
        <v>45905.0567843519</v>
      </c>
      <c r="K10671">
        <f>100000+SUM(G$2:G10671)-SUM(H$2:H10671)</f>
        <v>100183.36774731</v>
      </c>
      <c r="L10671">
        <f t="shared" si="510"/>
        <v>94438.7639970324</v>
      </c>
      <c r="M10671">
        <f t="shared" si="511"/>
        <v>1.06082887478767</v>
      </c>
    </row>
    <row r="10672" spans="1:13">
      <c r="A10672" t="s">
        <v>131</v>
      </c>
      <c r="B10672">
        <v>1.7</v>
      </c>
      <c r="C10672" t="s">
        <v>17</v>
      </c>
      <c r="D10672">
        <v>4.79</v>
      </c>
      <c r="E10672" t="s">
        <v>15</v>
      </c>
      <c r="F10672">
        <v>2.82</v>
      </c>
      <c r="G10672">
        <v>-0.0283</v>
      </c>
      <c r="H10672">
        <v>0.000957</v>
      </c>
      <c r="I10672" s="3" t="s">
        <v>7177</v>
      </c>
      <c r="J10672" s="1">
        <f t="shared" si="509"/>
        <v>45905.0567843519</v>
      </c>
      <c r="K10672">
        <f>100000+SUM(G$2:G10672)-SUM(H$2:H10672)</f>
        <v>100183.33849031</v>
      </c>
      <c r="L10672">
        <f t="shared" si="510"/>
        <v>94438.7639970324</v>
      </c>
      <c r="M10672">
        <f t="shared" si="511"/>
        <v>1.06082856498904</v>
      </c>
    </row>
    <row r="10673" spans="1:13">
      <c r="A10673" t="s">
        <v>13</v>
      </c>
      <c r="B10673">
        <v>3.3</v>
      </c>
      <c r="C10673" t="s">
        <v>17</v>
      </c>
      <c r="D10673">
        <v>0.251</v>
      </c>
      <c r="E10673" t="s">
        <v>15</v>
      </c>
      <c r="F10673">
        <v>0.0762</v>
      </c>
      <c r="G10673">
        <v>-0.00796</v>
      </c>
      <c r="H10673">
        <v>5.03e-5</v>
      </c>
      <c r="I10673" s="3" t="s">
        <v>7178</v>
      </c>
      <c r="J10673" s="1">
        <f t="shared" si="509"/>
        <v>45905.056785081</v>
      </c>
      <c r="K10673">
        <f>100000+SUM(G$2:G10673)-SUM(H$2:H10673)</f>
        <v>100183.33048001</v>
      </c>
      <c r="L10673">
        <f t="shared" si="510"/>
        <v>94438.7639970324</v>
      </c>
      <c r="M10673">
        <f t="shared" si="511"/>
        <v>1.06082848016899</v>
      </c>
    </row>
    <row r="10674" spans="1:13">
      <c r="A10674" t="s">
        <v>329</v>
      </c>
      <c r="B10674">
        <v>0.2</v>
      </c>
      <c r="C10674" t="s">
        <v>17</v>
      </c>
      <c r="D10674">
        <v>0.621</v>
      </c>
      <c r="E10674" t="s">
        <v>15</v>
      </c>
      <c r="F10674">
        <v>3.11</v>
      </c>
      <c r="G10674">
        <v>-0.0072</v>
      </c>
      <c r="H10674">
        <v>0.000124</v>
      </c>
      <c r="I10674" s="3" t="s">
        <v>7179</v>
      </c>
      <c r="J10674" s="1">
        <f t="shared" si="509"/>
        <v>45905.0567888426</v>
      </c>
      <c r="K10674">
        <f>100000+SUM(G$2:G10674)-SUM(H$2:H10674)</f>
        <v>100183.32315601</v>
      </c>
      <c r="L10674">
        <f t="shared" si="510"/>
        <v>94438.7639970324</v>
      </c>
      <c r="M10674">
        <f t="shared" si="511"/>
        <v>1.06082840261609</v>
      </c>
    </row>
    <row r="10675" spans="1:13">
      <c r="A10675" t="s">
        <v>334</v>
      </c>
      <c r="B10675">
        <v>0.013</v>
      </c>
      <c r="C10675" t="s">
        <v>17</v>
      </c>
      <c r="D10675">
        <v>4.09</v>
      </c>
      <c r="E10675" t="s">
        <v>15</v>
      </c>
      <c r="F10675">
        <v>314</v>
      </c>
      <c r="G10675">
        <v>-0.0981</v>
      </c>
      <c r="H10675">
        <v>0.000817</v>
      </c>
      <c r="I10675" s="3" t="s">
        <v>7180</v>
      </c>
      <c r="J10675" s="1">
        <f t="shared" si="509"/>
        <v>45905.0567907292</v>
      </c>
      <c r="K10675">
        <f>100000+SUM(G$2:G10675)-SUM(H$2:H10675)</f>
        <v>100183.22423901</v>
      </c>
      <c r="L10675">
        <f t="shared" si="510"/>
        <v>94438.7639970324</v>
      </c>
      <c r="M10675">
        <f t="shared" si="511"/>
        <v>1.06082735519662</v>
      </c>
    </row>
    <row r="10676" spans="1:13">
      <c r="A10676" t="s">
        <v>320</v>
      </c>
      <c r="B10676">
        <v>1.4</v>
      </c>
      <c r="C10676" t="s">
        <v>17</v>
      </c>
      <c r="D10676">
        <v>1.27</v>
      </c>
      <c r="E10676" t="s">
        <v>15</v>
      </c>
      <c r="F10676">
        <v>0.909</v>
      </c>
      <c r="G10676">
        <v>-0.0607</v>
      </c>
      <c r="H10676">
        <v>0.000255</v>
      </c>
      <c r="I10676" s="3" t="s">
        <v>7180</v>
      </c>
      <c r="J10676" s="1">
        <f t="shared" si="509"/>
        <v>45905.0567907292</v>
      </c>
      <c r="K10676">
        <f>100000+SUM(G$2:G10676)-SUM(H$2:H10676)</f>
        <v>100183.16328401</v>
      </c>
      <c r="L10676">
        <f t="shared" si="510"/>
        <v>94438.7639970324</v>
      </c>
      <c r="M10676">
        <f t="shared" si="511"/>
        <v>1.06082670975192</v>
      </c>
    </row>
    <row r="10677" spans="1:13">
      <c r="A10677" t="s">
        <v>148</v>
      </c>
      <c r="B10677">
        <v>0.2</v>
      </c>
      <c r="C10677" t="s">
        <v>17</v>
      </c>
      <c r="D10677">
        <v>0.151</v>
      </c>
      <c r="E10677" t="s">
        <v>15</v>
      </c>
      <c r="F10677">
        <v>0.755</v>
      </c>
      <c r="G10677">
        <v>-0.00863</v>
      </c>
      <c r="H10677">
        <v>3.02e-5</v>
      </c>
      <c r="I10677" s="3" t="s">
        <v>7180</v>
      </c>
      <c r="J10677" s="1">
        <f t="shared" si="509"/>
        <v>45905.0567907292</v>
      </c>
      <c r="K10677">
        <f>100000+SUM(G$2:G10677)-SUM(H$2:H10677)</f>
        <v>100183.15462381</v>
      </c>
      <c r="L10677">
        <f t="shared" si="510"/>
        <v>94438.7639970324</v>
      </c>
      <c r="M10677">
        <f t="shared" si="511"/>
        <v>1.06082661805017</v>
      </c>
    </row>
    <row r="10678" spans="1:13">
      <c r="A10678" t="s">
        <v>325</v>
      </c>
      <c r="B10678">
        <v>0.7</v>
      </c>
      <c r="C10678" t="s">
        <v>17</v>
      </c>
      <c r="D10678">
        <v>0.55</v>
      </c>
      <c r="E10678" t="s">
        <v>15</v>
      </c>
      <c r="F10678">
        <v>0.786</v>
      </c>
      <c r="G10678">
        <v>-0.00983</v>
      </c>
      <c r="H10678">
        <v>0.00011</v>
      </c>
      <c r="I10678" s="3" t="s">
        <v>7180</v>
      </c>
      <c r="J10678" s="1">
        <f t="shared" si="509"/>
        <v>45905.0567907292</v>
      </c>
      <c r="K10678">
        <f>100000+SUM(G$2:G10678)-SUM(H$2:H10678)</f>
        <v>100183.14468381</v>
      </c>
      <c r="L10678">
        <f t="shared" si="510"/>
        <v>94438.7639970324</v>
      </c>
      <c r="M10678">
        <f t="shared" si="511"/>
        <v>1.06082651279678</v>
      </c>
    </row>
    <row r="10679" spans="1:13">
      <c r="A10679" t="s">
        <v>40</v>
      </c>
      <c r="B10679">
        <v>0.007</v>
      </c>
      <c r="C10679" t="s">
        <v>17</v>
      </c>
      <c r="D10679">
        <v>30.2</v>
      </c>
      <c r="E10679" t="s">
        <v>15</v>
      </c>
      <c r="F10679">
        <v>4313</v>
      </c>
      <c r="G10679">
        <v>-0.268</v>
      </c>
      <c r="H10679">
        <v>0.00604</v>
      </c>
      <c r="I10679" s="3" t="s">
        <v>7180</v>
      </c>
      <c r="J10679" s="1">
        <f t="shared" si="509"/>
        <v>45905.0567907292</v>
      </c>
      <c r="K10679">
        <f>100000+SUM(G$2:G10679)-SUM(H$2:H10679)</f>
        <v>100182.87064381</v>
      </c>
      <c r="L10679">
        <f t="shared" si="510"/>
        <v>94438.7639970324</v>
      </c>
      <c r="M10679">
        <f t="shared" si="511"/>
        <v>1.06082361102225</v>
      </c>
    </row>
    <row r="10680" spans="1:13">
      <c r="A10680" t="s">
        <v>3950</v>
      </c>
      <c r="B10680">
        <v>14</v>
      </c>
      <c r="C10680" t="s">
        <v>17</v>
      </c>
      <c r="D10680">
        <v>0.847</v>
      </c>
      <c r="E10680" t="s">
        <v>15</v>
      </c>
      <c r="F10680">
        <v>0.0605</v>
      </c>
      <c r="G10680">
        <v>0.0382</v>
      </c>
      <c r="H10680">
        <v>0.000169</v>
      </c>
      <c r="I10680" s="3" t="s">
        <v>7181</v>
      </c>
      <c r="J10680" s="1">
        <f t="shared" si="509"/>
        <v>45905.0567945139</v>
      </c>
      <c r="K10680">
        <f>100000+SUM(G$2:G10680)-SUM(H$2:H10680)</f>
        <v>100182.90867481</v>
      </c>
      <c r="L10680">
        <f t="shared" si="510"/>
        <v>94438.7639970324</v>
      </c>
      <c r="M10680">
        <f t="shared" si="511"/>
        <v>1.06082401372765</v>
      </c>
    </row>
    <row r="10681" spans="1:13">
      <c r="A10681" t="s">
        <v>3943</v>
      </c>
      <c r="B10681">
        <v>1</v>
      </c>
      <c r="C10681" t="s">
        <v>21</v>
      </c>
      <c r="D10681">
        <v>1.15</v>
      </c>
      <c r="E10681" t="s">
        <v>15</v>
      </c>
      <c r="F10681">
        <v>1.15</v>
      </c>
      <c r="G10681">
        <v>0.0253</v>
      </c>
      <c r="H10681">
        <v>0.00023</v>
      </c>
      <c r="I10681" s="3" t="s">
        <v>7181</v>
      </c>
      <c r="J10681" s="1">
        <f t="shared" si="509"/>
        <v>45905.0567945139</v>
      </c>
      <c r="K10681">
        <f>100000+SUM(G$2:G10681)-SUM(H$2:H10681)</f>
        <v>100182.93374481</v>
      </c>
      <c r="L10681">
        <f t="shared" si="510"/>
        <v>94438.7639970324</v>
      </c>
      <c r="M10681">
        <f t="shared" si="511"/>
        <v>1.06082427919067</v>
      </c>
    </row>
    <row r="10682" spans="1:13">
      <c r="A10682" t="s">
        <v>380</v>
      </c>
      <c r="B10682">
        <v>0.6</v>
      </c>
      <c r="C10682" t="s">
        <v>17</v>
      </c>
      <c r="D10682">
        <v>0.222</v>
      </c>
      <c r="E10682" t="s">
        <v>15</v>
      </c>
      <c r="F10682">
        <v>0.37</v>
      </c>
      <c r="G10682">
        <v>-9.78e-5</v>
      </c>
      <c r="H10682">
        <v>4.44e-5</v>
      </c>
      <c r="I10682" s="3" t="s">
        <v>7181</v>
      </c>
      <c r="J10682" s="1">
        <f t="shared" si="509"/>
        <v>45905.0567945139</v>
      </c>
      <c r="K10682">
        <f>100000+SUM(G$2:G10682)-SUM(H$2:H10682)</f>
        <v>100182.93360261</v>
      </c>
      <c r="L10682">
        <f t="shared" si="510"/>
        <v>94438.7639970324</v>
      </c>
      <c r="M10682">
        <f t="shared" si="511"/>
        <v>1.06082427768494</v>
      </c>
    </row>
    <row r="10683" spans="1:13">
      <c r="A10683" t="s">
        <v>3948</v>
      </c>
      <c r="B10683">
        <v>0.1</v>
      </c>
      <c r="C10683" t="s">
        <v>17</v>
      </c>
      <c r="D10683">
        <v>1.34</v>
      </c>
      <c r="E10683" t="s">
        <v>15</v>
      </c>
      <c r="F10683">
        <v>13.4</v>
      </c>
      <c r="G10683">
        <v>0.002</v>
      </c>
      <c r="H10683">
        <v>0.000268</v>
      </c>
      <c r="I10683" s="3" t="s">
        <v>7182</v>
      </c>
      <c r="J10683" s="1">
        <f t="shared" si="509"/>
        <v>45905.0567945255</v>
      </c>
      <c r="K10683">
        <f>100000+SUM(G$2:G10683)-SUM(H$2:H10683)</f>
        <v>100182.93533461</v>
      </c>
      <c r="L10683">
        <f t="shared" si="510"/>
        <v>94438.7639970324</v>
      </c>
      <c r="M10683">
        <f t="shared" si="511"/>
        <v>1.06082429602486</v>
      </c>
    </row>
    <row r="10684" spans="1:13">
      <c r="A10684" t="s">
        <v>3946</v>
      </c>
      <c r="B10684">
        <v>5</v>
      </c>
      <c r="C10684" t="s">
        <v>17</v>
      </c>
      <c r="D10684">
        <v>0.0964</v>
      </c>
      <c r="E10684" t="s">
        <v>15</v>
      </c>
      <c r="F10684">
        <v>0.0193</v>
      </c>
      <c r="G10684">
        <v>-0.00664</v>
      </c>
      <c r="H10684">
        <v>1.93e-5</v>
      </c>
      <c r="I10684" s="3" t="s">
        <v>7182</v>
      </c>
      <c r="J10684" s="1">
        <f t="shared" si="509"/>
        <v>45905.0567945255</v>
      </c>
      <c r="K10684">
        <f>100000+SUM(G$2:G10684)-SUM(H$2:H10684)</f>
        <v>100182.92867531</v>
      </c>
      <c r="L10684">
        <f t="shared" si="510"/>
        <v>94438.7639970324</v>
      </c>
      <c r="M10684">
        <f t="shared" si="511"/>
        <v>1.06082422551039</v>
      </c>
    </row>
    <row r="10685" spans="1:13">
      <c r="A10685" t="s">
        <v>3951</v>
      </c>
      <c r="B10685">
        <v>0.51</v>
      </c>
      <c r="C10685" t="s">
        <v>17</v>
      </c>
      <c r="D10685">
        <v>1.55</v>
      </c>
      <c r="E10685" t="s">
        <v>15</v>
      </c>
      <c r="F10685">
        <v>3.04</v>
      </c>
      <c r="G10685">
        <v>-0.0397</v>
      </c>
      <c r="H10685">
        <v>0.00031</v>
      </c>
      <c r="I10685" s="3" t="s">
        <v>7182</v>
      </c>
      <c r="J10685" s="1">
        <f t="shared" si="509"/>
        <v>45905.0567945255</v>
      </c>
      <c r="K10685">
        <f>100000+SUM(G$2:G10685)-SUM(H$2:H10685)</f>
        <v>100182.88866531</v>
      </c>
      <c r="L10685">
        <f t="shared" si="510"/>
        <v>94438.7639970324</v>
      </c>
      <c r="M10685">
        <f t="shared" si="511"/>
        <v>1.06082380184961</v>
      </c>
    </row>
    <row r="10686" spans="1:13">
      <c r="A10686" t="s">
        <v>3952</v>
      </c>
      <c r="B10686">
        <v>5</v>
      </c>
      <c r="C10686" t="s">
        <v>17</v>
      </c>
      <c r="D10686">
        <v>0.74</v>
      </c>
      <c r="E10686" t="s">
        <v>15</v>
      </c>
      <c r="F10686">
        <v>0.148</v>
      </c>
      <c r="G10686">
        <v>-0.0157</v>
      </c>
      <c r="H10686">
        <v>0.000148</v>
      </c>
      <c r="I10686" s="3" t="s">
        <v>7182</v>
      </c>
      <c r="J10686" s="1">
        <f t="shared" si="509"/>
        <v>45905.0567945255</v>
      </c>
      <c r="K10686">
        <f>100000+SUM(G$2:G10686)-SUM(H$2:H10686)</f>
        <v>100182.87281731</v>
      </c>
      <c r="L10686">
        <f t="shared" si="510"/>
        <v>94438.7639970324</v>
      </c>
      <c r="M10686">
        <f t="shared" si="511"/>
        <v>1.06082363403716</v>
      </c>
    </row>
    <row r="10687" spans="1:13">
      <c r="A10687" t="s">
        <v>725</v>
      </c>
      <c r="B10687">
        <v>34</v>
      </c>
      <c r="C10687" t="s">
        <v>17</v>
      </c>
      <c r="D10687">
        <v>0.966</v>
      </c>
      <c r="E10687" t="s">
        <v>15</v>
      </c>
      <c r="F10687">
        <v>0.0284</v>
      </c>
      <c r="G10687">
        <v>-0.0361</v>
      </c>
      <c r="H10687">
        <v>0.000193</v>
      </c>
      <c r="I10687" s="3" t="s">
        <v>7183</v>
      </c>
      <c r="J10687" s="1">
        <f t="shared" si="509"/>
        <v>45905.0567972569</v>
      </c>
      <c r="K10687">
        <f>100000+SUM(G$2:G10687)-SUM(H$2:H10687)</f>
        <v>100182.83652431</v>
      </c>
      <c r="L10687">
        <f t="shared" si="510"/>
        <v>94438.7639970324</v>
      </c>
      <c r="M10687">
        <f t="shared" si="511"/>
        <v>1.06082324973523</v>
      </c>
    </row>
    <row r="10688" spans="1:13">
      <c r="A10688" t="s">
        <v>7122</v>
      </c>
      <c r="B10688">
        <v>56</v>
      </c>
      <c r="C10688" t="s">
        <v>17</v>
      </c>
      <c r="D10688">
        <v>0.23</v>
      </c>
      <c r="E10688" t="s">
        <v>15</v>
      </c>
      <c r="F10688">
        <v>0.00411</v>
      </c>
      <c r="G10688">
        <v>-0.00302</v>
      </c>
      <c r="H10688">
        <v>4.61e-5</v>
      </c>
      <c r="I10688" s="3" t="s">
        <v>7184</v>
      </c>
      <c r="J10688" s="1">
        <f t="shared" si="509"/>
        <v>45905.056797963</v>
      </c>
      <c r="K10688">
        <f>100000+SUM(G$2:G10688)-SUM(H$2:H10688)</f>
        <v>100182.83345821</v>
      </c>
      <c r="L10688">
        <f t="shared" si="510"/>
        <v>94438.7639970324</v>
      </c>
      <c r="M10688">
        <f t="shared" si="511"/>
        <v>1.06082321726869</v>
      </c>
    </row>
    <row r="10689" spans="1:13">
      <c r="A10689" t="s">
        <v>3960</v>
      </c>
      <c r="B10689">
        <v>1</v>
      </c>
      <c r="C10689" t="s">
        <v>17</v>
      </c>
      <c r="D10689">
        <v>0.0834</v>
      </c>
      <c r="E10689" t="s">
        <v>15</v>
      </c>
      <c r="F10689">
        <v>0.0834</v>
      </c>
      <c r="G10689">
        <v>-0.0042</v>
      </c>
      <c r="H10689">
        <v>1.67e-5</v>
      </c>
      <c r="I10689" s="3" t="s">
        <v>7184</v>
      </c>
      <c r="J10689" s="1">
        <f t="shared" si="509"/>
        <v>45905.056797963</v>
      </c>
      <c r="K10689">
        <f>100000+SUM(G$2:G10689)-SUM(H$2:H10689)</f>
        <v>100182.82924151</v>
      </c>
      <c r="L10689">
        <f t="shared" si="510"/>
        <v>94438.7639970324</v>
      </c>
      <c r="M10689">
        <f t="shared" si="511"/>
        <v>1.06082317261859</v>
      </c>
    </row>
    <row r="10690" spans="1:13">
      <c r="A10690" t="s">
        <v>729</v>
      </c>
      <c r="B10690">
        <v>0.1</v>
      </c>
      <c r="C10690" t="s">
        <v>17</v>
      </c>
      <c r="D10690">
        <v>1.38</v>
      </c>
      <c r="E10690" t="s">
        <v>15</v>
      </c>
      <c r="F10690">
        <v>13.8</v>
      </c>
      <c r="G10690">
        <v>-0.00416</v>
      </c>
      <c r="H10690">
        <v>0.000275</v>
      </c>
      <c r="I10690" s="3" t="s">
        <v>7184</v>
      </c>
      <c r="J10690" s="1">
        <f t="shared" ref="J10690:J10753" si="512">(I10690/86400000)+DATE(1970,1,1)+(8*TIME(1,0,0))</f>
        <v>45905.056797963</v>
      </c>
      <c r="K10690">
        <f>100000+SUM(G$2:G10690)-SUM(H$2:H10690)</f>
        <v>100182.82480651</v>
      </c>
      <c r="L10690">
        <f t="shared" si="510"/>
        <v>94438.7639970324</v>
      </c>
      <c r="M10690">
        <f t="shared" si="511"/>
        <v>1.06082312565694</v>
      </c>
    </row>
    <row r="10691" spans="1:13">
      <c r="A10691" t="s">
        <v>123</v>
      </c>
      <c r="B10691">
        <v>0.07</v>
      </c>
      <c r="C10691" t="s">
        <v>17</v>
      </c>
      <c r="D10691">
        <v>1.41</v>
      </c>
      <c r="E10691" t="s">
        <v>15</v>
      </c>
      <c r="F10691">
        <v>20.2</v>
      </c>
      <c r="G10691">
        <v>-0.039</v>
      </c>
      <c r="H10691">
        <v>0.000283</v>
      </c>
      <c r="I10691" s="3" t="s">
        <v>7184</v>
      </c>
      <c r="J10691" s="1">
        <f t="shared" si="512"/>
        <v>45905.056797963</v>
      </c>
      <c r="K10691">
        <f>100000+SUM(G$2:G10691)-SUM(H$2:H10691)</f>
        <v>100182.78552351</v>
      </c>
      <c r="L10691">
        <f t="shared" si="510"/>
        <v>94438.7639970324</v>
      </c>
      <c r="M10691">
        <f t="shared" si="511"/>
        <v>1.06082270969427</v>
      </c>
    </row>
    <row r="10692" spans="1:13">
      <c r="A10692" t="s">
        <v>3962</v>
      </c>
      <c r="B10692">
        <v>0.1</v>
      </c>
      <c r="C10692" t="s">
        <v>17</v>
      </c>
      <c r="D10692">
        <v>0.625</v>
      </c>
      <c r="E10692" t="s">
        <v>15</v>
      </c>
      <c r="F10692">
        <v>6.25</v>
      </c>
      <c r="G10692">
        <v>-0.00292</v>
      </c>
      <c r="H10692">
        <v>0.000125</v>
      </c>
      <c r="I10692" s="3" t="s">
        <v>7185</v>
      </c>
      <c r="J10692" s="1">
        <f t="shared" si="512"/>
        <v>45905.0567987037</v>
      </c>
      <c r="K10692">
        <f>100000+SUM(G$2:G10692)-SUM(H$2:H10692)</f>
        <v>100182.78247851</v>
      </c>
      <c r="L10692">
        <f t="shared" si="510"/>
        <v>94438.7639970324</v>
      </c>
      <c r="M10692">
        <f t="shared" si="511"/>
        <v>1.06082267745116</v>
      </c>
    </row>
    <row r="10693" spans="1:13">
      <c r="A10693" t="s">
        <v>6365</v>
      </c>
      <c r="B10693">
        <v>2</v>
      </c>
      <c r="C10693" t="s">
        <v>17</v>
      </c>
      <c r="D10693">
        <v>0.197</v>
      </c>
      <c r="E10693" t="s">
        <v>15</v>
      </c>
      <c r="F10693">
        <v>0.0986</v>
      </c>
      <c r="G10693">
        <v>-0.000835</v>
      </c>
      <c r="H10693">
        <v>3.94e-5</v>
      </c>
      <c r="I10693" s="3" t="s">
        <v>7186</v>
      </c>
      <c r="J10693" s="1">
        <f t="shared" si="512"/>
        <v>45905.056801331</v>
      </c>
      <c r="K10693">
        <f>100000+SUM(G$2:G10693)-SUM(H$2:H10693)</f>
        <v>100182.78160411</v>
      </c>
      <c r="L10693">
        <f t="shared" si="510"/>
        <v>94438.7639970324</v>
      </c>
      <c r="M10693">
        <f t="shared" si="511"/>
        <v>1.06082266819225</v>
      </c>
    </row>
    <row r="10694" spans="1:13">
      <c r="A10694" t="s">
        <v>350</v>
      </c>
      <c r="B10694">
        <v>1</v>
      </c>
      <c r="C10694" t="s">
        <v>17</v>
      </c>
      <c r="D10694">
        <v>0.087</v>
      </c>
      <c r="E10694" t="s">
        <v>15</v>
      </c>
      <c r="F10694">
        <v>0.087</v>
      </c>
      <c r="G10694">
        <v>-0.00236</v>
      </c>
      <c r="H10694">
        <v>1.74e-5</v>
      </c>
      <c r="I10694" s="3" t="s">
        <v>7186</v>
      </c>
      <c r="J10694" s="1">
        <f t="shared" si="512"/>
        <v>45905.056801331</v>
      </c>
      <c r="K10694">
        <f>100000+SUM(G$2:G10694)-SUM(H$2:H10694)</f>
        <v>100182.77922671</v>
      </c>
      <c r="L10694">
        <f t="shared" si="510"/>
        <v>94438.7639970324</v>
      </c>
      <c r="M10694">
        <f t="shared" si="511"/>
        <v>1.06082264301826</v>
      </c>
    </row>
    <row r="10695" spans="1:13">
      <c r="A10695" t="s">
        <v>131</v>
      </c>
      <c r="B10695">
        <v>2</v>
      </c>
      <c r="C10695" t="s">
        <v>14</v>
      </c>
      <c r="D10695">
        <v>5.63</v>
      </c>
      <c r="E10695" t="s">
        <v>15</v>
      </c>
      <c r="F10695">
        <v>2.82</v>
      </c>
      <c r="G10695">
        <v>0</v>
      </c>
      <c r="H10695">
        <v>0.00113</v>
      </c>
      <c r="I10695" s="3" t="s">
        <v>7187</v>
      </c>
      <c r="J10695" s="1">
        <f t="shared" si="512"/>
        <v>45905.0571395486</v>
      </c>
      <c r="K10695">
        <f>100000+SUM(G$2:G10695)-SUM(H$2:H10695)</f>
        <v>100182.77809671</v>
      </c>
      <c r="L10695">
        <f t="shared" si="510"/>
        <v>94438.7639970324</v>
      </c>
      <c r="M10695">
        <f t="shared" si="511"/>
        <v>1.06082263105284</v>
      </c>
    </row>
    <row r="10696" spans="1:13">
      <c r="A10696" t="s">
        <v>118</v>
      </c>
      <c r="B10696">
        <v>0.16</v>
      </c>
      <c r="C10696" t="s">
        <v>14</v>
      </c>
      <c r="D10696">
        <v>32.8</v>
      </c>
      <c r="E10696" t="s">
        <v>15</v>
      </c>
      <c r="F10696">
        <v>205</v>
      </c>
      <c r="G10696">
        <v>0</v>
      </c>
      <c r="H10696">
        <v>0.00655</v>
      </c>
      <c r="I10696" s="3" t="s">
        <v>7188</v>
      </c>
      <c r="J10696" s="1">
        <f t="shared" si="512"/>
        <v>45905.0571403704</v>
      </c>
      <c r="K10696">
        <f>100000+SUM(G$2:G10696)-SUM(H$2:H10696)</f>
        <v>100182.77154671</v>
      </c>
      <c r="L10696">
        <f t="shared" si="510"/>
        <v>94438.7639970324</v>
      </c>
      <c r="M10696">
        <f t="shared" si="511"/>
        <v>1.06082256169573</v>
      </c>
    </row>
    <row r="10697" spans="1:13">
      <c r="A10697" t="s">
        <v>40</v>
      </c>
      <c r="B10697">
        <v>0.008</v>
      </c>
      <c r="C10697" t="s">
        <v>14</v>
      </c>
      <c r="D10697">
        <v>34.5</v>
      </c>
      <c r="E10697" t="s">
        <v>15</v>
      </c>
      <c r="F10697">
        <v>4314</v>
      </c>
      <c r="G10697">
        <v>0</v>
      </c>
      <c r="H10697">
        <v>0.0069</v>
      </c>
      <c r="I10697" s="3" t="s">
        <v>7189</v>
      </c>
      <c r="J10697" s="1">
        <f t="shared" si="512"/>
        <v>45905.0571466782</v>
      </c>
      <c r="K10697">
        <f>100000+SUM(G$2:G10697)-SUM(H$2:H10697)</f>
        <v>100182.76464671</v>
      </c>
      <c r="L10697">
        <f t="shared" si="510"/>
        <v>94438.7639970324</v>
      </c>
      <c r="M10697">
        <f t="shared" si="511"/>
        <v>1.06082248863251</v>
      </c>
    </row>
    <row r="10698" spans="1:13">
      <c r="A10698" t="s">
        <v>118</v>
      </c>
      <c r="B10698">
        <v>0.04</v>
      </c>
      <c r="C10698" t="s">
        <v>14</v>
      </c>
      <c r="D10698">
        <v>8.18</v>
      </c>
      <c r="E10698" t="s">
        <v>15</v>
      </c>
      <c r="F10698">
        <v>205</v>
      </c>
      <c r="G10698">
        <v>0</v>
      </c>
      <c r="H10698">
        <v>0.00164</v>
      </c>
      <c r="I10698" s="3" t="s">
        <v>7190</v>
      </c>
      <c r="J10698" s="1">
        <f t="shared" si="512"/>
        <v>45905.0577087384</v>
      </c>
      <c r="K10698">
        <f>100000+SUM(G$2:G10698)-SUM(H$2:H10698)</f>
        <v>100182.76300671</v>
      </c>
      <c r="L10698">
        <f t="shared" si="510"/>
        <v>94438.7639970324</v>
      </c>
      <c r="M10698">
        <f t="shared" si="511"/>
        <v>1.06082247126676</v>
      </c>
    </row>
    <row r="10699" spans="1:13">
      <c r="A10699" t="s">
        <v>131</v>
      </c>
      <c r="B10699">
        <v>1.9</v>
      </c>
      <c r="C10699" t="s">
        <v>14</v>
      </c>
      <c r="D10699">
        <v>5.35</v>
      </c>
      <c r="E10699" t="s">
        <v>15</v>
      </c>
      <c r="F10699">
        <v>2.81</v>
      </c>
      <c r="G10699">
        <v>0</v>
      </c>
      <c r="H10699">
        <v>0.00107</v>
      </c>
      <c r="I10699" s="3" t="s">
        <v>7191</v>
      </c>
      <c r="J10699" s="1">
        <f t="shared" si="512"/>
        <v>45905.0580562153</v>
      </c>
      <c r="K10699">
        <f>100000+SUM(G$2:G10699)-SUM(H$2:H10699)</f>
        <v>100182.76193671</v>
      </c>
      <c r="L10699">
        <f t="shared" si="510"/>
        <v>94438.7639970324</v>
      </c>
      <c r="M10699">
        <f t="shared" si="511"/>
        <v>1.06082245993666</v>
      </c>
    </row>
    <row r="10700" spans="1:13">
      <c r="A10700" t="s">
        <v>125</v>
      </c>
      <c r="B10700">
        <v>2.2</v>
      </c>
      <c r="C10700" t="s">
        <v>14</v>
      </c>
      <c r="D10700">
        <v>7.19</v>
      </c>
      <c r="E10700" t="s">
        <v>15</v>
      </c>
      <c r="F10700">
        <v>3.27</v>
      </c>
      <c r="G10700">
        <v>0</v>
      </c>
      <c r="H10700">
        <v>0.00144</v>
      </c>
      <c r="I10700" s="3" t="s">
        <v>7192</v>
      </c>
      <c r="J10700" s="1">
        <f t="shared" si="512"/>
        <v>45905.0580562269</v>
      </c>
      <c r="K10700">
        <f>100000+SUM(G$2:G10700)-SUM(H$2:H10700)</f>
        <v>100182.76049671</v>
      </c>
      <c r="L10700">
        <f t="shared" si="510"/>
        <v>94438.7639970324</v>
      </c>
      <c r="M10700">
        <f t="shared" si="511"/>
        <v>1.06082244468869</v>
      </c>
    </row>
    <row r="10701" spans="1:13">
      <c r="A10701" t="s">
        <v>334</v>
      </c>
      <c r="B10701">
        <v>0.029</v>
      </c>
      <c r="C10701" t="s">
        <v>14</v>
      </c>
      <c r="D10701">
        <v>9.12</v>
      </c>
      <c r="E10701" t="s">
        <v>15</v>
      </c>
      <c r="F10701">
        <v>314</v>
      </c>
      <c r="G10701">
        <v>0</v>
      </c>
      <c r="H10701">
        <v>0.00182</v>
      </c>
      <c r="I10701" s="3" t="s">
        <v>7193</v>
      </c>
      <c r="J10701" s="1">
        <f t="shared" si="512"/>
        <v>45905.0580576042</v>
      </c>
      <c r="K10701">
        <f>100000+SUM(G$2:G10701)-SUM(H$2:H10701)</f>
        <v>100182.75867671</v>
      </c>
      <c r="L10701">
        <f t="shared" si="510"/>
        <v>94438.7639970324</v>
      </c>
      <c r="M10701">
        <f t="shared" si="511"/>
        <v>1.06082242541694</v>
      </c>
    </row>
    <row r="10702" spans="1:13">
      <c r="A10702" t="s">
        <v>40</v>
      </c>
      <c r="B10702">
        <v>0.005</v>
      </c>
      <c r="C10702" t="s">
        <v>14</v>
      </c>
      <c r="D10702">
        <v>21.6</v>
      </c>
      <c r="E10702" t="s">
        <v>15</v>
      </c>
      <c r="F10702">
        <v>4316</v>
      </c>
      <c r="G10702">
        <v>0</v>
      </c>
      <c r="H10702">
        <v>0.00432</v>
      </c>
      <c r="I10702" s="3" t="s">
        <v>7194</v>
      </c>
      <c r="J10702" s="1">
        <f t="shared" si="512"/>
        <v>45905.0580576157</v>
      </c>
      <c r="K10702">
        <f>100000+SUM(G$2:G10702)-SUM(H$2:H10702)</f>
        <v>100182.75435671</v>
      </c>
      <c r="L10702">
        <f t="shared" si="510"/>
        <v>94438.7639970324</v>
      </c>
      <c r="M10702">
        <f t="shared" si="511"/>
        <v>1.06082237967301</v>
      </c>
    </row>
    <row r="10703" spans="1:13">
      <c r="A10703" t="s">
        <v>40</v>
      </c>
      <c r="B10703">
        <v>0.003</v>
      </c>
      <c r="C10703" t="s">
        <v>14</v>
      </c>
      <c r="D10703">
        <v>12.9</v>
      </c>
      <c r="E10703" t="s">
        <v>15</v>
      </c>
      <c r="F10703">
        <v>4316</v>
      </c>
      <c r="G10703">
        <v>0</v>
      </c>
      <c r="H10703">
        <v>0.00259</v>
      </c>
      <c r="I10703" s="3" t="s">
        <v>7194</v>
      </c>
      <c r="J10703" s="1">
        <f t="shared" si="512"/>
        <v>45905.0580576157</v>
      </c>
      <c r="K10703">
        <f>100000+SUM(G$2:G10703)-SUM(H$2:H10703)</f>
        <v>100182.75176671</v>
      </c>
      <c r="L10703">
        <f t="shared" si="510"/>
        <v>94438.7639970324</v>
      </c>
      <c r="M10703">
        <f t="shared" si="511"/>
        <v>1.06082235224783</v>
      </c>
    </row>
    <row r="10704" spans="1:13">
      <c r="A10704" t="s">
        <v>3948</v>
      </c>
      <c r="B10704">
        <v>0.4</v>
      </c>
      <c r="C10704" t="s">
        <v>14</v>
      </c>
      <c r="D10704">
        <v>5.37</v>
      </c>
      <c r="E10704" t="s">
        <v>15</v>
      </c>
      <c r="F10704">
        <v>13.4</v>
      </c>
      <c r="G10704">
        <v>0</v>
      </c>
      <c r="H10704">
        <v>0.00107</v>
      </c>
      <c r="I10704" s="3" t="s">
        <v>7195</v>
      </c>
      <c r="J10704" s="1">
        <f t="shared" si="512"/>
        <v>45905.058064294</v>
      </c>
      <c r="K10704">
        <f>100000+SUM(G$2:G10704)-SUM(H$2:H10704)</f>
        <v>100182.75069671</v>
      </c>
      <c r="L10704">
        <f t="shared" si="510"/>
        <v>94438.7639970324</v>
      </c>
      <c r="M10704">
        <f t="shared" si="511"/>
        <v>1.06082234091774</v>
      </c>
    </row>
    <row r="10705" spans="1:13">
      <c r="A10705" t="s">
        <v>118</v>
      </c>
      <c r="B10705">
        <v>0.05</v>
      </c>
      <c r="C10705" t="s">
        <v>14</v>
      </c>
      <c r="D10705">
        <v>10.2</v>
      </c>
      <c r="E10705" t="s">
        <v>15</v>
      </c>
      <c r="F10705">
        <v>205</v>
      </c>
      <c r="G10705">
        <v>0</v>
      </c>
      <c r="H10705">
        <v>0.00205</v>
      </c>
      <c r="I10705" s="3" t="s">
        <v>7196</v>
      </c>
      <c r="J10705" s="1">
        <f t="shared" si="512"/>
        <v>45905.058184838</v>
      </c>
      <c r="K10705">
        <f>100000+SUM(G$2:G10705)-SUM(H$2:H10705)</f>
        <v>100182.74864671</v>
      </c>
      <c r="L10705">
        <f t="shared" si="510"/>
        <v>94438.7639970324</v>
      </c>
      <c r="M10705">
        <f t="shared" si="511"/>
        <v>1.06082231921055</v>
      </c>
    </row>
    <row r="10706" spans="1:13">
      <c r="A10706" t="s">
        <v>725</v>
      </c>
      <c r="B10706">
        <v>16321</v>
      </c>
      <c r="C10706" t="s">
        <v>14</v>
      </c>
      <c r="D10706">
        <v>464</v>
      </c>
      <c r="E10706" t="s">
        <v>15</v>
      </c>
      <c r="F10706">
        <v>0.0284</v>
      </c>
      <c r="G10706">
        <v>0</v>
      </c>
      <c r="H10706">
        <v>0.0928</v>
      </c>
      <c r="I10706" s="3" t="s">
        <v>7197</v>
      </c>
      <c r="J10706" s="1">
        <f t="shared" si="512"/>
        <v>45905.0582158218</v>
      </c>
      <c r="K10706">
        <f>100000+SUM(G$2:G10706)-SUM(H$2:H10706)</f>
        <v>100182.65584671</v>
      </c>
      <c r="L10706">
        <f t="shared" si="510"/>
        <v>94438.7639970324</v>
      </c>
      <c r="M10706">
        <f t="shared" si="511"/>
        <v>1.06082133656322</v>
      </c>
    </row>
    <row r="10707" spans="1:13">
      <c r="A10707" t="s">
        <v>369</v>
      </c>
      <c r="B10707">
        <v>0.01</v>
      </c>
      <c r="C10707" t="s">
        <v>17</v>
      </c>
      <c r="D10707">
        <v>0.225</v>
      </c>
      <c r="E10707" t="s">
        <v>15</v>
      </c>
      <c r="F10707">
        <v>22.5</v>
      </c>
      <c r="G10707">
        <v>-0.00763</v>
      </c>
      <c r="H10707">
        <v>4.5e-5</v>
      </c>
      <c r="I10707" s="3" t="s">
        <v>7198</v>
      </c>
      <c r="J10707" s="1">
        <f t="shared" si="512"/>
        <v>45905.0582828241</v>
      </c>
      <c r="K10707">
        <f>100000+SUM(G$2:G10707)-SUM(H$2:H10707)</f>
        <v>100182.64817171</v>
      </c>
      <c r="L10707">
        <f t="shared" si="510"/>
        <v>94438.7639970324</v>
      </c>
      <c r="M10707">
        <f t="shared" si="511"/>
        <v>1.06082125529362</v>
      </c>
    </row>
    <row r="10708" spans="1:13">
      <c r="A10708" t="s">
        <v>13</v>
      </c>
      <c r="B10708">
        <v>0.7</v>
      </c>
      <c r="C10708" t="s">
        <v>17</v>
      </c>
      <c r="D10708">
        <v>0.0533</v>
      </c>
      <c r="E10708" t="s">
        <v>15</v>
      </c>
      <c r="F10708">
        <v>0.0762</v>
      </c>
      <c r="G10708">
        <v>-0.00169</v>
      </c>
      <c r="H10708">
        <v>1.07e-5</v>
      </c>
      <c r="I10708" s="3" t="s">
        <v>7199</v>
      </c>
      <c r="J10708" s="1">
        <f t="shared" si="512"/>
        <v>45905.0582920486</v>
      </c>
      <c r="K10708">
        <f>100000+SUM(G$2:G10708)-SUM(H$2:H10708)</f>
        <v>100182.64647101</v>
      </c>
      <c r="L10708">
        <f t="shared" si="510"/>
        <v>94438.7639970324</v>
      </c>
      <c r="M10708">
        <f t="shared" si="511"/>
        <v>1.06082123728513</v>
      </c>
    </row>
    <row r="10709" spans="1:13">
      <c r="A10709" t="s">
        <v>329</v>
      </c>
      <c r="B10709">
        <v>0.1</v>
      </c>
      <c r="C10709" t="s">
        <v>17</v>
      </c>
      <c r="D10709">
        <v>0.311</v>
      </c>
      <c r="E10709" t="s">
        <v>15</v>
      </c>
      <c r="F10709">
        <v>3.11</v>
      </c>
      <c r="G10709">
        <v>-0.00357</v>
      </c>
      <c r="H10709">
        <v>6.21e-5</v>
      </c>
      <c r="I10709" s="3" t="s">
        <v>7200</v>
      </c>
      <c r="J10709" s="1">
        <f t="shared" si="512"/>
        <v>45905.0583014468</v>
      </c>
      <c r="K10709">
        <f>100000+SUM(G$2:G10709)-SUM(H$2:H10709)</f>
        <v>100182.64283891</v>
      </c>
      <c r="L10709">
        <f t="shared" si="510"/>
        <v>94438.7639970324</v>
      </c>
      <c r="M10709">
        <f t="shared" si="511"/>
        <v>1.06082119882528</v>
      </c>
    </row>
    <row r="10710" spans="1:13">
      <c r="A10710" t="s">
        <v>325</v>
      </c>
      <c r="B10710">
        <v>0.2</v>
      </c>
      <c r="C10710" t="s">
        <v>17</v>
      </c>
      <c r="D10710">
        <v>0.157</v>
      </c>
      <c r="E10710" t="s">
        <v>15</v>
      </c>
      <c r="F10710">
        <v>0.786</v>
      </c>
      <c r="G10710">
        <v>-0.00291</v>
      </c>
      <c r="H10710">
        <v>3.14e-5</v>
      </c>
      <c r="I10710" s="3" t="s">
        <v>7201</v>
      </c>
      <c r="J10710" s="1">
        <f t="shared" si="512"/>
        <v>45905.0583102199</v>
      </c>
      <c r="K10710">
        <f>100000+SUM(G$2:G10710)-SUM(H$2:H10710)</f>
        <v>100182.63989751</v>
      </c>
      <c r="L10710">
        <f t="shared" si="510"/>
        <v>94438.7639970324</v>
      </c>
      <c r="M10710">
        <f t="shared" si="511"/>
        <v>1.06082116767918</v>
      </c>
    </row>
    <row r="10711" spans="1:13">
      <c r="A10711" t="s">
        <v>148</v>
      </c>
      <c r="B10711">
        <v>0.1</v>
      </c>
      <c r="C10711" t="s">
        <v>17</v>
      </c>
      <c r="D10711">
        <v>0.0753</v>
      </c>
      <c r="E10711" t="s">
        <v>15</v>
      </c>
      <c r="F10711">
        <v>0.753</v>
      </c>
      <c r="G10711">
        <v>-0.00444</v>
      </c>
      <c r="H10711">
        <v>1.51e-5</v>
      </c>
      <c r="I10711" s="3" t="s">
        <v>7202</v>
      </c>
      <c r="J10711" s="1">
        <f t="shared" si="512"/>
        <v>45905.0583192824</v>
      </c>
      <c r="K10711">
        <f>100000+SUM(G$2:G10711)-SUM(H$2:H10711)</f>
        <v>100182.63544241</v>
      </c>
      <c r="L10711">
        <f t="shared" si="510"/>
        <v>94438.7639970324</v>
      </c>
      <c r="M10711">
        <f t="shared" si="511"/>
        <v>1.06082112050469</v>
      </c>
    </row>
    <row r="10712" spans="1:13">
      <c r="A10712" t="s">
        <v>323</v>
      </c>
      <c r="B10712">
        <v>0.1</v>
      </c>
      <c r="C10712" t="s">
        <v>17</v>
      </c>
      <c r="D10712">
        <v>0.423</v>
      </c>
      <c r="E10712" t="s">
        <v>15</v>
      </c>
      <c r="F10712">
        <v>4.23</v>
      </c>
      <c r="G10712">
        <v>-0.00783</v>
      </c>
      <c r="H10712">
        <v>8.46e-5</v>
      </c>
      <c r="I10712" s="3" t="s">
        <v>7203</v>
      </c>
      <c r="J10712" s="1">
        <f t="shared" si="512"/>
        <v>45905.0583282407</v>
      </c>
      <c r="K10712">
        <f>100000+SUM(G$2:G10712)-SUM(H$2:H10712)</f>
        <v>100182.62752781</v>
      </c>
      <c r="L10712">
        <f t="shared" si="510"/>
        <v>94438.7639970324</v>
      </c>
      <c r="M10712">
        <f t="shared" si="511"/>
        <v>1.060821036698</v>
      </c>
    </row>
    <row r="10713" spans="1:13">
      <c r="A10713" t="s">
        <v>320</v>
      </c>
      <c r="B10713">
        <v>0.7</v>
      </c>
      <c r="C10713" t="s">
        <v>17</v>
      </c>
      <c r="D10713">
        <v>0.636</v>
      </c>
      <c r="E10713" t="s">
        <v>15</v>
      </c>
      <c r="F10713">
        <v>0.909</v>
      </c>
      <c r="G10713">
        <v>-0.0305</v>
      </c>
      <c r="H10713">
        <v>0.000127</v>
      </c>
      <c r="I10713" s="3" t="s">
        <v>7204</v>
      </c>
      <c r="J10713" s="1">
        <f t="shared" si="512"/>
        <v>45905.0583370255</v>
      </c>
      <c r="K10713">
        <f>100000+SUM(G$2:G10713)-SUM(H$2:H10713)</f>
        <v>100182.59690081</v>
      </c>
      <c r="L10713">
        <f t="shared" si="510"/>
        <v>94438.7639970324</v>
      </c>
      <c r="M10713">
        <f t="shared" si="511"/>
        <v>1.06082071239262</v>
      </c>
    </row>
    <row r="10714" spans="1:13">
      <c r="A10714" t="s">
        <v>3951</v>
      </c>
      <c r="B10714">
        <v>0.32</v>
      </c>
      <c r="C10714" t="s">
        <v>17</v>
      </c>
      <c r="D10714">
        <v>0.974</v>
      </c>
      <c r="E10714" t="s">
        <v>15</v>
      </c>
      <c r="F10714">
        <v>3.04</v>
      </c>
      <c r="G10714">
        <v>-0.0249</v>
      </c>
      <c r="H10714">
        <v>0.000195</v>
      </c>
      <c r="I10714" s="3" t="s">
        <v>7205</v>
      </c>
      <c r="J10714" s="1">
        <f t="shared" si="512"/>
        <v>45905.0583532986</v>
      </c>
      <c r="K10714">
        <f>100000+SUM(G$2:G10714)-SUM(H$2:H10714)</f>
        <v>100182.57180581</v>
      </c>
      <c r="L10714">
        <f t="shared" si="510"/>
        <v>94438.7639970324</v>
      </c>
      <c r="M10714">
        <f t="shared" si="511"/>
        <v>1.06082044666487</v>
      </c>
    </row>
    <row r="10715" spans="1:13">
      <c r="A10715" t="s">
        <v>3952</v>
      </c>
      <c r="B10715">
        <v>4</v>
      </c>
      <c r="C10715" t="s">
        <v>17</v>
      </c>
      <c r="D10715">
        <v>0.592</v>
      </c>
      <c r="E10715" t="s">
        <v>15</v>
      </c>
      <c r="F10715">
        <v>0.148</v>
      </c>
      <c r="G10715">
        <v>-0.0129</v>
      </c>
      <c r="H10715">
        <v>0.000118</v>
      </c>
      <c r="I10715" s="3" t="s">
        <v>7206</v>
      </c>
      <c r="J10715" s="1">
        <f t="shared" si="512"/>
        <v>45905.0583608102</v>
      </c>
      <c r="K10715">
        <f>100000+SUM(G$2:G10715)-SUM(H$2:H10715)</f>
        <v>100182.55878781</v>
      </c>
      <c r="L10715">
        <f t="shared" ref="L10715:L10778" si="513">L10714</f>
        <v>94438.7639970324</v>
      </c>
      <c r="M10715">
        <f t="shared" ref="M10715:M10778" si="514">K10715/L10715</f>
        <v>1.06082030881893</v>
      </c>
    </row>
    <row r="10716" spans="1:13">
      <c r="A10716" t="s">
        <v>3950</v>
      </c>
      <c r="B10716">
        <v>7</v>
      </c>
      <c r="C10716" t="s">
        <v>17</v>
      </c>
      <c r="D10716">
        <v>0.425</v>
      </c>
      <c r="E10716" t="s">
        <v>15</v>
      </c>
      <c r="F10716">
        <v>0.0607</v>
      </c>
      <c r="G10716">
        <v>0.0204</v>
      </c>
      <c r="H10716">
        <v>8.49e-5</v>
      </c>
      <c r="I10716" s="3" t="s">
        <v>7207</v>
      </c>
      <c r="J10716" s="1">
        <f t="shared" si="512"/>
        <v>45905.0583684259</v>
      </c>
      <c r="K10716">
        <f>100000+SUM(G$2:G10716)-SUM(H$2:H10716)</f>
        <v>100182.57910291</v>
      </c>
      <c r="L10716">
        <f t="shared" si="513"/>
        <v>94438.7639970324</v>
      </c>
      <c r="M10716">
        <f t="shared" si="514"/>
        <v>1.06082052393293</v>
      </c>
    </row>
    <row r="10717" spans="1:13">
      <c r="A10717" t="s">
        <v>380</v>
      </c>
      <c r="B10717">
        <v>0.4</v>
      </c>
      <c r="C10717" t="s">
        <v>17</v>
      </c>
      <c r="D10717">
        <v>0.148</v>
      </c>
      <c r="E10717" t="s">
        <v>15</v>
      </c>
      <c r="F10717">
        <v>0.37</v>
      </c>
      <c r="G10717">
        <v>-0.000265</v>
      </c>
      <c r="H10717">
        <v>2.96e-5</v>
      </c>
      <c r="I10717" s="3" t="s">
        <v>7208</v>
      </c>
      <c r="J10717" s="1">
        <f t="shared" si="512"/>
        <v>45905.0583761806</v>
      </c>
      <c r="K10717">
        <f>100000+SUM(G$2:G10717)-SUM(H$2:H10717)</f>
        <v>100182.57880831</v>
      </c>
      <c r="L10717">
        <f t="shared" si="513"/>
        <v>94438.7639970324</v>
      </c>
      <c r="M10717">
        <f t="shared" si="514"/>
        <v>1.06082052081345</v>
      </c>
    </row>
    <row r="10718" spans="1:13">
      <c r="A10718" t="s">
        <v>131</v>
      </c>
      <c r="B10718">
        <v>1.2</v>
      </c>
      <c r="C10718" t="s">
        <v>17</v>
      </c>
      <c r="D10718">
        <v>3.38</v>
      </c>
      <c r="E10718" t="s">
        <v>15</v>
      </c>
      <c r="F10718">
        <v>2.81</v>
      </c>
      <c r="G10718">
        <v>-0.0213</v>
      </c>
      <c r="H10718">
        <v>0.000675</v>
      </c>
      <c r="I10718" s="3" t="s">
        <v>7209</v>
      </c>
      <c r="J10718" s="1">
        <f t="shared" si="512"/>
        <v>45905.0585609259</v>
      </c>
      <c r="K10718">
        <f>100000+SUM(G$2:G10718)-SUM(H$2:H10718)</f>
        <v>100182.55683331</v>
      </c>
      <c r="L10718">
        <f t="shared" si="513"/>
        <v>94438.7639970324</v>
      </c>
      <c r="M10718">
        <f t="shared" si="514"/>
        <v>1.06082028812298</v>
      </c>
    </row>
    <row r="10719" spans="1:13">
      <c r="A10719" t="s">
        <v>125</v>
      </c>
      <c r="B10719">
        <v>118</v>
      </c>
      <c r="C10719" t="s">
        <v>14</v>
      </c>
      <c r="D10719">
        <v>385</v>
      </c>
      <c r="E10719" t="s">
        <v>15</v>
      </c>
      <c r="F10719">
        <v>3.27</v>
      </c>
      <c r="G10719">
        <v>0</v>
      </c>
      <c r="H10719">
        <v>0.0769</v>
      </c>
      <c r="I10719" s="3" t="s">
        <v>7210</v>
      </c>
      <c r="J10719" s="1">
        <f t="shared" si="512"/>
        <v>45905.0585609838</v>
      </c>
      <c r="K10719">
        <f>100000+SUM(G$2:G10719)-SUM(H$2:H10719)</f>
        <v>100182.47993331</v>
      </c>
      <c r="L10719">
        <f t="shared" si="513"/>
        <v>94438.7639970324</v>
      </c>
      <c r="M10719">
        <f t="shared" si="514"/>
        <v>1.06081947383871</v>
      </c>
    </row>
    <row r="10720" spans="1:13">
      <c r="A10720" t="s">
        <v>125</v>
      </c>
      <c r="B10720">
        <v>25.7</v>
      </c>
      <c r="C10720" t="s">
        <v>14</v>
      </c>
      <c r="D10720">
        <v>84</v>
      </c>
      <c r="E10720" t="s">
        <v>15</v>
      </c>
      <c r="F10720">
        <v>3.27</v>
      </c>
      <c r="G10720">
        <v>0</v>
      </c>
      <c r="H10720">
        <v>0.0168</v>
      </c>
      <c r="I10720" s="3" t="s">
        <v>7210</v>
      </c>
      <c r="J10720" s="1">
        <f t="shared" si="512"/>
        <v>45905.0585609838</v>
      </c>
      <c r="K10720">
        <f>100000+SUM(G$2:G10720)-SUM(H$2:H10720)</f>
        <v>100182.46313331</v>
      </c>
      <c r="L10720">
        <f t="shared" si="513"/>
        <v>94438.7639970324</v>
      </c>
      <c r="M10720">
        <f t="shared" si="514"/>
        <v>1.06081929594566</v>
      </c>
    </row>
    <row r="10721" spans="1:13">
      <c r="A10721" t="s">
        <v>125</v>
      </c>
      <c r="B10721">
        <v>63.9</v>
      </c>
      <c r="C10721" t="s">
        <v>14</v>
      </c>
      <c r="D10721">
        <v>209</v>
      </c>
      <c r="E10721" t="s">
        <v>15</v>
      </c>
      <c r="F10721">
        <v>3.27</v>
      </c>
      <c r="G10721">
        <v>0</v>
      </c>
      <c r="H10721">
        <v>0.0418</v>
      </c>
      <c r="I10721" s="3" t="s">
        <v>7210</v>
      </c>
      <c r="J10721" s="1">
        <f t="shared" si="512"/>
        <v>45905.0585609838</v>
      </c>
      <c r="K10721">
        <f>100000+SUM(G$2:G10721)-SUM(H$2:H10721)</f>
        <v>100182.42133331</v>
      </c>
      <c r="L10721">
        <f t="shared" si="513"/>
        <v>94438.7639970324</v>
      </c>
      <c r="M10721">
        <f t="shared" si="514"/>
        <v>1.0608188533308</v>
      </c>
    </row>
    <row r="10722" spans="1:13">
      <c r="A10722" t="s">
        <v>125</v>
      </c>
      <c r="B10722">
        <v>5.1</v>
      </c>
      <c r="C10722" t="s">
        <v>14</v>
      </c>
      <c r="D10722">
        <v>16.7</v>
      </c>
      <c r="E10722" t="s">
        <v>15</v>
      </c>
      <c r="F10722">
        <v>3.27</v>
      </c>
      <c r="G10722">
        <v>0</v>
      </c>
      <c r="H10722">
        <v>0.00333</v>
      </c>
      <c r="I10722" s="3" t="s">
        <v>7210</v>
      </c>
      <c r="J10722" s="1">
        <f t="shared" si="512"/>
        <v>45905.0585609838</v>
      </c>
      <c r="K10722">
        <f>100000+SUM(G$2:G10722)-SUM(H$2:H10722)</f>
        <v>100182.41800331</v>
      </c>
      <c r="L10722">
        <f t="shared" si="513"/>
        <v>94438.7639970324</v>
      </c>
      <c r="M10722">
        <f t="shared" si="514"/>
        <v>1.06081881806986</v>
      </c>
    </row>
    <row r="10723" spans="1:13">
      <c r="A10723" t="s">
        <v>125</v>
      </c>
      <c r="B10723">
        <v>206</v>
      </c>
      <c r="C10723" t="s">
        <v>14</v>
      </c>
      <c r="D10723">
        <v>672</v>
      </c>
      <c r="E10723" t="s">
        <v>15</v>
      </c>
      <c r="F10723">
        <v>3.27</v>
      </c>
      <c r="G10723">
        <v>0</v>
      </c>
      <c r="H10723">
        <v>0.134</v>
      </c>
      <c r="I10723" s="3" t="s">
        <v>7210</v>
      </c>
      <c r="J10723" s="1">
        <f t="shared" si="512"/>
        <v>45905.0585609838</v>
      </c>
      <c r="K10723">
        <f>100000+SUM(G$2:G10723)-SUM(H$2:H10723)</f>
        <v>100182.28400331</v>
      </c>
      <c r="L10723">
        <f t="shared" si="513"/>
        <v>94438.7639970324</v>
      </c>
      <c r="M10723">
        <f t="shared" si="514"/>
        <v>1.06081739916099</v>
      </c>
    </row>
    <row r="10724" spans="1:13">
      <c r="A10724" t="s">
        <v>125</v>
      </c>
      <c r="B10724">
        <v>9.3</v>
      </c>
      <c r="C10724" t="s">
        <v>14</v>
      </c>
      <c r="D10724">
        <v>30.4</v>
      </c>
      <c r="E10724" t="s">
        <v>15</v>
      </c>
      <c r="F10724">
        <v>3.27</v>
      </c>
      <c r="G10724">
        <v>0</v>
      </c>
      <c r="H10724">
        <v>0.00608</v>
      </c>
      <c r="I10724" s="3" t="s">
        <v>7210</v>
      </c>
      <c r="J10724" s="1">
        <f t="shared" si="512"/>
        <v>45905.0585609838</v>
      </c>
      <c r="K10724">
        <f>100000+SUM(G$2:G10724)-SUM(H$2:H10724)</f>
        <v>100182.27792331</v>
      </c>
      <c r="L10724">
        <f t="shared" si="513"/>
        <v>94438.7639970324</v>
      </c>
      <c r="M10724">
        <f t="shared" si="514"/>
        <v>1.06081733478064</v>
      </c>
    </row>
    <row r="10725" spans="1:13">
      <c r="A10725" t="s">
        <v>40</v>
      </c>
      <c r="B10725">
        <v>0.005</v>
      </c>
      <c r="C10725" t="s">
        <v>17</v>
      </c>
      <c r="D10725">
        <v>21.6</v>
      </c>
      <c r="E10725" t="s">
        <v>15</v>
      </c>
      <c r="F10725">
        <v>4318</v>
      </c>
      <c r="G10725">
        <v>-0.169</v>
      </c>
      <c r="H10725">
        <v>0.00432</v>
      </c>
      <c r="I10725" s="3" t="s">
        <v>7211</v>
      </c>
      <c r="J10725" s="1">
        <f t="shared" si="512"/>
        <v>45905.058564456</v>
      </c>
      <c r="K10725">
        <f>100000+SUM(G$2:G10725)-SUM(H$2:H10725)</f>
        <v>100182.10460331</v>
      </c>
      <c r="L10725">
        <f t="shared" si="513"/>
        <v>94438.7639970324</v>
      </c>
      <c r="M10725">
        <f t="shared" si="514"/>
        <v>1.06081549951732</v>
      </c>
    </row>
    <row r="10726" spans="1:13">
      <c r="A10726" t="s">
        <v>334</v>
      </c>
      <c r="B10726">
        <v>0.009</v>
      </c>
      <c r="C10726" t="s">
        <v>17</v>
      </c>
      <c r="D10726">
        <v>2.83</v>
      </c>
      <c r="E10726" t="s">
        <v>15</v>
      </c>
      <c r="F10726">
        <v>314</v>
      </c>
      <c r="G10726">
        <v>-0.0685</v>
      </c>
      <c r="H10726">
        <v>0.000566</v>
      </c>
      <c r="I10726" s="3" t="s">
        <v>7212</v>
      </c>
      <c r="J10726" s="1">
        <f t="shared" si="512"/>
        <v>45905.0585644676</v>
      </c>
      <c r="K10726">
        <f>100000+SUM(G$2:G10726)-SUM(H$2:H10726)</f>
        <v>100182.03553731</v>
      </c>
      <c r="L10726">
        <f t="shared" si="513"/>
        <v>94438.7639970324</v>
      </c>
      <c r="M10726">
        <f t="shared" si="514"/>
        <v>1.06081476818627</v>
      </c>
    </row>
    <row r="10727" spans="1:13">
      <c r="A10727" t="s">
        <v>118</v>
      </c>
      <c r="B10727">
        <v>0.04</v>
      </c>
      <c r="C10727" t="s">
        <v>17</v>
      </c>
      <c r="D10727">
        <v>8.19</v>
      </c>
      <c r="E10727" t="s">
        <v>15</v>
      </c>
      <c r="F10727">
        <v>205</v>
      </c>
      <c r="G10727">
        <v>-0.167</v>
      </c>
      <c r="H10727">
        <v>0.00164</v>
      </c>
      <c r="I10727" s="3" t="s">
        <v>7213</v>
      </c>
      <c r="J10727" s="1">
        <f t="shared" si="512"/>
        <v>45905.0585646759</v>
      </c>
      <c r="K10727">
        <f>100000+SUM(G$2:G10727)-SUM(H$2:H10727)</f>
        <v>100181.86689731</v>
      </c>
      <c r="L10727">
        <f t="shared" si="513"/>
        <v>94438.7639970324</v>
      </c>
      <c r="M10727">
        <f t="shared" si="514"/>
        <v>1.06081298247887</v>
      </c>
    </row>
    <row r="10728" spans="1:13">
      <c r="A10728" t="s">
        <v>3948</v>
      </c>
      <c r="B10728">
        <v>0.1</v>
      </c>
      <c r="C10728" t="s">
        <v>17</v>
      </c>
      <c r="D10728">
        <v>1.34</v>
      </c>
      <c r="E10728" t="s">
        <v>15</v>
      </c>
      <c r="F10728">
        <v>13.4</v>
      </c>
      <c r="G10728">
        <v>0.000991</v>
      </c>
      <c r="H10728">
        <v>0.000268</v>
      </c>
      <c r="I10728" s="3" t="s">
        <v>7214</v>
      </c>
      <c r="J10728" s="1">
        <f t="shared" si="512"/>
        <v>45905.0585683796</v>
      </c>
      <c r="K10728">
        <f>100000+SUM(G$2:G10728)-SUM(H$2:H10728)</f>
        <v>100181.86762031</v>
      </c>
      <c r="L10728">
        <f t="shared" si="513"/>
        <v>94438.7639970324</v>
      </c>
      <c r="M10728">
        <f t="shared" si="514"/>
        <v>1.06081299013462</v>
      </c>
    </row>
    <row r="10729" spans="1:13">
      <c r="A10729" t="s">
        <v>3951</v>
      </c>
      <c r="B10729">
        <v>1.67</v>
      </c>
      <c r="C10729" t="s">
        <v>14</v>
      </c>
      <c r="D10729">
        <v>5.09</v>
      </c>
      <c r="E10729" t="s">
        <v>15</v>
      </c>
      <c r="F10729">
        <v>3.05</v>
      </c>
      <c r="G10729">
        <v>0</v>
      </c>
      <c r="H10729">
        <v>0.00102</v>
      </c>
      <c r="I10729" s="3" t="s">
        <v>7215</v>
      </c>
      <c r="J10729" s="1">
        <f t="shared" si="512"/>
        <v>45905.0585684259</v>
      </c>
      <c r="K10729">
        <f>100000+SUM(G$2:G10729)-SUM(H$2:H10729)</f>
        <v>100181.86660031</v>
      </c>
      <c r="L10729">
        <f t="shared" si="513"/>
        <v>94438.7639970324</v>
      </c>
      <c r="M10729">
        <f t="shared" si="514"/>
        <v>1.06081297933397</v>
      </c>
    </row>
    <row r="10730" spans="1:13">
      <c r="A10730" t="s">
        <v>131</v>
      </c>
      <c r="B10730">
        <v>2.6</v>
      </c>
      <c r="C10730" t="s">
        <v>17</v>
      </c>
      <c r="D10730">
        <v>7.33</v>
      </c>
      <c r="E10730" t="s">
        <v>15</v>
      </c>
      <c r="F10730">
        <v>2.82</v>
      </c>
      <c r="G10730">
        <v>-0.037</v>
      </c>
      <c r="H10730">
        <v>0.00147</v>
      </c>
      <c r="I10730" s="3" t="s">
        <v>7216</v>
      </c>
      <c r="J10730" s="1">
        <f t="shared" si="512"/>
        <v>45905.0610387616</v>
      </c>
      <c r="K10730">
        <f>100000+SUM(G$2:G10730)-SUM(H$2:H10730)</f>
        <v>100181.82813031</v>
      </c>
      <c r="L10730">
        <f t="shared" si="513"/>
        <v>94438.7639970324</v>
      </c>
      <c r="M10730">
        <f t="shared" si="514"/>
        <v>1.06081257198006</v>
      </c>
    </row>
    <row r="10731" spans="1:13">
      <c r="A10731" t="s">
        <v>334</v>
      </c>
      <c r="B10731">
        <v>0.02</v>
      </c>
      <c r="C10731" t="s">
        <v>17</v>
      </c>
      <c r="D10731">
        <v>6.29</v>
      </c>
      <c r="E10731" t="s">
        <v>15</v>
      </c>
      <c r="F10731">
        <v>315</v>
      </c>
      <c r="G10731">
        <v>-0.148</v>
      </c>
      <c r="H10731">
        <v>0.00126</v>
      </c>
      <c r="I10731" s="3" t="s">
        <v>7217</v>
      </c>
      <c r="J10731" s="1">
        <f t="shared" si="512"/>
        <v>45905.0610387732</v>
      </c>
      <c r="K10731">
        <f>100000+SUM(G$2:G10731)-SUM(H$2:H10731)</f>
        <v>100181.67887031</v>
      </c>
      <c r="L10731">
        <f t="shared" si="513"/>
        <v>94438.7639970324</v>
      </c>
      <c r="M10731">
        <f t="shared" si="514"/>
        <v>1.060810991485</v>
      </c>
    </row>
    <row r="10732" spans="1:13">
      <c r="A10732" t="s">
        <v>125</v>
      </c>
      <c r="B10732">
        <v>1.9</v>
      </c>
      <c r="C10732" t="s">
        <v>17</v>
      </c>
      <c r="D10732">
        <v>6.21</v>
      </c>
      <c r="E10732" t="s">
        <v>15</v>
      </c>
      <c r="F10732">
        <v>3.27</v>
      </c>
      <c r="G10732">
        <v>-0.0658</v>
      </c>
      <c r="H10732">
        <v>0.00124</v>
      </c>
      <c r="I10732" s="3" t="s">
        <v>7218</v>
      </c>
      <c r="J10732" s="1">
        <f t="shared" si="512"/>
        <v>45905.061040706</v>
      </c>
      <c r="K10732">
        <f>100000+SUM(G$2:G10732)-SUM(H$2:H10732)</f>
        <v>100181.61183031</v>
      </c>
      <c r="L10732">
        <f t="shared" si="513"/>
        <v>94438.7639970324</v>
      </c>
      <c r="M10732">
        <f t="shared" si="514"/>
        <v>1.06081028160701</v>
      </c>
    </row>
    <row r="10733" spans="1:13">
      <c r="A10733" t="s">
        <v>118</v>
      </c>
      <c r="B10733">
        <v>0.2</v>
      </c>
      <c r="C10733" t="s">
        <v>17</v>
      </c>
      <c r="D10733">
        <v>41</v>
      </c>
      <c r="E10733" t="s">
        <v>15</v>
      </c>
      <c r="F10733">
        <v>205</v>
      </c>
      <c r="G10733">
        <v>-0.799</v>
      </c>
      <c r="H10733">
        <v>0.00819</v>
      </c>
      <c r="I10733" s="3" t="s">
        <v>7218</v>
      </c>
      <c r="J10733" s="1">
        <f t="shared" si="512"/>
        <v>45905.061040706</v>
      </c>
      <c r="K10733">
        <f>100000+SUM(G$2:G10733)-SUM(H$2:H10733)</f>
        <v>100180.80464031</v>
      </c>
      <c r="L10733">
        <f t="shared" si="513"/>
        <v>94438.7639970324</v>
      </c>
      <c r="M10733">
        <f t="shared" si="514"/>
        <v>1.06080173437528</v>
      </c>
    </row>
    <row r="10734" spans="1:13">
      <c r="A10734" t="s">
        <v>40</v>
      </c>
      <c r="B10734">
        <v>0.01</v>
      </c>
      <c r="C10734" t="s">
        <v>17</v>
      </c>
      <c r="D10734">
        <v>43.2</v>
      </c>
      <c r="E10734" t="s">
        <v>15</v>
      </c>
      <c r="F10734">
        <v>4318</v>
      </c>
      <c r="G10734">
        <v>-0.332</v>
      </c>
      <c r="H10734">
        <v>0.00864</v>
      </c>
      <c r="I10734" s="3" t="s">
        <v>7219</v>
      </c>
      <c r="J10734" s="1">
        <f t="shared" si="512"/>
        <v>45905.0610425231</v>
      </c>
      <c r="K10734">
        <f>100000+SUM(G$2:G10734)-SUM(H$2:H10734)</f>
        <v>100180.46400031</v>
      </c>
      <c r="L10734">
        <f t="shared" si="513"/>
        <v>94438.7639970324</v>
      </c>
      <c r="M10734">
        <f t="shared" si="514"/>
        <v>1.06079812738187</v>
      </c>
    </row>
    <row r="10735" spans="1:13">
      <c r="A10735" t="s">
        <v>3948</v>
      </c>
      <c r="B10735">
        <v>0.3</v>
      </c>
      <c r="C10735" t="s">
        <v>17</v>
      </c>
      <c r="D10735">
        <v>4.03</v>
      </c>
      <c r="E10735" t="s">
        <v>15</v>
      </c>
      <c r="F10735">
        <v>13.4</v>
      </c>
      <c r="G10735">
        <v>0.00717</v>
      </c>
      <c r="H10735">
        <v>0.000805</v>
      </c>
      <c r="I10735" s="3" t="s">
        <v>7220</v>
      </c>
      <c r="J10735" s="1">
        <f t="shared" si="512"/>
        <v>45905.0610471875</v>
      </c>
      <c r="K10735">
        <f>100000+SUM(G$2:G10735)-SUM(H$2:H10735)</f>
        <v>100180.47036531</v>
      </c>
      <c r="L10735">
        <f t="shared" si="513"/>
        <v>94438.7639970324</v>
      </c>
      <c r="M10735">
        <f t="shared" si="514"/>
        <v>1.06079819478004</v>
      </c>
    </row>
    <row r="10736" spans="1:13">
      <c r="A10736" t="s">
        <v>3951</v>
      </c>
      <c r="B10736">
        <v>1.29</v>
      </c>
      <c r="C10736" t="s">
        <v>17</v>
      </c>
      <c r="D10736">
        <v>3.93</v>
      </c>
      <c r="E10736" t="s">
        <v>15</v>
      </c>
      <c r="F10736">
        <v>3.05</v>
      </c>
      <c r="G10736">
        <v>-0.0989</v>
      </c>
      <c r="H10736">
        <v>0.000786</v>
      </c>
      <c r="I10736" s="3" t="s">
        <v>7220</v>
      </c>
      <c r="J10736" s="1">
        <f t="shared" si="512"/>
        <v>45905.0610471875</v>
      </c>
      <c r="K10736">
        <f>100000+SUM(G$2:G10736)-SUM(H$2:H10736)</f>
        <v>100180.37067931</v>
      </c>
      <c r="L10736">
        <f t="shared" si="513"/>
        <v>94438.7639970324</v>
      </c>
      <c r="M10736">
        <f t="shared" si="514"/>
        <v>1.06079713921773</v>
      </c>
    </row>
    <row r="10737" spans="1:13">
      <c r="A10737" t="s">
        <v>725</v>
      </c>
      <c r="B10737">
        <v>27</v>
      </c>
      <c r="C10737" t="s">
        <v>17</v>
      </c>
      <c r="D10737">
        <v>0.77</v>
      </c>
      <c r="E10737" t="s">
        <v>15</v>
      </c>
      <c r="F10737">
        <v>0.0285</v>
      </c>
      <c r="G10737">
        <v>-0.0211</v>
      </c>
      <c r="H10737">
        <v>0.000154</v>
      </c>
      <c r="I10737" s="3" t="s">
        <v>7221</v>
      </c>
      <c r="J10737" s="1">
        <f t="shared" si="512"/>
        <v>45905.0610471991</v>
      </c>
      <c r="K10737">
        <f>100000+SUM(G$2:G10737)-SUM(H$2:H10737)</f>
        <v>100180.34942531</v>
      </c>
      <c r="L10737">
        <f t="shared" si="513"/>
        <v>94438.7639970324</v>
      </c>
      <c r="M10737">
        <f t="shared" si="514"/>
        <v>1.06079691416184</v>
      </c>
    </row>
    <row r="10738" spans="1:13">
      <c r="A10738" t="s">
        <v>318</v>
      </c>
      <c r="B10738">
        <v>474</v>
      </c>
      <c r="C10738" t="s">
        <v>17</v>
      </c>
      <c r="D10738">
        <v>0.859</v>
      </c>
      <c r="E10738" t="s">
        <v>15</v>
      </c>
      <c r="F10738">
        <v>0.00181</v>
      </c>
      <c r="G10738">
        <v>-0.00447</v>
      </c>
      <c r="H10738">
        <v>0.000172</v>
      </c>
      <c r="I10738" s="3" t="s">
        <v>7222</v>
      </c>
      <c r="J10738" s="1">
        <f t="shared" si="512"/>
        <v>45905.0616048611</v>
      </c>
      <c r="K10738">
        <f>100000+SUM(G$2:G10738)-SUM(H$2:H10738)</f>
        <v>100180.34478331</v>
      </c>
      <c r="L10738">
        <f t="shared" si="513"/>
        <v>94438.7639970324</v>
      </c>
      <c r="M10738">
        <f t="shared" si="514"/>
        <v>1.06079686500829</v>
      </c>
    </row>
    <row r="10739" spans="1:13">
      <c r="A10739" t="s">
        <v>125</v>
      </c>
      <c r="B10739">
        <v>1.8</v>
      </c>
      <c r="C10739" t="s">
        <v>17</v>
      </c>
      <c r="D10739">
        <v>5.89</v>
      </c>
      <c r="E10739" t="s">
        <v>15</v>
      </c>
      <c r="F10739">
        <v>3.27</v>
      </c>
      <c r="G10739">
        <v>-0.0591</v>
      </c>
      <c r="H10739">
        <v>0.00118</v>
      </c>
      <c r="I10739" s="3" t="s">
        <v>7222</v>
      </c>
      <c r="J10739" s="1">
        <f t="shared" si="512"/>
        <v>45905.0616048611</v>
      </c>
      <c r="K10739">
        <f>100000+SUM(G$2:G10739)-SUM(H$2:H10739)</f>
        <v>100180.28450331</v>
      </c>
      <c r="L10739">
        <f t="shared" si="513"/>
        <v>94438.7639970324</v>
      </c>
      <c r="M10739">
        <f t="shared" si="514"/>
        <v>1.06079622671108</v>
      </c>
    </row>
    <row r="10740" spans="1:13">
      <c r="A10740" t="s">
        <v>331</v>
      </c>
      <c r="B10740">
        <v>0.016</v>
      </c>
      <c r="C10740" t="s">
        <v>17</v>
      </c>
      <c r="D10740">
        <v>1.76</v>
      </c>
      <c r="E10740" t="s">
        <v>15</v>
      </c>
      <c r="F10740">
        <v>110</v>
      </c>
      <c r="G10740">
        <v>-0.0249</v>
      </c>
      <c r="H10740">
        <v>0.000353</v>
      </c>
      <c r="I10740" s="3" t="s">
        <v>7222</v>
      </c>
      <c r="J10740" s="1">
        <f t="shared" si="512"/>
        <v>45905.0616048611</v>
      </c>
      <c r="K10740">
        <f>100000+SUM(G$2:G10740)-SUM(H$2:H10740)</f>
        <v>100180.25925031</v>
      </c>
      <c r="L10740">
        <f t="shared" si="513"/>
        <v>94438.7639970324</v>
      </c>
      <c r="M10740">
        <f t="shared" si="514"/>
        <v>1.06079595931029</v>
      </c>
    </row>
    <row r="10741" spans="1:13">
      <c r="A10741" t="s">
        <v>369</v>
      </c>
      <c r="B10741">
        <v>0.03</v>
      </c>
      <c r="C10741" t="s">
        <v>17</v>
      </c>
      <c r="D10741">
        <v>0.675</v>
      </c>
      <c r="E10741" t="s">
        <v>15</v>
      </c>
      <c r="F10741">
        <v>22.5</v>
      </c>
      <c r="G10741">
        <v>-0.0235</v>
      </c>
      <c r="H10741">
        <v>0.000135</v>
      </c>
      <c r="I10741" s="3" t="s">
        <v>7222</v>
      </c>
      <c r="J10741" s="1">
        <f t="shared" si="512"/>
        <v>45905.0616048611</v>
      </c>
      <c r="K10741">
        <f>100000+SUM(G$2:G10741)-SUM(H$2:H10741)</f>
        <v>100180.23561531</v>
      </c>
      <c r="L10741">
        <f t="shared" si="513"/>
        <v>94438.7639970324</v>
      </c>
      <c r="M10741">
        <f t="shared" si="514"/>
        <v>1.0607957090423</v>
      </c>
    </row>
    <row r="10742" spans="1:13">
      <c r="A10742" t="s">
        <v>118</v>
      </c>
      <c r="B10742">
        <v>0.1</v>
      </c>
      <c r="C10742" t="s">
        <v>17</v>
      </c>
      <c r="D10742">
        <v>20.5</v>
      </c>
      <c r="E10742" t="s">
        <v>15</v>
      </c>
      <c r="F10742">
        <v>205</v>
      </c>
      <c r="G10742">
        <v>-0.387</v>
      </c>
      <c r="H10742">
        <v>0.0041</v>
      </c>
      <c r="I10742" s="3" t="s">
        <v>7222</v>
      </c>
      <c r="J10742" s="1">
        <f t="shared" si="512"/>
        <v>45905.0616048611</v>
      </c>
      <c r="K10742">
        <f>100000+SUM(G$2:G10742)-SUM(H$2:H10742)</f>
        <v>100179.84451531</v>
      </c>
      <c r="L10742">
        <f t="shared" si="513"/>
        <v>94438.7639970324</v>
      </c>
      <c r="M10742">
        <f t="shared" si="514"/>
        <v>1.06079156773439</v>
      </c>
    </row>
    <row r="10743" spans="1:13">
      <c r="A10743" t="s">
        <v>118</v>
      </c>
      <c r="B10743">
        <v>0.1</v>
      </c>
      <c r="C10743" t="s">
        <v>17</v>
      </c>
      <c r="D10743">
        <v>20.5</v>
      </c>
      <c r="E10743" t="s">
        <v>15</v>
      </c>
      <c r="F10743">
        <v>205</v>
      </c>
      <c r="G10743">
        <v>-0.387</v>
      </c>
      <c r="H10743">
        <v>0.0041</v>
      </c>
      <c r="I10743" s="3" t="s">
        <v>7222</v>
      </c>
      <c r="J10743" s="1">
        <f t="shared" si="512"/>
        <v>45905.0616048611</v>
      </c>
      <c r="K10743">
        <f>100000+SUM(G$2:G10743)-SUM(H$2:H10743)</f>
        <v>100179.45341531</v>
      </c>
      <c r="L10743">
        <f t="shared" si="513"/>
        <v>94438.7639970324</v>
      </c>
      <c r="M10743">
        <f t="shared" si="514"/>
        <v>1.06078742642648</v>
      </c>
    </row>
    <row r="10744" spans="1:13">
      <c r="A10744" t="s">
        <v>118</v>
      </c>
      <c r="B10744">
        <v>0.01</v>
      </c>
      <c r="C10744" t="s">
        <v>17</v>
      </c>
      <c r="D10744">
        <v>2.05</v>
      </c>
      <c r="E10744" t="s">
        <v>15</v>
      </c>
      <c r="F10744">
        <v>205</v>
      </c>
      <c r="G10744">
        <v>-0.0387</v>
      </c>
      <c r="H10744">
        <v>0.00041</v>
      </c>
      <c r="I10744" s="3" t="s">
        <v>7222</v>
      </c>
      <c r="J10744" s="1">
        <f t="shared" si="512"/>
        <v>45905.0616048611</v>
      </c>
      <c r="K10744">
        <f>100000+SUM(G$2:G10744)-SUM(H$2:H10744)</f>
        <v>100179.41430531</v>
      </c>
      <c r="L10744">
        <f t="shared" si="513"/>
        <v>94438.7639970324</v>
      </c>
      <c r="M10744">
        <f t="shared" si="514"/>
        <v>1.06078701229569</v>
      </c>
    </row>
    <row r="10745" spans="1:13">
      <c r="A10745" t="s">
        <v>131</v>
      </c>
      <c r="B10745">
        <v>2.6</v>
      </c>
      <c r="C10745" t="s">
        <v>17</v>
      </c>
      <c r="D10745">
        <v>7.33</v>
      </c>
      <c r="E10745" t="s">
        <v>15</v>
      </c>
      <c r="F10745">
        <v>2.82</v>
      </c>
      <c r="G10745">
        <v>-0.0331</v>
      </c>
      <c r="H10745">
        <v>0.00147</v>
      </c>
      <c r="I10745" s="3" t="s">
        <v>7222</v>
      </c>
      <c r="J10745" s="1">
        <f t="shared" si="512"/>
        <v>45905.0616048611</v>
      </c>
      <c r="K10745">
        <f>100000+SUM(G$2:G10745)-SUM(H$2:H10745)</f>
        <v>100179.37973531</v>
      </c>
      <c r="L10745">
        <f t="shared" si="513"/>
        <v>94438.7639970324</v>
      </c>
      <c r="M10745">
        <f t="shared" si="514"/>
        <v>1.06078664623838</v>
      </c>
    </row>
    <row r="10746" spans="1:13">
      <c r="A10746" t="s">
        <v>13</v>
      </c>
      <c r="B10746">
        <v>6.2</v>
      </c>
      <c r="C10746" t="s">
        <v>17</v>
      </c>
      <c r="D10746">
        <v>0.472</v>
      </c>
      <c r="E10746" t="s">
        <v>15</v>
      </c>
      <c r="F10746">
        <v>0.0762</v>
      </c>
      <c r="G10746">
        <v>-0.0148</v>
      </c>
      <c r="H10746">
        <v>9.45e-5</v>
      </c>
      <c r="I10746" s="3" t="s">
        <v>7223</v>
      </c>
      <c r="J10746" s="1">
        <f t="shared" si="512"/>
        <v>45905.0616064005</v>
      </c>
      <c r="K10746">
        <f>100000+SUM(G$2:G10746)-SUM(H$2:H10746)</f>
        <v>100179.36484081</v>
      </c>
      <c r="L10746">
        <f t="shared" si="513"/>
        <v>94438.7639970324</v>
      </c>
      <c r="M10746">
        <f t="shared" si="514"/>
        <v>1.06078648852243</v>
      </c>
    </row>
    <row r="10747" spans="1:13">
      <c r="A10747" t="s">
        <v>329</v>
      </c>
      <c r="B10747">
        <v>0.3</v>
      </c>
      <c r="C10747" t="s">
        <v>17</v>
      </c>
      <c r="D10747">
        <v>0.932</v>
      </c>
      <c r="E10747" t="s">
        <v>15</v>
      </c>
      <c r="F10747">
        <v>3.11</v>
      </c>
      <c r="G10747">
        <v>-0.0102</v>
      </c>
      <c r="H10747">
        <v>0.000186</v>
      </c>
      <c r="I10747" s="3" t="s">
        <v>7224</v>
      </c>
      <c r="J10747" s="1">
        <f t="shared" si="512"/>
        <v>45905.0616084838</v>
      </c>
      <c r="K10747">
        <f>100000+SUM(G$2:G10747)-SUM(H$2:H10747)</f>
        <v>100179.35445481</v>
      </c>
      <c r="L10747">
        <f t="shared" si="513"/>
        <v>94438.7639970324</v>
      </c>
      <c r="M10747">
        <f t="shared" si="514"/>
        <v>1.0607863785464</v>
      </c>
    </row>
    <row r="10748" spans="1:13">
      <c r="A10748" t="s">
        <v>148</v>
      </c>
      <c r="B10748">
        <v>0.2</v>
      </c>
      <c r="C10748" t="s">
        <v>17</v>
      </c>
      <c r="D10748">
        <v>0.151</v>
      </c>
      <c r="E10748" t="s">
        <v>15</v>
      </c>
      <c r="F10748">
        <v>0.756</v>
      </c>
      <c r="G10748">
        <v>-0.00831</v>
      </c>
      <c r="H10748">
        <v>3.02e-5</v>
      </c>
      <c r="I10748" s="3" t="s">
        <v>7224</v>
      </c>
      <c r="J10748" s="1">
        <f t="shared" si="512"/>
        <v>45905.0616084838</v>
      </c>
      <c r="K10748">
        <f>100000+SUM(G$2:G10748)-SUM(H$2:H10748)</f>
        <v>100179.34611461</v>
      </c>
      <c r="L10748">
        <f t="shared" si="513"/>
        <v>94438.7639970324</v>
      </c>
      <c r="M10748">
        <f t="shared" si="514"/>
        <v>1.06078629023309</v>
      </c>
    </row>
    <row r="10749" spans="1:13">
      <c r="A10749" t="s">
        <v>325</v>
      </c>
      <c r="B10749">
        <v>0.9</v>
      </c>
      <c r="C10749" t="s">
        <v>17</v>
      </c>
      <c r="D10749">
        <v>0.708</v>
      </c>
      <c r="E10749" t="s">
        <v>15</v>
      </c>
      <c r="F10749">
        <v>0.787</v>
      </c>
      <c r="G10749">
        <v>-0.0118</v>
      </c>
      <c r="H10749">
        <v>0.000142</v>
      </c>
      <c r="I10749" s="3" t="s">
        <v>7224</v>
      </c>
      <c r="J10749" s="1">
        <f t="shared" si="512"/>
        <v>45905.0616084838</v>
      </c>
      <c r="K10749">
        <f>100000+SUM(G$2:G10749)-SUM(H$2:H10749)</f>
        <v>100179.33417261</v>
      </c>
      <c r="L10749">
        <f t="shared" si="513"/>
        <v>94438.7639970324</v>
      </c>
      <c r="M10749">
        <f t="shared" si="514"/>
        <v>1.06078616378078</v>
      </c>
    </row>
    <row r="10750" spans="1:13">
      <c r="A10750" t="s">
        <v>40</v>
      </c>
      <c r="B10750">
        <v>0.011</v>
      </c>
      <c r="C10750" t="s">
        <v>17</v>
      </c>
      <c r="D10750">
        <v>47.5</v>
      </c>
      <c r="E10750" t="s">
        <v>15</v>
      </c>
      <c r="F10750">
        <v>4320</v>
      </c>
      <c r="G10750">
        <v>-0.344</v>
      </c>
      <c r="H10750">
        <v>0.0095</v>
      </c>
      <c r="I10750" s="3" t="s">
        <v>7224</v>
      </c>
      <c r="J10750" s="1">
        <f t="shared" si="512"/>
        <v>45905.0616084838</v>
      </c>
      <c r="K10750">
        <f>100000+SUM(G$2:G10750)-SUM(H$2:H10750)</f>
        <v>100178.98067261</v>
      </c>
      <c r="L10750">
        <f t="shared" si="513"/>
        <v>94438.7639970324</v>
      </c>
      <c r="M10750">
        <f t="shared" si="514"/>
        <v>1.06078242061446</v>
      </c>
    </row>
    <row r="10751" spans="1:13">
      <c r="A10751" t="s">
        <v>334</v>
      </c>
      <c r="B10751">
        <v>0.01</v>
      </c>
      <c r="C10751" t="s">
        <v>17</v>
      </c>
      <c r="D10751">
        <v>3.15</v>
      </c>
      <c r="E10751" t="s">
        <v>15</v>
      </c>
      <c r="F10751">
        <v>315</v>
      </c>
      <c r="G10751">
        <v>-0.0738</v>
      </c>
      <c r="H10751">
        <v>0.000629</v>
      </c>
      <c r="I10751" s="3" t="s">
        <v>7225</v>
      </c>
      <c r="J10751" s="1">
        <f t="shared" si="512"/>
        <v>45905.0616111111</v>
      </c>
      <c r="K10751">
        <f>100000+SUM(G$2:G10751)-SUM(H$2:H10751)</f>
        <v>100178.90624361</v>
      </c>
      <c r="L10751">
        <f t="shared" si="513"/>
        <v>94438.7639970324</v>
      </c>
      <c r="M10751">
        <f t="shared" si="514"/>
        <v>1.0607816324953</v>
      </c>
    </row>
    <row r="10752" spans="1:13">
      <c r="A10752" t="s">
        <v>320</v>
      </c>
      <c r="B10752">
        <v>0.4</v>
      </c>
      <c r="C10752" t="s">
        <v>17</v>
      </c>
      <c r="D10752">
        <v>0.364</v>
      </c>
      <c r="E10752" t="s">
        <v>15</v>
      </c>
      <c r="F10752">
        <v>0.91</v>
      </c>
      <c r="G10752">
        <v>-0.0172</v>
      </c>
      <c r="H10752">
        <v>7.28e-5</v>
      </c>
      <c r="I10752" s="3" t="s">
        <v>7226</v>
      </c>
      <c r="J10752" s="1">
        <f t="shared" si="512"/>
        <v>45905.0616111227</v>
      </c>
      <c r="K10752">
        <f>100000+SUM(G$2:G10752)-SUM(H$2:H10752)</f>
        <v>100178.88897081</v>
      </c>
      <c r="L10752">
        <f t="shared" si="513"/>
        <v>94438.7639970324</v>
      </c>
      <c r="M10752">
        <f t="shared" si="514"/>
        <v>1.06078144959582</v>
      </c>
    </row>
    <row r="10753" spans="1:13">
      <c r="A10753" t="s">
        <v>3946</v>
      </c>
      <c r="B10753">
        <v>5</v>
      </c>
      <c r="C10753" t="s">
        <v>17</v>
      </c>
      <c r="D10753">
        <v>0.0963</v>
      </c>
      <c r="E10753" t="s">
        <v>15</v>
      </c>
      <c r="F10753">
        <v>0.0193</v>
      </c>
      <c r="G10753">
        <v>-0.00674</v>
      </c>
      <c r="H10753">
        <v>1.93e-5</v>
      </c>
      <c r="I10753" s="3" t="s">
        <v>7227</v>
      </c>
      <c r="J10753" s="1">
        <f t="shared" si="512"/>
        <v>45905.061614537</v>
      </c>
      <c r="K10753">
        <f>100000+SUM(G$2:G10753)-SUM(H$2:H10753)</f>
        <v>100178.88221151</v>
      </c>
      <c r="L10753">
        <f t="shared" si="513"/>
        <v>94438.7639970324</v>
      </c>
      <c r="M10753">
        <f t="shared" si="514"/>
        <v>1.06078137802246</v>
      </c>
    </row>
    <row r="10754" spans="1:13">
      <c r="A10754" t="s">
        <v>3951</v>
      </c>
      <c r="B10754">
        <v>0.65</v>
      </c>
      <c r="C10754" t="s">
        <v>17</v>
      </c>
      <c r="D10754">
        <v>1.98</v>
      </c>
      <c r="E10754" t="s">
        <v>15</v>
      </c>
      <c r="F10754">
        <v>3.05</v>
      </c>
      <c r="G10754">
        <v>-0.0485</v>
      </c>
      <c r="H10754">
        <v>0.000396</v>
      </c>
      <c r="I10754" s="3" t="s">
        <v>7227</v>
      </c>
      <c r="J10754" s="1">
        <f t="shared" ref="J10754:J10817" si="515">(I10754/86400000)+DATE(1970,1,1)+(8*TIME(1,0,0))</f>
        <v>45905.061614537</v>
      </c>
      <c r="K10754">
        <f>100000+SUM(G$2:G10754)-SUM(H$2:H10754)</f>
        <v>100178.83331551</v>
      </c>
      <c r="L10754">
        <f t="shared" si="513"/>
        <v>94438.7639970324</v>
      </c>
      <c r="M10754">
        <f t="shared" si="514"/>
        <v>1.06078086026897</v>
      </c>
    </row>
    <row r="10755" spans="1:13">
      <c r="A10755" t="s">
        <v>3948</v>
      </c>
      <c r="B10755">
        <v>0.1</v>
      </c>
      <c r="C10755" t="s">
        <v>17</v>
      </c>
      <c r="D10755">
        <v>1.34</v>
      </c>
      <c r="E10755" t="s">
        <v>15</v>
      </c>
      <c r="F10755">
        <v>13.4</v>
      </c>
      <c r="G10755">
        <v>0.00409</v>
      </c>
      <c r="H10755">
        <v>0.000269</v>
      </c>
      <c r="I10755" s="3" t="s">
        <v>7228</v>
      </c>
      <c r="J10755" s="1">
        <f t="shared" si="515"/>
        <v>45905.0616149537</v>
      </c>
      <c r="K10755">
        <f>100000+SUM(G$2:G10755)-SUM(H$2:H10755)</f>
        <v>100178.83713651</v>
      </c>
      <c r="L10755">
        <f t="shared" si="513"/>
        <v>94438.7639970324</v>
      </c>
      <c r="M10755">
        <f t="shared" si="514"/>
        <v>1.06078090072905</v>
      </c>
    </row>
    <row r="10756" spans="1:13">
      <c r="A10756" t="s">
        <v>3950</v>
      </c>
      <c r="B10756">
        <v>9</v>
      </c>
      <c r="C10756" t="s">
        <v>17</v>
      </c>
      <c r="D10756">
        <v>0.542</v>
      </c>
      <c r="E10756" t="s">
        <v>15</v>
      </c>
      <c r="F10756">
        <v>0.0603</v>
      </c>
      <c r="G10756">
        <v>0.0226</v>
      </c>
      <c r="H10756">
        <v>0.000108</v>
      </c>
      <c r="I10756" s="3" t="s">
        <v>7228</v>
      </c>
      <c r="J10756" s="1">
        <f t="shared" si="515"/>
        <v>45905.0616149537</v>
      </c>
      <c r="K10756">
        <f>100000+SUM(G$2:G10756)-SUM(H$2:H10756)</f>
        <v>100178.85962851</v>
      </c>
      <c r="L10756">
        <f t="shared" si="513"/>
        <v>94438.7639970324</v>
      </c>
      <c r="M10756">
        <f t="shared" si="514"/>
        <v>1.06078113889396</v>
      </c>
    </row>
    <row r="10757" spans="1:13">
      <c r="A10757" t="s">
        <v>380</v>
      </c>
      <c r="B10757">
        <v>0.4</v>
      </c>
      <c r="C10757" t="s">
        <v>17</v>
      </c>
      <c r="D10757">
        <v>0.148</v>
      </c>
      <c r="E10757" t="s">
        <v>15</v>
      </c>
      <c r="F10757">
        <v>0.37</v>
      </c>
      <c r="G10757">
        <v>-0.000105</v>
      </c>
      <c r="H10757">
        <v>2.96e-5</v>
      </c>
      <c r="I10757" s="3" t="s">
        <v>7228</v>
      </c>
      <c r="J10757" s="1">
        <f t="shared" si="515"/>
        <v>45905.0616149537</v>
      </c>
      <c r="K10757">
        <f>100000+SUM(G$2:G10757)-SUM(H$2:H10757)</f>
        <v>100178.85949391</v>
      </c>
      <c r="L10757">
        <f t="shared" si="513"/>
        <v>94438.7639970324</v>
      </c>
      <c r="M10757">
        <f t="shared" si="514"/>
        <v>1.0607811374687</v>
      </c>
    </row>
    <row r="10758" spans="1:13">
      <c r="A10758" t="s">
        <v>3952</v>
      </c>
      <c r="B10758">
        <v>3</v>
      </c>
      <c r="C10758" t="s">
        <v>17</v>
      </c>
      <c r="D10758">
        <v>0.443</v>
      </c>
      <c r="E10758" t="s">
        <v>15</v>
      </c>
      <c r="F10758">
        <v>0.148</v>
      </c>
      <c r="G10758">
        <v>-0.01</v>
      </c>
      <c r="H10758">
        <v>8.87e-5</v>
      </c>
      <c r="I10758" s="3" t="s">
        <v>7229</v>
      </c>
      <c r="J10758" s="1">
        <f t="shared" si="515"/>
        <v>45905.0616149653</v>
      </c>
      <c r="K10758">
        <f>100000+SUM(G$2:G10758)-SUM(H$2:H10758)</f>
        <v>100178.84940521</v>
      </c>
      <c r="L10758">
        <f t="shared" si="513"/>
        <v>94438.7639970324</v>
      </c>
      <c r="M10758">
        <f t="shared" si="514"/>
        <v>1.06078103064074</v>
      </c>
    </row>
    <row r="10759" spans="1:13">
      <c r="A10759" t="s">
        <v>725</v>
      </c>
      <c r="B10759">
        <v>49</v>
      </c>
      <c r="C10759" t="s">
        <v>17</v>
      </c>
      <c r="D10759">
        <v>1.4</v>
      </c>
      <c r="E10759" t="s">
        <v>15</v>
      </c>
      <c r="F10759">
        <v>0.0285</v>
      </c>
      <c r="G10759">
        <v>-0.0378</v>
      </c>
      <c r="H10759">
        <v>0.00028</v>
      </c>
      <c r="I10759" s="3" t="s">
        <v>7229</v>
      </c>
      <c r="J10759" s="1">
        <f t="shared" si="515"/>
        <v>45905.0616149653</v>
      </c>
      <c r="K10759">
        <f>100000+SUM(G$2:G10759)-SUM(H$2:H10759)</f>
        <v>100178.81132521</v>
      </c>
      <c r="L10759">
        <f t="shared" si="513"/>
        <v>94438.7639970324</v>
      </c>
      <c r="M10759">
        <f t="shared" si="514"/>
        <v>1.06078062741649</v>
      </c>
    </row>
    <row r="10760" spans="1:13">
      <c r="A10760" t="s">
        <v>7122</v>
      </c>
      <c r="B10760">
        <v>39</v>
      </c>
      <c r="C10760" t="s">
        <v>17</v>
      </c>
      <c r="D10760">
        <v>0.161</v>
      </c>
      <c r="E10760" t="s">
        <v>15</v>
      </c>
      <c r="F10760">
        <v>0.00413</v>
      </c>
      <c r="G10760">
        <v>-0.00152</v>
      </c>
      <c r="H10760">
        <v>3.22e-5</v>
      </c>
      <c r="I10760" s="3" t="s">
        <v>7230</v>
      </c>
      <c r="J10760" s="1">
        <f t="shared" si="515"/>
        <v>45905.061617662</v>
      </c>
      <c r="K10760">
        <f>100000+SUM(G$2:G10760)-SUM(H$2:H10760)</f>
        <v>100178.80977301</v>
      </c>
      <c r="L10760">
        <f t="shared" si="513"/>
        <v>94438.7639970324</v>
      </c>
      <c r="M10760">
        <f t="shared" si="514"/>
        <v>1.06078061098044</v>
      </c>
    </row>
    <row r="10761" spans="1:13">
      <c r="A10761" t="s">
        <v>3962</v>
      </c>
      <c r="B10761">
        <v>0.1</v>
      </c>
      <c r="C10761" t="s">
        <v>17</v>
      </c>
      <c r="D10761">
        <v>0.626</v>
      </c>
      <c r="E10761" t="s">
        <v>15</v>
      </c>
      <c r="F10761">
        <v>6.26</v>
      </c>
      <c r="G10761">
        <v>-0.00232</v>
      </c>
      <c r="H10761">
        <v>0.000125</v>
      </c>
      <c r="I10761" s="3" t="s">
        <v>7230</v>
      </c>
      <c r="J10761" s="1">
        <f t="shared" si="515"/>
        <v>45905.061617662</v>
      </c>
      <c r="K10761">
        <f>100000+SUM(G$2:G10761)-SUM(H$2:H10761)</f>
        <v>100178.80732801</v>
      </c>
      <c r="L10761">
        <f t="shared" si="513"/>
        <v>94438.7639970324</v>
      </c>
      <c r="M10761">
        <f t="shared" si="514"/>
        <v>1.06078058509065</v>
      </c>
    </row>
    <row r="10762" spans="1:13">
      <c r="A10762" t="s">
        <v>3959</v>
      </c>
      <c r="B10762">
        <v>1</v>
      </c>
      <c r="C10762" t="s">
        <v>17</v>
      </c>
      <c r="D10762">
        <v>0.279</v>
      </c>
      <c r="E10762" t="s">
        <v>15</v>
      </c>
      <c r="F10762">
        <v>0.279</v>
      </c>
      <c r="G10762">
        <v>0.00309</v>
      </c>
      <c r="H10762">
        <v>5.57e-5</v>
      </c>
      <c r="I10762" s="3" t="s">
        <v>7231</v>
      </c>
      <c r="J10762" s="1">
        <f t="shared" si="515"/>
        <v>45905.0616176736</v>
      </c>
      <c r="K10762">
        <f>100000+SUM(G$2:G10762)-SUM(H$2:H10762)</f>
        <v>100178.81036231</v>
      </c>
      <c r="L10762">
        <f t="shared" si="513"/>
        <v>94438.7639970324</v>
      </c>
      <c r="M10762">
        <f t="shared" si="514"/>
        <v>1.06078061722047</v>
      </c>
    </row>
    <row r="10763" spans="1:13">
      <c r="A10763" t="s">
        <v>3960</v>
      </c>
      <c r="B10763">
        <v>1</v>
      </c>
      <c r="C10763" t="s">
        <v>17</v>
      </c>
      <c r="D10763">
        <v>0.0835</v>
      </c>
      <c r="E10763" t="s">
        <v>15</v>
      </c>
      <c r="F10763">
        <v>0.0835</v>
      </c>
      <c r="G10763">
        <v>-0.00405</v>
      </c>
      <c r="H10763">
        <v>1.67e-5</v>
      </c>
      <c r="I10763" s="3" t="s">
        <v>7231</v>
      </c>
      <c r="J10763" s="1">
        <f t="shared" si="515"/>
        <v>45905.0616176736</v>
      </c>
      <c r="K10763">
        <f>100000+SUM(G$2:G10763)-SUM(H$2:H10763)</f>
        <v>100178.80629561</v>
      </c>
      <c r="L10763">
        <f t="shared" si="513"/>
        <v>94438.7639970324</v>
      </c>
      <c r="M10763">
        <f t="shared" si="514"/>
        <v>1.0607805741587</v>
      </c>
    </row>
    <row r="10764" spans="1:13">
      <c r="A10764" t="s">
        <v>123</v>
      </c>
      <c r="B10764">
        <v>0.05</v>
      </c>
      <c r="C10764" t="s">
        <v>17</v>
      </c>
      <c r="D10764">
        <v>1.01</v>
      </c>
      <c r="E10764" t="s">
        <v>15</v>
      </c>
      <c r="F10764">
        <v>20.2</v>
      </c>
      <c r="G10764">
        <v>-0.0268</v>
      </c>
      <c r="H10764">
        <v>0.000202</v>
      </c>
      <c r="I10764" s="3" t="s">
        <v>7231</v>
      </c>
      <c r="J10764" s="1">
        <f t="shared" si="515"/>
        <v>45905.0616176736</v>
      </c>
      <c r="K10764">
        <f>100000+SUM(G$2:G10764)-SUM(H$2:H10764)</f>
        <v>100178.77929361</v>
      </c>
      <c r="L10764">
        <f t="shared" si="513"/>
        <v>94438.7639970324</v>
      </c>
      <c r="M10764">
        <f t="shared" si="514"/>
        <v>1.06078028823797</v>
      </c>
    </row>
    <row r="10765" spans="1:13">
      <c r="A10765" t="s">
        <v>6365</v>
      </c>
      <c r="B10765">
        <v>1</v>
      </c>
      <c r="C10765" t="s">
        <v>17</v>
      </c>
      <c r="D10765">
        <v>0.0984</v>
      </c>
      <c r="E10765" t="s">
        <v>15</v>
      </c>
      <c r="F10765">
        <v>0.0984</v>
      </c>
      <c r="G10765">
        <v>-0.000597</v>
      </c>
      <c r="H10765">
        <v>1.97e-5</v>
      </c>
      <c r="I10765" s="3" t="s">
        <v>7232</v>
      </c>
      <c r="J10765" s="1">
        <f t="shared" si="515"/>
        <v>45905.0616184144</v>
      </c>
      <c r="K10765">
        <f>100000+SUM(G$2:G10765)-SUM(H$2:H10765)</f>
        <v>100178.77867691</v>
      </c>
      <c r="L10765">
        <f t="shared" si="513"/>
        <v>94438.7639970324</v>
      </c>
      <c r="M10765">
        <f t="shared" si="514"/>
        <v>1.06078028170782</v>
      </c>
    </row>
    <row r="10766" spans="1:13">
      <c r="A10766" t="s">
        <v>1238</v>
      </c>
      <c r="B10766">
        <v>1</v>
      </c>
      <c r="C10766" t="s">
        <v>17</v>
      </c>
      <c r="D10766">
        <v>0.28</v>
      </c>
      <c r="E10766" t="s">
        <v>15</v>
      </c>
      <c r="F10766">
        <v>0.28</v>
      </c>
      <c r="G10766">
        <v>-0.00524</v>
      </c>
      <c r="H10766">
        <v>5.61e-5</v>
      </c>
      <c r="I10766" s="3" t="s">
        <v>7233</v>
      </c>
      <c r="J10766" s="1">
        <f t="shared" si="515"/>
        <v>45905.0616213773</v>
      </c>
      <c r="K10766">
        <f>100000+SUM(G$2:G10766)-SUM(H$2:H10766)</f>
        <v>100178.77338081</v>
      </c>
      <c r="L10766">
        <f t="shared" si="513"/>
        <v>94438.7639970324</v>
      </c>
      <c r="M10766">
        <f t="shared" si="514"/>
        <v>1.06078022562809</v>
      </c>
    </row>
    <row r="10767" spans="1:13">
      <c r="A10767" t="s">
        <v>350</v>
      </c>
      <c r="B10767">
        <v>1</v>
      </c>
      <c r="C10767" t="s">
        <v>17</v>
      </c>
      <c r="D10767">
        <v>0.087</v>
      </c>
      <c r="E10767" t="s">
        <v>15</v>
      </c>
      <c r="F10767">
        <v>0.087</v>
      </c>
      <c r="G10767">
        <v>-0.00232</v>
      </c>
      <c r="H10767">
        <v>1.74e-5</v>
      </c>
      <c r="I10767" s="3" t="s">
        <v>7233</v>
      </c>
      <c r="J10767" s="1">
        <f t="shared" si="515"/>
        <v>45905.0616213773</v>
      </c>
      <c r="K10767">
        <f>100000+SUM(G$2:G10767)-SUM(H$2:H10767)</f>
        <v>100178.77104341</v>
      </c>
      <c r="L10767">
        <f t="shared" si="513"/>
        <v>94438.7639970324</v>
      </c>
      <c r="M10767">
        <f t="shared" si="514"/>
        <v>1.06078020087766</v>
      </c>
    </row>
    <row r="10768" spans="1:13">
      <c r="A10768" t="s">
        <v>131</v>
      </c>
      <c r="B10768">
        <v>12.9</v>
      </c>
      <c r="C10768" t="s">
        <v>14</v>
      </c>
      <c r="D10768">
        <v>36.4</v>
      </c>
      <c r="E10768" t="s">
        <v>15</v>
      </c>
      <c r="F10768">
        <v>2.82</v>
      </c>
      <c r="G10768">
        <v>0</v>
      </c>
      <c r="H10768">
        <v>0.00727</v>
      </c>
      <c r="I10768" s="3" t="s">
        <v>7234</v>
      </c>
      <c r="J10768" s="1">
        <f t="shared" si="515"/>
        <v>45905.0704738657</v>
      </c>
      <c r="K10768">
        <f>100000+SUM(G$2:G10768)-SUM(H$2:H10768)</f>
        <v>100178.76377341</v>
      </c>
      <c r="L10768">
        <f t="shared" si="513"/>
        <v>94438.7639970324</v>
      </c>
      <c r="M10768">
        <f t="shared" si="514"/>
        <v>1.06078012389656</v>
      </c>
    </row>
    <row r="10769" spans="1:13">
      <c r="A10769" t="s">
        <v>125</v>
      </c>
      <c r="B10769">
        <v>1.6</v>
      </c>
      <c r="C10769" t="s">
        <v>14</v>
      </c>
      <c r="D10769">
        <v>5.23</v>
      </c>
      <c r="E10769" t="s">
        <v>15</v>
      </c>
      <c r="F10769">
        <v>3.27</v>
      </c>
      <c r="G10769">
        <v>0</v>
      </c>
      <c r="H10769">
        <v>0.00105</v>
      </c>
      <c r="I10769" s="3" t="s">
        <v>7235</v>
      </c>
      <c r="J10769" s="1">
        <f t="shared" si="515"/>
        <v>45905.0704738773</v>
      </c>
      <c r="K10769">
        <f>100000+SUM(G$2:G10769)-SUM(H$2:H10769)</f>
        <v>100178.76272341</v>
      </c>
      <c r="L10769">
        <f t="shared" si="513"/>
        <v>94438.7639970324</v>
      </c>
      <c r="M10769">
        <f t="shared" si="514"/>
        <v>1.06078011277824</v>
      </c>
    </row>
    <row r="10770" spans="1:13">
      <c r="A10770" t="s">
        <v>125</v>
      </c>
      <c r="B10770">
        <v>2.2</v>
      </c>
      <c r="C10770" t="s">
        <v>14</v>
      </c>
      <c r="D10770">
        <v>7.19</v>
      </c>
      <c r="E10770" t="s">
        <v>15</v>
      </c>
      <c r="F10770">
        <v>3.27</v>
      </c>
      <c r="G10770">
        <v>0</v>
      </c>
      <c r="H10770">
        <v>0.00144</v>
      </c>
      <c r="I10770" s="3" t="s">
        <v>7235</v>
      </c>
      <c r="J10770" s="1">
        <f t="shared" si="515"/>
        <v>45905.0704738773</v>
      </c>
      <c r="K10770">
        <f>100000+SUM(G$2:G10770)-SUM(H$2:H10770)</f>
        <v>100178.76128341</v>
      </c>
      <c r="L10770">
        <f t="shared" si="513"/>
        <v>94438.7639970324</v>
      </c>
      <c r="M10770">
        <f t="shared" si="514"/>
        <v>1.06078009753027</v>
      </c>
    </row>
    <row r="10771" spans="1:13">
      <c r="A10771" t="s">
        <v>125</v>
      </c>
      <c r="B10771">
        <v>5.3</v>
      </c>
      <c r="C10771" t="s">
        <v>14</v>
      </c>
      <c r="D10771">
        <v>17.3</v>
      </c>
      <c r="E10771" t="s">
        <v>15</v>
      </c>
      <c r="F10771">
        <v>3.27</v>
      </c>
      <c r="G10771">
        <v>0</v>
      </c>
      <c r="H10771">
        <v>0.00346</v>
      </c>
      <c r="I10771" s="3" t="s">
        <v>7235</v>
      </c>
      <c r="J10771" s="1">
        <f t="shared" si="515"/>
        <v>45905.0704738773</v>
      </c>
      <c r="K10771">
        <f>100000+SUM(G$2:G10771)-SUM(H$2:H10771)</f>
        <v>100178.75782341</v>
      </c>
      <c r="L10771">
        <f t="shared" si="513"/>
        <v>94438.7639970324</v>
      </c>
      <c r="M10771">
        <f t="shared" si="514"/>
        <v>1.06078006089277</v>
      </c>
    </row>
    <row r="10772" spans="1:13">
      <c r="A10772" t="s">
        <v>118</v>
      </c>
      <c r="B10772">
        <v>1.02</v>
      </c>
      <c r="C10772" t="s">
        <v>14</v>
      </c>
      <c r="D10772">
        <v>209</v>
      </c>
      <c r="E10772" t="s">
        <v>15</v>
      </c>
      <c r="F10772">
        <v>205</v>
      </c>
      <c r="G10772">
        <v>0</v>
      </c>
      <c r="H10772">
        <v>0.0417</v>
      </c>
      <c r="I10772" s="3" t="s">
        <v>7235</v>
      </c>
      <c r="J10772" s="1">
        <f t="shared" si="515"/>
        <v>45905.0704738773</v>
      </c>
      <c r="K10772">
        <f>100000+SUM(G$2:G10772)-SUM(H$2:H10772)</f>
        <v>100178.71612341</v>
      </c>
      <c r="L10772">
        <f t="shared" si="513"/>
        <v>94438.7639970324</v>
      </c>
      <c r="M10772">
        <f t="shared" si="514"/>
        <v>1.0607796193368</v>
      </c>
    </row>
    <row r="10773" spans="1:13">
      <c r="A10773" t="s">
        <v>329</v>
      </c>
      <c r="B10773">
        <v>2</v>
      </c>
      <c r="C10773" t="s">
        <v>14</v>
      </c>
      <c r="D10773">
        <v>6.21</v>
      </c>
      <c r="E10773" t="s">
        <v>15</v>
      </c>
      <c r="F10773">
        <v>3.11</v>
      </c>
      <c r="G10773">
        <v>0</v>
      </c>
      <c r="H10773">
        <v>0.00124</v>
      </c>
      <c r="I10773" s="3" t="s">
        <v>7236</v>
      </c>
      <c r="J10773" s="1">
        <f t="shared" si="515"/>
        <v>45905.0704746644</v>
      </c>
      <c r="K10773">
        <f>100000+SUM(G$2:G10773)-SUM(H$2:H10773)</f>
        <v>100178.71488341</v>
      </c>
      <c r="L10773">
        <f t="shared" si="513"/>
        <v>94438.7639970324</v>
      </c>
      <c r="M10773">
        <f t="shared" si="514"/>
        <v>1.0607796062066</v>
      </c>
    </row>
    <row r="10774" spans="1:13">
      <c r="A10774" t="s">
        <v>40</v>
      </c>
      <c r="B10774">
        <v>0.049</v>
      </c>
      <c r="C10774" t="s">
        <v>17</v>
      </c>
      <c r="D10774">
        <v>211</v>
      </c>
      <c r="E10774" t="s">
        <v>15</v>
      </c>
      <c r="F10774">
        <v>4308</v>
      </c>
      <c r="G10774">
        <v>-2.1</v>
      </c>
      <c r="H10774">
        <v>0.0422</v>
      </c>
      <c r="I10774" s="3" t="s">
        <v>7237</v>
      </c>
      <c r="J10774" s="1">
        <f t="shared" si="515"/>
        <v>45905.0704774769</v>
      </c>
      <c r="K10774">
        <f>100000+SUM(G$2:G10774)-SUM(H$2:H10774)</f>
        <v>100176.57268341</v>
      </c>
      <c r="L10774">
        <f t="shared" si="513"/>
        <v>94438.7639970324</v>
      </c>
      <c r="M10774">
        <f t="shared" si="514"/>
        <v>1.06075692272463</v>
      </c>
    </row>
    <row r="10775" spans="1:13">
      <c r="A10775" t="s">
        <v>40</v>
      </c>
      <c r="B10775">
        <v>0.005</v>
      </c>
      <c r="C10775" t="s">
        <v>17</v>
      </c>
      <c r="D10775">
        <v>21.5</v>
      </c>
      <c r="E10775" t="s">
        <v>15</v>
      </c>
      <c r="F10775">
        <v>4308</v>
      </c>
      <c r="G10775">
        <v>-0.215</v>
      </c>
      <c r="H10775">
        <v>0.00431</v>
      </c>
      <c r="I10775" s="3" t="s">
        <v>7237</v>
      </c>
      <c r="J10775" s="1">
        <f t="shared" si="515"/>
        <v>45905.0704774769</v>
      </c>
      <c r="K10775">
        <f>100000+SUM(G$2:G10775)-SUM(H$2:H10775)</f>
        <v>100176.35337341</v>
      </c>
      <c r="L10775">
        <f t="shared" si="513"/>
        <v>94438.7639970324</v>
      </c>
      <c r="M10775">
        <f t="shared" si="514"/>
        <v>1.06075460047908</v>
      </c>
    </row>
    <row r="10776" spans="1:13">
      <c r="A10776" t="s">
        <v>40</v>
      </c>
      <c r="B10776">
        <v>0.396</v>
      </c>
      <c r="C10776" t="s">
        <v>17</v>
      </c>
      <c r="D10776">
        <v>1706</v>
      </c>
      <c r="E10776" t="s">
        <v>15</v>
      </c>
      <c r="F10776">
        <v>4308</v>
      </c>
      <c r="G10776">
        <v>-17</v>
      </c>
      <c r="H10776">
        <v>0.341</v>
      </c>
      <c r="I10776" s="3" t="s">
        <v>7237</v>
      </c>
      <c r="J10776" s="1">
        <f t="shared" si="515"/>
        <v>45905.0704774769</v>
      </c>
      <c r="K10776">
        <f>100000+SUM(G$2:G10776)-SUM(H$2:H10776)</f>
        <v>100159.01237341</v>
      </c>
      <c r="L10776">
        <f t="shared" si="513"/>
        <v>94438.7639970324</v>
      </c>
      <c r="M10776">
        <f t="shared" si="514"/>
        <v>1.06057097884675</v>
      </c>
    </row>
    <row r="10777" spans="1:13">
      <c r="A10777" t="s">
        <v>334</v>
      </c>
      <c r="B10777">
        <v>0.088</v>
      </c>
      <c r="C10777" t="s">
        <v>14</v>
      </c>
      <c r="D10777">
        <v>27.6</v>
      </c>
      <c r="E10777" t="s">
        <v>15</v>
      </c>
      <c r="F10777">
        <v>314</v>
      </c>
      <c r="G10777">
        <v>0</v>
      </c>
      <c r="H10777">
        <v>0.00552</v>
      </c>
      <c r="I10777" s="3" t="s">
        <v>7238</v>
      </c>
      <c r="J10777" s="1">
        <f t="shared" si="515"/>
        <v>45905.0704807407</v>
      </c>
      <c r="K10777">
        <f>100000+SUM(G$2:G10777)-SUM(H$2:H10777)</f>
        <v>100159.00685341</v>
      </c>
      <c r="L10777">
        <f t="shared" si="513"/>
        <v>94438.7639970324</v>
      </c>
      <c r="M10777">
        <f t="shared" si="514"/>
        <v>1.06057092039618</v>
      </c>
    </row>
    <row r="10778" spans="1:13">
      <c r="A10778" t="s">
        <v>320</v>
      </c>
      <c r="B10778">
        <v>9.6</v>
      </c>
      <c r="C10778" t="s">
        <v>14</v>
      </c>
      <c r="D10778">
        <v>8.72</v>
      </c>
      <c r="E10778" t="s">
        <v>15</v>
      </c>
      <c r="F10778">
        <v>0.908</v>
      </c>
      <c r="G10778">
        <v>0</v>
      </c>
      <c r="H10778">
        <v>0.00174</v>
      </c>
      <c r="I10778" s="3" t="s">
        <v>7239</v>
      </c>
      <c r="J10778" s="1">
        <f t="shared" si="515"/>
        <v>45905.0704814583</v>
      </c>
      <c r="K10778">
        <f>100000+SUM(G$2:G10778)-SUM(H$2:H10778)</f>
        <v>100159.00511341</v>
      </c>
      <c r="L10778">
        <f t="shared" si="513"/>
        <v>94438.7639970324</v>
      </c>
      <c r="M10778">
        <f t="shared" si="514"/>
        <v>1.06057090197154</v>
      </c>
    </row>
    <row r="10779" spans="1:13">
      <c r="A10779" t="s">
        <v>3951</v>
      </c>
      <c r="B10779">
        <v>4.86</v>
      </c>
      <c r="C10779" t="s">
        <v>14</v>
      </c>
      <c r="D10779">
        <v>14.8</v>
      </c>
      <c r="E10779" t="s">
        <v>15</v>
      </c>
      <c r="F10779">
        <v>3.04</v>
      </c>
      <c r="G10779">
        <v>0</v>
      </c>
      <c r="H10779">
        <v>0.00295</v>
      </c>
      <c r="I10779" s="3" t="s">
        <v>7240</v>
      </c>
      <c r="J10779" s="1">
        <f t="shared" si="515"/>
        <v>45905.0705012847</v>
      </c>
      <c r="K10779">
        <f>100000+SUM(G$2:G10779)-SUM(H$2:H10779)</f>
        <v>100159.00216341</v>
      </c>
      <c r="L10779">
        <f t="shared" ref="L10779:L10842" si="516">L10778</f>
        <v>94438.7639970324</v>
      </c>
      <c r="M10779">
        <f t="shared" ref="M10779:M10842" si="517">K10779/L10779</f>
        <v>1.06057087073437</v>
      </c>
    </row>
    <row r="10780" spans="1:13">
      <c r="A10780" t="s">
        <v>3952</v>
      </c>
      <c r="B10780">
        <v>50</v>
      </c>
      <c r="C10780" t="s">
        <v>14</v>
      </c>
      <c r="D10780">
        <v>7.36</v>
      </c>
      <c r="E10780" t="s">
        <v>15</v>
      </c>
      <c r="F10780">
        <v>0.147</v>
      </c>
      <c r="G10780">
        <v>0</v>
      </c>
      <c r="H10780">
        <v>0.00147</v>
      </c>
      <c r="I10780" s="3" t="s">
        <v>7241</v>
      </c>
      <c r="J10780" s="1">
        <f t="shared" si="515"/>
        <v>45905.0708266898</v>
      </c>
      <c r="K10780">
        <f>100000+SUM(G$2:G10780)-SUM(H$2:H10780)</f>
        <v>100159.00069341</v>
      </c>
      <c r="L10780">
        <f t="shared" si="516"/>
        <v>94438.7639970324</v>
      </c>
      <c r="M10780">
        <f t="shared" si="517"/>
        <v>1.06057085516872</v>
      </c>
    </row>
    <row r="10781" spans="1:13">
      <c r="A10781" t="s">
        <v>3948</v>
      </c>
      <c r="B10781">
        <v>0.9</v>
      </c>
      <c r="C10781" t="s">
        <v>14</v>
      </c>
      <c r="D10781">
        <v>12</v>
      </c>
      <c r="E10781" t="s">
        <v>15</v>
      </c>
      <c r="F10781">
        <v>13.4</v>
      </c>
      <c r="G10781">
        <v>0</v>
      </c>
      <c r="H10781">
        <v>0.00241</v>
      </c>
      <c r="I10781" s="3" t="s">
        <v>7242</v>
      </c>
      <c r="J10781" s="1">
        <f t="shared" si="515"/>
        <v>45905.0708267014</v>
      </c>
      <c r="K10781">
        <f>100000+SUM(G$2:G10781)-SUM(H$2:H10781)</f>
        <v>100158.99828341</v>
      </c>
      <c r="L10781">
        <f t="shared" si="516"/>
        <v>94438.7639970324</v>
      </c>
      <c r="M10781">
        <f t="shared" si="517"/>
        <v>1.06057082964954</v>
      </c>
    </row>
    <row r="10782" spans="1:13">
      <c r="A10782" t="s">
        <v>3950</v>
      </c>
      <c r="B10782">
        <v>122</v>
      </c>
      <c r="C10782" t="s">
        <v>14</v>
      </c>
      <c r="D10782">
        <v>7.34</v>
      </c>
      <c r="E10782" t="s">
        <v>15</v>
      </c>
      <c r="F10782">
        <v>0.0602</v>
      </c>
      <c r="G10782">
        <v>0</v>
      </c>
      <c r="H10782">
        <v>0.00147</v>
      </c>
      <c r="I10782" s="3" t="s">
        <v>7242</v>
      </c>
      <c r="J10782" s="1">
        <f t="shared" si="515"/>
        <v>45905.0708267014</v>
      </c>
      <c r="K10782">
        <f>100000+SUM(G$2:G10782)-SUM(H$2:H10782)</f>
        <v>100158.99681341</v>
      </c>
      <c r="L10782">
        <f t="shared" si="516"/>
        <v>94438.7639970324</v>
      </c>
      <c r="M10782">
        <f t="shared" si="517"/>
        <v>1.0605708140839</v>
      </c>
    </row>
    <row r="10783" spans="1:13">
      <c r="A10783" t="s">
        <v>725</v>
      </c>
      <c r="B10783">
        <v>342</v>
      </c>
      <c r="C10783" t="s">
        <v>14</v>
      </c>
      <c r="D10783">
        <v>9.76</v>
      </c>
      <c r="E10783" t="s">
        <v>15</v>
      </c>
      <c r="F10783">
        <v>0.0285</v>
      </c>
      <c r="G10783">
        <v>0</v>
      </c>
      <c r="H10783">
        <v>0.00195</v>
      </c>
      <c r="I10783" s="3" t="s">
        <v>7243</v>
      </c>
      <c r="J10783" s="1">
        <f t="shared" si="515"/>
        <v>45905.0708275</v>
      </c>
      <c r="K10783">
        <f>100000+SUM(G$2:G10783)-SUM(H$2:H10783)</f>
        <v>100158.99486341</v>
      </c>
      <c r="L10783">
        <f t="shared" si="516"/>
        <v>94438.7639970324</v>
      </c>
      <c r="M10783">
        <f t="shared" si="517"/>
        <v>1.0605707934356</v>
      </c>
    </row>
    <row r="10784" spans="1:13">
      <c r="A10784" t="s">
        <v>3962</v>
      </c>
      <c r="B10784">
        <v>1.1</v>
      </c>
      <c r="C10784" t="s">
        <v>14</v>
      </c>
      <c r="D10784">
        <v>6.87</v>
      </c>
      <c r="E10784" t="s">
        <v>15</v>
      </c>
      <c r="F10784">
        <v>6.24</v>
      </c>
      <c r="G10784">
        <v>0</v>
      </c>
      <c r="H10784">
        <v>0.00137</v>
      </c>
      <c r="I10784" s="3" t="s">
        <v>7244</v>
      </c>
      <c r="J10784" s="1">
        <f t="shared" si="515"/>
        <v>45905.0708402778</v>
      </c>
      <c r="K10784">
        <f>100000+SUM(G$2:G10784)-SUM(H$2:H10784)</f>
        <v>100158.99349341</v>
      </c>
      <c r="L10784">
        <f t="shared" si="516"/>
        <v>94438.7639970324</v>
      </c>
      <c r="M10784">
        <f t="shared" si="517"/>
        <v>1.06057077892885</v>
      </c>
    </row>
    <row r="10785" spans="1:13">
      <c r="A10785" t="s">
        <v>118</v>
      </c>
      <c r="B10785">
        <v>0.04</v>
      </c>
      <c r="C10785" t="s">
        <v>14</v>
      </c>
      <c r="D10785">
        <v>8.18</v>
      </c>
      <c r="E10785" t="s">
        <v>15</v>
      </c>
      <c r="F10785">
        <v>205</v>
      </c>
      <c r="G10785">
        <v>0</v>
      </c>
      <c r="H10785">
        <v>0.00164</v>
      </c>
      <c r="I10785" s="3" t="s">
        <v>7245</v>
      </c>
      <c r="J10785" s="1">
        <f t="shared" si="515"/>
        <v>45905.0711781829</v>
      </c>
      <c r="K10785">
        <f>100000+SUM(G$2:G10785)-SUM(H$2:H10785)</f>
        <v>100158.99185341</v>
      </c>
      <c r="L10785">
        <f t="shared" si="516"/>
        <v>94438.7639970324</v>
      </c>
      <c r="M10785">
        <f t="shared" si="517"/>
        <v>1.06057076156309</v>
      </c>
    </row>
    <row r="10786" spans="1:13">
      <c r="A10786" t="s">
        <v>6964</v>
      </c>
      <c r="B10786">
        <v>135</v>
      </c>
      <c r="C10786" t="s">
        <v>14</v>
      </c>
      <c r="D10786">
        <v>180</v>
      </c>
      <c r="E10786" t="s">
        <v>15</v>
      </c>
      <c r="F10786">
        <v>1.33</v>
      </c>
      <c r="G10786">
        <v>0</v>
      </c>
      <c r="H10786">
        <v>0.036</v>
      </c>
      <c r="I10786" s="3" t="s">
        <v>7246</v>
      </c>
      <c r="J10786" s="1">
        <f t="shared" si="515"/>
        <v>45905.0711846875</v>
      </c>
      <c r="K10786">
        <f>100000+SUM(G$2:G10786)-SUM(H$2:H10786)</f>
        <v>100158.95585341</v>
      </c>
      <c r="L10786">
        <f t="shared" si="516"/>
        <v>94438.7639970324</v>
      </c>
      <c r="M10786">
        <f t="shared" si="517"/>
        <v>1.0605703803637</v>
      </c>
    </row>
    <row r="10787" spans="1:13">
      <c r="A10787" t="s">
        <v>318</v>
      </c>
      <c r="B10787">
        <v>2772</v>
      </c>
      <c r="C10787" t="s">
        <v>14</v>
      </c>
      <c r="D10787">
        <v>5.01</v>
      </c>
      <c r="E10787" t="s">
        <v>15</v>
      </c>
      <c r="F10787">
        <v>0.00181</v>
      </c>
      <c r="G10787">
        <v>0</v>
      </c>
      <c r="H10787">
        <v>0.001</v>
      </c>
      <c r="I10787" s="3" t="s">
        <v>7247</v>
      </c>
      <c r="J10787" s="1">
        <f t="shared" si="515"/>
        <v>45905.0716778588</v>
      </c>
      <c r="K10787">
        <f>100000+SUM(G$2:G10787)-SUM(H$2:H10787)</f>
        <v>100158.95485341</v>
      </c>
      <c r="L10787">
        <f t="shared" si="516"/>
        <v>94438.7639970324</v>
      </c>
      <c r="M10787">
        <f t="shared" si="517"/>
        <v>1.06057036977482</v>
      </c>
    </row>
    <row r="10788" spans="1:13">
      <c r="A10788" t="s">
        <v>131</v>
      </c>
      <c r="B10788">
        <v>2</v>
      </c>
      <c r="C10788" t="s">
        <v>14</v>
      </c>
      <c r="D10788">
        <v>5.63</v>
      </c>
      <c r="E10788" t="s">
        <v>15</v>
      </c>
      <c r="F10788">
        <v>2.82</v>
      </c>
      <c r="G10788">
        <v>0</v>
      </c>
      <c r="H10788">
        <v>0.00113</v>
      </c>
      <c r="I10788" s="3" t="s">
        <v>7247</v>
      </c>
      <c r="J10788" s="1">
        <f t="shared" si="515"/>
        <v>45905.0716778588</v>
      </c>
      <c r="K10788">
        <f>100000+SUM(G$2:G10788)-SUM(H$2:H10788)</f>
        <v>100158.95372341</v>
      </c>
      <c r="L10788">
        <f t="shared" si="516"/>
        <v>94438.7639970324</v>
      </c>
      <c r="M10788">
        <f t="shared" si="517"/>
        <v>1.0605703578094</v>
      </c>
    </row>
    <row r="10789" spans="1:13">
      <c r="A10789" t="s">
        <v>40</v>
      </c>
      <c r="B10789">
        <v>0.008</v>
      </c>
      <c r="C10789" t="s">
        <v>14</v>
      </c>
      <c r="D10789">
        <v>34.5</v>
      </c>
      <c r="E10789" t="s">
        <v>15</v>
      </c>
      <c r="F10789">
        <v>4307</v>
      </c>
      <c r="G10789">
        <v>0</v>
      </c>
      <c r="H10789">
        <v>0.00689</v>
      </c>
      <c r="I10789" s="3" t="s">
        <v>7248</v>
      </c>
      <c r="J10789" s="1">
        <f t="shared" si="515"/>
        <v>45905.0716820833</v>
      </c>
      <c r="K10789">
        <f>100000+SUM(G$2:G10789)-SUM(H$2:H10789)</f>
        <v>100158.94683341</v>
      </c>
      <c r="L10789">
        <f t="shared" si="516"/>
        <v>94438.7639970324</v>
      </c>
      <c r="M10789">
        <f t="shared" si="517"/>
        <v>1.06057028485207</v>
      </c>
    </row>
    <row r="10790" spans="1:13">
      <c r="A10790" t="s">
        <v>25</v>
      </c>
      <c r="B10790">
        <v>0.002</v>
      </c>
      <c r="C10790" t="s">
        <v>14</v>
      </c>
      <c r="D10790">
        <v>219</v>
      </c>
      <c r="E10790" t="s">
        <v>15</v>
      </c>
      <c r="F10790">
        <v>109681</v>
      </c>
      <c r="G10790">
        <v>0</v>
      </c>
      <c r="H10790">
        <v>0.0439</v>
      </c>
      <c r="I10790" s="3" t="s">
        <v>7248</v>
      </c>
      <c r="J10790" s="1">
        <f t="shared" si="515"/>
        <v>45905.0716820833</v>
      </c>
      <c r="K10790">
        <f>100000+SUM(G$2:G10790)-SUM(H$2:H10790)</f>
        <v>100158.90293341</v>
      </c>
      <c r="L10790">
        <f t="shared" si="516"/>
        <v>94438.7639970324</v>
      </c>
      <c r="M10790">
        <f t="shared" si="517"/>
        <v>1.06056982000058</v>
      </c>
    </row>
    <row r="10791" spans="1:13">
      <c r="A10791" t="s">
        <v>118</v>
      </c>
      <c r="B10791">
        <v>0.13</v>
      </c>
      <c r="C10791" t="s">
        <v>14</v>
      </c>
      <c r="D10791">
        <v>26.6</v>
      </c>
      <c r="E10791" t="s">
        <v>15</v>
      </c>
      <c r="F10791">
        <v>204</v>
      </c>
      <c r="G10791">
        <v>0</v>
      </c>
      <c r="H10791">
        <v>0.00532</v>
      </c>
      <c r="I10791" s="3" t="s">
        <v>7249</v>
      </c>
      <c r="J10791" s="1">
        <f t="shared" si="515"/>
        <v>45905.0716852083</v>
      </c>
      <c r="K10791">
        <f>100000+SUM(G$2:G10791)-SUM(H$2:H10791)</f>
        <v>100158.89761341</v>
      </c>
      <c r="L10791">
        <f t="shared" si="516"/>
        <v>94438.7639970324</v>
      </c>
      <c r="M10791">
        <f t="shared" si="517"/>
        <v>1.06056976366778</v>
      </c>
    </row>
    <row r="10792" spans="1:13">
      <c r="A10792" t="s">
        <v>3946</v>
      </c>
      <c r="B10792">
        <v>548</v>
      </c>
      <c r="C10792" t="s">
        <v>14</v>
      </c>
      <c r="D10792">
        <v>10.5</v>
      </c>
      <c r="E10792" t="s">
        <v>15</v>
      </c>
      <c r="F10792">
        <v>0.0192</v>
      </c>
      <c r="G10792">
        <v>0</v>
      </c>
      <c r="H10792">
        <v>0.00211</v>
      </c>
      <c r="I10792" s="3" t="s">
        <v>7250</v>
      </c>
      <c r="J10792" s="1">
        <f t="shared" si="515"/>
        <v>45905.0716920139</v>
      </c>
      <c r="K10792">
        <f>100000+SUM(G$2:G10792)-SUM(H$2:H10792)</f>
        <v>100158.89550341</v>
      </c>
      <c r="L10792">
        <f t="shared" si="516"/>
        <v>94438.7639970324</v>
      </c>
      <c r="M10792">
        <f t="shared" si="517"/>
        <v>1.06056974132526</v>
      </c>
    </row>
    <row r="10793" spans="1:13">
      <c r="A10793" t="s">
        <v>3946</v>
      </c>
      <c r="B10793">
        <v>642</v>
      </c>
      <c r="C10793" t="s">
        <v>14</v>
      </c>
      <c r="D10793">
        <v>12.3</v>
      </c>
      <c r="E10793" t="s">
        <v>15</v>
      </c>
      <c r="F10793">
        <v>0.0192</v>
      </c>
      <c r="G10793">
        <v>0</v>
      </c>
      <c r="H10793">
        <v>0.00247</v>
      </c>
      <c r="I10793" s="3" t="s">
        <v>7250</v>
      </c>
      <c r="J10793" s="1">
        <f t="shared" si="515"/>
        <v>45905.0716920139</v>
      </c>
      <c r="K10793">
        <f>100000+SUM(G$2:G10793)-SUM(H$2:H10793)</f>
        <v>100158.89303341</v>
      </c>
      <c r="L10793">
        <f t="shared" si="516"/>
        <v>94438.7639970324</v>
      </c>
      <c r="M10793">
        <f t="shared" si="517"/>
        <v>1.06056971517075</v>
      </c>
    </row>
    <row r="10794" spans="1:13">
      <c r="A10794" t="s">
        <v>6365</v>
      </c>
      <c r="B10794">
        <v>251</v>
      </c>
      <c r="C10794" t="s">
        <v>14</v>
      </c>
      <c r="D10794">
        <v>24.5</v>
      </c>
      <c r="E10794" t="s">
        <v>15</v>
      </c>
      <c r="F10794">
        <v>0.0977</v>
      </c>
      <c r="G10794">
        <v>0</v>
      </c>
      <c r="H10794">
        <v>0.0049</v>
      </c>
      <c r="I10794" s="3" t="s">
        <v>7251</v>
      </c>
      <c r="J10794" s="1">
        <f t="shared" si="515"/>
        <v>45905.0720433912</v>
      </c>
      <c r="K10794">
        <f>100000+SUM(G$2:G10794)-SUM(H$2:H10794)</f>
        <v>100158.88813341</v>
      </c>
      <c r="L10794">
        <f t="shared" si="516"/>
        <v>94438.7639970324</v>
      </c>
      <c r="M10794">
        <f t="shared" si="517"/>
        <v>1.06056966328527</v>
      </c>
    </row>
    <row r="10795" spans="1:13">
      <c r="A10795" t="s">
        <v>6365</v>
      </c>
      <c r="B10795">
        <v>103</v>
      </c>
      <c r="C10795" t="s">
        <v>14</v>
      </c>
      <c r="D10795">
        <v>10.1</v>
      </c>
      <c r="E10795" t="s">
        <v>15</v>
      </c>
      <c r="F10795">
        <v>0.0977</v>
      </c>
      <c r="G10795">
        <v>0</v>
      </c>
      <c r="H10795">
        <v>0.00201</v>
      </c>
      <c r="I10795" s="3" t="s">
        <v>7251</v>
      </c>
      <c r="J10795" s="1">
        <f t="shared" si="515"/>
        <v>45905.0720433912</v>
      </c>
      <c r="K10795">
        <f>100000+SUM(G$2:G10795)-SUM(H$2:H10795)</f>
        <v>100158.88612341</v>
      </c>
      <c r="L10795">
        <f t="shared" si="516"/>
        <v>94438.7639970324</v>
      </c>
      <c r="M10795">
        <f t="shared" si="517"/>
        <v>1.06056964200164</v>
      </c>
    </row>
    <row r="10796" spans="1:13">
      <c r="A10796" t="s">
        <v>6365</v>
      </c>
      <c r="B10796">
        <v>169</v>
      </c>
      <c r="C10796" t="s">
        <v>14</v>
      </c>
      <c r="D10796">
        <v>16.5</v>
      </c>
      <c r="E10796" t="s">
        <v>15</v>
      </c>
      <c r="F10796">
        <v>0.0977</v>
      </c>
      <c r="G10796">
        <v>0</v>
      </c>
      <c r="H10796">
        <v>0.0033</v>
      </c>
      <c r="I10796" s="3" t="s">
        <v>7251</v>
      </c>
      <c r="J10796" s="1">
        <f t="shared" si="515"/>
        <v>45905.0720433912</v>
      </c>
      <c r="K10796">
        <f>100000+SUM(G$2:G10796)-SUM(H$2:H10796)</f>
        <v>100158.88282341</v>
      </c>
      <c r="L10796">
        <f t="shared" si="516"/>
        <v>94438.7639970324</v>
      </c>
      <c r="M10796">
        <f t="shared" si="517"/>
        <v>1.06056960705836</v>
      </c>
    </row>
    <row r="10797" spans="1:13">
      <c r="A10797" t="s">
        <v>6365</v>
      </c>
      <c r="B10797">
        <v>590</v>
      </c>
      <c r="C10797" t="s">
        <v>14</v>
      </c>
      <c r="D10797">
        <v>57.7</v>
      </c>
      <c r="E10797" t="s">
        <v>15</v>
      </c>
      <c r="F10797">
        <v>0.0977</v>
      </c>
      <c r="G10797">
        <v>0</v>
      </c>
      <c r="H10797">
        <v>0.0115</v>
      </c>
      <c r="I10797" s="3" t="s">
        <v>7251</v>
      </c>
      <c r="J10797" s="1">
        <f t="shared" si="515"/>
        <v>45905.0720433912</v>
      </c>
      <c r="K10797">
        <f>100000+SUM(G$2:G10797)-SUM(H$2:H10797)</f>
        <v>100158.87132341</v>
      </c>
      <c r="L10797">
        <f t="shared" si="516"/>
        <v>94438.7639970324</v>
      </c>
      <c r="M10797">
        <f t="shared" si="517"/>
        <v>1.06056948528633</v>
      </c>
    </row>
    <row r="10798" spans="1:13">
      <c r="A10798" t="s">
        <v>318</v>
      </c>
      <c r="B10798">
        <v>62</v>
      </c>
      <c r="C10798" t="s">
        <v>17</v>
      </c>
      <c r="D10798">
        <v>0.112</v>
      </c>
      <c r="E10798" t="s">
        <v>15</v>
      </c>
      <c r="F10798">
        <v>0.0018</v>
      </c>
      <c r="G10798">
        <v>-0.00114</v>
      </c>
      <c r="H10798">
        <v>2.24e-5</v>
      </c>
      <c r="I10798" s="3" t="s">
        <v>7252</v>
      </c>
      <c r="J10798" s="1">
        <f t="shared" si="515"/>
        <v>45905.0720835185</v>
      </c>
      <c r="K10798">
        <f>100000+SUM(G$2:G10798)-SUM(H$2:H10798)</f>
        <v>100158.87016101</v>
      </c>
      <c r="L10798">
        <f t="shared" si="516"/>
        <v>94438.7639970324</v>
      </c>
      <c r="M10798">
        <f t="shared" si="517"/>
        <v>1.06056947297783</v>
      </c>
    </row>
    <row r="10799" spans="1:13">
      <c r="A10799" t="s">
        <v>131</v>
      </c>
      <c r="B10799">
        <v>0.3</v>
      </c>
      <c r="C10799" t="s">
        <v>17</v>
      </c>
      <c r="D10799">
        <v>0.845</v>
      </c>
      <c r="E10799" t="s">
        <v>15</v>
      </c>
      <c r="F10799">
        <v>2.82</v>
      </c>
      <c r="G10799">
        <v>-0.00485</v>
      </c>
      <c r="H10799">
        <v>0.000169</v>
      </c>
      <c r="I10799" s="3" t="s">
        <v>7253</v>
      </c>
      <c r="J10799" s="1">
        <f t="shared" si="515"/>
        <v>45905.0720843287</v>
      </c>
      <c r="K10799">
        <f>100000+SUM(G$2:G10799)-SUM(H$2:H10799)</f>
        <v>100158.86514201</v>
      </c>
      <c r="L10799">
        <f t="shared" si="516"/>
        <v>94438.7639970324</v>
      </c>
      <c r="M10799">
        <f t="shared" si="517"/>
        <v>1.06056941983228</v>
      </c>
    </row>
    <row r="10800" spans="1:13">
      <c r="A10800" t="s">
        <v>118</v>
      </c>
      <c r="B10800">
        <v>0.04</v>
      </c>
      <c r="C10800" t="s">
        <v>17</v>
      </c>
      <c r="D10800">
        <v>8.17</v>
      </c>
      <c r="E10800" t="s">
        <v>15</v>
      </c>
      <c r="F10800">
        <v>204</v>
      </c>
      <c r="G10800">
        <v>-0.18</v>
      </c>
      <c r="H10800">
        <v>0.00163</v>
      </c>
      <c r="I10800" s="3" t="s">
        <v>7254</v>
      </c>
      <c r="J10800" s="1">
        <f t="shared" si="515"/>
        <v>45905.0720879514</v>
      </c>
      <c r="K10800">
        <f>100000+SUM(G$2:G10800)-SUM(H$2:H10800)</f>
        <v>100158.68351201</v>
      </c>
      <c r="L10800">
        <f t="shared" si="516"/>
        <v>94438.7639970324</v>
      </c>
      <c r="M10800">
        <f t="shared" si="517"/>
        <v>1.06056749657543</v>
      </c>
    </row>
    <row r="10801" spans="1:13">
      <c r="A10801" t="s">
        <v>40</v>
      </c>
      <c r="B10801">
        <v>0.002</v>
      </c>
      <c r="C10801" t="s">
        <v>17</v>
      </c>
      <c r="D10801">
        <v>8.61</v>
      </c>
      <c r="E10801" t="s">
        <v>15</v>
      </c>
      <c r="F10801">
        <v>4304</v>
      </c>
      <c r="G10801">
        <v>-0.0939</v>
      </c>
      <c r="H10801">
        <v>0.00172</v>
      </c>
      <c r="I10801" s="3" t="s">
        <v>7255</v>
      </c>
      <c r="J10801" s="1">
        <f t="shared" si="515"/>
        <v>45905.072087963</v>
      </c>
      <c r="K10801">
        <f>100000+SUM(G$2:G10801)-SUM(H$2:H10801)</f>
        <v>100158.58789201</v>
      </c>
      <c r="L10801">
        <f t="shared" si="516"/>
        <v>94438.7639970324</v>
      </c>
      <c r="M10801">
        <f t="shared" si="517"/>
        <v>1.06056648406747</v>
      </c>
    </row>
    <row r="10802" spans="1:13">
      <c r="A10802" t="s">
        <v>13</v>
      </c>
      <c r="B10802">
        <v>67.4</v>
      </c>
      <c r="C10802" t="s">
        <v>14</v>
      </c>
      <c r="D10802">
        <v>5.09</v>
      </c>
      <c r="E10802" t="s">
        <v>15</v>
      </c>
      <c r="F10802">
        <v>0.0755</v>
      </c>
      <c r="G10802">
        <v>0</v>
      </c>
      <c r="H10802">
        <v>0.00102</v>
      </c>
      <c r="I10802" s="3" t="s">
        <v>7256</v>
      </c>
      <c r="J10802" s="1">
        <f t="shared" si="515"/>
        <v>45905.0729402662</v>
      </c>
      <c r="K10802">
        <f>100000+SUM(G$2:G10802)-SUM(H$2:H10802)</f>
        <v>100158.58687201</v>
      </c>
      <c r="L10802">
        <f t="shared" si="516"/>
        <v>94438.7639970324</v>
      </c>
      <c r="M10802">
        <f t="shared" si="517"/>
        <v>1.06056647326682</v>
      </c>
    </row>
    <row r="10803" spans="1:13">
      <c r="A10803" t="s">
        <v>320</v>
      </c>
      <c r="B10803">
        <v>9.5</v>
      </c>
      <c r="C10803" t="s">
        <v>14</v>
      </c>
      <c r="D10803">
        <v>8.61</v>
      </c>
      <c r="E10803" t="s">
        <v>15</v>
      </c>
      <c r="F10803">
        <v>0.906</v>
      </c>
      <c r="G10803">
        <v>0</v>
      </c>
      <c r="H10803">
        <v>0.00172</v>
      </c>
      <c r="I10803" s="3" t="s">
        <v>7256</v>
      </c>
      <c r="J10803" s="1">
        <f t="shared" si="515"/>
        <v>45905.0729402662</v>
      </c>
      <c r="K10803">
        <f>100000+SUM(G$2:G10803)-SUM(H$2:H10803)</f>
        <v>100158.58515201</v>
      </c>
      <c r="L10803">
        <f t="shared" si="516"/>
        <v>94438.7639970324</v>
      </c>
      <c r="M10803">
        <f t="shared" si="517"/>
        <v>1.06056645505396</v>
      </c>
    </row>
    <row r="10804" spans="1:13">
      <c r="A10804" t="s">
        <v>125</v>
      </c>
      <c r="B10804">
        <v>8.3</v>
      </c>
      <c r="C10804" t="s">
        <v>14</v>
      </c>
      <c r="D10804">
        <v>27</v>
      </c>
      <c r="E10804" t="s">
        <v>15</v>
      </c>
      <c r="F10804">
        <v>3.26</v>
      </c>
      <c r="G10804">
        <v>0</v>
      </c>
      <c r="H10804">
        <v>0.00541</v>
      </c>
      <c r="I10804" s="3" t="s">
        <v>7256</v>
      </c>
      <c r="J10804" s="1">
        <f t="shared" si="515"/>
        <v>45905.0729402662</v>
      </c>
      <c r="K10804">
        <f>100000+SUM(G$2:G10804)-SUM(H$2:H10804)</f>
        <v>100158.57974201</v>
      </c>
      <c r="L10804">
        <f t="shared" si="516"/>
        <v>94438.7639970324</v>
      </c>
      <c r="M10804">
        <f t="shared" si="517"/>
        <v>1.06056639776816</v>
      </c>
    </row>
    <row r="10805" spans="1:13">
      <c r="A10805" t="s">
        <v>131</v>
      </c>
      <c r="B10805">
        <v>10.3</v>
      </c>
      <c r="C10805" t="s">
        <v>14</v>
      </c>
      <c r="D10805">
        <v>29</v>
      </c>
      <c r="E10805" t="s">
        <v>15</v>
      </c>
      <c r="F10805">
        <v>2.81</v>
      </c>
      <c r="G10805">
        <v>0</v>
      </c>
      <c r="H10805">
        <v>0.00579</v>
      </c>
      <c r="I10805" s="3" t="s">
        <v>7257</v>
      </c>
      <c r="J10805" s="1">
        <f t="shared" si="515"/>
        <v>45905.0729402894</v>
      </c>
      <c r="K10805">
        <f>100000+SUM(G$2:G10805)-SUM(H$2:H10805)</f>
        <v>100158.57395201</v>
      </c>
      <c r="L10805">
        <f t="shared" si="516"/>
        <v>94438.7639970324</v>
      </c>
      <c r="M10805">
        <f t="shared" si="517"/>
        <v>1.06056633645859</v>
      </c>
    </row>
    <row r="10806" spans="1:13">
      <c r="A10806" t="s">
        <v>325</v>
      </c>
      <c r="B10806">
        <v>10.4</v>
      </c>
      <c r="C10806" t="s">
        <v>14</v>
      </c>
      <c r="D10806">
        <v>8.1</v>
      </c>
      <c r="E10806" t="s">
        <v>15</v>
      </c>
      <c r="F10806">
        <v>0.779</v>
      </c>
      <c r="G10806">
        <v>0</v>
      </c>
      <c r="H10806">
        <v>0.00162</v>
      </c>
      <c r="I10806" s="3" t="s">
        <v>7258</v>
      </c>
      <c r="J10806" s="1">
        <f t="shared" si="515"/>
        <v>45905.0729410995</v>
      </c>
      <c r="K10806">
        <f>100000+SUM(G$2:G10806)-SUM(H$2:H10806)</f>
        <v>100158.57233201</v>
      </c>
      <c r="L10806">
        <f t="shared" si="516"/>
        <v>94438.7639970324</v>
      </c>
      <c r="M10806">
        <f t="shared" si="517"/>
        <v>1.06056631930462</v>
      </c>
    </row>
    <row r="10807" spans="1:13">
      <c r="A10807" t="s">
        <v>325</v>
      </c>
      <c r="B10807">
        <v>0.2</v>
      </c>
      <c r="C10807" t="s">
        <v>14</v>
      </c>
      <c r="D10807">
        <v>0.156</v>
      </c>
      <c r="E10807" t="s">
        <v>15</v>
      </c>
      <c r="F10807">
        <v>0.779</v>
      </c>
      <c r="G10807">
        <v>0</v>
      </c>
      <c r="H10807">
        <v>3.12e-5</v>
      </c>
      <c r="I10807" s="3" t="s">
        <v>7258</v>
      </c>
      <c r="J10807" s="1">
        <f t="shared" si="515"/>
        <v>45905.0729410995</v>
      </c>
      <c r="K10807">
        <f>100000+SUM(G$2:G10807)-SUM(H$2:H10807)</f>
        <v>100158.57230081</v>
      </c>
      <c r="L10807">
        <f t="shared" si="516"/>
        <v>94438.7639970324</v>
      </c>
      <c r="M10807">
        <f t="shared" si="517"/>
        <v>1.06056631897424</v>
      </c>
    </row>
    <row r="10808" spans="1:13">
      <c r="A10808" t="s">
        <v>329</v>
      </c>
      <c r="B10808">
        <v>0.1</v>
      </c>
      <c r="C10808" t="s">
        <v>14</v>
      </c>
      <c r="D10808">
        <v>0.31</v>
      </c>
      <c r="E10808" t="s">
        <v>15</v>
      </c>
      <c r="F10808">
        <v>3.1</v>
      </c>
      <c r="G10808">
        <v>0</v>
      </c>
      <c r="H10808">
        <v>6.2e-5</v>
      </c>
      <c r="I10808" s="3" t="s">
        <v>7259</v>
      </c>
      <c r="J10808" s="1">
        <f t="shared" si="515"/>
        <v>45905.0729446528</v>
      </c>
      <c r="K10808">
        <f>100000+SUM(G$2:G10808)-SUM(H$2:H10808)</f>
        <v>100158.57223881</v>
      </c>
      <c r="L10808">
        <f t="shared" si="516"/>
        <v>94438.7639970324</v>
      </c>
      <c r="M10808">
        <f t="shared" si="517"/>
        <v>1.06056631831773</v>
      </c>
    </row>
    <row r="10809" spans="1:13">
      <c r="A10809" t="s">
        <v>329</v>
      </c>
      <c r="B10809">
        <v>1.7</v>
      </c>
      <c r="C10809" t="s">
        <v>14</v>
      </c>
      <c r="D10809">
        <v>5.27</v>
      </c>
      <c r="E10809" t="s">
        <v>15</v>
      </c>
      <c r="F10809">
        <v>3.1</v>
      </c>
      <c r="G10809">
        <v>0</v>
      </c>
      <c r="H10809">
        <v>0.00105</v>
      </c>
      <c r="I10809" s="3" t="s">
        <v>7259</v>
      </c>
      <c r="J10809" s="1">
        <f t="shared" si="515"/>
        <v>45905.0729446528</v>
      </c>
      <c r="K10809">
        <f>100000+SUM(G$2:G10809)-SUM(H$2:H10809)</f>
        <v>100158.57118881</v>
      </c>
      <c r="L10809">
        <f t="shared" si="516"/>
        <v>94438.7639970324</v>
      </c>
      <c r="M10809">
        <f t="shared" si="517"/>
        <v>1.06056630719942</v>
      </c>
    </row>
    <row r="10810" spans="1:13">
      <c r="A10810" t="s">
        <v>40</v>
      </c>
      <c r="B10810">
        <v>0.039</v>
      </c>
      <c r="C10810" t="s">
        <v>14</v>
      </c>
      <c r="D10810">
        <v>168</v>
      </c>
      <c r="E10810" t="s">
        <v>15</v>
      </c>
      <c r="F10810">
        <v>4301</v>
      </c>
      <c r="G10810">
        <v>0</v>
      </c>
      <c r="H10810">
        <v>0.0335</v>
      </c>
      <c r="I10810" s="3" t="s">
        <v>7260</v>
      </c>
      <c r="J10810" s="1">
        <f t="shared" si="515"/>
        <v>45905.0729473032</v>
      </c>
      <c r="K10810">
        <f>100000+SUM(G$2:G10810)-SUM(H$2:H10810)</f>
        <v>100158.53768881</v>
      </c>
      <c r="L10810">
        <f t="shared" si="516"/>
        <v>94438.7639970324</v>
      </c>
      <c r="M10810">
        <f t="shared" si="517"/>
        <v>1.0605659524722</v>
      </c>
    </row>
    <row r="10811" spans="1:13">
      <c r="A10811" t="s">
        <v>334</v>
      </c>
      <c r="B10811">
        <v>0.088</v>
      </c>
      <c r="C10811" t="s">
        <v>14</v>
      </c>
      <c r="D10811">
        <v>27.5</v>
      </c>
      <c r="E10811" t="s">
        <v>15</v>
      </c>
      <c r="F10811">
        <v>313</v>
      </c>
      <c r="G10811">
        <v>0</v>
      </c>
      <c r="H10811">
        <v>0.0055</v>
      </c>
      <c r="I10811" s="3" t="s">
        <v>7261</v>
      </c>
      <c r="J10811" s="1">
        <f t="shared" si="515"/>
        <v>45905.0732931829</v>
      </c>
      <c r="K10811">
        <f>100000+SUM(G$2:G10811)-SUM(H$2:H10811)</f>
        <v>100158.53218881</v>
      </c>
      <c r="L10811">
        <f t="shared" si="516"/>
        <v>94438.7639970324</v>
      </c>
      <c r="M10811">
        <f t="shared" si="517"/>
        <v>1.0605658942334</v>
      </c>
    </row>
    <row r="10812" spans="1:13">
      <c r="A10812" t="s">
        <v>118</v>
      </c>
      <c r="B10812">
        <v>0.12</v>
      </c>
      <c r="C10812" t="s">
        <v>14</v>
      </c>
      <c r="D10812">
        <v>24.5</v>
      </c>
      <c r="E10812" t="s">
        <v>15</v>
      </c>
      <c r="F10812">
        <v>204</v>
      </c>
      <c r="G10812">
        <v>0</v>
      </c>
      <c r="H10812">
        <v>0.00489</v>
      </c>
      <c r="I10812" s="3" t="s">
        <v>7261</v>
      </c>
      <c r="J10812" s="1">
        <f t="shared" si="515"/>
        <v>45905.0732931829</v>
      </c>
      <c r="K10812">
        <f>100000+SUM(G$2:G10812)-SUM(H$2:H10812)</f>
        <v>100158.52729881</v>
      </c>
      <c r="L10812">
        <f t="shared" si="516"/>
        <v>94438.7639970324</v>
      </c>
      <c r="M10812">
        <f t="shared" si="517"/>
        <v>1.06056584245382</v>
      </c>
    </row>
    <row r="10813" spans="1:13">
      <c r="A10813" t="s">
        <v>118</v>
      </c>
      <c r="B10813">
        <v>0.69</v>
      </c>
      <c r="C10813" t="s">
        <v>14</v>
      </c>
      <c r="D10813">
        <v>141</v>
      </c>
      <c r="E10813" t="s">
        <v>15</v>
      </c>
      <c r="F10813">
        <v>204</v>
      </c>
      <c r="G10813">
        <v>0</v>
      </c>
      <c r="H10813">
        <v>0.0281</v>
      </c>
      <c r="I10813" s="3" t="s">
        <v>7261</v>
      </c>
      <c r="J10813" s="1">
        <f t="shared" si="515"/>
        <v>45905.0732931829</v>
      </c>
      <c r="K10813">
        <f>100000+SUM(G$2:G10813)-SUM(H$2:H10813)</f>
        <v>100158.49919881</v>
      </c>
      <c r="L10813">
        <f t="shared" si="516"/>
        <v>94438.7639970324</v>
      </c>
      <c r="M10813">
        <f t="shared" si="517"/>
        <v>1.06056554490651</v>
      </c>
    </row>
    <row r="10814" spans="1:13">
      <c r="A10814" t="s">
        <v>3951</v>
      </c>
      <c r="B10814">
        <v>5.16</v>
      </c>
      <c r="C10814" t="s">
        <v>14</v>
      </c>
      <c r="D10814">
        <v>15.6</v>
      </c>
      <c r="E10814" t="s">
        <v>15</v>
      </c>
      <c r="F10814">
        <v>3.03</v>
      </c>
      <c r="G10814">
        <v>0</v>
      </c>
      <c r="H10814">
        <v>0.00312</v>
      </c>
      <c r="I10814" s="3" t="s">
        <v>7262</v>
      </c>
      <c r="J10814" s="1">
        <f t="shared" si="515"/>
        <v>45905.0732966667</v>
      </c>
      <c r="K10814">
        <f>100000+SUM(G$2:G10814)-SUM(H$2:H10814)</f>
        <v>100158.49607881</v>
      </c>
      <c r="L10814">
        <f t="shared" si="516"/>
        <v>94438.7639970324</v>
      </c>
      <c r="M10814">
        <f t="shared" si="517"/>
        <v>1.06056551186923</v>
      </c>
    </row>
    <row r="10815" spans="1:13">
      <c r="A10815" t="s">
        <v>3948</v>
      </c>
      <c r="B10815">
        <v>1.3</v>
      </c>
      <c r="C10815" t="s">
        <v>14</v>
      </c>
      <c r="D10815">
        <v>17.3</v>
      </c>
      <c r="E10815" t="s">
        <v>15</v>
      </c>
      <c r="F10815">
        <v>13.3</v>
      </c>
      <c r="G10815">
        <v>0</v>
      </c>
      <c r="H10815">
        <v>0.00347</v>
      </c>
      <c r="I10815" s="3" t="s">
        <v>7263</v>
      </c>
      <c r="J10815" s="1">
        <f t="shared" si="515"/>
        <v>45905.0733000116</v>
      </c>
      <c r="K10815">
        <f>100000+SUM(G$2:G10815)-SUM(H$2:H10815)</f>
        <v>100158.49260881</v>
      </c>
      <c r="L10815">
        <f t="shared" si="516"/>
        <v>94438.7639970324</v>
      </c>
      <c r="M10815">
        <f t="shared" si="517"/>
        <v>1.06056547512584</v>
      </c>
    </row>
    <row r="10816" spans="1:13">
      <c r="A10816" t="s">
        <v>380</v>
      </c>
      <c r="B10816">
        <v>13.7</v>
      </c>
      <c r="C10816" t="s">
        <v>14</v>
      </c>
      <c r="D10816">
        <v>5.05</v>
      </c>
      <c r="E10816" t="s">
        <v>15</v>
      </c>
      <c r="F10816">
        <v>0.369</v>
      </c>
      <c r="G10816">
        <v>0</v>
      </c>
      <c r="H10816">
        <v>0.00101</v>
      </c>
      <c r="I10816" s="3" t="s">
        <v>7263</v>
      </c>
      <c r="J10816" s="1">
        <f t="shared" si="515"/>
        <v>45905.0733000116</v>
      </c>
      <c r="K10816">
        <f>100000+SUM(G$2:G10816)-SUM(H$2:H10816)</f>
        <v>100158.49159881</v>
      </c>
      <c r="L10816">
        <f t="shared" si="516"/>
        <v>94438.7639970324</v>
      </c>
      <c r="M10816">
        <f t="shared" si="517"/>
        <v>1.06056546443108</v>
      </c>
    </row>
    <row r="10817" spans="1:13">
      <c r="A10817" t="s">
        <v>3952</v>
      </c>
      <c r="B10817">
        <v>65</v>
      </c>
      <c r="C10817" t="s">
        <v>14</v>
      </c>
      <c r="D10817">
        <v>9.53</v>
      </c>
      <c r="E10817" t="s">
        <v>15</v>
      </c>
      <c r="F10817">
        <v>0.147</v>
      </c>
      <c r="G10817">
        <v>0</v>
      </c>
      <c r="H10817">
        <v>0.00191</v>
      </c>
      <c r="I10817" s="3" t="s">
        <v>7264</v>
      </c>
      <c r="J10817" s="1">
        <f t="shared" si="515"/>
        <v>45905.0733007523</v>
      </c>
      <c r="K10817">
        <f>100000+SUM(G$2:G10817)-SUM(H$2:H10817)</f>
        <v>100158.48968881</v>
      </c>
      <c r="L10817">
        <f t="shared" si="516"/>
        <v>94438.7639970324</v>
      </c>
      <c r="M10817">
        <f t="shared" si="517"/>
        <v>1.06056544420634</v>
      </c>
    </row>
    <row r="10818" spans="1:13">
      <c r="A10818" t="s">
        <v>3950</v>
      </c>
      <c r="B10818">
        <v>161</v>
      </c>
      <c r="C10818" t="s">
        <v>14</v>
      </c>
      <c r="D10818">
        <v>9.69</v>
      </c>
      <c r="E10818" t="s">
        <v>15</v>
      </c>
      <c r="F10818">
        <v>0.0602</v>
      </c>
      <c r="G10818">
        <v>0</v>
      </c>
      <c r="H10818">
        <v>0.00194</v>
      </c>
      <c r="I10818" s="3" t="s">
        <v>7265</v>
      </c>
      <c r="J10818" s="1">
        <f t="shared" ref="J10818:J10881" si="518">(I10818/86400000)+DATE(1970,1,1)+(8*TIME(1,0,0))</f>
        <v>45905.0736456945</v>
      </c>
      <c r="K10818">
        <f>100000+SUM(G$2:G10818)-SUM(H$2:H10818)</f>
        <v>100158.48774881</v>
      </c>
      <c r="L10818">
        <f t="shared" si="516"/>
        <v>94438.7639970324</v>
      </c>
      <c r="M10818">
        <f t="shared" si="517"/>
        <v>1.06056542366392</v>
      </c>
    </row>
    <row r="10819" spans="1:13">
      <c r="A10819" t="s">
        <v>725</v>
      </c>
      <c r="B10819">
        <v>456</v>
      </c>
      <c r="C10819" t="s">
        <v>14</v>
      </c>
      <c r="D10819">
        <v>13</v>
      </c>
      <c r="E10819" t="s">
        <v>15</v>
      </c>
      <c r="F10819">
        <v>0.0285</v>
      </c>
      <c r="G10819">
        <v>0</v>
      </c>
      <c r="H10819">
        <v>0.0026</v>
      </c>
      <c r="I10819" s="3" t="s">
        <v>7266</v>
      </c>
      <c r="J10819" s="1">
        <f t="shared" si="518"/>
        <v>45905.073645706</v>
      </c>
      <c r="K10819">
        <f>100000+SUM(G$2:G10819)-SUM(H$2:H10819)</f>
        <v>100158.48514881</v>
      </c>
      <c r="L10819">
        <f t="shared" si="516"/>
        <v>94438.7639970324</v>
      </c>
      <c r="M10819">
        <f t="shared" si="517"/>
        <v>1.06056539613286</v>
      </c>
    </row>
    <row r="10820" spans="1:13">
      <c r="A10820" t="s">
        <v>123</v>
      </c>
      <c r="B10820">
        <v>1.1</v>
      </c>
      <c r="C10820" t="s">
        <v>14</v>
      </c>
      <c r="D10820">
        <v>22.2</v>
      </c>
      <c r="E10820" t="s">
        <v>15</v>
      </c>
      <c r="F10820">
        <v>20.1</v>
      </c>
      <c r="G10820">
        <v>0</v>
      </c>
      <c r="H10820">
        <v>0.00443</v>
      </c>
      <c r="I10820" s="3" t="s">
        <v>7267</v>
      </c>
      <c r="J10820" s="1">
        <f t="shared" si="518"/>
        <v>45905.0736517014</v>
      </c>
      <c r="K10820">
        <f>100000+SUM(G$2:G10820)-SUM(H$2:H10820)</f>
        <v>100158.48071881</v>
      </c>
      <c r="L10820">
        <f t="shared" si="516"/>
        <v>94438.7639970324</v>
      </c>
      <c r="M10820">
        <f t="shared" si="517"/>
        <v>1.06056534922415</v>
      </c>
    </row>
    <row r="10821" spans="1:13">
      <c r="A10821" t="s">
        <v>123</v>
      </c>
      <c r="B10821">
        <v>0.28</v>
      </c>
      <c r="C10821" t="s">
        <v>14</v>
      </c>
      <c r="D10821">
        <v>5.64</v>
      </c>
      <c r="E10821" t="s">
        <v>15</v>
      </c>
      <c r="F10821">
        <v>20.1</v>
      </c>
      <c r="G10821">
        <v>0</v>
      </c>
      <c r="H10821">
        <v>0.00113</v>
      </c>
      <c r="I10821" s="3" t="s">
        <v>7267</v>
      </c>
      <c r="J10821" s="1">
        <f t="shared" si="518"/>
        <v>45905.0736517014</v>
      </c>
      <c r="K10821">
        <f>100000+SUM(G$2:G10821)-SUM(H$2:H10821)</f>
        <v>100158.47958881</v>
      </c>
      <c r="L10821">
        <f t="shared" si="516"/>
        <v>94438.7639970324</v>
      </c>
      <c r="M10821">
        <f t="shared" si="517"/>
        <v>1.06056533725873</v>
      </c>
    </row>
    <row r="10822" spans="1:13">
      <c r="A10822" t="s">
        <v>729</v>
      </c>
      <c r="B10822">
        <v>0.6</v>
      </c>
      <c r="C10822" t="s">
        <v>14</v>
      </c>
      <c r="D10822">
        <v>8.22</v>
      </c>
      <c r="E10822" t="s">
        <v>15</v>
      </c>
      <c r="F10822">
        <v>13.7</v>
      </c>
      <c r="G10822">
        <v>0</v>
      </c>
      <c r="H10822">
        <v>0.00164</v>
      </c>
      <c r="I10822" s="3" t="s">
        <v>7268</v>
      </c>
      <c r="J10822" s="1">
        <f t="shared" si="518"/>
        <v>45905.073651713</v>
      </c>
      <c r="K10822">
        <f>100000+SUM(G$2:G10822)-SUM(H$2:H10822)</f>
        <v>100158.47794881</v>
      </c>
      <c r="L10822">
        <f t="shared" si="516"/>
        <v>94438.7639970324</v>
      </c>
      <c r="M10822">
        <f t="shared" si="517"/>
        <v>1.06056531989298</v>
      </c>
    </row>
    <row r="10823" spans="1:13">
      <c r="A10823" t="s">
        <v>3962</v>
      </c>
      <c r="B10823">
        <v>0.9</v>
      </c>
      <c r="C10823" t="s">
        <v>14</v>
      </c>
      <c r="D10823">
        <v>5.61</v>
      </c>
      <c r="E10823" t="s">
        <v>15</v>
      </c>
      <c r="F10823">
        <v>6.23</v>
      </c>
      <c r="G10823">
        <v>0</v>
      </c>
      <c r="H10823">
        <v>0.00112</v>
      </c>
      <c r="I10823" s="3" t="s">
        <v>7269</v>
      </c>
      <c r="J10823" s="1">
        <f t="shared" si="518"/>
        <v>45905.0736533796</v>
      </c>
      <c r="K10823">
        <f>100000+SUM(G$2:G10823)-SUM(H$2:H10823)</f>
        <v>100158.47682881</v>
      </c>
      <c r="L10823">
        <f t="shared" si="516"/>
        <v>94438.7639970324</v>
      </c>
      <c r="M10823">
        <f t="shared" si="517"/>
        <v>1.06056530803344</v>
      </c>
    </row>
    <row r="10824" spans="1:13">
      <c r="A10824" t="s">
        <v>3962</v>
      </c>
      <c r="B10824">
        <v>0.7</v>
      </c>
      <c r="C10824" t="s">
        <v>14</v>
      </c>
      <c r="D10824">
        <v>4.36</v>
      </c>
      <c r="E10824" t="s">
        <v>15</v>
      </c>
      <c r="F10824">
        <v>6.23</v>
      </c>
      <c r="G10824">
        <v>0</v>
      </c>
      <c r="H10824">
        <v>0.000873</v>
      </c>
      <c r="I10824" s="3" t="s">
        <v>7269</v>
      </c>
      <c r="J10824" s="1">
        <f t="shared" si="518"/>
        <v>45905.0736533796</v>
      </c>
      <c r="K10824">
        <f>100000+SUM(G$2:G10824)-SUM(H$2:H10824)</f>
        <v>100158.47595581</v>
      </c>
      <c r="L10824">
        <f t="shared" si="516"/>
        <v>94438.7639970324</v>
      </c>
      <c r="M10824">
        <f t="shared" si="517"/>
        <v>1.06056529878935</v>
      </c>
    </row>
    <row r="10825" spans="1:13">
      <c r="A10825" t="s">
        <v>6365</v>
      </c>
      <c r="B10825">
        <v>65</v>
      </c>
      <c r="C10825" t="s">
        <v>14</v>
      </c>
      <c r="D10825">
        <v>6.35</v>
      </c>
      <c r="E10825" t="s">
        <v>15</v>
      </c>
      <c r="F10825">
        <v>0.0977</v>
      </c>
      <c r="G10825">
        <v>0</v>
      </c>
      <c r="H10825">
        <v>0.00127</v>
      </c>
      <c r="I10825" s="3" t="s">
        <v>7270</v>
      </c>
      <c r="J10825" s="1">
        <f t="shared" si="518"/>
        <v>45905.0736578357</v>
      </c>
      <c r="K10825">
        <f>100000+SUM(G$2:G10825)-SUM(H$2:H10825)</f>
        <v>100158.47468581</v>
      </c>
      <c r="L10825">
        <f t="shared" si="516"/>
        <v>94438.7639970324</v>
      </c>
      <c r="M10825">
        <f t="shared" si="517"/>
        <v>1.06056528534149</v>
      </c>
    </row>
    <row r="10826" spans="1:13">
      <c r="A10826" t="s">
        <v>6365</v>
      </c>
      <c r="B10826">
        <v>499</v>
      </c>
      <c r="C10826" t="s">
        <v>14</v>
      </c>
      <c r="D10826">
        <v>48.7</v>
      </c>
      <c r="E10826" t="s">
        <v>15</v>
      </c>
      <c r="F10826">
        <v>0.0977</v>
      </c>
      <c r="G10826">
        <v>0</v>
      </c>
      <c r="H10826">
        <v>0.00975</v>
      </c>
      <c r="I10826" s="3" t="s">
        <v>7270</v>
      </c>
      <c r="J10826" s="1">
        <f t="shared" si="518"/>
        <v>45905.0736578357</v>
      </c>
      <c r="K10826">
        <f>100000+SUM(G$2:G10826)-SUM(H$2:H10826)</f>
        <v>100158.46493581</v>
      </c>
      <c r="L10826">
        <f t="shared" si="516"/>
        <v>94438.7639970324</v>
      </c>
      <c r="M10826">
        <f t="shared" si="517"/>
        <v>1.06056518209998</v>
      </c>
    </row>
    <row r="10827" spans="1:13">
      <c r="A10827" t="s">
        <v>6365</v>
      </c>
      <c r="B10827">
        <v>57</v>
      </c>
      <c r="C10827" t="s">
        <v>14</v>
      </c>
      <c r="D10827">
        <v>5.57</v>
      </c>
      <c r="E10827" t="s">
        <v>15</v>
      </c>
      <c r="F10827">
        <v>0.0977</v>
      </c>
      <c r="G10827">
        <v>0</v>
      </c>
      <c r="H10827">
        <v>0.00111</v>
      </c>
      <c r="I10827" s="3" t="s">
        <v>7270</v>
      </c>
      <c r="J10827" s="1">
        <f t="shared" si="518"/>
        <v>45905.0736578357</v>
      </c>
      <c r="K10827">
        <f>100000+SUM(G$2:G10827)-SUM(H$2:H10827)</f>
        <v>100158.46382581</v>
      </c>
      <c r="L10827">
        <f t="shared" si="516"/>
        <v>94438.7639970324</v>
      </c>
      <c r="M10827">
        <f t="shared" si="517"/>
        <v>1.06056517034634</v>
      </c>
    </row>
    <row r="10828" spans="1:13">
      <c r="A10828" t="s">
        <v>6365</v>
      </c>
      <c r="B10828">
        <v>114</v>
      </c>
      <c r="C10828" t="s">
        <v>14</v>
      </c>
      <c r="D10828">
        <v>11.1</v>
      </c>
      <c r="E10828" t="s">
        <v>15</v>
      </c>
      <c r="F10828">
        <v>0.0977</v>
      </c>
      <c r="G10828">
        <v>0</v>
      </c>
      <c r="H10828">
        <v>0.00223</v>
      </c>
      <c r="I10828" s="3" t="s">
        <v>7270</v>
      </c>
      <c r="J10828" s="1">
        <f t="shared" si="518"/>
        <v>45905.0736578357</v>
      </c>
      <c r="K10828">
        <f>100000+SUM(G$2:G10828)-SUM(H$2:H10828)</f>
        <v>100158.46159581</v>
      </c>
      <c r="L10828">
        <f t="shared" si="516"/>
        <v>94438.7639970324</v>
      </c>
      <c r="M10828">
        <f t="shared" si="517"/>
        <v>1.06056514673315</v>
      </c>
    </row>
    <row r="10829" spans="1:13">
      <c r="A10829" t="s">
        <v>13</v>
      </c>
      <c r="B10829">
        <v>22.4</v>
      </c>
      <c r="C10829" t="s">
        <v>17</v>
      </c>
      <c r="D10829">
        <v>1.7</v>
      </c>
      <c r="E10829" t="s">
        <v>15</v>
      </c>
      <c r="F10829">
        <v>0.0757</v>
      </c>
      <c r="G10829">
        <v>-0.0633</v>
      </c>
      <c r="H10829">
        <v>0.000339</v>
      </c>
      <c r="I10829" s="3" t="s">
        <v>7271</v>
      </c>
      <c r="J10829" s="1">
        <f t="shared" si="518"/>
        <v>45905.0760224769</v>
      </c>
      <c r="K10829">
        <f>100000+SUM(G$2:G10829)-SUM(H$2:H10829)</f>
        <v>100158.39795681</v>
      </c>
      <c r="L10829">
        <f t="shared" si="516"/>
        <v>94438.7639970324</v>
      </c>
      <c r="M10829">
        <f t="shared" si="517"/>
        <v>1.06056447286791</v>
      </c>
    </row>
    <row r="10830" spans="1:13">
      <c r="A10830" t="s">
        <v>329</v>
      </c>
      <c r="B10830">
        <v>1.3</v>
      </c>
      <c r="C10830" t="s">
        <v>17</v>
      </c>
      <c r="D10830">
        <v>4.03</v>
      </c>
      <c r="E10830" t="s">
        <v>15</v>
      </c>
      <c r="F10830">
        <v>3.1</v>
      </c>
      <c r="G10830">
        <v>-0.0507</v>
      </c>
      <c r="H10830">
        <v>0.000806</v>
      </c>
      <c r="I10830" s="3" t="s">
        <v>7271</v>
      </c>
      <c r="J10830" s="1">
        <f t="shared" si="518"/>
        <v>45905.0760224769</v>
      </c>
      <c r="K10830">
        <f>100000+SUM(G$2:G10830)-SUM(H$2:H10830)</f>
        <v>100158.34645081</v>
      </c>
      <c r="L10830">
        <f t="shared" si="516"/>
        <v>94438.7639970324</v>
      </c>
      <c r="M10830">
        <f t="shared" si="517"/>
        <v>1.06056392747746</v>
      </c>
    </row>
    <row r="10831" spans="1:13">
      <c r="A10831" t="s">
        <v>334</v>
      </c>
      <c r="B10831">
        <v>0.062</v>
      </c>
      <c r="C10831" t="s">
        <v>17</v>
      </c>
      <c r="D10831">
        <v>19.4</v>
      </c>
      <c r="E10831" t="s">
        <v>15</v>
      </c>
      <c r="F10831">
        <v>313</v>
      </c>
      <c r="G10831">
        <v>-0.54</v>
      </c>
      <c r="H10831">
        <v>0.00388</v>
      </c>
      <c r="I10831" s="3" t="s">
        <v>7271</v>
      </c>
      <c r="J10831" s="1">
        <f t="shared" si="518"/>
        <v>45905.0760224769</v>
      </c>
      <c r="K10831">
        <f>100000+SUM(G$2:G10831)-SUM(H$2:H10831)</f>
        <v>100157.80257081</v>
      </c>
      <c r="L10831">
        <f t="shared" si="516"/>
        <v>94438.7639970324</v>
      </c>
      <c r="M10831">
        <f t="shared" si="517"/>
        <v>1.06055816840167</v>
      </c>
    </row>
    <row r="10832" spans="1:13">
      <c r="A10832" t="s">
        <v>125</v>
      </c>
      <c r="B10832">
        <v>5.8</v>
      </c>
      <c r="C10832" t="s">
        <v>17</v>
      </c>
      <c r="D10832">
        <v>18.9</v>
      </c>
      <c r="E10832" t="s">
        <v>15</v>
      </c>
      <c r="F10832">
        <v>3.26</v>
      </c>
      <c r="G10832">
        <v>-0.255</v>
      </c>
      <c r="H10832">
        <v>0.00378</v>
      </c>
      <c r="I10832" s="3" t="s">
        <v>7272</v>
      </c>
      <c r="J10832" s="1">
        <f t="shared" si="518"/>
        <v>45905.0760232639</v>
      </c>
      <c r="K10832">
        <f>100000+SUM(G$2:G10832)-SUM(H$2:H10832)</f>
        <v>100157.54379081</v>
      </c>
      <c r="L10832">
        <f t="shared" si="516"/>
        <v>94438.7639970324</v>
      </c>
      <c r="M10832">
        <f t="shared" si="517"/>
        <v>1.06055542821333</v>
      </c>
    </row>
    <row r="10833" spans="1:13">
      <c r="A10833" t="s">
        <v>131</v>
      </c>
      <c r="B10833">
        <v>8.3</v>
      </c>
      <c r="C10833" t="s">
        <v>17</v>
      </c>
      <c r="D10833">
        <v>23.4</v>
      </c>
      <c r="E10833" t="s">
        <v>15</v>
      </c>
      <c r="F10833">
        <v>2.81</v>
      </c>
      <c r="G10833">
        <v>-0.15</v>
      </c>
      <c r="H10833">
        <v>0.00467</v>
      </c>
      <c r="I10833" s="3" t="s">
        <v>7272</v>
      </c>
      <c r="J10833" s="1">
        <f t="shared" si="518"/>
        <v>45905.0760232639</v>
      </c>
      <c r="K10833">
        <f>100000+SUM(G$2:G10833)-SUM(H$2:H10833)</f>
        <v>100157.38912081</v>
      </c>
      <c r="L10833">
        <f t="shared" si="516"/>
        <v>94438.7639970324</v>
      </c>
      <c r="M10833">
        <f t="shared" si="517"/>
        <v>1.06055379043247</v>
      </c>
    </row>
    <row r="10834" spans="1:13">
      <c r="A10834" t="s">
        <v>118</v>
      </c>
      <c r="B10834">
        <v>0.07</v>
      </c>
      <c r="C10834" t="s">
        <v>17</v>
      </c>
      <c r="D10834">
        <v>14.3</v>
      </c>
      <c r="E10834" t="s">
        <v>15</v>
      </c>
      <c r="F10834">
        <v>204</v>
      </c>
      <c r="G10834">
        <v>-0.328</v>
      </c>
      <c r="H10834">
        <v>0.00286</v>
      </c>
      <c r="I10834" s="3" t="s">
        <v>7273</v>
      </c>
      <c r="J10834" s="1">
        <f t="shared" si="518"/>
        <v>45905.0760261111</v>
      </c>
      <c r="K10834">
        <f>100000+SUM(G$2:G10834)-SUM(H$2:H10834)</f>
        <v>100157.05826081</v>
      </c>
      <c r="L10834">
        <f t="shared" si="516"/>
        <v>94438.7639970324</v>
      </c>
      <c r="M10834">
        <f t="shared" si="517"/>
        <v>1.06055028699822</v>
      </c>
    </row>
    <row r="10835" spans="1:13">
      <c r="A10835" t="s">
        <v>118</v>
      </c>
      <c r="B10835">
        <v>0.03</v>
      </c>
      <c r="C10835" t="s">
        <v>17</v>
      </c>
      <c r="D10835">
        <v>6.12</v>
      </c>
      <c r="E10835" t="s">
        <v>15</v>
      </c>
      <c r="F10835">
        <v>204</v>
      </c>
      <c r="G10835">
        <v>-0.141</v>
      </c>
      <c r="H10835">
        <v>0.00122</v>
      </c>
      <c r="I10835" s="3" t="s">
        <v>7273</v>
      </c>
      <c r="J10835" s="1">
        <f t="shared" si="518"/>
        <v>45905.0760261111</v>
      </c>
      <c r="K10835">
        <f>100000+SUM(G$2:G10835)-SUM(H$2:H10835)</f>
        <v>100156.91604081</v>
      </c>
      <c r="L10835">
        <f t="shared" si="516"/>
        <v>94438.7639970324</v>
      </c>
      <c r="M10835">
        <f t="shared" si="517"/>
        <v>1.06054878104882</v>
      </c>
    </row>
    <row r="10836" spans="1:13">
      <c r="A10836" t="s">
        <v>118</v>
      </c>
      <c r="B10836">
        <v>0.55</v>
      </c>
      <c r="C10836" t="s">
        <v>17</v>
      </c>
      <c r="D10836">
        <v>112</v>
      </c>
      <c r="E10836" t="s">
        <v>15</v>
      </c>
      <c r="F10836">
        <v>204</v>
      </c>
      <c r="G10836">
        <v>-2.58</v>
      </c>
      <c r="H10836">
        <v>0.0225</v>
      </c>
      <c r="I10836" s="3" t="s">
        <v>7273</v>
      </c>
      <c r="J10836" s="1">
        <f t="shared" si="518"/>
        <v>45905.0760261111</v>
      </c>
      <c r="K10836">
        <f>100000+SUM(G$2:G10836)-SUM(H$2:H10836)</f>
        <v>100154.31354081</v>
      </c>
      <c r="L10836">
        <f t="shared" si="516"/>
        <v>94438.7639970324</v>
      </c>
      <c r="M10836">
        <f t="shared" si="517"/>
        <v>1.060521223509</v>
      </c>
    </row>
    <row r="10837" spans="1:13">
      <c r="A10837" t="s">
        <v>40</v>
      </c>
      <c r="B10837">
        <v>0.031</v>
      </c>
      <c r="C10837" t="s">
        <v>17</v>
      </c>
      <c r="D10837">
        <v>133</v>
      </c>
      <c r="E10837" t="s">
        <v>15</v>
      </c>
      <c r="F10837">
        <v>4303</v>
      </c>
      <c r="G10837">
        <v>-1.5</v>
      </c>
      <c r="H10837">
        <v>0.0267</v>
      </c>
      <c r="I10837" s="3" t="s">
        <v>7274</v>
      </c>
      <c r="J10837" s="1">
        <f t="shared" si="518"/>
        <v>45905.076026331</v>
      </c>
      <c r="K10837">
        <f>100000+SUM(G$2:G10837)-SUM(H$2:H10837)</f>
        <v>100152.78684081</v>
      </c>
      <c r="L10837">
        <f t="shared" si="516"/>
        <v>94438.7639970324</v>
      </c>
      <c r="M10837">
        <f t="shared" si="517"/>
        <v>1.06050505747785</v>
      </c>
    </row>
    <row r="10838" spans="1:13">
      <c r="A10838" t="s">
        <v>320</v>
      </c>
      <c r="B10838">
        <v>6.3</v>
      </c>
      <c r="C10838" t="s">
        <v>17</v>
      </c>
      <c r="D10838">
        <v>5.72</v>
      </c>
      <c r="E10838" t="s">
        <v>15</v>
      </c>
      <c r="F10838">
        <v>0.907</v>
      </c>
      <c r="G10838">
        <v>-0.282</v>
      </c>
      <c r="H10838">
        <v>0.00114</v>
      </c>
      <c r="I10838" s="3" t="s">
        <v>7275</v>
      </c>
      <c r="J10838" s="1">
        <f t="shared" si="518"/>
        <v>45905.0760287963</v>
      </c>
      <c r="K10838">
        <f>100000+SUM(G$2:G10838)-SUM(H$2:H10838)</f>
        <v>100152.50370081</v>
      </c>
      <c r="L10838">
        <f t="shared" si="516"/>
        <v>94438.7639970324</v>
      </c>
      <c r="M10838">
        <f t="shared" si="517"/>
        <v>1.06050205934458</v>
      </c>
    </row>
    <row r="10839" spans="1:13">
      <c r="A10839" t="s">
        <v>325</v>
      </c>
      <c r="B10839">
        <v>3.3</v>
      </c>
      <c r="C10839" t="s">
        <v>17</v>
      </c>
      <c r="D10839">
        <v>2.58</v>
      </c>
      <c r="E10839" t="s">
        <v>15</v>
      </c>
      <c r="F10839">
        <v>0.781</v>
      </c>
      <c r="G10839">
        <v>-0.0646</v>
      </c>
      <c r="H10839">
        <v>0.000515</v>
      </c>
      <c r="I10839" s="3" t="s">
        <v>7275</v>
      </c>
      <c r="J10839" s="1">
        <f t="shared" si="518"/>
        <v>45905.0760287963</v>
      </c>
      <c r="K10839">
        <f>100000+SUM(G$2:G10839)-SUM(H$2:H10839)</f>
        <v>100152.43858581</v>
      </c>
      <c r="L10839">
        <f t="shared" si="516"/>
        <v>94438.7639970324</v>
      </c>
      <c r="M10839">
        <f t="shared" si="517"/>
        <v>1.06050136985017</v>
      </c>
    </row>
    <row r="10840" spans="1:13">
      <c r="A10840" t="s">
        <v>3950</v>
      </c>
      <c r="B10840">
        <v>102</v>
      </c>
      <c r="C10840" t="s">
        <v>17</v>
      </c>
      <c r="D10840">
        <v>6.15</v>
      </c>
      <c r="E10840" t="s">
        <v>15</v>
      </c>
      <c r="F10840">
        <v>0.0603</v>
      </c>
      <c r="G10840">
        <v>0.255</v>
      </c>
      <c r="H10840">
        <v>0.00123</v>
      </c>
      <c r="I10840" s="3" t="s">
        <v>7276</v>
      </c>
      <c r="J10840" s="1">
        <f t="shared" si="518"/>
        <v>45905.0760329977</v>
      </c>
      <c r="K10840">
        <f>100000+SUM(G$2:G10840)-SUM(H$2:H10840)</f>
        <v>100152.69235581</v>
      </c>
      <c r="L10840">
        <f t="shared" si="516"/>
        <v>94438.7639970324</v>
      </c>
      <c r="M10840">
        <f t="shared" si="517"/>
        <v>1.06050405698826</v>
      </c>
    </row>
    <row r="10841" spans="1:13">
      <c r="A10841" t="s">
        <v>3951</v>
      </c>
      <c r="B10841">
        <v>1.74</v>
      </c>
      <c r="C10841" t="s">
        <v>17</v>
      </c>
      <c r="D10841">
        <v>5.28</v>
      </c>
      <c r="E10841" t="s">
        <v>15</v>
      </c>
      <c r="F10841">
        <v>3.03</v>
      </c>
      <c r="G10841">
        <v>-0.151</v>
      </c>
      <c r="H10841">
        <v>0.00106</v>
      </c>
      <c r="I10841" s="3" t="s">
        <v>7276</v>
      </c>
      <c r="J10841" s="1">
        <f t="shared" si="518"/>
        <v>45905.0760329977</v>
      </c>
      <c r="K10841">
        <f>100000+SUM(G$2:G10841)-SUM(H$2:H10841)</f>
        <v>100152.54029581</v>
      </c>
      <c r="L10841">
        <f t="shared" si="516"/>
        <v>94438.7639970324</v>
      </c>
      <c r="M10841">
        <f t="shared" si="517"/>
        <v>1.06050244684436</v>
      </c>
    </row>
    <row r="10842" spans="1:13">
      <c r="A10842" t="s">
        <v>3951</v>
      </c>
      <c r="B10842">
        <v>1.63</v>
      </c>
      <c r="C10842" t="s">
        <v>17</v>
      </c>
      <c r="D10842">
        <v>4.95</v>
      </c>
      <c r="E10842" t="s">
        <v>15</v>
      </c>
      <c r="F10842">
        <v>3.03</v>
      </c>
      <c r="G10842">
        <v>-0.142</v>
      </c>
      <c r="H10842">
        <v>0.000989</v>
      </c>
      <c r="I10842" s="3" t="s">
        <v>7276</v>
      </c>
      <c r="J10842" s="1">
        <f t="shared" si="518"/>
        <v>45905.0760329977</v>
      </c>
      <c r="K10842">
        <f>100000+SUM(G$2:G10842)-SUM(H$2:H10842)</f>
        <v>100152.39730681</v>
      </c>
      <c r="L10842">
        <f t="shared" si="516"/>
        <v>94438.7639970324</v>
      </c>
      <c r="M10842">
        <f t="shared" si="517"/>
        <v>1.06050093275212</v>
      </c>
    </row>
    <row r="10843" spans="1:13">
      <c r="A10843" t="s">
        <v>3952</v>
      </c>
      <c r="B10843">
        <v>41</v>
      </c>
      <c r="C10843" t="s">
        <v>17</v>
      </c>
      <c r="D10843">
        <v>6.02</v>
      </c>
      <c r="E10843" t="s">
        <v>15</v>
      </c>
      <c r="F10843">
        <v>0.147</v>
      </c>
      <c r="G10843">
        <v>-0.172</v>
      </c>
      <c r="H10843">
        <v>0.0012</v>
      </c>
      <c r="I10843" s="3" t="s">
        <v>7276</v>
      </c>
      <c r="J10843" s="1">
        <f t="shared" si="518"/>
        <v>45905.0760329977</v>
      </c>
      <c r="K10843">
        <f>100000+SUM(G$2:G10843)-SUM(H$2:H10843)</f>
        <v>100152.22410681</v>
      </c>
      <c r="L10843">
        <f t="shared" ref="L10843:L10906" si="519">L10842</f>
        <v>94438.7639970324</v>
      </c>
      <c r="M10843">
        <f t="shared" ref="M10843:M10906" si="520">K10843/L10843</f>
        <v>1.06049909875946</v>
      </c>
    </row>
    <row r="10844" spans="1:13">
      <c r="A10844" t="s">
        <v>380</v>
      </c>
      <c r="B10844">
        <v>4.9</v>
      </c>
      <c r="C10844" t="s">
        <v>17</v>
      </c>
      <c r="D10844">
        <v>1.81</v>
      </c>
      <c r="E10844" t="s">
        <v>15</v>
      </c>
      <c r="F10844">
        <v>0.368</v>
      </c>
      <c r="G10844">
        <v>-0.00857</v>
      </c>
      <c r="H10844">
        <v>0.000361</v>
      </c>
      <c r="I10844" s="3" t="s">
        <v>7276</v>
      </c>
      <c r="J10844" s="1">
        <f t="shared" si="518"/>
        <v>45905.0760329977</v>
      </c>
      <c r="K10844">
        <f>100000+SUM(G$2:G10844)-SUM(H$2:H10844)</f>
        <v>100152.21517581</v>
      </c>
      <c r="L10844">
        <f t="shared" si="519"/>
        <v>94438.7639970324</v>
      </c>
      <c r="M10844">
        <f t="shared" si="520"/>
        <v>1.06049900419024</v>
      </c>
    </row>
    <row r="10845" spans="1:13">
      <c r="A10845" t="s">
        <v>3948</v>
      </c>
      <c r="B10845">
        <v>0.8</v>
      </c>
      <c r="C10845" t="s">
        <v>17</v>
      </c>
      <c r="D10845">
        <v>10.7</v>
      </c>
      <c r="E10845" t="s">
        <v>15</v>
      </c>
      <c r="F10845">
        <v>13.4</v>
      </c>
      <c r="G10845">
        <v>-0.0246</v>
      </c>
      <c r="H10845">
        <v>0.00214</v>
      </c>
      <c r="I10845" s="3" t="s">
        <v>7277</v>
      </c>
      <c r="J10845" s="1">
        <f t="shared" si="518"/>
        <v>45905.0760359028</v>
      </c>
      <c r="K10845">
        <f>100000+SUM(G$2:G10845)-SUM(H$2:H10845)</f>
        <v>100152.18843581</v>
      </c>
      <c r="L10845">
        <f t="shared" si="519"/>
        <v>94438.7639970324</v>
      </c>
      <c r="M10845">
        <f t="shared" si="520"/>
        <v>1.0604987210438</v>
      </c>
    </row>
    <row r="10846" spans="1:13">
      <c r="A10846" t="s">
        <v>729</v>
      </c>
      <c r="B10846">
        <v>0.2</v>
      </c>
      <c r="C10846" t="s">
        <v>17</v>
      </c>
      <c r="D10846">
        <v>2.74</v>
      </c>
      <c r="E10846" t="s">
        <v>15</v>
      </c>
      <c r="F10846">
        <v>13.7</v>
      </c>
      <c r="G10846">
        <v>-0.0147</v>
      </c>
      <c r="H10846">
        <v>0.000549</v>
      </c>
      <c r="I10846" s="3" t="s">
        <v>7278</v>
      </c>
      <c r="J10846" s="1">
        <f t="shared" si="518"/>
        <v>45905.0760391319</v>
      </c>
      <c r="K10846">
        <f>100000+SUM(G$2:G10846)-SUM(H$2:H10846)</f>
        <v>100152.17318681</v>
      </c>
      <c r="L10846">
        <f t="shared" si="519"/>
        <v>94438.7639970324</v>
      </c>
      <c r="M10846">
        <f t="shared" si="520"/>
        <v>1.06049855957409</v>
      </c>
    </row>
    <row r="10847" spans="1:13">
      <c r="A10847" t="s">
        <v>725</v>
      </c>
      <c r="B10847">
        <v>287</v>
      </c>
      <c r="C10847" t="s">
        <v>17</v>
      </c>
      <c r="D10847">
        <v>8.19</v>
      </c>
      <c r="E10847" t="s">
        <v>15</v>
      </c>
      <c r="F10847">
        <v>0.0285</v>
      </c>
      <c r="G10847">
        <v>-0.222</v>
      </c>
      <c r="H10847">
        <v>0.00164</v>
      </c>
      <c r="I10847" s="3" t="s">
        <v>7278</v>
      </c>
      <c r="J10847" s="1">
        <f t="shared" si="518"/>
        <v>45905.0760391319</v>
      </c>
      <c r="K10847">
        <f>100000+SUM(G$2:G10847)-SUM(H$2:H10847)</f>
        <v>100151.94954681</v>
      </c>
      <c r="L10847">
        <f t="shared" si="519"/>
        <v>94438.7639970324</v>
      </c>
      <c r="M10847">
        <f t="shared" si="520"/>
        <v>1.06049619147871</v>
      </c>
    </row>
    <row r="10848" spans="1:13">
      <c r="A10848" t="s">
        <v>6964</v>
      </c>
      <c r="B10848">
        <v>175</v>
      </c>
      <c r="C10848" t="s">
        <v>17</v>
      </c>
      <c r="D10848">
        <v>240</v>
      </c>
      <c r="E10848" t="s">
        <v>15</v>
      </c>
      <c r="F10848">
        <v>1.37</v>
      </c>
      <c r="G10848">
        <v>6.76</v>
      </c>
      <c r="H10848">
        <v>0.048</v>
      </c>
      <c r="I10848" s="3" t="s">
        <v>7279</v>
      </c>
      <c r="J10848" s="1">
        <f t="shared" si="518"/>
        <v>45905.076041088</v>
      </c>
      <c r="K10848">
        <f>100000+SUM(G$2:G10848)-SUM(H$2:H10848)</f>
        <v>100158.66154681</v>
      </c>
      <c r="L10848">
        <f t="shared" si="519"/>
        <v>94438.7639970324</v>
      </c>
      <c r="M10848">
        <f t="shared" si="520"/>
        <v>1.06056726398873</v>
      </c>
    </row>
    <row r="10849" spans="1:13">
      <c r="A10849" t="s">
        <v>6964</v>
      </c>
      <c r="B10849">
        <v>204</v>
      </c>
      <c r="C10849" t="s">
        <v>17</v>
      </c>
      <c r="D10849">
        <v>280</v>
      </c>
      <c r="E10849" t="s">
        <v>15</v>
      </c>
      <c r="F10849">
        <v>1.37</v>
      </c>
      <c r="G10849">
        <v>7.86</v>
      </c>
      <c r="H10849">
        <v>0.0559</v>
      </c>
      <c r="I10849" s="3" t="s">
        <v>7279</v>
      </c>
      <c r="J10849" s="1">
        <f t="shared" si="518"/>
        <v>45905.076041088</v>
      </c>
      <c r="K10849">
        <f>100000+SUM(G$2:G10849)-SUM(H$2:H10849)</f>
        <v>100166.46564681</v>
      </c>
      <c r="L10849">
        <f t="shared" si="519"/>
        <v>94438.7639970324</v>
      </c>
      <c r="M10849">
        <f t="shared" si="520"/>
        <v>1.06064990060604</v>
      </c>
    </row>
    <row r="10850" spans="1:13">
      <c r="A10850" t="s">
        <v>123</v>
      </c>
      <c r="B10850">
        <v>0.51</v>
      </c>
      <c r="C10850" t="s">
        <v>17</v>
      </c>
      <c r="D10850">
        <v>10.3</v>
      </c>
      <c r="E10850" t="s">
        <v>15</v>
      </c>
      <c r="F10850">
        <v>20.2</v>
      </c>
      <c r="G10850">
        <v>-0.305</v>
      </c>
      <c r="H10850">
        <v>0.00206</v>
      </c>
      <c r="I10850" s="3" t="s">
        <v>7279</v>
      </c>
      <c r="J10850" s="1">
        <f t="shared" si="518"/>
        <v>45905.076041088</v>
      </c>
      <c r="K10850">
        <f>100000+SUM(G$2:G10850)-SUM(H$2:H10850)</f>
        <v>100166.15858681</v>
      </c>
      <c r="L10850">
        <f t="shared" si="519"/>
        <v>94438.7639970324</v>
      </c>
      <c r="M10850">
        <f t="shared" si="520"/>
        <v>1.06064664918695</v>
      </c>
    </row>
    <row r="10851" spans="1:13">
      <c r="A10851" t="s">
        <v>3962</v>
      </c>
      <c r="B10851">
        <v>1</v>
      </c>
      <c r="C10851" t="s">
        <v>17</v>
      </c>
      <c r="D10851">
        <v>6.24</v>
      </c>
      <c r="E10851" t="s">
        <v>15</v>
      </c>
      <c r="F10851">
        <v>6.24</v>
      </c>
      <c r="G10851">
        <v>-0.0468</v>
      </c>
      <c r="H10851">
        <v>0.00125</v>
      </c>
      <c r="I10851" s="3" t="s">
        <v>7280</v>
      </c>
      <c r="J10851" s="1">
        <f t="shared" si="518"/>
        <v>45905.0760425231</v>
      </c>
      <c r="K10851">
        <f>100000+SUM(G$2:G10851)-SUM(H$2:H10851)</f>
        <v>100166.11053681</v>
      </c>
      <c r="L10851">
        <f t="shared" si="519"/>
        <v>94438.7639970324</v>
      </c>
      <c r="M10851">
        <f t="shared" si="520"/>
        <v>1.06064614039165</v>
      </c>
    </row>
    <row r="10852" spans="1:13">
      <c r="A10852" t="s">
        <v>6365</v>
      </c>
      <c r="B10852">
        <v>16</v>
      </c>
      <c r="C10852" t="s">
        <v>17</v>
      </c>
      <c r="D10852">
        <v>1.57</v>
      </c>
      <c r="E10852" t="s">
        <v>15</v>
      </c>
      <c r="F10852">
        <v>0.0979</v>
      </c>
      <c r="G10852">
        <v>-0.0112</v>
      </c>
      <c r="H10852">
        <v>0.000313</v>
      </c>
      <c r="I10852" s="3" t="s">
        <v>7280</v>
      </c>
      <c r="J10852" s="1">
        <f t="shared" si="518"/>
        <v>45905.0760425231</v>
      </c>
      <c r="K10852">
        <f>100000+SUM(G$2:G10852)-SUM(H$2:H10852)</f>
        <v>100166.09902381</v>
      </c>
      <c r="L10852">
        <f t="shared" si="519"/>
        <v>94438.7639970324</v>
      </c>
      <c r="M10852">
        <f t="shared" si="520"/>
        <v>1.06064601848196</v>
      </c>
    </row>
    <row r="10853" spans="1:13">
      <c r="A10853" t="s">
        <v>118</v>
      </c>
      <c r="B10853">
        <v>0.09</v>
      </c>
      <c r="C10853" t="s">
        <v>14</v>
      </c>
      <c r="D10853">
        <v>18.4</v>
      </c>
      <c r="E10853" t="s">
        <v>15</v>
      </c>
      <c r="F10853">
        <v>204</v>
      </c>
      <c r="G10853">
        <v>0</v>
      </c>
      <c r="H10853">
        <v>0.00367</v>
      </c>
      <c r="I10853" s="3" t="s">
        <v>7281</v>
      </c>
      <c r="J10853" s="1">
        <f t="shared" si="518"/>
        <v>45905.0760725347</v>
      </c>
      <c r="K10853">
        <f>100000+SUM(G$2:G10853)-SUM(H$2:H10853)</f>
        <v>100166.09535381</v>
      </c>
      <c r="L10853">
        <f t="shared" si="519"/>
        <v>94438.7639970324</v>
      </c>
      <c r="M10853">
        <f t="shared" si="520"/>
        <v>1.0606459796208</v>
      </c>
    </row>
    <row r="10854" spans="1:13">
      <c r="A10854" t="s">
        <v>131</v>
      </c>
      <c r="B10854">
        <v>2</v>
      </c>
      <c r="C10854" t="s">
        <v>14</v>
      </c>
      <c r="D10854">
        <v>5.63</v>
      </c>
      <c r="E10854" t="s">
        <v>15</v>
      </c>
      <c r="F10854">
        <v>2.81</v>
      </c>
      <c r="G10854">
        <v>0</v>
      </c>
      <c r="H10854">
        <v>0.00113</v>
      </c>
      <c r="I10854" s="3" t="s">
        <v>7282</v>
      </c>
      <c r="J10854" s="1">
        <f t="shared" si="518"/>
        <v>45905.0764564815</v>
      </c>
      <c r="K10854">
        <f>100000+SUM(G$2:G10854)-SUM(H$2:H10854)</f>
        <v>100166.09422381</v>
      </c>
      <c r="L10854">
        <f t="shared" si="519"/>
        <v>94438.7639970324</v>
      </c>
      <c r="M10854">
        <f t="shared" si="520"/>
        <v>1.06064596765538</v>
      </c>
    </row>
    <row r="10855" spans="1:13">
      <c r="A10855" t="s">
        <v>40</v>
      </c>
      <c r="B10855">
        <v>0.007</v>
      </c>
      <c r="C10855" t="s">
        <v>14</v>
      </c>
      <c r="D10855">
        <v>30.1</v>
      </c>
      <c r="E10855" t="s">
        <v>15</v>
      </c>
      <c r="F10855">
        <v>4302</v>
      </c>
      <c r="G10855">
        <v>0</v>
      </c>
      <c r="H10855">
        <v>0.00602</v>
      </c>
      <c r="I10855" s="3" t="s">
        <v>7283</v>
      </c>
      <c r="J10855" s="1">
        <f t="shared" si="518"/>
        <v>45905.0764602894</v>
      </c>
      <c r="K10855">
        <f>100000+SUM(G$2:G10855)-SUM(H$2:H10855)</f>
        <v>100166.08820381</v>
      </c>
      <c r="L10855">
        <f t="shared" si="519"/>
        <v>94438.7639970324</v>
      </c>
      <c r="M10855">
        <f t="shared" si="520"/>
        <v>1.06064590391036</v>
      </c>
    </row>
    <row r="10856" spans="1:13">
      <c r="A10856" t="s">
        <v>118</v>
      </c>
      <c r="B10856">
        <v>0.06</v>
      </c>
      <c r="C10856" t="s">
        <v>14</v>
      </c>
      <c r="D10856">
        <v>12.2</v>
      </c>
      <c r="E10856" t="s">
        <v>15</v>
      </c>
      <c r="F10856">
        <v>204</v>
      </c>
      <c r="G10856">
        <v>0</v>
      </c>
      <c r="H10856">
        <v>0.00245</v>
      </c>
      <c r="I10856" s="3" t="s">
        <v>7284</v>
      </c>
      <c r="J10856" s="1">
        <f t="shared" si="518"/>
        <v>45905.0764631482</v>
      </c>
      <c r="K10856">
        <f>100000+SUM(G$2:G10856)-SUM(H$2:H10856)</f>
        <v>100166.08575381</v>
      </c>
      <c r="L10856">
        <f t="shared" si="519"/>
        <v>94438.7639970324</v>
      </c>
      <c r="M10856">
        <f t="shared" si="520"/>
        <v>1.06064587796763</v>
      </c>
    </row>
    <row r="10857" spans="1:13">
      <c r="A10857" t="s">
        <v>118</v>
      </c>
      <c r="B10857">
        <v>0.04</v>
      </c>
      <c r="C10857" t="s">
        <v>17</v>
      </c>
      <c r="D10857">
        <v>8.16</v>
      </c>
      <c r="E10857" t="s">
        <v>15</v>
      </c>
      <c r="F10857">
        <v>204</v>
      </c>
      <c r="G10857">
        <v>-0.188</v>
      </c>
      <c r="H10857">
        <v>0.00163</v>
      </c>
      <c r="I10857" s="3" t="s">
        <v>7285</v>
      </c>
      <c r="J10857" s="1">
        <f t="shared" si="518"/>
        <v>45905.0771470833</v>
      </c>
      <c r="K10857">
        <f>100000+SUM(G$2:G10857)-SUM(H$2:H10857)</f>
        <v>100165.89612381</v>
      </c>
      <c r="L10857">
        <f t="shared" si="519"/>
        <v>94438.7639970324</v>
      </c>
      <c r="M10857">
        <f t="shared" si="520"/>
        <v>1.0606438699998</v>
      </c>
    </row>
    <row r="10858" spans="1:13">
      <c r="A10858" t="s">
        <v>131</v>
      </c>
      <c r="B10858">
        <v>0.6</v>
      </c>
      <c r="C10858" t="s">
        <v>17</v>
      </c>
      <c r="D10858">
        <v>1.69</v>
      </c>
      <c r="E10858" t="s">
        <v>15</v>
      </c>
      <c r="F10858">
        <v>2.81</v>
      </c>
      <c r="G10858">
        <v>-0.01</v>
      </c>
      <c r="H10858">
        <v>0.000338</v>
      </c>
      <c r="I10858" s="3" t="s">
        <v>7286</v>
      </c>
      <c r="J10858" s="1">
        <f t="shared" si="518"/>
        <v>45905.0771471065</v>
      </c>
      <c r="K10858">
        <f>100000+SUM(G$2:G10858)-SUM(H$2:H10858)</f>
        <v>100165.88578581</v>
      </c>
      <c r="L10858">
        <f t="shared" si="519"/>
        <v>94438.7639970324</v>
      </c>
      <c r="M10858">
        <f t="shared" si="520"/>
        <v>1.06064376053204</v>
      </c>
    </row>
    <row r="10859" spans="1:13">
      <c r="A10859" t="s">
        <v>40</v>
      </c>
      <c r="B10859">
        <v>0.002</v>
      </c>
      <c r="C10859" t="s">
        <v>17</v>
      </c>
      <c r="D10859">
        <v>8.61</v>
      </c>
      <c r="E10859" t="s">
        <v>15</v>
      </c>
      <c r="F10859">
        <v>4304</v>
      </c>
      <c r="G10859">
        <v>-0.0943</v>
      </c>
      <c r="H10859">
        <v>0.00172</v>
      </c>
      <c r="I10859" s="3" t="s">
        <v>7287</v>
      </c>
      <c r="J10859" s="1">
        <f t="shared" si="518"/>
        <v>45905.0771519792</v>
      </c>
      <c r="K10859">
        <f>100000+SUM(G$2:G10859)-SUM(H$2:H10859)</f>
        <v>100165.78976581</v>
      </c>
      <c r="L10859">
        <f t="shared" si="519"/>
        <v>94438.7639970324</v>
      </c>
      <c r="M10859">
        <f t="shared" si="520"/>
        <v>1.06064274378853</v>
      </c>
    </row>
    <row r="10860" spans="1:13">
      <c r="A10860" t="s">
        <v>118</v>
      </c>
      <c r="B10860">
        <v>0.07</v>
      </c>
      <c r="C10860" t="s">
        <v>17</v>
      </c>
      <c r="D10860">
        <v>14.3</v>
      </c>
      <c r="E10860" t="s">
        <v>15</v>
      </c>
      <c r="F10860">
        <v>204</v>
      </c>
      <c r="G10860">
        <v>-0.329</v>
      </c>
      <c r="H10860">
        <v>0.00286</v>
      </c>
      <c r="I10860" s="3" t="s">
        <v>7288</v>
      </c>
      <c r="J10860" s="1">
        <f t="shared" si="518"/>
        <v>45905.0772162847</v>
      </c>
      <c r="K10860">
        <f>100000+SUM(G$2:G10860)-SUM(H$2:H10860)</f>
        <v>100165.45790581</v>
      </c>
      <c r="L10860">
        <f t="shared" si="519"/>
        <v>94438.7639970324</v>
      </c>
      <c r="M10860">
        <f t="shared" si="520"/>
        <v>1.06063922976541</v>
      </c>
    </row>
    <row r="10861" spans="1:13">
      <c r="A10861" t="s">
        <v>131</v>
      </c>
      <c r="B10861">
        <v>0.8</v>
      </c>
      <c r="C10861" t="s">
        <v>17</v>
      </c>
      <c r="D10861">
        <v>2.25</v>
      </c>
      <c r="E10861" t="s">
        <v>15</v>
      </c>
      <c r="F10861">
        <v>2.81</v>
      </c>
      <c r="G10861">
        <v>-0.0134</v>
      </c>
      <c r="H10861">
        <v>0.00045</v>
      </c>
      <c r="I10861" s="3" t="s">
        <v>7288</v>
      </c>
      <c r="J10861" s="1">
        <f t="shared" si="518"/>
        <v>45905.0772162847</v>
      </c>
      <c r="K10861">
        <f>100000+SUM(G$2:G10861)-SUM(H$2:H10861)</f>
        <v>100165.44405581</v>
      </c>
      <c r="L10861">
        <f t="shared" si="519"/>
        <v>94438.7639970324</v>
      </c>
      <c r="M10861">
        <f t="shared" si="520"/>
        <v>1.06063908310953</v>
      </c>
    </row>
    <row r="10862" spans="1:13">
      <c r="A10862" t="s">
        <v>40</v>
      </c>
      <c r="B10862">
        <v>0.003</v>
      </c>
      <c r="C10862" t="s">
        <v>17</v>
      </c>
      <c r="D10862">
        <v>12.9</v>
      </c>
      <c r="E10862" t="s">
        <v>15</v>
      </c>
      <c r="F10862">
        <v>4304</v>
      </c>
      <c r="G10862">
        <v>-0.142</v>
      </c>
      <c r="H10862">
        <v>0.00258</v>
      </c>
      <c r="I10862" s="3" t="s">
        <v>7289</v>
      </c>
      <c r="J10862" s="1">
        <f t="shared" si="518"/>
        <v>45905.077219838</v>
      </c>
      <c r="K10862">
        <f>100000+SUM(G$2:G10862)-SUM(H$2:H10862)</f>
        <v>100165.29947581</v>
      </c>
      <c r="L10862">
        <f t="shared" si="519"/>
        <v>94438.7639970324</v>
      </c>
      <c r="M10862">
        <f t="shared" si="520"/>
        <v>1.06063755217039</v>
      </c>
    </row>
    <row r="10863" spans="1:13">
      <c r="A10863" t="s">
        <v>118</v>
      </c>
      <c r="B10863">
        <v>0.09</v>
      </c>
      <c r="C10863" t="s">
        <v>14</v>
      </c>
      <c r="D10863">
        <v>18.4</v>
      </c>
      <c r="E10863" t="s">
        <v>15</v>
      </c>
      <c r="F10863">
        <v>204</v>
      </c>
      <c r="G10863">
        <v>0</v>
      </c>
      <c r="H10863">
        <v>0.00367</v>
      </c>
      <c r="I10863" s="3" t="s">
        <v>7290</v>
      </c>
      <c r="J10863" s="1">
        <f t="shared" si="518"/>
        <v>45905.0773834259</v>
      </c>
      <c r="K10863">
        <f>100000+SUM(G$2:G10863)-SUM(H$2:H10863)</f>
        <v>100165.29580581</v>
      </c>
      <c r="L10863">
        <f t="shared" si="519"/>
        <v>94438.7639970324</v>
      </c>
      <c r="M10863">
        <f t="shared" si="520"/>
        <v>1.06063751330923</v>
      </c>
    </row>
    <row r="10864" spans="1:13">
      <c r="A10864" t="s">
        <v>318</v>
      </c>
      <c r="B10864">
        <v>817</v>
      </c>
      <c r="C10864" t="s">
        <v>17</v>
      </c>
      <c r="D10864">
        <v>1.47</v>
      </c>
      <c r="E10864" t="s">
        <v>15</v>
      </c>
      <c r="F10864">
        <v>0.0018</v>
      </c>
      <c r="G10864">
        <v>-0.015</v>
      </c>
      <c r="H10864">
        <v>0.000295</v>
      </c>
      <c r="I10864" s="3" t="s">
        <v>7291</v>
      </c>
      <c r="J10864" s="1">
        <f t="shared" si="518"/>
        <v>45905.0798098264</v>
      </c>
      <c r="K10864">
        <f>100000+SUM(G$2:G10864)-SUM(H$2:H10864)</f>
        <v>100165.28051081</v>
      </c>
      <c r="L10864">
        <f t="shared" si="519"/>
        <v>94438.7639970324</v>
      </c>
      <c r="M10864">
        <f t="shared" si="520"/>
        <v>1.06063735135243</v>
      </c>
    </row>
    <row r="10865" spans="1:13">
      <c r="A10865" t="s">
        <v>125</v>
      </c>
      <c r="B10865">
        <v>1.6</v>
      </c>
      <c r="C10865" t="s">
        <v>17</v>
      </c>
      <c r="D10865">
        <v>5.23</v>
      </c>
      <c r="E10865" t="s">
        <v>15</v>
      </c>
      <c r="F10865">
        <v>3.27</v>
      </c>
      <c r="G10865">
        <v>-0.0624</v>
      </c>
      <c r="H10865">
        <v>0.00105</v>
      </c>
      <c r="I10865" s="3" t="s">
        <v>7291</v>
      </c>
      <c r="J10865" s="1">
        <f t="shared" si="518"/>
        <v>45905.0798098264</v>
      </c>
      <c r="K10865">
        <f>100000+SUM(G$2:G10865)-SUM(H$2:H10865)</f>
        <v>100165.21706081</v>
      </c>
      <c r="L10865">
        <f t="shared" si="519"/>
        <v>94438.7639970324</v>
      </c>
      <c r="M10865">
        <f t="shared" si="520"/>
        <v>1.06063667948849</v>
      </c>
    </row>
    <row r="10866" spans="1:13">
      <c r="A10866" t="s">
        <v>125</v>
      </c>
      <c r="B10866">
        <v>1.7</v>
      </c>
      <c r="C10866" t="s">
        <v>17</v>
      </c>
      <c r="D10866">
        <v>5.55</v>
      </c>
      <c r="E10866" t="s">
        <v>15</v>
      </c>
      <c r="F10866">
        <v>3.27</v>
      </c>
      <c r="G10866">
        <v>-0.0663</v>
      </c>
      <c r="H10866">
        <v>0.00111</v>
      </c>
      <c r="I10866" s="3" t="s">
        <v>7291</v>
      </c>
      <c r="J10866" s="1">
        <f t="shared" si="518"/>
        <v>45905.0798098264</v>
      </c>
      <c r="K10866">
        <f>100000+SUM(G$2:G10866)-SUM(H$2:H10866)</f>
        <v>100165.14965081</v>
      </c>
      <c r="L10866">
        <f t="shared" si="519"/>
        <v>94438.7639970324</v>
      </c>
      <c r="M10866">
        <f t="shared" si="520"/>
        <v>1.06063596569262</v>
      </c>
    </row>
    <row r="10867" spans="1:13">
      <c r="A10867" t="s">
        <v>125</v>
      </c>
      <c r="B10867">
        <v>1.2</v>
      </c>
      <c r="C10867" t="s">
        <v>17</v>
      </c>
      <c r="D10867">
        <v>3.92</v>
      </c>
      <c r="E10867" t="s">
        <v>15</v>
      </c>
      <c r="F10867">
        <v>3.27</v>
      </c>
      <c r="G10867">
        <v>-0.0468</v>
      </c>
      <c r="H10867">
        <v>0.000784</v>
      </c>
      <c r="I10867" s="3" t="s">
        <v>7291</v>
      </c>
      <c r="J10867" s="1">
        <f t="shared" si="518"/>
        <v>45905.0798098264</v>
      </c>
      <c r="K10867">
        <f>100000+SUM(G$2:G10867)-SUM(H$2:H10867)</f>
        <v>100165.10206681</v>
      </c>
      <c r="L10867">
        <f t="shared" si="519"/>
        <v>94438.7639970324</v>
      </c>
      <c r="M10867">
        <f t="shared" si="520"/>
        <v>1.06063546183173</v>
      </c>
    </row>
    <row r="10868" spans="1:13">
      <c r="A10868" t="s">
        <v>40</v>
      </c>
      <c r="B10868">
        <v>0.027</v>
      </c>
      <c r="C10868" t="s">
        <v>17</v>
      </c>
      <c r="D10868">
        <v>116</v>
      </c>
      <c r="E10868" t="s">
        <v>15</v>
      </c>
      <c r="F10868">
        <v>4309</v>
      </c>
      <c r="G10868">
        <v>-1.13</v>
      </c>
      <c r="H10868">
        <v>0.0233</v>
      </c>
      <c r="I10868" s="3" t="s">
        <v>7291</v>
      </c>
      <c r="J10868" s="1">
        <f t="shared" si="518"/>
        <v>45905.0798098264</v>
      </c>
      <c r="K10868">
        <f>100000+SUM(G$2:G10868)-SUM(H$2:H10868)</f>
        <v>100163.94876681</v>
      </c>
      <c r="L10868">
        <f t="shared" si="519"/>
        <v>94438.7639970324</v>
      </c>
      <c r="M10868">
        <f t="shared" si="520"/>
        <v>1.06062324968545</v>
      </c>
    </row>
    <row r="10869" spans="1:13">
      <c r="A10869" t="s">
        <v>329</v>
      </c>
      <c r="B10869">
        <v>1</v>
      </c>
      <c r="C10869" t="s">
        <v>17</v>
      </c>
      <c r="D10869">
        <v>3.1</v>
      </c>
      <c r="E10869" t="s">
        <v>15</v>
      </c>
      <c r="F10869">
        <v>3.1</v>
      </c>
      <c r="G10869">
        <v>-0.0382</v>
      </c>
      <c r="H10869">
        <v>0.00062</v>
      </c>
      <c r="I10869" s="3" t="s">
        <v>7292</v>
      </c>
      <c r="J10869" s="1">
        <f t="shared" si="518"/>
        <v>45905.079809838</v>
      </c>
      <c r="K10869">
        <f>100000+SUM(G$2:G10869)-SUM(H$2:H10869)</f>
        <v>100163.90994681</v>
      </c>
      <c r="L10869">
        <f t="shared" si="519"/>
        <v>94438.7639970324</v>
      </c>
      <c r="M10869">
        <f t="shared" si="520"/>
        <v>1.06062283862544</v>
      </c>
    </row>
    <row r="10870" spans="1:13">
      <c r="A10870" t="s">
        <v>334</v>
      </c>
      <c r="B10870">
        <v>0.047</v>
      </c>
      <c r="C10870" t="s">
        <v>17</v>
      </c>
      <c r="D10870">
        <v>14.7</v>
      </c>
      <c r="E10870" t="s">
        <v>15</v>
      </c>
      <c r="F10870">
        <v>313</v>
      </c>
      <c r="G10870">
        <v>-0.409</v>
      </c>
      <c r="H10870">
        <v>0.00294</v>
      </c>
      <c r="I10870" s="3" t="s">
        <v>7293</v>
      </c>
      <c r="J10870" s="1">
        <f t="shared" si="518"/>
        <v>45905.0798105671</v>
      </c>
      <c r="K10870">
        <f>100000+SUM(G$2:G10870)-SUM(H$2:H10870)</f>
        <v>100163.49800681</v>
      </c>
      <c r="L10870">
        <f t="shared" si="519"/>
        <v>94438.7639970324</v>
      </c>
      <c r="M10870">
        <f t="shared" si="520"/>
        <v>1.06061847664543</v>
      </c>
    </row>
    <row r="10871" spans="1:13">
      <c r="A10871" t="s">
        <v>325</v>
      </c>
      <c r="B10871">
        <v>3</v>
      </c>
      <c r="C10871" t="s">
        <v>17</v>
      </c>
      <c r="D10871">
        <v>2.34</v>
      </c>
      <c r="E10871" t="s">
        <v>15</v>
      </c>
      <c r="F10871">
        <v>0.781</v>
      </c>
      <c r="G10871">
        <v>-0.0581</v>
      </c>
      <c r="H10871">
        <v>0.000468</v>
      </c>
      <c r="I10871" s="3" t="s">
        <v>7294</v>
      </c>
      <c r="J10871" s="1">
        <f t="shared" si="518"/>
        <v>45905.0798140509</v>
      </c>
      <c r="K10871">
        <f>100000+SUM(G$2:G10871)-SUM(H$2:H10871)</f>
        <v>100163.43943881</v>
      </c>
      <c r="L10871">
        <f t="shared" si="519"/>
        <v>94438.7639970324</v>
      </c>
      <c r="M10871">
        <f t="shared" si="520"/>
        <v>1.06061785647637</v>
      </c>
    </row>
    <row r="10872" spans="1:13">
      <c r="A10872" t="s">
        <v>118</v>
      </c>
      <c r="B10872">
        <v>0.68</v>
      </c>
      <c r="C10872" t="s">
        <v>17</v>
      </c>
      <c r="D10872">
        <v>139</v>
      </c>
      <c r="E10872" t="s">
        <v>15</v>
      </c>
      <c r="F10872">
        <v>204</v>
      </c>
      <c r="G10872">
        <v>-3.13</v>
      </c>
      <c r="H10872">
        <v>0.0278</v>
      </c>
      <c r="I10872" s="3" t="s">
        <v>7295</v>
      </c>
      <c r="J10872" s="1">
        <f t="shared" si="518"/>
        <v>45905.0798161806</v>
      </c>
      <c r="K10872">
        <f>100000+SUM(G$2:G10872)-SUM(H$2:H10872)</f>
        <v>100160.28163881</v>
      </c>
      <c r="L10872">
        <f t="shared" si="519"/>
        <v>94438.7639970324</v>
      </c>
      <c r="M10872">
        <f t="shared" si="520"/>
        <v>1.06058441893582</v>
      </c>
    </row>
    <row r="10873" spans="1:13">
      <c r="A10873" t="s">
        <v>131</v>
      </c>
      <c r="B10873">
        <v>7.6</v>
      </c>
      <c r="C10873" t="s">
        <v>17</v>
      </c>
      <c r="D10873">
        <v>21.4</v>
      </c>
      <c r="E10873" t="s">
        <v>15</v>
      </c>
      <c r="F10873">
        <v>2.82</v>
      </c>
      <c r="G10873">
        <v>-0.122</v>
      </c>
      <c r="H10873">
        <v>0.00428</v>
      </c>
      <c r="I10873" s="3" t="s">
        <v>7295</v>
      </c>
      <c r="J10873" s="1">
        <f t="shared" si="518"/>
        <v>45905.0798161806</v>
      </c>
      <c r="K10873">
        <f>100000+SUM(G$2:G10873)-SUM(H$2:H10873)</f>
        <v>100160.15535881</v>
      </c>
      <c r="L10873">
        <f t="shared" si="519"/>
        <v>94438.7639970324</v>
      </c>
      <c r="M10873">
        <f t="shared" si="520"/>
        <v>1.06058308177305</v>
      </c>
    </row>
    <row r="10874" spans="1:13">
      <c r="A10874" t="s">
        <v>13</v>
      </c>
      <c r="B10874">
        <v>18.9</v>
      </c>
      <c r="C10874" t="s">
        <v>17</v>
      </c>
      <c r="D10874">
        <v>1.43</v>
      </c>
      <c r="E10874" t="s">
        <v>15</v>
      </c>
      <c r="F10874">
        <v>0.0759</v>
      </c>
      <c r="G10874">
        <v>-0.0511</v>
      </c>
      <c r="H10874">
        <v>0.000287</v>
      </c>
      <c r="I10874" s="3" t="s">
        <v>7296</v>
      </c>
      <c r="J10874" s="1">
        <f t="shared" si="518"/>
        <v>45905.0798161921</v>
      </c>
      <c r="K10874">
        <f>100000+SUM(G$2:G10874)-SUM(H$2:H10874)</f>
        <v>100160.10397181</v>
      </c>
      <c r="L10874">
        <f t="shared" si="519"/>
        <v>94438.7639970324</v>
      </c>
      <c r="M10874">
        <f t="shared" si="520"/>
        <v>1.06058253764267</v>
      </c>
    </row>
    <row r="10875" spans="1:13">
      <c r="A10875" t="s">
        <v>320</v>
      </c>
      <c r="B10875">
        <v>5.9</v>
      </c>
      <c r="C10875" t="s">
        <v>17</v>
      </c>
      <c r="D10875">
        <v>5.35</v>
      </c>
      <c r="E10875" t="s">
        <v>15</v>
      </c>
      <c r="F10875">
        <v>0.907</v>
      </c>
      <c r="G10875">
        <v>-0.265</v>
      </c>
      <c r="H10875">
        <v>0.00107</v>
      </c>
      <c r="I10875" s="3" t="s">
        <v>7296</v>
      </c>
      <c r="J10875" s="1">
        <f t="shared" si="518"/>
        <v>45905.0798161921</v>
      </c>
      <c r="K10875">
        <f>100000+SUM(G$2:G10875)-SUM(H$2:H10875)</f>
        <v>100159.83790181</v>
      </c>
      <c r="L10875">
        <f t="shared" si="519"/>
        <v>94438.7639970324</v>
      </c>
      <c r="M10875">
        <f t="shared" si="520"/>
        <v>1.06057972026145</v>
      </c>
    </row>
    <row r="10876" spans="1:13">
      <c r="A10876" t="s">
        <v>25</v>
      </c>
      <c r="B10876">
        <v>0.001</v>
      </c>
      <c r="C10876" t="s">
        <v>17</v>
      </c>
      <c r="D10876">
        <v>110</v>
      </c>
      <c r="E10876" t="s">
        <v>15</v>
      </c>
      <c r="F10876">
        <v>109808</v>
      </c>
      <c r="G10876">
        <v>-0.987</v>
      </c>
      <c r="H10876">
        <v>0.022</v>
      </c>
      <c r="I10876" s="3" t="s">
        <v>7297</v>
      </c>
      <c r="J10876" s="1">
        <f t="shared" si="518"/>
        <v>45905.0798168866</v>
      </c>
      <c r="K10876">
        <f>100000+SUM(G$2:G10876)-SUM(H$2:H10876)</f>
        <v>100158.82890181</v>
      </c>
      <c r="L10876">
        <f t="shared" si="519"/>
        <v>94438.7639970324</v>
      </c>
      <c r="M10876">
        <f t="shared" si="520"/>
        <v>1.06056903608943</v>
      </c>
    </row>
    <row r="10877" spans="1:13">
      <c r="A10877" t="s">
        <v>3951</v>
      </c>
      <c r="B10877">
        <v>3.08</v>
      </c>
      <c r="C10877" t="s">
        <v>17</v>
      </c>
      <c r="D10877">
        <v>9.32</v>
      </c>
      <c r="E10877" t="s">
        <v>15</v>
      </c>
      <c r="F10877">
        <v>3.03</v>
      </c>
      <c r="G10877">
        <v>-0.293</v>
      </c>
      <c r="H10877">
        <v>0.00186</v>
      </c>
      <c r="I10877" s="3" t="s">
        <v>7298</v>
      </c>
      <c r="J10877" s="1">
        <f t="shared" si="518"/>
        <v>45905.0798232407</v>
      </c>
      <c r="K10877">
        <f>100000+SUM(G$2:G10877)-SUM(H$2:H10877)</f>
        <v>100158.53404181</v>
      </c>
      <c r="L10877">
        <f t="shared" si="519"/>
        <v>94438.7639970324</v>
      </c>
      <c r="M10877">
        <f t="shared" si="520"/>
        <v>1.06056591385458</v>
      </c>
    </row>
    <row r="10878" spans="1:13">
      <c r="A10878" t="s">
        <v>3948</v>
      </c>
      <c r="B10878">
        <v>0.6</v>
      </c>
      <c r="C10878" t="s">
        <v>17</v>
      </c>
      <c r="D10878">
        <v>8.02</v>
      </c>
      <c r="E10878" t="s">
        <v>15</v>
      </c>
      <c r="F10878">
        <v>13.4</v>
      </c>
      <c r="G10878">
        <v>-0.0202</v>
      </c>
      <c r="H10878">
        <v>0.0016</v>
      </c>
      <c r="I10878" s="3" t="s">
        <v>7299</v>
      </c>
      <c r="J10878" s="1">
        <f t="shared" si="518"/>
        <v>45905.0798232523</v>
      </c>
      <c r="K10878">
        <f>100000+SUM(G$2:G10878)-SUM(H$2:H10878)</f>
        <v>100158.51224181</v>
      </c>
      <c r="L10878">
        <f t="shared" si="519"/>
        <v>94438.7639970324</v>
      </c>
      <c r="M10878">
        <f t="shared" si="520"/>
        <v>1.06056568301717</v>
      </c>
    </row>
    <row r="10879" spans="1:13">
      <c r="A10879" t="s">
        <v>3946</v>
      </c>
      <c r="B10879">
        <v>20</v>
      </c>
      <c r="C10879" t="s">
        <v>17</v>
      </c>
      <c r="D10879">
        <v>0.384</v>
      </c>
      <c r="E10879" t="s">
        <v>15</v>
      </c>
      <c r="F10879">
        <v>0.0192</v>
      </c>
      <c r="G10879">
        <v>-0.025</v>
      </c>
      <c r="H10879">
        <v>7.69e-5</v>
      </c>
      <c r="I10879" s="3" t="s">
        <v>7299</v>
      </c>
      <c r="J10879" s="1">
        <f t="shared" si="518"/>
        <v>45905.0798232523</v>
      </c>
      <c r="K10879">
        <f>100000+SUM(G$2:G10879)-SUM(H$2:H10879)</f>
        <v>100158.48716491</v>
      </c>
      <c r="L10879">
        <f t="shared" si="519"/>
        <v>94438.7639970324</v>
      </c>
      <c r="M10879">
        <f t="shared" si="520"/>
        <v>1.06056541748108</v>
      </c>
    </row>
    <row r="10880" spans="1:13">
      <c r="A10880" t="s">
        <v>3950</v>
      </c>
      <c r="B10880">
        <v>57</v>
      </c>
      <c r="C10880" t="s">
        <v>17</v>
      </c>
      <c r="D10880">
        <v>3.45</v>
      </c>
      <c r="E10880" t="s">
        <v>15</v>
      </c>
      <c r="F10880">
        <v>0.0606</v>
      </c>
      <c r="G10880">
        <v>0.159</v>
      </c>
      <c r="H10880">
        <v>0.00069</v>
      </c>
      <c r="I10880" s="3" t="s">
        <v>7299</v>
      </c>
      <c r="J10880" s="1">
        <f t="shared" si="518"/>
        <v>45905.0798232523</v>
      </c>
      <c r="K10880">
        <f>100000+SUM(G$2:G10880)-SUM(H$2:H10880)</f>
        <v>100158.64547491</v>
      </c>
      <c r="L10880">
        <f t="shared" si="519"/>
        <v>94438.7639970324</v>
      </c>
      <c r="M10880">
        <f t="shared" si="520"/>
        <v>1.06056709380544</v>
      </c>
    </row>
    <row r="10881" spans="1:13">
      <c r="A10881" t="s">
        <v>3950</v>
      </c>
      <c r="B10881">
        <v>27</v>
      </c>
      <c r="C10881" t="s">
        <v>17</v>
      </c>
      <c r="D10881">
        <v>1.63</v>
      </c>
      <c r="E10881" t="s">
        <v>15</v>
      </c>
      <c r="F10881">
        <v>0.0606</v>
      </c>
      <c r="G10881">
        <v>0.0752</v>
      </c>
      <c r="H10881">
        <v>0.000327</v>
      </c>
      <c r="I10881" s="3" t="s">
        <v>7299</v>
      </c>
      <c r="J10881" s="1">
        <f t="shared" si="518"/>
        <v>45905.0798232523</v>
      </c>
      <c r="K10881">
        <f>100000+SUM(G$2:G10881)-SUM(H$2:H10881)</f>
        <v>100158.72034791</v>
      </c>
      <c r="L10881">
        <f t="shared" si="519"/>
        <v>94438.7639970324</v>
      </c>
      <c r="M10881">
        <f t="shared" si="520"/>
        <v>1.06056788662606</v>
      </c>
    </row>
    <row r="10882" spans="1:13">
      <c r="A10882" t="s">
        <v>3952</v>
      </c>
      <c r="B10882">
        <v>34</v>
      </c>
      <c r="C10882" t="s">
        <v>17</v>
      </c>
      <c r="D10882">
        <v>4.98</v>
      </c>
      <c r="E10882" t="s">
        <v>15</v>
      </c>
      <c r="F10882">
        <v>0.146</v>
      </c>
      <c r="G10882">
        <v>-0.16</v>
      </c>
      <c r="H10882">
        <v>0.000996</v>
      </c>
      <c r="I10882" s="3" t="s">
        <v>7299</v>
      </c>
      <c r="J10882" s="1">
        <f t="shared" ref="J10882:J10945" si="521">(I10882/86400000)+DATE(1970,1,1)+(8*TIME(1,0,0))</f>
        <v>45905.0798232523</v>
      </c>
      <c r="K10882">
        <f>100000+SUM(G$2:G10882)-SUM(H$2:H10882)</f>
        <v>100158.55935191</v>
      </c>
      <c r="L10882">
        <f t="shared" si="519"/>
        <v>94438.7639970324</v>
      </c>
      <c r="M10882">
        <f t="shared" si="520"/>
        <v>1.06056618186</v>
      </c>
    </row>
    <row r="10883" spans="1:13">
      <c r="A10883" t="s">
        <v>380</v>
      </c>
      <c r="B10883">
        <v>4.1</v>
      </c>
      <c r="C10883" t="s">
        <v>17</v>
      </c>
      <c r="D10883">
        <v>1.51</v>
      </c>
      <c r="E10883" t="s">
        <v>15</v>
      </c>
      <c r="F10883">
        <v>0.368</v>
      </c>
      <c r="G10883">
        <v>-0.0084</v>
      </c>
      <c r="H10883">
        <v>0.000302</v>
      </c>
      <c r="I10883" s="3" t="s">
        <v>7299</v>
      </c>
      <c r="J10883" s="1">
        <f t="shared" si="521"/>
        <v>45905.0798232523</v>
      </c>
      <c r="K10883">
        <f>100000+SUM(G$2:G10883)-SUM(H$2:H10883)</f>
        <v>100158.55064991</v>
      </c>
      <c r="L10883">
        <f t="shared" si="519"/>
        <v>94438.7639970324</v>
      </c>
      <c r="M10883">
        <f t="shared" si="520"/>
        <v>1.06056608971563</v>
      </c>
    </row>
    <row r="10884" spans="1:13">
      <c r="A10884" t="s">
        <v>725</v>
      </c>
      <c r="B10884">
        <v>237</v>
      </c>
      <c r="C10884" t="s">
        <v>17</v>
      </c>
      <c r="D10884">
        <v>6.78</v>
      </c>
      <c r="E10884" t="s">
        <v>15</v>
      </c>
      <c r="F10884">
        <v>0.0286</v>
      </c>
      <c r="G10884">
        <v>-0.163</v>
      </c>
      <c r="H10884">
        <v>0.00136</v>
      </c>
      <c r="I10884" s="3" t="s">
        <v>7300</v>
      </c>
      <c r="J10884" s="1">
        <f t="shared" si="521"/>
        <v>45905.0798251505</v>
      </c>
      <c r="K10884">
        <f>100000+SUM(G$2:G10884)-SUM(H$2:H10884)</f>
        <v>100158.38628991</v>
      </c>
      <c r="L10884">
        <f t="shared" si="519"/>
        <v>94438.7639970324</v>
      </c>
      <c r="M10884">
        <f t="shared" si="520"/>
        <v>1.0605643493286</v>
      </c>
    </row>
    <row r="10885" spans="1:13">
      <c r="A10885" t="s">
        <v>729</v>
      </c>
      <c r="B10885">
        <v>0.2</v>
      </c>
      <c r="C10885" t="s">
        <v>17</v>
      </c>
      <c r="D10885">
        <v>2.75</v>
      </c>
      <c r="E10885" t="s">
        <v>15</v>
      </c>
      <c r="F10885">
        <v>13.7</v>
      </c>
      <c r="G10885">
        <v>-0.0129</v>
      </c>
      <c r="H10885">
        <v>0.000549</v>
      </c>
      <c r="I10885" s="3" t="s">
        <v>7301</v>
      </c>
      <c r="J10885" s="1">
        <f t="shared" si="521"/>
        <v>45905.0798282407</v>
      </c>
      <c r="K10885">
        <f>100000+SUM(G$2:G10885)-SUM(H$2:H10885)</f>
        <v>100158.37284091</v>
      </c>
      <c r="L10885">
        <f t="shared" si="519"/>
        <v>94438.7639970324</v>
      </c>
      <c r="M10885">
        <f t="shared" si="520"/>
        <v>1.06056420691886</v>
      </c>
    </row>
    <row r="10886" spans="1:13">
      <c r="A10886" t="s">
        <v>123</v>
      </c>
      <c r="B10886">
        <v>0.44</v>
      </c>
      <c r="C10886" t="s">
        <v>17</v>
      </c>
      <c r="D10886">
        <v>8.87</v>
      </c>
      <c r="E10886" t="s">
        <v>15</v>
      </c>
      <c r="F10886">
        <v>20.2</v>
      </c>
      <c r="G10886">
        <v>-0.259</v>
      </c>
      <c r="H10886">
        <v>0.00177</v>
      </c>
      <c r="I10886" s="3" t="s">
        <v>7301</v>
      </c>
      <c r="J10886" s="1">
        <f t="shared" si="521"/>
        <v>45905.0798282407</v>
      </c>
      <c r="K10886">
        <f>100000+SUM(G$2:G10886)-SUM(H$2:H10886)</f>
        <v>100158.11207091</v>
      </c>
      <c r="L10886">
        <f t="shared" si="519"/>
        <v>94438.7639970324</v>
      </c>
      <c r="M10886">
        <f t="shared" si="520"/>
        <v>1.06056144565866</v>
      </c>
    </row>
    <row r="10887" spans="1:13">
      <c r="A10887" t="s">
        <v>6365</v>
      </c>
      <c r="B10887">
        <v>14</v>
      </c>
      <c r="C10887" t="s">
        <v>17</v>
      </c>
      <c r="D10887">
        <v>1.37</v>
      </c>
      <c r="E10887" t="s">
        <v>15</v>
      </c>
      <c r="F10887">
        <v>0.0976</v>
      </c>
      <c r="G10887">
        <v>-0.0129</v>
      </c>
      <c r="H10887">
        <v>0.000273</v>
      </c>
      <c r="I10887" s="3" t="s">
        <v>7302</v>
      </c>
      <c r="J10887" s="1">
        <f t="shared" si="521"/>
        <v>45905.0798312037</v>
      </c>
      <c r="K10887">
        <f>100000+SUM(G$2:G10887)-SUM(H$2:H10887)</f>
        <v>100158.09889791</v>
      </c>
      <c r="L10887">
        <f t="shared" si="519"/>
        <v>94438.7639970324</v>
      </c>
      <c r="M10887">
        <f t="shared" si="520"/>
        <v>1.06056130617145</v>
      </c>
    </row>
    <row r="10888" spans="1:13">
      <c r="A10888" t="s">
        <v>3962</v>
      </c>
      <c r="B10888">
        <v>0.9</v>
      </c>
      <c r="C10888" t="s">
        <v>17</v>
      </c>
      <c r="D10888">
        <v>5.61</v>
      </c>
      <c r="E10888" t="s">
        <v>15</v>
      </c>
      <c r="F10888">
        <v>6.23</v>
      </c>
      <c r="G10888">
        <v>-0.044</v>
      </c>
      <c r="H10888">
        <v>0.00112</v>
      </c>
      <c r="I10888" s="3" t="s">
        <v>7303</v>
      </c>
      <c r="J10888" s="1">
        <f t="shared" si="521"/>
        <v>45905.0798312153</v>
      </c>
      <c r="K10888">
        <f>100000+SUM(G$2:G10888)-SUM(H$2:H10888)</f>
        <v>100158.05377791</v>
      </c>
      <c r="L10888">
        <f t="shared" si="519"/>
        <v>94438.7639970324</v>
      </c>
      <c r="M10888">
        <f t="shared" si="520"/>
        <v>1.06056082840154</v>
      </c>
    </row>
    <row r="10889" spans="1:13">
      <c r="A10889" t="s">
        <v>125</v>
      </c>
      <c r="B10889">
        <v>2.6</v>
      </c>
      <c r="C10889" t="s">
        <v>14</v>
      </c>
      <c r="D10889">
        <v>8.49</v>
      </c>
      <c r="E10889" t="s">
        <v>15</v>
      </c>
      <c r="F10889">
        <v>3.27</v>
      </c>
      <c r="G10889">
        <v>0</v>
      </c>
      <c r="H10889">
        <v>0.0017</v>
      </c>
      <c r="I10889" s="3" t="s">
        <v>7304</v>
      </c>
      <c r="J10889" s="1">
        <f t="shared" si="521"/>
        <v>45905.0800291088</v>
      </c>
      <c r="K10889">
        <f>100000+SUM(G$2:G10889)-SUM(H$2:H10889)</f>
        <v>100158.05207791</v>
      </c>
      <c r="L10889">
        <f t="shared" si="519"/>
        <v>94438.7639970324</v>
      </c>
      <c r="M10889">
        <f t="shared" si="520"/>
        <v>1.06056081040046</v>
      </c>
    </row>
    <row r="10890" spans="1:13">
      <c r="A10890" t="s">
        <v>131</v>
      </c>
      <c r="B10890">
        <v>2.5</v>
      </c>
      <c r="C10890" t="s">
        <v>14</v>
      </c>
      <c r="D10890">
        <v>7.04</v>
      </c>
      <c r="E10890" t="s">
        <v>15</v>
      </c>
      <c r="F10890">
        <v>2.82</v>
      </c>
      <c r="G10890">
        <v>0</v>
      </c>
      <c r="H10890">
        <v>0.00141</v>
      </c>
      <c r="I10890" s="3" t="s">
        <v>7304</v>
      </c>
      <c r="J10890" s="1">
        <f t="shared" si="521"/>
        <v>45905.0800291088</v>
      </c>
      <c r="K10890">
        <f>100000+SUM(G$2:G10890)-SUM(H$2:H10890)</f>
        <v>100158.05066791</v>
      </c>
      <c r="L10890">
        <f t="shared" si="519"/>
        <v>94438.7639970324</v>
      </c>
      <c r="M10890">
        <f t="shared" si="520"/>
        <v>1.06056079547015</v>
      </c>
    </row>
    <row r="10891" spans="1:13">
      <c r="A10891" t="s">
        <v>131</v>
      </c>
      <c r="B10891">
        <v>1.8</v>
      </c>
      <c r="C10891" t="s">
        <v>14</v>
      </c>
      <c r="D10891">
        <v>5.07</v>
      </c>
      <c r="E10891" t="s">
        <v>15</v>
      </c>
      <c r="F10891">
        <v>2.82</v>
      </c>
      <c r="G10891">
        <v>0</v>
      </c>
      <c r="H10891">
        <v>0.00101</v>
      </c>
      <c r="I10891" s="3" t="s">
        <v>7304</v>
      </c>
      <c r="J10891" s="1">
        <f t="shared" si="521"/>
        <v>45905.0800291088</v>
      </c>
      <c r="K10891">
        <f>100000+SUM(G$2:G10891)-SUM(H$2:H10891)</f>
        <v>100158.04965791</v>
      </c>
      <c r="L10891">
        <f t="shared" si="519"/>
        <v>94438.7639970324</v>
      </c>
      <c r="M10891">
        <f t="shared" si="520"/>
        <v>1.06056078477538</v>
      </c>
    </row>
    <row r="10892" spans="1:13">
      <c r="A10892" t="s">
        <v>40</v>
      </c>
      <c r="B10892">
        <v>0.015</v>
      </c>
      <c r="C10892" t="s">
        <v>14</v>
      </c>
      <c r="D10892">
        <v>64.6</v>
      </c>
      <c r="E10892" t="s">
        <v>15</v>
      </c>
      <c r="F10892">
        <v>4310</v>
      </c>
      <c r="G10892">
        <v>0</v>
      </c>
      <c r="H10892">
        <v>0.0129</v>
      </c>
      <c r="I10892" s="3" t="s">
        <v>7305</v>
      </c>
      <c r="J10892" s="1">
        <f t="shared" si="521"/>
        <v>45905.0800327315</v>
      </c>
      <c r="K10892">
        <f>100000+SUM(G$2:G10892)-SUM(H$2:H10892)</f>
        <v>100158.03675791</v>
      </c>
      <c r="L10892">
        <f t="shared" si="519"/>
        <v>94438.7639970324</v>
      </c>
      <c r="M10892">
        <f t="shared" si="520"/>
        <v>1.06056064817893</v>
      </c>
    </row>
    <row r="10893" spans="1:13">
      <c r="A10893" t="s">
        <v>334</v>
      </c>
      <c r="B10893">
        <v>0.018</v>
      </c>
      <c r="C10893" t="s">
        <v>14</v>
      </c>
      <c r="D10893">
        <v>5.64</v>
      </c>
      <c r="E10893" t="s">
        <v>15</v>
      </c>
      <c r="F10893">
        <v>313</v>
      </c>
      <c r="G10893">
        <v>0</v>
      </c>
      <c r="H10893">
        <v>0.00113</v>
      </c>
      <c r="I10893" s="3" t="s">
        <v>7306</v>
      </c>
      <c r="J10893" s="1">
        <f t="shared" si="521"/>
        <v>45905.0800327431</v>
      </c>
      <c r="K10893">
        <f>100000+SUM(G$2:G10893)-SUM(H$2:H10893)</f>
        <v>100158.03562791</v>
      </c>
      <c r="L10893">
        <f t="shared" si="519"/>
        <v>94438.7639970324</v>
      </c>
      <c r="M10893">
        <f t="shared" si="520"/>
        <v>1.06056063621351</v>
      </c>
    </row>
    <row r="10894" spans="1:13">
      <c r="A10894" t="s">
        <v>334</v>
      </c>
      <c r="B10894">
        <v>0.009</v>
      </c>
      <c r="C10894" t="s">
        <v>14</v>
      </c>
      <c r="D10894">
        <v>2.82</v>
      </c>
      <c r="E10894" t="s">
        <v>15</v>
      </c>
      <c r="F10894">
        <v>313</v>
      </c>
      <c r="G10894">
        <v>0</v>
      </c>
      <c r="H10894">
        <v>0.000564</v>
      </c>
      <c r="I10894" s="3" t="s">
        <v>7306</v>
      </c>
      <c r="J10894" s="1">
        <f t="shared" si="521"/>
        <v>45905.0800327431</v>
      </c>
      <c r="K10894">
        <f>100000+SUM(G$2:G10894)-SUM(H$2:H10894)</f>
        <v>100158.03506391</v>
      </c>
      <c r="L10894">
        <f t="shared" si="519"/>
        <v>94438.7639970324</v>
      </c>
      <c r="M10894">
        <f t="shared" si="520"/>
        <v>1.06056063024138</v>
      </c>
    </row>
    <row r="10895" spans="1:13">
      <c r="A10895" t="s">
        <v>118</v>
      </c>
      <c r="B10895">
        <v>0.1</v>
      </c>
      <c r="C10895" t="s">
        <v>14</v>
      </c>
      <c r="D10895">
        <v>20.4</v>
      </c>
      <c r="E10895" t="s">
        <v>15</v>
      </c>
      <c r="F10895">
        <v>204</v>
      </c>
      <c r="G10895">
        <v>0</v>
      </c>
      <c r="H10895">
        <v>0.00408</v>
      </c>
      <c r="I10895" s="3" t="s">
        <v>7307</v>
      </c>
      <c r="J10895" s="1">
        <f t="shared" si="521"/>
        <v>45905.0800391435</v>
      </c>
      <c r="K10895">
        <f>100000+SUM(G$2:G10895)-SUM(H$2:H10895)</f>
        <v>100158.03098391</v>
      </c>
      <c r="L10895">
        <f t="shared" si="519"/>
        <v>94438.7639970324</v>
      </c>
      <c r="M10895">
        <f t="shared" si="520"/>
        <v>1.06056058703879</v>
      </c>
    </row>
    <row r="10896" spans="1:13">
      <c r="A10896" t="s">
        <v>118</v>
      </c>
      <c r="B10896">
        <v>0.1</v>
      </c>
      <c r="C10896" t="s">
        <v>14</v>
      </c>
      <c r="D10896">
        <v>20.4</v>
      </c>
      <c r="E10896" t="s">
        <v>15</v>
      </c>
      <c r="F10896">
        <v>204</v>
      </c>
      <c r="G10896">
        <v>0</v>
      </c>
      <c r="H10896">
        <v>0.00408</v>
      </c>
      <c r="I10896" s="3" t="s">
        <v>7307</v>
      </c>
      <c r="J10896" s="1">
        <f t="shared" si="521"/>
        <v>45905.0800391435</v>
      </c>
      <c r="K10896">
        <f>100000+SUM(G$2:G10896)-SUM(H$2:H10896)</f>
        <v>100158.02690391</v>
      </c>
      <c r="L10896">
        <f t="shared" si="519"/>
        <v>94438.7639970324</v>
      </c>
      <c r="M10896">
        <f t="shared" si="520"/>
        <v>1.06056054383619</v>
      </c>
    </row>
    <row r="10897" spans="1:13">
      <c r="A10897" t="s">
        <v>118</v>
      </c>
      <c r="B10897">
        <v>0.15</v>
      </c>
      <c r="C10897" t="s">
        <v>14</v>
      </c>
      <c r="D10897">
        <v>30.6</v>
      </c>
      <c r="E10897" t="s">
        <v>15</v>
      </c>
      <c r="F10897">
        <v>204</v>
      </c>
      <c r="G10897">
        <v>0</v>
      </c>
      <c r="H10897">
        <v>0.00613</v>
      </c>
      <c r="I10897" s="3" t="s">
        <v>7307</v>
      </c>
      <c r="J10897" s="1">
        <f t="shared" si="521"/>
        <v>45905.0800391435</v>
      </c>
      <c r="K10897">
        <f>100000+SUM(G$2:G10897)-SUM(H$2:H10897)</f>
        <v>100158.02077391</v>
      </c>
      <c r="L10897">
        <f t="shared" si="519"/>
        <v>94438.7639970324</v>
      </c>
      <c r="M10897">
        <f t="shared" si="520"/>
        <v>1.0605604789264</v>
      </c>
    </row>
    <row r="10898" spans="1:13">
      <c r="A10898" t="s">
        <v>3951</v>
      </c>
      <c r="B10898">
        <v>2.15</v>
      </c>
      <c r="C10898" t="s">
        <v>14</v>
      </c>
      <c r="D10898">
        <v>6.51</v>
      </c>
      <c r="E10898" t="s">
        <v>15</v>
      </c>
      <c r="F10898">
        <v>3.03</v>
      </c>
      <c r="G10898">
        <v>0</v>
      </c>
      <c r="H10898">
        <v>0.0013</v>
      </c>
      <c r="I10898" s="3" t="s">
        <v>7308</v>
      </c>
      <c r="J10898" s="1">
        <f t="shared" si="521"/>
        <v>45905.080054456</v>
      </c>
      <c r="K10898">
        <f>100000+SUM(G$2:G10898)-SUM(H$2:H10898)</f>
        <v>100158.01947391</v>
      </c>
      <c r="L10898">
        <f t="shared" si="519"/>
        <v>94438.7639970324</v>
      </c>
      <c r="M10898">
        <f t="shared" si="520"/>
        <v>1.06056046516087</v>
      </c>
    </row>
    <row r="10899" spans="1:13">
      <c r="A10899" t="s">
        <v>131</v>
      </c>
      <c r="B10899">
        <v>0.4</v>
      </c>
      <c r="C10899" t="s">
        <v>17</v>
      </c>
      <c r="D10899">
        <v>1.13</v>
      </c>
      <c r="E10899" t="s">
        <v>15</v>
      </c>
      <c r="F10899">
        <v>2.82</v>
      </c>
      <c r="G10899">
        <v>-0.00639</v>
      </c>
      <c r="H10899">
        <v>0.000225</v>
      </c>
      <c r="I10899" s="3" t="s">
        <v>7309</v>
      </c>
      <c r="J10899" s="1">
        <f t="shared" si="521"/>
        <v>45905.0805351273</v>
      </c>
      <c r="K10899">
        <f>100000+SUM(G$2:G10899)-SUM(H$2:H10899)</f>
        <v>100158.01285891</v>
      </c>
      <c r="L10899">
        <f t="shared" si="519"/>
        <v>94438.7639970324</v>
      </c>
      <c r="M10899">
        <f t="shared" si="520"/>
        <v>1.06056039511548</v>
      </c>
    </row>
    <row r="10900" spans="1:13">
      <c r="A10900" t="s">
        <v>125</v>
      </c>
      <c r="B10900">
        <v>0.2</v>
      </c>
      <c r="C10900" t="s">
        <v>17</v>
      </c>
      <c r="D10900">
        <v>0.653</v>
      </c>
      <c r="E10900" t="s">
        <v>15</v>
      </c>
      <c r="F10900">
        <v>3.27</v>
      </c>
      <c r="G10900">
        <v>-0.00783</v>
      </c>
      <c r="H10900">
        <v>0.000131</v>
      </c>
      <c r="I10900" s="3" t="s">
        <v>7310</v>
      </c>
      <c r="J10900" s="1">
        <f t="shared" si="521"/>
        <v>45905.0805359259</v>
      </c>
      <c r="K10900">
        <f>100000+SUM(G$2:G10900)-SUM(H$2:H10900)</f>
        <v>100158.00489791</v>
      </c>
      <c r="L10900">
        <f t="shared" si="519"/>
        <v>94438.7639970324</v>
      </c>
      <c r="M10900">
        <f t="shared" si="520"/>
        <v>1.06056031081747</v>
      </c>
    </row>
    <row r="10901" spans="1:13">
      <c r="A10901" t="s">
        <v>3952</v>
      </c>
      <c r="B10901">
        <v>52</v>
      </c>
      <c r="C10901" t="s">
        <v>14</v>
      </c>
      <c r="D10901">
        <v>7.62</v>
      </c>
      <c r="E10901" t="s">
        <v>15</v>
      </c>
      <c r="F10901">
        <v>0.147</v>
      </c>
      <c r="G10901">
        <v>0</v>
      </c>
      <c r="H10901">
        <v>0.00152</v>
      </c>
      <c r="I10901" s="3" t="s">
        <v>7311</v>
      </c>
      <c r="J10901" s="1">
        <f t="shared" si="521"/>
        <v>45905.0836699074</v>
      </c>
      <c r="K10901">
        <f>100000+SUM(G$2:G10901)-SUM(H$2:H10901)</f>
        <v>100158.00337791</v>
      </c>
      <c r="L10901">
        <f t="shared" si="519"/>
        <v>94438.7639970324</v>
      </c>
      <c r="M10901">
        <f t="shared" si="520"/>
        <v>1.06056029472238</v>
      </c>
    </row>
    <row r="10902" spans="1:13">
      <c r="A10902" t="s">
        <v>3948</v>
      </c>
      <c r="B10902">
        <v>0.9</v>
      </c>
      <c r="C10902" t="s">
        <v>14</v>
      </c>
      <c r="D10902">
        <v>12</v>
      </c>
      <c r="E10902" t="s">
        <v>15</v>
      </c>
      <c r="F10902">
        <v>13.3</v>
      </c>
      <c r="G10902">
        <v>0</v>
      </c>
      <c r="H10902">
        <v>0.0024</v>
      </c>
      <c r="I10902" s="3" t="s">
        <v>7312</v>
      </c>
      <c r="J10902" s="1">
        <f t="shared" si="521"/>
        <v>45905.083669919</v>
      </c>
      <c r="K10902">
        <f>100000+SUM(G$2:G10902)-SUM(H$2:H10902)</f>
        <v>100158.00097791</v>
      </c>
      <c r="L10902">
        <f t="shared" si="519"/>
        <v>94438.7639970324</v>
      </c>
      <c r="M10902">
        <f t="shared" si="520"/>
        <v>1.06056026930909</v>
      </c>
    </row>
    <row r="10903" spans="1:13">
      <c r="A10903" t="s">
        <v>3950</v>
      </c>
      <c r="B10903">
        <v>127</v>
      </c>
      <c r="C10903" t="s">
        <v>14</v>
      </c>
      <c r="D10903">
        <v>7.73</v>
      </c>
      <c r="E10903" t="s">
        <v>15</v>
      </c>
      <c r="F10903">
        <v>0.0609</v>
      </c>
      <c r="G10903">
        <v>0</v>
      </c>
      <c r="H10903">
        <v>0.00155</v>
      </c>
      <c r="I10903" s="3" t="s">
        <v>7312</v>
      </c>
      <c r="J10903" s="1">
        <f t="shared" si="521"/>
        <v>45905.083669919</v>
      </c>
      <c r="K10903">
        <f>100000+SUM(G$2:G10903)-SUM(H$2:H10903)</f>
        <v>100157.99942791</v>
      </c>
      <c r="L10903">
        <f t="shared" si="519"/>
        <v>94438.7639970324</v>
      </c>
      <c r="M10903">
        <f t="shared" si="520"/>
        <v>1.06056025289634</v>
      </c>
    </row>
    <row r="10904" spans="1:13">
      <c r="A10904" t="s">
        <v>3951</v>
      </c>
      <c r="B10904">
        <v>3</v>
      </c>
      <c r="C10904" t="s">
        <v>14</v>
      </c>
      <c r="D10904">
        <v>9.08</v>
      </c>
      <c r="E10904" t="s">
        <v>15</v>
      </c>
      <c r="F10904">
        <v>3.03</v>
      </c>
      <c r="G10904">
        <v>0</v>
      </c>
      <c r="H10904">
        <v>0.00182</v>
      </c>
      <c r="I10904" s="3" t="s">
        <v>7312</v>
      </c>
      <c r="J10904" s="1">
        <f t="shared" si="521"/>
        <v>45905.083669919</v>
      </c>
      <c r="K10904">
        <f>100000+SUM(G$2:G10904)-SUM(H$2:H10904)</f>
        <v>100157.99760791</v>
      </c>
      <c r="L10904">
        <f t="shared" si="519"/>
        <v>94438.7639970324</v>
      </c>
      <c r="M10904">
        <f t="shared" si="520"/>
        <v>1.06056023362459</v>
      </c>
    </row>
    <row r="10905" spans="1:13">
      <c r="A10905" t="s">
        <v>725</v>
      </c>
      <c r="B10905">
        <v>357</v>
      </c>
      <c r="C10905" t="s">
        <v>14</v>
      </c>
      <c r="D10905">
        <v>10.2</v>
      </c>
      <c r="E10905" t="s">
        <v>15</v>
      </c>
      <c r="F10905">
        <v>0.0286</v>
      </c>
      <c r="G10905">
        <v>0</v>
      </c>
      <c r="H10905">
        <v>0.00204</v>
      </c>
      <c r="I10905" s="3" t="s">
        <v>7313</v>
      </c>
      <c r="J10905" s="1">
        <f t="shared" si="521"/>
        <v>45905.083676713</v>
      </c>
      <c r="K10905">
        <f>100000+SUM(G$2:G10905)-SUM(H$2:H10905)</f>
        <v>100157.99556791</v>
      </c>
      <c r="L10905">
        <f t="shared" si="519"/>
        <v>94438.7639970324</v>
      </c>
      <c r="M10905">
        <f t="shared" si="520"/>
        <v>1.06056021202329</v>
      </c>
    </row>
    <row r="10906" spans="1:13">
      <c r="A10906" t="s">
        <v>3962</v>
      </c>
      <c r="B10906">
        <v>1.3</v>
      </c>
      <c r="C10906" t="s">
        <v>14</v>
      </c>
      <c r="D10906">
        <v>8.11</v>
      </c>
      <c r="E10906" t="s">
        <v>15</v>
      </c>
      <c r="F10906">
        <v>6.24</v>
      </c>
      <c r="G10906">
        <v>0</v>
      </c>
      <c r="H10906">
        <v>0.00162</v>
      </c>
      <c r="I10906" s="3" t="s">
        <v>7314</v>
      </c>
      <c r="J10906" s="1">
        <f t="shared" si="521"/>
        <v>45905.0836898264</v>
      </c>
      <c r="K10906">
        <f>100000+SUM(G$2:G10906)-SUM(H$2:H10906)</f>
        <v>100157.99394791</v>
      </c>
      <c r="L10906">
        <f t="shared" si="519"/>
        <v>94438.7639970324</v>
      </c>
      <c r="M10906">
        <f t="shared" si="520"/>
        <v>1.06056019486932</v>
      </c>
    </row>
    <row r="10907" spans="1:13">
      <c r="A10907" t="s">
        <v>320</v>
      </c>
      <c r="B10907">
        <v>3.9</v>
      </c>
      <c r="C10907" t="s">
        <v>17</v>
      </c>
      <c r="D10907">
        <v>3.54</v>
      </c>
      <c r="E10907" t="s">
        <v>15</v>
      </c>
      <c r="F10907">
        <v>0.908</v>
      </c>
      <c r="G10907">
        <v>-0.172</v>
      </c>
      <c r="H10907">
        <v>0.000708</v>
      </c>
      <c r="I10907" s="3" t="s">
        <v>7315</v>
      </c>
      <c r="J10907" s="1">
        <f t="shared" si="521"/>
        <v>45905.0846841088</v>
      </c>
      <c r="K10907">
        <f>100000+SUM(G$2:G10907)-SUM(H$2:H10907)</f>
        <v>100157.82123991</v>
      </c>
      <c r="L10907">
        <f t="shared" ref="L10907:L10970" si="522">L10906</f>
        <v>94438.7639970324</v>
      </c>
      <c r="M10907">
        <f t="shared" ref="M10907:M10970" si="523">K10907/L10907</f>
        <v>1.06055836608638</v>
      </c>
    </row>
    <row r="10908" spans="1:13">
      <c r="A10908" t="s">
        <v>131</v>
      </c>
      <c r="B10908">
        <v>4.9</v>
      </c>
      <c r="C10908" t="s">
        <v>17</v>
      </c>
      <c r="D10908">
        <v>13.8</v>
      </c>
      <c r="E10908" t="s">
        <v>15</v>
      </c>
      <c r="F10908">
        <v>2.82</v>
      </c>
      <c r="G10908">
        <v>-0.0708</v>
      </c>
      <c r="H10908">
        <v>0.00276</v>
      </c>
      <c r="I10908" s="3" t="s">
        <v>7316</v>
      </c>
      <c r="J10908" s="1">
        <f t="shared" si="521"/>
        <v>45905.0846841204</v>
      </c>
      <c r="K10908">
        <f>100000+SUM(G$2:G10908)-SUM(H$2:H10908)</f>
        <v>100157.74767991</v>
      </c>
      <c r="L10908">
        <f t="shared" si="522"/>
        <v>94438.7639970324</v>
      </c>
      <c r="M10908">
        <f t="shared" si="523"/>
        <v>1.06055758716894</v>
      </c>
    </row>
    <row r="10909" spans="1:13">
      <c r="A10909" t="s">
        <v>334</v>
      </c>
      <c r="B10909">
        <v>0.036</v>
      </c>
      <c r="C10909" t="s">
        <v>17</v>
      </c>
      <c r="D10909">
        <v>11.3</v>
      </c>
      <c r="E10909" t="s">
        <v>15</v>
      </c>
      <c r="F10909">
        <v>313</v>
      </c>
      <c r="G10909">
        <v>-0.308</v>
      </c>
      <c r="H10909">
        <v>0.00226</v>
      </c>
      <c r="I10909" s="3" t="s">
        <v>7317</v>
      </c>
      <c r="J10909" s="1">
        <f t="shared" si="521"/>
        <v>45905.0846869329</v>
      </c>
      <c r="K10909">
        <f>100000+SUM(G$2:G10909)-SUM(H$2:H10909)</f>
        <v>100157.43741991</v>
      </c>
      <c r="L10909">
        <f t="shared" si="522"/>
        <v>94438.7639970324</v>
      </c>
      <c r="M10909">
        <f t="shared" si="523"/>
        <v>1.06055430186546</v>
      </c>
    </row>
    <row r="10910" spans="1:13">
      <c r="A10910" t="s">
        <v>125</v>
      </c>
      <c r="B10910">
        <v>3.4</v>
      </c>
      <c r="C10910" t="s">
        <v>17</v>
      </c>
      <c r="D10910">
        <v>11.1</v>
      </c>
      <c r="E10910" t="s">
        <v>15</v>
      </c>
      <c r="F10910">
        <v>3.26</v>
      </c>
      <c r="G10910">
        <v>-0.141</v>
      </c>
      <c r="H10910">
        <v>0.00222</v>
      </c>
      <c r="I10910" s="3" t="s">
        <v>7317</v>
      </c>
      <c r="J10910" s="1">
        <f t="shared" si="521"/>
        <v>45905.0846869329</v>
      </c>
      <c r="K10910">
        <f>100000+SUM(G$2:G10910)-SUM(H$2:H10910)</f>
        <v>100157.29419991</v>
      </c>
      <c r="L10910">
        <f t="shared" si="522"/>
        <v>94438.7639970324</v>
      </c>
      <c r="M10910">
        <f t="shared" si="523"/>
        <v>1.06055278532719</v>
      </c>
    </row>
    <row r="10911" spans="1:13">
      <c r="A10911" t="s">
        <v>118</v>
      </c>
      <c r="B10911">
        <v>0.36</v>
      </c>
      <c r="C10911" t="s">
        <v>17</v>
      </c>
      <c r="D10911">
        <v>73.5</v>
      </c>
      <c r="E10911" t="s">
        <v>15</v>
      </c>
      <c r="F10911">
        <v>204</v>
      </c>
      <c r="G10911">
        <v>-1.66</v>
      </c>
      <c r="H10911">
        <v>0.0147</v>
      </c>
      <c r="I10911" s="3" t="s">
        <v>7318</v>
      </c>
      <c r="J10911" s="1">
        <f t="shared" si="521"/>
        <v>45905.0846884144</v>
      </c>
      <c r="K10911">
        <f>100000+SUM(G$2:G10911)-SUM(H$2:H10911)</f>
        <v>100155.61949991</v>
      </c>
      <c r="L10911">
        <f t="shared" si="522"/>
        <v>94438.7639970324</v>
      </c>
      <c r="M10911">
        <f t="shared" si="523"/>
        <v>1.06053505214297</v>
      </c>
    </row>
    <row r="10912" spans="1:13">
      <c r="A10912" t="s">
        <v>40</v>
      </c>
      <c r="B10912">
        <v>0.018</v>
      </c>
      <c r="C10912" t="s">
        <v>17</v>
      </c>
      <c r="D10912">
        <v>77.5</v>
      </c>
      <c r="E10912" t="s">
        <v>15</v>
      </c>
      <c r="F10912">
        <v>4307</v>
      </c>
      <c r="G10912">
        <v>-0.791</v>
      </c>
      <c r="H10912">
        <v>0.0155</v>
      </c>
      <c r="I10912" s="3" t="s">
        <v>7319</v>
      </c>
      <c r="J10912" s="1">
        <f t="shared" si="521"/>
        <v>45905.0846911343</v>
      </c>
      <c r="K10912">
        <f>100000+SUM(G$2:G10912)-SUM(H$2:H10912)</f>
        <v>100154.81299991</v>
      </c>
      <c r="L10912">
        <f t="shared" si="522"/>
        <v>94438.7639970324</v>
      </c>
      <c r="M10912">
        <f t="shared" si="523"/>
        <v>1.06052651221756</v>
      </c>
    </row>
    <row r="10913" spans="1:13">
      <c r="A10913" t="s">
        <v>3950</v>
      </c>
      <c r="B10913">
        <v>72</v>
      </c>
      <c r="C10913" t="s">
        <v>17</v>
      </c>
      <c r="D10913">
        <v>4.37</v>
      </c>
      <c r="E10913" t="s">
        <v>15</v>
      </c>
      <c r="F10913">
        <v>0.0607</v>
      </c>
      <c r="G10913">
        <v>0.211</v>
      </c>
      <c r="H10913">
        <v>0.000874</v>
      </c>
      <c r="I10913" s="3" t="s">
        <v>7320</v>
      </c>
      <c r="J10913" s="1">
        <f t="shared" si="521"/>
        <v>45905.0846963079</v>
      </c>
      <c r="K10913">
        <f>100000+SUM(G$2:G10913)-SUM(H$2:H10913)</f>
        <v>100155.02312591</v>
      </c>
      <c r="L10913">
        <f t="shared" si="522"/>
        <v>94438.7639970324</v>
      </c>
      <c r="M10913">
        <f t="shared" si="523"/>
        <v>1.06052873721491</v>
      </c>
    </row>
    <row r="10914" spans="1:13">
      <c r="A10914" t="s">
        <v>3951</v>
      </c>
      <c r="B10914">
        <v>2.63</v>
      </c>
      <c r="C10914" t="s">
        <v>17</v>
      </c>
      <c r="D10914">
        <v>7.95</v>
      </c>
      <c r="E10914" t="s">
        <v>15</v>
      </c>
      <c r="F10914">
        <v>3.02</v>
      </c>
      <c r="G10914">
        <v>-0.254</v>
      </c>
      <c r="H10914">
        <v>0.00159</v>
      </c>
      <c r="I10914" s="3" t="s">
        <v>7320</v>
      </c>
      <c r="J10914" s="1">
        <f t="shared" si="521"/>
        <v>45905.0846963079</v>
      </c>
      <c r="K10914">
        <f>100000+SUM(G$2:G10914)-SUM(H$2:H10914)</f>
        <v>100154.76753591</v>
      </c>
      <c r="L10914">
        <f t="shared" si="522"/>
        <v>94438.7639970324</v>
      </c>
      <c r="M10914">
        <f t="shared" si="523"/>
        <v>1.06052603080508</v>
      </c>
    </row>
    <row r="10915" spans="1:13">
      <c r="A10915" t="s">
        <v>3948</v>
      </c>
      <c r="B10915">
        <v>0.5</v>
      </c>
      <c r="C10915" t="s">
        <v>17</v>
      </c>
      <c r="D10915">
        <v>6.67</v>
      </c>
      <c r="E10915" t="s">
        <v>15</v>
      </c>
      <c r="F10915">
        <v>13.3</v>
      </c>
      <c r="G10915">
        <v>-0.0248</v>
      </c>
      <c r="H10915">
        <v>0.00133</v>
      </c>
      <c r="I10915" s="3" t="s">
        <v>7321</v>
      </c>
      <c r="J10915" s="1">
        <f t="shared" si="521"/>
        <v>45905.0846965741</v>
      </c>
      <c r="K10915">
        <f>100000+SUM(G$2:G10915)-SUM(H$2:H10915)</f>
        <v>100154.74140591</v>
      </c>
      <c r="L10915">
        <f t="shared" si="522"/>
        <v>94438.7639970324</v>
      </c>
      <c r="M10915">
        <f t="shared" si="523"/>
        <v>1.06052575411785</v>
      </c>
    </row>
    <row r="10916" spans="1:13">
      <c r="A10916" t="s">
        <v>725</v>
      </c>
      <c r="B10916">
        <v>202</v>
      </c>
      <c r="C10916" t="s">
        <v>17</v>
      </c>
      <c r="D10916">
        <v>5.77</v>
      </c>
      <c r="E10916" t="s">
        <v>15</v>
      </c>
      <c r="F10916">
        <v>0.0286</v>
      </c>
      <c r="G10916">
        <v>-0.144</v>
      </c>
      <c r="H10916">
        <v>0.00115</v>
      </c>
      <c r="I10916" s="3" t="s">
        <v>7322</v>
      </c>
      <c r="J10916" s="1">
        <f t="shared" si="521"/>
        <v>45905.084697419</v>
      </c>
      <c r="K10916">
        <f>100000+SUM(G$2:G10916)-SUM(H$2:H10916)</f>
        <v>100154.59625591</v>
      </c>
      <c r="L10916">
        <f t="shared" si="522"/>
        <v>94438.7639970324</v>
      </c>
      <c r="M10916">
        <f t="shared" si="523"/>
        <v>1.06052421714305</v>
      </c>
    </row>
    <row r="10917" spans="1:13">
      <c r="A10917" t="s">
        <v>3952</v>
      </c>
      <c r="B10917">
        <v>29</v>
      </c>
      <c r="C10917" t="s">
        <v>17</v>
      </c>
      <c r="D10917">
        <v>4.25</v>
      </c>
      <c r="E10917" t="s">
        <v>15</v>
      </c>
      <c r="F10917">
        <v>0.147</v>
      </c>
      <c r="G10917">
        <v>-0.13</v>
      </c>
      <c r="H10917">
        <v>0.00085</v>
      </c>
      <c r="I10917" s="3" t="s">
        <v>7323</v>
      </c>
      <c r="J10917" s="1">
        <f t="shared" si="521"/>
        <v>45905.0846974306</v>
      </c>
      <c r="K10917">
        <f>100000+SUM(G$2:G10917)-SUM(H$2:H10917)</f>
        <v>100154.46540591</v>
      </c>
      <c r="L10917">
        <f t="shared" si="522"/>
        <v>94438.7639970324</v>
      </c>
      <c r="M10917">
        <f t="shared" si="523"/>
        <v>1.06052283158913</v>
      </c>
    </row>
    <row r="10918" spans="1:13">
      <c r="A10918" t="s">
        <v>3962</v>
      </c>
      <c r="B10918">
        <v>0.7</v>
      </c>
      <c r="C10918" t="s">
        <v>17</v>
      </c>
      <c r="D10918">
        <v>4.37</v>
      </c>
      <c r="E10918" t="s">
        <v>15</v>
      </c>
      <c r="F10918">
        <v>6.24</v>
      </c>
      <c r="G10918">
        <v>-0.0285</v>
      </c>
      <c r="H10918">
        <v>0.000874</v>
      </c>
      <c r="I10918" s="3" t="s">
        <v>7324</v>
      </c>
      <c r="J10918" s="1">
        <f t="shared" si="521"/>
        <v>45905.0847011806</v>
      </c>
      <c r="K10918">
        <f>100000+SUM(G$2:G10918)-SUM(H$2:H10918)</f>
        <v>100154.43603191</v>
      </c>
      <c r="L10918">
        <f t="shared" si="522"/>
        <v>94438.7639970324</v>
      </c>
      <c r="M10918">
        <f t="shared" si="523"/>
        <v>1.0605225205516</v>
      </c>
    </row>
    <row r="10919" spans="1:13">
      <c r="A10919" t="s">
        <v>125</v>
      </c>
      <c r="B10919">
        <v>1.6</v>
      </c>
      <c r="C10919" t="s">
        <v>17</v>
      </c>
      <c r="D10919">
        <v>5.22</v>
      </c>
      <c r="E10919" t="s">
        <v>15</v>
      </c>
      <c r="F10919">
        <v>3.26</v>
      </c>
      <c r="G10919">
        <v>-0.0636</v>
      </c>
      <c r="H10919">
        <v>0.00104</v>
      </c>
      <c r="I10919" s="3" t="s">
        <v>7325</v>
      </c>
      <c r="J10919" s="1">
        <f t="shared" si="521"/>
        <v>45905.0850840625</v>
      </c>
      <c r="K10919">
        <f>100000+SUM(G$2:G10919)-SUM(H$2:H10919)</f>
        <v>100154.37139191</v>
      </c>
      <c r="L10919">
        <f t="shared" si="522"/>
        <v>94438.7639970324</v>
      </c>
      <c r="M10919">
        <f t="shared" si="523"/>
        <v>1.0605218360869</v>
      </c>
    </row>
    <row r="10920" spans="1:13">
      <c r="A10920" t="s">
        <v>118</v>
      </c>
      <c r="B10920">
        <v>0.18</v>
      </c>
      <c r="C10920" t="s">
        <v>17</v>
      </c>
      <c r="D10920">
        <v>36.8</v>
      </c>
      <c r="E10920" t="s">
        <v>15</v>
      </c>
      <c r="F10920">
        <v>204</v>
      </c>
      <c r="G10920">
        <v>-0.804</v>
      </c>
      <c r="H10920">
        <v>0.00736</v>
      </c>
      <c r="I10920" s="3" t="s">
        <v>7325</v>
      </c>
      <c r="J10920" s="1">
        <f t="shared" si="521"/>
        <v>45905.0850840625</v>
      </c>
      <c r="K10920">
        <f>100000+SUM(G$2:G10920)-SUM(H$2:H10920)</f>
        <v>100153.56003191</v>
      </c>
      <c r="L10920">
        <f t="shared" si="522"/>
        <v>94438.7639970324</v>
      </c>
      <c r="M10920">
        <f t="shared" si="523"/>
        <v>1.06051324469957</v>
      </c>
    </row>
    <row r="10921" spans="1:13">
      <c r="A10921" t="s">
        <v>131</v>
      </c>
      <c r="B10921">
        <v>2.3</v>
      </c>
      <c r="C10921" t="s">
        <v>17</v>
      </c>
      <c r="D10921">
        <v>6.48</v>
      </c>
      <c r="E10921" t="s">
        <v>15</v>
      </c>
      <c r="F10921">
        <v>2.82</v>
      </c>
      <c r="G10921">
        <v>-0.0305</v>
      </c>
      <c r="H10921">
        <v>0.0013</v>
      </c>
      <c r="I10921" s="3" t="s">
        <v>7325</v>
      </c>
      <c r="J10921" s="1">
        <f t="shared" si="521"/>
        <v>45905.0850840625</v>
      </c>
      <c r="K10921">
        <f>100000+SUM(G$2:G10921)-SUM(H$2:H10921)</f>
        <v>100153.52823191</v>
      </c>
      <c r="L10921">
        <f t="shared" si="522"/>
        <v>94438.7639970324</v>
      </c>
      <c r="M10921">
        <f t="shared" si="523"/>
        <v>1.06051290797344</v>
      </c>
    </row>
    <row r="10922" spans="1:13">
      <c r="A10922" t="s">
        <v>334</v>
      </c>
      <c r="B10922">
        <v>0.014</v>
      </c>
      <c r="C10922" t="s">
        <v>17</v>
      </c>
      <c r="D10922">
        <v>4.39</v>
      </c>
      <c r="E10922" t="s">
        <v>15</v>
      </c>
      <c r="F10922">
        <v>313</v>
      </c>
      <c r="G10922">
        <v>-0.118</v>
      </c>
      <c r="H10922">
        <v>0.000878</v>
      </c>
      <c r="I10922" s="3" t="s">
        <v>7326</v>
      </c>
      <c r="J10922" s="1">
        <f t="shared" si="521"/>
        <v>45905.0850897569</v>
      </c>
      <c r="K10922">
        <f>100000+SUM(G$2:G10922)-SUM(H$2:H10922)</f>
        <v>100153.40935391</v>
      </c>
      <c r="L10922">
        <f t="shared" si="522"/>
        <v>94438.7639970324</v>
      </c>
      <c r="M10922">
        <f t="shared" si="523"/>
        <v>1.06051164918949</v>
      </c>
    </row>
    <row r="10923" spans="1:13">
      <c r="A10923" t="s">
        <v>40</v>
      </c>
      <c r="B10923">
        <v>0.008</v>
      </c>
      <c r="C10923" t="s">
        <v>17</v>
      </c>
      <c r="D10923">
        <v>34.5</v>
      </c>
      <c r="E10923" t="s">
        <v>15</v>
      </c>
      <c r="F10923">
        <v>4309</v>
      </c>
      <c r="G10923">
        <v>-0.335</v>
      </c>
      <c r="H10923">
        <v>0.00689</v>
      </c>
      <c r="I10923" s="3" t="s">
        <v>7326</v>
      </c>
      <c r="J10923" s="1">
        <f t="shared" si="521"/>
        <v>45905.0850897569</v>
      </c>
      <c r="K10923">
        <f>100000+SUM(G$2:G10923)-SUM(H$2:H10923)</f>
        <v>100153.06746391</v>
      </c>
      <c r="L10923">
        <f t="shared" si="522"/>
        <v>94438.7639970324</v>
      </c>
      <c r="M10923">
        <f t="shared" si="523"/>
        <v>1.06050802895999</v>
      </c>
    </row>
    <row r="10924" spans="1:13">
      <c r="A10924" t="s">
        <v>320</v>
      </c>
      <c r="B10924">
        <v>1.5</v>
      </c>
      <c r="C10924" t="s">
        <v>17</v>
      </c>
      <c r="D10924">
        <v>1.36</v>
      </c>
      <c r="E10924" t="s">
        <v>15</v>
      </c>
      <c r="F10924">
        <v>0.908</v>
      </c>
      <c r="G10924">
        <v>-0.0653</v>
      </c>
      <c r="H10924">
        <v>0.000273</v>
      </c>
      <c r="I10924" s="3" t="s">
        <v>7327</v>
      </c>
      <c r="J10924" s="1">
        <f t="shared" si="521"/>
        <v>45905.0850897685</v>
      </c>
      <c r="K10924">
        <f>100000+SUM(G$2:G10924)-SUM(H$2:H10924)</f>
        <v>100153.00189091</v>
      </c>
      <c r="L10924">
        <f t="shared" si="522"/>
        <v>94438.7639970324</v>
      </c>
      <c r="M10924">
        <f t="shared" si="523"/>
        <v>1.06050733461587</v>
      </c>
    </row>
    <row r="10925" spans="1:13">
      <c r="A10925" t="s">
        <v>3948</v>
      </c>
      <c r="B10925">
        <v>0.2</v>
      </c>
      <c r="C10925" t="s">
        <v>17</v>
      </c>
      <c r="D10925">
        <v>2.67</v>
      </c>
      <c r="E10925" t="s">
        <v>15</v>
      </c>
      <c r="F10925">
        <v>13.4</v>
      </c>
      <c r="G10925">
        <v>-0.00771</v>
      </c>
      <c r="H10925">
        <v>0.000534</v>
      </c>
      <c r="I10925" s="3" t="s">
        <v>7328</v>
      </c>
      <c r="J10925" s="1">
        <f t="shared" si="521"/>
        <v>45905.0850943866</v>
      </c>
      <c r="K10925">
        <f>100000+SUM(G$2:G10925)-SUM(H$2:H10925)</f>
        <v>100152.99364691</v>
      </c>
      <c r="L10925">
        <f t="shared" si="522"/>
        <v>94438.7639970324</v>
      </c>
      <c r="M10925">
        <f t="shared" si="523"/>
        <v>1.06050724732121</v>
      </c>
    </row>
    <row r="10926" spans="1:13">
      <c r="A10926" t="s">
        <v>3950</v>
      </c>
      <c r="B10926">
        <v>21</v>
      </c>
      <c r="C10926" t="s">
        <v>17</v>
      </c>
      <c r="D10926">
        <v>1.27</v>
      </c>
      <c r="E10926" t="s">
        <v>15</v>
      </c>
      <c r="F10926">
        <v>0.0606</v>
      </c>
      <c r="G10926">
        <v>0.0597</v>
      </c>
      <c r="H10926">
        <v>0.000255</v>
      </c>
      <c r="I10926" s="3" t="s">
        <v>7328</v>
      </c>
      <c r="J10926" s="1">
        <f t="shared" si="521"/>
        <v>45905.0850943866</v>
      </c>
      <c r="K10926">
        <f>100000+SUM(G$2:G10926)-SUM(H$2:H10926)</f>
        <v>100153.05309191</v>
      </c>
      <c r="L10926">
        <f t="shared" si="522"/>
        <v>94438.7639970324</v>
      </c>
      <c r="M10926">
        <f t="shared" si="523"/>
        <v>1.06050787677671</v>
      </c>
    </row>
    <row r="10927" spans="1:13">
      <c r="A10927" t="s">
        <v>3951</v>
      </c>
      <c r="B10927">
        <v>0.78</v>
      </c>
      <c r="C10927" t="s">
        <v>17</v>
      </c>
      <c r="D10927">
        <v>2.36</v>
      </c>
      <c r="E10927" t="s">
        <v>15</v>
      </c>
      <c r="F10927">
        <v>3.02</v>
      </c>
      <c r="G10927">
        <v>-0.0753</v>
      </c>
      <c r="H10927">
        <v>0.000472</v>
      </c>
      <c r="I10927" s="3" t="s">
        <v>7328</v>
      </c>
      <c r="J10927" s="1">
        <f t="shared" si="521"/>
        <v>45905.0850943866</v>
      </c>
      <c r="K10927">
        <f>100000+SUM(G$2:G10927)-SUM(H$2:H10927)</f>
        <v>100152.97731991</v>
      </c>
      <c r="L10927">
        <f t="shared" si="522"/>
        <v>94438.7639970324</v>
      </c>
      <c r="M10927">
        <f t="shared" si="523"/>
        <v>1.06050707443669</v>
      </c>
    </row>
    <row r="10928" spans="1:13">
      <c r="A10928" t="s">
        <v>3952</v>
      </c>
      <c r="B10928">
        <v>9</v>
      </c>
      <c r="C10928" t="s">
        <v>17</v>
      </c>
      <c r="D10928">
        <v>1.32</v>
      </c>
      <c r="E10928" t="s">
        <v>15</v>
      </c>
      <c r="F10928">
        <v>0.147</v>
      </c>
      <c r="G10928">
        <v>-0.0395</v>
      </c>
      <c r="H10928">
        <v>0.000264</v>
      </c>
      <c r="I10928" s="3" t="s">
        <v>7329</v>
      </c>
      <c r="J10928" s="1">
        <f t="shared" si="521"/>
        <v>45905.0850971991</v>
      </c>
      <c r="K10928">
        <f>100000+SUM(G$2:G10928)-SUM(H$2:H10928)</f>
        <v>100152.93755591</v>
      </c>
      <c r="L10928">
        <f t="shared" si="522"/>
        <v>94438.7639970324</v>
      </c>
      <c r="M10928">
        <f t="shared" si="523"/>
        <v>1.06050665338078</v>
      </c>
    </row>
    <row r="10929" spans="1:13">
      <c r="A10929" t="s">
        <v>725</v>
      </c>
      <c r="B10929">
        <v>57</v>
      </c>
      <c r="C10929" t="s">
        <v>17</v>
      </c>
      <c r="D10929">
        <v>1.63</v>
      </c>
      <c r="E10929" t="s">
        <v>15</v>
      </c>
      <c r="F10929">
        <v>0.0286</v>
      </c>
      <c r="G10929">
        <v>-0.0403</v>
      </c>
      <c r="H10929">
        <v>0.000326</v>
      </c>
      <c r="I10929" s="3" t="s">
        <v>7329</v>
      </c>
      <c r="J10929" s="1">
        <f t="shared" si="521"/>
        <v>45905.0850971991</v>
      </c>
      <c r="K10929">
        <f>100000+SUM(G$2:G10929)-SUM(H$2:H10929)</f>
        <v>100152.89692991</v>
      </c>
      <c r="L10929">
        <f t="shared" si="522"/>
        <v>94438.7639970324</v>
      </c>
      <c r="M10929">
        <f t="shared" si="523"/>
        <v>1.06050622319726</v>
      </c>
    </row>
    <row r="10930" spans="1:13">
      <c r="A10930" t="s">
        <v>3962</v>
      </c>
      <c r="B10930">
        <v>0.2</v>
      </c>
      <c r="C10930" t="s">
        <v>17</v>
      </c>
      <c r="D10930">
        <v>1.25</v>
      </c>
      <c r="E10930" t="s">
        <v>15</v>
      </c>
      <c r="F10930">
        <v>6.24</v>
      </c>
      <c r="G10930">
        <v>-0.00793</v>
      </c>
      <c r="H10930">
        <v>0.00025</v>
      </c>
      <c r="I10930" s="3" t="s">
        <v>7330</v>
      </c>
      <c r="J10930" s="1">
        <f t="shared" si="521"/>
        <v>45905.0851009375</v>
      </c>
      <c r="K10930">
        <f>100000+SUM(G$2:G10930)-SUM(H$2:H10930)</f>
        <v>100152.88874991</v>
      </c>
      <c r="L10930">
        <f t="shared" si="522"/>
        <v>94438.7639970324</v>
      </c>
      <c r="M10930">
        <f t="shared" si="523"/>
        <v>1.06050613658028</v>
      </c>
    </row>
    <row r="10931" spans="1:13">
      <c r="A10931" t="s">
        <v>118</v>
      </c>
      <c r="B10931">
        <v>0.03</v>
      </c>
      <c r="C10931" t="s">
        <v>14</v>
      </c>
      <c r="D10931">
        <v>6.13</v>
      </c>
      <c r="E10931" t="s">
        <v>15</v>
      </c>
      <c r="F10931">
        <v>204</v>
      </c>
      <c r="G10931">
        <v>0</v>
      </c>
      <c r="H10931">
        <v>0.00123</v>
      </c>
      <c r="I10931" s="3" t="s">
        <v>7331</v>
      </c>
      <c r="J10931" s="1">
        <f t="shared" si="521"/>
        <v>45905.0851043519</v>
      </c>
      <c r="K10931">
        <f>100000+SUM(G$2:G10931)-SUM(H$2:H10931)</f>
        <v>100152.88751991</v>
      </c>
      <c r="L10931">
        <f t="shared" si="522"/>
        <v>94438.7639970324</v>
      </c>
      <c r="M10931">
        <f t="shared" si="523"/>
        <v>1.06050612355597</v>
      </c>
    </row>
    <row r="10932" spans="1:13">
      <c r="A10932" t="s">
        <v>320</v>
      </c>
      <c r="B10932">
        <v>0.1</v>
      </c>
      <c r="C10932" t="s">
        <v>17</v>
      </c>
      <c r="D10932">
        <v>0.0909</v>
      </c>
      <c r="E10932" t="s">
        <v>15</v>
      </c>
      <c r="F10932">
        <v>0.909</v>
      </c>
      <c r="G10932">
        <v>-0.00434</v>
      </c>
      <c r="H10932">
        <v>1.82e-5</v>
      </c>
      <c r="I10932" s="3" t="s">
        <v>7332</v>
      </c>
      <c r="J10932" s="1">
        <f t="shared" si="521"/>
        <v>45905.0851141088</v>
      </c>
      <c r="K10932">
        <f>100000+SUM(G$2:G10932)-SUM(H$2:H10932)</f>
        <v>100152.88316171</v>
      </c>
      <c r="L10932">
        <f t="shared" si="522"/>
        <v>94438.7639970324</v>
      </c>
      <c r="M10932">
        <f t="shared" si="523"/>
        <v>1.06050607740755</v>
      </c>
    </row>
    <row r="10933" spans="1:13">
      <c r="A10933" t="s">
        <v>125</v>
      </c>
      <c r="B10933">
        <v>0.3</v>
      </c>
      <c r="C10933" t="s">
        <v>17</v>
      </c>
      <c r="D10933">
        <v>0.979</v>
      </c>
      <c r="E10933" t="s">
        <v>15</v>
      </c>
      <c r="F10933">
        <v>3.26</v>
      </c>
      <c r="G10933">
        <v>-0.0121</v>
      </c>
      <c r="H10933">
        <v>0.000196</v>
      </c>
      <c r="I10933" s="3" t="s">
        <v>7333</v>
      </c>
      <c r="J10933" s="1">
        <f t="shared" si="521"/>
        <v>45905.0851879398</v>
      </c>
      <c r="K10933">
        <f>100000+SUM(G$2:G10933)-SUM(H$2:H10933)</f>
        <v>100152.87086571</v>
      </c>
      <c r="L10933">
        <f t="shared" si="522"/>
        <v>94438.7639970324</v>
      </c>
      <c r="M10933">
        <f t="shared" si="523"/>
        <v>1.06050594720678</v>
      </c>
    </row>
    <row r="10934" spans="1:13">
      <c r="A10934" t="s">
        <v>131</v>
      </c>
      <c r="B10934">
        <v>0.3</v>
      </c>
      <c r="C10934" t="s">
        <v>17</v>
      </c>
      <c r="D10934">
        <v>0.845</v>
      </c>
      <c r="E10934" t="s">
        <v>15</v>
      </c>
      <c r="F10934">
        <v>2.82</v>
      </c>
      <c r="G10934">
        <v>-0.00397</v>
      </c>
      <c r="H10934">
        <v>0.000169</v>
      </c>
      <c r="I10934" s="3" t="s">
        <v>7333</v>
      </c>
      <c r="J10934" s="1">
        <f t="shared" si="521"/>
        <v>45905.0851879398</v>
      </c>
      <c r="K10934">
        <f>100000+SUM(G$2:G10934)-SUM(H$2:H10934)</f>
        <v>100152.86672671</v>
      </c>
      <c r="L10934">
        <f t="shared" si="522"/>
        <v>94438.7639970324</v>
      </c>
      <c r="M10934">
        <f t="shared" si="523"/>
        <v>1.06050590337943</v>
      </c>
    </row>
    <row r="10935" spans="1:13">
      <c r="A10935" t="s">
        <v>320</v>
      </c>
      <c r="B10935">
        <v>0.5</v>
      </c>
      <c r="C10935" t="s">
        <v>17</v>
      </c>
      <c r="D10935">
        <v>0.454</v>
      </c>
      <c r="E10935" t="s">
        <v>15</v>
      </c>
      <c r="F10935">
        <v>0.909</v>
      </c>
      <c r="G10935">
        <v>-0.0217</v>
      </c>
      <c r="H10935">
        <v>9.09e-5</v>
      </c>
      <c r="I10935" s="3" t="s">
        <v>7334</v>
      </c>
      <c r="J10935" s="1">
        <f t="shared" si="521"/>
        <v>45905.0851887963</v>
      </c>
      <c r="K10935">
        <f>100000+SUM(G$2:G10935)-SUM(H$2:H10935)</f>
        <v>100152.84493581</v>
      </c>
      <c r="L10935">
        <f t="shared" si="522"/>
        <v>94438.7639970324</v>
      </c>
      <c r="M10935">
        <f t="shared" si="523"/>
        <v>1.06050567263838</v>
      </c>
    </row>
    <row r="10936" spans="1:13">
      <c r="A10936" t="s">
        <v>334</v>
      </c>
      <c r="B10936">
        <v>0.006</v>
      </c>
      <c r="C10936" t="s">
        <v>17</v>
      </c>
      <c r="D10936">
        <v>1.88</v>
      </c>
      <c r="E10936" t="s">
        <v>15</v>
      </c>
      <c r="F10936">
        <v>314</v>
      </c>
      <c r="G10936">
        <v>-0.0499</v>
      </c>
      <c r="H10936">
        <v>0.000376</v>
      </c>
      <c r="I10936" s="3" t="s">
        <v>7335</v>
      </c>
      <c r="J10936" s="1">
        <f t="shared" si="521"/>
        <v>45905.085194375</v>
      </c>
      <c r="K10936">
        <f>100000+SUM(G$2:G10936)-SUM(H$2:H10936)</f>
        <v>100152.79465981</v>
      </c>
      <c r="L10936">
        <f t="shared" si="522"/>
        <v>94438.7639970324</v>
      </c>
      <c r="M10936">
        <f t="shared" si="523"/>
        <v>1.06050514027224</v>
      </c>
    </row>
    <row r="10937" spans="1:13">
      <c r="A10937" t="s">
        <v>40</v>
      </c>
      <c r="B10937">
        <v>0.003</v>
      </c>
      <c r="C10937" t="s">
        <v>17</v>
      </c>
      <c r="D10937">
        <v>12.9</v>
      </c>
      <c r="E10937" t="s">
        <v>15</v>
      </c>
      <c r="F10937">
        <v>4309</v>
      </c>
      <c r="G10937">
        <v>-0.126</v>
      </c>
      <c r="H10937">
        <v>0.00259</v>
      </c>
      <c r="I10937" s="3" t="s">
        <v>7335</v>
      </c>
      <c r="J10937" s="1">
        <f t="shared" si="521"/>
        <v>45905.085194375</v>
      </c>
      <c r="K10937">
        <f>100000+SUM(G$2:G10937)-SUM(H$2:H10937)</f>
        <v>100152.66606981</v>
      </c>
      <c r="L10937">
        <f t="shared" si="522"/>
        <v>94438.7639970324</v>
      </c>
      <c r="M10937">
        <f t="shared" si="523"/>
        <v>1.06050377864917</v>
      </c>
    </row>
    <row r="10938" spans="1:13">
      <c r="A10938" t="s">
        <v>3951</v>
      </c>
      <c r="B10938">
        <v>0.48</v>
      </c>
      <c r="C10938" t="s">
        <v>17</v>
      </c>
      <c r="D10938">
        <v>1.45</v>
      </c>
      <c r="E10938" t="s">
        <v>15</v>
      </c>
      <c r="F10938">
        <v>3.02</v>
      </c>
      <c r="G10938">
        <v>-0.0464</v>
      </c>
      <c r="H10938">
        <v>0.00029</v>
      </c>
      <c r="I10938" s="3" t="s">
        <v>7336</v>
      </c>
      <c r="J10938" s="1">
        <f t="shared" si="521"/>
        <v>45905.0851985648</v>
      </c>
      <c r="K10938">
        <f>100000+SUM(G$2:G10938)-SUM(H$2:H10938)</f>
        <v>100152.61937981</v>
      </c>
      <c r="L10938">
        <f t="shared" si="522"/>
        <v>94438.7639970324</v>
      </c>
      <c r="M10938">
        <f t="shared" si="523"/>
        <v>1.06050328425473</v>
      </c>
    </row>
    <row r="10939" spans="1:13">
      <c r="A10939" t="s">
        <v>3948</v>
      </c>
      <c r="B10939">
        <v>0.1</v>
      </c>
      <c r="C10939" t="s">
        <v>17</v>
      </c>
      <c r="D10939">
        <v>1.34</v>
      </c>
      <c r="E10939" t="s">
        <v>15</v>
      </c>
      <c r="F10939">
        <v>13.4</v>
      </c>
      <c r="G10939">
        <v>-0.00386</v>
      </c>
      <c r="H10939">
        <v>0.000267</v>
      </c>
      <c r="I10939" s="3" t="s">
        <v>7337</v>
      </c>
      <c r="J10939" s="1">
        <f t="shared" si="521"/>
        <v>45905.0852017014</v>
      </c>
      <c r="K10939">
        <f>100000+SUM(G$2:G10939)-SUM(H$2:H10939)</f>
        <v>100152.61525281</v>
      </c>
      <c r="L10939">
        <f t="shared" si="522"/>
        <v>94438.7639970324</v>
      </c>
      <c r="M10939">
        <f t="shared" si="523"/>
        <v>1.06050324055445</v>
      </c>
    </row>
    <row r="10940" spans="1:13">
      <c r="A10940" t="s">
        <v>3952</v>
      </c>
      <c r="B10940">
        <v>5</v>
      </c>
      <c r="C10940" t="s">
        <v>17</v>
      </c>
      <c r="D10940">
        <v>0.734</v>
      </c>
      <c r="E10940" t="s">
        <v>15</v>
      </c>
      <c r="F10940">
        <v>0.147</v>
      </c>
      <c r="G10940">
        <v>-0.0219</v>
      </c>
      <c r="H10940">
        <v>0.000147</v>
      </c>
      <c r="I10940" s="3" t="s">
        <v>7337</v>
      </c>
      <c r="J10940" s="1">
        <f t="shared" si="521"/>
        <v>45905.0852017014</v>
      </c>
      <c r="K10940">
        <f>100000+SUM(G$2:G10940)-SUM(H$2:H10940)</f>
        <v>100152.59320581</v>
      </c>
      <c r="L10940">
        <f t="shared" si="522"/>
        <v>94438.7639970324</v>
      </c>
      <c r="M10940">
        <f t="shared" si="523"/>
        <v>1.06050300710159</v>
      </c>
    </row>
    <row r="10941" spans="1:13">
      <c r="A10941" t="s">
        <v>3950</v>
      </c>
      <c r="B10941">
        <v>12</v>
      </c>
      <c r="C10941" t="s">
        <v>17</v>
      </c>
      <c r="D10941">
        <v>0.727</v>
      </c>
      <c r="E10941" t="s">
        <v>15</v>
      </c>
      <c r="F10941">
        <v>0.0606</v>
      </c>
      <c r="G10941">
        <v>0.034</v>
      </c>
      <c r="H10941">
        <v>0.000145</v>
      </c>
      <c r="I10941" s="3" t="s">
        <v>7338</v>
      </c>
      <c r="J10941" s="1">
        <f t="shared" si="521"/>
        <v>45905.0852038542</v>
      </c>
      <c r="K10941">
        <f>100000+SUM(G$2:G10941)-SUM(H$2:H10941)</f>
        <v>100152.62706081</v>
      </c>
      <c r="L10941">
        <f t="shared" si="522"/>
        <v>94438.7639970324</v>
      </c>
      <c r="M10941">
        <f t="shared" si="523"/>
        <v>1.06050336558786</v>
      </c>
    </row>
    <row r="10942" spans="1:13">
      <c r="A10942" t="s">
        <v>725</v>
      </c>
      <c r="B10942">
        <v>38</v>
      </c>
      <c r="C10942" t="s">
        <v>17</v>
      </c>
      <c r="D10942">
        <v>1.09</v>
      </c>
      <c r="E10942" t="s">
        <v>15</v>
      </c>
      <c r="F10942">
        <v>0.0286</v>
      </c>
      <c r="G10942">
        <v>-0.0272</v>
      </c>
      <c r="H10942">
        <v>0.000217</v>
      </c>
      <c r="I10942" s="3" t="s">
        <v>7338</v>
      </c>
      <c r="J10942" s="1">
        <f t="shared" si="521"/>
        <v>45905.0852038542</v>
      </c>
      <c r="K10942">
        <f>100000+SUM(G$2:G10942)-SUM(H$2:H10942)</f>
        <v>100152.59964381</v>
      </c>
      <c r="L10942">
        <f t="shared" si="522"/>
        <v>94438.7639970324</v>
      </c>
      <c r="M10942">
        <f t="shared" si="523"/>
        <v>1.06050307527275</v>
      </c>
    </row>
    <row r="10943" spans="1:13">
      <c r="A10943" t="s">
        <v>3962</v>
      </c>
      <c r="B10943">
        <v>0.1</v>
      </c>
      <c r="C10943" t="s">
        <v>17</v>
      </c>
      <c r="D10943">
        <v>0.624</v>
      </c>
      <c r="E10943" t="s">
        <v>15</v>
      </c>
      <c r="F10943">
        <v>6.24</v>
      </c>
      <c r="G10943">
        <v>-0.00397</v>
      </c>
      <c r="H10943">
        <v>0.000125</v>
      </c>
      <c r="I10943" s="3" t="s">
        <v>7339</v>
      </c>
      <c r="J10943" s="1">
        <f t="shared" si="521"/>
        <v>45905.0852083102</v>
      </c>
      <c r="K10943">
        <f>100000+SUM(G$2:G10943)-SUM(H$2:H10943)</f>
        <v>100152.59554881</v>
      </c>
      <c r="L10943">
        <f t="shared" si="522"/>
        <v>94438.7639970324</v>
      </c>
      <c r="M10943">
        <f t="shared" si="523"/>
        <v>1.06050303191132</v>
      </c>
    </row>
    <row r="10944" spans="1:13">
      <c r="A10944" t="s">
        <v>131</v>
      </c>
      <c r="B10944">
        <v>0.5</v>
      </c>
      <c r="C10944" t="s">
        <v>17</v>
      </c>
      <c r="D10944">
        <v>1.41</v>
      </c>
      <c r="E10944" t="s">
        <v>15</v>
      </c>
      <c r="F10944">
        <v>2.82</v>
      </c>
      <c r="G10944">
        <v>-0.00672</v>
      </c>
      <c r="H10944">
        <v>0.000282</v>
      </c>
      <c r="I10944" s="3" t="s">
        <v>7340</v>
      </c>
      <c r="J10944" s="1">
        <f t="shared" si="521"/>
        <v>45905.0854082407</v>
      </c>
      <c r="K10944">
        <f>100000+SUM(G$2:G10944)-SUM(H$2:H10944)</f>
        <v>100152.58854681</v>
      </c>
      <c r="L10944">
        <f t="shared" si="522"/>
        <v>94438.7639970324</v>
      </c>
      <c r="M10944">
        <f t="shared" si="523"/>
        <v>1.06050295776803</v>
      </c>
    </row>
    <row r="10945" spans="1:13">
      <c r="A10945" t="s">
        <v>320</v>
      </c>
      <c r="B10945">
        <v>0.4</v>
      </c>
      <c r="C10945" t="s">
        <v>17</v>
      </c>
      <c r="D10945">
        <v>0.363</v>
      </c>
      <c r="E10945" t="s">
        <v>15</v>
      </c>
      <c r="F10945">
        <v>0.909</v>
      </c>
      <c r="G10945">
        <v>-0.0173</v>
      </c>
      <c r="H10945">
        <v>7.27e-5</v>
      </c>
      <c r="I10945" s="3" t="s">
        <v>7341</v>
      </c>
      <c r="J10945" s="1">
        <f t="shared" si="521"/>
        <v>45905.0854082523</v>
      </c>
      <c r="K10945">
        <f>100000+SUM(G$2:G10945)-SUM(H$2:H10945)</f>
        <v>100152.57117411</v>
      </c>
      <c r="L10945">
        <f t="shared" si="522"/>
        <v>94438.7639970324</v>
      </c>
      <c r="M10945">
        <f t="shared" si="523"/>
        <v>1.06050277381073</v>
      </c>
    </row>
    <row r="10946" spans="1:13">
      <c r="A10946" t="s">
        <v>334</v>
      </c>
      <c r="B10946">
        <v>0.003</v>
      </c>
      <c r="C10946" t="s">
        <v>17</v>
      </c>
      <c r="D10946">
        <v>0.94</v>
      </c>
      <c r="E10946" t="s">
        <v>15</v>
      </c>
      <c r="F10946">
        <v>313</v>
      </c>
      <c r="G10946">
        <v>-0.0252</v>
      </c>
      <c r="H10946">
        <v>0.000188</v>
      </c>
      <c r="I10946" s="3" t="s">
        <v>7342</v>
      </c>
      <c r="J10946" s="1">
        <f t="shared" ref="J10946:J11009" si="524">(I10946/86400000)+DATE(1970,1,1)+(8*TIME(1,0,0))</f>
        <v>45905.0854090625</v>
      </c>
      <c r="K10946">
        <f>100000+SUM(G$2:G10946)-SUM(H$2:H10946)</f>
        <v>100152.54578611</v>
      </c>
      <c r="L10946">
        <f t="shared" si="522"/>
        <v>94438.7639970324</v>
      </c>
      <c r="M10946">
        <f t="shared" si="523"/>
        <v>1.06050250498045</v>
      </c>
    </row>
    <row r="10947" spans="1:13">
      <c r="A10947" t="s">
        <v>125</v>
      </c>
      <c r="B10947">
        <v>0.3</v>
      </c>
      <c r="C10947" t="s">
        <v>17</v>
      </c>
      <c r="D10947">
        <v>0.979</v>
      </c>
      <c r="E10947" t="s">
        <v>15</v>
      </c>
      <c r="F10947">
        <v>3.26</v>
      </c>
      <c r="G10947">
        <v>-0.0122</v>
      </c>
      <c r="H10947">
        <v>0.000196</v>
      </c>
      <c r="I10947" s="3" t="s">
        <v>7343</v>
      </c>
      <c r="J10947" s="1">
        <f t="shared" si="524"/>
        <v>45905.0854117245</v>
      </c>
      <c r="K10947">
        <f>100000+SUM(G$2:G10947)-SUM(H$2:H10947)</f>
        <v>100152.53339011</v>
      </c>
      <c r="L10947">
        <f t="shared" si="522"/>
        <v>94438.7639970324</v>
      </c>
      <c r="M10947">
        <f t="shared" si="523"/>
        <v>1.06050237372079</v>
      </c>
    </row>
    <row r="10948" spans="1:13">
      <c r="A10948" t="s">
        <v>40</v>
      </c>
      <c r="B10948">
        <v>0.002</v>
      </c>
      <c r="C10948" t="s">
        <v>17</v>
      </c>
      <c r="D10948">
        <v>8.62</v>
      </c>
      <c r="E10948" t="s">
        <v>15</v>
      </c>
      <c r="F10948">
        <v>4309</v>
      </c>
      <c r="G10948">
        <v>-0.0846</v>
      </c>
      <c r="H10948">
        <v>0.00172</v>
      </c>
      <c r="I10948" s="3" t="s">
        <v>7344</v>
      </c>
      <c r="J10948" s="1">
        <f t="shared" si="524"/>
        <v>45905.0854121412</v>
      </c>
      <c r="K10948">
        <f>100000+SUM(G$2:G10948)-SUM(H$2:H10948)</f>
        <v>100152.44707011</v>
      </c>
      <c r="L10948">
        <f t="shared" si="522"/>
        <v>94438.7639970324</v>
      </c>
      <c r="M10948">
        <f t="shared" si="523"/>
        <v>1.06050145968934</v>
      </c>
    </row>
    <row r="10949" spans="1:13">
      <c r="A10949" t="s">
        <v>3951</v>
      </c>
      <c r="B10949">
        <v>0.05</v>
      </c>
      <c r="C10949" t="s">
        <v>17</v>
      </c>
      <c r="D10949">
        <v>0.151</v>
      </c>
      <c r="E10949" t="s">
        <v>15</v>
      </c>
      <c r="F10949">
        <v>3.02</v>
      </c>
      <c r="G10949">
        <v>-0.00483</v>
      </c>
      <c r="H10949">
        <v>3.02e-5</v>
      </c>
      <c r="I10949" s="3" t="s">
        <v>7345</v>
      </c>
      <c r="J10949" s="1">
        <f t="shared" si="524"/>
        <v>45905.0854185532</v>
      </c>
      <c r="K10949">
        <f>100000+SUM(G$2:G10949)-SUM(H$2:H10949)</f>
        <v>100152.44220991</v>
      </c>
      <c r="L10949">
        <f t="shared" si="522"/>
        <v>94438.7639970324</v>
      </c>
      <c r="M10949">
        <f t="shared" si="523"/>
        <v>1.0605014082253</v>
      </c>
    </row>
    <row r="10950" spans="1:13">
      <c r="A10950" t="s">
        <v>3952</v>
      </c>
      <c r="B10950">
        <v>1</v>
      </c>
      <c r="C10950" t="s">
        <v>17</v>
      </c>
      <c r="D10950">
        <v>0.147</v>
      </c>
      <c r="E10950" t="s">
        <v>15</v>
      </c>
      <c r="F10950">
        <v>0.147</v>
      </c>
      <c r="G10950">
        <v>-0.00438</v>
      </c>
      <c r="H10950">
        <v>2.93e-5</v>
      </c>
      <c r="I10950" s="3" t="s">
        <v>7346</v>
      </c>
      <c r="J10950" s="1">
        <f t="shared" si="524"/>
        <v>45905.0854220602</v>
      </c>
      <c r="K10950">
        <f>100000+SUM(G$2:G10950)-SUM(H$2:H10950)</f>
        <v>100152.43780061</v>
      </c>
      <c r="L10950">
        <f t="shared" si="522"/>
        <v>94438.7639970324</v>
      </c>
      <c r="M10950">
        <f t="shared" si="523"/>
        <v>1.06050136153579</v>
      </c>
    </row>
    <row r="10951" spans="1:13">
      <c r="A10951" t="s">
        <v>3950</v>
      </c>
      <c r="B10951">
        <v>3</v>
      </c>
      <c r="C10951" t="s">
        <v>17</v>
      </c>
      <c r="D10951">
        <v>0.182</v>
      </c>
      <c r="E10951" t="s">
        <v>15</v>
      </c>
      <c r="F10951">
        <v>0.0606</v>
      </c>
      <c r="G10951">
        <v>0.0085</v>
      </c>
      <c r="H10951">
        <v>3.64e-5</v>
      </c>
      <c r="I10951" s="3" t="s">
        <v>7347</v>
      </c>
      <c r="J10951" s="1">
        <f t="shared" si="524"/>
        <v>45905.0854249074</v>
      </c>
      <c r="K10951">
        <f>100000+SUM(G$2:G10951)-SUM(H$2:H10951)</f>
        <v>100152.44626421</v>
      </c>
      <c r="L10951">
        <f t="shared" si="522"/>
        <v>94438.7639970324</v>
      </c>
      <c r="M10951">
        <f t="shared" si="523"/>
        <v>1.06050145115577</v>
      </c>
    </row>
    <row r="10952" spans="1:13">
      <c r="A10952" t="s">
        <v>725</v>
      </c>
      <c r="B10952">
        <v>7</v>
      </c>
      <c r="C10952" t="s">
        <v>17</v>
      </c>
      <c r="D10952">
        <v>0.2</v>
      </c>
      <c r="E10952" t="s">
        <v>15</v>
      </c>
      <c r="F10952">
        <v>0.0286</v>
      </c>
      <c r="G10952">
        <v>-0.00514</v>
      </c>
      <c r="H10952">
        <v>4e-5</v>
      </c>
      <c r="I10952" s="3" t="s">
        <v>7347</v>
      </c>
      <c r="J10952" s="1">
        <f t="shared" si="524"/>
        <v>45905.0854249074</v>
      </c>
      <c r="K10952">
        <f>100000+SUM(G$2:G10952)-SUM(H$2:H10952)</f>
        <v>100152.44108421</v>
      </c>
      <c r="L10952">
        <f t="shared" si="522"/>
        <v>94438.7639970324</v>
      </c>
      <c r="M10952">
        <f t="shared" si="523"/>
        <v>1.06050139630541</v>
      </c>
    </row>
    <row r="10953" spans="1:13">
      <c r="A10953" t="s">
        <v>329</v>
      </c>
      <c r="B10953">
        <v>0.2</v>
      </c>
      <c r="C10953" t="s">
        <v>17</v>
      </c>
      <c r="D10953">
        <v>0.621</v>
      </c>
      <c r="E10953" t="s">
        <v>15</v>
      </c>
      <c r="F10953">
        <v>3.1</v>
      </c>
      <c r="G10953">
        <v>-0.00738</v>
      </c>
      <c r="H10953">
        <v>0.000124</v>
      </c>
      <c r="I10953" s="3" t="s">
        <v>7348</v>
      </c>
      <c r="J10953" s="1">
        <f t="shared" si="524"/>
        <v>45905.0859410185</v>
      </c>
      <c r="K10953">
        <f>100000+SUM(G$2:G10953)-SUM(H$2:H10953)</f>
        <v>100152.43358021</v>
      </c>
      <c r="L10953">
        <f t="shared" si="522"/>
        <v>94438.7639970324</v>
      </c>
      <c r="M10953">
        <f t="shared" si="523"/>
        <v>1.06050131684651</v>
      </c>
    </row>
    <row r="10954" spans="1:13">
      <c r="A10954" t="s">
        <v>40</v>
      </c>
      <c r="B10954">
        <v>0.011</v>
      </c>
      <c r="C10954" t="s">
        <v>17</v>
      </c>
      <c r="D10954">
        <v>47.4</v>
      </c>
      <c r="E10954" t="s">
        <v>15</v>
      </c>
      <c r="F10954">
        <v>4311</v>
      </c>
      <c r="G10954">
        <v>-0.44</v>
      </c>
      <c r="H10954">
        <v>0.00948</v>
      </c>
      <c r="I10954" s="3" t="s">
        <v>7348</v>
      </c>
      <c r="J10954" s="1">
        <f t="shared" si="524"/>
        <v>45905.0859410185</v>
      </c>
      <c r="K10954">
        <f>100000+SUM(G$2:G10954)-SUM(H$2:H10954)</f>
        <v>100151.98410021</v>
      </c>
      <c r="L10954">
        <f t="shared" si="522"/>
        <v>94438.7639970324</v>
      </c>
      <c r="M10954">
        <f t="shared" si="523"/>
        <v>1.06049655736025</v>
      </c>
    </row>
    <row r="10955" spans="1:13">
      <c r="A10955" t="s">
        <v>125</v>
      </c>
      <c r="B10955">
        <v>2</v>
      </c>
      <c r="C10955" t="s">
        <v>17</v>
      </c>
      <c r="D10955">
        <v>6.53</v>
      </c>
      <c r="E10955" t="s">
        <v>15</v>
      </c>
      <c r="F10955">
        <v>3.27</v>
      </c>
      <c r="G10955">
        <v>-0.0757</v>
      </c>
      <c r="H10955">
        <v>0.00131</v>
      </c>
      <c r="I10955" s="3" t="s">
        <v>7349</v>
      </c>
      <c r="J10955" s="1">
        <f t="shared" si="524"/>
        <v>45905.0859410301</v>
      </c>
      <c r="K10955">
        <f>100000+SUM(G$2:G10955)-SUM(H$2:H10955)</f>
        <v>100151.90709021</v>
      </c>
      <c r="L10955">
        <f t="shared" si="522"/>
        <v>94438.7639970324</v>
      </c>
      <c r="M10955">
        <f t="shared" si="523"/>
        <v>1.0604957419112</v>
      </c>
    </row>
    <row r="10956" spans="1:13">
      <c r="A10956" t="s">
        <v>334</v>
      </c>
      <c r="B10956">
        <v>0.022</v>
      </c>
      <c r="C10956" t="s">
        <v>17</v>
      </c>
      <c r="D10956">
        <v>6.9</v>
      </c>
      <c r="E10956" t="s">
        <v>15</v>
      </c>
      <c r="F10956">
        <v>314</v>
      </c>
      <c r="G10956">
        <v>-0.18</v>
      </c>
      <c r="H10956">
        <v>0.00138</v>
      </c>
      <c r="I10956" s="3" t="s">
        <v>7350</v>
      </c>
      <c r="J10956" s="1">
        <f t="shared" si="524"/>
        <v>45905.0859439815</v>
      </c>
      <c r="K10956">
        <f>100000+SUM(G$2:G10956)-SUM(H$2:H10956)</f>
        <v>100151.72571021</v>
      </c>
      <c r="L10956">
        <f t="shared" si="522"/>
        <v>94438.7639970324</v>
      </c>
      <c r="M10956">
        <f t="shared" si="523"/>
        <v>1.06049382130157</v>
      </c>
    </row>
    <row r="10957" spans="1:13">
      <c r="A10957" t="s">
        <v>318</v>
      </c>
      <c r="B10957">
        <v>341</v>
      </c>
      <c r="C10957" t="s">
        <v>17</v>
      </c>
      <c r="D10957">
        <v>0.616</v>
      </c>
      <c r="E10957" t="s">
        <v>15</v>
      </c>
      <c r="F10957">
        <v>0.00181</v>
      </c>
      <c r="G10957">
        <v>-0.00524</v>
      </c>
      <c r="H10957">
        <v>0.000123</v>
      </c>
      <c r="I10957" s="3" t="s">
        <v>7350</v>
      </c>
      <c r="J10957" s="1">
        <f t="shared" si="524"/>
        <v>45905.0859439815</v>
      </c>
      <c r="K10957">
        <f>100000+SUM(G$2:G10957)-SUM(H$2:H10957)</f>
        <v>100151.72034721</v>
      </c>
      <c r="L10957">
        <f t="shared" si="522"/>
        <v>94438.7639970324</v>
      </c>
      <c r="M10957">
        <f t="shared" si="523"/>
        <v>1.06049376451345</v>
      </c>
    </row>
    <row r="10958" spans="1:13">
      <c r="A10958" t="s">
        <v>325</v>
      </c>
      <c r="B10958">
        <v>0.6</v>
      </c>
      <c r="C10958" t="s">
        <v>17</v>
      </c>
      <c r="D10958">
        <v>0.469</v>
      </c>
      <c r="E10958" t="s">
        <v>15</v>
      </c>
      <c r="F10958">
        <v>0.782</v>
      </c>
      <c r="G10958">
        <v>-0.0111</v>
      </c>
      <c r="H10958">
        <v>9.38e-5</v>
      </c>
      <c r="I10958" s="3" t="s">
        <v>7351</v>
      </c>
      <c r="J10958" s="1">
        <f t="shared" si="524"/>
        <v>45905.0859457292</v>
      </c>
      <c r="K10958">
        <f>100000+SUM(G$2:G10958)-SUM(H$2:H10958)</f>
        <v>100151.70915341</v>
      </c>
      <c r="L10958">
        <f t="shared" si="522"/>
        <v>94438.7639970324</v>
      </c>
      <c r="M10958">
        <f t="shared" si="523"/>
        <v>1.06049364598373</v>
      </c>
    </row>
    <row r="10959" spans="1:13">
      <c r="A10959" t="s">
        <v>131</v>
      </c>
      <c r="B10959">
        <v>2.6</v>
      </c>
      <c r="C10959" t="s">
        <v>17</v>
      </c>
      <c r="D10959">
        <v>7.33</v>
      </c>
      <c r="E10959" t="s">
        <v>15</v>
      </c>
      <c r="F10959">
        <v>2.82</v>
      </c>
      <c r="G10959">
        <v>-0.029</v>
      </c>
      <c r="H10959">
        <v>0.00147</v>
      </c>
      <c r="I10959" s="3" t="s">
        <v>7351</v>
      </c>
      <c r="J10959" s="1">
        <f t="shared" si="524"/>
        <v>45905.0859457292</v>
      </c>
      <c r="K10959">
        <f>100000+SUM(G$2:G10959)-SUM(H$2:H10959)</f>
        <v>100151.67868341</v>
      </c>
      <c r="L10959">
        <f t="shared" si="522"/>
        <v>94438.7639970324</v>
      </c>
      <c r="M10959">
        <f t="shared" si="523"/>
        <v>1.0604933233408</v>
      </c>
    </row>
    <row r="10960" spans="1:13">
      <c r="A10960" t="s">
        <v>13</v>
      </c>
      <c r="B10960">
        <v>2.6</v>
      </c>
      <c r="C10960" t="s">
        <v>17</v>
      </c>
      <c r="D10960">
        <v>0.197</v>
      </c>
      <c r="E10960" t="s">
        <v>15</v>
      </c>
      <c r="F10960">
        <v>0.076</v>
      </c>
      <c r="G10960">
        <v>-0.0068</v>
      </c>
      <c r="H10960">
        <v>3.95e-5</v>
      </c>
      <c r="I10960" s="3" t="s">
        <v>7352</v>
      </c>
      <c r="J10960" s="1">
        <f t="shared" si="524"/>
        <v>45905.0859471759</v>
      </c>
      <c r="K10960">
        <f>100000+SUM(G$2:G10960)-SUM(H$2:H10960)</f>
        <v>100151.67184391</v>
      </c>
      <c r="L10960">
        <f t="shared" si="522"/>
        <v>94438.7639970324</v>
      </c>
      <c r="M10960">
        <f t="shared" si="523"/>
        <v>1.06049325091821</v>
      </c>
    </row>
    <row r="10961" spans="1:13">
      <c r="A10961" t="s">
        <v>320</v>
      </c>
      <c r="B10961">
        <v>2.1</v>
      </c>
      <c r="C10961" t="s">
        <v>17</v>
      </c>
      <c r="D10961">
        <v>1.91</v>
      </c>
      <c r="E10961" t="s">
        <v>15</v>
      </c>
      <c r="F10961">
        <v>0.909</v>
      </c>
      <c r="G10961">
        <v>-0.0899</v>
      </c>
      <c r="H10961">
        <v>0.000382</v>
      </c>
      <c r="I10961" s="3" t="s">
        <v>7353</v>
      </c>
      <c r="J10961" s="1">
        <f t="shared" si="524"/>
        <v>45905.0859476273</v>
      </c>
      <c r="K10961">
        <f>100000+SUM(G$2:G10961)-SUM(H$2:H10961)</f>
        <v>100151.58156191</v>
      </c>
      <c r="L10961">
        <f t="shared" si="522"/>
        <v>94438.7639970324</v>
      </c>
      <c r="M10961">
        <f t="shared" si="523"/>
        <v>1.06049229493365</v>
      </c>
    </row>
    <row r="10962" spans="1:13">
      <c r="A10962" t="s">
        <v>118</v>
      </c>
      <c r="B10962">
        <v>0.3</v>
      </c>
      <c r="C10962" t="s">
        <v>17</v>
      </c>
      <c r="D10962">
        <v>61.3</v>
      </c>
      <c r="E10962" t="s">
        <v>15</v>
      </c>
      <c r="F10962">
        <v>204</v>
      </c>
      <c r="G10962">
        <v>-1.31</v>
      </c>
      <c r="H10962">
        <v>0.0123</v>
      </c>
      <c r="I10962" s="3" t="s">
        <v>7353</v>
      </c>
      <c r="J10962" s="1">
        <f t="shared" si="524"/>
        <v>45905.0859476273</v>
      </c>
      <c r="K10962">
        <f>100000+SUM(G$2:G10962)-SUM(H$2:H10962)</f>
        <v>100150.25926191</v>
      </c>
      <c r="L10962">
        <f t="shared" si="522"/>
        <v>94438.7639970324</v>
      </c>
      <c r="M10962">
        <f t="shared" si="523"/>
        <v>1.06047829326798</v>
      </c>
    </row>
    <row r="10963" spans="1:13">
      <c r="A10963" t="s">
        <v>3948</v>
      </c>
      <c r="B10963">
        <v>0.2</v>
      </c>
      <c r="C10963" t="s">
        <v>17</v>
      </c>
      <c r="D10963">
        <v>2.67</v>
      </c>
      <c r="E10963" t="s">
        <v>15</v>
      </c>
      <c r="F10963">
        <v>13.4</v>
      </c>
      <c r="G10963">
        <v>-0.00891</v>
      </c>
      <c r="H10963">
        <v>0.000534</v>
      </c>
      <c r="I10963" s="3" t="s">
        <v>7354</v>
      </c>
      <c r="J10963" s="1">
        <f t="shared" si="524"/>
        <v>45905.0859541551</v>
      </c>
      <c r="K10963">
        <f>100000+SUM(G$2:G10963)-SUM(H$2:H10963)</f>
        <v>100150.24981791</v>
      </c>
      <c r="L10963">
        <f t="shared" si="522"/>
        <v>94438.7639970324</v>
      </c>
      <c r="M10963">
        <f t="shared" si="523"/>
        <v>1.06047819326667</v>
      </c>
    </row>
    <row r="10964" spans="1:13">
      <c r="A10964" t="s">
        <v>3946</v>
      </c>
      <c r="B10964">
        <v>4</v>
      </c>
      <c r="C10964" t="s">
        <v>17</v>
      </c>
      <c r="D10964">
        <v>0.077</v>
      </c>
      <c r="E10964" t="s">
        <v>15</v>
      </c>
      <c r="F10964">
        <v>0.0193</v>
      </c>
      <c r="G10964">
        <v>-0.00484</v>
      </c>
      <c r="H10964">
        <v>1.54e-5</v>
      </c>
      <c r="I10964" s="3" t="s">
        <v>7354</v>
      </c>
      <c r="J10964" s="1">
        <f t="shared" si="524"/>
        <v>45905.0859541551</v>
      </c>
      <c r="K10964">
        <f>100000+SUM(G$2:G10964)-SUM(H$2:H10964)</f>
        <v>100150.24496251</v>
      </c>
      <c r="L10964">
        <f t="shared" si="522"/>
        <v>94438.7639970324</v>
      </c>
      <c r="M10964">
        <f t="shared" si="523"/>
        <v>1.06047814185346</v>
      </c>
    </row>
    <row r="10965" spans="1:13">
      <c r="A10965" t="s">
        <v>3951</v>
      </c>
      <c r="B10965">
        <v>1.12</v>
      </c>
      <c r="C10965" t="s">
        <v>17</v>
      </c>
      <c r="D10965">
        <v>3.39</v>
      </c>
      <c r="E10965" t="s">
        <v>15</v>
      </c>
      <c r="F10965">
        <v>3.03</v>
      </c>
      <c r="G10965">
        <v>-0.105</v>
      </c>
      <c r="H10965">
        <v>0.000678</v>
      </c>
      <c r="I10965" s="3" t="s">
        <v>7354</v>
      </c>
      <c r="J10965" s="1">
        <f t="shared" si="524"/>
        <v>45905.0859541551</v>
      </c>
      <c r="K10965">
        <f>100000+SUM(G$2:G10965)-SUM(H$2:H10965)</f>
        <v>100150.13928451</v>
      </c>
      <c r="L10965">
        <f t="shared" si="522"/>
        <v>94438.7639970324</v>
      </c>
      <c r="M10965">
        <f t="shared" si="523"/>
        <v>1.06047702284262</v>
      </c>
    </row>
    <row r="10966" spans="1:13">
      <c r="A10966" t="s">
        <v>380</v>
      </c>
      <c r="B10966">
        <v>0.5</v>
      </c>
      <c r="C10966" t="s">
        <v>17</v>
      </c>
      <c r="D10966">
        <v>0.184</v>
      </c>
      <c r="E10966" t="s">
        <v>15</v>
      </c>
      <c r="F10966">
        <v>0.368</v>
      </c>
      <c r="G10966">
        <v>-0.000875</v>
      </c>
      <c r="H10966">
        <v>3.68e-5</v>
      </c>
      <c r="I10966" s="3" t="s">
        <v>7354</v>
      </c>
      <c r="J10966" s="1">
        <f t="shared" si="524"/>
        <v>45905.0859541551</v>
      </c>
      <c r="K10966">
        <f>100000+SUM(G$2:G10966)-SUM(H$2:H10966)</f>
        <v>100150.13837271</v>
      </c>
      <c r="L10966">
        <f t="shared" si="522"/>
        <v>94438.7639970324</v>
      </c>
      <c r="M10966">
        <f t="shared" si="523"/>
        <v>1.06047701318769</v>
      </c>
    </row>
    <row r="10967" spans="1:13">
      <c r="A10967" t="s">
        <v>3952</v>
      </c>
      <c r="B10967">
        <v>13</v>
      </c>
      <c r="C10967" t="s">
        <v>17</v>
      </c>
      <c r="D10967">
        <v>1.91</v>
      </c>
      <c r="E10967" t="s">
        <v>15</v>
      </c>
      <c r="F10967">
        <v>0.147</v>
      </c>
      <c r="G10967">
        <v>-0.0557</v>
      </c>
      <c r="H10967">
        <v>0.000382</v>
      </c>
      <c r="I10967" s="3" t="s">
        <v>7355</v>
      </c>
      <c r="J10967" s="1">
        <f t="shared" si="524"/>
        <v>45905.0859548843</v>
      </c>
      <c r="K10967">
        <f>100000+SUM(G$2:G10967)-SUM(H$2:H10967)</f>
        <v>100150.08229071</v>
      </c>
      <c r="L10967">
        <f t="shared" si="522"/>
        <v>94438.7639970324</v>
      </c>
      <c r="M10967">
        <f t="shared" si="523"/>
        <v>1.06047641934256</v>
      </c>
    </row>
    <row r="10968" spans="1:13">
      <c r="A10968" t="s">
        <v>3950</v>
      </c>
      <c r="B10968">
        <v>30</v>
      </c>
      <c r="C10968" t="s">
        <v>17</v>
      </c>
      <c r="D10968">
        <v>1.81</v>
      </c>
      <c r="E10968" t="s">
        <v>15</v>
      </c>
      <c r="F10968">
        <v>0.0605</v>
      </c>
      <c r="G10968">
        <v>0.0805</v>
      </c>
      <c r="H10968">
        <v>0.000363</v>
      </c>
      <c r="I10968" s="3" t="s">
        <v>7356</v>
      </c>
      <c r="J10968" s="1">
        <f t="shared" si="524"/>
        <v>45905.0859548958</v>
      </c>
      <c r="K10968">
        <f>100000+SUM(G$2:G10968)-SUM(H$2:H10968)</f>
        <v>100150.16242771</v>
      </c>
      <c r="L10968">
        <f t="shared" si="522"/>
        <v>94438.7639970324</v>
      </c>
      <c r="M10968">
        <f t="shared" si="523"/>
        <v>1.06047726790301</v>
      </c>
    </row>
    <row r="10969" spans="1:13">
      <c r="A10969" t="s">
        <v>725</v>
      </c>
      <c r="B10969">
        <v>84</v>
      </c>
      <c r="C10969" t="s">
        <v>17</v>
      </c>
      <c r="D10969">
        <v>2.4</v>
      </c>
      <c r="E10969" t="s">
        <v>15</v>
      </c>
      <c r="F10969">
        <v>0.0286</v>
      </c>
      <c r="G10969">
        <v>-0.0591</v>
      </c>
      <c r="H10969">
        <v>0.00048</v>
      </c>
      <c r="I10969" s="3" t="s">
        <v>7357</v>
      </c>
      <c r="J10969" s="1">
        <f t="shared" si="524"/>
        <v>45905.0859598611</v>
      </c>
      <c r="K10969">
        <f>100000+SUM(G$2:G10969)-SUM(H$2:H10969)</f>
        <v>100150.10284771</v>
      </c>
      <c r="L10969">
        <f t="shared" si="522"/>
        <v>94438.7639970324</v>
      </c>
      <c r="M10969">
        <f t="shared" si="523"/>
        <v>1.06047663701801</v>
      </c>
    </row>
    <row r="10970" spans="1:13">
      <c r="A10970" t="s">
        <v>123</v>
      </c>
      <c r="B10970">
        <v>0.03</v>
      </c>
      <c r="C10970" t="s">
        <v>17</v>
      </c>
      <c r="D10970">
        <v>0.605</v>
      </c>
      <c r="E10970" t="s">
        <v>15</v>
      </c>
      <c r="F10970">
        <v>20.2</v>
      </c>
      <c r="G10970">
        <v>-0.0172</v>
      </c>
      <c r="H10970">
        <v>0.000121</v>
      </c>
      <c r="I10970" s="3" t="s">
        <v>7358</v>
      </c>
      <c r="J10970" s="1">
        <f t="shared" si="524"/>
        <v>45905.0859602778</v>
      </c>
      <c r="K10970">
        <f>100000+SUM(G$2:G10970)-SUM(H$2:H10970)</f>
        <v>100150.08552671</v>
      </c>
      <c r="L10970">
        <f t="shared" si="522"/>
        <v>94438.7639970324</v>
      </c>
      <c r="M10970">
        <f t="shared" si="523"/>
        <v>1.06047645360815</v>
      </c>
    </row>
    <row r="10971" spans="1:13">
      <c r="A10971" t="s">
        <v>3962</v>
      </c>
      <c r="B10971">
        <v>0.3</v>
      </c>
      <c r="C10971" t="s">
        <v>17</v>
      </c>
      <c r="D10971">
        <v>1.87</v>
      </c>
      <c r="E10971" t="s">
        <v>15</v>
      </c>
      <c r="F10971">
        <v>6.24</v>
      </c>
      <c r="G10971">
        <v>-0.0119</v>
      </c>
      <c r="H10971">
        <v>0.000375</v>
      </c>
      <c r="I10971" s="3" t="s">
        <v>7359</v>
      </c>
      <c r="J10971" s="1">
        <f t="shared" si="524"/>
        <v>45905.085960625</v>
      </c>
      <c r="K10971">
        <f>100000+SUM(G$2:G10971)-SUM(H$2:H10971)</f>
        <v>100150.07325171</v>
      </c>
      <c r="L10971">
        <f t="shared" ref="L10971:L11034" si="525">L10970</f>
        <v>94438.7639970324</v>
      </c>
      <c r="M10971">
        <f t="shared" ref="M10971:M11034" si="526">K10971/L10971</f>
        <v>1.06047632362974</v>
      </c>
    </row>
    <row r="10972" spans="1:13">
      <c r="A10972" t="s">
        <v>6365</v>
      </c>
      <c r="B10972">
        <v>1</v>
      </c>
      <c r="C10972" t="s">
        <v>17</v>
      </c>
      <c r="D10972">
        <v>0.0977</v>
      </c>
      <c r="E10972" t="s">
        <v>15</v>
      </c>
      <c r="F10972">
        <v>0.0977</v>
      </c>
      <c r="G10972">
        <v>-0.000839</v>
      </c>
      <c r="H10972">
        <v>1.95e-5</v>
      </c>
      <c r="I10972" s="3" t="s">
        <v>7360</v>
      </c>
      <c r="J10972" s="1">
        <f t="shared" si="524"/>
        <v>45905.0859613773</v>
      </c>
      <c r="K10972">
        <f>100000+SUM(G$2:G10972)-SUM(H$2:H10972)</f>
        <v>100150.07239321</v>
      </c>
      <c r="L10972">
        <f t="shared" si="525"/>
        <v>94438.7639970324</v>
      </c>
      <c r="M10972">
        <f t="shared" si="526"/>
        <v>1.0604763145392</v>
      </c>
    </row>
    <row r="10973" spans="1:13">
      <c r="A10973" t="s">
        <v>334</v>
      </c>
      <c r="B10973">
        <v>0.018</v>
      </c>
      <c r="C10973" t="s">
        <v>14</v>
      </c>
      <c r="D10973">
        <v>5.64</v>
      </c>
      <c r="E10973" t="s">
        <v>15</v>
      </c>
      <c r="F10973">
        <v>313</v>
      </c>
      <c r="G10973">
        <v>0</v>
      </c>
      <c r="H10973">
        <v>0.00113</v>
      </c>
      <c r="I10973" s="3" t="s">
        <v>7361</v>
      </c>
      <c r="J10973" s="1">
        <f t="shared" si="524"/>
        <v>45905.0908535764</v>
      </c>
      <c r="K10973">
        <f>100000+SUM(G$2:G10973)-SUM(H$2:H10973)</f>
        <v>100150.07126321</v>
      </c>
      <c r="L10973">
        <f t="shared" si="525"/>
        <v>94438.7639970324</v>
      </c>
      <c r="M10973">
        <f t="shared" si="526"/>
        <v>1.06047630257377</v>
      </c>
    </row>
    <row r="10974" spans="1:13">
      <c r="A10974" t="s">
        <v>334</v>
      </c>
      <c r="B10974">
        <v>0.033</v>
      </c>
      <c r="C10974" t="s">
        <v>14</v>
      </c>
      <c r="D10974">
        <v>10.3</v>
      </c>
      <c r="E10974" t="s">
        <v>15</v>
      </c>
      <c r="F10974">
        <v>313</v>
      </c>
      <c r="G10974">
        <v>0</v>
      </c>
      <c r="H10974">
        <v>0.00207</v>
      </c>
      <c r="I10974" s="3" t="s">
        <v>7361</v>
      </c>
      <c r="J10974" s="1">
        <f t="shared" si="524"/>
        <v>45905.0908535764</v>
      </c>
      <c r="K10974">
        <f>100000+SUM(G$2:G10974)-SUM(H$2:H10974)</f>
        <v>100150.06919321</v>
      </c>
      <c r="L10974">
        <f t="shared" si="525"/>
        <v>94438.7639970324</v>
      </c>
      <c r="M10974">
        <f t="shared" si="526"/>
        <v>1.06047628065481</v>
      </c>
    </row>
    <row r="10975" spans="1:13">
      <c r="A10975" t="s">
        <v>334</v>
      </c>
      <c r="B10975">
        <v>0.005</v>
      </c>
      <c r="C10975" t="s">
        <v>14</v>
      </c>
      <c r="D10975">
        <v>1.57</v>
      </c>
      <c r="E10975" t="s">
        <v>15</v>
      </c>
      <c r="F10975">
        <v>313</v>
      </c>
      <c r="G10975">
        <v>0</v>
      </c>
      <c r="H10975">
        <v>0.000313</v>
      </c>
      <c r="I10975" s="3" t="s">
        <v>7361</v>
      </c>
      <c r="J10975" s="1">
        <f t="shared" si="524"/>
        <v>45905.0908535764</v>
      </c>
      <c r="K10975">
        <f>100000+SUM(G$2:G10975)-SUM(H$2:H10975)</f>
        <v>100150.06888021</v>
      </c>
      <c r="L10975">
        <f t="shared" si="525"/>
        <v>94438.7639970324</v>
      </c>
      <c r="M10975">
        <f t="shared" si="526"/>
        <v>1.06047627734049</v>
      </c>
    </row>
    <row r="10976" spans="1:13">
      <c r="A10976" t="s">
        <v>320</v>
      </c>
      <c r="B10976">
        <v>5.7</v>
      </c>
      <c r="C10976" t="s">
        <v>14</v>
      </c>
      <c r="D10976">
        <v>5.18</v>
      </c>
      <c r="E10976" t="s">
        <v>15</v>
      </c>
      <c r="F10976">
        <v>0.91</v>
      </c>
      <c r="G10976">
        <v>0</v>
      </c>
      <c r="H10976">
        <v>0.00104</v>
      </c>
      <c r="I10976" s="3" t="s">
        <v>7361</v>
      </c>
      <c r="J10976" s="1">
        <f t="shared" si="524"/>
        <v>45905.0908535764</v>
      </c>
      <c r="K10976">
        <f>100000+SUM(G$2:G10976)-SUM(H$2:H10976)</f>
        <v>100150.06784021</v>
      </c>
      <c r="L10976">
        <f t="shared" si="525"/>
        <v>94438.7639970324</v>
      </c>
      <c r="M10976">
        <f t="shared" si="526"/>
        <v>1.06047626632806</v>
      </c>
    </row>
    <row r="10977" spans="1:13">
      <c r="A10977" t="s">
        <v>131</v>
      </c>
      <c r="B10977">
        <v>7.1</v>
      </c>
      <c r="C10977" t="s">
        <v>14</v>
      </c>
      <c r="D10977">
        <v>20</v>
      </c>
      <c r="E10977" t="s">
        <v>15</v>
      </c>
      <c r="F10977">
        <v>2.82</v>
      </c>
      <c r="G10977">
        <v>0</v>
      </c>
      <c r="H10977">
        <v>0.004</v>
      </c>
      <c r="I10977" s="3" t="s">
        <v>7361</v>
      </c>
      <c r="J10977" s="1">
        <f t="shared" si="524"/>
        <v>45905.0908535764</v>
      </c>
      <c r="K10977">
        <f>100000+SUM(G$2:G10977)-SUM(H$2:H10977)</f>
        <v>100150.06384021</v>
      </c>
      <c r="L10977">
        <f t="shared" si="525"/>
        <v>94438.7639970324</v>
      </c>
      <c r="M10977">
        <f t="shared" si="526"/>
        <v>1.06047622397257</v>
      </c>
    </row>
    <row r="10978" spans="1:13">
      <c r="A10978" t="s">
        <v>125</v>
      </c>
      <c r="B10978">
        <v>1.6</v>
      </c>
      <c r="C10978" t="s">
        <v>14</v>
      </c>
      <c r="D10978">
        <v>5.22</v>
      </c>
      <c r="E10978" t="s">
        <v>15</v>
      </c>
      <c r="F10978">
        <v>3.26</v>
      </c>
      <c r="G10978">
        <v>0</v>
      </c>
      <c r="H10978">
        <v>0.00104</v>
      </c>
      <c r="I10978" s="3" t="s">
        <v>7362</v>
      </c>
      <c r="J10978" s="1">
        <f t="shared" si="524"/>
        <v>45905.0908550926</v>
      </c>
      <c r="K10978">
        <f>100000+SUM(G$2:G10978)-SUM(H$2:H10978)</f>
        <v>100150.06280021</v>
      </c>
      <c r="L10978">
        <f t="shared" si="525"/>
        <v>94438.7639970324</v>
      </c>
      <c r="M10978">
        <f t="shared" si="526"/>
        <v>1.06047621296015</v>
      </c>
    </row>
    <row r="10979" spans="1:13">
      <c r="A10979" t="s">
        <v>125</v>
      </c>
      <c r="B10979">
        <v>3.6</v>
      </c>
      <c r="C10979" t="s">
        <v>14</v>
      </c>
      <c r="D10979">
        <v>11.7</v>
      </c>
      <c r="E10979" t="s">
        <v>15</v>
      </c>
      <c r="F10979">
        <v>3.26</v>
      </c>
      <c r="G10979">
        <v>0</v>
      </c>
      <c r="H10979">
        <v>0.00235</v>
      </c>
      <c r="I10979" s="3" t="s">
        <v>7362</v>
      </c>
      <c r="J10979" s="1">
        <f t="shared" si="524"/>
        <v>45905.0908550926</v>
      </c>
      <c r="K10979">
        <f>100000+SUM(G$2:G10979)-SUM(H$2:H10979)</f>
        <v>100150.06045021</v>
      </c>
      <c r="L10979">
        <f t="shared" si="525"/>
        <v>94438.7639970324</v>
      </c>
      <c r="M10979">
        <f t="shared" si="526"/>
        <v>1.0604761880763</v>
      </c>
    </row>
    <row r="10980" spans="1:13">
      <c r="A10980" t="s">
        <v>118</v>
      </c>
      <c r="B10980">
        <v>0.56</v>
      </c>
      <c r="C10980" t="s">
        <v>14</v>
      </c>
      <c r="D10980">
        <v>114</v>
      </c>
      <c r="E10980" t="s">
        <v>15</v>
      </c>
      <c r="F10980">
        <v>204</v>
      </c>
      <c r="G10980">
        <v>0</v>
      </c>
      <c r="H10980">
        <v>0.0229</v>
      </c>
      <c r="I10980" s="3" t="s">
        <v>7362</v>
      </c>
      <c r="J10980" s="1">
        <f t="shared" si="524"/>
        <v>45905.0908550926</v>
      </c>
      <c r="K10980">
        <f>100000+SUM(G$2:G10980)-SUM(H$2:H10980)</f>
        <v>100150.03755021</v>
      </c>
      <c r="L10980">
        <f t="shared" si="525"/>
        <v>94438.7639970324</v>
      </c>
      <c r="M10980">
        <f t="shared" si="526"/>
        <v>1.06047594559113</v>
      </c>
    </row>
    <row r="10981" spans="1:13">
      <c r="A10981" t="s">
        <v>40</v>
      </c>
      <c r="B10981">
        <v>0.036</v>
      </c>
      <c r="C10981" t="s">
        <v>14</v>
      </c>
      <c r="D10981">
        <v>155</v>
      </c>
      <c r="E10981" t="s">
        <v>15</v>
      </c>
      <c r="F10981">
        <v>4304</v>
      </c>
      <c r="G10981">
        <v>0</v>
      </c>
      <c r="H10981">
        <v>0.031</v>
      </c>
      <c r="I10981" s="3" t="s">
        <v>7363</v>
      </c>
      <c r="J10981" s="1">
        <f t="shared" si="524"/>
        <v>45905.0908590394</v>
      </c>
      <c r="K10981">
        <f>100000+SUM(G$2:G10981)-SUM(H$2:H10981)</f>
        <v>100150.00655021</v>
      </c>
      <c r="L10981">
        <f t="shared" si="525"/>
        <v>94438.7639970324</v>
      </c>
      <c r="M10981">
        <f t="shared" si="526"/>
        <v>1.06047561733609</v>
      </c>
    </row>
    <row r="10982" spans="1:13">
      <c r="A10982" t="s">
        <v>3951</v>
      </c>
      <c r="B10982">
        <v>3.01</v>
      </c>
      <c r="C10982" t="s">
        <v>14</v>
      </c>
      <c r="D10982">
        <v>9.13</v>
      </c>
      <c r="E10982" t="s">
        <v>15</v>
      </c>
      <c r="F10982">
        <v>3.03</v>
      </c>
      <c r="G10982">
        <v>0</v>
      </c>
      <c r="H10982">
        <v>0.00183</v>
      </c>
      <c r="I10982" s="3" t="s">
        <v>7364</v>
      </c>
      <c r="J10982" s="1">
        <f t="shared" si="524"/>
        <v>45905.0912067477</v>
      </c>
      <c r="K10982">
        <f>100000+SUM(G$2:G10982)-SUM(H$2:H10982)</f>
        <v>100150.00472021</v>
      </c>
      <c r="L10982">
        <f t="shared" si="525"/>
        <v>94438.7639970324</v>
      </c>
      <c r="M10982">
        <f t="shared" si="526"/>
        <v>1.06047559795845</v>
      </c>
    </row>
    <row r="10983" spans="1:13">
      <c r="A10983" t="s">
        <v>725</v>
      </c>
      <c r="B10983">
        <v>231</v>
      </c>
      <c r="C10983" t="s">
        <v>14</v>
      </c>
      <c r="D10983">
        <v>6.59</v>
      </c>
      <c r="E10983" t="s">
        <v>15</v>
      </c>
      <c r="F10983">
        <v>0.0285</v>
      </c>
      <c r="G10983">
        <v>0</v>
      </c>
      <c r="H10983">
        <v>0.00132</v>
      </c>
      <c r="I10983" s="3" t="s">
        <v>7364</v>
      </c>
      <c r="J10983" s="1">
        <f t="shared" si="524"/>
        <v>45905.0912067477</v>
      </c>
      <c r="K10983">
        <f>100000+SUM(G$2:G10983)-SUM(H$2:H10983)</f>
        <v>100150.00340021</v>
      </c>
      <c r="L10983">
        <f t="shared" si="525"/>
        <v>94438.7639970324</v>
      </c>
      <c r="M10983">
        <f t="shared" si="526"/>
        <v>1.06047558398114</v>
      </c>
    </row>
    <row r="10984" spans="1:13">
      <c r="A10984" t="s">
        <v>3948</v>
      </c>
      <c r="B10984">
        <v>0.6</v>
      </c>
      <c r="C10984" t="s">
        <v>14</v>
      </c>
      <c r="D10984">
        <v>7.98</v>
      </c>
      <c r="E10984" t="s">
        <v>15</v>
      </c>
      <c r="F10984">
        <v>13.3</v>
      </c>
      <c r="G10984">
        <v>0</v>
      </c>
      <c r="H10984">
        <v>0.0016</v>
      </c>
      <c r="I10984" s="3" t="s">
        <v>7365</v>
      </c>
      <c r="J10984" s="1">
        <f t="shared" si="524"/>
        <v>45905.091206794</v>
      </c>
      <c r="K10984">
        <f>100000+SUM(G$2:G10984)-SUM(H$2:H10984)</f>
        <v>100150.00180021</v>
      </c>
      <c r="L10984">
        <f t="shared" si="525"/>
        <v>94438.7639970324</v>
      </c>
      <c r="M10984">
        <f t="shared" si="526"/>
        <v>1.06047556703895</v>
      </c>
    </row>
    <row r="10985" spans="1:13">
      <c r="A10985" t="s">
        <v>118</v>
      </c>
      <c r="B10985">
        <v>0.08</v>
      </c>
      <c r="C10985" t="s">
        <v>14</v>
      </c>
      <c r="D10985">
        <v>16.3</v>
      </c>
      <c r="E10985" t="s">
        <v>15</v>
      </c>
      <c r="F10985">
        <v>204</v>
      </c>
      <c r="G10985">
        <v>0</v>
      </c>
      <c r="H10985">
        <v>0.00327</v>
      </c>
      <c r="I10985" s="3" t="s">
        <v>7366</v>
      </c>
      <c r="J10985" s="1">
        <f t="shared" si="524"/>
        <v>45905.0917147569</v>
      </c>
      <c r="K10985">
        <f>100000+SUM(G$2:G10985)-SUM(H$2:H10985)</f>
        <v>100149.99853021</v>
      </c>
      <c r="L10985">
        <f t="shared" si="525"/>
        <v>94438.7639970324</v>
      </c>
      <c r="M10985">
        <f t="shared" si="526"/>
        <v>1.06047553241333</v>
      </c>
    </row>
    <row r="10986" spans="1:13">
      <c r="A10986" t="s">
        <v>40</v>
      </c>
      <c r="B10986">
        <v>0.003</v>
      </c>
      <c r="C10986" t="s">
        <v>17</v>
      </c>
      <c r="D10986">
        <v>12.9</v>
      </c>
      <c r="E10986" t="s">
        <v>15</v>
      </c>
      <c r="F10986">
        <v>4308</v>
      </c>
      <c r="G10986">
        <v>-0.129</v>
      </c>
      <c r="H10986">
        <v>0.00258</v>
      </c>
      <c r="I10986" s="3" t="s">
        <v>7367</v>
      </c>
      <c r="J10986" s="1">
        <f t="shared" si="524"/>
        <v>45905.0917181134</v>
      </c>
      <c r="K10986">
        <f>100000+SUM(G$2:G10986)-SUM(H$2:H10986)</f>
        <v>100149.86695021</v>
      </c>
      <c r="L10986">
        <f t="shared" si="525"/>
        <v>94438.7639970324</v>
      </c>
      <c r="M10986">
        <f t="shared" si="526"/>
        <v>1.06047413912953</v>
      </c>
    </row>
    <row r="10987" spans="1:13">
      <c r="A10987" t="s">
        <v>3950</v>
      </c>
      <c r="B10987">
        <v>93</v>
      </c>
      <c r="C10987" t="s">
        <v>14</v>
      </c>
      <c r="D10987">
        <v>5.67</v>
      </c>
      <c r="E10987" t="s">
        <v>15</v>
      </c>
      <c r="F10987">
        <v>0.0609</v>
      </c>
      <c r="G10987">
        <v>0</v>
      </c>
      <c r="H10987">
        <v>0.00113</v>
      </c>
      <c r="I10987" s="3" t="s">
        <v>7368</v>
      </c>
      <c r="J10987" s="1">
        <f t="shared" si="524"/>
        <v>45905.0917245486</v>
      </c>
      <c r="K10987">
        <f>100000+SUM(G$2:G10987)-SUM(H$2:H10987)</f>
        <v>100149.86582021</v>
      </c>
      <c r="L10987">
        <f t="shared" si="525"/>
        <v>94438.7639970324</v>
      </c>
      <c r="M10987">
        <f t="shared" si="526"/>
        <v>1.06047412716411</v>
      </c>
    </row>
    <row r="10988" spans="1:13">
      <c r="A10988" t="s">
        <v>3952</v>
      </c>
      <c r="B10988">
        <v>39</v>
      </c>
      <c r="C10988" t="s">
        <v>14</v>
      </c>
      <c r="D10988">
        <v>5.72</v>
      </c>
      <c r="E10988" t="s">
        <v>15</v>
      </c>
      <c r="F10988">
        <v>0.147</v>
      </c>
      <c r="G10988">
        <v>0</v>
      </c>
      <c r="H10988">
        <v>0.00114</v>
      </c>
      <c r="I10988" s="3" t="s">
        <v>7368</v>
      </c>
      <c r="J10988" s="1">
        <f t="shared" si="524"/>
        <v>45905.0917245486</v>
      </c>
      <c r="K10988">
        <f>100000+SUM(G$2:G10988)-SUM(H$2:H10988)</f>
        <v>100149.86468021</v>
      </c>
      <c r="L10988">
        <f t="shared" si="525"/>
        <v>94438.7639970324</v>
      </c>
      <c r="M10988">
        <f t="shared" si="526"/>
        <v>1.06047411509279</v>
      </c>
    </row>
    <row r="10989" spans="1:13">
      <c r="A10989" t="s">
        <v>3962</v>
      </c>
      <c r="B10989">
        <v>0.9</v>
      </c>
      <c r="C10989" t="s">
        <v>14</v>
      </c>
      <c r="D10989">
        <v>5.6</v>
      </c>
      <c r="E10989" t="s">
        <v>15</v>
      </c>
      <c r="F10989">
        <v>6.22</v>
      </c>
      <c r="G10989">
        <v>0</v>
      </c>
      <c r="H10989">
        <v>0.00112</v>
      </c>
      <c r="I10989" s="3" t="s">
        <v>7369</v>
      </c>
      <c r="J10989" s="1">
        <f t="shared" si="524"/>
        <v>45905.0917306134</v>
      </c>
      <c r="K10989">
        <f>100000+SUM(G$2:G10989)-SUM(H$2:H10989)</f>
        <v>100149.86356021</v>
      </c>
      <c r="L10989">
        <f t="shared" si="525"/>
        <v>94438.7639970324</v>
      </c>
      <c r="M10989">
        <f t="shared" si="526"/>
        <v>1.06047410323326</v>
      </c>
    </row>
    <row r="10990" spans="1:13">
      <c r="A10990" t="s">
        <v>40</v>
      </c>
      <c r="B10990">
        <v>0.017</v>
      </c>
      <c r="C10990" t="s">
        <v>17</v>
      </c>
      <c r="D10990">
        <v>73.3</v>
      </c>
      <c r="E10990" t="s">
        <v>15</v>
      </c>
      <c r="F10990">
        <v>4313</v>
      </c>
      <c r="G10990">
        <v>-0.644</v>
      </c>
      <c r="H10990">
        <v>0.0147</v>
      </c>
      <c r="I10990" s="3" t="s">
        <v>7370</v>
      </c>
      <c r="J10990" s="1">
        <f t="shared" si="524"/>
        <v>45905.0920129051</v>
      </c>
      <c r="K10990">
        <f>100000+SUM(G$2:G10990)-SUM(H$2:H10990)</f>
        <v>100149.20486021</v>
      </c>
      <c r="L10990">
        <f t="shared" si="525"/>
        <v>94438.7639970324</v>
      </c>
      <c r="M10990">
        <f t="shared" si="526"/>
        <v>1.06046712834316</v>
      </c>
    </row>
    <row r="10991" spans="1:13">
      <c r="A10991" t="s">
        <v>125</v>
      </c>
      <c r="B10991">
        <v>2.4</v>
      </c>
      <c r="C10991" t="s">
        <v>17</v>
      </c>
      <c r="D10991">
        <v>7.84</v>
      </c>
      <c r="E10991" t="s">
        <v>15</v>
      </c>
      <c r="F10991">
        <v>3.27</v>
      </c>
      <c r="G10991">
        <v>-0.094</v>
      </c>
      <c r="H10991">
        <v>0.00157</v>
      </c>
      <c r="I10991" s="3" t="s">
        <v>7371</v>
      </c>
      <c r="J10991" s="1">
        <f t="shared" si="524"/>
        <v>45905.092016794</v>
      </c>
      <c r="K10991">
        <f>100000+SUM(G$2:G10991)-SUM(H$2:H10991)</f>
        <v>100149.10929021</v>
      </c>
      <c r="L10991">
        <f t="shared" si="525"/>
        <v>94438.7639970324</v>
      </c>
      <c r="M10991">
        <f t="shared" si="526"/>
        <v>1.06046611636464</v>
      </c>
    </row>
    <row r="10992" spans="1:13">
      <c r="A10992" t="s">
        <v>334</v>
      </c>
      <c r="B10992">
        <v>0.028</v>
      </c>
      <c r="C10992" t="s">
        <v>17</v>
      </c>
      <c r="D10992">
        <v>8.78</v>
      </c>
      <c r="E10992" t="s">
        <v>15</v>
      </c>
      <c r="F10992">
        <v>314</v>
      </c>
      <c r="G10992">
        <v>-0.231</v>
      </c>
      <c r="H10992">
        <v>0.00176</v>
      </c>
      <c r="I10992" s="3" t="s">
        <v>7372</v>
      </c>
      <c r="J10992" s="1">
        <f t="shared" si="524"/>
        <v>45905.0920231829</v>
      </c>
      <c r="K10992">
        <f>100000+SUM(G$2:G10992)-SUM(H$2:H10992)</f>
        <v>100148.87653021</v>
      </c>
      <c r="L10992">
        <f t="shared" si="525"/>
        <v>94438.7639970324</v>
      </c>
      <c r="M10992">
        <f t="shared" si="526"/>
        <v>1.06046365169876</v>
      </c>
    </row>
    <row r="10993" spans="1:13">
      <c r="A10993" t="s">
        <v>131</v>
      </c>
      <c r="B10993">
        <v>3.6</v>
      </c>
      <c r="C10993" t="s">
        <v>17</v>
      </c>
      <c r="D10993">
        <v>10.1</v>
      </c>
      <c r="E10993" t="s">
        <v>15</v>
      </c>
      <c r="F10993">
        <v>2.82</v>
      </c>
      <c r="G10993">
        <v>-0.0479</v>
      </c>
      <c r="H10993">
        <v>0.00203</v>
      </c>
      <c r="I10993" s="3" t="s">
        <v>7373</v>
      </c>
      <c r="J10993" s="1">
        <f t="shared" si="524"/>
        <v>45905.0920293056</v>
      </c>
      <c r="K10993">
        <f>100000+SUM(G$2:G10993)-SUM(H$2:H10993)</f>
        <v>100148.82660021</v>
      </c>
      <c r="L10993">
        <f t="shared" si="525"/>
        <v>94438.7639970324</v>
      </c>
      <c r="M10993">
        <f t="shared" si="526"/>
        <v>1.06046312299637</v>
      </c>
    </row>
    <row r="10994" spans="1:13">
      <c r="A10994" t="s">
        <v>320</v>
      </c>
      <c r="B10994">
        <v>3.2</v>
      </c>
      <c r="C10994" t="s">
        <v>17</v>
      </c>
      <c r="D10994">
        <v>2.92</v>
      </c>
      <c r="E10994" t="s">
        <v>15</v>
      </c>
      <c r="F10994">
        <v>0.911</v>
      </c>
      <c r="G10994">
        <v>-0.13</v>
      </c>
      <c r="H10994">
        <v>0.000583</v>
      </c>
      <c r="I10994" s="3" t="s">
        <v>7374</v>
      </c>
      <c r="J10994" s="1">
        <f t="shared" si="524"/>
        <v>45905.0920324537</v>
      </c>
      <c r="K10994">
        <f>100000+SUM(G$2:G10994)-SUM(H$2:H10994)</f>
        <v>100148.69601721</v>
      </c>
      <c r="L10994">
        <f t="shared" si="525"/>
        <v>94438.7639970324</v>
      </c>
      <c r="M10994">
        <f t="shared" si="526"/>
        <v>1.06046174026967</v>
      </c>
    </row>
    <row r="10995" spans="1:13">
      <c r="A10995" t="s">
        <v>3948</v>
      </c>
      <c r="B10995">
        <v>0.3</v>
      </c>
      <c r="C10995" t="s">
        <v>17</v>
      </c>
      <c r="D10995">
        <v>4</v>
      </c>
      <c r="E10995" t="s">
        <v>15</v>
      </c>
      <c r="F10995">
        <v>13.3</v>
      </c>
      <c r="G10995">
        <v>-0.0205</v>
      </c>
      <c r="H10995">
        <v>0.0008</v>
      </c>
      <c r="I10995" s="3" t="s">
        <v>7375</v>
      </c>
      <c r="J10995" s="1">
        <f t="shared" si="524"/>
        <v>45905.0920457176</v>
      </c>
      <c r="K10995">
        <f>100000+SUM(G$2:G10995)-SUM(H$2:H10995)</f>
        <v>100148.67471721</v>
      </c>
      <c r="L10995">
        <f t="shared" si="525"/>
        <v>94438.7639970324</v>
      </c>
      <c r="M10995">
        <f t="shared" si="526"/>
        <v>1.0604615147267</v>
      </c>
    </row>
    <row r="10996" spans="1:13">
      <c r="A10996" t="s">
        <v>3951</v>
      </c>
      <c r="B10996">
        <v>1.47</v>
      </c>
      <c r="C10996" t="s">
        <v>17</v>
      </c>
      <c r="D10996">
        <v>4.46</v>
      </c>
      <c r="E10996" t="s">
        <v>15</v>
      </c>
      <c r="F10996">
        <v>3.03</v>
      </c>
      <c r="G10996">
        <v>-0.127</v>
      </c>
      <c r="H10996">
        <v>0.000892</v>
      </c>
      <c r="I10996" s="3" t="s">
        <v>7376</v>
      </c>
      <c r="J10996" s="1">
        <f t="shared" si="524"/>
        <v>45905.0920494097</v>
      </c>
      <c r="K10996">
        <f>100000+SUM(G$2:G10996)-SUM(H$2:H10996)</f>
        <v>100148.54682521</v>
      </c>
      <c r="L10996">
        <f t="shared" si="525"/>
        <v>94438.7639970324</v>
      </c>
      <c r="M10996">
        <f t="shared" si="526"/>
        <v>1.06046016049466</v>
      </c>
    </row>
    <row r="10997" spans="1:13">
      <c r="A10997" t="s">
        <v>725</v>
      </c>
      <c r="B10997">
        <v>113</v>
      </c>
      <c r="C10997" t="s">
        <v>17</v>
      </c>
      <c r="D10997">
        <v>3.23</v>
      </c>
      <c r="E10997" t="s">
        <v>15</v>
      </c>
      <c r="F10997">
        <v>0.0286</v>
      </c>
      <c r="G10997">
        <v>-0.0823</v>
      </c>
      <c r="H10997">
        <v>0.000646</v>
      </c>
      <c r="I10997" s="3" t="s">
        <v>7377</v>
      </c>
      <c r="J10997" s="1">
        <f t="shared" si="524"/>
        <v>45905.0920533218</v>
      </c>
      <c r="K10997">
        <f>100000+SUM(G$2:G10997)-SUM(H$2:H10997)</f>
        <v>100148.46387921</v>
      </c>
      <c r="L10997">
        <f t="shared" si="525"/>
        <v>94438.7639970324</v>
      </c>
      <c r="M10997">
        <f t="shared" si="526"/>
        <v>1.06045928219007</v>
      </c>
    </row>
    <row r="10998" spans="1:13">
      <c r="A10998" t="s">
        <v>40</v>
      </c>
      <c r="B10998">
        <v>0.008</v>
      </c>
      <c r="C10998" t="s">
        <v>14</v>
      </c>
      <c r="D10998">
        <v>34.5</v>
      </c>
      <c r="E10998" t="s">
        <v>15</v>
      </c>
      <c r="F10998">
        <v>4307</v>
      </c>
      <c r="G10998">
        <v>0</v>
      </c>
      <c r="H10998">
        <v>0.00689</v>
      </c>
      <c r="I10998" s="3" t="s">
        <v>7378</v>
      </c>
      <c r="J10998" s="1">
        <f t="shared" si="524"/>
        <v>45905.0937734491</v>
      </c>
      <c r="K10998">
        <f>100000+SUM(G$2:G10998)-SUM(H$2:H10998)</f>
        <v>100148.45698921</v>
      </c>
      <c r="L10998">
        <f t="shared" si="525"/>
        <v>94438.7639970324</v>
      </c>
      <c r="M10998">
        <f t="shared" si="526"/>
        <v>1.06045920923274</v>
      </c>
    </row>
    <row r="10999" spans="1:13">
      <c r="A10999" t="s">
        <v>334</v>
      </c>
      <c r="B10999">
        <v>0.017</v>
      </c>
      <c r="C10999" t="s">
        <v>14</v>
      </c>
      <c r="D10999">
        <v>5.32</v>
      </c>
      <c r="E10999" t="s">
        <v>15</v>
      </c>
      <c r="F10999">
        <v>313</v>
      </c>
      <c r="G10999">
        <v>0</v>
      </c>
      <c r="H10999">
        <v>0.00106</v>
      </c>
      <c r="I10999" s="3" t="s">
        <v>7379</v>
      </c>
      <c r="J10999" s="1">
        <f t="shared" si="524"/>
        <v>45905.093774375</v>
      </c>
      <c r="K10999">
        <f>100000+SUM(G$2:G10999)-SUM(H$2:H10999)</f>
        <v>100148.45592921</v>
      </c>
      <c r="L10999">
        <f t="shared" si="525"/>
        <v>94438.7639970324</v>
      </c>
      <c r="M10999">
        <f t="shared" si="526"/>
        <v>1.06045919800853</v>
      </c>
    </row>
    <row r="11000" spans="1:13">
      <c r="A11000" t="s">
        <v>118</v>
      </c>
      <c r="B11000">
        <v>0.19</v>
      </c>
      <c r="C11000" t="s">
        <v>17</v>
      </c>
      <c r="D11000">
        <v>38.8</v>
      </c>
      <c r="E11000" t="s">
        <v>15</v>
      </c>
      <c r="F11000">
        <v>204</v>
      </c>
      <c r="G11000">
        <v>-0.919</v>
      </c>
      <c r="H11000">
        <v>0.00775</v>
      </c>
      <c r="I11000" s="3" t="s">
        <v>7380</v>
      </c>
      <c r="J11000" s="1">
        <f t="shared" si="524"/>
        <v>45905.0937781944</v>
      </c>
      <c r="K11000">
        <f>100000+SUM(G$2:G11000)-SUM(H$2:H11000)</f>
        <v>100147.52917921</v>
      </c>
      <c r="L11000">
        <f t="shared" si="525"/>
        <v>94438.7639970324</v>
      </c>
      <c r="M11000">
        <f t="shared" si="526"/>
        <v>1.06044938477125</v>
      </c>
    </row>
    <row r="11001" spans="1:13">
      <c r="A11001" t="s">
        <v>131</v>
      </c>
      <c r="B11001">
        <v>2.3</v>
      </c>
      <c r="C11001" t="s">
        <v>14</v>
      </c>
      <c r="D11001">
        <v>6.47</v>
      </c>
      <c r="E11001" t="s">
        <v>15</v>
      </c>
      <c r="F11001">
        <v>2.81</v>
      </c>
      <c r="G11001">
        <v>0</v>
      </c>
      <c r="H11001">
        <v>0.00129</v>
      </c>
      <c r="I11001" s="3" t="s">
        <v>7381</v>
      </c>
      <c r="J11001" s="1">
        <f t="shared" si="524"/>
        <v>45905.0937782755</v>
      </c>
      <c r="K11001">
        <f>100000+SUM(G$2:G11001)-SUM(H$2:H11001)</f>
        <v>100147.52788921</v>
      </c>
      <c r="L11001">
        <f t="shared" si="525"/>
        <v>94438.7639970324</v>
      </c>
      <c r="M11001">
        <f t="shared" si="526"/>
        <v>1.0604493711116</v>
      </c>
    </row>
    <row r="11002" spans="1:13">
      <c r="A11002" t="s">
        <v>3950</v>
      </c>
      <c r="B11002">
        <v>33</v>
      </c>
      <c r="C11002" t="s">
        <v>17</v>
      </c>
      <c r="D11002">
        <v>2</v>
      </c>
      <c r="E11002" t="s">
        <v>15</v>
      </c>
      <c r="F11002">
        <v>0.0607</v>
      </c>
      <c r="G11002">
        <v>0.0972</v>
      </c>
      <c r="H11002">
        <v>0.000401</v>
      </c>
      <c r="I11002" s="3" t="s">
        <v>7382</v>
      </c>
      <c r="J11002" s="1">
        <f t="shared" si="524"/>
        <v>45905.0937882407</v>
      </c>
      <c r="K11002">
        <f>100000+SUM(G$2:G11002)-SUM(H$2:H11002)</f>
        <v>100147.62468821</v>
      </c>
      <c r="L11002">
        <f t="shared" si="525"/>
        <v>94438.7639970324</v>
      </c>
      <c r="M11002">
        <f t="shared" si="526"/>
        <v>1.06045039610384</v>
      </c>
    </row>
    <row r="11003" spans="1:13">
      <c r="A11003" t="s">
        <v>3952</v>
      </c>
      <c r="B11003">
        <v>14</v>
      </c>
      <c r="C11003" t="s">
        <v>17</v>
      </c>
      <c r="D11003">
        <v>2.05</v>
      </c>
      <c r="E11003" t="s">
        <v>15</v>
      </c>
      <c r="F11003">
        <v>0.147</v>
      </c>
      <c r="G11003">
        <v>-0.0612</v>
      </c>
      <c r="H11003">
        <v>0.000411</v>
      </c>
      <c r="I11003" s="3" t="s">
        <v>7382</v>
      </c>
      <c r="J11003" s="1">
        <f t="shared" si="524"/>
        <v>45905.0937882407</v>
      </c>
      <c r="K11003">
        <f>100000+SUM(G$2:G11003)-SUM(H$2:H11003)</f>
        <v>100147.56307721</v>
      </c>
      <c r="L11003">
        <f t="shared" si="525"/>
        <v>94438.7639970324</v>
      </c>
      <c r="M11003">
        <f t="shared" si="526"/>
        <v>1.06044974371284</v>
      </c>
    </row>
    <row r="11004" spans="1:13">
      <c r="A11004" t="s">
        <v>3962</v>
      </c>
      <c r="B11004">
        <v>0.4</v>
      </c>
      <c r="C11004" t="s">
        <v>17</v>
      </c>
      <c r="D11004">
        <v>2.49</v>
      </c>
      <c r="E11004" t="s">
        <v>15</v>
      </c>
      <c r="F11004">
        <v>6.22</v>
      </c>
      <c r="G11004">
        <v>-0.025</v>
      </c>
      <c r="H11004">
        <v>0.000498</v>
      </c>
      <c r="I11004" s="3" t="s">
        <v>7383</v>
      </c>
      <c r="J11004" s="1">
        <f t="shared" si="524"/>
        <v>45905.0937998727</v>
      </c>
      <c r="K11004">
        <f>100000+SUM(G$2:G11004)-SUM(H$2:H11004)</f>
        <v>100147.53757921</v>
      </c>
      <c r="L11004">
        <f t="shared" si="525"/>
        <v>94438.7639970324</v>
      </c>
      <c r="M11004">
        <f t="shared" si="526"/>
        <v>1.06044947371777</v>
      </c>
    </row>
    <row r="11005" spans="1:13">
      <c r="A11005" t="s">
        <v>131</v>
      </c>
      <c r="B11005">
        <v>23.3</v>
      </c>
      <c r="C11005" t="s">
        <v>14</v>
      </c>
      <c r="D11005">
        <v>65.3</v>
      </c>
      <c r="E11005" t="s">
        <v>15</v>
      </c>
      <c r="F11005">
        <v>2.8</v>
      </c>
      <c r="G11005">
        <v>0</v>
      </c>
      <c r="H11005">
        <v>0.0131</v>
      </c>
      <c r="I11005" s="3" t="s">
        <v>7384</v>
      </c>
      <c r="J11005" s="1">
        <f t="shared" si="524"/>
        <v>45905.1024047107</v>
      </c>
      <c r="K11005">
        <f>100000+SUM(G$2:G11005)-SUM(H$2:H11005)</f>
        <v>100147.52447921</v>
      </c>
      <c r="L11005">
        <f t="shared" si="525"/>
        <v>94438.7639970324</v>
      </c>
      <c r="M11005">
        <f t="shared" si="526"/>
        <v>1.06044933500355</v>
      </c>
    </row>
    <row r="11006" spans="1:13">
      <c r="A11006" t="s">
        <v>318</v>
      </c>
      <c r="B11006">
        <v>5467</v>
      </c>
      <c r="C11006" t="s">
        <v>14</v>
      </c>
      <c r="D11006">
        <v>9.85</v>
      </c>
      <c r="E11006" t="s">
        <v>15</v>
      </c>
      <c r="F11006">
        <v>0.0018</v>
      </c>
      <c r="G11006">
        <v>0</v>
      </c>
      <c r="H11006">
        <v>0.00197</v>
      </c>
      <c r="I11006" s="3" t="s">
        <v>7385</v>
      </c>
      <c r="J11006" s="1">
        <f t="shared" si="524"/>
        <v>45905.1024047222</v>
      </c>
      <c r="K11006">
        <f>100000+SUM(G$2:G11006)-SUM(H$2:H11006)</f>
        <v>100147.52250921</v>
      </c>
      <c r="L11006">
        <f t="shared" si="525"/>
        <v>94438.7639970324</v>
      </c>
      <c r="M11006">
        <f t="shared" si="526"/>
        <v>1.06044931414347</v>
      </c>
    </row>
    <row r="11007" spans="1:13">
      <c r="A11007" t="s">
        <v>329</v>
      </c>
      <c r="B11007">
        <v>4.4</v>
      </c>
      <c r="C11007" t="s">
        <v>14</v>
      </c>
      <c r="D11007">
        <v>13.6</v>
      </c>
      <c r="E11007" t="s">
        <v>15</v>
      </c>
      <c r="F11007">
        <v>3.09</v>
      </c>
      <c r="G11007">
        <v>0</v>
      </c>
      <c r="H11007">
        <v>0.00272</v>
      </c>
      <c r="I11007" s="3" t="s">
        <v>7386</v>
      </c>
      <c r="J11007" s="1">
        <f t="shared" si="524"/>
        <v>45905.1024047338</v>
      </c>
      <c r="K11007">
        <f>100000+SUM(G$2:G11007)-SUM(H$2:H11007)</f>
        <v>100147.51978921</v>
      </c>
      <c r="L11007">
        <f t="shared" si="525"/>
        <v>94438.7639970324</v>
      </c>
      <c r="M11007">
        <f t="shared" si="526"/>
        <v>1.06044928534174</v>
      </c>
    </row>
    <row r="11008" spans="1:13">
      <c r="A11008" t="s">
        <v>334</v>
      </c>
      <c r="B11008">
        <v>0.017</v>
      </c>
      <c r="C11008" t="s">
        <v>14</v>
      </c>
      <c r="D11008">
        <v>5.3</v>
      </c>
      <c r="E11008" t="s">
        <v>15</v>
      </c>
      <c r="F11008">
        <v>312</v>
      </c>
      <c r="G11008">
        <v>0</v>
      </c>
      <c r="H11008">
        <v>0.00106</v>
      </c>
      <c r="I11008" s="3" t="s">
        <v>7386</v>
      </c>
      <c r="J11008" s="1">
        <f t="shared" si="524"/>
        <v>45905.1024047338</v>
      </c>
      <c r="K11008">
        <f>100000+SUM(G$2:G11008)-SUM(H$2:H11008)</f>
        <v>100147.51872921</v>
      </c>
      <c r="L11008">
        <f t="shared" si="525"/>
        <v>94438.7639970324</v>
      </c>
      <c r="M11008">
        <f t="shared" si="526"/>
        <v>1.06044927411753</v>
      </c>
    </row>
    <row r="11009" spans="1:13">
      <c r="A11009" t="s">
        <v>334</v>
      </c>
      <c r="B11009">
        <v>0.018</v>
      </c>
      <c r="C11009" t="s">
        <v>14</v>
      </c>
      <c r="D11009">
        <v>5.61</v>
      </c>
      <c r="E11009" t="s">
        <v>15</v>
      </c>
      <c r="F11009">
        <v>312</v>
      </c>
      <c r="G11009">
        <v>0</v>
      </c>
      <c r="H11009">
        <v>0.00112</v>
      </c>
      <c r="I11009" s="3" t="s">
        <v>7386</v>
      </c>
      <c r="J11009" s="1">
        <f t="shared" si="524"/>
        <v>45905.1024047338</v>
      </c>
      <c r="K11009">
        <f>100000+SUM(G$2:G11009)-SUM(H$2:H11009)</f>
        <v>100147.51760921</v>
      </c>
      <c r="L11009">
        <f t="shared" si="525"/>
        <v>94438.7639970324</v>
      </c>
      <c r="M11009">
        <f t="shared" si="526"/>
        <v>1.060449262258</v>
      </c>
    </row>
    <row r="11010" spans="1:13">
      <c r="A11010" t="s">
        <v>334</v>
      </c>
      <c r="B11010">
        <v>0.039</v>
      </c>
      <c r="C11010" t="s">
        <v>14</v>
      </c>
      <c r="D11010">
        <v>12.2</v>
      </c>
      <c r="E11010" t="s">
        <v>15</v>
      </c>
      <c r="F11010">
        <v>312</v>
      </c>
      <c r="G11010">
        <v>0</v>
      </c>
      <c r="H11010">
        <v>0.00243</v>
      </c>
      <c r="I11010" s="3" t="s">
        <v>7386</v>
      </c>
      <c r="J11010" s="1">
        <f t="shared" ref="J11010:J11073" si="527">(I11010/86400000)+DATE(1970,1,1)+(8*TIME(1,0,0))</f>
        <v>45905.1024047338</v>
      </c>
      <c r="K11010">
        <f>100000+SUM(G$2:G11010)-SUM(H$2:H11010)</f>
        <v>100147.51517921</v>
      </c>
      <c r="L11010">
        <f t="shared" si="525"/>
        <v>94438.7639970324</v>
      </c>
      <c r="M11010">
        <f t="shared" si="526"/>
        <v>1.06044923652704</v>
      </c>
    </row>
    <row r="11011" spans="1:13">
      <c r="A11011" t="s">
        <v>334</v>
      </c>
      <c r="B11011">
        <v>0.019</v>
      </c>
      <c r="C11011" t="s">
        <v>14</v>
      </c>
      <c r="D11011">
        <v>5.93</v>
      </c>
      <c r="E11011" t="s">
        <v>15</v>
      </c>
      <c r="F11011">
        <v>312</v>
      </c>
      <c r="G11011">
        <v>0</v>
      </c>
      <c r="H11011">
        <v>0.00119</v>
      </c>
      <c r="I11011" s="3" t="s">
        <v>7386</v>
      </c>
      <c r="J11011" s="1">
        <f t="shared" si="527"/>
        <v>45905.1024047338</v>
      </c>
      <c r="K11011">
        <f>100000+SUM(G$2:G11011)-SUM(H$2:H11011)</f>
        <v>100147.51398921</v>
      </c>
      <c r="L11011">
        <f t="shared" si="525"/>
        <v>94438.7639970324</v>
      </c>
      <c r="M11011">
        <f t="shared" si="526"/>
        <v>1.06044922392628</v>
      </c>
    </row>
    <row r="11012" spans="1:13">
      <c r="A11012" t="s">
        <v>334</v>
      </c>
      <c r="B11012">
        <v>0.024</v>
      </c>
      <c r="C11012" t="s">
        <v>14</v>
      </c>
      <c r="D11012">
        <v>7.48</v>
      </c>
      <c r="E11012" t="s">
        <v>15</v>
      </c>
      <c r="F11012">
        <v>312</v>
      </c>
      <c r="G11012">
        <v>0</v>
      </c>
      <c r="H11012">
        <v>0.0015</v>
      </c>
      <c r="I11012" s="3" t="s">
        <v>7386</v>
      </c>
      <c r="J11012" s="1">
        <f t="shared" si="527"/>
        <v>45905.1024047338</v>
      </c>
      <c r="K11012">
        <f>100000+SUM(G$2:G11012)-SUM(H$2:H11012)</f>
        <v>100147.51248921</v>
      </c>
      <c r="L11012">
        <f t="shared" si="525"/>
        <v>94438.7639970324</v>
      </c>
      <c r="M11012">
        <f t="shared" si="526"/>
        <v>1.06044920804297</v>
      </c>
    </row>
    <row r="11013" spans="1:13">
      <c r="A11013" t="s">
        <v>334</v>
      </c>
      <c r="B11013">
        <v>0.056</v>
      </c>
      <c r="C11013" t="s">
        <v>14</v>
      </c>
      <c r="D11013">
        <v>17.5</v>
      </c>
      <c r="E11013" t="s">
        <v>15</v>
      </c>
      <c r="F11013">
        <v>312</v>
      </c>
      <c r="G11013">
        <v>0</v>
      </c>
      <c r="H11013">
        <v>0.00349</v>
      </c>
      <c r="I11013" s="3" t="s">
        <v>7386</v>
      </c>
      <c r="J11013" s="1">
        <f t="shared" si="527"/>
        <v>45905.1024047338</v>
      </c>
      <c r="K11013">
        <f>100000+SUM(G$2:G11013)-SUM(H$2:H11013)</f>
        <v>100147.50899921</v>
      </c>
      <c r="L11013">
        <f t="shared" si="525"/>
        <v>94438.7639970324</v>
      </c>
      <c r="M11013">
        <f t="shared" si="526"/>
        <v>1.06044917108781</v>
      </c>
    </row>
    <row r="11014" spans="1:13">
      <c r="A11014" t="s">
        <v>320</v>
      </c>
      <c r="B11014">
        <v>5</v>
      </c>
      <c r="C11014" t="s">
        <v>14</v>
      </c>
      <c r="D11014">
        <v>4.54</v>
      </c>
      <c r="E11014" t="s">
        <v>15</v>
      </c>
      <c r="F11014">
        <v>0.907</v>
      </c>
      <c r="G11014">
        <v>0</v>
      </c>
      <c r="H11014">
        <v>0.000907</v>
      </c>
      <c r="I11014" s="3" t="s">
        <v>7386</v>
      </c>
      <c r="J11014" s="1">
        <f t="shared" si="527"/>
        <v>45905.1024047338</v>
      </c>
      <c r="K11014">
        <f>100000+SUM(G$2:G11014)-SUM(H$2:H11014)</f>
        <v>100147.50809221</v>
      </c>
      <c r="L11014">
        <f t="shared" si="525"/>
        <v>94438.7639970324</v>
      </c>
      <c r="M11014">
        <f t="shared" si="526"/>
        <v>1.0604491614837</v>
      </c>
    </row>
    <row r="11015" spans="1:13">
      <c r="A11015" t="s">
        <v>320</v>
      </c>
      <c r="B11015">
        <v>6.1</v>
      </c>
      <c r="C11015" t="s">
        <v>14</v>
      </c>
      <c r="D11015">
        <v>5.53</v>
      </c>
      <c r="E11015" t="s">
        <v>15</v>
      </c>
      <c r="F11015">
        <v>0.907</v>
      </c>
      <c r="G11015">
        <v>0</v>
      </c>
      <c r="H11015">
        <v>0.00111</v>
      </c>
      <c r="I11015" s="3" t="s">
        <v>7386</v>
      </c>
      <c r="J11015" s="1">
        <f t="shared" si="527"/>
        <v>45905.1024047338</v>
      </c>
      <c r="K11015">
        <f>100000+SUM(G$2:G11015)-SUM(H$2:H11015)</f>
        <v>100147.50698221</v>
      </c>
      <c r="L11015">
        <f t="shared" si="525"/>
        <v>94438.7639970324</v>
      </c>
      <c r="M11015">
        <f t="shared" si="526"/>
        <v>1.06044914973005</v>
      </c>
    </row>
    <row r="11016" spans="1:13">
      <c r="A11016" t="s">
        <v>320</v>
      </c>
      <c r="B11016">
        <v>5.6</v>
      </c>
      <c r="C11016" t="s">
        <v>14</v>
      </c>
      <c r="D11016">
        <v>5.08</v>
      </c>
      <c r="E11016" t="s">
        <v>15</v>
      </c>
      <c r="F11016">
        <v>0.907</v>
      </c>
      <c r="G11016">
        <v>0</v>
      </c>
      <c r="H11016">
        <v>0.00102</v>
      </c>
      <c r="I11016" s="3" t="s">
        <v>7386</v>
      </c>
      <c r="J11016" s="1">
        <f t="shared" si="527"/>
        <v>45905.1024047338</v>
      </c>
      <c r="K11016">
        <f>100000+SUM(G$2:G11016)-SUM(H$2:H11016)</f>
        <v>100147.50596221</v>
      </c>
      <c r="L11016">
        <f t="shared" si="525"/>
        <v>94438.7639970324</v>
      </c>
      <c r="M11016">
        <f t="shared" si="526"/>
        <v>1.0604491389294</v>
      </c>
    </row>
    <row r="11017" spans="1:13">
      <c r="A11017" t="s">
        <v>320</v>
      </c>
      <c r="B11017">
        <v>4.2</v>
      </c>
      <c r="C11017" t="s">
        <v>14</v>
      </c>
      <c r="D11017">
        <v>3.81</v>
      </c>
      <c r="E11017" t="s">
        <v>15</v>
      </c>
      <c r="F11017">
        <v>0.907</v>
      </c>
      <c r="G11017">
        <v>0</v>
      </c>
      <c r="H11017">
        <v>0.000762</v>
      </c>
      <c r="I11017" s="3" t="s">
        <v>7386</v>
      </c>
      <c r="J11017" s="1">
        <f t="shared" si="527"/>
        <v>45905.1024047338</v>
      </c>
      <c r="K11017">
        <f>100000+SUM(G$2:G11017)-SUM(H$2:H11017)</f>
        <v>100147.50520021</v>
      </c>
      <c r="L11017">
        <f t="shared" si="525"/>
        <v>94438.7639970324</v>
      </c>
      <c r="M11017">
        <f t="shared" si="526"/>
        <v>1.06044913086068</v>
      </c>
    </row>
    <row r="11018" spans="1:13">
      <c r="A11018" t="s">
        <v>125</v>
      </c>
      <c r="B11018">
        <v>17.7</v>
      </c>
      <c r="C11018" t="s">
        <v>14</v>
      </c>
      <c r="D11018">
        <v>57.5</v>
      </c>
      <c r="E11018" t="s">
        <v>15</v>
      </c>
      <c r="F11018">
        <v>3.25</v>
      </c>
      <c r="G11018">
        <v>0</v>
      </c>
      <c r="H11018">
        <v>0.0115</v>
      </c>
      <c r="I11018" s="3" t="s">
        <v>7387</v>
      </c>
      <c r="J11018" s="1">
        <f t="shared" si="527"/>
        <v>45905.1024054745</v>
      </c>
      <c r="K11018">
        <f>100000+SUM(G$2:G11018)-SUM(H$2:H11018)</f>
        <v>100147.49370021</v>
      </c>
      <c r="L11018">
        <f t="shared" si="525"/>
        <v>94438.7639970324</v>
      </c>
      <c r="M11018">
        <f t="shared" si="526"/>
        <v>1.06044900908865</v>
      </c>
    </row>
    <row r="11019" spans="1:13">
      <c r="A11019" t="s">
        <v>25</v>
      </c>
      <c r="B11019">
        <v>0.001</v>
      </c>
      <c r="C11019" t="s">
        <v>14</v>
      </c>
      <c r="D11019">
        <v>110</v>
      </c>
      <c r="E11019" t="s">
        <v>15</v>
      </c>
      <c r="F11019">
        <v>109883</v>
      </c>
      <c r="G11019">
        <v>0</v>
      </c>
      <c r="H11019">
        <v>0.022</v>
      </c>
      <c r="I11019" s="3" t="s">
        <v>7387</v>
      </c>
      <c r="J11019" s="1">
        <f t="shared" si="527"/>
        <v>45905.1024054745</v>
      </c>
      <c r="K11019">
        <f>100000+SUM(G$2:G11019)-SUM(H$2:H11019)</f>
        <v>100147.47170021</v>
      </c>
      <c r="L11019">
        <f t="shared" si="525"/>
        <v>94438.7639970324</v>
      </c>
      <c r="M11019">
        <f t="shared" si="526"/>
        <v>1.06044877613346</v>
      </c>
    </row>
    <row r="11020" spans="1:13">
      <c r="A11020" t="s">
        <v>25</v>
      </c>
      <c r="B11020">
        <v>0.003</v>
      </c>
      <c r="C11020" t="s">
        <v>14</v>
      </c>
      <c r="D11020">
        <v>330</v>
      </c>
      <c r="E11020" t="s">
        <v>15</v>
      </c>
      <c r="F11020">
        <v>109883</v>
      </c>
      <c r="G11020">
        <v>0</v>
      </c>
      <c r="H11020">
        <v>0.0659</v>
      </c>
      <c r="I11020" s="3" t="s">
        <v>7387</v>
      </c>
      <c r="J11020" s="1">
        <f t="shared" si="527"/>
        <v>45905.1024054745</v>
      </c>
      <c r="K11020">
        <f>100000+SUM(G$2:G11020)-SUM(H$2:H11020)</f>
        <v>100147.40580021</v>
      </c>
      <c r="L11020">
        <f t="shared" si="525"/>
        <v>94438.7639970324</v>
      </c>
      <c r="M11020">
        <f t="shared" si="526"/>
        <v>1.06044807832679</v>
      </c>
    </row>
    <row r="11021" spans="1:13">
      <c r="A11021" t="s">
        <v>118</v>
      </c>
      <c r="B11021">
        <v>1.83</v>
      </c>
      <c r="C11021" t="s">
        <v>14</v>
      </c>
      <c r="D11021">
        <v>372</v>
      </c>
      <c r="E11021" t="s">
        <v>15</v>
      </c>
      <c r="F11021">
        <v>203</v>
      </c>
      <c r="G11021">
        <v>0</v>
      </c>
      <c r="H11021">
        <v>0.0744</v>
      </c>
      <c r="I11021" s="3" t="s">
        <v>7388</v>
      </c>
      <c r="J11021" s="1">
        <f t="shared" si="527"/>
        <v>45905.1024084491</v>
      </c>
      <c r="K11021">
        <f>100000+SUM(G$2:G11021)-SUM(H$2:H11021)</f>
        <v>100147.33140021</v>
      </c>
      <c r="L11021">
        <f t="shared" si="525"/>
        <v>94438.7639970324</v>
      </c>
      <c r="M11021">
        <f t="shared" si="526"/>
        <v>1.0604472905147</v>
      </c>
    </row>
    <row r="11022" spans="1:13">
      <c r="A11022" t="s">
        <v>40</v>
      </c>
      <c r="B11022">
        <v>0.078</v>
      </c>
      <c r="C11022" t="s">
        <v>14</v>
      </c>
      <c r="D11022">
        <v>334</v>
      </c>
      <c r="E11022" t="s">
        <v>15</v>
      </c>
      <c r="F11022">
        <v>4285</v>
      </c>
      <c r="G11022">
        <v>0</v>
      </c>
      <c r="H11022">
        <v>0.0668</v>
      </c>
      <c r="I11022" s="3" t="s">
        <v>7389</v>
      </c>
      <c r="J11022" s="1">
        <f t="shared" si="527"/>
        <v>45905.1027569907</v>
      </c>
      <c r="K11022">
        <f>100000+SUM(G$2:G11022)-SUM(H$2:H11022)</f>
        <v>100147.26460021</v>
      </c>
      <c r="L11022">
        <f t="shared" si="525"/>
        <v>94438.7639970324</v>
      </c>
      <c r="M11022">
        <f t="shared" si="526"/>
        <v>1.06044658317804</v>
      </c>
    </row>
    <row r="11023" spans="1:13">
      <c r="A11023" t="s">
        <v>325</v>
      </c>
      <c r="B11023">
        <v>11.2</v>
      </c>
      <c r="C11023" t="s">
        <v>14</v>
      </c>
      <c r="D11023">
        <v>8.7</v>
      </c>
      <c r="E11023" t="s">
        <v>15</v>
      </c>
      <c r="F11023">
        <v>0.777</v>
      </c>
      <c r="G11023">
        <v>0</v>
      </c>
      <c r="H11023">
        <v>0.00174</v>
      </c>
      <c r="I11023" s="3" t="s">
        <v>7390</v>
      </c>
      <c r="J11023" s="1">
        <f t="shared" si="527"/>
        <v>45905.1027570023</v>
      </c>
      <c r="K11023">
        <f>100000+SUM(G$2:G11023)-SUM(H$2:H11023)</f>
        <v>100147.26286021</v>
      </c>
      <c r="L11023">
        <f t="shared" si="525"/>
        <v>94438.7639970324</v>
      </c>
      <c r="M11023">
        <f t="shared" si="526"/>
        <v>1.0604465647534</v>
      </c>
    </row>
    <row r="11024" spans="1:13">
      <c r="A11024" t="s">
        <v>331</v>
      </c>
      <c r="B11024">
        <v>0.215</v>
      </c>
      <c r="C11024" t="s">
        <v>14</v>
      </c>
      <c r="D11024">
        <v>23.6</v>
      </c>
      <c r="E11024" t="s">
        <v>15</v>
      </c>
      <c r="F11024">
        <v>110</v>
      </c>
      <c r="G11024">
        <v>0</v>
      </c>
      <c r="H11024">
        <v>0.00472</v>
      </c>
      <c r="I11024" s="3" t="s">
        <v>7390</v>
      </c>
      <c r="J11024" s="1">
        <f t="shared" si="527"/>
        <v>45905.1027570023</v>
      </c>
      <c r="K11024">
        <f>100000+SUM(G$2:G11024)-SUM(H$2:H11024)</f>
        <v>100147.25814021</v>
      </c>
      <c r="L11024">
        <f t="shared" si="525"/>
        <v>94438.7639970324</v>
      </c>
      <c r="M11024">
        <f t="shared" si="526"/>
        <v>1.06044651477392</v>
      </c>
    </row>
    <row r="11025" spans="1:13">
      <c r="A11025" t="s">
        <v>13</v>
      </c>
      <c r="B11025">
        <v>70.5</v>
      </c>
      <c r="C11025" t="s">
        <v>14</v>
      </c>
      <c r="D11025">
        <v>5.33</v>
      </c>
      <c r="E11025" t="s">
        <v>15</v>
      </c>
      <c r="F11025">
        <v>0.0756</v>
      </c>
      <c r="G11025">
        <v>0</v>
      </c>
      <c r="H11025">
        <v>0.00107</v>
      </c>
      <c r="I11025" s="3" t="s">
        <v>7391</v>
      </c>
      <c r="J11025" s="1">
        <f t="shared" si="527"/>
        <v>45905.1027579167</v>
      </c>
      <c r="K11025">
        <f>100000+SUM(G$2:G11025)-SUM(H$2:H11025)</f>
        <v>100147.25707021</v>
      </c>
      <c r="L11025">
        <f t="shared" si="525"/>
        <v>94438.7639970324</v>
      </c>
      <c r="M11025">
        <f t="shared" si="526"/>
        <v>1.06044650344383</v>
      </c>
    </row>
    <row r="11026" spans="1:13">
      <c r="A11026" t="s">
        <v>3951</v>
      </c>
      <c r="B11026">
        <v>9.4</v>
      </c>
      <c r="C11026" t="s">
        <v>14</v>
      </c>
      <c r="D11026">
        <v>28.4</v>
      </c>
      <c r="E11026" t="s">
        <v>15</v>
      </c>
      <c r="F11026">
        <v>3.02</v>
      </c>
      <c r="G11026">
        <v>0</v>
      </c>
      <c r="H11026">
        <v>0.00569</v>
      </c>
      <c r="I11026" s="3" t="s">
        <v>7392</v>
      </c>
      <c r="J11026" s="1">
        <f t="shared" si="527"/>
        <v>45905.1027584606</v>
      </c>
      <c r="K11026">
        <f>100000+SUM(G$2:G11026)-SUM(H$2:H11026)</f>
        <v>100147.25138021</v>
      </c>
      <c r="L11026">
        <f t="shared" si="525"/>
        <v>94438.7639970324</v>
      </c>
      <c r="M11026">
        <f t="shared" si="526"/>
        <v>1.06044644319315</v>
      </c>
    </row>
    <row r="11027" spans="1:13">
      <c r="A11027" t="s">
        <v>3952</v>
      </c>
      <c r="B11027">
        <v>59</v>
      </c>
      <c r="C11027" t="s">
        <v>14</v>
      </c>
      <c r="D11027">
        <v>8.62</v>
      </c>
      <c r="E11027" t="s">
        <v>15</v>
      </c>
      <c r="F11027">
        <v>0.146</v>
      </c>
      <c r="G11027">
        <v>0</v>
      </c>
      <c r="H11027">
        <v>0.00172</v>
      </c>
      <c r="I11027" s="3" t="s">
        <v>7392</v>
      </c>
      <c r="J11027" s="1">
        <f t="shared" si="527"/>
        <v>45905.1027584606</v>
      </c>
      <c r="K11027">
        <f>100000+SUM(G$2:G11027)-SUM(H$2:H11027)</f>
        <v>100147.24966021</v>
      </c>
      <c r="L11027">
        <f t="shared" si="525"/>
        <v>94438.7639970324</v>
      </c>
      <c r="M11027">
        <f t="shared" si="526"/>
        <v>1.06044642498029</v>
      </c>
    </row>
    <row r="11028" spans="1:13">
      <c r="A11028" t="s">
        <v>3952</v>
      </c>
      <c r="B11028">
        <v>36</v>
      </c>
      <c r="C11028" t="s">
        <v>14</v>
      </c>
      <c r="D11028">
        <v>5.26</v>
      </c>
      <c r="E11028" t="s">
        <v>15</v>
      </c>
      <c r="F11028">
        <v>0.146</v>
      </c>
      <c r="G11028">
        <v>0</v>
      </c>
      <c r="H11028">
        <v>0.00105</v>
      </c>
      <c r="I11028" s="3" t="s">
        <v>7392</v>
      </c>
      <c r="J11028" s="1">
        <f t="shared" si="527"/>
        <v>45905.1027584606</v>
      </c>
      <c r="K11028">
        <f>100000+SUM(G$2:G11028)-SUM(H$2:H11028)</f>
        <v>100147.24861021</v>
      </c>
      <c r="L11028">
        <f t="shared" si="525"/>
        <v>94438.7639970324</v>
      </c>
      <c r="M11028">
        <f t="shared" si="526"/>
        <v>1.06044641386197</v>
      </c>
    </row>
    <row r="11029" spans="1:13">
      <c r="A11029" t="s">
        <v>3952</v>
      </c>
      <c r="B11029">
        <v>3</v>
      </c>
      <c r="C11029" t="s">
        <v>14</v>
      </c>
      <c r="D11029">
        <v>0.438</v>
      </c>
      <c r="E11029" t="s">
        <v>15</v>
      </c>
      <c r="F11029">
        <v>0.146</v>
      </c>
      <c r="G11029">
        <v>0</v>
      </c>
      <c r="H11029">
        <v>8.77e-5</v>
      </c>
      <c r="I11029" s="3" t="s">
        <v>7392</v>
      </c>
      <c r="J11029" s="1">
        <f t="shared" si="527"/>
        <v>45905.1027584606</v>
      </c>
      <c r="K11029">
        <f>100000+SUM(G$2:G11029)-SUM(H$2:H11029)</f>
        <v>100147.24852251</v>
      </c>
      <c r="L11029">
        <f t="shared" si="525"/>
        <v>94438.7639970324</v>
      </c>
      <c r="M11029">
        <f t="shared" si="526"/>
        <v>1.06044641293333</v>
      </c>
    </row>
    <row r="11030" spans="1:13">
      <c r="A11030" t="s">
        <v>3950</v>
      </c>
      <c r="B11030">
        <v>243</v>
      </c>
      <c r="C11030" t="s">
        <v>14</v>
      </c>
      <c r="D11030">
        <v>14.7</v>
      </c>
      <c r="E11030" t="s">
        <v>15</v>
      </c>
      <c r="F11030">
        <v>0.0603</v>
      </c>
      <c r="G11030">
        <v>0</v>
      </c>
      <c r="H11030">
        <v>0.00293</v>
      </c>
      <c r="I11030" s="3" t="s">
        <v>7393</v>
      </c>
      <c r="J11030" s="1">
        <f t="shared" si="527"/>
        <v>45905.1027642014</v>
      </c>
      <c r="K11030">
        <f>100000+SUM(G$2:G11030)-SUM(H$2:H11030)</f>
        <v>100147.24559251</v>
      </c>
      <c r="L11030">
        <f t="shared" si="525"/>
        <v>94438.7639970324</v>
      </c>
      <c r="M11030">
        <f t="shared" si="526"/>
        <v>1.06044638190793</v>
      </c>
    </row>
    <row r="11031" spans="1:13">
      <c r="A11031" t="s">
        <v>3948</v>
      </c>
      <c r="B11031">
        <v>1.3</v>
      </c>
      <c r="C11031" t="s">
        <v>14</v>
      </c>
      <c r="D11031">
        <v>17.2</v>
      </c>
      <c r="E11031" t="s">
        <v>15</v>
      </c>
      <c r="F11031">
        <v>13.2</v>
      </c>
      <c r="G11031">
        <v>0</v>
      </c>
      <c r="H11031">
        <v>0.00344</v>
      </c>
      <c r="I11031" s="3" t="s">
        <v>7394</v>
      </c>
      <c r="J11031" s="1">
        <f t="shared" si="527"/>
        <v>45905.1031087963</v>
      </c>
      <c r="K11031">
        <f>100000+SUM(G$2:G11031)-SUM(H$2:H11031)</f>
        <v>100147.24215251</v>
      </c>
      <c r="L11031">
        <f t="shared" si="525"/>
        <v>94438.7639970324</v>
      </c>
      <c r="M11031">
        <f t="shared" si="526"/>
        <v>1.06044634548221</v>
      </c>
    </row>
    <row r="11032" spans="1:13">
      <c r="A11032" t="s">
        <v>3948</v>
      </c>
      <c r="B11032">
        <v>0.4</v>
      </c>
      <c r="C11032" t="s">
        <v>14</v>
      </c>
      <c r="D11032">
        <v>5.29</v>
      </c>
      <c r="E11032" t="s">
        <v>15</v>
      </c>
      <c r="F11032">
        <v>13.2</v>
      </c>
      <c r="G11032">
        <v>0</v>
      </c>
      <c r="H11032">
        <v>0.00106</v>
      </c>
      <c r="I11032" s="3" t="s">
        <v>7394</v>
      </c>
      <c r="J11032" s="1">
        <f t="shared" si="527"/>
        <v>45905.1031087963</v>
      </c>
      <c r="K11032">
        <f>100000+SUM(G$2:G11032)-SUM(H$2:H11032)</f>
        <v>100147.24109251</v>
      </c>
      <c r="L11032">
        <f t="shared" si="525"/>
        <v>94438.7639970324</v>
      </c>
      <c r="M11032">
        <f t="shared" si="526"/>
        <v>1.06044633425801</v>
      </c>
    </row>
    <row r="11033" spans="1:13">
      <c r="A11033" t="s">
        <v>3948</v>
      </c>
      <c r="B11033">
        <v>0.7</v>
      </c>
      <c r="C11033" t="s">
        <v>14</v>
      </c>
      <c r="D11033">
        <v>9.26</v>
      </c>
      <c r="E11033" t="s">
        <v>15</v>
      </c>
      <c r="F11033">
        <v>13.2</v>
      </c>
      <c r="G11033">
        <v>0</v>
      </c>
      <c r="H11033">
        <v>0.00185</v>
      </c>
      <c r="I11033" s="3" t="s">
        <v>7394</v>
      </c>
      <c r="J11033" s="1">
        <f t="shared" si="527"/>
        <v>45905.1031087963</v>
      </c>
      <c r="K11033">
        <f>100000+SUM(G$2:G11033)-SUM(H$2:H11033)</f>
        <v>100147.23924251</v>
      </c>
      <c r="L11033">
        <f t="shared" si="525"/>
        <v>94438.7639970324</v>
      </c>
      <c r="M11033">
        <f t="shared" si="526"/>
        <v>1.06044631466859</v>
      </c>
    </row>
    <row r="11034" spans="1:13">
      <c r="A11034" t="s">
        <v>725</v>
      </c>
      <c r="B11034">
        <v>864</v>
      </c>
      <c r="C11034" t="s">
        <v>14</v>
      </c>
      <c r="D11034">
        <v>24.6</v>
      </c>
      <c r="E11034" t="s">
        <v>15</v>
      </c>
      <c r="F11034">
        <v>0.0284</v>
      </c>
      <c r="G11034">
        <v>0</v>
      </c>
      <c r="H11034">
        <v>0.00491</v>
      </c>
      <c r="I11034" s="3" t="s">
        <v>7394</v>
      </c>
      <c r="J11034" s="1">
        <f t="shared" si="527"/>
        <v>45905.1031087963</v>
      </c>
      <c r="K11034">
        <f>100000+SUM(G$2:G11034)-SUM(H$2:H11034)</f>
        <v>100147.23433251</v>
      </c>
      <c r="L11034">
        <f t="shared" si="525"/>
        <v>94438.7639970324</v>
      </c>
      <c r="M11034">
        <f t="shared" si="526"/>
        <v>1.06044626267723</v>
      </c>
    </row>
    <row r="11035" spans="1:13">
      <c r="A11035" t="s">
        <v>380</v>
      </c>
      <c r="B11035">
        <v>17</v>
      </c>
      <c r="C11035" t="s">
        <v>14</v>
      </c>
      <c r="D11035">
        <v>6.25</v>
      </c>
      <c r="E11035" t="s">
        <v>15</v>
      </c>
      <c r="F11035">
        <v>0.368</v>
      </c>
      <c r="G11035">
        <v>0</v>
      </c>
      <c r="H11035">
        <v>0.00125</v>
      </c>
      <c r="I11035" s="3" t="s">
        <v>7395</v>
      </c>
      <c r="J11035" s="1">
        <f t="shared" si="527"/>
        <v>45905.1031088079</v>
      </c>
      <c r="K11035">
        <f>100000+SUM(G$2:G11035)-SUM(H$2:H11035)</f>
        <v>100147.23308251</v>
      </c>
      <c r="L11035">
        <f t="shared" ref="L11035:L11098" si="528">L11034</f>
        <v>94438.7639970324</v>
      </c>
      <c r="M11035">
        <f t="shared" ref="M11035:M11098" si="529">K11035/L11035</f>
        <v>1.06044624944114</v>
      </c>
    </row>
    <row r="11036" spans="1:13">
      <c r="A11036" t="s">
        <v>729</v>
      </c>
      <c r="B11036">
        <v>0.6</v>
      </c>
      <c r="C11036" t="s">
        <v>14</v>
      </c>
      <c r="D11036">
        <v>8.2</v>
      </c>
      <c r="E11036" t="s">
        <v>15</v>
      </c>
      <c r="F11036">
        <v>13.7</v>
      </c>
      <c r="G11036">
        <v>0</v>
      </c>
      <c r="H11036">
        <v>0.00164</v>
      </c>
      <c r="I11036" s="3" t="s">
        <v>7396</v>
      </c>
      <c r="J11036" s="1">
        <f t="shared" si="527"/>
        <v>45905.1031095486</v>
      </c>
      <c r="K11036">
        <f>100000+SUM(G$2:G11036)-SUM(H$2:H11036)</f>
        <v>100147.23144251</v>
      </c>
      <c r="L11036">
        <f t="shared" si="528"/>
        <v>94438.7639970324</v>
      </c>
      <c r="M11036">
        <f t="shared" si="529"/>
        <v>1.06044623207539</v>
      </c>
    </row>
    <row r="11037" spans="1:13">
      <c r="A11037" t="s">
        <v>341</v>
      </c>
      <c r="B11037">
        <v>0.5</v>
      </c>
      <c r="C11037" t="s">
        <v>14</v>
      </c>
      <c r="D11037">
        <v>6.24</v>
      </c>
      <c r="E11037" t="s">
        <v>15</v>
      </c>
      <c r="F11037">
        <v>12.5</v>
      </c>
      <c r="G11037">
        <v>0</v>
      </c>
      <c r="H11037">
        <v>0.00125</v>
      </c>
      <c r="I11037" s="3" t="s">
        <v>7396</v>
      </c>
      <c r="J11037" s="1">
        <f t="shared" si="527"/>
        <v>45905.1031095486</v>
      </c>
      <c r="K11037">
        <f>100000+SUM(G$2:G11037)-SUM(H$2:H11037)</f>
        <v>100147.23019251</v>
      </c>
      <c r="L11037">
        <f t="shared" si="528"/>
        <v>94438.7639970324</v>
      </c>
      <c r="M11037">
        <f t="shared" si="529"/>
        <v>1.0604462188393</v>
      </c>
    </row>
    <row r="11038" spans="1:13">
      <c r="A11038" t="s">
        <v>123</v>
      </c>
      <c r="B11038">
        <v>1.05</v>
      </c>
      <c r="C11038" t="s">
        <v>14</v>
      </c>
      <c r="D11038">
        <v>21.1</v>
      </c>
      <c r="E11038" t="s">
        <v>15</v>
      </c>
      <c r="F11038">
        <v>20.1</v>
      </c>
      <c r="G11038">
        <v>0</v>
      </c>
      <c r="H11038">
        <v>0.00422</v>
      </c>
      <c r="I11038" s="3" t="s">
        <v>7396</v>
      </c>
      <c r="J11038" s="1">
        <f t="shared" si="527"/>
        <v>45905.1031095486</v>
      </c>
      <c r="K11038">
        <f>100000+SUM(G$2:G11038)-SUM(H$2:H11038)</f>
        <v>100147.22597251</v>
      </c>
      <c r="L11038">
        <f t="shared" si="528"/>
        <v>94438.7639970324</v>
      </c>
      <c r="M11038">
        <f t="shared" si="529"/>
        <v>1.06044617415426</v>
      </c>
    </row>
    <row r="11039" spans="1:13">
      <c r="A11039" t="s">
        <v>123</v>
      </c>
      <c r="B11039">
        <v>0.66</v>
      </c>
      <c r="C11039" t="s">
        <v>14</v>
      </c>
      <c r="D11039">
        <v>13.3</v>
      </c>
      <c r="E11039" t="s">
        <v>15</v>
      </c>
      <c r="F11039">
        <v>20.1</v>
      </c>
      <c r="G11039">
        <v>0</v>
      </c>
      <c r="H11039">
        <v>0.00265</v>
      </c>
      <c r="I11039" s="3" t="s">
        <v>7396</v>
      </c>
      <c r="J11039" s="1">
        <f t="shared" si="527"/>
        <v>45905.1031095486</v>
      </c>
      <c r="K11039">
        <f>100000+SUM(G$2:G11039)-SUM(H$2:H11039)</f>
        <v>100147.22332251</v>
      </c>
      <c r="L11039">
        <f t="shared" si="528"/>
        <v>94438.7639970324</v>
      </c>
      <c r="M11039">
        <f t="shared" si="529"/>
        <v>1.06044614609375</v>
      </c>
    </row>
    <row r="11040" spans="1:13">
      <c r="A11040" t="s">
        <v>3962</v>
      </c>
      <c r="B11040">
        <v>2.9</v>
      </c>
      <c r="C11040" t="s">
        <v>14</v>
      </c>
      <c r="D11040">
        <v>17.9</v>
      </c>
      <c r="E11040" t="s">
        <v>15</v>
      </c>
      <c r="F11040">
        <v>6.19</v>
      </c>
      <c r="G11040">
        <v>0</v>
      </c>
      <c r="H11040">
        <v>0.00359</v>
      </c>
      <c r="I11040" s="3" t="s">
        <v>7397</v>
      </c>
      <c r="J11040" s="1">
        <f t="shared" si="527"/>
        <v>45905.1031223032</v>
      </c>
      <c r="K11040">
        <f>100000+SUM(G$2:G11040)-SUM(H$2:H11040)</f>
        <v>100147.21973251</v>
      </c>
      <c r="L11040">
        <f t="shared" si="528"/>
        <v>94438.7639970324</v>
      </c>
      <c r="M11040">
        <f t="shared" si="529"/>
        <v>1.0604461080797</v>
      </c>
    </row>
    <row r="11041" spans="1:13">
      <c r="A11041" t="s">
        <v>348</v>
      </c>
      <c r="B11041">
        <v>4</v>
      </c>
      <c r="C11041" t="s">
        <v>14</v>
      </c>
      <c r="D11041">
        <v>6.19</v>
      </c>
      <c r="E11041" t="s">
        <v>15</v>
      </c>
      <c r="F11041">
        <v>1.55</v>
      </c>
      <c r="G11041">
        <v>0</v>
      </c>
      <c r="H11041">
        <v>0.00124</v>
      </c>
      <c r="I11041" s="3" t="s">
        <v>7398</v>
      </c>
      <c r="J11041" s="1">
        <f t="shared" si="527"/>
        <v>45905.1034614699</v>
      </c>
      <c r="K11041">
        <f>100000+SUM(G$2:G11041)-SUM(H$2:H11041)</f>
        <v>100147.21849251</v>
      </c>
      <c r="L11041">
        <f t="shared" si="528"/>
        <v>94438.7639970324</v>
      </c>
      <c r="M11041">
        <f t="shared" si="529"/>
        <v>1.0604460949495</v>
      </c>
    </row>
    <row r="11042" spans="1:13">
      <c r="A11042" t="s">
        <v>125</v>
      </c>
      <c r="B11042">
        <v>1.8</v>
      </c>
      <c r="C11042" t="s">
        <v>14</v>
      </c>
      <c r="D11042">
        <v>5.84</v>
      </c>
      <c r="E11042" t="s">
        <v>15</v>
      </c>
      <c r="F11042">
        <v>3.24</v>
      </c>
      <c r="G11042">
        <v>0</v>
      </c>
      <c r="H11042">
        <v>0.00117</v>
      </c>
      <c r="I11042" s="3" t="s">
        <v>7399</v>
      </c>
      <c r="J11042" s="1">
        <f t="shared" si="527"/>
        <v>45905.1041315625</v>
      </c>
      <c r="K11042">
        <f>100000+SUM(G$2:G11042)-SUM(H$2:H11042)</f>
        <v>100147.21732251</v>
      </c>
      <c r="L11042">
        <f t="shared" si="528"/>
        <v>94438.7639970324</v>
      </c>
      <c r="M11042">
        <f t="shared" si="529"/>
        <v>1.06044608256052</v>
      </c>
    </row>
    <row r="11043" spans="1:13">
      <c r="A11043" t="s">
        <v>131</v>
      </c>
      <c r="B11043">
        <v>2.6</v>
      </c>
      <c r="C11043" t="s">
        <v>14</v>
      </c>
      <c r="D11043">
        <v>7.29</v>
      </c>
      <c r="E11043" t="s">
        <v>15</v>
      </c>
      <c r="F11043">
        <v>2.8</v>
      </c>
      <c r="G11043">
        <v>0</v>
      </c>
      <c r="H11043">
        <v>0.00146</v>
      </c>
      <c r="I11043" s="3" t="s">
        <v>7399</v>
      </c>
      <c r="J11043" s="1">
        <f t="shared" si="527"/>
        <v>45905.1041315625</v>
      </c>
      <c r="K11043">
        <f>100000+SUM(G$2:G11043)-SUM(H$2:H11043)</f>
        <v>100147.21586251</v>
      </c>
      <c r="L11043">
        <f t="shared" si="528"/>
        <v>94438.7639970324</v>
      </c>
      <c r="M11043">
        <f t="shared" si="529"/>
        <v>1.06044606710076</v>
      </c>
    </row>
    <row r="11044" spans="1:13">
      <c r="A11044" t="s">
        <v>327</v>
      </c>
      <c r="B11044">
        <v>42266</v>
      </c>
      <c r="C11044" t="s">
        <v>14</v>
      </c>
      <c r="D11044">
        <v>5.3</v>
      </c>
      <c r="E11044" t="s">
        <v>15</v>
      </c>
      <c r="F11044">
        <v>0.000125</v>
      </c>
      <c r="G11044">
        <v>0</v>
      </c>
      <c r="H11044">
        <v>0.00106</v>
      </c>
      <c r="I11044" s="3" t="s">
        <v>7400</v>
      </c>
      <c r="J11044" s="1">
        <f t="shared" si="527"/>
        <v>45905.1041324653</v>
      </c>
      <c r="K11044">
        <f>100000+SUM(G$2:G11044)-SUM(H$2:H11044)</f>
        <v>100147.21480251</v>
      </c>
      <c r="L11044">
        <f t="shared" si="528"/>
        <v>94438.7639970324</v>
      </c>
      <c r="M11044">
        <f t="shared" si="529"/>
        <v>1.06044605587656</v>
      </c>
    </row>
    <row r="11045" spans="1:13">
      <c r="A11045" t="s">
        <v>323</v>
      </c>
      <c r="B11045">
        <v>1.3</v>
      </c>
      <c r="C11045" t="s">
        <v>14</v>
      </c>
      <c r="D11045">
        <v>5.47</v>
      </c>
      <c r="E11045" t="s">
        <v>15</v>
      </c>
      <c r="F11045">
        <v>4.21</v>
      </c>
      <c r="G11045">
        <v>0</v>
      </c>
      <c r="H11045">
        <v>0.00109</v>
      </c>
      <c r="I11045" s="3" t="s">
        <v>7400</v>
      </c>
      <c r="J11045" s="1">
        <f t="shared" si="527"/>
        <v>45905.1041324653</v>
      </c>
      <c r="K11045">
        <f>100000+SUM(G$2:G11045)-SUM(H$2:H11045)</f>
        <v>100147.21371251</v>
      </c>
      <c r="L11045">
        <f t="shared" si="528"/>
        <v>94438.7639970324</v>
      </c>
      <c r="M11045">
        <f t="shared" si="529"/>
        <v>1.06044604433469</v>
      </c>
    </row>
    <row r="11046" spans="1:13">
      <c r="A11046" t="s">
        <v>334</v>
      </c>
      <c r="B11046">
        <v>0.019</v>
      </c>
      <c r="C11046" t="s">
        <v>14</v>
      </c>
      <c r="D11046">
        <v>5.92</v>
      </c>
      <c r="E11046" t="s">
        <v>15</v>
      </c>
      <c r="F11046">
        <v>312</v>
      </c>
      <c r="G11046">
        <v>0</v>
      </c>
      <c r="H11046">
        <v>0.00118</v>
      </c>
      <c r="I11046" s="3" t="s">
        <v>7401</v>
      </c>
      <c r="J11046" s="1">
        <f t="shared" si="527"/>
        <v>45905.1041379167</v>
      </c>
      <c r="K11046">
        <f>100000+SUM(G$2:G11046)-SUM(H$2:H11046)</f>
        <v>100147.21253251</v>
      </c>
      <c r="L11046">
        <f t="shared" si="528"/>
        <v>94438.7639970324</v>
      </c>
      <c r="M11046">
        <f t="shared" si="529"/>
        <v>1.06044603183982</v>
      </c>
    </row>
    <row r="11047" spans="1:13">
      <c r="A11047" t="s">
        <v>40</v>
      </c>
      <c r="B11047">
        <v>0.021</v>
      </c>
      <c r="C11047" t="s">
        <v>14</v>
      </c>
      <c r="D11047">
        <v>89.8</v>
      </c>
      <c r="E11047" t="s">
        <v>15</v>
      </c>
      <c r="F11047">
        <v>4277</v>
      </c>
      <c r="G11047">
        <v>0</v>
      </c>
      <c r="H11047">
        <v>0.018</v>
      </c>
      <c r="I11047" s="3" t="s">
        <v>7401</v>
      </c>
      <c r="J11047" s="1">
        <f t="shared" si="527"/>
        <v>45905.1041379167</v>
      </c>
      <c r="K11047">
        <f>100000+SUM(G$2:G11047)-SUM(H$2:H11047)</f>
        <v>100147.19453251</v>
      </c>
      <c r="L11047">
        <f t="shared" si="528"/>
        <v>94438.7639970324</v>
      </c>
      <c r="M11047">
        <f t="shared" si="529"/>
        <v>1.06044584124012</v>
      </c>
    </row>
    <row r="11048" spans="1:13">
      <c r="A11048" t="s">
        <v>118</v>
      </c>
      <c r="B11048">
        <v>0.23</v>
      </c>
      <c r="C11048" t="s">
        <v>14</v>
      </c>
      <c r="D11048">
        <v>46.7</v>
      </c>
      <c r="E11048" t="s">
        <v>15</v>
      </c>
      <c r="F11048">
        <v>203</v>
      </c>
      <c r="G11048">
        <v>0</v>
      </c>
      <c r="H11048">
        <v>0.00934</v>
      </c>
      <c r="I11048" s="3" t="s">
        <v>7402</v>
      </c>
      <c r="J11048" s="1">
        <f t="shared" si="527"/>
        <v>45905.1041424884</v>
      </c>
      <c r="K11048">
        <f>100000+SUM(G$2:G11048)-SUM(H$2:H11048)</f>
        <v>100147.18519251</v>
      </c>
      <c r="L11048">
        <f t="shared" si="528"/>
        <v>94438.7639970324</v>
      </c>
      <c r="M11048">
        <f t="shared" si="529"/>
        <v>1.06044574234005</v>
      </c>
    </row>
    <row r="11049" spans="1:13">
      <c r="A11049" t="s">
        <v>3943</v>
      </c>
      <c r="B11049">
        <v>5</v>
      </c>
      <c r="C11049" t="s">
        <v>19</v>
      </c>
      <c r="D11049">
        <v>5.75</v>
      </c>
      <c r="E11049" t="s">
        <v>15</v>
      </c>
      <c r="F11049">
        <v>1.15</v>
      </c>
      <c r="G11049">
        <v>0</v>
      </c>
      <c r="H11049">
        <v>0.00115</v>
      </c>
      <c r="I11049" s="3" t="s">
        <v>7403</v>
      </c>
      <c r="J11049" s="1">
        <f t="shared" si="527"/>
        <v>45905.1044850926</v>
      </c>
      <c r="K11049">
        <f>100000+SUM(G$2:G11049)-SUM(H$2:H11049)</f>
        <v>100147.18404251</v>
      </c>
      <c r="L11049">
        <f t="shared" si="528"/>
        <v>94438.7639970324</v>
      </c>
      <c r="M11049">
        <f t="shared" si="529"/>
        <v>1.06044573016285</v>
      </c>
    </row>
    <row r="11050" spans="1:13">
      <c r="A11050" t="s">
        <v>3948</v>
      </c>
      <c r="B11050">
        <v>1</v>
      </c>
      <c r="C11050" t="s">
        <v>14</v>
      </c>
      <c r="D11050">
        <v>13.2</v>
      </c>
      <c r="E11050" t="s">
        <v>15</v>
      </c>
      <c r="F11050">
        <v>13.2</v>
      </c>
      <c r="G11050">
        <v>0</v>
      </c>
      <c r="H11050">
        <v>0.00264</v>
      </c>
      <c r="I11050" s="3" t="s">
        <v>7404</v>
      </c>
      <c r="J11050" s="1">
        <f t="shared" si="527"/>
        <v>45905.1044863657</v>
      </c>
      <c r="K11050">
        <f>100000+SUM(G$2:G11050)-SUM(H$2:H11050)</f>
        <v>100147.18140251</v>
      </c>
      <c r="L11050">
        <f t="shared" si="528"/>
        <v>94438.7639970324</v>
      </c>
      <c r="M11050">
        <f t="shared" si="529"/>
        <v>1.06044570220823</v>
      </c>
    </row>
    <row r="11051" spans="1:13">
      <c r="A11051" t="s">
        <v>3951</v>
      </c>
      <c r="B11051">
        <v>6.55</v>
      </c>
      <c r="C11051" t="s">
        <v>14</v>
      </c>
      <c r="D11051">
        <v>19.7</v>
      </c>
      <c r="E11051" t="s">
        <v>15</v>
      </c>
      <c r="F11051">
        <v>3.01</v>
      </c>
      <c r="G11051">
        <v>0</v>
      </c>
      <c r="H11051">
        <v>0.00395</v>
      </c>
      <c r="I11051" s="3" t="s">
        <v>7404</v>
      </c>
      <c r="J11051" s="1">
        <f t="shared" si="527"/>
        <v>45905.1044863657</v>
      </c>
      <c r="K11051">
        <f>100000+SUM(G$2:G11051)-SUM(H$2:H11051)</f>
        <v>100147.17745251</v>
      </c>
      <c r="L11051">
        <f t="shared" si="528"/>
        <v>94438.7639970324</v>
      </c>
      <c r="M11051">
        <f t="shared" si="529"/>
        <v>1.06044566038218</v>
      </c>
    </row>
    <row r="11052" spans="1:13">
      <c r="A11052" t="s">
        <v>3952</v>
      </c>
      <c r="B11052">
        <v>79</v>
      </c>
      <c r="C11052" t="s">
        <v>14</v>
      </c>
      <c r="D11052">
        <v>11.5</v>
      </c>
      <c r="E11052" t="s">
        <v>15</v>
      </c>
      <c r="F11052">
        <v>0.145</v>
      </c>
      <c r="G11052">
        <v>0</v>
      </c>
      <c r="H11052">
        <v>0.00229</v>
      </c>
      <c r="I11052" s="3" t="s">
        <v>7405</v>
      </c>
      <c r="J11052" s="1">
        <f t="shared" si="527"/>
        <v>45905.1044880093</v>
      </c>
      <c r="K11052">
        <f>100000+SUM(G$2:G11052)-SUM(H$2:H11052)</f>
        <v>100147.17516251</v>
      </c>
      <c r="L11052">
        <f t="shared" si="528"/>
        <v>94438.7639970324</v>
      </c>
      <c r="M11052">
        <f t="shared" si="529"/>
        <v>1.06044563613366</v>
      </c>
    </row>
    <row r="11053" spans="1:13">
      <c r="A11053" t="s">
        <v>725</v>
      </c>
      <c r="B11053">
        <v>403</v>
      </c>
      <c r="C11053" t="s">
        <v>14</v>
      </c>
      <c r="D11053">
        <v>11.4</v>
      </c>
      <c r="E11053" t="s">
        <v>15</v>
      </c>
      <c r="F11053">
        <v>0.0283</v>
      </c>
      <c r="G11053">
        <v>0</v>
      </c>
      <c r="H11053">
        <v>0.00228</v>
      </c>
      <c r="I11053" s="3" t="s">
        <v>7405</v>
      </c>
      <c r="J11053" s="1">
        <f t="shared" si="527"/>
        <v>45905.1044880093</v>
      </c>
      <c r="K11053">
        <f>100000+SUM(G$2:G11053)-SUM(H$2:H11053)</f>
        <v>100147.17288251</v>
      </c>
      <c r="L11053">
        <f t="shared" si="528"/>
        <v>94438.7639970324</v>
      </c>
      <c r="M11053">
        <f t="shared" si="529"/>
        <v>1.06044561199104</v>
      </c>
    </row>
    <row r="11054" spans="1:13">
      <c r="A11054" t="s">
        <v>3950</v>
      </c>
      <c r="B11054">
        <v>189</v>
      </c>
      <c r="C11054" t="s">
        <v>14</v>
      </c>
      <c r="D11054">
        <v>11.3</v>
      </c>
      <c r="E11054" t="s">
        <v>15</v>
      </c>
      <c r="F11054">
        <v>0.06</v>
      </c>
      <c r="G11054">
        <v>0</v>
      </c>
      <c r="H11054">
        <v>0.00227</v>
      </c>
      <c r="I11054" s="3" t="s">
        <v>7406</v>
      </c>
      <c r="J11054" s="1">
        <f t="shared" si="527"/>
        <v>45905.1044880208</v>
      </c>
      <c r="K11054">
        <f>100000+SUM(G$2:G11054)-SUM(H$2:H11054)</f>
        <v>100147.17061251</v>
      </c>
      <c r="L11054">
        <f t="shared" si="528"/>
        <v>94438.7639970324</v>
      </c>
      <c r="M11054">
        <f t="shared" si="529"/>
        <v>1.0604455879543</v>
      </c>
    </row>
    <row r="11055" spans="1:13">
      <c r="A11055" t="s">
        <v>729</v>
      </c>
      <c r="B11055">
        <v>0.4</v>
      </c>
      <c r="C11055" t="s">
        <v>14</v>
      </c>
      <c r="D11055">
        <v>5.45</v>
      </c>
      <c r="E11055" t="s">
        <v>15</v>
      </c>
      <c r="F11055">
        <v>13.6</v>
      </c>
      <c r="G11055">
        <v>0</v>
      </c>
      <c r="H11055">
        <v>0.00109</v>
      </c>
      <c r="I11055" s="3" t="s">
        <v>7407</v>
      </c>
      <c r="J11055" s="1">
        <f t="shared" si="527"/>
        <v>45905.1044951273</v>
      </c>
      <c r="K11055">
        <f>100000+SUM(G$2:G11055)-SUM(H$2:H11055)</f>
        <v>100147.16952251</v>
      </c>
      <c r="L11055">
        <f t="shared" si="528"/>
        <v>94438.7639970324</v>
      </c>
      <c r="M11055">
        <f t="shared" si="529"/>
        <v>1.06044557641243</v>
      </c>
    </row>
    <row r="11056" spans="1:13">
      <c r="A11056" t="s">
        <v>3959</v>
      </c>
      <c r="B11056">
        <v>19</v>
      </c>
      <c r="C11056" t="s">
        <v>14</v>
      </c>
      <c r="D11056">
        <v>5.36</v>
      </c>
      <c r="E11056" t="s">
        <v>15</v>
      </c>
      <c r="F11056">
        <v>0.282</v>
      </c>
      <c r="G11056">
        <v>0</v>
      </c>
      <c r="H11056">
        <v>0.00107</v>
      </c>
      <c r="I11056" s="3" t="s">
        <v>7408</v>
      </c>
      <c r="J11056" s="1">
        <f t="shared" si="527"/>
        <v>45905.1048376273</v>
      </c>
      <c r="K11056">
        <f>100000+SUM(G$2:G11056)-SUM(H$2:H11056)</f>
        <v>100147.16845251</v>
      </c>
      <c r="L11056">
        <f t="shared" si="528"/>
        <v>94438.7639970324</v>
      </c>
      <c r="M11056">
        <f t="shared" si="529"/>
        <v>1.06044556508233</v>
      </c>
    </row>
    <row r="11057" spans="1:13">
      <c r="A11057" t="s">
        <v>3960</v>
      </c>
      <c r="B11057">
        <v>69</v>
      </c>
      <c r="C11057" t="s">
        <v>14</v>
      </c>
      <c r="D11057">
        <v>5.71</v>
      </c>
      <c r="E11057" t="s">
        <v>15</v>
      </c>
      <c r="F11057">
        <v>0.0827</v>
      </c>
      <c r="G11057">
        <v>0</v>
      </c>
      <c r="H11057">
        <v>0.00114</v>
      </c>
      <c r="I11057" s="3" t="s">
        <v>7408</v>
      </c>
      <c r="J11057" s="1">
        <f t="shared" si="527"/>
        <v>45905.1048376273</v>
      </c>
      <c r="K11057">
        <f>100000+SUM(G$2:G11057)-SUM(H$2:H11057)</f>
        <v>100147.16731251</v>
      </c>
      <c r="L11057">
        <f t="shared" si="528"/>
        <v>94438.7639970324</v>
      </c>
      <c r="M11057">
        <f t="shared" si="529"/>
        <v>1.06044555301102</v>
      </c>
    </row>
    <row r="11058" spans="1:13">
      <c r="A11058" t="s">
        <v>3962</v>
      </c>
      <c r="B11058">
        <v>2.2</v>
      </c>
      <c r="C11058" t="s">
        <v>14</v>
      </c>
      <c r="D11058">
        <v>13.5</v>
      </c>
      <c r="E11058" t="s">
        <v>15</v>
      </c>
      <c r="F11058">
        <v>6.16</v>
      </c>
      <c r="G11058">
        <v>0</v>
      </c>
      <c r="H11058">
        <v>0.00271</v>
      </c>
      <c r="I11058" s="3" t="s">
        <v>7408</v>
      </c>
      <c r="J11058" s="1">
        <f t="shared" si="527"/>
        <v>45905.1048376273</v>
      </c>
      <c r="K11058">
        <f>100000+SUM(G$2:G11058)-SUM(H$2:H11058)</f>
        <v>100147.16460251</v>
      </c>
      <c r="L11058">
        <f t="shared" si="528"/>
        <v>94438.7639970324</v>
      </c>
      <c r="M11058">
        <f t="shared" si="529"/>
        <v>1.06044552431517</v>
      </c>
    </row>
    <row r="11059" spans="1:13">
      <c r="A11059" t="s">
        <v>123</v>
      </c>
      <c r="B11059">
        <v>1</v>
      </c>
      <c r="C11059" t="s">
        <v>14</v>
      </c>
      <c r="D11059">
        <v>20</v>
      </c>
      <c r="E11059" t="s">
        <v>15</v>
      </c>
      <c r="F11059">
        <v>20</v>
      </c>
      <c r="G11059">
        <v>0</v>
      </c>
      <c r="H11059">
        <v>0.004</v>
      </c>
      <c r="I11059" s="3" t="s">
        <v>7408</v>
      </c>
      <c r="J11059" s="1">
        <f t="shared" si="527"/>
        <v>45905.1048376273</v>
      </c>
      <c r="K11059">
        <f>100000+SUM(G$2:G11059)-SUM(H$2:H11059)</f>
        <v>100147.16060251</v>
      </c>
      <c r="L11059">
        <f t="shared" si="528"/>
        <v>94438.7639970324</v>
      </c>
      <c r="M11059">
        <f t="shared" si="529"/>
        <v>1.06044548195969</v>
      </c>
    </row>
    <row r="11060" spans="1:13">
      <c r="A11060" t="s">
        <v>123</v>
      </c>
      <c r="B11060">
        <v>0.12</v>
      </c>
      <c r="C11060" t="s">
        <v>14</v>
      </c>
      <c r="D11060">
        <v>2.4</v>
      </c>
      <c r="E11060" t="s">
        <v>15</v>
      </c>
      <c r="F11060">
        <v>20</v>
      </c>
      <c r="G11060">
        <v>0</v>
      </c>
      <c r="H11060">
        <v>0.000481</v>
      </c>
      <c r="I11060" s="3" t="s">
        <v>7408</v>
      </c>
      <c r="J11060" s="1">
        <f t="shared" si="527"/>
        <v>45905.1048376273</v>
      </c>
      <c r="K11060">
        <f>100000+SUM(G$2:G11060)-SUM(H$2:H11060)</f>
        <v>100147.16012151</v>
      </c>
      <c r="L11060">
        <f t="shared" si="528"/>
        <v>94438.7639970324</v>
      </c>
      <c r="M11060">
        <f t="shared" si="529"/>
        <v>1.06044547686644</v>
      </c>
    </row>
    <row r="11061" spans="1:13">
      <c r="A11061" t="s">
        <v>3957</v>
      </c>
      <c r="B11061">
        <v>412</v>
      </c>
      <c r="C11061" t="s">
        <v>14</v>
      </c>
      <c r="D11061">
        <v>6.16</v>
      </c>
      <c r="E11061" t="s">
        <v>15</v>
      </c>
      <c r="F11061">
        <v>0.0149</v>
      </c>
      <c r="G11061">
        <v>0</v>
      </c>
      <c r="H11061">
        <v>0.00123</v>
      </c>
      <c r="I11061" s="3" t="s">
        <v>7409</v>
      </c>
      <c r="J11061" s="1">
        <f t="shared" si="527"/>
        <v>45905.1048376389</v>
      </c>
      <c r="K11061">
        <f>100000+SUM(G$2:G11061)-SUM(H$2:H11061)</f>
        <v>100147.15889151</v>
      </c>
      <c r="L11061">
        <f t="shared" si="528"/>
        <v>94438.7639970324</v>
      </c>
      <c r="M11061">
        <f t="shared" si="529"/>
        <v>1.06044546384213</v>
      </c>
    </row>
    <row r="11062" spans="1:13">
      <c r="A11062" t="s">
        <v>6365</v>
      </c>
      <c r="B11062">
        <v>90</v>
      </c>
      <c r="C11062" t="s">
        <v>14</v>
      </c>
      <c r="D11062">
        <v>8.77</v>
      </c>
      <c r="E11062" t="s">
        <v>15</v>
      </c>
      <c r="F11062">
        <v>0.0974</v>
      </c>
      <c r="G11062">
        <v>0</v>
      </c>
      <c r="H11062">
        <v>0.00175</v>
      </c>
      <c r="I11062" s="3" t="s">
        <v>7410</v>
      </c>
      <c r="J11062" s="1">
        <f t="shared" si="527"/>
        <v>45905.1048384375</v>
      </c>
      <c r="K11062">
        <f>100000+SUM(G$2:G11062)-SUM(H$2:H11062)</f>
        <v>100147.15714151</v>
      </c>
      <c r="L11062">
        <f t="shared" si="528"/>
        <v>94438.7639970324</v>
      </c>
      <c r="M11062">
        <f t="shared" si="529"/>
        <v>1.0604454453116</v>
      </c>
    </row>
    <row r="11063" spans="1:13">
      <c r="A11063" t="s">
        <v>318</v>
      </c>
      <c r="B11063">
        <v>4085</v>
      </c>
      <c r="C11063" t="s">
        <v>14</v>
      </c>
      <c r="D11063">
        <v>7.31</v>
      </c>
      <c r="E11063" t="s">
        <v>15</v>
      </c>
      <c r="F11063">
        <v>0.00179</v>
      </c>
      <c r="G11063">
        <v>0</v>
      </c>
      <c r="H11063">
        <v>0.00146</v>
      </c>
      <c r="I11063" s="3" t="s">
        <v>7411</v>
      </c>
      <c r="J11063" s="1">
        <f t="shared" si="527"/>
        <v>45905.1054927199</v>
      </c>
      <c r="K11063">
        <f>100000+SUM(G$2:G11063)-SUM(H$2:H11063)</f>
        <v>100147.15568151</v>
      </c>
      <c r="L11063">
        <f t="shared" si="528"/>
        <v>94438.7639970324</v>
      </c>
      <c r="M11063">
        <f t="shared" si="529"/>
        <v>1.06044542985185</v>
      </c>
    </row>
    <row r="11064" spans="1:13">
      <c r="A11064" t="s">
        <v>118</v>
      </c>
      <c r="B11064">
        <v>1.49</v>
      </c>
      <c r="C11064" t="s">
        <v>14</v>
      </c>
      <c r="D11064">
        <v>301</v>
      </c>
      <c r="E11064" t="s">
        <v>15</v>
      </c>
      <c r="F11064">
        <v>202</v>
      </c>
      <c r="G11064">
        <v>0</v>
      </c>
      <c r="H11064">
        <v>0.0603</v>
      </c>
      <c r="I11064" s="3" t="s">
        <v>7411</v>
      </c>
      <c r="J11064" s="1">
        <f t="shared" si="527"/>
        <v>45905.1054927199</v>
      </c>
      <c r="K11064">
        <f>100000+SUM(G$2:G11064)-SUM(H$2:H11064)</f>
        <v>100147.09538151</v>
      </c>
      <c r="L11064">
        <f t="shared" si="528"/>
        <v>94438.7639970324</v>
      </c>
      <c r="M11064">
        <f t="shared" si="529"/>
        <v>1.06044479134285</v>
      </c>
    </row>
    <row r="11065" spans="1:13">
      <c r="A11065" t="s">
        <v>131</v>
      </c>
      <c r="B11065">
        <v>2.4</v>
      </c>
      <c r="C11065" t="s">
        <v>14</v>
      </c>
      <c r="D11065">
        <v>6.71</v>
      </c>
      <c r="E11065" t="s">
        <v>15</v>
      </c>
      <c r="F11065">
        <v>2.8</v>
      </c>
      <c r="G11065">
        <v>0</v>
      </c>
      <c r="H11065">
        <v>0.00134</v>
      </c>
      <c r="I11065" s="3" t="s">
        <v>7411</v>
      </c>
      <c r="J11065" s="1">
        <f t="shared" si="527"/>
        <v>45905.1054927199</v>
      </c>
      <c r="K11065">
        <f>100000+SUM(G$2:G11065)-SUM(H$2:H11065)</f>
        <v>100147.09404151</v>
      </c>
      <c r="L11065">
        <f t="shared" si="528"/>
        <v>94438.7639970324</v>
      </c>
      <c r="M11065">
        <f t="shared" si="529"/>
        <v>1.06044477715377</v>
      </c>
    </row>
    <row r="11066" spans="1:13">
      <c r="A11066" t="s">
        <v>131</v>
      </c>
      <c r="B11066">
        <v>16.9</v>
      </c>
      <c r="C11066" t="s">
        <v>14</v>
      </c>
      <c r="D11066">
        <v>47.2</v>
      </c>
      <c r="E11066" t="s">
        <v>15</v>
      </c>
      <c r="F11066">
        <v>2.8</v>
      </c>
      <c r="G11066">
        <v>0</v>
      </c>
      <c r="H11066">
        <v>0.00945</v>
      </c>
      <c r="I11066" s="3" t="s">
        <v>7411</v>
      </c>
      <c r="J11066" s="1">
        <f t="shared" si="527"/>
        <v>45905.1054927199</v>
      </c>
      <c r="K11066">
        <f>100000+SUM(G$2:G11066)-SUM(H$2:H11066)</f>
        <v>100147.08459151</v>
      </c>
      <c r="L11066">
        <f t="shared" si="528"/>
        <v>94438.7639970324</v>
      </c>
      <c r="M11066">
        <f t="shared" si="529"/>
        <v>1.06044467708892</v>
      </c>
    </row>
    <row r="11067" spans="1:13">
      <c r="A11067" t="s">
        <v>337</v>
      </c>
      <c r="B11067">
        <v>7.2</v>
      </c>
      <c r="C11067" t="s">
        <v>14</v>
      </c>
      <c r="D11067">
        <v>7</v>
      </c>
      <c r="E11067" t="s">
        <v>15</v>
      </c>
      <c r="F11067">
        <v>0.972</v>
      </c>
      <c r="G11067">
        <v>0</v>
      </c>
      <c r="H11067">
        <v>0.0014</v>
      </c>
      <c r="I11067" s="3" t="s">
        <v>7412</v>
      </c>
      <c r="J11067" s="1">
        <f t="shared" si="527"/>
        <v>45905.1054927315</v>
      </c>
      <c r="K11067">
        <f>100000+SUM(G$2:G11067)-SUM(H$2:H11067)</f>
        <v>100147.08319151</v>
      </c>
      <c r="L11067">
        <f t="shared" si="528"/>
        <v>94438.7639970324</v>
      </c>
      <c r="M11067">
        <f t="shared" si="529"/>
        <v>1.0604446622645</v>
      </c>
    </row>
    <row r="11068" spans="1:13">
      <c r="A11068" t="s">
        <v>125</v>
      </c>
      <c r="B11068">
        <v>13.5</v>
      </c>
      <c r="C11068" t="s">
        <v>14</v>
      </c>
      <c r="D11068">
        <v>43.6</v>
      </c>
      <c r="E11068" t="s">
        <v>15</v>
      </c>
      <c r="F11068">
        <v>3.23</v>
      </c>
      <c r="G11068">
        <v>0</v>
      </c>
      <c r="H11068">
        <v>0.00873</v>
      </c>
      <c r="I11068" s="3" t="s">
        <v>7412</v>
      </c>
      <c r="J11068" s="1">
        <f t="shared" si="527"/>
        <v>45905.1054927315</v>
      </c>
      <c r="K11068">
        <f>100000+SUM(G$2:G11068)-SUM(H$2:H11068)</f>
        <v>100147.07446151</v>
      </c>
      <c r="L11068">
        <f t="shared" si="528"/>
        <v>94438.7639970324</v>
      </c>
      <c r="M11068">
        <f t="shared" si="529"/>
        <v>1.06044456982365</v>
      </c>
    </row>
    <row r="11069" spans="1:13">
      <c r="A11069" t="s">
        <v>13</v>
      </c>
      <c r="B11069">
        <v>67.5</v>
      </c>
      <c r="C11069" t="s">
        <v>14</v>
      </c>
      <c r="D11069">
        <v>5.07</v>
      </c>
      <c r="E11069" t="s">
        <v>15</v>
      </c>
      <c r="F11069">
        <v>0.0752</v>
      </c>
      <c r="G11069">
        <v>0</v>
      </c>
      <c r="H11069">
        <v>0.00101</v>
      </c>
      <c r="I11069" s="3" t="s">
        <v>7413</v>
      </c>
      <c r="J11069" s="1">
        <f t="shared" si="527"/>
        <v>45905.1054950347</v>
      </c>
      <c r="K11069">
        <f>100000+SUM(G$2:G11069)-SUM(H$2:H11069)</f>
        <v>100147.07345151</v>
      </c>
      <c r="L11069">
        <f t="shared" si="528"/>
        <v>94438.7639970324</v>
      </c>
      <c r="M11069">
        <f t="shared" si="529"/>
        <v>1.06044455912889</v>
      </c>
    </row>
    <row r="11070" spans="1:13">
      <c r="A11070" t="s">
        <v>329</v>
      </c>
      <c r="B11070">
        <v>3.1</v>
      </c>
      <c r="C11070" t="s">
        <v>14</v>
      </c>
      <c r="D11070">
        <v>9.57</v>
      </c>
      <c r="E11070" t="s">
        <v>15</v>
      </c>
      <c r="F11070">
        <v>3.09</v>
      </c>
      <c r="G11070">
        <v>0</v>
      </c>
      <c r="H11070">
        <v>0.00191</v>
      </c>
      <c r="I11070" s="3" t="s">
        <v>7414</v>
      </c>
      <c r="J11070" s="1">
        <f t="shared" si="527"/>
        <v>45905.1058444213</v>
      </c>
      <c r="K11070">
        <f>100000+SUM(G$2:G11070)-SUM(H$2:H11070)</f>
        <v>100147.07154151</v>
      </c>
      <c r="L11070">
        <f t="shared" si="528"/>
        <v>94438.7639970324</v>
      </c>
      <c r="M11070">
        <f t="shared" si="529"/>
        <v>1.06044453890414</v>
      </c>
    </row>
    <row r="11071" spans="1:13">
      <c r="A11071" t="s">
        <v>363</v>
      </c>
      <c r="B11071">
        <v>1</v>
      </c>
      <c r="C11071" t="s">
        <v>14</v>
      </c>
      <c r="D11071">
        <v>24.3</v>
      </c>
      <c r="E11071" t="s">
        <v>15</v>
      </c>
      <c r="F11071">
        <v>24.3</v>
      </c>
      <c r="G11071">
        <v>0</v>
      </c>
      <c r="H11071">
        <v>0.00486</v>
      </c>
      <c r="I11071" s="3" t="s">
        <v>7414</v>
      </c>
      <c r="J11071" s="1">
        <f t="shared" si="527"/>
        <v>45905.1058444213</v>
      </c>
      <c r="K11071">
        <f>100000+SUM(G$2:G11071)-SUM(H$2:H11071)</f>
        <v>100147.06668151</v>
      </c>
      <c r="L11071">
        <f t="shared" si="528"/>
        <v>94438.7639970324</v>
      </c>
      <c r="M11071">
        <f t="shared" si="529"/>
        <v>1.06044448744222</v>
      </c>
    </row>
    <row r="11072" spans="1:13">
      <c r="A11072" t="s">
        <v>40</v>
      </c>
      <c r="B11072">
        <v>0.114</v>
      </c>
      <c r="C11072" t="s">
        <v>14</v>
      </c>
      <c r="D11072">
        <v>487</v>
      </c>
      <c r="E11072" t="s">
        <v>15</v>
      </c>
      <c r="F11072">
        <v>4275</v>
      </c>
      <c r="G11072">
        <v>0</v>
      </c>
      <c r="H11072">
        <v>0.0975</v>
      </c>
      <c r="I11072" s="3" t="s">
        <v>7414</v>
      </c>
      <c r="J11072" s="1">
        <f t="shared" si="527"/>
        <v>45905.1058444213</v>
      </c>
      <c r="K11072">
        <f>100000+SUM(G$2:G11072)-SUM(H$2:H11072)</f>
        <v>100146.96918151</v>
      </c>
      <c r="L11072">
        <f t="shared" si="528"/>
        <v>94438.7639970324</v>
      </c>
      <c r="M11072">
        <f t="shared" si="529"/>
        <v>1.06044345502719</v>
      </c>
    </row>
    <row r="11073" spans="1:13">
      <c r="A11073" t="s">
        <v>325</v>
      </c>
      <c r="B11073">
        <v>10</v>
      </c>
      <c r="C11073" t="s">
        <v>14</v>
      </c>
      <c r="D11073">
        <v>7.74</v>
      </c>
      <c r="E11073" t="s">
        <v>15</v>
      </c>
      <c r="F11073">
        <v>0.774</v>
      </c>
      <c r="G11073">
        <v>0</v>
      </c>
      <c r="H11073">
        <v>0.00155</v>
      </c>
      <c r="I11073" s="3" t="s">
        <v>7415</v>
      </c>
      <c r="J11073" s="1">
        <f t="shared" si="527"/>
        <v>45905.1058444329</v>
      </c>
      <c r="K11073">
        <f>100000+SUM(G$2:G11073)-SUM(H$2:H11073)</f>
        <v>100146.96763151</v>
      </c>
      <c r="L11073">
        <f t="shared" si="528"/>
        <v>94438.7639970324</v>
      </c>
      <c r="M11073">
        <f t="shared" si="529"/>
        <v>1.06044343861443</v>
      </c>
    </row>
    <row r="11074" spans="1:13">
      <c r="A11074" t="s">
        <v>25</v>
      </c>
      <c r="B11074">
        <v>0.002</v>
      </c>
      <c r="C11074" t="s">
        <v>14</v>
      </c>
      <c r="D11074">
        <v>219</v>
      </c>
      <c r="E11074" t="s">
        <v>15</v>
      </c>
      <c r="F11074">
        <v>109719</v>
      </c>
      <c r="G11074">
        <v>0</v>
      </c>
      <c r="H11074">
        <v>0.0439</v>
      </c>
      <c r="I11074" s="3" t="s">
        <v>7415</v>
      </c>
      <c r="J11074" s="1">
        <f t="shared" ref="J11074:J11137" si="530">(I11074/86400000)+DATE(1970,1,1)+(8*TIME(1,0,0))</f>
        <v>45905.1058444329</v>
      </c>
      <c r="K11074">
        <f>100000+SUM(G$2:G11074)-SUM(H$2:H11074)</f>
        <v>100146.92373151</v>
      </c>
      <c r="L11074">
        <f t="shared" si="528"/>
        <v>94438.7639970324</v>
      </c>
      <c r="M11074">
        <f t="shared" si="529"/>
        <v>1.06044297376295</v>
      </c>
    </row>
    <row r="11075" spans="1:13">
      <c r="A11075" t="s">
        <v>334</v>
      </c>
      <c r="B11075">
        <v>0.133</v>
      </c>
      <c r="C11075" t="s">
        <v>14</v>
      </c>
      <c r="D11075">
        <v>41.4</v>
      </c>
      <c r="E11075" t="s">
        <v>15</v>
      </c>
      <c r="F11075">
        <v>311</v>
      </c>
      <c r="G11075">
        <v>0</v>
      </c>
      <c r="H11075">
        <v>0.00827</v>
      </c>
      <c r="I11075" s="3" t="s">
        <v>7416</v>
      </c>
      <c r="J11075" s="1">
        <f t="shared" si="530"/>
        <v>45905.1058517245</v>
      </c>
      <c r="K11075">
        <f>100000+SUM(G$2:G11075)-SUM(H$2:H11075)</f>
        <v>100146.91546151</v>
      </c>
      <c r="L11075">
        <f t="shared" si="528"/>
        <v>94438.7639970324</v>
      </c>
      <c r="M11075">
        <f t="shared" si="529"/>
        <v>1.06044288619297</v>
      </c>
    </row>
    <row r="11076" spans="1:13">
      <c r="A11076" t="s">
        <v>320</v>
      </c>
      <c r="B11076">
        <v>12.9</v>
      </c>
      <c r="C11076" t="s">
        <v>14</v>
      </c>
      <c r="D11076">
        <v>11.7</v>
      </c>
      <c r="E11076" t="s">
        <v>15</v>
      </c>
      <c r="F11076">
        <v>0.905</v>
      </c>
      <c r="G11076">
        <v>0</v>
      </c>
      <c r="H11076">
        <v>0.00233</v>
      </c>
      <c r="I11076" s="3" t="s">
        <v>7417</v>
      </c>
      <c r="J11076" s="1">
        <f t="shared" si="530"/>
        <v>45905.1061979745</v>
      </c>
      <c r="K11076">
        <f>100000+SUM(G$2:G11076)-SUM(H$2:H11076)</f>
        <v>100146.91313151</v>
      </c>
      <c r="L11076">
        <f t="shared" si="528"/>
        <v>94438.7639970324</v>
      </c>
      <c r="M11076">
        <f t="shared" si="529"/>
        <v>1.0604428615209</v>
      </c>
    </row>
    <row r="11077" spans="1:13">
      <c r="A11077" t="s">
        <v>3959</v>
      </c>
      <c r="B11077">
        <v>2</v>
      </c>
      <c r="C11077" t="s">
        <v>17</v>
      </c>
      <c r="D11077">
        <v>0.563</v>
      </c>
      <c r="E11077" t="s">
        <v>15</v>
      </c>
      <c r="F11077">
        <v>0.282</v>
      </c>
      <c r="G11077">
        <v>0.012</v>
      </c>
      <c r="H11077">
        <v>0.000113</v>
      </c>
      <c r="I11077" s="3" t="s">
        <v>7418</v>
      </c>
      <c r="J11077" s="1">
        <f t="shared" si="530"/>
        <v>45905.1062046412</v>
      </c>
      <c r="K11077">
        <f>100000+SUM(G$2:G11077)-SUM(H$2:H11077)</f>
        <v>100146.92501851</v>
      </c>
      <c r="L11077">
        <f t="shared" si="528"/>
        <v>94438.7639970324</v>
      </c>
      <c r="M11077">
        <f t="shared" si="529"/>
        <v>1.06044298739082</v>
      </c>
    </row>
    <row r="11078" spans="1:13">
      <c r="A11078" t="s">
        <v>3960</v>
      </c>
      <c r="B11078">
        <v>7</v>
      </c>
      <c r="C11078" t="s">
        <v>17</v>
      </c>
      <c r="D11078">
        <v>0.578</v>
      </c>
      <c r="E11078" t="s">
        <v>15</v>
      </c>
      <c r="F11078">
        <v>0.0826</v>
      </c>
      <c r="G11078">
        <v>-0.0339</v>
      </c>
      <c r="H11078">
        <v>0.000116</v>
      </c>
      <c r="I11078" s="3" t="s">
        <v>7418</v>
      </c>
      <c r="J11078" s="1">
        <f t="shared" si="530"/>
        <v>45905.1062046412</v>
      </c>
      <c r="K11078">
        <f>100000+SUM(G$2:G11078)-SUM(H$2:H11078)</f>
        <v>100146.89100251</v>
      </c>
      <c r="L11078">
        <f t="shared" si="528"/>
        <v>94438.7639970324</v>
      </c>
      <c r="M11078">
        <f t="shared" si="529"/>
        <v>1.06044262719975</v>
      </c>
    </row>
    <row r="11079" spans="1:13">
      <c r="A11079" t="s">
        <v>123</v>
      </c>
      <c r="B11079">
        <v>0.29</v>
      </c>
      <c r="C11079" t="s">
        <v>17</v>
      </c>
      <c r="D11079">
        <v>5.81</v>
      </c>
      <c r="E11079" t="s">
        <v>15</v>
      </c>
      <c r="F11079">
        <v>20</v>
      </c>
      <c r="G11079">
        <v>-0.21</v>
      </c>
      <c r="H11079">
        <v>0.00116</v>
      </c>
      <c r="I11079" s="3" t="s">
        <v>7418</v>
      </c>
      <c r="J11079" s="1">
        <f t="shared" si="530"/>
        <v>45905.1062046412</v>
      </c>
      <c r="K11079">
        <f>100000+SUM(G$2:G11079)-SUM(H$2:H11079)</f>
        <v>100146.67984251</v>
      </c>
      <c r="L11079">
        <f t="shared" si="528"/>
        <v>94438.7639970324</v>
      </c>
      <c r="M11079">
        <f t="shared" si="529"/>
        <v>1.0604403912535</v>
      </c>
    </row>
    <row r="11080" spans="1:13">
      <c r="A11080" t="s">
        <v>3957</v>
      </c>
      <c r="B11080">
        <v>21</v>
      </c>
      <c r="C11080" t="s">
        <v>17</v>
      </c>
      <c r="D11080">
        <v>0.313</v>
      </c>
      <c r="E11080" t="s">
        <v>15</v>
      </c>
      <c r="F11080">
        <v>0.0149</v>
      </c>
      <c r="G11080">
        <v>-0.019</v>
      </c>
      <c r="H11080">
        <v>6.26e-5</v>
      </c>
      <c r="I11080" s="3" t="s">
        <v>7419</v>
      </c>
      <c r="J11080" s="1">
        <f t="shared" si="530"/>
        <v>45905.1062071296</v>
      </c>
      <c r="K11080">
        <f>100000+SUM(G$2:G11080)-SUM(H$2:H11080)</f>
        <v>100146.66077991</v>
      </c>
      <c r="L11080">
        <f t="shared" si="528"/>
        <v>94438.7639970324</v>
      </c>
      <c r="M11080">
        <f t="shared" si="529"/>
        <v>1.06044018940207</v>
      </c>
    </row>
    <row r="11081" spans="1:13">
      <c r="A11081" t="s">
        <v>3962</v>
      </c>
      <c r="B11081">
        <v>0.6</v>
      </c>
      <c r="C11081" t="s">
        <v>17</v>
      </c>
      <c r="D11081">
        <v>3.7</v>
      </c>
      <c r="E11081" t="s">
        <v>15</v>
      </c>
      <c r="F11081">
        <v>6.16</v>
      </c>
      <c r="G11081">
        <v>-0.0719</v>
      </c>
      <c r="H11081">
        <v>0.000739</v>
      </c>
      <c r="I11081" s="3" t="s">
        <v>7419</v>
      </c>
      <c r="J11081" s="1">
        <f t="shared" si="530"/>
        <v>45905.1062071296</v>
      </c>
      <c r="K11081">
        <f>100000+SUM(G$2:G11081)-SUM(H$2:H11081)</f>
        <v>100146.58814091</v>
      </c>
      <c r="L11081">
        <f t="shared" si="528"/>
        <v>94438.7639970324</v>
      </c>
      <c r="M11081">
        <f t="shared" si="529"/>
        <v>1.06043942023698</v>
      </c>
    </row>
    <row r="11082" spans="1:13">
      <c r="A11082" t="s">
        <v>6365</v>
      </c>
      <c r="B11082">
        <v>10</v>
      </c>
      <c r="C11082" t="s">
        <v>17</v>
      </c>
      <c r="D11082">
        <v>0.974</v>
      </c>
      <c r="E11082" t="s">
        <v>15</v>
      </c>
      <c r="F11082">
        <v>0.0974</v>
      </c>
      <c r="G11082">
        <v>-0.0117</v>
      </c>
      <c r="H11082">
        <v>0.000195</v>
      </c>
      <c r="I11082" s="3" t="s">
        <v>7420</v>
      </c>
      <c r="J11082" s="1">
        <f t="shared" si="530"/>
        <v>45905.1062103356</v>
      </c>
      <c r="K11082">
        <f>100000+SUM(G$2:G11082)-SUM(H$2:H11082)</f>
        <v>100146.57624591</v>
      </c>
      <c r="L11082">
        <f t="shared" si="528"/>
        <v>94438.7639970324</v>
      </c>
      <c r="M11082">
        <f t="shared" si="529"/>
        <v>1.06043929428235</v>
      </c>
    </row>
    <row r="11083" spans="1:13">
      <c r="A11083" t="s">
        <v>40</v>
      </c>
      <c r="B11083">
        <v>0.044</v>
      </c>
      <c r="C11083" t="s">
        <v>17</v>
      </c>
      <c r="D11083">
        <v>188</v>
      </c>
      <c r="E11083" t="s">
        <v>15</v>
      </c>
      <c r="F11083">
        <v>4283</v>
      </c>
      <c r="G11083">
        <v>-2.93</v>
      </c>
      <c r="H11083">
        <v>0.0377</v>
      </c>
      <c r="I11083" s="3" t="s">
        <v>7421</v>
      </c>
      <c r="J11083" s="1">
        <f t="shared" si="530"/>
        <v>45905.1071402431</v>
      </c>
      <c r="K11083">
        <f>100000+SUM(G$2:G11083)-SUM(H$2:H11083)</f>
        <v>100143.60854591</v>
      </c>
      <c r="L11083">
        <f t="shared" si="528"/>
        <v>94438.7639970324</v>
      </c>
      <c r="M11083">
        <f t="shared" si="529"/>
        <v>1.0604078696864</v>
      </c>
    </row>
    <row r="11084" spans="1:13">
      <c r="A11084" t="s">
        <v>337</v>
      </c>
      <c r="B11084">
        <v>1.5</v>
      </c>
      <c r="C11084" t="s">
        <v>17</v>
      </c>
      <c r="D11084">
        <v>1.46</v>
      </c>
      <c r="E11084" t="s">
        <v>15</v>
      </c>
      <c r="F11084">
        <v>0.973</v>
      </c>
      <c r="G11084">
        <v>-0.0862</v>
      </c>
      <c r="H11084">
        <v>0.000292</v>
      </c>
      <c r="I11084" s="3" t="s">
        <v>7422</v>
      </c>
      <c r="J11084" s="1">
        <f t="shared" si="530"/>
        <v>45905.1071402546</v>
      </c>
      <c r="K11084">
        <f>100000+SUM(G$2:G11084)-SUM(H$2:H11084)</f>
        <v>100143.52205391</v>
      </c>
      <c r="L11084">
        <f t="shared" si="528"/>
        <v>94438.7639970324</v>
      </c>
      <c r="M11084">
        <f t="shared" si="529"/>
        <v>1.06040695383367</v>
      </c>
    </row>
    <row r="11085" spans="1:13">
      <c r="A11085" t="s">
        <v>329</v>
      </c>
      <c r="B11085">
        <v>1.7</v>
      </c>
      <c r="C11085" t="s">
        <v>17</v>
      </c>
      <c r="D11085">
        <v>5.25</v>
      </c>
      <c r="E11085" t="s">
        <v>15</v>
      </c>
      <c r="F11085">
        <v>3.09</v>
      </c>
      <c r="G11085">
        <v>-0.0857</v>
      </c>
      <c r="H11085">
        <v>0.00105</v>
      </c>
      <c r="I11085" s="3" t="s">
        <v>7422</v>
      </c>
      <c r="J11085" s="1">
        <f t="shared" si="530"/>
        <v>45905.1071402546</v>
      </c>
      <c r="K11085">
        <f>100000+SUM(G$2:G11085)-SUM(H$2:H11085)</f>
        <v>100143.43530391</v>
      </c>
      <c r="L11085">
        <f t="shared" si="528"/>
        <v>94438.7639970324</v>
      </c>
      <c r="M11085">
        <f t="shared" si="529"/>
        <v>1.06040603524901</v>
      </c>
    </row>
    <row r="11086" spans="1:13">
      <c r="A11086" t="s">
        <v>318</v>
      </c>
      <c r="B11086">
        <v>2403</v>
      </c>
      <c r="C11086" t="s">
        <v>17</v>
      </c>
      <c r="D11086">
        <v>4.31</v>
      </c>
      <c r="E11086" t="s">
        <v>15</v>
      </c>
      <c r="F11086">
        <v>0.00179</v>
      </c>
      <c r="G11086">
        <v>-0.0719</v>
      </c>
      <c r="H11086">
        <v>0.000861</v>
      </c>
      <c r="I11086" s="3" t="s">
        <v>7422</v>
      </c>
      <c r="J11086" s="1">
        <f t="shared" si="530"/>
        <v>45905.1071402546</v>
      </c>
      <c r="K11086">
        <f>100000+SUM(G$2:G11086)-SUM(H$2:H11086)</f>
        <v>100143.36254291</v>
      </c>
      <c r="L11086">
        <f t="shared" si="528"/>
        <v>94438.7639970324</v>
      </c>
      <c r="M11086">
        <f t="shared" si="529"/>
        <v>1.06040526479208</v>
      </c>
    </row>
    <row r="11087" spans="1:13">
      <c r="A11087" t="s">
        <v>125</v>
      </c>
      <c r="B11087">
        <v>9</v>
      </c>
      <c r="C11087" t="s">
        <v>17</v>
      </c>
      <c r="D11087">
        <v>29.2</v>
      </c>
      <c r="E11087" t="s">
        <v>15</v>
      </c>
      <c r="F11087">
        <v>3.24</v>
      </c>
      <c r="G11087">
        <v>-0.561</v>
      </c>
      <c r="H11087">
        <v>0.00583</v>
      </c>
      <c r="I11087" s="3" t="s">
        <v>7422</v>
      </c>
      <c r="J11087" s="1">
        <f t="shared" si="530"/>
        <v>45905.1071402546</v>
      </c>
      <c r="K11087">
        <f>100000+SUM(G$2:G11087)-SUM(H$2:H11087)</f>
        <v>100142.79571291</v>
      </c>
      <c r="L11087">
        <f t="shared" si="528"/>
        <v>94438.7639970324</v>
      </c>
      <c r="M11087">
        <f t="shared" si="529"/>
        <v>1.06039926270167</v>
      </c>
    </row>
    <row r="11088" spans="1:13">
      <c r="A11088" t="s">
        <v>334</v>
      </c>
      <c r="B11088">
        <v>0.018</v>
      </c>
      <c r="C11088" t="s">
        <v>17</v>
      </c>
      <c r="D11088">
        <v>5.6</v>
      </c>
      <c r="E11088" t="s">
        <v>15</v>
      </c>
      <c r="F11088">
        <v>311</v>
      </c>
      <c r="G11088">
        <v>-0.188</v>
      </c>
      <c r="H11088">
        <v>0.00112</v>
      </c>
      <c r="I11088" s="3" t="s">
        <v>7423</v>
      </c>
      <c r="J11088" s="1">
        <f t="shared" si="530"/>
        <v>45905.1071420833</v>
      </c>
      <c r="K11088">
        <f>100000+SUM(G$2:G11088)-SUM(H$2:H11088)</f>
        <v>100142.60659291</v>
      </c>
      <c r="L11088">
        <f t="shared" si="528"/>
        <v>94438.7639970324</v>
      </c>
      <c r="M11088">
        <f t="shared" si="529"/>
        <v>1.06039726013416</v>
      </c>
    </row>
    <row r="11089" spans="1:13">
      <c r="A11089" t="s">
        <v>334</v>
      </c>
      <c r="B11089">
        <v>0.033</v>
      </c>
      <c r="C11089" t="s">
        <v>17</v>
      </c>
      <c r="D11089">
        <v>10.3</v>
      </c>
      <c r="E11089" t="s">
        <v>15</v>
      </c>
      <c r="F11089">
        <v>311</v>
      </c>
      <c r="G11089">
        <v>-0.345</v>
      </c>
      <c r="H11089">
        <v>0.00205</v>
      </c>
      <c r="I11089" s="3" t="s">
        <v>7423</v>
      </c>
      <c r="J11089" s="1">
        <f t="shared" si="530"/>
        <v>45905.1071420833</v>
      </c>
      <c r="K11089">
        <f>100000+SUM(G$2:G11089)-SUM(H$2:H11089)</f>
        <v>100142.25954291</v>
      </c>
      <c r="L11089">
        <f t="shared" si="528"/>
        <v>94438.7639970324</v>
      </c>
      <c r="M11089">
        <f t="shared" si="529"/>
        <v>1.06039358526608</v>
      </c>
    </row>
    <row r="11090" spans="1:13">
      <c r="A11090" t="s">
        <v>334</v>
      </c>
      <c r="B11090">
        <v>0.038</v>
      </c>
      <c r="C11090" t="s">
        <v>17</v>
      </c>
      <c r="D11090">
        <v>11.8</v>
      </c>
      <c r="E11090" t="s">
        <v>15</v>
      </c>
      <c r="F11090">
        <v>311</v>
      </c>
      <c r="G11090">
        <v>-0.397</v>
      </c>
      <c r="H11090">
        <v>0.00237</v>
      </c>
      <c r="I11090" s="3" t="s">
        <v>7423</v>
      </c>
      <c r="J11090" s="1">
        <f t="shared" si="530"/>
        <v>45905.1071420833</v>
      </c>
      <c r="K11090">
        <f>100000+SUM(G$2:G11090)-SUM(H$2:H11090)</f>
        <v>100141.86017291</v>
      </c>
      <c r="L11090">
        <f t="shared" si="528"/>
        <v>94438.7639970324</v>
      </c>
      <c r="M11090">
        <f t="shared" si="529"/>
        <v>1.0603893563882</v>
      </c>
    </row>
    <row r="11091" spans="1:13">
      <c r="A11091" t="s">
        <v>363</v>
      </c>
      <c r="B11091">
        <v>1</v>
      </c>
      <c r="C11091" t="s">
        <v>17</v>
      </c>
      <c r="D11091">
        <v>24.3</v>
      </c>
      <c r="E11091" t="s">
        <v>15</v>
      </c>
      <c r="F11091">
        <v>24.3</v>
      </c>
      <c r="G11091">
        <v>-0.609</v>
      </c>
      <c r="H11091">
        <v>0.00486</v>
      </c>
      <c r="I11091" s="3" t="s">
        <v>7423</v>
      </c>
      <c r="J11091" s="1">
        <f t="shared" si="530"/>
        <v>45905.1071420833</v>
      </c>
      <c r="K11091">
        <f>100000+SUM(G$2:G11091)-SUM(H$2:H11091)</f>
        <v>100141.24631291</v>
      </c>
      <c r="L11091">
        <f t="shared" si="528"/>
        <v>94438.7639970324</v>
      </c>
      <c r="M11091">
        <f t="shared" si="529"/>
        <v>1.06038285630313</v>
      </c>
    </row>
    <row r="11092" spans="1:13">
      <c r="A11092" t="s">
        <v>325</v>
      </c>
      <c r="B11092">
        <v>5</v>
      </c>
      <c r="C11092" t="s">
        <v>17</v>
      </c>
      <c r="D11092">
        <v>3.87</v>
      </c>
      <c r="E11092" t="s">
        <v>15</v>
      </c>
      <c r="F11092">
        <v>0.775</v>
      </c>
      <c r="G11092">
        <v>-0.126</v>
      </c>
      <c r="H11092">
        <v>0.000775</v>
      </c>
      <c r="I11092" s="3" t="s">
        <v>7424</v>
      </c>
      <c r="J11092" s="1">
        <f t="shared" si="530"/>
        <v>45905.107144838</v>
      </c>
      <c r="K11092">
        <f>100000+SUM(G$2:G11092)-SUM(H$2:H11092)</f>
        <v>100141.11953791</v>
      </c>
      <c r="L11092">
        <f t="shared" si="528"/>
        <v>94438.7639970324</v>
      </c>
      <c r="M11092">
        <f t="shared" si="529"/>
        <v>1.06038151389886</v>
      </c>
    </row>
    <row r="11093" spans="1:13">
      <c r="A11093" t="s">
        <v>13</v>
      </c>
      <c r="B11093">
        <v>36.1</v>
      </c>
      <c r="C11093" t="s">
        <v>17</v>
      </c>
      <c r="D11093">
        <v>2.72</v>
      </c>
      <c r="E11093" t="s">
        <v>15</v>
      </c>
      <c r="F11093">
        <v>0.0753</v>
      </c>
      <c r="G11093">
        <v>-0.118</v>
      </c>
      <c r="H11093">
        <v>0.000543</v>
      </c>
      <c r="I11093" s="3" t="s">
        <v>7425</v>
      </c>
      <c r="J11093" s="1">
        <f t="shared" si="530"/>
        <v>45905.1071472338</v>
      </c>
      <c r="K11093">
        <f>100000+SUM(G$2:G11093)-SUM(H$2:H11093)</f>
        <v>100141.00099491</v>
      </c>
      <c r="L11093">
        <f t="shared" si="528"/>
        <v>94438.7639970324</v>
      </c>
      <c r="M11093">
        <f t="shared" si="529"/>
        <v>1.06038025866218</v>
      </c>
    </row>
    <row r="11094" spans="1:13">
      <c r="A11094" t="s">
        <v>320</v>
      </c>
      <c r="B11094">
        <v>6</v>
      </c>
      <c r="C11094" t="s">
        <v>17</v>
      </c>
      <c r="D11094">
        <v>5.43</v>
      </c>
      <c r="E11094" t="s">
        <v>15</v>
      </c>
      <c r="F11094">
        <v>0.906</v>
      </c>
      <c r="G11094">
        <v>-0.273</v>
      </c>
      <c r="H11094">
        <v>0.00109</v>
      </c>
      <c r="I11094" s="3" t="s">
        <v>7425</v>
      </c>
      <c r="J11094" s="1">
        <f t="shared" si="530"/>
        <v>45905.1071472338</v>
      </c>
      <c r="K11094">
        <f>100000+SUM(G$2:G11094)-SUM(H$2:H11094)</f>
        <v>100140.72690491</v>
      </c>
      <c r="L11094">
        <f t="shared" si="528"/>
        <v>94438.7639970324</v>
      </c>
      <c r="M11094">
        <f t="shared" si="529"/>
        <v>1.06037735635821</v>
      </c>
    </row>
    <row r="11095" spans="1:13">
      <c r="A11095" t="s">
        <v>118</v>
      </c>
      <c r="B11095">
        <v>0.95</v>
      </c>
      <c r="C11095" t="s">
        <v>17</v>
      </c>
      <c r="D11095">
        <v>193</v>
      </c>
      <c r="E11095" t="s">
        <v>15</v>
      </c>
      <c r="F11095">
        <v>203</v>
      </c>
      <c r="G11095">
        <v>-5.65</v>
      </c>
      <c r="H11095">
        <v>0.0385</v>
      </c>
      <c r="I11095" s="3" t="s">
        <v>7425</v>
      </c>
      <c r="J11095" s="1">
        <f t="shared" si="530"/>
        <v>45905.1071472338</v>
      </c>
      <c r="K11095">
        <f>100000+SUM(G$2:G11095)-SUM(H$2:H11095)</f>
        <v>100135.03840491</v>
      </c>
      <c r="L11095">
        <f t="shared" si="528"/>
        <v>94438.7639970324</v>
      </c>
      <c r="M11095">
        <f t="shared" si="529"/>
        <v>1.06031712155886</v>
      </c>
    </row>
    <row r="11096" spans="1:13">
      <c r="A11096" t="s">
        <v>118</v>
      </c>
      <c r="B11096">
        <v>0.1</v>
      </c>
      <c r="C11096" t="s">
        <v>17</v>
      </c>
      <c r="D11096">
        <v>20.3</v>
      </c>
      <c r="E11096" t="s">
        <v>15</v>
      </c>
      <c r="F11096">
        <v>203</v>
      </c>
      <c r="G11096">
        <v>-0.595</v>
      </c>
      <c r="H11096">
        <v>0.00405</v>
      </c>
      <c r="I11096" s="3" t="s">
        <v>7425</v>
      </c>
      <c r="J11096" s="1">
        <f t="shared" si="530"/>
        <v>45905.1071472338</v>
      </c>
      <c r="K11096">
        <f>100000+SUM(G$2:G11096)-SUM(H$2:H11096)</f>
        <v>100134.43935491</v>
      </c>
      <c r="L11096">
        <f t="shared" si="528"/>
        <v>94438.7639970324</v>
      </c>
      <c r="M11096">
        <f t="shared" si="529"/>
        <v>1.06031077829499</v>
      </c>
    </row>
    <row r="11097" spans="1:13">
      <c r="A11097" t="s">
        <v>131</v>
      </c>
      <c r="B11097">
        <v>13.3</v>
      </c>
      <c r="C11097" t="s">
        <v>17</v>
      </c>
      <c r="D11097">
        <v>37.2</v>
      </c>
      <c r="E11097" t="s">
        <v>15</v>
      </c>
      <c r="F11097">
        <v>2.8</v>
      </c>
      <c r="G11097">
        <v>-0.43</v>
      </c>
      <c r="H11097">
        <v>0.00744</v>
      </c>
      <c r="I11097" s="3" t="s">
        <v>7425</v>
      </c>
      <c r="J11097" s="1">
        <f t="shared" si="530"/>
        <v>45905.1071472338</v>
      </c>
      <c r="K11097">
        <f>100000+SUM(G$2:G11097)-SUM(H$2:H11097)</f>
        <v>100134.00191491</v>
      </c>
      <c r="L11097">
        <f t="shared" si="528"/>
        <v>94438.7639970324</v>
      </c>
      <c r="M11097">
        <f t="shared" si="529"/>
        <v>1.06030614629874</v>
      </c>
    </row>
    <row r="11098" spans="1:13">
      <c r="A11098" t="s">
        <v>25</v>
      </c>
      <c r="B11098">
        <v>0.001</v>
      </c>
      <c r="C11098" t="s">
        <v>17</v>
      </c>
      <c r="D11098">
        <v>110</v>
      </c>
      <c r="E11098" t="s">
        <v>15</v>
      </c>
      <c r="F11098">
        <v>109838</v>
      </c>
      <c r="G11098">
        <v>-0.943</v>
      </c>
      <c r="H11098">
        <v>0.022</v>
      </c>
      <c r="I11098" s="3" t="s">
        <v>7426</v>
      </c>
      <c r="J11098" s="1">
        <f t="shared" si="530"/>
        <v>45905.1071482523</v>
      </c>
      <c r="K11098">
        <f>100000+SUM(G$2:G11098)-SUM(H$2:H11098)</f>
        <v>100133.03691491</v>
      </c>
      <c r="L11098">
        <f t="shared" si="528"/>
        <v>94438.7639970324</v>
      </c>
      <c r="M11098">
        <f t="shared" si="529"/>
        <v>1.0602959280371</v>
      </c>
    </row>
    <row r="11099" spans="1:13">
      <c r="A11099" t="s">
        <v>3948</v>
      </c>
      <c r="B11099">
        <v>0.4</v>
      </c>
      <c r="C11099" t="s">
        <v>17</v>
      </c>
      <c r="D11099">
        <v>5.27</v>
      </c>
      <c r="E11099" t="s">
        <v>15</v>
      </c>
      <c r="F11099">
        <v>13.2</v>
      </c>
      <c r="G11099">
        <v>-0.0836</v>
      </c>
      <c r="H11099">
        <v>0.00105</v>
      </c>
      <c r="I11099" s="3" t="s">
        <v>7427</v>
      </c>
      <c r="J11099" s="1">
        <f t="shared" si="530"/>
        <v>45905.107150081</v>
      </c>
      <c r="K11099">
        <f>100000+SUM(G$2:G11099)-SUM(H$2:H11099)</f>
        <v>100132.95226491</v>
      </c>
      <c r="L11099">
        <f t="shared" ref="L11099:L11162" si="531">L11098</f>
        <v>94438.7639970324</v>
      </c>
      <c r="M11099">
        <f t="shared" ref="M11099:M11162" si="532">K11099/L11099</f>
        <v>1.06029503168907</v>
      </c>
    </row>
    <row r="11100" spans="1:13">
      <c r="A11100" t="s">
        <v>3943</v>
      </c>
      <c r="B11100">
        <v>1</v>
      </c>
      <c r="C11100" t="s">
        <v>21</v>
      </c>
      <c r="D11100">
        <v>1.15</v>
      </c>
      <c r="E11100" t="s">
        <v>15</v>
      </c>
      <c r="F11100">
        <v>1.15</v>
      </c>
      <c r="G11100">
        <v>0.0271</v>
      </c>
      <c r="H11100">
        <v>0.000229</v>
      </c>
      <c r="I11100" s="3" t="s">
        <v>7427</v>
      </c>
      <c r="J11100" s="1">
        <f t="shared" si="530"/>
        <v>45905.107150081</v>
      </c>
      <c r="K11100">
        <f>100000+SUM(G$2:G11100)-SUM(H$2:H11100)</f>
        <v>100132.97913591</v>
      </c>
      <c r="L11100">
        <f t="shared" si="531"/>
        <v>94438.7639970324</v>
      </c>
      <c r="M11100">
        <f t="shared" si="532"/>
        <v>1.06029531622265</v>
      </c>
    </row>
    <row r="11101" spans="1:13">
      <c r="A11101" t="s">
        <v>3950</v>
      </c>
      <c r="B11101">
        <v>61</v>
      </c>
      <c r="C11101" t="s">
        <v>17</v>
      </c>
      <c r="D11101">
        <v>3.65</v>
      </c>
      <c r="E11101" t="s">
        <v>15</v>
      </c>
      <c r="F11101">
        <v>0.0598</v>
      </c>
      <c r="G11101">
        <v>0.122</v>
      </c>
      <c r="H11101">
        <v>0.00073</v>
      </c>
      <c r="I11101" s="3" t="s">
        <v>7428</v>
      </c>
      <c r="J11101" s="1">
        <f t="shared" si="530"/>
        <v>45905.1071514583</v>
      </c>
      <c r="K11101">
        <f>100000+SUM(G$2:G11101)-SUM(H$2:H11101)</f>
        <v>100133.10040591</v>
      </c>
      <c r="L11101">
        <f t="shared" si="531"/>
        <v>94438.7639970324</v>
      </c>
      <c r="M11101">
        <f t="shared" si="532"/>
        <v>1.06029660033518</v>
      </c>
    </row>
    <row r="11102" spans="1:13">
      <c r="A11102" t="s">
        <v>3952</v>
      </c>
      <c r="B11102">
        <v>25</v>
      </c>
      <c r="C11102" t="s">
        <v>17</v>
      </c>
      <c r="D11102">
        <v>3.63</v>
      </c>
      <c r="E11102" t="s">
        <v>15</v>
      </c>
      <c r="F11102">
        <v>0.145</v>
      </c>
      <c r="G11102">
        <v>-0.143</v>
      </c>
      <c r="H11102">
        <v>0.000727</v>
      </c>
      <c r="I11102" s="3" t="s">
        <v>7428</v>
      </c>
      <c r="J11102" s="1">
        <f t="shared" si="530"/>
        <v>45905.1071514583</v>
      </c>
      <c r="K11102">
        <f>100000+SUM(G$2:G11102)-SUM(H$2:H11102)</f>
        <v>100132.95667891</v>
      </c>
      <c r="L11102">
        <f t="shared" si="531"/>
        <v>94438.7639970324</v>
      </c>
      <c r="M11102">
        <f t="shared" si="532"/>
        <v>1.06029507842835</v>
      </c>
    </row>
    <row r="11103" spans="1:13">
      <c r="A11103" t="s">
        <v>3951</v>
      </c>
      <c r="B11103">
        <v>1.68</v>
      </c>
      <c r="C11103" t="s">
        <v>17</v>
      </c>
      <c r="D11103">
        <v>5.06</v>
      </c>
      <c r="E11103" t="s">
        <v>15</v>
      </c>
      <c r="F11103">
        <v>3.01</v>
      </c>
      <c r="G11103">
        <v>-0.185</v>
      </c>
      <c r="H11103">
        <v>0.00101</v>
      </c>
      <c r="I11103" s="3" t="s">
        <v>7429</v>
      </c>
      <c r="J11103" s="1">
        <f t="shared" si="530"/>
        <v>45905.1071514699</v>
      </c>
      <c r="K11103">
        <f>100000+SUM(G$2:G11103)-SUM(H$2:H11103)</f>
        <v>100132.77066891</v>
      </c>
      <c r="L11103">
        <f t="shared" si="531"/>
        <v>94438.7639970324</v>
      </c>
      <c r="M11103">
        <f t="shared" si="532"/>
        <v>1.06029310879224</v>
      </c>
    </row>
    <row r="11104" spans="1:13">
      <c r="A11104" t="s">
        <v>3957</v>
      </c>
      <c r="B11104">
        <v>30</v>
      </c>
      <c r="C11104" t="s">
        <v>17</v>
      </c>
      <c r="D11104">
        <v>0.449</v>
      </c>
      <c r="E11104" t="s">
        <v>15</v>
      </c>
      <c r="F11104">
        <v>0.015</v>
      </c>
      <c r="G11104">
        <v>-0.0259</v>
      </c>
      <c r="H11104">
        <v>8.97e-5</v>
      </c>
      <c r="I11104" s="3" t="s">
        <v>7430</v>
      </c>
      <c r="J11104" s="1">
        <f t="shared" si="530"/>
        <v>45905.107153831</v>
      </c>
      <c r="K11104">
        <f>100000+SUM(G$2:G11104)-SUM(H$2:H11104)</f>
        <v>100132.74467921</v>
      </c>
      <c r="L11104">
        <f t="shared" si="531"/>
        <v>94438.7639970324</v>
      </c>
      <c r="M11104">
        <f t="shared" si="532"/>
        <v>1.06029283359063</v>
      </c>
    </row>
    <row r="11105" spans="1:13">
      <c r="A11105" t="s">
        <v>729</v>
      </c>
      <c r="B11105">
        <v>0.2</v>
      </c>
      <c r="C11105" t="s">
        <v>17</v>
      </c>
      <c r="D11105">
        <v>2.72</v>
      </c>
      <c r="E11105" t="s">
        <v>15</v>
      </c>
      <c r="F11105">
        <v>13.6</v>
      </c>
      <c r="G11105">
        <v>-0.0338</v>
      </c>
      <c r="H11105">
        <v>0.000545</v>
      </c>
      <c r="I11105" s="3" t="s">
        <v>7430</v>
      </c>
      <c r="J11105" s="1">
        <f t="shared" si="530"/>
        <v>45905.107153831</v>
      </c>
      <c r="K11105">
        <f>100000+SUM(G$2:G11105)-SUM(H$2:H11105)</f>
        <v>100132.71033421</v>
      </c>
      <c r="L11105">
        <f t="shared" si="531"/>
        <v>94438.7639970324</v>
      </c>
      <c r="M11105">
        <f t="shared" si="532"/>
        <v>1.06029246991581</v>
      </c>
    </row>
    <row r="11106" spans="1:13">
      <c r="A11106" t="s">
        <v>725</v>
      </c>
      <c r="B11106">
        <v>177</v>
      </c>
      <c r="C11106" t="s">
        <v>17</v>
      </c>
      <c r="D11106">
        <v>5.02</v>
      </c>
      <c r="E11106" t="s">
        <v>15</v>
      </c>
      <c r="F11106">
        <v>0.0284</v>
      </c>
      <c r="G11106">
        <v>-0.162</v>
      </c>
      <c r="H11106">
        <v>0.001</v>
      </c>
      <c r="I11106" s="3" t="s">
        <v>7430</v>
      </c>
      <c r="J11106" s="1">
        <f t="shared" si="530"/>
        <v>45905.107153831</v>
      </c>
      <c r="K11106">
        <f>100000+SUM(G$2:G11106)-SUM(H$2:H11106)</f>
        <v>100132.54733421</v>
      </c>
      <c r="L11106">
        <f t="shared" si="531"/>
        <v>94438.7639970324</v>
      </c>
      <c r="M11106">
        <f t="shared" si="532"/>
        <v>1.06029074392965</v>
      </c>
    </row>
    <row r="11107" spans="1:13">
      <c r="A11107" t="s">
        <v>123</v>
      </c>
      <c r="B11107">
        <v>0.44</v>
      </c>
      <c r="C11107" t="s">
        <v>17</v>
      </c>
      <c r="D11107">
        <v>8.81</v>
      </c>
      <c r="E11107" t="s">
        <v>15</v>
      </c>
      <c r="F11107">
        <v>20</v>
      </c>
      <c r="G11107">
        <v>-0.315</v>
      </c>
      <c r="H11107">
        <v>0.00176</v>
      </c>
      <c r="I11107" s="3" t="s">
        <v>7430</v>
      </c>
      <c r="J11107" s="1">
        <f t="shared" si="530"/>
        <v>45905.107153831</v>
      </c>
      <c r="K11107">
        <f>100000+SUM(G$2:G11107)-SUM(H$2:H11107)</f>
        <v>100132.23057421</v>
      </c>
      <c r="L11107">
        <f t="shared" si="531"/>
        <v>94438.7639970324</v>
      </c>
      <c r="M11107">
        <f t="shared" si="532"/>
        <v>1.0602873897985</v>
      </c>
    </row>
    <row r="11108" spans="1:13">
      <c r="A11108" t="s">
        <v>3959</v>
      </c>
      <c r="B11108">
        <v>2</v>
      </c>
      <c r="C11108" t="s">
        <v>17</v>
      </c>
      <c r="D11108">
        <v>0.562</v>
      </c>
      <c r="E11108" t="s">
        <v>15</v>
      </c>
      <c r="F11108">
        <v>0.281</v>
      </c>
      <c r="G11108">
        <v>0.0105</v>
      </c>
      <c r="H11108">
        <v>0.000112</v>
      </c>
      <c r="I11108" s="3" t="s">
        <v>7431</v>
      </c>
      <c r="J11108" s="1">
        <f t="shared" si="530"/>
        <v>45905.1071566088</v>
      </c>
      <c r="K11108">
        <f>100000+SUM(G$2:G11108)-SUM(H$2:H11108)</f>
        <v>100132.24096221</v>
      </c>
      <c r="L11108">
        <f t="shared" si="531"/>
        <v>94438.7639970324</v>
      </c>
      <c r="M11108">
        <f t="shared" si="532"/>
        <v>1.0602874997957</v>
      </c>
    </row>
    <row r="11109" spans="1:13">
      <c r="A11109" t="s">
        <v>3960</v>
      </c>
      <c r="B11109">
        <v>9</v>
      </c>
      <c r="C11109" t="s">
        <v>17</v>
      </c>
      <c r="D11109">
        <v>0.744</v>
      </c>
      <c r="E11109" t="s">
        <v>15</v>
      </c>
      <c r="F11109">
        <v>0.0827</v>
      </c>
      <c r="G11109">
        <v>-0.0433</v>
      </c>
      <c r="H11109">
        <v>0.000149</v>
      </c>
      <c r="I11109" s="3" t="s">
        <v>7431</v>
      </c>
      <c r="J11109" s="1">
        <f t="shared" si="530"/>
        <v>45905.1071566088</v>
      </c>
      <c r="K11109">
        <f>100000+SUM(G$2:G11109)-SUM(H$2:H11109)</f>
        <v>100132.19751321</v>
      </c>
      <c r="L11109">
        <f t="shared" si="531"/>
        <v>94438.7639970324</v>
      </c>
      <c r="M11109">
        <f t="shared" si="532"/>
        <v>1.0602870397198</v>
      </c>
    </row>
    <row r="11110" spans="1:13">
      <c r="A11110" t="s">
        <v>3962</v>
      </c>
      <c r="B11110">
        <v>0.9</v>
      </c>
      <c r="C11110" t="s">
        <v>17</v>
      </c>
      <c r="D11110">
        <v>5.55</v>
      </c>
      <c r="E11110" t="s">
        <v>15</v>
      </c>
      <c r="F11110">
        <v>6.17</v>
      </c>
      <c r="G11110">
        <v>-0.0998</v>
      </c>
      <c r="H11110">
        <v>0.00111</v>
      </c>
      <c r="I11110" s="3" t="s">
        <v>7432</v>
      </c>
      <c r="J11110" s="1">
        <f t="shared" si="530"/>
        <v>45905.1071580787</v>
      </c>
      <c r="K11110">
        <f>100000+SUM(G$2:G11110)-SUM(H$2:H11110)</f>
        <v>100132.09660321</v>
      </c>
      <c r="L11110">
        <f t="shared" si="531"/>
        <v>94438.7639970324</v>
      </c>
      <c r="M11110">
        <f t="shared" si="532"/>
        <v>1.06028597119671</v>
      </c>
    </row>
    <row r="11111" spans="1:13">
      <c r="A11111" t="s">
        <v>6365</v>
      </c>
      <c r="B11111">
        <v>13</v>
      </c>
      <c r="C11111" t="s">
        <v>17</v>
      </c>
      <c r="D11111">
        <v>1.26</v>
      </c>
      <c r="E11111" t="s">
        <v>15</v>
      </c>
      <c r="F11111">
        <v>0.0973</v>
      </c>
      <c r="G11111">
        <v>-0.0163</v>
      </c>
      <c r="H11111">
        <v>0.000253</v>
      </c>
      <c r="I11111" s="3" t="s">
        <v>7433</v>
      </c>
      <c r="J11111" s="1">
        <f t="shared" si="530"/>
        <v>45905.1071600579</v>
      </c>
      <c r="K11111">
        <f>100000+SUM(G$2:G11111)-SUM(H$2:H11111)</f>
        <v>100132.08005021</v>
      </c>
      <c r="L11111">
        <f t="shared" si="531"/>
        <v>94438.7639970324</v>
      </c>
      <c r="M11111">
        <f t="shared" si="532"/>
        <v>1.06028579591911</v>
      </c>
    </row>
    <row r="11112" spans="1:13">
      <c r="A11112" t="s">
        <v>318</v>
      </c>
      <c r="B11112">
        <v>172</v>
      </c>
      <c r="C11112" t="s">
        <v>17</v>
      </c>
      <c r="D11112">
        <v>0.308</v>
      </c>
      <c r="E11112" t="s">
        <v>15</v>
      </c>
      <c r="F11112">
        <v>0.00179</v>
      </c>
      <c r="G11112">
        <v>-0.00498</v>
      </c>
      <c r="H11112">
        <v>6.17e-5</v>
      </c>
      <c r="I11112" s="3" t="s">
        <v>7434</v>
      </c>
      <c r="J11112" s="1">
        <f t="shared" si="530"/>
        <v>45905.107723206</v>
      </c>
      <c r="K11112">
        <f>100000+SUM(G$2:G11112)-SUM(H$2:H11112)</f>
        <v>100132.07500851</v>
      </c>
      <c r="L11112">
        <f t="shared" si="531"/>
        <v>94438.7639970324</v>
      </c>
      <c r="M11112">
        <f t="shared" si="532"/>
        <v>1.06028574253319</v>
      </c>
    </row>
    <row r="11113" spans="1:13">
      <c r="A11113" t="s">
        <v>125</v>
      </c>
      <c r="B11113">
        <v>0.7</v>
      </c>
      <c r="C11113" t="s">
        <v>17</v>
      </c>
      <c r="D11113">
        <v>2.27</v>
      </c>
      <c r="E11113" t="s">
        <v>15</v>
      </c>
      <c r="F11113">
        <v>3.24</v>
      </c>
      <c r="G11113">
        <v>-0.0421</v>
      </c>
      <c r="H11113">
        <v>0.000454</v>
      </c>
      <c r="I11113" s="3" t="s">
        <v>7434</v>
      </c>
      <c r="J11113" s="1">
        <f t="shared" si="530"/>
        <v>45905.107723206</v>
      </c>
      <c r="K11113">
        <f>100000+SUM(G$2:G11113)-SUM(H$2:H11113)</f>
        <v>100132.03245451</v>
      </c>
      <c r="L11113">
        <f t="shared" si="531"/>
        <v>94438.7639970324</v>
      </c>
      <c r="M11113">
        <f t="shared" si="532"/>
        <v>1.06028529193432</v>
      </c>
    </row>
    <row r="11114" spans="1:13">
      <c r="A11114" t="s">
        <v>337</v>
      </c>
      <c r="B11114">
        <v>0.1</v>
      </c>
      <c r="C11114" t="s">
        <v>17</v>
      </c>
      <c r="D11114">
        <v>0.0974</v>
      </c>
      <c r="E11114" t="s">
        <v>15</v>
      </c>
      <c r="F11114">
        <v>0.974</v>
      </c>
      <c r="G11114">
        <v>-0.00571</v>
      </c>
      <c r="H11114">
        <v>1.95e-5</v>
      </c>
      <c r="I11114" s="3" t="s">
        <v>7435</v>
      </c>
      <c r="J11114" s="1">
        <f t="shared" si="530"/>
        <v>45905.1077232176</v>
      </c>
      <c r="K11114">
        <f>100000+SUM(G$2:G11114)-SUM(H$2:H11114)</f>
        <v>100132.02672501</v>
      </c>
      <c r="L11114">
        <f t="shared" si="531"/>
        <v>94438.7639970324</v>
      </c>
      <c r="M11114">
        <f t="shared" si="532"/>
        <v>1.06028523126538</v>
      </c>
    </row>
    <row r="11115" spans="1:13">
      <c r="A11115" t="s">
        <v>118</v>
      </c>
      <c r="B11115">
        <v>0.03</v>
      </c>
      <c r="C11115" t="s">
        <v>17</v>
      </c>
      <c r="D11115">
        <v>6.08</v>
      </c>
      <c r="E11115" t="s">
        <v>15</v>
      </c>
      <c r="F11115">
        <v>203</v>
      </c>
      <c r="G11115">
        <v>-0.177</v>
      </c>
      <c r="H11115">
        <v>0.00122</v>
      </c>
      <c r="I11115" s="3" t="s">
        <v>7435</v>
      </c>
      <c r="J11115" s="1">
        <f t="shared" si="530"/>
        <v>45905.1077232176</v>
      </c>
      <c r="K11115">
        <f>100000+SUM(G$2:G11115)-SUM(H$2:H11115)</f>
        <v>100131.84850501</v>
      </c>
      <c r="L11115">
        <f t="shared" si="531"/>
        <v>94438.7639970324</v>
      </c>
      <c r="M11115">
        <f t="shared" si="532"/>
        <v>1.06028334411658</v>
      </c>
    </row>
    <row r="11116" spans="1:13">
      <c r="A11116" t="s">
        <v>131</v>
      </c>
      <c r="B11116">
        <v>0.5</v>
      </c>
      <c r="C11116" t="s">
        <v>17</v>
      </c>
      <c r="D11116">
        <v>1.4</v>
      </c>
      <c r="E11116" t="s">
        <v>15</v>
      </c>
      <c r="F11116">
        <v>2.8</v>
      </c>
      <c r="G11116">
        <v>-0.0161</v>
      </c>
      <c r="H11116">
        <v>0.00028</v>
      </c>
      <c r="I11116" s="3" t="s">
        <v>7435</v>
      </c>
      <c r="J11116" s="1">
        <f t="shared" si="530"/>
        <v>45905.1077232176</v>
      </c>
      <c r="K11116">
        <f>100000+SUM(G$2:G11116)-SUM(H$2:H11116)</f>
        <v>100131.83212501</v>
      </c>
      <c r="L11116">
        <f t="shared" si="531"/>
        <v>94438.7639970324</v>
      </c>
      <c r="M11116">
        <f t="shared" si="532"/>
        <v>1.06028317067085</v>
      </c>
    </row>
    <row r="11117" spans="1:13">
      <c r="A11117" t="s">
        <v>13</v>
      </c>
      <c r="B11117">
        <v>1.3</v>
      </c>
      <c r="C11117" t="s">
        <v>17</v>
      </c>
      <c r="D11117">
        <v>0.098</v>
      </c>
      <c r="E11117" t="s">
        <v>15</v>
      </c>
      <c r="F11117">
        <v>0.0754</v>
      </c>
      <c r="G11117">
        <v>-0.00411</v>
      </c>
      <c r="H11117">
        <v>1.96e-5</v>
      </c>
      <c r="I11117" s="3" t="s">
        <v>7436</v>
      </c>
      <c r="J11117" s="1">
        <f t="shared" si="530"/>
        <v>45905.1077240162</v>
      </c>
      <c r="K11117">
        <f>100000+SUM(G$2:G11117)-SUM(H$2:H11117)</f>
        <v>100131.82799541</v>
      </c>
      <c r="L11117">
        <f t="shared" si="531"/>
        <v>94438.7639970324</v>
      </c>
      <c r="M11117">
        <f t="shared" si="532"/>
        <v>1.06028312694305</v>
      </c>
    </row>
    <row r="11118" spans="1:13">
      <c r="A11118" t="s">
        <v>329</v>
      </c>
      <c r="B11118">
        <v>0.1</v>
      </c>
      <c r="C11118" t="s">
        <v>17</v>
      </c>
      <c r="D11118">
        <v>0.309</v>
      </c>
      <c r="E11118" t="s">
        <v>15</v>
      </c>
      <c r="F11118">
        <v>3.09</v>
      </c>
      <c r="G11118">
        <v>-0.00497</v>
      </c>
      <c r="H11118">
        <v>6.18e-5</v>
      </c>
      <c r="I11118" s="3" t="s">
        <v>7437</v>
      </c>
      <c r="J11118" s="1">
        <f t="shared" si="530"/>
        <v>45905.1077278009</v>
      </c>
      <c r="K11118">
        <f>100000+SUM(G$2:G11118)-SUM(H$2:H11118)</f>
        <v>100131.82296361</v>
      </c>
      <c r="L11118">
        <f t="shared" si="531"/>
        <v>94438.7639970324</v>
      </c>
      <c r="M11118">
        <f t="shared" si="532"/>
        <v>1.06028307366196</v>
      </c>
    </row>
    <row r="11119" spans="1:13">
      <c r="A11119" t="s">
        <v>325</v>
      </c>
      <c r="B11119">
        <v>0.2</v>
      </c>
      <c r="C11119" t="s">
        <v>17</v>
      </c>
      <c r="D11119">
        <v>0.155</v>
      </c>
      <c r="E11119" t="s">
        <v>15</v>
      </c>
      <c r="F11119">
        <v>0.776</v>
      </c>
      <c r="G11119">
        <v>-0.00485</v>
      </c>
      <c r="H11119">
        <v>3.1e-5</v>
      </c>
      <c r="I11119" s="3" t="s">
        <v>7437</v>
      </c>
      <c r="J11119" s="1">
        <f t="shared" si="530"/>
        <v>45905.1077278009</v>
      </c>
      <c r="K11119">
        <f>100000+SUM(G$2:G11119)-SUM(H$2:H11119)</f>
        <v>100131.81808261</v>
      </c>
      <c r="L11119">
        <f t="shared" si="531"/>
        <v>94438.7639970324</v>
      </c>
      <c r="M11119">
        <f t="shared" si="532"/>
        <v>1.06028302197768</v>
      </c>
    </row>
    <row r="11120" spans="1:13">
      <c r="A11120" t="s">
        <v>40</v>
      </c>
      <c r="B11120">
        <v>0.028</v>
      </c>
      <c r="C11120" t="s">
        <v>14</v>
      </c>
      <c r="D11120">
        <v>120</v>
      </c>
      <c r="E11120" t="s">
        <v>15</v>
      </c>
      <c r="F11120">
        <v>4286</v>
      </c>
      <c r="G11120">
        <v>0</v>
      </c>
      <c r="H11120">
        <v>0.024</v>
      </c>
      <c r="I11120" s="3" t="s">
        <v>7438</v>
      </c>
      <c r="J11120" s="1">
        <f t="shared" si="530"/>
        <v>45905.1077278356</v>
      </c>
      <c r="K11120">
        <f>100000+SUM(G$2:G11120)-SUM(H$2:H11120)</f>
        <v>100131.79408261</v>
      </c>
      <c r="L11120">
        <f t="shared" si="531"/>
        <v>94438.7639970324</v>
      </c>
      <c r="M11120">
        <f t="shared" si="532"/>
        <v>1.06028276784474</v>
      </c>
    </row>
    <row r="11121" spans="1:13">
      <c r="A11121" t="s">
        <v>320</v>
      </c>
      <c r="B11121">
        <v>0.3</v>
      </c>
      <c r="C11121" t="s">
        <v>17</v>
      </c>
      <c r="D11121">
        <v>0.272</v>
      </c>
      <c r="E11121" t="s">
        <v>15</v>
      </c>
      <c r="F11121">
        <v>0.906</v>
      </c>
      <c r="G11121">
        <v>-0.0135</v>
      </c>
      <c r="H11121">
        <v>5.44e-5</v>
      </c>
      <c r="I11121" s="3" t="s">
        <v>7439</v>
      </c>
      <c r="J11121" s="1">
        <f t="shared" si="530"/>
        <v>45905.1077303009</v>
      </c>
      <c r="K11121">
        <f>100000+SUM(G$2:G11121)-SUM(H$2:H11121)</f>
        <v>100131.78052821</v>
      </c>
      <c r="L11121">
        <f t="shared" si="531"/>
        <v>94438.7639970324</v>
      </c>
      <c r="M11121">
        <f t="shared" si="532"/>
        <v>1.06028262431893</v>
      </c>
    </row>
    <row r="11122" spans="1:13">
      <c r="A11122" t="s">
        <v>334</v>
      </c>
      <c r="B11122">
        <v>0.003</v>
      </c>
      <c r="C11122" t="s">
        <v>17</v>
      </c>
      <c r="D11122">
        <v>0.934</v>
      </c>
      <c r="E11122" t="s">
        <v>15</v>
      </c>
      <c r="F11122">
        <v>311</v>
      </c>
      <c r="G11122">
        <v>-0.0306</v>
      </c>
      <c r="H11122">
        <v>0.000187</v>
      </c>
      <c r="I11122" s="3" t="s">
        <v>7440</v>
      </c>
      <c r="J11122" s="1">
        <f t="shared" si="530"/>
        <v>45905.1077303125</v>
      </c>
      <c r="K11122">
        <f>100000+SUM(G$2:G11122)-SUM(H$2:H11122)</f>
        <v>100131.74974121</v>
      </c>
      <c r="L11122">
        <f t="shared" si="531"/>
        <v>94438.7639970324</v>
      </c>
      <c r="M11122">
        <f t="shared" si="532"/>
        <v>1.06028229831933</v>
      </c>
    </row>
    <row r="11123" spans="1:13">
      <c r="A11123" t="s">
        <v>3950</v>
      </c>
      <c r="B11123">
        <v>3</v>
      </c>
      <c r="C11123" t="s">
        <v>17</v>
      </c>
      <c r="D11123">
        <v>0.179</v>
      </c>
      <c r="E11123" t="s">
        <v>15</v>
      </c>
      <c r="F11123">
        <v>0.0596</v>
      </c>
      <c r="G11123">
        <v>0.00536</v>
      </c>
      <c r="H11123">
        <v>3.58e-5</v>
      </c>
      <c r="I11123" s="3" t="s">
        <v>7441</v>
      </c>
      <c r="J11123" s="1">
        <f t="shared" si="530"/>
        <v>45905.1077351736</v>
      </c>
      <c r="K11123">
        <f>100000+SUM(G$2:G11123)-SUM(H$2:H11123)</f>
        <v>100131.75506541</v>
      </c>
      <c r="L11123">
        <f t="shared" si="531"/>
        <v>94438.7639970324</v>
      </c>
      <c r="M11123">
        <f t="shared" si="532"/>
        <v>1.0602823546966</v>
      </c>
    </row>
    <row r="11124" spans="1:13">
      <c r="A11124" t="s">
        <v>3951</v>
      </c>
      <c r="B11124">
        <v>0.11</v>
      </c>
      <c r="C11124" t="s">
        <v>17</v>
      </c>
      <c r="D11124">
        <v>0.331</v>
      </c>
      <c r="E11124" t="s">
        <v>15</v>
      </c>
      <c r="F11124">
        <v>3.01</v>
      </c>
      <c r="G11124">
        <v>-0.0119</v>
      </c>
      <c r="H11124">
        <v>6.62e-5</v>
      </c>
      <c r="I11124" s="3" t="s">
        <v>7441</v>
      </c>
      <c r="J11124" s="1">
        <f t="shared" si="530"/>
        <v>45905.1077351736</v>
      </c>
      <c r="K11124">
        <f>100000+SUM(G$2:G11124)-SUM(H$2:H11124)</f>
        <v>100131.74309921</v>
      </c>
      <c r="L11124">
        <f t="shared" si="531"/>
        <v>94438.7639970324</v>
      </c>
      <c r="M11124">
        <f t="shared" si="532"/>
        <v>1.06028222798804</v>
      </c>
    </row>
    <row r="11125" spans="1:13">
      <c r="A11125" t="s">
        <v>3952</v>
      </c>
      <c r="B11125">
        <v>1</v>
      </c>
      <c r="C11125" t="s">
        <v>17</v>
      </c>
      <c r="D11125">
        <v>0.145</v>
      </c>
      <c r="E11125" t="s">
        <v>15</v>
      </c>
      <c r="F11125">
        <v>0.145</v>
      </c>
      <c r="G11125">
        <v>-0.00571</v>
      </c>
      <c r="H11125">
        <v>2.91e-5</v>
      </c>
      <c r="I11125" s="3" t="s">
        <v>7442</v>
      </c>
      <c r="J11125" s="1">
        <f t="shared" si="530"/>
        <v>45905.1077390509</v>
      </c>
      <c r="K11125">
        <f>100000+SUM(G$2:G11125)-SUM(H$2:H11125)</f>
        <v>100131.73736011</v>
      </c>
      <c r="L11125">
        <f t="shared" si="531"/>
        <v>94438.7639970324</v>
      </c>
      <c r="M11125">
        <f t="shared" si="532"/>
        <v>1.06028216721744</v>
      </c>
    </row>
    <row r="11126" spans="1:13">
      <c r="A11126" t="s">
        <v>725</v>
      </c>
      <c r="B11126">
        <v>3</v>
      </c>
      <c r="C11126" t="s">
        <v>17</v>
      </c>
      <c r="D11126">
        <v>0.0852</v>
      </c>
      <c r="E11126" t="s">
        <v>15</v>
      </c>
      <c r="F11126">
        <v>0.0284</v>
      </c>
      <c r="G11126">
        <v>-0.00266</v>
      </c>
      <c r="H11126">
        <v>1.7e-5</v>
      </c>
      <c r="I11126" s="3" t="s">
        <v>7442</v>
      </c>
      <c r="J11126" s="1">
        <f t="shared" si="530"/>
        <v>45905.1077390509</v>
      </c>
      <c r="K11126">
        <f>100000+SUM(G$2:G11126)-SUM(H$2:H11126)</f>
        <v>100131.73468311</v>
      </c>
      <c r="L11126">
        <f t="shared" si="531"/>
        <v>94438.7639970324</v>
      </c>
      <c r="M11126">
        <f t="shared" si="532"/>
        <v>1.06028213887103</v>
      </c>
    </row>
    <row r="11127" spans="1:13">
      <c r="A11127" t="s">
        <v>123</v>
      </c>
      <c r="B11127">
        <v>0.01</v>
      </c>
      <c r="C11127" t="s">
        <v>17</v>
      </c>
      <c r="D11127">
        <v>0.2</v>
      </c>
      <c r="E11127" t="s">
        <v>15</v>
      </c>
      <c r="F11127">
        <v>20</v>
      </c>
      <c r="G11127">
        <v>-0.007</v>
      </c>
      <c r="H11127">
        <v>4.01e-5</v>
      </c>
      <c r="I11127" s="3" t="s">
        <v>7443</v>
      </c>
      <c r="J11127" s="1">
        <f t="shared" si="530"/>
        <v>45905.1077412616</v>
      </c>
      <c r="K11127">
        <f>100000+SUM(G$2:G11127)-SUM(H$2:H11127)</f>
        <v>100131.72764301</v>
      </c>
      <c r="L11127">
        <f t="shared" si="531"/>
        <v>94438.7639970324</v>
      </c>
      <c r="M11127">
        <f t="shared" si="532"/>
        <v>1.06028206432431</v>
      </c>
    </row>
    <row r="11128" spans="1:13">
      <c r="A11128" t="s">
        <v>3957</v>
      </c>
      <c r="B11128">
        <v>1</v>
      </c>
      <c r="C11128" t="s">
        <v>17</v>
      </c>
      <c r="D11128">
        <v>0.0149</v>
      </c>
      <c r="E11128" t="s">
        <v>15</v>
      </c>
      <c r="F11128">
        <v>0.0149</v>
      </c>
      <c r="G11128">
        <v>-0.000875</v>
      </c>
      <c r="H11128">
        <v>2.98e-6</v>
      </c>
      <c r="I11128" s="3" t="s">
        <v>7444</v>
      </c>
      <c r="J11128" s="1">
        <f t="shared" si="530"/>
        <v>45905.1077419907</v>
      </c>
      <c r="K11128">
        <f>100000+SUM(G$2:G11128)-SUM(H$2:H11128)</f>
        <v>100131.72676503</v>
      </c>
      <c r="L11128">
        <f t="shared" si="531"/>
        <v>94438.7639970324</v>
      </c>
      <c r="M11128">
        <f t="shared" si="532"/>
        <v>1.06028205502749</v>
      </c>
    </row>
    <row r="11129" spans="1:13">
      <c r="A11129" t="s">
        <v>6365</v>
      </c>
      <c r="B11129">
        <v>1</v>
      </c>
      <c r="C11129" t="s">
        <v>17</v>
      </c>
      <c r="D11129">
        <v>0.0973</v>
      </c>
      <c r="E11129" t="s">
        <v>15</v>
      </c>
      <c r="F11129">
        <v>0.0973</v>
      </c>
      <c r="G11129">
        <v>-0.0012</v>
      </c>
      <c r="H11129">
        <v>1.95e-5</v>
      </c>
      <c r="I11129" s="3" t="s">
        <v>7445</v>
      </c>
      <c r="J11129" s="1">
        <f t="shared" si="530"/>
        <v>45905.1077440046</v>
      </c>
      <c r="K11129">
        <f>100000+SUM(G$2:G11129)-SUM(H$2:H11129)</f>
        <v>100131.72554553</v>
      </c>
      <c r="L11129">
        <f t="shared" si="531"/>
        <v>94438.7639970324</v>
      </c>
      <c r="M11129">
        <f t="shared" si="532"/>
        <v>1.06028204211436</v>
      </c>
    </row>
    <row r="11130" spans="1:13">
      <c r="A11130" t="s">
        <v>118</v>
      </c>
      <c r="B11130">
        <v>0.6</v>
      </c>
      <c r="C11130" t="s">
        <v>14</v>
      </c>
      <c r="D11130">
        <v>122</v>
      </c>
      <c r="E11130" t="s">
        <v>15</v>
      </c>
      <c r="F11130">
        <v>203</v>
      </c>
      <c r="G11130">
        <v>0</v>
      </c>
      <c r="H11130">
        <v>0.0244</v>
      </c>
      <c r="I11130" s="3" t="s">
        <v>7446</v>
      </c>
      <c r="J11130" s="1">
        <f t="shared" si="530"/>
        <v>45905.1082427893</v>
      </c>
      <c r="K11130">
        <f>100000+SUM(G$2:G11130)-SUM(H$2:H11130)</f>
        <v>100131.70114553</v>
      </c>
      <c r="L11130">
        <f t="shared" si="531"/>
        <v>94438.7639970324</v>
      </c>
      <c r="M11130">
        <f t="shared" si="532"/>
        <v>1.06028178374588</v>
      </c>
    </row>
    <row r="11131" spans="1:13">
      <c r="A11131" t="s">
        <v>13</v>
      </c>
      <c r="B11131">
        <v>15.2</v>
      </c>
      <c r="C11131" t="s">
        <v>17</v>
      </c>
      <c r="D11131">
        <v>1.15</v>
      </c>
      <c r="E11131" t="s">
        <v>15</v>
      </c>
      <c r="F11131">
        <v>0.0754</v>
      </c>
      <c r="G11131">
        <v>-0.0473</v>
      </c>
      <c r="H11131">
        <v>0.000229</v>
      </c>
      <c r="I11131" s="3" t="s">
        <v>7447</v>
      </c>
      <c r="J11131" s="1">
        <f t="shared" si="530"/>
        <v>45905.1085237847</v>
      </c>
      <c r="K11131">
        <f>100000+SUM(G$2:G11131)-SUM(H$2:H11131)</f>
        <v>100131.65361653</v>
      </c>
      <c r="L11131">
        <f t="shared" si="531"/>
        <v>94438.7639970324</v>
      </c>
      <c r="M11131">
        <f t="shared" si="532"/>
        <v>1.06028128046738</v>
      </c>
    </row>
    <row r="11132" spans="1:13">
      <c r="A11132" t="s">
        <v>318</v>
      </c>
      <c r="B11132">
        <v>1042</v>
      </c>
      <c r="C11132" t="s">
        <v>17</v>
      </c>
      <c r="D11132">
        <v>1.87</v>
      </c>
      <c r="E11132" t="s">
        <v>15</v>
      </c>
      <c r="F11132">
        <v>0.00179</v>
      </c>
      <c r="G11132">
        <v>-0.0291</v>
      </c>
      <c r="H11132">
        <v>0.000374</v>
      </c>
      <c r="I11132" s="3" t="s">
        <v>7447</v>
      </c>
      <c r="J11132" s="1">
        <f t="shared" si="530"/>
        <v>45905.1085237847</v>
      </c>
      <c r="K11132">
        <f>100000+SUM(G$2:G11132)-SUM(H$2:H11132)</f>
        <v>100131.62414253</v>
      </c>
      <c r="L11132">
        <f t="shared" si="531"/>
        <v>94438.7639970324</v>
      </c>
      <c r="M11132">
        <f t="shared" si="532"/>
        <v>1.06028096837096</v>
      </c>
    </row>
    <row r="11133" spans="1:13">
      <c r="A11133" t="s">
        <v>25</v>
      </c>
      <c r="B11133">
        <v>0.001</v>
      </c>
      <c r="C11133" t="s">
        <v>17</v>
      </c>
      <c r="D11133">
        <v>110</v>
      </c>
      <c r="E11133" t="s">
        <v>15</v>
      </c>
      <c r="F11133">
        <v>109901</v>
      </c>
      <c r="G11133">
        <v>-0.88</v>
      </c>
      <c r="H11133">
        <v>0.022</v>
      </c>
      <c r="I11133" s="3" t="s">
        <v>7447</v>
      </c>
      <c r="J11133" s="1">
        <f t="shared" si="530"/>
        <v>45905.1085237847</v>
      </c>
      <c r="K11133">
        <f>100000+SUM(G$2:G11133)-SUM(H$2:H11133)</f>
        <v>100130.72214253</v>
      </c>
      <c r="L11133">
        <f t="shared" si="531"/>
        <v>94438.7639970324</v>
      </c>
      <c r="M11133">
        <f t="shared" si="532"/>
        <v>1.06027141720826</v>
      </c>
    </row>
    <row r="11134" spans="1:13">
      <c r="A11134" t="s">
        <v>329</v>
      </c>
      <c r="B11134">
        <v>0.9</v>
      </c>
      <c r="C11134" t="s">
        <v>17</v>
      </c>
      <c r="D11134">
        <v>2.78</v>
      </c>
      <c r="E11134" t="s">
        <v>15</v>
      </c>
      <c r="F11134">
        <v>3.09</v>
      </c>
      <c r="G11134">
        <v>-0.0436</v>
      </c>
      <c r="H11134">
        <v>0.000556</v>
      </c>
      <c r="I11134" s="3" t="s">
        <v>7448</v>
      </c>
      <c r="J11134" s="1">
        <f t="shared" si="530"/>
        <v>45905.1085281597</v>
      </c>
      <c r="K11134">
        <f>100000+SUM(G$2:G11134)-SUM(H$2:H11134)</f>
        <v>100130.67798653</v>
      </c>
      <c r="L11134">
        <f t="shared" si="531"/>
        <v>94438.7639970324</v>
      </c>
      <c r="M11134">
        <f t="shared" si="532"/>
        <v>1.06027094964602</v>
      </c>
    </row>
    <row r="11135" spans="1:13">
      <c r="A11135" t="s">
        <v>131</v>
      </c>
      <c r="B11135">
        <v>5.7</v>
      </c>
      <c r="C11135" t="s">
        <v>17</v>
      </c>
      <c r="D11135">
        <v>16</v>
      </c>
      <c r="E11135" t="s">
        <v>15</v>
      </c>
      <c r="F11135">
        <v>2.8</v>
      </c>
      <c r="G11135">
        <v>-0.174</v>
      </c>
      <c r="H11135">
        <v>0.00319</v>
      </c>
      <c r="I11135" s="3" t="s">
        <v>7449</v>
      </c>
      <c r="J11135" s="1">
        <f t="shared" si="530"/>
        <v>45905.1085281713</v>
      </c>
      <c r="K11135">
        <f>100000+SUM(G$2:G11135)-SUM(H$2:H11135)</f>
        <v>100130.50079653</v>
      </c>
      <c r="L11135">
        <f t="shared" si="531"/>
        <v>94438.7639970324</v>
      </c>
      <c r="M11135">
        <f t="shared" si="532"/>
        <v>1.06026907340376</v>
      </c>
    </row>
    <row r="11136" spans="1:13">
      <c r="A11136" t="s">
        <v>334</v>
      </c>
      <c r="B11136">
        <v>0.14</v>
      </c>
      <c r="C11136" t="s">
        <v>14</v>
      </c>
      <c r="D11136">
        <v>43.6</v>
      </c>
      <c r="E11136" t="s">
        <v>15</v>
      </c>
      <c r="F11136">
        <v>312</v>
      </c>
      <c r="G11136">
        <v>0</v>
      </c>
      <c r="H11136">
        <v>0.00873</v>
      </c>
      <c r="I11136" s="3" t="s">
        <v>7450</v>
      </c>
      <c r="J11136" s="1">
        <f t="shared" si="530"/>
        <v>45905.1085282292</v>
      </c>
      <c r="K11136">
        <f>100000+SUM(G$2:G11136)-SUM(H$2:H11136)</f>
        <v>100130.49206653</v>
      </c>
      <c r="L11136">
        <f t="shared" si="531"/>
        <v>94438.7639970324</v>
      </c>
      <c r="M11136">
        <f t="shared" si="532"/>
        <v>1.06026898096291</v>
      </c>
    </row>
    <row r="11137" spans="1:13">
      <c r="A11137" t="s">
        <v>334</v>
      </c>
      <c r="B11137">
        <v>0.079</v>
      </c>
      <c r="C11137" t="s">
        <v>14</v>
      </c>
      <c r="D11137">
        <v>24.6</v>
      </c>
      <c r="E11137" t="s">
        <v>15</v>
      </c>
      <c r="F11137">
        <v>312</v>
      </c>
      <c r="G11137">
        <v>0</v>
      </c>
      <c r="H11137">
        <v>0.00492</v>
      </c>
      <c r="I11137" s="3" t="s">
        <v>7450</v>
      </c>
      <c r="J11137" s="1">
        <f t="shared" si="530"/>
        <v>45905.1085282292</v>
      </c>
      <c r="K11137">
        <f>100000+SUM(G$2:G11137)-SUM(H$2:H11137)</f>
        <v>100130.48714653</v>
      </c>
      <c r="L11137">
        <f t="shared" si="531"/>
        <v>94438.7639970324</v>
      </c>
      <c r="M11137">
        <f t="shared" si="532"/>
        <v>1.06026892886566</v>
      </c>
    </row>
    <row r="11138" spans="1:13">
      <c r="A11138" t="s">
        <v>334</v>
      </c>
      <c r="B11138">
        <v>0.099</v>
      </c>
      <c r="C11138" t="s">
        <v>14</v>
      </c>
      <c r="D11138">
        <v>30.9</v>
      </c>
      <c r="E11138" t="s">
        <v>15</v>
      </c>
      <c r="F11138">
        <v>312</v>
      </c>
      <c r="G11138">
        <v>0</v>
      </c>
      <c r="H11138">
        <v>0.00617</v>
      </c>
      <c r="I11138" s="3" t="s">
        <v>7450</v>
      </c>
      <c r="J11138" s="1">
        <f t="shared" ref="J11138:J11201" si="533">(I11138/86400000)+DATE(1970,1,1)+(8*TIME(1,0,0))</f>
        <v>45905.1085282292</v>
      </c>
      <c r="K11138">
        <f>100000+SUM(G$2:G11138)-SUM(H$2:H11138)</f>
        <v>100130.48097653</v>
      </c>
      <c r="L11138">
        <f t="shared" si="531"/>
        <v>94438.7639970324</v>
      </c>
      <c r="M11138">
        <f t="shared" si="532"/>
        <v>1.06026886353231</v>
      </c>
    </row>
    <row r="11139" spans="1:13">
      <c r="A11139" t="s">
        <v>337</v>
      </c>
      <c r="B11139">
        <v>0.7</v>
      </c>
      <c r="C11139" t="s">
        <v>17</v>
      </c>
      <c r="D11139">
        <v>0.682</v>
      </c>
      <c r="E11139" t="s">
        <v>15</v>
      </c>
      <c r="F11139">
        <v>0.975</v>
      </c>
      <c r="G11139">
        <v>-0.0393</v>
      </c>
      <c r="H11139">
        <v>0.000136</v>
      </c>
      <c r="I11139" s="3" t="s">
        <v>7451</v>
      </c>
      <c r="J11139" s="1">
        <f t="shared" si="533"/>
        <v>45905.1085288657</v>
      </c>
      <c r="K11139">
        <f>100000+SUM(G$2:G11139)-SUM(H$2:H11139)</f>
        <v>100130.44154053</v>
      </c>
      <c r="L11139">
        <f t="shared" si="531"/>
        <v>94438.7639970324</v>
      </c>
      <c r="M11139">
        <f t="shared" si="532"/>
        <v>1.06026844594955</v>
      </c>
    </row>
    <row r="11140" spans="1:13">
      <c r="A11140" t="s">
        <v>125</v>
      </c>
      <c r="B11140">
        <v>3.9</v>
      </c>
      <c r="C11140" t="s">
        <v>17</v>
      </c>
      <c r="D11140">
        <v>12.7</v>
      </c>
      <c r="E11140" t="s">
        <v>15</v>
      </c>
      <c r="F11140">
        <v>3.24</v>
      </c>
      <c r="G11140">
        <v>-0.23</v>
      </c>
      <c r="H11140">
        <v>0.00253</v>
      </c>
      <c r="I11140" s="3" t="s">
        <v>7451</v>
      </c>
      <c r="J11140" s="1">
        <f t="shared" si="533"/>
        <v>45905.1085288657</v>
      </c>
      <c r="K11140">
        <f>100000+SUM(G$2:G11140)-SUM(H$2:H11140)</f>
        <v>100130.20901053</v>
      </c>
      <c r="L11140">
        <f t="shared" si="531"/>
        <v>94438.7639970324</v>
      </c>
      <c r="M11140">
        <f t="shared" si="532"/>
        <v>1.06026598371911</v>
      </c>
    </row>
    <row r="11141" spans="1:13">
      <c r="A11141" t="s">
        <v>40</v>
      </c>
      <c r="B11141">
        <v>0.022</v>
      </c>
      <c r="C11141" t="s">
        <v>17</v>
      </c>
      <c r="D11141">
        <v>94.4</v>
      </c>
      <c r="E11141" t="s">
        <v>15</v>
      </c>
      <c r="F11141">
        <v>4291</v>
      </c>
      <c r="G11141">
        <v>-1.29</v>
      </c>
      <c r="H11141">
        <v>0.0189</v>
      </c>
      <c r="I11141" s="3" t="s">
        <v>7452</v>
      </c>
      <c r="J11141" s="1">
        <f t="shared" si="533"/>
        <v>45905.108535706</v>
      </c>
      <c r="K11141">
        <f>100000+SUM(G$2:G11141)-SUM(H$2:H11141)</f>
        <v>100128.90011053</v>
      </c>
      <c r="L11141">
        <f t="shared" si="531"/>
        <v>94438.7639970324</v>
      </c>
      <c r="M11141">
        <f t="shared" si="532"/>
        <v>1.06025212394432</v>
      </c>
    </row>
    <row r="11142" spans="1:13">
      <c r="A11142" t="s">
        <v>327</v>
      </c>
      <c r="B11142">
        <v>174</v>
      </c>
      <c r="C11142" t="s">
        <v>17</v>
      </c>
      <c r="D11142">
        <v>0.0218</v>
      </c>
      <c r="E11142" t="s">
        <v>15</v>
      </c>
      <c r="F11142">
        <v>0.000125</v>
      </c>
      <c r="G11142">
        <v>-0.000788</v>
      </c>
      <c r="H11142">
        <v>4.35e-6</v>
      </c>
      <c r="I11142" s="3" t="s">
        <v>7453</v>
      </c>
      <c r="J11142" s="1">
        <f t="shared" si="533"/>
        <v>45905.1085357176</v>
      </c>
      <c r="K11142">
        <f>100000+SUM(G$2:G11142)-SUM(H$2:H11142)</f>
        <v>100128.89931818</v>
      </c>
      <c r="L11142">
        <f t="shared" si="531"/>
        <v>94438.7639970324</v>
      </c>
      <c r="M11142">
        <f t="shared" si="532"/>
        <v>1.06025211555423</v>
      </c>
    </row>
    <row r="11143" spans="1:13">
      <c r="A11143" t="s">
        <v>320</v>
      </c>
      <c r="B11143">
        <v>4.6</v>
      </c>
      <c r="C11143" t="s">
        <v>17</v>
      </c>
      <c r="D11143">
        <v>4.17</v>
      </c>
      <c r="E11143" t="s">
        <v>15</v>
      </c>
      <c r="F11143">
        <v>0.907</v>
      </c>
      <c r="G11143">
        <v>-0.203</v>
      </c>
      <c r="H11143">
        <v>0.000834</v>
      </c>
      <c r="I11143" s="3" t="s">
        <v>7453</v>
      </c>
      <c r="J11143" s="1">
        <f t="shared" si="533"/>
        <v>45905.1085357176</v>
      </c>
      <c r="K11143">
        <f>100000+SUM(G$2:G11143)-SUM(H$2:H11143)</f>
        <v>100128.69548418</v>
      </c>
      <c r="L11143">
        <f t="shared" si="531"/>
        <v>94438.7639970324</v>
      </c>
      <c r="M11143">
        <f t="shared" si="532"/>
        <v>1.06024995718206</v>
      </c>
    </row>
    <row r="11144" spans="1:13">
      <c r="A11144" t="s">
        <v>325</v>
      </c>
      <c r="B11144">
        <v>2.4</v>
      </c>
      <c r="C11144" t="s">
        <v>17</v>
      </c>
      <c r="D11144">
        <v>1.86</v>
      </c>
      <c r="E11144" t="s">
        <v>15</v>
      </c>
      <c r="F11144">
        <v>0.776</v>
      </c>
      <c r="G11144">
        <v>-0.0566</v>
      </c>
      <c r="H11144">
        <v>0.000373</v>
      </c>
      <c r="I11144" s="3" t="s">
        <v>7454</v>
      </c>
      <c r="J11144" s="1">
        <f t="shared" si="533"/>
        <v>45905.1085384838</v>
      </c>
      <c r="K11144">
        <f>100000+SUM(G$2:G11144)-SUM(H$2:H11144)</f>
        <v>100128.63851118</v>
      </c>
      <c r="L11144">
        <f t="shared" si="531"/>
        <v>94438.7639970324</v>
      </c>
      <c r="M11144">
        <f t="shared" si="532"/>
        <v>1.06024935390224</v>
      </c>
    </row>
    <row r="11145" spans="1:13">
      <c r="A11145" t="s">
        <v>3948</v>
      </c>
      <c r="B11145">
        <v>0.5</v>
      </c>
      <c r="C11145" t="s">
        <v>17</v>
      </c>
      <c r="D11145">
        <v>6.6</v>
      </c>
      <c r="E11145" t="s">
        <v>15</v>
      </c>
      <c r="F11145">
        <v>13.2</v>
      </c>
      <c r="G11145">
        <v>-0.095</v>
      </c>
      <c r="H11145">
        <v>0.00132</v>
      </c>
      <c r="I11145" s="3" t="s">
        <v>7455</v>
      </c>
      <c r="J11145" s="1">
        <f t="shared" si="533"/>
        <v>45905.1085487153</v>
      </c>
      <c r="K11145">
        <f>100000+SUM(G$2:G11145)-SUM(H$2:H11145)</f>
        <v>100128.54219118</v>
      </c>
      <c r="L11145">
        <f t="shared" si="531"/>
        <v>94438.7639970324</v>
      </c>
      <c r="M11145">
        <f t="shared" si="532"/>
        <v>1.06024833398208</v>
      </c>
    </row>
    <row r="11146" spans="1:13">
      <c r="A11146" t="s">
        <v>3950</v>
      </c>
      <c r="B11146">
        <v>67</v>
      </c>
      <c r="C11146" t="s">
        <v>17</v>
      </c>
      <c r="D11146">
        <v>3.97</v>
      </c>
      <c r="E11146" t="s">
        <v>15</v>
      </c>
      <c r="F11146">
        <v>0.0593</v>
      </c>
      <c r="G11146">
        <v>0.1</v>
      </c>
      <c r="H11146">
        <v>0.000795</v>
      </c>
      <c r="I11146" s="3" t="s">
        <v>7455</v>
      </c>
      <c r="J11146" s="1">
        <f t="shared" si="533"/>
        <v>45905.1085487153</v>
      </c>
      <c r="K11146">
        <f>100000+SUM(G$2:G11146)-SUM(H$2:H11146)</f>
        <v>100128.64139618</v>
      </c>
      <c r="L11146">
        <f t="shared" si="531"/>
        <v>94438.7639970324</v>
      </c>
      <c r="M11146">
        <f t="shared" si="532"/>
        <v>1.06024938445114</v>
      </c>
    </row>
    <row r="11147" spans="1:13">
      <c r="A11147" t="s">
        <v>3951</v>
      </c>
      <c r="B11147">
        <v>2.46</v>
      </c>
      <c r="C11147" t="s">
        <v>17</v>
      </c>
      <c r="D11147">
        <v>7.42</v>
      </c>
      <c r="E11147" t="s">
        <v>15</v>
      </c>
      <c r="F11147">
        <v>3.02</v>
      </c>
      <c r="G11147">
        <v>-0.256</v>
      </c>
      <c r="H11147">
        <v>0.00148</v>
      </c>
      <c r="I11147" s="3" t="s">
        <v>7455</v>
      </c>
      <c r="J11147" s="1">
        <f t="shared" si="533"/>
        <v>45905.1085487153</v>
      </c>
      <c r="K11147">
        <f>100000+SUM(G$2:G11147)-SUM(H$2:H11147)</f>
        <v>100128.38391618</v>
      </c>
      <c r="L11147">
        <f t="shared" si="531"/>
        <v>94438.7639970324</v>
      </c>
      <c r="M11147">
        <f t="shared" si="532"/>
        <v>1.06024665802833</v>
      </c>
    </row>
    <row r="11148" spans="1:13">
      <c r="A11148" t="s">
        <v>3952</v>
      </c>
      <c r="B11148">
        <v>28</v>
      </c>
      <c r="C11148" t="s">
        <v>17</v>
      </c>
      <c r="D11148">
        <v>4.07</v>
      </c>
      <c r="E11148" t="s">
        <v>15</v>
      </c>
      <c r="F11148">
        <v>0.145</v>
      </c>
      <c r="G11148">
        <v>-0.157</v>
      </c>
      <c r="H11148">
        <v>0.000814</v>
      </c>
      <c r="I11148" s="3" t="s">
        <v>7456</v>
      </c>
      <c r="J11148" s="1">
        <f t="shared" si="533"/>
        <v>45905.108549456</v>
      </c>
      <c r="K11148">
        <f>100000+SUM(G$2:G11148)-SUM(H$2:H11148)</f>
        <v>100128.22610218</v>
      </c>
      <c r="L11148">
        <f t="shared" si="531"/>
        <v>94438.7639970324</v>
      </c>
      <c r="M11148">
        <f t="shared" si="532"/>
        <v>1.06024498695606</v>
      </c>
    </row>
    <row r="11149" spans="1:13">
      <c r="A11149" t="s">
        <v>729</v>
      </c>
      <c r="B11149">
        <v>0.1</v>
      </c>
      <c r="C11149" t="s">
        <v>17</v>
      </c>
      <c r="D11149">
        <v>1.36</v>
      </c>
      <c r="E11149" t="s">
        <v>15</v>
      </c>
      <c r="F11149">
        <v>13.6</v>
      </c>
      <c r="G11149">
        <v>-0.0157</v>
      </c>
      <c r="H11149">
        <v>0.000273</v>
      </c>
      <c r="I11149" s="3" t="s">
        <v>7457</v>
      </c>
      <c r="J11149" s="1">
        <f t="shared" si="533"/>
        <v>45905.1085564468</v>
      </c>
      <c r="K11149">
        <f>100000+SUM(G$2:G11149)-SUM(H$2:H11149)</f>
        <v>100128.21012918</v>
      </c>
      <c r="L11149">
        <f t="shared" si="531"/>
        <v>94438.7639970324</v>
      </c>
      <c r="M11149">
        <f t="shared" si="532"/>
        <v>1.06024481782</v>
      </c>
    </row>
    <row r="11150" spans="1:13">
      <c r="A11150" t="s">
        <v>725</v>
      </c>
      <c r="B11150">
        <v>188</v>
      </c>
      <c r="C11150" t="s">
        <v>17</v>
      </c>
      <c r="D11150">
        <v>5.34</v>
      </c>
      <c r="E11150" t="s">
        <v>15</v>
      </c>
      <c r="F11150">
        <v>0.0284</v>
      </c>
      <c r="G11150">
        <v>-0.164</v>
      </c>
      <c r="H11150">
        <v>0.00107</v>
      </c>
      <c r="I11150" s="3" t="s">
        <v>7457</v>
      </c>
      <c r="J11150" s="1">
        <f t="shared" si="533"/>
        <v>45905.1085564468</v>
      </c>
      <c r="K11150">
        <f>100000+SUM(G$2:G11150)-SUM(H$2:H11150)</f>
        <v>100128.04505918</v>
      </c>
      <c r="L11150">
        <f t="shared" si="531"/>
        <v>94438.7639970324</v>
      </c>
      <c r="M11150">
        <f t="shared" si="532"/>
        <v>1.06024306991488</v>
      </c>
    </row>
    <row r="11151" spans="1:13">
      <c r="A11151" t="s">
        <v>123</v>
      </c>
      <c r="B11151">
        <v>0.32</v>
      </c>
      <c r="C11151" t="s">
        <v>17</v>
      </c>
      <c r="D11151">
        <v>6.42</v>
      </c>
      <c r="E11151" t="s">
        <v>15</v>
      </c>
      <c r="F11151">
        <v>20.1</v>
      </c>
      <c r="G11151">
        <v>-0.221</v>
      </c>
      <c r="H11151">
        <v>0.00128</v>
      </c>
      <c r="I11151" s="3" t="s">
        <v>7457</v>
      </c>
      <c r="J11151" s="1">
        <f t="shared" si="533"/>
        <v>45905.1085564468</v>
      </c>
      <c r="K11151">
        <f>100000+SUM(G$2:G11151)-SUM(H$2:H11151)</f>
        <v>100127.82277918</v>
      </c>
      <c r="L11151">
        <f t="shared" si="531"/>
        <v>94438.7639970324</v>
      </c>
      <c r="M11151">
        <f t="shared" si="532"/>
        <v>1.06024071622037</v>
      </c>
    </row>
    <row r="11152" spans="1:13">
      <c r="A11152" t="s">
        <v>3959</v>
      </c>
      <c r="B11152">
        <v>2</v>
      </c>
      <c r="C11152" t="s">
        <v>17</v>
      </c>
      <c r="D11152">
        <v>0.563</v>
      </c>
      <c r="E11152" t="s">
        <v>15</v>
      </c>
      <c r="F11152">
        <v>0.281</v>
      </c>
      <c r="G11152">
        <v>0.0115</v>
      </c>
      <c r="H11152">
        <v>0.000113</v>
      </c>
      <c r="I11152" s="3" t="s">
        <v>7458</v>
      </c>
      <c r="J11152" s="1">
        <f t="shared" si="533"/>
        <v>45905.1085571644</v>
      </c>
      <c r="K11152">
        <f>100000+SUM(G$2:G11152)-SUM(H$2:H11152)</f>
        <v>100127.83416618</v>
      </c>
      <c r="L11152">
        <f t="shared" si="531"/>
        <v>94438.7639970324</v>
      </c>
      <c r="M11152">
        <f t="shared" si="532"/>
        <v>1.06024083679586</v>
      </c>
    </row>
    <row r="11153" spans="1:13">
      <c r="A11153" t="s">
        <v>3960</v>
      </c>
      <c r="B11153">
        <v>7</v>
      </c>
      <c r="C11153" t="s">
        <v>17</v>
      </c>
      <c r="D11153">
        <v>0.579</v>
      </c>
      <c r="E11153" t="s">
        <v>15</v>
      </c>
      <c r="F11153">
        <v>0.0827</v>
      </c>
      <c r="G11153">
        <v>-0.0334</v>
      </c>
      <c r="H11153">
        <v>0.000116</v>
      </c>
      <c r="I11153" s="3" t="s">
        <v>7459</v>
      </c>
      <c r="J11153" s="1">
        <f t="shared" si="533"/>
        <v>45905.1085642245</v>
      </c>
      <c r="K11153">
        <f>100000+SUM(G$2:G11153)-SUM(H$2:H11153)</f>
        <v>100127.80065018</v>
      </c>
      <c r="L11153">
        <f t="shared" si="531"/>
        <v>94438.7639970324</v>
      </c>
      <c r="M11153">
        <f t="shared" si="532"/>
        <v>1.06024048189922</v>
      </c>
    </row>
    <row r="11154" spans="1:13">
      <c r="A11154" t="s">
        <v>3957</v>
      </c>
      <c r="B11154">
        <v>23</v>
      </c>
      <c r="C11154" t="s">
        <v>17</v>
      </c>
      <c r="D11154">
        <v>0.344</v>
      </c>
      <c r="E11154" t="s">
        <v>15</v>
      </c>
      <c r="F11154">
        <v>0.015</v>
      </c>
      <c r="G11154">
        <v>-0.0197</v>
      </c>
      <c r="H11154">
        <v>6.88e-5</v>
      </c>
      <c r="I11154" s="3" t="s">
        <v>7460</v>
      </c>
      <c r="J11154" s="1">
        <f t="shared" si="533"/>
        <v>45905.1085642361</v>
      </c>
      <c r="K11154">
        <f>100000+SUM(G$2:G11154)-SUM(H$2:H11154)</f>
        <v>100127.78088138</v>
      </c>
      <c r="L11154">
        <f t="shared" si="531"/>
        <v>94438.7639970324</v>
      </c>
      <c r="M11154">
        <f t="shared" si="532"/>
        <v>1.06024027256992</v>
      </c>
    </row>
    <row r="11155" spans="1:13">
      <c r="A11155" t="s">
        <v>3962</v>
      </c>
      <c r="B11155">
        <v>0.6</v>
      </c>
      <c r="C11155" t="s">
        <v>17</v>
      </c>
      <c r="D11155">
        <v>3.71</v>
      </c>
      <c r="E11155" t="s">
        <v>15</v>
      </c>
      <c r="F11155">
        <v>6.18</v>
      </c>
      <c r="G11155">
        <v>-0.0635</v>
      </c>
      <c r="H11155">
        <v>0.000741</v>
      </c>
      <c r="I11155" s="3" t="s">
        <v>7460</v>
      </c>
      <c r="J11155" s="1">
        <f t="shared" si="533"/>
        <v>45905.1085642361</v>
      </c>
      <c r="K11155">
        <f>100000+SUM(G$2:G11155)-SUM(H$2:H11155)</f>
        <v>100127.71664038</v>
      </c>
      <c r="L11155">
        <f t="shared" si="531"/>
        <v>94438.7639970324</v>
      </c>
      <c r="M11155">
        <f t="shared" si="532"/>
        <v>1.06023959233018</v>
      </c>
    </row>
    <row r="11156" spans="1:13">
      <c r="A11156" t="s">
        <v>6365</v>
      </c>
      <c r="B11156">
        <v>10</v>
      </c>
      <c r="C11156" t="s">
        <v>17</v>
      </c>
      <c r="D11156">
        <v>0.975</v>
      </c>
      <c r="E11156" t="s">
        <v>15</v>
      </c>
      <c r="F11156">
        <v>0.0975</v>
      </c>
      <c r="G11156">
        <v>-0.0105</v>
      </c>
      <c r="H11156">
        <v>0.000195</v>
      </c>
      <c r="I11156" s="3" t="s">
        <v>7461</v>
      </c>
      <c r="J11156" s="1">
        <f t="shared" si="533"/>
        <v>45905.1085649884</v>
      </c>
      <c r="K11156">
        <f>100000+SUM(G$2:G11156)-SUM(H$2:H11156)</f>
        <v>100127.70594538</v>
      </c>
      <c r="L11156">
        <f t="shared" si="531"/>
        <v>94438.7639970324</v>
      </c>
      <c r="M11156">
        <f t="shared" si="532"/>
        <v>1.0602394790822</v>
      </c>
    </row>
    <row r="11157" spans="1:13">
      <c r="A11157" t="s">
        <v>337</v>
      </c>
      <c r="B11157">
        <v>1.9</v>
      </c>
      <c r="C11157" t="s">
        <v>17</v>
      </c>
      <c r="D11157">
        <v>1.86</v>
      </c>
      <c r="E11157" t="s">
        <v>15</v>
      </c>
      <c r="F11157">
        <v>0.978</v>
      </c>
      <c r="G11157">
        <v>-0.101</v>
      </c>
      <c r="H11157">
        <v>0.000371</v>
      </c>
      <c r="I11157" s="3" t="s">
        <v>7462</v>
      </c>
      <c r="J11157" s="1">
        <f t="shared" si="533"/>
        <v>45905.1125984722</v>
      </c>
      <c r="K11157">
        <f>100000+SUM(G$2:G11157)-SUM(H$2:H11157)</f>
        <v>100127.60457438</v>
      </c>
      <c r="L11157">
        <f t="shared" si="531"/>
        <v>94438.7639970324</v>
      </c>
      <c r="M11157">
        <f t="shared" si="532"/>
        <v>1.06023840567763</v>
      </c>
    </row>
    <row r="11158" spans="1:13">
      <c r="A11158" t="s">
        <v>318</v>
      </c>
      <c r="B11158">
        <v>3028</v>
      </c>
      <c r="C11158" t="s">
        <v>17</v>
      </c>
      <c r="D11158">
        <v>5.45</v>
      </c>
      <c r="E11158" t="s">
        <v>15</v>
      </c>
      <c r="F11158">
        <v>0.0018</v>
      </c>
      <c r="G11158">
        <v>-0.0634</v>
      </c>
      <c r="H11158">
        <v>0.00109</v>
      </c>
      <c r="I11158" s="3" t="s">
        <v>7462</v>
      </c>
      <c r="J11158" s="1">
        <f t="shared" si="533"/>
        <v>45905.1125984722</v>
      </c>
      <c r="K11158">
        <f>100000+SUM(G$2:G11158)-SUM(H$2:H11158)</f>
        <v>100127.54008438</v>
      </c>
      <c r="L11158">
        <f t="shared" si="531"/>
        <v>94438.7639970324</v>
      </c>
      <c r="M11158">
        <f t="shared" si="532"/>
        <v>1.06023772280127</v>
      </c>
    </row>
    <row r="11159" spans="1:13">
      <c r="A11159" t="s">
        <v>125</v>
      </c>
      <c r="B11159">
        <v>11.3</v>
      </c>
      <c r="C11159" t="s">
        <v>17</v>
      </c>
      <c r="D11159">
        <v>36.8</v>
      </c>
      <c r="E11159" t="s">
        <v>15</v>
      </c>
      <c r="F11159">
        <v>3.26</v>
      </c>
      <c r="G11159">
        <v>-0.538</v>
      </c>
      <c r="H11159">
        <v>0.00736</v>
      </c>
      <c r="I11159" s="3" t="s">
        <v>7462</v>
      </c>
      <c r="J11159" s="1">
        <f t="shared" si="533"/>
        <v>45905.1125984722</v>
      </c>
      <c r="K11159">
        <f>100000+SUM(G$2:G11159)-SUM(H$2:H11159)</f>
        <v>100126.99472438</v>
      </c>
      <c r="L11159">
        <f t="shared" si="531"/>
        <v>94438.7639970324</v>
      </c>
      <c r="M11159">
        <f t="shared" si="532"/>
        <v>1.06023194805394</v>
      </c>
    </row>
    <row r="11160" spans="1:13">
      <c r="A11160" t="s">
        <v>331</v>
      </c>
      <c r="B11160">
        <v>0.067</v>
      </c>
      <c r="C11160" t="s">
        <v>17</v>
      </c>
      <c r="D11160">
        <v>7.37</v>
      </c>
      <c r="E11160" t="s">
        <v>15</v>
      </c>
      <c r="F11160">
        <v>110</v>
      </c>
      <c r="G11160">
        <v>-0.114</v>
      </c>
      <c r="H11160">
        <v>0.00147</v>
      </c>
      <c r="I11160" s="3" t="s">
        <v>7462</v>
      </c>
      <c r="J11160" s="1">
        <f t="shared" si="533"/>
        <v>45905.1125984722</v>
      </c>
      <c r="K11160">
        <f>100000+SUM(G$2:G11160)-SUM(H$2:H11160)</f>
        <v>100126.87925438</v>
      </c>
      <c r="L11160">
        <f t="shared" si="531"/>
        <v>94438.7639970324</v>
      </c>
      <c r="M11160">
        <f t="shared" si="532"/>
        <v>1.06023072535687</v>
      </c>
    </row>
    <row r="11161" spans="1:13">
      <c r="A11161" t="s">
        <v>40</v>
      </c>
      <c r="B11161">
        <v>0.063</v>
      </c>
      <c r="C11161" t="s">
        <v>17</v>
      </c>
      <c r="D11161">
        <v>271</v>
      </c>
      <c r="E11161" t="s">
        <v>15</v>
      </c>
      <c r="F11161">
        <v>4303</v>
      </c>
      <c r="G11161">
        <v>-2.92</v>
      </c>
      <c r="H11161">
        <v>0.0542</v>
      </c>
      <c r="I11161" s="3" t="s">
        <v>7463</v>
      </c>
      <c r="J11161" s="1">
        <f t="shared" si="533"/>
        <v>45905.1125984838</v>
      </c>
      <c r="K11161">
        <f>100000+SUM(G$2:G11161)-SUM(H$2:H11161)</f>
        <v>100123.90505438</v>
      </c>
      <c r="L11161">
        <f t="shared" si="531"/>
        <v>94438.7639970324</v>
      </c>
      <c r="M11161">
        <f t="shared" si="532"/>
        <v>1.06019923193326</v>
      </c>
    </row>
    <row r="11162" spans="1:13">
      <c r="A11162" t="s">
        <v>329</v>
      </c>
      <c r="B11162">
        <v>2.5</v>
      </c>
      <c r="C11162" t="s">
        <v>17</v>
      </c>
      <c r="D11162">
        <v>7.75</v>
      </c>
      <c r="E11162" t="s">
        <v>15</v>
      </c>
      <c r="F11162">
        <v>3.1</v>
      </c>
      <c r="G11162">
        <v>-0.104</v>
      </c>
      <c r="H11162">
        <v>0.00155</v>
      </c>
      <c r="I11162" s="3" t="s">
        <v>7464</v>
      </c>
      <c r="J11162" s="1">
        <f t="shared" si="533"/>
        <v>45905.1125984954</v>
      </c>
      <c r="K11162">
        <f>100000+SUM(G$2:G11162)-SUM(H$2:H11162)</f>
        <v>100123.79950438</v>
      </c>
      <c r="L11162">
        <f t="shared" si="531"/>
        <v>94438.7639970324</v>
      </c>
      <c r="M11162">
        <f t="shared" si="532"/>
        <v>1.0601981142778</v>
      </c>
    </row>
    <row r="11163" spans="1:13">
      <c r="A11163" t="s">
        <v>334</v>
      </c>
      <c r="B11163">
        <v>0.1</v>
      </c>
      <c r="C11163" t="s">
        <v>17</v>
      </c>
      <c r="D11163">
        <v>31.3</v>
      </c>
      <c r="E11163" t="s">
        <v>15</v>
      </c>
      <c r="F11163">
        <v>313</v>
      </c>
      <c r="G11163">
        <v>-0.873</v>
      </c>
      <c r="H11163">
        <v>0.00626</v>
      </c>
      <c r="I11163" s="3" t="s">
        <v>7465</v>
      </c>
      <c r="J11163" s="1">
        <f t="shared" si="533"/>
        <v>45905.1126011227</v>
      </c>
      <c r="K11163">
        <f>100000+SUM(G$2:G11163)-SUM(H$2:H11163)</f>
        <v>100122.92024438</v>
      </c>
      <c r="L11163">
        <f t="shared" ref="L11163:L11226" si="534">L11162</f>
        <v>94438.7639970324</v>
      </c>
      <c r="M11163">
        <f t="shared" ref="M11163:M11226" si="535">K11163/L11163</f>
        <v>1.06018880390606</v>
      </c>
    </row>
    <row r="11164" spans="1:13">
      <c r="A11164" t="s">
        <v>334</v>
      </c>
      <c r="B11164">
        <v>0.017</v>
      </c>
      <c r="C11164" t="s">
        <v>17</v>
      </c>
      <c r="D11164">
        <v>5.32</v>
      </c>
      <c r="E11164" t="s">
        <v>15</v>
      </c>
      <c r="F11164">
        <v>313</v>
      </c>
      <c r="G11164">
        <v>-0.148</v>
      </c>
      <c r="H11164">
        <v>0.00106</v>
      </c>
      <c r="I11164" s="3" t="s">
        <v>7465</v>
      </c>
      <c r="J11164" s="1">
        <f t="shared" si="533"/>
        <v>45905.1126011227</v>
      </c>
      <c r="K11164">
        <f>100000+SUM(G$2:G11164)-SUM(H$2:H11164)</f>
        <v>100122.77118438</v>
      </c>
      <c r="L11164">
        <f t="shared" si="534"/>
        <v>94438.7639970324</v>
      </c>
      <c r="M11164">
        <f t="shared" si="535"/>
        <v>1.06018722552877</v>
      </c>
    </row>
    <row r="11165" spans="1:13">
      <c r="A11165" t="s">
        <v>334</v>
      </c>
      <c r="B11165">
        <v>0.006</v>
      </c>
      <c r="C11165" t="s">
        <v>17</v>
      </c>
      <c r="D11165">
        <v>1.88</v>
      </c>
      <c r="E11165" t="s">
        <v>15</v>
      </c>
      <c r="F11165">
        <v>313</v>
      </c>
      <c r="G11165">
        <v>-0.0524</v>
      </c>
      <c r="H11165">
        <v>0.000375</v>
      </c>
      <c r="I11165" s="3" t="s">
        <v>7465</v>
      </c>
      <c r="J11165" s="1">
        <f t="shared" si="533"/>
        <v>45905.1126011227</v>
      </c>
      <c r="K11165">
        <f>100000+SUM(G$2:G11165)-SUM(H$2:H11165)</f>
        <v>100122.71840938</v>
      </c>
      <c r="L11165">
        <f t="shared" si="534"/>
        <v>94438.7639970324</v>
      </c>
      <c r="M11165">
        <f t="shared" si="535"/>
        <v>1.06018666670104</v>
      </c>
    </row>
    <row r="11166" spans="1:13">
      <c r="A11166" t="s">
        <v>13</v>
      </c>
      <c r="B11166">
        <v>44</v>
      </c>
      <c r="C11166" t="s">
        <v>17</v>
      </c>
      <c r="D11166">
        <v>3.33</v>
      </c>
      <c r="E11166" t="s">
        <v>15</v>
      </c>
      <c r="F11166">
        <v>0.0757</v>
      </c>
      <c r="G11166">
        <v>-0.123</v>
      </c>
      <c r="H11166">
        <v>0.000666</v>
      </c>
      <c r="I11166" s="3" t="s">
        <v>7466</v>
      </c>
      <c r="J11166" s="1">
        <f t="shared" si="533"/>
        <v>45905.1126020602</v>
      </c>
      <c r="K11166">
        <f>100000+SUM(G$2:G11166)-SUM(H$2:H11166)</f>
        <v>100122.59474338</v>
      </c>
      <c r="L11166">
        <f t="shared" si="534"/>
        <v>94438.7639970324</v>
      </c>
      <c r="M11166">
        <f t="shared" si="535"/>
        <v>1.06018535721757</v>
      </c>
    </row>
    <row r="11167" spans="1:13">
      <c r="A11167" t="s">
        <v>118</v>
      </c>
      <c r="B11167">
        <v>1.77</v>
      </c>
      <c r="C11167" t="s">
        <v>17</v>
      </c>
      <c r="D11167">
        <v>360</v>
      </c>
      <c r="E11167" t="s">
        <v>15</v>
      </c>
      <c r="F11167">
        <v>204</v>
      </c>
      <c r="G11167">
        <v>-8.89</v>
      </c>
      <c r="H11167">
        <v>0.0721</v>
      </c>
      <c r="I11167" s="3" t="s">
        <v>7466</v>
      </c>
      <c r="J11167" s="1">
        <f t="shared" si="533"/>
        <v>45905.1126020602</v>
      </c>
      <c r="K11167">
        <f>100000+SUM(G$2:G11167)-SUM(H$2:H11167)</f>
        <v>100113.63264338</v>
      </c>
      <c r="L11167">
        <f t="shared" si="534"/>
        <v>94438.7639970324</v>
      </c>
      <c r="M11167">
        <f t="shared" si="535"/>
        <v>1.06009045868629</v>
      </c>
    </row>
    <row r="11168" spans="1:13">
      <c r="A11168" t="s">
        <v>327</v>
      </c>
      <c r="B11168">
        <v>16366</v>
      </c>
      <c r="C11168" t="s">
        <v>17</v>
      </c>
      <c r="D11168">
        <v>2.06</v>
      </c>
      <c r="E11168" t="s">
        <v>15</v>
      </c>
      <c r="F11168">
        <v>0.000126</v>
      </c>
      <c r="G11168">
        <v>-0.0643</v>
      </c>
      <c r="H11168">
        <v>0.000412</v>
      </c>
      <c r="I11168" s="3" t="s">
        <v>7467</v>
      </c>
      <c r="J11168" s="1">
        <f t="shared" si="533"/>
        <v>45905.1126020718</v>
      </c>
      <c r="K11168">
        <f>100000+SUM(G$2:G11168)-SUM(H$2:H11168)</f>
        <v>100113.56793138</v>
      </c>
      <c r="L11168">
        <f t="shared" si="534"/>
        <v>94438.7639970324</v>
      </c>
      <c r="M11168">
        <f t="shared" si="535"/>
        <v>1.06008977345919</v>
      </c>
    </row>
    <row r="11169" spans="1:13">
      <c r="A11169" t="s">
        <v>325</v>
      </c>
      <c r="B11169">
        <v>7</v>
      </c>
      <c r="C11169" t="s">
        <v>17</v>
      </c>
      <c r="D11169">
        <v>5.46</v>
      </c>
      <c r="E11169" t="s">
        <v>15</v>
      </c>
      <c r="F11169">
        <v>0.78</v>
      </c>
      <c r="G11169">
        <v>-0.138</v>
      </c>
      <c r="H11169">
        <v>0.00109</v>
      </c>
      <c r="I11169" s="3" t="s">
        <v>7467</v>
      </c>
      <c r="J11169" s="1">
        <f t="shared" si="533"/>
        <v>45905.1126020718</v>
      </c>
      <c r="K11169">
        <f>100000+SUM(G$2:G11169)-SUM(H$2:H11169)</f>
        <v>100113.42884138</v>
      </c>
      <c r="L11169">
        <f t="shared" si="534"/>
        <v>94438.7639970324</v>
      </c>
      <c r="M11169">
        <f t="shared" si="535"/>
        <v>1.06008830065296</v>
      </c>
    </row>
    <row r="11170" spans="1:13">
      <c r="A11170" t="s">
        <v>131</v>
      </c>
      <c r="B11170">
        <v>16.2</v>
      </c>
      <c r="C11170" t="s">
        <v>17</v>
      </c>
      <c r="D11170">
        <v>45.4</v>
      </c>
      <c r="E11170" t="s">
        <v>15</v>
      </c>
      <c r="F11170">
        <v>2.81</v>
      </c>
      <c r="G11170">
        <v>-0.414</v>
      </c>
      <c r="H11170">
        <v>0.00909</v>
      </c>
      <c r="I11170" s="3" t="s">
        <v>7467</v>
      </c>
      <c r="J11170" s="1">
        <f t="shared" si="533"/>
        <v>45905.1126020718</v>
      </c>
      <c r="K11170">
        <f>100000+SUM(G$2:G11170)-SUM(H$2:H11170)</f>
        <v>100113.00575138</v>
      </c>
      <c r="L11170">
        <f t="shared" si="534"/>
        <v>94438.7639970324</v>
      </c>
      <c r="M11170">
        <f t="shared" si="535"/>
        <v>1.06008382060703</v>
      </c>
    </row>
    <row r="11171" spans="1:13">
      <c r="A11171" t="s">
        <v>320</v>
      </c>
      <c r="B11171">
        <v>13.1</v>
      </c>
      <c r="C11171" t="s">
        <v>17</v>
      </c>
      <c r="D11171">
        <v>11.9</v>
      </c>
      <c r="E11171" t="s">
        <v>15</v>
      </c>
      <c r="F11171">
        <v>0.91</v>
      </c>
      <c r="G11171">
        <v>-0.542</v>
      </c>
      <c r="H11171">
        <v>0.00238</v>
      </c>
      <c r="I11171" s="3" t="s">
        <v>7468</v>
      </c>
      <c r="J11171" s="1">
        <f t="shared" si="533"/>
        <v>45905.1126035069</v>
      </c>
      <c r="K11171">
        <f>100000+SUM(G$2:G11171)-SUM(H$2:H11171)</f>
        <v>100112.46137138</v>
      </c>
      <c r="L11171">
        <f t="shared" si="534"/>
        <v>94438.7639970324</v>
      </c>
      <c r="M11171">
        <f t="shared" si="535"/>
        <v>1.0600780562368</v>
      </c>
    </row>
    <row r="11172" spans="1:13">
      <c r="A11172" t="s">
        <v>25</v>
      </c>
      <c r="B11172">
        <v>0.002</v>
      </c>
      <c r="C11172" t="s">
        <v>17</v>
      </c>
      <c r="D11172">
        <v>220</v>
      </c>
      <c r="E11172" t="s">
        <v>15</v>
      </c>
      <c r="F11172">
        <v>110093</v>
      </c>
      <c r="G11172">
        <v>-1.38</v>
      </c>
      <c r="H11172">
        <v>0.044</v>
      </c>
      <c r="I11172" s="3" t="s">
        <v>7468</v>
      </c>
      <c r="J11172" s="1">
        <f t="shared" si="533"/>
        <v>45905.1126035069</v>
      </c>
      <c r="K11172">
        <f>100000+SUM(G$2:G11172)-SUM(H$2:H11172)</f>
        <v>100111.03737138</v>
      </c>
      <c r="L11172">
        <f t="shared" si="534"/>
        <v>94438.7639970324</v>
      </c>
      <c r="M11172">
        <f t="shared" si="535"/>
        <v>1.06006297768283</v>
      </c>
    </row>
    <row r="11173" spans="1:13">
      <c r="A11173" t="s">
        <v>323</v>
      </c>
      <c r="B11173">
        <v>0.6</v>
      </c>
      <c r="C11173" t="s">
        <v>17</v>
      </c>
      <c r="D11173">
        <v>2.53</v>
      </c>
      <c r="E11173" t="s">
        <v>15</v>
      </c>
      <c r="F11173">
        <v>4.22</v>
      </c>
      <c r="G11173">
        <v>-0.0517</v>
      </c>
      <c r="H11173">
        <v>0.000507</v>
      </c>
      <c r="I11173" s="3" t="s">
        <v>7469</v>
      </c>
      <c r="J11173" s="1">
        <f t="shared" si="533"/>
        <v>45905.1126046296</v>
      </c>
      <c r="K11173">
        <f>100000+SUM(G$2:G11173)-SUM(H$2:H11173)</f>
        <v>100110.98516438</v>
      </c>
      <c r="L11173">
        <f t="shared" si="534"/>
        <v>94438.7639970324</v>
      </c>
      <c r="M11173">
        <f t="shared" si="535"/>
        <v>1.06006242486958</v>
      </c>
    </row>
    <row r="11174" spans="1:13">
      <c r="A11174" t="s">
        <v>3950</v>
      </c>
      <c r="B11174">
        <v>186</v>
      </c>
      <c r="C11174" t="s">
        <v>17</v>
      </c>
      <c r="D11174">
        <v>11.1</v>
      </c>
      <c r="E11174" t="s">
        <v>15</v>
      </c>
      <c r="F11174">
        <v>0.0598</v>
      </c>
      <c r="G11174">
        <v>0.371</v>
      </c>
      <c r="H11174">
        <v>0.00222</v>
      </c>
      <c r="I11174" s="3" t="s">
        <v>7470</v>
      </c>
      <c r="J11174" s="1">
        <f t="shared" si="533"/>
        <v>45905.1126053125</v>
      </c>
      <c r="K11174">
        <f>100000+SUM(G$2:G11174)-SUM(H$2:H11174)</f>
        <v>100111.35394438</v>
      </c>
      <c r="L11174">
        <f t="shared" si="534"/>
        <v>94438.7639970324</v>
      </c>
      <c r="M11174">
        <f t="shared" si="535"/>
        <v>1.06006632983386</v>
      </c>
    </row>
    <row r="11175" spans="1:13">
      <c r="A11175" t="s">
        <v>3951</v>
      </c>
      <c r="B11175">
        <v>6.82</v>
      </c>
      <c r="C11175" t="s">
        <v>17</v>
      </c>
      <c r="D11175">
        <v>20.7</v>
      </c>
      <c r="E11175" t="s">
        <v>15</v>
      </c>
      <c r="F11175">
        <v>3.03</v>
      </c>
      <c r="G11175">
        <v>-0.622</v>
      </c>
      <c r="H11175">
        <v>0.00413</v>
      </c>
      <c r="I11175" s="3" t="s">
        <v>7470</v>
      </c>
      <c r="J11175" s="1">
        <f t="shared" si="533"/>
        <v>45905.1126053125</v>
      </c>
      <c r="K11175">
        <f>100000+SUM(G$2:G11175)-SUM(H$2:H11175)</f>
        <v>100110.72781438</v>
      </c>
      <c r="L11175">
        <f t="shared" si="534"/>
        <v>94438.7639970324</v>
      </c>
      <c r="M11175">
        <f t="shared" si="535"/>
        <v>1.06005969982333</v>
      </c>
    </row>
    <row r="11176" spans="1:13">
      <c r="A11176" t="s">
        <v>3948</v>
      </c>
      <c r="B11176">
        <v>0.4</v>
      </c>
      <c r="C11176" t="s">
        <v>17</v>
      </c>
      <c r="D11176">
        <v>5.31</v>
      </c>
      <c r="E11176" t="s">
        <v>15</v>
      </c>
      <c r="F11176">
        <v>13.3</v>
      </c>
      <c r="G11176">
        <v>-0.0472</v>
      </c>
      <c r="H11176">
        <v>0.00106</v>
      </c>
      <c r="I11176" s="3" t="s">
        <v>7471</v>
      </c>
      <c r="J11176" s="1">
        <f t="shared" si="533"/>
        <v>45905.1126071991</v>
      </c>
      <c r="K11176">
        <f>100000+SUM(G$2:G11176)-SUM(H$2:H11176)</f>
        <v>100110.67955438</v>
      </c>
      <c r="L11176">
        <f t="shared" si="534"/>
        <v>94438.7639970324</v>
      </c>
      <c r="M11176">
        <f t="shared" si="535"/>
        <v>1.06005918880435</v>
      </c>
    </row>
    <row r="11177" spans="1:13">
      <c r="A11177" t="s">
        <v>3948</v>
      </c>
      <c r="B11177">
        <v>1.1</v>
      </c>
      <c r="C11177" t="s">
        <v>17</v>
      </c>
      <c r="D11177">
        <v>14.6</v>
      </c>
      <c r="E11177" t="s">
        <v>15</v>
      </c>
      <c r="F11177">
        <v>13.3</v>
      </c>
      <c r="G11177">
        <v>-0.13</v>
      </c>
      <c r="H11177">
        <v>0.00292</v>
      </c>
      <c r="I11177" s="3" t="s">
        <v>7471</v>
      </c>
      <c r="J11177" s="1">
        <f t="shared" si="533"/>
        <v>45905.1126071991</v>
      </c>
      <c r="K11177">
        <f>100000+SUM(G$2:G11177)-SUM(H$2:H11177)</f>
        <v>100110.54663438</v>
      </c>
      <c r="L11177">
        <f t="shared" si="534"/>
        <v>94438.7639970324</v>
      </c>
      <c r="M11177">
        <f t="shared" si="535"/>
        <v>1.06005778133147</v>
      </c>
    </row>
    <row r="11178" spans="1:13">
      <c r="A11178" t="s">
        <v>3952</v>
      </c>
      <c r="B11178">
        <v>76</v>
      </c>
      <c r="C11178" t="s">
        <v>17</v>
      </c>
      <c r="D11178">
        <v>11.1</v>
      </c>
      <c r="E11178" t="s">
        <v>15</v>
      </c>
      <c r="F11178">
        <v>0.146</v>
      </c>
      <c r="G11178">
        <v>-0.373</v>
      </c>
      <c r="H11178">
        <v>0.00222</v>
      </c>
      <c r="I11178" s="3" t="s">
        <v>7472</v>
      </c>
      <c r="J11178" s="1">
        <f t="shared" si="533"/>
        <v>45905.1126072106</v>
      </c>
      <c r="K11178">
        <f>100000+SUM(G$2:G11178)-SUM(H$2:H11178)</f>
        <v>100110.17141438</v>
      </c>
      <c r="L11178">
        <f t="shared" si="534"/>
        <v>94438.7639970324</v>
      </c>
      <c r="M11178">
        <f t="shared" si="535"/>
        <v>1.06005380817485</v>
      </c>
    </row>
    <row r="11179" spans="1:13">
      <c r="A11179" t="s">
        <v>380</v>
      </c>
      <c r="B11179">
        <v>8.5</v>
      </c>
      <c r="C11179" t="s">
        <v>17</v>
      </c>
      <c r="D11179">
        <v>3.13</v>
      </c>
      <c r="E11179" t="s">
        <v>15</v>
      </c>
      <c r="F11179">
        <v>0.368</v>
      </c>
      <c r="G11179">
        <v>-0.0198</v>
      </c>
      <c r="H11179">
        <v>0.000625</v>
      </c>
      <c r="I11179" s="3" t="s">
        <v>7472</v>
      </c>
      <c r="J11179" s="1">
        <f t="shared" si="533"/>
        <v>45905.1126072106</v>
      </c>
      <c r="K11179">
        <f>100000+SUM(G$2:G11179)-SUM(H$2:H11179)</f>
        <v>100110.15098938</v>
      </c>
      <c r="L11179">
        <f t="shared" si="534"/>
        <v>94438.7639970324</v>
      </c>
      <c r="M11179">
        <f t="shared" si="535"/>
        <v>1.06005359189713</v>
      </c>
    </row>
    <row r="11180" spans="1:13">
      <c r="A11180" t="s">
        <v>3943</v>
      </c>
      <c r="B11180">
        <v>2</v>
      </c>
      <c r="C11180" t="s">
        <v>21</v>
      </c>
      <c r="D11180">
        <v>2.29</v>
      </c>
      <c r="E11180" t="s">
        <v>15</v>
      </c>
      <c r="F11180">
        <v>1.14</v>
      </c>
      <c r="G11180">
        <v>0.0597</v>
      </c>
      <c r="H11180">
        <v>0.000457</v>
      </c>
      <c r="I11180" s="3" t="s">
        <v>7473</v>
      </c>
      <c r="J11180" s="1">
        <f t="shared" si="533"/>
        <v>45905.1126081019</v>
      </c>
      <c r="K11180">
        <f>100000+SUM(G$2:G11180)-SUM(H$2:H11180)</f>
        <v>100110.21023238</v>
      </c>
      <c r="L11180">
        <f t="shared" si="534"/>
        <v>94438.7639970324</v>
      </c>
      <c r="M11180">
        <f t="shared" si="535"/>
        <v>1.06005421921369</v>
      </c>
    </row>
    <row r="11181" spans="1:13">
      <c r="A11181" t="s">
        <v>123</v>
      </c>
      <c r="B11181">
        <v>0.54</v>
      </c>
      <c r="C11181" t="s">
        <v>17</v>
      </c>
      <c r="D11181">
        <v>10.9</v>
      </c>
      <c r="E11181" t="s">
        <v>15</v>
      </c>
      <c r="F11181">
        <v>20.1</v>
      </c>
      <c r="G11181">
        <v>-0.338</v>
      </c>
      <c r="H11181">
        <v>0.00217</v>
      </c>
      <c r="I11181" s="3" t="s">
        <v>7474</v>
      </c>
      <c r="J11181" s="1">
        <f t="shared" si="533"/>
        <v>45905.1126107407</v>
      </c>
      <c r="K11181">
        <f>100000+SUM(G$2:G11181)-SUM(H$2:H11181)</f>
        <v>100109.87006238</v>
      </c>
      <c r="L11181">
        <f t="shared" si="534"/>
        <v>94438.7639970324</v>
      </c>
      <c r="M11181">
        <f t="shared" si="535"/>
        <v>1.06005061719704</v>
      </c>
    </row>
    <row r="11182" spans="1:13">
      <c r="A11182" t="s">
        <v>123</v>
      </c>
      <c r="B11182">
        <v>0.39</v>
      </c>
      <c r="C11182" t="s">
        <v>17</v>
      </c>
      <c r="D11182">
        <v>7.85</v>
      </c>
      <c r="E11182" t="s">
        <v>15</v>
      </c>
      <c r="F11182">
        <v>20.1</v>
      </c>
      <c r="G11182">
        <v>-0.244</v>
      </c>
      <c r="H11182">
        <v>0.00157</v>
      </c>
      <c r="I11182" s="3" t="s">
        <v>7474</v>
      </c>
      <c r="J11182" s="1">
        <f t="shared" si="533"/>
        <v>45905.1126107407</v>
      </c>
      <c r="K11182">
        <f>100000+SUM(G$2:G11182)-SUM(H$2:H11182)</f>
        <v>100109.62449238</v>
      </c>
      <c r="L11182">
        <f t="shared" si="534"/>
        <v>94438.7639970324</v>
      </c>
      <c r="M11182">
        <f t="shared" si="535"/>
        <v>1.0600480168877</v>
      </c>
    </row>
    <row r="11183" spans="1:13">
      <c r="A11183" t="s">
        <v>3960</v>
      </c>
      <c r="B11183">
        <v>20</v>
      </c>
      <c r="C11183" t="s">
        <v>17</v>
      </c>
      <c r="D11183">
        <v>1.66</v>
      </c>
      <c r="E11183" t="s">
        <v>15</v>
      </c>
      <c r="F11183">
        <v>0.0832</v>
      </c>
      <c r="G11183">
        <v>-0.0861</v>
      </c>
      <c r="H11183">
        <v>0.000333</v>
      </c>
      <c r="I11183" s="3" t="s">
        <v>7475</v>
      </c>
      <c r="J11183" s="1">
        <f t="shared" si="533"/>
        <v>45905.1126107523</v>
      </c>
      <c r="K11183">
        <f>100000+SUM(G$2:G11183)-SUM(H$2:H11183)</f>
        <v>100109.53805938</v>
      </c>
      <c r="L11183">
        <f t="shared" si="534"/>
        <v>94438.7639970324</v>
      </c>
      <c r="M11183">
        <f t="shared" si="535"/>
        <v>1.06004710165972</v>
      </c>
    </row>
    <row r="11184" spans="1:13">
      <c r="A11184" t="s">
        <v>729</v>
      </c>
      <c r="B11184">
        <v>0.4</v>
      </c>
      <c r="C11184" t="s">
        <v>17</v>
      </c>
      <c r="D11184">
        <v>5.47</v>
      </c>
      <c r="E11184" t="s">
        <v>15</v>
      </c>
      <c r="F11184">
        <v>13.7</v>
      </c>
      <c r="G11184">
        <v>-0.0415</v>
      </c>
      <c r="H11184">
        <v>0.00109</v>
      </c>
      <c r="I11184" s="3" t="s">
        <v>7475</v>
      </c>
      <c r="J11184" s="1">
        <f t="shared" si="533"/>
        <v>45905.1126107523</v>
      </c>
      <c r="K11184">
        <f>100000+SUM(G$2:G11184)-SUM(H$2:H11184)</f>
        <v>100109.49546938</v>
      </c>
      <c r="L11184">
        <f t="shared" si="534"/>
        <v>94438.7639970324</v>
      </c>
      <c r="M11184">
        <f t="shared" si="535"/>
        <v>1.06004665067965</v>
      </c>
    </row>
    <row r="11185" spans="1:13">
      <c r="A11185" t="s">
        <v>341</v>
      </c>
      <c r="B11185">
        <v>0.2</v>
      </c>
      <c r="C11185" t="s">
        <v>17</v>
      </c>
      <c r="D11185">
        <v>2.49</v>
      </c>
      <c r="E11185" t="s">
        <v>15</v>
      </c>
      <c r="F11185">
        <v>12.5</v>
      </c>
      <c r="G11185">
        <v>-0.122</v>
      </c>
      <c r="H11185">
        <v>0.000498</v>
      </c>
      <c r="I11185" s="3" t="s">
        <v>7475</v>
      </c>
      <c r="J11185" s="1">
        <f t="shared" si="533"/>
        <v>45905.1126107523</v>
      </c>
      <c r="K11185">
        <f>100000+SUM(G$2:G11185)-SUM(H$2:H11185)</f>
        <v>100109.37297138</v>
      </c>
      <c r="L11185">
        <f t="shared" si="534"/>
        <v>94438.7639970324</v>
      </c>
      <c r="M11185">
        <f t="shared" si="535"/>
        <v>1.06004535356399</v>
      </c>
    </row>
    <row r="11186" spans="1:13">
      <c r="A11186" t="s">
        <v>725</v>
      </c>
      <c r="B11186">
        <v>534</v>
      </c>
      <c r="C11186" t="s">
        <v>17</v>
      </c>
      <c r="D11186">
        <v>15.2</v>
      </c>
      <c r="E11186" t="s">
        <v>15</v>
      </c>
      <c r="F11186">
        <v>0.0285</v>
      </c>
      <c r="G11186">
        <v>-0.397</v>
      </c>
      <c r="H11186">
        <v>0.00305</v>
      </c>
      <c r="I11186" s="3" t="s">
        <v>7476</v>
      </c>
      <c r="J11186" s="1">
        <f t="shared" si="533"/>
        <v>45905.1126107639</v>
      </c>
      <c r="K11186">
        <f>100000+SUM(G$2:G11186)-SUM(H$2:H11186)</f>
        <v>100108.97292138</v>
      </c>
      <c r="L11186">
        <f t="shared" si="534"/>
        <v>94438.7639970324</v>
      </c>
      <c r="M11186">
        <f t="shared" si="535"/>
        <v>1.06004111748567</v>
      </c>
    </row>
    <row r="11187" spans="1:13">
      <c r="A11187" t="s">
        <v>3957</v>
      </c>
      <c r="B11187">
        <v>66</v>
      </c>
      <c r="C11187" t="s">
        <v>17</v>
      </c>
      <c r="D11187">
        <v>0.993</v>
      </c>
      <c r="E11187" t="s">
        <v>15</v>
      </c>
      <c r="F11187">
        <v>0.015</v>
      </c>
      <c r="G11187">
        <v>-0.0511</v>
      </c>
      <c r="H11187">
        <v>0.000199</v>
      </c>
      <c r="I11187" s="3" t="s">
        <v>7477</v>
      </c>
      <c r="J11187" s="1">
        <f t="shared" si="533"/>
        <v>45905.1126109028</v>
      </c>
      <c r="K11187">
        <f>100000+SUM(G$2:G11187)-SUM(H$2:H11187)</f>
        <v>100108.92162238</v>
      </c>
      <c r="L11187">
        <f t="shared" si="534"/>
        <v>94438.7639970324</v>
      </c>
      <c r="M11187">
        <f t="shared" si="535"/>
        <v>1.06004057428712</v>
      </c>
    </row>
    <row r="11188" spans="1:13">
      <c r="A11188" t="s">
        <v>3959</v>
      </c>
      <c r="B11188">
        <v>6</v>
      </c>
      <c r="C11188" t="s">
        <v>17</v>
      </c>
      <c r="D11188">
        <v>1.69</v>
      </c>
      <c r="E11188" t="s">
        <v>15</v>
      </c>
      <c r="F11188">
        <v>0.282</v>
      </c>
      <c r="G11188">
        <v>0.0398</v>
      </c>
      <c r="H11188">
        <v>0.000339</v>
      </c>
      <c r="I11188" s="3" t="s">
        <v>7477</v>
      </c>
      <c r="J11188" s="1">
        <f t="shared" si="533"/>
        <v>45905.1126109028</v>
      </c>
      <c r="K11188">
        <f>100000+SUM(G$2:G11188)-SUM(H$2:H11188)</f>
        <v>100108.96108338</v>
      </c>
      <c r="L11188">
        <f t="shared" si="534"/>
        <v>94438.7639970324</v>
      </c>
      <c r="M11188">
        <f t="shared" si="535"/>
        <v>1.06004099213461</v>
      </c>
    </row>
    <row r="11189" spans="1:13">
      <c r="A11189" t="s">
        <v>3962</v>
      </c>
      <c r="B11189">
        <v>1.9</v>
      </c>
      <c r="C11189" t="s">
        <v>17</v>
      </c>
      <c r="D11189">
        <v>11.8</v>
      </c>
      <c r="E11189" t="s">
        <v>15</v>
      </c>
      <c r="F11189">
        <v>6.2</v>
      </c>
      <c r="G11189">
        <v>-0.154</v>
      </c>
      <c r="H11189">
        <v>0.00236</v>
      </c>
      <c r="I11189" s="3" t="s">
        <v>7478</v>
      </c>
      <c r="J11189" s="1">
        <f t="shared" si="533"/>
        <v>45905.1126146644</v>
      </c>
      <c r="K11189">
        <f>100000+SUM(G$2:G11189)-SUM(H$2:H11189)</f>
        <v>100108.80472338</v>
      </c>
      <c r="L11189">
        <f t="shared" si="534"/>
        <v>94438.7639970324</v>
      </c>
      <c r="M11189">
        <f t="shared" si="535"/>
        <v>1.06003933645855</v>
      </c>
    </row>
    <row r="11190" spans="1:13">
      <c r="A11190" t="s">
        <v>6365</v>
      </c>
      <c r="B11190">
        <v>29</v>
      </c>
      <c r="C11190" t="s">
        <v>17</v>
      </c>
      <c r="D11190">
        <v>2.84</v>
      </c>
      <c r="E11190" t="s">
        <v>15</v>
      </c>
      <c r="F11190">
        <v>0.0981</v>
      </c>
      <c r="G11190">
        <v>-0.0131</v>
      </c>
      <c r="H11190">
        <v>0.000569</v>
      </c>
      <c r="I11190" s="3" t="s">
        <v>7478</v>
      </c>
      <c r="J11190" s="1">
        <f t="shared" si="533"/>
        <v>45905.1126146644</v>
      </c>
      <c r="K11190">
        <f>100000+SUM(G$2:G11190)-SUM(H$2:H11190)</f>
        <v>100108.79105438</v>
      </c>
      <c r="L11190">
        <f t="shared" si="534"/>
        <v>94438.7639970324</v>
      </c>
      <c r="M11190">
        <f t="shared" si="535"/>
        <v>1.06003919171926</v>
      </c>
    </row>
    <row r="11191" spans="1:13">
      <c r="A11191" t="s">
        <v>348</v>
      </c>
      <c r="B11191">
        <v>1</v>
      </c>
      <c r="C11191" t="s">
        <v>17</v>
      </c>
      <c r="D11191">
        <v>1.55</v>
      </c>
      <c r="E11191" t="s">
        <v>15</v>
      </c>
      <c r="F11191">
        <v>1.55</v>
      </c>
      <c r="G11191">
        <v>-0.0526</v>
      </c>
      <c r="H11191">
        <v>0.00031</v>
      </c>
      <c r="I11191" s="3" t="s">
        <v>7478</v>
      </c>
      <c r="J11191" s="1">
        <f t="shared" si="533"/>
        <v>45905.1126146644</v>
      </c>
      <c r="K11191">
        <f>100000+SUM(G$2:G11191)-SUM(H$2:H11191)</f>
        <v>100108.73814438</v>
      </c>
      <c r="L11191">
        <f t="shared" si="534"/>
        <v>94438.7639970324</v>
      </c>
      <c r="M11191">
        <f t="shared" si="535"/>
        <v>1.06003863146203</v>
      </c>
    </row>
    <row r="11192" spans="1:13">
      <c r="A11192" t="s">
        <v>131</v>
      </c>
      <c r="B11192">
        <v>8</v>
      </c>
      <c r="C11192" t="s">
        <v>14</v>
      </c>
      <c r="D11192">
        <v>22.4</v>
      </c>
      <c r="E11192" t="s">
        <v>15</v>
      </c>
      <c r="F11192">
        <v>2.8</v>
      </c>
      <c r="G11192">
        <v>0</v>
      </c>
      <c r="H11192">
        <v>0.00448</v>
      </c>
      <c r="I11192" s="3" t="s">
        <v>7479</v>
      </c>
      <c r="J11192" s="1">
        <f t="shared" si="533"/>
        <v>45905.1146071528</v>
      </c>
      <c r="K11192">
        <f>100000+SUM(G$2:G11192)-SUM(H$2:H11192)</f>
        <v>100108.73366438</v>
      </c>
      <c r="L11192">
        <f t="shared" si="534"/>
        <v>94438.7639970324</v>
      </c>
      <c r="M11192">
        <f t="shared" si="535"/>
        <v>1.06003858402388</v>
      </c>
    </row>
    <row r="11193" spans="1:13">
      <c r="A11193" t="s">
        <v>334</v>
      </c>
      <c r="B11193">
        <v>0.061</v>
      </c>
      <c r="C11193" t="s">
        <v>14</v>
      </c>
      <c r="D11193">
        <v>19.1</v>
      </c>
      <c r="E11193" t="s">
        <v>15</v>
      </c>
      <c r="F11193">
        <v>312</v>
      </c>
      <c r="G11193">
        <v>0</v>
      </c>
      <c r="H11193">
        <v>0.00381</v>
      </c>
      <c r="I11193" s="3" t="s">
        <v>7480</v>
      </c>
      <c r="J11193" s="1">
        <f t="shared" si="533"/>
        <v>45905.1146071644</v>
      </c>
      <c r="K11193">
        <f>100000+SUM(G$2:G11193)-SUM(H$2:H11193)</f>
        <v>100108.72985438</v>
      </c>
      <c r="L11193">
        <f t="shared" si="534"/>
        <v>94438.7639970324</v>
      </c>
      <c r="M11193">
        <f t="shared" si="535"/>
        <v>1.06003854368028</v>
      </c>
    </row>
    <row r="11194" spans="1:13">
      <c r="A11194" t="s">
        <v>320</v>
      </c>
      <c r="B11194">
        <v>6.5</v>
      </c>
      <c r="C11194" t="s">
        <v>14</v>
      </c>
      <c r="D11194">
        <v>5.91</v>
      </c>
      <c r="E11194" t="s">
        <v>15</v>
      </c>
      <c r="F11194">
        <v>0.909</v>
      </c>
      <c r="G11194">
        <v>0</v>
      </c>
      <c r="H11194">
        <v>0.00118</v>
      </c>
      <c r="I11194" s="3" t="s">
        <v>7480</v>
      </c>
      <c r="J11194" s="1">
        <f t="shared" si="533"/>
        <v>45905.1146071644</v>
      </c>
      <c r="K11194">
        <f>100000+SUM(G$2:G11194)-SUM(H$2:H11194)</f>
        <v>100108.72867438</v>
      </c>
      <c r="L11194">
        <f t="shared" si="534"/>
        <v>94438.7639970324</v>
      </c>
      <c r="M11194">
        <f t="shared" si="535"/>
        <v>1.06003853118541</v>
      </c>
    </row>
    <row r="11195" spans="1:13">
      <c r="A11195" t="s">
        <v>125</v>
      </c>
      <c r="B11195">
        <v>5.6</v>
      </c>
      <c r="C11195" t="s">
        <v>14</v>
      </c>
      <c r="D11195">
        <v>18.2</v>
      </c>
      <c r="E11195" t="s">
        <v>15</v>
      </c>
      <c r="F11195">
        <v>3.25</v>
      </c>
      <c r="G11195">
        <v>0</v>
      </c>
      <c r="H11195">
        <v>0.00364</v>
      </c>
      <c r="I11195" s="3" t="s">
        <v>7481</v>
      </c>
      <c r="J11195" s="1">
        <f t="shared" si="533"/>
        <v>45905.1146082986</v>
      </c>
      <c r="K11195">
        <f>100000+SUM(G$2:G11195)-SUM(H$2:H11195)</f>
        <v>100108.72503438</v>
      </c>
      <c r="L11195">
        <f t="shared" si="534"/>
        <v>94438.7639970324</v>
      </c>
      <c r="M11195">
        <f t="shared" si="535"/>
        <v>1.06003849264192</v>
      </c>
    </row>
    <row r="11196" spans="1:13">
      <c r="A11196" t="s">
        <v>118</v>
      </c>
      <c r="B11196">
        <v>0.63</v>
      </c>
      <c r="C11196" t="s">
        <v>14</v>
      </c>
      <c r="D11196">
        <v>128</v>
      </c>
      <c r="E11196" t="s">
        <v>15</v>
      </c>
      <c r="F11196">
        <v>203</v>
      </c>
      <c r="G11196">
        <v>0</v>
      </c>
      <c r="H11196">
        <v>0.0256</v>
      </c>
      <c r="I11196" s="3" t="s">
        <v>7482</v>
      </c>
      <c r="J11196" s="1">
        <f t="shared" si="533"/>
        <v>45905.1146121065</v>
      </c>
      <c r="K11196">
        <f>100000+SUM(G$2:G11196)-SUM(H$2:H11196)</f>
        <v>100108.69943438</v>
      </c>
      <c r="L11196">
        <f t="shared" si="534"/>
        <v>94438.7639970324</v>
      </c>
      <c r="M11196">
        <f t="shared" si="535"/>
        <v>1.06003822156679</v>
      </c>
    </row>
    <row r="11197" spans="1:13">
      <c r="A11197" t="s">
        <v>3952</v>
      </c>
      <c r="B11197">
        <v>41</v>
      </c>
      <c r="C11197" t="s">
        <v>14</v>
      </c>
      <c r="D11197">
        <v>5.98</v>
      </c>
      <c r="E11197" t="s">
        <v>15</v>
      </c>
      <c r="F11197">
        <v>0.146</v>
      </c>
      <c r="G11197">
        <v>0</v>
      </c>
      <c r="H11197">
        <v>0.0012</v>
      </c>
      <c r="I11197" s="3" t="s">
        <v>7483</v>
      </c>
      <c r="J11197" s="1">
        <f t="shared" si="533"/>
        <v>45905.1149609722</v>
      </c>
      <c r="K11197">
        <f>100000+SUM(G$2:G11197)-SUM(H$2:H11197)</f>
        <v>100108.69823438</v>
      </c>
      <c r="L11197">
        <f t="shared" si="534"/>
        <v>94438.7639970324</v>
      </c>
      <c r="M11197">
        <f t="shared" si="535"/>
        <v>1.06003820886014</v>
      </c>
    </row>
    <row r="11198" spans="1:13">
      <c r="A11198" t="s">
        <v>3952</v>
      </c>
      <c r="B11198">
        <v>1</v>
      </c>
      <c r="C11198" t="s">
        <v>14</v>
      </c>
      <c r="D11198">
        <v>0.146</v>
      </c>
      <c r="E11198" t="s">
        <v>15</v>
      </c>
      <c r="F11198">
        <v>0.146</v>
      </c>
      <c r="G11198">
        <v>0</v>
      </c>
      <c r="H11198">
        <v>2.92e-5</v>
      </c>
      <c r="I11198" s="3" t="s">
        <v>7483</v>
      </c>
      <c r="J11198" s="1">
        <f t="shared" si="533"/>
        <v>45905.1149609722</v>
      </c>
      <c r="K11198">
        <f>100000+SUM(G$2:G11198)-SUM(H$2:H11198)</f>
        <v>100108.69820518</v>
      </c>
      <c r="L11198">
        <f t="shared" si="534"/>
        <v>94438.7639970324</v>
      </c>
      <c r="M11198">
        <f t="shared" si="535"/>
        <v>1.06003820855095</v>
      </c>
    </row>
    <row r="11199" spans="1:13">
      <c r="A11199" t="s">
        <v>3951</v>
      </c>
      <c r="B11199">
        <v>3.76</v>
      </c>
      <c r="C11199" t="s">
        <v>14</v>
      </c>
      <c r="D11199">
        <v>11.4</v>
      </c>
      <c r="E11199" t="s">
        <v>15</v>
      </c>
      <c r="F11199">
        <v>3.02</v>
      </c>
      <c r="G11199">
        <v>0</v>
      </c>
      <c r="H11199">
        <v>0.00227</v>
      </c>
      <c r="I11199" s="3" t="s">
        <v>7484</v>
      </c>
      <c r="J11199" s="1">
        <f t="shared" si="533"/>
        <v>45905.1149609838</v>
      </c>
      <c r="K11199">
        <f>100000+SUM(G$2:G11199)-SUM(H$2:H11199)</f>
        <v>100108.69593518</v>
      </c>
      <c r="L11199">
        <f t="shared" si="534"/>
        <v>94438.7639970324</v>
      </c>
      <c r="M11199">
        <f t="shared" si="535"/>
        <v>1.06003818451421</v>
      </c>
    </row>
    <row r="11200" spans="1:13">
      <c r="A11200" t="s">
        <v>40</v>
      </c>
      <c r="B11200">
        <v>0.031</v>
      </c>
      <c r="C11200" t="s">
        <v>14</v>
      </c>
      <c r="D11200">
        <v>133</v>
      </c>
      <c r="E11200" t="s">
        <v>15</v>
      </c>
      <c r="F11200">
        <v>4297</v>
      </c>
      <c r="G11200">
        <v>0</v>
      </c>
      <c r="H11200">
        <v>0.0266</v>
      </c>
      <c r="I11200" s="3" t="s">
        <v>7485</v>
      </c>
      <c r="J11200" s="1">
        <f t="shared" si="533"/>
        <v>45905.1149618634</v>
      </c>
      <c r="K11200">
        <f>100000+SUM(G$2:G11200)-SUM(H$2:H11200)</f>
        <v>100108.66933518</v>
      </c>
      <c r="L11200">
        <f t="shared" si="534"/>
        <v>94438.7639970324</v>
      </c>
      <c r="M11200">
        <f t="shared" si="535"/>
        <v>1.06003790285021</v>
      </c>
    </row>
    <row r="11201" spans="1:13">
      <c r="A11201" t="s">
        <v>3948</v>
      </c>
      <c r="B11201">
        <v>0.8</v>
      </c>
      <c r="C11201" t="s">
        <v>14</v>
      </c>
      <c r="D11201">
        <v>10.6</v>
      </c>
      <c r="E11201" t="s">
        <v>15</v>
      </c>
      <c r="F11201">
        <v>13.3</v>
      </c>
      <c r="G11201">
        <v>0</v>
      </c>
      <c r="H11201">
        <v>0.00212</v>
      </c>
      <c r="I11201" s="3" t="s">
        <v>7486</v>
      </c>
      <c r="J11201" s="1">
        <f t="shared" si="533"/>
        <v>45905.1149627315</v>
      </c>
      <c r="K11201">
        <f>100000+SUM(G$2:G11201)-SUM(H$2:H11201)</f>
        <v>100108.66721518</v>
      </c>
      <c r="L11201">
        <f t="shared" si="534"/>
        <v>94438.7639970324</v>
      </c>
      <c r="M11201">
        <f t="shared" si="535"/>
        <v>1.0600378804018</v>
      </c>
    </row>
    <row r="11202" spans="1:13">
      <c r="A11202" t="s">
        <v>3950</v>
      </c>
      <c r="B11202">
        <v>103</v>
      </c>
      <c r="C11202" t="s">
        <v>14</v>
      </c>
      <c r="D11202">
        <v>6.14</v>
      </c>
      <c r="E11202" t="s">
        <v>15</v>
      </c>
      <c r="F11202">
        <v>0.0596</v>
      </c>
      <c r="G11202">
        <v>0</v>
      </c>
      <c r="H11202">
        <v>0.00123</v>
      </c>
      <c r="I11202" s="3" t="s">
        <v>7486</v>
      </c>
      <c r="J11202" s="1">
        <f t="shared" ref="J11202:J11265" si="536">(I11202/86400000)+DATE(1970,1,1)+(8*TIME(1,0,0))</f>
        <v>45905.1149627315</v>
      </c>
      <c r="K11202">
        <f>100000+SUM(G$2:G11202)-SUM(H$2:H11202)</f>
        <v>100108.66598518</v>
      </c>
      <c r="L11202">
        <f t="shared" si="534"/>
        <v>94438.7639970324</v>
      </c>
      <c r="M11202">
        <f t="shared" si="535"/>
        <v>1.06003786737749</v>
      </c>
    </row>
    <row r="11203" spans="1:13">
      <c r="A11203" t="s">
        <v>725</v>
      </c>
      <c r="B11203">
        <v>299</v>
      </c>
      <c r="C11203" t="s">
        <v>14</v>
      </c>
      <c r="D11203">
        <v>8.52</v>
      </c>
      <c r="E11203" t="s">
        <v>15</v>
      </c>
      <c r="F11203">
        <v>0.0285</v>
      </c>
      <c r="G11203">
        <v>0</v>
      </c>
      <c r="H11203">
        <v>0.0017</v>
      </c>
      <c r="I11203" s="3" t="s">
        <v>7487</v>
      </c>
      <c r="J11203" s="1">
        <f t="shared" si="536"/>
        <v>45905.1149693403</v>
      </c>
      <c r="K11203">
        <f>100000+SUM(G$2:G11203)-SUM(H$2:H11203)</f>
        <v>100108.66428518</v>
      </c>
      <c r="L11203">
        <f t="shared" si="534"/>
        <v>94438.7639970324</v>
      </c>
      <c r="M11203">
        <f t="shared" si="535"/>
        <v>1.0600378493764</v>
      </c>
    </row>
    <row r="11204" spans="1:13">
      <c r="A11204" t="s">
        <v>3962</v>
      </c>
      <c r="B11204">
        <v>0.9</v>
      </c>
      <c r="C11204" t="s">
        <v>14</v>
      </c>
      <c r="D11204">
        <v>5.57</v>
      </c>
      <c r="E11204" t="s">
        <v>15</v>
      </c>
      <c r="F11204">
        <v>6.19</v>
      </c>
      <c r="G11204">
        <v>0</v>
      </c>
      <c r="H11204">
        <v>0.00111</v>
      </c>
      <c r="I11204" s="3" t="s">
        <v>7488</v>
      </c>
      <c r="J11204" s="1">
        <f t="shared" si="536"/>
        <v>45905.1153135764</v>
      </c>
      <c r="K11204">
        <f>100000+SUM(G$2:G11204)-SUM(H$2:H11204)</f>
        <v>100108.66317518</v>
      </c>
      <c r="L11204">
        <f t="shared" si="534"/>
        <v>94438.7639970324</v>
      </c>
      <c r="M11204">
        <f t="shared" si="535"/>
        <v>1.06003783762276</v>
      </c>
    </row>
    <row r="11205" spans="1:13">
      <c r="A11205" t="s">
        <v>125</v>
      </c>
      <c r="B11205">
        <v>2.2</v>
      </c>
      <c r="C11205" t="s">
        <v>17</v>
      </c>
      <c r="D11205">
        <v>7.15</v>
      </c>
      <c r="E11205" t="s">
        <v>15</v>
      </c>
      <c r="F11205">
        <v>3.25</v>
      </c>
      <c r="G11205">
        <v>-0.118</v>
      </c>
      <c r="H11205">
        <v>0.00143</v>
      </c>
      <c r="I11205" s="3" t="s">
        <v>7489</v>
      </c>
      <c r="J11205" s="1">
        <f t="shared" si="536"/>
        <v>45905.1160988889</v>
      </c>
      <c r="K11205">
        <f>100000+SUM(G$2:G11205)-SUM(H$2:H11205)</f>
        <v>100108.54374518</v>
      </c>
      <c r="L11205">
        <f t="shared" si="534"/>
        <v>94438.7639970324</v>
      </c>
      <c r="M11205">
        <f t="shared" si="535"/>
        <v>1.06003657299375</v>
      </c>
    </row>
    <row r="11206" spans="1:13">
      <c r="A11206" t="s">
        <v>118</v>
      </c>
      <c r="B11206">
        <v>0.25</v>
      </c>
      <c r="C11206" t="s">
        <v>17</v>
      </c>
      <c r="D11206">
        <v>50.8</v>
      </c>
      <c r="E11206" t="s">
        <v>15</v>
      </c>
      <c r="F11206">
        <v>203</v>
      </c>
      <c r="G11206">
        <v>-1.37</v>
      </c>
      <c r="H11206">
        <v>0.0102</v>
      </c>
      <c r="I11206" s="3" t="s">
        <v>7489</v>
      </c>
      <c r="J11206" s="1">
        <f t="shared" si="536"/>
        <v>45905.1160988889</v>
      </c>
      <c r="K11206">
        <f>100000+SUM(G$2:G11206)-SUM(H$2:H11206)</f>
        <v>100107.16354518</v>
      </c>
      <c r="L11206">
        <f t="shared" si="534"/>
        <v>94438.7639970324</v>
      </c>
      <c r="M11206">
        <f t="shared" si="535"/>
        <v>1.06002195823238</v>
      </c>
    </row>
    <row r="11207" spans="1:13">
      <c r="A11207" t="s">
        <v>131</v>
      </c>
      <c r="B11207">
        <v>3.2</v>
      </c>
      <c r="C11207" t="s">
        <v>17</v>
      </c>
      <c r="D11207">
        <v>8.97</v>
      </c>
      <c r="E11207" t="s">
        <v>15</v>
      </c>
      <c r="F11207">
        <v>2.8</v>
      </c>
      <c r="G11207">
        <v>-0.0869</v>
      </c>
      <c r="H11207">
        <v>0.00179</v>
      </c>
      <c r="I11207" s="3" t="s">
        <v>7490</v>
      </c>
      <c r="J11207" s="1">
        <f t="shared" si="536"/>
        <v>45905.1160989005</v>
      </c>
      <c r="K11207">
        <f>100000+SUM(G$2:G11207)-SUM(H$2:H11207)</f>
        <v>100107.07485518</v>
      </c>
      <c r="L11207">
        <f t="shared" si="534"/>
        <v>94438.7639970324</v>
      </c>
      <c r="M11207">
        <f t="shared" si="535"/>
        <v>1.06002101910531</v>
      </c>
    </row>
    <row r="11208" spans="1:13">
      <c r="A11208" t="s">
        <v>40</v>
      </c>
      <c r="B11208">
        <v>0.013</v>
      </c>
      <c r="C11208" t="s">
        <v>17</v>
      </c>
      <c r="D11208">
        <v>55.9</v>
      </c>
      <c r="E11208" t="s">
        <v>15</v>
      </c>
      <c r="F11208">
        <v>4297</v>
      </c>
      <c r="G11208">
        <v>-0.686</v>
      </c>
      <c r="H11208">
        <v>0.0112</v>
      </c>
      <c r="I11208" s="3" t="s">
        <v>7491</v>
      </c>
      <c r="J11208" s="1">
        <f t="shared" si="536"/>
        <v>45905.1161025463</v>
      </c>
      <c r="K11208">
        <f>100000+SUM(G$2:G11208)-SUM(H$2:H11208)</f>
        <v>100106.37765518</v>
      </c>
      <c r="L11208">
        <f t="shared" si="534"/>
        <v>94438.7639970324</v>
      </c>
      <c r="M11208">
        <f t="shared" si="535"/>
        <v>1.06001363654363</v>
      </c>
    </row>
    <row r="11209" spans="1:13">
      <c r="A11209" t="s">
        <v>334</v>
      </c>
      <c r="B11209">
        <v>0.025</v>
      </c>
      <c r="C11209" t="s">
        <v>17</v>
      </c>
      <c r="D11209">
        <v>7.81</v>
      </c>
      <c r="E11209" t="s">
        <v>15</v>
      </c>
      <c r="F11209">
        <v>312</v>
      </c>
      <c r="G11209">
        <v>-0.229</v>
      </c>
      <c r="H11209">
        <v>0.00156</v>
      </c>
      <c r="I11209" s="3" t="s">
        <v>7492</v>
      </c>
      <c r="J11209" s="1">
        <f t="shared" si="536"/>
        <v>45905.1161025579</v>
      </c>
      <c r="K11209">
        <f>100000+SUM(G$2:G11209)-SUM(H$2:H11209)</f>
        <v>100106.14709518</v>
      </c>
      <c r="L11209">
        <f t="shared" si="534"/>
        <v>94438.7639970324</v>
      </c>
      <c r="M11209">
        <f t="shared" si="535"/>
        <v>1.06001119517326</v>
      </c>
    </row>
    <row r="11210" spans="1:13">
      <c r="A11210" t="s">
        <v>320</v>
      </c>
      <c r="B11210">
        <v>1.5</v>
      </c>
      <c r="C11210" t="s">
        <v>17</v>
      </c>
      <c r="D11210">
        <v>1.36</v>
      </c>
      <c r="E11210" t="s">
        <v>15</v>
      </c>
      <c r="F11210">
        <v>0.909</v>
      </c>
      <c r="G11210">
        <v>-0.063</v>
      </c>
      <c r="H11210">
        <v>0.000273</v>
      </c>
      <c r="I11210" s="3" t="s">
        <v>7493</v>
      </c>
      <c r="J11210" s="1">
        <f t="shared" si="536"/>
        <v>45905.1161052199</v>
      </c>
      <c r="K11210">
        <f>100000+SUM(G$2:G11210)-SUM(H$2:H11210)</f>
        <v>100106.08382218</v>
      </c>
      <c r="L11210">
        <f t="shared" si="534"/>
        <v>94438.7639970324</v>
      </c>
      <c r="M11210">
        <f t="shared" si="535"/>
        <v>1.06001052518355</v>
      </c>
    </row>
    <row r="11211" spans="1:13">
      <c r="A11211" t="s">
        <v>3951</v>
      </c>
      <c r="B11211">
        <v>1.16</v>
      </c>
      <c r="C11211" t="s">
        <v>17</v>
      </c>
      <c r="D11211">
        <v>3.5</v>
      </c>
      <c r="E11211" t="s">
        <v>15</v>
      </c>
      <c r="F11211">
        <v>3.02</v>
      </c>
      <c r="G11211">
        <v>-0.114</v>
      </c>
      <c r="H11211">
        <v>0.000701</v>
      </c>
      <c r="I11211" s="3" t="s">
        <v>7494</v>
      </c>
      <c r="J11211" s="1">
        <f t="shared" si="536"/>
        <v>45905.1161060069</v>
      </c>
      <c r="K11211">
        <f>100000+SUM(G$2:G11211)-SUM(H$2:H11211)</f>
        <v>100105.96912118</v>
      </c>
      <c r="L11211">
        <f t="shared" si="534"/>
        <v>94438.7639970324</v>
      </c>
      <c r="M11211">
        <f t="shared" si="535"/>
        <v>1.06000931062933</v>
      </c>
    </row>
    <row r="11212" spans="1:13">
      <c r="A11212" t="s">
        <v>3948</v>
      </c>
      <c r="B11212">
        <v>0.2</v>
      </c>
      <c r="C11212" t="s">
        <v>17</v>
      </c>
      <c r="D11212">
        <v>2.65</v>
      </c>
      <c r="E11212" t="s">
        <v>15</v>
      </c>
      <c r="F11212">
        <v>13.3</v>
      </c>
      <c r="G11212">
        <v>-0.0275</v>
      </c>
      <c r="H11212">
        <v>0.00053</v>
      </c>
      <c r="I11212" s="3" t="s">
        <v>7495</v>
      </c>
      <c r="J11212" s="1">
        <f t="shared" si="536"/>
        <v>45905.1161087963</v>
      </c>
      <c r="K11212">
        <f>100000+SUM(G$2:G11212)-SUM(H$2:H11212)</f>
        <v>100105.94109118</v>
      </c>
      <c r="L11212">
        <f t="shared" si="534"/>
        <v>94438.7639970324</v>
      </c>
      <c r="M11212">
        <f t="shared" si="535"/>
        <v>1.06000901382324</v>
      </c>
    </row>
    <row r="11213" spans="1:13">
      <c r="A11213" t="s">
        <v>3952</v>
      </c>
      <c r="B11213">
        <v>13</v>
      </c>
      <c r="C11213" t="s">
        <v>17</v>
      </c>
      <c r="D11213">
        <v>1.9</v>
      </c>
      <c r="E11213" t="s">
        <v>15</v>
      </c>
      <c r="F11213">
        <v>0.146</v>
      </c>
      <c r="G11213">
        <v>-0.0675</v>
      </c>
      <c r="H11213">
        <v>0.000379</v>
      </c>
      <c r="I11213" s="3" t="s">
        <v>7495</v>
      </c>
      <c r="J11213" s="1">
        <f t="shared" si="536"/>
        <v>45905.1161087963</v>
      </c>
      <c r="K11213">
        <f>100000+SUM(G$2:G11213)-SUM(H$2:H11213)</f>
        <v>100105.87321218</v>
      </c>
      <c r="L11213">
        <f t="shared" si="534"/>
        <v>94438.7639970324</v>
      </c>
      <c r="M11213">
        <f t="shared" si="535"/>
        <v>1.06000829506119</v>
      </c>
    </row>
    <row r="11214" spans="1:13">
      <c r="A11214" t="s">
        <v>3950</v>
      </c>
      <c r="B11214">
        <v>32</v>
      </c>
      <c r="C11214" t="s">
        <v>17</v>
      </c>
      <c r="D11214">
        <v>1.91</v>
      </c>
      <c r="E11214" t="s">
        <v>15</v>
      </c>
      <c r="F11214">
        <v>0.0596</v>
      </c>
      <c r="G11214">
        <v>0.056</v>
      </c>
      <c r="H11214">
        <v>0.000381</v>
      </c>
      <c r="I11214" s="3" t="s">
        <v>7496</v>
      </c>
      <c r="J11214" s="1">
        <f t="shared" si="536"/>
        <v>45905.1161113079</v>
      </c>
      <c r="K11214">
        <f>100000+SUM(G$2:G11214)-SUM(H$2:H11214)</f>
        <v>100105.92883118</v>
      </c>
      <c r="L11214">
        <f t="shared" si="534"/>
        <v>94438.7639970324</v>
      </c>
      <c r="M11214">
        <f t="shared" si="535"/>
        <v>1.06000888400367</v>
      </c>
    </row>
    <row r="11215" spans="1:13">
      <c r="A11215" t="s">
        <v>725</v>
      </c>
      <c r="B11215">
        <v>89</v>
      </c>
      <c r="C11215" t="s">
        <v>17</v>
      </c>
      <c r="D11215">
        <v>2.54</v>
      </c>
      <c r="E11215" t="s">
        <v>15</v>
      </c>
      <c r="F11215">
        <v>0.0285</v>
      </c>
      <c r="G11215">
        <v>-0.07</v>
      </c>
      <c r="H11215">
        <v>0.000507</v>
      </c>
      <c r="I11215" s="3" t="s">
        <v>7497</v>
      </c>
      <c r="J11215" s="1">
        <f t="shared" si="536"/>
        <v>45905.1161113194</v>
      </c>
      <c r="K11215">
        <f>100000+SUM(G$2:G11215)-SUM(H$2:H11215)</f>
        <v>100105.85832418</v>
      </c>
      <c r="L11215">
        <f t="shared" si="534"/>
        <v>94438.7639970324</v>
      </c>
      <c r="M11215">
        <f t="shared" si="535"/>
        <v>1.06000813741406</v>
      </c>
    </row>
    <row r="11216" spans="1:13">
      <c r="A11216" t="s">
        <v>3962</v>
      </c>
      <c r="B11216">
        <v>0.1</v>
      </c>
      <c r="C11216" t="s">
        <v>17</v>
      </c>
      <c r="D11216">
        <v>0.619</v>
      </c>
      <c r="E11216" t="s">
        <v>15</v>
      </c>
      <c r="F11216">
        <v>6.19</v>
      </c>
      <c r="G11216">
        <v>-0.00916</v>
      </c>
      <c r="H11216">
        <v>0.000124</v>
      </c>
      <c r="I11216" s="3" t="s">
        <v>7498</v>
      </c>
      <c r="J11216" s="1">
        <f t="shared" si="536"/>
        <v>45905.1161148958</v>
      </c>
      <c r="K11216">
        <f>100000+SUM(G$2:G11216)-SUM(H$2:H11216)</f>
        <v>100105.84904018</v>
      </c>
      <c r="L11216">
        <f t="shared" si="534"/>
        <v>94438.7639970324</v>
      </c>
      <c r="M11216">
        <f t="shared" si="535"/>
        <v>1.06000803910697</v>
      </c>
    </row>
    <row r="11217" spans="1:13">
      <c r="A11217" t="s">
        <v>125</v>
      </c>
      <c r="B11217">
        <v>2.6</v>
      </c>
      <c r="C11217" t="s">
        <v>14</v>
      </c>
      <c r="D11217">
        <v>8.45</v>
      </c>
      <c r="E11217" t="s">
        <v>15</v>
      </c>
      <c r="F11217">
        <v>3.25</v>
      </c>
      <c r="G11217">
        <v>0</v>
      </c>
      <c r="H11217">
        <v>0.00169</v>
      </c>
      <c r="I11217" s="3" t="s">
        <v>7499</v>
      </c>
      <c r="J11217" s="1">
        <f t="shared" si="536"/>
        <v>45905.11635</v>
      </c>
      <c r="K11217">
        <f>100000+SUM(G$2:G11217)-SUM(H$2:H11217)</f>
        <v>100105.84735018</v>
      </c>
      <c r="L11217">
        <f t="shared" si="534"/>
        <v>94438.7639970324</v>
      </c>
      <c r="M11217">
        <f t="shared" si="535"/>
        <v>1.06000802121177</v>
      </c>
    </row>
    <row r="11218" spans="1:13">
      <c r="A11218" t="s">
        <v>131</v>
      </c>
      <c r="B11218">
        <v>3.8</v>
      </c>
      <c r="C11218" t="s">
        <v>14</v>
      </c>
      <c r="D11218">
        <v>10.7</v>
      </c>
      <c r="E11218" t="s">
        <v>15</v>
      </c>
      <c r="F11218">
        <v>2.8</v>
      </c>
      <c r="G11218">
        <v>0</v>
      </c>
      <c r="H11218">
        <v>0.00213</v>
      </c>
      <c r="I11218" s="3" t="s">
        <v>7499</v>
      </c>
      <c r="J11218" s="1">
        <f t="shared" si="536"/>
        <v>45905.11635</v>
      </c>
      <c r="K11218">
        <f>100000+SUM(G$2:G11218)-SUM(H$2:H11218)</f>
        <v>100105.84522018</v>
      </c>
      <c r="L11218">
        <f t="shared" si="534"/>
        <v>94438.7639970324</v>
      </c>
      <c r="M11218">
        <f t="shared" si="535"/>
        <v>1.06000799865748</v>
      </c>
    </row>
    <row r="11219" spans="1:13">
      <c r="A11219" t="s">
        <v>334</v>
      </c>
      <c r="B11219">
        <v>0.026</v>
      </c>
      <c r="C11219" t="s">
        <v>14</v>
      </c>
      <c r="D11219">
        <v>8.12</v>
      </c>
      <c r="E11219" t="s">
        <v>15</v>
      </c>
      <c r="F11219">
        <v>312</v>
      </c>
      <c r="G11219">
        <v>0</v>
      </c>
      <c r="H11219">
        <v>0.00162</v>
      </c>
      <c r="I11219" s="3" t="s">
        <v>7500</v>
      </c>
      <c r="J11219" s="1">
        <f t="shared" si="536"/>
        <v>45905.1163516204</v>
      </c>
      <c r="K11219">
        <f>100000+SUM(G$2:G11219)-SUM(H$2:H11219)</f>
        <v>100105.84360018</v>
      </c>
      <c r="L11219">
        <f t="shared" si="534"/>
        <v>94438.7639970324</v>
      </c>
      <c r="M11219">
        <f t="shared" si="535"/>
        <v>1.0600079815035</v>
      </c>
    </row>
    <row r="11220" spans="1:13">
      <c r="A11220" t="s">
        <v>334</v>
      </c>
      <c r="B11220">
        <v>0.003</v>
      </c>
      <c r="C11220" t="s">
        <v>14</v>
      </c>
      <c r="D11220">
        <v>0.937</v>
      </c>
      <c r="E11220" t="s">
        <v>15</v>
      </c>
      <c r="F11220">
        <v>312</v>
      </c>
      <c r="G11220">
        <v>0</v>
      </c>
      <c r="H11220">
        <v>0.000187</v>
      </c>
      <c r="I11220" s="3" t="s">
        <v>7500</v>
      </c>
      <c r="J11220" s="1">
        <f t="shared" si="536"/>
        <v>45905.1163516204</v>
      </c>
      <c r="K11220">
        <f>100000+SUM(G$2:G11220)-SUM(H$2:H11220)</f>
        <v>100105.84341318</v>
      </c>
      <c r="L11220">
        <f t="shared" si="534"/>
        <v>94438.7639970324</v>
      </c>
      <c r="M11220">
        <f t="shared" si="535"/>
        <v>1.06000797952338</v>
      </c>
    </row>
    <row r="11221" spans="1:13">
      <c r="A11221" t="s">
        <v>40</v>
      </c>
      <c r="B11221">
        <v>0.016</v>
      </c>
      <c r="C11221" t="s">
        <v>14</v>
      </c>
      <c r="D11221">
        <v>68.7</v>
      </c>
      <c r="E11221" t="s">
        <v>15</v>
      </c>
      <c r="F11221">
        <v>4295</v>
      </c>
      <c r="G11221">
        <v>0</v>
      </c>
      <c r="H11221">
        <v>0.0137</v>
      </c>
      <c r="I11221" s="3" t="s">
        <v>7500</v>
      </c>
      <c r="J11221" s="1">
        <f t="shared" si="536"/>
        <v>45905.1163516204</v>
      </c>
      <c r="K11221">
        <f>100000+SUM(G$2:G11221)-SUM(H$2:H11221)</f>
        <v>100105.82971318</v>
      </c>
      <c r="L11221">
        <f t="shared" si="534"/>
        <v>94438.7639970324</v>
      </c>
      <c r="M11221">
        <f t="shared" si="535"/>
        <v>1.06000783445584</v>
      </c>
    </row>
    <row r="11222" spans="1:13">
      <c r="A11222" t="s">
        <v>118</v>
      </c>
      <c r="B11222">
        <v>0.29</v>
      </c>
      <c r="C11222" t="s">
        <v>14</v>
      </c>
      <c r="D11222">
        <v>58.9</v>
      </c>
      <c r="E11222" t="s">
        <v>15</v>
      </c>
      <c r="F11222">
        <v>203</v>
      </c>
      <c r="G11222">
        <v>0</v>
      </c>
      <c r="H11222">
        <v>0.0118</v>
      </c>
      <c r="I11222" s="3" t="s">
        <v>7501</v>
      </c>
      <c r="J11222" s="1">
        <f t="shared" si="536"/>
        <v>45905.1163573032</v>
      </c>
      <c r="K11222">
        <f>100000+SUM(G$2:G11222)-SUM(H$2:H11222)</f>
        <v>100105.81791318</v>
      </c>
      <c r="L11222">
        <f t="shared" si="534"/>
        <v>94438.7639970324</v>
      </c>
      <c r="M11222">
        <f t="shared" si="535"/>
        <v>1.06000770950714</v>
      </c>
    </row>
    <row r="11223" spans="1:13">
      <c r="A11223" t="s">
        <v>329</v>
      </c>
      <c r="B11223">
        <v>3.8</v>
      </c>
      <c r="C11223" t="s">
        <v>14</v>
      </c>
      <c r="D11223">
        <v>11.8</v>
      </c>
      <c r="E11223" t="s">
        <v>15</v>
      </c>
      <c r="F11223">
        <v>3.09</v>
      </c>
      <c r="G11223">
        <v>0</v>
      </c>
      <c r="H11223">
        <v>0.00235</v>
      </c>
      <c r="I11223" s="3" t="s">
        <v>7502</v>
      </c>
      <c r="J11223" s="1">
        <f t="shared" si="536"/>
        <v>45905.1220036227</v>
      </c>
      <c r="K11223">
        <f>100000+SUM(G$2:G11223)-SUM(H$2:H11223)</f>
        <v>100105.81556318</v>
      </c>
      <c r="L11223">
        <f t="shared" si="534"/>
        <v>94438.7639970324</v>
      </c>
      <c r="M11223">
        <f t="shared" si="535"/>
        <v>1.06000768462329</v>
      </c>
    </row>
    <row r="11224" spans="1:13">
      <c r="A11224" t="s">
        <v>318</v>
      </c>
      <c r="B11224">
        <v>4563</v>
      </c>
      <c r="C11224" t="s">
        <v>14</v>
      </c>
      <c r="D11224">
        <v>8.2</v>
      </c>
      <c r="E11224" t="s">
        <v>15</v>
      </c>
      <c r="F11224">
        <v>0.0018</v>
      </c>
      <c r="G11224">
        <v>0</v>
      </c>
      <c r="H11224">
        <v>0.00164</v>
      </c>
      <c r="I11224" s="3" t="s">
        <v>7502</v>
      </c>
      <c r="J11224" s="1">
        <f t="shared" si="536"/>
        <v>45905.1220036227</v>
      </c>
      <c r="K11224">
        <f>100000+SUM(G$2:G11224)-SUM(H$2:H11224)</f>
        <v>100105.81392318</v>
      </c>
      <c r="L11224">
        <f t="shared" si="534"/>
        <v>94438.7639970324</v>
      </c>
      <c r="M11224">
        <f t="shared" si="535"/>
        <v>1.06000766725754</v>
      </c>
    </row>
    <row r="11225" spans="1:13">
      <c r="A11225" t="s">
        <v>125</v>
      </c>
      <c r="B11225">
        <v>1.6</v>
      </c>
      <c r="C11225" t="s">
        <v>14</v>
      </c>
      <c r="D11225">
        <v>5.19</v>
      </c>
      <c r="E11225" t="s">
        <v>15</v>
      </c>
      <c r="F11225">
        <v>3.24</v>
      </c>
      <c r="G11225">
        <v>0</v>
      </c>
      <c r="H11225">
        <v>0.00104</v>
      </c>
      <c r="I11225" s="3" t="s">
        <v>7502</v>
      </c>
      <c r="J11225" s="1">
        <f t="shared" si="536"/>
        <v>45905.1220036227</v>
      </c>
      <c r="K11225">
        <f>100000+SUM(G$2:G11225)-SUM(H$2:H11225)</f>
        <v>100105.81288318</v>
      </c>
      <c r="L11225">
        <f t="shared" si="534"/>
        <v>94438.7639970324</v>
      </c>
      <c r="M11225">
        <f t="shared" si="535"/>
        <v>1.06000765624512</v>
      </c>
    </row>
    <row r="11226" spans="1:13">
      <c r="A11226" t="s">
        <v>125</v>
      </c>
      <c r="B11226">
        <v>2.7</v>
      </c>
      <c r="C11226" t="s">
        <v>14</v>
      </c>
      <c r="D11226">
        <v>8.76</v>
      </c>
      <c r="E11226" t="s">
        <v>15</v>
      </c>
      <c r="F11226">
        <v>3.24</v>
      </c>
      <c r="G11226">
        <v>0</v>
      </c>
      <c r="H11226">
        <v>0.00175</v>
      </c>
      <c r="I11226" s="3" t="s">
        <v>7502</v>
      </c>
      <c r="J11226" s="1">
        <f t="shared" si="536"/>
        <v>45905.1220036227</v>
      </c>
      <c r="K11226">
        <f>100000+SUM(G$2:G11226)-SUM(H$2:H11226)</f>
        <v>100105.81113318</v>
      </c>
      <c r="L11226">
        <f t="shared" si="534"/>
        <v>94438.7639970324</v>
      </c>
      <c r="M11226">
        <f t="shared" si="535"/>
        <v>1.06000763771459</v>
      </c>
    </row>
    <row r="11227" spans="1:13">
      <c r="A11227" t="s">
        <v>125</v>
      </c>
      <c r="B11227">
        <v>6.8</v>
      </c>
      <c r="C11227" t="s">
        <v>14</v>
      </c>
      <c r="D11227">
        <v>22.1</v>
      </c>
      <c r="E11227" t="s">
        <v>15</v>
      </c>
      <c r="F11227">
        <v>3.24</v>
      </c>
      <c r="G11227">
        <v>0</v>
      </c>
      <c r="H11227">
        <v>0.00441</v>
      </c>
      <c r="I11227" s="3" t="s">
        <v>7502</v>
      </c>
      <c r="J11227" s="1">
        <f t="shared" si="536"/>
        <v>45905.1220036227</v>
      </c>
      <c r="K11227">
        <f>100000+SUM(G$2:G11227)-SUM(H$2:H11227)</f>
        <v>100105.80672318</v>
      </c>
      <c r="L11227">
        <f t="shared" ref="L11227:L11290" si="537">L11226</f>
        <v>94438.7639970324</v>
      </c>
      <c r="M11227">
        <f t="shared" ref="M11227:M11290" si="538">K11227/L11227</f>
        <v>1.06000759101766</v>
      </c>
    </row>
    <row r="11228" spans="1:13">
      <c r="A11228" t="s">
        <v>40</v>
      </c>
      <c r="B11228">
        <v>0.061</v>
      </c>
      <c r="C11228" t="s">
        <v>14</v>
      </c>
      <c r="D11228">
        <v>261</v>
      </c>
      <c r="E11228" t="s">
        <v>15</v>
      </c>
      <c r="F11228">
        <v>4275</v>
      </c>
      <c r="G11228">
        <v>0</v>
      </c>
      <c r="H11228">
        <v>0.0522</v>
      </c>
      <c r="I11228" s="3" t="s">
        <v>7502</v>
      </c>
      <c r="J11228" s="1">
        <f t="shared" si="536"/>
        <v>45905.1220036227</v>
      </c>
      <c r="K11228">
        <f>100000+SUM(G$2:G11228)-SUM(H$2:H11228)</f>
        <v>100105.75452318</v>
      </c>
      <c r="L11228">
        <f t="shared" si="537"/>
        <v>94438.7639970324</v>
      </c>
      <c r="M11228">
        <f t="shared" si="538"/>
        <v>1.06000703827854</v>
      </c>
    </row>
    <row r="11229" spans="1:13">
      <c r="A11229" t="s">
        <v>334</v>
      </c>
      <c r="B11229">
        <v>0.018</v>
      </c>
      <c r="C11229" t="s">
        <v>14</v>
      </c>
      <c r="D11229">
        <v>5.61</v>
      </c>
      <c r="E11229" t="s">
        <v>15</v>
      </c>
      <c r="F11229">
        <v>312</v>
      </c>
      <c r="G11229">
        <v>0</v>
      </c>
      <c r="H11229">
        <v>0.00112</v>
      </c>
      <c r="I11229" s="3" t="s">
        <v>7503</v>
      </c>
      <c r="J11229" s="1">
        <f t="shared" si="536"/>
        <v>45905.1220043866</v>
      </c>
      <c r="K11229">
        <f>100000+SUM(G$2:G11229)-SUM(H$2:H11229)</f>
        <v>100105.75340318</v>
      </c>
      <c r="L11229">
        <f t="shared" si="537"/>
        <v>94438.7639970324</v>
      </c>
      <c r="M11229">
        <f t="shared" si="538"/>
        <v>1.060007026419</v>
      </c>
    </row>
    <row r="11230" spans="1:13">
      <c r="A11230" t="s">
        <v>334</v>
      </c>
      <c r="B11230">
        <v>0.102</v>
      </c>
      <c r="C11230" t="s">
        <v>14</v>
      </c>
      <c r="D11230">
        <v>31.8</v>
      </c>
      <c r="E11230" t="s">
        <v>15</v>
      </c>
      <c r="F11230">
        <v>312</v>
      </c>
      <c r="G11230">
        <v>0</v>
      </c>
      <c r="H11230">
        <v>0.00636</v>
      </c>
      <c r="I11230" s="3" t="s">
        <v>7503</v>
      </c>
      <c r="J11230" s="1">
        <f t="shared" si="536"/>
        <v>45905.1220043866</v>
      </c>
      <c r="K11230">
        <f>100000+SUM(G$2:G11230)-SUM(H$2:H11230)</f>
        <v>100105.74704318</v>
      </c>
      <c r="L11230">
        <f t="shared" si="537"/>
        <v>94438.7639970324</v>
      </c>
      <c r="M11230">
        <f t="shared" si="538"/>
        <v>1.06000695907377</v>
      </c>
    </row>
    <row r="11231" spans="1:13">
      <c r="A11231" t="s">
        <v>131</v>
      </c>
      <c r="B11231">
        <v>15.9</v>
      </c>
      <c r="C11231" t="s">
        <v>14</v>
      </c>
      <c r="D11231">
        <v>44.5</v>
      </c>
      <c r="E11231" t="s">
        <v>15</v>
      </c>
      <c r="F11231">
        <v>2.8</v>
      </c>
      <c r="G11231">
        <v>0</v>
      </c>
      <c r="H11231">
        <v>0.0089</v>
      </c>
      <c r="I11231" s="3" t="s">
        <v>7504</v>
      </c>
      <c r="J11231" s="1">
        <f t="shared" si="536"/>
        <v>45905.1220077315</v>
      </c>
      <c r="K11231">
        <f>100000+SUM(G$2:G11231)-SUM(H$2:H11231)</f>
        <v>100105.73814318</v>
      </c>
      <c r="L11231">
        <f t="shared" si="537"/>
        <v>94438.7639970324</v>
      </c>
      <c r="M11231">
        <f t="shared" si="538"/>
        <v>1.06000686483281</v>
      </c>
    </row>
    <row r="11232" spans="1:13">
      <c r="A11232" t="s">
        <v>325</v>
      </c>
      <c r="B11232">
        <v>10.5</v>
      </c>
      <c r="C11232" t="s">
        <v>14</v>
      </c>
      <c r="D11232">
        <v>8.16</v>
      </c>
      <c r="E11232" t="s">
        <v>15</v>
      </c>
      <c r="F11232">
        <v>0.777</v>
      </c>
      <c r="G11232">
        <v>0</v>
      </c>
      <c r="H11232">
        <v>0.00163</v>
      </c>
      <c r="I11232" s="3" t="s">
        <v>7505</v>
      </c>
      <c r="J11232" s="1">
        <f t="shared" si="536"/>
        <v>45905.1220077431</v>
      </c>
      <c r="K11232">
        <f>100000+SUM(G$2:G11232)-SUM(H$2:H11232)</f>
        <v>100105.73651318</v>
      </c>
      <c r="L11232">
        <f t="shared" si="537"/>
        <v>94438.7639970324</v>
      </c>
      <c r="M11232">
        <f t="shared" si="538"/>
        <v>1.06000684757295</v>
      </c>
    </row>
    <row r="11233" spans="1:13">
      <c r="A11233" t="s">
        <v>320</v>
      </c>
      <c r="B11233">
        <v>8.8</v>
      </c>
      <c r="C11233" t="s">
        <v>14</v>
      </c>
      <c r="D11233">
        <v>7.99</v>
      </c>
      <c r="E11233" t="s">
        <v>15</v>
      </c>
      <c r="F11233">
        <v>0.908</v>
      </c>
      <c r="G11233">
        <v>0</v>
      </c>
      <c r="H11233">
        <v>0.0016</v>
      </c>
      <c r="I11233" s="3" t="s">
        <v>7506</v>
      </c>
      <c r="J11233" s="1">
        <f t="shared" si="536"/>
        <v>45905.1223571875</v>
      </c>
      <c r="K11233">
        <f>100000+SUM(G$2:G11233)-SUM(H$2:H11233)</f>
        <v>100105.73491318</v>
      </c>
      <c r="L11233">
        <f t="shared" si="537"/>
        <v>94438.7639970324</v>
      </c>
      <c r="M11233">
        <f t="shared" si="538"/>
        <v>1.06000683063075</v>
      </c>
    </row>
    <row r="11234" spans="1:13">
      <c r="A11234" t="s">
        <v>118</v>
      </c>
      <c r="B11234">
        <v>0.67</v>
      </c>
      <c r="C11234" t="s">
        <v>14</v>
      </c>
      <c r="D11234">
        <v>136</v>
      </c>
      <c r="E11234" t="s">
        <v>15</v>
      </c>
      <c r="F11234">
        <v>203</v>
      </c>
      <c r="G11234">
        <v>0</v>
      </c>
      <c r="H11234">
        <v>0.0272</v>
      </c>
      <c r="I11234" s="3" t="s">
        <v>7507</v>
      </c>
      <c r="J11234" s="1">
        <f t="shared" si="536"/>
        <v>45905.1223571991</v>
      </c>
      <c r="K11234">
        <f>100000+SUM(G$2:G11234)-SUM(H$2:H11234)</f>
        <v>100105.70771318</v>
      </c>
      <c r="L11234">
        <f t="shared" si="537"/>
        <v>94438.7639970324</v>
      </c>
      <c r="M11234">
        <f t="shared" si="538"/>
        <v>1.06000654261343</v>
      </c>
    </row>
    <row r="11235" spans="1:13">
      <c r="A11235" t="s">
        <v>25</v>
      </c>
      <c r="B11235">
        <v>0.002</v>
      </c>
      <c r="C11235" t="s">
        <v>14</v>
      </c>
      <c r="D11235">
        <v>220</v>
      </c>
      <c r="E11235" t="s">
        <v>15</v>
      </c>
      <c r="F11235">
        <v>109942</v>
      </c>
      <c r="G11235">
        <v>0</v>
      </c>
      <c r="H11235">
        <v>0.044</v>
      </c>
      <c r="I11235" s="3" t="s">
        <v>7507</v>
      </c>
      <c r="J11235" s="1">
        <f t="shared" si="536"/>
        <v>45905.1223571991</v>
      </c>
      <c r="K11235">
        <f>100000+SUM(G$2:G11235)-SUM(H$2:H11235)</f>
        <v>100105.66371318</v>
      </c>
      <c r="L11235">
        <f t="shared" si="537"/>
        <v>94438.7639970324</v>
      </c>
      <c r="M11235">
        <f t="shared" si="538"/>
        <v>1.06000607670306</v>
      </c>
    </row>
    <row r="11236" spans="1:13">
      <c r="A11236" t="s">
        <v>3948</v>
      </c>
      <c r="B11236">
        <v>0.9</v>
      </c>
      <c r="C11236" t="s">
        <v>14</v>
      </c>
      <c r="D11236">
        <v>11.9</v>
      </c>
      <c r="E11236" t="s">
        <v>15</v>
      </c>
      <c r="F11236">
        <v>13.3</v>
      </c>
      <c r="G11236">
        <v>0</v>
      </c>
      <c r="H11236">
        <v>0.00239</v>
      </c>
      <c r="I11236" s="3" t="s">
        <v>7508</v>
      </c>
      <c r="J11236" s="1">
        <f t="shared" si="536"/>
        <v>45905.122363125</v>
      </c>
      <c r="K11236">
        <f>100000+SUM(G$2:G11236)-SUM(H$2:H11236)</f>
        <v>100105.66132318</v>
      </c>
      <c r="L11236">
        <f t="shared" si="537"/>
        <v>94438.7639970324</v>
      </c>
      <c r="M11236">
        <f t="shared" si="538"/>
        <v>1.06000605139565</v>
      </c>
    </row>
    <row r="11237" spans="1:13">
      <c r="A11237" t="s">
        <v>3951</v>
      </c>
      <c r="B11237">
        <v>4.48</v>
      </c>
      <c r="C11237" t="s">
        <v>14</v>
      </c>
      <c r="D11237">
        <v>13.5</v>
      </c>
      <c r="E11237" t="s">
        <v>15</v>
      </c>
      <c r="F11237">
        <v>3.02</v>
      </c>
      <c r="G11237">
        <v>0</v>
      </c>
      <c r="H11237">
        <v>0.00271</v>
      </c>
      <c r="I11237" s="3" t="s">
        <v>7508</v>
      </c>
      <c r="J11237" s="1">
        <f t="shared" si="536"/>
        <v>45905.122363125</v>
      </c>
      <c r="K11237">
        <f>100000+SUM(G$2:G11237)-SUM(H$2:H11237)</f>
        <v>100105.65861318</v>
      </c>
      <c r="L11237">
        <f t="shared" si="537"/>
        <v>94438.7639970324</v>
      </c>
      <c r="M11237">
        <f t="shared" si="538"/>
        <v>1.06000602269981</v>
      </c>
    </row>
    <row r="11238" spans="1:13">
      <c r="A11238" t="s">
        <v>3952</v>
      </c>
      <c r="B11238">
        <v>50</v>
      </c>
      <c r="C11238" t="s">
        <v>14</v>
      </c>
      <c r="D11238">
        <v>7.3</v>
      </c>
      <c r="E11238" t="s">
        <v>15</v>
      </c>
      <c r="F11238">
        <v>0.146</v>
      </c>
      <c r="G11238">
        <v>0</v>
      </c>
      <c r="H11238">
        <v>0.00146</v>
      </c>
      <c r="I11238" s="3" t="s">
        <v>7509</v>
      </c>
      <c r="J11238" s="1">
        <f t="shared" si="536"/>
        <v>45905.122369838</v>
      </c>
      <c r="K11238">
        <f>100000+SUM(G$2:G11238)-SUM(H$2:H11238)</f>
        <v>100105.65715318</v>
      </c>
      <c r="L11238">
        <f t="shared" si="537"/>
        <v>94438.7639970324</v>
      </c>
      <c r="M11238">
        <f t="shared" si="538"/>
        <v>1.06000600724005</v>
      </c>
    </row>
    <row r="11239" spans="1:13">
      <c r="A11239" t="s">
        <v>3950</v>
      </c>
      <c r="B11239">
        <v>172</v>
      </c>
      <c r="C11239" t="s">
        <v>14</v>
      </c>
      <c r="D11239">
        <v>10.2</v>
      </c>
      <c r="E11239" t="s">
        <v>15</v>
      </c>
      <c r="F11239">
        <v>0.0594</v>
      </c>
      <c r="G11239">
        <v>0</v>
      </c>
      <c r="H11239">
        <v>0.00204</v>
      </c>
      <c r="I11239" s="3" t="s">
        <v>7510</v>
      </c>
      <c r="J11239" s="1">
        <f t="shared" si="536"/>
        <v>45905.1227089815</v>
      </c>
      <c r="K11239">
        <f>100000+SUM(G$2:G11239)-SUM(H$2:H11239)</f>
        <v>100105.65511318</v>
      </c>
      <c r="L11239">
        <f t="shared" si="537"/>
        <v>94438.7639970324</v>
      </c>
      <c r="M11239">
        <f t="shared" si="538"/>
        <v>1.06000598563875</v>
      </c>
    </row>
    <row r="11240" spans="1:13">
      <c r="A11240" t="s">
        <v>725</v>
      </c>
      <c r="B11240">
        <v>484</v>
      </c>
      <c r="C11240" t="s">
        <v>14</v>
      </c>
      <c r="D11240">
        <v>13.8</v>
      </c>
      <c r="E11240" t="s">
        <v>15</v>
      </c>
      <c r="F11240">
        <v>0.0285</v>
      </c>
      <c r="G11240">
        <v>0</v>
      </c>
      <c r="H11240">
        <v>0.00276</v>
      </c>
      <c r="I11240" s="3" t="s">
        <v>7510</v>
      </c>
      <c r="J11240" s="1">
        <f t="shared" si="536"/>
        <v>45905.1227089815</v>
      </c>
      <c r="K11240">
        <f>100000+SUM(G$2:G11240)-SUM(H$2:H11240)</f>
        <v>100105.65235318</v>
      </c>
      <c r="L11240">
        <f t="shared" si="537"/>
        <v>94438.7639970324</v>
      </c>
      <c r="M11240">
        <f t="shared" si="538"/>
        <v>1.06000595641347</v>
      </c>
    </row>
    <row r="11241" spans="1:13">
      <c r="A11241" t="s">
        <v>729</v>
      </c>
      <c r="B11241">
        <v>0.5</v>
      </c>
      <c r="C11241" t="s">
        <v>14</v>
      </c>
      <c r="D11241">
        <v>6.83</v>
      </c>
      <c r="E11241" t="s">
        <v>15</v>
      </c>
      <c r="F11241">
        <v>13.7</v>
      </c>
      <c r="G11241">
        <v>0</v>
      </c>
      <c r="H11241">
        <v>0.00137</v>
      </c>
      <c r="I11241" s="3" t="s">
        <v>7511</v>
      </c>
      <c r="J11241" s="1">
        <f t="shared" si="536"/>
        <v>45905.122710463</v>
      </c>
      <c r="K11241">
        <f>100000+SUM(G$2:G11241)-SUM(H$2:H11241)</f>
        <v>100105.65098318</v>
      </c>
      <c r="L11241">
        <f t="shared" si="537"/>
        <v>94438.7639970324</v>
      </c>
      <c r="M11241">
        <f t="shared" si="538"/>
        <v>1.06000594190671</v>
      </c>
    </row>
    <row r="11242" spans="1:13">
      <c r="A11242" t="s">
        <v>123</v>
      </c>
      <c r="B11242">
        <v>1.21</v>
      </c>
      <c r="C11242" t="s">
        <v>14</v>
      </c>
      <c r="D11242">
        <v>24.3</v>
      </c>
      <c r="E11242" t="s">
        <v>15</v>
      </c>
      <c r="F11242">
        <v>20.1</v>
      </c>
      <c r="G11242">
        <v>0</v>
      </c>
      <c r="H11242">
        <v>0.00486</v>
      </c>
      <c r="I11242" s="3" t="s">
        <v>7512</v>
      </c>
      <c r="J11242" s="1">
        <f t="shared" si="536"/>
        <v>45905.1227111806</v>
      </c>
      <c r="K11242">
        <f>100000+SUM(G$2:G11242)-SUM(H$2:H11242)</f>
        <v>100105.64612318</v>
      </c>
      <c r="L11242">
        <f t="shared" si="537"/>
        <v>94438.7639970324</v>
      </c>
      <c r="M11242">
        <f t="shared" si="538"/>
        <v>1.06000589044479</v>
      </c>
    </row>
    <row r="11243" spans="1:13">
      <c r="A11243" t="s">
        <v>3962</v>
      </c>
      <c r="B11243">
        <v>0.9</v>
      </c>
      <c r="C11243" t="s">
        <v>14</v>
      </c>
      <c r="D11243">
        <v>5.56</v>
      </c>
      <c r="E11243" t="s">
        <v>15</v>
      </c>
      <c r="F11243">
        <v>6.18</v>
      </c>
      <c r="G11243">
        <v>0</v>
      </c>
      <c r="H11243">
        <v>0.00111</v>
      </c>
      <c r="I11243" s="3" t="s">
        <v>7513</v>
      </c>
      <c r="J11243" s="1">
        <f t="shared" si="536"/>
        <v>45905.1227172801</v>
      </c>
      <c r="K11243">
        <f>100000+SUM(G$2:G11243)-SUM(H$2:H11243)</f>
        <v>100105.64501318</v>
      </c>
      <c r="L11243">
        <f t="shared" si="537"/>
        <v>94438.7639970324</v>
      </c>
      <c r="M11243">
        <f t="shared" si="538"/>
        <v>1.06000587869115</v>
      </c>
    </row>
    <row r="11244" spans="1:13">
      <c r="A11244" t="s">
        <v>3962</v>
      </c>
      <c r="B11244">
        <v>0.7</v>
      </c>
      <c r="C11244" t="s">
        <v>14</v>
      </c>
      <c r="D11244">
        <v>4.33</v>
      </c>
      <c r="E11244" t="s">
        <v>15</v>
      </c>
      <c r="F11244">
        <v>6.18</v>
      </c>
      <c r="G11244">
        <v>0</v>
      </c>
      <c r="H11244">
        <v>0.000866</v>
      </c>
      <c r="I11244" s="3" t="s">
        <v>7513</v>
      </c>
      <c r="J11244" s="1">
        <f t="shared" si="536"/>
        <v>45905.1227172801</v>
      </c>
      <c r="K11244">
        <f>100000+SUM(G$2:G11244)-SUM(H$2:H11244)</f>
        <v>100105.64414718</v>
      </c>
      <c r="L11244">
        <f t="shared" si="537"/>
        <v>94438.7639970324</v>
      </c>
      <c r="M11244">
        <f t="shared" si="538"/>
        <v>1.06000586952118</v>
      </c>
    </row>
    <row r="11245" spans="1:13">
      <c r="A11245" t="s">
        <v>125</v>
      </c>
      <c r="B11245">
        <v>9.3</v>
      </c>
      <c r="C11245" t="s">
        <v>14</v>
      </c>
      <c r="D11245">
        <v>30.3</v>
      </c>
      <c r="E11245" t="s">
        <v>15</v>
      </c>
      <c r="F11245">
        <v>3.26</v>
      </c>
      <c r="G11245">
        <v>0</v>
      </c>
      <c r="H11245">
        <v>0.00606</v>
      </c>
      <c r="I11245" s="3" t="s">
        <v>7514</v>
      </c>
      <c r="J11245" s="1">
        <f t="shared" si="536"/>
        <v>45905.1354406945</v>
      </c>
      <c r="K11245">
        <f>100000+SUM(G$2:G11245)-SUM(H$2:H11245)</f>
        <v>100105.63808718</v>
      </c>
      <c r="L11245">
        <f t="shared" si="537"/>
        <v>94438.7639970324</v>
      </c>
      <c r="M11245">
        <f t="shared" si="538"/>
        <v>1.06000580535262</v>
      </c>
    </row>
    <row r="11246" spans="1:13">
      <c r="A11246" t="s">
        <v>329</v>
      </c>
      <c r="B11246">
        <v>2</v>
      </c>
      <c r="C11246" t="s">
        <v>14</v>
      </c>
      <c r="D11246">
        <v>6.2</v>
      </c>
      <c r="E11246" t="s">
        <v>15</v>
      </c>
      <c r="F11246">
        <v>3.1</v>
      </c>
      <c r="G11246">
        <v>0</v>
      </c>
      <c r="H11246">
        <v>0.00124</v>
      </c>
      <c r="I11246" s="3" t="s">
        <v>7515</v>
      </c>
      <c r="J11246" s="1">
        <f t="shared" si="536"/>
        <v>45905.1354407176</v>
      </c>
      <c r="K11246">
        <f>100000+SUM(G$2:G11246)-SUM(H$2:H11246)</f>
        <v>100105.63684718</v>
      </c>
      <c r="L11246">
        <f t="shared" si="537"/>
        <v>94438.7639970324</v>
      </c>
      <c r="M11246">
        <f t="shared" si="538"/>
        <v>1.06000579222242</v>
      </c>
    </row>
    <row r="11247" spans="1:13">
      <c r="A11247" t="s">
        <v>331</v>
      </c>
      <c r="B11247">
        <v>0.235</v>
      </c>
      <c r="C11247" t="s">
        <v>14</v>
      </c>
      <c r="D11247">
        <v>25.9</v>
      </c>
      <c r="E11247" t="s">
        <v>15</v>
      </c>
      <c r="F11247">
        <v>110</v>
      </c>
      <c r="G11247">
        <v>0</v>
      </c>
      <c r="H11247">
        <v>0.00517</v>
      </c>
      <c r="I11247" s="3" t="s">
        <v>7515</v>
      </c>
      <c r="J11247" s="1">
        <f t="shared" si="536"/>
        <v>45905.1354407176</v>
      </c>
      <c r="K11247">
        <f>100000+SUM(G$2:G11247)-SUM(H$2:H11247)</f>
        <v>100105.63167718</v>
      </c>
      <c r="L11247">
        <f t="shared" si="537"/>
        <v>94438.7639970324</v>
      </c>
      <c r="M11247">
        <f t="shared" si="538"/>
        <v>1.06000573747795</v>
      </c>
    </row>
    <row r="11248" spans="1:13">
      <c r="A11248" t="s">
        <v>334</v>
      </c>
      <c r="B11248">
        <v>0.024</v>
      </c>
      <c r="C11248" t="s">
        <v>14</v>
      </c>
      <c r="D11248">
        <v>7.51</v>
      </c>
      <c r="E11248" t="s">
        <v>15</v>
      </c>
      <c r="F11248">
        <v>313</v>
      </c>
      <c r="G11248">
        <v>0</v>
      </c>
      <c r="H11248">
        <v>0.0015</v>
      </c>
      <c r="I11248" s="3" t="s">
        <v>7516</v>
      </c>
      <c r="J11248" s="1">
        <f t="shared" si="536"/>
        <v>45905.1354414815</v>
      </c>
      <c r="K11248">
        <f>100000+SUM(G$2:G11248)-SUM(H$2:H11248)</f>
        <v>100105.63017718</v>
      </c>
      <c r="L11248">
        <f t="shared" si="537"/>
        <v>94438.7639970324</v>
      </c>
      <c r="M11248">
        <f t="shared" si="538"/>
        <v>1.06000572159464</v>
      </c>
    </row>
    <row r="11249" spans="1:13">
      <c r="A11249" t="s">
        <v>334</v>
      </c>
      <c r="B11249">
        <v>0.033</v>
      </c>
      <c r="C11249" t="s">
        <v>14</v>
      </c>
      <c r="D11249">
        <v>10.3</v>
      </c>
      <c r="E11249" t="s">
        <v>15</v>
      </c>
      <c r="F11249">
        <v>313</v>
      </c>
      <c r="G11249">
        <v>0</v>
      </c>
      <c r="H11249">
        <v>0.00207</v>
      </c>
      <c r="I11249" s="3" t="s">
        <v>7516</v>
      </c>
      <c r="J11249" s="1">
        <f t="shared" si="536"/>
        <v>45905.1354414815</v>
      </c>
      <c r="K11249">
        <f>100000+SUM(G$2:G11249)-SUM(H$2:H11249)</f>
        <v>100105.62810718</v>
      </c>
      <c r="L11249">
        <f t="shared" si="537"/>
        <v>94438.7639970324</v>
      </c>
      <c r="M11249">
        <f t="shared" si="538"/>
        <v>1.06000569967567</v>
      </c>
    </row>
    <row r="11250" spans="1:13">
      <c r="A11250" t="s">
        <v>334</v>
      </c>
      <c r="B11250">
        <v>0.031</v>
      </c>
      <c r="C11250" t="s">
        <v>14</v>
      </c>
      <c r="D11250">
        <v>9.7</v>
      </c>
      <c r="E11250" t="s">
        <v>15</v>
      </c>
      <c r="F11250">
        <v>313</v>
      </c>
      <c r="G11250">
        <v>0</v>
      </c>
      <c r="H11250">
        <v>0.00194</v>
      </c>
      <c r="I11250" s="3" t="s">
        <v>7516</v>
      </c>
      <c r="J11250" s="1">
        <f t="shared" si="536"/>
        <v>45905.1354414815</v>
      </c>
      <c r="K11250">
        <f>100000+SUM(G$2:G11250)-SUM(H$2:H11250)</f>
        <v>100105.62616718</v>
      </c>
      <c r="L11250">
        <f t="shared" si="537"/>
        <v>94438.7639970324</v>
      </c>
      <c r="M11250">
        <f t="shared" si="538"/>
        <v>1.06000567913326</v>
      </c>
    </row>
    <row r="11251" spans="1:13">
      <c r="A11251" t="s">
        <v>363</v>
      </c>
      <c r="B11251">
        <v>1</v>
      </c>
      <c r="C11251" t="s">
        <v>14</v>
      </c>
      <c r="D11251">
        <v>24.4</v>
      </c>
      <c r="E11251" t="s">
        <v>15</v>
      </c>
      <c r="F11251">
        <v>24.4</v>
      </c>
      <c r="G11251">
        <v>0</v>
      </c>
      <c r="H11251">
        <v>0.00488</v>
      </c>
      <c r="I11251" s="3" t="s">
        <v>7516</v>
      </c>
      <c r="J11251" s="1">
        <f t="shared" si="536"/>
        <v>45905.1354414815</v>
      </c>
      <c r="K11251">
        <f>100000+SUM(G$2:G11251)-SUM(H$2:H11251)</f>
        <v>100105.62128718</v>
      </c>
      <c r="L11251">
        <f t="shared" si="537"/>
        <v>94438.7639970324</v>
      </c>
      <c r="M11251">
        <f t="shared" si="538"/>
        <v>1.06000562745956</v>
      </c>
    </row>
    <row r="11252" spans="1:13">
      <c r="A11252" t="s">
        <v>131</v>
      </c>
      <c r="B11252">
        <v>13.4</v>
      </c>
      <c r="C11252" t="s">
        <v>14</v>
      </c>
      <c r="D11252">
        <v>37.6</v>
      </c>
      <c r="E11252" t="s">
        <v>15</v>
      </c>
      <c r="F11252">
        <v>2.81</v>
      </c>
      <c r="G11252">
        <v>0</v>
      </c>
      <c r="H11252">
        <v>0.00752</v>
      </c>
      <c r="I11252" s="3" t="s">
        <v>7517</v>
      </c>
      <c r="J11252" s="1">
        <f t="shared" si="536"/>
        <v>45905.1354445255</v>
      </c>
      <c r="K11252">
        <f>100000+SUM(G$2:G11252)-SUM(H$2:H11252)</f>
        <v>100105.61376718</v>
      </c>
      <c r="L11252">
        <f t="shared" si="537"/>
        <v>94438.7639970324</v>
      </c>
      <c r="M11252">
        <f t="shared" si="538"/>
        <v>1.06000554783125</v>
      </c>
    </row>
    <row r="11253" spans="1:13">
      <c r="A11253" t="s">
        <v>40</v>
      </c>
      <c r="B11253">
        <v>0.052</v>
      </c>
      <c r="C11253" t="s">
        <v>14</v>
      </c>
      <c r="D11253">
        <v>223</v>
      </c>
      <c r="E11253" t="s">
        <v>15</v>
      </c>
      <c r="F11253">
        <v>4281</v>
      </c>
      <c r="G11253">
        <v>0</v>
      </c>
      <c r="H11253">
        <v>0.0445</v>
      </c>
      <c r="I11253" s="3" t="s">
        <v>7518</v>
      </c>
      <c r="J11253" s="1">
        <f t="shared" si="536"/>
        <v>45905.1357879745</v>
      </c>
      <c r="K11253">
        <f>100000+SUM(G$2:G11253)-SUM(H$2:H11253)</f>
        <v>100105.56926718</v>
      </c>
      <c r="L11253">
        <f t="shared" si="537"/>
        <v>94438.7639970324</v>
      </c>
      <c r="M11253">
        <f t="shared" si="538"/>
        <v>1.06000507662643</v>
      </c>
    </row>
    <row r="11254" spans="1:13">
      <c r="A11254" t="s">
        <v>13</v>
      </c>
      <c r="B11254">
        <v>81.3</v>
      </c>
      <c r="C11254" t="s">
        <v>14</v>
      </c>
      <c r="D11254">
        <v>6.15</v>
      </c>
      <c r="E11254" t="s">
        <v>15</v>
      </c>
      <c r="F11254">
        <v>0.0757</v>
      </c>
      <c r="G11254">
        <v>0</v>
      </c>
      <c r="H11254">
        <v>0.00123</v>
      </c>
      <c r="I11254" s="3" t="s">
        <v>7519</v>
      </c>
      <c r="J11254" s="1">
        <f t="shared" si="536"/>
        <v>45905.1357931597</v>
      </c>
      <c r="K11254">
        <f>100000+SUM(G$2:G11254)-SUM(H$2:H11254)</f>
        <v>100105.56803718</v>
      </c>
      <c r="L11254">
        <f t="shared" si="537"/>
        <v>94438.7639970324</v>
      </c>
      <c r="M11254">
        <f t="shared" si="538"/>
        <v>1.06000506360212</v>
      </c>
    </row>
    <row r="11255" spans="1:13">
      <c r="A11255" t="s">
        <v>13</v>
      </c>
      <c r="B11255">
        <v>13.7</v>
      </c>
      <c r="C11255" t="s">
        <v>14</v>
      </c>
      <c r="D11255">
        <v>1.04</v>
      </c>
      <c r="E11255" t="s">
        <v>15</v>
      </c>
      <c r="F11255">
        <v>0.0757</v>
      </c>
      <c r="G11255">
        <v>0</v>
      </c>
      <c r="H11255">
        <v>0.000207</v>
      </c>
      <c r="I11255" s="3" t="s">
        <v>7519</v>
      </c>
      <c r="J11255" s="1">
        <f t="shared" si="536"/>
        <v>45905.1357931597</v>
      </c>
      <c r="K11255">
        <f>100000+SUM(G$2:G11255)-SUM(H$2:H11255)</f>
        <v>100105.56783018</v>
      </c>
      <c r="L11255">
        <f t="shared" si="537"/>
        <v>94438.7639970324</v>
      </c>
      <c r="M11255">
        <f t="shared" si="538"/>
        <v>1.06000506141022</v>
      </c>
    </row>
    <row r="11256" spans="1:13">
      <c r="A11256" t="s">
        <v>118</v>
      </c>
      <c r="B11256">
        <v>1.42</v>
      </c>
      <c r="C11256" t="s">
        <v>14</v>
      </c>
      <c r="D11256">
        <v>289</v>
      </c>
      <c r="E11256" t="s">
        <v>15</v>
      </c>
      <c r="F11256">
        <v>204</v>
      </c>
      <c r="G11256">
        <v>0</v>
      </c>
      <c r="H11256">
        <v>0.0578</v>
      </c>
      <c r="I11256" s="3" t="s">
        <v>7520</v>
      </c>
      <c r="J11256" s="1">
        <f t="shared" si="536"/>
        <v>45905.1357931713</v>
      </c>
      <c r="K11256">
        <f>100000+SUM(G$2:G11256)-SUM(H$2:H11256)</f>
        <v>100105.51003018</v>
      </c>
      <c r="L11256">
        <f t="shared" si="537"/>
        <v>94438.7639970324</v>
      </c>
      <c r="M11256">
        <f t="shared" si="538"/>
        <v>1.06000444937341</v>
      </c>
    </row>
    <row r="11257" spans="1:13">
      <c r="A11257" t="s">
        <v>25</v>
      </c>
      <c r="B11257">
        <v>0.002</v>
      </c>
      <c r="C11257" t="s">
        <v>14</v>
      </c>
      <c r="D11257">
        <v>220</v>
      </c>
      <c r="E11257" t="s">
        <v>15</v>
      </c>
      <c r="F11257">
        <v>110010</v>
      </c>
      <c r="G11257">
        <v>0</v>
      </c>
      <c r="H11257">
        <v>0.044</v>
      </c>
      <c r="I11257" s="3" t="s">
        <v>7520</v>
      </c>
      <c r="J11257" s="1">
        <f t="shared" si="536"/>
        <v>45905.1357931713</v>
      </c>
      <c r="K11257">
        <f>100000+SUM(G$2:G11257)-SUM(H$2:H11257)</f>
        <v>100105.46603018</v>
      </c>
      <c r="L11257">
        <f t="shared" si="537"/>
        <v>94438.7639970324</v>
      </c>
      <c r="M11257">
        <f t="shared" si="538"/>
        <v>1.06000398346304</v>
      </c>
    </row>
    <row r="11258" spans="1:13">
      <c r="A11258" t="s">
        <v>320</v>
      </c>
      <c r="B11258">
        <v>14.5</v>
      </c>
      <c r="C11258" t="s">
        <v>14</v>
      </c>
      <c r="D11258">
        <v>13.2</v>
      </c>
      <c r="E11258" t="s">
        <v>15</v>
      </c>
      <c r="F11258">
        <v>0.91</v>
      </c>
      <c r="G11258">
        <v>0</v>
      </c>
      <c r="H11258">
        <v>0.00264</v>
      </c>
      <c r="I11258" s="3" t="s">
        <v>7521</v>
      </c>
      <c r="J11258" s="1">
        <f t="shared" si="536"/>
        <v>45905.1357931829</v>
      </c>
      <c r="K11258">
        <f>100000+SUM(G$2:G11258)-SUM(H$2:H11258)</f>
        <v>100105.46339018</v>
      </c>
      <c r="L11258">
        <f t="shared" si="537"/>
        <v>94438.7639970324</v>
      </c>
      <c r="M11258">
        <f t="shared" si="538"/>
        <v>1.06000395550841</v>
      </c>
    </row>
    <row r="11259" spans="1:13">
      <c r="A11259" t="s">
        <v>323</v>
      </c>
      <c r="B11259">
        <v>1.2</v>
      </c>
      <c r="C11259" t="s">
        <v>14</v>
      </c>
      <c r="D11259">
        <v>5.07</v>
      </c>
      <c r="E11259" t="s">
        <v>15</v>
      </c>
      <c r="F11259">
        <v>4.22</v>
      </c>
      <c r="G11259">
        <v>0</v>
      </c>
      <c r="H11259">
        <v>0.00101</v>
      </c>
      <c r="I11259" s="3" t="s">
        <v>7522</v>
      </c>
      <c r="J11259" s="1">
        <f t="shared" si="536"/>
        <v>45905.1357941782</v>
      </c>
      <c r="K11259">
        <f>100000+SUM(G$2:G11259)-SUM(H$2:H11259)</f>
        <v>100105.46238018</v>
      </c>
      <c r="L11259">
        <f t="shared" si="537"/>
        <v>94438.7639970324</v>
      </c>
      <c r="M11259">
        <f t="shared" si="538"/>
        <v>1.06000394481365</v>
      </c>
    </row>
    <row r="11260" spans="1:13">
      <c r="A11260" t="s">
        <v>3945</v>
      </c>
      <c r="B11260">
        <v>6</v>
      </c>
      <c r="C11260" t="s">
        <v>14</v>
      </c>
      <c r="D11260">
        <v>5.21</v>
      </c>
      <c r="E11260" t="s">
        <v>15</v>
      </c>
      <c r="F11260">
        <v>0.868</v>
      </c>
      <c r="G11260">
        <v>0</v>
      </c>
      <c r="H11260">
        <v>0.00104</v>
      </c>
      <c r="I11260" s="3" t="s">
        <v>7523</v>
      </c>
      <c r="J11260" s="1">
        <f t="shared" si="536"/>
        <v>45905.1358006713</v>
      </c>
      <c r="K11260">
        <f>100000+SUM(G$2:G11260)-SUM(H$2:H11260)</f>
        <v>100105.46134018</v>
      </c>
      <c r="L11260">
        <f t="shared" si="537"/>
        <v>94438.7639970324</v>
      </c>
      <c r="M11260">
        <f t="shared" si="538"/>
        <v>1.06000393380123</v>
      </c>
    </row>
    <row r="11261" spans="1:13">
      <c r="A11261" t="s">
        <v>3951</v>
      </c>
      <c r="B11261">
        <v>5.45</v>
      </c>
      <c r="C11261" t="s">
        <v>14</v>
      </c>
      <c r="D11261">
        <v>16.5</v>
      </c>
      <c r="E11261" t="s">
        <v>15</v>
      </c>
      <c r="F11261">
        <v>3.03</v>
      </c>
      <c r="G11261">
        <v>0</v>
      </c>
      <c r="H11261">
        <v>0.0033</v>
      </c>
      <c r="I11261" s="3" t="s">
        <v>7524</v>
      </c>
      <c r="J11261" s="1">
        <f t="shared" si="536"/>
        <v>45905.1361401968</v>
      </c>
      <c r="K11261">
        <f>100000+SUM(G$2:G11261)-SUM(H$2:H11261)</f>
        <v>100105.45804018</v>
      </c>
      <c r="L11261">
        <f t="shared" si="537"/>
        <v>94438.7639970324</v>
      </c>
      <c r="M11261">
        <f t="shared" si="538"/>
        <v>1.06000389885795</v>
      </c>
    </row>
    <row r="11262" spans="1:13">
      <c r="A11262" t="s">
        <v>3951</v>
      </c>
      <c r="B11262">
        <v>2.74</v>
      </c>
      <c r="C11262" t="s">
        <v>14</v>
      </c>
      <c r="D11262">
        <v>8.31</v>
      </c>
      <c r="E11262" t="s">
        <v>15</v>
      </c>
      <c r="F11262">
        <v>3.03</v>
      </c>
      <c r="G11262">
        <v>0</v>
      </c>
      <c r="H11262">
        <v>0.00166</v>
      </c>
      <c r="I11262" s="3" t="s">
        <v>7524</v>
      </c>
      <c r="J11262" s="1">
        <f t="shared" si="536"/>
        <v>45905.1361401968</v>
      </c>
      <c r="K11262">
        <f>100000+SUM(G$2:G11262)-SUM(H$2:H11262)</f>
        <v>100105.45638018</v>
      </c>
      <c r="L11262">
        <f t="shared" si="537"/>
        <v>94438.7639970324</v>
      </c>
      <c r="M11262">
        <f t="shared" si="538"/>
        <v>1.06000388128042</v>
      </c>
    </row>
    <row r="11263" spans="1:13">
      <c r="A11263" t="s">
        <v>3948</v>
      </c>
      <c r="B11263">
        <v>1.4</v>
      </c>
      <c r="C11263" t="s">
        <v>14</v>
      </c>
      <c r="D11263">
        <v>18.6</v>
      </c>
      <c r="E11263" t="s">
        <v>15</v>
      </c>
      <c r="F11263">
        <v>13.3</v>
      </c>
      <c r="G11263">
        <v>0</v>
      </c>
      <c r="H11263">
        <v>0.00372</v>
      </c>
      <c r="I11263" s="3" t="s">
        <v>7525</v>
      </c>
      <c r="J11263" s="1">
        <f t="shared" si="536"/>
        <v>45905.13614125</v>
      </c>
      <c r="K11263">
        <f>100000+SUM(G$2:G11263)-SUM(H$2:H11263)</f>
        <v>100105.45266018</v>
      </c>
      <c r="L11263">
        <f t="shared" si="537"/>
        <v>94438.7639970324</v>
      </c>
      <c r="M11263">
        <f t="shared" si="538"/>
        <v>1.06000384188982</v>
      </c>
    </row>
    <row r="11264" spans="1:13">
      <c r="A11264" t="s">
        <v>3948</v>
      </c>
      <c r="B11264">
        <v>0.3</v>
      </c>
      <c r="C11264" t="s">
        <v>14</v>
      </c>
      <c r="D11264">
        <v>3.99</v>
      </c>
      <c r="E11264" t="s">
        <v>15</v>
      </c>
      <c r="F11264">
        <v>13.3</v>
      </c>
      <c r="G11264">
        <v>0</v>
      </c>
      <c r="H11264">
        <v>0.000798</v>
      </c>
      <c r="I11264" s="3" t="s">
        <v>7525</v>
      </c>
      <c r="J11264" s="1">
        <f t="shared" si="536"/>
        <v>45905.13614125</v>
      </c>
      <c r="K11264">
        <f>100000+SUM(G$2:G11264)-SUM(H$2:H11264)</f>
        <v>100105.45186218</v>
      </c>
      <c r="L11264">
        <f t="shared" si="537"/>
        <v>94438.7639970324</v>
      </c>
      <c r="M11264">
        <f t="shared" si="538"/>
        <v>1.0600038334399</v>
      </c>
    </row>
    <row r="11265" spans="1:13">
      <c r="A11265" t="s">
        <v>380</v>
      </c>
      <c r="B11265">
        <v>20.4</v>
      </c>
      <c r="C11265" t="s">
        <v>14</v>
      </c>
      <c r="D11265">
        <v>7.51</v>
      </c>
      <c r="E11265" t="s">
        <v>15</v>
      </c>
      <c r="F11265">
        <v>0.368</v>
      </c>
      <c r="G11265">
        <v>0</v>
      </c>
      <c r="H11265">
        <v>0.0015</v>
      </c>
      <c r="I11265" s="3" t="s">
        <v>7525</v>
      </c>
      <c r="J11265" s="1">
        <f t="shared" si="536"/>
        <v>45905.13614125</v>
      </c>
      <c r="K11265">
        <f>100000+SUM(G$2:G11265)-SUM(H$2:H11265)</f>
        <v>100105.45036218</v>
      </c>
      <c r="L11265">
        <f t="shared" si="537"/>
        <v>94438.7639970324</v>
      </c>
      <c r="M11265">
        <f t="shared" si="538"/>
        <v>1.06000381755659</v>
      </c>
    </row>
    <row r="11266" spans="1:13">
      <c r="A11266" t="s">
        <v>3952</v>
      </c>
      <c r="B11266">
        <v>92</v>
      </c>
      <c r="C11266" t="s">
        <v>14</v>
      </c>
      <c r="D11266">
        <v>13.5</v>
      </c>
      <c r="E11266" t="s">
        <v>15</v>
      </c>
      <c r="F11266">
        <v>0.146</v>
      </c>
      <c r="G11266">
        <v>0</v>
      </c>
      <c r="H11266">
        <v>0.00269</v>
      </c>
      <c r="I11266" s="3" t="s">
        <v>7526</v>
      </c>
      <c r="J11266" s="1">
        <f t="shared" ref="J11266:J11329" si="539">(I11266/86400000)+DATE(1970,1,1)+(8*TIME(1,0,0))</f>
        <v>45905.1361412616</v>
      </c>
      <c r="K11266">
        <f>100000+SUM(G$2:G11266)-SUM(H$2:H11266)</f>
        <v>100105.44767218</v>
      </c>
      <c r="L11266">
        <f t="shared" si="537"/>
        <v>94438.7639970324</v>
      </c>
      <c r="M11266">
        <f t="shared" si="538"/>
        <v>1.06000378907252</v>
      </c>
    </row>
    <row r="11267" spans="1:13">
      <c r="A11267" t="s">
        <v>3950</v>
      </c>
      <c r="B11267">
        <v>174</v>
      </c>
      <c r="C11267" t="s">
        <v>14</v>
      </c>
      <c r="D11267">
        <v>10.4</v>
      </c>
      <c r="E11267" t="s">
        <v>15</v>
      </c>
      <c r="F11267">
        <v>0.0598</v>
      </c>
      <c r="G11267">
        <v>0</v>
      </c>
      <c r="H11267">
        <v>0.00208</v>
      </c>
      <c r="I11267" s="3" t="s">
        <v>7527</v>
      </c>
      <c r="J11267" s="1">
        <f t="shared" si="539"/>
        <v>45905.1361422801</v>
      </c>
      <c r="K11267">
        <f>100000+SUM(G$2:G11267)-SUM(H$2:H11267)</f>
        <v>100105.44559218</v>
      </c>
      <c r="L11267">
        <f t="shared" si="537"/>
        <v>94438.7639970324</v>
      </c>
      <c r="M11267">
        <f t="shared" si="538"/>
        <v>1.06000376704767</v>
      </c>
    </row>
    <row r="11268" spans="1:13">
      <c r="A11268" t="s">
        <v>725</v>
      </c>
      <c r="B11268">
        <v>502</v>
      </c>
      <c r="C11268" t="s">
        <v>14</v>
      </c>
      <c r="D11268">
        <v>14.3</v>
      </c>
      <c r="E11268" t="s">
        <v>15</v>
      </c>
      <c r="F11268">
        <v>0.0285</v>
      </c>
      <c r="G11268">
        <v>0</v>
      </c>
      <c r="H11268">
        <v>0.00286</v>
      </c>
      <c r="I11268" s="3" t="s">
        <v>7528</v>
      </c>
      <c r="J11268" s="1">
        <f t="shared" si="539"/>
        <v>45905.1361465857</v>
      </c>
      <c r="K11268">
        <f>100000+SUM(G$2:G11268)-SUM(H$2:H11268)</f>
        <v>100105.44273218</v>
      </c>
      <c r="L11268">
        <f t="shared" si="537"/>
        <v>94438.7639970324</v>
      </c>
      <c r="M11268">
        <f t="shared" si="538"/>
        <v>1.06000373676349</v>
      </c>
    </row>
    <row r="11269" spans="1:13">
      <c r="A11269" t="s">
        <v>341</v>
      </c>
      <c r="B11269">
        <v>0.6</v>
      </c>
      <c r="C11269" t="s">
        <v>14</v>
      </c>
      <c r="D11269">
        <v>7.47</v>
      </c>
      <c r="E11269" t="s">
        <v>15</v>
      </c>
      <c r="F11269">
        <v>12.5</v>
      </c>
      <c r="G11269">
        <v>0</v>
      </c>
      <c r="H11269">
        <v>0.00149</v>
      </c>
      <c r="I11269" s="3" t="s">
        <v>7529</v>
      </c>
      <c r="J11269" s="1">
        <f t="shared" si="539"/>
        <v>45905.1361490857</v>
      </c>
      <c r="K11269">
        <f>100000+SUM(G$2:G11269)-SUM(H$2:H11269)</f>
        <v>100105.44124218</v>
      </c>
      <c r="L11269">
        <f t="shared" si="537"/>
        <v>94438.7639970324</v>
      </c>
      <c r="M11269">
        <f t="shared" si="538"/>
        <v>1.06000372098607</v>
      </c>
    </row>
    <row r="11270" spans="1:13">
      <c r="A11270" t="s">
        <v>6365</v>
      </c>
      <c r="B11270">
        <v>66</v>
      </c>
      <c r="C11270" t="s">
        <v>14</v>
      </c>
      <c r="D11270">
        <v>6.49</v>
      </c>
      <c r="E11270" t="s">
        <v>15</v>
      </c>
      <c r="F11270">
        <v>0.0984</v>
      </c>
      <c r="G11270">
        <v>0</v>
      </c>
      <c r="H11270">
        <v>0.0013</v>
      </c>
      <c r="I11270" s="3" t="s">
        <v>7530</v>
      </c>
      <c r="J11270" s="1">
        <f t="shared" si="539"/>
        <v>45905.1364927315</v>
      </c>
      <c r="K11270">
        <f>100000+SUM(G$2:G11270)-SUM(H$2:H11270)</f>
        <v>100105.43994218</v>
      </c>
      <c r="L11270">
        <f t="shared" si="537"/>
        <v>94438.7639970324</v>
      </c>
      <c r="M11270">
        <f t="shared" si="538"/>
        <v>1.06000370722054</v>
      </c>
    </row>
    <row r="11271" spans="1:13">
      <c r="A11271" t="s">
        <v>3962</v>
      </c>
      <c r="B11271">
        <v>1.8</v>
      </c>
      <c r="C11271" t="s">
        <v>14</v>
      </c>
      <c r="D11271">
        <v>11.2</v>
      </c>
      <c r="E11271" t="s">
        <v>15</v>
      </c>
      <c r="F11271">
        <v>6.2</v>
      </c>
      <c r="G11271">
        <v>0</v>
      </c>
      <c r="H11271">
        <v>0.00223</v>
      </c>
      <c r="I11271" s="3" t="s">
        <v>7531</v>
      </c>
      <c r="J11271" s="1">
        <f t="shared" si="539"/>
        <v>45905.1364927431</v>
      </c>
      <c r="K11271">
        <f>100000+SUM(G$2:G11271)-SUM(H$2:H11271)</f>
        <v>100105.43771218</v>
      </c>
      <c r="L11271">
        <f t="shared" si="537"/>
        <v>94438.7639970324</v>
      </c>
      <c r="M11271">
        <f t="shared" si="538"/>
        <v>1.06000368360736</v>
      </c>
    </row>
    <row r="11272" spans="1:13">
      <c r="A11272" t="s">
        <v>13</v>
      </c>
      <c r="B11272">
        <v>71.6</v>
      </c>
      <c r="C11272" t="s">
        <v>14</v>
      </c>
      <c r="D11272">
        <v>5.37</v>
      </c>
      <c r="E11272" t="s">
        <v>15</v>
      </c>
      <c r="F11272">
        <v>0.075</v>
      </c>
      <c r="G11272">
        <v>0</v>
      </c>
      <c r="H11272">
        <v>0.00107</v>
      </c>
      <c r="I11272" s="3" t="s">
        <v>7532</v>
      </c>
      <c r="J11272" s="1">
        <f t="shared" si="539"/>
        <v>45905.1516314236</v>
      </c>
      <c r="K11272">
        <f>100000+SUM(G$2:G11272)-SUM(H$2:H11272)</f>
        <v>100105.43664218</v>
      </c>
      <c r="L11272">
        <f t="shared" si="537"/>
        <v>94438.7639970324</v>
      </c>
      <c r="M11272">
        <f t="shared" si="538"/>
        <v>1.06000367227726</v>
      </c>
    </row>
    <row r="11273" spans="1:13">
      <c r="A11273" t="s">
        <v>131</v>
      </c>
      <c r="B11273">
        <v>23.7</v>
      </c>
      <c r="C11273" t="s">
        <v>14</v>
      </c>
      <c r="D11273">
        <v>66.1</v>
      </c>
      <c r="E11273" t="s">
        <v>15</v>
      </c>
      <c r="F11273">
        <v>2.79</v>
      </c>
      <c r="G11273">
        <v>0</v>
      </c>
      <c r="H11273">
        <v>0.0132</v>
      </c>
      <c r="I11273" s="3" t="s">
        <v>7532</v>
      </c>
      <c r="J11273" s="1">
        <f t="shared" si="539"/>
        <v>45905.1516314236</v>
      </c>
      <c r="K11273">
        <f>100000+SUM(G$2:G11273)-SUM(H$2:H11273)</f>
        <v>100105.42344218</v>
      </c>
      <c r="L11273">
        <f t="shared" si="537"/>
        <v>94438.7639970324</v>
      </c>
      <c r="M11273">
        <f t="shared" si="538"/>
        <v>1.06000353250415</v>
      </c>
    </row>
    <row r="11274" spans="1:13">
      <c r="A11274" t="s">
        <v>25</v>
      </c>
      <c r="B11274">
        <v>0.004</v>
      </c>
      <c r="C11274" t="s">
        <v>14</v>
      </c>
      <c r="D11274">
        <v>439</v>
      </c>
      <c r="E11274" t="s">
        <v>15</v>
      </c>
      <c r="F11274">
        <v>109759</v>
      </c>
      <c r="G11274">
        <v>0</v>
      </c>
      <c r="H11274">
        <v>0.0878</v>
      </c>
      <c r="I11274" s="3" t="s">
        <v>7532</v>
      </c>
      <c r="J11274" s="1">
        <f t="shared" si="539"/>
        <v>45905.1516314236</v>
      </c>
      <c r="K11274">
        <f>100000+SUM(G$2:G11274)-SUM(H$2:H11274)</f>
        <v>100105.33564218</v>
      </c>
      <c r="L11274">
        <f t="shared" si="537"/>
        <v>94438.7639970324</v>
      </c>
      <c r="M11274">
        <f t="shared" si="538"/>
        <v>1.06000260280117</v>
      </c>
    </row>
    <row r="11275" spans="1:13">
      <c r="A11275" t="s">
        <v>329</v>
      </c>
      <c r="B11275">
        <v>3.6</v>
      </c>
      <c r="C11275" t="s">
        <v>14</v>
      </c>
      <c r="D11275">
        <v>11.1</v>
      </c>
      <c r="E11275" t="s">
        <v>15</v>
      </c>
      <c r="F11275">
        <v>3.09</v>
      </c>
      <c r="G11275">
        <v>0</v>
      </c>
      <c r="H11275">
        <v>0.00222</v>
      </c>
      <c r="I11275" s="3" t="s">
        <v>7533</v>
      </c>
      <c r="J11275" s="1">
        <f t="shared" si="539"/>
        <v>45905.1516314468</v>
      </c>
      <c r="K11275">
        <f>100000+SUM(G$2:G11275)-SUM(H$2:H11275)</f>
        <v>100105.33342218</v>
      </c>
      <c r="L11275">
        <f t="shared" si="537"/>
        <v>94438.7639970324</v>
      </c>
      <c r="M11275">
        <f t="shared" si="538"/>
        <v>1.06000257929388</v>
      </c>
    </row>
    <row r="11276" spans="1:13">
      <c r="A11276" t="s">
        <v>334</v>
      </c>
      <c r="B11276">
        <v>0.191</v>
      </c>
      <c r="C11276" t="s">
        <v>14</v>
      </c>
      <c r="D11276">
        <v>59.5</v>
      </c>
      <c r="E11276" t="s">
        <v>15</v>
      </c>
      <c r="F11276">
        <v>311</v>
      </c>
      <c r="G11276">
        <v>0</v>
      </c>
      <c r="H11276">
        <v>0.0119</v>
      </c>
      <c r="I11276" s="3" t="s">
        <v>7533</v>
      </c>
      <c r="J11276" s="1">
        <f t="shared" si="539"/>
        <v>45905.1516314468</v>
      </c>
      <c r="K11276">
        <f>100000+SUM(G$2:G11276)-SUM(H$2:H11276)</f>
        <v>100105.32152218</v>
      </c>
      <c r="L11276">
        <f t="shared" si="537"/>
        <v>94438.7639970324</v>
      </c>
      <c r="M11276">
        <f t="shared" si="538"/>
        <v>1.0600024532863</v>
      </c>
    </row>
    <row r="11277" spans="1:13">
      <c r="A11277" t="s">
        <v>318</v>
      </c>
      <c r="B11277">
        <v>6890</v>
      </c>
      <c r="C11277" t="s">
        <v>14</v>
      </c>
      <c r="D11277">
        <v>12.4</v>
      </c>
      <c r="E11277" t="s">
        <v>15</v>
      </c>
      <c r="F11277">
        <v>0.00179</v>
      </c>
      <c r="G11277">
        <v>0</v>
      </c>
      <c r="H11277">
        <v>0.00247</v>
      </c>
      <c r="I11277" s="3" t="s">
        <v>7533</v>
      </c>
      <c r="J11277" s="1">
        <f t="shared" si="539"/>
        <v>45905.1516314468</v>
      </c>
      <c r="K11277">
        <f>100000+SUM(G$2:G11277)-SUM(H$2:H11277)</f>
        <v>100105.31905218</v>
      </c>
      <c r="L11277">
        <f t="shared" si="537"/>
        <v>94438.7639970324</v>
      </c>
      <c r="M11277">
        <f t="shared" si="538"/>
        <v>1.06000242713178</v>
      </c>
    </row>
    <row r="11278" spans="1:13">
      <c r="A11278" t="s">
        <v>337</v>
      </c>
      <c r="B11278">
        <v>7.2</v>
      </c>
      <c r="C11278" t="s">
        <v>14</v>
      </c>
      <c r="D11278">
        <v>6.97</v>
      </c>
      <c r="E11278" t="s">
        <v>15</v>
      </c>
      <c r="F11278">
        <v>0.968</v>
      </c>
      <c r="G11278">
        <v>0</v>
      </c>
      <c r="H11278">
        <v>0.00139</v>
      </c>
      <c r="I11278" s="3" t="s">
        <v>7534</v>
      </c>
      <c r="J11278" s="1">
        <f t="shared" si="539"/>
        <v>45905.1516322569</v>
      </c>
      <c r="K11278">
        <f>100000+SUM(G$2:G11278)-SUM(H$2:H11278)</f>
        <v>100105.31766218</v>
      </c>
      <c r="L11278">
        <f t="shared" si="537"/>
        <v>94438.7639970324</v>
      </c>
      <c r="M11278">
        <f t="shared" si="538"/>
        <v>1.06000241241325</v>
      </c>
    </row>
    <row r="11279" spans="1:13">
      <c r="A11279" t="s">
        <v>125</v>
      </c>
      <c r="B11279">
        <v>16.5</v>
      </c>
      <c r="C11279" t="s">
        <v>14</v>
      </c>
      <c r="D11279">
        <v>53.5</v>
      </c>
      <c r="E11279" t="s">
        <v>15</v>
      </c>
      <c r="F11279">
        <v>3.24</v>
      </c>
      <c r="G11279">
        <v>0</v>
      </c>
      <c r="H11279">
        <v>0.0107</v>
      </c>
      <c r="I11279" s="3" t="s">
        <v>7535</v>
      </c>
      <c r="J11279" s="1">
        <f t="shared" si="539"/>
        <v>45905.1516322685</v>
      </c>
      <c r="K11279">
        <f>100000+SUM(G$2:G11279)-SUM(H$2:H11279)</f>
        <v>100105.30696218</v>
      </c>
      <c r="L11279">
        <f t="shared" si="537"/>
        <v>94438.7639970324</v>
      </c>
      <c r="M11279">
        <f t="shared" si="538"/>
        <v>1.06000229911232</v>
      </c>
    </row>
    <row r="11280" spans="1:13">
      <c r="A11280" t="s">
        <v>320</v>
      </c>
      <c r="B11280">
        <v>21</v>
      </c>
      <c r="C11280" t="s">
        <v>14</v>
      </c>
      <c r="D11280">
        <v>19</v>
      </c>
      <c r="E11280" t="s">
        <v>15</v>
      </c>
      <c r="F11280">
        <v>0.904</v>
      </c>
      <c r="G11280">
        <v>0</v>
      </c>
      <c r="H11280">
        <v>0.0038</v>
      </c>
      <c r="I11280" s="3" t="s">
        <v>7536</v>
      </c>
      <c r="J11280" s="1">
        <f t="shared" si="539"/>
        <v>45905.1519833912</v>
      </c>
      <c r="K11280">
        <f>100000+SUM(G$2:G11280)-SUM(H$2:H11280)</f>
        <v>100105.30316218</v>
      </c>
      <c r="L11280">
        <f t="shared" si="537"/>
        <v>94438.7639970324</v>
      </c>
      <c r="M11280">
        <f t="shared" si="538"/>
        <v>1.0600022588746</v>
      </c>
    </row>
    <row r="11281" spans="1:13">
      <c r="A11281" t="s">
        <v>118</v>
      </c>
      <c r="B11281">
        <v>0.1</v>
      </c>
      <c r="C11281" t="s">
        <v>14</v>
      </c>
      <c r="D11281">
        <v>20.2</v>
      </c>
      <c r="E11281" t="s">
        <v>15</v>
      </c>
      <c r="F11281">
        <v>202</v>
      </c>
      <c r="G11281">
        <v>0</v>
      </c>
      <c r="H11281">
        <v>0.00405</v>
      </c>
      <c r="I11281" s="3" t="s">
        <v>7536</v>
      </c>
      <c r="J11281" s="1">
        <f t="shared" si="539"/>
        <v>45905.1519833912</v>
      </c>
      <c r="K11281">
        <f>100000+SUM(G$2:G11281)-SUM(H$2:H11281)</f>
        <v>100105.29911218</v>
      </c>
      <c r="L11281">
        <f t="shared" si="537"/>
        <v>94438.7639970324</v>
      </c>
      <c r="M11281">
        <f t="shared" si="538"/>
        <v>1.06000221598967</v>
      </c>
    </row>
    <row r="11282" spans="1:13">
      <c r="A11282" t="s">
        <v>118</v>
      </c>
      <c r="B11282">
        <v>0.1</v>
      </c>
      <c r="C11282" t="s">
        <v>14</v>
      </c>
      <c r="D11282">
        <v>20.2</v>
      </c>
      <c r="E11282" t="s">
        <v>15</v>
      </c>
      <c r="F11282">
        <v>202</v>
      </c>
      <c r="G11282">
        <v>0</v>
      </c>
      <c r="H11282">
        <v>0.00405</v>
      </c>
      <c r="I11282" s="3" t="s">
        <v>7536</v>
      </c>
      <c r="J11282" s="1">
        <f t="shared" si="539"/>
        <v>45905.1519833912</v>
      </c>
      <c r="K11282">
        <f>100000+SUM(G$2:G11282)-SUM(H$2:H11282)</f>
        <v>100105.29506218</v>
      </c>
      <c r="L11282">
        <f t="shared" si="537"/>
        <v>94438.7639970324</v>
      </c>
      <c r="M11282">
        <f t="shared" si="538"/>
        <v>1.06000217310474</v>
      </c>
    </row>
    <row r="11283" spans="1:13">
      <c r="A11283" t="s">
        <v>118</v>
      </c>
      <c r="B11283">
        <v>0.06</v>
      </c>
      <c r="C11283" t="s">
        <v>14</v>
      </c>
      <c r="D11283">
        <v>12.1</v>
      </c>
      <c r="E11283" t="s">
        <v>15</v>
      </c>
      <c r="F11283">
        <v>202</v>
      </c>
      <c r="G11283">
        <v>0</v>
      </c>
      <c r="H11283">
        <v>0.00243</v>
      </c>
      <c r="I11283" s="3" t="s">
        <v>7536</v>
      </c>
      <c r="J11283" s="1">
        <f t="shared" si="539"/>
        <v>45905.1519833912</v>
      </c>
      <c r="K11283">
        <f>100000+SUM(G$2:G11283)-SUM(H$2:H11283)</f>
        <v>100105.29263218</v>
      </c>
      <c r="L11283">
        <f t="shared" si="537"/>
        <v>94438.7639970324</v>
      </c>
      <c r="M11283">
        <f t="shared" si="538"/>
        <v>1.06000214737378</v>
      </c>
    </row>
    <row r="11284" spans="1:13">
      <c r="A11284" t="s">
        <v>327</v>
      </c>
      <c r="B11284">
        <v>61695</v>
      </c>
      <c r="C11284" t="s">
        <v>14</v>
      </c>
      <c r="D11284">
        <v>7.71</v>
      </c>
      <c r="E11284" t="s">
        <v>15</v>
      </c>
      <c r="F11284">
        <v>0.000125</v>
      </c>
      <c r="G11284">
        <v>0</v>
      </c>
      <c r="H11284">
        <v>0.00154</v>
      </c>
      <c r="I11284" s="3" t="s">
        <v>7537</v>
      </c>
      <c r="J11284" s="1">
        <f t="shared" si="539"/>
        <v>45905.1519834028</v>
      </c>
      <c r="K11284">
        <f>100000+SUM(G$2:G11284)-SUM(H$2:H11284)</f>
        <v>100105.29109218</v>
      </c>
      <c r="L11284">
        <f t="shared" si="537"/>
        <v>94438.7639970324</v>
      </c>
      <c r="M11284">
        <f t="shared" si="538"/>
        <v>1.06000213106692</v>
      </c>
    </row>
    <row r="11285" spans="1:13">
      <c r="A11285" t="s">
        <v>353</v>
      </c>
      <c r="B11285">
        <v>1</v>
      </c>
      <c r="C11285" t="s">
        <v>14</v>
      </c>
      <c r="D11285">
        <v>9.17</v>
      </c>
      <c r="E11285" t="s">
        <v>15</v>
      </c>
      <c r="F11285">
        <v>9.17</v>
      </c>
      <c r="G11285">
        <v>0</v>
      </c>
      <c r="H11285">
        <v>0.00183</v>
      </c>
      <c r="I11285" s="3" t="s">
        <v>7537</v>
      </c>
      <c r="J11285" s="1">
        <f t="shared" si="539"/>
        <v>45905.1519834028</v>
      </c>
      <c r="K11285">
        <f>100000+SUM(G$2:G11285)-SUM(H$2:H11285)</f>
        <v>100105.28926218</v>
      </c>
      <c r="L11285">
        <f t="shared" si="537"/>
        <v>94438.7639970324</v>
      </c>
      <c r="M11285">
        <f t="shared" si="538"/>
        <v>1.06000211168928</v>
      </c>
    </row>
    <row r="11286" spans="1:13">
      <c r="A11286" t="s">
        <v>369</v>
      </c>
      <c r="B11286">
        <v>1.16</v>
      </c>
      <c r="C11286" t="s">
        <v>14</v>
      </c>
      <c r="D11286">
        <v>25.7</v>
      </c>
      <c r="E11286" t="s">
        <v>15</v>
      </c>
      <c r="F11286">
        <v>22.2</v>
      </c>
      <c r="G11286">
        <v>0</v>
      </c>
      <c r="H11286">
        <v>0.00515</v>
      </c>
      <c r="I11286" s="3" t="s">
        <v>7537</v>
      </c>
      <c r="J11286" s="1">
        <f t="shared" si="539"/>
        <v>45905.1519834028</v>
      </c>
      <c r="K11286">
        <f>100000+SUM(G$2:G11286)-SUM(H$2:H11286)</f>
        <v>100105.28411218</v>
      </c>
      <c r="L11286">
        <f t="shared" si="537"/>
        <v>94438.7639970324</v>
      </c>
      <c r="M11286">
        <f t="shared" si="538"/>
        <v>1.06000205715659</v>
      </c>
    </row>
    <row r="11287" spans="1:13">
      <c r="A11287" t="s">
        <v>118</v>
      </c>
      <c r="B11287">
        <v>0.03</v>
      </c>
      <c r="C11287" t="s">
        <v>14</v>
      </c>
      <c r="D11287">
        <v>6.07</v>
      </c>
      <c r="E11287" t="s">
        <v>15</v>
      </c>
      <c r="F11287">
        <v>202</v>
      </c>
      <c r="G11287">
        <v>0</v>
      </c>
      <c r="H11287">
        <v>0.00121</v>
      </c>
      <c r="I11287" s="3" t="s">
        <v>7537</v>
      </c>
      <c r="J11287" s="1">
        <f t="shared" si="539"/>
        <v>45905.1519834028</v>
      </c>
      <c r="K11287">
        <f>100000+SUM(G$2:G11287)-SUM(H$2:H11287)</f>
        <v>100105.28290218</v>
      </c>
      <c r="L11287">
        <f t="shared" si="537"/>
        <v>94438.7639970324</v>
      </c>
      <c r="M11287">
        <f t="shared" si="538"/>
        <v>1.06000204434405</v>
      </c>
    </row>
    <row r="11288" spans="1:13">
      <c r="A11288" t="s">
        <v>118</v>
      </c>
      <c r="B11288">
        <v>1.76</v>
      </c>
      <c r="C11288" t="s">
        <v>14</v>
      </c>
      <c r="D11288">
        <v>356</v>
      </c>
      <c r="E11288" t="s">
        <v>15</v>
      </c>
      <c r="F11288">
        <v>202</v>
      </c>
      <c r="G11288">
        <v>0</v>
      </c>
      <c r="H11288">
        <v>0.0713</v>
      </c>
      <c r="I11288" s="3" t="s">
        <v>7537</v>
      </c>
      <c r="J11288" s="1">
        <f t="shared" si="539"/>
        <v>45905.1519834028</v>
      </c>
      <c r="K11288">
        <f>100000+SUM(G$2:G11288)-SUM(H$2:H11288)</f>
        <v>100105.21160218</v>
      </c>
      <c r="L11288">
        <f t="shared" si="537"/>
        <v>94438.7639970324</v>
      </c>
      <c r="M11288">
        <f t="shared" si="538"/>
        <v>1.06000128935747</v>
      </c>
    </row>
    <row r="11289" spans="1:13">
      <c r="A11289" t="s">
        <v>40</v>
      </c>
      <c r="B11289">
        <v>0.091</v>
      </c>
      <c r="C11289" t="s">
        <v>14</v>
      </c>
      <c r="D11289">
        <v>388</v>
      </c>
      <c r="E11289" t="s">
        <v>15</v>
      </c>
      <c r="F11289">
        <v>4266</v>
      </c>
      <c r="G11289">
        <v>0</v>
      </c>
      <c r="H11289">
        <v>0.0776</v>
      </c>
      <c r="I11289" s="3" t="s">
        <v>7537</v>
      </c>
      <c r="J11289" s="1">
        <f t="shared" si="539"/>
        <v>45905.1519834028</v>
      </c>
      <c r="K11289">
        <f>100000+SUM(G$2:G11289)-SUM(H$2:H11289)</f>
        <v>100105.13400218</v>
      </c>
      <c r="L11289">
        <f t="shared" si="537"/>
        <v>94438.7639970324</v>
      </c>
      <c r="M11289">
        <f t="shared" si="538"/>
        <v>1.06000046766099</v>
      </c>
    </row>
    <row r="11290" spans="1:13">
      <c r="A11290" t="s">
        <v>325</v>
      </c>
      <c r="B11290">
        <v>15.8</v>
      </c>
      <c r="C11290" t="s">
        <v>14</v>
      </c>
      <c r="D11290">
        <v>12.2</v>
      </c>
      <c r="E11290" t="s">
        <v>15</v>
      </c>
      <c r="F11290">
        <v>0.775</v>
      </c>
      <c r="G11290">
        <v>0</v>
      </c>
      <c r="H11290">
        <v>0.00245</v>
      </c>
      <c r="I11290" s="3" t="s">
        <v>7538</v>
      </c>
      <c r="J11290" s="1">
        <f t="shared" si="539"/>
        <v>45905.1519841319</v>
      </c>
      <c r="K11290">
        <f>100000+SUM(G$2:G11290)-SUM(H$2:H11290)</f>
        <v>100105.13155218</v>
      </c>
      <c r="L11290">
        <f t="shared" si="537"/>
        <v>94438.7639970324</v>
      </c>
      <c r="M11290">
        <f t="shared" si="538"/>
        <v>1.06000044171825</v>
      </c>
    </row>
    <row r="11291" spans="1:13">
      <c r="A11291" t="s">
        <v>148</v>
      </c>
      <c r="B11291">
        <v>8.3</v>
      </c>
      <c r="C11291" t="s">
        <v>14</v>
      </c>
      <c r="D11291">
        <v>6.17</v>
      </c>
      <c r="E11291" t="s">
        <v>15</v>
      </c>
      <c r="F11291">
        <v>0.744</v>
      </c>
      <c r="G11291">
        <v>0</v>
      </c>
      <c r="H11291">
        <v>0.00123</v>
      </c>
      <c r="I11291" s="3" t="s">
        <v>7539</v>
      </c>
      <c r="J11291" s="1">
        <f t="shared" si="539"/>
        <v>45905.152335463</v>
      </c>
      <c r="K11291">
        <f>100000+SUM(G$2:G11291)-SUM(H$2:H11291)</f>
        <v>100105.13032218</v>
      </c>
      <c r="L11291">
        <f t="shared" ref="L11291:L11354" si="540">L11290</f>
        <v>94438.7639970324</v>
      </c>
      <c r="M11291">
        <f t="shared" ref="M11291:M11354" si="541">K11291/L11291</f>
        <v>1.06000042869394</v>
      </c>
    </row>
    <row r="11292" spans="1:13">
      <c r="A11292" t="s">
        <v>3946</v>
      </c>
      <c r="B11292">
        <v>303</v>
      </c>
      <c r="C11292" t="s">
        <v>14</v>
      </c>
      <c r="D11292">
        <v>5.83</v>
      </c>
      <c r="E11292" t="s">
        <v>15</v>
      </c>
      <c r="F11292">
        <v>0.0192</v>
      </c>
      <c r="G11292">
        <v>0</v>
      </c>
      <c r="H11292">
        <v>0.00117</v>
      </c>
      <c r="I11292" s="3" t="s">
        <v>7540</v>
      </c>
      <c r="J11292" s="1">
        <f t="shared" si="539"/>
        <v>45905.1523354745</v>
      </c>
      <c r="K11292">
        <f>100000+SUM(G$2:G11292)-SUM(H$2:H11292)</f>
        <v>100105.12915218</v>
      </c>
      <c r="L11292">
        <f t="shared" si="540"/>
        <v>94438.7639970324</v>
      </c>
      <c r="M11292">
        <f t="shared" si="541"/>
        <v>1.06000041630496</v>
      </c>
    </row>
    <row r="11293" spans="1:13">
      <c r="A11293" t="s">
        <v>3950</v>
      </c>
      <c r="B11293">
        <v>151</v>
      </c>
      <c r="C11293" t="s">
        <v>14</v>
      </c>
      <c r="D11293">
        <v>9.15</v>
      </c>
      <c r="E11293" t="s">
        <v>15</v>
      </c>
      <c r="F11293">
        <v>0.0606</v>
      </c>
      <c r="G11293">
        <v>0</v>
      </c>
      <c r="H11293">
        <v>0.00183</v>
      </c>
      <c r="I11293" s="3" t="s">
        <v>7540</v>
      </c>
      <c r="J11293" s="1">
        <f t="shared" si="539"/>
        <v>45905.1523354745</v>
      </c>
      <c r="K11293">
        <f>100000+SUM(G$2:G11293)-SUM(H$2:H11293)</f>
        <v>100105.12732218</v>
      </c>
      <c r="L11293">
        <f t="shared" si="540"/>
        <v>94438.7639970324</v>
      </c>
      <c r="M11293">
        <f t="shared" si="541"/>
        <v>1.06000039692732</v>
      </c>
    </row>
    <row r="11294" spans="1:13">
      <c r="A11294" t="s">
        <v>3950</v>
      </c>
      <c r="B11294">
        <v>136</v>
      </c>
      <c r="C11294" t="s">
        <v>14</v>
      </c>
      <c r="D11294">
        <v>8.24</v>
      </c>
      <c r="E11294" t="s">
        <v>15</v>
      </c>
      <c r="F11294">
        <v>0.0606</v>
      </c>
      <c r="G11294">
        <v>0</v>
      </c>
      <c r="H11294">
        <v>0.00165</v>
      </c>
      <c r="I11294" s="3" t="s">
        <v>7540</v>
      </c>
      <c r="J11294" s="1">
        <f t="shared" si="539"/>
        <v>45905.1523354745</v>
      </c>
      <c r="K11294">
        <f>100000+SUM(G$2:G11294)-SUM(H$2:H11294)</f>
        <v>100105.12567218</v>
      </c>
      <c r="L11294">
        <f t="shared" si="540"/>
        <v>94438.7639970324</v>
      </c>
      <c r="M11294">
        <f t="shared" si="541"/>
        <v>1.06000037945568</v>
      </c>
    </row>
    <row r="11295" spans="1:13">
      <c r="A11295" t="s">
        <v>3948</v>
      </c>
      <c r="B11295">
        <v>0.6</v>
      </c>
      <c r="C11295" t="s">
        <v>14</v>
      </c>
      <c r="D11295">
        <v>7.94</v>
      </c>
      <c r="E11295" t="s">
        <v>15</v>
      </c>
      <c r="F11295">
        <v>13.2</v>
      </c>
      <c r="G11295">
        <v>0</v>
      </c>
      <c r="H11295">
        <v>0.00159</v>
      </c>
      <c r="I11295" s="3" t="s">
        <v>7541</v>
      </c>
      <c r="J11295" s="1">
        <f t="shared" si="539"/>
        <v>45905.1523362384</v>
      </c>
      <c r="K11295">
        <f>100000+SUM(G$2:G11295)-SUM(H$2:H11295)</f>
        <v>100105.12408218</v>
      </c>
      <c r="L11295">
        <f t="shared" si="540"/>
        <v>94438.7639970324</v>
      </c>
      <c r="M11295">
        <f t="shared" si="541"/>
        <v>1.06000036261938</v>
      </c>
    </row>
    <row r="11296" spans="1:13">
      <c r="A11296" t="s">
        <v>3948</v>
      </c>
      <c r="B11296">
        <v>1.5</v>
      </c>
      <c r="C11296" t="s">
        <v>14</v>
      </c>
      <c r="D11296">
        <v>19.9</v>
      </c>
      <c r="E11296" t="s">
        <v>15</v>
      </c>
      <c r="F11296">
        <v>13.2</v>
      </c>
      <c r="G11296">
        <v>0</v>
      </c>
      <c r="H11296">
        <v>0.00397</v>
      </c>
      <c r="I11296" s="3" t="s">
        <v>7542</v>
      </c>
      <c r="J11296" s="1">
        <f t="shared" si="539"/>
        <v>45905.15233625</v>
      </c>
      <c r="K11296">
        <f>100000+SUM(G$2:G11296)-SUM(H$2:H11296)</f>
        <v>100105.12011218</v>
      </c>
      <c r="L11296">
        <f t="shared" si="540"/>
        <v>94438.7639970324</v>
      </c>
      <c r="M11296">
        <f t="shared" si="541"/>
        <v>1.06000032058155</v>
      </c>
    </row>
    <row r="11297" spans="1:13">
      <c r="A11297" t="s">
        <v>3948</v>
      </c>
      <c r="B11297">
        <v>0.2</v>
      </c>
      <c r="C11297" t="s">
        <v>14</v>
      </c>
      <c r="D11297">
        <v>2.65</v>
      </c>
      <c r="E11297" t="s">
        <v>15</v>
      </c>
      <c r="F11297">
        <v>13.2</v>
      </c>
      <c r="G11297">
        <v>0</v>
      </c>
      <c r="H11297">
        <v>0.000529</v>
      </c>
      <c r="I11297" s="3" t="s">
        <v>7542</v>
      </c>
      <c r="J11297" s="1">
        <f t="shared" si="539"/>
        <v>45905.15233625</v>
      </c>
      <c r="K11297">
        <f>100000+SUM(G$2:G11297)-SUM(H$2:H11297)</f>
        <v>100105.11958318</v>
      </c>
      <c r="L11297">
        <f t="shared" si="540"/>
        <v>94438.7639970324</v>
      </c>
      <c r="M11297">
        <f t="shared" si="541"/>
        <v>1.06000031498004</v>
      </c>
    </row>
    <row r="11298" spans="1:13">
      <c r="A11298" t="s">
        <v>3952</v>
      </c>
      <c r="B11298">
        <v>118</v>
      </c>
      <c r="C11298" t="s">
        <v>14</v>
      </c>
      <c r="D11298">
        <v>17.1</v>
      </c>
      <c r="E11298" t="s">
        <v>15</v>
      </c>
      <c r="F11298">
        <v>0.145</v>
      </c>
      <c r="G11298">
        <v>0</v>
      </c>
      <c r="H11298">
        <v>0.00343</v>
      </c>
      <c r="I11298" s="3" t="s">
        <v>7542</v>
      </c>
      <c r="J11298" s="1">
        <f t="shared" si="539"/>
        <v>45905.15233625</v>
      </c>
      <c r="K11298">
        <f>100000+SUM(G$2:G11298)-SUM(H$2:H11298)</f>
        <v>100105.11615318</v>
      </c>
      <c r="L11298">
        <f t="shared" si="540"/>
        <v>94438.7639970324</v>
      </c>
      <c r="M11298">
        <f t="shared" si="541"/>
        <v>1.06000027866021</v>
      </c>
    </row>
    <row r="11299" spans="1:13">
      <c r="A11299" t="s">
        <v>380</v>
      </c>
      <c r="B11299">
        <v>14.1</v>
      </c>
      <c r="C11299" t="s">
        <v>14</v>
      </c>
      <c r="D11299">
        <v>5.18</v>
      </c>
      <c r="E11299" t="s">
        <v>15</v>
      </c>
      <c r="F11299">
        <v>0.368</v>
      </c>
      <c r="G11299">
        <v>0</v>
      </c>
      <c r="H11299">
        <v>0.00104</v>
      </c>
      <c r="I11299" s="3" t="s">
        <v>7542</v>
      </c>
      <c r="J11299" s="1">
        <f t="shared" si="539"/>
        <v>45905.15233625</v>
      </c>
      <c r="K11299">
        <f>100000+SUM(G$2:G11299)-SUM(H$2:H11299)</f>
        <v>100105.11511318</v>
      </c>
      <c r="L11299">
        <f t="shared" si="540"/>
        <v>94438.7639970324</v>
      </c>
      <c r="M11299">
        <f t="shared" si="541"/>
        <v>1.06000026764778</v>
      </c>
    </row>
    <row r="11300" spans="1:13">
      <c r="A11300" t="s">
        <v>3943</v>
      </c>
      <c r="B11300">
        <v>6</v>
      </c>
      <c r="C11300" t="s">
        <v>19</v>
      </c>
      <c r="D11300">
        <v>6.84</v>
      </c>
      <c r="E11300" t="s">
        <v>15</v>
      </c>
      <c r="F11300">
        <v>1.14</v>
      </c>
      <c r="G11300">
        <v>0</v>
      </c>
      <c r="H11300">
        <v>0.00137</v>
      </c>
      <c r="I11300" s="3" t="s">
        <v>7543</v>
      </c>
      <c r="J11300" s="1">
        <f t="shared" si="539"/>
        <v>45905.1523370139</v>
      </c>
      <c r="K11300">
        <f>100000+SUM(G$2:G11300)-SUM(H$2:H11300)</f>
        <v>100105.11374318</v>
      </c>
      <c r="L11300">
        <f t="shared" si="540"/>
        <v>94438.7639970324</v>
      </c>
      <c r="M11300">
        <f t="shared" si="541"/>
        <v>1.06000025314103</v>
      </c>
    </row>
    <row r="11301" spans="1:13">
      <c r="A11301" t="s">
        <v>3959</v>
      </c>
      <c r="B11301">
        <v>21</v>
      </c>
      <c r="C11301" t="s">
        <v>14</v>
      </c>
      <c r="D11301">
        <v>5.91</v>
      </c>
      <c r="E11301" t="s">
        <v>15</v>
      </c>
      <c r="F11301">
        <v>0.282</v>
      </c>
      <c r="G11301">
        <v>0</v>
      </c>
      <c r="H11301">
        <v>0.00118</v>
      </c>
      <c r="I11301" s="3" t="s">
        <v>7544</v>
      </c>
      <c r="J11301" s="1">
        <f t="shared" si="539"/>
        <v>45905.1526872107</v>
      </c>
      <c r="K11301">
        <f>100000+SUM(G$2:G11301)-SUM(H$2:H11301)</f>
        <v>100105.11256318</v>
      </c>
      <c r="L11301">
        <f t="shared" si="540"/>
        <v>94438.7639970324</v>
      </c>
      <c r="M11301">
        <f t="shared" si="541"/>
        <v>1.06000024064616</v>
      </c>
    </row>
    <row r="11302" spans="1:13">
      <c r="A11302" t="s">
        <v>3960</v>
      </c>
      <c r="B11302">
        <v>66</v>
      </c>
      <c r="C11302" t="s">
        <v>14</v>
      </c>
      <c r="D11302">
        <v>5.51</v>
      </c>
      <c r="E11302" t="s">
        <v>15</v>
      </c>
      <c r="F11302">
        <v>0.0834</v>
      </c>
      <c r="G11302">
        <v>0</v>
      </c>
      <c r="H11302">
        <v>0.0011</v>
      </c>
      <c r="I11302" s="3" t="s">
        <v>7545</v>
      </c>
      <c r="J11302" s="1">
        <f t="shared" si="539"/>
        <v>45905.1526872222</v>
      </c>
      <c r="K11302">
        <f>100000+SUM(G$2:G11302)-SUM(H$2:H11302)</f>
        <v>100105.11146318</v>
      </c>
      <c r="L11302">
        <f t="shared" si="540"/>
        <v>94438.7639970324</v>
      </c>
      <c r="M11302">
        <f t="shared" si="541"/>
        <v>1.0600002289984</v>
      </c>
    </row>
    <row r="11303" spans="1:13">
      <c r="A11303" t="s">
        <v>3960</v>
      </c>
      <c r="B11303">
        <v>11</v>
      </c>
      <c r="C11303" t="s">
        <v>14</v>
      </c>
      <c r="D11303">
        <v>0.918</v>
      </c>
      <c r="E11303" t="s">
        <v>15</v>
      </c>
      <c r="F11303">
        <v>0.0834</v>
      </c>
      <c r="G11303">
        <v>0</v>
      </c>
      <c r="H11303">
        <v>0.000184</v>
      </c>
      <c r="I11303" s="3" t="s">
        <v>7545</v>
      </c>
      <c r="J11303" s="1">
        <f t="shared" si="539"/>
        <v>45905.1526872222</v>
      </c>
      <c r="K11303">
        <f>100000+SUM(G$2:G11303)-SUM(H$2:H11303)</f>
        <v>100105.11127918</v>
      </c>
      <c r="L11303">
        <f t="shared" si="540"/>
        <v>94438.7639970324</v>
      </c>
      <c r="M11303">
        <f t="shared" si="541"/>
        <v>1.06000022705005</v>
      </c>
    </row>
    <row r="11304" spans="1:13">
      <c r="A11304" t="s">
        <v>3951</v>
      </c>
      <c r="B11304">
        <v>11.4</v>
      </c>
      <c r="C11304" t="s">
        <v>14</v>
      </c>
      <c r="D11304">
        <v>34.2</v>
      </c>
      <c r="E11304" t="s">
        <v>15</v>
      </c>
      <c r="F11304">
        <v>3.01</v>
      </c>
      <c r="G11304">
        <v>0</v>
      </c>
      <c r="H11304">
        <v>0.00683</v>
      </c>
      <c r="I11304" s="3" t="s">
        <v>7545</v>
      </c>
      <c r="J11304" s="1">
        <f t="shared" si="539"/>
        <v>45905.1526872222</v>
      </c>
      <c r="K11304">
        <f>100000+SUM(G$2:G11304)-SUM(H$2:H11304)</f>
        <v>100105.10444918</v>
      </c>
      <c r="L11304">
        <f t="shared" si="540"/>
        <v>94438.7639970324</v>
      </c>
      <c r="M11304">
        <f t="shared" si="541"/>
        <v>1.06000015472805</v>
      </c>
    </row>
    <row r="11305" spans="1:13">
      <c r="A11305" t="s">
        <v>729</v>
      </c>
      <c r="B11305">
        <v>0.9</v>
      </c>
      <c r="C11305" t="s">
        <v>14</v>
      </c>
      <c r="D11305">
        <v>12.3</v>
      </c>
      <c r="E11305" t="s">
        <v>15</v>
      </c>
      <c r="F11305">
        <v>13.6</v>
      </c>
      <c r="G11305">
        <v>0</v>
      </c>
      <c r="H11305">
        <v>0.00245</v>
      </c>
      <c r="I11305" s="3" t="s">
        <v>7545</v>
      </c>
      <c r="J11305" s="1">
        <f t="shared" si="539"/>
        <v>45905.1526872222</v>
      </c>
      <c r="K11305">
        <f>100000+SUM(G$2:G11305)-SUM(H$2:H11305)</f>
        <v>100105.10199918</v>
      </c>
      <c r="L11305">
        <f t="shared" si="540"/>
        <v>94438.7639970324</v>
      </c>
      <c r="M11305">
        <f t="shared" si="541"/>
        <v>1.06000012878531</v>
      </c>
    </row>
    <row r="11306" spans="1:13">
      <c r="A11306" t="s">
        <v>725</v>
      </c>
      <c r="B11306">
        <v>192</v>
      </c>
      <c r="C11306" t="s">
        <v>14</v>
      </c>
      <c r="D11306">
        <v>5.43</v>
      </c>
      <c r="E11306" t="s">
        <v>15</v>
      </c>
      <c r="F11306">
        <v>0.0283</v>
      </c>
      <c r="G11306">
        <v>0</v>
      </c>
      <c r="H11306">
        <v>0.00109</v>
      </c>
      <c r="I11306" s="3" t="s">
        <v>7545</v>
      </c>
      <c r="J11306" s="1">
        <f t="shared" si="539"/>
        <v>45905.1526872222</v>
      </c>
      <c r="K11306">
        <f>100000+SUM(G$2:G11306)-SUM(H$2:H11306)</f>
        <v>100105.10090918</v>
      </c>
      <c r="L11306">
        <f t="shared" si="540"/>
        <v>94438.7639970324</v>
      </c>
      <c r="M11306">
        <f t="shared" si="541"/>
        <v>1.06000011724344</v>
      </c>
    </row>
    <row r="11307" spans="1:13">
      <c r="A11307" t="s">
        <v>725</v>
      </c>
      <c r="B11307">
        <v>354</v>
      </c>
      <c r="C11307" t="s">
        <v>14</v>
      </c>
      <c r="D11307">
        <v>10</v>
      </c>
      <c r="E11307" t="s">
        <v>15</v>
      </c>
      <c r="F11307">
        <v>0.0283</v>
      </c>
      <c r="G11307">
        <v>0</v>
      </c>
      <c r="H11307">
        <v>0.002</v>
      </c>
      <c r="I11307" s="3" t="s">
        <v>7545</v>
      </c>
      <c r="J11307" s="1">
        <f t="shared" si="539"/>
        <v>45905.1526872222</v>
      </c>
      <c r="K11307">
        <f>100000+SUM(G$2:G11307)-SUM(H$2:H11307)</f>
        <v>100105.09890918</v>
      </c>
      <c r="L11307">
        <f t="shared" si="540"/>
        <v>94438.7639970324</v>
      </c>
      <c r="M11307">
        <f t="shared" si="541"/>
        <v>1.0600000960657</v>
      </c>
    </row>
    <row r="11308" spans="1:13">
      <c r="A11308" t="s">
        <v>725</v>
      </c>
      <c r="B11308">
        <v>195</v>
      </c>
      <c r="C11308" t="s">
        <v>14</v>
      </c>
      <c r="D11308">
        <v>5.52</v>
      </c>
      <c r="E11308" t="s">
        <v>15</v>
      </c>
      <c r="F11308">
        <v>0.0283</v>
      </c>
      <c r="G11308">
        <v>0</v>
      </c>
      <c r="H11308">
        <v>0.0011</v>
      </c>
      <c r="I11308" s="3" t="s">
        <v>7545</v>
      </c>
      <c r="J11308" s="1">
        <f t="shared" si="539"/>
        <v>45905.1526872222</v>
      </c>
      <c r="K11308">
        <f>100000+SUM(G$2:G11308)-SUM(H$2:H11308)</f>
        <v>100105.09780918</v>
      </c>
      <c r="L11308">
        <f t="shared" si="540"/>
        <v>94438.7639970324</v>
      </c>
      <c r="M11308">
        <f t="shared" si="541"/>
        <v>1.06000008441794</v>
      </c>
    </row>
    <row r="11309" spans="1:13">
      <c r="A11309" t="s">
        <v>725</v>
      </c>
      <c r="B11309">
        <v>117</v>
      </c>
      <c r="C11309" t="s">
        <v>14</v>
      </c>
      <c r="D11309">
        <v>3.31</v>
      </c>
      <c r="E11309" t="s">
        <v>15</v>
      </c>
      <c r="F11309">
        <v>0.0283</v>
      </c>
      <c r="G11309">
        <v>0</v>
      </c>
      <c r="H11309">
        <v>0.000662</v>
      </c>
      <c r="I11309" s="3" t="s">
        <v>7545</v>
      </c>
      <c r="J11309" s="1">
        <f t="shared" si="539"/>
        <v>45905.1526872222</v>
      </c>
      <c r="K11309">
        <f>100000+SUM(G$2:G11309)-SUM(H$2:H11309)</f>
        <v>100105.09714718</v>
      </c>
      <c r="L11309">
        <f t="shared" si="540"/>
        <v>94438.7639970324</v>
      </c>
      <c r="M11309">
        <f t="shared" si="541"/>
        <v>1.0600000774081</v>
      </c>
    </row>
    <row r="11310" spans="1:13">
      <c r="A11310" t="s">
        <v>123</v>
      </c>
      <c r="B11310">
        <v>1.1</v>
      </c>
      <c r="C11310" t="s">
        <v>14</v>
      </c>
      <c r="D11310">
        <v>22</v>
      </c>
      <c r="E11310" t="s">
        <v>15</v>
      </c>
      <c r="F11310">
        <v>20</v>
      </c>
      <c r="G11310">
        <v>0</v>
      </c>
      <c r="H11310">
        <v>0.00441</v>
      </c>
      <c r="I11310" s="3" t="s">
        <v>7545</v>
      </c>
      <c r="J11310" s="1">
        <f t="shared" si="539"/>
        <v>45905.1526872222</v>
      </c>
      <c r="K11310">
        <f>100000+SUM(G$2:G11310)-SUM(H$2:H11310)</f>
        <v>100105.09273718</v>
      </c>
      <c r="L11310">
        <f t="shared" si="540"/>
        <v>94438.7639970324</v>
      </c>
      <c r="M11310">
        <f t="shared" si="541"/>
        <v>1.06000003071118</v>
      </c>
    </row>
    <row r="11311" spans="1:13">
      <c r="A11311" t="s">
        <v>123</v>
      </c>
      <c r="B11311">
        <v>1.26</v>
      </c>
      <c r="C11311" t="s">
        <v>14</v>
      </c>
      <c r="D11311">
        <v>25.2</v>
      </c>
      <c r="E11311" t="s">
        <v>15</v>
      </c>
      <c r="F11311">
        <v>20</v>
      </c>
      <c r="G11311">
        <v>0</v>
      </c>
      <c r="H11311">
        <v>0.00505</v>
      </c>
      <c r="I11311" s="3" t="s">
        <v>7545</v>
      </c>
      <c r="J11311" s="1">
        <f t="shared" si="539"/>
        <v>45905.1526872222</v>
      </c>
      <c r="K11311">
        <f>100000+SUM(G$2:G11311)-SUM(H$2:H11311)</f>
        <v>100105.08768718</v>
      </c>
      <c r="L11311">
        <f t="shared" si="540"/>
        <v>94438.7639970324</v>
      </c>
      <c r="M11311">
        <f t="shared" si="541"/>
        <v>1.05999997723737</v>
      </c>
    </row>
    <row r="11312" spans="1:13">
      <c r="A11312" t="s">
        <v>3962</v>
      </c>
      <c r="B11312">
        <v>1.7</v>
      </c>
      <c r="C11312" t="s">
        <v>14</v>
      </c>
      <c r="D11312">
        <v>10.5</v>
      </c>
      <c r="E11312" t="s">
        <v>15</v>
      </c>
      <c r="F11312">
        <v>6.17</v>
      </c>
      <c r="G11312">
        <v>0</v>
      </c>
      <c r="H11312">
        <v>0.0021</v>
      </c>
      <c r="I11312" s="3" t="s">
        <v>7546</v>
      </c>
      <c r="J11312" s="1">
        <f t="shared" si="539"/>
        <v>45905.1526886806</v>
      </c>
      <c r="K11312">
        <f>100000+SUM(G$2:G11312)-SUM(H$2:H11312)</f>
        <v>100105.08558718</v>
      </c>
      <c r="L11312">
        <f t="shared" si="540"/>
        <v>94438.7639970324</v>
      </c>
      <c r="M11312">
        <f t="shared" si="541"/>
        <v>1.05999995500074</v>
      </c>
    </row>
    <row r="11313" spans="1:13">
      <c r="A11313" t="s">
        <v>3962</v>
      </c>
      <c r="B11313">
        <v>1.2</v>
      </c>
      <c r="C11313" t="s">
        <v>14</v>
      </c>
      <c r="D11313">
        <v>7.4</v>
      </c>
      <c r="E11313" t="s">
        <v>15</v>
      </c>
      <c r="F11313">
        <v>6.17</v>
      </c>
      <c r="G11313">
        <v>0</v>
      </c>
      <c r="H11313">
        <v>0.00148</v>
      </c>
      <c r="I11313" s="3" t="s">
        <v>7546</v>
      </c>
      <c r="J11313" s="1">
        <f t="shared" si="539"/>
        <v>45905.1526886806</v>
      </c>
      <c r="K11313">
        <f>100000+SUM(G$2:G11313)-SUM(H$2:H11313)</f>
        <v>100105.08410718</v>
      </c>
      <c r="L11313">
        <f t="shared" si="540"/>
        <v>94438.7639970324</v>
      </c>
      <c r="M11313">
        <f t="shared" si="541"/>
        <v>1.05999993932921</v>
      </c>
    </row>
    <row r="11314" spans="1:13">
      <c r="A11314" t="s">
        <v>350</v>
      </c>
      <c r="B11314">
        <v>76</v>
      </c>
      <c r="C11314" t="s">
        <v>14</v>
      </c>
      <c r="D11314">
        <v>6.55</v>
      </c>
      <c r="E11314" t="s">
        <v>15</v>
      </c>
      <c r="F11314">
        <v>0.0861</v>
      </c>
      <c r="G11314">
        <v>0</v>
      </c>
      <c r="H11314">
        <v>0.00131</v>
      </c>
      <c r="I11314" s="3" t="s">
        <v>7547</v>
      </c>
      <c r="J11314" s="1">
        <f t="shared" si="539"/>
        <v>45905.1530395139</v>
      </c>
      <c r="K11314">
        <f>100000+SUM(G$2:G11314)-SUM(H$2:H11314)</f>
        <v>100105.08279718</v>
      </c>
      <c r="L11314">
        <f t="shared" si="540"/>
        <v>94438.7639970324</v>
      </c>
      <c r="M11314">
        <f t="shared" si="541"/>
        <v>1.05999992545779</v>
      </c>
    </row>
    <row r="11315" spans="1:13">
      <c r="A11315" t="s">
        <v>337</v>
      </c>
      <c r="B11315">
        <v>0.8</v>
      </c>
      <c r="C11315" t="s">
        <v>17</v>
      </c>
      <c r="D11315">
        <v>0.775</v>
      </c>
      <c r="E11315" t="s">
        <v>15</v>
      </c>
      <c r="F11315">
        <v>0.969</v>
      </c>
      <c r="G11315">
        <v>-0.0486</v>
      </c>
      <c r="H11315">
        <v>0.000155</v>
      </c>
      <c r="I11315" s="3" t="s">
        <v>7548</v>
      </c>
      <c r="J11315" s="1">
        <f t="shared" si="539"/>
        <v>45905.1562735069</v>
      </c>
      <c r="K11315">
        <f>100000+SUM(G$2:G11315)-SUM(H$2:H11315)</f>
        <v>100105.03404218</v>
      </c>
      <c r="L11315">
        <f t="shared" si="540"/>
        <v>94438.7639970324</v>
      </c>
      <c r="M11315">
        <f t="shared" si="541"/>
        <v>1.05999940919733</v>
      </c>
    </row>
    <row r="11316" spans="1:13">
      <c r="A11316" t="s">
        <v>318</v>
      </c>
      <c r="B11316">
        <v>1291</v>
      </c>
      <c r="C11316" t="s">
        <v>17</v>
      </c>
      <c r="D11316">
        <v>2.32</v>
      </c>
      <c r="E11316" t="s">
        <v>15</v>
      </c>
      <c r="F11316">
        <v>0.0018</v>
      </c>
      <c r="G11316">
        <v>-0.0341</v>
      </c>
      <c r="H11316">
        <v>0.000463</v>
      </c>
      <c r="I11316" s="3" t="s">
        <v>7549</v>
      </c>
      <c r="J11316" s="1">
        <f t="shared" si="539"/>
        <v>45905.1562735185</v>
      </c>
      <c r="K11316">
        <f>100000+SUM(G$2:G11316)-SUM(H$2:H11316)</f>
        <v>100104.99947918</v>
      </c>
      <c r="L11316">
        <f t="shared" si="540"/>
        <v>94438.7639970324</v>
      </c>
      <c r="M11316">
        <f t="shared" si="541"/>
        <v>1.05999904321414</v>
      </c>
    </row>
    <row r="11317" spans="1:13">
      <c r="A11317" t="s">
        <v>125</v>
      </c>
      <c r="B11317">
        <v>1.7</v>
      </c>
      <c r="C11317" t="s">
        <v>17</v>
      </c>
      <c r="D11317">
        <v>5.51</v>
      </c>
      <c r="E11317" t="s">
        <v>15</v>
      </c>
      <c r="F11317">
        <v>3.24</v>
      </c>
      <c r="G11317">
        <v>-0.101</v>
      </c>
      <c r="H11317">
        <v>0.0011</v>
      </c>
      <c r="I11317" s="3" t="s">
        <v>7549</v>
      </c>
      <c r="J11317" s="1">
        <f t="shared" si="539"/>
        <v>45905.1562735185</v>
      </c>
      <c r="K11317">
        <f>100000+SUM(G$2:G11317)-SUM(H$2:H11317)</f>
        <v>100104.89737918</v>
      </c>
      <c r="L11317">
        <f t="shared" si="540"/>
        <v>94438.7639970324</v>
      </c>
      <c r="M11317">
        <f t="shared" si="541"/>
        <v>1.05999796209029</v>
      </c>
    </row>
    <row r="11318" spans="1:13">
      <c r="A11318" t="s">
        <v>125</v>
      </c>
      <c r="B11318">
        <v>3.1</v>
      </c>
      <c r="C11318" t="s">
        <v>17</v>
      </c>
      <c r="D11318">
        <v>10.1</v>
      </c>
      <c r="E11318" t="s">
        <v>15</v>
      </c>
      <c r="F11318">
        <v>3.24</v>
      </c>
      <c r="G11318">
        <v>-0.185</v>
      </c>
      <c r="H11318">
        <v>0.00201</v>
      </c>
      <c r="I11318" s="3" t="s">
        <v>7549</v>
      </c>
      <c r="J11318" s="1">
        <f t="shared" si="539"/>
        <v>45905.1562735185</v>
      </c>
      <c r="K11318">
        <f>100000+SUM(G$2:G11318)-SUM(H$2:H11318)</f>
        <v>100104.71036918</v>
      </c>
      <c r="L11318">
        <f t="shared" si="540"/>
        <v>94438.7639970324</v>
      </c>
      <c r="M11318">
        <f t="shared" si="541"/>
        <v>1.0599959818653</v>
      </c>
    </row>
    <row r="11319" spans="1:13">
      <c r="A11319" t="s">
        <v>369</v>
      </c>
      <c r="B11319">
        <v>0.09</v>
      </c>
      <c r="C11319" t="s">
        <v>17</v>
      </c>
      <c r="D11319">
        <v>2</v>
      </c>
      <c r="E11319" t="s">
        <v>15</v>
      </c>
      <c r="F11319">
        <v>22.2</v>
      </c>
      <c r="G11319">
        <v>-0.0947</v>
      </c>
      <c r="H11319">
        <v>0.0004</v>
      </c>
      <c r="I11319" s="3" t="s">
        <v>7549</v>
      </c>
      <c r="J11319" s="1">
        <f t="shared" si="539"/>
        <v>45905.1562735185</v>
      </c>
      <c r="K11319">
        <f>100000+SUM(G$2:G11319)-SUM(H$2:H11319)</f>
        <v>100104.61526918</v>
      </c>
      <c r="L11319">
        <f t="shared" si="540"/>
        <v>94438.7639970324</v>
      </c>
      <c r="M11319">
        <f t="shared" si="541"/>
        <v>1.05999497486356</v>
      </c>
    </row>
    <row r="11320" spans="1:13">
      <c r="A11320" t="s">
        <v>118</v>
      </c>
      <c r="B11320">
        <v>0.03</v>
      </c>
      <c r="C11320" t="s">
        <v>17</v>
      </c>
      <c r="D11320">
        <v>6.07</v>
      </c>
      <c r="E11320" t="s">
        <v>15</v>
      </c>
      <c r="F11320">
        <v>202</v>
      </c>
      <c r="G11320">
        <v>-0.19</v>
      </c>
      <c r="H11320">
        <v>0.00121</v>
      </c>
      <c r="I11320" s="3" t="s">
        <v>7549</v>
      </c>
      <c r="J11320" s="1">
        <f t="shared" si="539"/>
        <v>45905.1562735185</v>
      </c>
      <c r="K11320">
        <f>100000+SUM(G$2:G11320)-SUM(H$2:H11320)</f>
        <v>100104.42405918</v>
      </c>
      <c r="L11320">
        <f t="shared" si="540"/>
        <v>94438.7639970324</v>
      </c>
      <c r="M11320">
        <f t="shared" si="541"/>
        <v>1.05999295016531</v>
      </c>
    </row>
    <row r="11321" spans="1:13">
      <c r="A11321" t="s">
        <v>118</v>
      </c>
      <c r="B11321">
        <v>0.1</v>
      </c>
      <c r="C11321" t="s">
        <v>17</v>
      </c>
      <c r="D11321">
        <v>20.2</v>
      </c>
      <c r="E11321" t="s">
        <v>15</v>
      </c>
      <c r="F11321">
        <v>202</v>
      </c>
      <c r="G11321">
        <v>-0.634</v>
      </c>
      <c r="H11321">
        <v>0.00404</v>
      </c>
      <c r="I11321" s="3" t="s">
        <v>7549</v>
      </c>
      <c r="J11321" s="1">
        <f t="shared" si="539"/>
        <v>45905.1562735185</v>
      </c>
      <c r="K11321">
        <f>100000+SUM(G$2:G11321)-SUM(H$2:H11321)</f>
        <v>100103.78601918</v>
      </c>
      <c r="L11321">
        <f t="shared" si="540"/>
        <v>94438.7639970324</v>
      </c>
      <c r="M11321">
        <f t="shared" si="541"/>
        <v>1.05998619404131</v>
      </c>
    </row>
    <row r="11322" spans="1:13">
      <c r="A11322" t="s">
        <v>118</v>
      </c>
      <c r="B11322">
        <v>0.32</v>
      </c>
      <c r="C11322" t="s">
        <v>17</v>
      </c>
      <c r="D11322">
        <v>64.7</v>
      </c>
      <c r="E11322" t="s">
        <v>15</v>
      </c>
      <c r="F11322">
        <v>202</v>
      </c>
      <c r="G11322">
        <v>-2.03</v>
      </c>
      <c r="H11322">
        <v>0.0129</v>
      </c>
      <c r="I11322" s="3" t="s">
        <v>7549</v>
      </c>
      <c r="J11322" s="1">
        <f t="shared" si="539"/>
        <v>45905.1562735185</v>
      </c>
      <c r="K11322">
        <f>100000+SUM(G$2:G11322)-SUM(H$2:H11322)</f>
        <v>100101.74311918</v>
      </c>
      <c r="L11322">
        <f t="shared" si="540"/>
        <v>94438.7639970324</v>
      </c>
      <c r="M11322">
        <f t="shared" si="541"/>
        <v>1.05996456203435</v>
      </c>
    </row>
    <row r="11323" spans="1:13">
      <c r="A11323" t="s">
        <v>118</v>
      </c>
      <c r="B11323">
        <v>0.06</v>
      </c>
      <c r="C11323" t="s">
        <v>17</v>
      </c>
      <c r="D11323">
        <v>12.1</v>
      </c>
      <c r="E11323" t="s">
        <v>15</v>
      </c>
      <c r="F11323">
        <v>202</v>
      </c>
      <c r="G11323">
        <v>-0.381</v>
      </c>
      <c r="H11323">
        <v>0.00243</v>
      </c>
      <c r="I11323" s="3" t="s">
        <v>7549</v>
      </c>
      <c r="J11323" s="1">
        <f t="shared" si="539"/>
        <v>45905.1562735185</v>
      </c>
      <c r="K11323">
        <f>100000+SUM(G$2:G11323)-SUM(H$2:H11323)</f>
        <v>100101.35968918</v>
      </c>
      <c r="L11323">
        <f t="shared" si="540"/>
        <v>94438.7639970324</v>
      </c>
      <c r="M11323">
        <f t="shared" si="541"/>
        <v>1.0599605019431</v>
      </c>
    </row>
    <row r="11324" spans="1:13">
      <c r="A11324" t="s">
        <v>131</v>
      </c>
      <c r="B11324">
        <v>7</v>
      </c>
      <c r="C11324" t="s">
        <v>17</v>
      </c>
      <c r="D11324">
        <v>19.5</v>
      </c>
      <c r="E11324" t="s">
        <v>15</v>
      </c>
      <c r="F11324">
        <v>2.79</v>
      </c>
      <c r="G11324">
        <v>-0.284</v>
      </c>
      <c r="H11324">
        <v>0.00391</v>
      </c>
      <c r="I11324" s="3" t="s">
        <v>7549</v>
      </c>
      <c r="J11324" s="1">
        <f t="shared" si="539"/>
        <v>45905.1562735185</v>
      </c>
      <c r="K11324">
        <f>100000+SUM(G$2:G11324)-SUM(H$2:H11324)</f>
        <v>100101.07177918</v>
      </c>
      <c r="L11324">
        <f t="shared" si="540"/>
        <v>94438.7639970324</v>
      </c>
      <c r="M11324">
        <f t="shared" si="541"/>
        <v>1.05995745330091</v>
      </c>
    </row>
    <row r="11325" spans="1:13">
      <c r="A11325" t="s">
        <v>13</v>
      </c>
      <c r="B11325">
        <v>19.3</v>
      </c>
      <c r="C11325" t="s">
        <v>17</v>
      </c>
      <c r="D11325">
        <v>1.45</v>
      </c>
      <c r="E11325" t="s">
        <v>15</v>
      </c>
      <c r="F11325">
        <v>0.075</v>
      </c>
      <c r="G11325">
        <v>-0.066</v>
      </c>
      <c r="H11325">
        <v>0.00029</v>
      </c>
      <c r="I11325" s="3" t="s">
        <v>7550</v>
      </c>
      <c r="J11325" s="1">
        <f t="shared" si="539"/>
        <v>45905.1562743171</v>
      </c>
      <c r="K11325">
        <f>100000+SUM(G$2:G11325)-SUM(H$2:H11325)</f>
        <v>100101.00548918</v>
      </c>
      <c r="L11325">
        <f t="shared" si="540"/>
        <v>94438.7639970324</v>
      </c>
      <c r="M11325">
        <f t="shared" si="541"/>
        <v>1.05995675136457</v>
      </c>
    </row>
    <row r="11326" spans="1:13">
      <c r="A11326" t="s">
        <v>327</v>
      </c>
      <c r="B11326">
        <v>6775</v>
      </c>
      <c r="C11326" t="s">
        <v>17</v>
      </c>
      <c r="D11326">
        <v>0.846</v>
      </c>
      <c r="E11326" t="s">
        <v>15</v>
      </c>
      <c r="F11326">
        <v>0.000125</v>
      </c>
      <c r="G11326">
        <v>-0.0327</v>
      </c>
      <c r="H11326">
        <v>0.000169</v>
      </c>
      <c r="I11326" s="3" t="s">
        <v>7551</v>
      </c>
      <c r="J11326" s="1">
        <f t="shared" si="539"/>
        <v>45905.1562792245</v>
      </c>
      <c r="K11326">
        <f>100000+SUM(G$2:G11326)-SUM(H$2:H11326)</f>
        <v>100100.97262018</v>
      </c>
      <c r="L11326">
        <f t="shared" si="540"/>
        <v>94438.7639970324</v>
      </c>
      <c r="M11326">
        <f t="shared" si="541"/>
        <v>1.05995640331893</v>
      </c>
    </row>
    <row r="11327" spans="1:13">
      <c r="A11327" t="s">
        <v>329</v>
      </c>
      <c r="B11327">
        <v>1.1</v>
      </c>
      <c r="C11327" t="s">
        <v>17</v>
      </c>
      <c r="D11327">
        <v>3.4</v>
      </c>
      <c r="E11327" t="s">
        <v>15</v>
      </c>
      <c r="F11327">
        <v>3.09</v>
      </c>
      <c r="G11327">
        <v>-0.0536</v>
      </c>
      <c r="H11327">
        <v>0.00068</v>
      </c>
      <c r="I11327" s="3" t="s">
        <v>7551</v>
      </c>
      <c r="J11327" s="1">
        <f t="shared" si="539"/>
        <v>45905.1562792245</v>
      </c>
      <c r="K11327">
        <f>100000+SUM(G$2:G11327)-SUM(H$2:H11327)</f>
        <v>100100.91834018</v>
      </c>
      <c r="L11327">
        <f t="shared" si="540"/>
        <v>94438.7639970324</v>
      </c>
      <c r="M11327">
        <f t="shared" si="541"/>
        <v>1.05995582855495</v>
      </c>
    </row>
    <row r="11328" spans="1:13">
      <c r="A11328" t="s">
        <v>325</v>
      </c>
      <c r="B11328">
        <v>2.9</v>
      </c>
      <c r="C11328" t="s">
        <v>17</v>
      </c>
      <c r="D11328">
        <v>2.25</v>
      </c>
      <c r="E11328" t="s">
        <v>15</v>
      </c>
      <c r="F11328">
        <v>0.776</v>
      </c>
      <c r="G11328">
        <v>-0.069</v>
      </c>
      <c r="H11328">
        <v>0.00045</v>
      </c>
      <c r="I11328" s="3" t="s">
        <v>7551</v>
      </c>
      <c r="J11328" s="1">
        <f t="shared" si="539"/>
        <v>45905.1562792245</v>
      </c>
      <c r="K11328">
        <f>100000+SUM(G$2:G11328)-SUM(H$2:H11328)</f>
        <v>100100.84889018</v>
      </c>
      <c r="L11328">
        <f t="shared" si="540"/>
        <v>94438.7639970324</v>
      </c>
      <c r="M11328">
        <f t="shared" si="541"/>
        <v>1.05995509315778</v>
      </c>
    </row>
    <row r="11329" spans="1:13">
      <c r="A11329" t="s">
        <v>40</v>
      </c>
      <c r="B11329">
        <v>0.027</v>
      </c>
      <c r="C11329" t="s">
        <v>17</v>
      </c>
      <c r="D11329">
        <v>115</v>
      </c>
      <c r="E11329" t="s">
        <v>15</v>
      </c>
      <c r="F11329">
        <v>4273</v>
      </c>
      <c r="G11329">
        <v>-2.03</v>
      </c>
      <c r="H11329">
        <v>0.0231</v>
      </c>
      <c r="I11329" s="3" t="s">
        <v>7551</v>
      </c>
      <c r="J11329" s="1">
        <f t="shared" si="539"/>
        <v>45905.1562792245</v>
      </c>
      <c r="K11329">
        <f>100000+SUM(G$2:G11329)-SUM(H$2:H11329)</f>
        <v>100098.79579018</v>
      </c>
      <c r="L11329">
        <f t="shared" si="540"/>
        <v>94438.7639970324</v>
      </c>
      <c r="M11329">
        <f t="shared" si="541"/>
        <v>1.05993335314432</v>
      </c>
    </row>
    <row r="11330" spans="1:13">
      <c r="A11330" t="s">
        <v>25</v>
      </c>
      <c r="B11330">
        <v>0.001</v>
      </c>
      <c r="C11330" t="s">
        <v>17</v>
      </c>
      <c r="D11330">
        <v>110</v>
      </c>
      <c r="E11330" t="s">
        <v>15</v>
      </c>
      <c r="F11330">
        <v>109820</v>
      </c>
      <c r="G11330">
        <v>-0.943</v>
      </c>
      <c r="H11330">
        <v>0.022</v>
      </c>
      <c r="I11330" s="3" t="s">
        <v>7551</v>
      </c>
      <c r="J11330" s="1">
        <f t="shared" ref="J11330:J11393" si="542">(I11330/86400000)+DATE(1970,1,1)+(8*TIME(1,0,0))</f>
        <v>45905.1562792245</v>
      </c>
      <c r="K11330">
        <f>100000+SUM(G$2:G11330)-SUM(H$2:H11330)</f>
        <v>100097.83079018</v>
      </c>
      <c r="L11330">
        <f t="shared" si="540"/>
        <v>94438.7639970324</v>
      </c>
      <c r="M11330">
        <f t="shared" si="541"/>
        <v>1.05992313488268</v>
      </c>
    </row>
    <row r="11331" spans="1:13">
      <c r="A11331" t="s">
        <v>148</v>
      </c>
      <c r="B11331">
        <v>0.6</v>
      </c>
      <c r="C11331" t="s">
        <v>17</v>
      </c>
      <c r="D11331">
        <v>0.446</v>
      </c>
      <c r="E11331" t="s">
        <v>15</v>
      </c>
      <c r="F11331">
        <v>0.744</v>
      </c>
      <c r="G11331">
        <v>-0.0317</v>
      </c>
      <c r="H11331">
        <v>8.92e-5</v>
      </c>
      <c r="I11331" s="3" t="s">
        <v>7552</v>
      </c>
      <c r="J11331" s="1">
        <f t="shared" si="542"/>
        <v>45905.1562797454</v>
      </c>
      <c r="K11331">
        <f>100000+SUM(G$2:G11331)-SUM(H$2:H11331)</f>
        <v>100097.79900098</v>
      </c>
      <c r="L11331">
        <f t="shared" si="540"/>
        <v>94438.7639970324</v>
      </c>
      <c r="M11331">
        <f t="shared" si="541"/>
        <v>1.0599227982709</v>
      </c>
    </row>
    <row r="11332" spans="1:13">
      <c r="A11332" t="s">
        <v>334</v>
      </c>
      <c r="B11332">
        <v>0.02</v>
      </c>
      <c r="C11332" t="s">
        <v>17</v>
      </c>
      <c r="D11332">
        <v>6.23</v>
      </c>
      <c r="E11332" t="s">
        <v>15</v>
      </c>
      <c r="F11332">
        <v>312</v>
      </c>
      <c r="G11332">
        <v>-0.194</v>
      </c>
      <c r="H11332">
        <v>0.00125</v>
      </c>
      <c r="I11332" s="3" t="s">
        <v>7553</v>
      </c>
      <c r="J11332" s="1">
        <f t="shared" si="542"/>
        <v>45905.1562811806</v>
      </c>
      <c r="K11332">
        <f>100000+SUM(G$2:G11332)-SUM(H$2:H11332)</f>
        <v>100097.60375098</v>
      </c>
      <c r="L11332">
        <f t="shared" si="540"/>
        <v>94438.7639970324</v>
      </c>
      <c r="M11332">
        <f t="shared" si="541"/>
        <v>1.05992073079361</v>
      </c>
    </row>
    <row r="11333" spans="1:13">
      <c r="A11333" t="s">
        <v>334</v>
      </c>
      <c r="B11333">
        <v>0.018</v>
      </c>
      <c r="C11333" t="s">
        <v>17</v>
      </c>
      <c r="D11333">
        <v>5.61</v>
      </c>
      <c r="E11333" t="s">
        <v>15</v>
      </c>
      <c r="F11333">
        <v>312</v>
      </c>
      <c r="G11333">
        <v>-0.175</v>
      </c>
      <c r="H11333">
        <v>0.00112</v>
      </c>
      <c r="I11333" s="3" t="s">
        <v>7553</v>
      </c>
      <c r="J11333" s="1">
        <f t="shared" si="542"/>
        <v>45905.1562811806</v>
      </c>
      <c r="K11333">
        <f>100000+SUM(G$2:G11333)-SUM(H$2:H11333)</f>
        <v>100097.42763098</v>
      </c>
      <c r="L11333">
        <f t="shared" si="540"/>
        <v>94438.7639970324</v>
      </c>
      <c r="M11333">
        <f t="shared" si="541"/>
        <v>1.05991886588145</v>
      </c>
    </row>
    <row r="11334" spans="1:13">
      <c r="A11334" t="s">
        <v>334</v>
      </c>
      <c r="B11334">
        <v>0.015</v>
      </c>
      <c r="C11334" t="s">
        <v>17</v>
      </c>
      <c r="D11334">
        <v>4.67</v>
      </c>
      <c r="E11334" t="s">
        <v>15</v>
      </c>
      <c r="F11334">
        <v>312</v>
      </c>
      <c r="G11334">
        <v>-0.146</v>
      </c>
      <c r="H11334">
        <v>0.000935</v>
      </c>
      <c r="I11334" s="3" t="s">
        <v>7553</v>
      </c>
      <c r="J11334" s="1">
        <f t="shared" si="542"/>
        <v>45905.1562811806</v>
      </c>
      <c r="K11334">
        <f>100000+SUM(G$2:G11334)-SUM(H$2:H11334)</f>
        <v>100097.28069598</v>
      </c>
      <c r="L11334">
        <f t="shared" si="540"/>
        <v>94438.7639970324</v>
      </c>
      <c r="M11334">
        <f t="shared" si="541"/>
        <v>1.05991731000551</v>
      </c>
    </row>
    <row r="11335" spans="1:13">
      <c r="A11335" t="s">
        <v>320</v>
      </c>
      <c r="B11335">
        <v>5.4</v>
      </c>
      <c r="C11335" t="s">
        <v>17</v>
      </c>
      <c r="D11335">
        <v>4.89</v>
      </c>
      <c r="E11335" t="s">
        <v>15</v>
      </c>
      <c r="F11335">
        <v>0.905</v>
      </c>
      <c r="G11335">
        <v>-0.244</v>
      </c>
      <c r="H11335">
        <v>0.000978</v>
      </c>
      <c r="I11335" s="3" t="s">
        <v>7553</v>
      </c>
      <c r="J11335" s="1">
        <f t="shared" si="542"/>
        <v>45905.1562811806</v>
      </c>
      <c r="K11335">
        <f>100000+SUM(G$2:G11335)-SUM(H$2:H11335)</f>
        <v>100097.03571798</v>
      </c>
      <c r="L11335">
        <f t="shared" si="540"/>
        <v>94438.7639970324</v>
      </c>
      <c r="M11335">
        <f t="shared" si="541"/>
        <v>1.05991471596479</v>
      </c>
    </row>
    <row r="11336" spans="1:13">
      <c r="A11336" t="s">
        <v>3951</v>
      </c>
      <c r="B11336">
        <v>3.77</v>
      </c>
      <c r="C11336" t="s">
        <v>17</v>
      </c>
      <c r="D11336">
        <v>11.4</v>
      </c>
      <c r="E11336" t="s">
        <v>15</v>
      </c>
      <c r="F11336">
        <v>3.01</v>
      </c>
      <c r="G11336">
        <v>-0.396</v>
      </c>
      <c r="H11336">
        <v>0.00227</v>
      </c>
      <c r="I11336" s="3" t="s">
        <v>7554</v>
      </c>
      <c r="J11336" s="1">
        <f t="shared" si="542"/>
        <v>45905.1562824653</v>
      </c>
      <c r="K11336">
        <f>100000+SUM(G$2:G11336)-SUM(H$2:H11336)</f>
        <v>100096.63744798</v>
      </c>
      <c r="L11336">
        <f t="shared" si="540"/>
        <v>94438.7639970324</v>
      </c>
      <c r="M11336">
        <f t="shared" si="541"/>
        <v>1.05991049873467</v>
      </c>
    </row>
    <row r="11337" spans="1:13">
      <c r="A11337" t="s">
        <v>3952</v>
      </c>
      <c r="B11337">
        <v>34</v>
      </c>
      <c r="C11337" t="s">
        <v>17</v>
      </c>
      <c r="D11337">
        <v>4.94</v>
      </c>
      <c r="E11337" t="s">
        <v>15</v>
      </c>
      <c r="F11337">
        <v>0.145</v>
      </c>
      <c r="G11337">
        <v>-0.19</v>
      </c>
      <c r="H11337">
        <v>0.000988</v>
      </c>
      <c r="I11337" s="3" t="s">
        <v>7554</v>
      </c>
      <c r="J11337" s="1">
        <f t="shared" si="542"/>
        <v>45905.1562824653</v>
      </c>
      <c r="K11337">
        <f>100000+SUM(G$2:G11337)-SUM(H$2:H11337)</f>
        <v>100096.44645998</v>
      </c>
      <c r="L11337">
        <f t="shared" si="540"/>
        <v>94438.7639970324</v>
      </c>
      <c r="M11337">
        <f t="shared" si="541"/>
        <v>1.05990847638715</v>
      </c>
    </row>
    <row r="11338" spans="1:13">
      <c r="A11338" t="s">
        <v>3948</v>
      </c>
      <c r="B11338">
        <v>0.5</v>
      </c>
      <c r="C11338" t="s">
        <v>17</v>
      </c>
      <c r="D11338">
        <v>6.62</v>
      </c>
      <c r="E11338" t="s">
        <v>15</v>
      </c>
      <c r="F11338">
        <v>13.2</v>
      </c>
      <c r="G11338">
        <v>-0.0752</v>
      </c>
      <c r="H11338">
        <v>0.00132</v>
      </c>
      <c r="I11338" s="3" t="s">
        <v>7555</v>
      </c>
      <c r="J11338" s="1">
        <f t="shared" si="542"/>
        <v>45905.1562831944</v>
      </c>
      <c r="K11338">
        <f>100000+SUM(G$2:G11338)-SUM(H$2:H11338)</f>
        <v>100096.36993998</v>
      </c>
      <c r="L11338">
        <f t="shared" si="540"/>
        <v>94438.7639970324</v>
      </c>
      <c r="M11338">
        <f t="shared" si="541"/>
        <v>1.05990766612665</v>
      </c>
    </row>
    <row r="11339" spans="1:13">
      <c r="A11339" t="s">
        <v>3948</v>
      </c>
      <c r="B11339">
        <v>0.2</v>
      </c>
      <c r="C11339" t="s">
        <v>17</v>
      </c>
      <c r="D11339">
        <v>2.65</v>
      </c>
      <c r="E11339" t="s">
        <v>15</v>
      </c>
      <c r="F11339">
        <v>13.2</v>
      </c>
      <c r="G11339">
        <v>-0.0301</v>
      </c>
      <c r="H11339">
        <v>0.00053</v>
      </c>
      <c r="I11339" s="3" t="s">
        <v>7555</v>
      </c>
      <c r="J11339" s="1">
        <f t="shared" si="542"/>
        <v>45905.1562831944</v>
      </c>
      <c r="K11339">
        <f>100000+SUM(G$2:G11339)-SUM(H$2:H11339)</f>
        <v>100096.33930998</v>
      </c>
      <c r="L11339">
        <f t="shared" si="540"/>
        <v>94438.7639970324</v>
      </c>
      <c r="M11339">
        <f t="shared" si="541"/>
        <v>1.05990734178949</v>
      </c>
    </row>
    <row r="11340" spans="1:13">
      <c r="A11340" t="s">
        <v>3946</v>
      </c>
      <c r="B11340">
        <v>28</v>
      </c>
      <c r="C11340" t="s">
        <v>17</v>
      </c>
      <c r="D11340">
        <v>0.539</v>
      </c>
      <c r="E11340" t="s">
        <v>15</v>
      </c>
      <c r="F11340">
        <v>0.0192</v>
      </c>
      <c r="G11340">
        <v>-0.0336</v>
      </c>
      <c r="H11340">
        <v>0.000108</v>
      </c>
      <c r="I11340" s="3" t="s">
        <v>7555</v>
      </c>
      <c r="J11340" s="1">
        <f t="shared" si="542"/>
        <v>45905.1562831944</v>
      </c>
      <c r="K11340">
        <f>100000+SUM(G$2:G11340)-SUM(H$2:H11340)</f>
        <v>100096.30560198</v>
      </c>
      <c r="L11340">
        <f t="shared" si="540"/>
        <v>94438.7639970324</v>
      </c>
      <c r="M11340">
        <f t="shared" si="541"/>
        <v>1.05990698485979</v>
      </c>
    </row>
    <row r="11341" spans="1:13">
      <c r="A11341" t="s">
        <v>3950</v>
      </c>
      <c r="B11341">
        <v>81</v>
      </c>
      <c r="C11341" t="s">
        <v>17</v>
      </c>
      <c r="D11341">
        <v>4.89</v>
      </c>
      <c r="E11341" t="s">
        <v>15</v>
      </c>
      <c r="F11341">
        <v>0.0604</v>
      </c>
      <c r="G11341">
        <v>0.202</v>
      </c>
      <c r="H11341">
        <v>0.000978</v>
      </c>
      <c r="I11341" s="3" t="s">
        <v>7555</v>
      </c>
      <c r="J11341" s="1">
        <f t="shared" si="542"/>
        <v>45905.1562831944</v>
      </c>
      <c r="K11341">
        <f>100000+SUM(G$2:G11341)-SUM(H$2:H11341)</f>
        <v>100096.50662398</v>
      </c>
      <c r="L11341">
        <f t="shared" si="540"/>
        <v>94438.7639970324</v>
      </c>
      <c r="M11341">
        <f t="shared" si="541"/>
        <v>1.05990911345605</v>
      </c>
    </row>
    <row r="11342" spans="1:13">
      <c r="A11342" t="s">
        <v>380</v>
      </c>
      <c r="B11342">
        <v>4.4</v>
      </c>
      <c r="C11342" t="s">
        <v>17</v>
      </c>
      <c r="D11342">
        <v>1.62</v>
      </c>
      <c r="E11342" t="s">
        <v>15</v>
      </c>
      <c r="F11342">
        <v>0.368</v>
      </c>
      <c r="G11342">
        <v>-0.0109</v>
      </c>
      <c r="H11342">
        <v>0.000323</v>
      </c>
      <c r="I11342" s="3" t="s">
        <v>7556</v>
      </c>
      <c r="J11342" s="1">
        <f t="shared" si="542"/>
        <v>45905.1562853588</v>
      </c>
      <c r="K11342">
        <f>100000+SUM(G$2:G11342)-SUM(H$2:H11342)</f>
        <v>100096.49540098</v>
      </c>
      <c r="L11342">
        <f t="shared" si="540"/>
        <v>94438.7639970324</v>
      </c>
      <c r="M11342">
        <f t="shared" si="541"/>
        <v>1.05990899461714</v>
      </c>
    </row>
    <row r="11343" spans="1:13">
      <c r="A11343" t="s">
        <v>3943</v>
      </c>
      <c r="B11343">
        <v>1</v>
      </c>
      <c r="C11343" t="s">
        <v>21</v>
      </c>
      <c r="D11343">
        <v>1.14</v>
      </c>
      <c r="E11343" t="s">
        <v>15</v>
      </c>
      <c r="F11343">
        <v>1.14</v>
      </c>
      <c r="G11343">
        <v>0.0304</v>
      </c>
      <c r="H11343">
        <v>0.000228</v>
      </c>
      <c r="I11343" s="3" t="s">
        <v>7557</v>
      </c>
      <c r="J11343" s="1">
        <f t="shared" si="542"/>
        <v>45905.1562870718</v>
      </c>
      <c r="K11343">
        <f>100000+SUM(G$2:G11343)-SUM(H$2:H11343)</f>
        <v>100096.52557298</v>
      </c>
      <c r="L11343">
        <f t="shared" si="540"/>
        <v>94438.7639970324</v>
      </c>
      <c r="M11343">
        <f t="shared" si="541"/>
        <v>1.05990931410459</v>
      </c>
    </row>
    <row r="11344" spans="1:13">
      <c r="A11344" t="s">
        <v>725</v>
      </c>
      <c r="B11344">
        <v>298</v>
      </c>
      <c r="C11344" t="s">
        <v>17</v>
      </c>
      <c r="D11344">
        <v>8.44</v>
      </c>
      <c r="E11344" t="s">
        <v>15</v>
      </c>
      <c r="F11344">
        <v>0.0283</v>
      </c>
      <c r="G11344">
        <v>-0.283</v>
      </c>
      <c r="H11344">
        <v>0.00169</v>
      </c>
      <c r="I11344" s="3" t="s">
        <v>7558</v>
      </c>
      <c r="J11344" s="1">
        <f t="shared" si="542"/>
        <v>45905.1562878472</v>
      </c>
      <c r="K11344">
        <f>100000+SUM(G$2:G11344)-SUM(H$2:H11344)</f>
        <v>100096.24088298</v>
      </c>
      <c r="L11344">
        <f t="shared" si="540"/>
        <v>94438.7639970324</v>
      </c>
      <c r="M11344">
        <f t="shared" si="541"/>
        <v>1.05990629955857</v>
      </c>
    </row>
    <row r="11345" spans="1:13">
      <c r="A11345" t="s">
        <v>3960</v>
      </c>
      <c r="B11345">
        <v>12</v>
      </c>
      <c r="C11345" t="s">
        <v>17</v>
      </c>
      <c r="D11345">
        <v>1</v>
      </c>
      <c r="E11345" t="s">
        <v>15</v>
      </c>
      <c r="F11345">
        <v>0.0835</v>
      </c>
      <c r="G11345">
        <v>-0.0469</v>
      </c>
      <c r="H11345">
        <v>0.0002</v>
      </c>
      <c r="I11345" s="3" t="s">
        <v>7559</v>
      </c>
      <c r="J11345" s="1">
        <f t="shared" si="542"/>
        <v>45905.1562885185</v>
      </c>
      <c r="K11345">
        <f>100000+SUM(G$2:G11345)-SUM(H$2:H11345)</f>
        <v>100096.19378298</v>
      </c>
      <c r="L11345">
        <f t="shared" si="540"/>
        <v>94438.7639970324</v>
      </c>
      <c r="M11345">
        <f t="shared" si="541"/>
        <v>1.05990580082269</v>
      </c>
    </row>
    <row r="11346" spans="1:13">
      <c r="A11346" t="s">
        <v>3959</v>
      </c>
      <c r="B11346">
        <v>3</v>
      </c>
      <c r="C11346" t="s">
        <v>17</v>
      </c>
      <c r="D11346">
        <v>0.846</v>
      </c>
      <c r="E11346" t="s">
        <v>15</v>
      </c>
      <c r="F11346">
        <v>0.282</v>
      </c>
      <c r="G11346">
        <v>0.0181</v>
      </c>
      <c r="H11346">
        <v>0.000169</v>
      </c>
      <c r="I11346" s="3" t="s">
        <v>7560</v>
      </c>
      <c r="J11346" s="1">
        <f t="shared" si="542"/>
        <v>45905.1562885301</v>
      </c>
      <c r="K11346">
        <f>100000+SUM(G$2:G11346)-SUM(H$2:H11346)</f>
        <v>100096.21171398</v>
      </c>
      <c r="L11346">
        <f t="shared" si="540"/>
        <v>94438.7639970324</v>
      </c>
      <c r="M11346">
        <f t="shared" si="541"/>
        <v>1.05990599069176</v>
      </c>
    </row>
    <row r="11347" spans="1:13">
      <c r="A11347" t="s">
        <v>729</v>
      </c>
      <c r="B11347">
        <v>0.2</v>
      </c>
      <c r="C11347" t="s">
        <v>17</v>
      </c>
      <c r="D11347">
        <v>2.73</v>
      </c>
      <c r="E11347" t="s">
        <v>15</v>
      </c>
      <c r="F11347">
        <v>13.6</v>
      </c>
      <c r="G11347">
        <v>-0.0295</v>
      </c>
      <c r="H11347">
        <v>0.000546</v>
      </c>
      <c r="I11347" s="3" t="s">
        <v>7560</v>
      </c>
      <c r="J11347" s="1">
        <f t="shared" si="542"/>
        <v>45905.1562885301</v>
      </c>
      <c r="K11347">
        <f>100000+SUM(G$2:G11347)-SUM(H$2:H11347)</f>
        <v>100096.18166798</v>
      </c>
      <c r="L11347">
        <f t="shared" si="540"/>
        <v>94438.7639970324</v>
      </c>
      <c r="M11347">
        <f t="shared" si="541"/>
        <v>1.05990567253851</v>
      </c>
    </row>
    <row r="11348" spans="1:13">
      <c r="A11348" t="s">
        <v>123</v>
      </c>
      <c r="B11348">
        <v>0.52</v>
      </c>
      <c r="C11348" t="s">
        <v>17</v>
      </c>
      <c r="D11348">
        <v>10.4</v>
      </c>
      <c r="E11348" t="s">
        <v>15</v>
      </c>
      <c r="F11348">
        <v>20</v>
      </c>
      <c r="G11348">
        <v>-0.357</v>
      </c>
      <c r="H11348">
        <v>0.00208</v>
      </c>
      <c r="I11348" s="3" t="s">
        <v>7560</v>
      </c>
      <c r="J11348" s="1">
        <f t="shared" si="542"/>
        <v>45905.1562885301</v>
      </c>
      <c r="K11348">
        <f>100000+SUM(G$2:G11348)-SUM(H$2:H11348)</f>
        <v>100095.82258798</v>
      </c>
      <c r="L11348">
        <f t="shared" si="540"/>
        <v>94438.7639970324</v>
      </c>
      <c r="M11348">
        <f t="shared" si="541"/>
        <v>1.05990187028629</v>
      </c>
    </row>
    <row r="11349" spans="1:13">
      <c r="A11349" t="s">
        <v>3962</v>
      </c>
      <c r="B11349">
        <v>1</v>
      </c>
      <c r="C11349" t="s">
        <v>17</v>
      </c>
      <c r="D11349">
        <v>6.17</v>
      </c>
      <c r="E11349" t="s">
        <v>15</v>
      </c>
      <c r="F11349">
        <v>6.17</v>
      </c>
      <c r="G11349">
        <v>-0.106</v>
      </c>
      <c r="H11349">
        <v>0.00123</v>
      </c>
      <c r="I11349" s="3" t="s">
        <v>7561</v>
      </c>
      <c r="J11349" s="1">
        <f t="shared" si="542"/>
        <v>45905.156289294</v>
      </c>
      <c r="K11349">
        <f>100000+SUM(G$2:G11349)-SUM(H$2:H11349)</f>
        <v>100095.71535798</v>
      </c>
      <c r="L11349">
        <f t="shared" si="540"/>
        <v>94438.7639970324</v>
      </c>
      <c r="M11349">
        <f t="shared" si="541"/>
        <v>1.05990073484153</v>
      </c>
    </row>
    <row r="11350" spans="1:13">
      <c r="A11350" t="s">
        <v>350</v>
      </c>
      <c r="B11350">
        <v>7</v>
      </c>
      <c r="C11350" t="s">
        <v>17</v>
      </c>
      <c r="D11350">
        <v>0.603</v>
      </c>
      <c r="E11350" t="s">
        <v>15</v>
      </c>
      <c r="F11350">
        <v>0.0861</v>
      </c>
      <c r="G11350">
        <v>-0.022</v>
      </c>
      <c r="H11350">
        <v>0.000121</v>
      </c>
      <c r="I11350" s="3" t="s">
        <v>7562</v>
      </c>
      <c r="J11350" s="1">
        <f t="shared" si="542"/>
        <v>45905.1562922454</v>
      </c>
      <c r="K11350">
        <f>100000+SUM(G$2:G11350)-SUM(H$2:H11350)</f>
        <v>100095.69323698</v>
      </c>
      <c r="L11350">
        <f t="shared" si="540"/>
        <v>94438.7639970324</v>
      </c>
      <c r="M11350">
        <f t="shared" si="541"/>
        <v>1.05990050060508</v>
      </c>
    </row>
    <row r="11351" spans="1:13">
      <c r="A11351" t="s">
        <v>320</v>
      </c>
      <c r="B11351">
        <v>7</v>
      </c>
      <c r="C11351" t="s">
        <v>14</v>
      </c>
      <c r="D11351">
        <v>6.33</v>
      </c>
      <c r="E11351" t="s">
        <v>15</v>
      </c>
      <c r="F11351">
        <v>0.905</v>
      </c>
      <c r="G11351">
        <v>0</v>
      </c>
      <c r="H11351">
        <v>0.00127</v>
      </c>
      <c r="I11351" s="3" t="s">
        <v>7563</v>
      </c>
      <c r="J11351" s="1">
        <f t="shared" si="542"/>
        <v>45905.1666783912</v>
      </c>
      <c r="K11351">
        <f>100000+SUM(G$2:G11351)-SUM(H$2:H11351)</f>
        <v>100095.69196698</v>
      </c>
      <c r="L11351">
        <f t="shared" si="540"/>
        <v>94438.7639970324</v>
      </c>
      <c r="M11351">
        <f t="shared" si="541"/>
        <v>1.05990048715722</v>
      </c>
    </row>
    <row r="11352" spans="1:13">
      <c r="A11352" t="s">
        <v>125</v>
      </c>
      <c r="B11352">
        <v>5.9</v>
      </c>
      <c r="C11352" t="s">
        <v>14</v>
      </c>
      <c r="D11352">
        <v>19.1</v>
      </c>
      <c r="E11352" t="s">
        <v>15</v>
      </c>
      <c r="F11352">
        <v>3.24</v>
      </c>
      <c r="G11352">
        <v>0</v>
      </c>
      <c r="H11352">
        <v>0.00383</v>
      </c>
      <c r="I11352" s="3" t="s">
        <v>7563</v>
      </c>
      <c r="J11352" s="1">
        <f t="shared" si="542"/>
        <v>45905.1666783912</v>
      </c>
      <c r="K11352">
        <f>100000+SUM(G$2:G11352)-SUM(H$2:H11352)</f>
        <v>100095.68813698</v>
      </c>
      <c r="L11352">
        <f t="shared" si="540"/>
        <v>94438.7639970324</v>
      </c>
      <c r="M11352">
        <f t="shared" si="541"/>
        <v>1.05990044660184</v>
      </c>
    </row>
    <row r="11353" spans="1:13">
      <c r="A11353" t="s">
        <v>3951</v>
      </c>
      <c r="B11353">
        <v>3.63</v>
      </c>
      <c r="C11353" t="s">
        <v>14</v>
      </c>
      <c r="D11353">
        <v>10.9</v>
      </c>
      <c r="E11353" t="s">
        <v>15</v>
      </c>
      <c r="F11353">
        <v>3.01</v>
      </c>
      <c r="G11353">
        <v>0</v>
      </c>
      <c r="H11353">
        <v>0.00219</v>
      </c>
      <c r="I11353" s="3" t="s">
        <v>7564</v>
      </c>
      <c r="J11353" s="1">
        <f t="shared" si="542"/>
        <v>45905.1667031019</v>
      </c>
      <c r="K11353">
        <f>100000+SUM(G$2:G11353)-SUM(H$2:H11353)</f>
        <v>100095.68594698</v>
      </c>
      <c r="L11353">
        <f t="shared" si="540"/>
        <v>94438.7639970324</v>
      </c>
      <c r="M11353">
        <f t="shared" si="541"/>
        <v>1.05990042341221</v>
      </c>
    </row>
    <row r="11354" spans="1:13">
      <c r="A11354" t="s">
        <v>334</v>
      </c>
      <c r="B11354">
        <v>0.065</v>
      </c>
      <c r="C11354" t="s">
        <v>14</v>
      </c>
      <c r="D11354">
        <v>20.2</v>
      </c>
      <c r="E11354" t="s">
        <v>15</v>
      </c>
      <c r="F11354">
        <v>311</v>
      </c>
      <c r="G11354">
        <v>0</v>
      </c>
      <c r="H11354">
        <v>0.00405</v>
      </c>
      <c r="I11354" s="3" t="s">
        <v>7565</v>
      </c>
      <c r="J11354" s="1">
        <f t="shared" si="542"/>
        <v>45905.1670195486</v>
      </c>
      <c r="K11354">
        <f>100000+SUM(G$2:G11354)-SUM(H$2:H11354)</f>
        <v>100095.68189698</v>
      </c>
      <c r="L11354">
        <f t="shared" si="540"/>
        <v>94438.7639970324</v>
      </c>
      <c r="M11354">
        <f t="shared" si="541"/>
        <v>1.05990038052727</v>
      </c>
    </row>
    <row r="11355" spans="1:13">
      <c r="A11355" t="s">
        <v>131</v>
      </c>
      <c r="B11355">
        <v>8.5</v>
      </c>
      <c r="C11355" t="s">
        <v>14</v>
      </c>
      <c r="D11355">
        <v>23.7</v>
      </c>
      <c r="E11355" t="s">
        <v>15</v>
      </c>
      <c r="F11355">
        <v>2.78</v>
      </c>
      <c r="G11355">
        <v>0</v>
      </c>
      <c r="H11355">
        <v>0.00473</v>
      </c>
      <c r="I11355" s="3" t="s">
        <v>7565</v>
      </c>
      <c r="J11355" s="1">
        <f t="shared" si="542"/>
        <v>45905.1670195486</v>
      </c>
      <c r="K11355">
        <f>100000+SUM(G$2:G11355)-SUM(H$2:H11355)</f>
        <v>100095.67716698</v>
      </c>
      <c r="L11355">
        <f t="shared" ref="L11355:L11418" si="543">L11354</f>
        <v>94438.7639970324</v>
      </c>
      <c r="M11355">
        <f t="shared" ref="M11355:M11418" si="544">K11355/L11355</f>
        <v>1.05990033044191</v>
      </c>
    </row>
    <row r="11356" spans="1:13">
      <c r="A11356" t="s">
        <v>118</v>
      </c>
      <c r="B11356">
        <v>0.67</v>
      </c>
      <c r="C11356" t="s">
        <v>14</v>
      </c>
      <c r="D11356">
        <v>135</v>
      </c>
      <c r="E11356" t="s">
        <v>15</v>
      </c>
      <c r="F11356">
        <v>202</v>
      </c>
      <c r="G11356">
        <v>0</v>
      </c>
      <c r="H11356">
        <v>0.0271</v>
      </c>
      <c r="I11356" s="3" t="s">
        <v>7566</v>
      </c>
      <c r="J11356" s="1">
        <f t="shared" si="542"/>
        <v>45905.1670202199</v>
      </c>
      <c r="K11356">
        <f>100000+SUM(G$2:G11356)-SUM(H$2:H11356)</f>
        <v>100095.65006698</v>
      </c>
      <c r="L11356">
        <f t="shared" si="543"/>
        <v>94438.7639970324</v>
      </c>
      <c r="M11356">
        <f t="shared" si="544"/>
        <v>1.05990004348347</v>
      </c>
    </row>
    <row r="11357" spans="1:13">
      <c r="A11357" t="s">
        <v>40</v>
      </c>
      <c r="B11357">
        <v>0.034</v>
      </c>
      <c r="C11357" t="s">
        <v>14</v>
      </c>
      <c r="D11357">
        <v>145</v>
      </c>
      <c r="E11357" t="s">
        <v>15</v>
      </c>
      <c r="F11357">
        <v>4274</v>
      </c>
      <c r="G11357">
        <v>0</v>
      </c>
      <c r="H11357">
        <v>0.0291</v>
      </c>
      <c r="I11357" s="3" t="s">
        <v>7567</v>
      </c>
      <c r="J11357" s="1">
        <f t="shared" si="542"/>
        <v>45905.1670210648</v>
      </c>
      <c r="K11357">
        <f>100000+SUM(G$2:G11357)-SUM(H$2:H11357)</f>
        <v>100095.62096698</v>
      </c>
      <c r="L11357">
        <f t="shared" si="543"/>
        <v>94438.7639970324</v>
      </c>
      <c r="M11357">
        <f t="shared" si="544"/>
        <v>1.05989973534729</v>
      </c>
    </row>
    <row r="11358" spans="1:13">
      <c r="A11358" t="s">
        <v>3948</v>
      </c>
      <c r="B11358">
        <v>0.9</v>
      </c>
      <c r="C11358" t="s">
        <v>14</v>
      </c>
      <c r="D11358">
        <v>11.9</v>
      </c>
      <c r="E11358" t="s">
        <v>15</v>
      </c>
      <c r="F11358">
        <v>13.2</v>
      </c>
      <c r="G11358">
        <v>0</v>
      </c>
      <c r="H11358">
        <v>0.00238</v>
      </c>
      <c r="I11358" s="3" t="s">
        <v>7568</v>
      </c>
      <c r="J11358" s="1">
        <f t="shared" si="542"/>
        <v>45905.1670239699</v>
      </c>
      <c r="K11358">
        <f>100000+SUM(G$2:G11358)-SUM(H$2:H11358)</f>
        <v>100095.61858698</v>
      </c>
      <c r="L11358">
        <f t="shared" si="543"/>
        <v>94438.7639970324</v>
      </c>
      <c r="M11358">
        <f t="shared" si="544"/>
        <v>1.05989971014578</v>
      </c>
    </row>
    <row r="11359" spans="1:13">
      <c r="A11359" t="s">
        <v>3948</v>
      </c>
      <c r="B11359">
        <v>0.4</v>
      </c>
      <c r="C11359" t="s">
        <v>14</v>
      </c>
      <c r="D11359">
        <v>5.3</v>
      </c>
      <c r="E11359" t="s">
        <v>15</v>
      </c>
      <c r="F11359">
        <v>13.2</v>
      </c>
      <c r="G11359">
        <v>0</v>
      </c>
      <c r="H11359">
        <v>0.00106</v>
      </c>
      <c r="I11359" s="3" t="s">
        <v>7568</v>
      </c>
      <c r="J11359" s="1">
        <f t="shared" si="542"/>
        <v>45905.1670239699</v>
      </c>
      <c r="K11359">
        <f>100000+SUM(G$2:G11359)-SUM(H$2:H11359)</f>
        <v>100095.61752698</v>
      </c>
      <c r="L11359">
        <f t="shared" si="543"/>
        <v>94438.7639970324</v>
      </c>
      <c r="M11359">
        <f t="shared" si="544"/>
        <v>1.05989969892157</v>
      </c>
    </row>
    <row r="11360" spans="1:13">
      <c r="A11360" t="s">
        <v>3948</v>
      </c>
      <c r="B11360">
        <v>0.1</v>
      </c>
      <c r="C11360" t="s">
        <v>14</v>
      </c>
      <c r="D11360">
        <v>1.32</v>
      </c>
      <c r="E11360" t="s">
        <v>15</v>
      </c>
      <c r="F11360">
        <v>13.2</v>
      </c>
      <c r="G11360">
        <v>0</v>
      </c>
      <c r="H11360">
        <v>0.000265</v>
      </c>
      <c r="I11360" s="3" t="s">
        <v>7568</v>
      </c>
      <c r="J11360" s="1">
        <f t="shared" si="542"/>
        <v>45905.1670239699</v>
      </c>
      <c r="K11360">
        <f>100000+SUM(G$2:G11360)-SUM(H$2:H11360)</f>
        <v>100095.61726198</v>
      </c>
      <c r="L11360">
        <f t="shared" si="543"/>
        <v>94438.7639970324</v>
      </c>
      <c r="M11360">
        <f t="shared" si="544"/>
        <v>1.05989969611552</v>
      </c>
    </row>
    <row r="11361" spans="1:13">
      <c r="A11361" t="s">
        <v>3952</v>
      </c>
      <c r="B11361">
        <v>37</v>
      </c>
      <c r="C11361" t="s">
        <v>14</v>
      </c>
      <c r="D11361">
        <v>5.39</v>
      </c>
      <c r="E11361" t="s">
        <v>15</v>
      </c>
      <c r="F11361">
        <v>0.146</v>
      </c>
      <c r="G11361">
        <v>0</v>
      </c>
      <c r="H11361">
        <v>0.00108</v>
      </c>
      <c r="I11361" s="3" t="s">
        <v>7569</v>
      </c>
      <c r="J11361" s="1">
        <f t="shared" si="542"/>
        <v>45905.1670255093</v>
      </c>
      <c r="K11361">
        <f>100000+SUM(G$2:G11361)-SUM(H$2:H11361)</f>
        <v>100095.61618198</v>
      </c>
      <c r="L11361">
        <f t="shared" si="543"/>
        <v>94438.7639970324</v>
      </c>
      <c r="M11361">
        <f t="shared" si="544"/>
        <v>1.05989968467954</v>
      </c>
    </row>
    <row r="11362" spans="1:13">
      <c r="A11362" t="s">
        <v>3952</v>
      </c>
      <c r="B11362">
        <v>33</v>
      </c>
      <c r="C11362" t="s">
        <v>14</v>
      </c>
      <c r="D11362">
        <v>4.8</v>
      </c>
      <c r="E11362" t="s">
        <v>15</v>
      </c>
      <c r="F11362">
        <v>0.146</v>
      </c>
      <c r="G11362">
        <v>0</v>
      </c>
      <c r="H11362">
        <v>0.000961</v>
      </c>
      <c r="I11362" s="3" t="s">
        <v>7569</v>
      </c>
      <c r="J11362" s="1">
        <f t="shared" si="542"/>
        <v>45905.1670255093</v>
      </c>
      <c r="K11362">
        <f>100000+SUM(G$2:G11362)-SUM(H$2:H11362)</f>
        <v>100095.61522098</v>
      </c>
      <c r="L11362">
        <f t="shared" si="543"/>
        <v>94438.7639970324</v>
      </c>
      <c r="M11362">
        <f t="shared" si="544"/>
        <v>1.05989967450363</v>
      </c>
    </row>
    <row r="11363" spans="1:13">
      <c r="A11363" t="s">
        <v>3950</v>
      </c>
      <c r="B11363">
        <v>154</v>
      </c>
      <c r="C11363" t="s">
        <v>14</v>
      </c>
      <c r="D11363">
        <v>9.2</v>
      </c>
      <c r="E11363" t="s">
        <v>15</v>
      </c>
      <c r="F11363">
        <v>0.0598</v>
      </c>
      <c r="G11363">
        <v>0</v>
      </c>
      <c r="H11363">
        <v>0.00184</v>
      </c>
      <c r="I11363" s="3" t="s">
        <v>7570</v>
      </c>
      <c r="J11363" s="1">
        <f t="shared" si="542"/>
        <v>45905.1670536574</v>
      </c>
      <c r="K11363">
        <f>100000+SUM(G$2:G11363)-SUM(H$2:H11363)</f>
        <v>100095.61338098</v>
      </c>
      <c r="L11363">
        <f t="shared" si="543"/>
        <v>94438.7639970324</v>
      </c>
      <c r="M11363">
        <f t="shared" si="544"/>
        <v>1.05989965502011</v>
      </c>
    </row>
    <row r="11364" spans="1:13">
      <c r="A11364" t="s">
        <v>729</v>
      </c>
      <c r="B11364">
        <v>0.3</v>
      </c>
      <c r="C11364" t="s">
        <v>17</v>
      </c>
      <c r="D11364">
        <v>4.1</v>
      </c>
      <c r="E11364" t="s">
        <v>15</v>
      </c>
      <c r="F11364">
        <v>13.7</v>
      </c>
      <c r="G11364">
        <v>-0.0362</v>
      </c>
      <c r="H11364">
        <v>0.00082</v>
      </c>
      <c r="I11364" s="3" t="s">
        <v>7571</v>
      </c>
      <c r="J11364" s="1">
        <f t="shared" si="542"/>
        <v>45905.1673714236</v>
      </c>
      <c r="K11364">
        <f>100000+SUM(G$2:G11364)-SUM(H$2:H11364)</f>
        <v>100095.57636098</v>
      </c>
      <c r="L11364">
        <f t="shared" si="543"/>
        <v>94438.7639970324</v>
      </c>
      <c r="M11364">
        <f t="shared" si="544"/>
        <v>1.05989926302006</v>
      </c>
    </row>
    <row r="11365" spans="1:13">
      <c r="A11365" t="s">
        <v>725</v>
      </c>
      <c r="B11365">
        <v>461</v>
      </c>
      <c r="C11365" t="s">
        <v>17</v>
      </c>
      <c r="D11365">
        <v>13.1</v>
      </c>
      <c r="E11365" t="s">
        <v>15</v>
      </c>
      <c r="F11365">
        <v>0.0283</v>
      </c>
      <c r="G11365">
        <v>-0.423</v>
      </c>
      <c r="H11365">
        <v>0.00261</v>
      </c>
      <c r="I11365" s="3" t="s">
        <v>7571</v>
      </c>
      <c r="J11365" s="1">
        <f t="shared" si="542"/>
        <v>45905.1673714236</v>
      </c>
      <c r="K11365">
        <f>100000+SUM(G$2:G11365)-SUM(H$2:H11365)</f>
        <v>100095.15075098</v>
      </c>
      <c r="L11365">
        <f t="shared" si="543"/>
        <v>94438.7639970324</v>
      </c>
      <c r="M11365">
        <f t="shared" si="544"/>
        <v>1.05989475629018</v>
      </c>
    </row>
    <row r="11366" spans="1:13">
      <c r="A11366" t="s">
        <v>123</v>
      </c>
      <c r="B11366">
        <v>0.8</v>
      </c>
      <c r="C11366" t="s">
        <v>17</v>
      </c>
      <c r="D11366">
        <v>16.1</v>
      </c>
      <c r="E11366" t="s">
        <v>15</v>
      </c>
      <c r="F11366">
        <v>20.1</v>
      </c>
      <c r="G11366">
        <v>-0.511</v>
      </c>
      <c r="H11366">
        <v>0.00321</v>
      </c>
      <c r="I11366" s="3" t="s">
        <v>7572</v>
      </c>
      <c r="J11366" s="1">
        <f t="shared" si="542"/>
        <v>45905.1673714352</v>
      </c>
      <c r="K11366">
        <f>100000+SUM(G$2:G11366)-SUM(H$2:H11366)</f>
        <v>100094.63654098</v>
      </c>
      <c r="L11366">
        <f t="shared" si="543"/>
        <v>94438.7639970324</v>
      </c>
      <c r="M11366">
        <f t="shared" si="544"/>
        <v>1.05988931138622</v>
      </c>
    </row>
    <row r="11367" spans="1:13">
      <c r="A11367" t="s">
        <v>3959</v>
      </c>
      <c r="B11367">
        <v>4</v>
      </c>
      <c r="C11367" t="s">
        <v>17</v>
      </c>
      <c r="D11367">
        <v>1.13</v>
      </c>
      <c r="E11367" t="s">
        <v>15</v>
      </c>
      <c r="F11367">
        <v>0.282</v>
      </c>
      <c r="G11367">
        <v>0.024</v>
      </c>
      <c r="H11367">
        <v>0.000225</v>
      </c>
      <c r="I11367" s="3" t="s">
        <v>7573</v>
      </c>
      <c r="J11367" s="1">
        <f t="shared" si="542"/>
        <v>45905.1673720949</v>
      </c>
      <c r="K11367">
        <f>100000+SUM(G$2:G11367)-SUM(H$2:H11367)</f>
        <v>100094.66031598</v>
      </c>
      <c r="L11367">
        <f t="shared" si="543"/>
        <v>94438.7639970324</v>
      </c>
      <c r="M11367">
        <f t="shared" si="544"/>
        <v>1.05988956313665</v>
      </c>
    </row>
    <row r="11368" spans="1:13">
      <c r="A11368" t="s">
        <v>3960</v>
      </c>
      <c r="B11368">
        <v>17</v>
      </c>
      <c r="C11368" t="s">
        <v>17</v>
      </c>
      <c r="D11368">
        <v>1.42</v>
      </c>
      <c r="E11368" t="s">
        <v>15</v>
      </c>
      <c r="F11368">
        <v>0.0836</v>
      </c>
      <c r="G11368">
        <v>-0.0643</v>
      </c>
      <c r="H11368">
        <v>0.000284</v>
      </c>
      <c r="I11368" s="3" t="s">
        <v>7573</v>
      </c>
      <c r="J11368" s="1">
        <f t="shared" si="542"/>
        <v>45905.1673720949</v>
      </c>
      <c r="K11368">
        <f>100000+SUM(G$2:G11368)-SUM(H$2:H11368)</f>
        <v>100094.59573198</v>
      </c>
      <c r="L11368">
        <f t="shared" si="543"/>
        <v>94438.7639970324</v>
      </c>
      <c r="M11368">
        <f t="shared" si="544"/>
        <v>1.05988887926493</v>
      </c>
    </row>
    <row r="11369" spans="1:13">
      <c r="A11369" t="s">
        <v>3962</v>
      </c>
      <c r="B11369">
        <v>1.6</v>
      </c>
      <c r="C11369" t="s">
        <v>17</v>
      </c>
      <c r="D11369">
        <v>9.91</v>
      </c>
      <c r="E11369" t="s">
        <v>15</v>
      </c>
      <c r="F11369">
        <v>6.19</v>
      </c>
      <c r="G11369">
        <v>-0.14</v>
      </c>
      <c r="H11369">
        <v>0.00198</v>
      </c>
      <c r="I11369" s="3" t="s">
        <v>7574</v>
      </c>
      <c r="J11369" s="1">
        <f t="shared" si="542"/>
        <v>45905.1673782523</v>
      </c>
      <c r="K11369">
        <f>100000+SUM(G$2:G11369)-SUM(H$2:H11369)</f>
        <v>100094.45375198</v>
      </c>
      <c r="L11369">
        <f t="shared" si="543"/>
        <v>94438.7639970324</v>
      </c>
      <c r="M11369">
        <f t="shared" si="544"/>
        <v>1.05988737585686</v>
      </c>
    </row>
    <row r="11370" spans="1:13">
      <c r="A11370" t="s">
        <v>350</v>
      </c>
      <c r="B11370">
        <v>12</v>
      </c>
      <c r="C11370" t="s">
        <v>17</v>
      </c>
      <c r="D11370">
        <v>1.04</v>
      </c>
      <c r="E11370" t="s">
        <v>15</v>
      </c>
      <c r="F11370">
        <v>0.0863</v>
      </c>
      <c r="G11370">
        <v>-0.0354</v>
      </c>
      <c r="H11370">
        <v>0.000207</v>
      </c>
      <c r="I11370" s="3" t="s">
        <v>7574</v>
      </c>
      <c r="J11370" s="1">
        <f t="shared" si="542"/>
        <v>45905.1673782523</v>
      </c>
      <c r="K11370">
        <f>100000+SUM(G$2:G11370)-SUM(H$2:H11370)</f>
        <v>100094.41814498</v>
      </c>
      <c r="L11370">
        <f t="shared" si="543"/>
        <v>94438.7639970324</v>
      </c>
      <c r="M11370">
        <f t="shared" si="544"/>
        <v>1.05988699881889</v>
      </c>
    </row>
    <row r="11371" spans="1:13">
      <c r="A11371" t="s">
        <v>337</v>
      </c>
      <c r="B11371">
        <v>1.7</v>
      </c>
      <c r="C11371" t="s">
        <v>17</v>
      </c>
      <c r="D11371">
        <v>1.65</v>
      </c>
      <c r="E11371" t="s">
        <v>15</v>
      </c>
      <c r="F11371">
        <v>0.972</v>
      </c>
      <c r="G11371">
        <v>-0.0983</v>
      </c>
      <c r="H11371">
        <v>0.00033</v>
      </c>
      <c r="I11371" s="3" t="s">
        <v>7575</v>
      </c>
      <c r="J11371" s="1">
        <f t="shared" si="542"/>
        <v>45905.1673791551</v>
      </c>
      <c r="K11371">
        <f>100000+SUM(G$2:G11371)-SUM(H$2:H11371)</f>
        <v>100094.31951498</v>
      </c>
      <c r="L11371">
        <f t="shared" si="543"/>
        <v>94438.7639970324</v>
      </c>
      <c r="M11371">
        <f t="shared" si="544"/>
        <v>1.05988595443843</v>
      </c>
    </row>
    <row r="11372" spans="1:13">
      <c r="A11372" t="s">
        <v>318</v>
      </c>
      <c r="B11372">
        <v>2735</v>
      </c>
      <c r="C11372" t="s">
        <v>17</v>
      </c>
      <c r="D11372">
        <v>4.92</v>
      </c>
      <c r="E11372" t="s">
        <v>15</v>
      </c>
      <c r="F11372">
        <v>0.0018</v>
      </c>
      <c r="G11372">
        <v>-0.0612</v>
      </c>
      <c r="H11372">
        <v>0.000984</v>
      </c>
      <c r="I11372" s="3" t="s">
        <v>7575</v>
      </c>
      <c r="J11372" s="1">
        <f t="shared" si="542"/>
        <v>45905.1673791551</v>
      </c>
      <c r="K11372">
        <f>100000+SUM(G$2:G11372)-SUM(H$2:H11372)</f>
        <v>100094.25733098</v>
      </c>
      <c r="L11372">
        <f t="shared" si="543"/>
        <v>94438.7639970324</v>
      </c>
      <c r="M11372">
        <f t="shared" si="544"/>
        <v>1.05988529598</v>
      </c>
    </row>
    <row r="11373" spans="1:13">
      <c r="A11373" t="s">
        <v>25</v>
      </c>
      <c r="B11373">
        <v>0.001</v>
      </c>
      <c r="C11373" t="s">
        <v>17</v>
      </c>
      <c r="D11373">
        <v>110</v>
      </c>
      <c r="E11373" t="s">
        <v>15</v>
      </c>
      <c r="F11373">
        <v>109887</v>
      </c>
      <c r="G11373">
        <v>-0.876</v>
      </c>
      <c r="H11373">
        <v>0.022</v>
      </c>
      <c r="I11373" s="3" t="s">
        <v>7576</v>
      </c>
      <c r="J11373" s="1">
        <f t="shared" si="542"/>
        <v>45905.1673806713</v>
      </c>
      <c r="K11373">
        <f>100000+SUM(G$2:G11373)-SUM(H$2:H11373)</f>
        <v>100093.35933098</v>
      </c>
      <c r="L11373">
        <f t="shared" si="543"/>
        <v>94438.7639970324</v>
      </c>
      <c r="M11373">
        <f t="shared" si="544"/>
        <v>1.05987578717279</v>
      </c>
    </row>
    <row r="11374" spans="1:13">
      <c r="A11374" t="s">
        <v>25</v>
      </c>
      <c r="B11374">
        <v>0.001</v>
      </c>
      <c r="C11374" t="s">
        <v>17</v>
      </c>
      <c r="D11374">
        <v>110</v>
      </c>
      <c r="E11374" t="s">
        <v>15</v>
      </c>
      <c r="F11374">
        <v>109887</v>
      </c>
      <c r="G11374">
        <v>-0.876</v>
      </c>
      <c r="H11374">
        <v>0.022</v>
      </c>
      <c r="I11374" s="3" t="s">
        <v>7576</v>
      </c>
      <c r="J11374" s="1">
        <f t="shared" si="542"/>
        <v>45905.1673806713</v>
      </c>
      <c r="K11374">
        <f>100000+SUM(G$2:G11374)-SUM(H$2:H11374)</f>
        <v>100092.46133098</v>
      </c>
      <c r="L11374">
        <f t="shared" si="543"/>
        <v>94438.7639970324</v>
      </c>
      <c r="M11374">
        <f t="shared" si="544"/>
        <v>1.05986627836558</v>
      </c>
    </row>
    <row r="11375" spans="1:13">
      <c r="A11375" t="s">
        <v>125</v>
      </c>
      <c r="B11375">
        <v>15.9</v>
      </c>
      <c r="C11375" t="s">
        <v>17</v>
      </c>
      <c r="D11375">
        <v>51.7</v>
      </c>
      <c r="E11375" t="s">
        <v>15</v>
      </c>
      <c r="F11375">
        <v>3.25</v>
      </c>
      <c r="G11375">
        <v>-0.825</v>
      </c>
      <c r="H11375">
        <v>0.0103</v>
      </c>
      <c r="I11375" s="3" t="s">
        <v>7577</v>
      </c>
      <c r="J11375" s="1">
        <f t="shared" si="542"/>
        <v>45905.1673861806</v>
      </c>
      <c r="K11375">
        <f>100000+SUM(G$2:G11375)-SUM(H$2:H11375)</f>
        <v>100091.62603098</v>
      </c>
      <c r="L11375">
        <f t="shared" si="543"/>
        <v>94438.7639970324</v>
      </c>
      <c r="M11375">
        <f t="shared" si="544"/>
        <v>1.05985743348065</v>
      </c>
    </row>
    <row r="11376" spans="1:13">
      <c r="A11376" t="s">
        <v>329</v>
      </c>
      <c r="B11376">
        <v>1.7</v>
      </c>
      <c r="C11376" t="s">
        <v>17</v>
      </c>
      <c r="D11376">
        <v>5.26</v>
      </c>
      <c r="E11376" t="s">
        <v>15</v>
      </c>
      <c r="F11376">
        <v>3.09</v>
      </c>
      <c r="G11376">
        <v>-0.0751</v>
      </c>
      <c r="H11376">
        <v>0.00105</v>
      </c>
      <c r="I11376" s="3" t="s">
        <v>7578</v>
      </c>
      <c r="J11376" s="1">
        <f t="shared" si="542"/>
        <v>45905.1673861921</v>
      </c>
      <c r="K11376">
        <f>100000+SUM(G$2:G11376)-SUM(H$2:H11376)</f>
        <v>100091.54988098</v>
      </c>
      <c r="L11376">
        <f t="shared" si="543"/>
        <v>94438.7639970324</v>
      </c>
      <c r="M11376">
        <f t="shared" si="544"/>
        <v>1.05985662713804</v>
      </c>
    </row>
    <row r="11377" spans="1:13">
      <c r="A11377" t="s">
        <v>329</v>
      </c>
      <c r="B11377">
        <v>0.4</v>
      </c>
      <c r="C11377" t="s">
        <v>17</v>
      </c>
      <c r="D11377">
        <v>1.24</v>
      </c>
      <c r="E11377" t="s">
        <v>15</v>
      </c>
      <c r="F11377">
        <v>3.09</v>
      </c>
      <c r="G11377">
        <v>-0.0177</v>
      </c>
      <c r="H11377">
        <v>0.000248</v>
      </c>
      <c r="I11377" s="3" t="s">
        <v>7578</v>
      </c>
      <c r="J11377" s="1">
        <f t="shared" si="542"/>
        <v>45905.1673861921</v>
      </c>
      <c r="K11377">
        <f>100000+SUM(G$2:G11377)-SUM(H$2:H11377)</f>
        <v>100091.53193298</v>
      </c>
      <c r="L11377">
        <f t="shared" si="543"/>
        <v>94438.7639970324</v>
      </c>
      <c r="M11377">
        <f t="shared" si="544"/>
        <v>1.05985643708896</v>
      </c>
    </row>
    <row r="11378" spans="1:13">
      <c r="A11378" t="s">
        <v>148</v>
      </c>
      <c r="B11378">
        <v>1.4</v>
      </c>
      <c r="C11378" t="s">
        <v>17</v>
      </c>
      <c r="D11378">
        <v>1.05</v>
      </c>
      <c r="E11378" t="s">
        <v>15</v>
      </c>
      <c r="F11378">
        <v>0.747</v>
      </c>
      <c r="G11378">
        <v>-0.0697</v>
      </c>
      <c r="H11378">
        <v>0.000209</v>
      </c>
      <c r="I11378" s="3" t="s">
        <v>7578</v>
      </c>
      <c r="J11378" s="1">
        <f t="shared" si="542"/>
        <v>45905.1673861921</v>
      </c>
      <c r="K11378">
        <f>100000+SUM(G$2:G11378)-SUM(H$2:H11378)</f>
        <v>100091.46202398</v>
      </c>
      <c r="L11378">
        <f t="shared" si="543"/>
        <v>94438.7639970324</v>
      </c>
      <c r="M11378">
        <f t="shared" si="544"/>
        <v>1.0598556968315</v>
      </c>
    </row>
    <row r="11379" spans="1:13">
      <c r="A11379" t="s">
        <v>325</v>
      </c>
      <c r="B11379">
        <v>6.1</v>
      </c>
      <c r="C11379" t="s">
        <v>17</v>
      </c>
      <c r="D11379">
        <v>4.75</v>
      </c>
      <c r="E11379" t="s">
        <v>15</v>
      </c>
      <c r="F11379">
        <v>0.778</v>
      </c>
      <c r="G11379">
        <v>-0.129</v>
      </c>
      <c r="H11379">
        <v>0.000949</v>
      </c>
      <c r="I11379" s="3" t="s">
        <v>7578</v>
      </c>
      <c r="J11379" s="1">
        <f t="shared" si="542"/>
        <v>45905.1673861921</v>
      </c>
      <c r="K11379">
        <f>100000+SUM(G$2:G11379)-SUM(H$2:H11379)</f>
        <v>100091.33207498</v>
      </c>
      <c r="L11379">
        <f t="shared" si="543"/>
        <v>94438.7639970324</v>
      </c>
      <c r="M11379">
        <f t="shared" si="544"/>
        <v>1.05985432081815</v>
      </c>
    </row>
    <row r="11380" spans="1:13">
      <c r="A11380" t="s">
        <v>320</v>
      </c>
      <c r="B11380">
        <v>18.2</v>
      </c>
      <c r="C11380" t="s">
        <v>17</v>
      </c>
      <c r="D11380">
        <v>16.5</v>
      </c>
      <c r="E11380" t="s">
        <v>15</v>
      </c>
      <c r="F11380">
        <v>0.906</v>
      </c>
      <c r="G11380">
        <v>-0.8</v>
      </c>
      <c r="H11380">
        <v>0.0033</v>
      </c>
      <c r="I11380" s="3" t="s">
        <v>7579</v>
      </c>
      <c r="J11380" s="1">
        <f t="shared" si="542"/>
        <v>45905.1673873727</v>
      </c>
      <c r="K11380">
        <f>100000+SUM(G$2:G11380)-SUM(H$2:H11380)</f>
        <v>100090.52877498</v>
      </c>
      <c r="L11380">
        <f t="shared" si="543"/>
        <v>94438.7639970324</v>
      </c>
      <c r="M11380">
        <f t="shared" si="544"/>
        <v>1.05984581477713</v>
      </c>
    </row>
    <row r="11381" spans="1:13">
      <c r="A11381" t="s">
        <v>320</v>
      </c>
      <c r="B11381">
        <v>0.2</v>
      </c>
      <c r="C11381" t="s">
        <v>17</v>
      </c>
      <c r="D11381">
        <v>0.181</v>
      </c>
      <c r="E11381" t="s">
        <v>15</v>
      </c>
      <c r="F11381">
        <v>0.906</v>
      </c>
      <c r="G11381">
        <v>-0.0088</v>
      </c>
      <c r="H11381">
        <v>3.62e-5</v>
      </c>
      <c r="I11381" s="3" t="s">
        <v>7579</v>
      </c>
      <c r="J11381" s="1">
        <f t="shared" si="542"/>
        <v>45905.1673873727</v>
      </c>
      <c r="K11381">
        <f>100000+SUM(G$2:G11381)-SUM(H$2:H11381)</f>
        <v>100090.51993878</v>
      </c>
      <c r="L11381">
        <f t="shared" si="543"/>
        <v>94438.7639970324</v>
      </c>
      <c r="M11381">
        <f t="shared" si="544"/>
        <v>1.05984572121174</v>
      </c>
    </row>
    <row r="11382" spans="1:13">
      <c r="A11382" t="s">
        <v>327</v>
      </c>
      <c r="B11382">
        <v>14246</v>
      </c>
      <c r="C11382" t="s">
        <v>17</v>
      </c>
      <c r="D11382">
        <v>1.79</v>
      </c>
      <c r="E11382" t="s">
        <v>15</v>
      </c>
      <c r="F11382">
        <v>0.000125</v>
      </c>
      <c r="G11382">
        <v>-0.0617</v>
      </c>
      <c r="H11382">
        <v>0.000357</v>
      </c>
      <c r="I11382" s="3" t="s">
        <v>7580</v>
      </c>
      <c r="J11382" s="1">
        <f t="shared" si="542"/>
        <v>45905.1673934607</v>
      </c>
      <c r="K11382">
        <f>100000+SUM(G$2:G11382)-SUM(H$2:H11382)</f>
        <v>100090.45788178</v>
      </c>
      <c r="L11382">
        <f t="shared" si="543"/>
        <v>94438.7639970324</v>
      </c>
      <c r="M11382">
        <f t="shared" si="544"/>
        <v>1.0598450640981</v>
      </c>
    </row>
    <row r="11383" spans="1:13">
      <c r="A11383" t="s">
        <v>13</v>
      </c>
      <c r="B11383">
        <v>38.2</v>
      </c>
      <c r="C11383" t="s">
        <v>17</v>
      </c>
      <c r="D11383">
        <v>2.87</v>
      </c>
      <c r="E11383" t="s">
        <v>15</v>
      </c>
      <c r="F11383">
        <v>0.0752</v>
      </c>
      <c r="G11383">
        <v>-0.125</v>
      </c>
      <c r="H11383">
        <v>0.000574</v>
      </c>
      <c r="I11383" s="3" t="s">
        <v>7580</v>
      </c>
      <c r="J11383" s="1">
        <f t="shared" si="542"/>
        <v>45905.1673934607</v>
      </c>
      <c r="K11383">
        <f>100000+SUM(G$2:G11383)-SUM(H$2:H11383)</f>
        <v>100090.33230778</v>
      </c>
      <c r="L11383">
        <f t="shared" si="543"/>
        <v>94438.7639970324</v>
      </c>
      <c r="M11383">
        <f t="shared" si="544"/>
        <v>1.05984373441106</v>
      </c>
    </row>
    <row r="11384" spans="1:13">
      <c r="A11384" t="s">
        <v>369</v>
      </c>
      <c r="B11384">
        <v>0.2</v>
      </c>
      <c r="C11384" t="s">
        <v>17</v>
      </c>
      <c r="D11384">
        <v>4.46</v>
      </c>
      <c r="E11384" t="s">
        <v>15</v>
      </c>
      <c r="F11384">
        <v>22.3</v>
      </c>
      <c r="G11384">
        <v>-0.194</v>
      </c>
      <c r="H11384">
        <v>0.000891</v>
      </c>
      <c r="I11384" s="3" t="s">
        <v>7580</v>
      </c>
      <c r="J11384" s="1">
        <f t="shared" si="542"/>
        <v>45905.1673934607</v>
      </c>
      <c r="K11384">
        <f>100000+SUM(G$2:G11384)-SUM(H$2:H11384)</f>
        <v>100090.13741678</v>
      </c>
      <c r="L11384">
        <f t="shared" si="543"/>
        <v>94438.7639970324</v>
      </c>
      <c r="M11384">
        <f t="shared" si="544"/>
        <v>1.05984167073518</v>
      </c>
    </row>
    <row r="11385" spans="1:13">
      <c r="A11385" t="s">
        <v>3946</v>
      </c>
      <c r="B11385">
        <v>56</v>
      </c>
      <c r="C11385" t="s">
        <v>17</v>
      </c>
      <c r="D11385">
        <v>1.08</v>
      </c>
      <c r="E11385" t="s">
        <v>15</v>
      </c>
      <c r="F11385">
        <v>0.0193</v>
      </c>
      <c r="G11385">
        <v>-0.0649</v>
      </c>
      <c r="H11385">
        <v>0.000216</v>
      </c>
      <c r="I11385" s="3" t="s">
        <v>7581</v>
      </c>
      <c r="J11385" s="1">
        <f t="shared" si="542"/>
        <v>45905.1673954398</v>
      </c>
      <c r="K11385">
        <f>100000+SUM(G$2:G11385)-SUM(H$2:H11385)</f>
        <v>100090.07230078</v>
      </c>
      <c r="L11385">
        <f t="shared" si="543"/>
        <v>94438.7639970324</v>
      </c>
      <c r="M11385">
        <f t="shared" si="544"/>
        <v>1.05984098123018</v>
      </c>
    </row>
    <row r="11386" spans="1:13">
      <c r="A11386" t="s">
        <v>3951</v>
      </c>
      <c r="B11386">
        <v>9.54</v>
      </c>
      <c r="C11386" t="s">
        <v>17</v>
      </c>
      <c r="D11386">
        <v>28.8</v>
      </c>
      <c r="E11386" t="s">
        <v>15</v>
      </c>
      <c r="F11386">
        <v>3.02</v>
      </c>
      <c r="G11386">
        <v>-0.932</v>
      </c>
      <c r="H11386">
        <v>0.00576</v>
      </c>
      <c r="I11386" s="3" t="s">
        <v>7581</v>
      </c>
      <c r="J11386" s="1">
        <f t="shared" si="542"/>
        <v>45905.1673954398</v>
      </c>
      <c r="K11386">
        <f>100000+SUM(G$2:G11386)-SUM(H$2:H11386)</f>
        <v>100089.13454078</v>
      </c>
      <c r="L11386">
        <f t="shared" si="543"/>
        <v>94438.7639970324</v>
      </c>
      <c r="M11386">
        <f t="shared" si="544"/>
        <v>1.05983105140941</v>
      </c>
    </row>
    <row r="11387" spans="1:13">
      <c r="A11387" t="s">
        <v>3943</v>
      </c>
      <c r="B11387">
        <v>1</v>
      </c>
      <c r="C11387" t="s">
        <v>21</v>
      </c>
      <c r="D11387">
        <v>1.14</v>
      </c>
      <c r="E11387" t="s">
        <v>15</v>
      </c>
      <c r="F11387">
        <v>1.14</v>
      </c>
      <c r="G11387">
        <v>0.0333</v>
      </c>
      <c r="H11387">
        <v>0.000228</v>
      </c>
      <c r="I11387" s="3" t="s">
        <v>7581</v>
      </c>
      <c r="J11387" s="1">
        <f t="shared" si="542"/>
        <v>45905.1673954398</v>
      </c>
      <c r="K11387">
        <f>100000+SUM(G$2:G11387)-SUM(H$2:H11387)</f>
        <v>100089.16761278</v>
      </c>
      <c r="L11387">
        <f t="shared" si="543"/>
        <v>94438.7639970324</v>
      </c>
      <c r="M11387">
        <f t="shared" si="544"/>
        <v>1.05983140160459</v>
      </c>
    </row>
    <row r="11388" spans="1:13">
      <c r="A11388" t="s">
        <v>380</v>
      </c>
      <c r="B11388">
        <v>7.5</v>
      </c>
      <c r="C11388" t="s">
        <v>17</v>
      </c>
      <c r="D11388">
        <v>2.76</v>
      </c>
      <c r="E11388" t="s">
        <v>15</v>
      </c>
      <c r="F11388">
        <v>0.368</v>
      </c>
      <c r="G11388">
        <v>-0.0164</v>
      </c>
      <c r="H11388">
        <v>0.000552</v>
      </c>
      <c r="I11388" s="3" t="s">
        <v>7581</v>
      </c>
      <c r="J11388" s="1">
        <f t="shared" si="542"/>
        <v>45905.1673954398</v>
      </c>
      <c r="K11388">
        <f>100000+SUM(G$2:G11388)-SUM(H$2:H11388)</f>
        <v>100089.15066078</v>
      </c>
      <c r="L11388">
        <f t="shared" si="543"/>
        <v>94438.7639970324</v>
      </c>
      <c r="M11388">
        <f t="shared" si="544"/>
        <v>1.05983122210203</v>
      </c>
    </row>
    <row r="11389" spans="1:13">
      <c r="A11389" t="s">
        <v>337</v>
      </c>
      <c r="B11389">
        <v>0.3</v>
      </c>
      <c r="C11389" t="s">
        <v>17</v>
      </c>
      <c r="D11389">
        <v>0.293</v>
      </c>
      <c r="E11389" t="s">
        <v>15</v>
      </c>
      <c r="F11389">
        <v>0.975</v>
      </c>
      <c r="G11389">
        <v>-0.0163</v>
      </c>
      <c r="H11389">
        <v>5.85e-5</v>
      </c>
      <c r="I11389" s="3" t="s">
        <v>7582</v>
      </c>
      <c r="J11389" s="1">
        <f t="shared" si="542"/>
        <v>45905.1709533102</v>
      </c>
      <c r="K11389">
        <f>100000+SUM(G$2:G11389)-SUM(H$2:H11389)</f>
        <v>100089.13430228</v>
      </c>
      <c r="L11389">
        <f t="shared" si="543"/>
        <v>94438.7639970324</v>
      </c>
      <c r="M11389">
        <f t="shared" si="544"/>
        <v>1.05983104888396</v>
      </c>
    </row>
    <row r="11390" spans="1:13">
      <c r="A11390" t="s">
        <v>318</v>
      </c>
      <c r="B11390">
        <v>490</v>
      </c>
      <c r="C11390" t="s">
        <v>17</v>
      </c>
      <c r="D11390">
        <v>0.883</v>
      </c>
      <c r="E11390" t="s">
        <v>15</v>
      </c>
      <c r="F11390">
        <v>0.0018</v>
      </c>
      <c r="G11390">
        <v>-0.00901</v>
      </c>
      <c r="H11390">
        <v>0.000177</v>
      </c>
      <c r="I11390" s="3" t="s">
        <v>7582</v>
      </c>
      <c r="J11390" s="1">
        <f t="shared" si="542"/>
        <v>45905.1709533102</v>
      </c>
      <c r="K11390">
        <f>100000+SUM(G$2:G11390)-SUM(H$2:H11390)</f>
        <v>100089.12511528</v>
      </c>
      <c r="L11390">
        <f t="shared" si="543"/>
        <v>94438.7639970324</v>
      </c>
      <c r="M11390">
        <f t="shared" si="544"/>
        <v>1.059830951604</v>
      </c>
    </row>
    <row r="11391" spans="1:13">
      <c r="A11391" t="s">
        <v>125</v>
      </c>
      <c r="B11391">
        <v>2.1</v>
      </c>
      <c r="C11391" t="s">
        <v>17</v>
      </c>
      <c r="D11391">
        <v>6.84</v>
      </c>
      <c r="E11391" t="s">
        <v>15</v>
      </c>
      <c r="F11391">
        <v>3.26</v>
      </c>
      <c r="G11391">
        <v>-0.095</v>
      </c>
      <c r="H11391">
        <v>0.00137</v>
      </c>
      <c r="I11391" s="3" t="s">
        <v>7582</v>
      </c>
      <c r="J11391" s="1">
        <f t="shared" si="542"/>
        <v>45905.1709533102</v>
      </c>
      <c r="K11391">
        <f>100000+SUM(G$2:G11391)-SUM(H$2:H11391)</f>
        <v>100089.02874528</v>
      </c>
      <c r="L11391">
        <f t="shared" si="543"/>
        <v>94438.7639970324</v>
      </c>
      <c r="M11391">
        <f t="shared" si="544"/>
        <v>1.05982993115438</v>
      </c>
    </row>
    <row r="11392" spans="1:13">
      <c r="A11392" t="s">
        <v>331</v>
      </c>
      <c r="B11392">
        <v>0.004</v>
      </c>
      <c r="C11392" t="s">
        <v>17</v>
      </c>
      <c r="D11392">
        <v>0.44</v>
      </c>
      <c r="E11392" t="s">
        <v>15</v>
      </c>
      <c r="F11392">
        <v>110</v>
      </c>
      <c r="G11392">
        <v>-0.00646</v>
      </c>
      <c r="H11392">
        <v>8.81e-5</v>
      </c>
      <c r="I11392" s="3" t="s">
        <v>7582</v>
      </c>
      <c r="J11392" s="1">
        <f t="shared" si="542"/>
        <v>45905.1709533102</v>
      </c>
      <c r="K11392">
        <f>100000+SUM(G$2:G11392)-SUM(H$2:H11392)</f>
        <v>100089.02219718</v>
      </c>
      <c r="L11392">
        <f t="shared" si="543"/>
        <v>94438.7639970324</v>
      </c>
      <c r="M11392">
        <f t="shared" si="544"/>
        <v>1.05982986181739</v>
      </c>
    </row>
    <row r="11393" spans="1:13">
      <c r="A11393" t="s">
        <v>369</v>
      </c>
      <c r="B11393">
        <v>0.04</v>
      </c>
      <c r="C11393" t="s">
        <v>17</v>
      </c>
      <c r="D11393">
        <v>0.895</v>
      </c>
      <c r="E11393" t="s">
        <v>15</v>
      </c>
      <c r="F11393">
        <v>22.4</v>
      </c>
      <c r="G11393">
        <v>-0.0352</v>
      </c>
      <c r="H11393">
        <v>0.000179</v>
      </c>
      <c r="I11393" s="3" t="s">
        <v>7582</v>
      </c>
      <c r="J11393" s="1">
        <f t="shared" si="542"/>
        <v>45905.1709533102</v>
      </c>
      <c r="K11393">
        <f>100000+SUM(G$2:G11393)-SUM(H$2:H11393)</f>
        <v>100088.98681818</v>
      </c>
      <c r="L11393">
        <f t="shared" si="543"/>
        <v>94438.7639970324</v>
      </c>
      <c r="M11393">
        <f t="shared" si="544"/>
        <v>1.05982948719368</v>
      </c>
    </row>
    <row r="11394" spans="1:13">
      <c r="A11394" t="s">
        <v>118</v>
      </c>
      <c r="B11394">
        <v>2.04</v>
      </c>
      <c r="C11394" t="s">
        <v>17</v>
      </c>
      <c r="D11394">
        <v>414</v>
      </c>
      <c r="E11394" t="s">
        <v>15</v>
      </c>
      <c r="F11394">
        <v>203</v>
      </c>
      <c r="G11394">
        <v>-11.4</v>
      </c>
      <c r="H11394">
        <v>0.0828</v>
      </c>
      <c r="I11394" s="3" t="s">
        <v>7582</v>
      </c>
      <c r="J11394" s="1">
        <f t="shared" ref="J11394:J11457" si="545">(I11394/86400000)+DATE(1970,1,1)+(8*TIME(1,0,0))</f>
        <v>45905.1709533102</v>
      </c>
      <c r="K11394">
        <f>100000+SUM(G$2:G11394)-SUM(H$2:H11394)</f>
        <v>100077.50401818</v>
      </c>
      <c r="L11394">
        <f t="shared" si="543"/>
        <v>94438.7639970324</v>
      </c>
      <c r="M11394">
        <f t="shared" si="544"/>
        <v>1.05970789729231</v>
      </c>
    </row>
    <row r="11395" spans="1:13">
      <c r="A11395" t="s">
        <v>131</v>
      </c>
      <c r="B11395">
        <v>25.8</v>
      </c>
      <c r="C11395" t="s">
        <v>17</v>
      </c>
      <c r="D11395">
        <v>72.2</v>
      </c>
      <c r="E11395" t="s">
        <v>15</v>
      </c>
      <c r="F11395">
        <v>2.8</v>
      </c>
      <c r="G11395">
        <v>-0.828</v>
      </c>
      <c r="H11395">
        <v>0.0144</v>
      </c>
      <c r="I11395" s="3" t="s">
        <v>7582</v>
      </c>
      <c r="J11395" s="1">
        <f t="shared" si="545"/>
        <v>45905.1709533102</v>
      </c>
      <c r="K11395">
        <f>100000+SUM(G$2:G11395)-SUM(H$2:H11395)</f>
        <v>100076.66161818</v>
      </c>
      <c r="L11395">
        <f t="shared" si="543"/>
        <v>94438.7639970324</v>
      </c>
      <c r="M11395">
        <f t="shared" si="544"/>
        <v>1.05969897722639</v>
      </c>
    </row>
    <row r="11396" spans="1:13">
      <c r="A11396" t="s">
        <v>13</v>
      </c>
      <c r="B11396">
        <v>8.2</v>
      </c>
      <c r="C11396" t="s">
        <v>17</v>
      </c>
      <c r="D11396">
        <v>0.618</v>
      </c>
      <c r="E11396" t="s">
        <v>15</v>
      </c>
      <c r="F11396">
        <v>0.0754</v>
      </c>
      <c r="G11396">
        <v>-0.0254</v>
      </c>
      <c r="H11396">
        <v>0.000124</v>
      </c>
      <c r="I11396" s="3" t="s">
        <v>7583</v>
      </c>
      <c r="J11396" s="1">
        <f t="shared" si="545"/>
        <v>45905.170956088</v>
      </c>
      <c r="K11396">
        <f>100000+SUM(G$2:G11396)-SUM(H$2:H11396)</f>
        <v>100076.63609418</v>
      </c>
      <c r="L11396">
        <f t="shared" si="543"/>
        <v>94438.7639970324</v>
      </c>
      <c r="M11396">
        <f t="shared" si="544"/>
        <v>1.05969870695602</v>
      </c>
    </row>
    <row r="11397" spans="1:13">
      <c r="A11397" t="s">
        <v>40</v>
      </c>
      <c r="B11397">
        <v>0.1</v>
      </c>
      <c r="C11397" t="s">
        <v>17</v>
      </c>
      <c r="D11397">
        <v>429</v>
      </c>
      <c r="E11397" t="s">
        <v>15</v>
      </c>
      <c r="F11397">
        <v>4293</v>
      </c>
      <c r="G11397">
        <v>-5.42</v>
      </c>
      <c r="H11397">
        <v>0.0859</v>
      </c>
      <c r="I11397" s="3" t="s">
        <v>7584</v>
      </c>
      <c r="J11397" s="1">
        <f t="shared" si="545"/>
        <v>45905.1709588542</v>
      </c>
      <c r="K11397">
        <f>100000+SUM(G$2:G11397)-SUM(H$2:H11397)</f>
        <v>100071.13019418</v>
      </c>
      <c r="L11397">
        <f t="shared" si="543"/>
        <v>94438.7639970324</v>
      </c>
      <c r="M11397">
        <f t="shared" si="544"/>
        <v>1.05964040568473</v>
      </c>
    </row>
    <row r="11398" spans="1:13">
      <c r="A11398" t="s">
        <v>327</v>
      </c>
      <c r="B11398">
        <v>3107</v>
      </c>
      <c r="C11398" t="s">
        <v>17</v>
      </c>
      <c r="D11398">
        <v>0.391</v>
      </c>
      <c r="E11398" t="s">
        <v>15</v>
      </c>
      <c r="F11398">
        <v>0.000126</v>
      </c>
      <c r="G11398">
        <v>-0.0122</v>
      </c>
      <c r="H11398">
        <v>7.81e-5</v>
      </c>
      <c r="I11398" s="3" t="s">
        <v>7585</v>
      </c>
      <c r="J11398" s="1">
        <f t="shared" si="545"/>
        <v>45905.1709588657</v>
      </c>
      <c r="K11398">
        <f>100000+SUM(G$2:G11398)-SUM(H$2:H11398)</f>
        <v>100071.11791608</v>
      </c>
      <c r="L11398">
        <f t="shared" si="543"/>
        <v>94438.7639970324</v>
      </c>
      <c r="M11398">
        <f t="shared" si="544"/>
        <v>1.0596402756735</v>
      </c>
    </row>
    <row r="11399" spans="1:13">
      <c r="A11399" t="s">
        <v>329</v>
      </c>
      <c r="B11399">
        <v>0.5</v>
      </c>
      <c r="C11399" t="s">
        <v>17</v>
      </c>
      <c r="D11399">
        <v>1.55</v>
      </c>
      <c r="E11399" t="s">
        <v>15</v>
      </c>
      <c r="F11399">
        <v>3.1</v>
      </c>
      <c r="G11399">
        <v>-0.0198</v>
      </c>
      <c r="H11399">
        <v>0.00031</v>
      </c>
      <c r="I11399" s="3" t="s">
        <v>7585</v>
      </c>
      <c r="J11399" s="1">
        <f t="shared" si="545"/>
        <v>45905.1709588657</v>
      </c>
      <c r="K11399">
        <f>100000+SUM(G$2:G11399)-SUM(H$2:H11399)</f>
        <v>100071.09780608</v>
      </c>
      <c r="L11399">
        <f t="shared" si="543"/>
        <v>94438.7639970324</v>
      </c>
      <c r="M11399">
        <f t="shared" si="544"/>
        <v>1.05964006273128</v>
      </c>
    </row>
    <row r="11400" spans="1:13">
      <c r="A11400" t="s">
        <v>334</v>
      </c>
      <c r="B11400">
        <v>0.195</v>
      </c>
      <c r="C11400" t="s">
        <v>17</v>
      </c>
      <c r="D11400">
        <v>61</v>
      </c>
      <c r="E11400" t="s">
        <v>15</v>
      </c>
      <c r="F11400">
        <v>313</v>
      </c>
      <c r="G11400">
        <v>-1.67</v>
      </c>
      <c r="H11400">
        <v>0.0122</v>
      </c>
      <c r="I11400" s="3" t="s">
        <v>7585</v>
      </c>
      <c r="J11400" s="1">
        <f t="shared" si="545"/>
        <v>45905.1709588657</v>
      </c>
      <c r="K11400">
        <f>100000+SUM(G$2:G11400)-SUM(H$2:H11400)</f>
        <v>100069.41560608</v>
      </c>
      <c r="L11400">
        <f t="shared" si="543"/>
        <v>94438.7639970324</v>
      </c>
      <c r="M11400">
        <f t="shared" si="544"/>
        <v>1.05962225013051</v>
      </c>
    </row>
    <row r="11401" spans="1:13">
      <c r="A11401" t="s">
        <v>148</v>
      </c>
      <c r="B11401">
        <v>0.3</v>
      </c>
      <c r="C11401" t="s">
        <v>17</v>
      </c>
      <c r="D11401">
        <v>0.225</v>
      </c>
      <c r="E11401" t="s">
        <v>15</v>
      </c>
      <c r="F11401">
        <v>0.751</v>
      </c>
      <c r="G11401">
        <v>-0.0135</v>
      </c>
      <c r="H11401">
        <v>4.51e-5</v>
      </c>
      <c r="I11401" s="3" t="s">
        <v>7585</v>
      </c>
      <c r="J11401" s="1">
        <f t="shared" si="545"/>
        <v>45905.1709588657</v>
      </c>
      <c r="K11401">
        <f>100000+SUM(G$2:G11401)-SUM(H$2:H11401)</f>
        <v>100069.40206098</v>
      </c>
      <c r="L11401">
        <f t="shared" si="543"/>
        <v>94438.7639970324</v>
      </c>
      <c r="M11401">
        <f t="shared" si="544"/>
        <v>1.05962210670318</v>
      </c>
    </row>
    <row r="11402" spans="1:13">
      <c r="A11402" t="s">
        <v>325</v>
      </c>
      <c r="B11402">
        <v>1.3</v>
      </c>
      <c r="C11402" t="s">
        <v>17</v>
      </c>
      <c r="D11402">
        <v>1.01</v>
      </c>
      <c r="E11402" t="s">
        <v>15</v>
      </c>
      <c r="F11402">
        <v>0.78</v>
      </c>
      <c r="G11402">
        <v>-0.0247</v>
      </c>
      <c r="H11402">
        <v>0.000203</v>
      </c>
      <c r="I11402" s="3" t="s">
        <v>7585</v>
      </c>
      <c r="J11402" s="1">
        <f t="shared" si="545"/>
        <v>45905.1709588657</v>
      </c>
      <c r="K11402">
        <f>100000+SUM(G$2:G11402)-SUM(H$2:H11402)</f>
        <v>100069.37715798</v>
      </c>
      <c r="L11402">
        <f t="shared" si="543"/>
        <v>94438.7639970324</v>
      </c>
      <c r="M11402">
        <f t="shared" si="544"/>
        <v>1.0596218430085</v>
      </c>
    </row>
    <row r="11403" spans="1:13">
      <c r="A11403" t="s">
        <v>320</v>
      </c>
      <c r="B11403">
        <v>2.5</v>
      </c>
      <c r="C11403" t="s">
        <v>17</v>
      </c>
      <c r="D11403">
        <v>2.27</v>
      </c>
      <c r="E11403" t="s">
        <v>15</v>
      </c>
      <c r="F11403">
        <v>0.908</v>
      </c>
      <c r="G11403">
        <v>-0.106</v>
      </c>
      <c r="H11403">
        <v>0.000454</v>
      </c>
      <c r="I11403" s="3" t="s">
        <v>7586</v>
      </c>
      <c r="J11403" s="1">
        <f t="shared" si="545"/>
        <v>45905.1709597685</v>
      </c>
      <c r="K11403">
        <f>100000+SUM(G$2:G11403)-SUM(H$2:H11403)</f>
        <v>100069.27070398</v>
      </c>
      <c r="L11403">
        <f t="shared" si="543"/>
        <v>94438.7639970324</v>
      </c>
      <c r="M11403">
        <f t="shared" si="544"/>
        <v>1.0596207157807</v>
      </c>
    </row>
    <row r="11404" spans="1:13">
      <c r="A11404" t="s">
        <v>353</v>
      </c>
      <c r="B11404">
        <v>1</v>
      </c>
      <c r="C11404" t="s">
        <v>17</v>
      </c>
      <c r="D11404">
        <v>9.23</v>
      </c>
      <c r="E11404" t="s">
        <v>15</v>
      </c>
      <c r="F11404">
        <v>9.23</v>
      </c>
      <c r="G11404">
        <v>-0.231</v>
      </c>
      <c r="H11404">
        <v>0.00185</v>
      </c>
      <c r="I11404" s="3" t="s">
        <v>7586</v>
      </c>
      <c r="J11404" s="1">
        <f t="shared" si="545"/>
        <v>45905.1709597685</v>
      </c>
      <c r="K11404">
        <f>100000+SUM(G$2:G11404)-SUM(H$2:H11404)</f>
        <v>100069.03785398</v>
      </c>
      <c r="L11404">
        <f t="shared" si="543"/>
        <v>94438.7639970324</v>
      </c>
      <c r="M11404">
        <f t="shared" si="544"/>
        <v>1.05961825016181</v>
      </c>
    </row>
    <row r="11405" spans="1:13">
      <c r="A11405" t="s">
        <v>3946</v>
      </c>
      <c r="B11405">
        <v>11</v>
      </c>
      <c r="C11405" t="s">
        <v>17</v>
      </c>
      <c r="D11405">
        <v>0.212</v>
      </c>
      <c r="E11405" t="s">
        <v>15</v>
      </c>
      <c r="F11405">
        <v>0.0193</v>
      </c>
      <c r="G11405">
        <v>-0.0126</v>
      </c>
      <c r="H11405">
        <v>4.24e-5</v>
      </c>
      <c r="I11405" s="3" t="s">
        <v>7587</v>
      </c>
      <c r="J11405" s="1">
        <f t="shared" si="545"/>
        <v>45905.1709652083</v>
      </c>
      <c r="K11405">
        <f>100000+SUM(G$2:G11405)-SUM(H$2:H11405)</f>
        <v>100069.02521158</v>
      </c>
      <c r="L11405">
        <f t="shared" si="543"/>
        <v>94438.7639970324</v>
      </c>
      <c r="M11405">
        <f t="shared" si="544"/>
        <v>1.05961811629306</v>
      </c>
    </row>
    <row r="11406" spans="1:13">
      <c r="A11406" t="s">
        <v>3950</v>
      </c>
      <c r="B11406">
        <v>151</v>
      </c>
      <c r="C11406" t="s">
        <v>17</v>
      </c>
      <c r="D11406">
        <v>9.02</v>
      </c>
      <c r="E11406" t="s">
        <v>15</v>
      </c>
      <c r="F11406">
        <v>0.0597</v>
      </c>
      <c r="G11406">
        <v>0.278</v>
      </c>
      <c r="H11406">
        <v>0.0018</v>
      </c>
      <c r="I11406" s="3" t="s">
        <v>7587</v>
      </c>
      <c r="J11406" s="1">
        <f t="shared" si="545"/>
        <v>45905.1709652083</v>
      </c>
      <c r="K11406">
        <f>100000+SUM(G$2:G11406)-SUM(H$2:H11406)</f>
        <v>100069.30141158</v>
      </c>
      <c r="L11406">
        <f t="shared" si="543"/>
        <v>94438.7639970324</v>
      </c>
      <c r="M11406">
        <f t="shared" si="544"/>
        <v>1.05962104093955</v>
      </c>
    </row>
    <row r="11407" spans="1:13">
      <c r="A11407" t="s">
        <v>3950</v>
      </c>
      <c r="B11407">
        <v>198</v>
      </c>
      <c r="C11407" t="s">
        <v>17</v>
      </c>
      <c r="D11407">
        <v>11.8</v>
      </c>
      <c r="E11407" t="s">
        <v>15</v>
      </c>
      <c r="F11407">
        <v>0.0597</v>
      </c>
      <c r="G11407">
        <v>0.365</v>
      </c>
      <c r="H11407">
        <v>0.00236</v>
      </c>
      <c r="I11407" s="3" t="s">
        <v>7587</v>
      </c>
      <c r="J11407" s="1">
        <f t="shared" si="545"/>
        <v>45905.1709652083</v>
      </c>
      <c r="K11407">
        <f>100000+SUM(G$2:G11407)-SUM(H$2:H11407)</f>
        <v>100069.66405158</v>
      </c>
      <c r="L11407">
        <f t="shared" si="543"/>
        <v>94438.7639970324</v>
      </c>
      <c r="M11407">
        <f t="shared" si="544"/>
        <v>1.05962488088816</v>
      </c>
    </row>
    <row r="11408" spans="1:13">
      <c r="A11408" t="s">
        <v>3951</v>
      </c>
      <c r="B11408">
        <v>1.24</v>
      </c>
      <c r="C11408" t="s">
        <v>17</v>
      </c>
      <c r="D11408">
        <v>3.76</v>
      </c>
      <c r="E11408" t="s">
        <v>15</v>
      </c>
      <c r="F11408">
        <v>3.03</v>
      </c>
      <c r="G11408">
        <v>-0.109</v>
      </c>
      <c r="H11408">
        <v>0.000751</v>
      </c>
      <c r="I11408" s="3" t="s">
        <v>7587</v>
      </c>
      <c r="J11408" s="1">
        <f t="shared" si="545"/>
        <v>45905.1709652083</v>
      </c>
      <c r="K11408">
        <f>100000+SUM(G$2:G11408)-SUM(H$2:H11408)</f>
        <v>100069.55430058</v>
      </c>
      <c r="L11408">
        <f t="shared" si="543"/>
        <v>94438.7639970324</v>
      </c>
      <c r="M11408">
        <f t="shared" si="544"/>
        <v>1.05962371874885</v>
      </c>
    </row>
    <row r="11409" spans="1:13">
      <c r="A11409" t="s">
        <v>3952</v>
      </c>
      <c r="B11409">
        <v>149</v>
      </c>
      <c r="C11409" t="s">
        <v>17</v>
      </c>
      <c r="D11409">
        <v>21.8</v>
      </c>
      <c r="E11409" t="s">
        <v>15</v>
      </c>
      <c r="F11409">
        <v>0.146</v>
      </c>
      <c r="G11409">
        <v>-0.681</v>
      </c>
      <c r="H11409">
        <v>0.00436</v>
      </c>
      <c r="I11409" s="3" t="s">
        <v>7587</v>
      </c>
      <c r="J11409" s="1">
        <f t="shared" si="545"/>
        <v>45905.1709652083</v>
      </c>
      <c r="K11409">
        <f>100000+SUM(G$2:G11409)-SUM(H$2:H11409)</f>
        <v>100068.86894058</v>
      </c>
      <c r="L11409">
        <f t="shared" si="543"/>
        <v>94438.7639970324</v>
      </c>
      <c r="M11409">
        <f t="shared" si="544"/>
        <v>1.05961646155941</v>
      </c>
    </row>
    <row r="11410" spans="1:13">
      <c r="A11410" t="s">
        <v>3948</v>
      </c>
      <c r="B11410">
        <v>2.3</v>
      </c>
      <c r="C11410" t="s">
        <v>17</v>
      </c>
      <c r="D11410">
        <v>30.7</v>
      </c>
      <c r="E11410" t="s">
        <v>15</v>
      </c>
      <c r="F11410">
        <v>13.3</v>
      </c>
      <c r="G11410">
        <v>-0.144</v>
      </c>
      <c r="H11410">
        <v>0.00613</v>
      </c>
      <c r="I11410" s="3" t="s">
        <v>7588</v>
      </c>
      <c r="J11410" s="1">
        <f t="shared" si="545"/>
        <v>45905.1709652199</v>
      </c>
      <c r="K11410">
        <f>100000+SUM(G$2:G11410)-SUM(H$2:H11410)</f>
        <v>100068.71881058</v>
      </c>
      <c r="L11410">
        <f t="shared" si="543"/>
        <v>94438.7639970324</v>
      </c>
      <c r="M11410">
        <f t="shared" si="544"/>
        <v>1.05961487185203</v>
      </c>
    </row>
    <row r="11411" spans="1:13">
      <c r="A11411" t="s">
        <v>3948</v>
      </c>
      <c r="B11411">
        <v>0.5</v>
      </c>
      <c r="C11411" t="s">
        <v>17</v>
      </c>
      <c r="D11411">
        <v>6.66</v>
      </c>
      <c r="E11411" t="s">
        <v>15</v>
      </c>
      <c r="F11411">
        <v>13.3</v>
      </c>
      <c r="G11411">
        <v>-0.0313</v>
      </c>
      <c r="H11411">
        <v>0.00133</v>
      </c>
      <c r="I11411" s="3" t="s">
        <v>7588</v>
      </c>
      <c r="J11411" s="1">
        <f t="shared" si="545"/>
        <v>45905.1709652199</v>
      </c>
      <c r="K11411">
        <f>100000+SUM(G$2:G11411)-SUM(H$2:H11411)</f>
        <v>100068.68618058</v>
      </c>
      <c r="L11411">
        <f t="shared" si="543"/>
        <v>94438.7639970324</v>
      </c>
      <c r="M11411">
        <f t="shared" si="544"/>
        <v>1.05961452633714</v>
      </c>
    </row>
    <row r="11412" spans="1:13">
      <c r="A11412" t="s">
        <v>3948</v>
      </c>
      <c r="B11412">
        <v>0.1</v>
      </c>
      <c r="C11412" t="s">
        <v>17</v>
      </c>
      <c r="D11412">
        <v>1.33</v>
      </c>
      <c r="E11412" t="s">
        <v>15</v>
      </c>
      <c r="F11412">
        <v>13.3</v>
      </c>
      <c r="G11412">
        <v>-0.00626</v>
      </c>
      <c r="H11412">
        <v>0.000267</v>
      </c>
      <c r="I11412" s="3" t="s">
        <v>7588</v>
      </c>
      <c r="J11412" s="1">
        <f t="shared" si="545"/>
        <v>45905.1709652199</v>
      </c>
      <c r="K11412">
        <f>100000+SUM(G$2:G11412)-SUM(H$2:H11412)</f>
        <v>100068.67965358</v>
      </c>
      <c r="L11412">
        <f t="shared" si="543"/>
        <v>94438.7639970324</v>
      </c>
      <c r="M11412">
        <f t="shared" si="544"/>
        <v>1.05961445722357</v>
      </c>
    </row>
    <row r="11413" spans="1:13">
      <c r="A11413" t="s">
        <v>380</v>
      </c>
      <c r="B11413">
        <v>1.6</v>
      </c>
      <c r="C11413" t="s">
        <v>17</v>
      </c>
      <c r="D11413">
        <v>0.589</v>
      </c>
      <c r="E11413" t="s">
        <v>15</v>
      </c>
      <c r="F11413">
        <v>0.368</v>
      </c>
      <c r="G11413">
        <v>-0.00301</v>
      </c>
      <c r="H11413">
        <v>0.000118</v>
      </c>
      <c r="I11413" s="3" t="s">
        <v>7588</v>
      </c>
      <c r="J11413" s="1">
        <f t="shared" si="545"/>
        <v>45905.1709652199</v>
      </c>
      <c r="K11413">
        <f>100000+SUM(G$2:G11413)-SUM(H$2:H11413)</f>
        <v>100068.67652558</v>
      </c>
      <c r="L11413">
        <f t="shared" si="543"/>
        <v>94438.7639970324</v>
      </c>
      <c r="M11413">
        <f t="shared" si="544"/>
        <v>1.05961442410158</v>
      </c>
    </row>
    <row r="11414" spans="1:13">
      <c r="A11414" t="s">
        <v>725</v>
      </c>
      <c r="B11414">
        <v>79</v>
      </c>
      <c r="C11414" t="s">
        <v>17</v>
      </c>
      <c r="D11414">
        <v>2.25</v>
      </c>
      <c r="E11414" t="s">
        <v>15</v>
      </c>
      <c r="F11414">
        <v>0.0285</v>
      </c>
      <c r="G11414">
        <v>-0.0621</v>
      </c>
      <c r="H11414">
        <v>0.00045</v>
      </c>
      <c r="I11414" s="3" t="s">
        <v>7589</v>
      </c>
      <c r="J11414" s="1">
        <f t="shared" si="545"/>
        <v>45905.1709662732</v>
      </c>
      <c r="K11414">
        <f>100000+SUM(G$2:G11414)-SUM(H$2:H11414)</f>
        <v>100068.61397558</v>
      </c>
      <c r="L11414">
        <f t="shared" si="543"/>
        <v>94438.7639970324</v>
      </c>
      <c r="M11414">
        <f t="shared" si="544"/>
        <v>1.05961376176762</v>
      </c>
    </row>
    <row r="11415" spans="1:13">
      <c r="A11415" t="s">
        <v>729</v>
      </c>
      <c r="B11415">
        <v>0.1</v>
      </c>
      <c r="C11415" t="s">
        <v>17</v>
      </c>
      <c r="D11415">
        <v>1.37</v>
      </c>
      <c r="E11415" t="s">
        <v>15</v>
      </c>
      <c r="F11415">
        <v>13.7</v>
      </c>
      <c r="G11415">
        <v>-0.00726</v>
      </c>
      <c r="H11415">
        <v>0.000274</v>
      </c>
      <c r="I11415" s="3" t="s">
        <v>7590</v>
      </c>
      <c r="J11415" s="1">
        <f t="shared" si="545"/>
        <v>45905.1709669907</v>
      </c>
      <c r="K11415">
        <f>100000+SUM(G$2:G11415)-SUM(H$2:H11415)</f>
        <v>100068.60644158</v>
      </c>
      <c r="L11415">
        <f t="shared" si="543"/>
        <v>94438.7639970324</v>
      </c>
      <c r="M11415">
        <f t="shared" si="544"/>
        <v>1.05961368199106</v>
      </c>
    </row>
    <row r="11416" spans="1:13">
      <c r="A11416" t="s">
        <v>123</v>
      </c>
      <c r="B11416">
        <v>0.14</v>
      </c>
      <c r="C11416" t="s">
        <v>17</v>
      </c>
      <c r="D11416">
        <v>2.82</v>
      </c>
      <c r="E11416" t="s">
        <v>15</v>
      </c>
      <c r="F11416">
        <v>20.1</v>
      </c>
      <c r="G11416">
        <v>-0.0835</v>
      </c>
      <c r="H11416">
        <v>0.000564</v>
      </c>
      <c r="I11416" s="3" t="s">
        <v>7590</v>
      </c>
      <c r="J11416" s="1">
        <f t="shared" si="545"/>
        <v>45905.1709669907</v>
      </c>
      <c r="K11416">
        <f>100000+SUM(G$2:G11416)-SUM(H$2:H11416)</f>
        <v>100068.52237758</v>
      </c>
      <c r="L11416">
        <f t="shared" si="543"/>
        <v>94438.7639970324</v>
      </c>
      <c r="M11416">
        <f t="shared" si="544"/>
        <v>1.05961279184811</v>
      </c>
    </row>
    <row r="11417" spans="1:13">
      <c r="A11417" t="s">
        <v>3959</v>
      </c>
      <c r="B11417">
        <v>1</v>
      </c>
      <c r="C11417" t="s">
        <v>17</v>
      </c>
      <c r="D11417">
        <v>0.282</v>
      </c>
      <c r="E11417" t="s">
        <v>15</v>
      </c>
      <c r="F11417">
        <v>0.282</v>
      </c>
      <c r="G11417">
        <v>0.00575</v>
      </c>
      <c r="H11417">
        <v>5.63e-5</v>
      </c>
      <c r="I11417" s="3" t="s">
        <v>7591</v>
      </c>
      <c r="J11417" s="1">
        <f t="shared" si="545"/>
        <v>45905.1709704977</v>
      </c>
      <c r="K11417">
        <f>100000+SUM(G$2:G11417)-SUM(H$2:H11417)</f>
        <v>100068.52807128</v>
      </c>
      <c r="L11417">
        <f t="shared" si="543"/>
        <v>94438.7639970324</v>
      </c>
      <c r="M11417">
        <f t="shared" si="544"/>
        <v>1.05961285213797</v>
      </c>
    </row>
    <row r="11418" spans="1:13">
      <c r="A11418" t="s">
        <v>3960</v>
      </c>
      <c r="B11418">
        <v>3</v>
      </c>
      <c r="C11418" t="s">
        <v>17</v>
      </c>
      <c r="D11418">
        <v>0.252</v>
      </c>
      <c r="E11418" t="s">
        <v>15</v>
      </c>
      <c r="F11418">
        <v>0.0839</v>
      </c>
      <c r="G11418">
        <v>-0.0106</v>
      </c>
      <c r="H11418">
        <v>5.03e-5</v>
      </c>
      <c r="I11418" s="3" t="s">
        <v>7592</v>
      </c>
      <c r="J11418" s="1">
        <f t="shared" si="545"/>
        <v>45905.1709705093</v>
      </c>
      <c r="K11418">
        <f>100000+SUM(G$2:G11418)-SUM(H$2:H11418)</f>
        <v>100068.51742098</v>
      </c>
      <c r="L11418">
        <f t="shared" si="543"/>
        <v>94438.7639970324</v>
      </c>
      <c r="M11418">
        <f t="shared" si="544"/>
        <v>1.0596127393633</v>
      </c>
    </row>
    <row r="11419" spans="1:13">
      <c r="A11419" t="s">
        <v>3962</v>
      </c>
      <c r="B11419">
        <v>0.3</v>
      </c>
      <c r="C11419" t="s">
        <v>17</v>
      </c>
      <c r="D11419">
        <v>1.86</v>
      </c>
      <c r="E11419" t="s">
        <v>15</v>
      </c>
      <c r="F11419">
        <v>6.21</v>
      </c>
      <c r="G11419">
        <v>-0.0203</v>
      </c>
      <c r="H11419">
        <v>0.000373</v>
      </c>
      <c r="I11419" s="3" t="s">
        <v>7592</v>
      </c>
      <c r="J11419" s="1">
        <f t="shared" si="545"/>
        <v>45905.1709705093</v>
      </c>
      <c r="K11419">
        <f>100000+SUM(G$2:G11419)-SUM(H$2:H11419)</f>
        <v>100068.49674798</v>
      </c>
      <c r="L11419">
        <f t="shared" ref="L11419:L11482" si="546">L11418</f>
        <v>94438.7639970324</v>
      </c>
      <c r="M11419">
        <f t="shared" ref="M11419:M11482" si="547">K11419/L11419</f>
        <v>1.05961252045955</v>
      </c>
    </row>
    <row r="11420" spans="1:13">
      <c r="A11420" t="s">
        <v>350</v>
      </c>
      <c r="B11420">
        <v>3</v>
      </c>
      <c r="C11420" t="s">
        <v>17</v>
      </c>
      <c r="D11420">
        <v>0.259</v>
      </c>
      <c r="E11420" t="s">
        <v>15</v>
      </c>
      <c r="F11420">
        <v>0.0864</v>
      </c>
      <c r="G11420">
        <v>-0.00843</v>
      </c>
      <c r="H11420">
        <v>5.19e-5</v>
      </c>
      <c r="I11420" s="3" t="s">
        <v>7593</v>
      </c>
      <c r="J11420" s="1">
        <f t="shared" si="545"/>
        <v>45905.1709716088</v>
      </c>
      <c r="K11420">
        <f>100000+SUM(G$2:G11420)-SUM(H$2:H11420)</f>
        <v>100068.48826608</v>
      </c>
      <c r="L11420">
        <f t="shared" si="546"/>
        <v>94438.7639970324</v>
      </c>
      <c r="M11420">
        <f t="shared" si="547"/>
        <v>1.05961243064579</v>
      </c>
    </row>
    <row r="11421" spans="1:13">
      <c r="A11421" t="s">
        <v>318</v>
      </c>
      <c r="B11421">
        <v>6</v>
      </c>
      <c r="C11421" t="s">
        <v>17</v>
      </c>
      <c r="D11421">
        <v>0.0108</v>
      </c>
      <c r="E11421" t="s">
        <v>15</v>
      </c>
      <c r="F11421">
        <v>0.0018</v>
      </c>
      <c r="G11421">
        <v>-0.00011</v>
      </c>
      <c r="H11421">
        <v>2.16e-6</v>
      </c>
      <c r="I11421" s="3" t="s">
        <v>7594</v>
      </c>
      <c r="J11421" s="1">
        <f t="shared" si="545"/>
        <v>45905.1709727662</v>
      </c>
      <c r="K11421">
        <f>100000+SUM(G$2:G11421)-SUM(H$2:H11421)</f>
        <v>100068.48815392</v>
      </c>
      <c r="L11421">
        <f t="shared" si="546"/>
        <v>94438.7639970324</v>
      </c>
      <c r="M11421">
        <f t="shared" si="547"/>
        <v>1.05961242945815</v>
      </c>
    </row>
    <row r="11422" spans="1:13">
      <c r="A11422" t="s">
        <v>13</v>
      </c>
      <c r="B11422">
        <v>0.1</v>
      </c>
      <c r="C11422" t="s">
        <v>17</v>
      </c>
      <c r="D11422">
        <v>0.00754</v>
      </c>
      <c r="E11422" t="s">
        <v>15</v>
      </c>
      <c r="F11422">
        <v>0.0754</v>
      </c>
      <c r="G11422">
        <v>-0.000307</v>
      </c>
      <c r="H11422">
        <v>1.5e-6</v>
      </c>
      <c r="I11422" s="3" t="s">
        <v>7595</v>
      </c>
      <c r="J11422" s="1">
        <f t="shared" si="545"/>
        <v>45905.1709727778</v>
      </c>
      <c r="K11422">
        <f>100000+SUM(G$2:G11422)-SUM(H$2:H11422)</f>
        <v>100068.48784542</v>
      </c>
      <c r="L11422">
        <f t="shared" si="546"/>
        <v>94438.7639970324</v>
      </c>
      <c r="M11422">
        <f t="shared" si="547"/>
        <v>1.05961242619148</v>
      </c>
    </row>
    <row r="11423" spans="1:13">
      <c r="A11423" t="s">
        <v>320</v>
      </c>
      <c r="B11423">
        <v>1.4</v>
      </c>
      <c r="C11423" t="s">
        <v>17</v>
      </c>
      <c r="D11423">
        <v>1.27</v>
      </c>
      <c r="E11423" t="s">
        <v>15</v>
      </c>
      <c r="F11423">
        <v>0.908</v>
      </c>
      <c r="G11423">
        <v>-0.0585</v>
      </c>
      <c r="H11423">
        <v>0.000254</v>
      </c>
      <c r="I11423" s="3" t="s">
        <v>7596</v>
      </c>
      <c r="J11423" s="1">
        <f t="shared" si="545"/>
        <v>45905.1771073611</v>
      </c>
      <c r="K11423">
        <f>100000+SUM(G$2:G11423)-SUM(H$2:H11423)</f>
        <v>100068.42909142</v>
      </c>
      <c r="L11423">
        <f t="shared" si="546"/>
        <v>94438.7639970324</v>
      </c>
      <c r="M11423">
        <f t="shared" si="547"/>
        <v>1.05961180405288</v>
      </c>
    </row>
    <row r="11424" spans="1:13">
      <c r="A11424" t="s">
        <v>318</v>
      </c>
      <c r="B11424">
        <v>333</v>
      </c>
      <c r="C11424" t="s">
        <v>17</v>
      </c>
      <c r="D11424">
        <v>0.601</v>
      </c>
      <c r="E11424" t="s">
        <v>15</v>
      </c>
      <c r="F11424">
        <v>0.0018</v>
      </c>
      <c r="G11424">
        <v>-0.00579</v>
      </c>
      <c r="H11424">
        <v>0.00012</v>
      </c>
      <c r="I11424" s="3" t="s">
        <v>7596</v>
      </c>
      <c r="J11424" s="1">
        <f t="shared" si="545"/>
        <v>45905.1771073611</v>
      </c>
      <c r="K11424">
        <f>100000+SUM(G$2:G11424)-SUM(H$2:H11424)</f>
        <v>100068.42318142</v>
      </c>
      <c r="L11424">
        <f t="shared" si="546"/>
        <v>94438.7639970324</v>
      </c>
      <c r="M11424">
        <f t="shared" si="547"/>
        <v>1.05961174147265</v>
      </c>
    </row>
    <row r="11425" spans="1:13">
      <c r="A11425" t="s">
        <v>131</v>
      </c>
      <c r="B11425">
        <v>1.8</v>
      </c>
      <c r="C11425" t="s">
        <v>17</v>
      </c>
      <c r="D11425">
        <v>5.04</v>
      </c>
      <c r="E11425" t="s">
        <v>15</v>
      </c>
      <c r="F11425">
        <v>2.8</v>
      </c>
      <c r="G11425">
        <v>-0.0551</v>
      </c>
      <c r="H11425">
        <v>0.00101</v>
      </c>
      <c r="I11425" s="3" t="s">
        <v>7596</v>
      </c>
      <c r="J11425" s="1">
        <f t="shared" si="545"/>
        <v>45905.1771073611</v>
      </c>
      <c r="K11425">
        <f>100000+SUM(G$2:G11425)-SUM(H$2:H11425)</f>
        <v>100068.36707142</v>
      </c>
      <c r="L11425">
        <f t="shared" si="546"/>
        <v>94438.7639970324</v>
      </c>
      <c r="M11425">
        <f t="shared" si="547"/>
        <v>1.05961114733103</v>
      </c>
    </row>
    <row r="11426" spans="1:13">
      <c r="A11426" t="s">
        <v>329</v>
      </c>
      <c r="B11426">
        <v>0.3</v>
      </c>
      <c r="C11426" t="s">
        <v>17</v>
      </c>
      <c r="D11426">
        <v>0.93</v>
      </c>
      <c r="E11426" t="s">
        <v>15</v>
      </c>
      <c r="F11426">
        <v>3.1</v>
      </c>
      <c r="G11426">
        <v>-0.0115</v>
      </c>
      <c r="H11426">
        <v>0.000186</v>
      </c>
      <c r="I11426" s="3" t="s">
        <v>7597</v>
      </c>
      <c r="J11426" s="1">
        <f t="shared" si="545"/>
        <v>45905.1771073843</v>
      </c>
      <c r="K11426">
        <f>100000+SUM(G$2:G11426)-SUM(H$2:H11426)</f>
        <v>100068.35538542</v>
      </c>
      <c r="L11426">
        <f t="shared" si="546"/>
        <v>94438.7639970324</v>
      </c>
      <c r="M11426">
        <f t="shared" si="547"/>
        <v>1.05961102358947</v>
      </c>
    </row>
    <row r="11427" spans="1:13">
      <c r="A11427" t="s">
        <v>334</v>
      </c>
      <c r="B11427">
        <v>0.013</v>
      </c>
      <c r="C11427" t="s">
        <v>17</v>
      </c>
      <c r="D11427">
        <v>4.07</v>
      </c>
      <c r="E11427" t="s">
        <v>15</v>
      </c>
      <c r="F11427">
        <v>313</v>
      </c>
      <c r="G11427">
        <v>-0.106</v>
      </c>
      <c r="H11427">
        <v>0.000814</v>
      </c>
      <c r="I11427" s="3" t="s">
        <v>7597</v>
      </c>
      <c r="J11427" s="1">
        <f t="shared" si="545"/>
        <v>45905.1771073843</v>
      </c>
      <c r="K11427">
        <f>100000+SUM(G$2:G11427)-SUM(H$2:H11427)</f>
        <v>100068.24857142</v>
      </c>
      <c r="L11427">
        <f t="shared" si="546"/>
        <v>94438.7639970324</v>
      </c>
      <c r="M11427">
        <f t="shared" si="547"/>
        <v>1.05960989254968</v>
      </c>
    </row>
    <row r="11428" spans="1:13">
      <c r="A11428" t="s">
        <v>148</v>
      </c>
      <c r="B11428">
        <v>0.2</v>
      </c>
      <c r="C11428" t="s">
        <v>17</v>
      </c>
      <c r="D11428">
        <v>0.15</v>
      </c>
      <c r="E11428" t="s">
        <v>15</v>
      </c>
      <c r="F11428">
        <v>0.752</v>
      </c>
      <c r="G11428">
        <v>-0.00883</v>
      </c>
      <c r="H11428">
        <v>3.01e-5</v>
      </c>
      <c r="I11428" s="3" t="s">
        <v>7597</v>
      </c>
      <c r="J11428" s="1">
        <f t="shared" si="545"/>
        <v>45905.1771073843</v>
      </c>
      <c r="K11428">
        <f>100000+SUM(G$2:G11428)-SUM(H$2:H11428)</f>
        <v>100068.23971132</v>
      </c>
      <c r="L11428">
        <f t="shared" si="546"/>
        <v>94438.7639970324</v>
      </c>
      <c r="M11428">
        <f t="shared" si="547"/>
        <v>1.05960979873121</v>
      </c>
    </row>
    <row r="11429" spans="1:13">
      <c r="A11429" t="s">
        <v>337</v>
      </c>
      <c r="B11429">
        <v>0.2</v>
      </c>
      <c r="C11429" t="s">
        <v>17</v>
      </c>
      <c r="D11429">
        <v>0.195</v>
      </c>
      <c r="E11429" t="s">
        <v>15</v>
      </c>
      <c r="F11429">
        <v>0.975</v>
      </c>
      <c r="G11429">
        <v>-0.0109</v>
      </c>
      <c r="H11429">
        <v>3.9e-5</v>
      </c>
      <c r="I11429" s="3" t="s">
        <v>7598</v>
      </c>
      <c r="J11429" s="1">
        <f t="shared" si="545"/>
        <v>45905.1771081713</v>
      </c>
      <c r="K11429">
        <f>100000+SUM(G$2:G11429)-SUM(H$2:H11429)</f>
        <v>100068.22877232</v>
      </c>
      <c r="L11429">
        <f t="shared" si="546"/>
        <v>94438.7639970324</v>
      </c>
      <c r="M11429">
        <f t="shared" si="547"/>
        <v>1.05960968289954</v>
      </c>
    </row>
    <row r="11430" spans="1:13">
      <c r="A11430" t="s">
        <v>125</v>
      </c>
      <c r="B11430">
        <v>1.3</v>
      </c>
      <c r="C11430" t="s">
        <v>17</v>
      </c>
      <c r="D11430">
        <v>4.24</v>
      </c>
      <c r="E11430" t="s">
        <v>15</v>
      </c>
      <c r="F11430">
        <v>3.26</v>
      </c>
      <c r="G11430">
        <v>-0.0542</v>
      </c>
      <c r="H11430">
        <v>0.000848</v>
      </c>
      <c r="I11430" s="3" t="s">
        <v>7598</v>
      </c>
      <c r="J11430" s="1">
        <f t="shared" si="545"/>
        <v>45905.1771081713</v>
      </c>
      <c r="K11430">
        <f>100000+SUM(G$2:G11430)-SUM(H$2:H11430)</f>
        <v>100068.17372432</v>
      </c>
      <c r="L11430">
        <f t="shared" si="546"/>
        <v>94438.7639970324</v>
      </c>
      <c r="M11430">
        <f t="shared" si="547"/>
        <v>1.05960910000331</v>
      </c>
    </row>
    <row r="11431" spans="1:13">
      <c r="A11431" t="s">
        <v>118</v>
      </c>
      <c r="B11431">
        <v>0.14</v>
      </c>
      <c r="C11431" t="s">
        <v>17</v>
      </c>
      <c r="D11431">
        <v>28.4</v>
      </c>
      <c r="E11431" t="s">
        <v>15</v>
      </c>
      <c r="F11431">
        <v>203</v>
      </c>
      <c r="G11431">
        <v>-0.789</v>
      </c>
      <c r="H11431">
        <v>0.00568</v>
      </c>
      <c r="I11431" s="3" t="s">
        <v>7599</v>
      </c>
      <c r="J11431" s="1">
        <f t="shared" si="545"/>
        <v>45905.1771130093</v>
      </c>
      <c r="K11431">
        <f>100000+SUM(G$2:G11431)-SUM(H$2:H11431)</f>
        <v>100067.37904432</v>
      </c>
      <c r="L11431">
        <f t="shared" si="546"/>
        <v>94438.7639970324</v>
      </c>
      <c r="M11431">
        <f t="shared" si="547"/>
        <v>1.05960068523837</v>
      </c>
    </row>
    <row r="11432" spans="1:13">
      <c r="A11432" t="s">
        <v>40</v>
      </c>
      <c r="B11432">
        <v>0.007</v>
      </c>
      <c r="C11432" t="s">
        <v>17</v>
      </c>
      <c r="D11432">
        <v>30.1</v>
      </c>
      <c r="E11432" t="s">
        <v>15</v>
      </c>
      <c r="F11432">
        <v>4295</v>
      </c>
      <c r="G11432">
        <v>-0.371</v>
      </c>
      <c r="H11432">
        <v>0.00601</v>
      </c>
      <c r="I11432" s="3" t="s">
        <v>7599</v>
      </c>
      <c r="J11432" s="1">
        <f t="shared" si="545"/>
        <v>45905.1771130093</v>
      </c>
      <c r="K11432">
        <f>100000+SUM(G$2:G11432)-SUM(H$2:H11432)</f>
        <v>100067.00203432</v>
      </c>
      <c r="L11432">
        <f t="shared" si="546"/>
        <v>94438.7639970324</v>
      </c>
      <c r="M11432">
        <f t="shared" si="547"/>
        <v>1.05959669312767</v>
      </c>
    </row>
    <row r="11433" spans="1:13">
      <c r="A11433" t="s">
        <v>331</v>
      </c>
      <c r="B11433">
        <v>0.011</v>
      </c>
      <c r="C11433" t="s">
        <v>17</v>
      </c>
      <c r="D11433">
        <v>1.21</v>
      </c>
      <c r="E11433" t="s">
        <v>15</v>
      </c>
      <c r="F11433">
        <v>110</v>
      </c>
      <c r="G11433">
        <v>-0.0167</v>
      </c>
      <c r="H11433">
        <v>0.000242</v>
      </c>
      <c r="I11433" s="3" t="s">
        <v>7600</v>
      </c>
      <c r="J11433" s="1">
        <f t="shared" si="545"/>
        <v>45905.1771130208</v>
      </c>
      <c r="K11433">
        <f>100000+SUM(G$2:G11433)-SUM(H$2:H11433)</f>
        <v>100066.98509232</v>
      </c>
      <c r="L11433">
        <f t="shared" si="546"/>
        <v>94438.7639970324</v>
      </c>
      <c r="M11433">
        <f t="shared" si="547"/>
        <v>1.059596513731</v>
      </c>
    </row>
    <row r="11434" spans="1:13">
      <c r="A11434" t="s">
        <v>325</v>
      </c>
      <c r="B11434">
        <v>0.8</v>
      </c>
      <c r="C11434" t="s">
        <v>17</v>
      </c>
      <c r="D11434">
        <v>0.624</v>
      </c>
      <c r="E11434" t="s">
        <v>15</v>
      </c>
      <c r="F11434">
        <v>0.78</v>
      </c>
      <c r="G11434">
        <v>-0.0156</v>
      </c>
      <c r="H11434">
        <v>0.000125</v>
      </c>
      <c r="I11434" s="3" t="s">
        <v>7601</v>
      </c>
      <c r="J11434" s="1">
        <f t="shared" si="545"/>
        <v>45905.177113044</v>
      </c>
      <c r="K11434">
        <f>100000+SUM(G$2:G11434)-SUM(H$2:H11434)</f>
        <v>100066.96936732</v>
      </c>
      <c r="L11434">
        <f t="shared" si="546"/>
        <v>94438.7639970324</v>
      </c>
      <c r="M11434">
        <f t="shared" si="547"/>
        <v>1.05959634722098</v>
      </c>
    </row>
    <row r="11435" spans="1:13">
      <c r="A11435" t="s">
        <v>369</v>
      </c>
      <c r="B11435">
        <v>0.02</v>
      </c>
      <c r="C11435" t="s">
        <v>17</v>
      </c>
      <c r="D11435">
        <v>0.448</v>
      </c>
      <c r="E11435" t="s">
        <v>15</v>
      </c>
      <c r="F11435">
        <v>22.4</v>
      </c>
      <c r="G11435">
        <v>-0.0169</v>
      </c>
      <c r="H11435">
        <v>8.96e-5</v>
      </c>
      <c r="I11435" s="3" t="s">
        <v>7601</v>
      </c>
      <c r="J11435" s="1">
        <f t="shared" si="545"/>
        <v>45905.177113044</v>
      </c>
      <c r="K11435">
        <f>100000+SUM(G$2:G11435)-SUM(H$2:H11435)</f>
        <v>100066.95237772</v>
      </c>
      <c r="L11435">
        <f t="shared" si="546"/>
        <v>94438.7639970324</v>
      </c>
      <c r="M11435">
        <f t="shared" si="547"/>
        <v>1.05959616732028</v>
      </c>
    </row>
    <row r="11436" spans="1:13">
      <c r="A11436" t="s">
        <v>25</v>
      </c>
      <c r="B11436">
        <v>0.001</v>
      </c>
      <c r="C11436" t="s">
        <v>17</v>
      </c>
      <c r="D11436">
        <v>110</v>
      </c>
      <c r="E11436" t="s">
        <v>15</v>
      </c>
      <c r="F11436">
        <v>110121</v>
      </c>
      <c r="G11436">
        <v>-0.642</v>
      </c>
      <c r="H11436">
        <v>0.022</v>
      </c>
      <c r="I11436" s="3" t="s">
        <v>7601</v>
      </c>
      <c r="J11436" s="1">
        <f t="shared" si="545"/>
        <v>45905.177113044</v>
      </c>
      <c r="K11436">
        <f>100000+SUM(G$2:G11436)-SUM(H$2:H11436)</f>
        <v>100066.28837772</v>
      </c>
      <c r="L11436">
        <f t="shared" si="546"/>
        <v>94438.7639970324</v>
      </c>
      <c r="M11436">
        <f t="shared" si="547"/>
        <v>1.05958913630916</v>
      </c>
    </row>
    <row r="11437" spans="1:13">
      <c r="A11437" t="s">
        <v>327</v>
      </c>
      <c r="B11437">
        <v>1795</v>
      </c>
      <c r="C11437" t="s">
        <v>17</v>
      </c>
      <c r="D11437">
        <v>0.226</v>
      </c>
      <c r="E11437" t="s">
        <v>15</v>
      </c>
      <c r="F11437">
        <v>0.000126</v>
      </c>
      <c r="G11437">
        <v>-0.00688</v>
      </c>
      <c r="H11437">
        <v>4.52e-5</v>
      </c>
      <c r="I11437" s="3" t="s">
        <v>7602</v>
      </c>
      <c r="J11437" s="1">
        <f t="shared" si="545"/>
        <v>45905.1771145833</v>
      </c>
      <c r="K11437">
        <f>100000+SUM(G$2:G11437)-SUM(H$2:H11437)</f>
        <v>100066.28145252</v>
      </c>
      <c r="L11437">
        <f t="shared" si="546"/>
        <v>94438.7639970324</v>
      </c>
      <c r="M11437">
        <f t="shared" si="547"/>
        <v>1.0595890629791</v>
      </c>
    </row>
    <row r="11438" spans="1:13">
      <c r="A11438" t="s">
        <v>13</v>
      </c>
      <c r="B11438">
        <v>4.8</v>
      </c>
      <c r="C11438" t="s">
        <v>17</v>
      </c>
      <c r="D11438">
        <v>0.362</v>
      </c>
      <c r="E11438" t="s">
        <v>15</v>
      </c>
      <c r="F11438">
        <v>0.0754</v>
      </c>
      <c r="G11438">
        <v>-0.0149</v>
      </c>
      <c r="H11438">
        <v>7.23e-5</v>
      </c>
      <c r="I11438" s="3" t="s">
        <v>7602</v>
      </c>
      <c r="J11438" s="1">
        <f t="shared" si="545"/>
        <v>45905.1771145833</v>
      </c>
      <c r="K11438">
        <f>100000+SUM(G$2:G11438)-SUM(H$2:H11438)</f>
        <v>100066.26648022</v>
      </c>
      <c r="L11438">
        <f t="shared" si="546"/>
        <v>94438.7639970324</v>
      </c>
      <c r="M11438">
        <f t="shared" si="547"/>
        <v>1.05958890443933</v>
      </c>
    </row>
    <row r="11439" spans="1:13">
      <c r="A11439" t="s">
        <v>3943</v>
      </c>
      <c r="B11439">
        <v>1</v>
      </c>
      <c r="C11439" t="s">
        <v>21</v>
      </c>
      <c r="D11439">
        <v>1.15</v>
      </c>
      <c r="E11439" t="s">
        <v>15</v>
      </c>
      <c r="F11439">
        <v>1.15</v>
      </c>
      <c r="G11439">
        <v>0.0251</v>
      </c>
      <c r="H11439">
        <v>0.000229</v>
      </c>
      <c r="I11439" s="3" t="s">
        <v>7603</v>
      </c>
      <c r="J11439" s="1">
        <f t="shared" si="545"/>
        <v>45905.1771162037</v>
      </c>
      <c r="K11439">
        <f>100000+SUM(G$2:G11439)-SUM(H$2:H11439)</f>
        <v>100066.29135122</v>
      </c>
      <c r="L11439">
        <f t="shared" si="546"/>
        <v>94438.7639970324</v>
      </c>
      <c r="M11439">
        <f t="shared" si="547"/>
        <v>1.05958916779517</v>
      </c>
    </row>
    <row r="11440" spans="1:13">
      <c r="A11440" t="s">
        <v>3948</v>
      </c>
      <c r="B11440">
        <v>0.1</v>
      </c>
      <c r="C11440" t="s">
        <v>17</v>
      </c>
      <c r="D11440">
        <v>1.34</v>
      </c>
      <c r="E11440" t="s">
        <v>15</v>
      </c>
      <c r="F11440">
        <v>13.4</v>
      </c>
      <c r="G11440">
        <v>-0.00376</v>
      </c>
      <c r="H11440">
        <v>0.000267</v>
      </c>
      <c r="I11440" s="3" t="s">
        <v>7604</v>
      </c>
      <c r="J11440" s="1">
        <f t="shared" si="545"/>
        <v>45905.1771162153</v>
      </c>
      <c r="K11440">
        <f>100000+SUM(G$2:G11440)-SUM(H$2:H11440)</f>
        <v>100066.28732422</v>
      </c>
      <c r="L11440">
        <f t="shared" si="546"/>
        <v>94438.7639970324</v>
      </c>
      <c r="M11440">
        <f t="shared" si="547"/>
        <v>1.05958912515378</v>
      </c>
    </row>
    <row r="11441" spans="1:13">
      <c r="A11441" t="s">
        <v>3951</v>
      </c>
      <c r="B11441">
        <v>0.82</v>
      </c>
      <c r="C11441" t="s">
        <v>17</v>
      </c>
      <c r="D11441">
        <v>2.49</v>
      </c>
      <c r="E11441" t="s">
        <v>15</v>
      </c>
      <c r="F11441">
        <v>3.04</v>
      </c>
      <c r="G11441">
        <v>-0.0654</v>
      </c>
      <c r="H11441">
        <v>0.000498</v>
      </c>
      <c r="I11441" s="3" t="s">
        <v>7604</v>
      </c>
      <c r="J11441" s="1">
        <f t="shared" si="545"/>
        <v>45905.1771162153</v>
      </c>
      <c r="K11441">
        <f>100000+SUM(G$2:G11441)-SUM(H$2:H11441)</f>
        <v>100066.22142622</v>
      </c>
      <c r="L11441">
        <f t="shared" si="546"/>
        <v>94438.7639970324</v>
      </c>
      <c r="M11441">
        <f t="shared" si="547"/>
        <v>1.05958842736828</v>
      </c>
    </row>
    <row r="11442" spans="1:13">
      <c r="A11442" t="s">
        <v>3952</v>
      </c>
      <c r="B11442">
        <v>10</v>
      </c>
      <c r="C11442" t="s">
        <v>17</v>
      </c>
      <c r="D11442">
        <v>1.47</v>
      </c>
      <c r="E11442" t="s">
        <v>15</v>
      </c>
      <c r="F11442">
        <v>0.147</v>
      </c>
      <c r="G11442">
        <v>-0.0437</v>
      </c>
      <c r="H11442">
        <v>0.000293</v>
      </c>
      <c r="I11442" s="3" t="s">
        <v>7604</v>
      </c>
      <c r="J11442" s="1">
        <f t="shared" si="545"/>
        <v>45905.1771162153</v>
      </c>
      <c r="K11442">
        <f>100000+SUM(G$2:G11442)-SUM(H$2:H11442)</f>
        <v>100066.17743322</v>
      </c>
      <c r="L11442">
        <f t="shared" si="546"/>
        <v>94438.7639970324</v>
      </c>
      <c r="M11442">
        <f t="shared" si="547"/>
        <v>1.05958796153203</v>
      </c>
    </row>
    <row r="11443" spans="1:13">
      <c r="A11443" t="s">
        <v>3946</v>
      </c>
      <c r="B11443">
        <v>8</v>
      </c>
      <c r="C11443" t="s">
        <v>17</v>
      </c>
      <c r="D11443">
        <v>0.154</v>
      </c>
      <c r="E11443" t="s">
        <v>15</v>
      </c>
      <c r="F11443">
        <v>0.0193</v>
      </c>
      <c r="G11443">
        <v>-0.00919</v>
      </c>
      <c r="H11443">
        <v>3.09e-5</v>
      </c>
      <c r="I11443" s="3" t="s">
        <v>7605</v>
      </c>
      <c r="J11443" s="1">
        <f t="shared" si="545"/>
        <v>45905.1771162269</v>
      </c>
      <c r="K11443">
        <f>100000+SUM(G$2:G11443)-SUM(H$2:H11443)</f>
        <v>100066.16821232</v>
      </c>
      <c r="L11443">
        <f t="shared" si="546"/>
        <v>94438.7639970324</v>
      </c>
      <c r="M11443">
        <f t="shared" si="547"/>
        <v>1.0595878638931</v>
      </c>
    </row>
    <row r="11444" spans="1:13">
      <c r="A11444" t="s">
        <v>380</v>
      </c>
      <c r="B11444">
        <v>1.1</v>
      </c>
      <c r="C11444" t="s">
        <v>17</v>
      </c>
      <c r="D11444">
        <v>0.405</v>
      </c>
      <c r="E11444" t="s">
        <v>15</v>
      </c>
      <c r="F11444">
        <v>0.368</v>
      </c>
      <c r="G11444">
        <v>-0.00218</v>
      </c>
      <c r="H11444">
        <v>8.1e-5</v>
      </c>
      <c r="I11444" s="3" t="s">
        <v>7605</v>
      </c>
      <c r="J11444" s="1">
        <f t="shared" si="545"/>
        <v>45905.1771162269</v>
      </c>
      <c r="K11444">
        <f>100000+SUM(G$2:G11444)-SUM(H$2:H11444)</f>
        <v>100066.16595132</v>
      </c>
      <c r="L11444">
        <f t="shared" si="546"/>
        <v>94438.7639970324</v>
      </c>
      <c r="M11444">
        <f t="shared" si="547"/>
        <v>1.05958783995166</v>
      </c>
    </row>
    <row r="11445" spans="1:13">
      <c r="A11445" t="s">
        <v>3950</v>
      </c>
      <c r="B11445">
        <v>22</v>
      </c>
      <c r="C11445" t="s">
        <v>17</v>
      </c>
      <c r="D11445">
        <v>1.31</v>
      </c>
      <c r="E11445" t="s">
        <v>15</v>
      </c>
      <c r="F11445">
        <v>0.0595</v>
      </c>
      <c r="G11445">
        <v>0.0361</v>
      </c>
      <c r="H11445">
        <v>0.000262</v>
      </c>
      <c r="I11445" s="3" t="s">
        <v>7606</v>
      </c>
      <c r="J11445" s="1">
        <f t="shared" si="545"/>
        <v>45905.177116331</v>
      </c>
      <c r="K11445">
        <f>100000+SUM(G$2:G11445)-SUM(H$2:H11445)</f>
        <v>100066.20178932</v>
      </c>
      <c r="L11445">
        <f t="shared" si="546"/>
        <v>94438.7639970324</v>
      </c>
      <c r="M11445">
        <f t="shared" si="547"/>
        <v>1.05958821943566</v>
      </c>
    </row>
    <row r="11446" spans="1:13">
      <c r="A11446" t="s">
        <v>725</v>
      </c>
      <c r="B11446">
        <v>64</v>
      </c>
      <c r="C11446" t="s">
        <v>17</v>
      </c>
      <c r="D11446">
        <v>1.82</v>
      </c>
      <c r="E11446" t="s">
        <v>15</v>
      </c>
      <c r="F11446">
        <v>0.0285</v>
      </c>
      <c r="G11446">
        <v>-0.0492</v>
      </c>
      <c r="H11446">
        <v>0.000365</v>
      </c>
      <c r="I11446" s="3" t="s">
        <v>7607</v>
      </c>
      <c r="J11446" s="1">
        <f t="shared" si="545"/>
        <v>45905.1771192245</v>
      </c>
      <c r="K11446">
        <f>100000+SUM(G$2:G11446)-SUM(H$2:H11446)</f>
        <v>100066.15222432</v>
      </c>
      <c r="L11446">
        <f t="shared" si="546"/>
        <v>94438.7639970324</v>
      </c>
      <c r="M11446">
        <f t="shared" si="547"/>
        <v>1.05958769459821</v>
      </c>
    </row>
    <row r="11447" spans="1:13">
      <c r="A11447" t="s">
        <v>341</v>
      </c>
      <c r="B11447">
        <v>0.1</v>
      </c>
      <c r="C11447" t="s">
        <v>17</v>
      </c>
      <c r="D11447">
        <v>1.25</v>
      </c>
      <c r="E11447" t="s">
        <v>15</v>
      </c>
      <c r="F11447">
        <v>12.5</v>
      </c>
      <c r="G11447">
        <v>-0.0581</v>
      </c>
      <c r="H11447">
        <v>0.00025</v>
      </c>
      <c r="I11447" s="3" t="s">
        <v>7607</v>
      </c>
      <c r="J11447" s="1">
        <f t="shared" si="545"/>
        <v>45905.1771192245</v>
      </c>
      <c r="K11447">
        <f>100000+SUM(G$2:G11447)-SUM(H$2:H11447)</f>
        <v>100066.09387432</v>
      </c>
      <c r="L11447">
        <f t="shared" si="546"/>
        <v>94438.7639970324</v>
      </c>
      <c r="M11447">
        <f t="shared" si="547"/>
        <v>1.05958707673752</v>
      </c>
    </row>
    <row r="11448" spans="1:13">
      <c r="A11448" t="s">
        <v>123</v>
      </c>
      <c r="B11448">
        <v>0.11</v>
      </c>
      <c r="C11448" t="s">
        <v>17</v>
      </c>
      <c r="D11448">
        <v>2.22</v>
      </c>
      <c r="E11448" t="s">
        <v>15</v>
      </c>
      <c r="F11448">
        <v>20.1</v>
      </c>
      <c r="G11448">
        <v>-0.0646</v>
      </c>
      <c r="H11448">
        <v>0.000443</v>
      </c>
      <c r="I11448" s="3" t="s">
        <v>7608</v>
      </c>
      <c r="J11448" s="1">
        <f t="shared" si="545"/>
        <v>45905.1771223958</v>
      </c>
      <c r="K11448">
        <f>100000+SUM(G$2:G11448)-SUM(H$2:H11448)</f>
        <v>100066.02883132</v>
      </c>
      <c r="L11448">
        <f t="shared" si="546"/>
        <v>94438.7639970324</v>
      </c>
      <c r="M11448">
        <f t="shared" si="547"/>
        <v>1.05958638800551</v>
      </c>
    </row>
    <row r="11449" spans="1:13">
      <c r="A11449" t="s">
        <v>3959</v>
      </c>
      <c r="B11449">
        <v>1</v>
      </c>
      <c r="C11449" t="s">
        <v>17</v>
      </c>
      <c r="D11449">
        <v>0.282</v>
      </c>
      <c r="E11449" t="s">
        <v>15</v>
      </c>
      <c r="F11449">
        <v>0.282</v>
      </c>
      <c r="G11449">
        <v>0.00629</v>
      </c>
      <c r="H11449">
        <v>5.64e-5</v>
      </c>
      <c r="I11449" s="3" t="s">
        <v>7609</v>
      </c>
      <c r="J11449" s="1">
        <f t="shared" si="545"/>
        <v>45905.1771224074</v>
      </c>
      <c r="K11449">
        <f>100000+SUM(G$2:G11449)-SUM(H$2:H11449)</f>
        <v>100066.03506492</v>
      </c>
      <c r="L11449">
        <f t="shared" si="546"/>
        <v>94438.7639970324</v>
      </c>
      <c r="M11449">
        <f t="shared" si="547"/>
        <v>1.0595864540123</v>
      </c>
    </row>
    <row r="11450" spans="1:13">
      <c r="A11450" t="s">
        <v>3960</v>
      </c>
      <c r="B11450">
        <v>2</v>
      </c>
      <c r="C11450" t="s">
        <v>17</v>
      </c>
      <c r="D11450">
        <v>0.168</v>
      </c>
      <c r="E11450" t="s">
        <v>15</v>
      </c>
      <c r="F11450">
        <v>0.0838</v>
      </c>
      <c r="G11450">
        <v>-0.00712</v>
      </c>
      <c r="H11450">
        <v>3.35e-5</v>
      </c>
      <c r="I11450" s="3" t="s">
        <v>7609</v>
      </c>
      <c r="J11450" s="1">
        <f t="shared" si="545"/>
        <v>45905.1771224074</v>
      </c>
      <c r="K11450">
        <f>100000+SUM(G$2:G11450)-SUM(H$2:H11450)</f>
        <v>100066.02791142</v>
      </c>
      <c r="L11450">
        <f t="shared" si="546"/>
        <v>94438.7639970324</v>
      </c>
      <c r="M11450">
        <f t="shared" si="547"/>
        <v>1.0595863782648</v>
      </c>
    </row>
    <row r="11451" spans="1:13">
      <c r="A11451" t="s">
        <v>3962</v>
      </c>
      <c r="B11451">
        <v>0.2</v>
      </c>
      <c r="C11451" t="s">
        <v>17</v>
      </c>
      <c r="D11451">
        <v>1.24</v>
      </c>
      <c r="E11451" t="s">
        <v>15</v>
      </c>
      <c r="F11451">
        <v>6.22</v>
      </c>
      <c r="G11451">
        <v>-0.012</v>
      </c>
      <c r="H11451">
        <v>0.000249</v>
      </c>
      <c r="I11451" s="3" t="s">
        <v>7609</v>
      </c>
      <c r="J11451" s="1">
        <f t="shared" si="545"/>
        <v>45905.1771224074</v>
      </c>
      <c r="K11451">
        <f>100000+SUM(G$2:G11451)-SUM(H$2:H11451)</f>
        <v>100066.01566242</v>
      </c>
      <c r="L11451">
        <f t="shared" si="546"/>
        <v>94438.7639970324</v>
      </c>
      <c r="M11451">
        <f t="shared" si="547"/>
        <v>1.05958624856171</v>
      </c>
    </row>
    <row r="11452" spans="1:13">
      <c r="A11452" t="s">
        <v>6365</v>
      </c>
      <c r="B11452">
        <v>3</v>
      </c>
      <c r="C11452" t="s">
        <v>17</v>
      </c>
      <c r="D11452">
        <v>0.295</v>
      </c>
      <c r="E11452" t="s">
        <v>15</v>
      </c>
      <c r="F11452">
        <v>0.0983</v>
      </c>
      <c r="G11452">
        <v>-0.000596</v>
      </c>
      <c r="H11452">
        <v>5.9e-5</v>
      </c>
      <c r="I11452" s="3" t="s">
        <v>7609</v>
      </c>
      <c r="J11452" s="1">
        <f t="shared" si="545"/>
        <v>45905.1771224074</v>
      </c>
      <c r="K11452">
        <f>100000+SUM(G$2:G11452)-SUM(H$2:H11452)</f>
        <v>100066.01500742</v>
      </c>
      <c r="L11452">
        <f t="shared" si="546"/>
        <v>94438.7639970324</v>
      </c>
      <c r="M11452">
        <f t="shared" si="547"/>
        <v>1.059586241626</v>
      </c>
    </row>
    <row r="11453" spans="1:13">
      <c r="A11453" t="s">
        <v>350</v>
      </c>
      <c r="B11453">
        <v>1</v>
      </c>
      <c r="C11453" t="s">
        <v>17</v>
      </c>
      <c r="D11453">
        <v>0.0865</v>
      </c>
      <c r="E11453" t="s">
        <v>15</v>
      </c>
      <c r="F11453">
        <v>0.0865</v>
      </c>
      <c r="G11453">
        <v>-0.00278</v>
      </c>
      <c r="H11453">
        <v>1.73e-5</v>
      </c>
      <c r="I11453" s="3" t="s">
        <v>7610</v>
      </c>
      <c r="J11453" s="1">
        <f t="shared" si="545"/>
        <v>45905.1771228819</v>
      </c>
      <c r="K11453">
        <f>100000+SUM(G$2:G11453)-SUM(H$2:H11453)</f>
        <v>100066.01221012</v>
      </c>
      <c r="L11453">
        <f t="shared" si="546"/>
        <v>94438.7639970324</v>
      </c>
      <c r="M11453">
        <f t="shared" si="547"/>
        <v>1.05958621200574</v>
      </c>
    </row>
    <row r="11454" spans="1:13">
      <c r="A11454" t="s">
        <v>337</v>
      </c>
      <c r="B11454">
        <v>0.4</v>
      </c>
      <c r="C11454" t="s">
        <v>17</v>
      </c>
      <c r="D11454">
        <v>0.39</v>
      </c>
      <c r="E11454" t="s">
        <v>15</v>
      </c>
      <c r="F11454">
        <v>0.975</v>
      </c>
      <c r="G11454">
        <v>-0.022</v>
      </c>
      <c r="H11454">
        <v>7.8e-5</v>
      </c>
      <c r="I11454" s="3" t="s">
        <v>7611</v>
      </c>
      <c r="J11454" s="1">
        <f t="shared" si="545"/>
        <v>45905.178064838</v>
      </c>
      <c r="K11454">
        <f>100000+SUM(G$2:G11454)-SUM(H$2:H11454)</f>
        <v>100065.99013212</v>
      </c>
      <c r="L11454">
        <f t="shared" si="546"/>
        <v>94438.7639970324</v>
      </c>
      <c r="M11454">
        <f t="shared" si="547"/>
        <v>1.05958597822462</v>
      </c>
    </row>
    <row r="11455" spans="1:13">
      <c r="A11455" t="s">
        <v>318</v>
      </c>
      <c r="B11455">
        <v>532</v>
      </c>
      <c r="C11455" t="s">
        <v>17</v>
      </c>
      <c r="D11455">
        <v>0.96</v>
      </c>
      <c r="E11455" t="s">
        <v>15</v>
      </c>
      <c r="F11455">
        <v>0.0018</v>
      </c>
      <c r="G11455">
        <v>-0.00925</v>
      </c>
      <c r="H11455">
        <v>0.000192</v>
      </c>
      <c r="I11455" s="3" t="s">
        <v>7611</v>
      </c>
      <c r="J11455" s="1">
        <f t="shared" si="545"/>
        <v>45905.178064838</v>
      </c>
      <c r="K11455">
        <f>100000+SUM(G$2:G11455)-SUM(H$2:H11455)</f>
        <v>100065.98069012</v>
      </c>
      <c r="L11455">
        <f t="shared" si="546"/>
        <v>94438.7639970324</v>
      </c>
      <c r="M11455">
        <f t="shared" si="547"/>
        <v>1.05958587824449</v>
      </c>
    </row>
    <row r="11456" spans="1:13">
      <c r="A11456" t="s">
        <v>331</v>
      </c>
      <c r="B11456">
        <v>0.018</v>
      </c>
      <c r="C11456" t="s">
        <v>17</v>
      </c>
      <c r="D11456">
        <v>1.98</v>
      </c>
      <c r="E11456" t="s">
        <v>15</v>
      </c>
      <c r="F11456">
        <v>110</v>
      </c>
      <c r="G11456">
        <v>-0.0278</v>
      </c>
      <c r="H11456">
        <v>0.000397</v>
      </c>
      <c r="I11456" s="3" t="s">
        <v>7611</v>
      </c>
      <c r="J11456" s="1">
        <f t="shared" si="545"/>
        <v>45905.178064838</v>
      </c>
      <c r="K11456">
        <f>100000+SUM(G$2:G11456)-SUM(H$2:H11456)</f>
        <v>100065.95249312</v>
      </c>
      <c r="L11456">
        <f t="shared" si="546"/>
        <v>94438.7639970324</v>
      </c>
      <c r="M11456">
        <f t="shared" si="547"/>
        <v>1.05958557967007</v>
      </c>
    </row>
    <row r="11457" spans="1:13">
      <c r="A11457" t="s">
        <v>369</v>
      </c>
      <c r="B11457">
        <v>0.04</v>
      </c>
      <c r="C11457" t="s">
        <v>17</v>
      </c>
      <c r="D11457">
        <v>0.896</v>
      </c>
      <c r="E11457" t="s">
        <v>15</v>
      </c>
      <c r="F11457">
        <v>22.4</v>
      </c>
      <c r="G11457">
        <v>-0.0342</v>
      </c>
      <c r="H11457">
        <v>0.000179</v>
      </c>
      <c r="I11457" s="3" t="s">
        <v>7611</v>
      </c>
      <c r="J11457" s="1">
        <f t="shared" si="545"/>
        <v>45905.178064838</v>
      </c>
      <c r="K11457">
        <f>100000+SUM(G$2:G11457)-SUM(H$2:H11457)</f>
        <v>100065.91811412</v>
      </c>
      <c r="L11457">
        <f t="shared" si="546"/>
        <v>94438.7639970324</v>
      </c>
      <c r="M11457">
        <f t="shared" si="547"/>
        <v>1.05958521563523</v>
      </c>
    </row>
    <row r="11458" spans="1:13">
      <c r="A11458" t="s">
        <v>125</v>
      </c>
      <c r="B11458">
        <v>2</v>
      </c>
      <c r="C11458" t="s">
        <v>17</v>
      </c>
      <c r="D11458">
        <v>6.52</v>
      </c>
      <c r="E11458" t="s">
        <v>15</v>
      </c>
      <c r="F11458">
        <v>3.26</v>
      </c>
      <c r="G11458">
        <v>-0.0871</v>
      </c>
      <c r="H11458">
        <v>0.0013</v>
      </c>
      <c r="I11458" s="3" t="s">
        <v>7612</v>
      </c>
      <c r="J11458" s="1">
        <f t="shared" ref="J11458:J11521" si="548">(I11458/86400000)+DATE(1970,1,1)+(8*TIME(1,0,0))</f>
        <v>45905.1780648495</v>
      </c>
      <c r="K11458">
        <f>100000+SUM(G$2:G11458)-SUM(H$2:H11458)</f>
        <v>100065.82971412</v>
      </c>
      <c r="L11458">
        <f t="shared" si="546"/>
        <v>94438.7639970324</v>
      </c>
      <c r="M11458">
        <f t="shared" si="547"/>
        <v>1.05958427957893</v>
      </c>
    </row>
    <row r="11459" spans="1:13">
      <c r="A11459" t="s">
        <v>118</v>
      </c>
      <c r="B11459">
        <v>0.23</v>
      </c>
      <c r="C11459" t="s">
        <v>17</v>
      </c>
      <c r="D11459">
        <v>46.7</v>
      </c>
      <c r="E11459" t="s">
        <v>15</v>
      </c>
      <c r="F11459">
        <v>203</v>
      </c>
      <c r="G11459">
        <v>-1.31</v>
      </c>
      <c r="H11459">
        <v>0.00933</v>
      </c>
      <c r="I11459" s="3" t="s">
        <v>7612</v>
      </c>
      <c r="J11459" s="1">
        <f t="shared" si="548"/>
        <v>45905.1780648495</v>
      </c>
      <c r="K11459">
        <f>100000+SUM(G$2:G11459)-SUM(H$2:H11459)</f>
        <v>100064.51038412</v>
      </c>
      <c r="L11459">
        <f t="shared" si="546"/>
        <v>94438.7639970324</v>
      </c>
      <c r="M11459">
        <f t="shared" si="547"/>
        <v>1.05957030936221</v>
      </c>
    </row>
    <row r="11460" spans="1:13">
      <c r="A11460" t="s">
        <v>131</v>
      </c>
      <c r="B11460">
        <v>2.9</v>
      </c>
      <c r="C11460" t="s">
        <v>17</v>
      </c>
      <c r="D11460">
        <v>8.12</v>
      </c>
      <c r="E11460" t="s">
        <v>15</v>
      </c>
      <c r="F11460">
        <v>2.8</v>
      </c>
      <c r="G11460">
        <v>-0.0922</v>
      </c>
      <c r="H11460">
        <v>0.00162</v>
      </c>
      <c r="I11460" s="3" t="s">
        <v>7612</v>
      </c>
      <c r="J11460" s="1">
        <f t="shared" si="548"/>
        <v>45905.1780648495</v>
      </c>
      <c r="K11460">
        <f>100000+SUM(G$2:G11460)-SUM(H$2:H11460)</f>
        <v>100064.41656412</v>
      </c>
      <c r="L11460">
        <f t="shared" si="546"/>
        <v>94438.7639970324</v>
      </c>
      <c r="M11460">
        <f t="shared" si="547"/>
        <v>1.05956931591422</v>
      </c>
    </row>
    <row r="11461" spans="1:13">
      <c r="A11461" t="s">
        <v>13</v>
      </c>
      <c r="B11461">
        <v>7.8</v>
      </c>
      <c r="C11461" t="s">
        <v>17</v>
      </c>
      <c r="D11461">
        <v>0.588</v>
      </c>
      <c r="E11461" t="s">
        <v>15</v>
      </c>
      <c r="F11461">
        <v>0.0753</v>
      </c>
      <c r="G11461">
        <v>-0.0243</v>
      </c>
      <c r="H11461">
        <v>0.000118</v>
      </c>
      <c r="I11461" s="3" t="s">
        <v>7613</v>
      </c>
      <c r="J11461" s="1">
        <f t="shared" si="548"/>
        <v>45905.1780656019</v>
      </c>
      <c r="K11461">
        <f>100000+SUM(G$2:G11461)-SUM(H$2:H11461)</f>
        <v>100064.39214612</v>
      </c>
      <c r="L11461">
        <f t="shared" si="546"/>
        <v>94438.7639970324</v>
      </c>
      <c r="M11461">
        <f t="shared" si="547"/>
        <v>1.05956905735514</v>
      </c>
    </row>
    <row r="11462" spans="1:13">
      <c r="A11462" t="s">
        <v>327</v>
      </c>
      <c r="B11462">
        <v>2962</v>
      </c>
      <c r="C11462" t="s">
        <v>17</v>
      </c>
      <c r="D11462">
        <v>0.372</v>
      </c>
      <c r="E11462" t="s">
        <v>15</v>
      </c>
      <c r="F11462">
        <v>0.000126</v>
      </c>
      <c r="G11462">
        <v>-0.0116</v>
      </c>
      <c r="H11462">
        <v>7.45e-5</v>
      </c>
      <c r="I11462" s="3" t="s">
        <v>7614</v>
      </c>
      <c r="J11462" s="1">
        <f t="shared" si="548"/>
        <v>45905.1780716204</v>
      </c>
      <c r="K11462">
        <f>100000+SUM(G$2:G11462)-SUM(H$2:H11462)</f>
        <v>100064.38047162</v>
      </c>
      <c r="L11462">
        <f t="shared" si="546"/>
        <v>94438.7639970324</v>
      </c>
      <c r="M11462">
        <f t="shared" si="547"/>
        <v>1.05956893373535</v>
      </c>
    </row>
    <row r="11463" spans="1:13">
      <c r="A11463" t="s">
        <v>329</v>
      </c>
      <c r="B11463">
        <v>0.4</v>
      </c>
      <c r="C11463" t="s">
        <v>17</v>
      </c>
      <c r="D11463">
        <v>1.24</v>
      </c>
      <c r="E11463" t="s">
        <v>15</v>
      </c>
      <c r="F11463">
        <v>3.1</v>
      </c>
      <c r="G11463">
        <v>-0.0147</v>
      </c>
      <c r="H11463">
        <v>0.000248</v>
      </c>
      <c r="I11463" s="3" t="s">
        <v>7614</v>
      </c>
      <c r="J11463" s="1">
        <f t="shared" si="548"/>
        <v>45905.1780716204</v>
      </c>
      <c r="K11463">
        <f>100000+SUM(G$2:G11463)-SUM(H$2:H11463)</f>
        <v>100064.36552362</v>
      </c>
      <c r="L11463">
        <f t="shared" si="546"/>
        <v>94438.7639970324</v>
      </c>
      <c r="M11463">
        <f t="shared" si="547"/>
        <v>1.05956877545289</v>
      </c>
    </row>
    <row r="11464" spans="1:13">
      <c r="A11464" t="s">
        <v>148</v>
      </c>
      <c r="B11464">
        <v>0.3</v>
      </c>
      <c r="C11464" t="s">
        <v>17</v>
      </c>
      <c r="D11464">
        <v>0.225</v>
      </c>
      <c r="E11464" t="s">
        <v>15</v>
      </c>
      <c r="F11464">
        <v>0.751</v>
      </c>
      <c r="G11464">
        <v>-0.0135</v>
      </c>
      <c r="H11464">
        <v>4.51e-5</v>
      </c>
      <c r="I11464" s="3" t="s">
        <v>7614</v>
      </c>
      <c r="J11464" s="1">
        <f t="shared" si="548"/>
        <v>45905.1780716204</v>
      </c>
      <c r="K11464">
        <f>100000+SUM(G$2:G11464)-SUM(H$2:H11464)</f>
        <v>100064.35197852</v>
      </c>
      <c r="L11464">
        <f t="shared" si="546"/>
        <v>94438.7639970324</v>
      </c>
      <c r="M11464">
        <f t="shared" si="547"/>
        <v>1.05956863202556</v>
      </c>
    </row>
    <row r="11465" spans="1:13">
      <c r="A11465" t="s">
        <v>325</v>
      </c>
      <c r="B11465">
        <v>1.2</v>
      </c>
      <c r="C11465" t="s">
        <v>17</v>
      </c>
      <c r="D11465">
        <v>0.935</v>
      </c>
      <c r="E11465" t="s">
        <v>15</v>
      </c>
      <c r="F11465">
        <v>0.779</v>
      </c>
      <c r="G11465">
        <v>-0.0241</v>
      </c>
      <c r="H11465">
        <v>0.000187</v>
      </c>
      <c r="I11465" s="3" t="s">
        <v>7614</v>
      </c>
      <c r="J11465" s="1">
        <f t="shared" si="548"/>
        <v>45905.1780716204</v>
      </c>
      <c r="K11465">
        <f>100000+SUM(G$2:G11465)-SUM(H$2:H11465)</f>
        <v>100064.32769152</v>
      </c>
      <c r="L11465">
        <f t="shared" si="546"/>
        <v>94438.7639970324</v>
      </c>
      <c r="M11465">
        <f t="shared" si="547"/>
        <v>1.05956837485362</v>
      </c>
    </row>
    <row r="11466" spans="1:13">
      <c r="A11466" t="s">
        <v>363</v>
      </c>
      <c r="B11466">
        <v>1</v>
      </c>
      <c r="C11466" t="s">
        <v>17</v>
      </c>
      <c r="D11466">
        <v>24.3</v>
      </c>
      <c r="E11466" t="s">
        <v>15</v>
      </c>
      <c r="F11466">
        <v>24.3</v>
      </c>
      <c r="G11466">
        <v>-0.601</v>
      </c>
      <c r="H11466">
        <v>0.00486</v>
      </c>
      <c r="I11466" s="3" t="s">
        <v>7614</v>
      </c>
      <c r="J11466" s="1">
        <f t="shared" si="548"/>
        <v>45905.1780716204</v>
      </c>
      <c r="K11466">
        <f>100000+SUM(G$2:G11466)-SUM(H$2:H11466)</f>
        <v>100063.72183152</v>
      </c>
      <c r="L11466">
        <f t="shared" si="546"/>
        <v>94438.7639970324</v>
      </c>
      <c r="M11466">
        <f t="shared" si="547"/>
        <v>1.05956195947952</v>
      </c>
    </row>
    <row r="11467" spans="1:13">
      <c r="A11467" t="s">
        <v>40</v>
      </c>
      <c r="B11467">
        <v>0.005</v>
      </c>
      <c r="C11467" t="s">
        <v>17</v>
      </c>
      <c r="D11467">
        <v>21.5</v>
      </c>
      <c r="E11467" t="s">
        <v>15</v>
      </c>
      <c r="F11467">
        <v>4298</v>
      </c>
      <c r="G11467">
        <v>-0.25</v>
      </c>
      <c r="H11467">
        <v>0.0043</v>
      </c>
      <c r="I11467" s="3" t="s">
        <v>7614</v>
      </c>
      <c r="J11467" s="1">
        <f t="shared" si="548"/>
        <v>45905.1780716204</v>
      </c>
      <c r="K11467">
        <f>100000+SUM(G$2:G11467)-SUM(H$2:H11467)</f>
        <v>100063.46753152</v>
      </c>
      <c r="L11467">
        <f t="shared" si="546"/>
        <v>94438.7639970324</v>
      </c>
      <c r="M11467">
        <f t="shared" si="547"/>
        <v>1.05955926672933</v>
      </c>
    </row>
    <row r="11468" spans="1:13">
      <c r="A11468" t="s">
        <v>40</v>
      </c>
      <c r="B11468">
        <v>0.007</v>
      </c>
      <c r="C11468" t="s">
        <v>17</v>
      </c>
      <c r="D11468">
        <v>30.1</v>
      </c>
      <c r="E11468" t="s">
        <v>15</v>
      </c>
      <c r="F11468">
        <v>4298</v>
      </c>
      <c r="G11468">
        <v>-0.35</v>
      </c>
      <c r="H11468">
        <v>0.00602</v>
      </c>
      <c r="I11468" s="3" t="s">
        <v>7614</v>
      </c>
      <c r="J11468" s="1">
        <f t="shared" si="548"/>
        <v>45905.1780716204</v>
      </c>
      <c r="K11468">
        <f>100000+SUM(G$2:G11468)-SUM(H$2:H11468)</f>
        <v>100063.11151152</v>
      </c>
      <c r="L11468">
        <f t="shared" si="546"/>
        <v>94438.7639970324</v>
      </c>
      <c r="M11468">
        <f t="shared" si="547"/>
        <v>1.05955549687906</v>
      </c>
    </row>
    <row r="11469" spans="1:13">
      <c r="A11469" t="s">
        <v>334</v>
      </c>
      <c r="B11469">
        <v>0.023</v>
      </c>
      <c r="C11469" t="s">
        <v>17</v>
      </c>
      <c r="D11469">
        <v>7.2</v>
      </c>
      <c r="E11469" t="s">
        <v>15</v>
      </c>
      <c r="F11469">
        <v>313</v>
      </c>
      <c r="G11469">
        <v>-0.192</v>
      </c>
      <c r="H11469">
        <v>0.00144</v>
      </c>
      <c r="I11469" s="3" t="s">
        <v>7615</v>
      </c>
      <c r="J11469" s="1">
        <f t="shared" si="548"/>
        <v>45905.1780723843</v>
      </c>
      <c r="K11469">
        <f>100000+SUM(G$2:G11469)-SUM(H$2:H11469)</f>
        <v>100062.91807152</v>
      </c>
      <c r="L11469">
        <f t="shared" si="546"/>
        <v>94438.7639970324</v>
      </c>
      <c r="M11469">
        <f t="shared" si="547"/>
        <v>1.05955344856763</v>
      </c>
    </row>
    <row r="11470" spans="1:13">
      <c r="A11470" t="s">
        <v>323</v>
      </c>
      <c r="B11470">
        <v>0.1</v>
      </c>
      <c r="C11470" t="s">
        <v>17</v>
      </c>
      <c r="D11470">
        <v>0.422</v>
      </c>
      <c r="E11470" t="s">
        <v>15</v>
      </c>
      <c r="F11470">
        <v>4.22</v>
      </c>
      <c r="G11470">
        <v>-0.00849</v>
      </c>
      <c r="H11470">
        <v>8.44e-5</v>
      </c>
      <c r="I11470" s="3" t="s">
        <v>7615</v>
      </c>
      <c r="J11470" s="1">
        <f t="shared" si="548"/>
        <v>45905.1780723843</v>
      </c>
      <c r="K11470">
        <f>100000+SUM(G$2:G11470)-SUM(H$2:H11470)</f>
        <v>100062.90949712</v>
      </c>
      <c r="L11470">
        <f t="shared" si="546"/>
        <v>94438.7639970324</v>
      </c>
      <c r="M11470">
        <f t="shared" si="547"/>
        <v>1.0595533577744</v>
      </c>
    </row>
    <row r="11471" spans="1:13">
      <c r="A11471" t="s">
        <v>3946</v>
      </c>
      <c r="B11471">
        <v>10</v>
      </c>
      <c r="C11471" t="s">
        <v>17</v>
      </c>
      <c r="D11471">
        <v>0.193</v>
      </c>
      <c r="E11471" t="s">
        <v>15</v>
      </c>
      <c r="F11471">
        <v>0.0193</v>
      </c>
      <c r="G11471">
        <v>-0.0117</v>
      </c>
      <c r="H11471">
        <v>3.85e-5</v>
      </c>
      <c r="I11471" s="3" t="s">
        <v>7616</v>
      </c>
      <c r="J11471" s="1">
        <f t="shared" si="548"/>
        <v>45905.1780776736</v>
      </c>
      <c r="K11471">
        <f>100000+SUM(G$2:G11471)-SUM(H$2:H11471)</f>
        <v>100062.89775862</v>
      </c>
      <c r="L11471">
        <f t="shared" si="546"/>
        <v>94438.7639970324</v>
      </c>
      <c r="M11471">
        <f t="shared" si="547"/>
        <v>1.05955323347693</v>
      </c>
    </row>
    <row r="11472" spans="1:13">
      <c r="A11472" t="s">
        <v>3951</v>
      </c>
      <c r="B11472">
        <v>1.09</v>
      </c>
      <c r="C11472" t="s">
        <v>17</v>
      </c>
      <c r="D11472">
        <v>3.31</v>
      </c>
      <c r="E11472" t="s">
        <v>15</v>
      </c>
      <c r="F11472">
        <v>3.04</v>
      </c>
      <c r="G11472">
        <v>-0.088</v>
      </c>
      <c r="H11472">
        <v>0.000662</v>
      </c>
      <c r="I11472" s="3" t="s">
        <v>7616</v>
      </c>
      <c r="J11472" s="1">
        <f t="shared" si="548"/>
        <v>45905.1780776736</v>
      </c>
      <c r="K11472">
        <f>100000+SUM(G$2:G11472)-SUM(H$2:H11472)</f>
        <v>100062.80909662</v>
      </c>
      <c r="L11472">
        <f t="shared" si="546"/>
        <v>94438.7639970324</v>
      </c>
      <c r="M11472">
        <f t="shared" si="547"/>
        <v>1.05955229464634</v>
      </c>
    </row>
    <row r="11473" spans="1:13">
      <c r="A11473" t="s">
        <v>320</v>
      </c>
      <c r="B11473">
        <v>2.4</v>
      </c>
      <c r="C11473" t="s">
        <v>17</v>
      </c>
      <c r="D11473">
        <v>2.18</v>
      </c>
      <c r="E11473" t="s">
        <v>15</v>
      </c>
      <c r="F11473">
        <v>0.908</v>
      </c>
      <c r="G11473">
        <v>-0.102</v>
      </c>
      <c r="H11473">
        <v>0.000436</v>
      </c>
      <c r="I11473" s="3" t="s">
        <v>7616</v>
      </c>
      <c r="J11473" s="1">
        <f t="shared" si="548"/>
        <v>45905.1780776736</v>
      </c>
      <c r="K11473">
        <f>100000+SUM(G$2:G11473)-SUM(H$2:H11473)</f>
        <v>100062.70666062</v>
      </c>
      <c r="L11473">
        <f t="shared" si="546"/>
        <v>94438.7639970324</v>
      </c>
      <c r="M11473">
        <f t="shared" si="547"/>
        <v>1.05955120996463</v>
      </c>
    </row>
    <row r="11474" spans="1:13">
      <c r="A11474" t="s">
        <v>380</v>
      </c>
      <c r="B11474">
        <v>1.4</v>
      </c>
      <c r="C11474" t="s">
        <v>17</v>
      </c>
      <c r="D11474">
        <v>0.515</v>
      </c>
      <c r="E11474" t="s">
        <v>15</v>
      </c>
      <c r="F11474">
        <v>0.368</v>
      </c>
      <c r="G11474">
        <v>-0.00278</v>
      </c>
      <c r="H11474">
        <v>0.000103</v>
      </c>
      <c r="I11474" s="3" t="s">
        <v>7617</v>
      </c>
      <c r="J11474" s="1">
        <f t="shared" si="548"/>
        <v>45905.1780786111</v>
      </c>
      <c r="K11474">
        <f>100000+SUM(G$2:G11474)-SUM(H$2:H11474)</f>
        <v>100062.70377762</v>
      </c>
      <c r="L11474">
        <f t="shared" si="546"/>
        <v>94438.7639970324</v>
      </c>
      <c r="M11474">
        <f t="shared" si="547"/>
        <v>1.05955117943691</v>
      </c>
    </row>
    <row r="11475" spans="1:13">
      <c r="A11475" t="s">
        <v>3948</v>
      </c>
      <c r="B11475">
        <v>0.3</v>
      </c>
      <c r="C11475" t="s">
        <v>17</v>
      </c>
      <c r="D11475">
        <v>4</v>
      </c>
      <c r="E11475" t="s">
        <v>15</v>
      </c>
      <c r="F11475">
        <v>13.3</v>
      </c>
      <c r="G11475">
        <v>-0.0191</v>
      </c>
      <c r="H11475">
        <v>0.0008</v>
      </c>
      <c r="I11475" s="3" t="s">
        <v>7618</v>
      </c>
      <c r="J11475" s="1">
        <f t="shared" si="548"/>
        <v>45905.1780786227</v>
      </c>
      <c r="K11475">
        <f>100000+SUM(G$2:G11475)-SUM(H$2:H11475)</f>
        <v>100062.68387762</v>
      </c>
      <c r="L11475">
        <f t="shared" si="546"/>
        <v>94438.7639970324</v>
      </c>
      <c r="M11475">
        <f t="shared" si="547"/>
        <v>1.05955096871836</v>
      </c>
    </row>
    <row r="11476" spans="1:13">
      <c r="A11476" t="s">
        <v>3950</v>
      </c>
      <c r="B11476">
        <v>30</v>
      </c>
      <c r="C11476" t="s">
        <v>17</v>
      </c>
      <c r="D11476">
        <v>1.78</v>
      </c>
      <c r="E11476" t="s">
        <v>15</v>
      </c>
      <c r="F11476">
        <v>0.0595</v>
      </c>
      <c r="G11476">
        <v>0.0481</v>
      </c>
      <c r="H11476">
        <v>0.000357</v>
      </c>
      <c r="I11476" s="3" t="s">
        <v>7618</v>
      </c>
      <c r="J11476" s="1">
        <f t="shared" si="548"/>
        <v>45905.1780786227</v>
      </c>
      <c r="K11476">
        <f>100000+SUM(G$2:G11476)-SUM(H$2:H11476)</f>
        <v>100062.73162062</v>
      </c>
      <c r="L11476">
        <f t="shared" si="546"/>
        <v>94438.7639970324</v>
      </c>
      <c r="M11476">
        <f t="shared" si="547"/>
        <v>1.05955147426288</v>
      </c>
    </row>
    <row r="11477" spans="1:13">
      <c r="A11477" t="s">
        <v>3952</v>
      </c>
      <c r="B11477">
        <v>12</v>
      </c>
      <c r="C11477" t="s">
        <v>17</v>
      </c>
      <c r="D11477">
        <v>1.76</v>
      </c>
      <c r="E11477" t="s">
        <v>15</v>
      </c>
      <c r="F11477">
        <v>0.146</v>
      </c>
      <c r="G11477">
        <v>-0.0549</v>
      </c>
      <c r="H11477">
        <v>0.000351</v>
      </c>
      <c r="I11477" s="3" t="s">
        <v>7618</v>
      </c>
      <c r="J11477" s="1">
        <f t="shared" si="548"/>
        <v>45905.1780786227</v>
      </c>
      <c r="K11477">
        <f>100000+SUM(G$2:G11477)-SUM(H$2:H11477)</f>
        <v>100062.67636962</v>
      </c>
      <c r="L11477">
        <f t="shared" si="546"/>
        <v>94438.7639970324</v>
      </c>
      <c r="M11477">
        <f t="shared" si="547"/>
        <v>1.05955088921711</v>
      </c>
    </row>
    <row r="11478" spans="1:13">
      <c r="A11478" t="s">
        <v>729</v>
      </c>
      <c r="B11478">
        <v>0.1</v>
      </c>
      <c r="C11478" t="s">
        <v>17</v>
      </c>
      <c r="D11478">
        <v>1.37</v>
      </c>
      <c r="E11478" t="s">
        <v>15</v>
      </c>
      <c r="F11478">
        <v>13.7</v>
      </c>
      <c r="G11478">
        <v>-0.00716</v>
      </c>
      <c r="H11478">
        <v>0.000274</v>
      </c>
      <c r="I11478" s="3" t="s">
        <v>7619</v>
      </c>
      <c r="J11478" s="1">
        <f t="shared" si="548"/>
        <v>45905.1780794329</v>
      </c>
      <c r="K11478">
        <f>100000+SUM(G$2:G11478)-SUM(H$2:H11478)</f>
        <v>100062.66893562</v>
      </c>
      <c r="L11478">
        <f t="shared" si="546"/>
        <v>94438.7639970324</v>
      </c>
      <c r="M11478">
        <f t="shared" si="547"/>
        <v>1.05955081049943</v>
      </c>
    </row>
    <row r="11479" spans="1:13">
      <c r="A11479" t="s">
        <v>725</v>
      </c>
      <c r="B11479">
        <v>90</v>
      </c>
      <c r="C11479" t="s">
        <v>17</v>
      </c>
      <c r="D11479">
        <v>2.56</v>
      </c>
      <c r="E11479" t="s">
        <v>15</v>
      </c>
      <c r="F11479">
        <v>0.0285</v>
      </c>
      <c r="G11479">
        <v>-0.072</v>
      </c>
      <c r="H11479">
        <v>0.000512</v>
      </c>
      <c r="I11479" s="3" t="s">
        <v>7619</v>
      </c>
      <c r="J11479" s="1">
        <f t="shared" si="548"/>
        <v>45905.1780794329</v>
      </c>
      <c r="K11479">
        <f>100000+SUM(G$2:G11479)-SUM(H$2:H11479)</f>
        <v>100062.59642362</v>
      </c>
      <c r="L11479">
        <f t="shared" si="546"/>
        <v>94438.7639970324</v>
      </c>
      <c r="M11479">
        <f t="shared" si="547"/>
        <v>1.05955004267913</v>
      </c>
    </row>
    <row r="11480" spans="1:13">
      <c r="A11480" t="s">
        <v>123</v>
      </c>
      <c r="B11480">
        <v>0.15</v>
      </c>
      <c r="C11480" t="s">
        <v>17</v>
      </c>
      <c r="D11480">
        <v>3.02</v>
      </c>
      <c r="E11480" t="s">
        <v>15</v>
      </c>
      <c r="F11480">
        <v>20.1</v>
      </c>
      <c r="G11480">
        <v>-0.0886</v>
      </c>
      <c r="H11480">
        <v>0.000604</v>
      </c>
      <c r="I11480" s="3" t="s">
        <v>7619</v>
      </c>
      <c r="J11480" s="1">
        <f t="shared" si="548"/>
        <v>45905.1780794329</v>
      </c>
      <c r="K11480">
        <f>100000+SUM(G$2:G11480)-SUM(H$2:H11480)</f>
        <v>100062.50721962</v>
      </c>
      <c r="L11480">
        <f t="shared" si="546"/>
        <v>94438.7639970324</v>
      </c>
      <c r="M11480">
        <f t="shared" si="547"/>
        <v>1.05954909810938</v>
      </c>
    </row>
    <row r="11481" spans="1:13">
      <c r="A11481" t="s">
        <v>3960</v>
      </c>
      <c r="B11481">
        <v>3</v>
      </c>
      <c r="C11481" t="s">
        <v>17</v>
      </c>
      <c r="D11481">
        <v>0.252</v>
      </c>
      <c r="E11481" t="s">
        <v>15</v>
      </c>
      <c r="F11481">
        <v>0.0838</v>
      </c>
      <c r="G11481">
        <v>-0.0107</v>
      </c>
      <c r="H11481">
        <v>5.03e-5</v>
      </c>
      <c r="I11481" s="3" t="s">
        <v>7620</v>
      </c>
      <c r="J11481" s="1">
        <f t="shared" si="548"/>
        <v>45905.1780801736</v>
      </c>
      <c r="K11481">
        <f>100000+SUM(G$2:G11481)-SUM(H$2:H11481)</f>
        <v>100062.49646932</v>
      </c>
      <c r="L11481">
        <f t="shared" si="546"/>
        <v>94438.7639970324</v>
      </c>
      <c r="M11481">
        <f t="shared" si="547"/>
        <v>1.05954898427583</v>
      </c>
    </row>
    <row r="11482" spans="1:13">
      <c r="A11482" t="s">
        <v>3959</v>
      </c>
      <c r="B11482">
        <v>1</v>
      </c>
      <c r="C11482" t="s">
        <v>17</v>
      </c>
      <c r="D11482">
        <v>0.282</v>
      </c>
      <c r="E11482" t="s">
        <v>15</v>
      </c>
      <c r="F11482">
        <v>0.282</v>
      </c>
      <c r="G11482">
        <v>0.0062</v>
      </c>
      <c r="H11482">
        <v>5.64e-5</v>
      </c>
      <c r="I11482" s="3" t="s">
        <v>7621</v>
      </c>
      <c r="J11482" s="1">
        <f t="shared" si="548"/>
        <v>45905.1780858796</v>
      </c>
      <c r="K11482">
        <f>100000+SUM(G$2:G11482)-SUM(H$2:H11482)</f>
        <v>100062.50261292</v>
      </c>
      <c r="L11482">
        <f t="shared" si="546"/>
        <v>94438.7639970324</v>
      </c>
      <c r="M11482">
        <f t="shared" si="547"/>
        <v>1.05954904932962</v>
      </c>
    </row>
    <row r="11483" spans="1:13">
      <c r="A11483" t="s">
        <v>3962</v>
      </c>
      <c r="B11483">
        <v>0.3</v>
      </c>
      <c r="C11483" t="s">
        <v>17</v>
      </c>
      <c r="D11483">
        <v>1.86</v>
      </c>
      <c r="E11483" t="s">
        <v>15</v>
      </c>
      <c r="F11483">
        <v>6.22</v>
      </c>
      <c r="G11483">
        <v>-0.0191</v>
      </c>
      <c r="H11483">
        <v>0.000373</v>
      </c>
      <c r="I11483" s="3" t="s">
        <v>7622</v>
      </c>
      <c r="J11483" s="1">
        <f t="shared" si="548"/>
        <v>45905.1780858912</v>
      </c>
      <c r="K11483">
        <f>100000+SUM(G$2:G11483)-SUM(H$2:H11483)</f>
        <v>100062.48313992</v>
      </c>
      <c r="L11483">
        <f t="shared" ref="L11483:L11546" si="549">L11482</f>
        <v>94438.7639970324</v>
      </c>
      <c r="M11483">
        <f t="shared" ref="M11483:M11546" si="550">K11483/L11483</f>
        <v>1.05954884313251</v>
      </c>
    </row>
    <row r="11484" spans="1:13">
      <c r="A11484" t="s">
        <v>6365</v>
      </c>
      <c r="B11484">
        <v>5</v>
      </c>
      <c r="C11484" t="s">
        <v>17</v>
      </c>
      <c r="D11484">
        <v>0.491</v>
      </c>
      <c r="E11484" t="s">
        <v>15</v>
      </c>
      <c r="F11484">
        <v>0.0982</v>
      </c>
      <c r="G11484">
        <v>-0.00149</v>
      </c>
      <c r="H11484">
        <v>9.82e-5</v>
      </c>
      <c r="I11484" s="3" t="s">
        <v>7622</v>
      </c>
      <c r="J11484" s="1">
        <f t="shared" si="548"/>
        <v>45905.1780858912</v>
      </c>
      <c r="K11484">
        <f>100000+SUM(G$2:G11484)-SUM(H$2:H11484)</f>
        <v>100062.48155172</v>
      </c>
      <c r="L11484">
        <f t="shared" si="549"/>
        <v>94438.7639970324</v>
      </c>
      <c r="M11484">
        <f t="shared" si="550"/>
        <v>1.05954882631527</v>
      </c>
    </row>
    <row r="11485" spans="1:13">
      <c r="A11485" t="s">
        <v>350</v>
      </c>
      <c r="B11485">
        <v>3</v>
      </c>
      <c r="C11485" t="s">
        <v>17</v>
      </c>
      <c r="D11485">
        <v>0.259</v>
      </c>
      <c r="E11485" t="s">
        <v>15</v>
      </c>
      <c r="F11485">
        <v>0.0865</v>
      </c>
      <c r="G11485">
        <v>-0.00834</v>
      </c>
      <c r="H11485">
        <v>5.19e-5</v>
      </c>
      <c r="I11485" s="3" t="s">
        <v>7623</v>
      </c>
      <c r="J11485" s="1">
        <f t="shared" si="548"/>
        <v>45905.1780866088</v>
      </c>
      <c r="K11485">
        <f>100000+SUM(G$2:G11485)-SUM(H$2:H11485)</f>
        <v>100062.47315982</v>
      </c>
      <c r="L11485">
        <f t="shared" si="549"/>
        <v>94438.7639970324</v>
      </c>
      <c r="M11485">
        <f t="shared" si="550"/>
        <v>1.05954873745451</v>
      </c>
    </row>
    <row r="11486" spans="1:13">
      <c r="A11486" t="s">
        <v>363</v>
      </c>
      <c r="B11486">
        <v>1</v>
      </c>
      <c r="C11486" t="s">
        <v>14</v>
      </c>
      <c r="D11486">
        <v>24.3</v>
      </c>
      <c r="E11486" t="s">
        <v>15</v>
      </c>
      <c r="F11486">
        <v>24.3</v>
      </c>
      <c r="G11486">
        <v>0</v>
      </c>
      <c r="H11486">
        <v>0.00486</v>
      </c>
      <c r="I11486" s="3" t="s">
        <v>7624</v>
      </c>
      <c r="J11486" s="1">
        <f t="shared" si="548"/>
        <v>45905.1784572338</v>
      </c>
      <c r="K11486">
        <f>100000+SUM(G$2:G11486)-SUM(H$2:H11486)</f>
        <v>100062.46829982</v>
      </c>
      <c r="L11486">
        <f t="shared" si="549"/>
        <v>94438.7639970324</v>
      </c>
      <c r="M11486">
        <f t="shared" si="550"/>
        <v>1.05954868599259</v>
      </c>
    </row>
    <row r="11487" spans="1:13">
      <c r="A11487" t="s">
        <v>334</v>
      </c>
      <c r="B11487">
        <v>0.016</v>
      </c>
      <c r="C11487" t="s">
        <v>14</v>
      </c>
      <c r="D11487">
        <v>5.01</v>
      </c>
      <c r="E11487" t="s">
        <v>15</v>
      </c>
      <c r="F11487">
        <v>313</v>
      </c>
      <c r="G11487">
        <v>0</v>
      </c>
      <c r="H11487">
        <v>0.001</v>
      </c>
      <c r="I11487" s="3" t="s">
        <v>7625</v>
      </c>
      <c r="J11487" s="1">
        <f t="shared" si="548"/>
        <v>45905.1784572454</v>
      </c>
      <c r="K11487">
        <f>100000+SUM(G$2:G11487)-SUM(H$2:H11487)</f>
        <v>100062.46729982</v>
      </c>
      <c r="L11487">
        <f t="shared" si="549"/>
        <v>94438.7639970324</v>
      </c>
      <c r="M11487">
        <f t="shared" si="550"/>
        <v>1.05954867540372</v>
      </c>
    </row>
    <row r="11488" spans="1:13">
      <c r="A11488" t="s">
        <v>131</v>
      </c>
      <c r="B11488">
        <v>1.9</v>
      </c>
      <c r="C11488" t="s">
        <v>14</v>
      </c>
      <c r="D11488">
        <v>5.32</v>
      </c>
      <c r="E11488" t="s">
        <v>15</v>
      </c>
      <c r="F11488">
        <v>2.8</v>
      </c>
      <c r="G11488">
        <v>0</v>
      </c>
      <c r="H11488">
        <v>0.00106</v>
      </c>
      <c r="I11488" s="3" t="s">
        <v>7625</v>
      </c>
      <c r="J11488" s="1">
        <f t="shared" si="548"/>
        <v>45905.1784572454</v>
      </c>
      <c r="K11488">
        <f>100000+SUM(G$2:G11488)-SUM(H$2:H11488)</f>
        <v>100062.46623982</v>
      </c>
      <c r="L11488">
        <f t="shared" si="549"/>
        <v>94438.7639970324</v>
      </c>
      <c r="M11488">
        <f t="shared" si="550"/>
        <v>1.05954866417951</v>
      </c>
    </row>
    <row r="11489" spans="1:13">
      <c r="A11489" t="s">
        <v>118</v>
      </c>
      <c r="B11489">
        <v>0.16</v>
      </c>
      <c r="C11489" t="s">
        <v>14</v>
      </c>
      <c r="D11489">
        <v>32.5</v>
      </c>
      <c r="E11489" t="s">
        <v>15</v>
      </c>
      <c r="F11489">
        <v>203</v>
      </c>
      <c r="G11489">
        <v>0</v>
      </c>
      <c r="H11489">
        <v>0.00649</v>
      </c>
      <c r="I11489" s="3" t="s">
        <v>7626</v>
      </c>
      <c r="J11489" s="1">
        <f t="shared" si="548"/>
        <v>45905.1784585532</v>
      </c>
      <c r="K11489">
        <f>100000+SUM(G$2:G11489)-SUM(H$2:H11489)</f>
        <v>100062.45974982</v>
      </c>
      <c r="L11489">
        <f t="shared" si="549"/>
        <v>94438.7639970324</v>
      </c>
      <c r="M11489">
        <f t="shared" si="550"/>
        <v>1.05954859545773</v>
      </c>
    </row>
    <row r="11490" spans="1:13">
      <c r="A11490" t="s">
        <v>40</v>
      </c>
      <c r="B11490">
        <v>0.008</v>
      </c>
      <c r="C11490" t="s">
        <v>14</v>
      </c>
      <c r="D11490">
        <v>34.4</v>
      </c>
      <c r="E11490" t="s">
        <v>15</v>
      </c>
      <c r="F11490">
        <v>4300</v>
      </c>
      <c r="G11490">
        <v>0</v>
      </c>
      <c r="H11490">
        <v>0.00688</v>
      </c>
      <c r="I11490" s="3" t="s">
        <v>7627</v>
      </c>
      <c r="J11490" s="1">
        <f t="shared" si="548"/>
        <v>45905.1784608449</v>
      </c>
      <c r="K11490">
        <f>100000+SUM(G$2:G11490)-SUM(H$2:H11490)</f>
        <v>100062.45286982</v>
      </c>
      <c r="L11490">
        <f t="shared" si="549"/>
        <v>94438.7639970324</v>
      </c>
      <c r="M11490">
        <f t="shared" si="550"/>
        <v>1.05954852260629</v>
      </c>
    </row>
    <row r="11491" spans="1:13">
      <c r="A11491" t="s">
        <v>131</v>
      </c>
      <c r="B11491">
        <v>4.3</v>
      </c>
      <c r="C11491" t="s">
        <v>17</v>
      </c>
      <c r="D11491">
        <v>12</v>
      </c>
      <c r="E11491" t="s">
        <v>15</v>
      </c>
      <c r="F11491">
        <v>2.8</v>
      </c>
      <c r="G11491">
        <v>-0.134</v>
      </c>
      <c r="H11491">
        <v>0.00241</v>
      </c>
      <c r="I11491" s="3" t="s">
        <v>7628</v>
      </c>
      <c r="J11491" s="1">
        <f t="shared" si="548"/>
        <v>45905.1836399769</v>
      </c>
      <c r="K11491">
        <f>100000+SUM(G$2:G11491)-SUM(H$2:H11491)</f>
        <v>100062.31645982</v>
      </c>
      <c r="L11491">
        <f t="shared" si="549"/>
        <v>94438.7639970324</v>
      </c>
      <c r="M11491">
        <f t="shared" si="550"/>
        <v>1.05954707817824</v>
      </c>
    </row>
    <row r="11492" spans="1:13">
      <c r="A11492" t="s">
        <v>334</v>
      </c>
      <c r="B11492">
        <v>0.033</v>
      </c>
      <c r="C11492" t="s">
        <v>17</v>
      </c>
      <c r="D11492">
        <v>10.3</v>
      </c>
      <c r="E11492" t="s">
        <v>15</v>
      </c>
      <c r="F11492">
        <v>314</v>
      </c>
      <c r="G11492">
        <v>-0.257</v>
      </c>
      <c r="H11492">
        <v>0.00207</v>
      </c>
      <c r="I11492" s="3" t="s">
        <v>7629</v>
      </c>
      <c r="J11492" s="1">
        <f t="shared" si="548"/>
        <v>45905.1836399884</v>
      </c>
      <c r="K11492">
        <f>100000+SUM(G$2:G11492)-SUM(H$2:H11492)</f>
        <v>100062.05738982</v>
      </c>
      <c r="L11492">
        <f t="shared" si="549"/>
        <v>94438.7639970324</v>
      </c>
      <c r="M11492">
        <f t="shared" si="550"/>
        <v>1.05954433491913</v>
      </c>
    </row>
    <row r="11493" spans="1:13">
      <c r="A11493" t="s">
        <v>318</v>
      </c>
      <c r="B11493">
        <v>444</v>
      </c>
      <c r="C11493" t="s">
        <v>17</v>
      </c>
      <c r="D11493">
        <v>0.802</v>
      </c>
      <c r="E11493" t="s">
        <v>15</v>
      </c>
      <c r="F11493">
        <v>0.00181</v>
      </c>
      <c r="G11493">
        <v>-0.00683</v>
      </c>
      <c r="H11493">
        <v>0.00016</v>
      </c>
      <c r="I11493" s="3" t="s">
        <v>7630</v>
      </c>
      <c r="J11493" s="1">
        <f t="shared" si="548"/>
        <v>45905.18364</v>
      </c>
      <c r="K11493">
        <f>100000+SUM(G$2:G11493)-SUM(H$2:H11493)</f>
        <v>100062.05039982</v>
      </c>
      <c r="L11493">
        <f t="shared" si="549"/>
        <v>94438.7639970324</v>
      </c>
      <c r="M11493">
        <f t="shared" si="550"/>
        <v>1.05954426090291</v>
      </c>
    </row>
    <row r="11494" spans="1:13">
      <c r="A11494" t="s">
        <v>148</v>
      </c>
      <c r="B11494">
        <v>0.2</v>
      </c>
      <c r="C11494" t="s">
        <v>17</v>
      </c>
      <c r="D11494">
        <v>0.15</v>
      </c>
      <c r="E11494" t="s">
        <v>15</v>
      </c>
      <c r="F11494">
        <v>0.752</v>
      </c>
      <c r="G11494">
        <v>-0.00885</v>
      </c>
      <c r="H11494">
        <v>3.01e-5</v>
      </c>
      <c r="I11494" s="3" t="s">
        <v>7630</v>
      </c>
      <c r="J11494" s="1">
        <f t="shared" si="548"/>
        <v>45905.18364</v>
      </c>
      <c r="K11494">
        <f>100000+SUM(G$2:G11494)-SUM(H$2:H11494)</f>
        <v>100062.04151972</v>
      </c>
      <c r="L11494">
        <f t="shared" si="549"/>
        <v>94438.7639970324</v>
      </c>
      <c r="M11494">
        <f t="shared" si="550"/>
        <v>1.05954416687267</v>
      </c>
    </row>
    <row r="11495" spans="1:13">
      <c r="A11495" t="s">
        <v>329</v>
      </c>
      <c r="B11495">
        <v>0.4</v>
      </c>
      <c r="C11495" t="s">
        <v>17</v>
      </c>
      <c r="D11495">
        <v>1.24</v>
      </c>
      <c r="E11495" t="s">
        <v>15</v>
      </c>
      <c r="F11495">
        <v>3.1</v>
      </c>
      <c r="G11495">
        <v>-0.0138</v>
      </c>
      <c r="H11495">
        <v>0.000248</v>
      </c>
      <c r="I11495" s="3" t="s">
        <v>7631</v>
      </c>
      <c r="J11495" s="1">
        <f t="shared" si="548"/>
        <v>45905.1836400231</v>
      </c>
      <c r="K11495">
        <f>100000+SUM(G$2:G11495)-SUM(H$2:H11495)</f>
        <v>100062.02747172</v>
      </c>
      <c r="L11495">
        <f t="shared" si="549"/>
        <v>94438.7639970324</v>
      </c>
      <c r="M11495">
        <f t="shared" si="550"/>
        <v>1.05954401812019</v>
      </c>
    </row>
    <row r="11496" spans="1:13">
      <c r="A11496" t="s">
        <v>320</v>
      </c>
      <c r="B11496">
        <v>1.8</v>
      </c>
      <c r="C11496" t="s">
        <v>17</v>
      </c>
      <c r="D11496">
        <v>1.64</v>
      </c>
      <c r="E11496" t="s">
        <v>15</v>
      </c>
      <c r="F11496">
        <v>0.91</v>
      </c>
      <c r="G11496">
        <v>-0.073</v>
      </c>
      <c r="H11496">
        <v>0.000327</v>
      </c>
      <c r="I11496" s="3" t="s">
        <v>7631</v>
      </c>
      <c r="J11496" s="1">
        <f t="shared" si="548"/>
        <v>45905.1836400231</v>
      </c>
      <c r="K11496">
        <f>100000+SUM(G$2:G11496)-SUM(H$2:H11496)</f>
        <v>100061.95414472</v>
      </c>
      <c r="L11496">
        <f t="shared" si="549"/>
        <v>94438.7639970324</v>
      </c>
      <c r="M11496">
        <f t="shared" si="550"/>
        <v>1.05954324166996</v>
      </c>
    </row>
    <row r="11497" spans="1:13">
      <c r="A11497" t="s">
        <v>337</v>
      </c>
      <c r="B11497">
        <v>0.2</v>
      </c>
      <c r="C11497" t="s">
        <v>17</v>
      </c>
      <c r="D11497">
        <v>0.195</v>
      </c>
      <c r="E11497" t="s">
        <v>15</v>
      </c>
      <c r="F11497">
        <v>0.974</v>
      </c>
      <c r="G11497">
        <v>-0.0111</v>
      </c>
      <c r="H11497">
        <v>3.9e-5</v>
      </c>
      <c r="I11497" s="3" t="s">
        <v>7632</v>
      </c>
      <c r="J11497" s="1">
        <f t="shared" si="548"/>
        <v>45905.1836433102</v>
      </c>
      <c r="K11497">
        <f>100000+SUM(G$2:G11497)-SUM(H$2:H11497)</f>
        <v>100061.94300572</v>
      </c>
      <c r="L11497">
        <f t="shared" si="549"/>
        <v>94438.7639970324</v>
      </c>
      <c r="M11497">
        <f t="shared" si="550"/>
        <v>1.05954312372051</v>
      </c>
    </row>
    <row r="11498" spans="1:13">
      <c r="A11498" t="s">
        <v>125</v>
      </c>
      <c r="B11498">
        <v>1.6</v>
      </c>
      <c r="C11498" t="s">
        <v>17</v>
      </c>
      <c r="D11498">
        <v>5.22</v>
      </c>
      <c r="E11498" t="s">
        <v>15</v>
      </c>
      <c r="F11498">
        <v>3.26</v>
      </c>
      <c r="G11498">
        <v>-0.0628</v>
      </c>
      <c r="H11498">
        <v>0.00104</v>
      </c>
      <c r="I11498" s="3" t="s">
        <v>7632</v>
      </c>
      <c r="J11498" s="1">
        <f t="shared" si="548"/>
        <v>45905.1836433102</v>
      </c>
      <c r="K11498">
        <f>100000+SUM(G$2:G11498)-SUM(H$2:H11498)</f>
        <v>100061.87916572</v>
      </c>
      <c r="L11498">
        <f t="shared" si="549"/>
        <v>94438.7639970324</v>
      </c>
      <c r="M11498">
        <f t="shared" si="550"/>
        <v>1.05954244772691</v>
      </c>
    </row>
    <row r="11499" spans="1:13">
      <c r="A11499" t="s">
        <v>325</v>
      </c>
      <c r="B11499">
        <v>1</v>
      </c>
      <c r="C11499" t="s">
        <v>17</v>
      </c>
      <c r="D11499">
        <v>0.781</v>
      </c>
      <c r="E11499" t="s">
        <v>15</v>
      </c>
      <c r="F11499">
        <v>0.781</v>
      </c>
      <c r="G11499">
        <v>-0.0182</v>
      </c>
      <c r="H11499">
        <v>0.000156</v>
      </c>
      <c r="I11499" s="3" t="s">
        <v>7633</v>
      </c>
      <c r="J11499" s="1">
        <f t="shared" si="548"/>
        <v>45905.183644919</v>
      </c>
      <c r="K11499">
        <f>100000+SUM(G$2:G11499)-SUM(H$2:H11499)</f>
        <v>100061.86080972</v>
      </c>
      <c r="L11499">
        <f t="shared" si="549"/>
        <v>94438.7639970324</v>
      </c>
      <c r="M11499">
        <f t="shared" si="550"/>
        <v>1.05954225335758</v>
      </c>
    </row>
    <row r="11500" spans="1:13">
      <c r="A11500" t="s">
        <v>363</v>
      </c>
      <c r="B11500">
        <v>1</v>
      </c>
      <c r="C11500" t="s">
        <v>17</v>
      </c>
      <c r="D11500">
        <v>24.4</v>
      </c>
      <c r="E11500" t="s">
        <v>15</v>
      </c>
      <c r="F11500">
        <v>24.4</v>
      </c>
      <c r="G11500">
        <v>-0.517</v>
      </c>
      <c r="H11500">
        <v>0.00487</v>
      </c>
      <c r="I11500" s="3" t="s">
        <v>7633</v>
      </c>
      <c r="J11500" s="1">
        <f t="shared" si="548"/>
        <v>45905.183644919</v>
      </c>
      <c r="K11500">
        <f>100000+SUM(G$2:G11500)-SUM(H$2:H11500)</f>
        <v>100061.33893972</v>
      </c>
      <c r="L11500">
        <f t="shared" si="549"/>
        <v>94438.7639970324</v>
      </c>
      <c r="M11500">
        <f t="shared" si="550"/>
        <v>1.05953672734286</v>
      </c>
    </row>
    <row r="11501" spans="1:13">
      <c r="A11501" t="s">
        <v>331</v>
      </c>
      <c r="B11501">
        <v>0.015</v>
      </c>
      <c r="C11501" t="s">
        <v>17</v>
      </c>
      <c r="D11501">
        <v>1.65</v>
      </c>
      <c r="E11501" t="s">
        <v>15</v>
      </c>
      <c r="F11501">
        <v>110</v>
      </c>
      <c r="G11501">
        <v>-0.0215</v>
      </c>
      <c r="H11501">
        <v>0.000331</v>
      </c>
      <c r="I11501" s="3" t="s">
        <v>7633</v>
      </c>
      <c r="J11501" s="1">
        <f t="shared" si="548"/>
        <v>45905.183644919</v>
      </c>
      <c r="K11501">
        <f>100000+SUM(G$2:G11501)-SUM(H$2:H11501)</f>
        <v>100061.31710872</v>
      </c>
      <c r="L11501">
        <f t="shared" si="549"/>
        <v>94438.7639970324</v>
      </c>
      <c r="M11501">
        <f t="shared" si="550"/>
        <v>1.05953649617719</v>
      </c>
    </row>
    <row r="11502" spans="1:13">
      <c r="A11502" t="s">
        <v>369</v>
      </c>
      <c r="B11502">
        <v>0.03</v>
      </c>
      <c r="C11502" t="s">
        <v>17</v>
      </c>
      <c r="D11502">
        <v>0.672</v>
      </c>
      <c r="E11502" t="s">
        <v>15</v>
      </c>
      <c r="F11502">
        <v>22.4</v>
      </c>
      <c r="G11502">
        <v>-0.0255</v>
      </c>
      <c r="H11502">
        <v>0.000134</v>
      </c>
      <c r="I11502" s="3" t="s">
        <v>7633</v>
      </c>
      <c r="J11502" s="1">
        <f t="shared" si="548"/>
        <v>45905.183644919</v>
      </c>
      <c r="K11502">
        <f>100000+SUM(G$2:G11502)-SUM(H$2:H11502)</f>
        <v>100061.29147472</v>
      </c>
      <c r="L11502">
        <f t="shared" si="549"/>
        <v>94438.7639970324</v>
      </c>
      <c r="M11502">
        <f t="shared" si="550"/>
        <v>1.05953622474204</v>
      </c>
    </row>
    <row r="11503" spans="1:13">
      <c r="A11503" t="s">
        <v>118</v>
      </c>
      <c r="B11503">
        <v>0.34</v>
      </c>
      <c r="C11503" t="s">
        <v>17</v>
      </c>
      <c r="D11503">
        <v>69.1</v>
      </c>
      <c r="E11503" t="s">
        <v>15</v>
      </c>
      <c r="F11503">
        <v>203</v>
      </c>
      <c r="G11503">
        <v>-1.79</v>
      </c>
      <c r="H11503">
        <v>0.0138</v>
      </c>
      <c r="I11503" s="3" t="s">
        <v>7633</v>
      </c>
      <c r="J11503" s="1">
        <f t="shared" si="548"/>
        <v>45905.183644919</v>
      </c>
      <c r="K11503">
        <f>100000+SUM(G$2:G11503)-SUM(H$2:H11503)</f>
        <v>100059.48767472</v>
      </c>
      <c r="L11503">
        <f t="shared" si="549"/>
        <v>94438.7639970324</v>
      </c>
      <c r="M11503">
        <f t="shared" si="550"/>
        <v>1.05951712453442</v>
      </c>
    </row>
    <row r="11504" spans="1:13">
      <c r="A11504" t="s">
        <v>40</v>
      </c>
      <c r="B11504">
        <v>0.017</v>
      </c>
      <c r="C11504" t="s">
        <v>17</v>
      </c>
      <c r="D11504">
        <v>73.1</v>
      </c>
      <c r="E11504" t="s">
        <v>15</v>
      </c>
      <c r="F11504">
        <v>4302</v>
      </c>
      <c r="G11504">
        <v>-0.771</v>
      </c>
      <c r="H11504">
        <v>0.0146</v>
      </c>
      <c r="I11504" s="3" t="s">
        <v>7633</v>
      </c>
      <c r="J11504" s="1">
        <f t="shared" si="548"/>
        <v>45905.183644919</v>
      </c>
      <c r="K11504">
        <f>100000+SUM(G$2:G11504)-SUM(H$2:H11504)</f>
        <v>100058.70207472</v>
      </c>
      <c r="L11504">
        <f t="shared" si="549"/>
        <v>94438.7639970324</v>
      </c>
      <c r="M11504">
        <f t="shared" si="550"/>
        <v>1.05950880591644</v>
      </c>
    </row>
    <row r="11505" spans="1:13">
      <c r="A11505" t="s">
        <v>327</v>
      </c>
      <c r="B11505">
        <v>2336</v>
      </c>
      <c r="C11505" t="s">
        <v>17</v>
      </c>
      <c r="D11505">
        <v>0.294</v>
      </c>
      <c r="E11505" t="s">
        <v>15</v>
      </c>
      <c r="F11505">
        <v>0.000126</v>
      </c>
      <c r="G11505">
        <v>-0.00849</v>
      </c>
      <c r="H11505">
        <v>5.89e-5</v>
      </c>
      <c r="I11505" s="3" t="s">
        <v>7634</v>
      </c>
      <c r="J11505" s="1">
        <f t="shared" si="548"/>
        <v>45905.1836474653</v>
      </c>
      <c r="K11505">
        <f>100000+SUM(G$2:G11505)-SUM(H$2:H11505)</f>
        <v>100058.69352582</v>
      </c>
      <c r="L11505">
        <f t="shared" si="549"/>
        <v>94438.7639970324</v>
      </c>
      <c r="M11505">
        <f t="shared" si="550"/>
        <v>1.05950871539323</v>
      </c>
    </row>
    <row r="11506" spans="1:13">
      <c r="A11506" t="s">
        <v>323</v>
      </c>
      <c r="B11506">
        <v>0.1</v>
      </c>
      <c r="C11506" t="s">
        <v>17</v>
      </c>
      <c r="D11506">
        <v>0.423</v>
      </c>
      <c r="E11506" t="s">
        <v>15</v>
      </c>
      <c r="F11506">
        <v>4.23</v>
      </c>
      <c r="G11506">
        <v>-0.00806</v>
      </c>
      <c r="H11506">
        <v>8.45e-5</v>
      </c>
      <c r="I11506" s="3" t="s">
        <v>7634</v>
      </c>
      <c r="J11506" s="1">
        <f t="shared" si="548"/>
        <v>45905.1836474653</v>
      </c>
      <c r="K11506">
        <f>100000+SUM(G$2:G11506)-SUM(H$2:H11506)</f>
        <v>100058.68538132</v>
      </c>
      <c r="L11506">
        <f t="shared" si="549"/>
        <v>94438.7639970324</v>
      </c>
      <c r="M11506">
        <f t="shared" si="550"/>
        <v>1.05950862915216</v>
      </c>
    </row>
    <row r="11507" spans="1:13">
      <c r="A11507" t="s">
        <v>13</v>
      </c>
      <c r="B11507">
        <v>3.9</v>
      </c>
      <c r="C11507" t="s">
        <v>17</v>
      </c>
      <c r="D11507">
        <v>0.294</v>
      </c>
      <c r="E11507" t="s">
        <v>15</v>
      </c>
      <c r="F11507">
        <v>0.0755</v>
      </c>
      <c r="G11507">
        <v>-0.0117</v>
      </c>
      <c r="H11507">
        <v>5.89e-5</v>
      </c>
      <c r="I11507" s="3" t="s">
        <v>7635</v>
      </c>
      <c r="J11507" s="1">
        <f t="shared" si="548"/>
        <v>45905.1836474769</v>
      </c>
      <c r="K11507">
        <f>100000+SUM(G$2:G11507)-SUM(H$2:H11507)</f>
        <v>100058.67362242</v>
      </c>
      <c r="L11507">
        <f t="shared" si="549"/>
        <v>94438.7639970324</v>
      </c>
      <c r="M11507">
        <f t="shared" si="550"/>
        <v>1.05950850463867</v>
      </c>
    </row>
    <row r="11508" spans="1:13">
      <c r="A11508" t="s">
        <v>13</v>
      </c>
      <c r="B11508">
        <v>2.6</v>
      </c>
      <c r="C11508" t="s">
        <v>17</v>
      </c>
      <c r="D11508">
        <v>0.196</v>
      </c>
      <c r="E11508" t="s">
        <v>15</v>
      </c>
      <c r="F11508">
        <v>0.0755</v>
      </c>
      <c r="G11508">
        <v>-0.0078</v>
      </c>
      <c r="H11508">
        <v>3.92e-5</v>
      </c>
      <c r="I11508" s="3" t="s">
        <v>7635</v>
      </c>
      <c r="J11508" s="1">
        <f t="shared" si="548"/>
        <v>45905.1836474769</v>
      </c>
      <c r="K11508">
        <f>100000+SUM(G$2:G11508)-SUM(H$2:H11508)</f>
        <v>100058.66578322</v>
      </c>
      <c r="L11508">
        <f t="shared" si="549"/>
        <v>94438.7639970324</v>
      </c>
      <c r="M11508">
        <f t="shared" si="550"/>
        <v>1.05950842163038</v>
      </c>
    </row>
    <row r="11509" spans="1:13">
      <c r="A11509" t="s">
        <v>3946</v>
      </c>
      <c r="B11509">
        <v>10</v>
      </c>
      <c r="C11509" t="s">
        <v>17</v>
      </c>
      <c r="D11509">
        <v>0.193</v>
      </c>
      <c r="E11509" t="s">
        <v>15</v>
      </c>
      <c r="F11509">
        <v>0.0193</v>
      </c>
      <c r="G11509">
        <v>-0.0116</v>
      </c>
      <c r="H11509">
        <v>3.86e-5</v>
      </c>
      <c r="I11509" s="3" t="s">
        <v>7636</v>
      </c>
      <c r="J11509" s="1">
        <f t="shared" si="548"/>
        <v>45905.1836498495</v>
      </c>
      <c r="K11509">
        <f>100000+SUM(G$2:G11509)-SUM(H$2:H11509)</f>
        <v>100058.65414462</v>
      </c>
      <c r="L11509">
        <f t="shared" si="549"/>
        <v>94438.7639970324</v>
      </c>
      <c r="M11509">
        <f t="shared" si="550"/>
        <v>1.05950829839074</v>
      </c>
    </row>
    <row r="11510" spans="1:13">
      <c r="A11510" t="s">
        <v>3948</v>
      </c>
      <c r="B11510">
        <v>0.2</v>
      </c>
      <c r="C11510" t="s">
        <v>17</v>
      </c>
      <c r="D11510">
        <v>2.67</v>
      </c>
      <c r="E11510" t="s">
        <v>15</v>
      </c>
      <c r="F11510">
        <v>13.4</v>
      </c>
      <c r="G11510">
        <v>-0.00793</v>
      </c>
      <c r="H11510">
        <v>0.000534</v>
      </c>
      <c r="I11510" s="3" t="s">
        <v>7637</v>
      </c>
      <c r="J11510" s="1">
        <f t="shared" si="548"/>
        <v>45905.1836511343</v>
      </c>
      <c r="K11510">
        <f>100000+SUM(G$2:G11510)-SUM(H$2:H11510)</f>
        <v>100058.64568062</v>
      </c>
      <c r="L11510">
        <f t="shared" si="549"/>
        <v>94438.7639970324</v>
      </c>
      <c r="M11510">
        <f t="shared" si="550"/>
        <v>1.05950820876652</v>
      </c>
    </row>
    <row r="11511" spans="1:13">
      <c r="A11511" t="s">
        <v>380</v>
      </c>
      <c r="B11511">
        <v>1.5</v>
      </c>
      <c r="C11511" t="s">
        <v>17</v>
      </c>
      <c r="D11511">
        <v>0.552</v>
      </c>
      <c r="E11511" t="s">
        <v>15</v>
      </c>
      <c r="F11511">
        <v>0.368</v>
      </c>
      <c r="G11511">
        <v>-0.00312</v>
      </c>
      <c r="H11511">
        <v>0.00011</v>
      </c>
      <c r="I11511" s="3" t="s">
        <v>7637</v>
      </c>
      <c r="J11511" s="1">
        <f t="shared" si="548"/>
        <v>45905.1836511343</v>
      </c>
      <c r="K11511">
        <f>100000+SUM(G$2:G11511)-SUM(H$2:H11511)</f>
        <v>100058.64245062</v>
      </c>
      <c r="L11511">
        <f t="shared" si="549"/>
        <v>94438.7639970324</v>
      </c>
      <c r="M11511">
        <f t="shared" si="550"/>
        <v>1.05950817456446</v>
      </c>
    </row>
    <row r="11512" spans="1:13">
      <c r="A11512" t="s">
        <v>3945</v>
      </c>
      <c r="B11512">
        <v>1</v>
      </c>
      <c r="C11512" t="s">
        <v>17</v>
      </c>
      <c r="D11512">
        <v>0.873</v>
      </c>
      <c r="E11512" t="s">
        <v>15</v>
      </c>
      <c r="F11512">
        <v>0.873</v>
      </c>
      <c r="G11512">
        <v>-0.00893</v>
      </c>
      <c r="H11512">
        <v>0.000175</v>
      </c>
      <c r="I11512" s="3" t="s">
        <v>7637</v>
      </c>
      <c r="J11512" s="1">
        <f t="shared" si="548"/>
        <v>45905.1836511343</v>
      </c>
      <c r="K11512">
        <f>100000+SUM(G$2:G11512)-SUM(H$2:H11512)</f>
        <v>100058.63334562</v>
      </c>
      <c r="L11512">
        <f t="shared" si="549"/>
        <v>94438.7639970324</v>
      </c>
      <c r="M11512">
        <f t="shared" si="550"/>
        <v>1.05950807815278</v>
      </c>
    </row>
    <row r="11513" spans="1:13">
      <c r="A11513" t="s">
        <v>3950</v>
      </c>
      <c r="B11513">
        <v>30</v>
      </c>
      <c r="C11513" t="s">
        <v>17</v>
      </c>
      <c r="D11513">
        <v>1.78</v>
      </c>
      <c r="E11513" t="s">
        <v>15</v>
      </c>
      <c r="F11513">
        <v>0.0594</v>
      </c>
      <c r="G11513">
        <v>0.0469</v>
      </c>
      <c r="H11513">
        <v>0.000357</v>
      </c>
      <c r="I11513" s="3" t="s">
        <v>7638</v>
      </c>
      <c r="J11513" s="1">
        <f t="shared" si="548"/>
        <v>45905.1836511458</v>
      </c>
      <c r="K11513">
        <f>100000+SUM(G$2:G11513)-SUM(H$2:H11513)</f>
        <v>100058.67988862</v>
      </c>
      <c r="L11513">
        <f t="shared" si="549"/>
        <v>94438.7639970324</v>
      </c>
      <c r="M11513">
        <f t="shared" si="550"/>
        <v>1.05950857099066</v>
      </c>
    </row>
    <row r="11514" spans="1:13">
      <c r="A11514" t="s">
        <v>3952</v>
      </c>
      <c r="B11514">
        <v>12</v>
      </c>
      <c r="C11514" t="s">
        <v>17</v>
      </c>
      <c r="D11514">
        <v>1.76</v>
      </c>
      <c r="E11514" t="s">
        <v>15</v>
      </c>
      <c r="F11514">
        <v>0.147</v>
      </c>
      <c r="G11514">
        <v>-0.0525</v>
      </c>
      <c r="H11514">
        <v>0.000352</v>
      </c>
      <c r="I11514" s="3" t="s">
        <v>7638</v>
      </c>
      <c r="J11514" s="1">
        <f t="shared" si="548"/>
        <v>45905.1836511458</v>
      </c>
      <c r="K11514">
        <f>100000+SUM(G$2:G11514)-SUM(H$2:H11514)</f>
        <v>100058.62703662</v>
      </c>
      <c r="L11514">
        <f t="shared" si="549"/>
        <v>94438.7639970324</v>
      </c>
      <c r="M11514">
        <f t="shared" si="550"/>
        <v>1.05950801134759</v>
      </c>
    </row>
    <row r="11515" spans="1:13">
      <c r="A11515" t="s">
        <v>3951</v>
      </c>
      <c r="B11515">
        <v>1.11</v>
      </c>
      <c r="C11515" t="s">
        <v>17</v>
      </c>
      <c r="D11515">
        <v>3.37</v>
      </c>
      <c r="E11515" t="s">
        <v>15</v>
      </c>
      <c r="F11515">
        <v>3.04</v>
      </c>
      <c r="G11515">
        <v>-0.0896</v>
      </c>
      <c r="H11515">
        <v>0.000674</v>
      </c>
      <c r="I11515" s="3" t="s">
        <v>7639</v>
      </c>
      <c r="J11515" s="1">
        <f t="shared" si="548"/>
        <v>45905.1836518634</v>
      </c>
      <c r="K11515">
        <f>100000+SUM(G$2:G11515)-SUM(H$2:H11515)</f>
        <v>100058.53676262</v>
      </c>
      <c r="L11515">
        <f t="shared" si="549"/>
        <v>94438.7639970324</v>
      </c>
      <c r="M11515">
        <f t="shared" si="550"/>
        <v>1.05950705544774</v>
      </c>
    </row>
    <row r="11516" spans="1:13">
      <c r="A11516" t="s">
        <v>3960</v>
      </c>
      <c r="B11516">
        <v>3</v>
      </c>
      <c r="C11516" t="s">
        <v>17</v>
      </c>
      <c r="D11516">
        <v>0.251</v>
      </c>
      <c r="E11516" t="s">
        <v>15</v>
      </c>
      <c r="F11516">
        <v>0.0838</v>
      </c>
      <c r="G11516">
        <v>-0.0108</v>
      </c>
      <c r="H11516">
        <v>5.03e-5</v>
      </c>
      <c r="I11516" s="3" t="s">
        <v>7640</v>
      </c>
      <c r="J11516" s="1">
        <f t="shared" si="548"/>
        <v>45905.1836534144</v>
      </c>
      <c r="K11516">
        <f>100000+SUM(G$2:G11516)-SUM(H$2:H11516)</f>
        <v>100058.52591232</v>
      </c>
      <c r="L11516">
        <f t="shared" si="549"/>
        <v>94438.7639970324</v>
      </c>
      <c r="M11516">
        <f t="shared" si="550"/>
        <v>1.0595069405553</v>
      </c>
    </row>
    <row r="11517" spans="1:13">
      <c r="A11517" t="s">
        <v>725</v>
      </c>
      <c r="B11517">
        <v>78</v>
      </c>
      <c r="C11517" t="s">
        <v>17</v>
      </c>
      <c r="D11517">
        <v>2.22</v>
      </c>
      <c r="E11517" t="s">
        <v>15</v>
      </c>
      <c r="F11517">
        <v>0.0285</v>
      </c>
      <c r="G11517">
        <v>-0.0606</v>
      </c>
      <c r="H11517">
        <v>0.000444</v>
      </c>
      <c r="I11517" s="3" t="s">
        <v>7640</v>
      </c>
      <c r="J11517" s="1">
        <f t="shared" si="548"/>
        <v>45905.1836534144</v>
      </c>
      <c r="K11517">
        <f>100000+SUM(G$2:G11517)-SUM(H$2:H11517)</f>
        <v>100058.46486832</v>
      </c>
      <c r="L11517">
        <f t="shared" si="549"/>
        <v>94438.7639970324</v>
      </c>
      <c r="M11517">
        <f t="shared" si="550"/>
        <v>1.05950629416819</v>
      </c>
    </row>
    <row r="11518" spans="1:13">
      <c r="A11518" t="s">
        <v>123</v>
      </c>
      <c r="B11518">
        <v>0.14</v>
      </c>
      <c r="C11518" t="s">
        <v>17</v>
      </c>
      <c r="D11518">
        <v>2.82</v>
      </c>
      <c r="E11518" t="s">
        <v>15</v>
      </c>
      <c r="F11518">
        <v>20.2</v>
      </c>
      <c r="G11518">
        <v>-0.0783</v>
      </c>
      <c r="H11518">
        <v>0.000565</v>
      </c>
      <c r="I11518" s="3" t="s">
        <v>7640</v>
      </c>
      <c r="J11518" s="1">
        <f t="shared" si="548"/>
        <v>45905.1836534144</v>
      </c>
      <c r="K11518">
        <f>100000+SUM(G$2:G11518)-SUM(H$2:H11518)</f>
        <v>100058.38600332</v>
      </c>
      <c r="L11518">
        <f t="shared" si="549"/>
        <v>94438.7639970324</v>
      </c>
      <c r="M11518">
        <f t="shared" si="550"/>
        <v>1.05950545907679</v>
      </c>
    </row>
    <row r="11519" spans="1:13">
      <c r="A11519" t="s">
        <v>3962</v>
      </c>
      <c r="B11519">
        <v>0.3</v>
      </c>
      <c r="C11519" t="s">
        <v>17</v>
      </c>
      <c r="D11519">
        <v>1.87</v>
      </c>
      <c r="E11519" t="s">
        <v>15</v>
      </c>
      <c r="F11519">
        <v>6.22</v>
      </c>
      <c r="G11519">
        <v>-0.017</v>
      </c>
      <c r="H11519">
        <v>0.000373</v>
      </c>
      <c r="I11519" s="3" t="s">
        <v>7641</v>
      </c>
      <c r="J11519" s="1">
        <f t="shared" si="548"/>
        <v>45905.1836536343</v>
      </c>
      <c r="K11519">
        <f>100000+SUM(G$2:G11519)-SUM(H$2:H11519)</f>
        <v>100058.36863032</v>
      </c>
      <c r="L11519">
        <f t="shared" si="549"/>
        <v>94438.7639970324</v>
      </c>
      <c r="M11519">
        <f t="shared" si="550"/>
        <v>1.05950527511631</v>
      </c>
    </row>
    <row r="11520" spans="1:13">
      <c r="A11520" t="s">
        <v>6365</v>
      </c>
      <c r="B11520">
        <v>180</v>
      </c>
      <c r="C11520" t="s">
        <v>17</v>
      </c>
      <c r="D11520">
        <v>17.7</v>
      </c>
      <c r="E11520" t="s">
        <v>15</v>
      </c>
      <c r="F11520">
        <v>0.0986</v>
      </c>
      <c r="G11520">
        <v>0.00564</v>
      </c>
      <c r="H11520">
        <v>0.00355</v>
      </c>
      <c r="I11520" s="3" t="s">
        <v>7642</v>
      </c>
      <c r="J11520" s="1">
        <f t="shared" si="548"/>
        <v>45905.1836564468</v>
      </c>
      <c r="K11520">
        <f>100000+SUM(G$2:G11520)-SUM(H$2:H11520)</f>
        <v>100058.37072032</v>
      </c>
      <c r="L11520">
        <f t="shared" si="549"/>
        <v>94438.7639970324</v>
      </c>
      <c r="M11520">
        <f t="shared" si="550"/>
        <v>1.05950529724705</v>
      </c>
    </row>
    <row r="11521" spans="1:13">
      <c r="A11521" t="s">
        <v>6365</v>
      </c>
      <c r="B11521">
        <v>128</v>
      </c>
      <c r="C11521" t="s">
        <v>17</v>
      </c>
      <c r="D11521">
        <v>12.6</v>
      </c>
      <c r="E11521" t="s">
        <v>15</v>
      </c>
      <c r="F11521">
        <v>0.0986</v>
      </c>
      <c r="G11521">
        <v>0.00273</v>
      </c>
      <c r="H11521">
        <v>0.00252</v>
      </c>
      <c r="I11521" s="3" t="s">
        <v>7642</v>
      </c>
      <c r="J11521" s="1">
        <f t="shared" si="548"/>
        <v>45905.1836564468</v>
      </c>
      <c r="K11521">
        <f>100000+SUM(G$2:G11521)-SUM(H$2:H11521)</f>
        <v>100058.37093032</v>
      </c>
      <c r="L11521">
        <f t="shared" si="549"/>
        <v>94438.7639970324</v>
      </c>
      <c r="M11521">
        <f t="shared" si="550"/>
        <v>1.05950529947072</v>
      </c>
    </row>
    <row r="11522" spans="1:13">
      <c r="A11522" t="s">
        <v>6365</v>
      </c>
      <c r="B11522">
        <v>1011</v>
      </c>
      <c r="C11522" t="s">
        <v>17</v>
      </c>
      <c r="D11522">
        <v>99.6</v>
      </c>
      <c r="E11522" t="s">
        <v>15</v>
      </c>
      <c r="F11522">
        <v>0.0986</v>
      </c>
      <c r="G11522">
        <v>0.0216</v>
      </c>
      <c r="H11522">
        <v>0.0199</v>
      </c>
      <c r="I11522" s="3" t="s">
        <v>7642</v>
      </c>
      <c r="J11522" s="1">
        <f t="shared" ref="J11522:J11585" si="551">(I11522/86400000)+DATE(1970,1,1)+(8*TIME(1,0,0))</f>
        <v>45905.1836564468</v>
      </c>
      <c r="K11522">
        <f>100000+SUM(G$2:G11522)-SUM(H$2:H11522)</f>
        <v>100058.37263032</v>
      </c>
      <c r="L11522">
        <f t="shared" si="549"/>
        <v>94438.7639970324</v>
      </c>
      <c r="M11522">
        <f t="shared" si="550"/>
        <v>1.0595053174718</v>
      </c>
    </row>
    <row r="11523" spans="1:13">
      <c r="A11523" t="s">
        <v>6365</v>
      </c>
      <c r="B11523">
        <v>102</v>
      </c>
      <c r="C11523" t="s">
        <v>17</v>
      </c>
      <c r="D11523">
        <v>10.1</v>
      </c>
      <c r="E11523" t="s">
        <v>15</v>
      </c>
      <c r="F11523">
        <v>0.0986</v>
      </c>
      <c r="G11523">
        <v>0.00218</v>
      </c>
      <c r="H11523">
        <v>0.00201</v>
      </c>
      <c r="I11523" s="3" t="s">
        <v>7642</v>
      </c>
      <c r="J11523" s="1">
        <f t="shared" si="551"/>
        <v>45905.1836564468</v>
      </c>
      <c r="K11523">
        <f>100000+SUM(G$2:G11523)-SUM(H$2:H11523)</f>
        <v>100058.37280032</v>
      </c>
      <c r="L11523">
        <f t="shared" si="549"/>
        <v>94438.7639970324</v>
      </c>
      <c r="M11523">
        <f t="shared" si="550"/>
        <v>1.05950531927191</v>
      </c>
    </row>
    <row r="11524" spans="1:13">
      <c r="A11524" t="s">
        <v>6365</v>
      </c>
      <c r="B11524">
        <v>168</v>
      </c>
      <c r="C11524" t="s">
        <v>17</v>
      </c>
      <c r="D11524">
        <v>16.6</v>
      </c>
      <c r="E11524" t="s">
        <v>15</v>
      </c>
      <c r="F11524">
        <v>0.0986</v>
      </c>
      <c r="G11524">
        <v>0.00358</v>
      </c>
      <c r="H11524">
        <v>0.00331</v>
      </c>
      <c r="I11524" s="3" t="s">
        <v>7642</v>
      </c>
      <c r="J11524" s="1">
        <f t="shared" si="551"/>
        <v>45905.1836564468</v>
      </c>
      <c r="K11524">
        <f>100000+SUM(G$2:G11524)-SUM(H$2:H11524)</f>
        <v>100058.37307032</v>
      </c>
      <c r="L11524">
        <f t="shared" si="549"/>
        <v>94438.7639970324</v>
      </c>
      <c r="M11524">
        <f t="shared" si="550"/>
        <v>1.0595053221309</v>
      </c>
    </row>
    <row r="11525" spans="1:13">
      <c r="A11525" t="s">
        <v>6365</v>
      </c>
      <c r="B11525">
        <v>1736</v>
      </c>
      <c r="C11525" t="s">
        <v>17</v>
      </c>
      <c r="D11525">
        <v>171</v>
      </c>
      <c r="E11525" t="s">
        <v>15</v>
      </c>
      <c r="F11525">
        <v>0.0985</v>
      </c>
      <c r="G11525">
        <v>0.0197</v>
      </c>
      <c r="H11525">
        <v>0.0342</v>
      </c>
      <c r="I11525" s="3" t="s">
        <v>7642</v>
      </c>
      <c r="J11525" s="1">
        <f t="shared" si="551"/>
        <v>45905.1836564468</v>
      </c>
      <c r="K11525">
        <f>100000+SUM(G$2:G11525)-SUM(H$2:H11525)</f>
        <v>100058.35857032</v>
      </c>
      <c r="L11525">
        <f t="shared" si="549"/>
        <v>94438.7639970324</v>
      </c>
      <c r="M11525">
        <f t="shared" si="550"/>
        <v>1.05950516859226</v>
      </c>
    </row>
    <row r="11526" spans="1:13">
      <c r="A11526" t="s">
        <v>6365</v>
      </c>
      <c r="B11526">
        <v>504</v>
      </c>
      <c r="C11526" t="s">
        <v>17</v>
      </c>
      <c r="D11526">
        <v>49.7</v>
      </c>
      <c r="E11526" t="s">
        <v>15</v>
      </c>
      <c r="F11526">
        <v>0.0985</v>
      </c>
      <c r="G11526">
        <v>0.00571</v>
      </c>
      <c r="H11526">
        <v>0.00993</v>
      </c>
      <c r="I11526" s="3" t="s">
        <v>7642</v>
      </c>
      <c r="J11526" s="1">
        <f t="shared" si="551"/>
        <v>45905.1836564468</v>
      </c>
      <c r="K11526">
        <f>100000+SUM(G$2:G11526)-SUM(H$2:H11526)</f>
        <v>100058.35435032</v>
      </c>
      <c r="L11526">
        <f t="shared" si="549"/>
        <v>94438.7639970324</v>
      </c>
      <c r="M11526">
        <f t="shared" si="550"/>
        <v>1.05950512390721</v>
      </c>
    </row>
    <row r="11527" spans="1:13">
      <c r="A11527" t="s">
        <v>6365</v>
      </c>
      <c r="B11527">
        <v>1011</v>
      </c>
      <c r="C11527" t="s">
        <v>17</v>
      </c>
      <c r="D11527">
        <v>99.6</v>
      </c>
      <c r="E11527" t="s">
        <v>15</v>
      </c>
      <c r="F11527">
        <v>0.0985</v>
      </c>
      <c r="G11527">
        <v>0.0115</v>
      </c>
      <c r="H11527">
        <v>0.0199</v>
      </c>
      <c r="I11527" s="3" t="s">
        <v>7642</v>
      </c>
      <c r="J11527" s="1">
        <f t="shared" si="551"/>
        <v>45905.1836564468</v>
      </c>
      <c r="K11527">
        <f>100000+SUM(G$2:G11527)-SUM(H$2:H11527)</f>
        <v>100058.34595032</v>
      </c>
      <c r="L11527">
        <f t="shared" si="549"/>
        <v>94438.7639970324</v>
      </c>
      <c r="M11527">
        <f t="shared" si="550"/>
        <v>1.05950503496069</v>
      </c>
    </row>
    <row r="11528" spans="1:13">
      <c r="A11528" t="s">
        <v>6365</v>
      </c>
      <c r="B11528">
        <v>168</v>
      </c>
      <c r="C11528" t="s">
        <v>17</v>
      </c>
      <c r="D11528">
        <v>16.6</v>
      </c>
      <c r="E11528" t="s">
        <v>15</v>
      </c>
      <c r="F11528">
        <v>0.0985</v>
      </c>
      <c r="G11528">
        <v>0.0019</v>
      </c>
      <c r="H11528">
        <v>0.00331</v>
      </c>
      <c r="I11528" s="3" t="s">
        <v>7642</v>
      </c>
      <c r="J11528" s="1">
        <f t="shared" si="551"/>
        <v>45905.1836564468</v>
      </c>
      <c r="K11528">
        <f>100000+SUM(G$2:G11528)-SUM(H$2:H11528)</f>
        <v>100058.34454032</v>
      </c>
      <c r="L11528">
        <f t="shared" si="549"/>
        <v>94438.7639970324</v>
      </c>
      <c r="M11528">
        <f t="shared" si="550"/>
        <v>1.05950502003038</v>
      </c>
    </row>
    <row r="11529" spans="1:13">
      <c r="A11529" t="s">
        <v>6365</v>
      </c>
      <c r="B11529">
        <v>102</v>
      </c>
      <c r="C11529" t="s">
        <v>17</v>
      </c>
      <c r="D11529">
        <v>10.1</v>
      </c>
      <c r="E11529" t="s">
        <v>15</v>
      </c>
      <c r="F11529">
        <v>0.0985</v>
      </c>
      <c r="G11529">
        <v>0.00116</v>
      </c>
      <c r="H11529">
        <v>0.00201</v>
      </c>
      <c r="I11529" s="3" t="s">
        <v>7642</v>
      </c>
      <c r="J11529" s="1">
        <f t="shared" si="551"/>
        <v>45905.1836564468</v>
      </c>
      <c r="K11529">
        <f>100000+SUM(G$2:G11529)-SUM(H$2:H11529)</f>
        <v>100058.34369032</v>
      </c>
      <c r="L11529">
        <f t="shared" si="549"/>
        <v>94438.7639970324</v>
      </c>
      <c r="M11529">
        <f t="shared" si="550"/>
        <v>1.05950501102984</v>
      </c>
    </row>
    <row r="11530" spans="1:13">
      <c r="A11530" t="s">
        <v>6365</v>
      </c>
      <c r="B11530">
        <v>56</v>
      </c>
      <c r="C11530" t="s">
        <v>17</v>
      </c>
      <c r="D11530">
        <v>5.52</v>
      </c>
      <c r="E11530" t="s">
        <v>15</v>
      </c>
      <c r="F11530">
        <v>0.0985</v>
      </c>
      <c r="G11530">
        <v>0.000635</v>
      </c>
      <c r="H11530">
        <v>0.0011</v>
      </c>
      <c r="I11530" s="3" t="s">
        <v>7642</v>
      </c>
      <c r="J11530" s="1">
        <f t="shared" si="551"/>
        <v>45905.1836564468</v>
      </c>
      <c r="K11530">
        <f>100000+SUM(G$2:G11530)-SUM(H$2:H11530)</f>
        <v>100058.34322532</v>
      </c>
      <c r="L11530">
        <f t="shared" si="549"/>
        <v>94438.7639970324</v>
      </c>
      <c r="M11530">
        <f t="shared" si="550"/>
        <v>1.05950500610601</v>
      </c>
    </row>
    <row r="11531" spans="1:13">
      <c r="A11531" t="s">
        <v>6365</v>
      </c>
      <c r="B11531">
        <v>273</v>
      </c>
      <c r="C11531" t="s">
        <v>17</v>
      </c>
      <c r="D11531">
        <v>26.9</v>
      </c>
      <c r="E11531" t="s">
        <v>15</v>
      </c>
      <c r="F11531">
        <v>0.0985</v>
      </c>
      <c r="G11531">
        <v>0.000363</v>
      </c>
      <c r="H11531">
        <v>0.00538</v>
      </c>
      <c r="I11531" s="3" t="s">
        <v>7642</v>
      </c>
      <c r="J11531" s="1">
        <f t="shared" si="551"/>
        <v>45905.1836564468</v>
      </c>
      <c r="K11531">
        <f>100000+SUM(G$2:G11531)-SUM(H$2:H11531)</f>
        <v>100058.33820832</v>
      </c>
      <c r="L11531">
        <f t="shared" si="549"/>
        <v>94438.7639970324</v>
      </c>
      <c r="M11531">
        <f t="shared" si="550"/>
        <v>1.05950495298164</v>
      </c>
    </row>
    <row r="11532" spans="1:13">
      <c r="A11532" t="s">
        <v>350</v>
      </c>
      <c r="B11532">
        <v>2</v>
      </c>
      <c r="C11532" t="s">
        <v>17</v>
      </c>
      <c r="D11532">
        <v>0.173</v>
      </c>
      <c r="E11532" t="s">
        <v>15</v>
      </c>
      <c r="F11532">
        <v>0.0866</v>
      </c>
      <c r="G11532">
        <v>-0.00536</v>
      </c>
      <c r="H11532">
        <v>3.46e-5</v>
      </c>
      <c r="I11532" s="3" t="s">
        <v>7642</v>
      </c>
      <c r="J11532" s="1">
        <f t="shared" si="551"/>
        <v>45905.1836564468</v>
      </c>
      <c r="K11532">
        <f>100000+SUM(G$2:G11532)-SUM(H$2:H11532)</f>
        <v>100058.33281372</v>
      </c>
      <c r="L11532">
        <f t="shared" si="549"/>
        <v>94438.7639970324</v>
      </c>
      <c r="M11532">
        <f t="shared" si="550"/>
        <v>1.05950489585891</v>
      </c>
    </row>
    <row r="11533" spans="1:13">
      <c r="A11533" t="s">
        <v>329</v>
      </c>
      <c r="B11533">
        <v>0.9</v>
      </c>
      <c r="C11533" t="s">
        <v>17</v>
      </c>
      <c r="D11533">
        <v>2.8</v>
      </c>
      <c r="E11533" t="s">
        <v>15</v>
      </c>
      <c r="F11533">
        <v>3.11</v>
      </c>
      <c r="G11533">
        <v>-0.0299</v>
      </c>
      <c r="H11533">
        <v>0.000559</v>
      </c>
      <c r="I11533" s="3" t="s">
        <v>7643</v>
      </c>
      <c r="J11533" s="1">
        <f t="shared" si="551"/>
        <v>45905.1933259607</v>
      </c>
      <c r="K11533">
        <f>100000+SUM(G$2:G11533)-SUM(H$2:H11533)</f>
        <v>100058.30235472</v>
      </c>
      <c r="L11533">
        <f t="shared" si="549"/>
        <v>94438.7639970324</v>
      </c>
      <c r="M11533">
        <f t="shared" si="550"/>
        <v>1.05950457333245</v>
      </c>
    </row>
    <row r="11534" spans="1:13">
      <c r="A11534" t="s">
        <v>334</v>
      </c>
      <c r="B11534">
        <v>0.017</v>
      </c>
      <c r="C11534" t="s">
        <v>17</v>
      </c>
      <c r="D11534">
        <v>5.34</v>
      </c>
      <c r="E11534" t="s">
        <v>15</v>
      </c>
      <c r="F11534">
        <v>314</v>
      </c>
      <c r="G11534">
        <v>-0.119</v>
      </c>
      <c r="H11534">
        <v>0.00107</v>
      </c>
      <c r="I11534" s="3" t="s">
        <v>7643</v>
      </c>
      <c r="J11534" s="1">
        <f t="shared" si="551"/>
        <v>45905.1933259607</v>
      </c>
      <c r="K11534">
        <f>100000+SUM(G$2:G11534)-SUM(H$2:H11534)</f>
        <v>100058.18228472</v>
      </c>
      <c r="L11534">
        <f t="shared" si="549"/>
        <v>94438.7639970324</v>
      </c>
      <c r="M11534">
        <f t="shared" si="550"/>
        <v>1.05950330192657</v>
      </c>
    </row>
    <row r="11535" spans="1:13">
      <c r="A11535" t="s">
        <v>334</v>
      </c>
      <c r="B11535">
        <v>0.03</v>
      </c>
      <c r="C11535" t="s">
        <v>17</v>
      </c>
      <c r="D11535">
        <v>9.43</v>
      </c>
      <c r="E11535" t="s">
        <v>15</v>
      </c>
      <c r="F11535">
        <v>314</v>
      </c>
      <c r="G11535">
        <v>-0.21</v>
      </c>
      <c r="H11535">
        <v>0.00189</v>
      </c>
      <c r="I11535" s="3" t="s">
        <v>7643</v>
      </c>
      <c r="J11535" s="1">
        <f t="shared" si="551"/>
        <v>45905.1933259607</v>
      </c>
      <c r="K11535">
        <f>100000+SUM(G$2:G11535)-SUM(H$2:H11535)</f>
        <v>100057.97039472</v>
      </c>
      <c r="L11535">
        <f t="shared" si="549"/>
        <v>94438.7639970324</v>
      </c>
      <c r="M11535">
        <f t="shared" si="550"/>
        <v>1.05950105825045</v>
      </c>
    </row>
    <row r="11536" spans="1:13">
      <c r="A11536" t="s">
        <v>320</v>
      </c>
      <c r="B11536">
        <v>5.1</v>
      </c>
      <c r="C11536" t="s">
        <v>17</v>
      </c>
      <c r="D11536">
        <v>4.65</v>
      </c>
      <c r="E11536" t="s">
        <v>15</v>
      </c>
      <c r="F11536">
        <v>0.911</v>
      </c>
      <c r="G11536">
        <v>-0.2</v>
      </c>
      <c r="H11536">
        <v>0.000929</v>
      </c>
      <c r="I11536" s="3" t="s">
        <v>7643</v>
      </c>
      <c r="J11536" s="1">
        <f t="shared" si="551"/>
        <v>45905.1933259607</v>
      </c>
      <c r="K11536">
        <f>100000+SUM(G$2:G11536)-SUM(H$2:H11536)</f>
        <v>100057.76946572</v>
      </c>
      <c r="L11536">
        <f t="shared" si="549"/>
        <v>94438.7639970324</v>
      </c>
      <c r="M11536">
        <f t="shared" si="550"/>
        <v>1.05949893063895</v>
      </c>
    </row>
    <row r="11537" spans="1:13">
      <c r="A11537" t="s">
        <v>318</v>
      </c>
      <c r="B11537">
        <v>1169</v>
      </c>
      <c r="C11537" t="s">
        <v>17</v>
      </c>
      <c r="D11537">
        <v>2.12</v>
      </c>
      <c r="E11537" t="s">
        <v>15</v>
      </c>
      <c r="F11537">
        <v>0.00181</v>
      </c>
      <c r="G11537">
        <v>-0.0121</v>
      </c>
      <c r="H11537">
        <v>0.000423</v>
      </c>
      <c r="I11537" s="3" t="s">
        <v>7643</v>
      </c>
      <c r="J11537" s="1">
        <f t="shared" si="551"/>
        <v>45905.1933259607</v>
      </c>
      <c r="K11537">
        <f>100000+SUM(G$2:G11537)-SUM(H$2:H11537)</f>
        <v>100057.75694272</v>
      </c>
      <c r="L11537">
        <f t="shared" si="549"/>
        <v>94438.7639970324</v>
      </c>
      <c r="M11537">
        <f t="shared" si="550"/>
        <v>1.0594987980345</v>
      </c>
    </row>
    <row r="11538" spans="1:13">
      <c r="A11538" t="s">
        <v>148</v>
      </c>
      <c r="B11538">
        <v>0.6</v>
      </c>
      <c r="C11538" t="s">
        <v>17</v>
      </c>
      <c r="D11538">
        <v>0.45</v>
      </c>
      <c r="E11538" t="s">
        <v>15</v>
      </c>
      <c r="F11538">
        <v>0.751</v>
      </c>
      <c r="G11538">
        <v>-0.0273</v>
      </c>
      <c r="H11538">
        <v>9.01e-5</v>
      </c>
      <c r="I11538" s="3" t="s">
        <v>7643</v>
      </c>
      <c r="J11538" s="1">
        <f t="shared" si="551"/>
        <v>45905.1933259607</v>
      </c>
      <c r="K11538">
        <f>100000+SUM(G$2:G11538)-SUM(H$2:H11538)</f>
        <v>100057.72955262</v>
      </c>
      <c r="L11538">
        <f t="shared" si="549"/>
        <v>94438.7639970324</v>
      </c>
      <c r="M11538">
        <f t="shared" si="550"/>
        <v>1.05949850800424</v>
      </c>
    </row>
    <row r="11539" spans="1:13">
      <c r="A11539" t="s">
        <v>131</v>
      </c>
      <c r="B11539">
        <v>6.3</v>
      </c>
      <c r="C11539" t="s">
        <v>17</v>
      </c>
      <c r="D11539">
        <v>17.7</v>
      </c>
      <c r="E11539" t="s">
        <v>15</v>
      </c>
      <c r="F11539">
        <v>2.8</v>
      </c>
      <c r="G11539">
        <v>-0.159</v>
      </c>
      <c r="H11539">
        <v>0.00353</v>
      </c>
      <c r="I11539" s="3" t="s">
        <v>7643</v>
      </c>
      <c r="J11539" s="1">
        <f t="shared" si="551"/>
        <v>45905.1933259607</v>
      </c>
      <c r="K11539">
        <f>100000+SUM(G$2:G11539)-SUM(H$2:H11539)</f>
        <v>100057.56702262</v>
      </c>
      <c r="L11539">
        <f t="shared" si="549"/>
        <v>94438.7639970324</v>
      </c>
      <c r="M11539">
        <f t="shared" si="550"/>
        <v>1.05949678699484</v>
      </c>
    </row>
    <row r="11540" spans="1:13">
      <c r="A11540" t="s">
        <v>337</v>
      </c>
      <c r="B11540">
        <v>0.8</v>
      </c>
      <c r="C11540" t="s">
        <v>17</v>
      </c>
      <c r="D11540">
        <v>0.782</v>
      </c>
      <c r="E11540" t="s">
        <v>15</v>
      </c>
      <c r="F11540">
        <v>0.977</v>
      </c>
      <c r="G11540">
        <v>-0.0419</v>
      </c>
      <c r="H11540">
        <v>0.000156</v>
      </c>
      <c r="I11540" s="3" t="s">
        <v>7644</v>
      </c>
      <c r="J11540" s="1">
        <f t="shared" si="551"/>
        <v>45905.1933287963</v>
      </c>
      <c r="K11540">
        <f>100000+SUM(G$2:G11540)-SUM(H$2:H11540)</f>
        <v>100057.52496662</v>
      </c>
      <c r="L11540">
        <f t="shared" si="549"/>
        <v>94438.7639970324</v>
      </c>
      <c r="M11540">
        <f t="shared" si="550"/>
        <v>1.05949634166923</v>
      </c>
    </row>
    <row r="11541" spans="1:13">
      <c r="A11541" t="s">
        <v>125</v>
      </c>
      <c r="B11541">
        <v>4.4</v>
      </c>
      <c r="C11541" t="s">
        <v>17</v>
      </c>
      <c r="D11541">
        <v>14.4</v>
      </c>
      <c r="E11541" t="s">
        <v>15</v>
      </c>
      <c r="F11541">
        <v>3.27</v>
      </c>
      <c r="G11541">
        <v>-0.134</v>
      </c>
      <c r="H11541">
        <v>0.00288</v>
      </c>
      <c r="I11541" s="3" t="s">
        <v>7644</v>
      </c>
      <c r="J11541" s="1">
        <f t="shared" si="551"/>
        <v>45905.1933287963</v>
      </c>
      <c r="K11541">
        <f>100000+SUM(G$2:G11541)-SUM(H$2:H11541)</f>
        <v>100057.38808662</v>
      </c>
      <c r="L11541">
        <f t="shared" si="549"/>
        <v>94438.7639970324</v>
      </c>
      <c r="M11541">
        <f t="shared" si="550"/>
        <v>1.05949489226441</v>
      </c>
    </row>
    <row r="11542" spans="1:13">
      <c r="A11542" t="s">
        <v>118</v>
      </c>
      <c r="B11542">
        <v>0.5</v>
      </c>
      <c r="C11542" t="s">
        <v>17</v>
      </c>
      <c r="D11542">
        <v>102</v>
      </c>
      <c r="E11542" t="s">
        <v>15</v>
      </c>
      <c r="F11542">
        <v>203</v>
      </c>
      <c r="G11542">
        <v>-2.6</v>
      </c>
      <c r="H11542">
        <v>0.0203</v>
      </c>
      <c r="I11542" s="3" t="s">
        <v>7645</v>
      </c>
      <c r="J11542" s="1">
        <f t="shared" si="551"/>
        <v>45905.1933294097</v>
      </c>
      <c r="K11542">
        <f>100000+SUM(G$2:G11542)-SUM(H$2:H11542)</f>
        <v>100054.76778662</v>
      </c>
      <c r="L11542">
        <f t="shared" si="549"/>
        <v>94438.7639970324</v>
      </c>
      <c r="M11542">
        <f t="shared" si="550"/>
        <v>1.05946714624266</v>
      </c>
    </row>
    <row r="11543" spans="1:13">
      <c r="A11543" t="s">
        <v>25</v>
      </c>
      <c r="B11543">
        <v>0.001</v>
      </c>
      <c r="C11543" t="s">
        <v>17</v>
      </c>
      <c r="D11543">
        <v>110</v>
      </c>
      <c r="E11543" t="s">
        <v>15</v>
      </c>
      <c r="F11543">
        <v>110272</v>
      </c>
      <c r="G11543">
        <v>-0.491</v>
      </c>
      <c r="H11543">
        <v>0.0221</v>
      </c>
      <c r="I11543" s="3" t="s">
        <v>7645</v>
      </c>
      <c r="J11543" s="1">
        <f t="shared" si="551"/>
        <v>45905.1933294097</v>
      </c>
      <c r="K11543">
        <f>100000+SUM(G$2:G11543)-SUM(H$2:H11543)</f>
        <v>100054.25468662</v>
      </c>
      <c r="L11543">
        <f t="shared" si="549"/>
        <v>94438.7639970324</v>
      </c>
      <c r="M11543">
        <f t="shared" si="550"/>
        <v>1.05946171309235</v>
      </c>
    </row>
    <row r="11544" spans="1:13">
      <c r="A11544" t="s">
        <v>327</v>
      </c>
      <c r="B11544">
        <v>6693</v>
      </c>
      <c r="C11544" t="s">
        <v>17</v>
      </c>
      <c r="D11544">
        <v>0.845</v>
      </c>
      <c r="E11544" t="s">
        <v>15</v>
      </c>
      <c r="F11544">
        <v>0.000126</v>
      </c>
      <c r="G11544">
        <v>-0.0223</v>
      </c>
      <c r="H11544">
        <v>0.000169</v>
      </c>
      <c r="I11544" s="3" t="s">
        <v>7646</v>
      </c>
      <c r="J11544" s="1">
        <f t="shared" si="551"/>
        <v>45905.1933323032</v>
      </c>
      <c r="K11544">
        <f>100000+SUM(G$2:G11544)-SUM(H$2:H11544)</f>
        <v>100054.23221762</v>
      </c>
      <c r="L11544">
        <f t="shared" si="549"/>
        <v>94438.7639970324</v>
      </c>
      <c r="M11544">
        <f t="shared" si="550"/>
        <v>1.05946147517098</v>
      </c>
    </row>
    <row r="11545" spans="1:13">
      <c r="A11545" t="s">
        <v>323</v>
      </c>
      <c r="B11545">
        <v>0.2</v>
      </c>
      <c r="C11545" t="s">
        <v>17</v>
      </c>
      <c r="D11545">
        <v>0.847</v>
      </c>
      <c r="E11545" t="s">
        <v>15</v>
      </c>
      <c r="F11545">
        <v>4.24</v>
      </c>
      <c r="G11545">
        <v>-0.0141</v>
      </c>
      <c r="H11545">
        <v>0.000169</v>
      </c>
      <c r="I11545" s="3" t="s">
        <v>7646</v>
      </c>
      <c r="J11545" s="1">
        <f t="shared" si="551"/>
        <v>45905.1933323032</v>
      </c>
      <c r="K11545">
        <f>100000+SUM(G$2:G11545)-SUM(H$2:H11545)</f>
        <v>100054.21794862</v>
      </c>
      <c r="L11545">
        <f t="shared" si="549"/>
        <v>94438.7639970324</v>
      </c>
      <c r="M11545">
        <f t="shared" si="550"/>
        <v>1.05946132407836</v>
      </c>
    </row>
    <row r="11546" spans="1:13">
      <c r="A11546" t="s">
        <v>369</v>
      </c>
      <c r="B11546">
        <v>0.09</v>
      </c>
      <c r="C11546" t="s">
        <v>17</v>
      </c>
      <c r="D11546">
        <v>2.02</v>
      </c>
      <c r="E11546" t="s">
        <v>15</v>
      </c>
      <c r="F11546">
        <v>22.4</v>
      </c>
      <c r="G11546">
        <v>-0.0723</v>
      </c>
      <c r="H11546">
        <v>0.000404</v>
      </c>
      <c r="I11546" s="3" t="s">
        <v>7646</v>
      </c>
      <c r="J11546" s="1">
        <f t="shared" si="551"/>
        <v>45905.1933323032</v>
      </c>
      <c r="K11546">
        <f>100000+SUM(G$2:G11546)-SUM(H$2:H11546)</f>
        <v>100054.14524462</v>
      </c>
      <c r="L11546">
        <f t="shared" si="549"/>
        <v>94438.7639970324</v>
      </c>
      <c r="M11546">
        <f t="shared" si="550"/>
        <v>1.059460554225</v>
      </c>
    </row>
    <row r="11547" spans="1:13">
      <c r="A11547" t="s">
        <v>40</v>
      </c>
      <c r="B11547">
        <v>0.006</v>
      </c>
      <c r="C11547" t="s">
        <v>17</v>
      </c>
      <c r="D11547">
        <v>25.8</v>
      </c>
      <c r="E11547" t="s">
        <v>15</v>
      </c>
      <c r="F11547">
        <v>4303</v>
      </c>
      <c r="G11547">
        <v>-0.27</v>
      </c>
      <c r="H11547">
        <v>0.00516</v>
      </c>
      <c r="I11547" s="3" t="s">
        <v>7646</v>
      </c>
      <c r="J11547" s="1">
        <f t="shared" si="551"/>
        <v>45905.1933323032</v>
      </c>
      <c r="K11547">
        <f>100000+SUM(G$2:G11547)-SUM(H$2:H11547)</f>
        <v>100053.87008462</v>
      </c>
      <c r="L11547">
        <f t="shared" ref="L11547:L11610" si="552">L11546</f>
        <v>94438.7639970324</v>
      </c>
      <c r="M11547">
        <f t="shared" ref="M11547:M11610" si="553">K11547/L11547</f>
        <v>1.05945764059093</v>
      </c>
    </row>
    <row r="11548" spans="1:13">
      <c r="A11548" t="s">
        <v>40</v>
      </c>
      <c r="B11548">
        <v>0.016</v>
      </c>
      <c r="C11548" t="s">
        <v>17</v>
      </c>
      <c r="D11548">
        <v>68.8</v>
      </c>
      <c r="E11548" t="s">
        <v>15</v>
      </c>
      <c r="F11548">
        <v>4303</v>
      </c>
      <c r="G11548">
        <v>-0.721</v>
      </c>
      <c r="H11548">
        <v>0.0138</v>
      </c>
      <c r="I11548" s="3" t="s">
        <v>7646</v>
      </c>
      <c r="J11548" s="1">
        <f t="shared" si="551"/>
        <v>45905.1933323032</v>
      </c>
      <c r="K11548">
        <f>100000+SUM(G$2:G11548)-SUM(H$2:H11548)</f>
        <v>100053.13528462</v>
      </c>
      <c r="L11548">
        <f t="shared" si="552"/>
        <v>94438.7639970324</v>
      </c>
      <c r="M11548">
        <f t="shared" si="553"/>
        <v>1.05944985988766</v>
      </c>
    </row>
    <row r="11549" spans="1:13">
      <c r="A11549" t="s">
        <v>40</v>
      </c>
      <c r="B11549">
        <v>0.003</v>
      </c>
      <c r="C11549" t="s">
        <v>17</v>
      </c>
      <c r="D11549">
        <v>12.9</v>
      </c>
      <c r="E11549" t="s">
        <v>15</v>
      </c>
      <c r="F11549">
        <v>4303</v>
      </c>
      <c r="G11549">
        <v>-0.135</v>
      </c>
      <c r="H11549">
        <v>0.00258</v>
      </c>
      <c r="I11549" s="3" t="s">
        <v>7646</v>
      </c>
      <c r="J11549" s="1">
        <f t="shared" si="551"/>
        <v>45905.1933323032</v>
      </c>
      <c r="K11549">
        <f>100000+SUM(G$2:G11549)-SUM(H$2:H11549)</f>
        <v>100052.99770462</v>
      </c>
      <c r="L11549">
        <f t="shared" si="552"/>
        <v>94438.7639970324</v>
      </c>
      <c r="M11549">
        <f t="shared" si="553"/>
        <v>1.05944840307063</v>
      </c>
    </row>
    <row r="11550" spans="1:13">
      <c r="A11550" t="s">
        <v>325</v>
      </c>
      <c r="B11550">
        <v>2.9</v>
      </c>
      <c r="C11550" t="s">
        <v>17</v>
      </c>
      <c r="D11550">
        <v>2.27</v>
      </c>
      <c r="E11550" t="s">
        <v>15</v>
      </c>
      <c r="F11550">
        <v>0.783</v>
      </c>
      <c r="G11550">
        <v>-0.0481</v>
      </c>
      <c r="H11550">
        <v>0.000454</v>
      </c>
      <c r="I11550" s="3" t="s">
        <v>7647</v>
      </c>
      <c r="J11550" s="1">
        <f t="shared" si="551"/>
        <v>45905.1933323148</v>
      </c>
      <c r="K11550">
        <f>100000+SUM(G$2:G11550)-SUM(H$2:H11550)</f>
        <v>100052.94915062</v>
      </c>
      <c r="L11550">
        <f t="shared" si="552"/>
        <v>94438.7639970324</v>
      </c>
      <c r="M11550">
        <f t="shared" si="553"/>
        <v>1.05944788893853</v>
      </c>
    </row>
    <row r="11551" spans="1:13">
      <c r="A11551" t="s">
        <v>331</v>
      </c>
      <c r="B11551">
        <v>0.041</v>
      </c>
      <c r="C11551" t="s">
        <v>17</v>
      </c>
      <c r="D11551">
        <v>4.53</v>
      </c>
      <c r="E11551" t="s">
        <v>15</v>
      </c>
      <c r="F11551">
        <v>111</v>
      </c>
      <c r="G11551">
        <v>-0.049</v>
      </c>
      <c r="H11551">
        <v>0.000906</v>
      </c>
      <c r="I11551" s="3" t="s">
        <v>7647</v>
      </c>
      <c r="J11551" s="1">
        <f t="shared" si="551"/>
        <v>45905.1933323148</v>
      </c>
      <c r="K11551">
        <f>100000+SUM(G$2:G11551)-SUM(H$2:H11551)</f>
        <v>100052.89924462</v>
      </c>
      <c r="L11551">
        <f t="shared" si="552"/>
        <v>94438.7639970324</v>
      </c>
      <c r="M11551">
        <f t="shared" si="553"/>
        <v>1.05944736049028</v>
      </c>
    </row>
    <row r="11552" spans="1:13">
      <c r="A11552" t="s">
        <v>13</v>
      </c>
      <c r="B11552">
        <v>18.2</v>
      </c>
      <c r="C11552" t="s">
        <v>17</v>
      </c>
      <c r="D11552">
        <v>1.37</v>
      </c>
      <c r="E11552" t="s">
        <v>15</v>
      </c>
      <c r="F11552">
        <v>0.0754</v>
      </c>
      <c r="G11552">
        <v>-0.0564</v>
      </c>
      <c r="H11552">
        <v>0.000274</v>
      </c>
      <c r="I11552" s="3" t="s">
        <v>7648</v>
      </c>
      <c r="J11552" s="1">
        <f t="shared" si="551"/>
        <v>45905.1933349769</v>
      </c>
      <c r="K11552">
        <f>100000+SUM(G$2:G11552)-SUM(H$2:H11552)</f>
        <v>100052.84257062</v>
      </c>
      <c r="L11552">
        <f t="shared" si="552"/>
        <v>94438.7639970324</v>
      </c>
      <c r="M11552">
        <f t="shared" si="553"/>
        <v>1.05944676037653</v>
      </c>
    </row>
    <row r="11553" spans="1:13">
      <c r="A11553" t="s">
        <v>3946</v>
      </c>
      <c r="B11553">
        <v>27</v>
      </c>
      <c r="C11553" t="s">
        <v>17</v>
      </c>
      <c r="D11553">
        <v>0.521</v>
      </c>
      <c r="E11553" t="s">
        <v>15</v>
      </c>
      <c r="F11553">
        <v>0.0193</v>
      </c>
      <c r="G11553">
        <v>-0.0313</v>
      </c>
      <c r="H11553">
        <v>0.000104</v>
      </c>
      <c r="I11553" s="3" t="s">
        <v>7649</v>
      </c>
      <c r="J11553" s="1">
        <f t="shared" si="551"/>
        <v>45905.193335706</v>
      </c>
      <c r="K11553">
        <f>100000+SUM(G$2:G11553)-SUM(H$2:H11553)</f>
        <v>100052.81116662</v>
      </c>
      <c r="L11553">
        <f t="shared" si="552"/>
        <v>94438.7639970324</v>
      </c>
      <c r="M11553">
        <f t="shared" si="553"/>
        <v>1.05944642784359</v>
      </c>
    </row>
    <row r="11554" spans="1:13">
      <c r="A11554" t="s">
        <v>3943</v>
      </c>
      <c r="B11554">
        <v>1</v>
      </c>
      <c r="C11554" t="s">
        <v>21</v>
      </c>
      <c r="D11554">
        <v>1.14</v>
      </c>
      <c r="E11554" t="s">
        <v>15</v>
      </c>
      <c r="F11554">
        <v>1.14</v>
      </c>
      <c r="G11554">
        <v>0.0324</v>
      </c>
      <c r="H11554">
        <v>0.000228</v>
      </c>
      <c r="I11554" s="3" t="s">
        <v>7649</v>
      </c>
      <c r="J11554" s="1">
        <f t="shared" si="551"/>
        <v>45905.193335706</v>
      </c>
      <c r="K11554">
        <f>100000+SUM(G$2:G11554)-SUM(H$2:H11554)</f>
        <v>100052.84333862</v>
      </c>
      <c r="L11554">
        <f t="shared" si="552"/>
        <v>94438.7639970324</v>
      </c>
      <c r="M11554">
        <f t="shared" si="553"/>
        <v>1.05944676850879</v>
      </c>
    </row>
    <row r="11555" spans="1:13">
      <c r="A11555" t="s">
        <v>3951</v>
      </c>
      <c r="B11555">
        <v>2.83</v>
      </c>
      <c r="C11555" t="s">
        <v>17</v>
      </c>
      <c r="D11555">
        <v>8.62</v>
      </c>
      <c r="E11555" t="s">
        <v>15</v>
      </c>
      <c r="F11555">
        <v>3.05</v>
      </c>
      <c r="G11555">
        <v>-0.197</v>
      </c>
      <c r="H11555">
        <v>0.00172</v>
      </c>
      <c r="I11555" s="3" t="s">
        <v>7650</v>
      </c>
      <c r="J11555" s="1">
        <f t="shared" si="551"/>
        <v>45905.1933364583</v>
      </c>
      <c r="K11555">
        <f>100000+SUM(G$2:G11555)-SUM(H$2:H11555)</f>
        <v>100052.64461862</v>
      </c>
      <c r="L11555">
        <f t="shared" si="552"/>
        <v>94438.7639970324</v>
      </c>
      <c r="M11555">
        <f t="shared" si="553"/>
        <v>1.05944466428811</v>
      </c>
    </row>
    <row r="11556" spans="1:13">
      <c r="A11556" t="s">
        <v>3952</v>
      </c>
      <c r="B11556">
        <v>32</v>
      </c>
      <c r="C11556" t="s">
        <v>17</v>
      </c>
      <c r="D11556">
        <v>4.7</v>
      </c>
      <c r="E11556" t="s">
        <v>15</v>
      </c>
      <c r="F11556">
        <v>0.147</v>
      </c>
      <c r="G11556">
        <v>-0.124</v>
      </c>
      <c r="H11556">
        <v>0.000941</v>
      </c>
      <c r="I11556" s="3" t="s">
        <v>7651</v>
      </c>
      <c r="J11556" s="1">
        <f t="shared" si="551"/>
        <v>45905.1933395602</v>
      </c>
      <c r="K11556">
        <f>100000+SUM(G$2:G11556)-SUM(H$2:H11556)</f>
        <v>100052.51967762</v>
      </c>
      <c r="L11556">
        <f t="shared" si="552"/>
        <v>94438.7639970324</v>
      </c>
      <c r="M11556">
        <f t="shared" si="553"/>
        <v>1.05944334130383</v>
      </c>
    </row>
    <row r="11557" spans="1:13">
      <c r="A11557" t="s">
        <v>380</v>
      </c>
      <c r="B11557">
        <v>3.8</v>
      </c>
      <c r="C11557" t="s">
        <v>17</v>
      </c>
      <c r="D11557">
        <v>1.4</v>
      </c>
      <c r="E11557" t="s">
        <v>15</v>
      </c>
      <c r="F11557">
        <v>0.368</v>
      </c>
      <c r="G11557">
        <v>-0.00792</v>
      </c>
      <c r="H11557">
        <v>0.00028</v>
      </c>
      <c r="I11557" s="3" t="s">
        <v>7651</v>
      </c>
      <c r="J11557" s="1">
        <f t="shared" si="551"/>
        <v>45905.1933395602</v>
      </c>
      <c r="K11557">
        <f>100000+SUM(G$2:G11557)-SUM(H$2:H11557)</f>
        <v>100052.51147762</v>
      </c>
      <c r="L11557">
        <f t="shared" si="552"/>
        <v>94438.7639970324</v>
      </c>
      <c r="M11557">
        <f t="shared" si="553"/>
        <v>1.05944325447508</v>
      </c>
    </row>
    <row r="11558" spans="1:13">
      <c r="A11558" t="s">
        <v>3948</v>
      </c>
      <c r="B11558">
        <v>0.6</v>
      </c>
      <c r="C11558" t="s">
        <v>17</v>
      </c>
      <c r="D11558">
        <v>8.01</v>
      </c>
      <c r="E11558" t="s">
        <v>15</v>
      </c>
      <c r="F11558">
        <v>13.4</v>
      </c>
      <c r="G11558">
        <v>-0.019</v>
      </c>
      <c r="H11558">
        <v>0.0016</v>
      </c>
      <c r="I11558" s="3" t="s">
        <v>7652</v>
      </c>
      <c r="J11558" s="1">
        <f t="shared" si="551"/>
        <v>45905.1933395718</v>
      </c>
      <c r="K11558">
        <f>100000+SUM(G$2:G11558)-SUM(H$2:H11558)</f>
        <v>100052.49087762</v>
      </c>
      <c r="L11558">
        <f t="shared" si="552"/>
        <v>94438.7639970324</v>
      </c>
      <c r="M11558">
        <f t="shared" si="553"/>
        <v>1.05944303634431</v>
      </c>
    </row>
    <row r="11559" spans="1:13">
      <c r="A11559" t="s">
        <v>3950</v>
      </c>
      <c r="B11559">
        <v>77</v>
      </c>
      <c r="C11559" t="s">
        <v>17</v>
      </c>
      <c r="D11559">
        <v>4.63</v>
      </c>
      <c r="E11559" t="s">
        <v>15</v>
      </c>
      <c r="F11559">
        <v>0.0601</v>
      </c>
      <c r="G11559">
        <v>0.174</v>
      </c>
      <c r="H11559">
        <v>0.000926</v>
      </c>
      <c r="I11559" s="3" t="s">
        <v>7652</v>
      </c>
      <c r="J11559" s="1">
        <f t="shared" si="551"/>
        <v>45905.1933395718</v>
      </c>
      <c r="K11559">
        <f>100000+SUM(G$2:G11559)-SUM(H$2:H11559)</f>
        <v>100052.66395162</v>
      </c>
      <c r="L11559">
        <f t="shared" si="552"/>
        <v>94438.7639970324</v>
      </c>
      <c r="M11559">
        <f t="shared" si="553"/>
        <v>1.05944486900278</v>
      </c>
    </row>
    <row r="11560" spans="1:13">
      <c r="A11560" t="s">
        <v>729</v>
      </c>
      <c r="B11560">
        <v>0.2</v>
      </c>
      <c r="C11560" t="s">
        <v>17</v>
      </c>
      <c r="D11560">
        <v>2.75</v>
      </c>
      <c r="E11560" t="s">
        <v>15</v>
      </c>
      <c r="F11560">
        <v>13.8</v>
      </c>
      <c r="G11560">
        <v>-0.00512</v>
      </c>
      <c r="H11560">
        <v>0.00055</v>
      </c>
      <c r="I11560" s="3" t="s">
        <v>7652</v>
      </c>
      <c r="J11560" s="1">
        <f t="shared" si="551"/>
        <v>45905.1933395718</v>
      </c>
      <c r="K11560">
        <f>100000+SUM(G$2:G11560)-SUM(H$2:H11560)</f>
        <v>100052.65828162</v>
      </c>
      <c r="L11560">
        <f t="shared" si="552"/>
        <v>94438.7639970324</v>
      </c>
      <c r="M11560">
        <f t="shared" si="553"/>
        <v>1.05944480896387</v>
      </c>
    </row>
    <row r="11561" spans="1:13">
      <c r="A11561" t="s">
        <v>725</v>
      </c>
      <c r="B11561">
        <v>218</v>
      </c>
      <c r="C11561" t="s">
        <v>17</v>
      </c>
      <c r="D11561">
        <v>6.23</v>
      </c>
      <c r="E11561" t="s">
        <v>15</v>
      </c>
      <c r="F11561">
        <v>0.0286</v>
      </c>
      <c r="G11561">
        <v>-0.149</v>
      </c>
      <c r="H11561">
        <v>0.00125</v>
      </c>
      <c r="I11561" s="3" t="s">
        <v>7652</v>
      </c>
      <c r="J11561" s="1">
        <f t="shared" si="551"/>
        <v>45905.1933395718</v>
      </c>
      <c r="K11561">
        <f>100000+SUM(G$2:G11561)-SUM(H$2:H11561)</f>
        <v>100052.50803162</v>
      </c>
      <c r="L11561">
        <f t="shared" si="552"/>
        <v>94438.7639970324</v>
      </c>
      <c r="M11561">
        <f t="shared" si="553"/>
        <v>1.05944321798583</v>
      </c>
    </row>
    <row r="11562" spans="1:13">
      <c r="A11562" t="s">
        <v>341</v>
      </c>
      <c r="B11562">
        <v>0.1</v>
      </c>
      <c r="C11562" t="s">
        <v>17</v>
      </c>
      <c r="D11562">
        <v>1.25</v>
      </c>
      <c r="E11562" t="s">
        <v>15</v>
      </c>
      <c r="F11562">
        <v>12.5</v>
      </c>
      <c r="G11562">
        <v>-0.0541</v>
      </c>
      <c r="H11562">
        <v>0.00025</v>
      </c>
      <c r="I11562" s="3" t="s">
        <v>7652</v>
      </c>
      <c r="J11562" s="1">
        <f t="shared" si="551"/>
        <v>45905.1933395718</v>
      </c>
      <c r="K11562">
        <f>100000+SUM(G$2:G11562)-SUM(H$2:H11562)</f>
        <v>100052.45368162</v>
      </c>
      <c r="L11562">
        <f t="shared" si="552"/>
        <v>94438.7639970324</v>
      </c>
      <c r="M11562">
        <f t="shared" si="553"/>
        <v>1.05944264248062</v>
      </c>
    </row>
    <row r="11563" spans="1:13">
      <c r="A11563" t="s">
        <v>3959</v>
      </c>
      <c r="B11563">
        <v>3</v>
      </c>
      <c r="C11563" t="s">
        <v>17</v>
      </c>
      <c r="D11563">
        <v>0.85</v>
      </c>
      <c r="E11563" t="s">
        <v>15</v>
      </c>
      <c r="F11563">
        <v>0.283</v>
      </c>
      <c r="G11563">
        <v>0.0226</v>
      </c>
      <c r="H11563">
        <v>0.00017</v>
      </c>
      <c r="I11563" s="3" t="s">
        <v>7653</v>
      </c>
      <c r="J11563" s="1">
        <f t="shared" si="551"/>
        <v>45905.1933418403</v>
      </c>
      <c r="K11563">
        <f>100000+SUM(G$2:G11563)-SUM(H$2:H11563)</f>
        <v>100052.47611162</v>
      </c>
      <c r="L11563">
        <f t="shared" si="552"/>
        <v>94438.7639970324</v>
      </c>
      <c r="M11563">
        <f t="shared" si="553"/>
        <v>1.05944287998903</v>
      </c>
    </row>
    <row r="11564" spans="1:13">
      <c r="A11564" t="s">
        <v>3960</v>
      </c>
      <c r="B11564">
        <v>8</v>
      </c>
      <c r="C11564" t="s">
        <v>17</v>
      </c>
      <c r="D11564">
        <v>0.673</v>
      </c>
      <c r="E11564" t="s">
        <v>15</v>
      </c>
      <c r="F11564">
        <v>0.0841</v>
      </c>
      <c r="G11564">
        <v>-0.0264</v>
      </c>
      <c r="H11564">
        <v>0.000135</v>
      </c>
      <c r="I11564" s="3" t="s">
        <v>7653</v>
      </c>
      <c r="J11564" s="1">
        <f t="shared" si="551"/>
        <v>45905.1933418403</v>
      </c>
      <c r="K11564">
        <f>100000+SUM(G$2:G11564)-SUM(H$2:H11564)</f>
        <v>100052.44957662</v>
      </c>
      <c r="L11564">
        <f t="shared" si="552"/>
        <v>94438.7639970324</v>
      </c>
      <c r="M11564">
        <f t="shared" si="553"/>
        <v>1.0594425990133</v>
      </c>
    </row>
    <row r="11565" spans="1:13">
      <c r="A11565" t="s">
        <v>3962</v>
      </c>
      <c r="B11565">
        <v>0.7</v>
      </c>
      <c r="C11565" t="s">
        <v>17</v>
      </c>
      <c r="D11565">
        <v>4.37</v>
      </c>
      <c r="E11565" t="s">
        <v>15</v>
      </c>
      <c r="F11565">
        <v>6.25</v>
      </c>
      <c r="G11565">
        <v>-0.0209</v>
      </c>
      <c r="H11565">
        <v>0.000875</v>
      </c>
      <c r="I11565" s="3" t="s">
        <v>7653</v>
      </c>
      <c r="J11565" s="1">
        <f t="shared" si="551"/>
        <v>45905.1933418403</v>
      </c>
      <c r="K11565">
        <f>100000+SUM(G$2:G11565)-SUM(H$2:H11565)</f>
        <v>100052.42780162</v>
      </c>
      <c r="L11565">
        <f t="shared" si="552"/>
        <v>94438.7639970324</v>
      </c>
      <c r="M11565">
        <f t="shared" si="553"/>
        <v>1.05944236844061</v>
      </c>
    </row>
    <row r="11566" spans="1:13">
      <c r="A11566" t="s">
        <v>123</v>
      </c>
      <c r="B11566">
        <v>0.38</v>
      </c>
      <c r="C11566" t="s">
        <v>17</v>
      </c>
      <c r="D11566">
        <v>7.68</v>
      </c>
      <c r="E11566" t="s">
        <v>15</v>
      </c>
      <c r="F11566">
        <v>20.2</v>
      </c>
      <c r="G11566">
        <v>-0.201</v>
      </c>
      <c r="H11566">
        <v>0.00154</v>
      </c>
      <c r="I11566" s="3" t="s">
        <v>7654</v>
      </c>
      <c r="J11566" s="1">
        <f t="shared" si="551"/>
        <v>45905.1933418519</v>
      </c>
      <c r="K11566">
        <f>100000+SUM(G$2:G11566)-SUM(H$2:H11566)</f>
        <v>100052.22526162</v>
      </c>
      <c r="L11566">
        <f t="shared" si="552"/>
        <v>94438.7639970324</v>
      </c>
      <c r="M11566">
        <f t="shared" si="553"/>
        <v>1.05944022377044</v>
      </c>
    </row>
    <row r="11567" spans="1:13">
      <c r="A11567" t="s">
        <v>350</v>
      </c>
      <c r="B11567">
        <v>6</v>
      </c>
      <c r="C11567" t="s">
        <v>17</v>
      </c>
      <c r="D11567">
        <v>0.521</v>
      </c>
      <c r="E11567" t="s">
        <v>15</v>
      </c>
      <c r="F11567">
        <v>0.0868</v>
      </c>
      <c r="G11567">
        <v>-0.0146</v>
      </c>
      <c r="H11567">
        <v>0.000104</v>
      </c>
      <c r="I11567" s="3" t="s">
        <v>7655</v>
      </c>
      <c r="J11567" s="1">
        <f t="shared" si="551"/>
        <v>45905.193342581</v>
      </c>
      <c r="K11567">
        <f>100000+SUM(G$2:G11567)-SUM(H$2:H11567)</f>
        <v>100052.21055762</v>
      </c>
      <c r="L11567">
        <f t="shared" si="552"/>
        <v>94438.7639970324</v>
      </c>
      <c r="M11567">
        <f t="shared" si="553"/>
        <v>1.05944006807167</v>
      </c>
    </row>
    <row r="11568" spans="1:13">
      <c r="A11568" t="s">
        <v>320</v>
      </c>
      <c r="B11568">
        <v>6.2</v>
      </c>
      <c r="C11568" t="s">
        <v>14</v>
      </c>
      <c r="D11568">
        <v>5.64</v>
      </c>
      <c r="E11568" t="s">
        <v>15</v>
      </c>
      <c r="F11568">
        <v>0.909</v>
      </c>
      <c r="G11568">
        <v>0</v>
      </c>
      <c r="H11568">
        <v>0.00113</v>
      </c>
      <c r="I11568" s="3" t="s">
        <v>7656</v>
      </c>
      <c r="J11568" s="1">
        <f t="shared" si="551"/>
        <v>45905.1979403125</v>
      </c>
      <c r="K11568">
        <f>100000+SUM(G$2:G11568)-SUM(H$2:H11568)</f>
        <v>100052.20942762</v>
      </c>
      <c r="L11568">
        <f t="shared" si="552"/>
        <v>94438.7639970324</v>
      </c>
      <c r="M11568">
        <f t="shared" si="553"/>
        <v>1.05944005610624</v>
      </c>
    </row>
    <row r="11569" spans="1:13">
      <c r="A11569" t="s">
        <v>125</v>
      </c>
      <c r="B11569">
        <v>5.4</v>
      </c>
      <c r="C11569" t="s">
        <v>14</v>
      </c>
      <c r="D11569">
        <v>17.6</v>
      </c>
      <c r="E11569" t="s">
        <v>15</v>
      </c>
      <c r="F11569">
        <v>3.27</v>
      </c>
      <c r="G11569">
        <v>0</v>
      </c>
      <c r="H11569">
        <v>0.00353</v>
      </c>
      <c r="I11569" s="3" t="s">
        <v>7656</v>
      </c>
      <c r="J11569" s="1">
        <f t="shared" si="551"/>
        <v>45905.1979403125</v>
      </c>
      <c r="K11569">
        <f>100000+SUM(G$2:G11569)-SUM(H$2:H11569)</f>
        <v>100052.20589762</v>
      </c>
      <c r="L11569">
        <f t="shared" si="552"/>
        <v>94438.7639970324</v>
      </c>
      <c r="M11569">
        <f t="shared" si="553"/>
        <v>1.05944001872752</v>
      </c>
    </row>
    <row r="11570" spans="1:13">
      <c r="A11570" t="s">
        <v>131</v>
      </c>
      <c r="B11570">
        <v>7.8</v>
      </c>
      <c r="C11570" t="s">
        <v>14</v>
      </c>
      <c r="D11570">
        <v>21.8</v>
      </c>
      <c r="E11570" t="s">
        <v>15</v>
      </c>
      <c r="F11570">
        <v>2.8</v>
      </c>
      <c r="G11570">
        <v>0</v>
      </c>
      <c r="H11570">
        <v>0.00437</v>
      </c>
      <c r="I11570" s="3" t="s">
        <v>7657</v>
      </c>
      <c r="J11570" s="1">
        <f t="shared" si="551"/>
        <v>45905.1979403356</v>
      </c>
      <c r="K11570">
        <f>100000+SUM(G$2:G11570)-SUM(H$2:H11570)</f>
        <v>100052.20152762</v>
      </c>
      <c r="L11570">
        <f t="shared" si="552"/>
        <v>94438.7639970324</v>
      </c>
      <c r="M11570">
        <f t="shared" si="553"/>
        <v>1.05943997245415</v>
      </c>
    </row>
    <row r="11571" spans="1:13">
      <c r="A11571" t="s">
        <v>334</v>
      </c>
      <c r="B11571">
        <v>0.058</v>
      </c>
      <c r="C11571" t="s">
        <v>14</v>
      </c>
      <c r="D11571">
        <v>18.2</v>
      </c>
      <c r="E11571" t="s">
        <v>15</v>
      </c>
      <c r="F11571">
        <v>313</v>
      </c>
      <c r="G11571">
        <v>0</v>
      </c>
      <c r="H11571">
        <v>0.00364</v>
      </c>
      <c r="I11571" s="3" t="s">
        <v>7658</v>
      </c>
      <c r="J11571" s="1">
        <f t="shared" si="551"/>
        <v>45905.1979440046</v>
      </c>
      <c r="K11571">
        <f>100000+SUM(G$2:G11571)-SUM(H$2:H11571)</f>
        <v>100052.19788762</v>
      </c>
      <c r="L11571">
        <f t="shared" si="552"/>
        <v>94438.7639970324</v>
      </c>
      <c r="M11571">
        <f t="shared" si="553"/>
        <v>1.05943993391066</v>
      </c>
    </row>
    <row r="11572" spans="1:13">
      <c r="A11572" t="s">
        <v>40</v>
      </c>
      <c r="B11572">
        <v>0.031</v>
      </c>
      <c r="C11572" t="s">
        <v>14</v>
      </c>
      <c r="D11572">
        <v>133</v>
      </c>
      <c r="E11572" t="s">
        <v>15</v>
      </c>
      <c r="F11572">
        <v>4298</v>
      </c>
      <c r="G11572">
        <v>0</v>
      </c>
      <c r="H11572">
        <v>0.0266</v>
      </c>
      <c r="I11572" s="3" t="s">
        <v>7658</v>
      </c>
      <c r="J11572" s="1">
        <f t="shared" si="551"/>
        <v>45905.1979440046</v>
      </c>
      <c r="K11572">
        <f>100000+SUM(G$2:G11572)-SUM(H$2:H11572)</f>
        <v>100052.17128762</v>
      </c>
      <c r="L11572">
        <f t="shared" si="552"/>
        <v>94438.7639970324</v>
      </c>
      <c r="M11572">
        <f t="shared" si="553"/>
        <v>1.05943965224666</v>
      </c>
    </row>
    <row r="11573" spans="1:13">
      <c r="A11573" t="s">
        <v>118</v>
      </c>
      <c r="B11573">
        <v>0.61</v>
      </c>
      <c r="C11573" t="s">
        <v>14</v>
      </c>
      <c r="D11573">
        <v>124</v>
      </c>
      <c r="E11573" t="s">
        <v>15</v>
      </c>
      <c r="F11573">
        <v>203</v>
      </c>
      <c r="G11573">
        <v>0</v>
      </c>
      <c r="H11573">
        <v>0.0247</v>
      </c>
      <c r="I11573" s="3" t="s">
        <v>7659</v>
      </c>
      <c r="J11573" s="1">
        <f t="shared" si="551"/>
        <v>45905.1979466782</v>
      </c>
      <c r="K11573">
        <f>100000+SUM(G$2:G11573)-SUM(H$2:H11573)</f>
        <v>100052.14658762</v>
      </c>
      <c r="L11573">
        <f t="shared" si="552"/>
        <v>94438.7639970324</v>
      </c>
      <c r="M11573">
        <f t="shared" si="553"/>
        <v>1.05943939070151</v>
      </c>
    </row>
    <row r="11574" spans="1:13">
      <c r="A11574" t="s">
        <v>3948</v>
      </c>
      <c r="B11574">
        <v>0.4</v>
      </c>
      <c r="C11574" t="s">
        <v>14</v>
      </c>
      <c r="D11574">
        <v>5.33</v>
      </c>
      <c r="E11574" t="s">
        <v>15</v>
      </c>
      <c r="F11574">
        <v>13.3</v>
      </c>
      <c r="G11574">
        <v>0</v>
      </c>
      <c r="H11574">
        <v>0.00107</v>
      </c>
      <c r="I11574" s="3" t="s">
        <v>7660</v>
      </c>
      <c r="J11574" s="1">
        <f t="shared" si="551"/>
        <v>45905.1979668403</v>
      </c>
      <c r="K11574">
        <f>100000+SUM(G$2:G11574)-SUM(H$2:H11574)</f>
        <v>100052.14551762</v>
      </c>
      <c r="L11574">
        <f t="shared" si="552"/>
        <v>94438.7639970324</v>
      </c>
      <c r="M11574">
        <f t="shared" si="553"/>
        <v>1.05943937937142</v>
      </c>
    </row>
    <row r="11575" spans="1:13">
      <c r="A11575" t="s">
        <v>3948</v>
      </c>
      <c r="B11575">
        <v>0.3</v>
      </c>
      <c r="C11575" t="s">
        <v>14</v>
      </c>
      <c r="D11575">
        <v>4</v>
      </c>
      <c r="E11575" t="s">
        <v>15</v>
      </c>
      <c r="F11575">
        <v>13.3</v>
      </c>
      <c r="G11575">
        <v>0</v>
      </c>
      <c r="H11575">
        <v>0.0008</v>
      </c>
      <c r="I11575" s="3" t="s">
        <v>7660</v>
      </c>
      <c r="J11575" s="1">
        <f t="shared" si="551"/>
        <v>45905.1979668403</v>
      </c>
      <c r="K11575">
        <f>100000+SUM(G$2:G11575)-SUM(H$2:H11575)</f>
        <v>100052.14471762</v>
      </c>
      <c r="L11575">
        <f t="shared" si="552"/>
        <v>94438.7639970324</v>
      </c>
      <c r="M11575">
        <f t="shared" si="553"/>
        <v>1.05943937090032</v>
      </c>
    </row>
    <row r="11576" spans="1:13">
      <c r="A11576" t="s">
        <v>3952</v>
      </c>
      <c r="B11576">
        <v>37</v>
      </c>
      <c r="C11576" t="s">
        <v>14</v>
      </c>
      <c r="D11576">
        <v>5.43</v>
      </c>
      <c r="E11576" t="s">
        <v>15</v>
      </c>
      <c r="F11576">
        <v>0.147</v>
      </c>
      <c r="G11576">
        <v>0</v>
      </c>
      <c r="H11576">
        <v>0.00109</v>
      </c>
      <c r="I11576" s="3" t="s">
        <v>7661</v>
      </c>
      <c r="J11576" s="1">
        <f t="shared" si="551"/>
        <v>45905.1982921065</v>
      </c>
      <c r="K11576">
        <f>100000+SUM(G$2:G11576)-SUM(H$2:H11576)</f>
        <v>100052.14362762</v>
      </c>
      <c r="L11576">
        <f t="shared" si="552"/>
        <v>94438.7639970324</v>
      </c>
      <c r="M11576">
        <f t="shared" si="553"/>
        <v>1.05943935935845</v>
      </c>
    </row>
    <row r="11577" spans="1:13">
      <c r="A11577" t="s">
        <v>3952</v>
      </c>
      <c r="B11577">
        <v>13</v>
      </c>
      <c r="C11577" t="s">
        <v>14</v>
      </c>
      <c r="D11577">
        <v>1.91</v>
      </c>
      <c r="E11577" t="s">
        <v>15</v>
      </c>
      <c r="F11577">
        <v>0.147</v>
      </c>
      <c r="G11577">
        <v>0</v>
      </c>
      <c r="H11577">
        <v>0.000381</v>
      </c>
      <c r="I11577" s="3" t="s">
        <v>7661</v>
      </c>
      <c r="J11577" s="1">
        <f t="shared" si="551"/>
        <v>45905.1982921065</v>
      </c>
      <c r="K11577">
        <f>100000+SUM(G$2:G11577)-SUM(H$2:H11577)</f>
        <v>100052.14324662</v>
      </c>
      <c r="L11577">
        <f t="shared" si="552"/>
        <v>94438.7639970324</v>
      </c>
      <c r="M11577">
        <f t="shared" si="553"/>
        <v>1.05943935532409</v>
      </c>
    </row>
    <row r="11578" spans="1:13">
      <c r="A11578" t="s">
        <v>3950</v>
      </c>
      <c r="B11578">
        <v>122</v>
      </c>
      <c r="C11578" t="s">
        <v>14</v>
      </c>
      <c r="D11578">
        <v>7.32</v>
      </c>
      <c r="E11578" t="s">
        <v>15</v>
      </c>
      <c r="F11578">
        <v>0.06</v>
      </c>
      <c r="G11578">
        <v>0</v>
      </c>
      <c r="H11578">
        <v>0.00146</v>
      </c>
      <c r="I11578" s="3" t="s">
        <v>7662</v>
      </c>
      <c r="J11578" s="1">
        <f t="shared" si="551"/>
        <v>45905.1982921181</v>
      </c>
      <c r="K11578">
        <f>100000+SUM(G$2:G11578)-SUM(H$2:H11578)</f>
        <v>100052.14178662</v>
      </c>
      <c r="L11578">
        <f t="shared" si="552"/>
        <v>94438.7639970324</v>
      </c>
      <c r="M11578">
        <f t="shared" si="553"/>
        <v>1.05943933986434</v>
      </c>
    </row>
    <row r="11579" spans="1:13">
      <c r="A11579" t="s">
        <v>3951</v>
      </c>
      <c r="B11579">
        <v>4.47</v>
      </c>
      <c r="C11579" t="s">
        <v>14</v>
      </c>
      <c r="D11579">
        <v>13.6</v>
      </c>
      <c r="E11579" t="s">
        <v>15</v>
      </c>
      <c r="F11579">
        <v>3.04</v>
      </c>
      <c r="G11579">
        <v>0</v>
      </c>
      <c r="H11579">
        <v>0.00271</v>
      </c>
      <c r="I11579" s="3" t="s">
        <v>7662</v>
      </c>
      <c r="J11579" s="1">
        <f t="shared" si="551"/>
        <v>45905.1982921181</v>
      </c>
      <c r="K11579">
        <f>100000+SUM(G$2:G11579)-SUM(H$2:H11579)</f>
        <v>100052.13907662</v>
      </c>
      <c r="L11579">
        <f t="shared" si="552"/>
        <v>94438.7639970324</v>
      </c>
      <c r="M11579">
        <f t="shared" si="553"/>
        <v>1.05943931116849</v>
      </c>
    </row>
    <row r="11580" spans="1:13">
      <c r="A11580" t="s">
        <v>725</v>
      </c>
      <c r="B11580">
        <v>344</v>
      </c>
      <c r="C11580" t="s">
        <v>14</v>
      </c>
      <c r="D11580">
        <v>9.81</v>
      </c>
      <c r="E11580" t="s">
        <v>15</v>
      </c>
      <c r="F11580">
        <v>0.0285</v>
      </c>
      <c r="G11580">
        <v>0</v>
      </c>
      <c r="H11580">
        <v>0.00196</v>
      </c>
      <c r="I11580" s="3" t="s">
        <v>7662</v>
      </c>
      <c r="J11580" s="1">
        <f t="shared" si="551"/>
        <v>45905.1982921181</v>
      </c>
      <c r="K11580">
        <f>100000+SUM(G$2:G11580)-SUM(H$2:H11580)</f>
        <v>100052.13711662</v>
      </c>
      <c r="L11580">
        <f t="shared" si="552"/>
        <v>94438.7639970324</v>
      </c>
      <c r="M11580">
        <f t="shared" si="553"/>
        <v>1.05943929041431</v>
      </c>
    </row>
    <row r="11581" spans="1:13">
      <c r="A11581" t="s">
        <v>3962</v>
      </c>
      <c r="B11581">
        <v>1.1</v>
      </c>
      <c r="C11581" t="s">
        <v>14</v>
      </c>
      <c r="D11581">
        <v>6.86</v>
      </c>
      <c r="E11581" t="s">
        <v>15</v>
      </c>
      <c r="F11581">
        <v>6.24</v>
      </c>
      <c r="G11581">
        <v>0</v>
      </c>
      <c r="H11581">
        <v>0.00137</v>
      </c>
      <c r="I11581" s="3" t="s">
        <v>7663</v>
      </c>
      <c r="J11581" s="1">
        <f t="shared" si="551"/>
        <v>45905.198299757</v>
      </c>
      <c r="K11581">
        <f>100000+SUM(G$2:G11581)-SUM(H$2:H11581)</f>
        <v>100052.13574662</v>
      </c>
      <c r="L11581">
        <f t="shared" si="552"/>
        <v>94438.7639970324</v>
      </c>
      <c r="M11581">
        <f t="shared" si="553"/>
        <v>1.05943927590755</v>
      </c>
    </row>
    <row r="11582" spans="1:13">
      <c r="A11582" t="s">
        <v>131</v>
      </c>
      <c r="B11582">
        <v>0.5</v>
      </c>
      <c r="C11582" t="s">
        <v>17</v>
      </c>
      <c r="D11582">
        <v>1.4</v>
      </c>
      <c r="E11582" t="s">
        <v>15</v>
      </c>
      <c r="F11582">
        <v>2.8</v>
      </c>
      <c r="G11582">
        <v>-0.0147</v>
      </c>
      <c r="H11582">
        <v>0.00028</v>
      </c>
      <c r="I11582" s="3" t="s">
        <v>7664</v>
      </c>
      <c r="J11582" s="1">
        <f t="shared" si="551"/>
        <v>45905.218773912</v>
      </c>
      <c r="K11582">
        <f>100000+SUM(G$2:G11582)-SUM(H$2:H11582)</f>
        <v>100052.12076662</v>
      </c>
      <c r="L11582">
        <f t="shared" si="552"/>
        <v>94438.7639970324</v>
      </c>
      <c r="M11582">
        <f t="shared" si="553"/>
        <v>1.05943911728625</v>
      </c>
    </row>
    <row r="11583" spans="1:13">
      <c r="A11583" t="s">
        <v>320</v>
      </c>
      <c r="B11583">
        <v>0.3</v>
      </c>
      <c r="C11583" t="s">
        <v>17</v>
      </c>
      <c r="D11583">
        <v>0.274</v>
      </c>
      <c r="E11583" t="s">
        <v>15</v>
      </c>
      <c r="F11583">
        <v>0.913</v>
      </c>
      <c r="G11583">
        <v>-0.011</v>
      </c>
      <c r="H11583">
        <v>5.48e-5</v>
      </c>
      <c r="I11583" s="3" t="s">
        <v>7665</v>
      </c>
      <c r="J11583" s="1">
        <f t="shared" si="551"/>
        <v>45905.2187739236</v>
      </c>
      <c r="K11583">
        <f>100000+SUM(G$2:G11583)-SUM(H$2:H11583)</f>
        <v>100052.10971182</v>
      </c>
      <c r="L11583">
        <f t="shared" si="552"/>
        <v>94438.7639970324</v>
      </c>
      <c r="M11583">
        <f t="shared" si="553"/>
        <v>1.05943900022838</v>
      </c>
    </row>
    <row r="11584" spans="1:13">
      <c r="A11584" t="s">
        <v>334</v>
      </c>
      <c r="B11584">
        <v>0.003</v>
      </c>
      <c r="C11584" t="s">
        <v>17</v>
      </c>
      <c r="D11584">
        <v>0.941</v>
      </c>
      <c r="E11584" t="s">
        <v>15</v>
      </c>
      <c r="F11584">
        <v>314</v>
      </c>
      <c r="G11584">
        <v>-0.023</v>
      </c>
      <c r="H11584">
        <v>0.000188</v>
      </c>
      <c r="I11584" s="3" t="s">
        <v>7666</v>
      </c>
      <c r="J11584" s="1">
        <f t="shared" si="551"/>
        <v>45905.2187739352</v>
      </c>
      <c r="K11584">
        <f>100000+SUM(G$2:G11584)-SUM(H$2:H11584)</f>
        <v>100052.08652382</v>
      </c>
      <c r="L11584">
        <f t="shared" si="552"/>
        <v>94438.7639970324</v>
      </c>
      <c r="M11584">
        <f t="shared" si="553"/>
        <v>1.05943875469361</v>
      </c>
    </row>
    <row r="11585" spans="1:13">
      <c r="A11585" t="s">
        <v>118</v>
      </c>
      <c r="B11585">
        <v>0.04</v>
      </c>
      <c r="C11585" t="s">
        <v>17</v>
      </c>
      <c r="D11585">
        <v>8.12</v>
      </c>
      <c r="E11585" t="s">
        <v>15</v>
      </c>
      <c r="F11585">
        <v>203</v>
      </c>
      <c r="G11585">
        <v>-0.218</v>
      </c>
      <c r="H11585">
        <v>0.00162</v>
      </c>
      <c r="I11585" s="3" t="s">
        <v>7667</v>
      </c>
      <c r="J11585" s="1">
        <f t="shared" si="551"/>
        <v>45905.2187747222</v>
      </c>
      <c r="K11585">
        <f>100000+SUM(G$2:G11585)-SUM(H$2:H11585)</f>
        <v>100051.86690382</v>
      </c>
      <c r="L11585">
        <f t="shared" si="552"/>
        <v>94438.7639970324</v>
      </c>
      <c r="M11585">
        <f t="shared" si="553"/>
        <v>1.05943642916551</v>
      </c>
    </row>
    <row r="11586" spans="1:13">
      <c r="A11586" t="s">
        <v>125</v>
      </c>
      <c r="B11586">
        <v>0.3</v>
      </c>
      <c r="C11586" t="s">
        <v>17</v>
      </c>
      <c r="D11586">
        <v>0.982</v>
      </c>
      <c r="E11586" t="s">
        <v>15</v>
      </c>
      <c r="F11586">
        <v>3.27</v>
      </c>
      <c r="G11586">
        <v>-0.00875</v>
      </c>
      <c r="H11586">
        <v>0.000196</v>
      </c>
      <c r="I11586" s="3" t="s">
        <v>7668</v>
      </c>
      <c r="J11586" s="1">
        <f t="shared" ref="J11586:J11649" si="554">(I11586/86400000)+DATE(1970,1,1)+(8*TIME(1,0,0))</f>
        <v>45905.2187747338</v>
      </c>
      <c r="K11586">
        <f>100000+SUM(G$2:G11586)-SUM(H$2:H11586)</f>
        <v>100051.85795782</v>
      </c>
      <c r="L11586">
        <f t="shared" si="552"/>
        <v>94438.7639970324</v>
      </c>
      <c r="M11586">
        <f t="shared" si="553"/>
        <v>1.05943633443746</v>
      </c>
    </row>
    <row r="11587" spans="1:13">
      <c r="A11587" t="s">
        <v>40</v>
      </c>
      <c r="B11587">
        <v>0.002</v>
      </c>
      <c r="C11587" t="s">
        <v>17</v>
      </c>
      <c r="D11587">
        <v>8.6</v>
      </c>
      <c r="E11587" t="s">
        <v>15</v>
      </c>
      <c r="F11587">
        <v>4302</v>
      </c>
      <c r="G11587">
        <v>-0.0904</v>
      </c>
      <c r="H11587">
        <v>0.00172</v>
      </c>
      <c r="I11587" s="3" t="s">
        <v>7669</v>
      </c>
      <c r="J11587" s="1">
        <f t="shared" si="554"/>
        <v>45905.2187775694</v>
      </c>
      <c r="K11587">
        <f>100000+SUM(G$2:G11587)-SUM(H$2:H11587)</f>
        <v>100051.76583782</v>
      </c>
      <c r="L11587">
        <f t="shared" si="552"/>
        <v>94438.7639970324</v>
      </c>
      <c r="M11587">
        <f t="shared" si="553"/>
        <v>1.05943535899055</v>
      </c>
    </row>
    <row r="11588" spans="1:13">
      <c r="A11588" t="s">
        <v>3951</v>
      </c>
      <c r="B11588">
        <v>1.18</v>
      </c>
      <c r="C11588" t="s">
        <v>17</v>
      </c>
      <c r="D11588">
        <v>3.58</v>
      </c>
      <c r="E11588" t="s">
        <v>15</v>
      </c>
      <c r="F11588">
        <v>3.03</v>
      </c>
      <c r="G11588">
        <v>-0.0985</v>
      </c>
      <c r="H11588">
        <v>0.000716</v>
      </c>
      <c r="I11588" s="3" t="s">
        <v>7670</v>
      </c>
      <c r="J11588" s="1">
        <f t="shared" si="554"/>
        <v>45905.2187806134</v>
      </c>
      <c r="K11588">
        <f>100000+SUM(G$2:G11588)-SUM(H$2:H11588)</f>
        <v>100051.66662182</v>
      </c>
      <c r="L11588">
        <f t="shared" si="552"/>
        <v>94438.7639970324</v>
      </c>
      <c r="M11588">
        <f t="shared" si="553"/>
        <v>1.05943430840501</v>
      </c>
    </row>
    <row r="11589" spans="1:13">
      <c r="A11589" t="s">
        <v>725</v>
      </c>
      <c r="B11589">
        <v>91</v>
      </c>
      <c r="C11589" t="s">
        <v>17</v>
      </c>
      <c r="D11589">
        <v>2.59</v>
      </c>
      <c r="E11589" t="s">
        <v>15</v>
      </c>
      <c r="F11589">
        <v>0.0284</v>
      </c>
      <c r="G11589">
        <v>-0.0758</v>
      </c>
      <c r="H11589">
        <v>0.000517</v>
      </c>
      <c r="I11589" s="3" t="s">
        <v>7671</v>
      </c>
      <c r="J11589" s="1">
        <f t="shared" si="554"/>
        <v>45905.2187814005</v>
      </c>
      <c r="K11589">
        <f>100000+SUM(G$2:G11589)-SUM(H$2:H11589)</f>
        <v>100051.59030482</v>
      </c>
      <c r="L11589">
        <f t="shared" si="552"/>
        <v>94438.7639970324</v>
      </c>
      <c r="M11589">
        <f t="shared" si="553"/>
        <v>1.05943350029405</v>
      </c>
    </row>
    <row r="11590" spans="1:13">
      <c r="A11590" t="s">
        <v>3950</v>
      </c>
      <c r="B11590">
        <v>33</v>
      </c>
      <c r="C11590" t="s">
        <v>17</v>
      </c>
      <c r="D11590">
        <v>1.93</v>
      </c>
      <c r="E11590" t="s">
        <v>15</v>
      </c>
      <c r="F11590">
        <v>0.0586</v>
      </c>
      <c r="G11590">
        <v>0.0226</v>
      </c>
      <c r="H11590">
        <v>0.000386</v>
      </c>
      <c r="I11590" s="3" t="s">
        <v>7672</v>
      </c>
      <c r="J11590" s="1">
        <f t="shared" si="554"/>
        <v>45905.2187814236</v>
      </c>
      <c r="K11590">
        <f>100000+SUM(G$2:G11590)-SUM(H$2:H11590)</f>
        <v>100051.61251882</v>
      </c>
      <c r="L11590">
        <f t="shared" si="552"/>
        <v>94438.7639970324</v>
      </c>
      <c r="M11590">
        <f t="shared" si="553"/>
        <v>1.05943373551526</v>
      </c>
    </row>
    <row r="11591" spans="1:13">
      <c r="A11591" t="s">
        <v>3952</v>
      </c>
      <c r="B11591">
        <v>13</v>
      </c>
      <c r="C11591" t="s">
        <v>17</v>
      </c>
      <c r="D11591">
        <v>1.9</v>
      </c>
      <c r="E11591" t="s">
        <v>15</v>
      </c>
      <c r="F11591">
        <v>0.146</v>
      </c>
      <c r="G11591">
        <v>-0.0605</v>
      </c>
      <c r="H11591">
        <v>0.00038</v>
      </c>
      <c r="I11591" s="3" t="s">
        <v>7673</v>
      </c>
      <c r="J11591" s="1">
        <f t="shared" si="554"/>
        <v>45905.2187814352</v>
      </c>
      <c r="K11591">
        <f>100000+SUM(G$2:G11591)-SUM(H$2:H11591)</f>
        <v>100051.55163882</v>
      </c>
      <c r="L11591">
        <f t="shared" si="552"/>
        <v>94438.7639970324</v>
      </c>
      <c r="M11591">
        <f t="shared" si="553"/>
        <v>1.05943309086472</v>
      </c>
    </row>
    <row r="11592" spans="1:13">
      <c r="A11592" t="s">
        <v>3962</v>
      </c>
      <c r="B11592">
        <v>0.3</v>
      </c>
      <c r="C11592" t="s">
        <v>17</v>
      </c>
      <c r="D11592">
        <v>1.87</v>
      </c>
      <c r="E11592" t="s">
        <v>15</v>
      </c>
      <c r="F11592">
        <v>6.23</v>
      </c>
      <c r="G11592">
        <v>-0.0155</v>
      </c>
      <c r="H11592">
        <v>0.000374</v>
      </c>
      <c r="I11592" s="3" t="s">
        <v>7674</v>
      </c>
      <c r="J11592" s="1">
        <f t="shared" si="554"/>
        <v>45905.2187863079</v>
      </c>
      <c r="K11592">
        <f>100000+SUM(G$2:G11592)-SUM(H$2:H11592)</f>
        <v>100051.53576482</v>
      </c>
      <c r="L11592">
        <f t="shared" si="552"/>
        <v>94438.7639970324</v>
      </c>
      <c r="M11592">
        <f t="shared" si="553"/>
        <v>1.05943292277696</v>
      </c>
    </row>
    <row r="11593" spans="1:13">
      <c r="A11593" t="s">
        <v>125</v>
      </c>
      <c r="B11593">
        <v>2.3</v>
      </c>
      <c r="C11593" t="s">
        <v>17</v>
      </c>
      <c r="D11593">
        <v>7.52</v>
      </c>
      <c r="E11593" t="s">
        <v>15</v>
      </c>
      <c r="F11593">
        <v>3.27</v>
      </c>
      <c r="G11593">
        <v>-0.0708</v>
      </c>
      <c r="H11593">
        <v>0.0015</v>
      </c>
      <c r="I11593" s="3" t="s">
        <v>7675</v>
      </c>
      <c r="J11593" s="1">
        <f t="shared" si="554"/>
        <v>45905.2193446412</v>
      </c>
      <c r="K11593">
        <f>100000+SUM(G$2:G11593)-SUM(H$2:H11593)</f>
        <v>100051.46346482</v>
      </c>
      <c r="L11593">
        <f t="shared" si="552"/>
        <v>94438.7639970324</v>
      </c>
      <c r="M11593">
        <f t="shared" si="553"/>
        <v>1.05943215720151</v>
      </c>
    </row>
    <row r="11594" spans="1:13">
      <c r="A11594" t="s">
        <v>40</v>
      </c>
      <c r="B11594">
        <v>0.012</v>
      </c>
      <c r="C11594" t="s">
        <v>17</v>
      </c>
      <c r="D11594">
        <v>51.7</v>
      </c>
      <c r="E11594" t="s">
        <v>15</v>
      </c>
      <c r="F11594">
        <v>4305</v>
      </c>
      <c r="G11594">
        <v>-0.512</v>
      </c>
      <c r="H11594">
        <v>0.0103</v>
      </c>
      <c r="I11594" s="3" t="s">
        <v>7675</v>
      </c>
      <c r="J11594" s="1">
        <f t="shared" si="554"/>
        <v>45905.2193446412</v>
      </c>
      <c r="K11594">
        <f>100000+SUM(G$2:G11594)-SUM(H$2:H11594)</f>
        <v>100050.94116482</v>
      </c>
      <c r="L11594">
        <f t="shared" si="552"/>
        <v>94438.7639970324</v>
      </c>
      <c r="M11594">
        <f t="shared" si="553"/>
        <v>1.05942662663357</v>
      </c>
    </row>
    <row r="11595" spans="1:13">
      <c r="A11595" t="s">
        <v>334</v>
      </c>
      <c r="B11595">
        <v>0.025</v>
      </c>
      <c r="C11595" t="s">
        <v>17</v>
      </c>
      <c r="D11595">
        <v>7.84</v>
      </c>
      <c r="E11595" t="s">
        <v>15</v>
      </c>
      <c r="F11595">
        <v>314</v>
      </c>
      <c r="G11595">
        <v>-0.189</v>
      </c>
      <c r="H11595">
        <v>0.00157</v>
      </c>
      <c r="I11595" s="3" t="s">
        <v>7676</v>
      </c>
      <c r="J11595" s="1">
        <f t="shared" si="554"/>
        <v>45905.2193453935</v>
      </c>
      <c r="K11595">
        <f>100000+SUM(G$2:G11595)-SUM(H$2:H11595)</f>
        <v>100050.75059482</v>
      </c>
      <c r="L11595">
        <f t="shared" si="552"/>
        <v>94438.7639970324</v>
      </c>
      <c r="M11595">
        <f t="shared" si="553"/>
        <v>1.0594246087122</v>
      </c>
    </row>
    <row r="11596" spans="1:13">
      <c r="A11596" t="s">
        <v>131</v>
      </c>
      <c r="B11596">
        <v>3.3</v>
      </c>
      <c r="C11596" t="s">
        <v>17</v>
      </c>
      <c r="D11596">
        <v>9.24</v>
      </c>
      <c r="E11596" t="s">
        <v>15</v>
      </c>
      <c r="F11596">
        <v>2.8</v>
      </c>
      <c r="G11596">
        <v>-0.0977</v>
      </c>
      <c r="H11596">
        <v>0.00185</v>
      </c>
      <c r="I11596" s="3" t="s">
        <v>7676</v>
      </c>
      <c r="J11596" s="1">
        <f t="shared" si="554"/>
        <v>45905.2193453935</v>
      </c>
      <c r="K11596">
        <f>100000+SUM(G$2:G11596)-SUM(H$2:H11596)</f>
        <v>100050.65104482</v>
      </c>
      <c r="L11596">
        <f t="shared" si="552"/>
        <v>94438.7639970324</v>
      </c>
      <c r="M11596">
        <f t="shared" si="553"/>
        <v>1.05942355458998</v>
      </c>
    </row>
    <row r="11597" spans="1:13">
      <c r="A11597" t="s">
        <v>320</v>
      </c>
      <c r="B11597">
        <v>2.7</v>
      </c>
      <c r="C11597" t="s">
        <v>17</v>
      </c>
      <c r="D11597">
        <v>2.47</v>
      </c>
      <c r="E11597" t="s">
        <v>15</v>
      </c>
      <c r="F11597">
        <v>0.913</v>
      </c>
      <c r="G11597">
        <v>-0.0993</v>
      </c>
      <c r="H11597">
        <v>0.000493</v>
      </c>
      <c r="I11597" s="3" t="s">
        <v>7677</v>
      </c>
      <c r="J11597" s="1">
        <f t="shared" si="554"/>
        <v>45905.2193489815</v>
      </c>
      <c r="K11597">
        <f>100000+SUM(G$2:G11597)-SUM(H$2:H11597)</f>
        <v>100050.55125182</v>
      </c>
      <c r="L11597">
        <f t="shared" si="552"/>
        <v>94438.7639970324</v>
      </c>
      <c r="M11597">
        <f t="shared" si="553"/>
        <v>1.05942249789466</v>
      </c>
    </row>
    <row r="11598" spans="1:13">
      <c r="A11598" t="s">
        <v>118</v>
      </c>
      <c r="B11598">
        <v>0.25</v>
      </c>
      <c r="C11598" t="s">
        <v>17</v>
      </c>
      <c r="D11598">
        <v>50.8</v>
      </c>
      <c r="E11598" t="s">
        <v>15</v>
      </c>
      <c r="F11598">
        <v>203</v>
      </c>
      <c r="G11598">
        <v>-1.37</v>
      </c>
      <c r="H11598">
        <v>0.0102</v>
      </c>
      <c r="I11598" s="3" t="s">
        <v>7677</v>
      </c>
      <c r="J11598" s="1">
        <f t="shared" si="554"/>
        <v>45905.2193489815</v>
      </c>
      <c r="K11598">
        <f>100000+SUM(G$2:G11598)-SUM(H$2:H11598)</f>
        <v>100049.17105182</v>
      </c>
      <c r="L11598">
        <f t="shared" si="552"/>
        <v>94438.7639970324</v>
      </c>
      <c r="M11598">
        <f t="shared" si="553"/>
        <v>1.05940788313329</v>
      </c>
    </row>
    <row r="11599" spans="1:13">
      <c r="A11599" t="s">
        <v>3948</v>
      </c>
      <c r="B11599">
        <v>0.3</v>
      </c>
      <c r="C11599" t="s">
        <v>17</v>
      </c>
      <c r="D11599">
        <v>4</v>
      </c>
      <c r="E11599" t="s">
        <v>15</v>
      </c>
      <c r="F11599">
        <v>13.3</v>
      </c>
      <c r="G11599">
        <v>-0.013</v>
      </c>
      <c r="H11599">
        <v>0.000801</v>
      </c>
      <c r="I11599" s="3" t="s">
        <v>7678</v>
      </c>
      <c r="J11599" s="1">
        <f t="shared" si="554"/>
        <v>45905.2193520139</v>
      </c>
      <c r="K11599">
        <f>100000+SUM(G$2:G11599)-SUM(H$2:H11599)</f>
        <v>100049.15725082</v>
      </c>
      <c r="L11599">
        <f t="shared" si="552"/>
        <v>94438.7639970324</v>
      </c>
      <c r="M11599">
        <f t="shared" si="553"/>
        <v>1.05940773699626</v>
      </c>
    </row>
    <row r="11600" spans="1:13">
      <c r="A11600" t="s">
        <v>3950</v>
      </c>
      <c r="B11600">
        <v>38</v>
      </c>
      <c r="C11600" t="s">
        <v>17</v>
      </c>
      <c r="D11600">
        <v>2.22</v>
      </c>
      <c r="E11600" t="s">
        <v>15</v>
      </c>
      <c r="F11600">
        <v>0.0586</v>
      </c>
      <c r="G11600">
        <v>0.0257</v>
      </c>
      <c r="H11600">
        <v>0.000445</v>
      </c>
      <c r="I11600" s="3" t="s">
        <v>7678</v>
      </c>
      <c r="J11600" s="1">
        <f t="shared" si="554"/>
        <v>45905.2193520139</v>
      </c>
      <c r="K11600">
        <f>100000+SUM(G$2:G11600)-SUM(H$2:H11600)</f>
        <v>100049.18250582</v>
      </c>
      <c r="L11600">
        <f t="shared" si="552"/>
        <v>94438.7639970324</v>
      </c>
      <c r="M11600">
        <f t="shared" si="553"/>
        <v>1.05940800441823</v>
      </c>
    </row>
    <row r="11601" spans="1:13">
      <c r="A11601" t="s">
        <v>3951</v>
      </c>
      <c r="B11601">
        <v>1.41</v>
      </c>
      <c r="C11601" t="s">
        <v>17</v>
      </c>
      <c r="D11601">
        <v>4.28</v>
      </c>
      <c r="E11601" t="s">
        <v>15</v>
      </c>
      <c r="F11601">
        <v>3.03</v>
      </c>
      <c r="G11601">
        <v>-0.116</v>
      </c>
      <c r="H11601">
        <v>0.000856</v>
      </c>
      <c r="I11601" s="3" t="s">
        <v>7678</v>
      </c>
      <c r="J11601" s="1">
        <f t="shared" si="554"/>
        <v>45905.2193520139</v>
      </c>
      <c r="K11601">
        <f>100000+SUM(G$2:G11601)-SUM(H$2:H11601)</f>
        <v>100049.06564982</v>
      </c>
      <c r="L11601">
        <f t="shared" si="552"/>
        <v>94438.7639970324</v>
      </c>
      <c r="M11601">
        <f t="shared" si="553"/>
        <v>1.05940676704498</v>
      </c>
    </row>
    <row r="11602" spans="1:13">
      <c r="A11602" t="s">
        <v>3952</v>
      </c>
      <c r="B11602">
        <v>15</v>
      </c>
      <c r="C11602" t="s">
        <v>17</v>
      </c>
      <c r="D11602">
        <v>2.19</v>
      </c>
      <c r="E11602" t="s">
        <v>15</v>
      </c>
      <c r="F11602">
        <v>0.146</v>
      </c>
      <c r="G11602">
        <v>-0.0683</v>
      </c>
      <c r="H11602">
        <v>0.000439</v>
      </c>
      <c r="I11602" s="3" t="s">
        <v>7679</v>
      </c>
      <c r="J11602" s="1">
        <f t="shared" si="554"/>
        <v>45905.219352662</v>
      </c>
      <c r="K11602">
        <f>100000+SUM(G$2:G11602)-SUM(H$2:H11602)</f>
        <v>100048.99691082</v>
      </c>
      <c r="L11602">
        <f t="shared" si="552"/>
        <v>94438.7639970324</v>
      </c>
      <c r="M11602">
        <f t="shared" si="553"/>
        <v>1.0594060391765</v>
      </c>
    </row>
    <row r="11603" spans="1:13">
      <c r="A11603" t="s">
        <v>725</v>
      </c>
      <c r="B11603">
        <v>105</v>
      </c>
      <c r="C11603" t="s">
        <v>17</v>
      </c>
      <c r="D11603">
        <v>2.98</v>
      </c>
      <c r="E11603" t="s">
        <v>15</v>
      </c>
      <c r="F11603">
        <v>0.0284</v>
      </c>
      <c r="G11603">
        <v>-0.0889</v>
      </c>
      <c r="H11603">
        <v>0.000597</v>
      </c>
      <c r="I11603" s="3" t="s">
        <v>7679</v>
      </c>
      <c r="J11603" s="1">
        <f t="shared" si="554"/>
        <v>45905.219352662</v>
      </c>
      <c r="K11603">
        <f>100000+SUM(G$2:G11603)-SUM(H$2:H11603)</f>
        <v>100048.90741382</v>
      </c>
      <c r="L11603">
        <f t="shared" si="552"/>
        <v>94438.7639970324</v>
      </c>
      <c r="M11603">
        <f t="shared" si="553"/>
        <v>1.0594050915042</v>
      </c>
    </row>
    <row r="11604" spans="1:13">
      <c r="A11604" t="s">
        <v>3962</v>
      </c>
      <c r="B11604">
        <v>0.3</v>
      </c>
      <c r="C11604" t="s">
        <v>17</v>
      </c>
      <c r="D11604">
        <v>1.87</v>
      </c>
      <c r="E11604" t="s">
        <v>15</v>
      </c>
      <c r="F11604">
        <v>6.23</v>
      </c>
      <c r="G11604">
        <v>-0.0158</v>
      </c>
      <c r="H11604">
        <v>0.000374</v>
      </c>
      <c r="I11604" s="3" t="s">
        <v>7680</v>
      </c>
      <c r="J11604" s="1">
        <f t="shared" si="554"/>
        <v>45905.2193579167</v>
      </c>
      <c r="K11604">
        <f>100000+SUM(G$2:G11604)-SUM(H$2:H11604)</f>
        <v>100048.89123982</v>
      </c>
      <c r="L11604">
        <f t="shared" si="552"/>
        <v>94438.7639970324</v>
      </c>
      <c r="M11604">
        <f t="shared" si="553"/>
        <v>1.05940492023979</v>
      </c>
    </row>
    <row r="11605" spans="1:13">
      <c r="A11605" t="s">
        <v>320</v>
      </c>
      <c r="B11605">
        <v>2.4</v>
      </c>
      <c r="C11605" t="s">
        <v>17</v>
      </c>
      <c r="D11605">
        <v>2.2</v>
      </c>
      <c r="E11605" t="s">
        <v>15</v>
      </c>
      <c r="F11605">
        <v>0.916</v>
      </c>
      <c r="G11605">
        <v>-0.0825</v>
      </c>
      <c r="H11605">
        <v>0.00044</v>
      </c>
      <c r="I11605" s="3" t="s">
        <v>7681</v>
      </c>
      <c r="J11605" s="1">
        <f t="shared" si="554"/>
        <v>45905.2248034838</v>
      </c>
      <c r="K11605">
        <f>100000+SUM(G$2:G11605)-SUM(H$2:H11605)</f>
        <v>100048.80829982</v>
      </c>
      <c r="L11605">
        <f t="shared" si="552"/>
        <v>94438.7639970324</v>
      </c>
      <c r="M11605">
        <f t="shared" si="553"/>
        <v>1.05940404199873</v>
      </c>
    </row>
    <row r="11606" spans="1:13">
      <c r="A11606" t="s">
        <v>334</v>
      </c>
      <c r="B11606">
        <v>0.023</v>
      </c>
      <c r="C11606" t="s">
        <v>17</v>
      </c>
      <c r="D11606">
        <v>7.22</v>
      </c>
      <c r="E11606" t="s">
        <v>15</v>
      </c>
      <c r="F11606">
        <v>314</v>
      </c>
      <c r="G11606">
        <v>-0.165</v>
      </c>
      <c r="H11606">
        <v>0.00144</v>
      </c>
      <c r="I11606" s="3" t="s">
        <v>7682</v>
      </c>
      <c r="J11606" s="1">
        <f t="shared" si="554"/>
        <v>45905.2248034954</v>
      </c>
      <c r="K11606">
        <f>100000+SUM(G$2:G11606)-SUM(H$2:H11606)</f>
        <v>100048.64185982</v>
      </c>
      <c r="L11606">
        <f t="shared" si="552"/>
        <v>94438.7639970324</v>
      </c>
      <c r="M11606">
        <f t="shared" si="553"/>
        <v>1.05940227958684</v>
      </c>
    </row>
    <row r="11607" spans="1:13">
      <c r="A11607" t="s">
        <v>131</v>
      </c>
      <c r="B11607">
        <v>3</v>
      </c>
      <c r="C11607" t="s">
        <v>17</v>
      </c>
      <c r="D11607">
        <v>8.41</v>
      </c>
      <c r="E11607" t="s">
        <v>15</v>
      </c>
      <c r="F11607">
        <v>2.8</v>
      </c>
      <c r="G11607">
        <v>-0.0795</v>
      </c>
      <c r="H11607">
        <v>0.00168</v>
      </c>
      <c r="I11607" s="3" t="s">
        <v>7682</v>
      </c>
      <c r="J11607" s="1">
        <f t="shared" si="554"/>
        <v>45905.2248034954</v>
      </c>
      <c r="K11607">
        <f>100000+SUM(G$2:G11607)-SUM(H$2:H11607)</f>
        <v>100048.56067982</v>
      </c>
      <c r="L11607">
        <f t="shared" si="552"/>
        <v>94438.7639970324</v>
      </c>
      <c r="M11607">
        <f t="shared" si="553"/>
        <v>1.0594014199822</v>
      </c>
    </row>
    <row r="11608" spans="1:13">
      <c r="A11608" t="s">
        <v>118</v>
      </c>
      <c r="B11608">
        <v>0.25</v>
      </c>
      <c r="C11608" t="s">
        <v>17</v>
      </c>
      <c r="D11608">
        <v>50.7</v>
      </c>
      <c r="E11608" t="s">
        <v>15</v>
      </c>
      <c r="F11608">
        <v>203</v>
      </c>
      <c r="G11608">
        <v>-1.39</v>
      </c>
      <c r="H11608">
        <v>0.0101</v>
      </c>
      <c r="I11608" s="3" t="s">
        <v>7683</v>
      </c>
      <c r="J11608" s="1">
        <f t="shared" si="554"/>
        <v>45905.2248042014</v>
      </c>
      <c r="K11608">
        <f>100000+SUM(G$2:G11608)-SUM(H$2:H11608)</f>
        <v>100047.16057982</v>
      </c>
      <c r="L11608">
        <f t="shared" si="552"/>
        <v>94438.7639970324</v>
      </c>
      <c r="M11608">
        <f t="shared" si="553"/>
        <v>1.05938659450227</v>
      </c>
    </row>
    <row r="11609" spans="1:13">
      <c r="A11609" t="s">
        <v>125</v>
      </c>
      <c r="B11609">
        <v>2.2</v>
      </c>
      <c r="C11609" t="s">
        <v>17</v>
      </c>
      <c r="D11609">
        <v>7.21</v>
      </c>
      <c r="E11609" t="s">
        <v>15</v>
      </c>
      <c r="F11609">
        <v>3.28</v>
      </c>
      <c r="G11609">
        <v>-0.0547</v>
      </c>
      <c r="H11609">
        <v>0.00144</v>
      </c>
      <c r="I11609" s="3" t="s">
        <v>7684</v>
      </c>
      <c r="J11609" s="1">
        <f t="shared" si="554"/>
        <v>45905.224804213</v>
      </c>
      <c r="K11609">
        <f>100000+SUM(G$2:G11609)-SUM(H$2:H11609)</f>
        <v>100047.10443982</v>
      </c>
      <c r="L11609">
        <f t="shared" si="552"/>
        <v>94438.7639970324</v>
      </c>
      <c r="M11609">
        <f t="shared" si="553"/>
        <v>1.05938600004299</v>
      </c>
    </row>
    <row r="11610" spans="1:13">
      <c r="A11610" t="s">
        <v>40</v>
      </c>
      <c r="B11610">
        <v>0.012</v>
      </c>
      <c r="C11610" t="s">
        <v>17</v>
      </c>
      <c r="D11610">
        <v>51.7</v>
      </c>
      <c r="E11610" t="s">
        <v>15</v>
      </c>
      <c r="F11610">
        <v>4312</v>
      </c>
      <c r="G11610">
        <v>-0.427</v>
      </c>
      <c r="H11610">
        <v>0.0103</v>
      </c>
      <c r="I11610" s="3" t="s">
        <v>7685</v>
      </c>
      <c r="J11610" s="1">
        <f t="shared" si="554"/>
        <v>45905.2248049421</v>
      </c>
      <c r="K11610">
        <f>100000+SUM(G$2:G11610)-SUM(H$2:H11610)</f>
        <v>100046.66713982</v>
      </c>
      <c r="L11610">
        <f t="shared" si="552"/>
        <v>94438.7639970324</v>
      </c>
      <c r="M11610">
        <f t="shared" si="553"/>
        <v>1.05938136952919</v>
      </c>
    </row>
    <row r="11611" spans="1:13">
      <c r="A11611" t="s">
        <v>3951</v>
      </c>
      <c r="B11611">
        <v>1.31</v>
      </c>
      <c r="C11611" t="s">
        <v>17</v>
      </c>
      <c r="D11611">
        <v>3.98</v>
      </c>
      <c r="E11611" t="s">
        <v>15</v>
      </c>
      <c r="F11611">
        <v>3.04</v>
      </c>
      <c r="G11611">
        <v>-0.107</v>
      </c>
      <c r="H11611">
        <v>0.000795</v>
      </c>
      <c r="I11611" s="3" t="s">
        <v>7686</v>
      </c>
      <c r="J11611" s="1">
        <f t="shared" si="554"/>
        <v>45905.2248103935</v>
      </c>
      <c r="K11611">
        <f>100000+SUM(G$2:G11611)-SUM(H$2:H11611)</f>
        <v>100046.55934482</v>
      </c>
      <c r="L11611">
        <f t="shared" ref="L11611:L11674" si="555">L11610</f>
        <v>94438.7639970324</v>
      </c>
      <c r="M11611">
        <f t="shared" ref="M11611:M11674" si="556">K11611/L11611</f>
        <v>1.05938022810171</v>
      </c>
    </row>
    <row r="11612" spans="1:13">
      <c r="A11612" t="s">
        <v>3952</v>
      </c>
      <c r="B11612">
        <v>15</v>
      </c>
      <c r="C11612" t="s">
        <v>17</v>
      </c>
      <c r="D11612">
        <v>2.2</v>
      </c>
      <c r="E11612" t="s">
        <v>15</v>
      </c>
      <c r="F11612">
        <v>0.147</v>
      </c>
      <c r="G11612">
        <v>-0.0638</v>
      </c>
      <c r="H11612">
        <v>0.00044</v>
      </c>
      <c r="I11612" s="3" t="s">
        <v>7687</v>
      </c>
      <c r="J11612" s="1">
        <f t="shared" si="554"/>
        <v>45905.2248111921</v>
      </c>
      <c r="K11612">
        <f>100000+SUM(G$2:G11612)-SUM(H$2:H11612)</f>
        <v>100046.49510482</v>
      </c>
      <c r="L11612">
        <f t="shared" si="555"/>
        <v>94438.7639970324</v>
      </c>
      <c r="M11612">
        <f t="shared" si="556"/>
        <v>1.05937954787256</v>
      </c>
    </row>
    <row r="11613" spans="1:13">
      <c r="A11613" t="s">
        <v>3948</v>
      </c>
      <c r="B11613">
        <v>0.3</v>
      </c>
      <c r="C11613" t="s">
        <v>17</v>
      </c>
      <c r="D11613">
        <v>4.01</v>
      </c>
      <c r="E11613" t="s">
        <v>15</v>
      </c>
      <c r="F11613">
        <v>13.4</v>
      </c>
      <c r="G11613">
        <v>-0.0106</v>
      </c>
      <c r="H11613">
        <v>0.000801</v>
      </c>
      <c r="I11613" s="3" t="s">
        <v>7688</v>
      </c>
      <c r="J11613" s="1">
        <f t="shared" si="554"/>
        <v>45905.2248112037</v>
      </c>
      <c r="K11613">
        <f>100000+SUM(G$2:G11613)-SUM(H$2:H11613)</f>
        <v>100046.48370382</v>
      </c>
      <c r="L11613">
        <f t="shared" si="555"/>
        <v>94438.7639970324</v>
      </c>
      <c r="M11613">
        <f t="shared" si="556"/>
        <v>1.05937942714883</v>
      </c>
    </row>
    <row r="11614" spans="1:13">
      <c r="A11614" t="s">
        <v>3950</v>
      </c>
      <c r="B11614">
        <v>36</v>
      </c>
      <c r="C11614" t="s">
        <v>17</v>
      </c>
      <c r="D11614">
        <v>2.11</v>
      </c>
      <c r="E11614" t="s">
        <v>15</v>
      </c>
      <c r="F11614">
        <v>0.0587</v>
      </c>
      <c r="G11614">
        <v>0.0286</v>
      </c>
      <c r="H11614">
        <v>0.000422</v>
      </c>
      <c r="I11614" s="3" t="s">
        <v>7688</v>
      </c>
      <c r="J11614" s="1">
        <f t="shared" si="554"/>
        <v>45905.2248112037</v>
      </c>
      <c r="K11614">
        <f>100000+SUM(G$2:G11614)-SUM(H$2:H11614)</f>
        <v>100046.51188182</v>
      </c>
      <c r="L11614">
        <f t="shared" si="555"/>
        <v>94438.7639970324</v>
      </c>
      <c r="M11614">
        <f t="shared" si="556"/>
        <v>1.05937972552207</v>
      </c>
    </row>
    <row r="11615" spans="1:13">
      <c r="A11615" t="s">
        <v>725</v>
      </c>
      <c r="B11615">
        <v>104</v>
      </c>
      <c r="C11615" t="s">
        <v>17</v>
      </c>
      <c r="D11615">
        <v>2.96</v>
      </c>
      <c r="E11615" t="s">
        <v>15</v>
      </c>
      <c r="F11615">
        <v>0.0285</v>
      </c>
      <c r="G11615">
        <v>-0.0818</v>
      </c>
      <c r="H11615">
        <v>0.000592</v>
      </c>
      <c r="I11615" s="3" t="s">
        <v>7688</v>
      </c>
      <c r="J11615" s="1">
        <f t="shared" si="554"/>
        <v>45905.2248112037</v>
      </c>
      <c r="K11615">
        <f>100000+SUM(G$2:G11615)-SUM(H$2:H11615)</f>
        <v>100046.42948982</v>
      </c>
      <c r="L11615">
        <f t="shared" si="555"/>
        <v>94438.7639970324</v>
      </c>
      <c r="M11615">
        <f t="shared" si="556"/>
        <v>1.05937885308372</v>
      </c>
    </row>
    <row r="11616" spans="1:13">
      <c r="A11616" t="s">
        <v>3962</v>
      </c>
      <c r="B11616">
        <v>0.4</v>
      </c>
      <c r="C11616" t="s">
        <v>17</v>
      </c>
      <c r="D11616">
        <v>2.5</v>
      </c>
      <c r="E11616" t="s">
        <v>15</v>
      </c>
      <c r="F11616">
        <v>6.24</v>
      </c>
      <c r="G11616">
        <v>-0.0155</v>
      </c>
      <c r="H11616">
        <v>0.000499</v>
      </c>
      <c r="I11616" s="3" t="s">
        <v>7689</v>
      </c>
      <c r="J11616" s="1">
        <f t="shared" si="554"/>
        <v>45905.2248146991</v>
      </c>
      <c r="K11616">
        <f>100000+SUM(G$2:G11616)-SUM(H$2:H11616)</f>
        <v>100046.41349082</v>
      </c>
      <c r="L11616">
        <f t="shared" si="555"/>
        <v>94438.7639970324</v>
      </c>
      <c r="M11616">
        <f t="shared" si="556"/>
        <v>1.05937868367235</v>
      </c>
    </row>
    <row r="11617" spans="1:13">
      <c r="A11617" t="s">
        <v>13</v>
      </c>
      <c r="B11617">
        <v>25.2</v>
      </c>
      <c r="C11617" t="s">
        <v>17</v>
      </c>
      <c r="D11617">
        <v>1.9</v>
      </c>
      <c r="E11617" t="s">
        <v>15</v>
      </c>
      <c r="F11617">
        <v>0.0755</v>
      </c>
      <c r="G11617">
        <v>-0.0734</v>
      </c>
      <c r="H11617">
        <v>0.000381</v>
      </c>
      <c r="I11617" s="3" t="s">
        <v>7690</v>
      </c>
      <c r="J11617" s="1">
        <f t="shared" si="554"/>
        <v>45905.2389910648</v>
      </c>
      <c r="K11617">
        <f>100000+SUM(G$2:G11617)-SUM(H$2:H11617)</f>
        <v>100046.33970982</v>
      </c>
      <c r="L11617">
        <f t="shared" si="555"/>
        <v>94438.7639970324</v>
      </c>
      <c r="M11617">
        <f t="shared" si="556"/>
        <v>1.05937790241477</v>
      </c>
    </row>
    <row r="11618" spans="1:13">
      <c r="A11618" t="s">
        <v>320</v>
      </c>
      <c r="B11618">
        <v>8.7</v>
      </c>
      <c r="C11618" t="s">
        <v>17</v>
      </c>
      <c r="D11618">
        <v>7.95</v>
      </c>
      <c r="E11618" t="s">
        <v>15</v>
      </c>
      <c r="F11618">
        <v>0.914</v>
      </c>
      <c r="G11618">
        <v>-0.311</v>
      </c>
      <c r="H11618">
        <v>0.00159</v>
      </c>
      <c r="I11618" s="3" t="s">
        <v>7690</v>
      </c>
      <c r="J11618" s="1">
        <f t="shared" si="554"/>
        <v>45905.2389910648</v>
      </c>
      <c r="K11618">
        <f>100000+SUM(G$2:G11618)-SUM(H$2:H11618)</f>
        <v>100046.02711982</v>
      </c>
      <c r="L11618">
        <f t="shared" si="555"/>
        <v>94438.7639970324</v>
      </c>
      <c r="M11618">
        <f t="shared" si="556"/>
        <v>1.05937459243922</v>
      </c>
    </row>
    <row r="11619" spans="1:13">
      <c r="A11619" t="s">
        <v>318</v>
      </c>
      <c r="B11619">
        <v>1820</v>
      </c>
      <c r="C11619" t="s">
        <v>17</v>
      </c>
      <c r="D11619">
        <v>3.31</v>
      </c>
      <c r="E11619" t="s">
        <v>15</v>
      </c>
      <c r="F11619">
        <v>0.00182</v>
      </c>
      <c r="G11619">
        <v>-0.00798</v>
      </c>
      <c r="H11619">
        <v>0.000661</v>
      </c>
      <c r="I11619" s="3" t="s">
        <v>7690</v>
      </c>
      <c r="J11619" s="1">
        <f t="shared" si="554"/>
        <v>45905.2389910648</v>
      </c>
      <c r="K11619">
        <f>100000+SUM(G$2:G11619)-SUM(H$2:H11619)</f>
        <v>100046.01847882</v>
      </c>
      <c r="L11619">
        <f t="shared" si="555"/>
        <v>94438.7639970324</v>
      </c>
      <c r="M11619">
        <f t="shared" si="556"/>
        <v>1.05937450094078</v>
      </c>
    </row>
    <row r="11620" spans="1:13">
      <c r="A11620" t="s">
        <v>125</v>
      </c>
      <c r="B11620">
        <v>7.5</v>
      </c>
      <c r="C11620" t="s">
        <v>17</v>
      </c>
      <c r="D11620">
        <v>24.6</v>
      </c>
      <c r="E11620" t="s">
        <v>15</v>
      </c>
      <c r="F11620">
        <v>3.28</v>
      </c>
      <c r="G11620">
        <v>-0.166</v>
      </c>
      <c r="H11620">
        <v>0.00492</v>
      </c>
      <c r="I11620" s="3" t="s">
        <v>7690</v>
      </c>
      <c r="J11620" s="1">
        <f t="shared" si="554"/>
        <v>45905.2389910648</v>
      </c>
      <c r="K11620">
        <f>100000+SUM(G$2:G11620)-SUM(H$2:H11620)</f>
        <v>100045.84755882</v>
      </c>
      <c r="L11620">
        <f t="shared" si="555"/>
        <v>94438.7639970324</v>
      </c>
      <c r="M11620">
        <f t="shared" si="556"/>
        <v>1.05937269109075</v>
      </c>
    </row>
    <row r="11621" spans="1:13">
      <c r="A11621" t="s">
        <v>131</v>
      </c>
      <c r="B11621">
        <v>10.8</v>
      </c>
      <c r="C11621" t="s">
        <v>17</v>
      </c>
      <c r="D11621">
        <v>30.3</v>
      </c>
      <c r="E11621" t="s">
        <v>15</v>
      </c>
      <c r="F11621">
        <v>2.81</v>
      </c>
      <c r="G11621">
        <v>-0.237</v>
      </c>
      <c r="H11621">
        <v>0.00607</v>
      </c>
      <c r="I11621" s="3" t="s">
        <v>7690</v>
      </c>
      <c r="J11621" s="1">
        <f t="shared" si="554"/>
        <v>45905.2389910648</v>
      </c>
      <c r="K11621">
        <f>100000+SUM(G$2:G11621)-SUM(H$2:H11621)</f>
        <v>100045.60448882</v>
      </c>
      <c r="L11621">
        <f t="shared" si="555"/>
        <v>94438.7639970324</v>
      </c>
      <c r="M11621">
        <f t="shared" si="556"/>
        <v>1.05937011725359</v>
      </c>
    </row>
    <row r="11622" spans="1:13">
      <c r="A11622" t="s">
        <v>323</v>
      </c>
      <c r="B11622">
        <v>0.3</v>
      </c>
      <c r="C11622" t="s">
        <v>17</v>
      </c>
      <c r="D11622">
        <v>1.27</v>
      </c>
      <c r="E11622" t="s">
        <v>15</v>
      </c>
      <c r="F11622">
        <v>4.25</v>
      </c>
      <c r="G11622">
        <v>-0.0173</v>
      </c>
      <c r="H11622">
        <v>0.000255</v>
      </c>
      <c r="I11622" s="3" t="s">
        <v>7691</v>
      </c>
      <c r="J11622" s="1">
        <f t="shared" si="554"/>
        <v>45905.2389910764</v>
      </c>
      <c r="K11622">
        <f>100000+SUM(G$2:G11622)-SUM(H$2:H11622)</f>
        <v>100045.58693382</v>
      </c>
      <c r="L11622">
        <f t="shared" si="555"/>
        <v>94438.7639970324</v>
      </c>
      <c r="M11622">
        <f t="shared" si="556"/>
        <v>1.05936993136594</v>
      </c>
    </row>
    <row r="11623" spans="1:13">
      <c r="A11623" t="s">
        <v>325</v>
      </c>
      <c r="B11623">
        <v>4</v>
      </c>
      <c r="C11623" t="s">
        <v>17</v>
      </c>
      <c r="D11623">
        <v>3.13</v>
      </c>
      <c r="E11623" t="s">
        <v>15</v>
      </c>
      <c r="F11623">
        <v>0.781</v>
      </c>
      <c r="G11623">
        <v>-0.0716</v>
      </c>
      <c r="H11623">
        <v>0.000625</v>
      </c>
      <c r="I11623" s="3" t="s">
        <v>7692</v>
      </c>
      <c r="J11623" s="1">
        <f t="shared" si="554"/>
        <v>45905.2389918171</v>
      </c>
      <c r="K11623">
        <f>100000+SUM(G$2:G11623)-SUM(H$2:H11623)</f>
        <v>100045.51470882</v>
      </c>
      <c r="L11623">
        <f t="shared" si="555"/>
        <v>94438.7639970324</v>
      </c>
      <c r="M11623">
        <f t="shared" si="556"/>
        <v>1.05936916658464</v>
      </c>
    </row>
    <row r="11624" spans="1:13">
      <c r="A11624" t="s">
        <v>327</v>
      </c>
      <c r="B11624">
        <v>7454</v>
      </c>
      <c r="C11624" t="s">
        <v>17</v>
      </c>
      <c r="D11624">
        <v>0.942</v>
      </c>
      <c r="E11624" t="s">
        <v>15</v>
      </c>
      <c r="F11624">
        <v>0.000126</v>
      </c>
      <c r="G11624">
        <v>-0.0241</v>
      </c>
      <c r="H11624">
        <v>0.000188</v>
      </c>
      <c r="I11624" s="3" t="s">
        <v>7693</v>
      </c>
      <c r="J11624" s="1">
        <f t="shared" si="554"/>
        <v>45905.2389953935</v>
      </c>
      <c r="K11624">
        <f>100000+SUM(G$2:G11624)-SUM(H$2:H11624)</f>
        <v>100045.49042082</v>
      </c>
      <c r="L11624">
        <f t="shared" si="555"/>
        <v>94438.7639970324</v>
      </c>
      <c r="M11624">
        <f t="shared" si="556"/>
        <v>1.05936890940212</v>
      </c>
    </row>
    <row r="11625" spans="1:13">
      <c r="A11625" t="s">
        <v>331</v>
      </c>
      <c r="B11625">
        <v>0.046</v>
      </c>
      <c r="C11625" t="s">
        <v>17</v>
      </c>
      <c r="D11625">
        <v>5.11</v>
      </c>
      <c r="E11625" t="s">
        <v>15</v>
      </c>
      <c r="F11625">
        <v>111</v>
      </c>
      <c r="G11625">
        <v>-0.0328</v>
      </c>
      <c r="H11625">
        <v>0.00102</v>
      </c>
      <c r="I11625" s="3" t="s">
        <v>7693</v>
      </c>
      <c r="J11625" s="1">
        <f t="shared" si="554"/>
        <v>45905.2389953935</v>
      </c>
      <c r="K11625">
        <f>100000+SUM(G$2:G11625)-SUM(H$2:H11625)</f>
        <v>100045.45660082</v>
      </c>
      <c r="L11625">
        <f t="shared" si="555"/>
        <v>94438.7639970324</v>
      </c>
      <c r="M11625">
        <f t="shared" si="556"/>
        <v>1.05936855128646</v>
      </c>
    </row>
    <row r="11626" spans="1:13">
      <c r="A11626" t="s">
        <v>329</v>
      </c>
      <c r="B11626">
        <v>1.2</v>
      </c>
      <c r="C11626" t="s">
        <v>17</v>
      </c>
      <c r="D11626">
        <v>3.73</v>
      </c>
      <c r="E11626" t="s">
        <v>15</v>
      </c>
      <c r="F11626">
        <v>3.11</v>
      </c>
      <c r="G11626">
        <v>-0.04</v>
      </c>
      <c r="H11626">
        <v>0.000745</v>
      </c>
      <c r="I11626" s="3" t="s">
        <v>7694</v>
      </c>
      <c r="J11626" s="1">
        <f t="shared" si="554"/>
        <v>45905.2389954051</v>
      </c>
      <c r="K11626">
        <f>100000+SUM(G$2:G11626)-SUM(H$2:H11626)</f>
        <v>100045.41585582</v>
      </c>
      <c r="L11626">
        <f t="shared" si="555"/>
        <v>94438.7639970324</v>
      </c>
      <c r="M11626">
        <f t="shared" si="556"/>
        <v>1.05936811984286</v>
      </c>
    </row>
    <row r="11627" spans="1:13">
      <c r="A11627" t="s">
        <v>40</v>
      </c>
      <c r="B11627">
        <v>0.034</v>
      </c>
      <c r="C11627" t="s">
        <v>17</v>
      </c>
      <c r="D11627">
        <v>147</v>
      </c>
      <c r="E11627" t="s">
        <v>15</v>
      </c>
      <c r="F11627">
        <v>4318</v>
      </c>
      <c r="G11627">
        <v>-1</v>
      </c>
      <c r="H11627">
        <v>0.0294</v>
      </c>
      <c r="I11627" s="3" t="s">
        <v>7695</v>
      </c>
      <c r="J11627" s="1">
        <f t="shared" si="554"/>
        <v>45905.2389972338</v>
      </c>
      <c r="K11627">
        <f>100000+SUM(G$2:G11627)-SUM(H$2:H11627)</f>
        <v>100044.38645582</v>
      </c>
      <c r="L11627">
        <f t="shared" si="555"/>
        <v>94438.7639970324</v>
      </c>
      <c r="M11627">
        <f t="shared" si="556"/>
        <v>1.05935721965785</v>
      </c>
    </row>
    <row r="11628" spans="1:13">
      <c r="A11628" t="s">
        <v>337</v>
      </c>
      <c r="B11628">
        <v>0.2</v>
      </c>
      <c r="C11628" t="s">
        <v>17</v>
      </c>
      <c r="D11628">
        <v>0.194</v>
      </c>
      <c r="E11628" t="s">
        <v>15</v>
      </c>
      <c r="F11628">
        <v>0.969</v>
      </c>
      <c r="G11628">
        <v>-0.0121</v>
      </c>
      <c r="H11628">
        <v>3.88e-5</v>
      </c>
      <c r="I11628" s="3" t="s">
        <v>7696</v>
      </c>
      <c r="J11628" s="1">
        <f t="shared" si="554"/>
        <v>45905.2389972454</v>
      </c>
      <c r="K11628">
        <f>100000+SUM(G$2:G11628)-SUM(H$2:H11628)</f>
        <v>100044.37431702</v>
      </c>
      <c r="L11628">
        <f t="shared" si="555"/>
        <v>94438.7639970324</v>
      </c>
      <c r="M11628">
        <f t="shared" si="556"/>
        <v>1.05935709112165</v>
      </c>
    </row>
    <row r="11629" spans="1:13">
      <c r="A11629" t="s">
        <v>337</v>
      </c>
      <c r="B11629">
        <v>0.7</v>
      </c>
      <c r="C11629" t="s">
        <v>17</v>
      </c>
      <c r="D11629">
        <v>0.678</v>
      </c>
      <c r="E11629" t="s">
        <v>15</v>
      </c>
      <c r="F11629">
        <v>0.969</v>
      </c>
      <c r="G11629">
        <v>-0.0424</v>
      </c>
      <c r="H11629">
        <v>0.000136</v>
      </c>
      <c r="I11629" s="3" t="s">
        <v>7696</v>
      </c>
      <c r="J11629" s="1">
        <f t="shared" si="554"/>
        <v>45905.2389972454</v>
      </c>
      <c r="K11629">
        <f>100000+SUM(G$2:G11629)-SUM(H$2:H11629)</f>
        <v>100044.33178102</v>
      </c>
      <c r="L11629">
        <f t="shared" si="555"/>
        <v>94438.7639970324</v>
      </c>
      <c r="M11629">
        <f t="shared" si="556"/>
        <v>1.05935664071338</v>
      </c>
    </row>
    <row r="11630" spans="1:13">
      <c r="A11630" t="s">
        <v>334</v>
      </c>
      <c r="B11630">
        <v>0.066</v>
      </c>
      <c r="C11630" t="s">
        <v>17</v>
      </c>
      <c r="D11630">
        <v>20.8</v>
      </c>
      <c r="E11630" t="s">
        <v>15</v>
      </c>
      <c r="F11630">
        <v>315</v>
      </c>
      <c r="G11630">
        <v>-0.429</v>
      </c>
      <c r="H11630">
        <v>0.00416</v>
      </c>
      <c r="I11630" s="3" t="s">
        <v>7696</v>
      </c>
      <c r="J11630" s="1">
        <f t="shared" si="554"/>
        <v>45905.2389972454</v>
      </c>
      <c r="K11630">
        <f>100000+SUM(G$2:G11630)-SUM(H$2:H11630)</f>
        <v>100043.89862102</v>
      </c>
      <c r="L11630">
        <f t="shared" si="555"/>
        <v>94438.7639970324</v>
      </c>
      <c r="M11630">
        <f t="shared" si="556"/>
        <v>1.05935205403751</v>
      </c>
    </row>
    <row r="11631" spans="1:13">
      <c r="A11631" t="s">
        <v>369</v>
      </c>
      <c r="B11631">
        <v>0.1</v>
      </c>
      <c r="C11631" t="s">
        <v>17</v>
      </c>
      <c r="D11631">
        <v>2.25</v>
      </c>
      <c r="E11631" t="s">
        <v>15</v>
      </c>
      <c r="F11631">
        <v>22.5</v>
      </c>
      <c r="G11631">
        <v>-0.0764</v>
      </c>
      <c r="H11631">
        <v>0.00045</v>
      </c>
      <c r="I11631" s="3" t="s">
        <v>7696</v>
      </c>
      <c r="J11631" s="1">
        <f t="shared" si="554"/>
        <v>45905.2389972454</v>
      </c>
      <c r="K11631">
        <f>100000+SUM(G$2:G11631)-SUM(H$2:H11631)</f>
        <v>100043.82177102</v>
      </c>
      <c r="L11631">
        <f t="shared" si="555"/>
        <v>94438.7639970324</v>
      </c>
      <c r="M11631">
        <f t="shared" si="556"/>
        <v>1.05935124028269</v>
      </c>
    </row>
    <row r="11632" spans="1:13">
      <c r="A11632" t="s">
        <v>25</v>
      </c>
      <c r="B11632">
        <v>0.001</v>
      </c>
      <c r="C11632" t="s">
        <v>17</v>
      </c>
      <c r="D11632">
        <v>110</v>
      </c>
      <c r="E11632" t="s">
        <v>15</v>
      </c>
      <c r="F11632">
        <v>110431</v>
      </c>
      <c r="G11632">
        <v>-0.332</v>
      </c>
      <c r="H11632">
        <v>0.0221</v>
      </c>
      <c r="I11632" s="3" t="s">
        <v>7696</v>
      </c>
      <c r="J11632" s="1">
        <f t="shared" si="554"/>
        <v>45905.2389972454</v>
      </c>
      <c r="K11632">
        <f>100000+SUM(G$2:G11632)-SUM(H$2:H11632)</f>
        <v>100043.46767102</v>
      </c>
      <c r="L11632">
        <f t="shared" si="555"/>
        <v>94438.7639970324</v>
      </c>
      <c r="M11632">
        <f t="shared" si="556"/>
        <v>1.05934749076305</v>
      </c>
    </row>
    <row r="11633" spans="1:13">
      <c r="A11633" t="s">
        <v>148</v>
      </c>
      <c r="B11633">
        <v>0.8</v>
      </c>
      <c r="C11633" t="s">
        <v>17</v>
      </c>
      <c r="D11633">
        <v>0.6</v>
      </c>
      <c r="E11633" t="s">
        <v>15</v>
      </c>
      <c r="F11633">
        <v>0.75</v>
      </c>
      <c r="G11633">
        <v>-0.0367</v>
      </c>
      <c r="H11633">
        <v>0.00012</v>
      </c>
      <c r="I11633" s="3" t="s">
        <v>7697</v>
      </c>
      <c r="J11633" s="1">
        <f t="shared" si="554"/>
        <v>45905.2390010301</v>
      </c>
      <c r="K11633">
        <f>100000+SUM(G$2:G11633)-SUM(H$2:H11633)</f>
        <v>100043.43085102</v>
      </c>
      <c r="L11633">
        <f t="shared" si="555"/>
        <v>94438.7639970324</v>
      </c>
      <c r="M11633">
        <f t="shared" si="556"/>
        <v>1.05934710088078</v>
      </c>
    </row>
    <row r="11634" spans="1:13">
      <c r="A11634" t="s">
        <v>118</v>
      </c>
      <c r="B11634">
        <v>0.68</v>
      </c>
      <c r="C11634" t="s">
        <v>17</v>
      </c>
      <c r="D11634">
        <v>138</v>
      </c>
      <c r="E11634" t="s">
        <v>15</v>
      </c>
      <c r="F11634">
        <v>203</v>
      </c>
      <c r="G11634">
        <v>-3.43</v>
      </c>
      <c r="H11634">
        <v>0.0277</v>
      </c>
      <c r="I11634" s="3" t="s">
        <v>7697</v>
      </c>
      <c r="J11634" s="1">
        <f t="shared" si="554"/>
        <v>45905.2390010301</v>
      </c>
      <c r="K11634">
        <f>100000+SUM(G$2:G11634)-SUM(H$2:H11634)</f>
        <v>100039.97315102</v>
      </c>
      <c r="L11634">
        <f t="shared" si="555"/>
        <v>94438.7639970324</v>
      </c>
      <c r="M11634">
        <f t="shared" si="556"/>
        <v>1.05931048773747</v>
      </c>
    </row>
    <row r="11635" spans="1:13">
      <c r="A11635" t="s">
        <v>3948</v>
      </c>
      <c r="B11635">
        <v>0.7</v>
      </c>
      <c r="C11635" t="s">
        <v>17</v>
      </c>
      <c r="D11635">
        <v>9.47</v>
      </c>
      <c r="E11635" t="s">
        <v>15</v>
      </c>
      <c r="F11635">
        <v>13.5</v>
      </c>
      <c r="G11635">
        <v>0.0928</v>
      </c>
      <c r="H11635">
        <v>0.00189</v>
      </c>
      <c r="I11635" s="3" t="s">
        <v>7698</v>
      </c>
      <c r="J11635" s="1">
        <f t="shared" si="554"/>
        <v>45905.2390033333</v>
      </c>
      <c r="K11635">
        <f>100000+SUM(G$2:G11635)-SUM(H$2:H11635)</f>
        <v>100040.06406102</v>
      </c>
      <c r="L11635">
        <f t="shared" si="555"/>
        <v>94438.7639970324</v>
      </c>
      <c r="M11635">
        <f t="shared" si="556"/>
        <v>1.05931145037184</v>
      </c>
    </row>
    <row r="11636" spans="1:13">
      <c r="A11636" t="s">
        <v>380</v>
      </c>
      <c r="B11636">
        <v>3.6</v>
      </c>
      <c r="C11636" t="s">
        <v>17</v>
      </c>
      <c r="D11636">
        <v>1.33</v>
      </c>
      <c r="E11636" t="s">
        <v>15</v>
      </c>
      <c r="F11636">
        <v>0.368</v>
      </c>
      <c r="G11636">
        <v>-0.00642</v>
      </c>
      <c r="H11636">
        <v>0.000265</v>
      </c>
      <c r="I11636" s="3" t="s">
        <v>7698</v>
      </c>
      <c r="J11636" s="1">
        <f t="shared" si="554"/>
        <v>45905.2390033333</v>
      </c>
      <c r="K11636">
        <f>100000+SUM(G$2:G11636)-SUM(H$2:H11636)</f>
        <v>100040.05737602</v>
      </c>
      <c r="L11636">
        <f t="shared" si="555"/>
        <v>94438.7639970324</v>
      </c>
      <c r="M11636">
        <f t="shared" si="556"/>
        <v>1.05931137958523</v>
      </c>
    </row>
    <row r="11637" spans="1:13">
      <c r="A11637" t="s">
        <v>3946</v>
      </c>
      <c r="B11637">
        <v>25</v>
      </c>
      <c r="C11637" t="s">
        <v>17</v>
      </c>
      <c r="D11637">
        <v>0.484</v>
      </c>
      <c r="E11637" t="s">
        <v>15</v>
      </c>
      <c r="F11637">
        <v>0.0194</v>
      </c>
      <c r="G11637">
        <v>-0.0272</v>
      </c>
      <c r="H11637">
        <v>9.67e-5</v>
      </c>
      <c r="I11637" s="3" t="s">
        <v>7699</v>
      </c>
      <c r="J11637" s="1">
        <f t="shared" si="554"/>
        <v>45905.2390033449</v>
      </c>
      <c r="K11637">
        <f>100000+SUM(G$2:G11637)-SUM(H$2:H11637)</f>
        <v>100040.03007932</v>
      </c>
      <c r="L11637">
        <f t="shared" si="555"/>
        <v>94438.7639970324</v>
      </c>
      <c r="M11637">
        <f t="shared" si="556"/>
        <v>1.05931109054396</v>
      </c>
    </row>
    <row r="11638" spans="1:13">
      <c r="A11638" t="s">
        <v>3950</v>
      </c>
      <c r="B11638">
        <v>89</v>
      </c>
      <c r="C11638" t="s">
        <v>17</v>
      </c>
      <c r="D11638">
        <v>5.26</v>
      </c>
      <c r="E11638" t="s">
        <v>15</v>
      </c>
      <c r="F11638">
        <v>0.0591</v>
      </c>
      <c r="G11638">
        <v>0.107</v>
      </c>
      <c r="H11638">
        <v>0.00105</v>
      </c>
      <c r="I11638" s="3" t="s">
        <v>7699</v>
      </c>
      <c r="J11638" s="1">
        <f t="shared" si="554"/>
        <v>45905.2390033449</v>
      </c>
      <c r="K11638">
        <f>100000+SUM(G$2:G11638)-SUM(H$2:H11638)</f>
        <v>100040.13602932</v>
      </c>
      <c r="L11638">
        <f t="shared" si="555"/>
        <v>94438.7639970324</v>
      </c>
      <c r="M11638">
        <f t="shared" si="556"/>
        <v>1.05931221243497</v>
      </c>
    </row>
    <row r="11639" spans="1:13">
      <c r="A11639" t="s">
        <v>3951</v>
      </c>
      <c r="B11639">
        <v>3.27</v>
      </c>
      <c r="C11639" t="s">
        <v>17</v>
      </c>
      <c r="D11639">
        <v>9.92</v>
      </c>
      <c r="E11639" t="s">
        <v>15</v>
      </c>
      <c r="F11639">
        <v>3.03</v>
      </c>
      <c r="G11639">
        <v>-0.273</v>
      </c>
      <c r="H11639">
        <v>0.00198</v>
      </c>
      <c r="I11639" s="3" t="s">
        <v>7699</v>
      </c>
      <c r="J11639" s="1">
        <f t="shared" si="554"/>
        <v>45905.2390033449</v>
      </c>
      <c r="K11639">
        <f>100000+SUM(G$2:G11639)-SUM(H$2:H11639)</f>
        <v>100039.86104932</v>
      </c>
      <c r="L11639">
        <f t="shared" si="555"/>
        <v>94438.7639970324</v>
      </c>
      <c r="M11639">
        <f t="shared" si="556"/>
        <v>1.0593093007069</v>
      </c>
    </row>
    <row r="11640" spans="1:13">
      <c r="A11640" t="s">
        <v>3952</v>
      </c>
      <c r="B11640">
        <v>37</v>
      </c>
      <c r="C11640" t="s">
        <v>17</v>
      </c>
      <c r="D11640">
        <v>5.43</v>
      </c>
      <c r="E11640" t="s">
        <v>15</v>
      </c>
      <c r="F11640">
        <v>0.147</v>
      </c>
      <c r="G11640">
        <v>-0.154</v>
      </c>
      <c r="H11640">
        <v>0.00109</v>
      </c>
      <c r="I11640" s="3" t="s">
        <v>7699</v>
      </c>
      <c r="J11640" s="1">
        <f t="shared" si="554"/>
        <v>45905.2390033449</v>
      </c>
      <c r="K11640">
        <f>100000+SUM(G$2:G11640)-SUM(H$2:H11640)</f>
        <v>100039.70595932</v>
      </c>
      <c r="L11640">
        <f t="shared" si="555"/>
        <v>94438.7639970324</v>
      </c>
      <c r="M11640">
        <f t="shared" si="556"/>
        <v>1.05930765847871</v>
      </c>
    </row>
    <row r="11641" spans="1:13">
      <c r="A11641" t="s">
        <v>3945</v>
      </c>
      <c r="B11641">
        <v>1</v>
      </c>
      <c r="C11641" t="s">
        <v>17</v>
      </c>
      <c r="D11641">
        <v>0.87</v>
      </c>
      <c r="E11641" t="s">
        <v>15</v>
      </c>
      <c r="F11641">
        <v>0.87</v>
      </c>
      <c r="G11641">
        <v>-0.0117</v>
      </c>
      <c r="H11641">
        <v>0.000174</v>
      </c>
      <c r="I11641" s="3" t="s">
        <v>7699</v>
      </c>
      <c r="J11641" s="1">
        <f t="shared" si="554"/>
        <v>45905.2390033449</v>
      </c>
      <c r="K11641">
        <f>100000+SUM(G$2:G11641)-SUM(H$2:H11641)</f>
        <v>100039.69408532</v>
      </c>
      <c r="L11641">
        <f t="shared" si="555"/>
        <v>94438.7639970324</v>
      </c>
      <c r="M11641">
        <f t="shared" si="556"/>
        <v>1.05930753274644</v>
      </c>
    </row>
    <row r="11642" spans="1:13">
      <c r="A11642" t="s">
        <v>725</v>
      </c>
      <c r="B11642">
        <v>251</v>
      </c>
      <c r="C11642" t="s">
        <v>17</v>
      </c>
      <c r="D11642">
        <v>7.16</v>
      </c>
      <c r="E11642" t="s">
        <v>15</v>
      </c>
      <c r="F11642">
        <v>0.0285</v>
      </c>
      <c r="G11642">
        <v>-0.188</v>
      </c>
      <c r="H11642">
        <v>0.00143</v>
      </c>
      <c r="I11642" s="3" t="s">
        <v>7700</v>
      </c>
      <c r="J11642" s="1">
        <f t="shared" si="554"/>
        <v>45905.2390040741</v>
      </c>
      <c r="K11642">
        <f>100000+SUM(G$2:G11642)-SUM(H$2:H11642)</f>
        <v>100039.50465532</v>
      </c>
      <c r="L11642">
        <f t="shared" si="555"/>
        <v>94438.7639970324</v>
      </c>
      <c r="M11642">
        <f t="shared" si="556"/>
        <v>1.05930552689639</v>
      </c>
    </row>
    <row r="11643" spans="1:13">
      <c r="A11643" t="s">
        <v>3959</v>
      </c>
      <c r="B11643">
        <v>2</v>
      </c>
      <c r="C11643" t="s">
        <v>17</v>
      </c>
      <c r="D11643">
        <v>0.571</v>
      </c>
      <c r="E11643" t="s">
        <v>15</v>
      </c>
      <c r="F11643">
        <v>0.286</v>
      </c>
      <c r="G11643">
        <v>0.0194</v>
      </c>
      <c r="H11643">
        <v>0.000114</v>
      </c>
      <c r="I11643" s="3" t="s">
        <v>7701</v>
      </c>
      <c r="J11643" s="1">
        <f t="shared" si="554"/>
        <v>45905.2390079398</v>
      </c>
      <c r="K11643">
        <f>100000+SUM(G$2:G11643)-SUM(H$2:H11643)</f>
        <v>100039.52394132</v>
      </c>
      <c r="L11643">
        <f t="shared" si="555"/>
        <v>94438.7639970324</v>
      </c>
      <c r="M11643">
        <f t="shared" si="556"/>
        <v>1.05930573111338</v>
      </c>
    </row>
    <row r="11644" spans="1:13">
      <c r="A11644" t="s">
        <v>3960</v>
      </c>
      <c r="B11644">
        <v>4</v>
      </c>
      <c r="C11644" t="s">
        <v>17</v>
      </c>
      <c r="D11644">
        <v>0.337</v>
      </c>
      <c r="E11644" t="s">
        <v>15</v>
      </c>
      <c r="F11644">
        <v>0.0842</v>
      </c>
      <c r="G11644">
        <v>-0.0128</v>
      </c>
      <c r="H11644">
        <v>6.74e-5</v>
      </c>
      <c r="I11644" s="3" t="s">
        <v>7701</v>
      </c>
      <c r="J11644" s="1">
        <f t="shared" si="554"/>
        <v>45905.2390079398</v>
      </c>
      <c r="K11644">
        <f>100000+SUM(G$2:G11644)-SUM(H$2:H11644)</f>
        <v>100039.51107392</v>
      </c>
      <c r="L11644">
        <f t="shared" si="555"/>
        <v>94438.7639970324</v>
      </c>
      <c r="M11644">
        <f t="shared" si="556"/>
        <v>1.05930559486212</v>
      </c>
    </row>
    <row r="11645" spans="1:13">
      <c r="A11645" t="s">
        <v>3960</v>
      </c>
      <c r="B11645">
        <v>4</v>
      </c>
      <c r="C11645" t="s">
        <v>17</v>
      </c>
      <c r="D11645">
        <v>0.337</v>
      </c>
      <c r="E11645" t="s">
        <v>15</v>
      </c>
      <c r="F11645">
        <v>0.0842</v>
      </c>
      <c r="G11645">
        <v>-0.0128</v>
      </c>
      <c r="H11645">
        <v>6.74e-5</v>
      </c>
      <c r="I11645" s="3" t="s">
        <v>7701</v>
      </c>
      <c r="J11645" s="1">
        <f t="shared" si="554"/>
        <v>45905.2390079398</v>
      </c>
      <c r="K11645">
        <f>100000+SUM(G$2:G11645)-SUM(H$2:H11645)</f>
        <v>100039.49820652</v>
      </c>
      <c r="L11645">
        <f t="shared" si="555"/>
        <v>94438.7639970324</v>
      </c>
      <c r="M11645">
        <f t="shared" si="556"/>
        <v>1.05930545861087</v>
      </c>
    </row>
    <row r="11646" spans="1:13">
      <c r="A11646" t="s">
        <v>3962</v>
      </c>
      <c r="B11646">
        <v>0.8</v>
      </c>
      <c r="C11646" t="s">
        <v>17</v>
      </c>
      <c r="D11646">
        <v>5.01</v>
      </c>
      <c r="E11646" t="s">
        <v>15</v>
      </c>
      <c r="F11646">
        <v>6.26</v>
      </c>
      <c r="G11646">
        <v>-0.0157</v>
      </c>
      <c r="H11646">
        <v>0.001</v>
      </c>
      <c r="I11646" s="3" t="s">
        <v>7701</v>
      </c>
      <c r="J11646" s="1">
        <f t="shared" si="554"/>
        <v>45905.2390079398</v>
      </c>
      <c r="K11646">
        <f>100000+SUM(G$2:G11646)-SUM(H$2:H11646)</f>
        <v>100039.48150652</v>
      </c>
      <c r="L11646">
        <f t="shared" si="555"/>
        <v>94438.7639970324</v>
      </c>
      <c r="M11646">
        <f t="shared" si="556"/>
        <v>1.0593052817767</v>
      </c>
    </row>
    <row r="11647" spans="1:13">
      <c r="A11647" t="s">
        <v>341</v>
      </c>
      <c r="B11647">
        <v>0.1</v>
      </c>
      <c r="C11647" t="s">
        <v>17</v>
      </c>
      <c r="D11647">
        <v>1.25</v>
      </c>
      <c r="E11647" t="s">
        <v>15</v>
      </c>
      <c r="F11647">
        <v>12.5</v>
      </c>
      <c r="G11647">
        <v>-0.0507</v>
      </c>
      <c r="H11647">
        <v>0.000251</v>
      </c>
      <c r="I11647" s="3" t="s">
        <v>7701</v>
      </c>
      <c r="J11647" s="1">
        <f t="shared" si="554"/>
        <v>45905.2390079398</v>
      </c>
      <c r="K11647">
        <f>100000+SUM(G$2:G11647)-SUM(H$2:H11647)</f>
        <v>100039.43055552</v>
      </c>
      <c r="L11647">
        <f t="shared" si="555"/>
        <v>94438.7639970324</v>
      </c>
      <c r="M11647">
        <f t="shared" si="556"/>
        <v>1.05930474226308</v>
      </c>
    </row>
    <row r="11648" spans="1:13">
      <c r="A11648" t="s">
        <v>123</v>
      </c>
      <c r="B11648">
        <v>0.36</v>
      </c>
      <c r="C11648" t="s">
        <v>17</v>
      </c>
      <c r="D11648">
        <v>7.28</v>
      </c>
      <c r="E11648" t="s">
        <v>15</v>
      </c>
      <c r="F11648">
        <v>20.2</v>
      </c>
      <c r="G11648">
        <v>-0.183</v>
      </c>
      <c r="H11648">
        <v>0.00146</v>
      </c>
      <c r="I11648" s="3" t="s">
        <v>7701</v>
      </c>
      <c r="J11648" s="1">
        <f t="shared" si="554"/>
        <v>45905.2390079398</v>
      </c>
      <c r="K11648">
        <f>100000+SUM(G$2:G11648)-SUM(H$2:H11648)</f>
        <v>100039.24609552</v>
      </c>
      <c r="L11648">
        <f t="shared" si="555"/>
        <v>94438.7639970324</v>
      </c>
      <c r="M11648">
        <f t="shared" si="556"/>
        <v>1.05930278903972</v>
      </c>
    </row>
    <row r="11649" spans="1:13">
      <c r="A11649" t="s">
        <v>729</v>
      </c>
      <c r="B11649">
        <v>0.1</v>
      </c>
      <c r="C11649" t="s">
        <v>17</v>
      </c>
      <c r="D11649">
        <v>1.38</v>
      </c>
      <c r="E11649" t="s">
        <v>15</v>
      </c>
      <c r="F11649">
        <v>13.8</v>
      </c>
      <c r="G11649">
        <v>-0.00196</v>
      </c>
      <c r="H11649">
        <v>0.000275</v>
      </c>
      <c r="I11649" s="3" t="s">
        <v>7702</v>
      </c>
      <c r="J11649" s="1">
        <f t="shared" si="554"/>
        <v>45905.2390079514</v>
      </c>
      <c r="K11649">
        <f>100000+SUM(G$2:G11649)-SUM(H$2:H11649)</f>
        <v>100039.24386052</v>
      </c>
      <c r="L11649">
        <f t="shared" si="555"/>
        <v>94438.7639970324</v>
      </c>
      <c r="M11649">
        <f t="shared" si="556"/>
        <v>1.05930276537359</v>
      </c>
    </row>
    <row r="11650" spans="1:13">
      <c r="A11650" t="s">
        <v>350</v>
      </c>
      <c r="B11650">
        <v>6</v>
      </c>
      <c r="C11650" t="s">
        <v>17</v>
      </c>
      <c r="D11650">
        <v>0.521</v>
      </c>
      <c r="E11650" t="s">
        <v>15</v>
      </c>
      <c r="F11650">
        <v>0.0869</v>
      </c>
      <c r="G11650">
        <v>-0.0142</v>
      </c>
      <c r="H11650">
        <v>0.000104</v>
      </c>
      <c r="I11650" s="3" t="s">
        <v>7703</v>
      </c>
      <c r="J11650" s="1">
        <f t="shared" ref="J11650:J11713" si="557">(I11650/86400000)+DATE(1970,1,1)+(8*TIME(1,0,0))</f>
        <v>45905.2390098958</v>
      </c>
      <c r="K11650">
        <f>100000+SUM(G$2:G11650)-SUM(H$2:H11650)</f>
        <v>100039.22955652</v>
      </c>
      <c r="L11650">
        <f t="shared" si="555"/>
        <v>94438.7639970324</v>
      </c>
      <c r="M11650">
        <f t="shared" si="556"/>
        <v>1.05930261391036</v>
      </c>
    </row>
    <row r="11651" spans="1:13">
      <c r="A11651" t="s">
        <v>125</v>
      </c>
      <c r="B11651">
        <v>0.6</v>
      </c>
      <c r="C11651" t="s">
        <v>17</v>
      </c>
      <c r="D11651">
        <v>1.97</v>
      </c>
      <c r="E11651" t="s">
        <v>15</v>
      </c>
      <c r="F11651">
        <v>3.28</v>
      </c>
      <c r="G11651">
        <v>-0.0132</v>
      </c>
      <c r="H11651">
        <v>0.000394</v>
      </c>
      <c r="I11651" s="3" t="s">
        <v>7704</v>
      </c>
      <c r="J11651" s="1">
        <f t="shared" si="557"/>
        <v>45905.2396068866</v>
      </c>
      <c r="K11651">
        <f>100000+SUM(G$2:G11651)-SUM(H$2:H11651)</f>
        <v>100039.21596252</v>
      </c>
      <c r="L11651">
        <f t="shared" si="555"/>
        <v>94438.7639970324</v>
      </c>
      <c r="M11651">
        <f t="shared" si="556"/>
        <v>1.05930246996523</v>
      </c>
    </row>
    <row r="11652" spans="1:13">
      <c r="A11652" t="s">
        <v>337</v>
      </c>
      <c r="B11652">
        <v>0.3</v>
      </c>
      <c r="C11652" t="s">
        <v>17</v>
      </c>
      <c r="D11652">
        <v>0.291</v>
      </c>
      <c r="E11652" t="s">
        <v>15</v>
      </c>
      <c r="F11652">
        <v>0.969</v>
      </c>
      <c r="G11652">
        <v>-0.0182</v>
      </c>
      <c r="H11652">
        <v>5.81e-5</v>
      </c>
      <c r="I11652" s="3" t="s">
        <v>7705</v>
      </c>
      <c r="J11652" s="1">
        <f t="shared" si="557"/>
        <v>45905.2396068982</v>
      </c>
      <c r="K11652">
        <f>100000+SUM(G$2:G11652)-SUM(H$2:H11652)</f>
        <v>100039.19770442</v>
      </c>
      <c r="L11652">
        <f t="shared" si="555"/>
        <v>94438.7639970324</v>
      </c>
      <c r="M11652">
        <f t="shared" si="556"/>
        <v>1.05930227663254</v>
      </c>
    </row>
    <row r="11653" spans="1:13">
      <c r="A11653" t="s">
        <v>318</v>
      </c>
      <c r="B11653">
        <v>182</v>
      </c>
      <c r="C11653" t="s">
        <v>17</v>
      </c>
      <c r="D11653">
        <v>0.331</v>
      </c>
      <c r="E11653" t="s">
        <v>15</v>
      </c>
      <c r="F11653">
        <v>0.00182</v>
      </c>
      <c r="G11653">
        <v>-0.000616</v>
      </c>
      <c r="H11653">
        <v>6.62e-5</v>
      </c>
      <c r="I11653" s="3" t="s">
        <v>7705</v>
      </c>
      <c r="J11653" s="1">
        <f t="shared" si="557"/>
        <v>45905.2396068982</v>
      </c>
      <c r="K11653">
        <f>100000+SUM(G$2:G11653)-SUM(H$2:H11653)</f>
        <v>100039.19702222</v>
      </c>
      <c r="L11653">
        <f t="shared" si="555"/>
        <v>94438.7639970324</v>
      </c>
      <c r="M11653">
        <f t="shared" si="556"/>
        <v>1.05930226940882</v>
      </c>
    </row>
    <row r="11654" spans="1:13">
      <c r="A11654" t="s">
        <v>331</v>
      </c>
      <c r="B11654">
        <v>0.018</v>
      </c>
      <c r="C11654" t="s">
        <v>17</v>
      </c>
      <c r="D11654">
        <v>2</v>
      </c>
      <c r="E11654" t="s">
        <v>15</v>
      </c>
      <c r="F11654">
        <v>111</v>
      </c>
      <c r="G11654">
        <v>-0.0127</v>
      </c>
      <c r="H11654">
        <v>0.0004</v>
      </c>
      <c r="I11654" s="3" t="s">
        <v>7705</v>
      </c>
      <c r="J11654" s="1">
        <f t="shared" si="557"/>
        <v>45905.2396068982</v>
      </c>
      <c r="K11654">
        <f>100000+SUM(G$2:G11654)-SUM(H$2:H11654)</f>
        <v>100039.18392222</v>
      </c>
      <c r="L11654">
        <f t="shared" si="555"/>
        <v>94438.7639970324</v>
      </c>
      <c r="M11654">
        <f t="shared" si="556"/>
        <v>1.05930213069459</v>
      </c>
    </row>
    <row r="11655" spans="1:13">
      <c r="A11655" t="s">
        <v>369</v>
      </c>
      <c r="B11655">
        <v>0.04</v>
      </c>
      <c r="C11655" t="s">
        <v>17</v>
      </c>
      <c r="D11655">
        <v>0.9</v>
      </c>
      <c r="E11655" t="s">
        <v>15</v>
      </c>
      <c r="F11655">
        <v>22.5</v>
      </c>
      <c r="G11655">
        <v>-0.0305</v>
      </c>
      <c r="H11655">
        <v>0.00018</v>
      </c>
      <c r="I11655" s="3" t="s">
        <v>7705</v>
      </c>
      <c r="J11655" s="1">
        <f t="shared" si="557"/>
        <v>45905.2396068982</v>
      </c>
      <c r="K11655">
        <f>100000+SUM(G$2:G11655)-SUM(H$2:H11655)</f>
        <v>100039.15324222</v>
      </c>
      <c r="L11655">
        <f t="shared" si="555"/>
        <v>94438.7639970324</v>
      </c>
      <c r="M11655">
        <f t="shared" si="556"/>
        <v>1.05930180582799</v>
      </c>
    </row>
    <row r="11656" spans="1:13">
      <c r="A11656" t="s">
        <v>118</v>
      </c>
      <c r="B11656">
        <v>0.24</v>
      </c>
      <c r="C11656" t="s">
        <v>17</v>
      </c>
      <c r="D11656">
        <v>48.8</v>
      </c>
      <c r="E11656" t="s">
        <v>15</v>
      </c>
      <c r="F11656">
        <v>204</v>
      </c>
      <c r="G11656">
        <v>-1.2</v>
      </c>
      <c r="H11656">
        <v>0.00977</v>
      </c>
      <c r="I11656" s="3" t="s">
        <v>7705</v>
      </c>
      <c r="J11656" s="1">
        <f t="shared" si="557"/>
        <v>45905.2396068982</v>
      </c>
      <c r="K11656">
        <f>100000+SUM(G$2:G11656)-SUM(H$2:H11656)</f>
        <v>100037.94347222</v>
      </c>
      <c r="L11656">
        <f t="shared" si="555"/>
        <v>94438.7639970324</v>
      </c>
      <c r="M11656">
        <f t="shared" si="556"/>
        <v>1.05928899572811</v>
      </c>
    </row>
    <row r="11657" spans="1:13">
      <c r="A11657" t="s">
        <v>131</v>
      </c>
      <c r="B11657">
        <v>0.9</v>
      </c>
      <c r="C11657" t="s">
        <v>17</v>
      </c>
      <c r="D11657">
        <v>2.53</v>
      </c>
      <c r="E11657" t="s">
        <v>15</v>
      </c>
      <c r="F11657">
        <v>2.81</v>
      </c>
      <c r="G11657">
        <v>-0.0189</v>
      </c>
      <c r="H11657">
        <v>0.000506</v>
      </c>
      <c r="I11657" s="3" t="s">
        <v>7705</v>
      </c>
      <c r="J11657" s="1">
        <f t="shared" si="557"/>
        <v>45905.2396068982</v>
      </c>
      <c r="K11657">
        <f>100000+SUM(G$2:G11657)-SUM(H$2:H11657)</f>
        <v>100037.92406622</v>
      </c>
      <c r="L11657">
        <f t="shared" si="555"/>
        <v>94438.7639970324</v>
      </c>
      <c r="M11657">
        <f t="shared" si="556"/>
        <v>1.05928879024045</v>
      </c>
    </row>
    <row r="11658" spans="1:13">
      <c r="A11658" t="s">
        <v>13</v>
      </c>
      <c r="B11658">
        <v>2.7</v>
      </c>
      <c r="C11658" t="s">
        <v>17</v>
      </c>
      <c r="D11658">
        <v>0.204</v>
      </c>
      <c r="E11658" t="s">
        <v>15</v>
      </c>
      <c r="F11658">
        <v>0.0755</v>
      </c>
      <c r="G11658">
        <v>-0.00791</v>
      </c>
      <c r="H11658">
        <v>4.08e-5</v>
      </c>
      <c r="I11658" s="3" t="s">
        <v>7706</v>
      </c>
      <c r="J11658" s="1">
        <f t="shared" si="557"/>
        <v>45905.239607662</v>
      </c>
      <c r="K11658">
        <f>100000+SUM(G$2:G11658)-SUM(H$2:H11658)</f>
        <v>100037.91611542</v>
      </c>
      <c r="L11658">
        <f t="shared" si="555"/>
        <v>94438.7639970324</v>
      </c>
      <c r="M11658">
        <f t="shared" si="556"/>
        <v>1.05928870605045</v>
      </c>
    </row>
    <row r="11659" spans="1:13">
      <c r="A11659" t="s">
        <v>327</v>
      </c>
      <c r="B11659">
        <v>3061</v>
      </c>
      <c r="C11659" t="s">
        <v>17</v>
      </c>
      <c r="D11659">
        <v>0.387</v>
      </c>
      <c r="E11659" t="s">
        <v>15</v>
      </c>
      <c r="F11659">
        <v>0.000126</v>
      </c>
      <c r="G11659">
        <v>-0.0099</v>
      </c>
      <c r="H11659">
        <v>7.74e-5</v>
      </c>
      <c r="I11659" s="3" t="s">
        <v>7707</v>
      </c>
      <c r="J11659" s="1">
        <f t="shared" si="557"/>
        <v>45905.2396123843</v>
      </c>
      <c r="K11659">
        <f>100000+SUM(G$2:G11659)-SUM(H$2:H11659)</f>
        <v>100037.90613802</v>
      </c>
      <c r="L11659">
        <f t="shared" si="555"/>
        <v>94438.7639970324</v>
      </c>
      <c r="M11659">
        <f t="shared" si="556"/>
        <v>1.05928860040103</v>
      </c>
    </row>
    <row r="11660" spans="1:13">
      <c r="A11660" t="s">
        <v>329</v>
      </c>
      <c r="B11660">
        <v>0.5</v>
      </c>
      <c r="C11660" t="s">
        <v>17</v>
      </c>
      <c r="D11660">
        <v>1.55</v>
      </c>
      <c r="E11660" t="s">
        <v>15</v>
      </c>
      <c r="F11660">
        <v>3.11</v>
      </c>
      <c r="G11660">
        <v>-0.0168</v>
      </c>
      <c r="H11660">
        <v>0.000311</v>
      </c>
      <c r="I11660" s="3" t="s">
        <v>7707</v>
      </c>
      <c r="J11660" s="1">
        <f t="shared" si="557"/>
        <v>45905.2396123843</v>
      </c>
      <c r="K11660">
        <f>100000+SUM(G$2:G11660)-SUM(H$2:H11660)</f>
        <v>100037.88902702</v>
      </c>
      <c r="L11660">
        <f t="shared" si="555"/>
        <v>94438.7639970324</v>
      </c>
      <c r="M11660">
        <f t="shared" si="556"/>
        <v>1.05928841921484</v>
      </c>
    </row>
    <row r="11661" spans="1:13">
      <c r="A11661" t="s">
        <v>148</v>
      </c>
      <c r="B11661">
        <v>0.3</v>
      </c>
      <c r="C11661" t="s">
        <v>17</v>
      </c>
      <c r="D11661">
        <v>0.225</v>
      </c>
      <c r="E11661" t="s">
        <v>15</v>
      </c>
      <c r="F11661">
        <v>0.75</v>
      </c>
      <c r="G11661">
        <v>-0.0138</v>
      </c>
      <c r="H11661">
        <v>4.5e-5</v>
      </c>
      <c r="I11661" s="3" t="s">
        <v>7707</v>
      </c>
      <c r="J11661" s="1">
        <f t="shared" si="557"/>
        <v>45905.2396123843</v>
      </c>
      <c r="K11661">
        <f>100000+SUM(G$2:G11661)-SUM(H$2:H11661)</f>
        <v>100037.87518202</v>
      </c>
      <c r="L11661">
        <f t="shared" si="555"/>
        <v>94438.7639970324</v>
      </c>
      <c r="M11661">
        <f t="shared" si="556"/>
        <v>1.05928827261191</v>
      </c>
    </row>
    <row r="11662" spans="1:13">
      <c r="A11662" t="s">
        <v>325</v>
      </c>
      <c r="B11662">
        <v>0.5</v>
      </c>
      <c r="C11662" t="s">
        <v>17</v>
      </c>
      <c r="D11662">
        <v>0.391</v>
      </c>
      <c r="E11662" t="s">
        <v>15</v>
      </c>
      <c r="F11662">
        <v>0.782</v>
      </c>
      <c r="G11662">
        <v>-0.00885</v>
      </c>
      <c r="H11662">
        <v>7.82e-5</v>
      </c>
      <c r="I11662" s="3" t="s">
        <v>7707</v>
      </c>
      <c r="J11662" s="1">
        <f t="shared" si="557"/>
        <v>45905.2396123843</v>
      </c>
      <c r="K11662">
        <f>100000+SUM(G$2:G11662)-SUM(H$2:H11662)</f>
        <v>100037.86625382</v>
      </c>
      <c r="L11662">
        <f t="shared" si="555"/>
        <v>94438.7639970324</v>
      </c>
      <c r="M11662">
        <f t="shared" si="556"/>
        <v>1.05928817807234</v>
      </c>
    </row>
    <row r="11663" spans="1:13">
      <c r="A11663" t="s">
        <v>25</v>
      </c>
      <c r="B11663">
        <v>0.001</v>
      </c>
      <c r="C11663" t="s">
        <v>17</v>
      </c>
      <c r="D11663">
        <v>110</v>
      </c>
      <c r="E11663" t="s">
        <v>15</v>
      </c>
      <c r="F11663">
        <v>110443</v>
      </c>
      <c r="G11663">
        <v>-0.32</v>
      </c>
      <c r="H11663">
        <v>0.0221</v>
      </c>
      <c r="I11663" s="3" t="s">
        <v>7708</v>
      </c>
      <c r="J11663" s="1">
        <f t="shared" si="557"/>
        <v>45905.2396123958</v>
      </c>
      <c r="K11663">
        <f>100000+SUM(G$2:G11663)-SUM(H$2:H11663)</f>
        <v>100037.52415382</v>
      </c>
      <c r="L11663">
        <f t="shared" si="555"/>
        <v>94438.7639970324</v>
      </c>
      <c r="M11663">
        <f t="shared" si="556"/>
        <v>1.05928455561917</v>
      </c>
    </row>
    <row r="11664" spans="1:13">
      <c r="A11664" t="s">
        <v>40</v>
      </c>
      <c r="B11664">
        <v>0.114</v>
      </c>
      <c r="C11664" t="s">
        <v>14</v>
      </c>
      <c r="D11664">
        <v>492</v>
      </c>
      <c r="E11664" t="s">
        <v>15</v>
      </c>
      <c r="F11664">
        <v>4314</v>
      </c>
      <c r="G11664">
        <v>0</v>
      </c>
      <c r="H11664">
        <v>0.0984</v>
      </c>
      <c r="I11664" s="3" t="s">
        <v>7709</v>
      </c>
      <c r="J11664" s="1">
        <f t="shared" si="557"/>
        <v>45905.2396124421</v>
      </c>
      <c r="K11664">
        <f>100000+SUM(G$2:G11664)-SUM(H$2:H11664)</f>
        <v>100037.42575382</v>
      </c>
      <c r="L11664">
        <f t="shared" si="555"/>
        <v>94438.7639970324</v>
      </c>
      <c r="M11664">
        <f t="shared" si="556"/>
        <v>1.05928351367415</v>
      </c>
    </row>
    <row r="11665" spans="1:13">
      <c r="A11665" t="s">
        <v>334</v>
      </c>
      <c r="B11665">
        <v>0.02</v>
      </c>
      <c r="C11665" t="s">
        <v>17</v>
      </c>
      <c r="D11665">
        <v>6.3</v>
      </c>
      <c r="E11665" t="s">
        <v>15</v>
      </c>
      <c r="F11665">
        <v>315</v>
      </c>
      <c r="G11665">
        <v>-0.13</v>
      </c>
      <c r="H11665">
        <v>0.00126</v>
      </c>
      <c r="I11665" s="3" t="s">
        <v>7710</v>
      </c>
      <c r="J11665" s="1">
        <f t="shared" si="557"/>
        <v>45905.2396134259</v>
      </c>
      <c r="K11665">
        <f>100000+SUM(G$2:G11665)-SUM(H$2:H11665)</f>
        <v>100037.29449382</v>
      </c>
      <c r="L11665">
        <f t="shared" si="555"/>
        <v>94438.7639970324</v>
      </c>
      <c r="M11665">
        <f t="shared" si="556"/>
        <v>1.05928212377879</v>
      </c>
    </row>
    <row r="11666" spans="1:13">
      <c r="A11666" t="s">
        <v>334</v>
      </c>
      <c r="B11666">
        <v>0.002</v>
      </c>
      <c r="C11666" t="s">
        <v>17</v>
      </c>
      <c r="D11666">
        <v>0.63</v>
      </c>
      <c r="E11666" t="s">
        <v>15</v>
      </c>
      <c r="F11666">
        <v>315</v>
      </c>
      <c r="G11666">
        <v>-0.013</v>
      </c>
      <c r="H11666">
        <v>0.000126</v>
      </c>
      <c r="I11666" s="3" t="s">
        <v>7710</v>
      </c>
      <c r="J11666" s="1">
        <f t="shared" si="557"/>
        <v>45905.2396134259</v>
      </c>
      <c r="K11666">
        <f>100000+SUM(G$2:G11666)-SUM(H$2:H11666)</f>
        <v>100037.28136782</v>
      </c>
      <c r="L11666">
        <f t="shared" si="555"/>
        <v>94438.7639970324</v>
      </c>
      <c r="M11666">
        <f t="shared" si="556"/>
        <v>1.05928198478925</v>
      </c>
    </row>
    <row r="11667" spans="1:13">
      <c r="A11667" t="s">
        <v>320</v>
      </c>
      <c r="B11667">
        <v>0.8</v>
      </c>
      <c r="C11667" t="s">
        <v>17</v>
      </c>
      <c r="D11667">
        <v>0.731</v>
      </c>
      <c r="E11667" t="s">
        <v>15</v>
      </c>
      <c r="F11667">
        <v>0.914</v>
      </c>
      <c r="G11667">
        <v>-0.0286</v>
      </c>
      <c r="H11667">
        <v>0.000146</v>
      </c>
      <c r="I11667" s="3" t="s">
        <v>7711</v>
      </c>
      <c r="J11667" s="1">
        <f t="shared" si="557"/>
        <v>45905.2396141667</v>
      </c>
      <c r="K11667">
        <f>100000+SUM(G$2:G11667)-SUM(H$2:H11667)</f>
        <v>100037.25262182</v>
      </c>
      <c r="L11667">
        <f t="shared" si="555"/>
        <v>94438.7639970324</v>
      </c>
      <c r="M11667">
        <f t="shared" si="556"/>
        <v>1.05928168040153</v>
      </c>
    </row>
    <row r="11668" spans="1:13">
      <c r="A11668" t="s">
        <v>3946</v>
      </c>
      <c r="B11668">
        <v>16</v>
      </c>
      <c r="C11668" t="s">
        <v>17</v>
      </c>
      <c r="D11668">
        <v>0.31</v>
      </c>
      <c r="E11668" t="s">
        <v>15</v>
      </c>
      <c r="F11668">
        <v>0.0194</v>
      </c>
      <c r="G11668">
        <v>-0.0174</v>
      </c>
      <c r="H11668">
        <v>6.19e-5</v>
      </c>
      <c r="I11668" s="3" t="s">
        <v>7712</v>
      </c>
      <c r="J11668" s="1">
        <f t="shared" si="557"/>
        <v>45905.2396152778</v>
      </c>
      <c r="K11668">
        <f>100000+SUM(G$2:G11668)-SUM(H$2:H11668)</f>
        <v>100037.23515992</v>
      </c>
      <c r="L11668">
        <f t="shared" si="555"/>
        <v>94438.7639970324</v>
      </c>
      <c r="M11668">
        <f t="shared" si="556"/>
        <v>1.0592814954997</v>
      </c>
    </row>
    <row r="11669" spans="1:13">
      <c r="A11669" t="s">
        <v>3950</v>
      </c>
      <c r="B11669">
        <v>44</v>
      </c>
      <c r="C11669" t="s">
        <v>17</v>
      </c>
      <c r="D11669">
        <v>2.6</v>
      </c>
      <c r="E11669" t="s">
        <v>15</v>
      </c>
      <c r="F11669">
        <v>0.0591</v>
      </c>
      <c r="G11669">
        <v>0.0517</v>
      </c>
      <c r="H11669">
        <v>0.00052</v>
      </c>
      <c r="I11669" s="3" t="s">
        <v>7712</v>
      </c>
      <c r="J11669" s="1">
        <f t="shared" si="557"/>
        <v>45905.2396152778</v>
      </c>
      <c r="K11669">
        <f>100000+SUM(G$2:G11669)-SUM(H$2:H11669)</f>
        <v>100037.28633992</v>
      </c>
      <c r="L11669">
        <f t="shared" si="555"/>
        <v>94438.7639970324</v>
      </c>
      <c r="M11669">
        <f t="shared" si="556"/>
        <v>1.05928203743818</v>
      </c>
    </row>
    <row r="11670" spans="1:13">
      <c r="A11670" t="s">
        <v>3948</v>
      </c>
      <c r="B11670">
        <v>0.3</v>
      </c>
      <c r="C11670" t="s">
        <v>17</v>
      </c>
      <c r="D11670">
        <v>4.06</v>
      </c>
      <c r="E11670" t="s">
        <v>15</v>
      </c>
      <c r="F11670">
        <v>13.5</v>
      </c>
      <c r="G11670">
        <v>0.0425</v>
      </c>
      <c r="H11670">
        <v>0.000812</v>
      </c>
      <c r="I11670" s="3" t="s">
        <v>7713</v>
      </c>
      <c r="J11670" s="1">
        <f t="shared" si="557"/>
        <v>45905.2396160185</v>
      </c>
      <c r="K11670">
        <f>100000+SUM(G$2:G11670)-SUM(H$2:H11670)</f>
        <v>100037.32802792</v>
      </c>
      <c r="L11670">
        <f t="shared" si="555"/>
        <v>94438.7639970324</v>
      </c>
      <c r="M11670">
        <f t="shared" si="556"/>
        <v>1.05928247886708</v>
      </c>
    </row>
    <row r="11671" spans="1:13">
      <c r="A11671" t="s">
        <v>3952</v>
      </c>
      <c r="B11671">
        <v>18</v>
      </c>
      <c r="C11671" t="s">
        <v>17</v>
      </c>
      <c r="D11671">
        <v>2.64</v>
      </c>
      <c r="E11671" t="s">
        <v>15</v>
      </c>
      <c r="F11671">
        <v>0.147</v>
      </c>
      <c r="G11671">
        <v>-0.0748</v>
      </c>
      <c r="H11671">
        <v>0.000528</v>
      </c>
      <c r="I11671" s="3" t="s">
        <v>7713</v>
      </c>
      <c r="J11671" s="1">
        <f t="shared" si="557"/>
        <v>45905.2396160185</v>
      </c>
      <c r="K11671">
        <f>100000+SUM(G$2:G11671)-SUM(H$2:H11671)</f>
        <v>100037.25269992</v>
      </c>
      <c r="L11671">
        <f t="shared" si="555"/>
        <v>94438.7639970324</v>
      </c>
      <c r="M11671">
        <f t="shared" si="556"/>
        <v>1.05928168122852</v>
      </c>
    </row>
    <row r="11672" spans="1:13">
      <c r="A11672" t="s">
        <v>380</v>
      </c>
      <c r="B11672">
        <v>2.2</v>
      </c>
      <c r="C11672" t="s">
        <v>17</v>
      </c>
      <c r="D11672">
        <v>0.81</v>
      </c>
      <c r="E11672" t="s">
        <v>15</v>
      </c>
      <c r="F11672">
        <v>0.368</v>
      </c>
      <c r="G11672">
        <v>-0.00436</v>
      </c>
      <c r="H11672">
        <v>0.000162</v>
      </c>
      <c r="I11672" s="3" t="s">
        <v>7713</v>
      </c>
      <c r="J11672" s="1">
        <f t="shared" si="557"/>
        <v>45905.2396160185</v>
      </c>
      <c r="K11672">
        <f>100000+SUM(G$2:G11672)-SUM(H$2:H11672)</f>
        <v>100037.24817792</v>
      </c>
      <c r="L11672">
        <f t="shared" si="555"/>
        <v>94438.7639970324</v>
      </c>
      <c r="M11672">
        <f t="shared" si="556"/>
        <v>1.05928163334564</v>
      </c>
    </row>
    <row r="11673" spans="1:13">
      <c r="A11673" t="s">
        <v>3951</v>
      </c>
      <c r="B11673">
        <v>1.63</v>
      </c>
      <c r="C11673" t="s">
        <v>17</v>
      </c>
      <c r="D11673">
        <v>4.94</v>
      </c>
      <c r="E11673" t="s">
        <v>15</v>
      </c>
      <c r="F11673">
        <v>3.03</v>
      </c>
      <c r="G11673">
        <v>-0.136</v>
      </c>
      <c r="H11673">
        <v>0.000989</v>
      </c>
      <c r="I11673" s="3" t="s">
        <v>7714</v>
      </c>
      <c r="J11673" s="1">
        <f t="shared" si="557"/>
        <v>45905.2396189468</v>
      </c>
      <c r="K11673">
        <f>100000+SUM(G$2:G11673)-SUM(H$2:H11673)</f>
        <v>100037.11118892</v>
      </c>
      <c r="L11673">
        <f t="shared" si="555"/>
        <v>94438.7639970324</v>
      </c>
      <c r="M11673">
        <f t="shared" si="556"/>
        <v>1.05928018278663</v>
      </c>
    </row>
    <row r="11674" spans="1:13">
      <c r="A11674" t="s">
        <v>3943</v>
      </c>
      <c r="B11674">
        <v>1</v>
      </c>
      <c r="C11674" t="s">
        <v>21</v>
      </c>
      <c r="D11674">
        <v>1.14</v>
      </c>
      <c r="E11674" t="s">
        <v>15</v>
      </c>
      <c r="F11674">
        <v>1.14</v>
      </c>
      <c r="G11674">
        <v>0.0338</v>
      </c>
      <c r="H11674">
        <v>0.000228</v>
      </c>
      <c r="I11674" s="3" t="s">
        <v>7714</v>
      </c>
      <c r="J11674" s="1">
        <f t="shared" si="557"/>
        <v>45905.2396189468</v>
      </c>
      <c r="K11674">
        <f>100000+SUM(G$2:G11674)-SUM(H$2:H11674)</f>
        <v>100037.14476092</v>
      </c>
      <c r="L11674">
        <f t="shared" si="555"/>
        <v>94438.7639970324</v>
      </c>
      <c r="M11674">
        <f t="shared" si="556"/>
        <v>1.05928053827625</v>
      </c>
    </row>
    <row r="11675" spans="1:13">
      <c r="A11675" t="s">
        <v>725</v>
      </c>
      <c r="B11675">
        <v>125</v>
      </c>
      <c r="C11675" t="s">
        <v>17</v>
      </c>
      <c r="D11675">
        <v>3.56</v>
      </c>
      <c r="E11675" t="s">
        <v>15</v>
      </c>
      <c r="F11675">
        <v>0.0285</v>
      </c>
      <c r="G11675">
        <v>-0.0941</v>
      </c>
      <c r="H11675">
        <v>0.000713</v>
      </c>
      <c r="I11675" s="3" t="s">
        <v>7715</v>
      </c>
      <c r="J11675" s="1">
        <f t="shared" si="557"/>
        <v>45905.2396189699</v>
      </c>
      <c r="K11675">
        <f>100000+SUM(G$2:G11675)-SUM(H$2:H11675)</f>
        <v>100037.04994792</v>
      </c>
      <c r="L11675">
        <f t="shared" ref="L11675:L11738" si="558">L11674</f>
        <v>94438.7639970324</v>
      </c>
      <c r="M11675">
        <f t="shared" ref="M11675:M11738" si="559">K11675/L11675</f>
        <v>1.05927953431351</v>
      </c>
    </row>
    <row r="11676" spans="1:13">
      <c r="A11676" t="s">
        <v>729</v>
      </c>
      <c r="B11676">
        <v>0.1</v>
      </c>
      <c r="C11676" t="s">
        <v>17</v>
      </c>
      <c r="D11676">
        <v>1.38</v>
      </c>
      <c r="E11676" t="s">
        <v>15</v>
      </c>
      <c r="F11676">
        <v>13.8</v>
      </c>
      <c r="G11676">
        <v>-0.00236</v>
      </c>
      <c r="H11676">
        <v>0.000275</v>
      </c>
      <c r="I11676" s="3" t="s">
        <v>7716</v>
      </c>
      <c r="J11676" s="1">
        <f t="shared" si="557"/>
        <v>45905.2396198495</v>
      </c>
      <c r="K11676">
        <f>100000+SUM(G$2:G11676)-SUM(H$2:H11676)</f>
        <v>100037.04731292</v>
      </c>
      <c r="L11676">
        <f t="shared" si="558"/>
        <v>94438.7639970324</v>
      </c>
      <c r="M11676">
        <f t="shared" si="559"/>
        <v>1.05927950641183</v>
      </c>
    </row>
    <row r="11677" spans="1:13">
      <c r="A11677" t="s">
        <v>341</v>
      </c>
      <c r="B11677">
        <v>0.1</v>
      </c>
      <c r="C11677" t="s">
        <v>17</v>
      </c>
      <c r="D11677">
        <v>1.25</v>
      </c>
      <c r="E11677" t="s">
        <v>15</v>
      </c>
      <c r="F11677">
        <v>12.6</v>
      </c>
      <c r="G11677">
        <v>-0.0506</v>
      </c>
      <c r="H11677">
        <v>0.000251</v>
      </c>
      <c r="I11677" s="3" t="s">
        <v>7716</v>
      </c>
      <c r="J11677" s="1">
        <f t="shared" si="557"/>
        <v>45905.2396198495</v>
      </c>
      <c r="K11677">
        <f>100000+SUM(G$2:G11677)-SUM(H$2:H11677)</f>
        <v>100036.99646192</v>
      </c>
      <c r="L11677">
        <f t="shared" si="558"/>
        <v>94438.7639970324</v>
      </c>
      <c r="M11677">
        <f t="shared" si="559"/>
        <v>1.05927896795709</v>
      </c>
    </row>
    <row r="11678" spans="1:13">
      <c r="A11678" t="s">
        <v>123</v>
      </c>
      <c r="B11678">
        <v>0.22</v>
      </c>
      <c r="C11678" t="s">
        <v>17</v>
      </c>
      <c r="D11678">
        <v>4.45</v>
      </c>
      <c r="E11678" t="s">
        <v>15</v>
      </c>
      <c r="F11678">
        <v>20.2</v>
      </c>
      <c r="G11678">
        <v>-0.112</v>
      </c>
      <c r="H11678">
        <v>0.00089</v>
      </c>
      <c r="I11678" s="3" t="s">
        <v>7716</v>
      </c>
      <c r="J11678" s="1">
        <f t="shared" si="557"/>
        <v>45905.2396198495</v>
      </c>
      <c r="K11678">
        <f>100000+SUM(G$2:G11678)-SUM(H$2:H11678)</f>
        <v>100036.88357192</v>
      </c>
      <c r="L11678">
        <f t="shared" si="558"/>
        <v>94438.7639970324</v>
      </c>
      <c r="M11678">
        <f t="shared" si="559"/>
        <v>1.05927777257931</v>
      </c>
    </row>
    <row r="11679" spans="1:13">
      <c r="A11679" t="s">
        <v>3959</v>
      </c>
      <c r="B11679">
        <v>1</v>
      </c>
      <c r="C11679" t="s">
        <v>17</v>
      </c>
      <c r="D11679">
        <v>0.285</v>
      </c>
      <c r="E11679" t="s">
        <v>15</v>
      </c>
      <c r="F11679">
        <v>0.285</v>
      </c>
      <c r="G11679">
        <v>0.00959</v>
      </c>
      <c r="H11679">
        <v>5.71e-5</v>
      </c>
      <c r="I11679" s="3" t="s">
        <v>7717</v>
      </c>
      <c r="J11679" s="1">
        <f t="shared" si="557"/>
        <v>45905.2396212037</v>
      </c>
      <c r="K11679">
        <f>100000+SUM(G$2:G11679)-SUM(H$2:H11679)</f>
        <v>100036.89310482</v>
      </c>
      <c r="L11679">
        <f t="shared" si="558"/>
        <v>94438.7639970324</v>
      </c>
      <c r="M11679">
        <f t="shared" si="559"/>
        <v>1.05927787352197</v>
      </c>
    </row>
    <row r="11680" spans="1:13">
      <c r="A11680" t="s">
        <v>3960</v>
      </c>
      <c r="B11680">
        <v>5</v>
      </c>
      <c r="C11680" t="s">
        <v>17</v>
      </c>
      <c r="D11680">
        <v>0.421</v>
      </c>
      <c r="E11680" t="s">
        <v>15</v>
      </c>
      <c r="F11680">
        <v>0.0843</v>
      </c>
      <c r="G11680">
        <v>-0.0157</v>
      </c>
      <c r="H11680">
        <v>8.43e-5</v>
      </c>
      <c r="I11680" s="3" t="s">
        <v>7718</v>
      </c>
      <c r="J11680" s="1">
        <f t="shared" si="557"/>
        <v>45905.2396250579</v>
      </c>
      <c r="K11680">
        <f>100000+SUM(G$2:G11680)-SUM(H$2:H11680)</f>
        <v>100036.87732052</v>
      </c>
      <c r="L11680">
        <f t="shared" si="558"/>
        <v>94438.7639970324</v>
      </c>
      <c r="M11680">
        <f t="shared" si="559"/>
        <v>1.05927770638404</v>
      </c>
    </row>
    <row r="11681" spans="1:13">
      <c r="A11681" t="s">
        <v>3962</v>
      </c>
      <c r="B11681">
        <v>0.5</v>
      </c>
      <c r="C11681" t="s">
        <v>17</v>
      </c>
      <c r="D11681">
        <v>3.13</v>
      </c>
      <c r="E11681" t="s">
        <v>15</v>
      </c>
      <c r="F11681">
        <v>6.26</v>
      </c>
      <c r="G11681">
        <v>-0.00933</v>
      </c>
      <c r="H11681">
        <v>0.000626</v>
      </c>
      <c r="I11681" s="3" t="s">
        <v>7718</v>
      </c>
      <c r="J11681" s="1">
        <f t="shared" si="557"/>
        <v>45905.2396250579</v>
      </c>
      <c r="K11681">
        <f>100000+SUM(G$2:G11681)-SUM(H$2:H11681)</f>
        <v>100036.86736452</v>
      </c>
      <c r="L11681">
        <f t="shared" si="558"/>
        <v>94438.7639970324</v>
      </c>
      <c r="M11681">
        <f t="shared" si="559"/>
        <v>1.05927760096123</v>
      </c>
    </row>
    <row r="11682" spans="1:13">
      <c r="A11682" t="s">
        <v>350</v>
      </c>
      <c r="B11682">
        <v>3</v>
      </c>
      <c r="C11682" t="s">
        <v>17</v>
      </c>
      <c r="D11682">
        <v>0.261</v>
      </c>
      <c r="E11682" t="s">
        <v>15</v>
      </c>
      <c r="F11682">
        <v>0.0869</v>
      </c>
      <c r="G11682">
        <v>-0.00714</v>
      </c>
      <c r="H11682">
        <v>5.21e-5</v>
      </c>
      <c r="I11682" s="3" t="s">
        <v>7719</v>
      </c>
      <c r="J11682" s="1">
        <f t="shared" si="557"/>
        <v>45905.2396263889</v>
      </c>
      <c r="K11682">
        <f>100000+SUM(G$2:G11682)-SUM(H$2:H11682)</f>
        <v>100036.86017242</v>
      </c>
      <c r="L11682">
        <f t="shared" si="558"/>
        <v>94438.7639970324</v>
      </c>
      <c r="M11682">
        <f t="shared" si="559"/>
        <v>1.059277524805</v>
      </c>
    </row>
    <row r="11683" spans="1:13">
      <c r="A11683" t="s">
        <v>334</v>
      </c>
      <c r="B11683">
        <v>0.04</v>
      </c>
      <c r="C11683" t="s">
        <v>14</v>
      </c>
      <c r="D11683">
        <v>12.6</v>
      </c>
      <c r="E11683" t="s">
        <v>15</v>
      </c>
      <c r="F11683">
        <v>315</v>
      </c>
      <c r="G11683">
        <v>0</v>
      </c>
      <c r="H11683">
        <v>0.00252</v>
      </c>
      <c r="I11683" s="3" t="s">
        <v>7720</v>
      </c>
      <c r="J11683" s="1">
        <f t="shared" si="557"/>
        <v>45905.2416479398</v>
      </c>
      <c r="K11683">
        <f>100000+SUM(G$2:G11683)-SUM(H$2:H11683)</f>
        <v>100036.85765242</v>
      </c>
      <c r="L11683">
        <f t="shared" si="558"/>
        <v>94438.7639970324</v>
      </c>
      <c r="M11683">
        <f t="shared" si="559"/>
        <v>1.05927749812104</v>
      </c>
    </row>
    <row r="11684" spans="1:13">
      <c r="A11684" t="s">
        <v>131</v>
      </c>
      <c r="B11684">
        <v>5.3</v>
      </c>
      <c r="C11684" t="s">
        <v>14</v>
      </c>
      <c r="D11684">
        <v>14.9</v>
      </c>
      <c r="E11684" t="s">
        <v>15</v>
      </c>
      <c r="F11684">
        <v>2.81</v>
      </c>
      <c r="G11684">
        <v>0</v>
      </c>
      <c r="H11684">
        <v>0.00298</v>
      </c>
      <c r="I11684" s="3" t="s">
        <v>7720</v>
      </c>
      <c r="J11684" s="1">
        <f t="shared" si="557"/>
        <v>45905.2416479398</v>
      </c>
      <c r="K11684">
        <f>100000+SUM(G$2:G11684)-SUM(H$2:H11684)</f>
        <v>100036.85467242</v>
      </c>
      <c r="L11684">
        <f t="shared" si="558"/>
        <v>94438.7639970324</v>
      </c>
      <c r="M11684">
        <f t="shared" si="559"/>
        <v>1.0592774665662</v>
      </c>
    </row>
    <row r="11685" spans="1:13">
      <c r="A11685" t="s">
        <v>125</v>
      </c>
      <c r="B11685">
        <v>3.7</v>
      </c>
      <c r="C11685" t="s">
        <v>14</v>
      </c>
      <c r="D11685">
        <v>12.1</v>
      </c>
      <c r="E11685" t="s">
        <v>15</v>
      </c>
      <c r="F11685">
        <v>3.28</v>
      </c>
      <c r="G11685">
        <v>0</v>
      </c>
      <c r="H11685">
        <v>0.00243</v>
      </c>
      <c r="I11685" s="3" t="s">
        <v>7721</v>
      </c>
      <c r="J11685" s="1">
        <f t="shared" si="557"/>
        <v>45905.2416509722</v>
      </c>
      <c r="K11685">
        <f>100000+SUM(G$2:G11685)-SUM(H$2:H11685)</f>
        <v>100036.85224242</v>
      </c>
      <c r="L11685">
        <f t="shared" si="558"/>
        <v>94438.7639970324</v>
      </c>
      <c r="M11685">
        <f t="shared" si="559"/>
        <v>1.05927744083524</v>
      </c>
    </row>
    <row r="11686" spans="1:13">
      <c r="A11686" t="s">
        <v>118</v>
      </c>
      <c r="B11686">
        <v>0.1</v>
      </c>
      <c r="C11686" t="s">
        <v>14</v>
      </c>
      <c r="D11686">
        <v>20.3</v>
      </c>
      <c r="E11686" t="s">
        <v>15</v>
      </c>
      <c r="F11686">
        <v>203</v>
      </c>
      <c r="G11686">
        <v>0</v>
      </c>
      <c r="H11686">
        <v>0.00406</v>
      </c>
      <c r="I11686" s="3" t="s">
        <v>7722</v>
      </c>
      <c r="J11686" s="1">
        <f t="shared" si="557"/>
        <v>45905.2416509838</v>
      </c>
      <c r="K11686">
        <f>100000+SUM(G$2:G11686)-SUM(H$2:H11686)</f>
        <v>100036.84818242</v>
      </c>
      <c r="L11686">
        <f t="shared" si="558"/>
        <v>94438.7639970324</v>
      </c>
      <c r="M11686">
        <f t="shared" si="559"/>
        <v>1.05927739784442</v>
      </c>
    </row>
    <row r="11687" spans="1:13">
      <c r="A11687" t="s">
        <v>118</v>
      </c>
      <c r="B11687">
        <v>0.1</v>
      </c>
      <c r="C11687" t="s">
        <v>14</v>
      </c>
      <c r="D11687">
        <v>20.3</v>
      </c>
      <c r="E11687" t="s">
        <v>15</v>
      </c>
      <c r="F11687">
        <v>203</v>
      </c>
      <c r="G11687">
        <v>0</v>
      </c>
      <c r="H11687">
        <v>0.00406</v>
      </c>
      <c r="I11687" s="3" t="s">
        <v>7722</v>
      </c>
      <c r="J11687" s="1">
        <f t="shared" si="557"/>
        <v>45905.2416509838</v>
      </c>
      <c r="K11687">
        <f>100000+SUM(G$2:G11687)-SUM(H$2:H11687)</f>
        <v>100036.84412242</v>
      </c>
      <c r="L11687">
        <f t="shared" si="558"/>
        <v>94438.7639970324</v>
      </c>
      <c r="M11687">
        <f t="shared" si="559"/>
        <v>1.0592773548536</v>
      </c>
    </row>
    <row r="11688" spans="1:13">
      <c r="A11688" t="s">
        <v>118</v>
      </c>
      <c r="B11688">
        <v>0.04</v>
      </c>
      <c r="C11688" t="s">
        <v>14</v>
      </c>
      <c r="D11688">
        <v>8.13</v>
      </c>
      <c r="E11688" t="s">
        <v>15</v>
      </c>
      <c r="F11688">
        <v>203</v>
      </c>
      <c r="G11688">
        <v>0</v>
      </c>
      <c r="H11688">
        <v>0.00163</v>
      </c>
      <c r="I11688" s="3" t="s">
        <v>7722</v>
      </c>
      <c r="J11688" s="1">
        <f t="shared" si="557"/>
        <v>45905.2416509838</v>
      </c>
      <c r="K11688">
        <f>100000+SUM(G$2:G11688)-SUM(H$2:H11688)</f>
        <v>100036.84249242</v>
      </c>
      <c r="L11688">
        <f t="shared" si="558"/>
        <v>94438.7639970324</v>
      </c>
      <c r="M11688">
        <f t="shared" si="559"/>
        <v>1.05927733759374</v>
      </c>
    </row>
    <row r="11689" spans="1:13">
      <c r="A11689" t="s">
        <v>118</v>
      </c>
      <c r="B11689">
        <v>0.03</v>
      </c>
      <c r="C11689" t="s">
        <v>14</v>
      </c>
      <c r="D11689">
        <v>6.1</v>
      </c>
      <c r="E11689" t="s">
        <v>15</v>
      </c>
      <c r="F11689">
        <v>203</v>
      </c>
      <c r="G11689">
        <v>0</v>
      </c>
      <c r="H11689">
        <v>0.00122</v>
      </c>
      <c r="I11689" s="3" t="s">
        <v>7722</v>
      </c>
      <c r="J11689" s="1">
        <f t="shared" si="557"/>
        <v>45905.2416509838</v>
      </c>
      <c r="K11689">
        <f>100000+SUM(G$2:G11689)-SUM(H$2:H11689)</f>
        <v>100036.84127242</v>
      </c>
      <c r="L11689">
        <f t="shared" si="558"/>
        <v>94438.7639970324</v>
      </c>
      <c r="M11689">
        <f t="shared" si="559"/>
        <v>1.05927732467532</v>
      </c>
    </row>
    <row r="11690" spans="1:13">
      <c r="A11690" t="s">
        <v>118</v>
      </c>
      <c r="B11690">
        <v>0.03</v>
      </c>
      <c r="C11690" t="s">
        <v>14</v>
      </c>
      <c r="D11690">
        <v>6.1</v>
      </c>
      <c r="E11690" t="s">
        <v>15</v>
      </c>
      <c r="F11690">
        <v>203</v>
      </c>
      <c r="G11690">
        <v>0</v>
      </c>
      <c r="H11690">
        <v>0.00122</v>
      </c>
      <c r="I11690" s="3" t="s">
        <v>7722</v>
      </c>
      <c r="J11690" s="1">
        <f t="shared" si="557"/>
        <v>45905.2416509838</v>
      </c>
      <c r="K11690">
        <f>100000+SUM(G$2:G11690)-SUM(H$2:H11690)</f>
        <v>100036.84005242</v>
      </c>
      <c r="L11690">
        <f t="shared" si="558"/>
        <v>94438.7639970324</v>
      </c>
      <c r="M11690">
        <f t="shared" si="559"/>
        <v>1.05927731175689</v>
      </c>
    </row>
    <row r="11691" spans="1:13">
      <c r="A11691" t="s">
        <v>118</v>
      </c>
      <c r="B11691">
        <v>0.12</v>
      </c>
      <c r="C11691" t="s">
        <v>14</v>
      </c>
      <c r="D11691">
        <v>24.4</v>
      </c>
      <c r="E11691" t="s">
        <v>15</v>
      </c>
      <c r="F11691">
        <v>203</v>
      </c>
      <c r="G11691">
        <v>0</v>
      </c>
      <c r="H11691">
        <v>0.00488</v>
      </c>
      <c r="I11691" s="3" t="s">
        <v>7722</v>
      </c>
      <c r="J11691" s="1">
        <f t="shared" si="557"/>
        <v>45905.2416509838</v>
      </c>
      <c r="K11691">
        <f>100000+SUM(G$2:G11691)-SUM(H$2:H11691)</f>
        <v>100036.83517242</v>
      </c>
      <c r="L11691">
        <f t="shared" si="558"/>
        <v>94438.7639970324</v>
      </c>
      <c r="M11691">
        <f t="shared" si="559"/>
        <v>1.0592772600832</v>
      </c>
    </row>
    <row r="11692" spans="1:13">
      <c r="A11692" t="s">
        <v>40</v>
      </c>
      <c r="B11692">
        <v>0.021</v>
      </c>
      <c r="C11692" t="s">
        <v>14</v>
      </c>
      <c r="D11692">
        <v>90.5</v>
      </c>
      <c r="E11692" t="s">
        <v>15</v>
      </c>
      <c r="F11692">
        <v>4311</v>
      </c>
      <c r="G11692">
        <v>0</v>
      </c>
      <c r="H11692">
        <v>0.0181</v>
      </c>
      <c r="I11692" s="3" t="s">
        <v>7723</v>
      </c>
      <c r="J11692" s="1">
        <f t="shared" si="557"/>
        <v>45905.2416526273</v>
      </c>
      <c r="K11692">
        <f>100000+SUM(G$2:G11692)-SUM(H$2:H11692)</f>
        <v>100036.81707242</v>
      </c>
      <c r="L11692">
        <f t="shared" si="558"/>
        <v>94438.7639970324</v>
      </c>
      <c r="M11692">
        <f t="shared" si="559"/>
        <v>1.05927706842461</v>
      </c>
    </row>
    <row r="11693" spans="1:13">
      <c r="A11693" t="s">
        <v>3948</v>
      </c>
      <c r="B11693">
        <v>0.5</v>
      </c>
      <c r="C11693" t="s">
        <v>14</v>
      </c>
      <c r="D11693">
        <v>6.75</v>
      </c>
      <c r="E11693" t="s">
        <v>15</v>
      </c>
      <c r="F11693">
        <v>13.5</v>
      </c>
      <c r="G11693">
        <v>0</v>
      </c>
      <c r="H11693">
        <v>0.00135</v>
      </c>
      <c r="I11693" s="3" t="s">
        <v>7724</v>
      </c>
      <c r="J11693" s="1">
        <f t="shared" si="557"/>
        <v>45905.2416612384</v>
      </c>
      <c r="K11693">
        <f>100000+SUM(G$2:G11693)-SUM(H$2:H11693)</f>
        <v>100036.81572242</v>
      </c>
      <c r="L11693">
        <f t="shared" si="558"/>
        <v>94438.7639970324</v>
      </c>
      <c r="M11693">
        <f t="shared" si="559"/>
        <v>1.05927705412963</v>
      </c>
    </row>
    <row r="11694" spans="1:13">
      <c r="A11694" t="s">
        <v>3951</v>
      </c>
      <c r="B11694">
        <v>2.21</v>
      </c>
      <c r="C11694" t="s">
        <v>14</v>
      </c>
      <c r="D11694">
        <v>6.71</v>
      </c>
      <c r="E11694" t="s">
        <v>15</v>
      </c>
      <c r="F11694">
        <v>3.04</v>
      </c>
      <c r="G11694">
        <v>0</v>
      </c>
      <c r="H11694">
        <v>0.00134</v>
      </c>
      <c r="I11694" s="3" t="s">
        <v>7725</v>
      </c>
      <c r="J11694" s="1">
        <f t="shared" si="557"/>
        <v>45905.24166125</v>
      </c>
      <c r="K11694">
        <f>100000+SUM(G$2:G11694)-SUM(H$2:H11694)</f>
        <v>100036.81438242</v>
      </c>
      <c r="L11694">
        <f t="shared" si="558"/>
        <v>94438.7639970324</v>
      </c>
      <c r="M11694">
        <f t="shared" si="559"/>
        <v>1.05927703994054</v>
      </c>
    </row>
    <row r="11695" spans="1:13">
      <c r="A11695" t="s">
        <v>725</v>
      </c>
      <c r="B11695">
        <v>184</v>
      </c>
      <c r="C11695" t="s">
        <v>14</v>
      </c>
      <c r="D11695">
        <v>5.24</v>
      </c>
      <c r="E11695" t="s">
        <v>15</v>
      </c>
      <c r="F11695">
        <v>0.0285</v>
      </c>
      <c r="G11695">
        <v>0</v>
      </c>
      <c r="H11695">
        <v>0.00105</v>
      </c>
      <c r="I11695" s="3" t="s">
        <v>7726</v>
      </c>
      <c r="J11695" s="1">
        <f t="shared" si="557"/>
        <v>45905.2418750579</v>
      </c>
      <c r="K11695">
        <f>100000+SUM(G$2:G11695)-SUM(H$2:H11695)</f>
        <v>100036.81333242</v>
      </c>
      <c r="L11695">
        <f t="shared" si="558"/>
        <v>94438.7639970324</v>
      </c>
      <c r="M11695">
        <f t="shared" si="559"/>
        <v>1.05927702882223</v>
      </c>
    </row>
    <row r="11696" spans="1:13">
      <c r="A11696" t="s">
        <v>318</v>
      </c>
      <c r="B11696">
        <v>107432</v>
      </c>
      <c r="C11696" t="s">
        <v>17</v>
      </c>
      <c r="D11696">
        <v>197</v>
      </c>
      <c r="E11696" t="s">
        <v>15</v>
      </c>
      <c r="F11696">
        <v>0.00183</v>
      </c>
      <c r="G11696">
        <v>1.36</v>
      </c>
      <c r="H11696">
        <v>0.0394</v>
      </c>
      <c r="I11696" s="3" t="s">
        <v>7727</v>
      </c>
      <c r="J11696" s="1">
        <f t="shared" si="557"/>
        <v>45905.2921537037</v>
      </c>
      <c r="K11696">
        <f>100000+SUM(G$2:G11696)-SUM(H$2:H11696)</f>
        <v>100038.13393242</v>
      </c>
      <c r="L11696">
        <f t="shared" si="558"/>
        <v>94438.7639970324</v>
      </c>
      <c r="M11696">
        <f t="shared" si="559"/>
        <v>1.05929101248682</v>
      </c>
    </row>
    <row r="11697" spans="1:13">
      <c r="A11697" t="s">
        <v>318</v>
      </c>
      <c r="B11697">
        <v>163337</v>
      </c>
      <c r="C11697" t="s">
        <v>17</v>
      </c>
      <c r="D11697">
        <v>300</v>
      </c>
      <c r="E11697" t="s">
        <v>15</v>
      </c>
      <c r="F11697">
        <v>0.00183</v>
      </c>
      <c r="G11697">
        <v>2.06</v>
      </c>
      <c r="H11697">
        <v>0.0599</v>
      </c>
      <c r="I11697" s="3" t="s">
        <v>7727</v>
      </c>
      <c r="J11697" s="1">
        <f t="shared" si="557"/>
        <v>45905.2921537037</v>
      </c>
      <c r="K11697">
        <f>100000+SUM(G$2:G11697)-SUM(H$2:H11697)</f>
        <v>100040.13403242</v>
      </c>
      <c r="L11697">
        <f t="shared" si="558"/>
        <v>94438.7639970324</v>
      </c>
      <c r="M11697">
        <f t="shared" si="559"/>
        <v>1.05931219129005</v>
      </c>
    </row>
    <row r="11698" spans="1:13">
      <c r="A11698" t="s">
        <v>125</v>
      </c>
      <c r="B11698">
        <v>4.4</v>
      </c>
      <c r="C11698" t="s">
        <v>14</v>
      </c>
      <c r="D11698">
        <v>14.6</v>
      </c>
      <c r="E11698" t="s">
        <v>15</v>
      </c>
      <c r="F11698">
        <v>3.31</v>
      </c>
      <c r="G11698">
        <v>0</v>
      </c>
      <c r="H11698">
        <v>0.00291</v>
      </c>
      <c r="I11698" s="3" t="s">
        <v>7728</v>
      </c>
      <c r="J11698" s="1">
        <f t="shared" si="557"/>
        <v>45905.2921537384</v>
      </c>
      <c r="K11698">
        <f>100000+SUM(G$2:G11698)-SUM(H$2:H11698)</f>
        <v>100040.13112242</v>
      </c>
      <c r="L11698">
        <f t="shared" si="558"/>
        <v>94438.7639970324</v>
      </c>
      <c r="M11698">
        <f t="shared" si="559"/>
        <v>1.05931216047643</v>
      </c>
    </row>
    <row r="11699" spans="1:13">
      <c r="A11699" t="s">
        <v>40</v>
      </c>
      <c r="B11699">
        <v>0.028</v>
      </c>
      <c r="C11699" t="s">
        <v>14</v>
      </c>
      <c r="D11699">
        <v>122</v>
      </c>
      <c r="E11699" t="s">
        <v>15</v>
      </c>
      <c r="F11699">
        <v>4344</v>
      </c>
      <c r="G11699">
        <v>0</v>
      </c>
      <c r="H11699">
        <v>0.0243</v>
      </c>
      <c r="I11699" s="3" t="s">
        <v>7729</v>
      </c>
      <c r="J11699" s="1">
        <f t="shared" si="557"/>
        <v>45905.29215375</v>
      </c>
      <c r="K11699">
        <f>100000+SUM(G$2:G11699)-SUM(H$2:H11699)</f>
        <v>100040.10682242</v>
      </c>
      <c r="L11699">
        <f t="shared" si="558"/>
        <v>94438.7639970324</v>
      </c>
      <c r="M11699">
        <f t="shared" si="559"/>
        <v>1.05931190316684</v>
      </c>
    </row>
    <row r="11700" spans="1:13">
      <c r="A11700" t="s">
        <v>131</v>
      </c>
      <c r="B11700">
        <v>2.8</v>
      </c>
      <c r="C11700" t="s">
        <v>14</v>
      </c>
      <c r="D11700">
        <v>7.9</v>
      </c>
      <c r="E11700" t="s">
        <v>15</v>
      </c>
      <c r="F11700">
        <v>2.82</v>
      </c>
      <c r="G11700">
        <v>0</v>
      </c>
      <c r="H11700">
        <v>0.00158</v>
      </c>
      <c r="I11700" s="3" t="s">
        <v>7730</v>
      </c>
      <c r="J11700" s="1">
        <f t="shared" si="557"/>
        <v>45905.2921545255</v>
      </c>
      <c r="K11700">
        <f>100000+SUM(G$2:G11700)-SUM(H$2:H11700)</f>
        <v>100040.10524242</v>
      </c>
      <c r="L11700">
        <f t="shared" si="558"/>
        <v>94438.7639970324</v>
      </c>
      <c r="M11700">
        <f t="shared" si="559"/>
        <v>1.05931188643642</v>
      </c>
    </row>
    <row r="11701" spans="1:13">
      <c r="A11701" t="s">
        <v>334</v>
      </c>
      <c r="B11701">
        <v>0.021</v>
      </c>
      <c r="C11701" t="s">
        <v>14</v>
      </c>
      <c r="D11701">
        <v>6.68</v>
      </c>
      <c r="E11701" t="s">
        <v>15</v>
      </c>
      <c r="F11701">
        <v>318</v>
      </c>
      <c r="G11701">
        <v>0</v>
      </c>
      <c r="H11701">
        <v>0.00134</v>
      </c>
      <c r="I11701" s="3" t="s">
        <v>7731</v>
      </c>
      <c r="J11701" s="1">
        <f t="shared" si="557"/>
        <v>45905.292154537</v>
      </c>
      <c r="K11701">
        <f>100000+SUM(G$2:G11701)-SUM(H$2:H11701)</f>
        <v>100040.10390242</v>
      </c>
      <c r="L11701">
        <f t="shared" si="558"/>
        <v>94438.7639970324</v>
      </c>
      <c r="M11701">
        <f t="shared" si="559"/>
        <v>1.05931187224733</v>
      </c>
    </row>
    <row r="11702" spans="1:13">
      <c r="A11702" t="s">
        <v>118</v>
      </c>
      <c r="B11702">
        <v>0.49</v>
      </c>
      <c r="C11702" t="s">
        <v>14</v>
      </c>
      <c r="D11702">
        <v>100</v>
      </c>
      <c r="E11702" t="s">
        <v>15</v>
      </c>
      <c r="F11702">
        <v>205</v>
      </c>
      <c r="G11702">
        <v>0</v>
      </c>
      <c r="H11702">
        <v>0.02</v>
      </c>
      <c r="I11702" s="3" t="s">
        <v>7732</v>
      </c>
      <c r="J11702" s="1">
        <f t="shared" si="557"/>
        <v>45905.2921581481</v>
      </c>
      <c r="K11702">
        <f>100000+SUM(G$2:G11702)-SUM(H$2:H11702)</f>
        <v>100040.08390242</v>
      </c>
      <c r="L11702">
        <f t="shared" si="558"/>
        <v>94438.7639970324</v>
      </c>
      <c r="M11702">
        <f t="shared" si="559"/>
        <v>1.05931166046989</v>
      </c>
    </row>
    <row r="11703" spans="1:13">
      <c r="A11703" t="s">
        <v>320</v>
      </c>
      <c r="B11703">
        <v>5.7</v>
      </c>
      <c r="C11703" t="s">
        <v>14</v>
      </c>
      <c r="D11703">
        <v>5.23</v>
      </c>
      <c r="E11703" t="s">
        <v>15</v>
      </c>
      <c r="F11703">
        <v>0.918</v>
      </c>
      <c r="G11703">
        <v>0</v>
      </c>
      <c r="H11703">
        <v>0.00105</v>
      </c>
      <c r="I11703" s="3" t="s">
        <v>7733</v>
      </c>
      <c r="J11703" s="1">
        <f t="shared" si="557"/>
        <v>45905.2921607523</v>
      </c>
      <c r="K11703">
        <f>100000+SUM(G$2:G11703)-SUM(H$2:H11703)</f>
        <v>100040.08285242</v>
      </c>
      <c r="L11703">
        <f t="shared" si="558"/>
        <v>94438.7639970324</v>
      </c>
      <c r="M11703">
        <f t="shared" si="559"/>
        <v>1.05931164935157</v>
      </c>
    </row>
    <row r="11704" spans="1:13">
      <c r="A11704" t="s">
        <v>3948</v>
      </c>
      <c r="B11704">
        <v>0.6</v>
      </c>
      <c r="C11704" t="s">
        <v>14</v>
      </c>
      <c r="D11704">
        <v>8.16</v>
      </c>
      <c r="E11704" t="s">
        <v>15</v>
      </c>
      <c r="F11704">
        <v>13.6</v>
      </c>
      <c r="G11704">
        <v>0</v>
      </c>
      <c r="H11704">
        <v>0.00163</v>
      </c>
      <c r="I11704" s="3" t="s">
        <v>7734</v>
      </c>
      <c r="J11704" s="1">
        <f t="shared" si="557"/>
        <v>45905.2921683796</v>
      </c>
      <c r="K11704">
        <f>100000+SUM(G$2:G11704)-SUM(H$2:H11704)</f>
        <v>100040.08122242</v>
      </c>
      <c r="L11704">
        <f t="shared" si="558"/>
        <v>94438.7639970324</v>
      </c>
      <c r="M11704">
        <f t="shared" si="559"/>
        <v>1.05931163209171</v>
      </c>
    </row>
    <row r="11705" spans="1:13">
      <c r="A11705" t="s">
        <v>3951</v>
      </c>
      <c r="B11705">
        <v>3.09</v>
      </c>
      <c r="C11705" t="s">
        <v>14</v>
      </c>
      <c r="D11705">
        <v>9.48</v>
      </c>
      <c r="E11705" t="s">
        <v>15</v>
      </c>
      <c r="F11705">
        <v>3.07</v>
      </c>
      <c r="G11705">
        <v>0</v>
      </c>
      <c r="H11705">
        <v>0.0019</v>
      </c>
      <c r="I11705" s="3" t="s">
        <v>7735</v>
      </c>
      <c r="J11705" s="1">
        <f t="shared" si="557"/>
        <v>45905.2921737732</v>
      </c>
      <c r="K11705">
        <f>100000+SUM(G$2:G11705)-SUM(H$2:H11705)</f>
        <v>100040.07932242</v>
      </c>
      <c r="L11705">
        <f t="shared" si="558"/>
        <v>94438.7639970324</v>
      </c>
      <c r="M11705">
        <f t="shared" si="559"/>
        <v>1.05931161197285</v>
      </c>
    </row>
    <row r="11706" spans="1:13">
      <c r="A11706" t="s">
        <v>318</v>
      </c>
      <c r="B11706">
        <v>50869</v>
      </c>
      <c r="C11706" t="s">
        <v>17</v>
      </c>
      <c r="D11706">
        <v>93.3</v>
      </c>
      <c r="E11706" t="s">
        <v>15</v>
      </c>
      <c r="F11706">
        <v>0.00184</v>
      </c>
      <c r="G11706">
        <v>0.693</v>
      </c>
      <c r="H11706">
        <v>0.0187</v>
      </c>
      <c r="I11706" s="3" t="s">
        <v>7736</v>
      </c>
      <c r="J11706" s="1">
        <f t="shared" si="557"/>
        <v>45905.2925125694</v>
      </c>
      <c r="K11706">
        <f>100000+SUM(G$2:G11706)-SUM(H$2:H11706)</f>
        <v>100040.75362242</v>
      </c>
      <c r="L11706">
        <f t="shared" si="558"/>
        <v>94438.7639970324</v>
      </c>
      <c r="M11706">
        <f t="shared" si="559"/>
        <v>1.05931875204936</v>
      </c>
    </row>
    <row r="11707" spans="1:13">
      <c r="A11707" t="s">
        <v>25</v>
      </c>
      <c r="B11707">
        <v>0.001</v>
      </c>
      <c r="C11707" t="s">
        <v>17</v>
      </c>
      <c r="D11707">
        <v>112</v>
      </c>
      <c r="E11707" t="s">
        <v>15</v>
      </c>
      <c r="F11707">
        <v>111684</v>
      </c>
      <c r="G11707">
        <v>0.922</v>
      </c>
      <c r="H11707">
        <v>0.0223</v>
      </c>
      <c r="I11707" s="3" t="s">
        <v>7737</v>
      </c>
      <c r="J11707" s="1">
        <f t="shared" si="557"/>
        <v>45905.2925133449</v>
      </c>
      <c r="K11707">
        <f>100000+SUM(G$2:G11707)-SUM(H$2:H11707)</f>
        <v>100041.65332242</v>
      </c>
      <c r="L11707">
        <f t="shared" si="558"/>
        <v>94438.7639970324</v>
      </c>
      <c r="M11707">
        <f t="shared" si="559"/>
        <v>1.05932827885765</v>
      </c>
    </row>
    <row r="11708" spans="1:13">
      <c r="A11708" t="s">
        <v>3950</v>
      </c>
      <c r="B11708">
        <v>84</v>
      </c>
      <c r="C11708" t="s">
        <v>14</v>
      </c>
      <c r="D11708">
        <v>5.04</v>
      </c>
      <c r="E11708" t="s">
        <v>15</v>
      </c>
      <c r="F11708">
        <v>0.06</v>
      </c>
      <c r="G11708">
        <v>0</v>
      </c>
      <c r="H11708">
        <v>0.00101</v>
      </c>
      <c r="I11708" s="3" t="s">
        <v>7738</v>
      </c>
      <c r="J11708" s="1">
        <f t="shared" si="557"/>
        <v>45905.296833912</v>
      </c>
      <c r="K11708">
        <f>100000+SUM(G$2:G11708)-SUM(H$2:H11708)</f>
        <v>100041.65231242</v>
      </c>
      <c r="L11708">
        <f t="shared" si="558"/>
        <v>94438.7639970324</v>
      </c>
      <c r="M11708">
        <f t="shared" si="559"/>
        <v>1.05932826816289</v>
      </c>
    </row>
    <row r="11709" spans="1:13">
      <c r="A11709" t="s">
        <v>3952</v>
      </c>
      <c r="B11709">
        <v>34</v>
      </c>
      <c r="C11709" t="s">
        <v>14</v>
      </c>
      <c r="D11709">
        <v>5.03</v>
      </c>
      <c r="E11709" t="s">
        <v>15</v>
      </c>
      <c r="F11709">
        <v>0.148</v>
      </c>
      <c r="G11709">
        <v>0</v>
      </c>
      <c r="H11709">
        <v>0.00101</v>
      </c>
      <c r="I11709" s="3" t="s">
        <v>7738</v>
      </c>
      <c r="J11709" s="1">
        <f t="shared" si="557"/>
        <v>45905.296833912</v>
      </c>
      <c r="K11709">
        <f>100000+SUM(G$2:G11709)-SUM(H$2:H11709)</f>
        <v>100041.65130242</v>
      </c>
      <c r="L11709">
        <f t="shared" si="558"/>
        <v>94438.7639970324</v>
      </c>
      <c r="M11709">
        <f t="shared" si="559"/>
        <v>1.05932825746813</v>
      </c>
    </row>
    <row r="11710" spans="1:13">
      <c r="A11710" t="s">
        <v>3951</v>
      </c>
      <c r="B11710">
        <v>0.02</v>
      </c>
      <c r="C11710" t="s">
        <v>17</v>
      </c>
      <c r="D11710">
        <v>0.0611</v>
      </c>
      <c r="E11710" t="s">
        <v>15</v>
      </c>
      <c r="F11710">
        <v>3.06</v>
      </c>
      <c r="G11710">
        <v>-0.00122</v>
      </c>
      <c r="H11710">
        <v>1.22e-5</v>
      </c>
      <c r="I11710" s="3" t="s">
        <v>7739</v>
      </c>
      <c r="J11710" s="1">
        <f t="shared" si="557"/>
        <v>45905.2968364236</v>
      </c>
      <c r="K11710">
        <f>100000+SUM(G$2:G11710)-SUM(H$2:H11710)</f>
        <v>100041.65007022</v>
      </c>
      <c r="L11710">
        <f t="shared" si="558"/>
        <v>94438.7639970324</v>
      </c>
      <c r="M11710">
        <f t="shared" si="559"/>
        <v>1.05932824442052</v>
      </c>
    </row>
    <row r="11711" spans="1:13">
      <c r="A11711" t="s">
        <v>725</v>
      </c>
      <c r="B11711">
        <v>236</v>
      </c>
      <c r="C11711" t="s">
        <v>14</v>
      </c>
      <c r="D11711">
        <v>6.77</v>
      </c>
      <c r="E11711" t="s">
        <v>15</v>
      </c>
      <c r="F11711">
        <v>0.0287</v>
      </c>
      <c r="G11711">
        <v>0</v>
      </c>
      <c r="H11711">
        <v>0.00135</v>
      </c>
      <c r="I11711" s="3" t="s">
        <v>7740</v>
      </c>
      <c r="J11711" s="1">
        <f t="shared" si="557"/>
        <v>45905.2968364583</v>
      </c>
      <c r="K11711">
        <f>100000+SUM(G$2:G11711)-SUM(H$2:H11711)</f>
        <v>100041.64872022</v>
      </c>
      <c r="L11711">
        <f t="shared" si="558"/>
        <v>94438.7639970324</v>
      </c>
      <c r="M11711">
        <f t="shared" si="559"/>
        <v>1.05932823012554</v>
      </c>
    </row>
    <row r="11712" spans="1:13">
      <c r="A11712" t="s">
        <v>3962</v>
      </c>
      <c r="B11712">
        <v>0.8</v>
      </c>
      <c r="C11712" t="s">
        <v>14</v>
      </c>
      <c r="D11712">
        <v>5.05</v>
      </c>
      <c r="E11712" t="s">
        <v>15</v>
      </c>
      <c r="F11712">
        <v>6.32</v>
      </c>
      <c r="G11712">
        <v>0</v>
      </c>
      <c r="H11712">
        <v>0.00101</v>
      </c>
      <c r="I11712" s="3" t="s">
        <v>7741</v>
      </c>
      <c r="J11712" s="1">
        <f t="shared" si="557"/>
        <v>45905.2968372222</v>
      </c>
      <c r="K11712">
        <f>100000+SUM(G$2:G11712)-SUM(H$2:H11712)</f>
        <v>100041.64771022</v>
      </c>
      <c r="L11712">
        <f t="shared" si="558"/>
        <v>94438.7639970324</v>
      </c>
      <c r="M11712">
        <f t="shared" si="559"/>
        <v>1.05932821943078</v>
      </c>
    </row>
    <row r="11713" spans="1:13">
      <c r="A11713" t="s">
        <v>125</v>
      </c>
      <c r="B11713">
        <v>0.2</v>
      </c>
      <c r="C11713" t="s">
        <v>17</v>
      </c>
      <c r="D11713">
        <v>0.662</v>
      </c>
      <c r="E11713" t="s">
        <v>15</v>
      </c>
      <c r="F11713">
        <v>3.31</v>
      </c>
      <c r="G11713">
        <v>0.00159</v>
      </c>
      <c r="H11713">
        <v>0.000132</v>
      </c>
      <c r="I11713" s="3" t="s">
        <v>7742</v>
      </c>
      <c r="J11713" s="1">
        <f t="shared" si="557"/>
        <v>45905.2984638426</v>
      </c>
      <c r="K11713">
        <f>100000+SUM(G$2:G11713)-SUM(H$2:H11713)</f>
        <v>100041.64916822</v>
      </c>
      <c r="L11713">
        <f t="shared" si="558"/>
        <v>94438.7639970324</v>
      </c>
      <c r="M11713">
        <f t="shared" si="559"/>
        <v>1.05932823486936</v>
      </c>
    </row>
    <row r="11714" spans="1:13">
      <c r="A11714" t="s">
        <v>40</v>
      </c>
      <c r="B11714">
        <v>0.001</v>
      </c>
      <c r="C11714" t="s">
        <v>17</v>
      </c>
      <c r="D11714">
        <v>4.34</v>
      </c>
      <c r="E11714" t="s">
        <v>15</v>
      </c>
      <c r="F11714">
        <v>4337</v>
      </c>
      <c r="G11714">
        <v>-0.01</v>
      </c>
      <c r="H11714">
        <v>0.000867</v>
      </c>
      <c r="I11714" s="3" t="s">
        <v>7742</v>
      </c>
      <c r="J11714" s="1">
        <f t="shared" ref="J11714:J11777" si="560">(I11714/86400000)+DATE(1970,1,1)+(8*TIME(1,0,0))</f>
        <v>45905.2984638426</v>
      </c>
      <c r="K11714">
        <f>100000+SUM(G$2:G11714)-SUM(H$2:H11714)</f>
        <v>100041.63830122</v>
      </c>
      <c r="L11714">
        <f t="shared" si="558"/>
        <v>94438.7639970324</v>
      </c>
      <c r="M11714">
        <f t="shared" si="559"/>
        <v>1.05932811980008</v>
      </c>
    </row>
    <row r="11715" spans="1:13">
      <c r="A11715" t="s">
        <v>131</v>
      </c>
      <c r="B11715">
        <v>0.2</v>
      </c>
      <c r="C11715" t="s">
        <v>17</v>
      </c>
      <c r="D11715">
        <v>0.563</v>
      </c>
      <c r="E11715" t="s">
        <v>15</v>
      </c>
      <c r="F11715">
        <v>2.82</v>
      </c>
      <c r="G11715">
        <v>-0.0027</v>
      </c>
      <c r="H11715">
        <v>0.000113</v>
      </c>
      <c r="I11715" s="3" t="s">
        <v>7743</v>
      </c>
      <c r="J11715" s="1">
        <f t="shared" si="560"/>
        <v>45905.2984646528</v>
      </c>
      <c r="K11715">
        <f>100000+SUM(G$2:G11715)-SUM(H$2:H11715)</f>
        <v>100041.63548822</v>
      </c>
      <c r="L11715">
        <f t="shared" si="558"/>
        <v>94438.7639970324</v>
      </c>
      <c r="M11715">
        <f t="shared" si="559"/>
        <v>1.05932809001359</v>
      </c>
    </row>
    <row r="11716" spans="1:13">
      <c r="A11716" t="s">
        <v>334</v>
      </c>
      <c r="B11716">
        <v>0.001</v>
      </c>
      <c r="C11716" t="s">
        <v>17</v>
      </c>
      <c r="D11716">
        <v>0.317</v>
      </c>
      <c r="E11716" t="s">
        <v>15</v>
      </c>
      <c r="F11716">
        <v>317</v>
      </c>
      <c r="G11716">
        <v>-0.00378</v>
      </c>
      <c r="H11716">
        <v>6.35e-5</v>
      </c>
      <c r="I11716" s="3" t="s">
        <v>7744</v>
      </c>
      <c r="J11716" s="1">
        <f t="shared" si="560"/>
        <v>45905.2984646644</v>
      </c>
      <c r="K11716">
        <f>100000+SUM(G$2:G11716)-SUM(H$2:H11716)</f>
        <v>100041.63164472</v>
      </c>
      <c r="L11716">
        <f t="shared" si="558"/>
        <v>94438.7639970324</v>
      </c>
      <c r="M11716">
        <f t="shared" si="559"/>
        <v>1.05932804931525</v>
      </c>
    </row>
    <row r="11717" spans="1:13">
      <c r="A11717" t="s">
        <v>118</v>
      </c>
      <c r="B11717">
        <v>0.02</v>
      </c>
      <c r="C11717" t="s">
        <v>17</v>
      </c>
      <c r="D11717">
        <v>4.09</v>
      </c>
      <c r="E11717" t="s">
        <v>15</v>
      </c>
      <c r="F11717">
        <v>204</v>
      </c>
      <c r="G11717">
        <v>-0.0818</v>
      </c>
      <c r="H11717">
        <v>0.000818</v>
      </c>
      <c r="I11717" s="3" t="s">
        <v>7745</v>
      </c>
      <c r="J11717" s="1">
        <f t="shared" si="560"/>
        <v>45905.2984664931</v>
      </c>
      <c r="K11717">
        <f>100000+SUM(G$2:G11717)-SUM(H$2:H11717)</f>
        <v>100041.54902672</v>
      </c>
      <c r="L11717">
        <f t="shared" si="558"/>
        <v>94438.7639970324</v>
      </c>
      <c r="M11717">
        <f t="shared" si="559"/>
        <v>1.05932717448381</v>
      </c>
    </row>
    <row r="11718" spans="1:13">
      <c r="A11718" t="s">
        <v>320</v>
      </c>
      <c r="B11718">
        <v>0.2</v>
      </c>
      <c r="C11718" t="s">
        <v>17</v>
      </c>
      <c r="D11718">
        <v>0.183</v>
      </c>
      <c r="E11718" t="s">
        <v>15</v>
      </c>
      <c r="F11718">
        <v>0.915</v>
      </c>
      <c r="G11718">
        <v>-0.00693</v>
      </c>
      <c r="H11718">
        <v>3.66e-5</v>
      </c>
      <c r="I11718" s="3" t="s">
        <v>7746</v>
      </c>
      <c r="J11718" s="1">
        <f t="shared" si="560"/>
        <v>45905.2984665046</v>
      </c>
      <c r="K11718">
        <f>100000+SUM(G$2:G11718)-SUM(H$2:H11718)</f>
        <v>100041.54206012</v>
      </c>
      <c r="L11718">
        <f t="shared" si="558"/>
        <v>94438.7639970324</v>
      </c>
      <c r="M11718">
        <f t="shared" si="559"/>
        <v>1.05932710071538</v>
      </c>
    </row>
    <row r="11719" spans="1:13">
      <c r="A11719" t="s">
        <v>3951</v>
      </c>
      <c r="B11719">
        <v>0.14</v>
      </c>
      <c r="C11719" t="s">
        <v>17</v>
      </c>
      <c r="D11719">
        <v>0.428</v>
      </c>
      <c r="E11719" t="s">
        <v>15</v>
      </c>
      <c r="F11719">
        <v>3.05</v>
      </c>
      <c r="G11719">
        <v>-0.00865</v>
      </c>
      <c r="H11719">
        <v>8.55e-5</v>
      </c>
      <c r="I11719" s="3" t="s">
        <v>7747</v>
      </c>
      <c r="J11719" s="1">
        <f t="shared" si="560"/>
        <v>45905.2984698148</v>
      </c>
      <c r="K11719">
        <f>100000+SUM(G$2:G11719)-SUM(H$2:H11719)</f>
        <v>100041.53332462</v>
      </c>
      <c r="L11719">
        <f t="shared" si="558"/>
        <v>94438.7639970324</v>
      </c>
      <c r="M11719">
        <f t="shared" si="559"/>
        <v>1.05932700821628</v>
      </c>
    </row>
    <row r="11720" spans="1:13">
      <c r="A11720" t="s">
        <v>725</v>
      </c>
      <c r="B11720">
        <v>11</v>
      </c>
      <c r="C11720" t="s">
        <v>17</v>
      </c>
      <c r="D11720">
        <v>0.316</v>
      </c>
      <c r="E11720" t="s">
        <v>15</v>
      </c>
      <c r="F11720">
        <v>0.0287</v>
      </c>
      <c r="G11720">
        <v>-0.00602</v>
      </c>
      <c r="H11720">
        <v>6.32e-5</v>
      </c>
      <c r="I11720" s="3" t="s">
        <v>7748</v>
      </c>
      <c r="J11720" s="1">
        <f t="shared" si="560"/>
        <v>45905.2984704861</v>
      </c>
      <c r="K11720">
        <f>100000+SUM(G$2:G11720)-SUM(H$2:H11720)</f>
        <v>100041.52724142</v>
      </c>
      <c r="L11720">
        <f t="shared" si="558"/>
        <v>94438.7639970324</v>
      </c>
      <c r="M11720">
        <f t="shared" si="559"/>
        <v>1.05932694380206</v>
      </c>
    </row>
    <row r="11721" spans="1:13">
      <c r="A11721" t="s">
        <v>3950</v>
      </c>
      <c r="B11721">
        <v>4</v>
      </c>
      <c r="C11721" t="s">
        <v>17</v>
      </c>
      <c r="D11721">
        <v>0.239</v>
      </c>
      <c r="E11721" t="s">
        <v>15</v>
      </c>
      <c r="F11721">
        <v>0.0597</v>
      </c>
      <c r="G11721">
        <v>0.00728</v>
      </c>
      <c r="H11721">
        <v>4.78e-5</v>
      </c>
      <c r="I11721" s="3" t="s">
        <v>7749</v>
      </c>
      <c r="J11721" s="1">
        <f t="shared" si="560"/>
        <v>45905.2984724421</v>
      </c>
      <c r="K11721">
        <f>100000+SUM(G$2:G11721)-SUM(H$2:H11721)</f>
        <v>100041.53447362</v>
      </c>
      <c r="L11721">
        <f t="shared" si="558"/>
        <v>94438.7639970324</v>
      </c>
      <c r="M11721">
        <f t="shared" si="559"/>
        <v>1.0593270203829</v>
      </c>
    </row>
    <row r="11722" spans="1:13">
      <c r="A11722" t="s">
        <v>3952</v>
      </c>
      <c r="B11722">
        <v>1</v>
      </c>
      <c r="C11722" t="s">
        <v>17</v>
      </c>
      <c r="D11722">
        <v>0.148</v>
      </c>
      <c r="E11722" t="s">
        <v>15</v>
      </c>
      <c r="F11722">
        <v>0.148</v>
      </c>
      <c r="G11722">
        <v>-0.00303</v>
      </c>
      <c r="H11722">
        <v>2.96e-5</v>
      </c>
      <c r="I11722" s="3" t="s">
        <v>7749</v>
      </c>
      <c r="J11722" s="1">
        <f t="shared" si="560"/>
        <v>45905.2984724421</v>
      </c>
      <c r="K11722">
        <f>100000+SUM(G$2:G11722)-SUM(H$2:H11722)</f>
        <v>100041.53141402</v>
      </c>
      <c r="L11722">
        <f t="shared" si="558"/>
        <v>94438.7639970324</v>
      </c>
      <c r="M11722">
        <f t="shared" si="559"/>
        <v>1.05932698798518</v>
      </c>
    </row>
    <row r="11723" spans="1:13">
      <c r="A11723" t="s">
        <v>125</v>
      </c>
      <c r="B11723">
        <v>3.8</v>
      </c>
      <c r="C11723" t="s">
        <v>14</v>
      </c>
      <c r="D11723">
        <v>12.6</v>
      </c>
      <c r="E11723" t="s">
        <v>15</v>
      </c>
      <c r="F11723">
        <v>3.31</v>
      </c>
      <c r="G11723">
        <v>0</v>
      </c>
      <c r="H11723">
        <v>0.00252</v>
      </c>
      <c r="I11723" s="3" t="s">
        <v>7750</v>
      </c>
      <c r="J11723" s="1">
        <f t="shared" si="560"/>
        <v>45905.3021070255</v>
      </c>
      <c r="K11723">
        <f>100000+SUM(G$2:G11723)-SUM(H$2:H11723)</f>
        <v>100041.52889402</v>
      </c>
      <c r="L11723">
        <f t="shared" si="558"/>
        <v>94438.7639970324</v>
      </c>
      <c r="M11723">
        <f t="shared" si="559"/>
        <v>1.05932696130123</v>
      </c>
    </row>
    <row r="11724" spans="1:13">
      <c r="A11724" t="s">
        <v>118</v>
      </c>
      <c r="B11724">
        <v>0.43</v>
      </c>
      <c r="C11724" t="s">
        <v>14</v>
      </c>
      <c r="D11724">
        <v>87.8</v>
      </c>
      <c r="E11724" t="s">
        <v>15</v>
      </c>
      <c r="F11724">
        <v>204</v>
      </c>
      <c r="G11724">
        <v>0</v>
      </c>
      <c r="H11724">
        <v>0.0176</v>
      </c>
      <c r="I11724" s="3" t="s">
        <v>7750</v>
      </c>
      <c r="J11724" s="1">
        <f t="shared" si="560"/>
        <v>45905.3021070255</v>
      </c>
      <c r="K11724">
        <f>100000+SUM(G$2:G11724)-SUM(H$2:H11724)</f>
        <v>100041.51129402</v>
      </c>
      <c r="L11724">
        <f t="shared" si="558"/>
        <v>94438.7639970324</v>
      </c>
      <c r="M11724">
        <f t="shared" si="559"/>
        <v>1.05932677493708</v>
      </c>
    </row>
    <row r="11725" spans="1:13">
      <c r="A11725" t="s">
        <v>131</v>
      </c>
      <c r="B11725">
        <v>5.4</v>
      </c>
      <c r="C11725" t="s">
        <v>14</v>
      </c>
      <c r="D11725">
        <v>15.2</v>
      </c>
      <c r="E11725" t="s">
        <v>15</v>
      </c>
      <c r="F11725">
        <v>2.81</v>
      </c>
      <c r="G11725">
        <v>0</v>
      </c>
      <c r="H11725">
        <v>0.00304</v>
      </c>
      <c r="I11725" s="3" t="s">
        <v>7750</v>
      </c>
      <c r="J11725" s="1">
        <f t="shared" si="560"/>
        <v>45905.3021070255</v>
      </c>
      <c r="K11725">
        <f>100000+SUM(G$2:G11725)-SUM(H$2:H11725)</f>
        <v>100041.50825402</v>
      </c>
      <c r="L11725">
        <f t="shared" si="558"/>
        <v>94438.7639970324</v>
      </c>
      <c r="M11725">
        <f t="shared" si="559"/>
        <v>1.05932674274691</v>
      </c>
    </row>
    <row r="11726" spans="1:13">
      <c r="A11726" t="s">
        <v>329</v>
      </c>
      <c r="B11726">
        <v>1.7</v>
      </c>
      <c r="C11726" t="s">
        <v>14</v>
      </c>
      <c r="D11726">
        <v>5.29</v>
      </c>
      <c r="E11726" t="s">
        <v>15</v>
      </c>
      <c r="F11726">
        <v>3.11</v>
      </c>
      <c r="G11726">
        <v>0</v>
      </c>
      <c r="H11726">
        <v>0.00106</v>
      </c>
      <c r="I11726" s="3" t="s">
        <v>7751</v>
      </c>
      <c r="J11726" s="1">
        <f t="shared" si="560"/>
        <v>45905.3021078241</v>
      </c>
      <c r="K11726">
        <f>100000+SUM(G$2:G11726)-SUM(H$2:H11726)</f>
        <v>100041.50719402</v>
      </c>
      <c r="L11726">
        <f t="shared" si="558"/>
        <v>94438.7639970324</v>
      </c>
      <c r="M11726">
        <f t="shared" si="559"/>
        <v>1.0593267315227</v>
      </c>
    </row>
    <row r="11727" spans="1:13">
      <c r="A11727" t="s">
        <v>40</v>
      </c>
      <c r="B11727">
        <v>0.021</v>
      </c>
      <c r="C11727" t="s">
        <v>14</v>
      </c>
      <c r="D11727">
        <v>91</v>
      </c>
      <c r="E11727" t="s">
        <v>15</v>
      </c>
      <c r="F11727">
        <v>4335</v>
      </c>
      <c r="G11727">
        <v>0</v>
      </c>
      <c r="H11727">
        <v>0.0182</v>
      </c>
      <c r="I11727" s="3" t="s">
        <v>7752</v>
      </c>
      <c r="J11727" s="1">
        <f t="shared" si="560"/>
        <v>45905.302110706</v>
      </c>
      <c r="K11727">
        <f>100000+SUM(G$2:G11727)-SUM(H$2:H11727)</f>
        <v>100041.48899402</v>
      </c>
      <c r="L11727">
        <f t="shared" si="558"/>
        <v>94438.7639970324</v>
      </c>
      <c r="M11727">
        <f t="shared" si="559"/>
        <v>1.05932653880523</v>
      </c>
    </row>
    <row r="11728" spans="1:13">
      <c r="A11728" t="s">
        <v>334</v>
      </c>
      <c r="B11728">
        <v>0.018</v>
      </c>
      <c r="C11728" t="s">
        <v>14</v>
      </c>
      <c r="D11728">
        <v>5.71</v>
      </c>
      <c r="E11728" t="s">
        <v>15</v>
      </c>
      <c r="F11728">
        <v>317</v>
      </c>
      <c r="G11728">
        <v>0</v>
      </c>
      <c r="H11728">
        <v>0.00114</v>
      </c>
      <c r="I11728" s="3" t="s">
        <v>7753</v>
      </c>
      <c r="J11728" s="1">
        <f t="shared" si="560"/>
        <v>45905.3021140857</v>
      </c>
      <c r="K11728">
        <f>100000+SUM(G$2:G11728)-SUM(H$2:H11728)</f>
        <v>100041.48785402</v>
      </c>
      <c r="L11728">
        <f t="shared" si="558"/>
        <v>94438.7639970324</v>
      </c>
      <c r="M11728">
        <f t="shared" si="559"/>
        <v>1.05932652673391</v>
      </c>
    </row>
    <row r="11729" spans="1:13">
      <c r="A11729" t="s">
        <v>334</v>
      </c>
      <c r="B11729">
        <v>0.016</v>
      </c>
      <c r="C11729" t="s">
        <v>14</v>
      </c>
      <c r="D11729">
        <v>5.07</v>
      </c>
      <c r="E11729" t="s">
        <v>15</v>
      </c>
      <c r="F11729">
        <v>317</v>
      </c>
      <c r="G11729">
        <v>0</v>
      </c>
      <c r="H11729">
        <v>0.00101</v>
      </c>
      <c r="I11729" s="3" t="s">
        <v>7753</v>
      </c>
      <c r="J11729" s="1">
        <f t="shared" si="560"/>
        <v>45905.3021140857</v>
      </c>
      <c r="K11729">
        <f>100000+SUM(G$2:G11729)-SUM(H$2:H11729)</f>
        <v>100041.48684402</v>
      </c>
      <c r="L11729">
        <f t="shared" si="558"/>
        <v>94438.7639970324</v>
      </c>
      <c r="M11729">
        <f t="shared" si="559"/>
        <v>1.05932651603915</v>
      </c>
    </row>
    <row r="11730" spans="1:13">
      <c r="A11730" t="s">
        <v>334</v>
      </c>
      <c r="B11730">
        <v>0.006</v>
      </c>
      <c r="C11730" t="s">
        <v>14</v>
      </c>
      <c r="D11730">
        <v>1.9</v>
      </c>
      <c r="E11730" t="s">
        <v>15</v>
      </c>
      <c r="F11730">
        <v>317</v>
      </c>
      <c r="G11730">
        <v>0</v>
      </c>
      <c r="H11730">
        <v>0.00038</v>
      </c>
      <c r="I11730" s="3" t="s">
        <v>7753</v>
      </c>
      <c r="J11730" s="1">
        <f t="shared" si="560"/>
        <v>45905.3021140857</v>
      </c>
      <c r="K11730">
        <f>100000+SUM(G$2:G11730)-SUM(H$2:H11730)</f>
        <v>100041.48646402</v>
      </c>
      <c r="L11730">
        <f t="shared" si="558"/>
        <v>94438.7639970324</v>
      </c>
      <c r="M11730">
        <f t="shared" si="559"/>
        <v>1.05932651201538</v>
      </c>
    </row>
    <row r="11731" spans="1:13">
      <c r="A11731" t="s">
        <v>3948</v>
      </c>
      <c r="B11731">
        <v>0.4</v>
      </c>
      <c r="C11731" t="s">
        <v>14</v>
      </c>
      <c r="D11731">
        <v>5.42</v>
      </c>
      <c r="E11731" t="s">
        <v>15</v>
      </c>
      <c r="F11731">
        <v>13.5</v>
      </c>
      <c r="G11731">
        <v>0</v>
      </c>
      <c r="H11731">
        <v>0.00108</v>
      </c>
      <c r="I11731" s="3" t="s">
        <v>7754</v>
      </c>
      <c r="J11731" s="1">
        <f t="shared" si="560"/>
        <v>45905.3021382986</v>
      </c>
      <c r="K11731">
        <f>100000+SUM(G$2:G11731)-SUM(H$2:H11731)</f>
        <v>100041.48538402</v>
      </c>
      <c r="L11731">
        <f t="shared" si="558"/>
        <v>94438.7639970324</v>
      </c>
      <c r="M11731">
        <f t="shared" si="559"/>
        <v>1.0593265005794</v>
      </c>
    </row>
    <row r="11732" spans="1:13">
      <c r="A11732" t="s">
        <v>3951</v>
      </c>
      <c r="B11732">
        <v>2.21</v>
      </c>
      <c r="C11732" t="s">
        <v>14</v>
      </c>
      <c r="D11732">
        <v>6.75</v>
      </c>
      <c r="E11732" t="s">
        <v>15</v>
      </c>
      <c r="F11732">
        <v>3.05</v>
      </c>
      <c r="G11732">
        <v>0</v>
      </c>
      <c r="H11732">
        <v>0.00135</v>
      </c>
      <c r="I11732" s="3" t="s">
        <v>7755</v>
      </c>
      <c r="J11732" s="1">
        <f t="shared" si="560"/>
        <v>45905.3024592593</v>
      </c>
      <c r="K11732">
        <f>100000+SUM(G$2:G11732)-SUM(H$2:H11732)</f>
        <v>100041.48403402</v>
      </c>
      <c r="L11732">
        <f t="shared" si="558"/>
        <v>94438.7639970324</v>
      </c>
      <c r="M11732">
        <f t="shared" si="559"/>
        <v>1.05932648628442</v>
      </c>
    </row>
    <row r="11733" spans="1:13">
      <c r="A11733" t="s">
        <v>334</v>
      </c>
      <c r="B11733">
        <v>0.021</v>
      </c>
      <c r="C11733" t="s">
        <v>14</v>
      </c>
      <c r="D11733">
        <v>6.65</v>
      </c>
      <c r="E11733" t="s">
        <v>15</v>
      </c>
      <c r="F11733">
        <v>317</v>
      </c>
      <c r="G11733">
        <v>0</v>
      </c>
      <c r="H11733">
        <v>0.00133</v>
      </c>
      <c r="I11733" s="3" t="s">
        <v>7756</v>
      </c>
      <c r="J11733" s="1">
        <f t="shared" si="560"/>
        <v>45905.3033084722</v>
      </c>
      <c r="K11733">
        <f>100000+SUM(G$2:G11733)-SUM(H$2:H11733)</f>
        <v>100041.48270402</v>
      </c>
      <c r="L11733">
        <f t="shared" si="558"/>
        <v>94438.7639970324</v>
      </c>
      <c r="M11733">
        <f t="shared" si="559"/>
        <v>1.05932647220122</v>
      </c>
    </row>
    <row r="11734" spans="1:13">
      <c r="A11734" t="s">
        <v>131</v>
      </c>
      <c r="B11734">
        <v>2.7</v>
      </c>
      <c r="C11734" t="s">
        <v>14</v>
      </c>
      <c r="D11734">
        <v>7.6</v>
      </c>
      <c r="E11734" t="s">
        <v>15</v>
      </c>
      <c r="F11734">
        <v>2.81</v>
      </c>
      <c r="G11734">
        <v>0</v>
      </c>
      <c r="H11734">
        <v>0.00152</v>
      </c>
      <c r="I11734" s="3" t="s">
        <v>7757</v>
      </c>
      <c r="J11734" s="1">
        <f t="shared" si="560"/>
        <v>45905.3033092245</v>
      </c>
      <c r="K11734">
        <f>100000+SUM(G$2:G11734)-SUM(H$2:H11734)</f>
        <v>100041.48118402</v>
      </c>
      <c r="L11734">
        <f t="shared" si="558"/>
        <v>94438.7639970324</v>
      </c>
      <c r="M11734">
        <f t="shared" si="559"/>
        <v>1.05932645610614</v>
      </c>
    </row>
    <row r="11735" spans="1:13">
      <c r="A11735" t="s">
        <v>125</v>
      </c>
      <c r="B11735">
        <v>1.9</v>
      </c>
      <c r="C11735" t="s">
        <v>14</v>
      </c>
      <c r="D11735">
        <v>6.29</v>
      </c>
      <c r="E11735" t="s">
        <v>15</v>
      </c>
      <c r="F11735">
        <v>3.31</v>
      </c>
      <c r="G11735">
        <v>0</v>
      </c>
      <c r="H11735">
        <v>0.00126</v>
      </c>
      <c r="I11735" s="3" t="s">
        <v>7758</v>
      </c>
      <c r="J11735" s="1">
        <f t="shared" si="560"/>
        <v>45905.3033092361</v>
      </c>
      <c r="K11735">
        <f>100000+SUM(G$2:G11735)-SUM(H$2:H11735)</f>
        <v>100041.47992402</v>
      </c>
      <c r="L11735">
        <f t="shared" si="558"/>
        <v>94438.7639970324</v>
      </c>
      <c r="M11735">
        <f t="shared" si="559"/>
        <v>1.05932644276416</v>
      </c>
    </row>
    <row r="11736" spans="1:13">
      <c r="A11736" t="s">
        <v>118</v>
      </c>
      <c r="B11736">
        <v>0.21</v>
      </c>
      <c r="C11736" t="s">
        <v>14</v>
      </c>
      <c r="D11736">
        <v>42.9</v>
      </c>
      <c r="E11736" t="s">
        <v>15</v>
      </c>
      <c r="F11736">
        <v>204</v>
      </c>
      <c r="G11736">
        <v>0</v>
      </c>
      <c r="H11736">
        <v>0.00857</v>
      </c>
      <c r="I11736" s="3" t="s">
        <v>7758</v>
      </c>
      <c r="J11736" s="1">
        <f t="shared" si="560"/>
        <v>45905.3033092361</v>
      </c>
      <c r="K11736">
        <f>100000+SUM(G$2:G11736)-SUM(H$2:H11736)</f>
        <v>100041.47135402</v>
      </c>
      <c r="L11736">
        <f t="shared" si="558"/>
        <v>94438.7639970324</v>
      </c>
      <c r="M11736">
        <f t="shared" si="559"/>
        <v>1.05932635201752</v>
      </c>
    </row>
    <row r="11737" spans="1:13">
      <c r="A11737" t="s">
        <v>320</v>
      </c>
      <c r="B11737">
        <v>6.6</v>
      </c>
      <c r="C11737" t="s">
        <v>14</v>
      </c>
      <c r="D11737">
        <v>6.04</v>
      </c>
      <c r="E11737" t="s">
        <v>15</v>
      </c>
      <c r="F11737">
        <v>0.915</v>
      </c>
      <c r="G11737">
        <v>0</v>
      </c>
      <c r="H11737">
        <v>0.00121</v>
      </c>
      <c r="I11737" s="3" t="s">
        <v>7759</v>
      </c>
      <c r="J11737" s="1">
        <f t="shared" si="560"/>
        <v>45905.3033100926</v>
      </c>
      <c r="K11737">
        <f>100000+SUM(G$2:G11737)-SUM(H$2:H11737)</f>
        <v>100041.47014402</v>
      </c>
      <c r="L11737">
        <f t="shared" si="558"/>
        <v>94438.7639970324</v>
      </c>
      <c r="M11737">
        <f t="shared" si="559"/>
        <v>1.05932633920499</v>
      </c>
    </row>
    <row r="11738" spans="1:13">
      <c r="A11738" t="s">
        <v>40</v>
      </c>
      <c r="B11738">
        <v>0.01</v>
      </c>
      <c r="C11738" t="s">
        <v>14</v>
      </c>
      <c r="D11738">
        <v>43.3</v>
      </c>
      <c r="E11738" t="s">
        <v>15</v>
      </c>
      <c r="F11738">
        <v>4334</v>
      </c>
      <c r="G11738">
        <v>0</v>
      </c>
      <c r="H11738">
        <v>0.00867</v>
      </c>
      <c r="I11738" s="3" t="s">
        <v>7759</v>
      </c>
      <c r="J11738" s="1">
        <f t="shared" si="560"/>
        <v>45905.3033100926</v>
      </c>
      <c r="K11738">
        <f>100000+SUM(G$2:G11738)-SUM(H$2:H11738)</f>
        <v>100041.46147402</v>
      </c>
      <c r="L11738">
        <f t="shared" si="558"/>
        <v>94438.7639970324</v>
      </c>
      <c r="M11738">
        <f t="shared" si="559"/>
        <v>1.05932624739947</v>
      </c>
    </row>
    <row r="11739" spans="1:13">
      <c r="A11739" t="s">
        <v>325</v>
      </c>
      <c r="B11739">
        <v>6.5</v>
      </c>
      <c r="C11739" t="s">
        <v>14</v>
      </c>
      <c r="D11739">
        <v>5.14</v>
      </c>
      <c r="E11739" t="s">
        <v>15</v>
      </c>
      <c r="F11739">
        <v>0.79</v>
      </c>
      <c r="G11739">
        <v>0</v>
      </c>
      <c r="H11739">
        <v>0.00103</v>
      </c>
      <c r="I11739" s="3" t="s">
        <v>7760</v>
      </c>
      <c r="J11739" s="1">
        <f t="shared" si="560"/>
        <v>45905.3033159144</v>
      </c>
      <c r="K11739">
        <f>100000+SUM(G$2:G11739)-SUM(H$2:H11739)</f>
        <v>100041.46044402</v>
      </c>
      <c r="L11739">
        <f t="shared" ref="L11739:L11802" si="561">L11738</f>
        <v>94438.7639970324</v>
      </c>
      <c r="M11739">
        <f t="shared" ref="M11739:M11802" si="562">K11739/L11739</f>
        <v>1.05932623649293</v>
      </c>
    </row>
    <row r="11740" spans="1:13">
      <c r="A11740" t="s">
        <v>3951</v>
      </c>
      <c r="B11740">
        <v>2.75</v>
      </c>
      <c r="C11740" t="s">
        <v>14</v>
      </c>
      <c r="D11740">
        <v>8.39</v>
      </c>
      <c r="E11740" t="s">
        <v>15</v>
      </c>
      <c r="F11740">
        <v>3.05</v>
      </c>
      <c r="G11740">
        <v>0</v>
      </c>
      <c r="H11740">
        <v>0.00168</v>
      </c>
      <c r="I11740" s="3" t="s">
        <v>7761</v>
      </c>
      <c r="J11740" s="1">
        <f t="shared" si="560"/>
        <v>45905.3036618519</v>
      </c>
      <c r="K11740">
        <f>100000+SUM(G$2:G11740)-SUM(H$2:H11740)</f>
        <v>100041.45876402</v>
      </c>
      <c r="L11740">
        <f t="shared" si="561"/>
        <v>94438.7639970324</v>
      </c>
      <c r="M11740">
        <f t="shared" si="562"/>
        <v>1.05932621870362</v>
      </c>
    </row>
    <row r="11741" spans="1:13">
      <c r="A11741" t="s">
        <v>3948</v>
      </c>
      <c r="B11741">
        <v>0.6</v>
      </c>
      <c r="C11741" t="s">
        <v>14</v>
      </c>
      <c r="D11741">
        <v>8.12</v>
      </c>
      <c r="E11741" t="s">
        <v>15</v>
      </c>
      <c r="F11741">
        <v>13.5</v>
      </c>
      <c r="G11741">
        <v>0</v>
      </c>
      <c r="H11741">
        <v>0.00162</v>
      </c>
      <c r="I11741" s="3" t="s">
        <v>7762</v>
      </c>
      <c r="J11741" s="1">
        <f t="shared" si="560"/>
        <v>45905.3036618634</v>
      </c>
      <c r="K11741">
        <f>100000+SUM(G$2:G11741)-SUM(H$2:H11741)</f>
        <v>100041.45714402</v>
      </c>
      <c r="L11741">
        <f t="shared" si="561"/>
        <v>94438.7639970324</v>
      </c>
      <c r="M11741">
        <f t="shared" si="562"/>
        <v>1.05932620154965</v>
      </c>
    </row>
    <row r="11742" spans="1:13">
      <c r="A11742" t="s">
        <v>3950</v>
      </c>
      <c r="B11742">
        <v>135</v>
      </c>
      <c r="C11742" t="s">
        <v>14</v>
      </c>
      <c r="D11742">
        <v>8.06</v>
      </c>
      <c r="E11742" t="s">
        <v>15</v>
      </c>
      <c r="F11742">
        <v>0.0597</v>
      </c>
      <c r="G11742">
        <v>0</v>
      </c>
      <c r="H11742">
        <v>0.00161</v>
      </c>
      <c r="I11742" s="3" t="s">
        <v>7762</v>
      </c>
      <c r="J11742" s="1">
        <f t="shared" si="560"/>
        <v>45905.3036618634</v>
      </c>
      <c r="K11742">
        <f>100000+SUM(G$2:G11742)-SUM(H$2:H11742)</f>
        <v>100041.45553402</v>
      </c>
      <c r="L11742">
        <f t="shared" si="561"/>
        <v>94438.7639970324</v>
      </c>
      <c r="M11742">
        <f t="shared" si="562"/>
        <v>1.05932618450156</v>
      </c>
    </row>
    <row r="11743" spans="1:13">
      <c r="A11743" t="s">
        <v>3952</v>
      </c>
      <c r="B11743">
        <v>41</v>
      </c>
      <c r="C11743" t="s">
        <v>14</v>
      </c>
      <c r="D11743">
        <v>6.06</v>
      </c>
      <c r="E11743" t="s">
        <v>15</v>
      </c>
      <c r="F11743">
        <v>0.148</v>
      </c>
      <c r="G11743">
        <v>0</v>
      </c>
      <c r="H11743">
        <v>0.00121</v>
      </c>
      <c r="I11743" s="3" t="s">
        <v>7763</v>
      </c>
      <c r="J11743" s="1">
        <f t="shared" si="560"/>
        <v>45905.3036626157</v>
      </c>
      <c r="K11743">
        <f>100000+SUM(G$2:G11743)-SUM(H$2:H11743)</f>
        <v>100041.45432402</v>
      </c>
      <c r="L11743">
        <f t="shared" si="561"/>
        <v>94438.7639970324</v>
      </c>
      <c r="M11743">
        <f t="shared" si="562"/>
        <v>1.05932617168903</v>
      </c>
    </row>
    <row r="11744" spans="1:13">
      <c r="A11744" t="s">
        <v>3952</v>
      </c>
      <c r="B11744">
        <v>14</v>
      </c>
      <c r="C11744" t="s">
        <v>14</v>
      </c>
      <c r="D11744">
        <v>2.07</v>
      </c>
      <c r="E11744" t="s">
        <v>15</v>
      </c>
      <c r="F11744">
        <v>0.148</v>
      </c>
      <c r="G11744">
        <v>0</v>
      </c>
      <c r="H11744">
        <v>0.000414</v>
      </c>
      <c r="I11744" s="3" t="s">
        <v>7763</v>
      </c>
      <c r="J11744" s="1">
        <f t="shared" si="560"/>
        <v>45905.3036626157</v>
      </c>
      <c r="K11744">
        <f>100000+SUM(G$2:G11744)-SUM(H$2:H11744)</f>
        <v>100041.45391002</v>
      </c>
      <c r="L11744">
        <f t="shared" si="561"/>
        <v>94438.7639970324</v>
      </c>
      <c r="M11744">
        <f t="shared" si="562"/>
        <v>1.05932616730524</v>
      </c>
    </row>
    <row r="11745" spans="1:13">
      <c r="A11745" t="s">
        <v>725</v>
      </c>
      <c r="B11745">
        <v>192</v>
      </c>
      <c r="C11745" t="s">
        <v>14</v>
      </c>
      <c r="D11745">
        <v>5.51</v>
      </c>
      <c r="E11745" t="s">
        <v>15</v>
      </c>
      <c r="F11745">
        <v>0.0287</v>
      </c>
      <c r="G11745">
        <v>0</v>
      </c>
      <c r="H11745">
        <v>0.0011</v>
      </c>
      <c r="I11745" s="3" t="s">
        <v>7763</v>
      </c>
      <c r="J11745" s="1">
        <f t="shared" si="560"/>
        <v>45905.3036626157</v>
      </c>
      <c r="K11745">
        <f>100000+SUM(G$2:G11745)-SUM(H$2:H11745)</f>
        <v>100041.45281002</v>
      </c>
      <c r="L11745">
        <f t="shared" si="561"/>
        <v>94438.7639970324</v>
      </c>
      <c r="M11745">
        <f t="shared" si="562"/>
        <v>1.05932615565748</v>
      </c>
    </row>
    <row r="11746" spans="1:13">
      <c r="A11746" t="s">
        <v>725</v>
      </c>
      <c r="B11746">
        <v>189</v>
      </c>
      <c r="C11746" t="s">
        <v>14</v>
      </c>
      <c r="D11746">
        <v>5.43</v>
      </c>
      <c r="E11746" t="s">
        <v>15</v>
      </c>
      <c r="F11746">
        <v>0.0287</v>
      </c>
      <c r="G11746">
        <v>0</v>
      </c>
      <c r="H11746">
        <v>0.00109</v>
      </c>
      <c r="I11746" s="3" t="s">
        <v>7763</v>
      </c>
      <c r="J11746" s="1">
        <f t="shared" si="560"/>
        <v>45905.3036626157</v>
      </c>
      <c r="K11746">
        <f>100000+SUM(G$2:G11746)-SUM(H$2:H11746)</f>
        <v>100041.45172002</v>
      </c>
      <c r="L11746">
        <f t="shared" si="561"/>
        <v>94438.7639970324</v>
      </c>
      <c r="M11746">
        <f t="shared" si="562"/>
        <v>1.05932614411561</v>
      </c>
    </row>
    <row r="11747" spans="1:13">
      <c r="A11747" t="s">
        <v>729</v>
      </c>
      <c r="B11747">
        <v>0.4</v>
      </c>
      <c r="C11747" t="s">
        <v>14</v>
      </c>
      <c r="D11747">
        <v>5.53</v>
      </c>
      <c r="E11747" t="s">
        <v>15</v>
      </c>
      <c r="F11747">
        <v>13.8</v>
      </c>
      <c r="G11747">
        <v>0</v>
      </c>
      <c r="H11747">
        <v>0.00111</v>
      </c>
      <c r="I11747" s="3" t="s">
        <v>7764</v>
      </c>
      <c r="J11747" s="1">
        <f t="shared" si="560"/>
        <v>45905.3036669444</v>
      </c>
      <c r="K11747">
        <f>100000+SUM(G$2:G11747)-SUM(H$2:H11747)</f>
        <v>100041.45061002</v>
      </c>
      <c r="L11747">
        <f t="shared" si="561"/>
        <v>94438.7639970324</v>
      </c>
      <c r="M11747">
        <f t="shared" si="562"/>
        <v>1.05932613236196</v>
      </c>
    </row>
    <row r="11748" spans="1:13">
      <c r="A11748" t="s">
        <v>123</v>
      </c>
      <c r="B11748">
        <v>1.06</v>
      </c>
      <c r="C11748" t="s">
        <v>14</v>
      </c>
      <c r="D11748">
        <v>21.5</v>
      </c>
      <c r="E11748" t="s">
        <v>15</v>
      </c>
      <c r="F11748">
        <v>20.3</v>
      </c>
      <c r="G11748">
        <v>0</v>
      </c>
      <c r="H11748">
        <v>0.0043</v>
      </c>
      <c r="I11748" s="3" t="s">
        <v>7764</v>
      </c>
      <c r="J11748" s="1">
        <f t="shared" si="560"/>
        <v>45905.3036669444</v>
      </c>
      <c r="K11748">
        <f>100000+SUM(G$2:G11748)-SUM(H$2:H11748)</f>
        <v>100041.44631002</v>
      </c>
      <c r="L11748">
        <f t="shared" si="561"/>
        <v>94438.7639970324</v>
      </c>
      <c r="M11748">
        <f t="shared" si="562"/>
        <v>1.05932608682981</v>
      </c>
    </row>
    <row r="11749" spans="1:13">
      <c r="A11749" t="s">
        <v>3962</v>
      </c>
      <c r="B11749">
        <v>1.3</v>
      </c>
      <c r="C11749" t="s">
        <v>14</v>
      </c>
      <c r="D11749">
        <v>8.2</v>
      </c>
      <c r="E11749" t="s">
        <v>15</v>
      </c>
      <c r="F11749">
        <v>6.3</v>
      </c>
      <c r="G11749">
        <v>0</v>
      </c>
      <c r="H11749">
        <v>0.00164</v>
      </c>
      <c r="I11749" s="3" t="s">
        <v>7765</v>
      </c>
      <c r="J11749" s="1">
        <f t="shared" si="560"/>
        <v>45905.304013588</v>
      </c>
      <c r="K11749">
        <f>100000+SUM(G$2:G11749)-SUM(H$2:H11749)</f>
        <v>100041.44467002</v>
      </c>
      <c r="L11749">
        <f t="shared" si="561"/>
        <v>94438.7639970324</v>
      </c>
      <c r="M11749">
        <f t="shared" si="562"/>
        <v>1.05932606946406</v>
      </c>
    </row>
    <row r="11750" spans="1:13">
      <c r="A11750" t="s">
        <v>25</v>
      </c>
      <c r="B11750">
        <v>0.002</v>
      </c>
      <c r="C11750" t="s">
        <v>14</v>
      </c>
      <c r="D11750">
        <v>223</v>
      </c>
      <c r="E11750" t="s">
        <v>15</v>
      </c>
      <c r="F11750">
        <v>111268</v>
      </c>
      <c r="G11750">
        <v>0</v>
      </c>
      <c r="H11750">
        <v>0.0445</v>
      </c>
      <c r="I11750" s="3" t="s">
        <v>7766</v>
      </c>
      <c r="J11750" s="1">
        <f t="shared" si="560"/>
        <v>45905.3040150463</v>
      </c>
      <c r="K11750">
        <f>100000+SUM(G$2:G11750)-SUM(H$2:H11750)</f>
        <v>100041.40017002</v>
      </c>
      <c r="L11750">
        <f t="shared" si="561"/>
        <v>94438.7639970324</v>
      </c>
      <c r="M11750">
        <f t="shared" si="562"/>
        <v>1.05932559825925</v>
      </c>
    </row>
    <row r="11751" spans="1:13">
      <c r="A11751" t="s">
        <v>118</v>
      </c>
      <c r="B11751">
        <v>0.28</v>
      </c>
      <c r="C11751" t="s">
        <v>14</v>
      </c>
      <c r="D11751">
        <v>57.1</v>
      </c>
      <c r="E11751" t="s">
        <v>15</v>
      </c>
      <c r="F11751">
        <v>204</v>
      </c>
      <c r="G11751">
        <v>0</v>
      </c>
      <c r="H11751">
        <v>0.0114</v>
      </c>
      <c r="I11751" s="3" t="s">
        <v>7767</v>
      </c>
      <c r="J11751" s="1">
        <f t="shared" si="560"/>
        <v>45905.3040216319</v>
      </c>
      <c r="K11751">
        <f>100000+SUM(G$2:G11751)-SUM(H$2:H11751)</f>
        <v>100041.38877002</v>
      </c>
      <c r="L11751">
        <f t="shared" si="561"/>
        <v>94438.7639970324</v>
      </c>
      <c r="M11751">
        <f t="shared" si="562"/>
        <v>1.0593254775461</v>
      </c>
    </row>
    <row r="11752" spans="1:13">
      <c r="A11752" t="s">
        <v>131</v>
      </c>
      <c r="B11752">
        <v>3.5</v>
      </c>
      <c r="C11752" t="s">
        <v>14</v>
      </c>
      <c r="D11752">
        <v>9.84</v>
      </c>
      <c r="E11752" t="s">
        <v>15</v>
      </c>
      <c r="F11752">
        <v>2.81</v>
      </c>
      <c r="G11752">
        <v>0</v>
      </c>
      <c r="H11752">
        <v>0.00197</v>
      </c>
      <c r="I11752" s="3" t="s">
        <v>7767</v>
      </c>
      <c r="J11752" s="1">
        <f t="shared" si="560"/>
        <v>45905.3040216319</v>
      </c>
      <c r="K11752">
        <f>100000+SUM(G$2:G11752)-SUM(H$2:H11752)</f>
        <v>100041.38680002</v>
      </c>
      <c r="L11752">
        <f t="shared" si="561"/>
        <v>94438.7639970324</v>
      </c>
      <c r="M11752">
        <f t="shared" si="562"/>
        <v>1.05932545668602</v>
      </c>
    </row>
    <row r="11753" spans="1:13">
      <c r="A11753" t="s">
        <v>125</v>
      </c>
      <c r="B11753">
        <v>2.4</v>
      </c>
      <c r="C11753" t="s">
        <v>14</v>
      </c>
      <c r="D11753">
        <v>7.94</v>
      </c>
      <c r="E11753" t="s">
        <v>15</v>
      </c>
      <c r="F11753">
        <v>3.31</v>
      </c>
      <c r="G11753">
        <v>0</v>
      </c>
      <c r="H11753">
        <v>0.00159</v>
      </c>
      <c r="I11753" s="3" t="s">
        <v>7768</v>
      </c>
      <c r="J11753" s="1">
        <f t="shared" si="560"/>
        <v>45905.3040216435</v>
      </c>
      <c r="K11753">
        <f>100000+SUM(G$2:G11753)-SUM(H$2:H11753)</f>
        <v>100041.38521002</v>
      </c>
      <c r="L11753">
        <f t="shared" si="561"/>
        <v>94438.7639970324</v>
      </c>
      <c r="M11753">
        <f t="shared" si="562"/>
        <v>1.05932543984972</v>
      </c>
    </row>
    <row r="11754" spans="1:13">
      <c r="A11754" t="s">
        <v>40</v>
      </c>
      <c r="B11754">
        <v>0.014</v>
      </c>
      <c r="C11754" t="s">
        <v>14</v>
      </c>
      <c r="D11754">
        <v>60.7</v>
      </c>
      <c r="E11754" t="s">
        <v>15</v>
      </c>
      <c r="F11754">
        <v>4333</v>
      </c>
      <c r="G11754">
        <v>0</v>
      </c>
      <c r="H11754">
        <v>0.0121</v>
      </c>
      <c r="I11754" s="3" t="s">
        <v>7769</v>
      </c>
      <c r="J11754" s="1">
        <f t="shared" si="560"/>
        <v>45905.3040244329</v>
      </c>
      <c r="K11754">
        <f>100000+SUM(G$2:G11754)-SUM(H$2:H11754)</f>
        <v>100041.37311002</v>
      </c>
      <c r="L11754">
        <f t="shared" si="561"/>
        <v>94438.7639970324</v>
      </c>
      <c r="M11754">
        <f t="shared" si="562"/>
        <v>1.05932531172436</v>
      </c>
    </row>
    <row r="11755" spans="1:13">
      <c r="A11755" t="s">
        <v>334</v>
      </c>
      <c r="B11755">
        <v>0.023</v>
      </c>
      <c r="C11755" t="s">
        <v>14</v>
      </c>
      <c r="D11755">
        <v>7.28</v>
      </c>
      <c r="E11755" t="s">
        <v>15</v>
      </c>
      <c r="F11755">
        <v>317</v>
      </c>
      <c r="G11755">
        <v>0</v>
      </c>
      <c r="H11755">
        <v>0.00146</v>
      </c>
      <c r="I11755" s="3" t="s">
        <v>7770</v>
      </c>
      <c r="J11755" s="1">
        <f t="shared" si="560"/>
        <v>45905.304365463</v>
      </c>
      <c r="K11755">
        <f>100000+SUM(G$2:G11755)-SUM(H$2:H11755)</f>
        <v>100041.37165002</v>
      </c>
      <c r="L11755">
        <f t="shared" si="561"/>
        <v>94438.7639970324</v>
      </c>
      <c r="M11755">
        <f t="shared" si="562"/>
        <v>1.05932529626461</v>
      </c>
    </row>
    <row r="11756" spans="1:13">
      <c r="A11756" t="s">
        <v>125</v>
      </c>
      <c r="B11756">
        <v>2.6</v>
      </c>
      <c r="C11756" t="s">
        <v>17</v>
      </c>
      <c r="D11756">
        <v>8.61</v>
      </c>
      <c r="E11756" t="s">
        <v>15</v>
      </c>
      <c r="F11756">
        <v>3.31</v>
      </c>
      <c r="G11756">
        <v>0.0214</v>
      </c>
      <c r="H11756">
        <v>0.00172</v>
      </c>
      <c r="I11756" s="3" t="s">
        <v>7771</v>
      </c>
      <c r="J11756" s="1">
        <f t="shared" si="560"/>
        <v>45905.3106721296</v>
      </c>
      <c r="K11756">
        <f>100000+SUM(G$2:G11756)-SUM(H$2:H11756)</f>
        <v>100041.39133002</v>
      </c>
      <c r="L11756">
        <f t="shared" si="561"/>
        <v>94438.7639970324</v>
      </c>
      <c r="M11756">
        <f t="shared" si="562"/>
        <v>1.05932550465362</v>
      </c>
    </row>
    <row r="11757" spans="1:13">
      <c r="A11757" t="s">
        <v>131</v>
      </c>
      <c r="B11757">
        <v>2</v>
      </c>
      <c r="C11757" t="s">
        <v>17</v>
      </c>
      <c r="D11757">
        <v>5.62</v>
      </c>
      <c r="E11757" t="s">
        <v>15</v>
      </c>
      <c r="F11757">
        <v>2.81</v>
      </c>
      <c r="G11757">
        <v>-0.0403</v>
      </c>
      <c r="H11757">
        <v>0.00112</v>
      </c>
      <c r="I11757" s="3" t="s">
        <v>7771</v>
      </c>
      <c r="J11757" s="1">
        <f t="shared" si="560"/>
        <v>45905.3106721296</v>
      </c>
      <c r="K11757">
        <f>100000+SUM(G$2:G11757)-SUM(H$2:H11757)</f>
        <v>100041.34991002</v>
      </c>
      <c r="L11757">
        <f t="shared" si="561"/>
        <v>94438.7639970324</v>
      </c>
      <c r="M11757">
        <f t="shared" si="562"/>
        <v>1.05932506606253</v>
      </c>
    </row>
    <row r="11758" spans="1:13">
      <c r="A11758" t="s">
        <v>131</v>
      </c>
      <c r="B11758">
        <v>1.7</v>
      </c>
      <c r="C11758" t="s">
        <v>17</v>
      </c>
      <c r="D11758">
        <v>4.78</v>
      </c>
      <c r="E11758" t="s">
        <v>15</v>
      </c>
      <c r="F11758">
        <v>2.81</v>
      </c>
      <c r="G11758">
        <v>-0.0342</v>
      </c>
      <c r="H11758">
        <v>0.000955</v>
      </c>
      <c r="I11758" s="3" t="s">
        <v>7771</v>
      </c>
      <c r="J11758" s="1">
        <f t="shared" si="560"/>
        <v>45905.3106721296</v>
      </c>
      <c r="K11758">
        <f>100000+SUM(G$2:G11758)-SUM(H$2:H11758)</f>
        <v>100041.31475502</v>
      </c>
      <c r="L11758">
        <f t="shared" si="561"/>
        <v>94438.7639970324</v>
      </c>
      <c r="M11758">
        <f t="shared" si="562"/>
        <v>1.05932469381073</v>
      </c>
    </row>
    <row r="11759" spans="1:13">
      <c r="A11759" t="s">
        <v>320</v>
      </c>
      <c r="B11759">
        <v>0.2</v>
      </c>
      <c r="C11759" t="s">
        <v>17</v>
      </c>
      <c r="D11759">
        <v>0.183</v>
      </c>
      <c r="E11759" t="s">
        <v>15</v>
      </c>
      <c r="F11759">
        <v>0.915</v>
      </c>
      <c r="G11759">
        <v>-0.00697</v>
      </c>
      <c r="H11759">
        <v>3.66e-5</v>
      </c>
      <c r="I11759" s="3" t="s">
        <v>7772</v>
      </c>
      <c r="J11759" s="1">
        <f t="shared" si="560"/>
        <v>45905.3106721412</v>
      </c>
      <c r="K11759">
        <f>100000+SUM(G$2:G11759)-SUM(H$2:H11759)</f>
        <v>100041.30774842</v>
      </c>
      <c r="L11759">
        <f t="shared" si="561"/>
        <v>94438.7639970324</v>
      </c>
      <c r="M11759">
        <f t="shared" si="562"/>
        <v>1.05932461961874</v>
      </c>
    </row>
    <row r="11760" spans="1:13">
      <c r="A11760" t="s">
        <v>325</v>
      </c>
      <c r="B11760">
        <v>0.1</v>
      </c>
      <c r="C11760" t="s">
        <v>17</v>
      </c>
      <c r="D11760">
        <v>0.079</v>
      </c>
      <c r="E11760" t="s">
        <v>15</v>
      </c>
      <c r="F11760">
        <v>0.79</v>
      </c>
      <c r="G11760">
        <v>-0.000925</v>
      </c>
      <c r="H11760">
        <v>1.58e-5</v>
      </c>
      <c r="I11760" s="3" t="s">
        <v>7773</v>
      </c>
      <c r="J11760" s="1">
        <f t="shared" si="560"/>
        <v>45905.3106742708</v>
      </c>
      <c r="K11760">
        <f>100000+SUM(G$2:G11760)-SUM(H$2:H11760)</f>
        <v>100041.30680762</v>
      </c>
      <c r="L11760">
        <f t="shared" si="561"/>
        <v>94438.7639970324</v>
      </c>
      <c r="M11760">
        <f t="shared" si="562"/>
        <v>1.05932460965673</v>
      </c>
    </row>
    <row r="11761" spans="1:13">
      <c r="A11761" t="s">
        <v>334</v>
      </c>
      <c r="B11761">
        <v>0.018</v>
      </c>
      <c r="C11761" t="s">
        <v>17</v>
      </c>
      <c r="D11761">
        <v>5.7</v>
      </c>
      <c r="E11761" t="s">
        <v>15</v>
      </c>
      <c r="F11761">
        <v>317</v>
      </c>
      <c r="G11761">
        <v>-0.0811</v>
      </c>
      <c r="H11761">
        <v>0.00114</v>
      </c>
      <c r="I11761" s="3" t="s">
        <v>7774</v>
      </c>
      <c r="J11761" s="1">
        <f t="shared" si="560"/>
        <v>45905.3106756134</v>
      </c>
      <c r="K11761">
        <f>100000+SUM(G$2:G11761)-SUM(H$2:H11761)</f>
        <v>100041.22456762</v>
      </c>
      <c r="L11761">
        <f t="shared" si="561"/>
        <v>94438.7639970324</v>
      </c>
      <c r="M11761">
        <f t="shared" si="562"/>
        <v>1.05932373882788</v>
      </c>
    </row>
    <row r="11762" spans="1:13">
      <c r="A11762" t="s">
        <v>334</v>
      </c>
      <c r="B11762">
        <v>0.007</v>
      </c>
      <c r="C11762" t="s">
        <v>17</v>
      </c>
      <c r="D11762">
        <v>2.22</v>
      </c>
      <c r="E11762" t="s">
        <v>15</v>
      </c>
      <c r="F11762">
        <v>317</v>
      </c>
      <c r="G11762">
        <v>-0.0315</v>
      </c>
      <c r="H11762">
        <v>0.000443</v>
      </c>
      <c r="I11762" s="3" t="s">
        <v>7774</v>
      </c>
      <c r="J11762" s="1">
        <f t="shared" si="560"/>
        <v>45905.3106756134</v>
      </c>
      <c r="K11762">
        <f>100000+SUM(G$2:G11762)-SUM(H$2:H11762)</f>
        <v>100041.19262462</v>
      </c>
      <c r="L11762">
        <f t="shared" si="561"/>
        <v>94438.7639970324</v>
      </c>
      <c r="M11762">
        <f t="shared" si="562"/>
        <v>1.05932340058754</v>
      </c>
    </row>
    <row r="11763" spans="1:13">
      <c r="A11763" t="s">
        <v>40</v>
      </c>
      <c r="B11763">
        <v>0.014</v>
      </c>
      <c r="C11763" t="s">
        <v>17</v>
      </c>
      <c r="D11763">
        <v>60.7</v>
      </c>
      <c r="E11763" t="s">
        <v>15</v>
      </c>
      <c r="F11763">
        <v>4336</v>
      </c>
      <c r="G11763">
        <v>-0.153</v>
      </c>
      <c r="H11763">
        <v>0.0121</v>
      </c>
      <c r="I11763" s="3" t="s">
        <v>7775</v>
      </c>
      <c r="J11763" s="1">
        <f t="shared" si="560"/>
        <v>45905.310675625</v>
      </c>
      <c r="K11763">
        <f>100000+SUM(G$2:G11763)-SUM(H$2:H11763)</f>
        <v>100041.02752462</v>
      </c>
      <c r="L11763">
        <f t="shared" si="561"/>
        <v>94438.7639970324</v>
      </c>
      <c r="M11763">
        <f t="shared" si="562"/>
        <v>1.05932165236474</v>
      </c>
    </row>
    <row r="11764" spans="1:13">
      <c r="A11764" t="s">
        <v>25</v>
      </c>
      <c r="B11764">
        <v>0.001</v>
      </c>
      <c r="C11764" t="s">
        <v>17</v>
      </c>
      <c r="D11764">
        <v>111</v>
      </c>
      <c r="E11764" t="s">
        <v>15</v>
      </c>
      <c r="F11764">
        <v>111194</v>
      </c>
      <c r="G11764">
        <v>0.429</v>
      </c>
      <c r="H11764">
        <v>0.0222</v>
      </c>
      <c r="I11764" s="3" t="s">
        <v>7776</v>
      </c>
      <c r="J11764" s="1">
        <f t="shared" si="560"/>
        <v>45905.3106761574</v>
      </c>
      <c r="K11764">
        <f>100000+SUM(G$2:G11764)-SUM(H$2:H11764)</f>
        <v>100041.43432462</v>
      </c>
      <c r="L11764">
        <f t="shared" si="561"/>
        <v>94438.7639970324</v>
      </c>
      <c r="M11764">
        <f t="shared" si="562"/>
        <v>1.05932595991794</v>
      </c>
    </row>
    <row r="11765" spans="1:13">
      <c r="A11765" t="s">
        <v>118</v>
      </c>
      <c r="B11765">
        <v>0.29</v>
      </c>
      <c r="C11765" t="s">
        <v>17</v>
      </c>
      <c r="D11765">
        <v>59.2</v>
      </c>
      <c r="E11765" t="s">
        <v>15</v>
      </c>
      <c r="F11765">
        <v>204</v>
      </c>
      <c r="G11765">
        <v>-1.26</v>
      </c>
      <c r="H11765">
        <v>0.0118</v>
      </c>
      <c r="I11765" s="3" t="s">
        <v>7777</v>
      </c>
      <c r="J11765" s="1">
        <f t="shared" si="560"/>
        <v>45905.3106787269</v>
      </c>
      <c r="K11765">
        <f>100000+SUM(G$2:G11765)-SUM(H$2:H11765)</f>
        <v>100040.16252462</v>
      </c>
      <c r="L11765">
        <f t="shared" si="561"/>
        <v>94438.7639970324</v>
      </c>
      <c r="M11765">
        <f t="shared" si="562"/>
        <v>1.05931249299031</v>
      </c>
    </row>
    <row r="11766" spans="1:13">
      <c r="A11766" t="s">
        <v>3951</v>
      </c>
      <c r="B11766">
        <v>1.66</v>
      </c>
      <c r="C11766" t="s">
        <v>17</v>
      </c>
      <c r="D11766">
        <v>5.07</v>
      </c>
      <c r="E11766" t="s">
        <v>15</v>
      </c>
      <c r="F11766">
        <v>3.05</v>
      </c>
      <c r="G11766">
        <v>-0.105</v>
      </c>
      <c r="H11766">
        <v>0.00101</v>
      </c>
      <c r="I11766" s="3" t="s">
        <v>7778</v>
      </c>
      <c r="J11766" s="1">
        <f t="shared" si="560"/>
        <v>45905.3106816319</v>
      </c>
      <c r="K11766">
        <f>100000+SUM(G$2:G11766)-SUM(H$2:H11766)</f>
        <v>100040.05651462</v>
      </c>
      <c r="L11766">
        <f t="shared" si="561"/>
        <v>94438.7639970324</v>
      </c>
      <c r="M11766">
        <f t="shared" si="562"/>
        <v>1.05931137046397</v>
      </c>
    </row>
    <row r="11767" spans="1:13">
      <c r="A11767" t="s">
        <v>3948</v>
      </c>
      <c r="B11767">
        <v>0.3</v>
      </c>
      <c r="C11767" t="s">
        <v>17</v>
      </c>
      <c r="D11767">
        <v>4.06</v>
      </c>
      <c r="E11767" t="s">
        <v>15</v>
      </c>
      <c r="F11767">
        <v>13.5</v>
      </c>
      <c r="G11767">
        <v>0.046</v>
      </c>
      <c r="H11767">
        <v>0.000813</v>
      </c>
      <c r="I11767" s="3" t="s">
        <v>7779</v>
      </c>
      <c r="J11767" s="1">
        <f t="shared" si="560"/>
        <v>45905.3106816435</v>
      </c>
      <c r="K11767">
        <f>100000+SUM(G$2:G11767)-SUM(H$2:H11767)</f>
        <v>100040.10170162</v>
      </c>
      <c r="L11767">
        <f t="shared" si="561"/>
        <v>94438.7639970324</v>
      </c>
      <c r="M11767">
        <f t="shared" si="562"/>
        <v>1.05931184894334</v>
      </c>
    </row>
    <row r="11768" spans="1:13">
      <c r="A11768" t="s">
        <v>3950</v>
      </c>
      <c r="B11768">
        <v>45</v>
      </c>
      <c r="C11768" t="s">
        <v>17</v>
      </c>
      <c r="D11768">
        <v>2.68</v>
      </c>
      <c r="E11768" t="s">
        <v>15</v>
      </c>
      <c r="F11768">
        <v>0.0595</v>
      </c>
      <c r="G11768">
        <v>0.0712</v>
      </c>
      <c r="H11768">
        <v>0.000535</v>
      </c>
      <c r="I11768" s="3" t="s">
        <v>7780</v>
      </c>
      <c r="J11768" s="1">
        <f t="shared" si="560"/>
        <v>45905.310682419</v>
      </c>
      <c r="K11768">
        <f>100000+SUM(G$2:G11768)-SUM(H$2:H11768)</f>
        <v>100040.17236662</v>
      </c>
      <c r="L11768">
        <f t="shared" si="561"/>
        <v>94438.7639970324</v>
      </c>
      <c r="M11768">
        <f t="shared" si="562"/>
        <v>1.05931259720599</v>
      </c>
    </row>
    <row r="11769" spans="1:13">
      <c r="A11769" t="s">
        <v>3952</v>
      </c>
      <c r="B11769">
        <v>18</v>
      </c>
      <c r="C11769" t="s">
        <v>17</v>
      </c>
      <c r="D11769">
        <v>2.66</v>
      </c>
      <c r="E11769" t="s">
        <v>15</v>
      </c>
      <c r="F11769">
        <v>0.148</v>
      </c>
      <c r="G11769">
        <v>-0.0579</v>
      </c>
      <c r="H11769">
        <v>0.000531</v>
      </c>
      <c r="I11769" s="3" t="s">
        <v>7780</v>
      </c>
      <c r="J11769" s="1">
        <f t="shared" si="560"/>
        <v>45905.310682419</v>
      </c>
      <c r="K11769">
        <f>100000+SUM(G$2:G11769)-SUM(H$2:H11769)</f>
        <v>100040.11393562</v>
      </c>
      <c r="L11769">
        <f t="shared" si="561"/>
        <v>94438.7639970324</v>
      </c>
      <c r="M11769">
        <f t="shared" si="562"/>
        <v>1.0593119784876</v>
      </c>
    </row>
    <row r="11770" spans="1:13">
      <c r="A11770" t="s">
        <v>725</v>
      </c>
      <c r="B11770">
        <v>8064</v>
      </c>
      <c r="C11770" t="s">
        <v>14</v>
      </c>
      <c r="D11770">
        <v>232</v>
      </c>
      <c r="E11770" t="s">
        <v>15</v>
      </c>
      <c r="F11770">
        <v>0.0288</v>
      </c>
      <c r="G11770">
        <v>0</v>
      </c>
      <c r="H11770">
        <v>0.0465</v>
      </c>
      <c r="I11770" s="3" t="s">
        <v>7781</v>
      </c>
      <c r="J11770" s="1">
        <f t="shared" si="560"/>
        <v>45905.3106824537</v>
      </c>
      <c r="K11770">
        <f>100000+SUM(G$2:G11770)-SUM(H$2:H11770)</f>
        <v>100040.06743562</v>
      </c>
      <c r="L11770">
        <f t="shared" si="561"/>
        <v>94438.7639970324</v>
      </c>
      <c r="M11770">
        <f t="shared" si="562"/>
        <v>1.05931148610505</v>
      </c>
    </row>
    <row r="11771" spans="1:13">
      <c r="A11771" t="s">
        <v>725</v>
      </c>
      <c r="B11771">
        <v>1161</v>
      </c>
      <c r="C11771" t="s">
        <v>14</v>
      </c>
      <c r="D11771">
        <v>33.4</v>
      </c>
      <c r="E11771" t="s">
        <v>15</v>
      </c>
      <c r="F11771">
        <v>0.0288</v>
      </c>
      <c r="G11771">
        <v>0</v>
      </c>
      <c r="H11771">
        <v>0.00669</v>
      </c>
      <c r="I11771" s="3" t="s">
        <v>7781</v>
      </c>
      <c r="J11771" s="1">
        <f t="shared" si="560"/>
        <v>45905.3106824537</v>
      </c>
      <c r="K11771">
        <f>100000+SUM(G$2:G11771)-SUM(H$2:H11771)</f>
        <v>100040.06074562</v>
      </c>
      <c r="L11771">
        <f t="shared" si="561"/>
        <v>94438.7639970324</v>
      </c>
      <c r="M11771">
        <f t="shared" si="562"/>
        <v>1.05931141526549</v>
      </c>
    </row>
    <row r="11772" spans="1:13">
      <c r="A11772" t="s">
        <v>729</v>
      </c>
      <c r="B11772">
        <v>0.1</v>
      </c>
      <c r="C11772" t="s">
        <v>17</v>
      </c>
      <c r="D11772">
        <v>1.38</v>
      </c>
      <c r="E11772" t="s">
        <v>15</v>
      </c>
      <c r="F11772">
        <v>13.8</v>
      </c>
      <c r="G11772">
        <v>0.00232</v>
      </c>
      <c r="H11772">
        <v>0.000276</v>
      </c>
      <c r="I11772" s="3" t="s">
        <v>7782</v>
      </c>
      <c r="J11772" s="1">
        <f t="shared" si="560"/>
        <v>45905.3106849074</v>
      </c>
      <c r="K11772">
        <f>100000+SUM(G$2:G11772)-SUM(H$2:H11772)</f>
        <v>100040.06278962</v>
      </c>
      <c r="L11772">
        <f t="shared" si="561"/>
        <v>94438.7639970324</v>
      </c>
      <c r="M11772">
        <f t="shared" si="562"/>
        <v>1.05931143690915</v>
      </c>
    </row>
    <row r="11773" spans="1:13">
      <c r="A11773" t="s">
        <v>123</v>
      </c>
      <c r="B11773">
        <v>0.23</v>
      </c>
      <c r="C11773" t="s">
        <v>17</v>
      </c>
      <c r="D11773">
        <v>4.66</v>
      </c>
      <c r="E11773" t="s">
        <v>15</v>
      </c>
      <c r="F11773">
        <v>20.3</v>
      </c>
      <c r="G11773">
        <v>-0.103</v>
      </c>
      <c r="H11773">
        <v>0.000933</v>
      </c>
      <c r="I11773" s="3" t="s">
        <v>7783</v>
      </c>
      <c r="J11773" s="1">
        <f t="shared" si="560"/>
        <v>45905.3106863426</v>
      </c>
      <c r="K11773">
        <f>100000+SUM(G$2:G11773)-SUM(H$2:H11773)</f>
        <v>100039.95885662</v>
      </c>
      <c r="L11773">
        <f t="shared" si="561"/>
        <v>94438.7639970324</v>
      </c>
      <c r="M11773">
        <f t="shared" si="562"/>
        <v>1.05931033637589</v>
      </c>
    </row>
    <row r="11774" spans="1:13">
      <c r="A11774" t="s">
        <v>3962</v>
      </c>
      <c r="B11774">
        <v>0.4</v>
      </c>
      <c r="C11774" t="s">
        <v>17</v>
      </c>
      <c r="D11774">
        <v>2.52</v>
      </c>
      <c r="E11774" t="s">
        <v>15</v>
      </c>
      <c r="F11774">
        <v>6.3</v>
      </c>
      <c r="G11774">
        <v>0.00805</v>
      </c>
      <c r="H11774">
        <v>0.000504</v>
      </c>
      <c r="I11774" s="3" t="s">
        <v>7784</v>
      </c>
      <c r="J11774" s="1">
        <f t="shared" si="560"/>
        <v>45905.3106884144</v>
      </c>
      <c r="K11774">
        <f>100000+SUM(G$2:G11774)-SUM(H$2:H11774)</f>
        <v>100039.96640262</v>
      </c>
      <c r="L11774">
        <f t="shared" si="561"/>
        <v>94438.7639970324</v>
      </c>
      <c r="M11774">
        <f t="shared" si="562"/>
        <v>1.05931041627952</v>
      </c>
    </row>
    <row r="11775" spans="1:13">
      <c r="A11775" t="s">
        <v>118</v>
      </c>
      <c r="B11775">
        <v>0.06</v>
      </c>
      <c r="C11775" t="s">
        <v>14</v>
      </c>
      <c r="D11775">
        <v>12.2</v>
      </c>
      <c r="E11775" t="s">
        <v>15</v>
      </c>
      <c r="F11775">
        <v>204</v>
      </c>
      <c r="G11775">
        <v>0</v>
      </c>
      <c r="H11775">
        <v>0.00245</v>
      </c>
      <c r="I11775" s="3" t="s">
        <v>7785</v>
      </c>
      <c r="J11775" s="1">
        <f t="shared" si="560"/>
        <v>45905.3113663889</v>
      </c>
      <c r="K11775">
        <f>100000+SUM(G$2:G11775)-SUM(H$2:H11775)</f>
        <v>100039.96395262</v>
      </c>
      <c r="L11775">
        <f t="shared" si="561"/>
        <v>94438.7639970324</v>
      </c>
      <c r="M11775">
        <f t="shared" si="562"/>
        <v>1.05931039033679</v>
      </c>
    </row>
    <row r="11776" spans="1:13">
      <c r="A11776" t="s">
        <v>131</v>
      </c>
      <c r="B11776">
        <v>2.6</v>
      </c>
      <c r="C11776" t="s">
        <v>14</v>
      </c>
      <c r="D11776">
        <v>7.3</v>
      </c>
      <c r="E11776" t="s">
        <v>15</v>
      </c>
      <c r="F11776">
        <v>2.81</v>
      </c>
      <c r="G11776">
        <v>0</v>
      </c>
      <c r="H11776">
        <v>0.00146</v>
      </c>
      <c r="I11776" s="3" t="s">
        <v>7786</v>
      </c>
      <c r="J11776" s="1">
        <f t="shared" si="560"/>
        <v>45905.3115711227</v>
      </c>
      <c r="K11776">
        <f>100000+SUM(G$2:G11776)-SUM(H$2:H11776)</f>
        <v>100039.96249262</v>
      </c>
      <c r="L11776">
        <f t="shared" si="561"/>
        <v>94438.7639970324</v>
      </c>
      <c r="M11776">
        <f t="shared" si="562"/>
        <v>1.05931037487703</v>
      </c>
    </row>
    <row r="11777" spans="1:13">
      <c r="A11777" t="s">
        <v>334</v>
      </c>
      <c r="B11777">
        <v>0.02</v>
      </c>
      <c r="C11777" t="s">
        <v>14</v>
      </c>
      <c r="D11777">
        <v>6.33</v>
      </c>
      <c r="E11777" t="s">
        <v>15</v>
      </c>
      <c r="F11777">
        <v>317</v>
      </c>
      <c r="G11777">
        <v>0</v>
      </c>
      <c r="H11777">
        <v>0.00127</v>
      </c>
      <c r="I11777" s="3" t="s">
        <v>7787</v>
      </c>
      <c r="J11777" s="1">
        <f t="shared" si="560"/>
        <v>45905.311571956</v>
      </c>
      <c r="K11777">
        <f>100000+SUM(G$2:G11777)-SUM(H$2:H11777)</f>
        <v>100039.96122262</v>
      </c>
      <c r="L11777">
        <f t="shared" si="561"/>
        <v>94438.7639970324</v>
      </c>
      <c r="M11777">
        <f t="shared" si="562"/>
        <v>1.05931036142917</v>
      </c>
    </row>
    <row r="11778" spans="1:13">
      <c r="A11778" t="s">
        <v>125</v>
      </c>
      <c r="B11778">
        <v>1.9</v>
      </c>
      <c r="C11778" t="s">
        <v>14</v>
      </c>
      <c r="D11778">
        <v>6.29</v>
      </c>
      <c r="E11778" t="s">
        <v>15</v>
      </c>
      <c r="F11778">
        <v>3.31</v>
      </c>
      <c r="G11778">
        <v>0</v>
      </c>
      <c r="H11778">
        <v>0.00126</v>
      </c>
      <c r="I11778" s="3" t="s">
        <v>7787</v>
      </c>
      <c r="J11778" s="1">
        <f t="shared" ref="J11778:J11841" si="563">(I11778/86400000)+DATE(1970,1,1)+(8*TIME(1,0,0))</f>
        <v>45905.311571956</v>
      </c>
      <c r="K11778">
        <f>100000+SUM(G$2:G11778)-SUM(H$2:H11778)</f>
        <v>100039.95996262</v>
      </c>
      <c r="L11778">
        <f t="shared" si="561"/>
        <v>94438.7639970324</v>
      </c>
      <c r="M11778">
        <f t="shared" si="562"/>
        <v>1.05931034808719</v>
      </c>
    </row>
    <row r="11779" spans="1:13">
      <c r="A11779" t="s">
        <v>40</v>
      </c>
      <c r="B11779">
        <v>0.01</v>
      </c>
      <c r="C11779" t="s">
        <v>14</v>
      </c>
      <c r="D11779">
        <v>43.3</v>
      </c>
      <c r="E11779" t="s">
        <v>15</v>
      </c>
      <c r="F11779">
        <v>4332</v>
      </c>
      <c r="G11779">
        <v>0</v>
      </c>
      <c r="H11779">
        <v>0.00866</v>
      </c>
      <c r="I11779" s="3" t="s">
        <v>7788</v>
      </c>
      <c r="J11779" s="1">
        <f t="shared" si="563"/>
        <v>45905.3115746875</v>
      </c>
      <c r="K11779">
        <f>100000+SUM(G$2:G11779)-SUM(H$2:H11779)</f>
        <v>100039.95130262</v>
      </c>
      <c r="L11779">
        <f t="shared" si="561"/>
        <v>94438.7639970324</v>
      </c>
      <c r="M11779">
        <f t="shared" si="562"/>
        <v>1.05931025638755</v>
      </c>
    </row>
    <row r="11780" spans="1:13">
      <c r="A11780" t="s">
        <v>40</v>
      </c>
      <c r="B11780">
        <v>0.055</v>
      </c>
      <c r="C11780" t="s">
        <v>14</v>
      </c>
      <c r="D11780">
        <v>238</v>
      </c>
      <c r="E11780" t="s">
        <v>15</v>
      </c>
      <c r="F11780">
        <v>4326</v>
      </c>
      <c r="G11780">
        <v>0</v>
      </c>
      <c r="H11780">
        <v>0.0476</v>
      </c>
      <c r="I11780" s="3" t="s">
        <v>7789</v>
      </c>
      <c r="J11780" s="1">
        <f t="shared" si="563"/>
        <v>45905.3140364931</v>
      </c>
      <c r="K11780">
        <f>100000+SUM(G$2:G11780)-SUM(H$2:H11780)</f>
        <v>100039.90370262</v>
      </c>
      <c r="L11780">
        <f t="shared" si="561"/>
        <v>94438.7639970324</v>
      </c>
      <c r="M11780">
        <f t="shared" si="562"/>
        <v>1.05930975235724</v>
      </c>
    </row>
    <row r="11781" spans="1:13">
      <c r="A11781" t="s">
        <v>329</v>
      </c>
      <c r="B11781">
        <v>3</v>
      </c>
      <c r="C11781" t="s">
        <v>14</v>
      </c>
      <c r="D11781">
        <v>9.31</v>
      </c>
      <c r="E11781" t="s">
        <v>15</v>
      </c>
      <c r="F11781">
        <v>3.1</v>
      </c>
      <c r="G11781">
        <v>0</v>
      </c>
      <c r="H11781">
        <v>0.00186</v>
      </c>
      <c r="I11781" s="3" t="s">
        <v>7790</v>
      </c>
      <c r="J11781" s="1">
        <f t="shared" si="563"/>
        <v>45905.3140365046</v>
      </c>
      <c r="K11781">
        <f>100000+SUM(G$2:G11781)-SUM(H$2:H11781)</f>
        <v>100039.90184262</v>
      </c>
      <c r="L11781">
        <f t="shared" si="561"/>
        <v>94438.7639970324</v>
      </c>
      <c r="M11781">
        <f t="shared" si="562"/>
        <v>1.05930973266194</v>
      </c>
    </row>
    <row r="11782" spans="1:13">
      <c r="A11782" t="s">
        <v>125</v>
      </c>
      <c r="B11782">
        <v>5</v>
      </c>
      <c r="C11782" t="s">
        <v>14</v>
      </c>
      <c r="D11782">
        <v>16.5</v>
      </c>
      <c r="E11782" t="s">
        <v>15</v>
      </c>
      <c r="F11782">
        <v>3.3</v>
      </c>
      <c r="G11782">
        <v>0</v>
      </c>
      <c r="H11782">
        <v>0.0033</v>
      </c>
      <c r="I11782" s="3" t="s">
        <v>7790</v>
      </c>
      <c r="J11782" s="1">
        <f t="shared" si="563"/>
        <v>45905.3140365046</v>
      </c>
      <c r="K11782">
        <f>100000+SUM(G$2:G11782)-SUM(H$2:H11782)</f>
        <v>100039.89854262</v>
      </c>
      <c r="L11782">
        <f t="shared" si="561"/>
        <v>94438.7639970324</v>
      </c>
      <c r="M11782">
        <f t="shared" si="562"/>
        <v>1.05930969771866</v>
      </c>
    </row>
    <row r="11783" spans="1:13">
      <c r="A11783" t="s">
        <v>125</v>
      </c>
      <c r="B11783">
        <v>1.6</v>
      </c>
      <c r="C11783" t="s">
        <v>14</v>
      </c>
      <c r="D11783">
        <v>5.28</v>
      </c>
      <c r="E11783" t="s">
        <v>15</v>
      </c>
      <c r="F11783">
        <v>3.3</v>
      </c>
      <c r="G11783">
        <v>0</v>
      </c>
      <c r="H11783">
        <v>0.00106</v>
      </c>
      <c r="I11783" s="3" t="s">
        <v>7790</v>
      </c>
      <c r="J11783" s="1">
        <f t="shared" si="563"/>
        <v>45905.3140365046</v>
      </c>
      <c r="K11783">
        <f>100000+SUM(G$2:G11783)-SUM(H$2:H11783)</f>
        <v>100039.89748262</v>
      </c>
      <c r="L11783">
        <f t="shared" si="561"/>
        <v>94438.7639970324</v>
      </c>
      <c r="M11783">
        <f t="shared" si="562"/>
        <v>1.05930968649445</v>
      </c>
    </row>
    <row r="11784" spans="1:13">
      <c r="A11784" t="s">
        <v>125</v>
      </c>
      <c r="B11784">
        <v>2</v>
      </c>
      <c r="C11784" t="s">
        <v>14</v>
      </c>
      <c r="D11784">
        <v>6.61</v>
      </c>
      <c r="E11784" t="s">
        <v>15</v>
      </c>
      <c r="F11784">
        <v>3.3</v>
      </c>
      <c r="G11784">
        <v>0</v>
      </c>
      <c r="H11784">
        <v>0.00132</v>
      </c>
      <c r="I11784" s="3" t="s">
        <v>7790</v>
      </c>
      <c r="J11784" s="1">
        <f t="shared" si="563"/>
        <v>45905.3140365046</v>
      </c>
      <c r="K11784">
        <f>100000+SUM(G$2:G11784)-SUM(H$2:H11784)</f>
        <v>100039.89616262</v>
      </c>
      <c r="L11784">
        <f t="shared" si="561"/>
        <v>94438.7639970324</v>
      </c>
      <c r="M11784">
        <f t="shared" si="562"/>
        <v>1.05930967251714</v>
      </c>
    </row>
    <row r="11785" spans="1:13">
      <c r="A11785" t="s">
        <v>125</v>
      </c>
      <c r="B11785">
        <v>1.3</v>
      </c>
      <c r="C11785" t="s">
        <v>14</v>
      </c>
      <c r="D11785">
        <v>4.29</v>
      </c>
      <c r="E11785" t="s">
        <v>15</v>
      </c>
      <c r="F11785">
        <v>3.3</v>
      </c>
      <c r="G11785">
        <v>0</v>
      </c>
      <c r="H11785">
        <v>0.000859</v>
      </c>
      <c r="I11785" s="3" t="s">
        <v>7790</v>
      </c>
      <c r="J11785" s="1">
        <f t="shared" si="563"/>
        <v>45905.3140365046</v>
      </c>
      <c r="K11785">
        <f>100000+SUM(G$2:G11785)-SUM(H$2:H11785)</f>
        <v>100039.89530362</v>
      </c>
      <c r="L11785">
        <f t="shared" si="561"/>
        <v>94438.7639970324</v>
      </c>
      <c r="M11785">
        <f t="shared" si="562"/>
        <v>1.0593096634213</v>
      </c>
    </row>
    <row r="11786" spans="1:13">
      <c r="A11786" t="s">
        <v>334</v>
      </c>
      <c r="B11786">
        <v>0.018</v>
      </c>
      <c r="C11786" t="s">
        <v>14</v>
      </c>
      <c r="D11786">
        <v>5.68</v>
      </c>
      <c r="E11786" t="s">
        <v>15</v>
      </c>
      <c r="F11786">
        <v>316</v>
      </c>
      <c r="G11786">
        <v>0</v>
      </c>
      <c r="H11786">
        <v>0.00114</v>
      </c>
      <c r="I11786" s="3" t="s">
        <v>7791</v>
      </c>
      <c r="J11786" s="1">
        <f t="shared" si="563"/>
        <v>45905.3140378704</v>
      </c>
      <c r="K11786">
        <f>100000+SUM(G$2:G11786)-SUM(H$2:H11786)</f>
        <v>100039.89416362</v>
      </c>
      <c r="L11786">
        <f t="shared" si="561"/>
        <v>94438.7639970324</v>
      </c>
      <c r="M11786">
        <f t="shared" si="562"/>
        <v>1.05930965134999</v>
      </c>
    </row>
    <row r="11787" spans="1:13">
      <c r="A11787" t="s">
        <v>334</v>
      </c>
      <c r="B11787">
        <v>0.032</v>
      </c>
      <c r="C11787" t="s">
        <v>14</v>
      </c>
      <c r="D11787">
        <v>10.1</v>
      </c>
      <c r="E11787" t="s">
        <v>15</v>
      </c>
      <c r="F11787">
        <v>316</v>
      </c>
      <c r="G11787">
        <v>0</v>
      </c>
      <c r="H11787">
        <v>0.00202</v>
      </c>
      <c r="I11787" s="3" t="s">
        <v>7791</v>
      </c>
      <c r="J11787" s="1">
        <f t="shared" si="563"/>
        <v>45905.3140378704</v>
      </c>
      <c r="K11787">
        <f>100000+SUM(G$2:G11787)-SUM(H$2:H11787)</f>
        <v>100039.89214362</v>
      </c>
      <c r="L11787">
        <f t="shared" si="561"/>
        <v>94438.7639970324</v>
      </c>
      <c r="M11787">
        <f t="shared" si="562"/>
        <v>1.05930962996046</v>
      </c>
    </row>
    <row r="11788" spans="1:13">
      <c r="A11788" t="s">
        <v>334</v>
      </c>
      <c r="B11788">
        <v>0.053</v>
      </c>
      <c r="C11788" t="s">
        <v>14</v>
      </c>
      <c r="D11788">
        <v>16.7</v>
      </c>
      <c r="E11788" t="s">
        <v>15</v>
      </c>
      <c r="F11788">
        <v>316</v>
      </c>
      <c r="G11788">
        <v>0</v>
      </c>
      <c r="H11788">
        <v>0.00335</v>
      </c>
      <c r="I11788" s="3" t="s">
        <v>7791</v>
      </c>
      <c r="J11788" s="1">
        <f t="shared" si="563"/>
        <v>45905.3140378704</v>
      </c>
      <c r="K11788">
        <f>100000+SUM(G$2:G11788)-SUM(H$2:H11788)</f>
        <v>100039.88879362</v>
      </c>
      <c r="L11788">
        <f t="shared" si="561"/>
        <v>94438.7639970324</v>
      </c>
      <c r="M11788">
        <f t="shared" si="562"/>
        <v>1.05930959448774</v>
      </c>
    </row>
    <row r="11789" spans="1:13">
      <c r="A11789" t="s">
        <v>334</v>
      </c>
      <c r="B11789">
        <v>0.004</v>
      </c>
      <c r="C11789" t="s">
        <v>14</v>
      </c>
      <c r="D11789">
        <v>1.26</v>
      </c>
      <c r="E11789" t="s">
        <v>15</v>
      </c>
      <c r="F11789">
        <v>316</v>
      </c>
      <c r="G11789">
        <v>0</v>
      </c>
      <c r="H11789">
        <v>0.000253</v>
      </c>
      <c r="I11789" s="3" t="s">
        <v>7791</v>
      </c>
      <c r="J11789" s="1">
        <f t="shared" si="563"/>
        <v>45905.3140378704</v>
      </c>
      <c r="K11789">
        <f>100000+SUM(G$2:G11789)-SUM(H$2:H11789)</f>
        <v>100039.88854062</v>
      </c>
      <c r="L11789">
        <f t="shared" si="561"/>
        <v>94438.7639970324</v>
      </c>
      <c r="M11789">
        <f t="shared" si="562"/>
        <v>1.05930959180876</v>
      </c>
    </row>
    <row r="11790" spans="1:13">
      <c r="A11790" t="s">
        <v>325</v>
      </c>
      <c r="B11790">
        <v>6.4</v>
      </c>
      <c r="C11790" t="s">
        <v>14</v>
      </c>
      <c r="D11790">
        <v>5.04</v>
      </c>
      <c r="E11790" t="s">
        <v>15</v>
      </c>
      <c r="F11790">
        <v>0.788</v>
      </c>
      <c r="G11790">
        <v>0</v>
      </c>
      <c r="H11790">
        <v>0.00101</v>
      </c>
      <c r="I11790" s="3" t="s">
        <v>7792</v>
      </c>
      <c r="J11790" s="1">
        <f t="shared" si="563"/>
        <v>45905.3140403588</v>
      </c>
      <c r="K11790">
        <f>100000+SUM(G$2:G11790)-SUM(H$2:H11790)</f>
        <v>100039.88753062</v>
      </c>
      <c r="L11790">
        <f t="shared" si="561"/>
        <v>94438.7639970324</v>
      </c>
      <c r="M11790">
        <f t="shared" si="562"/>
        <v>1.059309581114</v>
      </c>
    </row>
    <row r="11791" spans="1:13">
      <c r="A11791" t="s">
        <v>325</v>
      </c>
      <c r="B11791">
        <v>1.2</v>
      </c>
      <c r="C11791" t="s">
        <v>14</v>
      </c>
      <c r="D11791">
        <v>0.945</v>
      </c>
      <c r="E11791" t="s">
        <v>15</v>
      </c>
      <c r="F11791">
        <v>0.788</v>
      </c>
      <c r="G11791">
        <v>0</v>
      </c>
      <c r="H11791">
        <v>0.000189</v>
      </c>
      <c r="I11791" s="3" t="s">
        <v>7792</v>
      </c>
      <c r="J11791" s="1">
        <f t="shared" si="563"/>
        <v>45905.3140403588</v>
      </c>
      <c r="K11791">
        <f>100000+SUM(G$2:G11791)-SUM(H$2:H11791)</f>
        <v>100039.88734162</v>
      </c>
      <c r="L11791">
        <f t="shared" si="561"/>
        <v>94438.7639970324</v>
      </c>
      <c r="M11791">
        <f t="shared" si="562"/>
        <v>1.0593095791127</v>
      </c>
    </row>
    <row r="11792" spans="1:13">
      <c r="A11792" t="s">
        <v>131</v>
      </c>
      <c r="B11792">
        <v>15.3</v>
      </c>
      <c r="C11792" t="s">
        <v>14</v>
      </c>
      <c r="D11792">
        <v>42.9</v>
      </c>
      <c r="E11792" t="s">
        <v>15</v>
      </c>
      <c r="F11792">
        <v>2.81</v>
      </c>
      <c r="G11792">
        <v>0</v>
      </c>
      <c r="H11792">
        <v>0.00859</v>
      </c>
      <c r="I11792" s="3" t="s">
        <v>7793</v>
      </c>
      <c r="J11792" s="1">
        <f t="shared" si="563"/>
        <v>45905.3140428356</v>
      </c>
      <c r="K11792">
        <f>100000+SUM(G$2:G11792)-SUM(H$2:H11792)</f>
        <v>100039.87875162</v>
      </c>
      <c r="L11792">
        <f t="shared" si="561"/>
        <v>94438.7639970324</v>
      </c>
      <c r="M11792">
        <f t="shared" si="562"/>
        <v>1.05930948815429</v>
      </c>
    </row>
    <row r="11793" spans="1:13">
      <c r="A11793" t="s">
        <v>13</v>
      </c>
      <c r="B11793">
        <v>76.8</v>
      </c>
      <c r="C11793" t="s">
        <v>14</v>
      </c>
      <c r="D11793">
        <v>5.8</v>
      </c>
      <c r="E11793" t="s">
        <v>15</v>
      </c>
      <c r="F11793">
        <v>0.0756</v>
      </c>
      <c r="G11793">
        <v>0</v>
      </c>
      <c r="H11793">
        <v>0.00116</v>
      </c>
      <c r="I11793" s="3" t="s">
        <v>7794</v>
      </c>
      <c r="J11793" s="1">
        <f t="shared" si="563"/>
        <v>45905.3141520486</v>
      </c>
      <c r="K11793">
        <f>100000+SUM(G$2:G11793)-SUM(H$2:H11793)</f>
        <v>100039.87759162</v>
      </c>
      <c r="L11793">
        <f t="shared" si="561"/>
        <v>94438.7639970324</v>
      </c>
      <c r="M11793">
        <f t="shared" si="562"/>
        <v>1.0593094758712</v>
      </c>
    </row>
    <row r="11794" spans="1:13">
      <c r="A11794" t="s">
        <v>320</v>
      </c>
      <c r="B11794">
        <v>6.1</v>
      </c>
      <c r="C11794" t="s">
        <v>14</v>
      </c>
      <c r="D11794">
        <v>5.57</v>
      </c>
      <c r="E11794" t="s">
        <v>15</v>
      </c>
      <c r="F11794">
        <v>0.914</v>
      </c>
      <c r="G11794">
        <v>0</v>
      </c>
      <c r="H11794">
        <v>0.00111</v>
      </c>
      <c r="I11794" s="3" t="s">
        <v>7795</v>
      </c>
      <c r="J11794" s="1">
        <f t="shared" si="563"/>
        <v>45905.3143886111</v>
      </c>
      <c r="K11794">
        <f>100000+SUM(G$2:G11794)-SUM(H$2:H11794)</f>
        <v>100039.87648162</v>
      </c>
      <c r="L11794">
        <f t="shared" si="561"/>
        <v>94438.7639970324</v>
      </c>
      <c r="M11794">
        <f t="shared" si="562"/>
        <v>1.05930946411755</v>
      </c>
    </row>
    <row r="11795" spans="1:13">
      <c r="A11795" t="s">
        <v>320</v>
      </c>
      <c r="B11795">
        <v>6.4</v>
      </c>
      <c r="C11795" t="s">
        <v>14</v>
      </c>
      <c r="D11795">
        <v>5.85</v>
      </c>
      <c r="E11795" t="s">
        <v>15</v>
      </c>
      <c r="F11795">
        <v>0.914</v>
      </c>
      <c r="G11795">
        <v>0</v>
      </c>
      <c r="H11795">
        <v>0.00117</v>
      </c>
      <c r="I11795" s="3" t="s">
        <v>7795</v>
      </c>
      <c r="J11795" s="1">
        <f t="shared" si="563"/>
        <v>45905.3143886111</v>
      </c>
      <c r="K11795">
        <f>100000+SUM(G$2:G11795)-SUM(H$2:H11795)</f>
        <v>100039.87531162</v>
      </c>
      <c r="L11795">
        <f t="shared" si="561"/>
        <v>94438.7639970324</v>
      </c>
      <c r="M11795">
        <f t="shared" si="562"/>
        <v>1.05930945172857</v>
      </c>
    </row>
    <row r="11796" spans="1:13">
      <c r="A11796" t="s">
        <v>118</v>
      </c>
      <c r="B11796">
        <v>1.16</v>
      </c>
      <c r="C11796" t="s">
        <v>14</v>
      </c>
      <c r="D11796">
        <v>236</v>
      </c>
      <c r="E11796" t="s">
        <v>15</v>
      </c>
      <c r="F11796">
        <v>203</v>
      </c>
      <c r="G11796">
        <v>0</v>
      </c>
      <c r="H11796">
        <v>0.0472</v>
      </c>
      <c r="I11796" s="3" t="s">
        <v>7795</v>
      </c>
      <c r="J11796" s="1">
        <f t="shared" si="563"/>
        <v>45905.3143886111</v>
      </c>
      <c r="K11796">
        <f>100000+SUM(G$2:G11796)-SUM(H$2:H11796)</f>
        <v>100039.82811162</v>
      </c>
      <c r="L11796">
        <f t="shared" si="561"/>
        <v>94438.7639970324</v>
      </c>
      <c r="M11796">
        <f t="shared" si="562"/>
        <v>1.0593089519338</v>
      </c>
    </row>
    <row r="11797" spans="1:13">
      <c r="A11797" t="s">
        <v>25</v>
      </c>
      <c r="B11797">
        <v>0.002</v>
      </c>
      <c r="C11797" t="s">
        <v>14</v>
      </c>
      <c r="D11797">
        <v>222</v>
      </c>
      <c r="E11797" t="s">
        <v>15</v>
      </c>
      <c r="F11797">
        <v>110960</v>
      </c>
      <c r="G11797">
        <v>0</v>
      </c>
      <c r="H11797">
        <v>0.0444</v>
      </c>
      <c r="I11797" s="3" t="s">
        <v>7795</v>
      </c>
      <c r="J11797" s="1">
        <f t="shared" si="563"/>
        <v>45905.3143886111</v>
      </c>
      <c r="K11797">
        <f>100000+SUM(G$2:G11797)-SUM(H$2:H11797)</f>
        <v>100039.78371162</v>
      </c>
      <c r="L11797">
        <f t="shared" si="561"/>
        <v>94438.7639970324</v>
      </c>
      <c r="M11797">
        <f t="shared" si="562"/>
        <v>1.05930848178788</v>
      </c>
    </row>
    <row r="11798" spans="1:13">
      <c r="A11798" t="s">
        <v>3951</v>
      </c>
      <c r="B11798">
        <v>6.5</v>
      </c>
      <c r="C11798" t="s">
        <v>14</v>
      </c>
      <c r="D11798">
        <v>19.8</v>
      </c>
      <c r="E11798" t="s">
        <v>15</v>
      </c>
      <c r="F11798">
        <v>3.05</v>
      </c>
      <c r="G11798">
        <v>0</v>
      </c>
      <c r="H11798">
        <v>0.00396</v>
      </c>
      <c r="I11798" s="3" t="s">
        <v>7796</v>
      </c>
      <c r="J11798" s="1">
        <f t="shared" si="563"/>
        <v>45905.3143907639</v>
      </c>
      <c r="K11798">
        <f>100000+SUM(G$2:G11798)-SUM(H$2:H11798)</f>
        <v>100039.77975162</v>
      </c>
      <c r="L11798">
        <f t="shared" si="561"/>
        <v>94438.7639970324</v>
      </c>
      <c r="M11798">
        <f t="shared" si="562"/>
        <v>1.05930843985594</v>
      </c>
    </row>
    <row r="11799" spans="1:13">
      <c r="A11799" t="s">
        <v>3948</v>
      </c>
      <c r="B11799">
        <v>1.3</v>
      </c>
      <c r="C11799" t="s">
        <v>14</v>
      </c>
      <c r="D11799">
        <v>17.6</v>
      </c>
      <c r="E11799" t="s">
        <v>15</v>
      </c>
      <c r="F11799">
        <v>13.5</v>
      </c>
      <c r="G11799">
        <v>0</v>
      </c>
      <c r="H11799">
        <v>0.00352</v>
      </c>
      <c r="I11799" s="3" t="s">
        <v>7797</v>
      </c>
      <c r="J11799" s="1">
        <f t="shared" si="563"/>
        <v>45905.3143947338</v>
      </c>
      <c r="K11799">
        <f>100000+SUM(G$2:G11799)-SUM(H$2:H11799)</f>
        <v>100039.77623162</v>
      </c>
      <c r="L11799">
        <f t="shared" si="561"/>
        <v>94438.7639970324</v>
      </c>
      <c r="M11799">
        <f t="shared" si="562"/>
        <v>1.05930840258311</v>
      </c>
    </row>
    <row r="11800" spans="1:13">
      <c r="A11800" t="s">
        <v>380</v>
      </c>
      <c r="B11800">
        <v>16.9</v>
      </c>
      <c r="C11800" t="s">
        <v>14</v>
      </c>
      <c r="D11800">
        <v>6.23</v>
      </c>
      <c r="E11800" t="s">
        <v>15</v>
      </c>
      <c r="F11800">
        <v>0.369</v>
      </c>
      <c r="G11800">
        <v>0</v>
      </c>
      <c r="H11800">
        <v>0.00125</v>
      </c>
      <c r="I11800" s="3" t="s">
        <v>7798</v>
      </c>
      <c r="J11800" s="1">
        <f t="shared" si="563"/>
        <v>45905.3143954398</v>
      </c>
      <c r="K11800">
        <f>100000+SUM(G$2:G11800)-SUM(H$2:H11800)</f>
        <v>100039.77498162</v>
      </c>
      <c r="L11800">
        <f t="shared" si="561"/>
        <v>94438.7639970324</v>
      </c>
      <c r="M11800">
        <f t="shared" si="562"/>
        <v>1.05930838934702</v>
      </c>
    </row>
    <row r="11801" spans="1:13">
      <c r="A11801" t="s">
        <v>3952</v>
      </c>
      <c r="B11801">
        <v>71</v>
      </c>
      <c r="C11801" t="s">
        <v>14</v>
      </c>
      <c r="D11801">
        <v>10.5</v>
      </c>
      <c r="E11801" t="s">
        <v>15</v>
      </c>
      <c r="F11801">
        <v>0.147</v>
      </c>
      <c r="G11801">
        <v>0</v>
      </c>
      <c r="H11801">
        <v>0.00209</v>
      </c>
      <c r="I11801" s="3" t="s">
        <v>7799</v>
      </c>
      <c r="J11801" s="1">
        <f t="shared" si="563"/>
        <v>45905.3145042593</v>
      </c>
      <c r="K11801">
        <f>100000+SUM(G$2:G11801)-SUM(H$2:H11801)</f>
        <v>100039.77289162</v>
      </c>
      <c r="L11801">
        <f t="shared" si="561"/>
        <v>94438.7639970324</v>
      </c>
      <c r="M11801">
        <f t="shared" si="562"/>
        <v>1.05930836721628</v>
      </c>
    </row>
    <row r="11802" spans="1:13">
      <c r="A11802" t="s">
        <v>725</v>
      </c>
      <c r="B11802">
        <v>547</v>
      </c>
      <c r="C11802" t="s">
        <v>14</v>
      </c>
      <c r="D11802">
        <v>15.7</v>
      </c>
      <c r="E11802" t="s">
        <v>15</v>
      </c>
      <c r="F11802">
        <v>0.0287</v>
      </c>
      <c r="G11802">
        <v>0</v>
      </c>
      <c r="H11802">
        <v>0.00314</v>
      </c>
      <c r="I11802" s="3" t="s">
        <v>7800</v>
      </c>
      <c r="J11802" s="1">
        <f t="shared" si="563"/>
        <v>45905.3147406134</v>
      </c>
      <c r="K11802">
        <f>100000+SUM(G$2:G11802)-SUM(H$2:H11802)</f>
        <v>100039.76975162</v>
      </c>
      <c r="L11802">
        <f t="shared" si="561"/>
        <v>94438.7639970324</v>
      </c>
      <c r="M11802">
        <f t="shared" si="562"/>
        <v>1.05930833396722</v>
      </c>
    </row>
    <row r="11803" spans="1:13">
      <c r="A11803" t="s">
        <v>3950</v>
      </c>
      <c r="B11803">
        <v>168</v>
      </c>
      <c r="C11803" t="s">
        <v>14</v>
      </c>
      <c r="D11803">
        <v>10</v>
      </c>
      <c r="E11803" t="s">
        <v>15</v>
      </c>
      <c r="F11803">
        <v>0.0596</v>
      </c>
      <c r="G11803">
        <v>0</v>
      </c>
      <c r="H11803">
        <v>0.002</v>
      </c>
      <c r="I11803" s="3" t="s">
        <v>7801</v>
      </c>
      <c r="J11803" s="1">
        <f t="shared" si="563"/>
        <v>45905.314740625</v>
      </c>
      <c r="K11803">
        <f>100000+SUM(G$2:G11803)-SUM(H$2:H11803)</f>
        <v>100039.76775162</v>
      </c>
      <c r="L11803">
        <f t="shared" ref="L11803:L11866" si="564">L11802</f>
        <v>94438.7639970324</v>
      </c>
      <c r="M11803">
        <f t="shared" ref="M11803:M11866" si="565">K11803/L11803</f>
        <v>1.05930831278948</v>
      </c>
    </row>
    <row r="11804" spans="1:13">
      <c r="A11804" t="s">
        <v>3950</v>
      </c>
      <c r="B11804">
        <v>9</v>
      </c>
      <c r="C11804" t="s">
        <v>14</v>
      </c>
      <c r="D11804">
        <v>0.537</v>
      </c>
      <c r="E11804" t="s">
        <v>15</v>
      </c>
      <c r="F11804">
        <v>0.0596</v>
      </c>
      <c r="G11804">
        <v>0</v>
      </c>
      <c r="H11804">
        <v>0.000107</v>
      </c>
      <c r="I11804" s="3" t="s">
        <v>7801</v>
      </c>
      <c r="J11804" s="1">
        <f t="shared" si="563"/>
        <v>45905.314740625</v>
      </c>
      <c r="K11804">
        <f>100000+SUM(G$2:G11804)-SUM(H$2:H11804)</f>
        <v>100039.76764462</v>
      </c>
      <c r="L11804">
        <f t="shared" si="564"/>
        <v>94438.7639970324</v>
      </c>
      <c r="M11804">
        <f t="shared" si="565"/>
        <v>1.05930831165647</v>
      </c>
    </row>
    <row r="11805" spans="1:13">
      <c r="A11805" t="s">
        <v>341</v>
      </c>
      <c r="B11805">
        <v>0.5</v>
      </c>
      <c r="C11805" t="s">
        <v>14</v>
      </c>
      <c r="D11805">
        <v>6.24</v>
      </c>
      <c r="E11805" t="s">
        <v>15</v>
      </c>
      <c r="F11805">
        <v>12.5</v>
      </c>
      <c r="G11805">
        <v>0</v>
      </c>
      <c r="H11805">
        <v>0.00125</v>
      </c>
      <c r="I11805" s="3" t="s">
        <v>7801</v>
      </c>
      <c r="J11805" s="1">
        <f t="shared" si="563"/>
        <v>45905.314740625</v>
      </c>
      <c r="K11805">
        <f>100000+SUM(G$2:G11805)-SUM(H$2:H11805)</f>
        <v>100039.76639462</v>
      </c>
      <c r="L11805">
        <f t="shared" si="564"/>
        <v>94438.7639970324</v>
      </c>
      <c r="M11805">
        <f t="shared" si="565"/>
        <v>1.05930829842038</v>
      </c>
    </row>
    <row r="11806" spans="1:13">
      <c r="A11806" t="s">
        <v>3962</v>
      </c>
      <c r="B11806">
        <v>1.7</v>
      </c>
      <c r="C11806" t="s">
        <v>14</v>
      </c>
      <c r="D11806">
        <v>10.7</v>
      </c>
      <c r="E11806" t="s">
        <v>15</v>
      </c>
      <c r="F11806">
        <v>6.28</v>
      </c>
      <c r="G11806">
        <v>0</v>
      </c>
      <c r="H11806">
        <v>0.00214</v>
      </c>
      <c r="I11806" s="3" t="s">
        <v>7802</v>
      </c>
      <c r="J11806" s="1">
        <f t="shared" si="563"/>
        <v>45905.3147468519</v>
      </c>
      <c r="K11806">
        <f>100000+SUM(G$2:G11806)-SUM(H$2:H11806)</f>
        <v>100039.76425462</v>
      </c>
      <c r="L11806">
        <f t="shared" si="564"/>
        <v>94438.7639970324</v>
      </c>
      <c r="M11806">
        <f t="shared" si="565"/>
        <v>1.05930827576019</v>
      </c>
    </row>
    <row r="11807" spans="1:13">
      <c r="A11807" t="s">
        <v>334</v>
      </c>
      <c r="B11807">
        <v>0.07</v>
      </c>
      <c r="C11807" t="s">
        <v>14</v>
      </c>
      <c r="D11807">
        <v>22.1</v>
      </c>
      <c r="E11807" t="s">
        <v>15</v>
      </c>
      <c r="F11807">
        <v>315</v>
      </c>
      <c r="G11807">
        <v>0</v>
      </c>
      <c r="H11807">
        <v>0.00441</v>
      </c>
      <c r="I11807" s="3" t="s">
        <v>7803</v>
      </c>
      <c r="J11807" s="1">
        <f t="shared" si="563"/>
        <v>45905.3212547107</v>
      </c>
      <c r="K11807">
        <f>100000+SUM(G$2:G11807)-SUM(H$2:H11807)</f>
        <v>100039.75984462</v>
      </c>
      <c r="L11807">
        <f t="shared" si="564"/>
        <v>94438.7639970324</v>
      </c>
      <c r="M11807">
        <f t="shared" si="565"/>
        <v>1.05930822906327</v>
      </c>
    </row>
    <row r="11808" spans="1:13">
      <c r="A11808" t="s">
        <v>320</v>
      </c>
      <c r="B11808">
        <v>8.5</v>
      </c>
      <c r="C11808" t="s">
        <v>14</v>
      </c>
      <c r="D11808">
        <v>7.74</v>
      </c>
      <c r="E11808" t="s">
        <v>15</v>
      </c>
      <c r="F11808">
        <v>0.911</v>
      </c>
      <c r="G11808">
        <v>0</v>
      </c>
      <c r="H11808">
        <v>0.00155</v>
      </c>
      <c r="I11808" s="3" t="s">
        <v>7803</v>
      </c>
      <c r="J11808" s="1">
        <f t="shared" si="563"/>
        <v>45905.3212547107</v>
      </c>
      <c r="K11808">
        <f>100000+SUM(G$2:G11808)-SUM(H$2:H11808)</f>
        <v>100039.75829462</v>
      </c>
      <c r="L11808">
        <f t="shared" si="564"/>
        <v>94438.7639970324</v>
      </c>
      <c r="M11808">
        <f t="shared" si="565"/>
        <v>1.05930821265051</v>
      </c>
    </row>
    <row r="11809" spans="1:13">
      <c r="A11809" t="s">
        <v>131</v>
      </c>
      <c r="B11809">
        <v>8.2</v>
      </c>
      <c r="C11809" t="s">
        <v>14</v>
      </c>
      <c r="D11809">
        <v>23</v>
      </c>
      <c r="E11809" t="s">
        <v>15</v>
      </c>
      <c r="F11809">
        <v>2.8</v>
      </c>
      <c r="G11809">
        <v>0</v>
      </c>
      <c r="H11809">
        <v>0.00459</v>
      </c>
      <c r="I11809" s="3" t="s">
        <v>7804</v>
      </c>
      <c r="J11809" s="1">
        <f t="shared" si="563"/>
        <v>45905.3212547222</v>
      </c>
      <c r="K11809">
        <f>100000+SUM(G$2:G11809)-SUM(H$2:H11809)</f>
        <v>100039.75370462</v>
      </c>
      <c r="L11809">
        <f t="shared" si="564"/>
        <v>94438.7639970324</v>
      </c>
      <c r="M11809">
        <f t="shared" si="565"/>
        <v>1.05930816404759</v>
      </c>
    </row>
    <row r="11810" spans="1:13">
      <c r="A11810" t="s">
        <v>125</v>
      </c>
      <c r="B11810">
        <v>5.1</v>
      </c>
      <c r="C11810" t="s">
        <v>14</v>
      </c>
      <c r="D11810">
        <v>16.8</v>
      </c>
      <c r="E11810" t="s">
        <v>15</v>
      </c>
      <c r="F11810">
        <v>3.29</v>
      </c>
      <c r="G11810">
        <v>0</v>
      </c>
      <c r="H11810">
        <v>0.00336</v>
      </c>
      <c r="I11810" s="3" t="s">
        <v>7805</v>
      </c>
      <c r="J11810" s="1">
        <f t="shared" si="563"/>
        <v>45905.321255463</v>
      </c>
      <c r="K11810">
        <f>100000+SUM(G$2:G11810)-SUM(H$2:H11810)</f>
        <v>100039.75034462</v>
      </c>
      <c r="L11810">
        <f t="shared" si="564"/>
        <v>94438.7639970324</v>
      </c>
      <c r="M11810">
        <f t="shared" si="565"/>
        <v>1.05930812846898</v>
      </c>
    </row>
    <row r="11811" spans="1:13">
      <c r="A11811" t="s">
        <v>125</v>
      </c>
      <c r="B11811">
        <v>1.3</v>
      </c>
      <c r="C11811" t="s">
        <v>14</v>
      </c>
      <c r="D11811">
        <v>4.28</v>
      </c>
      <c r="E11811" t="s">
        <v>15</v>
      </c>
      <c r="F11811">
        <v>3.29</v>
      </c>
      <c r="G11811">
        <v>0</v>
      </c>
      <c r="H11811">
        <v>0.000856</v>
      </c>
      <c r="I11811" s="3" t="s">
        <v>7805</v>
      </c>
      <c r="J11811" s="1">
        <f t="shared" si="563"/>
        <v>45905.321255463</v>
      </c>
      <c r="K11811">
        <f>100000+SUM(G$2:G11811)-SUM(H$2:H11811)</f>
        <v>100039.74948862</v>
      </c>
      <c r="L11811">
        <f t="shared" si="564"/>
        <v>94438.7639970324</v>
      </c>
      <c r="M11811">
        <f t="shared" si="565"/>
        <v>1.0593081194049</v>
      </c>
    </row>
    <row r="11812" spans="1:13">
      <c r="A11812" t="s">
        <v>25</v>
      </c>
      <c r="B11812">
        <v>0.002</v>
      </c>
      <c r="C11812" t="s">
        <v>14</v>
      </c>
      <c r="D11812">
        <v>221</v>
      </c>
      <c r="E11812" t="s">
        <v>15</v>
      </c>
      <c r="F11812">
        <v>110747</v>
      </c>
      <c r="G11812">
        <v>0</v>
      </c>
      <c r="H11812">
        <v>0.0443</v>
      </c>
      <c r="I11812" s="3" t="s">
        <v>7805</v>
      </c>
      <c r="J11812" s="1">
        <f t="shared" si="563"/>
        <v>45905.321255463</v>
      </c>
      <c r="K11812">
        <f>100000+SUM(G$2:G11812)-SUM(H$2:H11812)</f>
        <v>100039.70518862</v>
      </c>
      <c r="L11812">
        <f t="shared" si="564"/>
        <v>94438.7639970324</v>
      </c>
      <c r="M11812">
        <f t="shared" si="565"/>
        <v>1.05930765031787</v>
      </c>
    </row>
    <row r="11813" spans="1:13">
      <c r="A11813" t="s">
        <v>331</v>
      </c>
      <c r="B11813">
        <v>0.248</v>
      </c>
      <c r="C11813" t="s">
        <v>14</v>
      </c>
      <c r="D11813">
        <v>27.6</v>
      </c>
      <c r="E11813" t="s">
        <v>15</v>
      </c>
      <c r="F11813">
        <v>111</v>
      </c>
      <c r="G11813">
        <v>0</v>
      </c>
      <c r="H11813">
        <v>0.00551</v>
      </c>
      <c r="I11813" s="3" t="s">
        <v>7806</v>
      </c>
      <c r="J11813" s="1">
        <f t="shared" si="563"/>
        <v>45905.3212554745</v>
      </c>
      <c r="K11813">
        <f>100000+SUM(G$2:G11813)-SUM(H$2:H11813)</f>
        <v>100039.69967862</v>
      </c>
      <c r="L11813">
        <f t="shared" si="564"/>
        <v>94438.7639970324</v>
      </c>
      <c r="M11813">
        <f t="shared" si="565"/>
        <v>1.05930759197318</v>
      </c>
    </row>
    <row r="11814" spans="1:13">
      <c r="A11814" t="s">
        <v>118</v>
      </c>
      <c r="B11814">
        <v>0.83</v>
      </c>
      <c r="C11814" t="s">
        <v>14</v>
      </c>
      <c r="D11814">
        <v>169</v>
      </c>
      <c r="E11814" t="s">
        <v>15</v>
      </c>
      <c r="F11814">
        <v>203</v>
      </c>
      <c r="G11814">
        <v>0</v>
      </c>
      <c r="H11814">
        <v>0.0337</v>
      </c>
      <c r="I11814" s="3" t="s">
        <v>7806</v>
      </c>
      <c r="J11814" s="1">
        <f t="shared" si="563"/>
        <v>45905.3212554745</v>
      </c>
      <c r="K11814">
        <f>100000+SUM(G$2:G11814)-SUM(H$2:H11814)</f>
        <v>100039.66597862</v>
      </c>
      <c r="L11814">
        <f t="shared" si="564"/>
        <v>94438.7639970324</v>
      </c>
      <c r="M11814">
        <f t="shared" si="565"/>
        <v>1.05930723512819</v>
      </c>
    </row>
    <row r="11815" spans="1:13">
      <c r="A11815" t="s">
        <v>40</v>
      </c>
      <c r="B11815">
        <v>0.139</v>
      </c>
      <c r="C11815" t="s">
        <v>14</v>
      </c>
      <c r="D11815">
        <v>600</v>
      </c>
      <c r="E11815" t="s">
        <v>15</v>
      </c>
      <c r="F11815">
        <v>4316</v>
      </c>
      <c r="G11815">
        <v>0</v>
      </c>
      <c r="H11815">
        <v>0.12</v>
      </c>
      <c r="I11815" s="3" t="s">
        <v>7807</v>
      </c>
      <c r="J11815" s="1">
        <f t="shared" si="563"/>
        <v>45905.3212595602</v>
      </c>
      <c r="K11815">
        <f>100000+SUM(G$2:G11815)-SUM(H$2:H11815)</f>
        <v>100039.54597862</v>
      </c>
      <c r="L11815">
        <f t="shared" si="564"/>
        <v>94438.7639970324</v>
      </c>
      <c r="M11815">
        <f t="shared" si="565"/>
        <v>1.05930596446353</v>
      </c>
    </row>
    <row r="11816" spans="1:13">
      <c r="A11816" t="s">
        <v>327</v>
      </c>
      <c r="B11816">
        <v>40575</v>
      </c>
      <c r="C11816" t="s">
        <v>14</v>
      </c>
      <c r="D11816">
        <v>5.15</v>
      </c>
      <c r="E11816" t="s">
        <v>15</v>
      </c>
      <c r="F11816">
        <v>0.000127</v>
      </c>
      <c r="G11816">
        <v>0</v>
      </c>
      <c r="H11816">
        <v>0.00103</v>
      </c>
      <c r="I11816" s="3" t="s">
        <v>7808</v>
      </c>
      <c r="J11816" s="1">
        <f t="shared" si="563"/>
        <v>45905.3216066088</v>
      </c>
      <c r="K11816">
        <f>100000+SUM(G$2:G11816)-SUM(H$2:H11816)</f>
        <v>100039.54494862</v>
      </c>
      <c r="L11816">
        <f t="shared" si="564"/>
        <v>94438.7639970324</v>
      </c>
      <c r="M11816">
        <f t="shared" si="565"/>
        <v>1.05930595355699</v>
      </c>
    </row>
    <row r="11817" spans="1:13">
      <c r="A11817" t="s">
        <v>323</v>
      </c>
      <c r="B11817">
        <v>1.3</v>
      </c>
      <c r="C11817" t="s">
        <v>14</v>
      </c>
      <c r="D11817">
        <v>5.52</v>
      </c>
      <c r="E11817" t="s">
        <v>15</v>
      </c>
      <c r="F11817">
        <v>4.25</v>
      </c>
      <c r="G11817">
        <v>0</v>
      </c>
      <c r="H11817">
        <v>0.0011</v>
      </c>
      <c r="I11817" s="3" t="s">
        <v>7809</v>
      </c>
      <c r="J11817" s="1">
        <f t="shared" si="563"/>
        <v>45905.3216066204</v>
      </c>
      <c r="K11817">
        <f>100000+SUM(G$2:G11817)-SUM(H$2:H11817)</f>
        <v>100039.54384862</v>
      </c>
      <c r="L11817">
        <f t="shared" si="564"/>
        <v>94438.7639970324</v>
      </c>
      <c r="M11817">
        <f t="shared" si="565"/>
        <v>1.05930594190923</v>
      </c>
    </row>
    <row r="11818" spans="1:13">
      <c r="A11818" t="s">
        <v>3951</v>
      </c>
      <c r="B11818">
        <v>4.45</v>
      </c>
      <c r="C11818" t="s">
        <v>14</v>
      </c>
      <c r="D11818">
        <v>13.6</v>
      </c>
      <c r="E11818" t="s">
        <v>15</v>
      </c>
      <c r="F11818">
        <v>3.05</v>
      </c>
      <c r="G11818">
        <v>0</v>
      </c>
      <c r="H11818">
        <v>0.00271</v>
      </c>
      <c r="I11818" s="3" t="s">
        <v>7810</v>
      </c>
      <c r="J11818" s="1">
        <f t="shared" si="563"/>
        <v>45905.3216078819</v>
      </c>
      <c r="K11818">
        <f>100000+SUM(G$2:G11818)-SUM(H$2:H11818)</f>
        <v>100039.54113862</v>
      </c>
      <c r="L11818">
        <f t="shared" si="564"/>
        <v>94438.7639970324</v>
      </c>
      <c r="M11818">
        <f t="shared" si="565"/>
        <v>1.05930591321339</v>
      </c>
    </row>
    <row r="11819" spans="1:13">
      <c r="A11819" t="s">
        <v>3948</v>
      </c>
      <c r="B11819">
        <v>1</v>
      </c>
      <c r="C11819" t="s">
        <v>14</v>
      </c>
      <c r="D11819">
        <v>13.6</v>
      </c>
      <c r="E11819" t="s">
        <v>15</v>
      </c>
      <c r="F11819">
        <v>13.6</v>
      </c>
      <c r="G11819">
        <v>0</v>
      </c>
      <c r="H11819">
        <v>0.00271</v>
      </c>
      <c r="I11819" s="3" t="s">
        <v>7811</v>
      </c>
      <c r="J11819" s="1">
        <f t="shared" si="563"/>
        <v>45905.321608669</v>
      </c>
      <c r="K11819">
        <f>100000+SUM(G$2:G11819)-SUM(H$2:H11819)</f>
        <v>100039.53842862</v>
      </c>
      <c r="L11819">
        <f t="shared" si="564"/>
        <v>94438.7639970324</v>
      </c>
      <c r="M11819">
        <f t="shared" si="565"/>
        <v>1.05930588451754</v>
      </c>
    </row>
    <row r="11820" spans="1:13">
      <c r="A11820" t="s">
        <v>3952</v>
      </c>
      <c r="B11820">
        <v>51</v>
      </c>
      <c r="C11820" t="s">
        <v>14</v>
      </c>
      <c r="D11820">
        <v>7.52</v>
      </c>
      <c r="E11820" t="s">
        <v>15</v>
      </c>
      <c r="F11820">
        <v>0.147</v>
      </c>
      <c r="G11820">
        <v>0</v>
      </c>
      <c r="H11820">
        <v>0.0015</v>
      </c>
      <c r="I11820" s="3" t="s">
        <v>7811</v>
      </c>
      <c r="J11820" s="1">
        <f t="shared" si="563"/>
        <v>45905.321608669</v>
      </c>
      <c r="K11820">
        <f>100000+SUM(G$2:G11820)-SUM(H$2:H11820)</f>
        <v>100039.53692862</v>
      </c>
      <c r="L11820">
        <f t="shared" si="564"/>
        <v>94438.7639970324</v>
      </c>
      <c r="M11820">
        <f t="shared" si="565"/>
        <v>1.05930586863424</v>
      </c>
    </row>
    <row r="11821" spans="1:13">
      <c r="A11821" t="s">
        <v>3950</v>
      </c>
      <c r="B11821">
        <v>116</v>
      </c>
      <c r="C11821" t="s">
        <v>14</v>
      </c>
      <c r="D11821">
        <v>6.91</v>
      </c>
      <c r="E11821" t="s">
        <v>15</v>
      </c>
      <c r="F11821">
        <v>0.0595</v>
      </c>
      <c r="G11821">
        <v>0</v>
      </c>
      <c r="H11821">
        <v>0.00138</v>
      </c>
      <c r="I11821" s="3" t="s">
        <v>7812</v>
      </c>
      <c r="J11821" s="1">
        <f t="shared" si="563"/>
        <v>45905.3216133102</v>
      </c>
      <c r="K11821">
        <f>100000+SUM(G$2:G11821)-SUM(H$2:H11821)</f>
        <v>100039.53554862</v>
      </c>
      <c r="L11821">
        <f t="shared" si="564"/>
        <v>94438.7639970324</v>
      </c>
      <c r="M11821">
        <f t="shared" si="565"/>
        <v>1.05930585402159</v>
      </c>
    </row>
    <row r="11822" spans="1:13">
      <c r="A11822" t="s">
        <v>725</v>
      </c>
      <c r="B11822">
        <v>359</v>
      </c>
      <c r="C11822" t="s">
        <v>14</v>
      </c>
      <c r="D11822">
        <v>10.3</v>
      </c>
      <c r="E11822" t="s">
        <v>15</v>
      </c>
      <c r="F11822">
        <v>0.0286</v>
      </c>
      <c r="G11822">
        <v>0</v>
      </c>
      <c r="H11822">
        <v>0.00205</v>
      </c>
      <c r="I11822" s="3" t="s">
        <v>7812</v>
      </c>
      <c r="J11822" s="1">
        <f t="shared" si="563"/>
        <v>45905.3216133102</v>
      </c>
      <c r="K11822">
        <f>100000+SUM(G$2:G11822)-SUM(H$2:H11822)</f>
        <v>100039.53349862</v>
      </c>
      <c r="L11822">
        <f t="shared" si="564"/>
        <v>94438.7639970324</v>
      </c>
      <c r="M11822">
        <f t="shared" si="565"/>
        <v>1.0593058323144</v>
      </c>
    </row>
    <row r="11823" spans="1:13">
      <c r="A11823" t="s">
        <v>729</v>
      </c>
      <c r="B11823">
        <v>0.5</v>
      </c>
      <c r="C11823" t="s">
        <v>14</v>
      </c>
      <c r="D11823">
        <v>6.88</v>
      </c>
      <c r="E11823" t="s">
        <v>15</v>
      </c>
      <c r="F11823">
        <v>13.8</v>
      </c>
      <c r="G11823">
        <v>0</v>
      </c>
      <c r="H11823">
        <v>0.00138</v>
      </c>
      <c r="I11823" s="3" t="s">
        <v>7813</v>
      </c>
      <c r="J11823" s="1">
        <f t="shared" si="563"/>
        <v>45905.3219584722</v>
      </c>
      <c r="K11823">
        <f>100000+SUM(G$2:G11823)-SUM(H$2:H11823)</f>
        <v>100039.53211862</v>
      </c>
      <c r="L11823">
        <f t="shared" si="564"/>
        <v>94438.7639970324</v>
      </c>
      <c r="M11823">
        <f t="shared" si="565"/>
        <v>1.05930581770176</v>
      </c>
    </row>
    <row r="11824" spans="1:13">
      <c r="A11824" t="s">
        <v>123</v>
      </c>
      <c r="B11824">
        <v>1.44</v>
      </c>
      <c r="C11824" t="s">
        <v>14</v>
      </c>
      <c r="D11824">
        <v>29.1</v>
      </c>
      <c r="E11824" t="s">
        <v>15</v>
      </c>
      <c r="F11824">
        <v>20.2</v>
      </c>
      <c r="G11824">
        <v>0</v>
      </c>
      <c r="H11824">
        <v>0.00582</v>
      </c>
      <c r="I11824" s="3" t="s">
        <v>7813</v>
      </c>
      <c r="J11824" s="1">
        <f t="shared" si="563"/>
        <v>45905.3219584722</v>
      </c>
      <c r="K11824">
        <f>100000+SUM(G$2:G11824)-SUM(H$2:H11824)</f>
        <v>100039.52629862</v>
      </c>
      <c r="L11824">
        <f t="shared" si="564"/>
        <v>94438.7639970324</v>
      </c>
      <c r="M11824">
        <f t="shared" si="565"/>
        <v>1.05930575607452</v>
      </c>
    </row>
    <row r="11825" spans="1:13">
      <c r="A11825" t="s">
        <v>3962</v>
      </c>
      <c r="B11825">
        <v>1</v>
      </c>
      <c r="C11825" t="s">
        <v>14</v>
      </c>
      <c r="D11825">
        <v>6.27</v>
      </c>
      <c r="E11825" t="s">
        <v>15</v>
      </c>
      <c r="F11825">
        <v>6.27</v>
      </c>
      <c r="G11825">
        <v>0</v>
      </c>
      <c r="H11825">
        <v>0.00125</v>
      </c>
      <c r="I11825" s="3" t="s">
        <v>7814</v>
      </c>
      <c r="J11825" s="1">
        <f t="shared" si="563"/>
        <v>45905.3219592245</v>
      </c>
      <c r="K11825">
        <f>100000+SUM(G$2:G11825)-SUM(H$2:H11825)</f>
        <v>100039.52504862</v>
      </c>
      <c r="L11825">
        <f t="shared" si="564"/>
        <v>94438.7639970324</v>
      </c>
      <c r="M11825">
        <f t="shared" si="565"/>
        <v>1.05930574283843</v>
      </c>
    </row>
    <row r="11826" spans="1:13">
      <c r="A11826" t="s">
        <v>3962</v>
      </c>
      <c r="B11826">
        <v>0.1</v>
      </c>
      <c r="C11826" t="s">
        <v>14</v>
      </c>
      <c r="D11826">
        <v>0.627</v>
      </c>
      <c r="E11826" t="s">
        <v>15</v>
      </c>
      <c r="F11826">
        <v>6.27</v>
      </c>
      <c r="G11826">
        <v>0</v>
      </c>
      <c r="H11826">
        <v>0.000125</v>
      </c>
      <c r="I11826" s="3" t="s">
        <v>7814</v>
      </c>
      <c r="J11826" s="1">
        <f t="shared" si="563"/>
        <v>45905.3219592245</v>
      </c>
      <c r="K11826">
        <f>100000+SUM(G$2:G11826)-SUM(H$2:H11826)</f>
        <v>100039.52492362</v>
      </c>
      <c r="L11826">
        <f t="shared" si="564"/>
        <v>94438.7639970324</v>
      </c>
      <c r="M11826">
        <f t="shared" si="565"/>
        <v>1.05930574151483</v>
      </c>
    </row>
    <row r="11827" spans="1:13">
      <c r="A11827" t="s">
        <v>334</v>
      </c>
      <c r="B11827">
        <v>0.023</v>
      </c>
      <c r="C11827" t="s">
        <v>17</v>
      </c>
      <c r="D11827">
        <v>7.25</v>
      </c>
      <c r="E11827" t="s">
        <v>15</v>
      </c>
      <c r="F11827">
        <v>315</v>
      </c>
      <c r="G11827">
        <v>-0.137</v>
      </c>
      <c r="H11827">
        <v>0.00145</v>
      </c>
      <c r="I11827" s="3" t="s">
        <v>7815</v>
      </c>
      <c r="J11827" s="1">
        <f t="shared" si="563"/>
        <v>45905.322940706</v>
      </c>
      <c r="K11827">
        <f>100000+SUM(G$2:G11827)-SUM(H$2:H11827)</f>
        <v>100039.38647362</v>
      </c>
      <c r="L11827">
        <f t="shared" si="564"/>
        <v>94438.7639970324</v>
      </c>
      <c r="M11827">
        <f t="shared" si="565"/>
        <v>1.05930427548547</v>
      </c>
    </row>
    <row r="11828" spans="1:13">
      <c r="A11828" t="s">
        <v>320</v>
      </c>
      <c r="B11828">
        <v>2.4</v>
      </c>
      <c r="C11828" t="s">
        <v>17</v>
      </c>
      <c r="D11828">
        <v>2.18</v>
      </c>
      <c r="E11828" t="s">
        <v>15</v>
      </c>
      <c r="F11828">
        <v>0.91</v>
      </c>
      <c r="G11828">
        <v>-0.0941</v>
      </c>
      <c r="H11828">
        <v>0.000437</v>
      </c>
      <c r="I11828" s="3" t="s">
        <v>7815</v>
      </c>
      <c r="J11828" s="1">
        <f t="shared" si="563"/>
        <v>45905.322940706</v>
      </c>
      <c r="K11828">
        <f>100000+SUM(G$2:G11828)-SUM(H$2:H11828)</f>
        <v>100039.29193662</v>
      </c>
      <c r="L11828">
        <f t="shared" si="564"/>
        <v>94438.7639970324</v>
      </c>
      <c r="M11828">
        <f t="shared" si="565"/>
        <v>1.05930327444527</v>
      </c>
    </row>
    <row r="11829" spans="1:13">
      <c r="A11829" t="s">
        <v>131</v>
      </c>
      <c r="B11829">
        <v>3</v>
      </c>
      <c r="C11829" t="s">
        <v>17</v>
      </c>
      <c r="D11829">
        <v>8.41</v>
      </c>
      <c r="E11829" t="s">
        <v>15</v>
      </c>
      <c r="F11829">
        <v>2.8</v>
      </c>
      <c r="G11829">
        <v>-0.0835</v>
      </c>
      <c r="H11829">
        <v>0.00168</v>
      </c>
      <c r="I11829" s="3" t="s">
        <v>7815</v>
      </c>
      <c r="J11829" s="1">
        <f t="shared" si="563"/>
        <v>45905.322940706</v>
      </c>
      <c r="K11829">
        <f>100000+SUM(G$2:G11829)-SUM(H$2:H11829)</f>
        <v>100039.20675662</v>
      </c>
      <c r="L11829">
        <f t="shared" si="564"/>
        <v>94438.7639970324</v>
      </c>
      <c r="M11829">
        <f t="shared" si="565"/>
        <v>1.05930237248513</v>
      </c>
    </row>
    <row r="11830" spans="1:13">
      <c r="A11830" t="s">
        <v>125</v>
      </c>
      <c r="B11830">
        <v>2</v>
      </c>
      <c r="C11830" t="s">
        <v>17</v>
      </c>
      <c r="D11830">
        <v>6.59</v>
      </c>
      <c r="E11830" t="s">
        <v>15</v>
      </c>
      <c r="F11830">
        <v>3.29</v>
      </c>
      <c r="G11830">
        <v>-0.0167</v>
      </c>
      <c r="H11830">
        <v>0.00132</v>
      </c>
      <c r="I11830" s="3" t="s">
        <v>7816</v>
      </c>
      <c r="J11830" s="1">
        <f t="shared" si="563"/>
        <v>45905.3229474537</v>
      </c>
      <c r="K11830">
        <f>100000+SUM(G$2:G11830)-SUM(H$2:H11830)</f>
        <v>100039.18873662</v>
      </c>
      <c r="L11830">
        <f t="shared" si="564"/>
        <v>94438.7639970324</v>
      </c>
      <c r="M11830">
        <f t="shared" si="565"/>
        <v>1.05930218167366</v>
      </c>
    </row>
    <row r="11831" spans="1:13">
      <c r="A11831" t="s">
        <v>118</v>
      </c>
      <c r="B11831">
        <v>0.23</v>
      </c>
      <c r="C11831" t="s">
        <v>17</v>
      </c>
      <c r="D11831">
        <v>46.7</v>
      </c>
      <c r="E11831" t="s">
        <v>15</v>
      </c>
      <c r="F11831">
        <v>203</v>
      </c>
      <c r="G11831">
        <v>-1.21</v>
      </c>
      <c r="H11831">
        <v>0.00934</v>
      </c>
      <c r="I11831" s="3" t="s">
        <v>7816</v>
      </c>
      <c r="J11831" s="1">
        <f t="shared" si="563"/>
        <v>45905.3229474537</v>
      </c>
      <c r="K11831">
        <f>100000+SUM(G$2:G11831)-SUM(H$2:H11831)</f>
        <v>100037.96939662</v>
      </c>
      <c r="L11831">
        <f t="shared" si="564"/>
        <v>94438.7639970324</v>
      </c>
      <c r="M11831">
        <f t="shared" si="565"/>
        <v>1.05928927023826</v>
      </c>
    </row>
    <row r="11832" spans="1:13">
      <c r="A11832" t="s">
        <v>331</v>
      </c>
      <c r="B11832">
        <v>0.018</v>
      </c>
      <c r="C11832" t="s">
        <v>17</v>
      </c>
      <c r="D11832">
        <v>2</v>
      </c>
      <c r="E11832" t="s">
        <v>15</v>
      </c>
      <c r="F11832">
        <v>111</v>
      </c>
      <c r="G11832">
        <v>-0.0102</v>
      </c>
      <c r="H11832">
        <v>0.0004</v>
      </c>
      <c r="I11832" s="3" t="s">
        <v>7817</v>
      </c>
      <c r="J11832" s="1">
        <f t="shared" si="563"/>
        <v>45905.3229474653</v>
      </c>
      <c r="K11832">
        <f>100000+SUM(G$2:G11832)-SUM(H$2:H11832)</f>
        <v>100037.95879662</v>
      </c>
      <c r="L11832">
        <f t="shared" si="564"/>
        <v>94438.7639970324</v>
      </c>
      <c r="M11832">
        <f t="shared" si="565"/>
        <v>1.05928915799622</v>
      </c>
    </row>
    <row r="11833" spans="1:13">
      <c r="A11833" t="s">
        <v>25</v>
      </c>
      <c r="B11833">
        <v>0.001</v>
      </c>
      <c r="C11833" t="s">
        <v>17</v>
      </c>
      <c r="D11833">
        <v>111</v>
      </c>
      <c r="E11833" t="s">
        <v>15</v>
      </c>
      <c r="F11833">
        <v>110783</v>
      </c>
      <c r="G11833">
        <v>0.0173</v>
      </c>
      <c r="H11833">
        <v>0.0222</v>
      </c>
      <c r="I11833" s="3" t="s">
        <v>7817</v>
      </c>
      <c r="J11833" s="1">
        <f t="shared" si="563"/>
        <v>45905.3229474653</v>
      </c>
      <c r="K11833">
        <f>100000+SUM(G$2:G11833)-SUM(H$2:H11833)</f>
        <v>100037.95389662</v>
      </c>
      <c r="L11833">
        <f t="shared" si="564"/>
        <v>94438.7639970324</v>
      </c>
      <c r="M11833">
        <f t="shared" si="565"/>
        <v>1.05928910611074</v>
      </c>
    </row>
    <row r="11834" spans="1:13">
      <c r="A11834" t="s">
        <v>323</v>
      </c>
      <c r="B11834">
        <v>0.1</v>
      </c>
      <c r="C11834" t="s">
        <v>17</v>
      </c>
      <c r="D11834">
        <v>0.425</v>
      </c>
      <c r="E11834" t="s">
        <v>15</v>
      </c>
      <c r="F11834">
        <v>4.25</v>
      </c>
      <c r="G11834">
        <v>-0.00556</v>
      </c>
      <c r="H11834">
        <v>8.5e-5</v>
      </c>
      <c r="I11834" s="3" t="s">
        <v>7818</v>
      </c>
      <c r="J11834" s="1">
        <f t="shared" si="563"/>
        <v>45905.3229505093</v>
      </c>
      <c r="K11834">
        <f>100000+SUM(G$2:G11834)-SUM(H$2:H11834)</f>
        <v>100037.94825162</v>
      </c>
      <c r="L11834">
        <f t="shared" si="564"/>
        <v>94438.7639970324</v>
      </c>
      <c r="M11834">
        <f t="shared" si="565"/>
        <v>1.05928904633656</v>
      </c>
    </row>
    <row r="11835" spans="1:13">
      <c r="A11835" t="s">
        <v>40</v>
      </c>
      <c r="B11835">
        <v>0.009</v>
      </c>
      <c r="C11835" t="s">
        <v>17</v>
      </c>
      <c r="D11835">
        <v>38.8</v>
      </c>
      <c r="E11835" t="s">
        <v>15</v>
      </c>
      <c r="F11835">
        <v>4316</v>
      </c>
      <c r="G11835">
        <v>-0.269</v>
      </c>
      <c r="H11835">
        <v>0.00777</v>
      </c>
      <c r="I11835" s="3" t="s">
        <v>7818</v>
      </c>
      <c r="J11835" s="1">
        <f t="shared" si="563"/>
        <v>45905.3229505093</v>
      </c>
      <c r="K11835">
        <f>100000+SUM(G$2:G11835)-SUM(H$2:H11835)</f>
        <v>100037.67148162</v>
      </c>
      <c r="L11835">
        <f t="shared" si="564"/>
        <v>94438.7639970324</v>
      </c>
      <c r="M11835">
        <f t="shared" si="565"/>
        <v>1.05928611565441</v>
      </c>
    </row>
    <row r="11836" spans="1:13">
      <c r="A11836" t="s">
        <v>327</v>
      </c>
      <c r="B11836">
        <v>2523</v>
      </c>
      <c r="C11836" t="s">
        <v>17</v>
      </c>
      <c r="D11836">
        <v>0.32</v>
      </c>
      <c r="E11836" t="s">
        <v>15</v>
      </c>
      <c r="F11836">
        <v>0.000127</v>
      </c>
      <c r="G11836">
        <v>-0.00681</v>
      </c>
      <c r="H11836">
        <v>6.4e-5</v>
      </c>
      <c r="I11836" s="3" t="s">
        <v>7819</v>
      </c>
      <c r="J11836" s="1">
        <f t="shared" si="563"/>
        <v>45905.3229505208</v>
      </c>
      <c r="K11836">
        <f>100000+SUM(G$2:G11836)-SUM(H$2:H11836)</f>
        <v>100037.66460762</v>
      </c>
      <c r="L11836">
        <f t="shared" si="564"/>
        <v>94438.7639970324</v>
      </c>
      <c r="M11836">
        <f t="shared" si="565"/>
        <v>1.0592860428665</v>
      </c>
    </row>
    <row r="11837" spans="1:13">
      <c r="A11837" t="s">
        <v>3948</v>
      </c>
      <c r="B11837">
        <v>0.2</v>
      </c>
      <c r="C11837" t="s">
        <v>17</v>
      </c>
      <c r="D11837">
        <v>2.71</v>
      </c>
      <c r="E11837" t="s">
        <v>15</v>
      </c>
      <c r="F11837">
        <v>13.6</v>
      </c>
      <c r="G11837">
        <v>0.0324</v>
      </c>
      <c r="H11837">
        <v>0.000542</v>
      </c>
      <c r="I11837" s="3" t="s">
        <v>7820</v>
      </c>
      <c r="J11837" s="1">
        <f t="shared" si="563"/>
        <v>45905.3229540856</v>
      </c>
      <c r="K11837">
        <f>100000+SUM(G$2:G11837)-SUM(H$2:H11837)</f>
        <v>100037.69646562</v>
      </c>
      <c r="L11837">
        <f t="shared" si="564"/>
        <v>94438.7639970324</v>
      </c>
      <c r="M11837">
        <f t="shared" si="565"/>
        <v>1.05928638020679</v>
      </c>
    </row>
    <row r="11838" spans="1:13">
      <c r="A11838" t="s">
        <v>3950</v>
      </c>
      <c r="B11838">
        <v>22</v>
      </c>
      <c r="C11838" t="s">
        <v>17</v>
      </c>
      <c r="D11838">
        <v>1.31</v>
      </c>
      <c r="E11838" t="s">
        <v>15</v>
      </c>
      <c r="F11838">
        <v>0.0596</v>
      </c>
      <c r="G11838">
        <v>0.036</v>
      </c>
      <c r="H11838">
        <v>0.000262</v>
      </c>
      <c r="I11838" s="3" t="s">
        <v>7821</v>
      </c>
      <c r="J11838" s="1">
        <f t="shared" si="563"/>
        <v>45905.3229540972</v>
      </c>
      <c r="K11838">
        <f>100000+SUM(G$2:G11838)-SUM(H$2:H11838)</f>
        <v>100037.73220362</v>
      </c>
      <c r="L11838">
        <f t="shared" si="564"/>
        <v>94438.7639970324</v>
      </c>
      <c r="M11838">
        <f t="shared" si="565"/>
        <v>1.05928675863191</v>
      </c>
    </row>
    <row r="11839" spans="1:13">
      <c r="A11839" t="s">
        <v>3951</v>
      </c>
      <c r="B11839">
        <v>1</v>
      </c>
      <c r="C11839" t="s">
        <v>17</v>
      </c>
      <c r="D11839">
        <v>3.05</v>
      </c>
      <c r="E11839" t="s">
        <v>15</v>
      </c>
      <c r="F11839">
        <v>3.05</v>
      </c>
      <c r="G11839">
        <v>-0.0699</v>
      </c>
      <c r="H11839">
        <v>0.000609</v>
      </c>
      <c r="I11839" s="3" t="s">
        <v>7821</v>
      </c>
      <c r="J11839" s="1">
        <f t="shared" si="563"/>
        <v>45905.3229540972</v>
      </c>
      <c r="K11839">
        <f>100000+SUM(G$2:G11839)-SUM(H$2:H11839)</f>
        <v>100037.66169462</v>
      </c>
      <c r="L11839">
        <f t="shared" si="564"/>
        <v>94438.7639970324</v>
      </c>
      <c r="M11839">
        <f t="shared" si="565"/>
        <v>1.05928601202112</v>
      </c>
    </row>
    <row r="11840" spans="1:13">
      <c r="A11840" t="s">
        <v>3952</v>
      </c>
      <c r="B11840">
        <v>11</v>
      </c>
      <c r="C11840" t="s">
        <v>17</v>
      </c>
      <c r="D11840">
        <v>1.62</v>
      </c>
      <c r="E11840" t="s">
        <v>15</v>
      </c>
      <c r="F11840">
        <v>0.147</v>
      </c>
      <c r="G11840">
        <v>-0.0384</v>
      </c>
      <c r="H11840">
        <v>0.000324</v>
      </c>
      <c r="I11840" s="3" t="s">
        <v>7821</v>
      </c>
      <c r="J11840" s="1">
        <f t="shared" si="563"/>
        <v>45905.3229540972</v>
      </c>
      <c r="K11840">
        <f>100000+SUM(G$2:G11840)-SUM(H$2:H11840)</f>
        <v>100037.62297062</v>
      </c>
      <c r="L11840">
        <f t="shared" si="564"/>
        <v>94438.7639970324</v>
      </c>
      <c r="M11840">
        <f t="shared" si="565"/>
        <v>1.05928560197763</v>
      </c>
    </row>
    <row r="11841" spans="1:13">
      <c r="A11841" t="s">
        <v>725</v>
      </c>
      <c r="B11841">
        <v>68</v>
      </c>
      <c r="C11841" t="s">
        <v>17</v>
      </c>
      <c r="D11841">
        <v>1.95</v>
      </c>
      <c r="E11841" t="s">
        <v>15</v>
      </c>
      <c r="F11841">
        <v>0.0286</v>
      </c>
      <c r="G11841">
        <v>-0.0404</v>
      </c>
      <c r="H11841">
        <v>0.000389</v>
      </c>
      <c r="I11841" s="3" t="s">
        <v>7822</v>
      </c>
      <c r="J11841" s="1">
        <f t="shared" si="563"/>
        <v>45905.3229576157</v>
      </c>
      <c r="K11841">
        <f>100000+SUM(G$2:G11841)-SUM(H$2:H11841)</f>
        <v>100037.58218162</v>
      </c>
      <c r="L11841">
        <f t="shared" si="564"/>
        <v>94438.7639970324</v>
      </c>
      <c r="M11841">
        <f t="shared" si="565"/>
        <v>1.05928517006813</v>
      </c>
    </row>
    <row r="11842" spans="1:13">
      <c r="A11842" t="s">
        <v>123</v>
      </c>
      <c r="B11842">
        <v>0.11</v>
      </c>
      <c r="C11842" t="s">
        <v>17</v>
      </c>
      <c r="D11842">
        <v>2.22</v>
      </c>
      <c r="E11842" t="s">
        <v>15</v>
      </c>
      <c r="F11842">
        <v>20.2</v>
      </c>
      <c r="G11842">
        <v>-0.0556</v>
      </c>
      <c r="H11842">
        <v>0.000445</v>
      </c>
      <c r="I11842" s="3" t="s">
        <v>7823</v>
      </c>
      <c r="J11842" s="1">
        <f t="shared" ref="J11842:J11905" si="566">(I11842/86400000)+DATE(1970,1,1)+(8*TIME(1,0,0))</f>
        <v>45905.3229582639</v>
      </c>
      <c r="K11842">
        <f>100000+SUM(G$2:G11842)-SUM(H$2:H11842)</f>
        <v>100037.52613662</v>
      </c>
      <c r="L11842">
        <f t="shared" si="564"/>
        <v>94438.7639970324</v>
      </c>
      <c r="M11842">
        <f t="shared" si="565"/>
        <v>1.05928457661478</v>
      </c>
    </row>
    <row r="11843" spans="1:13">
      <c r="A11843" t="s">
        <v>3962</v>
      </c>
      <c r="B11843">
        <v>0.2</v>
      </c>
      <c r="C11843" t="s">
        <v>17</v>
      </c>
      <c r="D11843">
        <v>1.25</v>
      </c>
      <c r="E11843" t="s">
        <v>15</v>
      </c>
      <c r="F11843">
        <v>6.27</v>
      </c>
      <c r="G11843">
        <v>-0.00237</v>
      </c>
      <c r="H11843">
        <v>0.000251</v>
      </c>
      <c r="I11843" s="3" t="s">
        <v>7824</v>
      </c>
      <c r="J11843" s="1">
        <f t="shared" si="566"/>
        <v>45905.3229602778</v>
      </c>
      <c r="K11843">
        <f>100000+SUM(G$2:G11843)-SUM(H$2:H11843)</f>
        <v>100037.52351562</v>
      </c>
      <c r="L11843">
        <f t="shared" si="564"/>
        <v>94438.7639970324</v>
      </c>
      <c r="M11843">
        <f t="shared" si="565"/>
        <v>1.05928454886135</v>
      </c>
    </row>
    <row r="11844" spans="1:13">
      <c r="A11844" t="s">
        <v>118</v>
      </c>
      <c r="B11844">
        <v>0.12</v>
      </c>
      <c r="C11844" t="s">
        <v>14</v>
      </c>
      <c r="D11844">
        <v>24.4</v>
      </c>
      <c r="E11844" t="s">
        <v>15</v>
      </c>
      <c r="F11844">
        <v>203</v>
      </c>
      <c r="G11844">
        <v>0</v>
      </c>
      <c r="H11844">
        <v>0.00487</v>
      </c>
      <c r="I11844" s="3" t="s">
        <v>7825</v>
      </c>
      <c r="J11844" s="1">
        <f t="shared" si="566"/>
        <v>45905.3231284954</v>
      </c>
      <c r="K11844">
        <f>100000+SUM(G$2:G11844)-SUM(H$2:H11844)</f>
        <v>100037.51864562</v>
      </c>
      <c r="L11844">
        <f t="shared" si="564"/>
        <v>94438.7639970324</v>
      </c>
      <c r="M11844">
        <f t="shared" si="565"/>
        <v>1.05928449729354</v>
      </c>
    </row>
    <row r="11845" spans="1:13">
      <c r="A11845" t="s">
        <v>337</v>
      </c>
      <c r="B11845">
        <v>5.3</v>
      </c>
      <c r="C11845" t="s">
        <v>14</v>
      </c>
      <c r="D11845">
        <v>5.13</v>
      </c>
      <c r="E11845" t="s">
        <v>15</v>
      </c>
      <c r="F11845">
        <v>0.969</v>
      </c>
      <c r="G11845">
        <v>0</v>
      </c>
      <c r="H11845">
        <v>0.00103</v>
      </c>
      <c r="I11845" s="3" t="s">
        <v>7826</v>
      </c>
      <c r="J11845" s="1">
        <f t="shared" si="566"/>
        <v>45905.3255339468</v>
      </c>
      <c r="K11845">
        <f>100000+SUM(G$2:G11845)-SUM(H$2:H11845)</f>
        <v>100037.51761562</v>
      </c>
      <c r="L11845">
        <f t="shared" si="564"/>
        <v>94438.7639970324</v>
      </c>
      <c r="M11845">
        <f t="shared" si="565"/>
        <v>1.05928448638701</v>
      </c>
    </row>
    <row r="11846" spans="1:13">
      <c r="A11846" t="s">
        <v>40</v>
      </c>
      <c r="B11846">
        <v>0.05</v>
      </c>
      <c r="C11846" t="s">
        <v>14</v>
      </c>
      <c r="D11846">
        <v>215</v>
      </c>
      <c r="E11846" t="s">
        <v>15</v>
      </c>
      <c r="F11846">
        <v>4308</v>
      </c>
      <c r="G11846">
        <v>0</v>
      </c>
      <c r="H11846">
        <v>0.0431</v>
      </c>
      <c r="I11846" s="3" t="s">
        <v>7826</v>
      </c>
      <c r="J11846" s="1">
        <f t="shared" si="566"/>
        <v>45905.3255339468</v>
      </c>
      <c r="K11846">
        <f>100000+SUM(G$2:G11846)-SUM(H$2:H11846)</f>
        <v>100037.47451562</v>
      </c>
      <c r="L11846">
        <f t="shared" si="564"/>
        <v>94438.7639970324</v>
      </c>
      <c r="M11846">
        <f t="shared" si="565"/>
        <v>1.05928403000661</v>
      </c>
    </row>
    <row r="11847" spans="1:13">
      <c r="A11847" t="s">
        <v>40</v>
      </c>
      <c r="B11847">
        <v>0.106</v>
      </c>
      <c r="C11847" t="s">
        <v>14</v>
      </c>
      <c r="D11847">
        <v>457</v>
      </c>
      <c r="E11847" t="s">
        <v>15</v>
      </c>
      <c r="F11847">
        <v>4308</v>
      </c>
      <c r="G11847">
        <v>0</v>
      </c>
      <c r="H11847">
        <v>0.0913</v>
      </c>
      <c r="I11847" s="3" t="s">
        <v>7826</v>
      </c>
      <c r="J11847" s="1">
        <f t="shared" si="566"/>
        <v>45905.3255339468</v>
      </c>
      <c r="K11847">
        <f>100000+SUM(G$2:G11847)-SUM(H$2:H11847)</f>
        <v>100037.38321562</v>
      </c>
      <c r="L11847">
        <f t="shared" si="564"/>
        <v>94438.7639970324</v>
      </c>
      <c r="M11847">
        <f t="shared" si="565"/>
        <v>1.05928306324258</v>
      </c>
    </row>
    <row r="11848" spans="1:13">
      <c r="A11848" t="s">
        <v>329</v>
      </c>
      <c r="B11848">
        <v>2.2</v>
      </c>
      <c r="C11848" t="s">
        <v>14</v>
      </c>
      <c r="D11848">
        <v>6.82</v>
      </c>
      <c r="E11848" t="s">
        <v>15</v>
      </c>
      <c r="F11848">
        <v>3.1</v>
      </c>
      <c r="G11848">
        <v>0</v>
      </c>
      <c r="H11848">
        <v>0.00136</v>
      </c>
      <c r="I11848" s="3" t="s">
        <v>7827</v>
      </c>
      <c r="J11848" s="1">
        <f t="shared" si="566"/>
        <v>45905.3255339583</v>
      </c>
      <c r="K11848">
        <f>100000+SUM(G$2:G11848)-SUM(H$2:H11848)</f>
        <v>100037.38185562</v>
      </c>
      <c r="L11848">
        <f t="shared" si="564"/>
        <v>94438.7639970324</v>
      </c>
      <c r="M11848">
        <f t="shared" si="565"/>
        <v>1.05928304884172</v>
      </c>
    </row>
    <row r="11849" spans="1:13">
      <c r="A11849" t="s">
        <v>125</v>
      </c>
      <c r="B11849">
        <v>5.7</v>
      </c>
      <c r="C11849" t="s">
        <v>14</v>
      </c>
      <c r="D11849">
        <v>18.8</v>
      </c>
      <c r="E11849" t="s">
        <v>15</v>
      </c>
      <c r="F11849">
        <v>3.29</v>
      </c>
      <c r="G11849">
        <v>0</v>
      </c>
      <c r="H11849">
        <v>0.00375</v>
      </c>
      <c r="I11849" s="3" t="s">
        <v>7827</v>
      </c>
      <c r="J11849" s="1">
        <f t="shared" si="566"/>
        <v>45905.3255339583</v>
      </c>
      <c r="K11849">
        <f>100000+SUM(G$2:G11849)-SUM(H$2:H11849)</f>
        <v>100037.37810562</v>
      </c>
      <c r="L11849">
        <f t="shared" si="564"/>
        <v>94438.7639970324</v>
      </c>
      <c r="M11849">
        <f t="shared" si="565"/>
        <v>1.05928300913345</v>
      </c>
    </row>
    <row r="11850" spans="1:13">
      <c r="A11850" t="s">
        <v>334</v>
      </c>
      <c r="B11850">
        <v>0.062</v>
      </c>
      <c r="C11850" t="s">
        <v>14</v>
      </c>
      <c r="D11850">
        <v>19.5</v>
      </c>
      <c r="E11850" t="s">
        <v>15</v>
      </c>
      <c r="F11850">
        <v>315</v>
      </c>
      <c r="G11850">
        <v>0</v>
      </c>
      <c r="H11850">
        <v>0.0039</v>
      </c>
      <c r="I11850" s="3" t="s">
        <v>7828</v>
      </c>
      <c r="J11850" s="1">
        <f t="shared" si="566"/>
        <v>45905.3255347338</v>
      </c>
      <c r="K11850">
        <f>100000+SUM(G$2:G11850)-SUM(H$2:H11850)</f>
        <v>100037.37420562</v>
      </c>
      <c r="L11850">
        <f t="shared" si="564"/>
        <v>94438.7639970324</v>
      </c>
      <c r="M11850">
        <f t="shared" si="565"/>
        <v>1.05928296783685</v>
      </c>
    </row>
    <row r="11851" spans="1:13">
      <c r="A11851" t="s">
        <v>131</v>
      </c>
      <c r="B11851">
        <v>8.2</v>
      </c>
      <c r="C11851" t="s">
        <v>14</v>
      </c>
      <c r="D11851">
        <v>23</v>
      </c>
      <c r="E11851" t="s">
        <v>15</v>
      </c>
      <c r="F11851">
        <v>2.8</v>
      </c>
      <c r="G11851">
        <v>0</v>
      </c>
      <c r="H11851">
        <v>0.00459</v>
      </c>
      <c r="I11851" s="3" t="s">
        <v>7829</v>
      </c>
      <c r="J11851" s="1">
        <f t="shared" si="566"/>
        <v>45905.3255375463</v>
      </c>
      <c r="K11851">
        <f>100000+SUM(G$2:G11851)-SUM(H$2:H11851)</f>
        <v>100037.36961562</v>
      </c>
      <c r="L11851">
        <f t="shared" si="564"/>
        <v>94438.7639970324</v>
      </c>
      <c r="M11851">
        <f t="shared" si="565"/>
        <v>1.05928291923392</v>
      </c>
    </row>
    <row r="11852" spans="1:13">
      <c r="A11852" t="s">
        <v>118</v>
      </c>
      <c r="B11852">
        <v>0.57</v>
      </c>
      <c r="C11852" t="s">
        <v>14</v>
      </c>
      <c r="D11852">
        <v>116</v>
      </c>
      <c r="E11852" t="s">
        <v>15</v>
      </c>
      <c r="F11852">
        <v>203</v>
      </c>
      <c r="G11852">
        <v>0</v>
      </c>
      <c r="H11852">
        <v>0.0231</v>
      </c>
      <c r="I11852" s="3" t="s">
        <v>7830</v>
      </c>
      <c r="J11852" s="1">
        <f t="shared" si="566"/>
        <v>45905.3258860301</v>
      </c>
      <c r="K11852">
        <f>100000+SUM(G$2:G11852)-SUM(H$2:H11852)</f>
        <v>100037.34651562</v>
      </c>
      <c r="L11852">
        <f t="shared" si="564"/>
        <v>94438.7639970324</v>
      </c>
      <c r="M11852">
        <f t="shared" si="565"/>
        <v>1.05928267463098</v>
      </c>
    </row>
    <row r="11853" spans="1:13">
      <c r="A11853" t="s">
        <v>320</v>
      </c>
      <c r="B11853">
        <v>7.1</v>
      </c>
      <c r="C11853" t="s">
        <v>14</v>
      </c>
      <c r="D11853">
        <v>6.46</v>
      </c>
      <c r="E11853" t="s">
        <v>15</v>
      </c>
      <c r="F11853">
        <v>0.909</v>
      </c>
      <c r="G11853">
        <v>0</v>
      </c>
      <c r="H11853">
        <v>0.00129</v>
      </c>
      <c r="I11853" s="3" t="s">
        <v>7831</v>
      </c>
      <c r="J11853" s="1">
        <f t="shared" si="566"/>
        <v>45905.3258860417</v>
      </c>
      <c r="K11853">
        <f>100000+SUM(G$2:G11853)-SUM(H$2:H11853)</f>
        <v>100037.34522562</v>
      </c>
      <c r="L11853">
        <f t="shared" si="564"/>
        <v>94438.7639970324</v>
      </c>
      <c r="M11853">
        <f t="shared" si="565"/>
        <v>1.05928266097133</v>
      </c>
    </row>
    <row r="11854" spans="1:13">
      <c r="A11854" t="s">
        <v>3951</v>
      </c>
      <c r="B11854">
        <v>3.43</v>
      </c>
      <c r="C11854" t="s">
        <v>14</v>
      </c>
      <c r="D11854">
        <v>10.4</v>
      </c>
      <c r="E11854" t="s">
        <v>15</v>
      </c>
      <c r="F11854">
        <v>3.04</v>
      </c>
      <c r="G11854">
        <v>0</v>
      </c>
      <c r="H11854">
        <v>0.00209</v>
      </c>
      <c r="I11854" s="3" t="s">
        <v>7832</v>
      </c>
      <c r="J11854" s="1">
        <f t="shared" si="566"/>
        <v>45905.3258875231</v>
      </c>
      <c r="K11854">
        <f>100000+SUM(G$2:G11854)-SUM(H$2:H11854)</f>
        <v>100037.34313562</v>
      </c>
      <c r="L11854">
        <f t="shared" si="564"/>
        <v>94438.7639970324</v>
      </c>
      <c r="M11854">
        <f t="shared" si="565"/>
        <v>1.05928263884059</v>
      </c>
    </row>
    <row r="11855" spans="1:13">
      <c r="A11855" t="s">
        <v>3948</v>
      </c>
      <c r="B11855">
        <v>0.7</v>
      </c>
      <c r="C11855" t="s">
        <v>14</v>
      </c>
      <c r="D11855">
        <v>9.47</v>
      </c>
      <c r="E11855" t="s">
        <v>15</v>
      </c>
      <c r="F11855">
        <v>13.5</v>
      </c>
      <c r="G11855">
        <v>0</v>
      </c>
      <c r="H11855">
        <v>0.00189</v>
      </c>
      <c r="I11855" s="3" t="s">
        <v>7833</v>
      </c>
      <c r="J11855" s="1">
        <f t="shared" si="566"/>
        <v>45905.325892581</v>
      </c>
      <c r="K11855">
        <f>100000+SUM(G$2:G11855)-SUM(H$2:H11855)</f>
        <v>100037.34124562</v>
      </c>
      <c r="L11855">
        <f t="shared" si="564"/>
        <v>94438.7639970324</v>
      </c>
      <c r="M11855">
        <f t="shared" si="565"/>
        <v>1.05928261882762</v>
      </c>
    </row>
    <row r="11856" spans="1:13">
      <c r="A11856" t="s">
        <v>3952</v>
      </c>
      <c r="B11856">
        <v>38</v>
      </c>
      <c r="C11856" t="s">
        <v>14</v>
      </c>
      <c r="D11856">
        <v>5.59</v>
      </c>
      <c r="E11856" t="s">
        <v>15</v>
      </c>
      <c r="F11856">
        <v>0.147</v>
      </c>
      <c r="G11856">
        <v>0</v>
      </c>
      <c r="H11856">
        <v>0.00112</v>
      </c>
      <c r="I11856" s="3" t="s">
        <v>7833</v>
      </c>
      <c r="J11856" s="1">
        <f t="shared" si="566"/>
        <v>45905.325892581</v>
      </c>
      <c r="K11856">
        <f>100000+SUM(G$2:G11856)-SUM(H$2:H11856)</f>
        <v>100037.34012562</v>
      </c>
      <c r="L11856">
        <f t="shared" si="564"/>
        <v>94438.7639970324</v>
      </c>
      <c r="M11856">
        <f t="shared" si="565"/>
        <v>1.05928260696808</v>
      </c>
    </row>
    <row r="11857" spans="1:13">
      <c r="A11857" t="s">
        <v>3950</v>
      </c>
      <c r="B11857">
        <v>93</v>
      </c>
      <c r="C11857" t="s">
        <v>14</v>
      </c>
      <c r="D11857">
        <v>5.54</v>
      </c>
      <c r="E11857" t="s">
        <v>15</v>
      </c>
      <c r="F11857">
        <v>0.0595</v>
      </c>
      <c r="G11857">
        <v>0</v>
      </c>
      <c r="H11857">
        <v>0.00111</v>
      </c>
      <c r="I11857" s="3" t="s">
        <v>7834</v>
      </c>
      <c r="J11857" s="1">
        <f t="shared" si="566"/>
        <v>45905.3258941435</v>
      </c>
      <c r="K11857">
        <f>100000+SUM(G$2:G11857)-SUM(H$2:H11857)</f>
        <v>100037.33901562</v>
      </c>
      <c r="L11857">
        <f t="shared" si="564"/>
        <v>94438.7639970324</v>
      </c>
      <c r="M11857">
        <f t="shared" si="565"/>
        <v>1.05928259521444</v>
      </c>
    </row>
    <row r="11858" spans="1:13">
      <c r="A11858" t="s">
        <v>3960</v>
      </c>
      <c r="B11858">
        <v>60</v>
      </c>
      <c r="C11858" t="s">
        <v>14</v>
      </c>
      <c r="D11858">
        <v>5.06</v>
      </c>
      <c r="E11858" t="s">
        <v>15</v>
      </c>
      <c r="F11858">
        <v>0.0844</v>
      </c>
      <c r="G11858">
        <v>0</v>
      </c>
      <c r="H11858">
        <v>0.00101</v>
      </c>
      <c r="I11858" s="3" t="s">
        <v>7835</v>
      </c>
      <c r="J11858" s="1">
        <f t="shared" si="566"/>
        <v>45905.3262419213</v>
      </c>
      <c r="K11858">
        <f>100000+SUM(G$2:G11858)-SUM(H$2:H11858)</f>
        <v>100037.33800562</v>
      </c>
      <c r="L11858">
        <f t="shared" si="564"/>
        <v>94438.7639970324</v>
      </c>
      <c r="M11858">
        <f t="shared" si="565"/>
        <v>1.05928258451967</v>
      </c>
    </row>
    <row r="11859" spans="1:13">
      <c r="A11859" t="s">
        <v>725</v>
      </c>
      <c r="B11859">
        <v>421</v>
      </c>
      <c r="C11859" t="s">
        <v>14</v>
      </c>
      <c r="D11859">
        <v>12</v>
      </c>
      <c r="E11859" t="s">
        <v>15</v>
      </c>
      <c r="F11859">
        <v>0.0285</v>
      </c>
      <c r="G11859">
        <v>0</v>
      </c>
      <c r="H11859">
        <v>0.0024</v>
      </c>
      <c r="I11859" s="3" t="s">
        <v>7836</v>
      </c>
      <c r="J11859" s="1">
        <f t="shared" si="566"/>
        <v>45905.3262419329</v>
      </c>
      <c r="K11859">
        <f>100000+SUM(G$2:G11859)-SUM(H$2:H11859)</f>
        <v>100037.33560562</v>
      </c>
      <c r="L11859">
        <f t="shared" si="564"/>
        <v>94438.7639970324</v>
      </c>
      <c r="M11859">
        <f t="shared" si="565"/>
        <v>1.05928255910638</v>
      </c>
    </row>
    <row r="11860" spans="1:13">
      <c r="A11860" t="s">
        <v>3962</v>
      </c>
      <c r="B11860">
        <v>1.3</v>
      </c>
      <c r="C11860" t="s">
        <v>14</v>
      </c>
      <c r="D11860">
        <v>8.11</v>
      </c>
      <c r="E11860" t="s">
        <v>15</v>
      </c>
      <c r="F11860">
        <v>6.24</v>
      </c>
      <c r="G11860">
        <v>0</v>
      </c>
      <c r="H11860">
        <v>0.00162</v>
      </c>
      <c r="I11860" s="3" t="s">
        <v>7837</v>
      </c>
      <c r="J11860" s="1">
        <f t="shared" si="566"/>
        <v>45905.3262422569</v>
      </c>
      <c r="K11860">
        <f>100000+SUM(G$2:G11860)-SUM(H$2:H11860)</f>
        <v>100037.33398562</v>
      </c>
      <c r="L11860">
        <f t="shared" si="564"/>
        <v>94438.7639970324</v>
      </c>
      <c r="M11860">
        <f t="shared" si="565"/>
        <v>1.05928254195241</v>
      </c>
    </row>
    <row r="11861" spans="1:13">
      <c r="A11861" t="s">
        <v>334</v>
      </c>
      <c r="B11861">
        <v>0.059</v>
      </c>
      <c r="C11861" t="s">
        <v>14</v>
      </c>
      <c r="D11861">
        <v>18.6</v>
      </c>
      <c r="E11861" t="s">
        <v>15</v>
      </c>
      <c r="F11861">
        <v>314</v>
      </c>
      <c r="G11861">
        <v>0</v>
      </c>
      <c r="H11861">
        <v>0.00371</v>
      </c>
      <c r="I11861" s="3" t="s">
        <v>7838</v>
      </c>
      <c r="J11861" s="1">
        <f t="shared" si="566"/>
        <v>45905.3301371875</v>
      </c>
      <c r="K11861">
        <f>100000+SUM(G$2:G11861)-SUM(H$2:H11861)</f>
        <v>100037.33027562</v>
      </c>
      <c r="L11861">
        <f t="shared" si="564"/>
        <v>94438.7639970324</v>
      </c>
      <c r="M11861">
        <f t="shared" si="565"/>
        <v>1.05928250266769</v>
      </c>
    </row>
    <row r="11862" spans="1:13">
      <c r="A11862" t="s">
        <v>320</v>
      </c>
      <c r="B11862">
        <v>5.8</v>
      </c>
      <c r="C11862" t="s">
        <v>14</v>
      </c>
      <c r="D11862">
        <v>5.27</v>
      </c>
      <c r="E11862" t="s">
        <v>15</v>
      </c>
      <c r="F11862">
        <v>0.909</v>
      </c>
      <c r="G11862">
        <v>0</v>
      </c>
      <c r="H11862">
        <v>0.00105</v>
      </c>
      <c r="I11862" s="3" t="s">
        <v>7838</v>
      </c>
      <c r="J11862" s="1">
        <f t="shared" si="566"/>
        <v>45905.3301371875</v>
      </c>
      <c r="K11862">
        <f>100000+SUM(G$2:G11862)-SUM(H$2:H11862)</f>
        <v>100037.32922562</v>
      </c>
      <c r="L11862">
        <f t="shared" si="564"/>
        <v>94438.7639970324</v>
      </c>
      <c r="M11862">
        <f t="shared" si="565"/>
        <v>1.05928249154938</v>
      </c>
    </row>
    <row r="11863" spans="1:13">
      <c r="A11863" t="s">
        <v>131</v>
      </c>
      <c r="B11863">
        <v>7.8</v>
      </c>
      <c r="C11863" t="s">
        <v>14</v>
      </c>
      <c r="D11863">
        <v>21.8</v>
      </c>
      <c r="E11863" t="s">
        <v>15</v>
      </c>
      <c r="F11863">
        <v>2.8</v>
      </c>
      <c r="G11863">
        <v>0</v>
      </c>
      <c r="H11863">
        <v>0.00436</v>
      </c>
      <c r="I11863" s="3" t="s">
        <v>7838</v>
      </c>
      <c r="J11863" s="1">
        <f t="shared" si="566"/>
        <v>45905.3301371875</v>
      </c>
      <c r="K11863">
        <f>100000+SUM(G$2:G11863)-SUM(H$2:H11863)</f>
        <v>100037.32486562</v>
      </c>
      <c r="L11863">
        <f t="shared" si="564"/>
        <v>94438.7639970324</v>
      </c>
      <c r="M11863">
        <f t="shared" si="565"/>
        <v>1.05928244538189</v>
      </c>
    </row>
    <row r="11864" spans="1:13">
      <c r="A11864" t="s">
        <v>25</v>
      </c>
      <c r="B11864">
        <v>0.002</v>
      </c>
      <c r="C11864" t="s">
        <v>14</v>
      </c>
      <c r="D11864">
        <v>221</v>
      </c>
      <c r="E11864" t="s">
        <v>15</v>
      </c>
      <c r="F11864">
        <v>110703</v>
      </c>
      <c r="G11864">
        <v>0</v>
      </c>
      <c r="H11864">
        <v>0.0443</v>
      </c>
      <c r="I11864" s="3" t="s">
        <v>7839</v>
      </c>
      <c r="J11864" s="1">
        <f t="shared" si="566"/>
        <v>45905.330137963</v>
      </c>
      <c r="K11864">
        <f>100000+SUM(G$2:G11864)-SUM(H$2:H11864)</f>
        <v>100037.28056562</v>
      </c>
      <c r="L11864">
        <f t="shared" si="564"/>
        <v>94438.7639970324</v>
      </c>
      <c r="M11864">
        <f t="shared" si="565"/>
        <v>1.05928197629486</v>
      </c>
    </row>
    <row r="11865" spans="1:13">
      <c r="A11865" t="s">
        <v>125</v>
      </c>
      <c r="B11865">
        <v>1.6</v>
      </c>
      <c r="C11865" t="s">
        <v>14</v>
      </c>
      <c r="D11865">
        <v>5.26</v>
      </c>
      <c r="E11865" t="s">
        <v>15</v>
      </c>
      <c r="F11865">
        <v>3.29</v>
      </c>
      <c r="G11865">
        <v>0</v>
      </c>
      <c r="H11865">
        <v>0.00105</v>
      </c>
      <c r="I11865" s="3" t="s">
        <v>7840</v>
      </c>
      <c r="J11865" s="1">
        <f t="shared" si="566"/>
        <v>45905.3301379745</v>
      </c>
      <c r="K11865">
        <f>100000+SUM(G$2:G11865)-SUM(H$2:H11865)</f>
        <v>100037.27951562</v>
      </c>
      <c r="L11865">
        <f t="shared" si="564"/>
        <v>94438.7639970324</v>
      </c>
      <c r="M11865">
        <f t="shared" si="565"/>
        <v>1.05928196517654</v>
      </c>
    </row>
    <row r="11866" spans="1:13">
      <c r="A11866" t="s">
        <v>125</v>
      </c>
      <c r="B11866">
        <v>3.8</v>
      </c>
      <c r="C11866" t="s">
        <v>14</v>
      </c>
      <c r="D11866">
        <v>12.5</v>
      </c>
      <c r="E11866" t="s">
        <v>15</v>
      </c>
      <c r="F11866">
        <v>3.29</v>
      </c>
      <c r="G11866">
        <v>0</v>
      </c>
      <c r="H11866">
        <v>0.0025</v>
      </c>
      <c r="I11866" s="3" t="s">
        <v>7840</v>
      </c>
      <c r="J11866" s="1">
        <f t="shared" si="566"/>
        <v>45905.3301379745</v>
      </c>
      <c r="K11866">
        <f>100000+SUM(G$2:G11866)-SUM(H$2:H11866)</f>
        <v>100037.27701562</v>
      </c>
      <c r="L11866">
        <f t="shared" si="564"/>
        <v>94438.7639970324</v>
      </c>
      <c r="M11866">
        <f t="shared" si="565"/>
        <v>1.05928193870436</v>
      </c>
    </row>
    <row r="11867" spans="1:13">
      <c r="A11867" t="s">
        <v>118</v>
      </c>
      <c r="B11867">
        <v>0.57</v>
      </c>
      <c r="C11867" t="s">
        <v>14</v>
      </c>
      <c r="D11867">
        <v>116</v>
      </c>
      <c r="E11867" t="s">
        <v>15</v>
      </c>
      <c r="F11867">
        <v>203</v>
      </c>
      <c r="G11867">
        <v>0</v>
      </c>
      <c r="H11867">
        <v>0.0231</v>
      </c>
      <c r="I11867" s="3" t="s">
        <v>7840</v>
      </c>
      <c r="J11867" s="1">
        <f t="shared" si="566"/>
        <v>45905.3301379745</v>
      </c>
      <c r="K11867">
        <f>100000+SUM(G$2:G11867)-SUM(H$2:H11867)</f>
        <v>100037.25391562</v>
      </c>
      <c r="L11867">
        <f t="shared" ref="L11867:L11930" si="567">L11866</f>
        <v>94438.7639970324</v>
      </c>
      <c r="M11867">
        <f t="shared" ref="M11867:M11930" si="568">K11867/L11867</f>
        <v>1.05928169410141</v>
      </c>
    </row>
    <row r="11868" spans="1:13">
      <c r="A11868" t="s">
        <v>325</v>
      </c>
      <c r="B11868">
        <v>8</v>
      </c>
      <c r="C11868" t="s">
        <v>14</v>
      </c>
      <c r="D11868">
        <v>6.27</v>
      </c>
      <c r="E11868" t="s">
        <v>15</v>
      </c>
      <c r="F11868">
        <v>0.784</v>
      </c>
      <c r="G11868">
        <v>0</v>
      </c>
      <c r="H11868">
        <v>0.00125</v>
      </c>
      <c r="I11868" s="3" t="s">
        <v>7841</v>
      </c>
      <c r="J11868" s="1">
        <f t="shared" si="566"/>
        <v>45905.3301386806</v>
      </c>
      <c r="K11868">
        <f>100000+SUM(G$2:G11868)-SUM(H$2:H11868)</f>
        <v>100037.25266562</v>
      </c>
      <c r="L11868">
        <f t="shared" si="567"/>
        <v>94438.7639970324</v>
      </c>
      <c r="M11868">
        <f t="shared" si="568"/>
        <v>1.05928168086532</v>
      </c>
    </row>
    <row r="11869" spans="1:13">
      <c r="A11869" t="s">
        <v>325</v>
      </c>
      <c r="B11869">
        <v>1.3</v>
      </c>
      <c r="C11869" t="s">
        <v>14</v>
      </c>
      <c r="D11869">
        <v>1.02</v>
      </c>
      <c r="E11869" t="s">
        <v>15</v>
      </c>
      <c r="F11869">
        <v>0.784</v>
      </c>
      <c r="G11869">
        <v>0</v>
      </c>
      <c r="H11869">
        <v>0.000204</v>
      </c>
      <c r="I11869" s="3" t="s">
        <v>7841</v>
      </c>
      <c r="J11869" s="1">
        <f t="shared" si="566"/>
        <v>45905.3301386806</v>
      </c>
      <c r="K11869">
        <f>100000+SUM(G$2:G11869)-SUM(H$2:H11869)</f>
        <v>100037.25246162</v>
      </c>
      <c r="L11869">
        <f t="shared" si="567"/>
        <v>94438.7639970324</v>
      </c>
      <c r="M11869">
        <f t="shared" si="568"/>
        <v>1.05928167870519</v>
      </c>
    </row>
    <row r="11870" spans="1:13">
      <c r="A11870" t="s">
        <v>40</v>
      </c>
      <c r="B11870">
        <v>0.157</v>
      </c>
      <c r="C11870" t="s">
        <v>14</v>
      </c>
      <c r="D11870">
        <v>675</v>
      </c>
      <c r="E11870" t="s">
        <v>15</v>
      </c>
      <c r="F11870">
        <v>4301</v>
      </c>
      <c r="G11870">
        <v>0</v>
      </c>
      <c r="H11870">
        <v>0.135</v>
      </c>
      <c r="I11870" s="3" t="s">
        <v>7842</v>
      </c>
      <c r="J11870" s="1">
        <f t="shared" si="566"/>
        <v>45905.3304900463</v>
      </c>
      <c r="K11870">
        <f>100000+SUM(G$2:G11870)-SUM(H$2:H11870)</f>
        <v>100037.11746162</v>
      </c>
      <c r="L11870">
        <f t="shared" si="567"/>
        <v>94438.7639970324</v>
      </c>
      <c r="M11870">
        <f t="shared" si="568"/>
        <v>1.05928024920745</v>
      </c>
    </row>
    <row r="11871" spans="1:13">
      <c r="A11871" t="s">
        <v>40</v>
      </c>
      <c r="B11871">
        <v>0.117</v>
      </c>
      <c r="C11871" t="s">
        <v>14</v>
      </c>
      <c r="D11871">
        <v>503</v>
      </c>
      <c r="E11871" t="s">
        <v>15</v>
      </c>
      <c r="F11871">
        <v>4301</v>
      </c>
      <c r="G11871">
        <v>0</v>
      </c>
      <c r="H11871">
        <v>0.101</v>
      </c>
      <c r="I11871" s="3" t="s">
        <v>7842</v>
      </c>
      <c r="J11871" s="1">
        <f t="shared" si="566"/>
        <v>45905.3304900463</v>
      </c>
      <c r="K11871">
        <f>100000+SUM(G$2:G11871)-SUM(H$2:H11871)</f>
        <v>100037.01646162</v>
      </c>
      <c r="L11871">
        <f t="shared" si="567"/>
        <v>94438.7639970324</v>
      </c>
      <c r="M11871">
        <f t="shared" si="568"/>
        <v>1.05927917973136</v>
      </c>
    </row>
    <row r="11872" spans="1:13">
      <c r="A11872" t="s">
        <v>3943</v>
      </c>
      <c r="B11872">
        <v>5</v>
      </c>
      <c r="C11872" t="s">
        <v>19</v>
      </c>
      <c r="D11872">
        <v>5.71</v>
      </c>
      <c r="E11872" t="s">
        <v>15</v>
      </c>
      <c r="F11872">
        <v>1.14</v>
      </c>
      <c r="G11872">
        <v>0</v>
      </c>
      <c r="H11872">
        <v>0.00114</v>
      </c>
      <c r="I11872" s="3" t="s">
        <v>7843</v>
      </c>
      <c r="J11872" s="1">
        <f t="shared" si="566"/>
        <v>45905.3304909607</v>
      </c>
      <c r="K11872">
        <f>100000+SUM(G$2:G11872)-SUM(H$2:H11872)</f>
        <v>100037.01532162</v>
      </c>
      <c r="L11872">
        <f t="shared" si="567"/>
        <v>94438.7639970324</v>
      </c>
      <c r="M11872">
        <f t="shared" si="568"/>
        <v>1.05927916766005</v>
      </c>
    </row>
    <row r="11873" spans="1:13">
      <c r="A11873" t="s">
        <v>3948</v>
      </c>
      <c r="B11873">
        <v>0.4</v>
      </c>
      <c r="C11873" t="s">
        <v>14</v>
      </c>
      <c r="D11873">
        <v>5.4</v>
      </c>
      <c r="E11873" t="s">
        <v>15</v>
      </c>
      <c r="F11873">
        <v>13.5</v>
      </c>
      <c r="G11873">
        <v>0</v>
      </c>
      <c r="H11873">
        <v>0.00108</v>
      </c>
      <c r="I11873" s="3" t="s">
        <v>7844</v>
      </c>
      <c r="J11873" s="1">
        <f t="shared" si="566"/>
        <v>45905.3304943171</v>
      </c>
      <c r="K11873">
        <f>100000+SUM(G$2:G11873)-SUM(H$2:H11873)</f>
        <v>100037.01424162</v>
      </c>
      <c r="L11873">
        <f t="shared" si="567"/>
        <v>94438.7639970324</v>
      </c>
      <c r="M11873">
        <f t="shared" si="568"/>
        <v>1.05927915622406</v>
      </c>
    </row>
    <row r="11874" spans="1:13">
      <c r="A11874" t="s">
        <v>3951</v>
      </c>
      <c r="B11874">
        <v>1.84</v>
      </c>
      <c r="C11874" t="s">
        <v>14</v>
      </c>
      <c r="D11874">
        <v>5.6</v>
      </c>
      <c r="E11874" t="s">
        <v>15</v>
      </c>
      <c r="F11874">
        <v>3.04</v>
      </c>
      <c r="G11874">
        <v>0</v>
      </c>
      <c r="H11874">
        <v>0.00112</v>
      </c>
      <c r="I11874" s="3" t="s">
        <v>7845</v>
      </c>
      <c r="J11874" s="1">
        <f t="shared" si="566"/>
        <v>45905.3304962384</v>
      </c>
      <c r="K11874">
        <f>100000+SUM(G$2:G11874)-SUM(H$2:H11874)</f>
        <v>100037.01312162</v>
      </c>
      <c r="L11874">
        <f t="shared" si="567"/>
        <v>94438.7639970324</v>
      </c>
      <c r="M11874">
        <f t="shared" si="568"/>
        <v>1.05927914436453</v>
      </c>
    </row>
    <row r="11875" spans="1:13">
      <c r="A11875" t="s">
        <v>329</v>
      </c>
      <c r="B11875">
        <v>2</v>
      </c>
      <c r="C11875" t="s">
        <v>14</v>
      </c>
      <c r="D11875">
        <v>6.19</v>
      </c>
      <c r="E11875" t="s">
        <v>15</v>
      </c>
      <c r="F11875">
        <v>3.1</v>
      </c>
      <c r="G11875">
        <v>0</v>
      </c>
      <c r="H11875">
        <v>0.00124</v>
      </c>
      <c r="I11875" s="3" t="s">
        <v>7846</v>
      </c>
      <c r="J11875" s="1">
        <f t="shared" si="566"/>
        <v>45905.3333521644</v>
      </c>
      <c r="K11875">
        <f>100000+SUM(G$2:G11875)-SUM(H$2:H11875)</f>
        <v>100037.01188162</v>
      </c>
      <c r="L11875">
        <f t="shared" si="567"/>
        <v>94438.7639970324</v>
      </c>
      <c r="M11875">
        <f t="shared" si="568"/>
        <v>1.05927913123433</v>
      </c>
    </row>
    <row r="11876" spans="1:13">
      <c r="A11876" t="s">
        <v>334</v>
      </c>
      <c r="B11876">
        <v>0.04</v>
      </c>
      <c r="C11876" t="s">
        <v>14</v>
      </c>
      <c r="D11876">
        <v>12.6</v>
      </c>
      <c r="E11876" t="s">
        <v>15</v>
      </c>
      <c r="F11876">
        <v>314</v>
      </c>
      <c r="G11876">
        <v>0</v>
      </c>
      <c r="H11876">
        <v>0.00251</v>
      </c>
      <c r="I11876" s="3" t="s">
        <v>7846</v>
      </c>
      <c r="J11876" s="1">
        <f t="shared" si="566"/>
        <v>45905.3333521644</v>
      </c>
      <c r="K11876">
        <f>100000+SUM(G$2:G11876)-SUM(H$2:H11876)</f>
        <v>100037.00937162</v>
      </c>
      <c r="L11876">
        <f t="shared" si="567"/>
        <v>94438.7639970324</v>
      </c>
      <c r="M11876">
        <f t="shared" si="568"/>
        <v>1.05927910465626</v>
      </c>
    </row>
    <row r="11877" spans="1:13">
      <c r="A11877" t="s">
        <v>318</v>
      </c>
      <c r="B11877">
        <v>2984</v>
      </c>
      <c r="C11877" t="s">
        <v>14</v>
      </c>
      <c r="D11877">
        <v>5.41</v>
      </c>
      <c r="E11877" t="s">
        <v>15</v>
      </c>
      <c r="F11877">
        <v>0.00181</v>
      </c>
      <c r="G11877">
        <v>0</v>
      </c>
      <c r="H11877">
        <v>0.00108</v>
      </c>
      <c r="I11877" s="3" t="s">
        <v>7846</v>
      </c>
      <c r="J11877" s="1">
        <f t="shared" si="566"/>
        <v>45905.3333521644</v>
      </c>
      <c r="K11877">
        <f>100000+SUM(G$2:G11877)-SUM(H$2:H11877)</f>
        <v>100037.00829162</v>
      </c>
      <c r="L11877">
        <f t="shared" si="567"/>
        <v>94438.7639970324</v>
      </c>
      <c r="M11877">
        <f t="shared" si="568"/>
        <v>1.05927909322028</v>
      </c>
    </row>
    <row r="11878" spans="1:13">
      <c r="A11878" t="s">
        <v>363</v>
      </c>
      <c r="B11878">
        <v>1</v>
      </c>
      <c r="C11878" t="s">
        <v>14</v>
      </c>
      <c r="D11878">
        <v>24.2</v>
      </c>
      <c r="E11878" t="s">
        <v>15</v>
      </c>
      <c r="F11878">
        <v>24.2</v>
      </c>
      <c r="G11878">
        <v>0</v>
      </c>
      <c r="H11878">
        <v>0.00484</v>
      </c>
      <c r="I11878" s="3" t="s">
        <v>7846</v>
      </c>
      <c r="J11878" s="1">
        <f t="shared" si="566"/>
        <v>45905.3333521644</v>
      </c>
      <c r="K11878">
        <f>100000+SUM(G$2:G11878)-SUM(H$2:H11878)</f>
        <v>100037.00345162</v>
      </c>
      <c r="L11878">
        <f t="shared" si="567"/>
        <v>94438.7639970324</v>
      </c>
      <c r="M11878">
        <f t="shared" si="568"/>
        <v>1.05927904197013</v>
      </c>
    </row>
    <row r="11879" spans="1:13">
      <c r="A11879" t="s">
        <v>125</v>
      </c>
      <c r="B11879">
        <v>3.8</v>
      </c>
      <c r="C11879" t="s">
        <v>14</v>
      </c>
      <c r="D11879">
        <v>12.5</v>
      </c>
      <c r="E11879" t="s">
        <v>15</v>
      </c>
      <c r="F11879">
        <v>3.28</v>
      </c>
      <c r="G11879">
        <v>0</v>
      </c>
      <c r="H11879">
        <v>0.0025</v>
      </c>
      <c r="I11879" s="3" t="s">
        <v>7846</v>
      </c>
      <c r="J11879" s="1">
        <f t="shared" si="566"/>
        <v>45905.3333521644</v>
      </c>
      <c r="K11879">
        <f>100000+SUM(G$2:G11879)-SUM(H$2:H11879)</f>
        <v>100037.00095162</v>
      </c>
      <c r="L11879">
        <f t="shared" si="567"/>
        <v>94438.7639970324</v>
      </c>
      <c r="M11879">
        <f t="shared" si="568"/>
        <v>1.05927901549795</v>
      </c>
    </row>
    <row r="11880" spans="1:13">
      <c r="A11880" t="s">
        <v>40</v>
      </c>
      <c r="B11880">
        <v>0.033</v>
      </c>
      <c r="C11880" t="s">
        <v>14</v>
      </c>
      <c r="D11880">
        <v>142</v>
      </c>
      <c r="E11880" t="s">
        <v>15</v>
      </c>
      <c r="F11880">
        <v>4295</v>
      </c>
      <c r="G11880">
        <v>0</v>
      </c>
      <c r="H11880">
        <v>0.0283</v>
      </c>
      <c r="I11880" s="3" t="s">
        <v>7846</v>
      </c>
      <c r="J11880" s="1">
        <f t="shared" si="566"/>
        <v>45905.3333521644</v>
      </c>
      <c r="K11880">
        <f>100000+SUM(G$2:G11880)-SUM(H$2:H11880)</f>
        <v>100036.97265162</v>
      </c>
      <c r="L11880">
        <f t="shared" si="567"/>
        <v>94438.7639970324</v>
      </c>
      <c r="M11880">
        <f t="shared" si="568"/>
        <v>1.05927871583287</v>
      </c>
    </row>
    <row r="11881" spans="1:13">
      <c r="A11881" t="s">
        <v>131</v>
      </c>
      <c r="B11881">
        <v>6.6</v>
      </c>
      <c r="C11881" t="s">
        <v>14</v>
      </c>
      <c r="D11881">
        <v>18.4</v>
      </c>
      <c r="E11881" t="s">
        <v>15</v>
      </c>
      <c r="F11881">
        <v>2.79</v>
      </c>
      <c r="G11881">
        <v>0</v>
      </c>
      <c r="H11881">
        <v>0.00369</v>
      </c>
      <c r="I11881" s="3" t="s">
        <v>7847</v>
      </c>
      <c r="J11881" s="1">
        <f t="shared" si="566"/>
        <v>45905.3336221065</v>
      </c>
      <c r="K11881">
        <f>100000+SUM(G$2:G11881)-SUM(H$2:H11881)</f>
        <v>100036.96896162</v>
      </c>
      <c r="L11881">
        <f t="shared" si="567"/>
        <v>94438.7639970324</v>
      </c>
      <c r="M11881">
        <f t="shared" si="568"/>
        <v>1.05927867675993</v>
      </c>
    </row>
    <row r="11882" spans="1:13">
      <c r="A11882" t="s">
        <v>13</v>
      </c>
      <c r="B11882">
        <v>87.9</v>
      </c>
      <c r="C11882" t="s">
        <v>14</v>
      </c>
      <c r="D11882">
        <v>6.6</v>
      </c>
      <c r="E11882" t="s">
        <v>15</v>
      </c>
      <c r="F11882">
        <v>0.075</v>
      </c>
      <c r="G11882">
        <v>0</v>
      </c>
      <c r="H11882">
        <v>0.00132</v>
      </c>
      <c r="I11882" s="3" t="s">
        <v>7848</v>
      </c>
      <c r="J11882" s="1">
        <f t="shared" si="566"/>
        <v>45905.3336926389</v>
      </c>
      <c r="K11882">
        <f>100000+SUM(G$2:G11882)-SUM(H$2:H11882)</f>
        <v>100036.96764162</v>
      </c>
      <c r="L11882">
        <f t="shared" si="567"/>
        <v>94438.7639970324</v>
      </c>
      <c r="M11882">
        <f t="shared" si="568"/>
        <v>1.05927866278262</v>
      </c>
    </row>
    <row r="11883" spans="1:13">
      <c r="A11883" t="s">
        <v>320</v>
      </c>
      <c r="B11883">
        <v>6.2</v>
      </c>
      <c r="C11883" t="s">
        <v>14</v>
      </c>
      <c r="D11883">
        <v>5.64</v>
      </c>
      <c r="E11883" t="s">
        <v>15</v>
      </c>
      <c r="F11883">
        <v>0.909</v>
      </c>
      <c r="G11883">
        <v>0</v>
      </c>
      <c r="H11883">
        <v>0.00113</v>
      </c>
      <c r="I11883" s="3" t="s">
        <v>7848</v>
      </c>
      <c r="J11883" s="1">
        <f t="shared" si="566"/>
        <v>45905.3336926389</v>
      </c>
      <c r="K11883">
        <f>100000+SUM(G$2:G11883)-SUM(H$2:H11883)</f>
        <v>100036.96651162</v>
      </c>
      <c r="L11883">
        <f t="shared" si="567"/>
        <v>94438.7639970324</v>
      </c>
      <c r="M11883">
        <f t="shared" si="568"/>
        <v>1.0592786508172</v>
      </c>
    </row>
    <row r="11884" spans="1:13">
      <c r="A11884" t="s">
        <v>118</v>
      </c>
      <c r="B11884">
        <v>0.6</v>
      </c>
      <c r="C11884" t="s">
        <v>14</v>
      </c>
      <c r="D11884">
        <v>121</v>
      </c>
      <c r="E11884" t="s">
        <v>15</v>
      </c>
      <c r="F11884">
        <v>202</v>
      </c>
      <c r="G11884">
        <v>0</v>
      </c>
      <c r="H11884">
        <v>0.0243</v>
      </c>
      <c r="I11884" s="3" t="s">
        <v>7848</v>
      </c>
      <c r="J11884" s="1">
        <f t="shared" si="566"/>
        <v>45905.3336926389</v>
      </c>
      <c r="K11884">
        <f>100000+SUM(G$2:G11884)-SUM(H$2:H11884)</f>
        <v>100036.94221162</v>
      </c>
      <c r="L11884">
        <f t="shared" si="567"/>
        <v>94438.7639970324</v>
      </c>
      <c r="M11884">
        <f t="shared" si="568"/>
        <v>1.0592783935076</v>
      </c>
    </row>
    <row r="11885" spans="1:13">
      <c r="A11885" t="s">
        <v>3951</v>
      </c>
      <c r="B11885">
        <v>4.34</v>
      </c>
      <c r="C11885" t="s">
        <v>14</v>
      </c>
      <c r="D11885">
        <v>13.2</v>
      </c>
      <c r="E11885" t="s">
        <v>15</v>
      </c>
      <c r="F11885">
        <v>3.05</v>
      </c>
      <c r="G11885">
        <v>0</v>
      </c>
      <c r="H11885">
        <v>0.00264</v>
      </c>
      <c r="I11885" s="3" t="s">
        <v>7849</v>
      </c>
      <c r="J11885" s="1">
        <f t="shared" si="566"/>
        <v>45905.3336990625</v>
      </c>
      <c r="K11885">
        <f>100000+SUM(G$2:G11885)-SUM(H$2:H11885)</f>
        <v>100036.93957162</v>
      </c>
      <c r="L11885">
        <f t="shared" si="567"/>
        <v>94438.7639970324</v>
      </c>
      <c r="M11885">
        <f t="shared" si="568"/>
        <v>1.05927836555298</v>
      </c>
    </row>
    <row r="11886" spans="1:13">
      <c r="A11886" t="s">
        <v>3945</v>
      </c>
      <c r="B11886">
        <v>6</v>
      </c>
      <c r="C11886" t="s">
        <v>14</v>
      </c>
      <c r="D11886">
        <v>5.19</v>
      </c>
      <c r="E11886" t="s">
        <v>15</v>
      </c>
      <c r="F11886">
        <v>0.865</v>
      </c>
      <c r="G11886">
        <v>0</v>
      </c>
      <c r="H11886">
        <v>0.00104</v>
      </c>
      <c r="I11886" s="3" t="s">
        <v>7849</v>
      </c>
      <c r="J11886" s="1">
        <f t="shared" si="566"/>
        <v>45905.3336990625</v>
      </c>
      <c r="K11886">
        <f>100000+SUM(G$2:G11886)-SUM(H$2:H11886)</f>
        <v>100036.93853162</v>
      </c>
      <c r="L11886">
        <f t="shared" si="567"/>
        <v>94438.7639970324</v>
      </c>
      <c r="M11886">
        <f t="shared" si="568"/>
        <v>1.05927835454055</v>
      </c>
    </row>
    <row r="11887" spans="1:13">
      <c r="A11887" t="s">
        <v>3950</v>
      </c>
      <c r="B11887">
        <v>169</v>
      </c>
      <c r="C11887" t="s">
        <v>14</v>
      </c>
      <c r="D11887">
        <v>10</v>
      </c>
      <c r="E11887" t="s">
        <v>15</v>
      </c>
      <c r="F11887">
        <v>0.0593</v>
      </c>
      <c r="G11887">
        <v>0</v>
      </c>
      <c r="H11887">
        <v>0.00201</v>
      </c>
      <c r="I11887" s="3" t="s">
        <v>7850</v>
      </c>
      <c r="J11887" s="1">
        <f t="shared" si="566"/>
        <v>45905.3336998727</v>
      </c>
      <c r="K11887">
        <f>100000+SUM(G$2:G11887)-SUM(H$2:H11887)</f>
        <v>100036.93652162</v>
      </c>
      <c r="L11887">
        <f t="shared" si="567"/>
        <v>94438.7639970324</v>
      </c>
      <c r="M11887">
        <f t="shared" si="568"/>
        <v>1.05927833325692</v>
      </c>
    </row>
    <row r="11888" spans="1:13">
      <c r="A11888" t="s">
        <v>3948</v>
      </c>
      <c r="B11888">
        <v>0.7</v>
      </c>
      <c r="C11888" t="s">
        <v>14</v>
      </c>
      <c r="D11888">
        <v>9.44</v>
      </c>
      <c r="E11888" t="s">
        <v>15</v>
      </c>
      <c r="F11888">
        <v>13.5</v>
      </c>
      <c r="G11888">
        <v>0</v>
      </c>
      <c r="H11888">
        <v>0.00189</v>
      </c>
      <c r="I11888" s="3" t="s">
        <v>7851</v>
      </c>
      <c r="J11888" s="1">
        <f t="shared" si="566"/>
        <v>45905.3339668287</v>
      </c>
      <c r="K11888">
        <f>100000+SUM(G$2:G11888)-SUM(H$2:H11888)</f>
        <v>100036.93463162</v>
      </c>
      <c r="L11888">
        <f t="shared" si="567"/>
        <v>94438.7639970324</v>
      </c>
      <c r="M11888">
        <f t="shared" si="568"/>
        <v>1.05927831324395</v>
      </c>
    </row>
    <row r="11889" spans="1:13">
      <c r="A11889" t="s">
        <v>380</v>
      </c>
      <c r="B11889">
        <v>15.6</v>
      </c>
      <c r="C11889" t="s">
        <v>14</v>
      </c>
      <c r="D11889">
        <v>5.75</v>
      </c>
      <c r="E11889" t="s">
        <v>15</v>
      </c>
      <c r="F11889">
        <v>0.368</v>
      </c>
      <c r="G11889">
        <v>0</v>
      </c>
      <c r="H11889">
        <v>0.00115</v>
      </c>
      <c r="I11889" s="3" t="s">
        <v>7852</v>
      </c>
      <c r="J11889" s="1">
        <f t="shared" si="566"/>
        <v>45905.3339738079</v>
      </c>
      <c r="K11889">
        <f>100000+SUM(G$2:G11889)-SUM(H$2:H11889)</f>
        <v>100036.93348162</v>
      </c>
      <c r="L11889">
        <f t="shared" si="567"/>
        <v>94438.7639970324</v>
      </c>
      <c r="M11889">
        <f t="shared" si="568"/>
        <v>1.05927830106675</v>
      </c>
    </row>
    <row r="11890" spans="1:13">
      <c r="A11890" t="s">
        <v>3952</v>
      </c>
      <c r="B11890">
        <v>8</v>
      </c>
      <c r="C11890" t="s">
        <v>14</v>
      </c>
      <c r="D11890">
        <v>1.18</v>
      </c>
      <c r="E11890" t="s">
        <v>15</v>
      </c>
      <c r="F11890">
        <v>0.147</v>
      </c>
      <c r="G11890">
        <v>0</v>
      </c>
      <c r="H11890">
        <v>0.000235</v>
      </c>
      <c r="I11890" s="3" t="s">
        <v>7853</v>
      </c>
      <c r="J11890" s="1">
        <f t="shared" si="566"/>
        <v>45905.3340458218</v>
      </c>
      <c r="K11890">
        <f>100000+SUM(G$2:G11890)-SUM(H$2:H11890)</f>
        <v>100036.93324662</v>
      </c>
      <c r="L11890">
        <f t="shared" si="567"/>
        <v>94438.7639970324</v>
      </c>
      <c r="M11890">
        <f t="shared" si="568"/>
        <v>1.05927829857836</v>
      </c>
    </row>
    <row r="11891" spans="1:13">
      <c r="A11891" t="s">
        <v>3952</v>
      </c>
      <c r="B11891">
        <v>37</v>
      </c>
      <c r="C11891" t="s">
        <v>14</v>
      </c>
      <c r="D11891">
        <v>5.44</v>
      </c>
      <c r="E11891" t="s">
        <v>15</v>
      </c>
      <c r="F11891">
        <v>0.147</v>
      </c>
      <c r="G11891">
        <v>0</v>
      </c>
      <c r="H11891">
        <v>0.00109</v>
      </c>
      <c r="I11891" s="3" t="s">
        <v>7853</v>
      </c>
      <c r="J11891" s="1">
        <f t="shared" si="566"/>
        <v>45905.3340458218</v>
      </c>
      <c r="K11891">
        <f>100000+SUM(G$2:G11891)-SUM(H$2:H11891)</f>
        <v>100036.93215662</v>
      </c>
      <c r="L11891">
        <f t="shared" si="567"/>
        <v>94438.7639970324</v>
      </c>
      <c r="M11891">
        <f t="shared" si="568"/>
        <v>1.05927828703649</v>
      </c>
    </row>
    <row r="11892" spans="1:13">
      <c r="A11892" t="s">
        <v>725</v>
      </c>
      <c r="B11892">
        <v>203</v>
      </c>
      <c r="C11892" t="s">
        <v>14</v>
      </c>
      <c r="D11892">
        <v>5.79</v>
      </c>
      <c r="E11892" t="s">
        <v>15</v>
      </c>
      <c r="F11892">
        <v>0.0285</v>
      </c>
      <c r="G11892">
        <v>0</v>
      </c>
      <c r="H11892">
        <v>0.00116</v>
      </c>
      <c r="I11892" s="3" t="s">
        <v>7853</v>
      </c>
      <c r="J11892" s="1">
        <f t="shared" si="566"/>
        <v>45905.3340458218</v>
      </c>
      <c r="K11892">
        <f>100000+SUM(G$2:G11892)-SUM(H$2:H11892)</f>
        <v>100036.93099662</v>
      </c>
      <c r="L11892">
        <f t="shared" si="567"/>
        <v>94438.7639970324</v>
      </c>
      <c r="M11892">
        <f t="shared" si="568"/>
        <v>1.0592782747534</v>
      </c>
    </row>
    <row r="11893" spans="1:13">
      <c r="A11893" t="s">
        <v>729</v>
      </c>
      <c r="B11893">
        <v>0.4</v>
      </c>
      <c r="C11893" t="s">
        <v>14</v>
      </c>
      <c r="D11893">
        <v>5.5</v>
      </c>
      <c r="E11893" t="s">
        <v>15</v>
      </c>
      <c r="F11893">
        <v>13.7</v>
      </c>
      <c r="G11893">
        <v>0</v>
      </c>
      <c r="H11893">
        <v>0.0011</v>
      </c>
      <c r="I11893" s="3" t="s">
        <v>7854</v>
      </c>
      <c r="J11893" s="1">
        <f t="shared" si="566"/>
        <v>45905.3340466435</v>
      </c>
      <c r="K11893">
        <f>100000+SUM(G$2:G11893)-SUM(H$2:H11893)</f>
        <v>100036.92989662</v>
      </c>
      <c r="L11893">
        <f t="shared" si="567"/>
        <v>94438.7639970324</v>
      </c>
      <c r="M11893">
        <f t="shared" si="568"/>
        <v>1.05927826310564</v>
      </c>
    </row>
    <row r="11894" spans="1:13">
      <c r="A11894" t="s">
        <v>3959</v>
      </c>
      <c r="B11894">
        <v>19</v>
      </c>
      <c r="C11894" t="s">
        <v>14</v>
      </c>
      <c r="D11894">
        <v>5.38</v>
      </c>
      <c r="E11894" t="s">
        <v>15</v>
      </c>
      <c r="F11894">
        <v>0.283</v>
      </c>
      <c r="G11894">
        <v>0</v>
      </c>
      <c r="H11894">
        <v>0.00108</v>
      </c>
      <c r="I11894" s="3" t="s">
        <v>7855</v>
      </c>
      <c r="J11894" s="1">
        <f t="shared" si="566"/>
        <v>45905.3340507176</v>
      </c>
      <c r="K11894">
        <f>100000+SUM(G$2:G11894)-SUM(H$2:H11894)</f>
        <v>100036.92881662</v>
      </c>
      <c r="L11894">
        <f t="shared" si="567"/>
        <v>94438.7639970324</v>
      </c>
      <c r="M11894">
        <f t="shared" si="568"/>
        <v>1.05927825166966</v>
      </c>
    </row>
    <row r="11895" spans="1:13">
      <c r="A11895" t="s">
        <v>13</v>
      </c>
      <c r="B11895">
        <v>41.6</v>
      </c>
      <c r="C11895" t="s">
        <v>17</v>
      </c>
      <c r="D11895">
        <v>3.14</v>
      </c>
      <c r="E11895" t="s">
        <v>15</v>
      </c>
      <c r="F11895">
        <v>0.0755</v>
      </c>
      <c r="G11895">
        <v>-0.119</v>
      </c>
      <c r="H11895">
        <v>0.000628</v>
      </c>
      <c r="I11895" s="3" t="s">
        <v>7856</v>
      </c>
      <c r="J11895" s="1">
        <f t="shared" si="566"/>
        <v>45905.3437733796</v>
      </c>
      <c r="K11895">
        <f>100000+SUM(G$2:G11895)-SUM(H$2:H11895)</f>
        <v>100036.80918862</v>
      </c>
      <c r="L11895">
        <f t="shared" si="567"/>
        <v>94438.7639970324</v>
      </c>
      <c r="M11895">
        <f t="shared" si="568"/>
        <v>1.05927698494406</v>
      </c>
    </row>
    <row r="11896" spans="1:13">
      <c r="A11896" t="s">
        <v>318</v>
      </c>
      <c r="B11896">
        <v>682</v>
      </c>
      <c r="C11896" t="s">
        <v>17</v>
      </c>
      <c r="D11896">
        <v>1.24</v>
      </c>
      <c r="E11896" t="s">
        <v>15</v>
      </c>
      <c r="F11896">
        <v>0.00182</v>
      </c>
      <c r="G11896">
        <v>-0.000824</v>
      </c>
      <c r="H11896">
        <v>0.000248</v>
      </c>
      <c r="I11896" s="3" t="s">
        <v>7856</v>
      </c>
      <c r="J11896" s="1">
        <f t="shared" si="566"/>
        <v>45905.3437733796</v>
      </c>
      <c r="K11896">
        <f>100000+SUM(G$2:G11896)-SUM(H$2:H11896)</f>
        <v>100036.80811662</v>
      </c>
      <c r="L11896">
        <f t="shared" si="567"/>
        <v>94438.7639970324</v>
      </c>
      <c r="M11896">
        <f t="shared" si="568"/>
        <v>1.05927697359279</v>
      </c>
    </row>
    <row r="11897" spans="1:13">
      <c r="A11897" t="s">
        <v>131</v>
      </c>
      <c r="B11897">
        <v>14.3</v>
      </c>
      <c r="C11897" t="s">
        <v>17</v>
      </c>
      <c r="D11897">
        <v>40</v>
      </c>
      <c r="E11897" t="s">
        <v>15</v>
      </c>
      <c r="F11897">
        <v>2.8</v>
      </c>
      <c r="G11897">
        <v>-0.454</v>
      </c>
      <c r="H11897">
        <v>0.008</v>
      </c>
      <c r="I11897" s="3" t="s">
        <v>7856</v>
      </c>
      <c r="J11897" s="1">
        <f t="shared" si="566"/>
        <v>45905.3437733796</v>
      </c>
      <c r="K11897">
        <f>100000+SUM(G$2:G11897)-SUM(H$2:H11897)</f>
        <v>100036.34611662</v>
      </c>
      <c r="L11897">
        <f t="shared" si="567"/>
        <v>94438.7639970324</v>
      </c>
      <c r="M11897">
        <f t="shared" si="568"/>
        <v>1.05927208153384</v>
      </c>
    </row>
    <row r="11898" spans="1:13">
      <c r="A11898" t="s">
        <v>320</v>
      </c>
      <c r="B11898">
        <v>5.5</v>
      </c>
      <c r="C11898" t="s">
        <v>17</v>
      </c>
      <c r="D11898">
        <v>5.02</v>
      </c>
      <c r="E11898" t="s">
        <v>15</v>
      </c>
      <c r="F11898">
        <v>0.913</v>
      </c>
      <c r="G11898">
        <v>-0.201</v>
      </c>
      <c r="H11898">
        <v>0.001</v>
      </c>
      <c r="I11898" s="3" t="s">
        <v>7857</v>
      </c>
      <c r="J11898" s="1">
        <f t="shared" si="566"/>
        <v>45905.3437733912</v>
      </c>
      <c r="K11898">
        <f>100000+SUM(G$2:G11898)-SUM(H$2:H11898)</f>
        <v>100036.14411662</v>
      </c>
      <c r="L11898">
        <f t="shared" si="567"/>
        <v>94438.7639970324</v>
      </c>
      <c r="M11898">
        <f t="shared" si="568"/>
        <v>1.05926994258167</v>
      </c>
    </row>
    <row r="11899" spans="1:13">
      <c r="A11899" t="s">
        <v>320</v>
      </c>
      <c r="B11899">
        <v>6.1</v>
      </c>
      <c r="C11899" t="s">
        <v>17</v>
      </c>
      <c r="D11899">
        <v>5.57</v>
      </c>
      <c r="E11899" t="s">
        <v>15</v>
      </c>
      <c r="F11899">
        <v>0.913</v>
      </c>
      <c r="G11899">
        <v>-0.223</v>
      </c>
      <c r="H11899">
        <v>0.00111</v>
      </c>
      <c r="I11899" s="3" t="s">
        <v>7857</v>
      </c>
      <c r="J11899" s="1">
        <f t="shared" si="566"/>
        <v>45905.3437733912</v>
      </c>
      <c r="K11899">
        <f>100000+SUM(G$2:G11899)-SUM(H$2:H11899)</f>
        <v>100035.92000662</v>
      </c>
      <c r="L11899">
        <f t="shared" si="567"/>
        <v>94438.7639970324</v>
      </c>
      <c r="M11899">
        <f t="shared" si="568"/>
        <v>1.05926756950952</v>
      </c>
    </row>
    <row r="11900" spans="1:13">
      <c r="A11900" t="s">
        <v>320</v>
      </c>
      <c r="B11900">
        <v>0.8</v>
      </c>
      <c r="C11900" t="s">
        <v>17</v>
      </c>
      <c r="D11900">
        <v>0.73</v>
      </c>
      <c r="E11900" t="s">
        <v>15</v>
      </c>
      <c r="F11900">
        <v>0.913</v>
      </c>
      <c r="G11900">
        <v>-0.0293</v>
      </c>
      <c r="H11900">
        <v>0.000146</v>
      </c>
      <c r="I11900" s="3" t="s">
        <v>7857</v>
      </c>
      <c r="J11900" s="1">
        <f t="shared" si="566"/>
        <v>45905.3437733912</v>
      </c>
      <c r="K11900">
        <f>100000+SUM(G$2:G11900)-SUM(H$2:H11900)</f>
        <v>100035.89056062</v>
      </c>
      <c r="L11900">
        <f t="shared" si="567"/>
        <v>94438.7639970324</v>
      </c>
      <c r="M11900">
        <f t="shared" si="568"/>
        <v>1.05926725770959</v>
      </c>
    </row>
    <row r="11901" spans="1:13">
      <c r="A11901" t="s">
        <v>125</v>
      </c>
      <c r="B11901">
        <v>9.2</v>
      </c>
      <c r="C11901" t="s">
        <v>17</v>
      </c>
      <c r="D11901">
        <v>30.3</v>
      </c>
      <c r="E11901" t="s">
        <v>15</v>
      </c>
      <c r="F11901">
        <v>3.29</v>
      </c>
      <c r="G11901">
        <v>-0.0759</v>
      </c>
      <c r="H11901">
        <v>0.00606</v>
      </c>
      <c r="I11901" s="3" t="s">
        <v>7857</v>
      </c>
      <c r="J11901" s="1">
        <f t="shared" si="566"/>
        <v>45905.3437733912</v>
      </c>
      <c r="K11901">
        <f>100000+SUM(G$2:G11901)-SUM(H$2:H11901)</f>
        <v>100035.80860062</v>
      </c>
      <c r="L11901">
        <f t="shared" si="567"/>
        <v>94438.7639970324</v>
      </c>
      <c r="M11901">
        <f t="shared" si="568"/>
        <v>1.05926638984563</v>
      </c>
    </row>
    <row r="11902" spans="1:13">
      <c r="A11902" t="s">
        <v>325</v>
      </c>
      <c r="B11902">
        <v>3.4</v>
      </c>
      <c r="C11902" t="s">
        <v>17</v>
      </c>
      <c r="D11902">
        <v>2.68</v>
      </c>
      <c r="E11902" t="s">
        <v>15</v>
      </c>
      <c r="F11902">
        <v>0.787</v>
      </c>
      <c r="G11902">
        <v>-0.04</v>
      </c>
      <c r="H11902">
        <v>0.000535</v>
      </c>
      <c r="I11902" s="3" t="s">
        <v>7858</v>
      </c>
      <c r="J11902" s="1">
        <f t="shared" si="566"/>
        <v>45905.3437741319</v>
      </c>
      <c r="K11902">
        <f>100000+SUM(G$2:G11902)-SUM(H$2:H11902)</f>
        <v>100035.76806562</v>
      </c>
      <c r="L11902">
        <f t="shared" si="567"/>
        <v>94438.7639970324</v>
      </c>
      <c r="M11902">
        <f t="shared" si="568"/>
        <v>1.0592659606257</v>
      </c>
    </row>
    <row r="11903" spans="1:13">
      <c r="A11903" t="s">
        <v>329</v>
      </c>
      <c r="B11903">
        <v>2</v>
      </c>
      <c r="C11903" t="s">
        <v>17</v>
      </c>
      <c r="D11903">
        <v>6.2</v>
      </c>
      <c r="E11903" t="s">
        <v>15</v>
      </c>
      <c r="F11903">
        <v>3.1</v>
      </c>
      <c r="G11903">
        <v>-0.0748</v>
      </c>
      <c r="H11903">
        <v>0.00124</v>
      </c>
      <c r="I11903" s="3" t="s">
        <v>7859</v>
      </c>
      <c r="J11903" s="1">
        <f t="shared" si="566"/>
        <v>45905.3437748958</v>
      </c>
      <c r="K11903">
        <f>100000+SUM(G$2:G11903)-SUM(H$2:H11903)</f>
        <v>100035.69202562</v>
      </c>
      <c r="L11903">
        <f t="shared" si="567"/>
        <v>94438.7639970324</v>
      </c>
      <c r="M11903">
        <f t="shared" si="568"/>
        <v>1.05926515544786</v>
      </c>
    </row>
    <row r="11904" spans="1:13">
      <c r="A11904" t="s">
        <v>334</v>
      </c>
      <c r="B11904">
        <v>0.018</v>
      </c>
      <c r="C11904" t="s">
        <v>17</v>
      </c>
      <c r="D11904">
        <v>5.68</v>
      </c>
      <c r="E11904" t="s">
        <v>15</v>
      </c>
      <c r="F11904">
        <v>316</v>
      </c>
      <c r="G11904">
        <v>-0.0992</v>
      </c>
      <c r="H11904">
        <v>0.00114</v>
      </c>
      <c r="I11904" s="3" t="s">
        <v>7860</v>
      </c>
      <c r="J11904" s="1">
        <f t="shared" si="566"/>
        <v>45905.343778125</v>
      </c>
      <c r="K11904">
        <f>100000+SUM(G$2:G11904)-SUM(H$2:H11904)</f>
        <v>100035.59168562</v>
      </c>
      <c r="L11904">
        <f t="shared" si="567"/>
        <v>94438.7639970324</v>
      </c>
      <c r="M11904">
        <f t="shared" si="568"/>
        <v>1.05926409296042</v>
      </c>
    </row>
    <row r="11905" spans="1:13">
      <c r="A11905" t="s">
        <v>334</v>
      </c>
      <c r="B11905">
        <v>0.081</v>
      </c>
      <c r="C11905" t="s">
        <v>17</v>
      </c>
      <c r="D11905">
        <v>25.6</v>
      </c>
      <c r="E11905" t="s">
        <v>15</v>
      </c>
      <c r="F11905">
        <v>316</v>
      </c>
      <c r="G11905">
        <v>-0.446</v>
      </c>
      <c r="H11905">
        <v>0.00511</v>
      </c>
      <c r="I11905" s="3" t="s">
        <v>7860</v>
      </c>
      <c r="J11905" s="1">
        <f t="shared" si="566"/>
        <v>45905.343778125</v>
      </c>
      <c r="K11905">
        <f>100000+SUM(G$2:G11905)-SUM(H$2:H11905)</f>
        <v>100035.14057562</v>
      </c>
      <c r="L11905">
        <f t="shared" si="567"/>
        <v>94438.7639970324</v>
      </c>
      <c r="M11905">
        <f t="shared" si="568"/>
        <v>1.0592593162143</v>
      </c>
    </row>
    <row r="11906" spans="1:13">
      <c r="A11906" t="s">
        <v>118</v>
      </c>
      <c r="B11906">
        <v>1.22</v>
      </c>
      <c r="C11906" t="s">
        <v>17</v>
      </c>
      <c r="D11906">
        <v>247</v>
      </c>
      <c r="E11906" t="s">
        <v>15</v>
      </c>
      <c r="F11906">
        <v>203</v>
      </c>
      <c r="G11906">
        <v>-7.07</v>
      </c>
      <c r="H11906">
        <v>0.0494</v>
      </c>
      <c r="I11906" s="3" t="s">
        <v>7860</v>
      </c>
      <c r="J11906" s="1">
        <f t="shared" ref="J11906:J11969" si="569">(I11906/86400000)+DATE(1970,1,1)+(8*TIME(1,0,0))</f>
        <v>45905.343778125</v>
      </c>
      <c r="K11906">
        <f>100000+SUM(G$2:G11906)-SUM(H$2:H11906)</f>
        <v>100028.02117562</v>
      </c>
      <c r="L11906">
        <f t="shared" si="567"/>
        <v>94438.7639970324</v>
      </c>
      <c r="M11906">
        <f t="shared" si="568"/>
        <v>1.05918392979776</v>
      </c>
    </row>
    <row r="11907" spans="1:13">
      <c r="A11907" t="s">
        <v>40</v>
      </c>
      <c r="B11907">
        <v>0.053</v>
      </c>
      <c r="C11907" t="s">
        <v>17</v>
      </c>
      <c r="D11907">
        <v>228</v>
      </c>
      <c r="E11907" t="s">
        <v>15</v>
      </c>
      <c r="F11907">
        <v>4299</v>
      </c>
      <c r="G11907">
        <v>-2.42</v>
      </c>
      <c r="H11907">
        <v>0.0456</v>
      </c>
      <c r="I11907" s="3" t="s">
        <v>7860</v>
      </c>
      <c r="J11907" s="1">
        <f t="shared" si="569"/>
        <v>45905.343778125</v>
      </c>
      <c r="K11907">
        <f>100000+SUM(G$2:G11907)-SUM(H$2:H11907)</f>
        <v>100025.55557562</v>
      </c>
      <c r="L11907">
        <f t="shared" si="567"/>
        <v>94438.7639970324</v>
      </c>
      <c r="M11907">
        <f t="shared" si="568"/>
        <v>1.05915782187453</v>
      </c>
    </row>
    <row r="11908" spans="1:13">
      <c r="A11908" t="s">
        <v>25</v>
      </c>
      <c r="B11908">
        <v>0.001</v>
      </c>
      <c r="C11908" t="s">
        <v>17</v>
      </c>
      <c r="D11908">
        <v>111</v>
      </c>
      <c r="E11908" t="s">
        <v>15</v>
      </c>
      <c r="F11908">
        <v>110611</v>
      </c>
      <c r="G11908">
        <v>-0.154</v>
      </c>
      <c r="H11908">
        <v>0.0221</v>
      </c>
      <c r="I11908" s="3" t="s">
        <v>7860</v>
      </c>
      <c r="J11908" s="1">
        <f t="shared" si="569"/>
        <v>45905.343778125</v>
      </c>
      <c r="K11908">
        <f>100000+SUM(G$2:G11908)-SUM(H$2:H11908)</f>
        <v>100025.37947562</v>
      </c>
      <c r="L11908">
        <f t="shared" si="567"/>
        <v>94438.7639970324</v>
      </c>
      <c r="M11908">
        <f t="shared" si="568"/>
        <v>1.05915595717414</v>
      </c>
    </row>
    <row r="11909" spans="1:13">
      <c r="A11909" t="s">
        <v>363</v>
      </c>
      <c r="B11909">
        <v>1</v>
      </c>
      <c r="C11909" t="s">
        <v>17</v>
      </c>
      <c r="D11909">
        <v>24.1</v>
      </c>
      <c r="E11909" t="s">
        <v>15</v>
      </c>
      <c r="F11909">
        <v>24.1</v>
      </c>
      <c r="G11909">
        <v>-0.741</v>
      </c>
      <c r="H11909">
        <v>0.00482</v>
      </c>
      <c r="I11909" s="3" t="s">
        <v>7861</v>
      </c>
      <c r="J11909" s="1">
        <f t="shared" si="569"/>
        <v>45905.3437797454</v>
      </c>
      <c r="K11909">
        <f>100000+SUM(G$2:G11909)-SUM(H$2:H11909)</f>
        <v>100024.63365562</v>
      </c>
      <c r="L11909">
        <f t="shared" si="567"/>
        <v>94438.7639970324</v>
      </c>
      <c r="M11909">
        <f t="shared" si="568"/>
        <v>1.0591480597815</v>
      </c>
    </row>
    <row r="11910" spans="1:13">
      <c r="A11910" t="s">
        <v>3948</v>
      </c>
      <c r="B11910">
        <v>1.2</v>
      </c>
      <c r="C11910" t="s">
        <v>17</v>
      </c>
      <c r="D11910">
        <v>16.3</v>
      </c>
      <c r="E11910" t="s">
        <v>15</v>
      </c>
      <c r="F11910">
        <v>13.6</v>
      </c>
      <c r="G11910">
        <v>0.258</v>
      </c>
      <c r="H11910">
        <v>0.00327</v>
      </c>
      <c r="I11910" s="3" t="s">
        <v>7862</v>
      </c>
      <c r="J11910" s="1">
        <f t="shared" si="569"/>
        <v>45905.3437810185</v>
      </c>
      <c r="K11910">
        <f>100000+SUM(G$2:G11910)-SUM(H$2:H11910)</f>
        <v>100024.88838562</v>
      </c>
      <c r="L11910">
        <f t="shared" si="567"/>
        <v>94438.7639970324</v>
      </c>
      <c r="M11910">
        <f t="shared" si="568"/>
        <v>1.05915075708491</v>
      </c>
    </row>
    <row r="11911" spans="1:13">
      <c r="A11911" t="s">
        <v>3951</v>
      </c>
      <c r="B11911">
        <v>6.45</v>
      </c>
      <c r="C11911" t="s">
        <v>17</v>
      </c>
      <c r="D11911">
        <v>19.7</v>
      </c>
      <c r="E11911" t="s">
        <v>15</v>
      </c>
      <c r="F11911">
        <v>3.06</v>
      </c>
      <c r="G11911">
        <v>-0.344</v>
      </c>
      <c r="H11911">
        <v>0.00395</v>
      </c>
      <c r="I11911" s="3" t="s">
        <v>7862</v>
      </c>
      <c r="J11911" s="1">
        <f t="shared" si="569"/>
        <v>45905.3437810185</v>
      </c>
      <c r="K11911">
        <f>100000+SUM(G$2:G11911)-SUM(H$2:H11911)</f>
        <v>100024.54043562</v>
      </c>
      <c r="L11911">
        <f t="shared" si="567"/>
        <v>94438.7639970324</v>
      </c>
      <c r="M11911">
        <f t="shared" si="568"/>
        <v>1.05914707268684</v>
      </c>
    </row>
    <row r="11912" spans="1:13">
      <c r="A11912" t="s">
        <v>380</v>
      </c>
      <c r="B11912">
        <v>6.7</v>
      </c>
      <c r="C11912" t="s">
        <v>17</v>
      </c>
      <c r="D11912">
        <v>2.48</v>
      </c>
      <c r="E11912" t="s">
        <v>15</v>
      </c>
      <c r="F11912">
        <v>0.37</v>
      </c>
      <c r="G11912">
        <v>0.00165</v>
      </c>
      <c r="H11912">
        <v>0.000496</v>
      </c>
      <c r="I11912" s="3" t="s">
        <v>7862</v>
      </c>
      <c r="J11912" s="1">
        <f t="shared" si="569"/>
        <v>45905.3437810185</v>
      </c>
      <c r="K11912">
        <f>100000+SUM(G$2:G11912)-SUM(H$2:H11912)</f>
        <v>100024.54158962</v>
      </c>
      <c r="L11912">
        <f t="shared" si="567"/>
        <v>94438.7639970324</v>
      </c>
      <c r="M11912">
        <f t="shared" si="568"/>
        <v>1.0591470849064</v>
      </c>
    </row>
    <row r="11913" spans="1:13">
      <c r="A11913" t="s">
        <v>3945</v>
      </c>
      <c r="B11913">
        <v>2</v>
      </c>
      <c r="C11913" t="s">
        <v>17</v>
      </c>
      <c r="D11913">
        <v>1.74</v>
      </c>
      <c r="E11913" t="s">
        <v>15</v>
      </c>
      <c r="F11913">
        <v>0.871</v>
      </c>
      <c r="G11913">
        <v>-0.021</v>
      </c>
      <c r="H11913">
        <v>0.000348</v>
      </c>
      <c r="I11913" s="3" t="s">
        <v>7862</v>
      </c>
      <c r="J11913" s="1">
        <f t="shared" si="569"/>
        <v>45905.3437810185</v>
      </c>
      <c r="K11913">
        <f>100000+SUM(G$2:G11913)-SUM(H$2:H11913)</f>
        <v>100024.52024162</v>
      </c>
      <c r="L11913">
        <f t="shared" si="567"/>
        <v>94438.7639970324</v>
      </c>
      <c r="M11913">
        <f t="shared" si="568"/>
        <v>1.05914685885515</v>
      </c>
    </row>
    <row r="11914" spans="1:13">
      <c r="A11914" t="s">
        <v>3952</v>
      </c>
      <c r="B11914">
        <v>48</v>
      </c>
      <c r="C11914" t="s">
        <v>17</v>
      </c>
      <c r="D11914">
        <v>7.11</v>
      </c>
      <c r="E11914" t="s">
        <v>15</v>
      </c>
      <c r="F11914">
        <v>0.148</v>
      </c>
      <c r="G11914">
        <v>-0.123</v>
      </c>
      <c r="H11914">
        <v>0.00142</v>
      </c>
      <c r="I11914" s="3" t="s">
        <v>7863</v>
      </c>
      <c r="J11914" s="1">
        <f t="shared" si="569"/>
        <v>45905.3437817477</v>
      </c>
      <c r="K11914">
        <f>100000+SUM(G$2:G11914)-SUM(H$2:H11914)</f>
        <v>100024.39582162</v>
      </c>
      <c r="L11914">
        <f t="shared" si="567"/>
        <v>94438.7639970324</v>
      </c>
      <c r="M11914">
        <f t="shared" si="568"/>
        <v>1.05914554138768</v>
      </c>
    </row>
    <row r="11915" spans="1:13">
      <c r="A11915" t="s">
        <v>729</v>
      </c>
      <c r="B11915">
        <v>0.2</v>
      </c>
      <c r="C11915" t="s">
        <v>17</v>
      </c>
      <c r="D11915">
        <v>2.76</v>
      </c>
      <c r="E11915" t="s">
        <v>15</v>
      </c>
      <c r="F11915">
        <v>13.8</v>
      </c>
      <c r="G11915">
        <v>0.00253</v>
      </c>
      <c r="H11915">
        <v>0.000552</v>
      </c>
      <c r="I11915" s="3" t="s">
        <v>7864</v>
      </c>
      <c r="J11915" s="1">
        <f t="shared" si="569"/>
        <v>45905.3437848611</v>
      </c>
      <c r="K11915">
        <f>100000+SUM(G$2:G11915)-SUM(H$2:H11915)</f>
        <v>100024.39779962</v>
      </c>
      <c r="L11915">
        <f t="shared" si="567"/>
        <v>94438.7639970324</v>
      </c>
      <c r="M11915">
        <f t="shared" si="568"/>
        <v>1.05914556233247</v>
      </c>
    </row>
    <row r="11916" spans="1:13">
      <c r="A11916" t="s">
        <v>725</v>
      </c>
      <c r="B11916">
        <v>358</v>
      </c>
      <c r="C11916" t="s">
        <v>17</v>
      </c>
      <c r="D11916">
        <v>10.3</v>
      </c>
      <c r="E11916" t="s">
        <v>15</v>
      </c>
      <c r="F11916">
        <v>0.0287</v>
      </c>
      <c r="G11916">
        <v>-0.197</v>
      </c>
      <c r="H11916">
        <v>0.00205</v>
      </c>
      <c r="I11916" s="3" t="s">
        <v>7864</v>
      </c>
      <c r="J11916" s="1">
        <f t="shared" si="569"/>
        <v>45905.3437848611</v>
      </c>
      <c r="K11916">
        <f>100000+SUM(G$2:G11916)-SUM(H$2:H11916)</f>
        <v>100024.19874962</v>
      </c>
      <c r="L11916">
        <f t="shared" si="567"/>
        <v>94438.7639970324</v>
      </c>
      <c r="M11916">
        <f t="shared" si="568"/>
        <v>1.05914345461746</v>
      </c>
    </row>
    <row r="11917" spans="1:13">
      <c r="A11917" t="s">
        <v>3950</v>
      </c>
      <c r="B11917">
        <v>176</v>
      </c>
      <c r="C11917" t="s">
        <v>17</v>
      </c>
      <c r="D11917">
        <v>10.5</v>
      </c>
      <c r="E11917" t="s">
        <v>15</v>
      </c>
      <c r="F11917">
        <v>0.0597</v>
      </c>
      <c r="G11917">
        <v>0.304</v>
      </c>
      <c r="H11917">
        <v>0.0021</v>
      </c>
      <c r="I11917" s="3" t="s">
        <v>7865</v>
      </c>
      <c r="J11917" s="1">
        <f t="shared" si="569"/>
        <v>45905.3437848727</v>
      </c>
      <c r="K11917">
        <f>100000+SUM(G$2:G11917)-SUM(H$2:H11917)</f>
        <v>100024.50064962</v>
      </c>
      <c r="L11917">
        <f t="shared" si="567"/>
        <v>94438.7639970324</v>
      </c>
      <c r="M11917">
        <f t="shared" si="568"/>
        <v>1.05914665139797</v>
      </c>
    </row>
    <row r="11918" spans="1:13">
      <c r="A11918" t="s">
        <v>3943</v>
      </c>
      <c r="B11918">
        <v>1</v>
      </c>
      <c r="C11918" t="s">
        <v>21</v>
      </c>
      <c r="D11918">
        <v>1.15</v>
      </c>
      <c r="E11918" t="s">
        <v>15</v>
      </c>
      <c r="F11918">
        <v>1.15</v>
      </c>
      <c r="G11918">
        <v>0.021</v>
      </c>
      <c r="H11918">
        <v>0.00023</v>
      </c>
      <c r="I11918" s="3" t="s">
        <v>7865</v>
      </c>
      <c r="J11918" s="1">
        <f t="shared" si="569"/>
        <v>45905.3437848727</v>
      </c>
      <c r="K11918">
        <f>100000+SUM(G$2:G11918)-SUM(H$2:H11918)</f>
        <v>100024.52141962</v>
      </c>
      <c r="L11918">
        <f t="shared" si="567"/>
        <v>94438.7639970324</v>
      </c>
      <c r="M11918">
        <f t="shared" si="568"/>
        <v>1.05914687132885</v>
      </c>
    </row>
    <row r="11919" spans="1:13">
      <c r="A11919" t="s">
        <v>3959</v>
      </c>
      <c r="B11919">
        <v>4</v>
      </c>
      <c r="C11919" t="s">
        <v>17</v>
      </c>
      <c r="D11919">
        <v>1.14</v>
      </c>
      <c r="E11919" t="s">
        <v>15</v>
      </c>
      <c r="F11919">
        <v>0.285</v>
      </c>
      <c r="G11919">
        <v>0.0378</v>
      </c>
      <c r="H11919">
        <v>0.000228</v>
      </c>
      <c r="I11919" s="3" t="s">
        <v>7866</v>
      </c>
      <c r="J11919" s="1">
        <f t="shared" si="569"/>
        <v>45905.343787963</v>
      </c>
      <c r="K11919">
        <f>100000+SUM(G$2:G11919)-SUM(H$2:H11919)</f>
        <v>100024.55899162</v>
      </c>
      <c r="L11919">
        <f t="shared" si="567"/>
        <v>94438.7639970324</v>
      </c>
      <c r="M11919">
        <f t="shared" si="568"/>
        <v>1.05914726917395</v>
      </c>
    </row>
    <row r="11920" spans="1:13">
      <c r="A11920" t="s">
        <v>3960</v>
      </c>
      <c r="B11920">
        <v>5</v>
      </c>
      <c r="C11920" t="s">
        <v>17</v>
      </c>
      <c r="D11920">
        <v>0.426</v>
      </c>
      <c r="E11920" t="s">
        <v>15</v>
      </c>
      <c r="F11920">
        <v>0.0852</v>
      </c>
      <c r="G11920">
        <v>-0.0108</v>
      </c>
      <c r="H11920">
        <v>8.52e-5</v>
      </c>
      <c r="I11920" s="3" t="s">
        <v>7866</v>
      </c>
      <c r="J11920" s="1">
        <f t="shared" si="569"/>
        <v>45905.343787963</v>
      </c>
      <c r="K11920">
        <f>100000+SUM(G$2:G11920)-SUM(H$2:H11920)</f>
        <v>100024.54810642</v>
      </c>
      <c r="L11920">
        <f t="shared" si="567"/>
        <v>94438.7639970324</v>
      </c>
      <c r="M11920">
        <f t="shared" si="568"/>
        <v>1.05914715391196</v>
      </c>
    </row>
    <row r="11921" spans="1:13">
      <c r="A11921" t="s">
        <v>3962</v>
      </c>
      <c r="B11921">
        <v>0.4</v>
      </c>
      <c r="C11921" t="s">
        <v>17</v>
      </c>
      <c r="D11921">
        <v>2.51</v>
      </c>
      <c r="E11921" t="s">
        <v>15</v>
      </c>
      <c r="F11921">
        <v>6.27</v>
      </c>
      <c r="G11921">
        <v>-0.00348</v>
      </c>
      <c r="H11921">
        <v>0.000502</v>
      </c>
      <c r="I11921" s="3" t="s">
        <v>7867</v>
      </c>
      <c r="J11921" s="1">
        <f t="shared" si="569"/>
        <v>45905.3437914468</v>
      </c>
      <c r="K11921">
        <f>100000+SUM(G$2:G11921)-SUM(H$2:H11921)</f>
        <v>100024.54412442</v>
      </c>
      <c r="L11921">
        <f t="shared" si="567"/>
        <v>94438.7639970324</v>
      </c>
      <c r="M11921">
        <f t="shared" si="568"/>
        <v>1.05914711174707</v>
      </c>
    </row>
    <row r="11922" spans="1:13">
      <c r="A11922" t="s">
        <v>40</v>
      </c>
      <c r="B11922">
        <v>0.004</v>
      </c>
      <c r="C11922" t="s">
        <v>17</v>
      </c>
      <c r="D11922">
        <v>17.2</v>
      </c>
      <c r="E11922" t="s">
        <v>15</v>
      </c>
      <c r="F11922">
        <v>4301</v>
      </c>
      <c r="G11922">
        <v>-0.174</v>
      </c>
      <c r="H11922">
        <v>0.00344</v>
      </c>
      <c r="I11922" s="3" t="s">
        <v>7868</v>
      </c>
      <c r="J11922" s="1">
        <f t="shared" si="569"/>
        <v>45905.3543564699</v>
      </c>
      <c r="K11922">
        <f>100000+SUM(G$2:G11922)-SUM(H$2:H11922)</f>
        <v>100024.36668442</v>
      </c>
      <c r="L11922">
        <f t="shared" si="567"/>
        <v>94438.7639970324</v>
      </c>
      <c r="M11922">
        <f t="shared" si="568"/>
        <v>1.05914523285759</v>
      </c>
    </row>
    <row r="11923" spans="1:13">
      <c r="A11923" t="s">
        <v>337</v>
      </c>
      <c r="B11923">
        <v>0.1</v>
      </c>
      <c r="C11923" t="s">
        <v>17</v>
      </c>
      <c r="D11923">
        <v>0.0974</v>
      </c>
      <c r="E11923" t="s">
        <v>15</v>
      </c>
      <c r="F11923">
        <v>0.974</v>
      </c>
      <c r="G11923">
        <v>-0.00546</v>
      </c>
      <c r="H11923">
        <v>1.95e-5</v>
      </c>
      <c r="I11923" s="3" t="s">
        <v>7869</v>
      </c>
      <c r="J11923" s="1">
        <f t="shared" si="569"/>
        <v>45905.3543564815</v>
      </c>
      <c r="K11923">
        <f>100000+SUM(G$2:G11923)-SUM(H$2:H11923)</f>
        <v>100024.36120492</v>
      </c>
      <c r="L11923">
        <f t="shared" si="567"/>
        <v>94438.7639970324</v>
      </c>
      <c r="M11923">
        <f t="shared" si="568"/>
        <v>1.05914517483587</v>
      </c>
    </row>
    <row r="11924" spans="1:13">
      <c r="A11924" t="s">
        <v>329</v>
      </c>
      <c r="B11924">
        <v>0.2</v>
      </c>
      <c r="C11924" t="s">
        <v>17</v>
      </c>
      <c r="D11924">
        <v>0.62</v>
      </c>
      <c r="E11924" t="s">
        <v>15</v>
      </c>
      <c r="F11924">
        <v>3.1</v>
      </c>
      <c r="G11924">
        <v>-0.00802</v>
      </c>
      <c r="H11924">
        <v>0.000124</v>
      </c>
      <c r="I11924" s="3" t="s">
        <v>7869</v>
      </c>
      <c r="J11924" s="1">
        <f t="shared" si="569"/>
        <v>45905.3543564815</v>
      </c>
      <c r="K11924">
        <f>100000+SUM(G$2:G11924)-SUM(H$2:H11924)</f>
        <v>100024.35306092</v>
      </c>
      <c r="L11924">
        <f t="shared" si="567"/>
        <v>94438.7639970324</v>
      </c>
      <c r="M11924">
        <f t="shared" si="568"/>
        <v>1.05914508860009</v>
      </c>
    </row>
    <row r="11925" spans="1:13">
      <c r="A11925" t="s">
        <v>318</v>
      </c>
      <c r="B11925">
        <v>53</v>
      </c>
      <c r="C11925" t="s">
        <v>17</v>
      </c>
      <c r="D11925">
        <v>0.0964</v>
      </c>
      <c r="E11925" t="s">
        <v>15</v>
      </c>
      <c r="F11925">
        <v>0.00182</v>
      </c>
      <c r="G11925">
        <v>-0.000117</v>
      </c>
      <c r="H11925">
        <v>1.93e-5</v>
      </c>
      <c r="I11925" s="3" t="s">
        <v>7869</v>
      </c>
      <c r="J11925" s="1">
        <f t="shared" si="569"/>
        <v>45905.3543564815</v>
      </c>
      <c r="K11925">
        <f>100000+SUM(G$2:G11925)-SUM(H$2:H11925)</f>
        <v>100024.35292462</v>
      </c>
      <c r="L11925">
        <f t="shared" si="567"/>
        <v>94438.7639970324</v>
      </c>
      <c r="M11925">
        <f t="shared" si="568"/>
        <v>1.05914508715683</v>
      </c>
    </row>
    <row r="11926" spans="1:13">
      <c r="A11926" t="s">
        <v>125</v>
      </c>
      <c r="B11926">
        <v>0.7</v>
      </c>
      <c r="C11926" t="s">
        <v>17</v>
      </c>
      <c r="D11926">
        <v>2.31</v>
      </c>
      <c r="E11926" t="s">
        <v>15</v>
      </c>
      <c r="F11926">
        <v>3.29</v>
      </c>
      <c r="G11926">
        <v>-0.005</v>
      </c>
      <c r="H11926">
        <v>0.000461</v>
      </c>
      <c r="I11926" s="3" t="s">
        <v>7869</v>
      </c>
      <c r="J11926" s="1">
        <f t="shared" si="569"/>
        <v>45905.3543564815</v>
      </c>
      <c r="K11926">
        <f>100000+SUM(G$2:G11926)-SUM(H$2:H11926)</f>
        <v>100024.34746362</v>
      </c>
      <c r="L11926">
        <f t="shared" si="567"/>
        <v>94438.7639970324</v>
      </c>
      <c r="M11926">
        <f t="shared" si="568"/>
        <v>1.059145029331</v>
      </c>
    </row>
    <row r="11927" spans="1:13">
      <c r="A11927" t="s">
        <v>334</v>
      </c>
      <c r="B11927">
        <v>0.007</v>
      </c>
      <c r="C11927" t="s">
        <v>17</v>
      </c>
      <c r="D11927">
        <v>2.21</v>
      </c>
      <c r="E11927" t="s">
        <v>15</v>
      </c>
      <c r="F11927">
        <v>316</v>
      </c>
      <c r="G11927">
        <v>-0.0379</v>
      </c>
      <c r="H11927">
        <v>0.000442</v>
      </c>
      <c r="I11927" s="3" t="s">
        <v>7870</v>
      </c>
      <c r="J11927" s="1">
        <f t="shared" si="569"/>
        <v>45905.3543572222</v>
      </c>
      <c r="K11927">
        <f>100000+SUM(G$2:G11927)-SUM(H$2:H11927)</f>
        <v>100024.30912162</v>
      </c>
      <c r="L11927">
        <f t="shared" si="567"/>
        <v>94438.7639970324</v>
      </c>
      <c r="M11927">
        <f t="shared" si="568"/>
        <v>1.05914462333246</v>
      </c>
    </row>
    <row r="11928" spans="1:13">
      <c r="A11928" t="s">
        <v>325</v>
      </c>
      <c r="B11928">
        <v>0.4</v>
      </c>
      <c r="C11928" t="s">
        <v>17</v>
      </c>
      <c r="D11928">
        <v>0.315</v>
      </c>
      <c r="E11928" t="s">
        <v>15</v>
      </c>
      <c r="F11928">
        <v>0.788</v>
      </c>
      <c r="G11928">
        <v>-0.00443</v>
      </c>
      <c r="H11928">
        <v>6.3e-5</v>
      </c>
      <c r="I11928" s="3" t="s">
        <v>7871</v>
      </c>
      <c r="J11928" s="1">
        <f t="shared" si="569"/>
        <v>45905.35436</v>
      </c>
      <c r="K11928">
        <f>100000+SUM(G$2:G11928)-SUM(H$2:H11928)</f>
        <v>100024.30462862</v>
      </c>
      <c r="L11928">
        <f t="shared" si="567"/>
        <v>94438.7639970324</v>
      </c>
      <c r="M11928">
        <f t="shared" si="568"/>
        <v>1.05914457575666</v>
      </c>
    </row>
    <row r="11929" spans="1:13">
      <c r="A11929" t="s">
        <v>131</v>
      </c>
      <c r="B11929">
        <v>1.1</v>
      </c>
      <c r="C11929" t="s">
        <v>17</v>
      </c>
      <c r="D11929">
        <v>3.07</v>
      </c>
      <c r="E11929" t="s">
        <v>15</v>
      </c>
      <c r="F11929">
        <v>2.79</v>
      </c>
      <c r="G11929">
        <v>-0.0378</v>
      </c>
      <c r="H11929">
        <v>0.000615</v>
      </c>
      <c r="I11929" s="3" t="s">
        <v>7871</v>
      </c>
      <c r="J11929" s="1">
        <f t="shared" si="569"/>
        <v>45905.35436</v>
      </c>
      <c r="K11929">
        <f>100000+SUM(G$2:G11929)-SUM(H$2:H11929)</f>
        <v>100024.26621362</v>
      </c>
      <c r="L11929">
        <f t="shared" si="567"/>
        <v>94438.7639970324</v>
      </c>
      <c r="M11929">
        <f t="shared" si="568"/>
        <v>1.05914416898513</v>
      </c>
    </row>
    <row r="11930" spans="1:13">
      <c r="A11930" t="s">
        <v>13</v>
      </c>
      <c r="B11930">
        <v>2.8</v>
      </c>
      <c r="C11930" t="s">
        <v>17</v>
      </c>
      <c r="D11930">
        <v>0.212</v>
      </c>
      <c r="E11930" t="s">
        <v>15</v>
      </c>
      <c r="F11930">
        <v>0.0756</v>
      </c>
      <c r="G11930">
        <v>-0.00789</v>
      </c>
      <c r="H11930">
        <v>4.23e-5</v>
      </c>
      <c r="I11930" s="3" t="s">
        <v>7872</v>
      </c>
      <c r="J11930" s="1">
        <f t="shared" si="569"/>
        <v>45905.3543631134</v>
      </c>
      <c r="K11930">
        <f>100000+SUM(G$2:G11930)-SUM(H$2:H11930)</f>
        <v>100024.25828132</v>
      </c>
      <c r="L11930">
        <f t="shared" si="567"/>
        <v>94438.7639970324</v>
      </c>
      <c r="M11930">
        <f t="shared" si="568"/>
        <v>1.05914408499102</v>
      </c>
    </row>
    <row r="11931" spans="1:13">
      <c r="A11931" t="s">
        <v>320</v>
      </c>
      <c r="B11931">
        <v>0.9</v>
      </c>
      <c r="C11931" t="s">
        <v>17</v>
      </c>
      <c r="D11931">
        <v>0.821</v>
      </c>
      <c r="E11931" t="s">
        <v>15</v>
      </c>
      <c r="F11931">
        <v>0.912</v>
      </c>
      <c r="G11931">
        <v>-0.0333</v>
      </c>
      <c r="H11931">
        <v>0.000164</v>
      </c>
      <c r="I11931" s="3" t="s">
        <v>7872</v>
      </c>
      <c r="J11931" s="1">
        <f t="shared" si="569"/>
        <v>45905.3543631134</v>
      </c>
      <c r="K11931">
        <f>100000+SUM(G$2:G11931)-SUM(H$2:H11931)</f>
        <v>100024.22481732</v>
      </c>
      <c r="L11931">
        <f t="shared" ref="L11931:L11994" si="570">L11930</f>
        <v>94438.7639970324</v>
      </c>
      <c r="M11931">
        <f t="shared" ref="M11931:M11994" si="571">K11931/L11931</f>
        <v>1.059143730645</v>
      </c>
    </row>
    <row r="11932" spans="1:13">
      <c r="A11932" t="s">
        <v>118</v>
      </c>
      <c r="B11932">
        <v>0.08</v>
      </c>
      <c r="C11932" t="s">
        <v>17</v>
      </c>
      <c r="D11932">
        <v>16.2</v>
      </c>
      <c r="E11932" t="s">
        <v>15</v>
      </c>
      <c r="F11932">
        <v>202</v>
      </c>
      <c r="G11932">
        <v>-0.48</v>
      </c>
      <c r="H11932">
        <v>0.00324</v>
      </c>
      <c r="I11932" s="3" t="s">
        <v>7872</v>
      </c>
      <c r="J11932" s="1">
        <f t="shared" si="569"/>
        <v>45905.3543631134</v>
      </c>
      <c r="K11932">
        <f>100000+SUM(G$2:G11932)-SUM(H$2:H11932)</f>
        <v>100023.74157732</v>
      </c>
      <c r="L11932">
        <f t="shared" si="570"/>
        <v>94438.7639970324</v>
      </c>
      <c r="M11932">
        <f t="shared" si="571"/>
        <v>1.05913861367842</v>
      </c>
    </row>
    <row r="11933" spans="1:13">
      <c r="A11933" t="s">
        <v>3951</v>
      </c>
      <c r="B11933">
        <v>0.39</v>
      </c>
      <c r="C11933" t="s">
        <v>17</v>
      </c>
      <c r="D11933">
        <v>1.19</v>
      </c>
      <c r="E11933" t="s">
        <v>15</v>
      </c>
      <c r="F11933">
        <v>3.06</v>
      </c>
      <c r="G11933">
        <v>-0.0212</v>
      </c>
      <c r="H11933">
        <v>0.000239</v>
      </c>
      <c r="I11933" s="3" t="s">
        <v>7873</v>
      </c>
      <c r="J11933" s="1">
        <f t="shared" si="569"/>
        <v>45905.3543671759</v>
      </c>
      <c r="K11933">
        <f>100000+SUM(G$2:G11933)-SUM(H$2:H11933)</f>
        <v>100023.72013832</v>
      </c>
      <c r="L11933">
        <f t="shared" si="570"/>
        <v>94438.7639970324</v>
      </c>
      <c r="M11933">
        <f t="shared" si="571"/>
        <v>1.05913838666359</v>
      </c>
    </row>
    <row r="11934" spans="1:13">
      <c r="A11934" t="s">
        <v>3950</v>
      </c>
      <c r="B11934">
        <v>10</v>
      </c>
      <c r="C11934" t="s">
        <v>17</v>
      </c>
      <c r="D11934">
        <v>0.607</v>
      </c>
      <c r="E11934" t="s">
        <v>15</v>
      </c>
      <c r="F11934">
        <v>0.0607</v>
      </c>
      <c r="G11934">
        <v>0.0281</v>
      </c>
      <c r="H11934">
        <v>0.000121</v>
      </c>
      <c r="I11934" s="3" t="s">
        <v>7874</v>
      </c>
      <c r="J11934" s="1">
        <f t="shared" si="569"/>
        <v>45905.3543698727</v>
      </c>
      <c r="K11934">
        <f>100000+SUM(G$2:G11934)-SUM(H$2:H11934)</f>
        <v>100023.74811732</v>
      </c>
      <c r="L11934">
        <f t="shared" si="570"/>
        <v>94438.7639970324</v>
      </c>
      <c r="M11934">
        <f t="shared" si="571"/>
        <v>1.05913868292964</v>
      </c>
    </row>
    <row r="11935" spans="1:13">
      <c r="A11935" t="s">
        <v>3952</v>
      </c>
      <c r="B11935">
        <v>4</v>
      </c>
      <c r="C11935" t="s">
        <v>17</v>
      </c>
      <c r="D11935">
        <v>0.592</v>
      </c>
      <c r="E11935" t="s">
        <v>15</v>
      </c>
      <c r="F11935">
        <v>0.148</v>
      </c>
      <c r="G11935">
        <v>-0.0107</v>
      </c>
      <c r="H11935">
        <v>0.000118</v>
      </c>
      <c r="I11935" s="3" t="s">
        <v>7874</v>
      </c>
      <c r="J11935" s="1">
        <f t="shared" si="569"/>
        <v>45905.3543698727</v>
      </c>
      <c r="K11935">
        <f>100000+SUM(G$2:G11935)-SUM(H$2:H11935)</f>
        <v>100023.73729932</v>
      </c>
      <c r="L11935">
        <f t="shared" si="570"/>
        <v>94438.7639970324</v>
      </c>
      <c r="M11935">
        <f t="shared" si="571"/>
        <v>1.05913856837922</v>
      </c>
    </row>
    <row r="11936" spans="1:13">
      <c r="A11936" t="s">
        <v>725</v>
      </c>
      <c r="B11936">
        <v>32</v>
      </c>
      <c r="C11936" t="s">
        <v>17</v>
      </c>
      <c r="D11936">
        <v>0.915</v>
      </c>
      <c r="E11936" t="s">
        <v>15</v>
      </c>
      <c r="F11936">
        <v>0.0286</v>
      </c>
      <c r="G11936">
        <v>-0.0194</v>
      </c>
      <c r="H11936">
        <v>0.000183</v>
      </c>
      <c r="I11936" s="3" t="s">
        <v>7874</v>
      </c>
      <c r="J11936" s="1">
        <f t="shared" si="569"/>
        <v>45905.3543698727</v>
      </c>
      <c r="K11936">
        <f>100000+SUM(G$2:G11936)-SUM(H$2:H11936)</f>
        <v>100023.71771632</v>
      </c>
      <c r="L11936">
        <f t="shared" si="570"/>
        <v>94438.7639970324</v>
      </c>
      <c r="M11936">
        <f t="shared" si="571"/>
        <v>1.05913836101734</v>
      </c>
    </row>
    <row r="11937" spans="1:13">
      <c r="A11937" t="s">
        <v>380</v>
      </c>
      <c r="B11937">
        <v>0.5</v>
      </c>
      <c r="C11937" t="s">
        <v>17</v>
      </c>
      <c r="D11937">
        <v>0.185</v>
      </c>
      <c r="E11937" t="s">
        <v>15</v>
      </c>
      <c r="F11937">
        <v>0.37</v>
      </c>
      <c r="G11937">
        <v>-0.000127</v>
      </c>
      <c r="H11937">
        <v>3.7e-5</v>
      </c>
      <c r="I11937" s="3" t="s">
        <v>7874</v>
      </c>
      <c r="J11937" s="1">
        <f t="shared" si="569"/>
        <v>45905.3543698727</v>
      </c>
      <c r="K11937">
        <f>100000+SUM(G$2:G11937)-SUM(H$2:H11937)</f>
        <v>100023.71755232</v>
      </c>
      <c r="L11937">
        <f t="shared" si="570"/>
        <v>94438.7639970324</v>
      </c>
      <c r="M11937">
        <f t="shared" si="571"/>
        <v>1.05913835928076</v>
      </c>
    </row>
    <row r="11938" spans="1:13">
      <c r="A11938" t="s">
        <v>729</v>
      </c>
      <c r="B11938">
        <v>0.1</v>
      </c>
      <c r="C11938" t="s">
        <v>17</v>
      </c>
      <c r="D11938">
        <v>1.38</v>
      </c>
      <c r="E11938" t="s">
        <v>15</v>
      </c>
      <c r="F11938">
        <v>13.8</v>
      </c>
      <c r="G11938">
        <v>0.00107</v>
      </c>
      <c r="H11938">
        <v>0.000276</v>
      </c>
      <c r="I11938" s="3" t="s">
        <v>7875</v>
      </c>
      <c r="J11938" s="1">
        <f t="shared" si="569"/>
        <v>45905.3543706134</v>
      </c>
      <c r="K11938">
        <f>100000+SUM(G$2:G11938)-SUM(H$2:H11938)</f>
        <v>100023.71834632</v>
      </c>
      <c r="L11938">
        <f t="shared" si="570"/>
        <v>94438.7639970324</v>
      </c>
      <c r="M11938">
        <f t="shared" si="571"/>
        <v>1.05913836768833</v>
      </c>
    </row>
    <row r="11939" spans="1:13">
      <c r="A11939" t="s">
        <v>3960</v>
      </c>
      <c r="B11939">
        <v>1</v>
      </c>
      <c r="C11939" t="s">
        <v>17</v>
      </c>
      <c r="D11939">
        <v>0.0851</v>
      </c>
      <c r="E11939" t="s">
        <v>15</v>
      </c>
      <c r="F11939">
        <v>0.0851</v>
      </c>
      <c r="G11939">
        <v>-0.0023</v>
      </c>
      <c r="H11939">
        <v>1.7e-5</v>
      </c>
      <c r="I11939" s="3" t="s">
        <v>7876</v>
      </c>
      <c r="J11939" s="1">
        <f t="shared" si="569"/>
        <v>45905.3543733102</v>
      </c>
      <c r="K11939">
        <f>100000+SUM(G$2:G11939)-SUM(H$2:H11939)</f>
        <v>100023.71602932</v>
      </c>
      <c r="L11939">
        <f t="shared" si="570"/>
        <v>94438.7639970324</v>
      </c>
      <c r="M11939">
        <f t="shared" si="571"/>
        <v>1.05913834315391</v>
      </c>
    </row>
    <row r="11940" spans="1:13">
      <c r="A11940" t="s">
        <v>3962</v>
      </c>
      <c r="B11940">
        <v>0.2</v>
      </c>
      <c r="C11940" t="s">
        <v>17</v>
      </c>
      <c r="D11940">
        <v>1.25</v>
      </c>
      <c r="E11940" t="s">
        <v>15</v>
      </c>
      <c r="F11940">
        <v>6.27</v>
      </c>
      <c r="G11940">
        <v>-0.00214</v>
      </c>
      <c r="H11940">
        <v>0.000251</v>
      </c>
      <c r="I11940" s="3" t="s">
        <v>7876</v>
      </c>
      <c r="J11940" s="1">
        <f t="shared" si="569"/>
        <v>45905.3543733102</v>
      </c>
      <c r="K11940">
        <f>100000+SUM(G$2:G11940)-SUM(H$2:H11940)</f>
        <v>100023.71363832</v>
      </c>
      <c r="L11940">
        <f t="shared" si="570"/>
        <v>94438.7639970324</v>
      </c>
      <c r="M11940">
        <f t="shared" si="571"/>
        <v>1.05913831783592</v>
      </c>
    </row>
    <row r="11941" spans="1:13">
      <c r="A11941" t="s">
        <v>40</v>
      </c>
      <c r="B11941">
        <v>0.005</v>
      </c>
      <c r="C11941" t="s">
        <v>14</v>
      </c>
      <c r="D11941">
        <v>21.5</v>
      </c>
      <c r="E11941" t="s">
        <v>15</v>
      </c>
      <c r="F11941">
        <v>4301</v>
      </c>
      <c r="G11941">
        <v>0</v>
      </c>
      <c r="H11941">
        <v>0.0043</v>
      </c>
      <c r="I11941" s="3" t="s">
        <v>7877</v>
      </c>
      <c r="J11941" s="1">
        <f t="shared" si="569"/>
        <v>45905.3544140509</v>
      </c>
      <c r="K11941">
        <f>100000+SUM(G$2:G11941)-SUM(H$2:H11941)</f>
        <v>100023.70933832</v>
      </c>
      <c r="L11941">
        <f t="shared" si="570"/>
        <v>94438.7639970324</v>
      </c>
      <c r="M11941">
        <f t="shared" si="571"/>
        <v>1.05913827230377</v>
      </c>
    </row>
    <row r="11942" spans="1:13">
      <c r="A11942" t="s">
        <v>40</v>
      </c>
      <c r="B11942">
        <v>0.023</v>
      </c>
      <c r="C11942" t="s">
        <v>14</v>
      </c>
      <c r="D11942">
        <v>98.9</v>
      </c>
      <c r="E11942" t="s">
        <v>15</v>
      </c>
      <c r="F11942">
        <v>4301</v>
      </c>
      <c r="G11942">
        <v>0</v>
      </c>
      <c r="H11942">
        <v>0.0198</v>
      </c>
      <c r="I11942" s="3" t="s">
        <v>7877</v>
      </c>
      <c r="J11942" s="1">
        <f t="shared" si="569"/>
        <v>45905.3544140509</v>
      </c>
      <c r="K11942">
        <f>100000+SUM(G$2:G11942)-SUM(H$2:H11942)</f>
        <v>100023.68953832</v>
      </c>
      <c r="L11942">
        <f t="shared" si="570"/>
        <v>94438.7639970324</v>
      </c>
      <c r="M11942">
        <f t="shared" si="571"/>
        <v>1.0591380626441</v>
      </c>
    </row>
    <row r="11943" spans="1:13">
      <c r="A11943" t="s">
        <v>118</v>
      </c>
      <c r="B11943">
        <v>0.12</v>
      </c>
      <c r="C11943" t="s">
        <v>14</v>
      </c>
      <c r="D11943">
        <v>24.3</v>
      </c>
      <c r="E11943" t="s">
        <v>15</v>
      </c>
      <c r="F11943">
        <v>202</v>
      </c>
      <c r="G11943">
        <v>0</v>
      </c>
      <c r="H11943">
        <v>0.00486</v>
      </c>
      <c r="I11943" s="3" t="s">
        <v>7878</v>
      </c>
      <c r="J11943" s="1">
        <f t="shared" si="569"/>
        <v>45905.3544175</v>
      </c>
      <c r="K11943">
        <f>100000+SUM(G$2:G11943)-SUM(H$2:H11943)</f>
        <v>100023.68467832</v>
      </c>
      <c r="L11943">
        <f t="shared" si="570"/>
        <v>94438.7639970324</v>
      </c>
      <c r="M11943">
        <f t="shared" si="571"/>
        <v>1.05913801118218</v>
      </c>
    </row>
    <row r="11944" spans="1:13">
      <c r="A11944" t="s">
        <v>131</v>
      </c>
      <c r="B11944">
        <v>2.2</v>
      </c>
      <c r="C11944" t="s">
        <v>14</v>
      </c>
      <c r="D11944">
        <v>6.15</v>
      </c>
      <c r="E11944" t="s">
        <v>15</v>
      </c>
      <c r="F11944">
        <v>2.8</v>
      </c>
      <c r="G11944">
        <v>0</v>
      </c>
      <c r="H11944">
        <v>0.00123</v>
      </c>
      <c r="I11944" s="3" t="s">
        <v>7879</v>
      </c>
      <c r="J11944" s="1">
        <f t="shared" si="569"/>
        <v>45905.3546410648</v>
      </c>
      <c r="K11944">
        <f>100000+SUM(G$2:G11944)-SUM(H$2:H11944)</f>
        <v>100023.68344832</v>
      </c>
      <c r="L11944">
        <f t="shared" si="570"/>
        <v>94438.7639970324</v>
      </c>
      <c r="M11944">
        <f t="shared" si="571"/>
        <v>1.05913799815787</v>
      </c>
    </row>
    <row r="11945" spans="1:13">
      <c r="A11945" t="s">
        <v>334</v>
      </c>
      <c r="B11945">
        <v>0.017</v>
      </c>
      <c r="C11945" t="s">
        <v>14</v>
      </c>
      <c r="D11945">
        <v>5.37</v>
      </c>
      <c r="E11945" t="s">
        <v>15</v>
      </c>
      <c r="F11945">
        <v>316</v>
      </c>
      <c r="G11945">
        <v>0</v>
      </c>
      <c r="H11945">
        <v>0.00107</v>
      </c>
      <c r="I11945" s="3" t="s">
        <v>7880</v>
      </c>
      <c r="J11945" s="1">
        <f t="shared" si="569"/>
        <v>45905.3546482986</v>
      </c>
      <c r="K11945">
        <f>100000+SUM(G$2:G11945)-SUM(H$2:H11945)</f>
        <v>100023.68237832</v>
      </c>
      <c r="L11945">
        <f t="shared" si="570"/>
        <v>94438.7639970324</v>
      </c>
      <c r="M11945">
        <f t="shared" si="571"/>
        <v>1.05913798682777</v>
      </c>
    </row>
    <row r="11946" spans="1:13">
      <c r="A11946" t="s">
        <v>125</v>
      </c>
      <c r="B11946">
        <v>1.8</v>
      </c>
      <c r="C11946" t="s">
        <v>14</v>
      </c>
      <c r="D11946">
        <v>5.93</v>
      </c>
      <c r="E11946" t="s">
        <v>15</v>
      </c>
      <c r="F11946">
        <v>3.3</v>
      </c>
      <c r="G11946">
        <v>0</v>
      </c>
      <c r="H11946">
        <v>0.00119</v>
      </c>
      <c r="I11946" s="3" t="s">
        <v>7881</v>
      </c>
      <c r="J11946" s="1">
        <f t="shared" si="569"/>
        <v>45905.354683912</v>
      </c>
      <c r="K11946">
        <f>100000+SUM(G$2:G11946)-SUM(H$2:H11946)</f>
        <v>100023.68118832</v>
      </c>
      <c r="L11946">
        <f t="shared" si="570"/>
        <v>94438.7639970324</v>
      </c>
      <c r="M11946">
        <f t="shared" si="571"/>
        <v>1.05913797422701</v>
      </c>
    </row>
    <row r="11947" spans="1:13">
      <c r="A11947" t="s">
        <v>118</v>
      </c>
      <c r="B11947">
        <v>0.05</v>
      </c>
      <c r="C11947" t="s">
        <v>14</v>
      </c>
      <c r="D11947">
        <v>10.1</v>
      </c>
      <c r="E11947" t="s">
        <v>15</v>
      </c>
      <c r="F11947">
        <v>202</v>
      </c>
      <c r="G11947">
        <v>0</v>
      </c>
      <c r="H11947">
        <v>0.00202</v>
      </c>
      <c r="I11947" s="3" t="s">
        <v>7882</v>
      </c>
      <c r="J11947" s="1">
        <f t="shared" si="569"/>
        <v>45905.3548196528</v>
      </c>
      <c r="K11947">
        <f>100000+SUM(G$2:G11947)-SUM(H$2:H11947)</f>
        <v>100023.67916832</v>
      </c>
      <c r="L11947">
        <f t="shared" si="570"/>
        <v>94438.7639970324</v>
      </c>
      <c r="M11947">
        <f t="shared" si="571"/>
        <v>1.05913795283749</v>
      </c>
    </row>
    <row r="11948" spans="1:13">
      <c r="A11948" t="s">
        <v>40</v>
      </c>
      <c r="B11948">
        <v>0.049</v>
      </c>
      <c r="C11948" t="s">
        <v>14</v>
      </c>
      <c r="D11948">
        <v>211</v>
      </c>
      <c r="E11948" t="s">
        <v>15</v>
      </c>
      <c r="F11948">
        <v>4301</v>
      </c>
      <c r="G11948">
        <v>0</v>
      </c>
      <c r="H11948">
        <v>0.0422</v>
      </c>
      <c r="I11948" s="3" t="s">
        <v>7883</v>
      </c>
      <c r="J11948" s="1">
        <f t="shared" si="569"/>
        <v>45905.3549235069</v>
      </c>
      <c r="K11948">
        <f>100000+SUM(G$2:G11948)-SUM(H$2:H11948)</f>
        <v>100023.63696832</v>
      </c>
      <c r="L11948">
        <f t="shared" si="570"/>
        <v>94438.7639970324</v>
      </c>
      <c r="M11948">
        <f t="shared" si="571"/>
        <v>1.05913750598709</v>
      </c>
    </row>
    <row r="11949" spans="1:13">
      <c r="A11949" t="s">
        <v>334</v>
      </c>
      <c r="B11949">
        <v>0.052</v>
      </c>
      <c r="C11949" t="s">
        <v>14</v>
      </c>
      <c r="D11949">
        <v>16.4</v>
      </c>
      <c r="E11949" t="s">
        <v>15</v>
      </c>
      <c r="F11949">
        <v>316</v>
      </c>
      <c r="G11949">
        <v>0</v>
      </c>
      <c r="H11949">
        <v>0.00328</v>
      </c>
      <c r="I11949" s="3" t="s">
        <v>7884</v>
      </c>
      <c r="J11949" s="1">
        <f t="shared" si="569"/>
        <v>45905.3565724769</v>
      </c>
      <c r="K11949">
        <f>100000+SUM(G$2:G11949)-SUM(H$2:H11949)</f>
        <v>100023.63368832</v>
      </c>
      <c r="L11949">
        <f t="shared" si="570"/>
        <v>94438.7639970324</v>
      </c>
      <c r="M11949">
        <f t="shared" si="571"/>
        <v>1.05913747125559</v>
      </c>
    </row>
    <row r="11950" spans="1:13">
      <c r="A11950" t="s">
        <v>125</v>
      </c>
      <c r="B11950">
        <v>4.6</v>
      </c>
      <c r="C11950" t="s">
        <v>14</v>
      </c>
      <c r="D11950">
        <v>15.1</v>
      </c>
      <c r="E11950" t="s">
        <v>15</v>
      </c>
      <c r="F11950">
        <v>3.29</v>
      </c>
      <c r="G11950">
        <v>0</v>
      </c>
      <c r="H11950">
        <v>0.00303</v>
      </c>
      <c r="I11950" s="3" t="s">
        <v>7885</v>
      </c>
      <c r="J11950" s="1">
        <f t="shared" si="569"/>
        <v>45905.3565732755</v>
      </c>
      <c r="K11950">
        <f>100000+SUM(G$2:G11950)-SUM(H$2:H11950)</f>
        <v>100023.63065832</v>
      </c>
      <c r="L11950">
        <f t="shared" si="570"/>
        <v>94438.7639970324</v>
      </c>
      <c r="M11950">
        <f t="shared" si="571"/>
        <v>1.0591374391713</v>
      </c>
    </row>
    <row r="11951" spans="1:13">
      <c r="A11951" t="s">
        <v>131</v>
      </c>
      <c r="B11951">
        <v>7.1</v>
      </c>
      <c r="C11951" t="s">
        <v>14</v>
      </c>
      <c r="D11951">
        <v>19.8</v>
      </c>
      <c r="E11951" t="s">
        <v>15</v>
      </c>
      <c r="F11951">
        <v>2.79</v>
      </c>
      <c r="G11951">
        <v>0</v>
      </c>
      <c r="H11951">
        <v>0.00396</v>
      </c>
      <c r="I11951" s="3" t="s">
        <v>7885</v>
      </c>
      <c r="J11951" s="1">
        <f t="shared" si="569"/>
        <v>45905.3565732755</v>
      </c>
      <c r="K11951">
        <f>100000+SUM(G$2:G11951)-SUM(H$2:H11951)</f>
        <v>100023.62669832</v>
      </c>
      <c r="L11951">
        <f t="shared" si="570"/>
        <v>94438.7639970324</v>
      </c>
      <c r="M11951">
        <f t="shared" si="571"/>
        <v>1.05913739723937</v>
      </c>
    </row>
    <row r="11952" spans="1:13">
      <c r="A11952" t="s">
        <v>320</v>
      </c>
      <c r="B11952">
        <v>7.7</v>
      </c>
      <c r="C11952" t="s">
        <v>14</v>
      </c>
      <c r="D11952">
        <v>7.01</v>
      </c>
      <c r="E11952" t="s">
        <v>15</v>
      </c>
      <c r="F11952">
        <v>0.911</v>
      </c>
      <c r="G11952">
        <v>0</v>
      </c>
      <c r="H11952">
        <v>0.0014</v>
      </c>
      <c r="I11952" s="3" t="s">
        <v>7886</v>
      </c>
      <c r="J11952" s="1">
        <f t="shared" si="569"/>
        <v>45905.3565760069</v>
      </c>
      <c r="K11952">
        <f>100000+SUM(G$2:G11952)-SUM(H$2:H11952)</f>
        <v>100023.62529832</v>
      </c>
      <c r="L11952">
        <f t="shared" si="570"/>
        <v>94438.7639970324</v>
      </c>
      <c r="M11952">
        <f t="shared" si="571"/>
        <v>1.05913738241495</v>
      </c>
    </row>
    <row r="11953" spans="1:13">
      <c r="A11953" t="s">
        <v>118</v>
      </c>
      <c r="B11953">
        <v>0.1</v>
      </c>
      <c r="C11953" t="s">
        <v>14</v>
      </c>
      <c r="D11953">
        <v>20.2</v>
      </c>
      <c r="E11953" t="s">
        <v>15</v>
      </c>
      <c r="F11953">
        <v>202</v>
      </c>
      <c r="G11953">
        <v>0</v>
      </c>
      <c r="H11953">
        <v>0.00404</v>
      </c>
      <c r="I11953" s="3" t="s">
        <v>7886</v>
      </c>
      <c r="J11953" s="1">
        <f t="shared" si="569"/>
        <v>45905.3565760069</v>
      </c>
      <c r="K11953">
        <f>100000+SUM(G$2:G11953)-SUM(H$2:H11953)</f>
        <v>100023.62125832</v>
      </c>
      <c r="L11953">
        <f t="shared" si="570"/>
        <v>94438.7639970324</v>
      </c>
      <c r="M11953">
        <f t="shared" si="571"/>
        <v>1.05913733963591</v>
      </c>
    </row>
    <row r="11954" spans="1:13">
      <c r="A11954" t="s">
        <v>118</v>
      </c>
      <c r="B11954">
        <v>0.1</v>
      </c>
      <c r="C11954" t="s">
        <v>14</v>
      </c>
      <c r="D11954">
        <v>20.2</v>
      </c>
      <c r="E11954" t="s">
        <v>15</v>
      </c>
      <c r="F11954">
        <v>202</v>
      </c>
      <c r="G11954">
        <v>0</v>
      </c>
      <c r="H11954">
        <v>0.00404</v>
      </c>
      <c r="I11954" s="3" t="s">
        <v>7886</v>
      </c>
      <c r="J11954" s="1">
        <f t="shared" si="569"/>
        <v>45905.3565760069</v>
      </c>
      <c r="K11954">
        <f>100000+SUM(G$2:G11954)-SUM(H$2:H11954)</f>
        <v>100023.61721832</v>
      </c>
      <c r="L11954">
        <f t="shared" si="570"/>
        <v>94438.7639970324</v>
      </c>
      <c r="M11954">
        <f t="shared" si="571"/>
        <v>1.05913729685686</v>
      </c>
    </row>
    <row r="11955" spans="1:13">
      <c r="A11955" t="s">
        <v>118</v>
      </c>
      <c r="B11955">
        <v>0.39</v>
      </c>
      <c r="C11955" t="s">
        <v>14</v>
      </c>
      <c r="D11955">
        <v>78.9</v>
      </c>
      <c r="E11955" t="s">
        <v>15</v>
      </c>
      <c r="F11955">
        <v>202</v>
      </c>
      <c r="G11955">
        <v>0</v>
      </c>
      <c r="H11955">
        <v>0.0158</v>
      </c>
      <c r="I11955" s="3" t="s">
        <v>7886</v>
      </c>
      <c r="J11955" s="1">
        <f t="shared" si="569"/>
        <v>45905.3565760069</v>
      </c>
      <c r="K11955">
        <f>100000+SUM(G$2:G11955)-SUM(H$2:H11955)</f>
        <v>100023.60141832</v>
      </c>
      <c r="L11955">
        <f t="shared" si="570"/>
        <v>94438.7639970324</v>
      </c>
      <c r="M11955">
        <f t="shared" si="571"/>
        <v>1.05913712955268</v>
      </c>
    </row>
    <row r="11956" spans="1:13">
      <c r="A11956" t="s">
        <v>40</v>
      </c>
      <c r="B11956">
        <v>0.074</v>
      </c>
      <c r="C11956" t="s">
        <v>14</v>
      </c>
      <c r="D11956">
        <v>318</v>
      </c>
      <c r="E11956" t="s">
        <v>15</v>
      </c>
      <c r="F11956">
        <v>4302</v>
      </c>
      <c r="G11956">
        <v>0</v>
      </c>
      <c r="H11956">
        <v>0.0637</v>
      </c>
      <c r="I11956" s="3" t="s">
        <v>7887</v>
      </c>
      <c r="J11956" s="1">
        <f t="shared" si="569"/>
        <v>45905.3565760648</v>
      </c>
      <c r="K11956">
        <f>100000+SUM(G$2:G11956)-SUM(H$2:H11956)</f>
        <v>100023.53771832</v>
      </c>
      <c r="L11956">
        <f t="shared" si="570"/>
        <v>94438.7639970324</v>
      </c>
      <c r="M11956">
        <f t="shared" si="571"/>
        <v>1.05913645504152</v>
      </c>
    </row>
    <row r="11957" spans="1:13">
      <c r="A11957" t="s">
        <v>3948</v>
      </c>
      <c r="B11957">
        <v>0.4</v>
      </c>
      <c r="C11957" t="s">
        <v>14</v>
      </c>
      <c r="D11957">
        <v>5.47</v>
      </c>
      <c r="E11957" t="s">
        <v>15</v>
      </c>
      <c r="F11957">
        <v>13.7</v>
      </c>
      <c r="G11957">
        <v>0</v>
      </c>
      <c r="H11957">
        <v>0.00109</v>
      </c>
      <c r="I11957" s="3" t="s">
        <v>7888</v>
      </c>
      <c r="J11957" s="1">
        <f t="shared" si="569"/>
        <v>45905.3569260301</v>
      </c>
      <c r="K11957">
        <f>100000+SUM(G$2:G11957)-SUM(H$2:H11957)</f>
        <v>100023.53662832</v>
      </c>
      <c r="L11957">
        <f t="shared" si="570"/>
        <v>94438.7639970324</v>
      </c>
      <c r="M11957">
        <f t="shared" si="571"/>
        <v>1.05913644349965</v>
      </c>
    </row>
    <row r="11958" spans="1:13">
      <c r="A11958" t="s">
        <v>3951</v>
      </c>
      <c r="B11958">
        <v>1.64</v>
      </c>
      <c r="C11958" t="s">
        <v>14</v>
      </c>
      <c r="D11958">
        <v>5.02</v>
      </c>
      <c r="E11958" t="s">
        <v>15</v>
      </c>
      <c r="F11958">
        <v>3.06</v>
      </c>
      <c r="G11958">
        <v>0</v>
      </c>
      <c r="H11958">
        <v>0.001</v>
      </c>
      <c r="I11958" s="3" t="s">
        <v>7889</v>
      </c>
      <c r="J11958" s="1">
        <f t="shared" si="569"/>
        <v>45905.3569292824</v>
      </c>
      <c r="K11958">
        <f>100000+SUM(G$2:G11958)-SUM(H$2:H11958)</f>
        <v>100023.53562832</v>
      </c>
      <c r="L11958">
        <f t="shared" si="570"/>
        <v>94438.7639970324</v>
      </c>
      <c r="M11958">
        <f t="shared" si="571"/>
        <v>1.05913643291078</v>
      </c>
    </row>
    <row r="11959" spans="1:13">
      <c r="A11959" t="s">
        <v>3951</v>
      </c>
      <c r="B11959">
        <v>0.37</v>
      </c>
      <c r="C11959" t="s">
        <v>14</v>
      </c>
      <c r="D11959">
        <v>1.13</v>
      </c>
      <c r="E11959" t="s">
        <v>15</v>
      </c>
      <c r="F11959">
        <v>3.06</v>
      </c>
      <c r="G11959">
        <v>0</v>
      </c>
      <c r="H11959">
        <v>0.000226</v>
      </c>
      <c r="I11959" s="3" t="s">
        <v>7889</v>
      </c>
      <c r="J11959" s="1">
        <f t="shared" si="569"/>
        <v>45905.3569292824</v>
      </c>
      <c r="K11959">
        <f>100000+SUM(G$2:G11959)-SUM(H$2:H11959)</f>
        <v>100023.53540232</v>
      </c>
      <c r="L11959">
        <f t="shared" si="570"/>
        <v>94438.7639970324</v>
      </c>
      <c r="M11959">
        <f t="shared" si="571"/>
        <v>1.0591364305177</v>
      </c>
    </row>
    <row r="11960" spans="1:13">
      <c r="A11960" t="s">
        <v>118</v>
      </c>
      <c r="B11960">
        <v>0.39</v>
      </c>
      <c r="C11960" t="s">
        <v>17</v>
      </c>
      <c r="D11960">
        <v>78.8</v>
      </c>
      <c r="E11960" t="s">
        <v>15</v>
      </c>
      <c r="F11960">
        <v>202</v>
      </c>
      <c r="G11960">
        <v>-2.45</v>
      </c>
      <c r="H11960">
        <v>0.0158</v>
      </c>
      <c r="I11960" s="3" t="s">
        <v>7890</v>
      </c>
      <c r="J11960" s="1">
        <f t="shared" si="569"/>
        <v>45905.3569353125</v>
      </c>
      <c r="K11960">
        <f>100000+SUM(G$2:G11960)-SUM(H$2:H11960)</f>
        <v>100021.06960232</v>
      </c>
      <c r="L11960">
        <f t="shared" si="570"/>
        <v>94438.7639970324</v>
      </c>
      <c r="M11960">
        <f t="shared" si="571"/>
        <v>1.0591103204767</v>
      </c>
    </row>
    <row r="11961" spans="1:13">
      <c r="A11961" t="s">
        <v>131</v>
      </c>
      <c r="B11961">
        <v>4.6</v>
      </c>
      <c r="C11961" t="s">
        <v>17</v>
      </c>
      <c r="D11961">
        <v>12.8</v>
      </c>
      <c r="E11961" t="s">
        <v>15</v>
      </c>
      <c r="F11961">
        <v>2.79</v>
      </c>
      <c r="G11961">
        <v>-0.174</v>
      </c>
      <c r="H11961">
        <v>0.00257</v>
      </c>
      <c r="I11961" s="3" t="s">
        <v>7891</v>
      </c>
      <c r="J11961" s="1">
        <f t="shared" si="569"/>
        <v>45905.3569372569</v>
      </c>
      <c r="K11961">
        <f>100000+SUM(G$2:G11961)-SUM(H$2:H11961)</f>
        <v>100020.89303232</v>
      </c>
      <c r="L11961">
        <f t="shared" si="570"/>
        <v>94438.7639970324</v>
      </c>
      <c r="M11961">
        <f t="shared" si="571"/>
        <v>1.05910845079954</v>
      </c>
    </row>
    <row r="11962" spans="1:13">
      <c r="A11962" t="s">
        <v>125</v>
      </c>
      <c r="B11962">
        <v>3.1</v>
      </c>
      <c r="C11962" t="s">
        <v>17</v>
      </c>
      <c r="D11962">
        <v>10.2</v>
      </c>
      <c r="E11962" t="s">
        <v>15</v>
      </c>
      <c r="F11962">
        <v>3.29</v>
      </c>
      <c r="G11962">
        <v>-0.0305</v>
      </c>
      <c r="H11962">
        <v>0.00204</v>
      </c>
      <c r="I11962" s="3" t="s">
        <v>7892</v>
      </c>
      <c r="J11962" s="1">
        <f t="shared" si="569"/>
        <v>45905.3569372685</v>
      </c>
      <c r="K11962">
        <f>100000+SUM(G$2:G11962)-SUM(H$2:H11962)</f>
        <v>100020.86049232</v>
      </c>
      <c r="L11962">
        <f t="shared" si="570"/>
        <v>94438.7639970324</v>
      </c>
      <c r="M11962">
        <f t="shared" si="571"/>
        <v>1.05910810623764</v>
      </c>
    </row>
    <row r="11963" spans="1:13">
      <c r="A11963" t="s">
        <v>334</v>
      </c>
      <c r="B11963">
        <v>0.036</v>
      </c>
      <c r="C11963" t="s">
        <v>17</v>
      </c>
      <c r="D11963">
        <v>11.4</v>
      </c>
      <c r="E11963" t="s">
        <v>15</v>
      </c>
      <c r="F11963">
        <v>316</v>
      </c>
      <c r="G11963">
        <v>-0.198</v>
      </c>
      <c r="H11963">
        <v>0.00227</v>
      </c>
      <c r="I11963" s="3" t="s">
        <v>7893</v>
      </c>
      <c r="J11963" s="1">
        <f t="shared" si="569"/>
        <v>45905.3569445602</v>
      </c>
      <c r="K11963">
        <f>100000+SUM(G$2:G11963)-SUM(H$2:H11963)</f>
        <v>100020.66022232</v>
      </c>
      <c r="L11963">
        <f t="shared" si="570"/>
        <v>94438.7639970324</v>
      </c>
      <c r="M11963">
        <f t="shared" si="571"/>
        <v>1.05910598560421</v>
      </c>
    </row>
    <row r="11964" spans="1:13">
      <c r="A11964" t="s">
        <v>40</v>
      </c>
      <c r="B11964">
        <v>0.02</v>
      </c>
      <c r="C11964" t="s">
        <v>17</v>
      </c>
      <c r="D11964">
        <v>86</v>
      </c>
      <c r="E11964" t="s">
        <v>15</v>
      </c>
      <c r="F11964">
        <v>4301</v>
      </c>
      <c r="G11964">
        <v>-0.85</v>
      </c>
      <c r="H11964">
        <v>0.0172</v>
      </c>
      <c r="I11964" s="3" t="s">
        <v>7893</v>
      </c>
      <c r="J11964" s="1">
        <f t="shared" si="569"/>
        <v>45905.3569445602</v>
      </c>
      <c r="K11964">
        <f>100000+SUM(G$2:G11964)-SUM(H$2:H11964)</f>
        <v>100019.79302232</v>
      </c>
      <c r="L11964">
        <f t="shared" si="570"/>
        <v>94438.7639970324</v>
      </c>
      <c r="M11964">
        <f t="shared" si="571"/>
        <v>1.05909680293426</v>
      </c>
    </row>
    <row r="11965" spans="1:13">
      <c r="A11965" t="s">
        <v>320</v>
      </c>
      <c r="B11965">
        <v>4.2</v>
      </c>
      <c r="C11965" t="s">
        <v>17</v>
      </c>
      <c r="D11965">
        <v>3.83</v>
      </c>
      <c r="E11965" t="s">
        <v>15</v>
      </c>
      <c r="F11965">
        <v>0.911</v>
      </c>
      <c r="G11965">
        <v>-0.16</v>
      </c>
      <c r="H11965">
        <v>0.000765</v>
      </c>
      <c r="I11965" s="3" t="s">
        <v>7894</v>
      </c>
      <c r="J11965" s="1">
        <f t="shared" si="569"/>
        <v>45905.3569480093</v>
      </c>
      <c r="K11965">
        <f>100000+SUM(G$2:G11965)-SUM(H$2:H11965)</f>
        <v>100019.63225732</v>
      </c>
      <c r="L11965">
        <f t="shared" si="570"/>
        <v>94438.7639970324</v>
      </c>
      <c r="M11965">
        <f t="shared" si="571"/>
        <v>1.05909510061422</v>
      </c>
    </row>
    <row r="11966" spans="1:13">
      <c r="A11966" t="s">
        <v>118</v>
      </c>
      <c r="B11966">
        <v>0.06</v>
      </c>
      <c r="C11966" t="s">
        <v>14</v>
      </c>
      <c r="D11966">
        <v>12.1</v>
      </c>
      <c r="E11966" t="s">
        <v>15</v>
      </c>
      <c r="F11966">
        <v>202</v>
      </c>
      <c r="G11966">
        <v>0</v>
      </c>
      <c r="H11966">
        <v>0.00243</v>
      </c>
      <c r="I11966" s="3" t="s">
        <v>7895</v>
      </c>
      <c r="J11966" s="1">
        <f t="shared" si="569"/>
        <v>45905.3570122222</v>
      </c>
      <c r="K11966">
        <f>100000+SUM(G$2:G11966)-SUM(H$2:H11966)</f>
        <v>100019.62982732</v>
      </c>
      <c r="L11966">
        <f t="shared" si="570"/>
        <v>94438.7639970324</v>
      </c>
      <c r="M11966">
        <f t="shared" si="571"/>
        <v>1.05909507488327</v>
      </c>
    </row>
    <row r="11967" spans="1:13">
      <c r="A11967" t="s">
        <v>725</v>
      </c>
      <c r="B11967">
        <v>197</v>
      </c>
      <c r="C11967" t="s">
        <v>14</v>
      </c>
      <c r="D11967">
        <v>5.63</v>
      </c>
      <c r="E11967" t="s">
        <v>15</v>
      </c>
      <c r="F11967">
        <v>0.0286</v>
      </c>
      <c r="G11967">
        <v>0</v>
      </c>
      <c r="H11967">
        <v>0.00113</v>
      </c>
      <c r="I11967" s="3" t="s">
        <v>7896</v>
      </c>
      <c r="J11967" s="1">
        <f t="shared" si="569"/>
        <v>45905.357024456</v>
      </c>
      <c r="K11967">
        <f>100000+SUM(G$2:G11967)-SUM(H$2:H11967)</f>
        <v>100019.62869732</v>
      </c>
      <c r="L11967">
        <f t="shared" si="570"/>
        <v>94438.7639970324</v>
      </c>
      <c r="M11967">
        <f t="shared" si="571"/>
        <v>1.05909506291784</v>
      </c>
    </row>
    <row r="11968" spans="1:13">
      <c r="A11968" t="s">
        <v>125</v>
      </c>
      <c r="B11968">
        <v>1.6</v>
      </c>
      <c r="C11968" t="s">
        <v>14</v>
      </c>
      <c r="D11968">
        <v>5.27</v>
      </c>
      <c r="E11968" t="s">
        <v>15</v>
      </c>
      <c r="F11968">
        <v>3.3</v>
      </c>
      <c r="G11968">
        <v>0</v>
      </c>
      <c r="H11968">
        <v>0.00105</v>
      </c>
      <c r="I11968" s="3" t="s">
        <v>7897</v>
      </c>
      <c r="J11968" s="1">
        <f t="shared" si="569"/>
        <v>45905.3572711343</v>
      </c>
      <c r="K11968">
        <f>100000+SUM(G$2:G11968)-SUM(H$2:H11968)</f>
        <v>100019.62764732</v>
      </c>
      <c r="L11968">
        <f t="shared" si="570"/>
        <v>94438.7639970324</v>
      </c>
      <c r="M11968">
        <f t="shared" si="571"/>
        <v>1.05909505179952</v>
      </c>
    </row>
    <row r="11969" spans="1:13">
      <c r="A11969" t="s">
        <v>125</v>
      </c>
      <c r="B11969">
        <v>0.9</v>
      </c>
      <c r="C11969" t="s">
        <v>14</v>
      </c>
      <c r="D11969">
        <v>2.97</v>
      </c>
      <c r="E11969" t="s">
        <v>15</v>
      </c>
      <c r="F11969">
        <v>3.3</v>
      </c>
      <c r="G11969">
        <v>0</v>
      </c>
      <c r="H11969">
        <v>0.000593</v>
      </c>
      <c r="I11969" s="3" t="s">
        <v>7897</v>
      </c>
      <c r="J11969" s="1">
        <f t="shared" si="569"/>
        <v>45905.3572711343</v>
      </c>
      <c r="K11969">
        <f>100000+SUM(G$2:G11969)-SUM(H$2:H11969)</f>
        <v>100019.62705432</v>
      </c>
      <c r="L11969">
        <f t="shared" si="570"/>
        <v>94438.7639970324</v>
      </c>
      <c r="M11969">
        <f t="shared" si="571"/>
        <v>1.05909504552032</v>
      </c>
    </row>
    <row r="11970" spans="1:13">
      <c r="A11970" t="s">
        <v>131</v>
      </c>
      <c r="B11970">
        <v>3.6</v>
      </c>
      <c r="C11970" t="s">
        <v>14</v>
      </c>
      <c r="D11970">
        <v>10.1</v>
      </c>
      <c r="E11970" t="s">
        <v>15</v>
      </c>
      <c r="F11970">
        <v>2.79</v>
      </c>
      <c r="G11970">
        <v>0</v>
      </c>
      <c r="H11970">
        <v>0.00201</v>
      </c>
      <c r="I11970" s="3" t="s">
        <v>7898</v>
      </c>
      <c r="J11970" s="1">
        <f t="shared" ref="J11970:J12033" si="572">(I11970/86400000)+DATE(1970,1,1)+(8*TIME(1,0,0))</f>
        <v>45905.3572711458</v>
      </c>
      <c r="K11970">
        <f>100000+SUM(G$2:G11970)-SUM(H$2:H11970)</f>
        <v>100019.62504432</v>
      </c>
      <c r="L11970">
        <f t="shared" si="570"/>
        <v>94438.7639970324</v>
      </c>
      <c r="M11970">
        <f t="shared" si="571"/>
        <v>1.05909502423669</v>
      </c>
    </row>
    <row r="11971" spans="1:13">
      <c r="A11971" t="s">
        <v>25</v>
      </c>
      <c r="B11971">
        <v>0.001</v>
      </c>
      <c r="C11971" t="s">
        <v>17</v>
      </c>
      <c r="D11971">
        <v>111</v>
      </c>
      <c r="E11971" t="s">
        <v>15</v>
      </c>
      <c r="F11971">
        <v>110706</v>
      </c>
      <c r="G11971">
        <v>-0.0595</v>
      </c>
      <c r="H11971">
        <v>0.0221</v>
      </c>
      <c r="I11971" s="3" t="s">
        <v>7899</v>
      </c>
      <c r="J11971" s="1">
        <f t="shared" si="572"/>
        <v>45905.3572791898</v>
      </c>
      <c r="K11971">
        <f>100000+SUM(G$2:G11971)-SUM(H$2:H11971)</f>
        <v>100019.54344432</v>
      </c>
      <c r="L11971">
        <f t="shared" si="570"/>
        <v>94438.7639970324</v>
      </c>
      <c r="M11971">
        <f t="shared" si="571"/>
        <v>1.05909416018472</v>
      </c>
    </row>
    <row r="11972" spans="1:13">
      <c r="A11972" t="s">
        <v>40</v>
      </c>
      <c r="B11972">
        <v>0.019</v>
      </c>
      <c r="C11972" t="s">
        <v>14</v>
      </c>
      <c r="D11972">
        <v>81.8</v>
      </c>
      <c r="E11972" t="s">
        <v>15</v>
      </c>
      <c r="F11972">
        <v>4306</v>
      </c>
      <c r="G11972">
        <v>0</v>
      </c>
      <c r="H11972">
        <v>0.0164</v>
      </c>
      <c r="I11972" s="3" t="s">
        <v>7900</v>
      </c>
      <c r="J11972" s="1">
        <f t="shared" si="572"/>
        <v>45905.3572890394</v>
      </c>
      <c r="K11972">
        <f>100000+SUM(G$2:G11972)-SUM(H$2:H11972)</f>
        <v>100019.52704432</v>
      </c>
      <c r="L11972">
        <f t="shared" si="570"/>
        <v>94438.7639970324</v>
      </c>
      <c r="M11972">
        <f t="shared" si="571"/>
        <v>1.05909398652722</v>
      </c>
    </row>
    <row r="11973" spans="1:13">
      <c r="A11973" t="s">
        <v>334</v>
      </c>
      <c r="B11973">
        <v>0.032</v>
      </c>
      <c r="C11973" t="s">
        <v>14</v>
      </c>
      <c r="D11973">
        <v>10.1</v>
      </c>
      <c r="E11973" t="s">
        <v>15</v>
      </c>
      <c r="F11973">
        <v>316</v>
      </c>
      <c r="G11973">
        <v>0</v>
      </c>
      <c r="H11973">
        <v>0.00202</v>
      </c>
      <c r="I11973" s="3" t="s">
        <v>7901</v>
      </c>
      <c r="J11973" s="1">
        <f t="shared" si="572"/>
        <v>45905.3572928241</v>
      </c>
      <c r="K11973">
        <f>100000+SUM(G$2:G11973)-SUM(H$2:H11973)</f>
        <v>100019.52502432</v>
      </c>
      <c r="L11973">
        <f t="shared" si="570"/>
        <v>94438.7639970324</v>
      </c>
      <c r="M11973">
        <f t="shared" si="571"/>
        <v>1.0590939651377</v>
      </c>
    </row>
    <row r="11974" spans="1:13">
      <c r="A11974" t="s">
        <v>320</v>
      </c>
      <c r="B11974">
        <v>1.6</v>
      </c>
      <c r="C11974" t="s">
        <v>17</v>
      </c>
      <c r="D11974">
        <v>1.46</v>
      </c>
      <c r="E11974" t="s">
        <v>15</v>
      </c>
      <c r="F11974">
        <v>0.912</v>
      </c>
      <c r="G11974">
        <v>-0.0595</v>
      </c>
      <c r="H11974">
        <v>0.000292</v>
      </c>
      <c r="I11974" s="3" t="s">
        <v>7902</v>
      </c>
      <c r="J11974" s="1">
        <f t="shared" si="572"/>
        <v>45905.3573655093</v>
      </c>
      <c r="K11974">
        <f>100000+SUM(G$2:G11974)-SUM(H$2:H11974)</f>
        <v>100019.46523232</v>
      </c>
      <c r="L11974">
        <f t="shared" si="570"/>
        <v>94438.7639970324</v>
      </c>
      <c r="M11974">
        <f t="shared" si="571"/>
        <v>1.05909333200785</v>
      </c>
    </row>
    <row r="11975" spans="1:13">
      <c r="A11975" t="s">
        <v>13</v>
      </c>
      <c r="B11975">
        <v>6.8</v>
      </c>
      <c r="C11975" t="s">
        <v>17</v>
      </c>
      <c r="D11975">
        <v>0.515</v>
      </c>
      <c r="E11975" t="s">
        <v>15</v>
      </c>
      <c r="F11975">
        <v>0.0758</v>
      </c>
      <c r="G11975">
        <v>-0.0177</v>
      </c>
      <c r="H11975">
        <v>0.000103</v>
      </c>
      <c r="I11975" s="3" t="s">
        <v>7903</v>
      </c>
      <c r="J11975" s="1">
        <f t="shared" si="572"/>
        <v>45905.3578532523</v>
      </c>
      <c r="K11975">
        <f>100000+SUM(G$2:G11975)-SUM(H$2:H11975)</f>
        <v>100019.44742932</v>
      </c>
      <c r="L11975">
        <f t="shared" si="570"/>
        <v>94438.7639970324</v>
      </c>
      <c r="M11975">
        <f t="shared" si="571"/>
        <v>1.05909314349416</v>
      </c>
    </row>
    <row r="11976" spans="1:13">
      <c r="A11976" t="s">
        <v>320</v>
      </c>
      <c r="B11976">
        <v>3.9</v>
      </c>
      <c r="C11976" t="s">
        <v>17</v>
      </c>
      <c r="D11976">
        <v>3.56</v>
      </c>
      <c r="E11976" t="s">
        <v>15</v>
      </c>
      <c r="F11976">
        <v>0.912</v>
      </c>
      <c r="G11976">
        <v>-0.143</v>
      </c>
      <c r="H11976">
        <v>0.000712</v>
      </c>
      <c r="I11976" s="3" t="s">
        <v>7903</v>
      </c>
      <c r="J11976" s="1">
        <f t="shared" si="572"/>
        <v>45905.3578532523</v>
      </c>
      <c r="K11976">
        <f>100000+SUM(G$2:G11976)-SUM(H$2:H11976)</f>
        <v>100019.30371732</v>
      </c>
      <c r="L11976">
        <f t="shared" si="570"/>
        <v>94438.7639970324</v>
      </c>
      <c r="M11976">
        <f t="shared" si="571"/>
        <v>1.05909162174616</v>
      </c>
    </row>
    <row r="11977" spans="1:13">
      <c r="A11977" t="s">
        <v>318</v>
      </c>
      <c r="B11977">
        <v>131</v>
      </c>
      <c r="C11977" t="s">
        <v>17</v>
      </c>
      <c r="D11977">
        <v>0.239</v>
      </c>
      <c r="E11977" t="s">
        <v>15</v>
      </c>
      <c r="F11977">
        <v>0.00182</v>
      </c>
      <c r="G11977">
        <v>0.000235</v>
      </c>
      <c r="H11977">
        <v>4.78e-5</v>
      </c>
      <c r="I11977" s="3" t="s">
        <v>7903</v>
      </c>
      <c r="J11977" s="1">
        <f t="shared" si="572"/>
        <v>45905.3578532523</v>
      </c>
      <c r="K11977">
        <f>100000+SUM(G$2:G11977)-SUM(H$2:H11977)</f>
        <v>100019.30390452</v>
      </c>
      <c r="L11977">
        <f t="shared" si="570"/>
        <v>94438.7639970324</v>
      </c>
      <c r="M11977">
        <f t="shared" si="571"/>
        <v>1.0590916237284</v>
      </c>
    </row>
    <row r="11978" spans="1:13">
      <c r="A11978" t="s">
        <v>125</v>
      </c>
      <c r="B11978">
        <v>7.6</v>
      </c>
      <c r="C11978" t="s">
        <v>17</v>
      </c>
      <c r="D11978">
        <v>25.1</v>
      </c>
      <c r="E11978" t="s">
        <v>15</v>
      </c>
      <c r="F11978">
        <v>3.3</v>
      </c>
      <c r="G11978">
        <v>-0.0404</v>
      </c>
      <c r="H11978">
        <v>0.00501</v>
      </c>
      <c r="I11978" s="3" t="s">
        <v>7903</v>
      </c>
      <c r="J11978" s="1">
        <f t="shared" si="572"/>
        <v>45905.3578532523</v>
      </c>
      <c r="K11978">
        <f>100000+SUM(G$2:G11978)-SUM(H$2:H11978)</f>
        <v>100019.25849452</v>
      </c>
      <c r="L11978">
        <f t="shared" si="570"/>
        <v>94438.7639970324</v>
      </c>
      <c r="M11978">
        <f t="shared" si="571"/>
        <v>1.05909114288771</v>
      </c>
    </row>
    <row r="11979" spans="1:13">
      <c r="A11979" t="s">
        <v>131</v>
      </c>
      <c r="B11979">
        <v>10.8</v>
      </c>
      <c r="C11979" t="s">
        <v>17</v>
      </c>
      <c r="D11979">
        <v>30.2</v>
      </c>
      <c r="E11979" t="s">
        <v>15</v>
      </c>
      <c r="F11979">
        <v>2.8</v>
      </c>
      <c r="G11979">
        <v>-0.364</v>
      </c>
      <c r="H11979">
        <v>0.00604</v>
      </c>
      <c r="I11979" s="3" t="s">
        <v>7903</v>
      </c>
      <c r="J11979" s="1">
        <f t="shared" si="572"/>
        <v>45905.3578532523</v>
      </c>
      <c r="K11979">
        <f>100000+SUM(G$2:G11979)-SUM(H$2:H11979)</f>
        <v>100018.88845452</v>
      </c>
      <c r="L11979">
        <f t="shared" si="570"/>
        <v>94438.7639970324</v>
      </c>
      <c r="M11979">
        <f t="shared" si="571"/>
        <v>1.05908722458145</v>
      </c>
    </row>
    <row r="11980" spans="1:13">
      <c r="A11980" t="s">
        <v>325</v>
      </c>
      <c r="B11980">
        <v>1.1</v>
      </c>
      <c r="C11980" t="s">
        <v>17</v>
      </c>
      <c r="D11980">
        <v>0.87</v>
      </c>
      <c r="E11980" t="s">
        <v>15</v>
      </c>
      <c r="F11980">
        <v>0.791</v>
      </c>
      <c r="G11980">
        <v>-0.00889</v>
      </c>
      <c r="H11980">
        <v>0.000174</v>
      </c>
      <c r="I11980" s="3" t="s">
        <v>7904</v>
      </c>
      <c r="J11980" s="1">
        <f t="shared" si="572"/>
        <v>45905.3578539468</v>
      </c>
      <c r="K11980">
        <f>100000+SUM(G$2:G11980)-SUM(H$2:H11980)</f>
        <v>100018.87939052</v>
      </c>
      <c r="L11980">
        <f t="shared" si="570"/>
        <v>94438.7639970324</v>
      </c>
      <c r="M11980">
        <f t="shared" si="571"/>
        <v>1.05908712860392</v>
      </c>
    </row>
    <row r="11981" spans="1:13">
      <c r="A11981" t="s">
        <v>329</v>
      </c>
      <c r="B11981">
        <v>0.4</v>
      </c>
      <c r="C11981" t="s">
        <v>17</v>
      </c>
      <c r="D11981">
        <v>1.24</v>
      </c>
      <c r="E11981" t="s">
        <v>15</v>
      </c>
      <c r="F11981">
        <v>3.1</v>
      </c>
      <c r="G11981">
        <v>-0.0164</v>
      </c>
      <c r="H11981">
        <v>0.000248</v>
      </c>
      <c r="I11981" s="3" t="s">
        <v>7905</v>
      </c>
      <c r="J11981" s="1">
        <f t="shared" si="572"/>
        <v>45905.3578571065</v>
      </c>
      <c r="K11981">
        <f>100000+SUM(G$2:G11981)-SUM(H$2:H11981)</f>
        <v>100018.86274252</v>
      </c>
      <c r="L11981">
        <f t="shared" si="570"/>
        <v>94438.7639970324</v>
      </c>
      <c r="M11981">
        <f t="shared" si="571"/>
        <v>1.05908695232037</v>
      </c>
    </row>
    <row r="11982" spans="1:13">
      <c r="A11982" t="s">
        <v>40</v>
      </c>
      <c r="B11982">
        <v>0.048</v>
      </c>
      <c r="C11982" t="s">
        <v>17</v>
      </c>
      <c r="D11982">
        <v>207</v>
      </c>
      <c r="E11982" t="s">
        <v>15</v>
      </c>
      <c r="F11982">
        <v>4307</v>
      </c>
      <c r="G11982">
        <v>-1.75</v>
      </c>
      <c r="H11982">
        <v>0.0414</v>
      </c>
      <c r="I11982" s="3" t="s">
        <v>7905</v>
      </c>
      <c r="J11982" s="1">
        <f t="shared" si="572"/>
        <v>45905.3578571065</v>
      </c>
      <c r="K11982">
        <f>100000+SUM(G$2:G11982)-SUM(H$2:H11982)</f>
        <v>100017.07134252</v>
      </c>
      <c r="L11982">
        <f t="shared" si="570"/>
        <v>94438.7639970324</v>
      </c>
      <c r="M11982">
        <f t="shared" si="571"/>
        <v>1.05906798341477</v>
      </c>
    </row>
    <row r="11983" spans="1:13">
      <c r="A11983" t="s">
        <v>337</v>
      </c>
      <c r="B11983">
        <v>0.3</v>
      </c>
      <c r="C11983" t="s">
        <v>17</v>
      </c>
      <c r="D11983">
        <v>0.292</v>
      </c>
      <c r="E11983" t="s">
        <v>15</v>
      </c>
      <c r="F11983">
        <v>0.975</v>
      </c>
      <c r="G11983">
        <v>-0.0162</v>
      </c>
      <c r="H11983">
        <v>5.85e-5</v>
      </c>
      <c r="I11983" s="3" t="s">
        <v>7906</v>
      </c>
      <c r="J11983" s="1">
        <f t="shared" si="572"/>
        <v>45905.3578594213</v>
      </c>
      <c r="K11983">
        <f>100000+SUM(G$2:G11983)-SUM(H$2:H11983)</f>
        <v>100017.05508402</v>
      </c>
      <c r="L11983">
        <f t="shared" si="570"/>
        <v>94438.7639970324</v>
      </c>
      <c r="M11983">
        <f t="shared" si="571"/>
        <v>1.05906781125559</v>
      </c>
    </row>
    <row r="11984" spans="1:13">
      <c r="A11984" t="s">
        <v>334</v>
      </c>
      <c r="B11984">
        <v>0.018</v>
      </c>
      <c r="C11984" t="s">
        <v>17</v>
      </c>
      <c r="D11984">
        <v>5.69</v>
      </c>
      <c r="E11984" t="s">
        <v>15</v>
      </c>
      <c r="F11984">
        <v>316</v>
      </c>
      <c r="G11984">
        <v>-0.0898</v>
      </c>
      <c r="H11984">
        <v>0.00114</v>
      </c>
      <c r="I11984" s="3" t="s">
        <v>7906</v>
      </c>
      <c r="J11984" s="1">
        <f t="shared" si="572"/>
        <v>45905.3578594213</v>
      </c>
      <c r="K11984">
        <f>100000+SUM(G$2:G11984)-SUM(H$2:H11984)</f>
        <v>100016.96414402</v>
      </c>
      <c r="L11984">
        <f t="shared" si="570"/>
        <v>94438.7639970324</v>
      </c>
      <c r="M11984">
        <f t="shared" si="571"/>
        <v>1.05906684830355</v>
      </c>
    </row>
    <row r="11985" spans="1:13">
      <c r="A11985" t="s">
        <v>334</v>
      </c>
      <c r="B11985">
        <v>0.053</v>
      </c>
      <c r="C11985" t="s">
        <v>17</v>
      </c>
      <c r="D11985">
        <v>16.8</v>
      </c>
      <c r="E11985" t="s">
        <v>15</v>
      </c>
      <c r="F11985">
        <v>316</v>
      </c>
      <c r="G11985">
        <v>-0.264</v>
      </c>
      <c r="H11985">
        <v>0.00335</v>
      </c>
      <c r="I11985" s="3" t="s">
        <v>7906</v>
      </c>
      <c r="J11985" s="1">
        <f t="shared" si="572"/>
        <v>45905.3578594213</v>
      </c>
      <c r="K11985">
        <f>100000+SUM(G$2:G11985)-SUM(H$2:H11985)</f>
        <v>100016.69679402</v>
      </c>
      <c r="L11985">
        <f t="shared" si="570"/>
        <v>94438.7639970324</v>
      </c>
      <c r="M11985">
        <f t="shared" si="571"/>
        <v>1.05906401736858</v>
      </c>
    </row>
    <row r="11986" spans="1:13">
      <c r="A11986" t="s">
        <v>334</v>
      </c>
      <c r="B11986">
        <v>0.014</v>
      </c>
      <c r="C11986" t="s">
        <v>17</v>
      </c>
      <c r="D11986">
        <v>4.43</v>
      </c>
      <c r="E11986" t="s">
        <v>15</v>
      </c>
      <c r="F11986">
        <v>316</v>
      </c>
      <c r="G11986">
        <v>-0.0698</v>
      </c>
      <c r="H11986">
        <v>0.000885</v>
      </c>
      <c r="I11986" s="3" t="s">
        <v>7906</v>
      </c>
      <c r="J11986" s="1">
        <f t="shared" si="572"/>
        <v>45905.3578594213</v>
      </c>
      <c r="K11986">
        <f>100000+SUM(G$2:G11986)-SUM(H$2:H11986)</f>
        <v>100016.62610902</v>
      </c>
      <c r="L11986">
        <f t="shared" si="570"/>
        <v>94438.7639970324</v>
      </c>
      <c r="M11986">
        <f t="shared" si="571"/>
        <v>1.05906326889415</v>
      </c>
    </row>
    <row r="11987" spans="1:13">
      <c r="A11987" t="s">
        <v>118</v>
      </c>
      <c r="B11987">
        <v>0.63</v>
      </c>
      <c r="C11987" t="s">
        <v>17</v>
      </c>
      <c r="D11987">
        <v>128</v>
      </c>
      <c r="E11987" t="s">
        <v>15</v>
      </c>
      <c r="F11987">
        <v>203</v>
      </c>
      <c r="G11987">
        <v>-3.67</v>
      </c>
      <c r="H11987">
        <v>0.0255</v>
      </c>
      <c r="I11987" s="3" t="s">
        <v>7906</v>
      </c>
      <c r="J11987" s="1">
        <f t="shared" si="572"/>
        <v>45905.3578594213</v>
      </c>
      <c r="K11987">
        <f>100000+SUM(G$2:G11987)-SUM(H$2:H11987)</f>
        <v>100012.93060902</v>
      </c>
      <c r="L11987">
        <f t="shared" si="570"/>
        <v>94438.7639970324</v>
      </c>
      <c r="M11987">
        <f t="shared" si="571"/>
        <v>1.05902413771704</v>
      </c>
    </row>
    <row r="11988" spans="1:13">
      <c r="A11988" t="s">
        <v>25</v>
      </c>
      <c r="B11988">
        <v>0.002</v>
      </c>
      <c r="C11988" t="s">
        <v>17</v>
      </c>
      <c r="D11988">
        <v>221</v>
      </c>
      <c r="E11988" t="s">
        <v>15</v>
      </c>
      <c r="F11988">
        <v>110750</v>
      </c>
      <c r="G11988">
        <v>-0.0305</v>
      </c>
      <c r="H11988">
        <v>0.0443</v>
      </c>
      <c r="I11988" s="3" t="s">
        <v>7906</v>
      </c>
      <c r="J11988" s="1">
        <f t="shared" si="572"/>
        <v>45905.3578594213</v>
      </c>
      <c r="K11988">
        <f>100000+SUM(G$2:G11988)-SUM(H$2:H11988)</f>
        <v>100012.85580902</v>
      </c>
      <c r="L11988">
        <f t="shared" si="570"/>
        <v>94438.7639970324</v>
      </c>
      <c r="M11988">
        <f t="shared" si="571"/>
        <v>1.0590233456694</v>
      </c>
    </row>
    <row r="11989" spans="1:13">
      <c r="A11989" t="s">
        <v>3951</v>
      </c>
      <c r="B11989">
        <v>3.35</v>
      </c>
      <c r="C11989" t="s">
        <v>17</v>
      </c>
      <c r="D11989">
        <v>10.3</v>
      </c>
      <c r="E11989" t="s">
        <v>15</v>
      </c>
      <c r="F11989">
        <v>3.06</v>
      </c>
      <c r="G11989">
        <v>-0.175</v>
      </c>
      <c r="H11989">
        <v>0.00205</v>
      </c>
      <c r="I11989" s="3" t="s">
        <v>7907</v>
      </c>
      <c r="J11989" s="1">
        <f t="shared" si="572"/>
        <v>45905.357867963</v>
      </c>
      <c r="K11989">
        <f>100000+SUM(G$2:G11989)-SUM(H$2:H11989)</f>
        <v>100012.67875902</v>
      </c>
      <c r="L11989">
        <f t="shared" si="570"/>
        <v>94438.7639970324</v>
      </c>
      <c r="M11989">
        <f t="shared" si="571"/>
        <v>1.05902147090958</v>
      </c>
    </row>
    <row r="11990" spans="1:13">
      <c r="A11990" t="s">
        <v>3948</v>
      </c>
      <c r="B11990">
        <v>0.7</v>
      </c>
      <c r="C11990" t="s">
        <v>17</v>
      </c>
      <c r="D11990">
        <v>9.59</v>
      </c>
      <c r="E11990" t="s">
        <v>15</v>
      </c>
      <c r="F11990">
        <v>13.7</v>
      </c>
      <c r="G11990">
        <v>0.211</v>
      </c>
      <c r="H11990">
        <v>0.00192</v>
      </c>
      <c r="I11990" s="3" t="s">
        <v>7908</v>
      </c>
      <c r="J11990" s="1">
        <f t="shared" si="572"/>
        <v>45905.3578679745</v>
      </c>
      <c r="K11990">
        <f>100000+SUM(G$2:G11990)-SUM(H$2:H11990)</f>
        <v>100012.88783902</v>
      </c>
      <c r="L11990">
        <f t="shared" si="570"/>
        <v>94438.7639970324</v>
      </c>
      <c r="M11990">
        <f t="shared" si="571"/>
        <v>1.05902368483097</v>
      </c>
    </row>
    <row r="11991" spans="1:13">
      <c r="A11991" t="s">
        <v>380</v>
      </c>
      <c r="B11991">
        <v>1.8</v>
      </c>
      <c r="C11991" t="s">
        <v>17</v>
      </c>
      <c r="D11991">
        <v>0.665</v>
      </c>
      <c r="E11991" t="s">
        <v>15</v>
      </c>
      <c r="F11991">
        <v>0.37</v>
      </c>
      <c r="G11991">
        <v>-0.000638</v>
      </c>
      <c r="H11991">
        <v>0.000133</v>
      </c>
      <c r="I11991" s="3" t="s">
        <v>7908</v>
      </c>
      <c r="J11991" s="1">
        <f t="shared" si="572"/>
        <v>45905.3578679745</v>
      </c>
      <c r="K11991">
        <f>100000+SUM(G$2:G11991)-SUM(H$2:H11991)</f>
        <v>100012.88706802</v>
      </c>
      <c r="L11991">
        <f t="shared" si="570"/>
        <v>94438.7639970324</v>
      </c>
      <c r="M11991">
        <f t="shared" si="571"/>
        <v>1.05902367666695</v>
      </c>
    </row>
    <row r="11992" spans="1:13">
      <c r="A11992" t="s">
        <v>3950</v>
      </c>
      <c r="B11992">
        <v>37</v>
      </c>
      <c r="C11992" t="s">
        <v>17</v>
      </c>
      <c r="D11992">
        <v>2.23</v>
      </c>
      <c r="E11992" t="s">
        <v>15</v>
      </c>
      <c r="F11992">
        <v>0.0604</v>
      </c>
      <c r="G11992">
        <v>0.0898</v>
      </c>
      <c r="H11992">
        <v>0.000447</v>
      </c>
      <c r="I11992" s="3" t="s">
        <v>7909</v>
      </c>
      <c r="J11992" s="1">
        <f t="shared" si="572"/>
        <v>45905.3578690625</v>
      </c>
      <c r="K11992">
        <f>100000+SUM(G$2:G11992)-SUM(H$2:H11992)</f>
        <v>100012.97642102</v>
      </c>
      <c r="L11992">
        <f t="shared" si="570"/>
        <v>94438.7639970324</v>
      </c>
      <c r="M11992">
        <f t="shared" si="571"/>
        <v>1.05902462281445</v>
      </c>
    </row>
    <row r="11993" spans="1:13">
      <c r="A11993" t="s">
        <v>3952</v>
      </c>
      <c r="B11993">
        <v>15</v>
      </c>
      <c r="C11993" t="s">
        <v>17</v>
      </c>
      <c r="D11993">
        <v>2.23</v>
      </c>
      <c r="E11993" t="s">
        <v>15</v>
      </c>
      <c r="F11993">
        <v>0.149</v>
      </c>
      <c r="G11993">
        <v>-0.0325</v>
      </c>
      <c r="H11993">
        <v>0.000446</v>
      </c>
      <c r="I11993" s="3" t="s">
        <v>7909</v>
      </c>
      <c r="J11993" s="1">
        <f t="shared" si="572"/>
        <v>45905.3578690625</v>
      </c>
      <c r="K11993">
        <f>100000+SUM(G$2:G11993)-SUM(H$2:H11993)</f>
        <v>100012.94347502</v>
      </c>
      <c r="L11993">
        <f t="shared" si="570"/>
        <v>94438.7639970324</v>
      </c>
      <c r="M11993">
        <f t="shared" si="571"/>
        <v>1.05902427395347</v>
      </c>
    </row>
    <row r="11994" spans="1:13">
      <c r="A11994" t="s">
        <v>725</v>
      </c>
      <c r="B11994">
        <v>182</v>
      </c>
      <c r="C11994" t="s">
        <v>17</v>
      </c>
      <c r="D11994">
        <v>5.21</v>
      </c>
      <c r="E11994" t="s">
        <v>15</v>
      </c>
      <c r="F11994">
        <v>0.0286</v>
      </c>
      <c r="G11994">
        <v>-0.109</v>
      </c>
      <c r="H11994">
        <v>0.00104</v>
      </c>
      <c r="I11994" s="3" t="s">
        <v>7909</v>
      </c>
      <c r="J11994" s="1">
        <f t="shared" si="572"/>
        <v>45905.3578690625</v>
      </c>
      <c r="K11994">
        <f>100000+SUM(G$2:G11994)-SUM(H$2:H11994)</f>
        <v>100012.83343502</v>
      </c>
      <c r="L11994">
        <f t="shared" si="570"/>
        <v>94438.7639970324</v>
      </c>
      <c r="M11994">
        <f t="shared" si="571"/>
        <v>1.05902310875397</v>
      </c>
    </row>
    <row r="11995" spans="1:13">
      <c r="A11995" t="s">
        <v>725</v>
      </c>
      <c r="B11995">
        <v>129</v>
      </c>
      <c r="C11995" t="s">
        <v>17</v>
      </c>
      <c r="D11995">
        <v>3.69</v>
      </c>
      <c r="E11995" t="s">
        <v>15</v>
      </c>
      <c r="F11995">
        <v>0.0286</v>
      </c>
      <c r="G11995">
        <v>-0.0772</v>
      </c>
      <c r="H11995">
        <v>0.000738</v>
      </c>
      <c r="I11995" s="3" t="s">
        <v>7909</v>
      </c>
      <c r="J11995" s="1">
        <f t="shared" si="572"/>
        <v>45905.3578690625</v>
      </c>
      <c r="K11995">
        <f>100000+SUM(G$2:G11995)-SUM(H$2:H11995)</f>
        <v>100012.75549702</v>
      </c>
      <c r="L11995">
        <f t="shared" ref="L11995:L12058" si="573">L11994</f>
        <v>94438.7639970324</v>
      </c>
      <c r="M11995">
        <f t="shared" ref="M11995:M12058" si="574">K11995/L11995</f>
        <v>1.05902228347845</v>
      </c>
    </row>
    <row r="11996" spans="1:13">
      <c r="A11996" t="s">
        <v>3959</v>
      </c>
      <c r="B11996">
        <v>1</v>
      </c>
      <c r="C11996" t="s">
        <v>17</v>
      </c>
      <c r="D11996">
        <v>0.285</v>
      </c>
      <c r="E11996" t="s">
        <v>15</v>
      </c>
      <c r="F11996">
        <v>0.285</v>
      </c>
      <c r="G11996">
        <v>0.00887</v>
      </c>
      <c r="H11996">
        <v>5.7e-5</v>
      </c>
      <c r="I11996" s="3" t="s">
        <v>7910</v>
      </c>
      <c r="J11996" s="1">
        <f t="shared" si="572"/>
        <v>45905.3578739583</v>
      </c>
      <c r="K11996">
        <f>100000+SUM(G$2:G11996)-SUM(H$2:H11996)</f>
        <v>100012.76431002</v>
      </c>
      <c r="L11996">
        <f t="shared" si="573"/>
        <v>94438.7639970324</v>
      </c>
      <c r="M11996">
        <f t="shared" si="574"/>
        <v>1.05902237679818</v>
      </c>
    </row>
    <row r="11997" spans="1:13">
      <c r="A11997" t="s">
        <v>3960</v>
      </c>
      <c r="B11997">
        <v>4</v>
      </c>
      <c r="C11997" t="s">
        <v>17</v>
      </c>
      <c r="D11997">
        <v>0.341</v>
      </c>
      <c r="E11997" t="s">
        <v>15</v>
      </c>
      <c r="F11997">
        <v>0.0852</v>
      </c>
      <c r="G11997">
        <v>-0.00872</v>
      </c>
      <c r="H11997">
        <v>6.81e-5</v>
      </c>
      <c r="I11997" s="3" t="s">
        <v>7910</v>
      </c>
      <c r="J11997" s="1">
        <f t="shared" si="572"/>
        <v>45905.3578739583</v>
      </c>
      <c r="K11997">
        <f>100000+SUM(G$2:G11997)-SUM(H$2:H11997)</f>
        <v>100012.75552192</v>
      </c>
      <c r="L11997">
        <f t="shared" si="573"/>
        <v>94438.7639970324</v>
      </c>
      <c r="M11997">
        <f t="shared" si="574"/>
        <v>1.05902228374212</v>
      </c>
    </row>
    <row r="11998" spans="1:13">
      <c r="A11998" t="s">
        <v>3962</v>
      </c>
      <c r="B11998">
        <v>0.3</v>
      </c>
      <c r="C11998" t="s">
        <v>17</v>
      </c>
      <c r="D11998">
        <v>1.89</v>
      </c>
      <c r="E11998" t="s">
        <v>15</v>
      </c>
      <c r="F11998">
        <v>6.29</v>
      </c>
      <c r="G11998">
        <v>0.00189</v>
      </c>
      <c r="H11998">
        <v>0.000377</v>
      </c>
      <c r="I11998" s="3" t="s">
        <v>7910</v>
      </c>
      <c r="J11998" s="1">
        <f t="shared" si="572"/>
        <v>45905.3578739583</v>
      </c>
      <c r="K11998">
        <f>100000+SUM(G$2:G11998)-SUM(H$2:H11998)</f>
        <v>100012.75703492</v>
      </c>
      <c r="L11998">
        <f t="shared" si="573"/>
        <v>94438.7639970324</v>
      </c>
      <c r="M11998">
        <f t="shared" si="574"/>
        <v>1.05902229976308</v>
      </c>
    </row>
    <row r="11999" spans="1:13">
      <c r="A11999" t="s">
        <v>337</v>
      </c>
      <c r="B11999">
        <v>0.1</v>
      </c>
      <c r="C11999" t="s">
        <v>17</v>
      </c>
      <c r="D11999">
        <v>0.0974</v>
      </c>
      <c r="E11999" t="s">
        <v>15</v>
      </c>
      <c r="F11999">
        <v>0.974</v>
      </c>
      <c r="G11999">
        <v>-0.00546</v>
      </c>
      <c r="H11999">
        <v>1.95e-5</v>
      </c>
      <c r="I11999" s="3" t="s">
        <v>7911</v>
      </c>
      <c r="J11999" s="1">
        <f t="shared" si="572"/>
        <v>45905.3580777894</v>
      </c>
      <c r="K11999">
        <f>100000+SUM(G$2:G11999)-SUM(H$2:H11999)</f>
        <v>100012.75155542</v>
      </c>
      <c r="L11999">
        <f t="shared" si="573"/>
        <v>94438.7639970324</v>
      </c>
      <c r="M11999">
        <f t="shared" si="574"/>
        <v>1.05902224174136</v>
      </c>
    </row>
    <row r="12000" spans="1:13">
      <c r="A12000" t="s">
        <v>329</v>
      </c>
      <c r="B12000">
        <v>0.1</v>
      </c>
      <c r="C12000" t="s">
        <v>17</v>
      </c>
      <c r="D12000">
        <v>0.31</v>
      </c>
      <c r="E12000" t="s">
        <v>15</v>
      </c>
      <c r="F12000">
        <v>3.1</v>
      </c>
      <c r="G12000">
        <v>-0.0041</v>
      </c>
      <c r="H12000">
        <v>6.19e-5</v>
      </c>
      <c r="I12000" s="3" t="s">
        <v>7911</v>
      </c>
      <c r="J12000" s="1">
        <f t="shared" si="572"/>
        <v>45905.3580777894</v>
      </c>
      <c r="K12000">
        <f>100000+SUM(G$2:G12000)-SUM(H$2:H12000)</f>
        <v>100012.74739352</v>
      </c>
      <c r="L12000">
        <f t="shared" si="573"/>
        <v>94438.7639970324</v>
      </c>
      <c r="M12000">
        <f t="shared" si="574"/>
        <v>1.05902219767153</v>
      </c>
    </row>
    <row r="12001" spans="1:13">
      <c r="A12001" t="s">
        <v>318</v>
      </c>
      <c r="B12001">
        <v>32</v>
      </c>
      <c r="C12001" t="s">
        <v>17</v>
      </c>
      <c r="D12001">
        <v>0.0583</v>
      </c>
      <c r="E12001" t="s">
        <v>15</v>
      </c>
      <c r="F12001">
        <v>0.00182</v>
      </c>
      <c r="G12001">
        <v>2.53e-5</v>
      </c>
      <c r="H12001">
        <v>1.17e-5</v>
      </c>
      <c r="I12001" s="3" t="s">
        <v>7911</v>
      </c>
      <c r="J12001" s="1">
        <f t="shared" si="572"/>
        <v>45905.3580777894</v>
      </c>
      <c r="K12001">
        <f>100000+SUM(G$2:G12001)-SUM(H$2:H12001)</f>
        <v>100012.74740712</v>
      </c>
      <c r="L12001">
        <f t="shared" si="573"/>
        <v>94438.7639970324</v>
      </c>
      <c r="M12001">
        <f t="shared" si="574"/>
        <v>1.05902219781554</v>
      </c>
    </row>
    <row r="12002" spans="1:13">
      <c r="A12002" t="s">
        <v>125</v>
      </c>
      <c r="B12002">
        <v>0.4</v>
      </c>
      <c r="C12002" t="s">
        <v>17</v>
      </c>
      <c r="D12002">
        <v>1.32</v>
      </c>
      <c r="E12002" t="s">
        <v>15</v>
      </c>
      <c r="F12002">
        <v>3.3</v>
      </c>
      <c r="G12002">
        <v>-0.00185</v>
      </c>
      <c r="H12002">
        <v>0.000264</v>
      </c>
      <c r="I12002" s="3" t="s">
        <v>7911</v>
      </c>
      <c r="J12002" s="1">
        <f t="shared" si="572"/>
        <v>45905.3580777894</v>
      </c>
      <c r="K12002">
        <f>100000+SUM(G$2:G12002)-SUM(H$2:H12002)</f>
        <v>100012.74529312</v>
      </c>
      <c r="L12002">
        <f t="shared" si="573"/>
        <v>94438.7639970324</v>
      </c>
      <c r="M12002">
        <f t="shared" si="574"/>
        <v>1.05902217543066</v>
      </c>
    </row>
    <row r="12003" spans="1:13">
      <c r="A12003" t="s">
        <v>40</v>
      </c>
      <c r="B12003">
        <v>0.002</v>
      </c>
      <c r="C12003" t="s">
        <v>17</v>
      </c>
      <c r="D12003">
        <v>8.62</v>
      </c>
      <c r="E12003" t="s">
        <v>15</v>
      </c>
      <c r="F12003">
        <v>4309</v>
      </c>
      <c r="G12003">
        <v>-0.0698</v>
      </c>
      <c r="H12003">
        <v>0.00172</v>
      </c>
      <c r="I12003" s="3" t="s">
        <v>7911</v>
      </c>
      <c r="J12003" s="1">
        <f t="shared" si="572"/>
        <v>45905.3580777894</v>
      </c>
      <c r="K12003">
        <f>100000+SUM(G$2:G12003)-SUM(H$2:H12003)</f>
        <v>100012.67377312</v>
      </c>
      <c r="L12003">
        <f t="shared" si="573"/>
        <v>94438.7639970324</v>
      </c>
      <c r="M12003">
        <f t="shared" si="574"/>
        <v>1.05902141811452</v>
      </c>
    </row>
    <row r="12004" spans="1:13">
      <c r="A12004" t="s">
        <v>334</v>
      </c>
      <c r="B12004">
        <v>0.004</v>
      </c>
      <c r="C12004" t="s">
        <v>17</v>
      </c>
      <c r="D12004">
        <v>1.26</v>
      </c>
      <c r="E12004" t="s">
        <v>15</v>
      </c>
      <c r="F12004">
        <v>316</v>
      </c>
      <c r="G12004">
        <v>-0.02</v>
      </c>
      <c r="H12004">
        <v>0.000253</v>
      </c>
      <c r="I12004" s="3" t="s">
        <v>7912</v>
      </c>
      <c r="J12004" s="1">
        <f t="shared" si="572"/>
        <v>45905.3580785648</v>
      </c>
      <c r="K12004">
        <f>100000+SUM(G$2:G12004)-SUM(H$2:H12004)</f>
        <v>100012.65352012</v>
      </c>
      <c r="L12004">
        <f t="shared" si="573"/>
        <v>94438.7639970324</v>
      </c>
      <c r="M12004">
        <f t="shared" si="574"/>
        <v>1.0590212036581</v>
      </c>
    </row>
    <row r="12005" spans="1:13">
      <c r="A12005" t="s">
        <v>25</v>
      </c>
      <c r="B12005">
        <v>0.001</v>
      </c>
      <c r="C12005" t="s">
        <v>17</v>
      </c>
      <c r="D12005">
        <v>111</v>
      </c>
      <c r="E12005" t="s">
        <v>15</v>
      </c>
      <c r="F12005">
        <v>110830</v>
      </c>
      <c r="G12005">
        <v>0.0653</v>
      </c>
      <c r="H12005">
        <v>0.0222</v>
      </c>
      <c r="I12005" s="3" t="s">
        <v>7913</v>
      </c>
      <c r="J12005" s="1">
        <f t="shared" si="572"/>
        <v>45905.358084919</v>
      </c>
      <c r="K12005">
        <f>100000+SUM(G$2:G12005)-SUM(H$2:H12005)</f>
        <v>100012.69662012</v>
      </c>
      <c r="L12005">
        <f t="shared" si="573"/>
        <v>94438.7639970324</v>
      </c>
      <c r="M12005">
        <f t="shared" si="574"/>
        <v>1.05902166003849</v>
      </c>
    </row>
    <row r="12006" spans="1:13">
      <c r="A12006" t="s">
        <v>118</v>
      </c>
      <c r="B12006">
        <v>0.05</v>
      </c>
      <c r="C12006" t="s">
        <v>14</v>
      </c>
      <c r="D12006">
        <v>10.1</v>
      </c>
      <c r="E12006" t="s">
        <v>15</v>
      </c>
      <c r="F12006">
        <v>203</v>
      </c>
      <c r="G12006">
        <v>0</v>
      </c>
      <c r="H12006">
        <v>0.00203</v>
      </c>
      <c r="I12006" s="3" t="s">
        <v>7914</v>
      </c>
      <c r="J12006" s="1">
        <f t="shared" si="572"/>
        <v>45905.3580849537</v>
      </c>
      <c r="K12006">
        <f>100000+SUM(G$2:G12006)-SUM(H$2:H12006)</f>
        <v>100012.69459012</v>
      </c>
      <c r="L12006">
        <f t="shared" si="573"/>
        <v>94438.7639970324</v>
      </c>
      <c r="M12006">
        <f t="shared" si="574"/>
        <v>1.05902163854308</v>
      </c>
    </row>
    <row r="12007" spans="1:13">
      <c r="A12007" t="s">
        <v>334</v>
      </c>
      <c r="B12007">
        <v>0.052</v>
      </c>
      <c r="C12007" t="s">
        <v>14</v>
      </c>
      <c r="D12007">
        <v>16.4</v>
      </c>
      <c r="E12007" t="s">
        <v>15</v>
      </c>
      <c r="F12007">
        <v>316</v>
      </c>
      <c r="G12007">
        <v>0</v>
      </c>
      <c r="H12007">
        <v>0.00328</v>
      </c>
      <c r="I12007" s="3" t="s">
        <v>7915</v>
      </c>
      <c r="J12007" s="1">
        <f t="shared" si="572"/>
        <v>45905.3646069097</v>
      </c>
      <c r="K12007">
        <f>100000+SUM(G$2:G12007)-SUM(H$2:H12007)</f>
        <v>100012.69131012</v>
      </c>
      <c r="L12007">
        <f t="shared" si="573"/>
        <v>94438.7639970324</v>
      </c>
      <c r="M12007">
        <f t="shared" si="574"/>
        <v>1.05902160381157</v>
      </c>
    </row>
    <row r="12008" spans="1:13">
      <c r="A12008" t="s">
        <v>131</v>
      </c>
      <c r="B12008">
        <v>6.3</v>
      </c>
      <c r="C12008" t="s">
        <v>14</v>
      </c>
      <c r="D12008">
        <v>17.6</v>
      </c>
      <c r="E12008" t="s">
        <v>15</v>
      </c>
      <c r="F12008">
        <v>2.79</v>
      </c>
      <c r="G12008">
        <v>0</v>
      </c>
      <c r="H12008">
        <v>0.00352</v>
      </c>
      <c r="I12008" s="3" t="s">
        <v>7915</v>
      </c>
      <c r="J12008" s="1">
        <f t="shared" si="572"/>
        <v>45905.3646069097</v>
      </c>
      <c r="K12008">
        <f>100000+SUM(G$2:G12008)-SUM(H$2:H12008)</f>
        <v>100012.68779012</v>
      </c>
      <c r="L12008">
        <f t="shared" si="573"/>
        <v>94438.7639970324</v>
      </c>
      <c r="M12008">
        <f t="shared" si="574"/>
        <v>1.05902156653874</v>
      </c>
    </row>
    <row r="12009" spans="1:13">
      <c r="A12009" t="s">
        <v>125</v>
      </c>
      <c r="B12009">
        <v>4.8</v>
      </c>
      <c r="C12009" t="s">
        <v>14</v>
      </c>
      <c r="D12009">
        <v>15.8</v>
      </c>
      <c r="E12009" t="s">
        <v>15</v>
      </c>
      <c r="F12009">
        <v>3.29</v>
      </c>
      <c r="G12009">
        <v>0</v>
      </c>
      <c r="H12009">
        <v>0.00316</v>
      </c>
      <c r="I12009" s="3" t="s">
        <v>7916</v>
      </c>
      <c r="J12009" s="1">
        <f t="shared" si="572"/>
        <v>45905.3646077199</v>
      </c>
      <c r="K12009">
        <f>100000+SUM(G$2:G12009)-SUM(H$2:H12009)</f>
        <v>100012.68463012</v>
      </c>
      <c r="L12009">
        <f t="shared" si="573"/>
        <v>94438.7639970324</v>
      </c>
      <c r="M12009">
        <f t="shared" si="574"/>
        <v>1.05902153307791</v>
      </c>
    </row>
    <row r="12010" spans="1:13">
      <c r="A12010" t="s">
        <v>118</v>
      </c>
      <c r="B12010">
        <v>0.45</v>
      </c>
      <c r="C12010" t="s">
        <v>14</v>
      </c>
      <c r="D12010">
        <v>90.9</v>
      </c>
      <c r="E12010" t="s">
        <v>15</v>
      </c>
      <c r="F12010">
        <v>202</v>
      </c>
      <c r="G12010">
        <v>0</v>
      </c>
      <c r="H12010">
        <v>0.0182</v>
      </c>
      <c r="I12010" s="3" t="s">
        <v>7916</v>
      </c>
      <c r="J12010" s="1">
        <f t="shared" si="572"/>
        <v>45905.3646077199</v>
      </c>
      <c r="K12010">
        <f>100000+SUM(G$2:G12010)-SUM(H$2:H12010)</f>
        <v>100012.66643012</v>
      </c>
      <c r="L12010">
        <f t="shared" si="573"/>
        <v>94438.7639970324</v>
      </c>
      <c r="M12010">
        <f t="shared" si="574"/>
        <v>1.05902134036043</v>
      </c>
    </row>
    <row r="12011" spans="1:13">
      <c r="A12011" t="s">
        <v>40</v>
      </c>
      <c r="B12011">
        <v>0.028</v>
      </c>
      <c r="C12011" t="s">
        <v>14</v>
      </c>
      <c r="D12011">
        <v>121</v>
      </c>
      <c r="E12011" t="s">
        <v>15</v>
      </c>
      <c r="F12011">
        <v>4305</v>
      </c>
      <c r="G12011">
        <v>0</v>
      </c>
      <c r="H12011">
        <v>0.0241</v>
      </c>
      <c r="I12011" s="3" t="s">
        <v>7917</v>
      </c>
      <c r="J12011" s="1">
        <f t="shared" si="572"/>
        <v>45905.364610544</v>
      </c>
      <c r="K12011">
        <f>100000+SUM(G$2:G12011)-SUM(H$2:H12011)</f>
        <v>100012.64233012</v>
      </c>
      <c r="L12011">
        <f t="shared" si="573"/>
        <v>94438.7639970324</v>
      </c>
      <c r="M12011">
        <f t="shared" si="574"/>
        <v>1.05902108516862</v>
      </c>
    </row>
    <row r="12012" spans="1:13">
      <c r="A12012" t="s">
        <v>3951</v>
      </c>
      <c r="B12012">
        <v>2.9</v>
      </c>
      <c r="C12012" t="s">
        <v>14</v>
      </c>
      <c r="D12012">
        <v>8.85</v>
      </c>
      <c r="E12012" t="s">
        <v>15</v>
      </c>
      <c r="F12012">
        <v>3.05</v>
      </c>
      <c r="G12012">
        <v>0</v>
      </c>
      <c r="H12012">
        <v>0.00177</v>
      </c>
      <c r="I12012" s="3" t="s">
        <v>7918</v>
      </c>
      <c r="J12012" s="1">
        <f t="shared" si="572"/>
        <v>45905.3646273843</v>
      </c>
      <c r="K12012">
        <f>100000+SUM(G$2:G12012)-SUM(H$2:H12012)</f>
        <v>100012.64056012</v>
      </c>
      <c r="L12012">
        <f t="shared" si="573"/>
        <v>94438.7639970324</v>
      </c>
      <c r="M12012">
        <f t="shared" si="574"/>
        <v>1.05902106642631</v>
      </c>
    </row>
    <row r="12013" spans="1:13">
      <c r="A12013" t="s">
        <v>3948</v>
      </c>
      <c r="B12013">
        <v>0.8</v>
      </c>
      <c r="C12013" t="s">
        <v>14</v>
      </c>
      <c r="D12013">
        <v>10.9</v>
      </c>
      <c r="E12013" t="s">
        <v>15</v>
      </c>
      <c r="F12013">
        <v>13.7</v>
      </c>
      <c r="G12013">
        <v>0</v>
      </c>
      <c r="H12013">
        <v>0.00218</v>
      </c>
      <c r="I12013" s="3" t="s">
        <v>7919</v>
      </c>
      <c r="J12013" s="1">
        <f t="shared" si="572"/>
        <v>45905.3649587037</v>
      </c>
      <c r="K12013">
        <f>100000+SUM(G$2:G12013)-SUM(H$2:H12013)</f>
        <v>100012.63838012</v>
      </c>
      <c r="L12013">
        <f t="shared" si="573"/>
        <v>94438.7639970324</v>
      </c>
      <c r="M12013">
        <f t="shared" si="574"/>
        <v>1.05902104334257</v>
      </c>
    </row>
    <row r="12014" spans="1:13">
      <c r="A12014" t="s">
        <v>3950</v>
      </c>
      <c r="B12014">
        <v>87</v>
      </c>
      <c r="C12014" t="s">
        <v>14</v>
      </c>
      <c r="D12014">
        <v>5.28</v>
      </c>
      <c r="E12014" t="s">
        <v>15</v>
      </c>
      <c r="F12014">
        <v>0.0607</v>
      </c>
      <c r="G12014">
        <v>0</v>
      </c>
      <c r="H12014">
        <v>0.00106</v>
      </c>
      <c r="I12014" s="3" t="s">
        <v>7919</v>
      </c>
      <c r="J12014" s="1">
        <f t="shared" si="572"/>
        <v>45905.3649587037</v>
      </c>
      <c r="K12014">
        <f>100000+SUM(G$2:G12014)-SUM(H$2:H12014)</f>
        <v>100012.63732012</v>
      </c>
      <c r="L12014">
        <f t="shared" si="573"/>
        <v>94438.7639970324</v>
      </c>
      <c r="M12014">
        <f t="shared" si="574"/>
        <v>1.05902103211837</v>
      </c>
    </row>
    <row r="12015" spans="1:13">
      <c r="A12015" t="s">
        <v>3950</v>
      </c>
      <c r="B12015">
        <v>20</v>
      </c>
      <c r="C12015" t="s">
        <v>14</v>
      </c>
      <c r="D12015">
        <v>1.21</v>
      </c>
      <c r="E12015" t="s">
        <v>15</v>
      </c>
      <c r="F12015">
        <v>0.0607</v>
      </c>
      <c r="G12015">
        <v>0</v>
      </c>
      <c r="H12015">
        <v>0.000243</v>
      </c>
      <c r="I12015" s="3" t="s">
        <v>7919</v>
      </c>
      <c r="J12015" s="1">
        <f t="shared" si="572"/>
        <v>45905.3649587037</v>
      </c>
      <c r="K12015">
        <f>100000+SUM(G$2:G12015)-SUM(H$2:H12015)</f>
        <v>100012.63707712</v>
      </c>
      <c r="L12015">
        <f t="shared" si="573"/>
        <v>94438.7639970324</v>
      </c>
      <c r="M12015">
        <f t="shared" si="574"/>
        <v>1.05902102954527</v>
      </c>
    </row>
    <row r="12016" spans="1:13">
      <c r="A12016" t="s">
        <v>3952</v>
      </c>
      <c r="B12016">
        <v>38</v>
      </c>
      <c r="C12016" t="s">
        <v>14</v>
      </c>
      <c r="D12016">
        <v>5.63</v>
      </c>
      <c r="E12016" t="s">
        <v>15</v>
      </c>
      <c r="F12016">
        <v>0.148</v>
      </c>
      <c r="G12016">
        <v>0</v>
      </c>
      <c r="H12016">
        <v>0.00113</v>
      </c>
      <c r="I12016" s="3" t="s">
        <v>7920</v>
      </c>
      <c r="J12016" s="1">
        <f t="shared" si="572"/>
        <v>45905.3649587616</v>
      </c>
      <c r="K12016">
        <f>100000+SUM(G$2:G12016)-SUM(H$2:H12016)</f>
        <v>100012.63594712</v>
      </c>
      <c r="L12016">
        <f t="shared" si="573"/>
        <v>94438.7639970324</v>
      </c>
      <c r="M12016">
        <f t="shared" si="574"/>
        <v>1.05902101757984</v>
      </c>
    </row>
    <row r="12017" spans="1:13">
      <c r="A12017" t="s">
        <v>3952</v>
      </c>
      <c r="B12017">
        <v>5</v>
      </c>
      <c r="C12017" t="s">
        <v>14</v>
      </c>
      <c r="D12017">
        <v>0.741</v>
      </c>
      <c r="E12017" t="s">
        <v>15</v>
      </c>
      <c r="F12017">
        <v>0.148</v>
      </c>
      <c r="G12017">
        <v>0</v>
      </c>
      <c r="H12017">
        <v>0.000148</v>
      </c>
      <c r="I12017" s="3" t="s">
        <v>7920</v>
      </c>
      <c r="J12017" s="1">
        <f t="shared" si="572"/>
        <v>45905.3649587616</v>
      </c>
      <c r="K12017">
        <f>100000+SUM(G$2:G12017)-SUM(H$2:H12017)</f>
        <v>100012.63579912</v>
      </c>
      <c r="L12017">
        <f t="shared" si="573"/>
        <v>94438.7639970324</v>
      </c>
      <c r="M12017">
        <f t="shared" si="574"/>
        <v>1.05902101601269</v>
      </c>
    </row>
    <row r="12018" spans="1:13">
      <c r="A12018" t="s">
        <v>725</v>
      </c>
      <c r="B12018">
        <v>329</v>
      </c>
      <c r="C12018" t="s">
        <v>14</v>
      </c>
      <c r="D12018">
        <v>9.38</v>
      </c>
      <c r="E12018" t="s">
        <v>15</v>
      </c>
      <c r="F12018">
        <v>0.0285</v>
      </c>
      <c r="G12018">
        <v>0</v>
      </c>
      <c r="H12018">
        <v>0.00188</v>
      </c>
      <c r="I12018" s="3" t="s">
        <v>7921</v>
      </c>
      <c r="J12018" s="1">
        <f t="shared" si="572"/>
        <v>45905.3649602199</v>
      </c>
      <c r="K12018">
        <f>100000+SUM(G$2:G12018)-SUM(H$2:H12018)</f>
        <v>100012.63391912</v>
      </c>
      <c r="L12018">
        <f t="shared" si="573"/>
        <v>94438.7639970324</v>
      </c>
      <c r="M12018">
        <f t="shared" si="574"/>
        <v>1.05902099610561</v>
      </c>
    </row>
    <row r="12019" spans="1:13">
      <c r="A12019" t="s">
        <v>3962</v>
      </c>
      <c r="B12019">
        <v>1</v>
      </c>
      <c r="C12019" t="s">
        <v>14</v>
      </c>
      <c r="D12019">
        <v>6.27</v>
      </c>
      <c r="E12019" t="s">
        <v>15</v>
      </c>
      <c r="F12019">
        <v>6.27</v>
      </c>
      <c r="G12019">
        <v>0</v>
      </c>
      <c r="H12019">
        <v>0.00125</v>
      </c>
      <c r="I12019" s="3" t="s">
        <v>7922</v>
      </c>
      <c r="J12019" s="1">
        <f t="shared" si="572"/>
        <v>45905.3649765741</v>
      </c>
      <c r="K12019">
        <f>100000+SUM(G$2:G12019)-SUM(H$2:H12019)</f>
        <v>100012.63266912</v>
      </c>
      <c r="L12019">
        <f t="shared" si="573"/>
        <v>94438.7639970324</v>
      </c>
      <c r="M12019">
        <f t="shared" si="574"/>
        <v>1.05902098286952</v>
      </c>
    </row>
    <row r="12020" spans="1:13">
      <c r="A12020" t="s">
        <v>125</v>
      </c>
      <c r="B12020">
        <v>3.3</v>
      </c>
      <c r="C12020" t="s">
        <v>14</v>
      </c>
      <c r="D12020">
        <v>10.8</v>
      </c>
      <c r="E12020" t="s">
        <v>15</v>
      </c>
      <c r="F12020">
        <v>3.28</v>
      </c>
      <c r="G12020">
        <v>0</v>
      </c>
      <c r="H12020">
        <v>0.00217</v>
      </c>
      <c r="I12020" s="3" t="s">
        <v>7923</v>
      </c>
      <c r="J12020" s="1">
        <f t="shared" si="572"/>
        <v>45905.36564125</v>
      </c>
      <c r="K12020">
        <f>100000+SUM(G$2:G12020)-SUM(H$2:H12020)</f>
        <v>100012.63049912</v>
      </c>
      <c r="L12020">
        <f t="shared" si="573"/>
        <v>94438.7639970324</v>
      </c>
      <c r="M12020">
        <f t="shared" si="574"/>
        <v>1.05902095989167</v>
      </c>
    </row>
    <row r="12021" spans="1:13">
      <c r="A12021" t="s">
        <v>118</v>
      </c>
      <c r="B12021">
        <v>0.38</v>
      </c>
      <c r="C12021" t="s">
        <v>14</v>
      </c>
      <c r="D12021">
        <v>76.7</v>
      </c>
      <c r="E12021" t="s">
        <v>15</v>
      </c>
      <c r="F12021">
        <v>202</v>
      </c>
      <c r="G12021">
        <v>0</v>
      </c>
      <c r="H12021">
        <v>0.0153</v>
      </c>
      <c r="I12021" s="3" t="s">
        <v>7923</v>
      </c>
      <c r="J12021" s="1">
        <f t="shared" si="572"/>
        <v>45905.36564125</v>
      </c>
      <c r="K12021">
        <f>100000+SUM(G$2:G12021)-SUM(H$2:H12021)</f>
        <v>100012.61519912</v>
      </c>
      <c r="L12021">
        <f t="shared" si="573"/>
        <v>94438.7639970324</v>
      </c>
      <c r="M12021">
        <f t="shared" si="574"/>
        <v>1.05902079788192</v>
      </c>
    </row>
    <row r="12022" spans="1:13">
      <c r="A12022" t="s">
        <v>131</v>
      </c>
      <c r="B12022">
        <v>4.8</v>
      </c>
      <c r="C12022" t="s">
        <v>14</v>
      </c>
      <c r="D12022">
        <v>13.4</v>
      </c>
      <c r="E12022" t="s">
        <v>15</v>
      </c>
      <c r="F12022">
        <v>2.79</v>
      </c>
      <c r="G12022">
        <v>0</v>
      </c>
      <c r="H12022">
        <v>0.00268</v>
      </c>
      <c r="I12022" s="3" t="s">
        <v>7923</v>
      </c>
      <c r="J12022" s="1">
        <f t="shared" si="572"/>
        <v>45905.36564125</v>
      </c>
      <c r="K12022">
        <f>100000+SUM(G$2:G12022)-SUM(H$2:H12022)</f>
        <v>100012.61251912</v>
      </c>
      <c r="L12022">
        <f t="shared" si="573"/>
        <v>94438.7639970324</v>
      </c>
      <c r="M12022">
        <f t="shared" si="574"/>
        <v>1.05902076950375</v>
      </c>
    </row>
    <row r="12023" spans="1:13">
      <c r="A12023" t="s">
        <v>25</v>
      </c>
      <c r="B12023">
        <v>0.002</v>
      </c>
      <c r="C12023" t="s">
        <v>14</v>
      </c>
      <c r="D12023">
        <v>221</v>
      </c>
      <c r="E12023" t="s">
        <v>15</v>
      </c>
      <c r="F12023">
        <v>110620</v>
      </c>
      <c r="G12023">
        <v>0</v>
      </c>
      <c r="H12023">
        <v>0.0442</v>
      </c>
      <c r="I12023" s="3" t="s">
        <v>7924</v>
      </c>
      <c r="J12023" s="1">
        <f t="shared" si="572"/>
        <v>45905.3656420833</v>
      </c>
      <c r="K12023">
        <f>100000+SUM(G$2:G12023)-SUM(H$2:H12023)</f>
        <v>100012.56831912</v>
      </c>
      <c r="L12023">
        <f t="shared" si="573"/>
        <v>94438.7639970324</v>
      </c>
      <c r="M12023">
        <f t="shared" si="574"/>
        <v>1.0590203014756</v>
      </c>
    </row>
    <row r="12024" spans="1:13">
      <c r="A12024" t="s">
        <v>329</v>
      </c>
      <c r="B12024">
        <v>1.8</v>
      </c>
      <c r="C12024" t="s">
        <v>14</v>
      </c>
      <c r="D12024">
        <v>5.57</v>
      </c>
      <c r="E12024" t="s">
        <v>15</v>
      </c>
      <c r="F12024">
        <v>3.09</v>
      </c>
      <c r="G12024">
        <v>0</v>
      </c>
      <c r="H12024">
        <v>0.00111</v>
      </c>
      <c r="I12024" s="3" t="s">
        <v>7925</v>
      </c>
      <c r="J12024" s="1">
        <f t="shared" si="572"/>
        <v>45905.3656448727</v>
      </c>
      <c r="K12024">
        <f>100000+SUM(G$2:G12024)-SUM(H$2:H12024)</f>
        <v>100012.56720912</v>
      </c>
      <c r="L12024">
        <f t="shared" si="573"/>
        <v>94438.7639970324</v>
      </c>
      <c r="M12024">
        <f t="shared" si="574"/>
        <v>1.05902028972195</v>
      </c>
    </row>
    <row r="12025" spans="1:13">
      <c r="A12025" t="s">
        <v>40</v>
      </c>
      <c r="B12025">
        <v>0.043</v>
      </c>
      <c r="C12025" t="s">
        <v>14</v>
      </c>
      <c r="D12025">
        <v>185</v>
      </c>
      <c r="E12025" t="s">
        <v>15</v>
      </c>
      <c r="F12025">
        <v>4300</v>
      </c>
      <c r="G12025">
        <v>0</v>
      </c>
      <c r="H12025">
        <v>0.037</v>
      </c>
      <c r="I12025" s="3" t="s">
        <v>7926</v>
      </c>
      <c r="J12025" s="1">
        <f t="shared" si="572"/>
        <v>45905.3656481019</v>
      </c>
      <c r="K12025">
        <f>100000+SUM(G$2:G12025)-SUM(H$2:H12025)</f>
        <v>100012.53020912</v>
      </c>
      <c r="L12025">
        <f t="shared" si="573"/>
        <v>94438.7639970324</v>
      </c>
      <c r="M12025">
        <f t="shared" si="574"/>
        <v>1.05901989793368</v>
      </c>
    </row>
    <row r="12026" spans="1:13">
      <c r="A12026" t="s">
        <v>334</v>
      </c>
      <c r="B12026">
        <v>0.059</v>
      </c>
      <c r="C12026" t="s">
        <v>14</v>
      </c>
      <c r="D12026">
        <v>18.6</v>
      </c>
      <c r="E12026" t="s">
        <v>15</v>
      </c>
      <c r="F12026">
        <v>315</v>
      </c>
      <c r="G12026">
        <v>0</v>
      </c>
      <c r="H12026">
        <v>0.00372</v>
      </c>
      <c r="I12026" s="3" t="s">
        <v>7927</v>
      </c>
      <c r="J12026" s="1">
        <f t="shared" si="572"/>
        <v>45905.3659934375</v>
      </c>
      <c r="K12026">
        <f>100000+SUM(G$2:G12026)-SUM(H$2:H12026)</f>
        <v>100012.52648912</v>
      </c>
      <c r="L12026">
        <f t="shared" si="573"/>
        <v>94438.7639970324</v>
      </c>
      <c r="M12026">
        <f t="shared" si="574"/>
        <v>1.05901985854307</v>
      </c>
    </row>
    <row r="12027" spans="1:13">
      <c r="A12027" t="s">
        <v>320</v>
      </c>
      <c r="B12027">
        <v>11.4</v>
      </c>
      <c r="C12027" t="s">
        <v>14</v>
      </c>
      <c r="D12027">
        <v>10.4</v>
      </c>
      <c r="E12027" t="s">
        <v>15</v>
      </c>
      <c r="F12027">
        <v>0.91</v>
      </c>
      <c r="G12027">
        <v>0</v>
      </c>
      <c r="H12027">
        <v>0.00207</v>
      </c>
      <c r="I12027" s="3" t="s">
        <v>7928</v>
      </c>
      <c r="J12027" s="1">
        <f t="shared" si="572"/>
        <v>45905.3659934491</v>
      </c>
      <c r="K12027">
        <f>100000+SUM(G$2:G12027)-SUM(H$2:H12027)</f>
        <v>100012.52441912</v>
      </c>
      <c r="L12027">
        <f t="shared" si="573"/>
        <v>94438.7639970324</v>
      </c>
      <c r="M12027">
        <f t="shared" si="574"/>
        <v>1.05901983662411</v>
      </c>
    </row>
    <row r="12028" spans="1:13">
      <c r="A12028" t="s">
        <v>3951</v>
      </c>
      <c r="B12028">
        <v>3.31</v>
      </c>
      <c r="C12028" t="s">
        <v>14</v>
      </c>
      <c r="D12028">
        <v>10.1</v>
      </c>
      <c r="E12028" t="s">
        <v>15</v>
      </c>
      <c r="F12028">
        <v>3.05</v>
      </c>
      <c r="G12028">
        <v>0</v>
      </c>
      <c r="H12028">
        <v>0.00202</v>
      </c>
      <c r="I12028" s="3" t="s">
        <v>7929</v>
      </c>
      <c r="J12028" s="1">
        <f t="shared" si="572"/>
        <v>45905.3659985648</v>
      </c>
      <c r="K12028">
        <f>100000+SUM(G$2:G12028)-SUM(H$2:H12028)</f>
        <v>100012.52239912</v>
      </c>
      <c r="L12028">
        <f t="shared" si="573"/>
        <v>94438.7639970324</v>
      </c>
      <c r="M12028">
        <f t="shared" si="574"/>
        <v>1.05901981523459</v>
      </c>
    </row>
    <row r="12029" spans="1:13">
      <c r="A12029" t="s">
        <v>3948</v>
      </c>
      <c r="B12029">
        <v>0.5</v>
      </c>
      <c r="C12029" t="s">
        <v>14</v>
      </c>
      <c r="D12029">
        <v>6.83</v>
      </c>
      <c r="E12029" t="s">
        <v>15</v>
      </c>
      <c r="F12029">
        <v>13.7</v>
      </c>
      <c r="G12029">
        <v>0</v>
      </c>
      <c r="H12029">
        <v>0.00137</v>
      </c>
      <c r="I12029" s="3" t="s">
        <v>7930</v>
      </c>
      <c r="J12029" s="1">
        <f t="shared" si="572"/>
        <v>45905.3660001157</v>
      </c>
      <c r="K12029">
        <f>100000+SUM(G$2:G12029)-SUM(H$2:H12029)</f>
        <v>100012.52102912</v>
      </c>
      <c r="L12029">
        <f t="shared" si="573"/>
        <v>94438.7639970324</v>
      </c>
      <c r="M12029">
        <f t="shared" si="574"/>
        <v>1.05901980072783</v>
      </c>
    </row>
    <row r="12030" spans="1:13">
      <c r="A12030" t="s">
        <v>725</v>
      </c>
      <c r="B12030">
        <v>176</v>
      </c>
      <c r="C12030" t="s">
        <v>14</v>
      </c>
      <c r="D12030">
        <v>5.02</v>
      </c>
      <c r="E12030" t="s">
        <v>15</v>
      </c>
      <c r="F12030">
        <v>0.0285</v>
      </c>
      <c r="G12030">
        <v>0</v>
      </c>
      <c r="H12030">
        <v>0.001</v>
      </c>
      <c r="I12030" s="3" t="s">
        <v>7931</v>
      </c>
      <c r="J12030" s="1">
        <f t="shared" si="572"/>
        <v>45905.3660008565</v>
      </c>
      <c r="K12030">
        <f>100000+SUM(G$2:G12030)-SUM(H$2:H12030)</f>
        <v>100012.52002912</v>
      </c>
      <c r="L12030">
        <f t="shared" si="573"/>
        <v>94438.7639970324</v>
      </c>
      <c r="M12030">
        <f t="shared" si="574"/>
        <v>1.05901979013896</v>
      </c>
    </row>
    <row r="12031" spans="1:13">
      <c r="A12031" t="s">
        <v>725</v>
      </c>
      <c r="B12031">
        <v>20</v>
      </c>
      <c r="C12031" t="s">
        <v>14</v>
      </c>
      <c r="D12031">
        <v>0.57</v>
      </c>
      <c r="E12031" t="s">
        <v>15</v>
      </c>
      <c r="F12031">
        <v>0.0285</v>
      </c>
      <c r="G12031">
        <v>0</v>
      </c>
      <c r="H12031">
        <v>0.000114</v>
      </c>
      <c r="I12031" s="3" t="s">
        <v>7931</v>
      </c>
      <c r="J12031" s="1">
        <f t="shared" si="572"/>
        <v>45905.3660008565</v>
      </c>
      <c r="K12031">
        <f>100000+SUM(G$2:G12031)-SUM(H$2:H12031)</f>
        <v>100012.51991512</v>
      </c>
      <c r="L12031">
        <f t="shared" si="573"/>
        <v>94438.7639970324</v>
      </c>
      <c r="M12031">
        <f t="shared" si="574"/>
        <v>1.05901978893183</v>
      </c>
    </row>
    <row r="12032" spans="1:13">
      <c r="A12032" t="s">
        <v>123</v>
      </c>
      <c r="B12032">
        <v>1.02</v>
      </c>
      <c r="C12032" t="s">
        <v>14</v>
      </c>
      <c r="D12032">
        <v>20.6</v>
      </c>
      <c r="E12032" t="s">
        <v>15</v>
      </c>
      <c r="F12032">
        <v>20.2</v>
      </c>
      <c r="G12032">
        <v>0</v>
      </c>
      <c r="H12032">
        <v>0.00412</v>
      </c>
      <c r="I12032" s="3" t="s">
        <v>7932</v>
      </c>
      <c r="J12032" s="1">
        <f t="shared" si="572"/>
        <v>45905.3660051157</v>
      </c>
      <c r="K12032">
        <f>100000+SUM(G$2:G12032)-SUM(H$2:H12032)</f>
        <v>100012.51579512</v>
      </c>
      <c r="L12032">
        <f t="shared" si="573"/>
        <v>94438.7639970324</v>
      </c>
      <c r="M12032">
        <f t="shared" si="574"/>
        <v>1.05901974530568</v>
      </c>
    </row>
    <row r="12033" spans="1:13">
      <c r="A12033" t="s">
        <v>131</v>
      </c>
      <c r="B12033">
        <v>3.7</v>
      </c>
      <c r="C12033" t="s">
        <v>14</v>
      </c>
      <c r="D12033">
        <v>10.3</v>
      </c>
      <c r="E12033" t="s">
        <v>15</v>
      </c>
      <c r="F12033">
        <v>2.78</v>
      </c>
      <c r="G12033">
        <v>0</v>
      </c>
      <c r="H12033">
        <v>0.00206</v>
      </c>
      <c r="I12033" s="3" t="s">
        <v>7933</v>
      </c>
      <c r="J12033" s="1">
        <f t="shared" si="572"/>
        <v>45905.3701361921</v>
      </c>
      <c r="K12033">
        <f>100000+SUM(G$2:G12033)-SUM(H$2:H12033)</f>
        <v>100012.51373512</v>
      </c>
      <c r="L12033">
        <f t="shared" si="573"/>
        <v>94438.7639970324</v>
      </c>
      <c r="M12033">
        <f t="shared" si="574"/>
        <v>1.0590197234926</v>
      </c>
    </row>
    <row r="12034" spans="1:13">
      <c r="A12034" t="s">
        <v>125</v>
      </c>
      <c r="B12034">
        <v>2.7</v>
      </c>
      <c r="C12034" t="s">
        <v>14</v>
      </c>
      <c r="D12034">
        <v>8.85</v>
      </c>
      <c r="E12034" t="s">
        <v>15</v>
      </c>
      <c r="F12034">
        <v>3.28</v>
      </c>
      <c r="G12034">
        <v>0</v>
      </c>
      <c r="H12034">
        <v>0.00177</v>
      </c>
      <c r="I12034" s="3" t="s">
        <v>7934</v>
      </c>
      <c r="J12034" s="1">
        <f t="shared" ref="J12034:J12097" si="575">(I12034/86400000)+DATE(1970,1,1)+(8*TIME(1,0,0))</f>
        <v>45905.3701362037</v>
      </c>
      <c r="K12034">
        <f>100000+SUM(G$2:G12034)-SUM(H$2:H12034)</f>
        <v>100012.51196512</v>
      </c>
      <c r="L12034">
        <f t="shared" si="573"/>
        <v>94438.7639970324</v>
      </c>
      <c r="M12034">
        <f t="shared" si="574"/>
        <v>1.05901970475029</v>
      </c>
    </row>
    <row r="12035" spans="1:13">
      <c r="A12035" t="s">
        <v>325</v>
      </c>
      <c r="B12035">
        <v>6.4</v>
      </c>
      <c r="C12035" t="s">
        <v>14</v>
      </c>
      <c r="D12035">
        <v>5.05</v>
      </c>
      <c r="E12035" t="s">
        <v>15</v>
      </c>
      <c r="F12035">
        <v>0.789</v>
      </c>
      <c r="G12035">
        <v>0</v>
      </c>
      <c r="H12035">
        <v>0.00101</v>
      </c>
      <c r="I12035" s="3" t="s">
        <v>7935</v>
      </c>
      <c r="J12035" s="1">
        <f t="shared" si="575"/>
        <v>45905.3701369907</v>
      </c>
      <c r="K12035">
        <f>100000+SUM(G$2:G12035)-SUM(H$2:H12035)</f>
        <v>100012.51095512</v>
      </c>
      <c r="L12035">
        <f t="shared" si="573"/>
        <v>94438.7639970324</v>
      </c>
      <c r="M12035">
        <f t="shared" si="574"/>
        <v>1.05901969405553</v>
      </c>
    </row>
    <row r="12036" spans="1:13">
      <c r="A12036" t="s">
        <v>40</v>
      </c>
      <c r="B12036">
        <v>0.014</v>
      </c>
      <c r="C12036" t="s">
        <v>14</v>
      </c>
      <c r="D12036">
        <v>60.1</v>
      </c>
      <c r="E12036" t="s">
        <v>15</v>
      </c>
      <c r="F12036">
        <v>4295</v>
      </c>
      <c r="G12036">
        <v>0</v>
      </c>
      <c r="H12036">
        <v>0.012</v>
      </c>
      <c r="I12036" s="3" t="s">
        <v>7935</v>
      </c>
      <c r="J12036" s="1">
        <f t="shared" si="575"/>
        <v>45905.3701369907</v>
      </c>
      <c r="K12036">
        <f>100000+SUM(G$2:G12036)-SUM(H$2:H12036)</f>
        <v>100012.49895512</v>
      </c>
      <c r="L12036">
        <f t="shared" si="573"/>
        <v>94438.7639970324</v>
      </c>
      <c r="M12036">
        <f t="shared" si="574"/>
        <v>1.05901956698907</v>
      </c>
    </row>
    <row r="12037" spans="1:13">
      <c r="A12037" t="s">
        <v>118</v>
      </c>
      <c r="B12037">
        <v>0.29</v>
      </c>
      <c r="C12037" t="s">
        <v>14</v>
      </c>
      <c r="D12037">
        <v>58.4</v>
      </c>
      <c r="E12037" t="s">
        <v>15</v>
      </c>
      <c r="F12037">
        <v>201</v>
      </c>
      <c r="G12037">
        <v>0</v>
      </c>
      <c r="H12037">
        <v>0.0117</v>
      </c>
      <c r="I12037" s="3" t="s">
        <v>7936</v>
      </c>
      <c r="J12037" s="1">
        <f t="shared" si="575"/>
        <v>45905.3701437269</v>
      </c>
      <c r="K12037">
        <f>100000+SUM(G$2:G12037)-SUM(H$2:H12037)</f>
        <v>100012.48725512</v>
      </c>
      <c r="L12037">
        <f t="shared" si="573"/>
        <v>94438.7639970324</v>
      </c>
      <c r="M12037">
        <f t="shared" si="574"/>
        <v>1.05901944309926</v>
      </c>
    </row>
    <row r="12038" spans="1:13">
      <c r="A12038" t="s">
        <v>118</v>
      </c>
      <c r="B12038">
        <v>0.04</v>
      </c>
      <c r="C12038" t="s">
        <v>14</v>
      </c>
      <c r="D12038">
        <v>8.06</v>
      </c>
      <c r="E12038" t="s">
        <v>15</v>
      </c>
      <c r="F12038">
        <v>201</v>
      </c>
      <c r="G12038">
        <v>0</v>
      </c>
      <c r="H12038">
        <v>0.00161</v>
      </c>
      <c r="I12038" s="3" t="s">
        <v>7936</v>
      </c>
      <c r="J12038" s="1">
        <f t="shared" si="575"/>
        <v>45905.3701437269</v>
      </c>
      <c r="K12038">
        <f>100000+SUM(G$2:G12038)-SUM(H$2:H12038)</f>
        <v>100012.48564512</v>
      </c>
      <c r="L12038">
        <f t="shared" si="573"/>
        <v>94438.7639970324</v>
      </c>
      <c r="M12038">
        <f t="shared" si="574"/>
        <v>1.05901942605118</v>
      </c>
    </row>
    <row r="12039" spans="1:13">
      <c r="A12039" t="s">
        <v>3950</v>
      </c>
      <c r="B12039">
        <v>87</v>
      </c>
      <c r="C12039" t="s">
        <v>14</v>
      </c>
      <c r="D12039">
        <v>5.31</v>
      </c>
      <c r="E12039" t="s">
        <v>15</v>
      </c>
      <c r="F12039">
        <v>0.0611</v>
      </c>
      <c r="G12039">
        <v>0</v>
      </c>
      <c r="H12039">
        <v>0.00106</v>
      </c>
      <c r="I12039" s="3" t="s">
        <v>7937</v>
      </c>
      <c r="J12039" s="1">
        <f t="shared" si="575"/>
        <v>45905.3701693403</v>
      </c>
      <c r="K12039">
        <f>100000+SUM(G$2:G12039)-SUM(H$2:H12039)</f>
        <v>100012.48458512</v>
      </c>
      <c r="L12039">
        <f t="shared" si="573"/>
        <v>94438.7639970324</v>
      </c>
      <c r="M12039">
        <f t="shared" si="574"/>
        <v>1.05901941482697</v>
      </c>
    </row>
    <row r="12040" spans="1:13">
      <c r="A12040" t="s">
        <v>729</v>
      </c>
      <c r="B12040">
        <v>0.5</v>
      </c>
      <c r="C12040" t="s">
        <v>14</v>
      </c>
      <c r="D12040">
        <v>6.89</v>
      </c>
      <c r="E12040" t="s">
        <v>15</v>
      </c>
      <c r="F12040">
        <v>13.8</v>
      </c>
      <c r="G12040">
        <v>0</v>
      </c>
      <c r="H12040">
        <v>0.00138</v>
      </c>
      <c r="I12040" s="3" t="s">
        <v>7938</v>
      </c>
      <c r="J12040" s="1">
        <f t="shared" si="575"/>
        <v>45905.3704880903</v>
      </c>
      <c r="K12040">
        <f>100000+SUM(G$2:G12040)-SUM(H$2:H12040)</f>
        <v>100012.48320512</v>
      </c>
      <c r="L12040">
        <f t="shared" si="573"/>
        <v>94438.7639970324</v>
      </c>
      <c r="M12040">
        <f t="shared" si="574"/>
        <v>1.05901940021433</v>
      </c>
    </row>
    <row r="12041" spans="1:13">
      <c r="A12041" t="s">
        <v>341</v>
      </c>
      <c r="B12041">
        <v>0.6</v>
      </c>
      <c r="C12041" t="s">
        <v>14</v>
      </c>
      <c r="D12041">
        <v>7.47</v>
      </c>
      <c r="E12041" t="s">
        <v>15</v>
      </c>
      <c r="F12041">
        <v>12.4</v>
      </c>
      <c r="G12041">
        <v>0</v>
      </c>
      <c r="H12041">
        <v>0.00149</v>
      </c>
      <c r="I12041" s="3" t="s">
        <v>7938</v>
      </c>
      <c r="J12041" s="1">
        <f t="shared" si="575"/>
        <v>45905.3704880903</v>
      </c>
      <c r="K12041">
        <f>100000+SUM(G$2:G12041)-SUM(H$2:H12041)</f>
        <v>100012.48171512</v>
      </c>
      <c r="L12041">
        <f t="shared" si="573"/>
        <v>94438.7639970324</v>
      </c>
      <c r="M12041">
        <f t="shared" si="574"/>
        <v>1.05901938443691</v>
      </c>
    </row>
    <row r="12042" spans="1:13">
      <c r="A12042" t="s">
        <v>725</v>
      </c>
      <c r="B12042">
        <v>407</v>
      </c>
      <c r="C12042" t="s">
        <v>14</v>
      </c>
      <c r="D12042">
        <v>11.6</v>
      </c>
      <c r="E12042" t="s">
        <v>15</v>
      </c>
      <c r="F12042">
        <v>0.0285</v>
      </c>
      <c r="G12042">
        <v>0</v>
      </c>
      <c r="H12042">
        <v>0.00232</v>
      </c>
      <c r="I12042" s="3" t="s">
        <v>7939</v>
      </c>
      <c r="J12042" s="1">
        <f t="shared" si="575"/>
        <v>45905.3704881134</v>
      </c>
      <c r="K12042">
        <f>100000+SUM(G$2:G12042)-SUM(H$2:H12042)</f>
        <v>100012.47939512</v>
      </c>
      <c r="L12042">
        <f t="shared" si="573"/>
        <v>94438.7639970324</v>
      </c>
      <c r="M12042">
        <f t="shared" si="574"/>
        <v>1.05901935987073</v>
      </c>
    </row>
    <row r="12043" spans="1:13">
      <c r="A12043" t="s">
        <v>3962</v>
      </c>
      <c r="B12043">
        <v>1.9</v>
      </c>
      <c r="C12043" t="s">
        <v>14</v>
      </c>
      <c r="D12043">
        <v>11.9</v>
      </c>
      <c r="E12043" t="s">
        <v>15</v>
      </c>
      <c r="F12043">
        <v>6.26</v>
      </c>
      <c r="G12043">
        <v>0</v>
      </c>
      <c r="H12043">
        <v>0.00238</v>
      </c>
      <c r="I12043" s="3" t="s">
        <v>7940</v>
      </c>
      <c r="J12043" s="1">
        <f t="shared" si="575"/>
        <v>45905.3704940394</v>
      </c>
      <c r="K12043">
        <f>100000+SUM(G$2:G12043)-SUM(H$2:H12043)</f>
        <v>100012.47701512</v>
      </c>
      <c r="L12043">
        <f t="shared" si="573"/>
        <v>94438.7639970324</v>
      </c>
      <c r="M12043">
        <f t="shared" si="574"/>
        <v>1.05901933466921</v>
      </c>
    </row>
    <row r="12044" spans="1:13">
      <c r="A12044" t="s">
        <v>350</v>
      </c>
      <c r="B12044">
        <v>62</v>
      </c>
      <c r="C12044" t="s">
        <v>14</v>
      </c>
      <c r="D12044">
        <v>5.39</v>
      </c>
      <c r="E12044" t="s">
        <v>15</v>
      </c>
      <c r="F12044">
        <v>0.0869</v>
      </c>
      <c r="G12044">
        <v>0</v>
      </c>
      <c r="H12044">
        <v>0.00108</v>
      </c>
      <c r="I12044" s="3" t="s">
        <v>7941</v>
      </c>
      <c r="J12044" s="1">
        <f t="shared" si="575"/>
        <v>45905.3704962616</v>
      </c>
      <c r="K12044">
        <f>100000+SUM(G$2:G12044)-SUM(H$2:H12044)</f>
        <v>100012.47593512</v>
      </c>
      <c r="L12044">
        <f t="shared" si="573"/>
        <v>94438.7639970324</v>
      </c>
      <c r="M12044">
        <f t="shared" si="574"/>
        <v>1.05901932323323</v>
      </c>
    </row>
    <row r="12045" spans="1:13">
      <c r="A12045" t="s">
        <v>329</v>
      </c>
      <c r="B12045">
        <v>1.9</v>
      </c>
      <c r="C12045" t="s">
        <v>14</v>
      </c>
      <c r="D12045">
        <v>5.87</v>
      </c>
      <c r="E12045" t="s">
        <v>15</v>
      </c>
      <c r="F12045">
        <v>3.09</v>
      </c>
      <c r="G12045">
        <v>0</v>
      </c>
      <c r="H12045">
        <v>0.00117</v>
      </c>
      <c r="I12045" s="3" t="s">
        <v>7942</v>
      </c>
      <c r="J12045" s="1">
        <f t="shared" si="575"/>
        <v>45905.3705290972</v>
      </c>
      <c r="K12045">
        <f>100000+SUM(G$2:G12045)-SUM(H$2:H12045)</f>
        <v>100012.47476512</v>
      </c>
      <c r="L12045">
        <f t="shared" si="573"/>
        <v>94438.7639970324</v>
      </c>
      <c r="M12045">
        <f t="shared" si="574"/>
        <v>1.05901931084425</v>
      </c>
    </row>
    <row r="12046" spans="1:13">
      <c r="A12046" t="s">
        <v>334</v>
      </c>
      <c r="B12046">
        <v>0.055</v>
      </c>
      <c r="C12046" t="s">
        <v>14</v>
      </c>
      <c r="D12046">
        <v>17.3</v>
      </c>
      <c r="E12046" t="s">
        <v>15</v>
      </c>
      <c r="F12046">
        <v>315</v>
      </c>
      <c r="G12046">
        <v>0</v>
      </c>
      <c r="H12046">
        <v>0.00346</v>
      </c>
      <c r="I12046" s="3" t="s">
        <v>7943</v>
      </c>
      <c r="J12046" s="1">
        <f t="shared" si="575"/>
        <v>45905.3708401505</v>
      </c>
      <c r="K12046">
        <f>100000+SUM(G$2:G12046)-SUM(H$2:H12046)</f>
        <v>100012.47130512</v>
      </c>
      <c r="L12046">
        <f t="shared" si="573"/>
        <v>94438.7639970324</v>
      </c>
      <c r="M12046">
        <f t="shared" si="574"/>
        <v>1.05901927420675</v>
      </c>
    </row>
    <row r="12047" spans="1:13">
      <c r="A12047" t="s">
        <v>363</v>
      </c>
      <c r="B12047">
        <v>1</v>
      </c>
      <c r="C12047" t="s">
        <v>14</v>
      </c>
      <c r="D12047">
        <v>23.9</v>
      </c>
      <c r="E12047" t="s">
        <v>15</v>
      </c>
      <c r="F12047">
        <v>23.9</v>
      </c>
      <c r="G12047">
        <v>0</v>
      </c>
      <c r="H12047">
        <v>0.00478</v>
      </c>
      <c r="I12047" s="3" t="s">
        <v>7944</v>
      </c>
      <c r="J12047" s="1">
        <f t="shared" si="575"/>
        <v>45905.370840162</v>
      </c>
      <c r="K12047">
        <f>100000+SUM(G$2:G12047)-SUM(H$2:H12047)</f>
        <v>100012.46652512</v>
      </c>
      <c r="L12047">
        <f t="shared" si="573"/>
        <v>94438.7639970324</v>
      </c>
      <c r="M12047">
        <f t="shared" si="574"/>
        <v>1.05901922359194</v>
      </c>
    </row>
    <row r="12048" spans="1:13">
      <c r="A12048" t="s">
        <v>320</v>
      </c>
      <c r="B12048">
        <v>5.9</v>
      </c>
      <c r="C12048" t="s">
        <v>14</v>
      </c>
      <c r="D12048">
        <v>5.37</v>
      </c>
      <c r="E12048" t="s">
        <v>15</v>
      </c>
      <c r="F12048">
        <v>0.911</v>
      </c>
      <c r="G12048">
        <v>0</v>
      </c>
      <c r="H12048">
        <v>0.00107</v>
      </c>
      <c r="I12048" s="3" t="s">
        <v>7945</v>
      </c>
      <c r="J12048" s="1">
        <f t="shared" si="575"/>
        <v>45905.3708468056</v>
      </c>
      <c r="K12048">
        <f>100000+SUM(G$2:G12048)-SUM(H$2:H12048)</f>
        <v>100012.46545512</v>
      </c>
      <c r="L12048">
        <f t="shared" si="573"/>
        <v>94438.7639970324</v>
      </c>
      <c r="M12048">
        <f t="shared" si="574"/>
        <v>1.05901921226185</v>
      </c>
    </row>
    <row r="12049" spans="1:13">
      <c r="A12049" t="s">
        <v>3948</v>
      </c>
      <c r="B12049">
        <v>0.6</v>
      </c>
      <c r="C12049" t="s">
        <v>14</v>
      </c>
      <c r="D12049">
        <v>8.2</v>
      </c>
      <c r="E12049" t="s">
        <v>15</v>
      </c>
      <c r="F12049">
        <v>13.7</v>
      </c>
      <c r="G12049">
        <v>0</v>
      </c>
      <c r="H12049">
        <v>0.00164</v>
      </c>
      <c r="I12049" s="3" t="s">
        <v>7946</v>
      </c>
      <c r="J12049" s="1">
        <f t="shared" si="575"/>
        <v>45905.3708570023</v>
      </c>
      <c r="K12049">
        <f>100000+SUM(G$2:G12049)-SUM(H$2:H12049)</f>
        <v>100012.46381512</v>
      </c>
      <c r="L12049">
        <f t="shared" si="573"/>
        <v>94438.7639970324</v>
      </c>
      <c r="M12049">
        <f t="shared" si="574"/>
        <v>1.0590191948961</v>
      </c>
    </row>
    <row r="12050" spans="1:13">
      <c r="A12050" t="s">
        <v>3951</v>
      </c>
      <c r="B12050">
        <v>2.85</v>
      </c>
      <c r="C12050" t="s">
        <v>14</v>
      </c>
      <c r="D12050">
        <v>8.68</v>
      </c>
      <c r="E12050" t="s">
        <v>15</v>
      </c>
      <c r="F12050">
        <v>3.05</v>
      </c>
      <c r="G12050">
        <v>0</v>
      </c>
      <c r="H12050">
        <v>0.00174</v>
      </c>
      <c r="I12050" s="3" t="s">
        <v>7947</v>
      </c>
      <c r="J12050" s="1">
        <f t="shared" si="575"/>
        <v>45905.3708606597</v>
      </c>
      <c r="K12050">
        <f>100000+SUM(G$2:G12050)-SUM(H$2:H12050)</f>
        <v>100012.46207512</v>
      </c>
      <c r="L12050">
        <f t="shared" si="573"/>
        <v>94438.7639970324</v>
      </c>
      <c r="M12050">
        <f t="shared" si="574"/>
        <v>1.05901917647146</v>
      </c>
    </row>
    <row r="12051" spans="1:13">
      <c r="A12051" t="s">
        <v>3952</v>
      </c>
      <c r="B12051">
        <v>34</v>
      </c>
      <c r="C12051" t="s">
        <v>14</v>
      </c>
      <c r="D12051">
        <v>5.03</v>
      </c>
      <c r="E12051" t="s">
        <v>15</v>
      </c>
      <c r="F12051">
        <v>0.148</v>
      </c>
      <c r="G12051">
        <v>0</v>
      </c>
      <c r="H12051">
        <v>0.00101</v>
      </c>
      <c r="I12051" s="3" t="s">
        <v>7948</v>
      </c>
      <c r="J12051" s="1">
        <f t="shared" si="575"/>
        <v>45905.3708809838</v>
      </c>
      <c r="K12051">
        <f>100000+SUM(G$2:G12051)-SUM(H$2:H12051)</f>
        <v>100012.46106512</v>
      </c>
      <c r="L12051">
        <f t="shared" si="573"/>
        <v>94438.7639970324</v>
      </c>
      <c r="M12051">
        <f t="shared" si="574"/>
        <v>1.0590191657767</v>
      </c>
    </row>
    <row r="12052" spans="1:13">
      <c r="A12052" t="s">
        <v>3952</v>
      </c>
      <c r="B12052">
        <v>28</v>
      </c>
      <c r="C12052" t="s">
        <v>14</v>
      </c>
      <c r="D12052">
        <v>4.14</v>
      </c>
      <c r="E12052" t="s">
        <v>15</v>
      </c>
      <c r="F12052">
        <v>0.148</v>
      </c>
      <c r="G12052">
        <v>0</v>
      </c>
      <c r="H12052">
        <v>0.000829</v>
      </c>
      <c r="I12052" s="3" t="s">
        <v>7948</v>
      </c>
      <c r="J12052" s="1">
        <f t="shared" si="575"/>
        <v>45905.3708809838</v>
      </c>
      <c r="K12052">
        <f>100000+SUM(G$2:G12052)-SUM(H$2:H12052)</f>
        <v>100012.46023612</v>
      </c>
      <c r="L12052">
        <f t="shared" si="573"/>
        <v>94438.7639970324</v>
      </c>
      <c r="M12052">
        <f t="shared" si="574"/>
        <v>1.05901915699853</v>
      </c>
    </row>
    <row r="12053" spans="1:13">
      <c r="A12053" t="s">
        <v>329</v>
      </c>
      <c r="B12053">
        <v>1.6</v>
      </c>
      <c r="C12053" t="s">
        <v>17</v>
      </c>
      <c r="D12053">
        <v>4.95</v>
      </c>
      <c r="E12053" t="s">
        <v>15</v>
      </c>
      <c r="F12053">
        <v>3.09</v>
      </c>
      <c r="G12053">
        <v>-0.0725</v>
      </c>
      <c r="H12053">
        <v>0.00099</v>
      </c>
      <c r="I12053" s="3" t="s">
        <v>7949</v>
      </c>
      <c r="J12053" s="1">
        <f t="shared" si="575"/>
        <v>45905.3854401505</v>
      </c>
      <c r="K12053">
        <f>100000+SUM(G$2:G12053)-SUM(H$2:H12053)</f>
        <v>100012.38674612</v>
      </c>
      <c r="L12053">
        <f t="shared" si="573"/>
        <v>94438.7639970324</v>
      </c>
      <c r="M12053">
        <f t="shared" si="574"/>
        <v>1.05901837882231</v>
      </c>
    </row>
    <row r="12054" spans="1:13">
      <c r="A12054" t="s">
        <v>363</v>
      </c>
      <c r="B12054">
        <v>1</v>
      </c>
      <c r="C12054" t="s">
        <v>17</v>
      </c>
      <c r="D12054">
        <v>23.9</v>
      </c>
      <c r="E12054" t="s">
        <v>15</v>
      </c>
      <c r="F12054">
        <v>23.9</v>
      </c>
      <c r="G12054">
        <v>-0.944</v>
      </c>
      <c r="H12054">
        <v>0.00478</v>
      </c>
      <c r="I12054" s="3" t="s">
        <v>7949</v>
      </c>
      <c r="J12054" s="1">
        <f t="shared" si="575"/>
        <v>45905.3854401505</v>
      </c>
      <c r="K12054">
        <f>100000+SUM(G$2:G12054)-SUM(H$2:H12054)</f>
        <v>100011.43796612</v>
      </c>
      <c r="L12054">
        <f t="shared" si="573"/>
        <v>94438.7639970324</v>
      </c>
      <c r="M12054">
        <f t="shared" si="574"/>
        <v>1.05900833231217</v>
      </c>
    </row>
    <row r="12055" spans="1:13">
      <c r="A12055" t="s">
        <v>131</v>
      </c>
      <c r="B12055">
        <v>1.6</v>
      </c>
      <c r="C12055" t="s">
        <v>17</v>
      </c>
      <c r="D12055">
        <v>4.45</v>
      </c>
      <c r="E12055" t="s">
        <v>15</v>
      </c>
      <c r="F12055">
        <v>2.78</v>
      </c>
      <c r="G12055">
        <v>-0.0751</v>
      </c>
      <c r="H12055">
        <v>0.00089</v>
      </c>
      <c r="I12055" s="3" t="s">
        <v>7949</v>
      </c>
      <c r="J12055" s="1">
        <f t="shared" si="575"/>
        <v>45905.3854401505</v>
      </c>
      <c r="K12055">
        <f>100000+SUM(G$2:G12055)-SUM(H$2:H12055)</f>
        <v>100011.36197612</v>
      </c>
      <c r="L12055">
        <f t="shared" si="573"/>
        <v>94438.7639970324</v>
      </c>
      <c r="M12055">
        <f t="shared" si="574"/>
        <v>1.05900752766378</v>
      </c>
    </row>
    <row r="12056" spans="1:13">
      <c r="A12056" t="s">
        <v>334</v>
      </c>
      <c r="B12056">
        <v>0.062</v>
      </c>
      <c r="C12056" t="s">
        <v>17</v>
      </c>
      <c r="D12056">
        <v>19.5</v>
      </c>
      <c r="E12056" t="s">
        <v>15</v>
      </c>
      <c r="F12056">
        <v>315</v>
      </c>
      <c r="G12056">
        <v>-0.385</v>
      </c>
      <c r="H12056">
        <v>0.0039</v>
      </c>
      <c r="I12056" s="3" t="s">
        <v>7950</v>
      </c>
      <c r="J12056" s="1">
        <f t="shared" si="575"/>
        <v>45905.385440162</v>
      </c>
      <c r="K12056">
        <f>100000+SUM(G$2:G12056)-SUM(H$2:H12056)</f>
        <v>100010.97307612</v>
      </c>
      <c r="L12056">
        <f t="shared" si="573"/>
        <v>94438.7639970324</v>
      </c>
      <c r="M12056">
        <f t="shared" si="574"/>
        <v>1.05900340965139</v>
      </c>
    </row>
    <row r="12057" spans="1:13">
      <c r="A12057" t="s">
        <v>125</v>
      </c>
      <c r="B12057">
        <v>1.1</v>
      </c>
      <c r="C12057" t="s">
        <v>17</v>
      </c>
      <c r="D12057">
        <v>3.6</v>
      </c>
      <c r="E12057" t="s">
        <v>15</v>
      </c>
      <c r="F12057">
        <v>3.28</v>
      </c>
      <c r="G12057">
        <v>-0.0273</v>
      </c>
      <c r="H12057">
        <v>0.000721</v>
      </c>
      <c r="I12057" s="3" t="s">
        <v>7951</v>
      </c>
      <c r="J12057" s="1">
        <f t="shared" si="575"/>
        <v>45905.3854408912</v>
      </c>
      <c r="K12057">
        <f>100000+SUM(G$2:G12057)-SUM(H$2:H12057)</f>
        <v>100010.94505512</v>
      </c>
      <c r="L12057">
        <f t="shared" si="573"/>
        <v>94438.7639970324</v>
      </c>
      <c r="M12057">
        <f t="shared" si="574"/>
        <v>1.0590031129406</v>
      </c>
    </row>
    <row r="12058" spans="1:13">
      <c r="A12058" t="s">
        <v>118</v>
      </c>
      <c r="B12058">
        <v>0.06</v>
      </c>
      <c r="C12058" t="s">
        <v>17</v>
      </c>
      <c r="D12058">
        <v>12.1</v>
      </c>
      <c r="E12058" t="s">
        <v>15</v>
      </c>
      <c r="F12058">
        <v>202</v>
      </c>
      <c r="G12058">
        <v>-0.405</v>
      </c>
      <c r="H12058">
        <v>0.00242</v>
      </c>
      <c r="I12058" s="3" t="s">
        <v>7952</v>
      </c>
      <c r="J12058" s="1">
        <f t="shared" si="575"/>
        <v>45905.3854416319</v>
      </c>
      <c r="K12058">
        <f>100000+SUM(G$2:G12058)-SUM(H$2:H12058)</f>
        <v>100010.53763512</v>
      </c>
      <c r="L12058">
        <f t="shared" si="573"/>
        <v>94438.7639970324</v>
      </c>
      <c r="M12058">
        <f t="shared" si="574"/>
        <v>1.0589987988223</v>
      </c>
    </row>
    <row r="12059" spans="1:13">
      <c r="A12059" t="s">
        <v>320</v>
      </c>
      <c r="B12059">
        <v>6.5</v>
      </c>
      <c r="C12059" t="s">
        <v>17</v>
      </c>
      <c r="D12059">
        <v>5.9</v>
      </c>
      <c r="E12059" t="s">
        <v>15</v>
      </c>
      <c r="F12059">
        <v>0.908</v>
      </c>
      <c r="G12059">
        <v>-0.265</v>
      </c>
      <c r="H12059">
        <v>0.00118</v>
      </c>
      <c r="I12059" s="3" t="s">
        <v>7953</v>
      </c>
      <c r="J12059" s="1">
        <f t="shared" si="575"/>
        <v>45905.3854490741</v>
      </c>
      <c r="K12059">
        <f>100000+SUM(G$2:G12059)-SUM(H$2:H12059)</f>
        <v>100010.27145512</v>
      </c>
      <c r="L12059">
        <f t="shared" ref="L12059:L12122" si="576">L12058</f>
        <v>94438.7639970324</v>
      </c>
      <c r="M12059">
        <f t="shared" ref="M12059:M12122" si="577">K12059/L12059</f>
        <v>1.05899598027631</v>
      </c>
    </row>
    <row r="12060" spans="1:13">
      <c r="A12060" t="s">
        <v>325</v>
      </c>
      <c r="B12060">
        <v>0.6</v>
      </c>
      <c r="C12060" t="s">
        <v>17</v>
      </c>
      <c r="D12060">
        <v>0.472</v>
      </c>
      <c r="E12060" t="s">
        <v>15</v>
      </c>
      <c r="F12060">
        <v>0.787</v>
      </c>
      <c r="G12060">
        <v>-0.0074</v>
      </c>
      <c r="H12060">
        <v>9.44e-5</v>
      </c>
      <c r="I12060" s="3" t="s">
        <v>7953</v>
      </c>
      <c r="J12060" s="1">
        <f t="shared" si="575"/>
        <v>45905.3854490741</v>
      </c>
      <c r="K12060">
        <f>100000+SUM(G$2:G12060)-SUM(H$2:H12060)</f>
        <v>100010.26396072</v>
      </c>
      <c r="L12060">
        <f t="shared" si="576"/>
        <v>94438.7639970324</v>
      </c>
      <c r="M12060">
        <f t="shared" si="577"/>
        <v>1.05899590091906</v>
      </c>
    </row>
    <row r="12061" spans="1:13">
      <c r="A12061" t="s">
        <v>40</v>
      </c>
      <c r="B12061">
        <v>0.017</v>
      </c>
      <c r="C12061" t="s">
        <v>14</v>
      </c>
      <c r="D12061">
        <v>73.2</v>
      </c>
      <c r="E12061" t="s">
        <v>15</v>
      </c>
      <c r="F12061">
        <v>4304</v>
      </c>
      <c r="G12061">
        <v>0</v>
      </c>
      <c r="H12061">
        <v>0.0146</v>
      </c>
      <c r="I12061" s="3" t="s">
        <v>7954</v>
      </c>
      <c r="J12061" s="1">
        <f t="shared" si="575"/>
        <v>45905.3854491204</v>
      </c>
      <c r="K12061">
        <f>100000+SUM(G$2:G12061)-SUM(H$2:H12061)</f>
        <v>100010.24936072</v>
      </c>
      <c r="L12061">
        <f t="shared" si="576"/>
        <v>94438.7639970324</v>
      </c>
      <c r="M12061">
        <f t="shared" si="577"/>
        <v>1.05899574632153</v>
      </c>
    </row>
    <row r="12062" spans="1:13">
      <c r="A12062" t="s">
        <v>3951</v>
      </c>
      <c r="B12062">
        <v>3.15</v>
      </c>
      <c r="C12062" t="s">
        <v>17</v>
      </c>
      <c r="D12062">
        <v>9.58</v>
      </c>
      <c r="E12062" t="s">
        <v>15</v>
      </c>
      <c r="F12062">
        <v>3.04</v>
      </c>
      <c r="G12062">
        <v>-0.233</v>
      </c>
      <c r="H12062">
        <v>0.00192</v>
      </c>
      <c r="I12062" s="3" t="s">
        <v>7955</v>
      </c>
      <c r="J12062" s="1">
        <f t="shared" si="575"/>
        <v>45905.385450706</v>
      </c>
      <c r="K12062">
        <f>100000+SUM(G$2:G12062)-SUM(H$2:H12062)</f>
        <v>100010.01444072</v>
      </c>
      <c r="L12062">
        <f t="shared" si="576"/>
        <v>94438.7639970324</v>
      </c>
      <c r="M12062">
        <f t="shared" si="577"/>
        <v>1.05899325878368</v>
      </c>
    </row>
    <row r="12063" spans="1:13">
      <c r="A12063" t="s">
        <v>3948</v>
      </c>
      <c r="B12063">
        <v>0.7</v>
      </c>
      <c r="C12063" t="s">
        <v>17</v>
      </c>
      <c r="D12063">
        <v>9.51</v>
      </c>
      <c r="E12063" t="s">
        <v>15</v>
      </c>
      <c r="F12063">
        <v>13.6</v>
      </c>
      <c r="G12063">
        <v>0.137</v>
      </c>
      <c r="H12063">
        <v>0.0019</v>
      </c>
      <c r="I12063" s="3" t="s">
        <v>7956</v>
      </c>
      <c r="J12063" s="1">
        <f t="shared" si="575"/>
        <v>45905.385456088</v>
      </c>
      <c r="K12063">
        <f>100000+SUM(G$2:G12063)-SUM(H$2:H12063)</f>
        <v>100010.14954072</v>
      </c>
      <c r="L12063">
        <f t="shared" si="576"/>
        <v>94438.7639970324</v>
      </c>
      <c r="M12063">
        <f t="shared" si="577"/>
        <v>1.05899468934031</v>
      </c>
    </row>
    <row r="12064" spans="1:13">
      <c r="A12064" t="s">
        <v>3952</v>
      </c>
      <c r="B12064">
        <v>39</v>
      </c>
      <c r="C12064" t="s">
        <v>17</v>
      </c>
      <c r="D12064">
        <v>5.76</v>
      </c>
      <c r="E12064" t="s">
        <v>15</v>
      </c>
      <c r="F12064">
        <v>0.148</v>
      </c>
      <c r="G12064">
        <v>-0.115</v>
      </c>
      <c r="H12064">
        <v>0.00115</v>
      </c>
      <c r="I12064" s="3" t="s">
        <v>7956</v>
      </c>
      <c r="J12064" s="1">
        <f t="shared" si="575"/>
        <v>45905.385456088</v>
      </c>
      <c r="K12064">
        <f>100000+SUM(G$2:G12064)-SUM(H$2:H12064)</f>
        <v>100010.03339072</v>
      </c>
      <c r="L12064">
        <f t="shared" si="576"/>
        <v>94438.7639970324</v>
      </c>
      <c r="M12064">
        <f t="shared" si="577"/>
        <v>1.05899345944281</v>
      </c>
    </row>
    <row r="12065" spans="1:13">
      <c r="A12065" t="s">
        <v>3950</v>
      </c>
      <c r="B12065">
        <v>33</v>
      </c>
      <c r="C12065" t="s">
        <v>17</v>
      </c>
      <c r="D12065">
        <v>2.03</v>
      </c>
      <c r="E12065" t="s">
        <v>15</v>
      </c>
      <c r="F12065">
        <v>0.0615</v>
      </c>
      <c r="G12065">
        <v>0.118</v>
      </c>
      <c r="H12065">
        <v>0.000406</v>
      </c>
      <c r="I12065" s="3" t="s">
        <v>7957</v>
      </c>
      <c r="J12065" s="1">
        <f t="shared" si="575"/>
        <v>45905.385456875</v>
      </c>
      <c r="K12065">
        <f>100000+SUM(G$2:G12065)-SUM(H$2:H12065)</f>
        <v>100010.15098472</v>
      </c>
      <c r="L12065">
        <f t="shared" si="576"/>
        <v>94438.7639970324</v>
      </c>
      <c r="M12065">
        <f t="shared" si="577"/>
        <v>1.05899470463064</v>
      </c>
    </row>
    <row r="12066" spans="1:13">
      <c r="A12066" t="s">
        <v>725</v>
      </c>
      <c r="B12066">
        <v>435</v>
      </c>
      <c r="C12066" t="s">
        <v>17</v>
      </c>
      <c r="D12066">
        <v>12.4</v>
      </c>
      <c r="E12066" t="s">
        <v>15</v>
      </c>
      <c r="F12066">
        <v>0.0285</v>
      </c>
      <c r="G12066">
        <v>-0.301</v>
      </c>
      <c r="H12066">
        <v>0.00248</v>
      </c>
      <c r="I12066" s="3" t="s">
        <v>7958</v>
      </c>
      <c r="J12066" s="1">
        <f t="shared" si="575"/>
        <v>45905.3854568866</v>
      </c>
      <c r="K12066">
        <f>100000+SUM(G$2:G12066)-SUM(H$2:H12066)</f>
        <v>100009.84750472</v>
      </c>
      <c r="L12066">
        <f t="shared" si="576"/>
        <v>94438.7639970324</v>
      </c>
      <c r="M12066">
        <f t="shared" si="577"/>
        <v>1.05899149111971</v>
      </c>
    </row>
    <row r="12067" spans="1:13">
      <c r="A12067" t="s">
        <v>341</v>
      </c>
      <c r="B12067">
        <v>0.2</v>
      </c>
      <c r="C12067" t="s">
        <v>17</v>
      </c>
      <c r="D12067">
        <v>2.49</v>
      </c>
      <c r="E12067" t="s">
        <v>15</v>
      </c>
      <c r="F12067">
        <v>12.5</v>
      </c>
      <c r="G12067">
        <v>-0.117</v>
      </c>
      <c r="H12067">
        <v>0.000498</v>
      </c>
      <c r="I12067" s="3" t="s">
        <v>7958</v>
      </c>
      <c r="J12067" s="1">
        <f t="shared" si="575"/>
        <v>45905.3854568866</v>
      </c>
      <c r="K12067">
        <f>100000+SUM(G$2:G12067)-SUM(H$2:H12067)</f>
        <v>100009.73000672</v>
      </c>
      <c r="L12067">
        <f t="shared" si="576"/>
        <v>94438.7639970324</v>
      </c>
      <c r="M12067">
        <f t="shared" si="577"/>
        <v>1.05899024694841</v>
      </c>
    </row>
    <row r="12068" spans="1:13">
      <c r="A12068" t="s">
        <v>729</v>
      </c>
      <c r="B12068">
        <v>0.2</v>
      </c>
      <c r="C12068" t="s">
        <v>17</v>
      </c>
      <c r="D12068">
        <v>2.76</v>
      </c>
      <c r="E12068" t="s">
        <v>15</v>
      </c>
      <c r="F12068">
        <v>13.8</v>
      </c>
      <c r="G12068">
        <v>-0.00145</v>
      </c>
      <c r="H12068">
        <v>0.000551</v>
      </c>
      <c r="I12068" s="3" t="s">
        <v>7959</v>
      </c>
      <c r="J12068" s="1">
        <f t="shared" si="575"/>
        <v>45905.3854650116</v>
      </c>
      <c r="K12068">
        <f>100000+SUM(G$2:G12068)-SUM(H$2:H12068)</f>
        <v>100009.72800572</v>
      </c>
      <c r="L12068">
        <f t="shared" si="576"/>
        <v>94438.7639970324</v>
      </c>
      <c r="M12068">
        <f t="shared" si="577"/>
        <v>1.05899022576008</v>
      </c>
    </row>
    <row r="12069" spans="1:13">
      <c r="A12069" t="s">
        <v>123</v>
      </c>
      <c r="B12069">
        <v>0.05</v>
      </c>
      <c r="C12069" t="s">
        <v>17</v>
      </c>
      <c r="D12069">
        <v>1.01</v>
      </c>
      <c r="E12069" t="s">
        <v>15</v>
      </c>
      <c r="F12069">
        <v>20.2</v>
      </c>
      <c r="G12069">
        <v>-0.0257</v>
      </c>
      <c r="H12069">
        <v>0.000202</v>
      </c>
      <c r="I12069" s="3" t="s">
        <v>7959</v>
      </c>
      <c r="J12069" s="1">
        <f t="shared" si="575"/>
        <v>45905.3854650116</v>
      </c>
      <c r="K12069">
        <f>100000+SUM(G$2:G12069)-SUM(H$2:H12069)</f>
        <v>100009.70210372</v>
      </c>
      <c r="L12069">
        <f t="shared" si="576"/>
        <v>94438.7639970324</v>
      </c>
      <c r="M12069">
        <f t="shared" si="577"/>
        <v>1.05898995148711</v>
      </c>
    </row>
    <row r="12070" spans="1:13">
      <c r="A12070" t="s">
        <v>3962</v>
      </c>
      <c r="B12070">
        <v>0.9</v>
      </c>
      <c r="C12070" t="s">
        <v>17</v>
      </c>
      <c r="D12070">
        <v>5.64</v>
      </c>
      <c r="E12070" t="s">
        <v>15</v>
      </c>
      <c r="F12070">
        <v>6.27</v>
      </c>
      <c r="G12070">
        <v>-0.0122</v>
      </c>
      <c r="H12070">
        <v>0.00113</v>
      </c>
      <c r="I12070" s="3" t="s">
        <v>7960</v>
      </c>
      <c r="J12070" s="1">
        <f t="shared" si="575"/>
        <v>45905.3854657523</v>
      </c>
      <c r="K12070">
        <f>100000+SUM(G$2:G12070)-SUM(H$2:H12070)</f>
        <v>100009.68877372</v>
      </c>
      <c r="L12070">
        <f t="shared" si="576"/>
        <v>94438.7639970324</v>
      </c>
      <c r="M12070">
        <f t="shared" si="577"/>
        <v>1.05898981033744</v>
      </c>
    </row>
    <row r="12071" spans="1:13">
      <c r="A12071" t="s">
        <v>3962</v>
      </c>
      <c r="B12071">
        <v>0.5</v>
      </c>
      <c r="C12071" t="s">
        <v>17</v>
      </c>
      <c r="D12071">
        <v>3.13</v>
      </c>
      <c r="E12071" t="s">
        <v>15</v>
      </c>
      <c r="F12071">
        <v>6.27</v>
      </c>
      <c r="G12071">
        <v>-0.00679</v>
      </c>
      <c r="H12071">
        <v>0.000627</v>
      </c>
      <c r="I12071" s="3" t="s">
        <v>7960</v>
      </c>
      <c r="J12071" s="1">
        <f t="shared" si="575"/>
        <v>45905.3854657523</v>
      </c>
      <c r="K12071">
        <f>100000+SUM(G$2:G12071)-SUM(H$2:H12071)</f>
        <v>100009.68135672</v>
      </c>
      <c r="L12071">
        <f t="shared" si="576"/>
        <v>94438.7639970324</v>
      </c>
      <c r="M12071">
        <f t="shared" si="577"/>
        <v>1.05898973179978</v>
      </c>
    </row>
    <row r="12072" spans="1:13">
      <c r="A12072" t="s">
        <v>350</v>
      </c>
      <c r="B12072">
        <v>11</v>
      </c>
      <c r="C12072" t="s">
        <v>17</v>
      </c>
      <c r="D12072">
        <v>0.956</v>
      </c>
      <c r="E12072" t="s">
        <v>15</v>
      </c>
      <c r="F12072">
        <v>0.0869</v>
      </c>
      <c r="G12072">
        <v>-0.0247</v>
      </c>
      <c r="H12072">
        <v>0.000191</v>
      </c>
      <c r="I12072" s="3" t="s">
        <v>7961</v>
      </c>
      <c r="J12072" s="1">
        <f t="shared" si="575"/>
        <v>45905.3854664931</v>
      </c>
      <c r="K12072">
        <f>100000+SUM(G$2:G12072)-SUM(H$2:H12072)</f>
        <v>100009.65646572</v>
      </c>
      <c r="L12072">
        <f t="shared" si="576"/>
        <v>94438.7639970324</v>
      </c>
      <c r="M12072">
        <f t="shared" si="577"/>
        <v>1.05898946823216</v>
      </c>
    </row>
    <row r="12073" spans="1:13">
      <c r="A12073" t="s">
        <v>329</v>
      </c>
      <c r="B12073">
        <v>1.3</v>
      </c>
      <c r="C12073" t="s">
        <v>17</v>
      </c>
      <c r="D12073">
        <v>4.03</v>
      </c>
      <c r="E12073" t="s">
        <v>15</v>
      </c>
      <c r="F12073">
        <v>3.1</v>
      </c>
      <c r="G12073">
        <v>-0.0536</v>
      </c>
      <c r="H12073">
        <v>0.000805</v>
      </c>
      <c r="I12073" s="3" t="s">
        <v>7962</v>
      </c>
      <c r="J12073" s="1">
        <f t="shared" si="575"/>
        <v>45905.3898739005</v>
      </c>
      <c r="K12073">
        <f>100000+SUM(G$2:G12073)-SUM(H$2:H12073)</f>
        <v>100009.60206072</v>
      </c>
      <c r="L12073">
        <f t="shared" si="576"/>
        <v>94438.7639970324</v>
      </c>
      <c r="M12073">
        <f t="shared" si="577"/>
        <v>1.05898889214457</v>
      </c>
    </row>
    <row r="12074" spans="1:13">
      <c r="A12074" t="s">
        <v>334</v>
      </c>
      <c r="B12074">
        <v>0.068</v>
      </c>
      <c r="C12074" t="s">
        <v>17</v>
      </c>
      <c r="D12074">
        <v>21.4</v>
      </c>
      <c r="E12074" t="s">
        <v>15</v>
      </c>
      <c r="F12074">
        <v>315</v>
      </c>
      <c r="G12074">
        <v>-0.386</v>
      </c>
      <c r="H12074">
        <v>0.00429</v>
      </c>
      <c r="I12074" s="3" t="s">
        <v>7962</v>
      </c>
      <c r="J12074" s="1">
        <f t="shared" si="575"/>
        <v>45905.3898739005</v>
      </c>
      <c r="K12074">
        <f>100000+SUM(G$2:G12074)-SUM(H$2:H12074)</f>
        <v>100009.21177072</v>
      </c>
      <c r="L12074">
        <f t="shared" si="576"/>
        <v>94438.7639970324</v>
      </c>
      <c r="M12074">
        <f t="shared" si="577"/>
        <v>1.05898475941365</v>
      </c>
    </row>
    <row r="12075" spans="1:13">
      <c r="A12075" t="s">
        <v>320</v>
      </c>
      <c r="B12075">
        <v>7.4</v>
      </c>
      <c r="C12075" t="s">
        <v>17</v>
      </c>
      <c r="D12075">
        <v>6.74</v>
      </c>
      <c r="E12075" t="s">
        <v>15</v>
      </c>
      <c r="F12075">
        <v>0.911</v>
      </c>
      <c r="G12075">
        <v>-0.281</v>
      </c>
      <c r="H12075">
        <v>0.00135</v>
      </c>
      <c r="I12075" s="3" t="s">
        <v>7962</v>
      </c>
      <c r="J12075" s="1">
        <f t="shared" si="575"/>
        <v>45905.3898739005</v>
      </c>
      <c r="K12075">
        <f>100000+SUM(G$2:G12075)-SUM(H$2:H12075)</f>
        <v>100008.92942072</v>
      </c>
      <c r="L12075">
        <f t="shared" si="576"/>
        <v>94438.7639970324</v>
      </c>
      <c r="M12075">
        <f t="shared" si="577"/>
        <v>1.05898176964559</v>
      </c>
    </row>
    <row r="12076" spans="1:13">
      <c r="A12076" t="s">
        <v>131</v>
      </c>
      <c r="B12076">
        <v>9</v>
      </c>
      <c r="C12076" t="s">
        <v>17</v>
      </c>
      <c r="D12076">
        <v>25.1</v>
      </c>
      <c r="E12076" t="s">
        <v>15</v>
      </c>
      <c r="F12076">
        <v>2.79</v>
      </c>
      <c r="G12076">
        <v>-0.349</v>
      </c>
      <c r="H12076">
        <v>0.00502</v>
      </c>
      <c r="I12076" s="3" t="s">
        <v>7962</v>
      </c>
      <c r="J12076" s="1">
        <f t="shared" si="575"/>
        <v>45905.3898739005</v>
      </c>
      <c r="K12076">
        <f>100000+SUM(G$2:G12076)-SUM(H$2:H12076)</f>
        <v>100008.57540072</v>
      </c>
      <c r="L12076">
        <f t="shared" si="576"/>
        <v>94438.7639970324</v>
      </c>
      <c r="M12076">
        <f t="shared" si="577"/>
        <v>1.05897802097307</v>
      </c>
    </row>
    <row r="12077" spans="1:13">
      <c r="A12077" t="s">
        <v>125</v>
      </c>
      <c r="B12077">
        <v>6.4</v>
      </c>
      <c r="C12077" t="s">
        <v>17</v>
      </c>
      <c r="D12077">
        <v>21</v>
      </c>
      <c r="E12077" t="s">
        <v>15</v>
      </c>
      <c r="F12077">
        <v>3.29</v>
      </c>
      <c r="G12077">
        <v>-0.0891</v>
      </c>
      <c r="H12077">
        <v>0.00421</v>
      </c>
      <c r="I12077" s="3" t="s">
        <v>7963</v>
      </c>
      <c r="J12077" s="1">
        <f t="shared" si="575"/>
        <v>45905.3898746991</v>
      </c>
      <c r="K12077">
        <f>100000+SUM(G$2:G12077)-SUM(H$2:H12077)</f>
        <v>100008.48209072</v>
      </c>
      <c r="L12077">
        <f t="shared" si="576"/>
        <v>94438.7639970324</v>
      </c>
      <c r="M12077">
        <f t="shared" si="577"/>
        <v>1.05897703292541</v>
      </c>
    </row>
    <row r="12078" spans="1:13">
      <c r="A12078" t="s">
        <v>118</v>
      </c>
      <c r="B12078">
        <v>0.72</v>
      </c>
      <c r="C12078" t="s">
        <v>17</v>
      </c>
      <c r="D12078">
        <v>146</v>
      </c>
      <c r="E12078" t="s">
        <v>15</v>
      </c>
      <c r="F12078">
        <v>202</v>
      </c>
      <c r="G12078">
        <v>-4.39</v>
      </c>
      <c r="H12078">
        <v>0.0291</v>
      </c>
      <c r="I12078" s="3" t="s">
        <v>7963</v>
      </c>
      <c r="J12078" s="1">
        <f t="shared" si="575"/>
        <v>45905.3898746991</v>
      </c>
      <c r="K12078">
        <f>100000+SUM(G$2:G12078)-SUM(H$2:H12078)</f>
        <v>100004.06299072</v>
      </c>
      <c r="L12078">
        <f t="shared" si="576"/>
        <v>94438.7639970324</v>
      </c>
      <c r="M12078">
        <f t="shared" si="577"/>
        <v>1.05893023964039</v>
      </c>
    </row>
    <row r="12079" spans="1:13">
      <c r="A12079" t="s">
        <v>25</v>
      </c>
      <c r="B12079">
        <v>0.001</v>
      </c>
      <c r="C12079" t="s">
        <v>17</v>
      </c>
      <c r="D12079">
        <v>111</v>
      </c>
      <c r="E12079" t="s">
        <v>15</v>
      </c>
      <c r="F12079">
        <v>110745</v>
      </c>
      <c r="G12079">
        <v>-0.0192</v>
      </c>
      <c r="H12079">
        <v>0.0221</v>
      </c>
      <c r="I12079" s="3" t="s">
        <v>7963</v>
      </c>
      <c r="J12079" s="1">
        <f t="shared" si="575"/>
        <v>45905.3898746991</v>
      </c>
      <c r="K12079">
        <f>100000+SUM(G$2:G12079)-SUM(H$2:H12079)</f>
        <v>100004.02169072</v>
      </c>
      <c r="L12079">
        <f t="shared" si="576"/>
        <v>94438.7639970324</v>
      </c>
      <c r="M12079">
        <f t="shared" si="577"/>
        <v>1.05892980231997</v>
      </c>
    </row>
    <row r="12080" spans="1:13">
      <c r="A12080" t="s">
        <v>325</v>
      </c>
      <c r="B12080">
        <v>4</v>
      </c>
      <c r="C12080" t="s">
        <v>17</v>
      </c>
      <c r="D12080">
        <v>3.16</v>
      </c>
      <c r="E12080" t="s">
        <v>15</v>
      </c>
      <c r="F12080">
        <v>0.789</v>
      </c>
      <c r="G12080">
        <v>-0.0397</v>
      </c>
      <c r="H12080">
        <v>0.000631</v>
      </c>
      <c r="I12080" s="3" t="s">
        <v>7964</v>
      </c>
      <c r="J12080" s="1">
        <f t="shared" si="575"/>
        <v>45905.3898820949</v>
      </c>
      <c r="K12080">
        <f>100000+SUM(G$2:G12080)-SUM(H$2:H12080)</f>
        <v>100003.98135972</v>
      </c>
      <c r="L12080">
        <f t="shared" si="576"/>
        <v>94438.7639970324</v>
      </c>
      <c r="M12080">
        <f t="shared" si="577"/>
        <v>1.05892937526017</v>
      </c>
    </row>
    <row r="12081" spans="1:13">
      <c r="A12081" t="s">
        <v>40</v>
      </c>
      <c r="B12081">
        <v>0.06</v>
      </c>
      <c r="C12081" t="s">
        <v>17</v>
      </c>
      <c r="D12081">
        <v>259</v>
      </c>
      <c r="E12081" t="s">
        <v>15</v>
      </c>
      <c r="F12081">
        <v>4315</v>
      </c>
      <c r="G12081">
        <v>-1.7</v>
      </c>
      <c r="H12081">
        <v>0.0518</v>
      </c>
      <c r="I12081" s="3" t="s">
        <v>7965</v>
      </c>
      <c r="J12081" s="1">
        <f t="shared" si="575"/>
        <v>45905.3898821065</v>
      </c>
      <c r="K12081">
        <f>100000+SUM(G$2:G12081)-SUM(H$2:H12081)</f>
        <v>100002.22955972</v>
      </c>
      <c r="L12081">
        <f t="shared" si="576"/>
        <v>94438.7639970324</v>
      </c>
      <c r="M12081">
        <f t="shared" si="577"/>
        <v>1.0589108256739</v>
      </c>
    </row>
    <row r="12082" spans="1:13">
      <c r="A12082" t="s">
        <v>3951</v>
      </c>
      <c r="B12082">
        <v>3.88</v>
      </c>
      <c r="C12082" t="s">
        <v>17</v>
      </c>
      <c r="D12082">
        <v>11.8</v>
      </c>
      <c r="E12082" t="s">
        <v>15</v>
      </c>
      <c r="F12082">
        <v>3.05</v>
      </c>
      <c r="G12082">
        <v>-0.259</v>
      </c>
      <c r="H12082">
        <v>0.00236</v>
      </c>
      <c r="I12082" s="3" t="s">
        <v>7966</v>
      </c>
      <c r="J12082" s="1">
        <f t="shared" si="575"/>
        <v>45905.3898835532</v>
      </c>
      <c r="K12082">
        <f>100000+SUM(G$2:G12082)-SUM(H$2:H12082)</f>
        <v>100001.96819972</v>
      </c>
      <c r="L12082">
        <f t="shared" si="576"/>
        <v>94438.7639970324</v>
      </c>
      <c r="M12082">
        <f t="shared" si="577"/>
        <v>1.05890805816627</v>
      </c>
    </row>
    <row r="12083" spans="1:13">
      <c r="A12083" t="s">
        <v>3948</v>
      </c>
      <c r="B12083">
        <v>0.7</v>
      </c>
      <c r="C12083" t="s">
        <v>17</v>
      </c>
      <c r="D12083">
        <v>9.54</v>
      </c>
      <c r="E12083" t="s">
        <v>15</v>
      </c>
      <c r="F12083">
        <v>13.6</v>
      </c>
      <c r="G12083">
        <v>0.159</v>
      </c>
      <c r="H12083">
        <v>0.00191</v>
      </c>
      <c r="I12083" s="3" t="s">
        <v>7967</v>
      </c>
      <c r="J12083" s="1">
        <f t="shared" si="575"/>
        <v>45905.3898893056</v>
      </c>
      <c r="K12083">
        <f>100000+SUM(G$2:G12083)-SUM(H$2:H12083)</f>
        <v>100002.12528972</v>
      </c>
      <c r="L12083">
        <f t="shared" si="576"/>
        <v>94438.7639970324</v>
      </c>
      <c r="M12083">
        <f t="shared" si="577"/>
        <v>1.0589097215722</v>
      </c>
    </row>
    <row r="12084" spans="1:13">
      <c r="A12084" t="s">
        <v>3950</v>
      </c>
      <c r="B12084">
        <v>97</v>
      </c>
      <c r="C12084" t="s">
        <v>17</v>
      </c>
      <c r="D12084">
        <v>5.9</v>
      </c>
      <c r="E12084" t="s">
        <v>15</v>
      </c>
      <c r="F12084">
        <v>0.0608</v>
      </c>
      <c r="G12084">
        <v>0.279</v>
      </c>
      <c r="H12084">
        <v>0.00118</v>
      </c>
      <c r="I12084" s="3" t="s">
        <v>7967</v>
      </c>
      <c r="J12084" s="1">
        <f t="shared" si="575"/>
        <v>45905.3898893056</v>
      </c>
      <c r="K12084">
        <f>100000+SUM(G$2:G12084)-SUM(H$2:H12084)</f>
        <v>100002.40310972</v>
      </c>
      <c r="L12084">
        <f t="shared" si="576"/>
        <v>94438.7639970324</v>
      </c>
      <c r="M12084">
        <f t="shared" si="577"/>
        <v>1.05891266337266</v>
      </c>
    </row>
    <row r="12085" spans="1:13">
      <c r="A12085" t="s">
        <v>3952</v>
      </c>
      <c r="B12085">
        <v>40</v>
      </c>
      <c r="C12085" t="s">
        <v>17</v>
      </c>
      <c r="D12085">
        <v>5.92</v>
      </c>
      <c r="E12085" t="s">
        <v>15</v>
      </c>
      <c r="F12085">
        <v>0.148</v>
      </c>
      <c r="G12085">
        <v>-0.11</v>
      </c>
      <c r="H12085">
        <v>0.00118</v>
      </c>
      <c r="I12085" s="3" t="s">
        <v>7968</v>
      </c>
      <c r="J12085" s="1">
        <f t="shared" si="575"/>
        <v>45905.3898893171</v>
      </c>
      <c r="K12085">
        <f>100000+SUM(G$2:G12085)-SUM(H$2:H12085)</f>
        <v>100002.29192972</v>
      </c>
      <c r="L12085">
        <f t="shared" si="576"/>
        <v>94438.7639970324</v>
      </c>
      <c r="M12085">
        <f t="shared" si="577"/>
        <v>1.05891148610186</v>
      </c>
    </row>
    <row r="12086" spans="1:13">
      <c r="A12086" t="s">
        <v>725</v>
      </c>
      <c r="B12086">
        <v>186</v>
      </c>
      <c r="C12086" t="s">
        <v>17</v>
      </c>
      <c r="D12086">
        <v>5.31</v>
      </c>
      <c r="E12086" t="s">
        <v>15</v>
      </c>
      <c r="F12086">
        <v>0.0286</v>
      </c>
      <c r="G12086">
        <v>-0.117</v>
      </c>
      <c r="H12086">
        <v>0.00106</v>
      </c>
      <c r="I12086" s="3" t="s">
        <v>7968</v>
      </c>
      <c r="J12086" s="1">
        <f t="shared" si="575"/>
        <v>45905.3898893171</v>
      </c>
      <c r="K12086">
        <f>100000+SUM(G$2:G12086)-SUM(H$2:H12086)</f>
        <v>100002.17386972</v>
      </c>
      <c r="L12086">
        <f t="shared" si="576"/>
        <v>94438.7639970324</v>
      </c>
      <c r="M12086">
        <f t="shared" si="577"/>
        <v>1.05891023597961</v>
      </c>
    </row>
    <row r="12087" spans="1:13">
      <c r="A12087" t="s">
        <v>725</v>
      </c>
      <c r="B12087">
        <v>113</v>
      </c>
      <c r="C12087" t="s">
        <v>17</v>
      </c>
      <c r="D12087">
        <v>3.23</v>
      </c>
      <c r="E12087" t="s">
        <v>15</v>
      </c>
      <c r="F12087">
        <v>0.0286</v>
      </c>
      <c r="G12087">
        <v>-0.0713</v>
      </c>
      <c r="H12087">
        <v>0.000646</v>
      </c>
      <c r="I12087" s="3" t="s">
        <v>7968</v>
      </c>
      <c r="J12087" s="1">
        <f t="shared" si="575"/>
        <v>45905.3898893171</v>
      </c>
      <c r="K12087">
        <f>100000+SUM(G$2:G12087)-SUM(H$2:H12087)</f>
        <v>100002.10192372</v>
      </c>
      <c r="L12087">
        <f t="shared" si="576"/>
        <v>94438.7639970324</v>
      </c>
      <c r="M12087">
        <f t="shared" si="577"/>
        <v>1.05890947415261</v>
      </c>
    </row>
    <row r="12088" spans="1:13">
      <c r="A12088" t="s">
        <v>729</v>
      </c>
      <c r="B12088">
        <v>0.2</v>
      </c>
      <c r="C12088" t="s">
        <v>17</v>
      </c>
      <c r="D12088">
        <v>2.76</v>
      </c>
      <c r="E12088" t="s">
        <v>15</v>
      </c>
      <c r="F12088">
        <v>13.8</v>
      </c>
      <c r="G12088">
        <v>0.00355</v>
      </c>
      <c r="H12088">
        <v>0.000552</v>
      </c>
      <c r="I12088" s="3" t="s">
        <v>7969</v>
      </c>
      <c r="J12088" s="1">
        <f t="shared" si="575"/>
        <v>45905.3898900579</v>
      </c>
      <c r="K12088">
        <f>100000+SUM(G$2:G12088)-SUM(H$2:H12088)</f>
        <v>100002.10492172</v>
      </c>
      <c r="L12088">
        <f t="shared" si="576"/>
        <v>94438.7639970324</v>
      </c>
      <c r="M12088">
        <f t="shared" si="577"/>
        <v>1.05890950589805</v>
      </c>
    </row>
    <row r="12089" spans="1:13">
      <c r="A12089" t="s">
        <v>341</v>
      </c>
      <c r="B12089">
        <v>0.2</v>
      </c>
      <c r="C12089" t="s">
        <v>17</v>
      </c>
      <c r="D12089">
        <v>2.5</v>
      </c>
      <c r="E12089" t="s">
        <v>15</v>
      </c>
      <c r="F12089">
        <v>12.5</v>
      </c>
      <c r="G12089">
        <v>-0.111</v>
      </c>
      <c r="H12089">
        <v>0.0005</v>
      </c>
      <c r="I12089" s="3" t="s">
        <v>7969</v>
      </c>
      <c r="J12089" s="1">
        <f t="shared" si="575"/>
        <v>45905.3898900579</v>
      </c>
      <c r="K12089">
        <f>100000+SUM(G$2:G12089)-SUM(H$2:H12089)</f>
        <v>100001.99342172</v>
      </c>
      <c r="L12089">
        <f t="shared" si="576"/>
        <v>94438.7639970324</v>
      </c>
      <c r="M12089">
        <f t="shared" si="577"/>
        <v>1.0589083252388</v>
      </c>
    </row>
    <row r="12090" spans="1:13">
      <c r="A12090" t="s">
        <v>3962</v>
      </c>
      <c r="B12090">
        <v>0.9</v>
      </c>
      <c r="C12090" t="s">
        <v>17</v>
      </c>
      <c r="D12090">
        <v>5.65</v>
      </c>
      <c r="E12090" t="s">
        <v>15</v>
      </c>
      <c r="F12090">
        <v>6.28</v>
      </c>
      <c r="G12090">
        <v>0.00308</v>
      </c>
      <c r="H12090">
        <v>0.00113</v>
      </c>
      <c r="I12090" s="3" t="s">
        <v>7970</v>
      </c>
      <c r="J12090" s="1">
        <f t="shared" si="575"/>
        <v>45905.3898975694</v>
      </c>
      <c r="K12090">
        <f>100000+SUM(G$2:G12090)-SUM(H$2:H12090)</f>
        <v>100001.99537172</v>
      </c>
      <c r="L12090">
        <f t="shared" si="576"/>
        <v>94438.7639970324</v>
      </c>
      <c r="M12090">
        <f t="shared" si="577"/>
        <v>1.0589083458871</v>
      </c>
    </row>
    <row r="12091" spans="1:13">
      <c r="A12091" t="s">
        <v>123</v>
      </c>
      <c r="B12091">
        <v>0.48</v>
      </c>
      <c r="C12091" t="s">
        <v>17</v>
      </c>
      <c r="D12091">
        <v>9.72</v>
      </c>
      <c r="E12091" t="s">
        <v>15</v>
      </c>
      <c r="F12091">
        <v>20.3</v>
      </c>
      <c r="G12091">
        <v>-0.222</v>
      </c>
      <c r="H12091">
        <v>0.00194</v>
      </c>
      <c r="I12091" s="3" t="s">
        <v>7970</v>
      </c>
      <c r="J12091" s="1">
        <f t="shared" si="575"/>
        <v>45905.3898975694</v>
      </c>
      <c r="K12091">
        <f>100000+SUM(G$2:G12091)-SUM(H$2:H12091)</f>
        <v>100001.77143172</v>
      </c>
      <c r="L12091">
        <f t="shared" si="576"/>
        <v>94438.7639970324</v>
      </c>
      <c r="M12091">
        <f t="shared" si="577"/>
        <v>1.05890597461507</v>
      </c>
    </row>
    <row r="12092" spans="1:13">
      <c r="A12092" t="s">
        <v>350</v>
      </c>
      <c r="B12092">
        <v>8</v>
      </c>
      <c r="C12092" t="s">
        <v>17</v>
      </c>
      <c r="D12092">
        <v>0.697</v>
      </c>
      <c r="E12092" t="s">
        <v>15</v>
      </c>
      <c r="F12092">
        <v>0.0871</v>
      </c>
      <c r="G12092">
        <v>-0.0166</v>
      </c>
      <c r="H12092">
        <v>0.000139</v>
      </c>
      <c r="I12092" s="3" t="s">
        <v>7971</v>
      </c>
      <c r="J12092" s="1">
        <f t="shared" si="575"/>
        <v>45905.3898983449</v>
      </c>
      <c r="K12092">
        <f>100000+SUM(G$2:G12092)-SUM(H$2:H12092)</f>
        <v>100001.75469272</v>
      </c>
      <c r="L12092">
        <f t="shared" si="576"/>
        <v>94438.7639970324</v>
      </c>
      <c r="M12092">
        <f t="shared" si="577"/>
        <v>1.05890579736794</v>
      </c>
    </row>
    <row r="12093" spans="1:13">
      <c r="A12093" t="s">
        <v>320</v>
      </c>
      <c r="B12093">
        <v>4.2</v>
      </c>
      <c r="C12093" t="s">
        <v>17</v>
      </c>
      <c r="D12093">
        <v>3.83</v>
      </c>
      <c r="E12093" t="s">
        <v>15</v>
      </c>
      <c r="F12093">
        <v>0.912</v>
      </c>
      <c r="G12093">
        <v>-0.156</v>
      </c>
      <c r="H12093">
        <v>0.000766</v>
      </c>
      <c r="I12093" s="3" t="s">
        <v>7972</v>
      </c>
      <c r="J12093" s="1">
        <f t="shared" si="575"/>
        <v>45905.3914880324</v>
      </c>
      <c r="K12093">
        <f>100000+SUM(G$2:G12093)-SUM(H$2:H12093)</f>
        <v>100001.59792672</v>
      </c>
      <c r="L12093">
        <f t="shared" si="576"/>
        <v>94438.7639970324</v>
      </c>
      <c r="M12093">
        <f t="shared" si="577"/>
        <v>1.0589041373928</v>
      </c>
    </row>
    <row r="12094" spans="1:13">
      <c r="A12094" t="s">
        <v>318</v>
      </c>
      <c r="B12094">
        <v>18</v>
      </c>
      <c r="C12094" t="s">
        <v>17</v>
      </c>
      <c r="D12094">
        <v>0.0328</v>
      </c>
      <c r="E12094" t="s">
        <v>15</v>
      </c>
      <c r="F12094">
        <v>0.00182</v>
      </c>
      <c r="G12094">
        <v>-2.17e-5</v>
      </c>
      <c r="H12094">
        <v>6.55e-6</v>
      </c>
      <c r="I12094" s="3" t="s">
        <v>7972</v>
      </c>
      <c r="J12094" s="1">
        <f t="shared" si="575"/>
        <v>45905.3914880324</v>
      </c>
      <c r="K12094">
        <f>100000+SUM(G$2:G12094)-SUM(H$2:H12094)</f>
        <v>100001.59789847</v>
      </c>
      <c r="L12094">
        <f t="shared" si="576"/>
        <v>94438.7639970324</v>
      </c>
      <c r="M12094">
        <f t="shared" si="577"/>
        <v>1.05890413709367</v>
      </c>
    </row>
    <row r="12095" spans="1:13">
      <c r="A12095" t="s">
        <v>125</v>
      </c>
      <c r="B12095">
        <v>3.5</v>
      </c>
      <c r="C12095" t="s">
        <v>17</v>
      </c>
      <c r="D12095">
        <v>11.5</v>
      </c>
      <c r="E12095" t="s">
        <v>15</v>
      </c>
      <c r="F12095">
        <v>3.29</v>
      </c>
      <c r="G12095">
        <v>-0.0379</v>
      </c>
      <c r="H12095">
        <v>0.0023</v>
      </c>
      <c r="I12095" s="3" t="s">
        <v>7972</v>
      </c>
      <c r="J12095" s="1">
        <f t="shared" si="575"/>
        <v>45905.3914880324</v>
      </c>
      <c r="K12095">
        <f>100000+SUM(G$2:G12095)-SUM(H$2:H12095)</f>
        <v>100001.55769847</v>
      </c>
      <c r="L12095">
        <f t="shared" si="576"/>
        <v>94438.7639970324</v>
      </c>
      <c r="M12095">
        <f t="shared" si="577"/>
        <v>1.05890371142101</v>
      </c>
    </row>
    <row r="12096" spans="1:13">
      <c r="A12096" t="s">
        <v>131</v>
      </c>
      <c r="B12096">
        <v>5.2</v>
      </c>
      <c r="C12096" t="s">
        <v>17</v>
      </c>
      <c r="D12096">
        <v>14.5</v>
      </c>
      <c r="E12096" t="s">
        <v>15</v>
      </c>
      <c r="F12096">
        <v>2.79</v>
      </c>
      <c r="G12096">
        <v>-0.186</v>
      </c>
      <c r="H12096">
        <v>0.0029</v>
      </c>
      <c r="I12096" s="3" t="s">
        <v>7972</v>
      </c>
      <c r="J12096" s="1">
        <f t="shared" si="575"/>
        <v>45905.3914880324</v>
      </c>
      <c r="K12096">
        <f>100000+SUM(G$2:G12096)-SUM(H$2:H12096)</f>
        <v>100001.36879847</v>
      </c>
      <c r="L12096">
        <f t="shared" si="576"/>
        <v>94438.7639970324</v>
      </c>
      <c r="M12096">
        <f t="shared" si="577"/>
        <v>1.05890171118305</v>
      </c>
    </row>
    <row r="12097" spans="1:13">
      <c r="A12097" t="s">
        <v>13</v>
      </c>
      <c r="B12097">
        <v>2.7</v>
      </c>
      <c r="C12097" t="s">
        <v>17</v>
      </c>
      <c r="D12097">
        <v>0.205</v>
      </c>
      <c r="E12097" t="s">
        <v>15</v>
      </c>
      <c r="F12097">
        <v>0.0759</v>
      </c>
      <c r="G12097">
        <v>-0.00664</v>
      </c>
      <c r="H12097">
        <v>4.1e-5</v>
      </c>
      <c r="I12097" s="3" t="s">
        <v>7973</v>
      </c>
      <c r="J12097" s="1">
        <f t="shared" si="575"/>
        <v>45905.39148875</v>
      </c>
      <c r="K12097">
        <f>100000+SUM(G$2:G12097)-SUM(H$2:H12097)</f>
        <v>100001.36211747</v>
      </c>
      <c r="L12097">
        <f t="shared" si="576"/>
        <v>94438.7639970324</v>
      </c>
      <c r="M12097">
        <f t="shared" si="577"/>
        <v>1.0589016404388</v>
      </c>
    </row>
    <row r="12098" spans="1:13">
      <c r="A12098" t="s">
        <v>325</v>
      </c>
      <c r="B12098">
        <v>2.2</v>
      </c>
      <c r="C12098" t="s">
        <v>17</v>
      </c>
      <c r="D12098">
        <v>1.74</v>
      </c>
      <c r="E12098" t="s">
        <v>15</v>
      </c>
      <c r="F12098">
        <v>0.79</v>
      </c>
      <c r="G12098">
        <v>-0.0196</v>
      </c>
      <c r="H12098">
        <v>0.000348</v>
      </c>
      <c r="I12098" s="3" t="s">
        <v>7974</v>
      </c>
      <c r="J12098" s="1">
        <f t="shared" ref="J12098:J12161" si="578">(I12098/86400000)+DATE(1970,1,1)+(8*TIME(1,0,0))</f>
        <v>45905.3914894907</v>
      </c>
      <c r="K12098">
        <f>100000+SUM(G$2:G12098)-SUM(H$2:H12098)</f>
        <v>100001.34216947</v>
      </c>
      <c r="L12098">
        <f t="shared" si="576"/>
        <v>94438.7639970324</v>
      </c>
      <c r="M12098">
        <f t="shared" si="577"/>
        <v>1.05890142921198</v>
      </c>
    </row>
    <row r="12099" spans="1:13">
      <c r="A12099" t="s">
        <v>40</v>
      </c>
      <c r="B12099">
        <v>0.042</v>
      </c>
      <c r="C12099" t="s">
        <v>17</v>
      </c>
      <c r="D12099">
        <v>181</v>
      </c>
      <c r="E12099" t="s">
        <v>15</v>
      </c>
      <c r="F12099">
        <v>4320</v>
      </c>
      <c r="G12099">
        <v>-0.969</v>
      </c>
      <c r="H12099">
        <v>0.0363</v>
      </c>
      <c r="I12099" s="3" t="s">
        <v>7975</v>
      </c>
      <c r="J12099" s="1">
        <f t="shared" si="578"/>
        <v>45905.3914941551</v>
      </c>
      <c r="K12099">
        <f>100000+SUM(G$2:G12099)-SUM(H$2:H12099)</f>
        <v>100000.33686947</v>
      </c>
      <c r="L12099">
        <f t="shared" si="576"/>
        <v>94438.7639970324</v>
      </c>
      <c r="M12099">
        <f t="shared" si="577"/>
        <v>1.05889078421878</v>
      </c>
    </row>
    <row r="12100" spans="1:13">
      <c r="A12100" t="s">
        <v>329</v>
      </c>
      <c r="B12100">
        <v>0.7</v>
      </c>
      <c r="C12100" t="s">
        <v>17</v>
      </c>
      <c r="D12100">
        <v>2.17</v>
      </c>
      <c r="E12100" t="s">
        <v>15</v>
      </c>
      <c r="F12100">
        <v>3.1</v>
      </c>
      <c r="G12100">
        <v>-0.0279</v>
      </c>
      <c r="H12100">
        <v>0.000434</v>
      </c>
      <c r="I12100" s="3" t="s">
        <v>7976</v>
      </c>
      <c r="J12100" s="1">
        <f t="shared" si="578"/>
        <v>45905.3914941667</v>
      </c>
      <c r="K12100">
        <f>100000+SUM(G$2:G12100)-SUM(H$2:H12100)</f>
        <v>100000.30853547</v>
      </c>
      <c r="L12100">
        <f t="shared" si="576"/>
        <v>94438.7639970324</v>
      </c>
      <c r="M12100">
        <f t="shared" si="577"/>
        <v>1.05889048419368</v>
      </c>
    </row>
    <row r="12101" spans="1:13">
      <c r="A12101" t="s">
        <v>334</v>
      </c>
      <c r="B12101">
        <v>0.027</v>
      </c>
      <c r="C12101" t="s">
        <v>17</v>
      </c>
      <c r="D12101">
        <v>8.52</v>
      </c>
      <c r="E12101" t="s">
        <v>15</v>
      </c>
      <c r="F12101">
        <v>316</v>
      </c>
      <c r="G12101">
        <v>-0.149</v>
      </c>
      <c r="H12101">
        <v>0.0017</v>
      </c>
      <c r="I12101" s="3" t="s">
        <v>7976</v>
      </c>
      <c r="J12101" s="1">
        <f t="shared" si="578"/>
        <v>45905.3914941667</v>
      </c>
      <c r="K12101">
        <f>100000+SUM(G$2:G12101)-SUM(H$2:H12101)</f>
        <v>100000.15783547</v>
      </c>
      <c r="L12101">
        <f t="shared" si="576"/>
        <v>94438.7639970324</v>
      </c>
      <c r="M12101">
        <f t="shared" si="577"/>
        <v>1.05888888845064</v>
      </c>
    </row>
    <row r="12102" spans="1:13">
      <c r="A12102" t="s">
        <v>334</v>
      </c>
      <c r="B12102">
        <v>0.009</v>
      </c>
      <c r="C12102" t="s">
        <v>17</v>
      </c>
      <c r="D12102">
        <v>2.84</v>
      </c>
      <c r="E12102" t="s">
        <v>15</v>
      </c>
      <c r="F12102">
        <v>316</v>
      </c>
      <c r="G12102">
        <v>-0.0497</v>
      </c>
      <c r="H12102">
        <v>0.000568</v>
      </c>
      <c r="I12102" s="3" t="s">
        <v>7976</v>
      </c>
      <c r="J12102" s="1">
        <f t="shared" si="578"/>
        <v>45905.3914941667</v>
      </c>
      <c r="K12102">
        <f>100000+SUM(G$2:G12102)-SUM(H$2:H12102)</f>
        <v>100000.10756747</v>
      </c>
      <c r="L12102">
        <f t="shared" si="576"/>
        <v>94438.7639970324</v>
      </c>
      <c r="M12102">
        <f t="shared" si="577"/>
        <v>1.05888835616921</v>
      </c>
    </row>
    <row r="12103" spans="1:13">
      <c r="A12103" t="s">
        <v>25</v>
      </c>
      <c r="B12103">
        <v>0.001</v>
      </c>
      <c r="C12103" t="s">
        <v>17</v>
      </c>
      <c r="D12103">
        <v>111</v>
      </c>
      <c r="E12103" t="s">
        <v>15</v>
      </c>
      <c r="F12103">
        <v>110791</v>
      </c>
      <c r="G12103">
        <v>0.0264</v>
      </c>
      <c r="H12103">
        <v>0.0222</v>
      </c>
      <c r="I12103" s="3" t="s">
        <v>7977</v>
      </c>
      <c r="J12103" s="1">
        <f t="shared" si="578"/>
        <v>45905.3914945139</v>
      </c>
      <c r="K12103">
        <f>100000+SUM(G$2:G12103)-SUM(H$2:H12103)</f>
        <v>100000.11176747</v>
      </c>
      <c r="L12103">
        <f t="shared" si="576"/>
        <v>94438.7639970324</v>
      </c>
      <c r="M12103">
        <f t="shared" si="577"/>
        <v>1.05888840064248</v>
      </c>
    </row>
    <row r="12104" spans="1:13">
      <c r="A12104" t="s">
        <v>118</v>
      </c>
      <c r="B12104">
        <v>0.37</v>
      </c>
      <c r="C12104" t="s">
        <v>17</v>
      </c>
      <c r="D12104">
        <v>74.9</v>
      </c>
      <c r="E12104" t="s">
        <v>15</v>
      </c>
      <c r="F12104">
        <v>202</v>
      </c>
      <c r="G12104">
        <v>-2.18</v>
      </c>
      <c r="H12104">
        <v>0.015</v>
      </c>
      <c r="I12104" s="3" t="s">
        <v>7978</v>
      </c>
      <c r="J12104" s="1">
        <f t="shared" si="578"/>
        <v>45905.3914949074</v>
      </c>
      <c r="K12104">
        <f>100000+SUM(G$2:G12104)-SUM(H$2:H12104)</f>
        <v>99997.91676747</v>
      </c>
      <c r="L12104">
        <f t="shared" si="576"/>
        <v>94438.7639970324</v>
      </c>
      <c r="M12104">
        <f t="shared" si="577"/>
        <v>1.05886515806806</v>
      </c>
    </row>
    <row r="12105" spans="1:13">
      <c r="A12105" t="s">
        <v>3951</v>
      </c>
      <c r="B12105">
        <v>2.01</v>
      </c>
      <c r="C12105" t="s">
        <v>17</v>
      </c>
      <c r="D12105">
        <v>6.13</v>
      </c>
      <c r="E12105" t="s">
        <v>15</v>
      </c>
      <c r="F12105">
        <v>3.05</v>
      </c>
      <c r="G12105">
        <v>-0.132</v>
      </c>
      <c r="H12105">
        <v>0.00123</v>
      </c>
      <c r="I12105" s="3" t="s">
        <v>7979</v>
      </c>
      <c r="J12105" s="1">
        <f t="shared" si="578"/>
        <v>45905.3915008912</v>
      </c>
      <c r="K12105">
        <f>100000+SUM(G$2:G12105)-SUM(H$2:H12105)</f>
        <v>99997.78353747</v>
      </c>
      <c r="L12105">
        <f t="shared" si="576"/>
        <v>94438.7639970324</v>
      </c>
      <c r="M12105">
        <f t="shared" si="577"/>
        <v>1.05886374731262</v>
      </c>
    </row>
    <row r="12106" spans="1:13">
      <c r="A12106" t="s">
        <v>3948</v>
      </c>
      <c r="B12106">
        <v>0.6</v>
      </c>
      <c r="C12106" t="s">
        <v>17</v>
      </c>
      <c r="D12106">
        <v>8.17</v>
      </c>
      <c r="E12106" t="s">
        <v>15</v>
      </c>
      <c r="F12106">
        <v>13.6</v>
      </c>
      <c r="G12106">
        <v>0.131</v>
      </c>
      <c r="H12106">
        <v>0.00163</v>
      </c>
      <c r="I12106" s="3" t="s">
        <v>7980</v>
      </c>
      <c r="J12106" s="1">
        <f t="shared" si="578"/>
        <v>45905.3915009722</v>
      </c>
      <c r="K12106">
        <f>100000+SUM(G$2:G12106)-SUM(H$2:H12106)</f>
        <v>99997.91290747</v>
      </c>
      <c r="L12106">
        <f t="shared" si="576"/>
        <v>94438.7639970324</v>
      </c>
      <c r="M12106">
        <f t="shared" si="577"/>
        <v>1.05886511719501</v>
      </c>
    </row>
    <row r="12107" spans="1:13">
      <c r="A12107" t="s">
        <v>3950</v>
      </c>
      <c r="B12107">
        <v>72</v>
      </c>
      <c r="C12107" t="s">
        <v>17</v>
      </c>
      <c r="D12107">
        <v>4.39</v>
      </c>
      <c r="E12107" t="s">
        <v>15</v>
      </c>
      <c r="F12107">
        <v>0.0609</v>
      </c>
      <c r="G12107">
        <v>0.215</v>
      </c>
      <c r="H12107">
        <v>0.000877</v>
      </c>
      <c r="I12107" s="3" t="s">
        <v>7981</v>
      </c>
      <c r="J12107" s="1">
        <f t="shared" si="578"/>
        <v>45905.3915016782</v>
      </c>
      <c r="K12107">
        <f>100000+SUM(G$2:G12107)-SUM(H$2:H12107)</f>
        <v>99998.12703047</v>
      </c>
      <c r="L12107">
        <f t="shared" si="576"/>
        <v>94438.7639970324</v>
      </c>
      <c r="M12107">
        <f t="shared" si="577"/>
        <v>1.05886738451609</v>
      </c>
    </row>
    <row r="12108" spans="1:13">
      <c r="A12108" t="s">
        <v>3952</v>
      </c>
      <c r="B12108">
        <v>30</v>
      </c>
      <c r="C12108" t="s">
        <v>17</v>
      </c>
      <c r="D12108">
        <v>4.44</v>
      </c>
      <c r="E12108" t="s">
        <v>15</v>
      </c>
      <c r="F12108">
        <v>0.148</v>
      </c>
      <c r="G12108">
        <v>-0.0825</v>
      </c>
      <c r="H12108">
        <v>0.000888</v>
      </c>
      <c r="I12108" s="3" t="s">
        <v>7981</v>
      </c>
      <c r="J12108" s="1">
        <f t="shared" si="578"/>
        <v>45905.3915016782</v>
      </c>
      <c r="K12108">
        <f>100000+SUM(G$2:G12108)-SUM(H$2:H12108)</f>
        <v>99998.04364247</v>
      </c>
      <c r="L12108">
        <f t="shared" si="576"/>
        <v>94438.7639970324</v>
      </c>
      <c r="M12108">
        <f t="shared" si="577"/>
        <v>1.05886650153122</v>
      </c>
    </row>
    <row r="12109" spans="1:13">
      <c r="A12109" t="s">
        <v>380</v>
      </c>
      <c r="B12109">
        <v>0.4</v>
      </c>
      <c r="C12109" t="s">
        <v>17</v>
      </c>
      <c r="D12109">
        <v>0.147</v>
      </c>
      <c r="E12109" t="s">
        <v>15</v>
      </c>
      <c r="F12109">
        <v>0.368</v>
      </c>
      <c r="G12109">
        <v>-0.000742</v>
      </c>
      <c r="H12109">
        <v>2.95e-5</v>
      </c>
      <c r="I12109" s="3" t="s">
        <v>7982</v>
      </c>
      <c r="J12109" s="1">
        <f t="shared" si="578"/>
        <v>45905.3915016898</v>
      </c>
      <c r="K12109">
        <f>100000+SUM(G$2:G12109)-SUM(H$2:H12109)</f>
        <v>99998.04287097</v>
      </c>
      <c r="L12109">
        <f t="shared" si="576"/>
        <v>94438.7639970324</v>
      </c>
      <c r="M12109">
        <f t="shared" si="577"/>
        <v>1.0588664933619</v>
      </c>
    </row>
    <row r="12110" spans="1:13">
      <c r="A12110" t="s">
        <v>729</v>
      </c>
      <c r="B12110">
        <v>0.2</v>
      </c>
      <c r="C12110" t="s">
        <v>17</v>
      </c>
      <c r="D12110">
        <v>2.76</v>
      </c>
      <c r="E12110" t="s">
        <v>15</v>
      </c>
      <c r="F12110">
        <v>13.8</v>
      </c>
      <c r="G12110">
        <v>0.00555</v>
      </c>
      <c r="H12110">
        <v>0.000553</v>
      </c>
      <c r="I12110" s="3" t="s">
        <v>7983</v>
      </c>
      <c r="J12110" s="1">
        <f t="shared" si="578"/>
        <v>45905.391502419</v>
      </c>
      <c r="K12110">
        <f>100000+SUM(G$2:G12110)-SUM(H$2:H12110)</f>
        <v>99998.04786797</v>
      </c>
      <c r="L12110">
        <f t="shared" si="576"/>
        <v>94438.7639970324</v>
      </c>
      <c r="M12110">
        <f t="shared" si="577"/>
        <v>1.0588665462745</v>
      </c>
    </row>
    <row r="12111" spans="1:13">
      <c r="A12111" t="s">
        <v>725</v>
      </c>
      <c r="B12111">
        <v>223</v>
      </c>
      <c r="C12111" t="s">
        <v>17</v>
      </c>
      <c r="D12111">
        <v>6.37</v>
      </c>
      <c r="E12111" t="s">
        <v>15</v>
      </c>
      <c r="F12111">
        <v>0.0286</v>
      </c>
      <c r="G12111">
        <v>-0.137</v>
      </c>
      <c r="H12111">
        <v>0.00127</v>
      </c>
      <c r="I12111" s="3" t="s">
        <v>7983</v>
      </c>
      <c r="J12111" s="1">
        <f t="shared" si="578"/>
        <v>45905.391502419</v>
      </c>
      <c r="K12111">
        <f>100000+SUM(G$2:G12111)-SUM(H$2:H12111)</f>
        <v>99997.90959797</v>
      </c>
      <c r="L12111">
        <f t="shared" si="576"/>
        <v>94438.7639970324</v>
      </c>
      <c r="M12111">
        <f t="shared" si="577"/>
        <v>1.05886508215114</v>
      </c>
    </row>
    <row r="12112" spans="1:13">
      <c r="A12112" t="s">
        <v>341</v>
      </c>
      <c r="B12112">
        <v>0.1</v>
      </c>
      <c r="C12112" t="s">
        <v>17</v>
      </c>
      <c r="D12112">
        <v>1.25</v>
      </c>
      <c r="E12112" t="s">
        <v>15</v>
      </c>
      <c r="F12112">
        <v>12.5</v>
      </c>
      <c r="G12112">
        <v>-0.0542</v>
      </c>
      <c r="H12112">
        <v>0.00025</v>
      </c>
      <c r="I12112" s="3" t="s">
        <v>7983</v>
      </c>
      <c r="J12112" s="1">
        <f t="shared" si="578"/>
        <v>45905.391502419</v>
      </c>
      <c r="K12112">
        <f>100000+SUM(G$2:G12112)-SUM(H$2:H12112)</f>
        <v>99997.85514797</v>
      </c>
      <c r="L12112">
        <f t="shared" si="576"/>
        <v>94438.7639970324</v>
      </c>
      <c r="M12112">
        <f t="shared" si="577"/>
        <v>1.05886450558705</v>
      </c>
    </row>
    <row r="12113" spans="1:13">
      <c r="A12113" t="s">
        <v>123</v>
      </c>
      <c r="B12113">
        <v>0.34</v>
      </c>
      <c r="C12113" t="s">
        <v>17</v>
      </c>
      <c r="D12113">
        <v>6.9</v>
      </c>
      <c r="E12113" t="s">
        <v>15</v>
      </c>
      <c r="F12113">
        <v>20.3</v>
      </c>
      <c r="G12113">
        <v>-0.149</v>
      </c>
      <c r="H12113">
        <v>0.00138</v>
      </c>
      <c r="I12113" s="3" t="s">
        <v>7984</v>
      </c>
      <c r="J12113" s="1">
        <f t="shared" si="578"/>
        <v>45905.3915037847</v>
      </c>
      <c r="K12113">
        <f>100000+SUM(G$2:G12113)-SUM(H$2:H12113)</f>
        <v>99997.70476797</v>
      </c>
      <c r="L12113">
        <f t="shared" si="576"/>
        <v>94438.7639970324</v>
      </c>
      <c r="M12113">
        <f t="shared" si="577"/>
        <v>1.05886291323246</v>
      </c>
    </row>
    <row r="12114" spans="1:13">
      <c r="A12114" t="s">
        <v>3960</v>
      </c>
      <c r="B12114">
        <v>1</v>
      </c>
      <c r="C12114" t="s">
        <v>17</v>
      </c>
      <c r="D12114">
        <v>0.085</v>
      </c>
      <c r="E12114" t="s">
        <v>15</v>
      </c>
      <c r="F12114">
        <v>0.085</v>
      </c>
      <c r="G12114">
        <v>-0.00236</v>
      </c>
      <c r="H12114">
        <v>1.7e-5</v>
      </c>
      <c r="I12114" s="3" t="s">
        <v>7985</v>
      </c>
      <c r="J12114" s="1">
        <f t="shared" si="578"/>
        <v>45905.3915037963</v>
      </c>
      <c r="K12114">
        <f>100000+SUM(G$2:G12114)-SUM(H$2:H12114)</f>
        <v>99997.70239097</v>
      </c>
      <c r="L12114">
        <f t="shared" si="576"/>
        <v>94438.7639970324</v>
      </c>
      <c r="M12114">
        <f t="shared" si="577"/>
        <v>1.05886288806271</v>
      </c>
    </row>
    <row r="12115" spans="1:13">
      <c r="A12115" t="s">
        <v>3962</v>
      </c>
      <c r="B12115">
        <v>0.7</v>
      </c>
      <c r="C12115" t="s">
        <v>17</v>
      </c>
      <c r="D12115">
        <v>4.41</v>
      </c>
      <c r="E12115" t="s">
        <v>15</v>
      </c>
      <c r="F12115">
        <v>6.3</v>
      </c>
      <c r="G12115">
        <v>0.0157</v>
      </c>
      <c r="H12115">
        <v>0.000882</v>
      </c>
      <c r="I12115" s="3" t="s">
        <v>7985</v>
      </c>
      <c r="J12115" s="1">
        <f t="shared" si="578"/>
        <v>45905.3915037963</v>
      </c>
      <c r="K12115">
        <f>100000+SUM(G$2:G12115)-SUM(H$2:H12115)</f>
        <v>99997.71720897</v>
      </c>
      <c r="L12115">
        <f t="shared" si="576"/>
        <v>94438.7639970324</v>
      </c>
      <c r="M12115">
        <f t="shared" si="577"/>
        <v>1.05886304496861</v>
      </c>
    </row>
    <row r="12116" spans="1:13">
      <c r="A12116" t="s">
        <v>350</v>
      </c>
      <c r="B12116">
        <v>5</v>
      </c>
      <c r="C12116" t="s">
        <v>17</v>
      </c>
      <c r="D12116">
        <v>0.436</v>
      </c>
      <c r="E12116" t="s">
        <v>15</v>
      </c>
      <c r="F12116">
        <v>0.0872</v>
      </c>
      <c r="G12116">
        <v>-0.00998</v>
      </c>
      <c r="H12116">
        <v>8.72e-5</v>
      </c>
      <c r="I12116" s="3" t="s">
        <v>7986</v>
      </c>
      <c r="J12116" s="1">
        <f t="shared" si="578"/>
        <v>45905.3915073727</v>
      </c>
      <c r="K12116">
        <f>100000+SUM(G$2:G12116)-SUM(H$2:H12116)</f>
        <v>99997.70714177</v>
      </c>
      <c r="L12116">
        <f t="shared" si="576"/>
        <v>94438.7639970324</v>
      </c>
      <c r="M12116">
        <f t="shared" si="577"/>
        <v>1.05886293836832</v>
      </c>
    </row>
    <row r="12117" spans="1:13">
      <c r="A12117" t="s">
        <v>125</v>
      </c>
      <c r="B12117">
        <v>2.2</v>
      </c>
      <c r="C12117" t="s">
        <v>17</v>
      </c>
      <c r="D12117">
        <v>7.24</v>
      </c>
      <c r="E12117" t="s">
        <v>15</v>
      </c>
      <c r="F12117">
        <v>3.29</v>
      </c>
      <c r="G12117">
        <v>-0.0201</v>
      </c>
      <c r="H12117">
        <v>0.00145</v>
      </c>
      <c r="I12117" s="3" t="s">
        <v>7987</v>
      </c>
      <c r="J12117" s="1">
        <f t="shared" si="578"/>
        <v>45905.3918252778</v>
      </c>
      <c r="K12117">
        <f>100000+SUM(G$2:G12117)-SUM(H$2:H12117)</f>
        <v>99997.68559177</v>
      </c>
      <c r="L12117">
        <f t="shared" si="576"/>
        <v>94438.7639970324</v>
      </c>
      <c r="M12117">
        <f t="shared" si="577"/>
        <v>1.05886271017812</v>
      </c>
    </row>
    <row r="12118" spans="1:13">
      <c r="A12118" t="s">
        <v>118</v>
      </c>
      <c r="B12118">
        <v>0.27</v>
      </c>
      <c r="C12118" t="s">
        <v>17</v>
      </c>
      <c r="D12118">
        <v>54.7</v>
      </c>
      <c r="E12118" t="s">
        <v>15</v>
      </c>
      <c r="F12118">
        <v>202</v>
      </c>
      <c r="G12118">
        <v>-1.58</v>
      </c>
      <c r="H12118">
        <v>0.0109</v>
      </c>
      <c r="I12118" s="3" t="s">
        <v>7987</v>
      </c>
      <c r="J12118" s="1">
        <f t="shared" si="578"/>
        <v>45905.3918252778</v>
      </c>
      <c r="K12118">
        <f>100000+SUM(G$2:G12118)-SUM(H$2:H12118)</f>
        <v>99996.09469177</v>
      </c>
      <c r="L12118">
        <f t="shared" si="576"/>
        <v>94438.7639970324</v>
      </c>
      <c r="M12118">
        <f t="shared" si="577"/>
        <v>1.05884586434139</v>
      </c>
    </row>
    <row r="12119" spans="1:13">
      <c r="A12119" t="s">
        <v>337</v>
      </c>
      <c r="B12119">
        <v>0.4</v>
      </c>
      <c r="C12119" t="s">
        <v>17</v>
      </c>
      <c r="D12119">
        <v>0.392</v>
      </c>
      <c r="E12119" t="s">
        <v>15</v>
      </c>
      <c r="F12119">
        <v>0.98</v>
      </c>
      <c r="G12119">
        <v>-0.0195</v>
      </c>
      <c r="H12119">
        <v>7.84e-5</v>
      </c>
      <c r="I12119" s="3" t="s">
        <v>7988</v>
      </c>
      <c r="J12119" s="1">
        <f t="shared" si="578"/>
        <v>45905.3918252894</v>
      </c>
      <c r="K12119">
        <f>100000+SUM(G$2:G12119)-SUM(H$2:H12119)</f>
        <v>99996.07511337</v>
      </c>
      <c r="L12119">
        <f t="shared" si="576"/>
        <v>94438.7639970324</v>
      </c>
      <c r="M12119">
        <f t="shared" si="577"/>
        <v>1.05884565702821</v>
      </c>
    </row>
    <row r="12120" spans="1:13">
      <c r="A12120" t="s">
        <v>318</v>
      </c>
      <c r="B12120">
        <v>159</v>
      </c>
      <c r="C12120" t="s">
        <v>17</v>
      </c>
      <c r="D12120">
        <v>0.29</v>
      </c>
      <c r="E12120" t="s">
        <v>15</v>
      </c>
      <c r="F12120">
        <v>0.00182</v>
      </c>
      <c r="G12120">
        <v>-3.3e-5</v>
      </c>
      <c r="H12120">
        <v>5.79e-5</v>
      </c>
      <c r="I12120" s="3" t="s">
        <v>7988</v>
      </c>
      <c r="J12120" s="1">
        <f t="shared" si="578"/>
        <v>45905.3918252894</v>
      </c>
      <c r="K12120">
        <f>100000+SUM(G$2:G12120)-SUM(H$2:H12120)</f>
        <v>99996.07502247</v>
      </c>
      <c r="L12120">
        <f t="shared" si="576"/>
        <v>94438.7639970324</v>
      </c>
      <c r="M12120">
        <f t="shared" si="577"/>
        <v>1.05884565606568</v>
      </c>
    </row>
    <row r="12121" spans="1:13">
      <c r="A12121" t="s">
        <v>131</v>
      </c>
      <c r="B12121">
        <v>3</v>
      </c>
      <c r="C12121" t="s">
        <v>17</v>
      </c>
      <c r="D12121">
        <v>8.38</v>
      </c>
      <c r="E12121" t="s">
        <v>15</v>
      </c>
      <c r="F12121">
        <v>2.79</v>
      </c>
      <c r="G12121">
        <v>-0.105</v>
      </c>
      <c r="H12121">
        <v>0.00168</v>
      </c>
      <c r="I12121" s="3" t="s">
        <v>7988</v>
      </c>
      <c r="J12121" s="1">
        <f t="shared" si="578"/>
        <v>45905.3918252894</v>
      </c>
      <c r="K12121">
        <f>100000+SUM(G$2:G12121)-SUM(H$2:H12121)</f>
        <v>99995.96834247</v>
      </c>
      <c r="L12121">
        <f t="shared" si="576"/>
        <v>94438.7639970324</v>
      </c>
      <c r="M12121">
        <f t="shared" si="577"/>
        <v>1.0588445264448</v>
      </c>
    </row>
    <row r="12122" spans="1:13">
      <c r="A12122" t="s">
        <v>13</v>
      </c>
      <c r="B12122">
        <v>8.3</v>
      </c>
      <c r="C12122" t="s">
        <v>17</v>
      </c>
      <c r="D12122">
        <v>0.63</v>
      </c>
      <c r="E12122" t="s">
        <v>15</v>
      </c>
      <c r="F12122">
        <v>0.0759</v>
      </c>
      <c r="G12122">
        <v>-0.0207</v>
      </c>
      <c r="H12122">
        <v>0.000126</v>
      </c>
      <c r="I12122" s="3" t="s">
        <v>7989</v>
      </c>
      <c r="J12122" s="1">
        <f t="shared" si="578"/>
        <v>45905.3918260532</v>
      </c>
      <c r="K12122">
        <f>100000+SUM(G$2:G12122)-SUM(H$2:H12122)</f>
        <v>99995.94751647</v>
      </c>
      <c r="L12122">
        <f t="shared" si="576"/>
        <v>94438.7639970324</v>
      </c>
      <c r="M12122">
        <f t="shared" si="577"/>
        <v>1.05884430592095</v>
      </c>
    </row>
    <row r="12123" spans="1:13">
      <c r="A12123" t="s">
        <v>329</v>
      </c>
      <c r="B12123">
        <v>0.5</v>
      </c>
      <c r="C12123" t="s">
        <v>17</v>
      </c>
      <c r="D12123">
        <v>1.55</v>
      </c>
      <c r="E12123" t="s">
        <v>15</v>
      </c>
      <c r="F12123">
        <v>3.1</v>
      </c>
      <c r="G12123">
        <v>-0.02</v>
      </c>
      <c r="H12123">
        <v>0.00031</v>
      </c>
      <c r="I12123" s="3" t="s">
        <v>7990</v>
      </c>
      <c r="J12123" s="1">
        <f t="shared" si="578"/>
        <v>45905.3918304745</v>
      </c>
      <c r="K12123">
        <f>100000+SUM(G$2:G12123)-SUM(H$2:H12123)</f>
        <v>99995.92720647</v>
      </c>
      <c r="L12123">
        <f t="shared" ref="L12123:L12186" si="579">L12122</f>
        <v>94438.7639970324</v>
      </c>
      <c r="M12123">
        <f t="shared" ref="M12123:M12186" si="580">K12123/L12123</f>
        <v>1.05884409086095</v>
      </c>
    </row>
    <row r="12124" spans="1:13">
      <c r="A12124" t="s">
        <v>325</v>
      </c>
      <c r="B12124">
        <v>1.1</v>
      </c>
      <c r="C12124" t="s">
        <v>17</v>
      </c>
      <c r="D12124">
        <v>0.869</v>
      </c>
      <c r="E12124" t="s">
        <v>15</v>
      </c>
      <c r="F12124">
        <v>0.79</v>
      </c>
      <c r="G12124">
        <v>-0.0096</v>
      </c>
      <c r="H12124">
        <v>0.000174</v>
      </c>
      <c r="I12124" s="3" t="s">
        <v>7990</v>
      </c>
      <c r="J12124" s="1">
        <f t="shared" si="578"/>
        <v>45905.3918304745</v>
      </c>
      <c r="K12124">
        <f>100000+SUM(G$2:G12124)-SUM(H$2:H12124)</f>
        <v>99995.91743247</v>
      </c>
      <c r="L12124">
        <f t="shared" si="579"/>
        <v>94438.7639970324</v>
      </c>
      <c r="M12124">
        <f t="shared" si="580"/>
        <v>1.05884398736532</v>
      </c>
    </row>
    <row r="12125" spans="1:13">
      <c r="A12125" t="s">
        <v>40</v>
      </c>
      <c r="B12125">
        <v>0.518</v>
      </c>
      <c r="C12125" t="s">
        <v>17</v>
      </c>
      <c r="D12125">
        <v>2238</v>
      </c>
      <c r="E12125" t="s">
        <v>15</v>
      </c>
      <c r="F12125">
        <v>4320</v>
      </c>
      <c r="G12125">
        <v>-12.4</v>
      </c>
      <c r="H12125">
        <v>0.448</v>
      </c>
      <c r="I12125" s="3" t="s">
        <v>7990</v>
      </c>
      <c r="J12125" s="1">
        <f t="shared" si="578"/>
        <v>45905.3918304745</v>
      </c>
      <c r="K12125">
        <f>100000+SUM(G$2:G12125)-SUM(H$2:H12125)</f>
        <v>99983.06943247</v>
      </c>
      <c r="L12125">
        <f t="shared" si="579"/>
        <v>94438.7639970324</v>
      </c>
      <c r="M12125">
        <f t="shared" si="580"/>
        <v>1.05870794153566</v>
      </c>
    </row>
    <row r="12126" spans="1:13">
      <c r="A12126" t="s">
        <v>334</v>
      </c>
      <c r="B12126">
        <v>0.022</v>
      </c>
      <c r="C12126" t="s">
        <v>17</v>
      </c>
      <c r="D12126">
        <v>6.94</v>
      </c>
      <c r="E12126" t="s">
        <v>15</v>
      </c>
      <c r="F12126">
        <v>316</v>
      </c>
      <c r="G12126">
        <v>-0.121</v>
      </c>
      <c r="H12126">
        <v>0.00139</v>
      </c>
      <c r="I12126" s="3" t="s">
        <v>7991</v>
      </c>
      <c r="J12126" s="1">
        <f t="shared" si="578"/>
        <v>45905.3918329398</v>
      </c>
      <c r="K12126">
        <f>100000+SUM(G$2:G12126)-SUM(H$2:H12126)</f>
        <v>99982.94704247</v>
      </c>
      <c r="L12126">
        <f t="shared" si="579"/>
        <v>94438.7639970324</v>
      </c>
      <c r="M12126">
        <f t="shared" si="580"/>
        <v>1.05870664556359</v>
      </c>
    </row>
    <row r="12127" spans="1:13">
      <c r="A12127" t="s">
        <v>320</v>
      </c>
      <c r="B12127">
        <v>2</v>
      </c>
      <c r="C12127" t="s">
        <v>17</v>
      </c>
      <c r="D12127">
        <v>1.82</v>
      </c>
      <c r="E12127" t="s">
        <v>15</v>
      </c>
      <c r="F12127">
        <v>0.912</v>
      </c>
      <c r="G12127">
        <v>-0.0736</v>
      </c>
      <c r="H12127">
        <v>0.000365</v>
      </c>
      <c r="I12127" s="3" t="s">
        <v>7992</v>
      </c>
      <c r="J12127" s="1">
        <f t="shared" si="578"/>
        <v>45905.3918337037</v>
      </c>
      <c r="K12127">
        <f>100000+SUM(G$2:G12127)-SUM(H$2:H12127)</f>
        <v>99982.87307747</v>
      </c>
      <c r="L12127">
        <f t="shared" si="579"/>
        <v>94438.7639970324</v>
      </c>
      <c r="M12127">
        <f t="shared" si="580"/>
        <v>1.05870586235766</v>
      </c>
    </row>
    <row r="12128" spans="1:13">
      <c r="A12128" t="s">
        <v>3948</v>
      </c>
      <c r="B12128">
        <v>0.2</v>
      </c>
      <c r="C12128" t="s">
        <v>17</v>
      </c>
      <c r="D12128">
        <v>2.72</v>
      </c>
      <c r="E12128" t="s">
        <v>15</v>
      </c>
      <c r="F12128">
        <v>13.6</v>
      </c>
      <c r="G12128">
        <v>0.044</v>
      </c>
      <c r="H12128">
        <v>0.000545</v>
      </c>
      <c r="I12128" s="3" t="s">
        <v>7993</v>
      </c>
      <c r="J12128" s="1">
        <f t="shared" si="578"/>
        <v>45905.3918391319</v>
      </c>
      <c r="K12128">
        <f>100000+SUM(G$2:G12128)-SUM(H$2:H12128)</f>
        <v>99982.91653247</v>
      </c>
      <c r="L12128">
        <f t="shared" si="579"/>
        <v>94438.7639970324</v>
      </c>
      <c r="M12128">
        <f t="shared" si="580"/>
        <v>1.0587063224971</v>
      </c>
    </row>
    <row r="12129" spans="1:13">
      <c r="A12129" t="s">
        <v>3951</v>
      </c>
      <c r="B12129">
        <v>1.22</v>
      </c>
      <c r="C12129" t="s">
        <v>17</v>
      </c>
      <c r="D12129">
        <v>3.72</v>
      </c>
      <c r="E12129" t="s">
        <v>15</v>
      </c>
      <c r="F12129">
        <v>3.05</v>
      </c>
      <c r="G12129">
        <v>-0.0791</v>
      </c>
      <c r="H12129">
        <v>0.000744</v>
      </c>
      <c r="I12129" s="3" t="s">
        <v>7993</v>
      </c>
      <c r="J12129" s="1">
        <f t="shared" si="578"/>
        <v>45905.3918391319</v>
      </c>
      <c r="K12129">
        <f>100000+SUM(G$2:G12129)-SUM(H$2:H12129)</f>
        <v>99982.83668847</v>
      </c>
      <c r="L12129">
        <f t="shared" si="579"/>
        <v>94438.7639970324</v>
      </c>
      <c r="M12129">
        <f t="shared" si="580"/>
        <v>1.05870547703919</v>
      </c>
    </row>
    <row r="12130" spans="1:13">
      <c r="A12130" t="s">
        <v>3952</v>
      </c>
      <c r="B12130">
        <v>10</v>
      </c>
      <c r="C12130" t="s">
        <v>17</v>
      </c>
      <c r="D12130">
        <v>1.48</v>
      </c>
      <c r="E12130" t="s">
        <v>15</v>
      </c>
      <c r="F12130">
        <v>0.148</v>
      </c>
      <c r="G12130">
        <v>-0.0275</v>
      </c>
      <c r="H12130">
        <v>0.000296</v>
      </c>
      <c r="I12130" s="3" t="s">
        <v>7993</v>
      </c>
      <c r="J12130" s="1">
        <f t="shared" si="578"/>
        <v>45905.3918391319</v>
      </c>
      <c r="K12130">
        <f>100000+SUM(G$2:G12130)-SUM(H$2:H12130)</f>
        <v>99982.80889247</v>
      </c>
      <c r="L12130">
        <f t="shared" si="579"/>
        <v>94438.7639970324</v>
      </c>
      <c r="M12130">
        <f t="shared" si="580"/>
        <v>1.0587051827109</v>
      </c>
    </row>
    <row r="12131" spans="1:13">
      <c r="A12131" t="s">
        <v>380</v>
      </c>
      <c r="B12131">
        <v>1.2</v>
      </c>
      <c r="C12131" t="s">
        <v>17</v>
      </c>
      <c r="D12131">
        <v>0.442</v>
      </c>
      <c r="E12131" t="s">
        <v>15</v>
      </c>
      <c r="F12131">
        <v>0.368</v>
      </c>
      <c r="G12131">
        <v>-0.00223</v>
      </c>
      <c r="H12131">
        <v>8.84e-5</v>
      </c>
      <c r="I12131" s="3" t="s">
        <v>7993</v>
      </c>
      <c r="J12131" s="1">
        <f t="shared" si="578"/>
        <v>45905.3918391319</v>
      </c>
      <c r="K12131">
        <f>100000+SUM(G$2:G12131)-SUM(H$2:H12131)</f>
        <v>99982.80657407</v>
      </c>
      <c r="L12131">
        <f t="shared" si="579"/>
        <v>94438.7639970324</v>
      </c>
      <c r="M12131">
        <f t="shared" si="580"/>
        <v>1.05870515816166</v>
      </c>
    </row>
    <row r="12132" spans="1:13">
      <c r="A12132" t="s">
        <v>3950</v>
      </c>
      <c r="B12132">
        <v>25</v>
      </c>
      <c r="C12132" t="s">
        <v>17</v>
      </c>
      <c r="D12132">
        <v>1.52</v>
      </c>
      <c r="E12132" t="s">
        <v>15</v>
      </c>
      <c r="F12132">
        <v>0.0607</v>
      </c>
      <c r="G12132">
        <v>0.0695</v>
      </c>
      <c r="H12132">
        <v>0.000304</v>
      </c>
      <c r="I12132" s="3" t="s">
        <v>7994</v>
      </c>
      <c r="J12132" s="1">
        <f t="shared" si="578"/>
        <v>45905.3918398611</v>
      </c>
      <c r="K12132">
        <f>100000+SUM(G$2:G12132)-SUM(H$2:H12132)</f>
        <v>99982.87577007</v>
      </c>
      <c r="L12132">
        <f t="shared" si="579"/>
        <v>94438.7639970324</v>
      </c>
      <c r="M12132">
        <f t="shared" si="580"/>
        <v>1.05870589086926</v>
      </c>
    </row>
    <row r="12133" spans="1:13">
      <c r="A12133" t="s">
        <v>3960</v>
      </c>
      <c r="B12133">
        <v>2</v>
      </c>
      <c r="C12133" t="s">
        <v>17</v>
      </c>
      <c r="D12133">
        <v>0.17</v>
      </c>
      <c r="E12133" t="s">
        <v>15</v>
      </c>
      <c r="F12133">
        <v>0.085</v>
      </c>
      <c r="G12133">
        <v>-0.00472</v>
      </c>
      <c r="H12133">
        <v>3.4e-5</v>
      </c>
      <c r="I12133" s="3" t="s">
        <v>7995</v>
      </c>
      <c r="J12133" s="1">
        <f t="shared" si="578"/>
        <v>45905.3918438889</v>
      </c>
      <c r="K12133">
        <f>100000+SUM(G$2:G12133)-SUM(H$2:H12133)</f>
        <v>99982.87101607</v>
      </c>
      <c r="L12133">
        <f t="shared" si="579"/>
        <v>94438.7639970324</v>
      </c>
      <c r="M12133">
        <f t="shared" si="580"/>
        <v>1.05870584052976</v>
      </c>
    </row>
    <row r="12134" spans="1:13">
      <c r="A12134" t="s">
        <v>725</v>
      </c>
      <c r="B12134">
        <v>81</v>
      </c>
      <c r="C12134" t="s">
        <v>17</v>
      </c>
      <c r="D12134">
        <v>2.32</v>
      </c>
      <c r="E12134" t="s">
        <v>15</v>
      </c>
      <c r="F12134">
        <v>0.0286</v>
      </c>
      <c r="G12134">
        <v>-0.0495</v>
      </c>
      <c r="H12134">
        <v>0.000463</v>
      </c>
      <c r="I12134" s="3" t="s">
        <v>7995</v>
      </c>
      <c r="J12134" s="1">
        <f t="shared" si="578"/>
        <v>45905.3918438889</v>
      </c>
      <c r="K12134">
        <f>100000+SUM(G$2:G12134)-SUM(H$2:H12134)</f>
        <v>99982.82105307</v>
      </c>
      <c r="L12134">
        <f t="shared" si="579"/>
        <v>94438.7639970324</v>
      </c>
      <c r="M12134">
        <f t="shared" si="580"/>
        <v>1.05870531147794</v>
      </c>
    </row>
    <row r="12135" spans="1:13">
      <c r="A12135" t="s">
        <v>123</v>
      </c>
      <c r="B12135">
        <v>0.13</v>
      </c>
      <c r="C12135" t="s">
        <v>17</v>
      </c>
      <c r="D12135">
        <v>2.64</v>
      </c>
      <c r="E12135" t="s">
        <v>15</v>
      </c>
      <c r="F12135">
        <v>20.3</v>
      </c>
      <c r="G12135">
        <v>-0.0569</v>
      </c>
      <c r="H12135">
        <v>0.000527</v>
      </c>
      <c r="I12135" s="3" t="s">
        <v>7995</v>
      </c>
      <c r="J12135" s="1">
        <f t="shared" si="578"/>
        <v>45905.3918438889</v>
      </c>
      <c r="K12135">
        <f>100000+SUM(G$2:G12135)-SUM(H$2:H12135)</f>
        <v>99982.76362607</v>
      </c>
      <c r="L12135">
        <f t="shared" si="579"/>
        <v>94438.7639970324</v>
      </c>
      <c r="M12135">
        <f t="shared" si="580"/>
        <v>1.05870470339078</v>
      </c>
    </row>
    <row r="12136" spans="1:13">
      <c r="A12136" t="s">
        <v>3959</v>
      </c>
      <c r="B12136">
        <v>1</v>
      </c>
      <c r="C12136" t="s">
        <v>17</v>
      </c>
      <c r="D12136">
        <v>0.279</v>
      </c>
      <c r="E12136" t="s">
        <v>15</v>
      </c>
      <c r="F12136">
        <v>0.279</v>
      </c>
      <c r="G12136">
        <v>0.00299</v>
      </c>
      <c r="H12136">
        <v>5.58e-5</v>
      </c>
      <c r="I12136" s="3" t="s">
        <v>7996</v>
      </c>
      <c r="J12136" s="1">
        <f t="shared" si="578"/>
        <v>45905.3918465046</v>
      </c>
      <c r="K12136">
        <f>100000+SUM(G$2:G12136)-SUM(H$2:H12136)</f>
        <v>99982.76656027</v>
      </c>
      <c r="L12136">
        <f t="shared" si="579"/>
        <v>94438.7639970324</v>
      </c>
      <c r="M12136">
        <f t="shared" si="580"/>
        <v>1.05870473446065</v>
      </c>
    </row>
    <row r="12137" spans="1:13">
      <c r="A12137" t="s">
        <v>3962</v>
      </c>
      <c r="B12137">
        <v>0.3</v>
      </c>
      <c r="C12137" t="s">
        <v>17</v>
      </c>
      <c r="D12137">
        <v>1.89</v>
      </c>
      <c r="E12137" t="s">
        <v>15</v>
      </c>
      <c r="F12137">
        <v>6.3</v>
      </c>
      <c r="G12137">
        <v>0.00583</v>
      </c>
      <c r="H12137">
        <v>0.000378</v>
      </c>
      <c r="I12137" s="3" t="s">
        <v>7996</v>
      </c>
      <c r="J12137" s="1">
        <f t="shared" si="578"/>
        <v>45905.3918465046</v>
      </c>
      <c r="K12137">
        <f>100000+SUM(G$2:G12137)-SUM(H$2:H12137)</f>
        <v>99982.77201227</v>
      </c>
      <c r="L12137">
        <f t="shared" si="579"/>
        <v>94438.7639970324</v>
      </c>
      <c r="M12137">
        <f t="shared" si="580"/>
        <v>1.05870479219118</v>
      </c>
    </row>
    <row r="12138" spans="1:13">
      <c r="A12138" t="s">
        <v>350</v>
      </c>
      <c r="B12138">
        <v>2</v>
      </c>
      <c r="C12138" t="s">
        <v>17</v>
      </c>
      <c r="D12138">
        <v>0.174</v>
      </c>
      <c r="E12138" t="s">
        <v>15</v>
      </c>
      <c r="F12138">
        <v>0.0872</v>
      </c>
      <c r="G12138">
        <v>-0.00397</v>
      </c>
      <c r="H12138">
        <v>3.49e-5</v>
      </c>
      <c r="I12138" s="3" t="s">
        <v>7997</v>
      </c>
      <c r="J12138" s="1">
        <f t="shared" si="578"/>
        <v>45905.3918500694</v>
      </c>
      <c r="K12138">
        <f>100000+SUM(G$2:G12138)-SUM(H$2:H12138)</f>
        <v>99982.76800737</v>
      </c>
      <c r="L12138">
        <f t="shared" si="579"/>
        <v>94438.7639970324</v>
      </c>
      <c r="M12138">
        <f t="shared" si="580"/>
        <v>1.05870474978381</v>
      </c>
    </row>
    <row r="12139" spans="1:13">
      <c r="A12139" t="s">
        <v>318</v>
      </c>
      <c r="B12139">
        <v>320</v>
      </c>
      <c r="C12139" t="s">
        <v>17</v>
      </c>
      <c r="D12139">
        <v>0.584</v>
      </c>
      <c r="E12139" t="s">
        <v>15</v>
      </c>
      <c r="F12139">
        <v>0.00183</v>
      </c>
      <c r="G12139">
        <v>0.00153</v>
      </c>
      <c r="H12139">
        <v>0.000117</v>
      </c>
      <c r="I12139" s="3" t="s">
        <v>7998</v>
      </c>
      <c r="J12139" s="1">
        <f t="shared" si="578"/>
        <v>45905.4035702083</v>
      </c>
      <c r="K12139">
        <f>100000+SUM(G$2:G12139)-SUM(H$2:H12139)</f>
        <v>99982.76942037</v>
      </c>
      <c r="L12139">
        <f t="shared" si="579"/>
        <v>94438.7639970324</v>
      </c>
      <c r="M12139">
        <f t="shared" si="580"/>
        <v>1.05870476474588</v>
      </c>
    </row>
    <row r="12140" spans="1:13">
      <c r="A12140" t="s">
        <v>331</v>
      </c>
      <c r="B12140">
        <v>0.035</v>
      </c>
      <c r="C12140" t="s">
        <v>17</v>
      </c>
      <c r="D12140">
        <v>3.93</v>
      </c>
      <c r="E12140" t="s">
        <v>15</v>
      </c>
      <c r="F12140">
        <v>112</v>
      </c>
      <c r="G12140">
        <v>0.0183</v>
      </c>
      <c r="H12140">
        <v>0.000786</v>
      </c>
      <c r="I12140" s="3" t="s">
        <v>7998</v>
      </c>
      <c r="J12140" s="1">
        <f t="shared" si="578"/>
        <v>45905.4035702083</v>
      </c>
      <c r="K12140">
        <f>100000+SUM(G$2:G12140)-SUM(H$2:H12140)</f>
        <v>99982.78693437</v>
      </c>
      <c r="L12140">
        <f t="shared" si="579"/>
        <v>94438.7639970324</v>
      </c>
      <c r="M12140">
        <f t="shared" si="580"/>
        <v>1.05870495019939</v>
      </c>
    </row>
    <row r="12141" spans="1:13">
      <c r="A12141" t="s">
        <v>337</v>
      </c>
      <c r="B12141">
        <v>0.7</v>
      </c>
      <c r="C12141" t="s">
        <v>17</v>
      </c>
      <c r="D12141">
        <v>0.689</v>
      </c>
      <c r="E12141" t="s">
        <v>15</v>
      </c>
      <c r="F12141">
        <v>0.984</v>
      </c>
      <c r="G12141">
        <v>-0.031</v>
      </c>
      <c r="H12141">
        <v>0.000138</v>
      </c>
      <c r="I12141" s="3" t="s">
        <v>7999</v>
      </c>
      <c r="J12141" s="1">
        <f t="shared" si="578"/>
        <v>45905.4035702199</v>
      </c>
      <c r="K12141">
        <f>100000+SUM(G$2:G12141)-SUM(H$2:H12141)</f>
        <v>99982.75579637</v>
      </c>
      <c r="L12141">
        <f t="shared" si="579"/>
        <v>94438.7639970324</v>
      </c>
      <c r="M12141">
        <f t="shared" si="580"/>
        <v>1.05870462048309</v>
      </c>
    </row>
    <row r="12142" spans="1:13">
      <c r="A12142" t="s">
        <v>329</v>
      </c>
      <c r="B12142">
        <v>1</v>
      </c>
      <c r="C12142" t="s">
        <v>17</v>
      </c>
      <c r="D12142">
        <v>3.11</v>
      </c>
      <c r="E12142" t="s">
        <v>15</v>
      </c>
      <c r="F12142">
        <v>3.11</v>
      </c>
      <c r="G12142">
        <v>-0.0314</v>
      </c>
      <c r="H12142">
        <v>0.000621</v>
      </c>
      <c r="I12142" s="3" t="s">
        <v>7999</v>
      </c>
      <c r="J12142" s="1">
        <f t="shared" si="578"/>
        <v>45905.4035702199</v>
      </c>
      <c r="K12142">
        <f>100000+SUM(G$2:G12142)-SUM(H$2:H12142)</f>
        <v>99982.72377537</v>
      </c>
      <c r="L12142">
        <f t="shared" si="579"/>
        <v>94438.7639970324</v>
      </c>
      <c r="M12142">
        <f t="shared" si="580"/>
        <v>1.05870428141681</v>
      </c>
    </row>
    <row r="12143" spans="1:13">
      <c r="A12143" t="s">
        <v>125</v>
      </c>
      <c r="B12143">
        <v>4.3</v>
      </c>
      <c r="C12143" t="s">
        <v>17</v>
      </c>
      <c r="D12143">
        <v>14.2</v>
      </c>
      <c r="E12143" t="s">
        <v>15</v>
      </c>
      <c r="F12143">
        <v>3.29</v>
      </c>
      <c r="G12143">
        <v>-0.0311</v>
      </c>
      <c r="H12143">
        <v>0.00283</v>
      </c>
      <c r="I12143" s="3" t="s">
        <v>7999</v>
      </c>
      <c r="J12143" s="1">
        <f t="shared" si="578"/>
        <v>45905.4035702199</v>
      </c>
      <c r="K12143">
        <f>100000+SUM(G$2:G12143)-SUM(H$2:H12143)</f>
        <v>99982.68984537</v>
      </c>
      <c r="L12143">
        <f t="shared" si="579"/>
        <v>94438.7639970324</v>
      </c>
      <c r="M12143">
        <f t="shared" si="580"/>
        <v>1.05870392213638</v>
      </c>
    </row>
    <row r="12144" spans="1:13">
      <c r="A12144" t="s">
        <v>40</v>
      </c>
      <c r="B12144">
        <v>0.026</v>
      </c>
      <c r="C12144" t="s">
        <v>17</v>
      </c>
      <c r="D12144">
        <v>112</v>
      </c>
      <c r="E12144" t="s">
        <v>15</v>
      </c>
      <c r="F12144">
        <v>4324</v>
      </c>
      <c r="G12144">
        <v>-0.499</v>
      </c>
      <c r="H12144">
        <v>0.0225</v>
      </c>
      <c r="I12144" s="3" t="s">
        <v>7999</v>
      </c>
      <c r="J12144" s="1">
        <f t="shared" si="578"/>
        <v>45905.4035702199</v>
      </c>
      <c r="K12144">
        <f>100000+SUM(G$2:G12144)-SUM(H$2:H12144)</f>
        <v>99982.16834537</v>
      </c>
      <c r="L12144">
        <f t="shared" si="579"/>
        <v>94438.7639970324</v>
      </c>
      <c r="M12144">
        <f t="shared" si="580"/>
        <v>1.05869840003954</v>
      </c>
    </row>
    <row r="12145" spans="1:13">
      <c r="A12145" t="s">
        <v>334</v>
      </c>
      <c r="B12145">
        <v>0.05</v>
      </c>
      <c r="C12145" t="s">
        <v>17</v>
      </c>
      <c r="D12145">
        <v>15.8</v>
      </c>
      <c r="E12145" t="s">
        <v>15</v>
      </c>
      <c r="F12145">
        <v>316</v>
      </c>
      <c r="G12145">
        <v>-0.257</v>
      </c>
      <c r="H12145">
        <v>0.00316</v>
      </c>
      <c r="I12145" s="3" t="s">
        <v>8000</v>
      </c>
      <c r="J12145" s="1">
        <f t="shared" si="578"/>
        <v>45905.4035709954</v>
      </c>
      <c r="K12145">
        <f>100000+SUM(G$2:G12145)-SUM(H$2:H12145)</f>
        <v>99981.90818537</v>
      </c>
      <c r="L12145">
        <f t="shared" si="579"/>
        <v>94438.7639970324</v>
      </c>
      <c r="M12145">
        <f t="shared" si="580"/>
        <v>1.05869564523856</v>
      </c>
    </row>
    <row r="12146" spans="1:13">
      <c r="A12146" t="s">
        <v>325</v>
      </c>
      <c r="B12146">
        <v>2.9</v>
      </c>
      <c r="C12146" t="s">
        <v>17</v>
      </c>
      <c r="D12146">
        <v>2.3</v>
      </c>
      <c r="E12146" t="s">
        <v>15</v>
      </c>
      <c r="F12146">
        <v>0.793</v>
      </c>
      <c r="G12146">
        <v>-0.0186</v>
      </c>
      <c r="H12146">
        <v>0.00046</v>
      </c>
      <c r="I12146" s="3" t="s">
        <v>8001</v>
      </c>
      <c r="J12146" s="1">
        <f t="shared" si="578"/>
        <v>45905.4035743403</v>
      </c>
      <c r="K12146">
        <f>100000+SUM(G$2:G12146)-SUM(H$2:H12146)</f>
        <v>99981.88912537</v>
      </c>
      <c r="L12146">
        <f t="shared" si="579"/>
        <v>94438.7639970324</v>
      </c>
      <c r="M12146">
        <f t="shared" si="580"/>
        <v>1.05869544341465</v>
      </c>
    </row>
    <row r="12147" spans="1:13">
      <c r="A12147" t="s">
        <v>131</v>
      </c>
      <c r="B12147">
        <v>6.2</v>
      </c>
      <c r="C12147" t="s">
        <v>17</v>
      </c>
      <c r="D12147">
        <v>17.4</v>
      </c>
      <c r="E12147" t="s">
        <v>15</v>
      </c>
      <c r="F12147">
        <v>2.8</v>
      </c>
      <c r="G12147">
        <v>-0.181</v>
      </c>
      <c r="H12147">
        <v>0.00347</v>
      </c>
      <c r="I12147" s="3" t="s">
        <v>8001</v>
      </c>
      <c r="J12147" s="1">
        <f t="shared" si="578"/>
        <v>45905.4035743403</v>
      </c>
      <c r="K12147">
        <f>100000+SUM(G$2:G12147)-SUM(H$2:H12147)</f>
        <v>99981.70465537</v>
      </c>
      <c r="L12147">
        <f t="shared" si="579"/>
        <v>94438.7639970324</v>
      </c>
      <c r="M12147">
        <f t="shared" si="580"/>
        <v>1.0586934900854</v>
      </c>
    </row>
    <row r="12148" spans="1:13">
      <c r="A12148" t="s">
        <v>327</v>
      </c>
      <c r="B12148">
        <v>6050</v>
      </c>
      <c r="C12148" t="s">
        <v>17</v>
      </c>
      <c r="D12148">
        <v>0.775</v>
      </c>
      <c r="E12148" t="s">
        <v>15</v>
      </c>
      <c r="F12148">
        <v>0.000128</v>
      </c>
      <c r="G12148">
        <v>-0.00906</v>
      </c>
      <c r="H12148">
        <v>0.000155</v>
      </c>
      <c r="I12148" s="3" t="s">
        <v>8002</v>
      </c>
      <c r="J12148" s="1">
        <f t="shared" si="578"/>
        <v>45905.4035765162</v>
      </c>
      <c r="K12148">
        <f>100000+SUM(G$2:G12148)-SUM(H$2:H12148)</f>
        <v>99981.69544037</v>
      </c>
      <c r="L12148">
        <f t="shared" si="579"/>
        <v>94438.7639970324</v>
      </c>
      <c r="M12148">
        <f t="shared" si="580"/>
        <v>1.05869339250895</v>
      </c>
    </row>
    <row r="12149" spans="1:13">
      <c r="A12149" t="s">
        <v>13</v>
      </c>
      <c r="B12149">
        <v>16.6</v>
      </c>
      <c r="C12149" t="s">
        <v>17</v>
      </c>
      <c r="D12149">
        <v>1.26</v>
      </c>
      <c r="E12149" t="s">
        <v>15</v>
      </c>
      <c r="F12149">
        <v>0.0762</v>
      </c>
      <c r="G12149">
        <v>-0.0372</v>
      </c>
      <c r="H12149">
        <v>0.000253</v>
      </c>
      <c r="I12149" s="3" t="s">
        <v>8003</v>
      </c>
      <c r="J12149" s="1">
        <f t="shared" si="578"/>
        <v>45905.4035765278</v>
      </c>
      <c r="K12149">
        <f>100000+SUM(G$2:G12149)-SUM(H$2:H12149)</f>
        <v>99981.65798737</v>
      </c>
      <c r="L12149">
        <f t="shared" si="579"/>
        <v>94438.7639970324</v>
      </c>
      <c r="M12149">
        <f t="shared" si="580"/>
        <v>1.05869299592392</v>
      </c>
    </row>
    <row r="12150" spans="1:13">
      <c r="A12150" t="s">
        <v>320</v>
      </c>
      <c r="B12150">
        <v>5.4</v>
      </c>
      <c r="C12150" t="s">
        <v>17</v>
      </c>
      <c r="D12150">
        <v>4.92</v>
      </c>
      <c r="E12150" t="s">
        <v>15</v>
      </c>
      <c r="F12150">
        <v>0.911</v>
      </c>
      <c r="G12150">
        <v>-0.202</v>
      </c>
      <c r="H12150">
        <v>0.000984</v>
      </c>
      <c r="I12150" s="3" t="s">
        <v>8003</v>
      </c>
      <c r="J12150" s="1">
        <f t="shared" si="578"/>
        <v>45905.4035765278</v>
      </c>
      <c r="K12150">
        <f>100000+SUM(G$2:G12150)-SUM(H$2:H12150)</f>
        <v>99981.45500337</v>
      </c>
      <c r="L12150">
        <f t="shared" si="579"/>
        <v>94438.7639970324</v>
      </c>
      <c r="M12150">
        <f t="shared" si="580"/>
        <v>1.05869084655229</v>
      </c>
    </row>
    <row r="12151" spans="1:13">
      <c r="A12151" t="s">
        <v>118</v>
      </c>
      <c r="B12151">
        <v>0.49</v>
      </c>
      <c r="C12151" t="s">
        <v>17</v>
      </c>
      <c r="D12151">
        <v>99.5</v>
      </c>
      <c r="E12151" t="s">
        <v>15</v>
      </c>
      <c r="F12151">
        <v>203</v>
      </c>
      <c r="G12151">
        <v>-2.6</v>
      </c>
      <c r="H12151">
        <v>0.0199</v>
      </c>
      <c r="I12151" s="3" t="s">
        <v>8003</v>
      </c>
      <c r="J12151" s="1">
        <f t="shared" si="578"/>
        <v>45905.4035765278</v>
      </c>
      <c r="K12151">
        <f>100000+SUM(G$2:G12151)-SUM(H$2:H12151)</f>
        <v>99978.83510337</v>
      </c>
      <c r="L12151">
        <f t="shared" si="579"/>
        <v>94438.7639970324</v>
      </c>
      <c r="M12151">
        <f t="shared" si="580"/>
        <v>1.05866310476609</v>
      </c>
    </row>
    <row r="12152" spans="1:13">
      <c r="A12152" t="s">
        <v>25</v>
      </c>
      <c r="B12152">
        <v>0.001</v>
      </c>
      <c r="C12152" t="s">
        <v>17</v>
      </c>
      <c r="D12152">
        <v>111</v>
      </c>
      <c r="E12152" t="s">
        <v>15</v>
      </c>
      <c r="F12152">
        <v>110909</v>
      </c>
      <c r="G12152">
        <v>0.145</v>
      </c>
      <c r="H12152">
        <v>0.0222</v>
      </c>
      <c r="I12152" s="3" t="s">
        <v>8004</v>
      </c>
      <c r="J12152" s="1">
        <f t="shared" si="578"/>
        <v>45905.4035775</v>
      </c>
      <c r="K12152">
        <f>100000+SUM(G$2:G12152)-SUM(H$2:H12152)</f>
        <v>99978.95790337</v>
      </c>
      <c r="L12152">
        <f t="shared" si="579"/>
        <v>94438.7639970324</v>
      </c>
      <c r="M12152">
        <f t="shared" si="580"/>
        <v>1.05866440507959</v>
      </c>
    </row>
    <row r="12153" spans="1:13">
      <c r="A12153" t="s">
        <v>323</v>
      </c>
      <c r="B12153">
        <v>0.1</v>
      </c>
      <c r="C12153" t="s">
        <v>17</v>
      </c>
      <c r="D12153">
        <v>0.427</v>
      </c>
      <c r="E12153" t="s">
        <v>15</v>
      </c>
      <c r="F12153">
        <v>4.27</v>
      </c>
      <c r="G12153">
        <v>-0.0035</v>
      </c>
      <c r="H12153">
        <v>8.54e-5</v>
      </c>
      <c r="I12153" s="3" t="s">
        <v>8005</v>
      </c>
      <c r="J12153" s="1">
        <f t="shared" si="578"/>
        <v>45905.4035821296</v>
      </c>
      <c r="K12153">
        <f>100000+SUM(G$2:G12153)-SUM(H$2:H12153)</f>
        <v>99978.95431797</v>
      </c>
      <c r="L12153">
        <f t="shared" si="579"/>
        <v>94438.7639970324</v>
      </c>
      <c r="M12153">
        <f t="shared" si="580"/>
        <v>1.05866436711425</v>
      </c>
    </row>
    <row r="12154" spans="1:13">
      <c r="A12154" t="s">
        <v>3945</v>
      </c>
      <c r="B12154">
        <v>1</v>
      </c>
      <c r="C12154" t="s">
        <v>17</v>
      </c>
      <c r="D12154">
        <v>0.874</v>
      </c>
      <c r="E12154" t="s">
        <v>15</v>
      </c>
      <c r="F12154">
        <v>0.874</v>
      </c>
      <c r="G12154">
        <v>-0.00711</v>
      </c>
      <c r="H12154">
        <v>0.000175</v>
      </c>
      <c r="I12154" s="3" t="s">
        <v>8006</v>
      </c>
      <c r="J12154" s="1">
        <f t="shared" si="578"/>
        <v>45905.4035826968</v>
      </c>
      <c r="K12154">
        <f>100000+SUM(G$2:G12154)-SUM(H$2:H12154)</f>
        <v>99978.94703297</v>
      </c>
      <c r="L12154">
        <f t="shared" si="579"/>
        <v>94438.7639970324</v>
      </c>
      <c r="M12154">
        <f t="shared" si="580"/>
        <v>1.05866428997431</v>
      </c>
    </row>
    <row r="12155" spans="1:13">
      <c r="A12155" t="s">
        <v>3951</v>
      </c>
      <c r="B12155">
        <v>2.7</v>
      </c>
      <c r="C12155" t="s">
        <v>17</v>
      </c>
      <c r="D12155">
        <v>8.25</v>
      </c>
      <c r="E12155" t="s">
        <v>15</v>
      </c>
      <c r="F12155">
        <v>3.06</v>
      </c>
      <c r="G12155">
        <v>-0.156</v>
      </c>
      <c r="H12155">
        <v>0.00165</v>
      </c>
      <c r="I12155" s="3" t="s">
        <v>8007</v>
      </c>
      <c r="J12155" s="1">
        <f t="shared" si="578"/>
        <v>45905.4035827083</v>
      </c>
      <c r="K12155">
        <f>100000+SUM(G$2:G12155)-SUM(H$2:H12155)</f>
        <v>99978.78938297</v>
      </c>
      <c r="L12155">
        <f t="shared" si="579"/>
        <v>94438.7639970324</v>
      </c>
      <c r="M12155">
        <f t="shared" si="580"/>
        <v>1.05866262063862</v>
      </c>
    </row>
    <row r="12156" spans="1:13">
      <c r="A12156" t="s">
        <v>3948</v>
      </c>
      <c r="B12156">
        <v>0.5</v>
      </c>
      <c r="C12156" t="s">
        <v>17</v>
      </c>
      <c r="D12156">
        <v>6.81</v>
      </c>
      <c r="E12156" t="s">
        <v>15</v>
      </c>
      <c r="F12156">
        <v>13.6</v>
      </c>
      <c r="G12156">
        <v>0.107</v>
      </c>
      <c r="H12156">
        <v>0.00136</v>
      </c>
      <c r="I12156" s="3" t="s">
        <v>8008</v>
      </c>
      <c r="J12156" s="1">
        <f t="shared" si="578"/>
        <v>45905.4035828472</v>
      </c>
      <c r="K12156">
        <f>100000+SUM(G$2:G12156)-SUM(H$2:H12156)</f>
        <v>99978.89502297</v>
      </c>
      <c r="L12156">
        <f t="shared" si="579"/>
        <v>94438.7639970324</v>
      </c>
      <c r="M12156">
        <f t="shared" si="580"/>
        <v>1.05866373924707</v>
      </c>
    </row>
    <row r="12157" spans="1:13">
      <c r="A12157" t="s">
        <v>3943</v>
      </c>
      <c r="B12157">
        <v>1</v>
      </c>
      <c r="C12157" t="s">
        <v>21</v>
      </c>
      <c r="D12157">
        <v>1.14</v>
      </c>
      <c r="E12157" t="s">
        <v>15</v>
      </c>
      <c r="F12157">
        <v>1.14</v>
      </c>
      <c r="G12157">
        <v>0.0271</v>
      </c>
      <c r="H12157">
        <v>0.000229</v>
      </c>
      <c r="I12157" s="3" t="s">
        <v>8009</v>
      </c>
      <c r="J12157" s="1">
        <f t="shared" si="578"/>
        <v>45905.4035834144</v>
      </c>
      <c r="K12157">
        <f>100000+SUM(G$2:G12157)-SUM(H$2:H12157)</f>
        <v>99978.92189397</v>
      </c>
      <c r="L12157">
        <f t="shared" si="579"/>
        <v>94438.7639970324</v>
      </c>
      <c r="M12157">
        <f t="shared" si="580"/>
        <v>1.05866402378066</v>
      </c>
    </row>
    <row r="12158" spans="1:13">
      <c r="A12158" t="s">
        <v>3952</v>
      </c>
      <c r="B12158">
        <v>30</v>
      </c>
      <c r="C12158" t="s">
        <v>17</v>
      </c>
      <c r="D12158">
        <v>4.46</v>
      </c>
      <c r="E12158" t="s">
        <v>15</v>
      </c>
      <c r="F12158">
        <v>0.149</v>
      </c>
      <c r="G12158">
        <v>-0.0615</v>
      </c>
      <c r="H12158">
        <v>0.000892</v>
      </c>
      <c r="I12158" s="3" t="s">
        <v>8009</v>
      </c>
      <c r="J12158" s="1">
        <f t="shared" si="578"/>
        <v>45905.4035834144</v>
      </c>
      <c r="K12158">
        <f>100000+SUM(G$2:G12158)-SUM(H$2:H12158)</f>
        <v>99978.85950197</v>
      </c>
      <c r="L12158">
        <f t="shared" si="579"/>
        <v>94438.7639970324</v>
      </c>
      <c r="M12158">
        <f t="shared" si="580"/>
        <v>1.05866336311974</v>
      </c>
    </row>
    <row r="12159" spans="1:13">
      <c r="A12159" t="s">
        <v>380</v>
      </c>
      <c r="B12159">
        <v>3.6</v>
      </c>
      <c r="C12159" t="s">
        <v>17</v>
      </c>
      <c r="D12159">
        <v>1.33</v>
      </c>
      <c r="E12159" t="s">
        <v>15</v>
      </c>
      <c r="F12159">
        <v>0.369</v>
      </c>
      <c r="G12159">
        <v>-0.0056</v>
      </c>
      <c r="H12159">
        <v>0.000265</v>
      </c>
      <c r="I12159" s="3" t="s">
        <v>8009</v>
      </c>
      <c r="J12159" s="1">
        <f t="shared" si="578"/>
        <v>45905.4035834144</v>
      </c>
      <c r="K12159">
        <f>100000+SUM(G$2:G12159)-SUM(H$2:H12159)</f>
        <v>99978.85363697</v>
      </c>
      <c r="L12159">
        <f t="shared" si="579"/>
        <v>94438.7639970324</v>
      </c>
      <c r="M12159">
        <f t="shared" si="580"/>
        <v>1.05866330101601</v>
      </c>
    </row>
    <row r="12160" spans="1:13">
      <c r="A12160" t="s">
        <v>3950</v>
      </c>
      <c r="B12160">
        <v>73</v>
      </c>
      <c r="C12160" t="s">
        <v>17</v>
      </c>
      <c r="D12160">
        <v>4.42</v>
      </c>
      <c r="E12160" t="s">
        <v>15</v>
      </c>
      <c r="F12160">
        <v>0.0605</v>
      </c>
      <c r="G12160">
        <v>0.186</v>
      </c>
      <c r="H12160">
        <v>0.000883</v>
      </c>
      <c r="I12160" s="3" t="s">
        <v>8010</v>
      </c>
      <c r="J12160" s="1">
        <f t="shared" si="578"/>
        <v>45905.4035860301</v>
      </c>
      <c r="K12160">
        <f>100000+SUM(G$2:G12160)-SUM(H$2:H12160)</f>
        <v>99979.03875397</v>
      </c>
      <c r="L12160">
        <f t="shared" si="579"/>
        <v>94438.7639970324</v>
      </c>
      <c r="M12160">
        <f t="shared" si="580"/>
        <v>1.05866526119626</v>
      </c>
    </row>
    <row r="12161" spans="1:13">
      <c r="A12161" t="s">
        <v>3959</v>
      </c>
      <c r="B12161">
        <v>2</v>
      </c>
      <c r="C12161" t="s">
        <v>17</v>
      </c>
      <c r="D12161">
        <v>0.555</v>
      </c>
      <c r="E12161" t="s">
        <v>15</v>
      </c>
      <c r="F12161">
        <v>0.278</v>
      </c>
      <c r="G12161">
        <v>0.00304</v>
      </c>
      <c r="H12161">
        <v>0.000111</v>
      </c>
      <c r="I12161" s="3" t="s">
        <v>8011</v>
      </c>
      <c r="J12161" s="1">
        <f t="shared" si="578"/>
        <v>45905.403590463</v>
      </c>
      <c r="K12161">
        <f>100000+SUM(G$2:G12161)-SUM(H$2:H12161)</f>
        <v>99979.04168297</v>
      </c>
      <c r="L12161">
        <f t="shared" si="579"/>
        <v>94438.7639970324</v>
      </c>
      <c r="M12161">
        <f t="shared" si="580"/>
        <v>1.05866529221106</v>
      </c>
    </row>
    <row r="12162" spans="1:13">
      <c r="A12162" t="s">
        <v>3960</v>
      </c>
      <c r="B12162">
        <v>8</v>
      </c>
      <c r="C12162" t="s">
        <v>17</v>
      </c>
      <c r="D12162">
        <v>0.681</v>
      </c>
      <c r="E12162" t="s">
        <v>15</v>
      </c>
      <c r="F12162">
        <v>0.0851</v>
      </c>
      <c r="G12162">
        <v>-0.0181</v>
      </c>
      <c r="H12162">
        <v>0.000136</v>
      </c>
      <c r="I12162" s="3" t="s">
        <v>8011</v>
      </c>
      <c r="J12162" s="1">
        <f t="shared" ref="J12162:J12225" si="581">(I12162/86400000)+DATE(1970,1,1)+(8*TIME(1,0,0))</f>
        <v>45905.403590463</v>
      </c>
      <c r="K12162">
        <f>100000+SUM(G$2:G12162)-SUM(H$2:H12162)</f>
        <v>99979.02344697</v>
      </c>
      <c r="L12162">
        <f t="shared" si="579"/>
        <v>94438.7639970324</v>
      </c>
      <c r="M12162">
        <f t="shared" si="580"/>
        <v>1.05866509911239</v>
      </c>
    </row>
    <row r="12163" spans="1:13">
      <c r="A12163" t="s">
        <v>729</v>
      </c>
      <c r="B12163">
        <v>0.1</v>
      </c>
      <c r="C12163" t="s">
        <v>17</v>
      </c>
      <c r="D12163">
        <v>1.38</v>
      </c>
      <c r="E12163" t="s">
        <v>15</v>
      </c>
      <c r="F12163">
        <v>13.8</v>
      </c>
      <c r="G12163">
        <v>0.00458</v>
      </c>
      <c r="H12163">
        <v>0.000277</v>
      </c>
      <c r="I12163" s="3" t="s">
        <v>8011</v>
      </c>
      <c r="J12163" s="1">
        <f t="shared" si="581"/>
        <v>45905.403590463</v>
      </c>
      <c r="K12163">
        <f>100000+SUM(G$2:G12163)-SUM(H$2:H12163)</f>
        <v>99979.02774997</v>
      </c>
      <c r="L12163">
        <f t="shared" si="579"/>
        <v>94438.7639970324</v>
      </c>
      <c r="M12163">
        <f t="shared" si="580"/>
        <v>1.05866514467631</v>
      </c>
    </row>
    <row r="12164" spans="1:13">
      <c r="A12164" t="s">
        <v>725</v>
      </c>
      <c r="B12164">
        <v>224</v>
      </c>
      <c r="C12164" t="s">
        <v>17</v>
      </c>
      <c r="D12164">
        <v>6.42</v>
      </c>
      <c r="E12164" t="s">
        <v>15</v>
      </c>
      <c r="F12164">
        <v>0.0287</v>
      </c>
      <c r="G12164">
        <v>-0.122</v>
      </c>
      <c r="H12164">
        <v>0.00128</v>
      </c>
      <c r="I12164" s="3" t="s">
        <v>8011</v>
      </c>
      <c r="J12164" s="1">
        <f t="shared" si="581"/>
        <v>45905.403590463</v>
      </c>
      <c r="K12164">
        <f>100000+SUM(G$2:G12164)-SUM(H$2:H12164)</f>
        <v>99978.90446997</v>
      </c>
      <c r="L12164">
        <f t="shared" si="579"/>
        <v>94438.7639970324</v>
      </c>
      <c r="M12164">
        <f t="shared" si="580"/>
        <v>1.05866383928015</v>
      </c>
    </row>
    <row r="12165" spans="1:13">
      <c r="A12165" t="s">
        <v>341</v>
      </c>
      <c r="B12165">
        <v>0.1</v>
      </c>
      <c r="C12165" t="s">
        <v>17</v>
      </c>
      <c r="D12165">
        <v>1.25</v>
      </c>
      <c r="E12165" t="s">
        <v>15</v>
      </c>
      <c r="F12165">
        <v>12.5</v>
      </c>
      <c r="G12165">
        <v>-0.0547</v>
      </c>
      <c r="H12165">
        <v>0.00025</v>
      </c>
      <c r="I12165" s="3" t="s">
        <v>8011</v>
      </c>
      <c r="J12165" s="1">
        <f t="shared" si="581"/>
        <v>45905.403590463</v>
      </c>
      <c r="K12165">
        <f>100000+SUM(G$2:G12165)-SUM(H$2:H12165)</f>
        <v>99978.84951997</v>
      </c>
      <c r="L12165">
        <f t="shared" si="579"/>
        <v>94438.7639970324</v>
      </c>
      <c r="M12165">
        <f t="shared" si="580"/>
        <v>1.05866325742162</v>
      </c>
    </row>
    <row r="12166" spans="1:13">
      <c r="A12166" t="s">
        <v>123</v>
      </c>
      <c r="B12166">
        <v>0.35</v>
      </c>
      <c r="C12166" t="s">
        <v>17</v>
      </c>
      <c r="D12166">
        <v>7.12</v>
      </c>
      <c r="E12166" t="s">
        <v>15</v>
      </c>
      <c r="F12166">
        <v>20.3</v>
      </c>
      <c r="G12166">
        <v>-0.136</v>
      </c>
      <c r="H12166">
        <v>0.00142</v>
      </c>
      <c r="I12166" s="3" t="s">
        <v>8011</v>
      </c>
      <c r="J12166" s="1">
        <f t="shared" si="581"/>
        <v>45905.403590463</v>
      </c>
      <c r="K12166">
        <f>100000+SUM(G$2:G12166)-SUM(H$2:H12166)</f>
        <v>99978.71209997</v>
      </c>
      <c r="L12166">
        <f t="shared" si="579"/>
        <v>94438.7639970324</v>
      </c>
      <c r="M12166">
        <f t="shared" si="580"/>
        <v>1.05866180229881</v>
      </c>
    </row>
    <row r="12167" spans="1:13">
      <c r="A12167" t="s">
        <v>3962</v>
      </c>
      <c r="B12167">
        <v>0.7</v>
      </c>
      <c r="C12167" t="s">
        <v>17</v>
      </c>
      <c r="D12167">
        <v>4.42</v>
      </c>
      <c r="E12167" t="s">
        <v>15</v>
      </c>
      <c r="F12167">
        <v>6.31</v>
      </c>
      <c r="G12167">
        <v>0.0248</v>
      </c>
      <c r="H12167">
        <v>0.000884</v>
      </c>
      <c r="I12167" s="3" t="s">
        <v>8012</v>
      </c>
      <c r="J12167" s="1">
        <f t="shared" si="581"/>
        <v>45905.4035964583</v>
      </c>
      <c r="K12167">
        <f>100000+SUM(G$2:G12167)-SUM(H$2:H12167)</f>
        <v>99978.73601597</v>
      </c>
      <c r="L12167">
        <f t="shared" si="579"/>
        <v>94438.7639970324</v>
      </c>
      <c r="M12167">
        <f t="shared" si="580"/>
        <v>1.05866205554227</v>
      </c>
    </row>
    <row r="12168" spans="1:13">
      <c r="A12168" t="s">
        <v>350</v>
      </c>
      <c r="B12168">
        <v>7</v>
      </c>
      <c r="C12168" t="s">
        <v>17</v>
      </c>
      <c r="D12168">
        <v>0.612</v>
      </c>
      <c r="E12168" t="s">
        <v>15</v>
      </c>
      <c r="F12168">
        <v>0.0874</v>
      </c>
      <c r="G12168">
        <v>-0.0126</v>
      </c>
      <c r="H12168">
        <v>0.000122</v>
      </c>
      <c r="I12168" s="3" t="s">
        <v>8012</v>
      </c>
      <c r="J12168" s="1">
        <f t="shared" si="581"/>
        <v>45905.4035964583</v>
      </c>
      <c r="K12168">
        <f>100000+SUM(G$2:G12168)-SUM(H$2:H12168)</f>
        <v>99978.72329397</v>
      </c>
      <c r="L12168">
        <f t="shared" si="579"/>
        <v>94438.7639970324</v>
      </c>
      <c r="M12168">
        <f t="shared" si="580"/>
        <v>1.05866192083064</v>
      </c>
    </row>
    <row r="12169" spans="1:13">
      <c r="A12169" t="s">
        <v>329</v>
      </c>
      <c r="B12169">
        <v>0.2</v>
      </c>
      <c r="C12169" t="s">
        <v>17</v>
      </c>
      <c r="D12169">
        <v>0.621</v>
      </c>
      <c r="E12169" t="s">
        <v>15</v>
      </c>
      <c r="F12169">
        <v>3.11</v>
      </c>
      <c r="G12169">
        <v>-0.00622</v>
      </c>
      <c r="H12169">
        <v>0.000124</v>
      </c>
      <c r="I12169" s="3" t="s">
        <v>8013</v>
      </c>
      <c r="J12169" s="1">
        <f t="shared" si="581"/>
        <v>45905.4036205903</v>
      </c>
      <c r="K12169">
        <f>100000+SUM(G$2:G12169)-SUM(H$2:H12169)</f>
        <v>99978.71694997</v>
      </c>
      <c r="L12169">
        <f t="shared" si="579"/>
        <v>94438.7639970324</v>
      </c>
      <c r="M12169">
        <f t="shared" si="580"/>
        <v>1.05866185365484</v>
      </c>
    </row>
    <row r="12170" spans="1:13">
      <c r="A12170" t="s">
        <v>337</v>
      </c>
      <c r="B12170">
        <v>0.1</v>
      </c>
      <c r="C12170" t="s">
        <v>17</v>
      </c>
      <c r="D12170">
        <v>0.0985</v>
      </c>
      <c r="E12170" t="s">
        <v>15</v>
      </c>
      <c r="F12170">
        <v>0.985</v>
      </c>
      <c r="G12170">
        <v>-0.00439</v>
      </c>
      <c r="H12170">
        <v>1.97e-5</v>
      </c>
      <c r="I12170" s="3" t="s">
        <v>8014</v>
      </c>
      <c r="J12170" s="1">
        <f t="shared" si="581"/>
        <v>45905.4036206019</v>
      </c>
      <c r="K12170">
        <f>100000+SUM(G$2:G12170)-SUM(H$2:H12170)</f>
        <v>99978.71254027</v>
      </c>
      <c r="L12170">
        <f t="shared" si="579"/>
        <v>94438.7639970324</v>
      </c>
      <c r="M12170">
        <f t="shared" si="580"/>
        <v>1.05866180696109</v>
      </c>
    </row>
    <row r="12171" spans="1:13">
      <c r="A12171" t="s">
        <v>318</v>
      </c>
      <c r="B12171">
        <v>62</v>
      </c>
      <c r="C12171" t="s">
        <v>17</v>
      </c>
      <c r="D12171">
        <v>0.113</v>
      </c>
      <c r="E12171" t="s">
        <v>15</v>
      </c>
      <c r="F12171">
        <v>0.00183</v>
      </c>
      <c r="G12171">
        <v>0.000297</v>
      </c>
      <c r="H12171">
        <v>2.26e-5</v>
      </c>
      <c r="I12171" s="3" t="s">
        <v>8014</v>
      </c>
      <c r="J12171" s="1">
        <f t="shared" si="581"/>
        <v>45905.4036206019</v>
      </c>
      <c r="K12171">
        <f>100000+SUM(G$2:G12171)-SUM(H$2:H12171)</f>
        <v>99978.71281467</v>
      </c>
      <c r="L12171">
        <f t="shared" si="579"/>
        <v>94438.7639970324</v>
      </c>
      <c r="M12171">
        <f t="shared" si="580"/>
        <v>1.05866180986667</v>
      </c>
    </row>
    <row r="12172" spans="1:13">
      <c r="A12172" t="s">
        <v>125</v>
      </c>
      <c r="B12172">
        <v>0.8</v>
      </c>
      <c r="C12172" t="s">
        <v>17</v>
      </c>
      <c r="D12172">
        <v>2.64</v>
      </c>
      <c r="E12172" t="s">
        <v>15</v>
      </c>
      <c r="F12172">
        <v>3.29</v>
      </c>
      <c r="G12172">
        <v>-0.00578</v>
      </c>
      <c r="H12172">
        <v>0.000527</v>
      </c>
      <c r="I12172" s="3" t="s">
        <v>8014</v>
      </c>
      <c r="J12172" s="1">
        <f t="shared" si="581"/>
        <v>45905.4036206019</v>
      </c>
      <c r="K12172">
        <f>100000+SUM(G$2:G12172)-SUM(H$2:H12172)</f>
        <v>99978.70650767</v>
      </c>
      <c r="L12172">
        <f t="shared" si="579"/>
        <v>94438.7639970324</v>
      </c>
      <c r="M12172">
        <f t="shared" si="580"/>
        <v>1.05866174308266</v>
      </c>
    </row>
    <row r="12173" spans="1:13">
      <c r="A12173" t="s">
        <v>40</v>
      </c>
      <c r="B12173">
        <v>0.004</v>
      </c>
      <c r="C12173" t="s">
        <v>17</v>
      </c>
      <c r="D12173">
        <v>17.3</v>
      </c>
      <c r="E12173" t="s">
        <v>15</v>
      </c>
      <c r="F12173">
        <v>4325</v>
      </c>
      <c r="G12173">
        <v>-0.0743</v>
      </c>
      <c r="H12173">
        <v>0.00346</v>
      </c>
      <c r="I12173" s="3" t="s">
        <v>8015</v>
      </c>
      <c r="J12173" s="1">
        <f t="shared" si="581"/>
        <v>45905.4036206134</v>
      </c>
      <c r="K12173">
        <f>100000+SUM(G$2:G12173)-SUM(H$2:H12173)</f>
        <v>99978.62874767</v>
      </c>
      <c r="L12173">
        <f t="shared" si="579"/>
        <v>94438.7639970324</v>
      </c>
      <c r="M12173">
        <f t="shared" si="580"/>
        <v>1.05866091969196</v>
      </c>
    </row>
    <row r="12174" spans="1:13">
      <c r="A12174" t="s">
        <v>334</v>
      </c>
      <c r="B12174">
        <v>0.009</v>
      </c>
      <c r="C12174" t="s">
        <v>17</v>
      </c>
      <c r="D12174">
        <v>2.84</v>
      </c>
      <c r="E12174" t="s">
        <v>15</v>
      </c>
      <c r="F12174">
        <v>316</v>
      </c>
      <c r="G12174">
        <v>-0.0462</v>
      </c>
      <c r="H12174">
        <v>0.000569</v>
      </c>
      <c r="I12174" s="3" t="s">
        <v>8016</v>
      </c>
      <c r="J12174" s="1">
        <f t="shared" si="581"/>
        <v>45905.4036213773</v>
      </c>
      <c r="K12174">
        <f>100000+SUM(G$2:G12174)-SUM(H$2:H12174)</f>
        <v>99978.58197867</v>
      </c>
      <c r="L12174">
        <f t="shared" si="579"/>
        <v>94438.7639970324</v>
      </c>
      <c r="M12174">
        <f t="shared" si="580"/>
        <v>1.05866042446099</v>
      </c>
    </row>
    <row r="12175" spans="1:13">
      <c r="A12175" t="s">
        <v>331</v>
      </c>
      <c r="B12175">
        <v>0.007</v>
      </c>
      <c r="C12175" t="s">
        <v>17</v>
      </c>
      <c r="D12175">
        <v>0.786</v>
      </c>
      <c r="E12175" t="s">
        <v>15</v>
      </c>
      <c r="F12175">
        <v>112</v>
      </c>
      <c r="G12175">
        <v>0.0036</v>
      </c>
      <c r="H12175">
        <v>0.000157</v>
      </c>
      <c r="I12175" s="3" t="s">
        <v>8016</v>
      </c>
      <c r="J12175" s="1">
        <f t="shared" si="581"/>
        <v>45905.4036213773</v>
      </c>
      <c r="K12175">
        <f>100000+SUM(G$2:G12175)-SUM(H$2:H12175)</f>
        <v>99978.58542167</v>
      </c>
      <c r="L12175">
        <f t="shared" si="579"/>
        <v>94438.7639970324</v>
      </c>
      <c r="M12175">
        <f t="shared" si="580"/>
        <v>1.05866046091848</v>
      </c>
    </row>
    <row r="12176" spans="1:13">
      <c r="A12176" t="s">
        <v>327</v>
      </c>
      <c r="B12176">
        <v>999</v>
      </c>
      <c r="C12176" t="s">
        <v>17</v>
      </c>
      <c r="D12176">
        <v>0.128</v>
      </c>
      <c r="E12176" t="s">
        <v>15</v>
      </c>
      <c r="F12176">
        <v>0.000128</v>
      </c>
      <c r="G12176">
        <v>-0.0015</v>
      </c>
      <c r="H12176">
        <v>2.56e-5</v>
      </c>
      <c r="I12176" s="3" t="s">
        <v>8017</v>
      </c>
      <c r="J12176" s="1">
        <f t="shared" si="581"/>
        <v>45905.4036299074</v>
      </c>
      <c r="K12176">
        <f>100000+SUM(G$2:G12176)-SUM(H$2:H12176)</f>
        <v>99978.58389607</v>
      </c>
      <c r="L12176">
        <f t="shared" si="579"/>
        <v>94438.7639970324</v>
      </c>
      <c r="M12176">
        <f t="shared" si="580"/>
        <v>1.0586604447641</v>
      </c>
    </row>
    <row r="12177" spans="1:13">
      <c r="A12177" t="s">
        <v>118</v>
      </c>
      <c r="B12177">
        <v>0.07</v>
      </c>
      <c r="C12177" t="s">
        <v>17</v>
      </c>
      <c r="D12177">
        <v>14.2</v>
      </c>
      <c r="E12177" t="s">
        <v>15</v>
      </c>
      <c r="F12177">
        <v>203</v>
      </c>
      <c r="G12177">
        <v>-0.372</v>
      </c>
      <c r="H12177">
        <v>0.00284</v>
      </c>
      <c r="I12177" s="3" t="s">
        <v>8018</v>
      </c>
      <c r="J12177" s="1">
        <f t="shared" si="581"/>
        <v>45905.403629919</v>
      </c>
      <c r="K12177">
        <f>100000+SUM(G$2:G12177)-SUM(H$2:H12177)</f>
        <v>99978.20905607</v>
      </c>
      <c r="L12177">
        <f t="shared" si="579"/>
        <v>94438.7639970324</v>
      </c>
      <c r="M12177">
        <f t="shared" si="580"/>
        <v>1.05865647563125</v>
      </c>
    </row>
    <row r="12178" spans="1:13">
      <c r="A12178" t="s">
        <v>131</v>
      </c>
      <c r="B12178">
        <v>1</v>
      </c>
      <c r="C12178" t="s">
        <v>17</v>
      </c>
      <c r="D12178">
        <v>2.8</v>
      </c>
      <c r="E12178" t="s">
        <v>15</v>
      </c>
      <c r="F12178">
        <v>2.8</v>
      </c>
      <c r="G12178">
        <v>-0.0291</v>
      </c>
      <c r="H12178">
        <v>0.00056</v>
      </c>
      <c r="I12178" s="3" t="s">
        <v>8018</v>
      </c>
      <c r="J12178" s="1">
        <f t="shared" si="581"/>
        <v>45905.403629919</v>
      </c>
      <c r="K12178">
        <f>100000+SUM(G$2:G12178)-SUM(H$2:H12178)</f>
        <v>99978.17939607</v>
      </c>
      <c r="L12178">
        <f t="shared" si="579"/>
        <v>94438.7639970324</v>
      </c>
      <c r="M12178">
        <f t="shared" si="580"/>
        <v>1.0586561615653</v>
      </c>
    </row>
    <row r="12179" spans="1:13">
      <c r="A12179" t="s">
        <v>13</v>
      </c>
      <c r="B12179">
        <v>2.7</v>
      </c>
      <c r="C12179" t="s">
        <v>17</v>
      </c>
      <c r="D12179">
        <v>0.206</v>
      </c>
      <c r="E12179" t="s">
        <v>15</v>
      </c>
      <c r="F12179">
        <v>0.0762</v>
      </c>
      <c r="G12179">
        <v>-0.00599</v>
      </c>
      <c r="H12179">
        <v>4.11e-5</v>
      </c>
      <c r="I12179" s="3" t="s">
        <v>8019</v>
      </c>
      <c r="J12179" s="1">
        <f t="shared" si="581"/>
        <v>45905.4036299306</v>
      </c>
      <c r="K12179">
        <f>100000+SUM(G$2:G12179)-SUM(H$2:H12179)</f>
        <v>99978.17336497</v>
      </c>
      <c r="L12179">
        <f t="shared" si="579"/>
        <v>94438.7639970324</v>
      </c>
      <c r="M12179">
        <f t="shared" si="580"/>
        <v>1.05865609770276</v>
      </c>
    </row>
    <row r="12180" spans="1:13">
      <c r="A12180" t="s">
        <v>325</v>
      </c>
      <c r="B12180">
        <v>0.4</v>
      </c>
      <c r="C12180" t="s">
        <v>17</v>
      </c>
      <c r="D12180">
        <v>0.317</v>
      </c>
      <c r="E12180" t="s">
        <v>15</v>
      </c>
      <c r="F12180">
        <v>0.793</v>
      </c>
      <c r="G12180">
        <v>-0.00257</v>
      </c>
      <c r="H12180">
        <v>6.34e-5</v>
      </c>
      <c r="I12180" s="3" t="s">
        <v>8019</v>
      </c>
      <c r="J12180" s="1">
        <f t="shared" si="581"/>
        <v>45905.4036299306</v>
      </c>
      <c r="K12180">
        <f>100000+SUM(G$2:G12180)-SUM(H$2:H12180)</f>
        <v>99978.17073157</v>
      </c>
      <c r="L12180">
        <f t="shared" si="579"/>
        <v>94438.7639970324</v>
      </c>
      <c r="M12180">
        <f t="shared" si="580"/>
        <v>1.05865606981802</v>
      </c>
    </row>
    <row r="12181" spans="1:13">
      <c r="A12181" t="s">
        <v>320</v>
      </c>
      <c r="B12181">
        <v>0.8</v>
      </c>
      <c r="C12181" t="s">
        <v>17</v>
      </c>
      <c r="D12181">
        <v>0.729</v>
      </c>
      <c r="E12181" t="s">
        <v>15</v>
      </c>
      <c r="F12181">
        <v>0.911</v>
      </c>
      <c r="G12181">
        <v>-0.0298</v>
      </c>
      <c r="H12181">
        <v>0.000146</v>
      </c>
      <c r="I12181" s="3" t="s">
        <v>8020</v>
      </c>
      <c r="J12181" s="1">
        <f t="shared" si="581"/>
        <v>45905.4036306366</v>
      </c>
      <c r="K12181">
        <f>100000+SUM(G$2:G12181)-SUM(H$2:H12181)</f>
        <v>99978.14078557</v>
      </c>
      <c r="L12181">
        <f t="shared" si="579"/>
        <v>94438.7639970324</v>
      </c>
      <c r="M12181">
        <f t="shared" si="580"/>
        <v>1.05865575272366</v>
      </c>
    </row>
    <row r="12182" spans="1:13">
      <c r="A12182" t="s">
        <v>25</v>
      </c>
      <c r="B12182">
        <v>0.001</v>
      </c>
      <c r="C12182" t="s">
        <v>17</v>
      </c>
      <c r="D12182">
        <v>111</v>
      </c>
      <c r="E12182" t="s">
        <v>15</v>
      </c>
      <c r="F12182">
        <v>110923</v>
      </c>
      <c r="G12182">
        <v>0.159</v>
      </c>
      <c r="H12182">
        <v>0.0222</v>
      </c>
      <c r="I12182" s="3" t="s">
        <v>8021</v>
      </c>
      <c r="J12182" s="1">
        <f t="shared" si="581"/>
        <v>45905.4036306482</v>
      </c>
      <c r="K12182">
        <f>100000+SUM(G$2:G12182)-SUM(H$2:H12182)</f>
        <v>99978.27758557</v>
      </c>
      <c r="L12182">
        <f t="shared" si="579"/>
        <v>94438.7639970324</v>
      </c>
      <c r="M12182">
        <f t="shared" si="580"/>
        <v>1.05865720128137</v>
      </c>
    </row>
    <row r="12183" spans="1:13">
      <c r="A12183" t="s">
        <v>323</v>
      </c>
      <c r="B12183">
        <v>0.1</v>
      </c>
      <c r="C12183" t="s">
        <v>17</v>
      </c>
      <c r="D12183">
        <v>0.427</v>
      </c>
      <c r="E12183" t="s">
        <v>15</v>
      </c>
      <c r="F12183">
        <v>4.27</v>
      </c>
      <c r="G12183">
        <v>-0.00345</v>
      </c>
      <c r="H12183">
        <v>8.54e-5</v>
      </c>
      <c r="I12183" s="3" t="s">
        <v>8022</v>
      </c>
      <c r="J12183" s="1">
        <f t="shared" si="581"/>
        <v>45905.4036381019</v>
      </c>
      <c r="K12183">
        <f>100000+SUM(G$2:G12183)-SUM(H$2:H12183)</f>
        <v>99978.27405017</v>
      </c>
      <c r="L12183">
        <f t="shared" si="579"/>
        <v>94438.7639970324</v>
      </c>
      <c r="M12183">
        <f t="shared" si="580"/>
        <v>1.05865716384547</v>
      </c>
    </row>
    <row r="12184" spans="1:13">
      <c r="A12184" t="s">
        <v>3951</v>
      </c>
      <c r="B12184">
        <v>0.52</v>
      </c>
      <c r="C12184" t="s">
        <v>17</v>
      </c>
      <c r="D12184">
        <v>1.59</v>
      </c>
      <c r="E12184" t="s">
        <v>15</v>
      </c>
      <c r="F12184">
        <v>3.06</v>
      </c>
      <c r="G12184">
        <v>-0.0301</v>
      </c>
      <c r="H12184">
        <v>0.000318</v>
      </c>
      <c r="I12184" s="3" t="s">
        <v>8023</v>
      </c>
      <c r="J12184" s="1">
        <f t="shared" si="581"/>
        <v>45905.4036389005</v>
      </c>
      <c r="K12184">
        <f>100000+SUM(G$2:G12184)-SUM(H$2:H12184)</f>
        <v>99978.24363217</v>
      </c>
      <c r="L12184">
        <f t="shared" si="579"/>
        <v>94438.7639970324</v>
      </c>
      <c r="M12184">
        <f t="shared" si="580"/>
        <v>1.05865684175316</v>
      </c>
    </row>
    <row r="12185" spans="1:13">
      <c r="A12185" t="s">
        <v>3952</v>
      </c>
      <c r="B12185">
        <v>6</v>
      </c>
      <c r="C12185" t="s">
        <v>17</v>
      </c>
      <c r="D12185">
        <v>0.892</v>
      </c>
      <c r="E12185" t="s">
        <v>15</v>
      </c>
      <c r="F12185">
        <v>0.149</v>
      </c>
      <c r="G12185">
        <v>-0.0123</v>
      </c>
      <c r="H12185">
        <v>0.000178</v>
      </c>
      <c r="I12185" s="3" t="s">
        <v>8023</v>
      </c>
      <c r="J12185" s="1">
        <f t="shared" si="581"/>
        <v>45905.4036389005</v>
      </c>
      <c r="K12185">
        <f>100000+SUM(G$2:G12185)-SUM(H$2:H12185)</f>
        <v>99978.23115417</v>
      </c>
      <c r="L12185">
        <f t="shared" si="579"/>
        <v>94438.7639970324</v>
      </c>
      <c r="M12185">
        <f t="shared" si="580"/>
        <v>1.05865670962521</v>
      </c>
    </row>
    <row r="12186" spans="1:13">
      <c r="A12186" t="s">
        <v>380</v>
      </c>
      <c r="B12186">
        <v>0.7</v>
      </c>
      <c r="C12186" t="s">
        <v>17</v>
      </c>
      <c r="D12186">
        <v>0.258</v>
      </c>
      <c r="E12186" t="s">
        <v>15</v>
      </c>
      <c r="F12186">
        <v>0.369</v>
      </c>
      <c r="G12186">
        <v>-0.00109</v>
      </c>
      <c r="H12186">
        <v>5.16e-5</v>
      </c>
      <c r="I12186" s="3" t="s">
        <v>8023</v>
      </c>
      <c r="J12186" s="1">
        <f t="shared" si="581"/>
        <v>45905.4036389005</v>
      </c>
      <c r="K12186">
        <f>100000+SUM(G$2:G12186)-SUM(H$2:H12186)</f>
        <v>99978.23001257</v>
      </c>
      <c r="L12186">
        <f t="shared" si="579"/>
        <v>94438.7639970324</v>
      </c>
      <c r="M12186">
        <f t="shared" si="580"/>
        <v>1.05865669753695</v>
      </c>
    </row>
    <row r="12187" spans="1:13">
      <c r="A12187" t="s">
        <v>3948</v>
      </c>
      <c r="B12187">
        <v>0.2</v>
      </c>
      <c r="C12187" t="s">
        <v>17</v>
      </c>
      <c r="D12187">
        <v>2.72</v>
      </c>
      <c r="E12187" t="s">
        <v>15</v>
      </c>
      <c r="F12187">
        <v>13.6</v>
      </c>
      <c r="G12187">
        <v>0.0422</v>
      </c>
      <c r="H12187">
        <v>0.000544</v>
      </c>
      <c r="I12187" s="3" t="s">
        <v>8024</v>
      </c>
      <c r="J12187" s="1">
        <f t="shared" si="581"/>
        <v>45905.403638912</v>
      </c>
      <c r="K12187">
        <f>100000+SUM(G$2:G12187)-SUM(H$2:H12187)</f>
        <v>99978.27166857</v>
      </c>
      <c r="L12187">
        <f t="shared" ref="L12187:L12250" si="582">L12186</f>
        <v>94438.7639970324</v>
      </c>
      <c r="M12187">
        <f t="shared" ref="M12187:M12250" si="583">K12187/L12187</f>
        <v>1.05865713862701</v>
      </c>
    </row>
    <row r="12188" spans="1:13">
      <c r="A12188" t="s">
        <v>3950</v>
      </c>
      <c r="B12188">
        <v>14</v>
      </c>
      <c r="C12188" t="s">
        <v>17</v>
      </c>
      <c r="D12188">
        <v>0.847</v>
      </c>
      <c r="E12188" t="s">
        <v>15</v>
      </c>
      <c r="F12188">
        <v>0.0605</v>
      </c>
      <c r="G12188">
        <v>0.0359</v>
      </c>
      <c r="H12188">
        <v>0.000169</v>
      </c>
      <c r="I12188" s="3" t="s">
        <v>8024</v>
      </c>
      <c r="J12188" s="1">
        <f t="shared" si="581"/>
        <v>45905.403638912</v>
      </c>
      <c r="K12188">
        <f>100000+SUM(G$2:G12188)-SUM(H$2:H12188)</f>
        <v>99978.30739957</v>
      </c>
      <c r="L12188">
        <f t="shared" si="582"/>
        <v>94438.7639970324</v>
      </c>
      <c r="M12188">
        <f t="shared" si="583"/>
        <v>1.058657516978</v>
      </c>
    </row>
    <row r="12189" spans="1:13">
      <c r="A12189" t="s">
        <v>725</v>
      </c>
      <c r="B12189">
        <v>43</v>
      </c>
      <c r="C12189" t="s">
        <v>17</v>
      </c>
      <c r="D12189">
        <v>1.23</v>
      </c>
      <c r="E12189" t="s">
        <v>15</v>
      </c>
      <c r="F12189">
        <v>0.0287</v>
      </c>
      <c r="G12189">
        <v>-0.0232</v>
      </c>
      <c r="H12189">
        <v>0.000246</v>
      </c>
      <c r="I12189" s="3" t="s">
        <v>8025</v>
      </c>
      <c r="J12189" s="1">
        <f t="shared" si="581"/>
        <v>45905.403639838</v>
      </c>
      <c r="K12189">
        <f>100000+SUM(G$2:G12189)-SUM(H$2:H12189)</f>
        <v>99978.28395357</v>
      </c>
      <c r="L12189">
        <f t="shared" si="582"/>
        <v>94438.7639970324</v>
      </c>
      <c r="M12189">
        <f t="shared" si="583"/>
        <v>1.05865726871131</v>
      </c>
    </row>
    <row r="12190" spans="1:13">
      <c r="A12190" t="s">
        <v>3960</v>
      </c>
      <c r="B12190">
        <v>2</v>
      </c>
      <c r="C12190" t="s">
        <v>17</v>
      </c>
      <c r="D12190">
        <v>0.17</v>
      </c>
      <c r="E12190" t="s">
        <v>15</v>
      </c>
      <c r="F12190">
        <v>0.0851</v>
      </c>
      <c r="G12190">
        <v>-0.00452</v>
      </c>
      <c r="H12190">
        <v>3.4e-5</v>
      </c>
      <c r="I12190" s="3" t="s">
        <v>8026</v>
      </c>
      <c r="J12190" s="1">
        <f t="shared" si="581"/>
        <v>45905.4036462963</v>
      </c>
      <c r="K12190">
        <f>100000+SUM(G$2:G12190)-SUM(H$2:H12190)</f>
        <v>99978.27939957</v>
      </c>
      <c r="L12190">
        <f t="shared" si="582"/>
        <v>94438.7639970324</v>
      </c>
      <c r="M12190">
        <f t="shared" si="583"/>
        <v>1.05865722048958</v>
      </c>
    </row>
    <row r="12191" spans="1:13">
      <c r="A12191" t="s">
        <v>729</v>
      </c>
      <c r="B12191">
        <v>0.1</v>
      </c>
      <c r="C12191" t="s">
        <v>17</v>
      </c>
      <c r="D12191">
        <v>1.38</v>
      </c>
      <c r="E12191" t="s">
        <v>15</v>
      </c>
      <c r="F12191">
        <v>13.8</v>
      </c>
      <c r="G12191">
        <v>0.00458</v>
      </c>
      <c r="H12191">
        <v>0.000277</v>
      </c>
      <c r="I12191" s="3" t="s">
        <v>8026</v>
      </c>
      <c r="J12191" s="1">
        <f t="shared" si="581"/>
        <v>45905.4036462963</v>
      </c>
      <c r="K12191">
        <f>100000+SUM(G$2:G12191)-SUM(H$2:H12191)</f>
        <v>99978.28370257</v>
      </c>
      <c r="L12191">
        <f t="shared" si="582"/>
        <v>94438.7639970324</v>
      </c>
      <c r="M12191">
        <f t="shared" si="583"/>
        <v>1.0586572660535</v>
      </c>
    </row>
    <row r="12192" spans="1:13">
      <c r="A12192" t="s">
        <v>3962</v>
      </c>
      <c r="B12192">
        <v>0.1</v>
      </c>
      <c r="C12192" t="s">
        <v>17</v>
      </c>
      <c r="D12192">
        <v>0.631</v>
      </c>
      <c r="E12192" t="s">
        <v>15</v>
      </c>
      <c r="F12192">
        <v>6.31</v>
      </c>
      <c r="G12192">
        <v>0.00354</v>
      </c>
      <c r="H12192">
        <v>0.000126</v>
      </c>
      <c r="I12192" s="3" t="s">
        <v>8026</v>
      </c>
      <c r="J12192" s="1">
        <f t="shared" si="581"/>
        <v>45905.4036462963</v>
      </c>
      <c r="K12192">
        <f>100000+SUM(G$2:G12192)-SUM(H$2:H12192)</f>
        <v>99978.28711657</v>
      </c>
      <c r="L12192">
        <f t="shared" si="582"/>
        <v>94438.7639970324</v>
      </c>
      <c r="M12192">
        <f t="shared" si="583"/>
        <v>1.05865730220391</v>
      </c>
    </row>
    <row r="12193" spans="1:13">
      <c r="A12193" t="s">
        <v>123</v>
      </c>
      <c r="B12193">
        <v>0.07</v>
      </c>
      <c r="C12193" t="s">
        <v>17</v>
      </c>
      <c r="D12193">
        <v>1.42</v>
      </c>
      <c r="E12193" t="s">
        <v>15</v>
      </c>
      <c r="F12193">
        <v>20.3</v>
      </c>
      <c r="G12193">
        <v>-0.0272</v>
      </c>
      <c r="H12193">
        <v>0.000285</v>
      </c>
      <c r="I12193" s="3" t="s">
        <v>8026</v>
      </c>
      <c r="J12193" s="1">
        <f t="shared" si="581"/>
        <v>45905.4036462963</v>
      </c>
      <c r="K12193">
        <f>100000+SUM(G$2:G12193)-SUM(H$2:H12193)</f>
        <v>99978.25963157</v>
      </c>
      <c r="L12193">
        <f t="shared" si="582"/>
        <v>94438.7639970324</v>
      </c>
      <c r="M12193">
        <f t="shared" si="583"/>
        <v>1.05865701116876</v>
      </c>
    </row>
    <row r="12194" spans="1:13">
      <c r="A12194" t="s">
        <v>3959</v>
      </c>
      <c r="B12194">
        <v>1</v>
      </c>
      <c r="C12194" t="s">
        <v>17</v>
      </c>
      <c r="D12194">
        <v>0.278</v>
      </c>
      <c r="E12194" t="s">
        <v>15</v>
      </c>
      <c r="F12194">
        <v>0.278</v>
      </c>
      <c r="G12194">
        <v>0.00156</v>
      </c>
      <c r="H12194">
        <v>5.55e-5</v>
      </c>
      <c r="I12194" s="3" t="s">
        <v>8027</v>
      </c>
      <c r="J12194" s="1">
        <f t="shared" si="581"/>
        <v>45905.4036463079</v>
      </c>
      <c r="K12194">
        <f>100000+SUM(G$2:G12194)-SUM(H$2:H12194)</f>
        <v>99978.26113607</v>
      </c>
      <c r="L12194">
        <f t="shared" si="582"/>
        <v>94438.7639970324</v>
      </c>
      <c r="M12194">
        <f t="shared" si="583"/>
        <v>1.05865702709972</v>
      </c>
    </row>
    <row r="12195" spans="1:13">
      <c r="A12195" t="s">
        <v>318</v>
      </c>
      <c r="B12195">
        <v>350</v>
      </c>
      <c r="C12195" t="s">
        <v>17</v>
      </c>
      <c r="D12195">
        <v>0.639</v>
      </c>
      <c r="E12195" t="s">
        <v>15</v>
      </c>
      <c r="F12195">
        <v>0.00183</v>
      </c>
      <c r="G12195">
        <v>0.00203</v>
      </c>
      <c r="H12195">
        <v>0.000128</v>
      </c>
      <c r="I12195" s="3" t="s">
        <v>8028</v>
      </c>
      <c r="J12195" s="1">
        <f t="shared" si="581"/>
        <v>45905.4055066088</v>
      </c>
      <c r="K12195">
        <f>100000+SUM(G$2:G12195)-SUM(H$2:H12195)</f>
        <v>99978.26303807</v>
      </c>
      <c r="L12195">
        <f t="shared" si="582"/>
        <v>94438.7639970324</v>
      </c>
      <c r="M12195">
        <f t="shared" si="583"/>
        <v>1.05865704723975</v>
      </c>
    </row>
    <row r="12196" spans="1:13">
      <c r="A12196" t="s">
        <v>131</v>
      </c>
      <c r="B12196">
        <v>7</v>
      </c>
      <c r="C12196" t="s">
        <v>17</v>
      </c>
      <c r="D12196">
        <v>19.6</v>
      </c>
      <c r="E12196" t="s">
        <v>15</v>
      </c>
      <c r="F12196">
        <v>2.8</v>
      </c>
      <c r="G12196">
        <v>-0.168</v>
      </c>
      <c r="H12196">
        <v>0.00393</v>
      </c>
      <c r="I12196" s="3" t="s">
        <v>8028</v>
      </c>
      <c r="J12196" s="1">
        <f t="shared" si="581"/>
        <v>45905.4055066088</v>
      </c>
      <c r="K12196">
        <f>100000+SUM(G$2:G12196)-SUM(H$2:H12196)</f>
        <v>99978.09110807</v>
      </c>
      <c r="L12196">
        <f t="shared" si="582"/>
        <v>94438.7639970324</v>
      </c>
      <c r="M12196">
        <f t="shared" si="583"/>
        <v>1.05865522669496</v>
      </c>
    </row>
    <row r="12197" spans="1:13">
      <c r="A12197" t="s">
        <v>337</v>
      </c>
      <c r="B12197">
        <v>0.8</v>
      </c>
      <c r="C12197" t="s">
        <v>17</v>
      </c>
      <c r="D12197">
        <v>0.789</v>
      </c>
      <c r="E12197" t="s">
        <v>15</v>
      </c>
      <c r="F12197">
        <v>0.986</v>
      </c>
      <c r="G12197">
        <v>-0.0342</v>
      </c>
      <c r="H12197">
        <v>0.000158</v>
      </c>
      <c r="I12197" s="3" t="s">
        <v>8029</v>
      </c>
      <c r="J12197" s="1">
        <f t="shared" si="581"/>
        <v>45905.4055066204</v>
      </c>
      <c r="K12197">
        <f>100000+SUM(G$2:G12197)-SUM(H$2:H12197)</f>
        <v>99978.05675007</v>
      </c>
      <c r="L12197">
        <f t="shared" si="582"/>
        <v>94438.7639970324</v>
      </c>
      <c r="M12197">
        <f t="shared" si="583"/>
        <v>1.05865486288249</v>
      </c>
    </row>
    <row r="12198" spans="1:13">
      <c r="A12198" t="s">
        <v>125</v>
      </c>
      <c r="B12198">
        <v>4.7</v>
      </c>
      <c r="C12198" t="s">
        <v>17</v>
      </c>
      <c r="D12198">
        <v>15.5</v>
      </c>
      <c r="E12198" t="s">
        <v>15</v>
      </c>
      <c r="F12198">
        <v>3.3</v>
      </c>
      <c r="G12198">
        <v>-0.017</v>
      </c>
      <c r="H12198">
        <v>0.0031</v>
      </c>
      <c r="I12198" s="3" t="s">
        <v>8029</v>
      </c>
      <c r="J12198" s="1">
        <f t="shared" si="581"/>
        <v>45905.4055066204</v>
      </c>
      <c r="K12198">
        <f>100000+SUM(G$2:G12198)-SUM(H$2:H12198)</f>
        <v>99978.03665007</v>
      </c>
      <c r="L12198">
        <f t="shared" si="582"/>
        <v>94438.7639970324</v>
      </c>
      <c r="M12198">
        <f t="shared" si="583"/>
        <v>1.05865465004616</v>
      </c>
    </row>
    <row r="12199" spans="1:13">
      <c r="A12199" t="s">
        <v>331</v>
      </c>
      <c r="B12199">
        <v>0.042</v>
      </c>
      <c r="C12199" t="s">
        <v>17</v>
      </c>
      <c r="D12199">
        <v>4.72</v>
      </c>
      <c r="E12199" t="s">
        <v>15</v>
      </c>
      <c r="F12199">
        <v>112</v>
      </c>
      <c r="G12199">
        <v>0.0279</v>
      </c>
      <c r="H12199">
        <v>0.000944</v>
      </c>
      <c r="I12199" s="3" t="s">
        <v>8029</v>
      </c>
      <c r="J12199" s="1">
        <f t="shared" si="581"/>
        <v>45905.4055066204</v>
      </c>
      <c r="K12199">
        <f>100000+SUM(G$2:G12199)-SUM(H$2:H12199)</f>
        <v>99978.06360607</v>
      </c>
      <c r="L12199">
        <f t="shared" si="582"/>
        <v>94438.7639970324</v>
      </c>
      <c r="M12199">
        <f t="shared" si="583"/>
        <v>1.0586549354798</v>
      </c>
    </row>
    <row r="12200" spans="1:13">
      <c r="A12200" t="s">
        <v>118</v>
      </c>
      <c r="B12200">
        <v>0.55</v>
      </c>
      <c r="C12200" t="s">
        <v>17</v>
      </c>
      <c r="D12200">
        <v>112</v>
      </c>
      <c r="E12200" t="s">
        <v>15</v>
      </c>
      <c r="F12200">
        <v>203</v>
      </c>
      <c r="G12200">
        <v>-2.69</v>
      </c>
      <c r="H12200">
        <v>0.0224</v>
      </c>
      <c r="I12200" s="3" t="s">
        <v>8029</v>
      </c>
      <c r="J12200" s="1">
        <f t="shared" si="581"/>
        <v>45905.4055066204</v>
      </c>
      <c r="K12200">
        <f>100000+SUM(G$2:G12200)-SUM(H$2:H12200)</f>
        <v>99975.35120607</v>
      </c>
      <c r="L12200">
        <f t="shared" si="582"/>
        <v>94438.7639970324</v>
      </c>
      <c r="M12200">
        <f t="shared" si="583"/>
        <v>1.05862621422292</v>
      </c>
    </row>
    <row r="12201" spans="1:13">
      <c r="A12201" t="s">
        <v>13</v>
      </c>
      <c r="B12201">
        <v>18.9</v>
      </c>
      <c r="C12201" t="s">
        <v>17</v>
      </c>
      <c r="D12201">
        <v>1.44</v>
      </c>
      <c r="E12201" t="s">
        <v>15</v>
      </c>
      <c r="F12201">
        <v>0.0763</v>
      </c>
      <c r="G12201">
        <v>-0.04</v>
      </c>
      <c r="H12201">
        <v>0.000288</v>
      </c>
      <c r="I12201" s="3" t="s">
        <v>8030</v>
      </c>
      <c r="J12201" s="1">
        <f t="shared" si="581"/>
        <v>45905.4055073611</v>
      </c>
      <c r="K12201">
        <f>100000+SUM(G$2:G12201)-SUM(H$2:H12201)</f>
        <v>99975.31091807</v>
      </c>
      <c r="L12201">
        <f t="shared" si="582"/>
        <v>94438.7639970324</v>
      </c>
      <c r="M12201">
        <f t="shared" si="583"/>
        <v>1.05862578761844</v>
      </c>
    </row>
    <row r="12202" spans="1:13">
      <c r="A12202" t="s">
        <v>327</v>
      </c>
      <c r="B12202">
        <v>6908</v>
      </c>
      <c r="C12202" t="s">
        <v>17</v>
      </c>
      <c r="D12202">
        <v>0.885</v>
      </c>
      <c r="E12202" t="s">
        <v>15</v>
      </c>
      <c r="F12202">
        <v>0.000128</v>
      </c>
      <c r="G12202">
        <v>-0.0104</v>
      </c>
      <c r="H12202">
        <v>0.000177</v>
      </c>
      <c r="I12202" s="3" t="s">
        <v>8031</v>
      </c>
      <c r="J12202" s="1">
        <f t="shared" si="581"/>
        <v>45905.4055133796</v>
      </c>
      <c r="K12202">
        <f>100000+SUM(G$2:G12202)-SUM(H$2:H12202)</f>
        <v>99975.30034107</v>
      </c>
      <c r="L12202">
        <f t="shared" si="582"/>
        <v>94438.7639970324</v>
      </c>
      <c r="M12202">
        <f t="shared" si="583"/>
        <v>1.05862567561994</v>
      </c>
    </row>
    <row r="12203" spans="1:13">
      <c r="A12203" t="s">
        <v>325</v>
      </c>
      <c r="B12203">
        <v>3</v>
      </c>
      <c r="C12203" t="s">
        <v>17</v>
      </c>
      <c r="D12203">
        <v>2.38</v>
      </c>
      <c r="E12203" t="s">
        <v>15</v>
      </c>
      <c r="F12203">
        <v>0.794</v>
      </c>
      <c r="G12203">
        <v>-0.0163</v>
      </c>
      <c r="H12203">
        <v>0.000476</v>
      </c>
      <c r="I12203" s="3" t="s">
        <v>8031</v>
      </c>
      <c r="J12203" s="1">
        <f t="shared" si="581"/>
        <v>45905.4055133796</v>
      </c>
      <c r="K12203">
        <f>100000+SUM(G$2:G12203)-SUM(H$2:H12203)</f>
        <v>99975.28356507</v>
      </c>
      <c r="L12203">
        <f t="shared" si="582"/>
        <v>94438.7639970324</v>
      </c>
      <c r="M12203">
        <f t="shared" si="583"/>
        <v>1.05862549798102</v>
      </c>
    </row>
    <row r="12204" spans="1:13">
      <c r="A12204" t="s">
        <v>40</v>
      </c>
      <c r="B12204">
        <v>0.093</v>
      </c>
      <c r="C12204" t="s">
        <v>17</v>
      </c>
      <c r="D12204">
        <v>403</v>
      </c>
      <c r="E12204" t="s">
        <v>15</v>
      </c>
      <c r="F12204">
        <v>4330</v>
      </c>
      <c r="G12204">
        <v>-1.24</v>
      </c>
      <c r="H12204">
        <v>0.0805</v>
      </c>
      <c r="I12204" s="3" t="s">
        <v>8031</v>
      </c>
      <c r="J12204" s="1">
        <f t="shared" si="581"/>
        <v>45905.4055133796</v>
      </c>
      <c r="K12204">
        <f>100000+SUM(G$2:G12204)-SUM(H$2:H12204)</f>
        <v>99973.96306507</v>
      </c>
      <c r="L12204">
        <f t="shared" si="582"/>
        <v>94438.7639970324</v>
      </c>
      <c r="M12204">
        <f t="shared" si="583"/>
        <v>1.05861151537531</v>
      </c>
    </row>
    <row r="12205" spans="1:13">
      <c r="A12205" t="s">
        <v>25</v>
      </c>
      <c r="B12205">
        <v>0.001</v>
      </c>
      <c r="C12205" t="s">
        <v>17</v>
      </c>
      <c r="D12205">
        <v>111</v>
      </c>
      <c r="E12205" t="s">
        <v>15</v>
      </c>
      <c r="F12205">
        <v>110962</v>
      </c>
      <c r="G12205">
        <v>0.198</v>
      </c>
      <c r="H12205">
        <v>0.0222</v>
      </c>
      <c r="I12205" s="3" t="s">
        <v>8031</v>
      </c>
      <c r="J12205" s="1">
        <f t="shared" si="581"/>
        <v>45905.4055133796</v>
      </c>
      <c r="K12205">
        <f>100000+SUM(G$2:G12205)-SUM(H$2:H12205)</f>
        <v>99974.13886507</v>
      </c>
      <c r="L12205">
        <f t="shared" si="582"/>
        <v>94438.7639970324</v>
      </c>
      <c r="M12205">
        <f t="shared" si="583"/>
        <v>1.05861337689904</v>
      </c>
    </row>
    <row r="12206" spans="1:13">
      <c r="A12206" t="s">
        <v>329</v>
      </c>
      <c r="B12206">
        <v>1</v>
      </c>
      <c r="C12206" t="s">
        <v>17</v>
      </c>
      <c r="D12206">
        <v>3.11</v>
      </c>
      <c r="E12206" t="s">
        <v>15</v>
      </c>
      <c r="F12206">
        <v>3.11</v>
      </c>
      <c r="G12206">
        <v>-0.0302</v>
      </c>
      <c r="H12206">
        <v>0.000621</v>
      </c>
      <c r="I12206" s="3" t="s">
        <v>8032</v>
      </c>
      <c r="J12206" s="1">
        <f t="shared" si="581"/>
        <v>45905.4055133912</v>
      </c>
      <c r="K12206">
        <f>100000+SUM(G$2:G12206)-SUM(H$2:H12206)</f>
        <v>99974.10804407</v>
      </c>
      <c r="L12206">
        <f t="shared" si="582"/>
        <v>94438.7639970324</v>
      </c>
      <c r="M12206">
        <f t="shared" si="583"/>
        <v>1.05861305053941</v>
      </c>
    </row>
    <row r="12207" spans="1:13">
      <c r="A12207" t="s">
        <v>334</v>
      </c>
      <c r="B12207">
        <v>0.05</v>
      </c>
      <c r="C12207" t="s">
        <v>17</v>
      </c>
      <c r="D12207">
        <v>15.8</v>
      </c>
      <c r="E12207" t="s">
        <v>15</v>
      </c>
      <c r="F12207">
        <v>316</v>
      </c>
      <c r="G12207">
        <v>-0.238</v>
      </c>
      <c r="H12207">
        <v>0.00316</v>
      </c>
      <c r="I12207" s="3" t="s">
        <v>8033</v>
      </c>
      <c r="J12207" s="1">
        <f t="shared" si="581"/>
        <v>45905.4055144445</v>
      </c>
      <c r="K12207">
        <f>100000+SUM(G$2:G12207)-SUM(H$2:H12207)</f>
        <v>99973.86688407</v>
      </c>
      <c r="L12207">
        <f t="shared" si="582"/>
        <v>94438.7639970324</v>
      </c>
      <c r="M12207">
        <f t="shared" si="583"/>
        <v>1.058610496927</v>
      </c>
    </row>
    <row r="12208" spans="1:13">
      <c r="A12208" t="s">
        <v>323</v>
      </c>
      <c r="B12208">
        <v>0.2</v>
      </c>
      <c r="C12208" t="s">
        <v>17</v>
      </c>
      <c r="D12208">
        <v>0.855</v>
      </c>
      <c r="E12208" t="s">
        <v>15</v>
      </c>
      <c r="F12208">
        <v>4.27</v>
      </c>
      <c r="G12208">
        <v>-0.00646</v>
      </c>
      <c r="H12208">
        <v>0.000171</v>
      </c>
      <c r="I12208" s="3" t="s">
        <v>8034</v>
      </c>
      <c r="J12208" s="1">
        <f t="shared" si="581"/>
        <v>45905.4055152778</v>
      </c>
      <c r="K12208">
        <f>100000+SUM(G$2:G12208)-SUM(H$2:H12208)</f>
        <v>99973.86025307</v>
      </c>
      <c r="L12208">
        <f t="shared" si="582"/>
        <v>94438.7639970324</v>
      </c>
      <c r="M12208">
        <f t="shared" si="583"/>
        <v>1.05861042671219</v>
      </c>
    </row>
    <row r="12209" spans="1:13">
      <c r="A12209" t="s">
        <v>3943</v>
      </c>
      <c r="B12209">
        <v>1</v>
      </c>
      <c r="C12209" t="s">
        <v>21</v>
      </c>
      <c r="D12209">
        <v>1.14</v>
      </c>
      <c r="E12209" t="s">
        <v>15</v>
      </c>
      <c r="F12209">
        <v>1.14</v>
      </c>
      <c r="G12209">
        <v>0.0286</v>
      </c>
      <c r="H12209">
        <v>0.000229</v>
      </c>
      <c r="I12209" s="3" t="s">
        <v>8035</v>
      </c>
      <c r="J12209" s="1">
        <f t="shared" si="581"/>
        <v>45905.4055202199</v>
      </c>
      <c r="K12209">
        <f>100000+SUM(G$2:G12209)-SUM(H$2:H12209)</f>
        <v>99973.88862407</v>
      </c>
      <c r="L12209">
        <f t="shared" si="582"/>
        <v>94438.7639970324</v>
      </c>
      <c r="M12209">
        <f t="shared" si="583"/>
        <v>1.05861072712908</v>
      </c>
    </row>
    <row r="12210" spans="1:13">
      <c r="A12210" t="s">
        <v>320</v>
      </c>
      <c r="B12210">
        <v>5.5</v>
      </c>
      <c r="C12210" t="s">
        <v>17</v>
      </c>
      <c r="D12210">
        <v>5.02</v>
      </c>
      <c r="E12210" t="s">
        <v>15</v>
      </c>
      <c r="F12210">
        <v>0.912</v>
      </c>
      <c r="G12210">
        <v>-0.202</v>
      </c>
      <c r="H12210">
        <v>0.001</v>
      </c>
      <c r="I12210" s="3" t="s">
        <v>8035</v>
      </c>
      <c r="J12210" s="1">
        <f t="shared" si="581"/>
        <v>45905.4055202199</v>
      </c>
      <c r="K12210">
        <f>100000+SUM(G$2:G12210)-SUM(H$2:H12210)</f>
        <v>99973.68562407</v>
      </c>
      <c r="L12210">
        <f t="shared" si="582"/>
        <v>94438.7639970324</v>
      </c>
      <c r="M12210">
        <f t="shared" si="583"/>
        <v>1.05860857758803</v>
      </c>
    </row>
    <row r="12211" spans="1:13">
      <c r="A12211" t="s">
        <v>3948</v>
      </c>
      <c r="B12211">
        <v>0.6</v>
      </c>
      <c r="C12211" t="s">
        <v>17</v>
      </c>
      <c r="D12211">
        <v>8.18</v>
      </c>
      <c r="E12211" t="s">
        <v>15</v>
      </c>
      <c r="F12211">
        <v>13.6</v>
      </c>
      <c r="G12211">
        <v>0.137</v>
      </c>
      <c r="H12211">
        <v>0.00164</v>
      </c>
      <c r="I12211" s="3" t="s">
        <v>8036</v>
      </c>
      <c r="J12211" s="1">
        <f t="shared" si="581"/>
        <v>45905.405520787</v>
      </c>
      <c r="K12211">
        <f>100000+SUM(G$2:G12211)-SUM(H$2:H12211)</f>
        <v>99973.82098407</v>
      </c>
      <c r="L12211">
        <f t="shared" si="582"/>
        <v>94438.7639970324</v>
      </c>
      <c r="M12211">
        <f t="shared" si="583"/>
        <v>1.05861001089777</v>
      </c>
    </row>
    <row r="12212" spans="1:13">
      <c r="A12212" t="s">
        <v>3951</v>
      </c>
      <c r="B12212">
        <v>2.86</v>
      </c>
      <c r="C12212" t="s">
        <v>17</v>
      </c>
      <c r="D12212">
        <v>8.74</v>
      </c>
      <c r="E12212" t="s">
        <v>15</v>
      </c>
      <c r="F12212">
        <v>3.06</v>
      </c>
      <c r="G12212">
        <v>-0.168</v>
      </c>
      <c r="H12212">
        <v>0.00175</v>
      </c>
      <c r="I12212" s="3" t="s">
        <v>8036</v>
      </c>
      <c r="J12212" s="1">
        <f t="shared" si="581"/>
        <v>45905.405520787</v>
      </c>
      <c r="K12212">
        <f>100000+SUM(G$2:G12212)-SUM(H$2:H12212)</f>
        <v>99973.65123407</v>
      </c>
      <c r="L12212">
        <f t="shared" si="582"/>
        <v>94438.7639970324</v>
      </c>
      <c r="M12212">
        <f t="shared" si="583"/>
        <v>1.05860821343671</v>
      </c>
    </row>
    <row r="12213" spans="1:13">
      <c r="A12213" t="s">
        <v>380</v>
      </c>
      <c r="B12213">
        <v>3.8</v>
      </c>
      <c r="C12213" t="s">
        <v>17</v>
      </c>
      <c r="D12213">
        <v>1.4</v>
      </c>
      <c r="E12213" t="s">
        <v>15</v>
      </c>
      <c r="F12213">
        <v>0.368</v>
      </c>
      <c r="G12213">
        <v>-0.00667</v>
      </c>
      <c r="H12213">
        <v>0.00028</v>
      </c>
      <c r="I12213" s="3" t="s">
        <v>8036</v>
      </c>
      <c r="J12213" s="1">
        <f t="shared" si="581"/>
        <v>45905.405520787</v>
      </c>
      <c r="K12213">
        <f>100000+SUM(G$2:G12213)-SUM(H$2:H12213)</f>
        <v>99973.64428407</v>
      </c>
      <c r="L12213">
        <f t="shared" si="582"/>
        <v>94438.7639970324</v>
      </c>
      <c r="M12213">
        <f t="shared" si="583"/>
        <v>1.05860813984405</v>
      </c>
    </row>
    <row r="12214" spans="1:13">
      <c r="A12214" t="s">
        <v>3945</v>
      </c>
      <c r="B12214">
        <v>1</v>
      </c>
      <c r="C12214" t="s">
        <v>17</v>
      </c>
      <c r="D12214">
        <v>0.875</v>
      </c>
      <c r="E12214" t="s">
        <v>15</v>
      </c>
      <c r="F12214">
        <v>0.875</v>
      </c>
      <c r="G12214">
        <v>-0.00681</v>
      </c>
      <c r="H12214">
        <v>0.000175</v>
      </c>
      <c r="I12214" s="3" t="s">
        <v>8036</v>
      </c>
      <c r="J12214" s="1">
        <f t="shared" si="581"/>
        <v>45905.405520787</v>
      </c>
      <c r="K12214">
        <f>100000+SUM(G$2:G12214)-SUM(H$2:H12214)</f>
        <v>99973.63729907</v>
      </c>
      <c r="L12214">
        <f t="shared" si="582"/>
        <v>94438.7639970324</v>
      </c>
      <c r="M12214">
        <f t="shared" si="583"/>
        <v>1.05860806588078</v>
      </c>
    </row>
    <row r="12215" spans="1:13">
      <c r="A12215" t="s">
        <v>3952</v>
      </c>
      <c r="B12215">
        <v>31</v>
      </c>
      <c r="C12215" t="s">
        <v>17</v>
      </c>
      <c r="D12215">
        <v>4.61</v>
      </c>
      <c r="E12215" t="s">
        <v>15</v>
      </c>
      <c r="F12215">
        <v>0.149</v>
      </c>
      <c r="G12215">
        <v>-0.0604</v>
      </c>
      <c r="H12215">
        <v>0.000923</v>
      </c>
      <c r="I12215" s="3" t="s">
        <v>8037</v>
      </c>
      <c r="J12215" s="1">
        <f t="shared" si="581"/>
        <v>45905.4055215046</v>
      </c>
      <c r="K12215">
        <f>100000+SUM(G$2:G12215)-SUM(H$2:H12215)</f>
        <v>99973.57597607</v>
      </c>
      <c r="L12215">
        <f t="shared" si="582"/>
        <v>94438.7639970324</v>
      </c>
      <c r="M12215">
        <f t="shared" si="583"/>
        <v>1.05860741653937</v>
      </c>
    </row>
    <row r="12216" spans="1:13">
      <c r="A12216" t="s">
        <v>3950</v>
      </c>
      <c r="B12216">
        <v>77</v>
      </c>
      <c r="C12216" t="s">
        <v>17</v>
      </c>
      <c r="D12216">
        <v>4.66</v>
      </c>
      <c r="E12216" t="s">
        <v>15</v>
      </c>
      <c r="F12216">
        <v>0.0605</v>
      </c>
      <c r="G12216">
        <v>0.199</v>
      </c>
      <c r="H12216">
        <v>0.000932</v>
      </c>
      <c r="I12216" s="3" t="s">
        <v>8038</v>
      </c>
      <c r="J12216" s="1">
        <f t="shared" si="581"/>
        <v>45905.4055288426</v>
      </c>
      <c r="K12216">
        <f>100000+SUM(G$2:G12216)-SUM(H$2:H12216)</f>
        <v>99973.77404407</v>
      </c>
      <c r="L12216">
        <f t="shared" si="582"/>
        <v>94438.7639970324</v>
      </c>
      <c r="M12216">
        <f t="shared" si="583"/>
        <v>1.05860951385611</v>
      </c>
    </row>
    <row r="12217" spans="1:13">
      <c r="A12217" t="s">
        <v>729</v>
      </c>
      <c r="B12217">
        <v>0.1</v>
      </c>
      <c r="C12217" t="s">
        <v>17</v>
      </c>
      <c r="D12217">
        <v>1.38</v>
      </c>
      <c r="E12217" t="s">
        <v>15</v>
      </c>
      <c r="F12217">
        <v>13.8</v>
      </c>
      <c r="G12217">
        <v>0.00428</v>
      </c>
      <c r="H12217">
        <v>0.000277</v>
      </c>
      <c r="I12217" s="3" t="s">
        <v>8038</v>
      </c>
      <c r="J12217" s="1">
        <f t="shared" si="581"/>
        <v>45905.4055288426</v>
      </c>
      <c r="K12217">
        <f>100000+SUM(G$2:G12217)-SUM(H$2:H12217)</f>
        <v>99973.77804707</v>
      </c>
      <c r="L12217">
        <f t="shared" si="582"/>
        <v>94438.7639970324</v>
      </c>
      <c r="M12217">
        <f t="shared" si="583"/>
        <v>1.05860955624336</v>
      </c>
    </row>
    <row r="12218" spans="1:13">
      <c r="A12218" t="s">
        <v>123</v>
      </c>
      <c r="B12218">
        <v>0.37</v>
      </c>
      <c r="C12218" t="s">
        <v>17</v>
      </c>
      <c r="D12218">
        <v>7.52</v>
      </c>
      <c r="E12218" t="s">
        <v>15</v>
      </c>
      <c r="F12218">
        <v>20.3</v>
      </c>
      <c r="G12218">
        <v>-0.143</v>
      </c>
      <c r="H12218">
        <v>0.0015</v>
      </c>
      <c r="I12218" s="3" t="s">
        <v>8038</v>
      </c>
      <c r="J12218" s="1">
        <f t="shared" si="581"/>
        <v>45905.4055288426</v>
      </c>
      <c r="K12218">
        <f>100000+SUM(G$2:G12218)-SUM(H$2:H12218)</f>
        <v>99973.63354707</v>
      </c>
      <c r="L12218">
        <f t="shared" si="582"/>
        <v>94438.7639970324</v>
      </c>
      <c r="M12218">
        <f t="shared" si="583"/>
        <v>1.05860802615133</v>
      </c>
    </row>
    <row r="12219" spans="1:13">
      <c r="A12219" t="s">
        <v>3960</v>
      </c>
      <c r="B12219">
        <v>7</v>
      </c>
      <c r="C12219" t="s">
        <v>17</v>
      </c>
      <c r="D12219">
        <v>0.596</v>
      </c>
      <c r="E12219" t="s">
        <v>15</v>
      </c>
      <c r="F12219">
        <v>0.0852</v>
      </c>
      <c r="G12219">
        <v>-0.0151</v>
      </c>
      <c r="H12219">
        <v>0.000119</v>
      </c>
      <c r="I12219" s="3" t="s">
        <v>8039</v>
      </c>
      <c r="J12219" s="1">
        <f t="shared" si="581"/>
        <v>45905.4055288542</v>
      </c>
      <c r="K12219">
        <f>100000+SUM(G$2:G12219)-SUM(H$2:H12219)</f>
        <v>99973.61832807</v>
      </c>
      <c r="L12219">
        <f t="shared" si="582"/>
        <v>94438.7639970324</v>
      </c>
      <c r="M12219">
        <f t="shared" si="583"/>
        <v>1.05860786499929</v>
      </c>
    </row>
    <row r="12220" spans="1:13">
      <c r="A12220" t="s">
        <v>725</v>
      </c>
      <c r="B12220">
        <v>234</v>
      </c>
      <c r="C12220" t="s">
        <v>17</v>
      </c>
      <c r="D12220">
        <v>6.72</v>
      </c>
      <c r="E12220" t="s">
        <v>15</v>
      </c>
      <c r="F12220">
        <v>0.0287</v>
      </c>
      <c r="G12220">
        <v>-0.116</v>
      </c>
      <c r="H12220">
        <v>0.00134</v>
      </c>
      <c r="I12220" s="3" t="s">
        <v>8039</v>
      </c>
      <c r="J12220" s="1">
        <f t="shared" si="581"/>
        <v>45905.4055288542</v>
      </c>
      <c r="K12220">
        <f>100000+SUM(G$2:G12220)-SUM(H$2:H12220)</f>
        <v>99973.50098807</v>
      </c>
      <c r="L12220">
        <f t="shared" si="582"/>
        <v>94438.7639970324</v>
      </c>
      <c r="M12220">
        <f t="shared" si="583"/>
        <v>1.05860662250103</v>
      </c>
    </row>
    <row r="12221" spans="1:13">
      <c r="A12221" t="s">
        <v>341</v>
      </c>
      <c r="B12221">
        <v>0.1</v>
      </c>
      <c r="C12221" t="s">
        <v>17</v>
      </c>
      <c r="D12221">
        <v>1.25</v>
      </c>
      <c r="E12221" t="s">
        <v>15</v>
      </c>
      <c r="F12221">
        <v>12.5</v>
      </c>
      <c r="G12221">
        <v>-0.0524</v>
      </c>
      <c r="H12221">
        <v>0.00025</v>
      </c>
      <c r="I12221" s="3" t="s">
        <v>8039</v>
      </c>
      <c r="J12221" s="1">
        <f t="shared" si="581"/>
        <v>45905.4055288542</v>
      </c>
      <c r="K12221">
        <f>100000+SUM(G$2:G12221)-SUM(H$2:H12221)</f>
        <v>99973.44833807</v>
      </c>
      <c r="L12221">
        <f t="shared" si="582"/>
        <v>94438.7639970324</v>
      </c>
      <c r="M12221">
        <f t="shared" si="583"/>
        <v>1.05860606499691</v>
      </c>
    </row>
    <row r="12222" spans="1:13">
      <c r="A12222" t="s">
        <v>3959</v>
      </c>
      <c r="B12222">
        <v>2</v>
      </c>
      <c r="C12222" t="s">
        <v>17</v>
      </c>
      <c r="D12222">
        <v>0.558</v>
      </c>
      <c r="E12222" t="s">
        <v>15</v>
      </c>
      <c r="F12222">
        <v>0.279</v>
      </c>
      <c r="G12222">
        <v>0.00592</v>
      </c>
      <c r="H12222">
        <v>0.000112</v>
      </c>
      <c r="I12222" s="3" t="s">
        <v>8040</v>
      </c>
      <c r="J12222" s="1">
        <f t="shared" si="581"/>
        <v>45905.4055295718</v>
      </c>
      <c r="K12222">
        <f>100000+SUM(G$2:G12222)-SUM(H$2:H12222)</f>
        <v>99973.45414607</v>
      </c>
      <c r="L12222">
        <f t="shared" si="582"/>
        <v>94438.7639970324</v>
      </c>
      <c r="M12222">
        <f t="shared" si="583"/>
        <v>1.05860612649708</v>
      </c>
    </row>
    <row r="12223" spans="1:13">
      <c r="A12223" t="s">
        <v>3962</v>
      </c>
      <c r="B12223">
        <v>0.7</v>
      </c>
      <c r="C12223" t="s">
        <v>17</v>
      </c>
      <c r="D12223">
        <v>4.42</v>
      </c>
      <c r="E12223" t="s">
        <v>15</v>
      </c>
      <c r="F12223">
        <v>6.32</v>
      </c>
      <c r="G12223">
        <v>0.0255</v>
      </c>
      <c r="H12223">
        <v>0.000884</v>
      </c>
      <c r="I12223" s="3" t="s">
        <v>8041</v>
      </c>
      <c r="J12223" s="1">
        <f t="shared" si="581"/>
        <v>45905.4055308102</v>
      </c>
      <c r="K12223">
        <f>100000+SUM(G$2:G12223)-SUM(H$2:H12223)</f>
        <v>99973.47876207</v>
      </c>
      <c r="L12223">
        <f t="shared" si="582"/>
        <v>94438.7639970324</v>
      </c>
      <c r="M12223">
        <f t="shared" si="583"/>
        <v>1.05860638715275</v>
      </c>
    </row>
    <row r="12224" spans="1:13">
      <c r="A12224" t="s">
        <v>350</v>
      </c>
      <c r="B12224">
        <v>7</v>
      </c>
      <c r="C12224" t="s">
        <v>17</v>
      </c>
      <c r="D12224">
        <v>0.612</v>
      </c>
      <c r="E12224" t="s">
        <v>15</v>
      </c>
      <c r="F12224">
        <v>0.0874</v>
      </c>
      <c r="G12224">
        <v>-0.0124</v>
      </c>
      <c r="H12224">
        <v>0.000122</v>
      </c>
      <c r="I12224" s="3" t="s">
        <v>8042</v>
      </c>
      <c r="J12224" s="1">
        <f t="shared" si="581"/>
        <v>45905.4055358796</v>
      </c>
      <c r="K12224">
        <f>100000+SUM(G$2:G12224)-SUM(H$2:H12224)</f>
        <v>99973.46624007</v>
      </c>
      <c r="L12224">
        <f t="shared" si="582"/>
        <v>94438.7639970324</v>
      </c>
      <c r="M12224">
        <f t="shared" si="583"/>
        <v>1.0586062545589</v>
      </c>
    </row>
    <row r="12225" spans="1:13">
      <c r="A12225" t="s">
        <v>334</v>
      </c>
      <c r="B12225">
        <v>0.016</v>
      </c>
      <c r="C12225" t="s">
        <v>17</v>
      </c>
      <c r="D12225">
        <v>5.06</v>
      </c>
      <c r="E12225" t="s">
        <v>15</v>
      </c>
      <c r="F12225">
        <v>316</v>
      </c>
      <c r="G12225">
        <v>-0.0742</v>
      </c>
      <c r="H12225">
        <v>0.00101</v>
      </c>
      <c r="I12225" s="3" t="s">
        <v>8043</v>
      </c>
      <c r="J12225" s="1">
        <f t="shared" si="581"/>
        <v>45905.4062734838</v>
      </c>
      <c r="K12225">
        <f>100000+SUM(G$2:G12225)-SUM(H$2:H12225)</f>
        <v>99973.39103007</v>
      </c>
      <c r="L12225">
        <f t="shared" si="582"/>
        <v>94438.7639970324</v>
      </c>
      <c r="M12225">
        <f t="shared" si="583"/>
        <v>1.05860545816982</v>
      </c>
    </row>
    <row r="12226" spans="1:13">
      <c r="A12226" t="s">
        <v>334</v>
      </c>
      <c r="B12226">
        <v>0.008</v>
      </c>
      <c r="C12226" t="s">
        <v>17</v>
      </c>
      <c r="D12226">
        <v>2.53</v>
      </c>
      <c r="E12226" t="s">
        <v>15</v>
      </c>
      <c r="F12226">
        <v>316</v>
      </c>
      <c r="G12226">
        <v>-0.0371</v>
      </c>
      <c r="H12226">
        <v>0.000506</v>
      </c>
      <c r="I12226" s="3" t="s">
        <v>8043</v>
      </c>
      <c r="J12226" s="1">
        <f t="shared" ref="J12226:J12258" si="584">(I12226/86400000)+DATE(1970,1,1)+(8*TIME(1,0,0))</f>
        <v>45905.4062734838</v>
      </c>
      <c r="K12226">
        <f>100000+SUM(G$2:G12226)-SUM(H$2:H12226)</f>
        <v>99973.35342407</v>
      </c>
      <c r="L12226">
        <f t="shared" si="582"/>
        <v>94438.7639970324</v>
      </c>
      <c r="M12226">
        <f t="shared" si="583"/>
        <v>1.05860505996469</v>
      </c>
    </row>
    <row r="12227" spans="1:13">
      <c r="A12227" t="s">
        <v>318</v>
      </c>
      <c r="B12227">
        <v>158</v>
      </c>
      <c r="C12227" t="s">
        <v>17</v>
      </c>
      <c r="D12227">
        <v>0.289</v>
      </c>
      <c r="E12227" t="s">
        <v>15</v>
      </c>
      <c r="F12227">
        <v>0.00183</v>
      </c>
      <c r="G12227">
        <v>0.00107</v>
      </c>
      <c r="H12227">
        <v>5.78e-5</v>
      </c>
      <c r="I12227" s="3" t="s">
        <v>8043</v>
      </c>
      <c r="J12227" s="1">
        <f t="shared" si="584"/>
        <v>45905.4062734838</v>
      </c>
      <c r="K12227">
        <f>100000+SUM(G$2:G12227)-SUM(H$2:H12227)</f>
        <v>99973.35443627</v>
      </c>
      <c r="L12227">
        <f t="shared" si="582"/>
        <v>94438.7639970324</v>
      </c>
      <c r="M12227">
        <f t="shared" si="583"/>
        <v>1.05860507068275</v>
      </c>
    </row>
    <row r="12228" spans="1:13">
      <c r="A12228" t="s">
        <v>131</v>
      </c>
      <c r="B12228">
        <v>3</v>
      </c>
      <c r="C12228" t="s">
        <v>17</v>
      </c>
      <c r="D12228">
        <v>8.42</v>
      </c>
      <c r="E12228" t="s">
        <v>15</v>
      </c>
      <c r="F12228">
        <v>2.81</v>
      </c>
      <c r="G12228">
        <v>-0.0712</v>
      </c>
      <c r="H12228">
        <v>0.00168</v>
      </c>
      <c r="I12228" s="3" t="s">
        <v>8043</v>
      </c>
      <c r="J12228" s="1">
        <f t="shared" si="584"/>
        <v>45905.4062734838</v>
      </c>
      <c r="K12228">
        <f>100000+SUM(G$2:G12228)-SUM(H$2:H12228)</f>
        <v>99973.28155627</v>
      </c>
      <c r="L12228">
        <f t="shared" si="582"/>
        <v>94438.7639970324</v>
      </c>
      <c r="M12228">
        <f t="shared" si="583"/>
        <v>1.05860429896575</v>
      </c>
    </row>
    <row r="12229" spans="1:13">
      <c r="A12229" t="s">
        <v>320</v>
      </c>
      <c r="B12229">
        <v>2.6</v>
      </c>
      <c r="C12229" t="s">
        <v>17</v>
      </c>
      <c r="D12229">
        <v>2.37</v>
      </c>
      <c r="E12229" t="s">
        <v>15</v>
      </c>
      <c r="F12229">
        <v>0.912</v>
      </c>
      <c r="G12229">
        <v>-0.096</v>
      </c>
      <c r="H12229">
        <v>0.000474</v>
      </c>
      <c r="I12229" s="3" t="s">
        <v>8044</v>
      </c>
      <c r="J12229" s="1">
        <f t="shared" si="584"/>
        <v>45905.4062734954</v>
      </c>
      <c r="K12229">
        <f>100000+SUM(G$2:G12229)-SUM(H$2:H12229)</f>
        <v>99973.18508227</v>
      </c>
      <c r="L12229">
        <f t="shared" si="582"/>
        <v>94438.7639970324</v>
      </c>
      <c r="M12229">
        <f t="shared" si="583"/>
        <v>1.05860327741489</v>
      </c>
    </row>
    <row r="12230" spans="1:13">
      <c r="A12230" t="s">
        <v>329</v>
      </c>
      <c r="B12230">
        <v>0.5</v>
      </c>
      <c r="C12230" t="s">
        <v>17</v>
      </c>
      <c r="D12230">
        <v>1.55</v>
      </c>
      <c r="E12230" t="s">
        <v>15</v>
      </c>
      <c r="F12230">
        <v>3.11</v>
      </c>
      <c r="G12230">
        <v>-0.0148</v>
      </c>
      <c r="H12230">
        <v>0.000311</v>
      </c>
      <c r="I12230" s="3" t="s">
        <v>8045</v>
      </c>
      <c r="J12230" s="1">
        <f t="shared" si="584"/>
        <v>45905.4062735069</v>
      </c>
      <c r="K12230">
        <f>100000+SUM(G$2:G12230)-SUM(H$2:H12230)</f>
        <v>99973.16997127</v>
      </c>
      <c r="L12230">
        <f t="shared" si="582"/>
        <v>94438.7639970324</v>
      </c>
      <c r="M12230">
        <f t="shared" si="583"/>
        <v>1.05860311740644</v>
      </c>
    </row>
    <row r="12231" spans="1:13">
      <c r="A12231" t="s">
        <v>337</v>
      </c>
      <c r="B12231">
        <v>0.4</v>
      </c>
      <c r="C12231" t="s">
        <v>17</v>
      </c>
      <c r="D12231">
        <v>0.395</v>
      </c>
      <c r="E12231" t="s">
        <v>15</v>
      </c>
      <c r="F12231">
        <v>0.986</v>
      </c>
      <c r="G12231">
        <v>-0.0169</v>
      </c>
      <c r="H12231">
        <v>7.89e-5</v>
      </c>
      <c r="I12231" s="3" t="s">
        <v>8046</v>
      </c>
      <c r="J12231" s="1">
        <f t="shared" si="584"/>
        <v>45905.4062746412</v>
      </c>
      <c r="K12231">
        <f>100000+SUM(G$2:G12231)-SUM(H$2:H12231)</f>
        <v>99973.15299237</v>
      </c>
      <c r="L12231">
        <f t="shared" si="582"/>
        <v>94438.7639970324</v>
      </c>
      <c r="M12231">
        <f t="shared" si="583"/>
        <v>1.05860293761904</v>
      </c>
    </row>
    <row r="12232" spans="1:13">
      <c r="A12232" t="s">
        <v>125</v>
      </c>
      <c r="B12232">
        <v>2.2</v>
      </c>
      <c r="C12232" t="s">
        <v>17</v>
      </c>
      <c r="D12232">
        <v>7.26</v>
      </c>
      <c r="E12232" t="s">
        <v>15</v>
      </c>
      <c r="F12232">
        <v>3.3</v>
      </c>
      <c r="G12232">
        <v>-0.00578</v>
      </c>
      <c r="H12232">
        <v>0.00145</v>
      </c>
      <c r="I12232" s="3" t="s">
        <v>8047</v>
      </c>
      <c r="J12232" s="1">
        <f t="shared" si="584"/>
        <v>45905.4062781597</v>
      </c>
      <c r="K12232">
        <f>100000+SUM(G$2:G12232)-SUM(H$2:H12232)</f>
        <v>99973.14576237</v>
      </c>
      <c r="L12232">
        <f t="shared" si="582"/>
        <v>94438.7639970324</v>
      </c>
      <c r="M12232">
        <f t="shared" si="583"/>
        <v>1.0586028610615</v>
      </c>
    </row>
    <row r="12233" spans="1:13">
      <c r="A12233" t="s">
        <v>331</v>
      </c>
      <c r="B12233">
        <v>0.019</v>
      </c>
      <c r="C12233" t="s">
        <v>17</v>
      </c>
      <c r="D12233">
        <v>2.14</v>
      </c>
      <c r="E12233" t="s">
        <v>15</v>
      </c>
      <c r="F12233">
        <v>112</v>
      </c>
      <c r="G12233">
        <v>0.0139</v>
      </c>
      <c r="H12233">
        <v>0.000427</v>
      </c>
      <c r="I12233" s="3" t="s">
        <v>8048</v>
      </c>
      <c r="J12233" s="1">
        <f t="shared" si="584"/>
        <v>45905.4062798611</v>
      </c>
      <c r="K12233">
        <f>100000+SUM(G$2:G12233)-SUM(H$2:H12233)</f>
        <v>99973.15923537</v>
      </c>
      <c r="L12233">
        <f t="shared" si="582"/>
        <v>94438.7639970324</v>
      </c>
      <c r="M12233">
        <f t="shared" si="583"/>
        <v>1.05860300372537</v>
      </c>
    </row>
    <row r="12234" spans="1:13">
      <c r="A12234" t="s">
        <v>40</v>
      </c>
      <c r="B12234">
        <v>0.013</v>
      </c>
      <c r="C12234" t="s">
        <v>17</v>
      </c>
      <c r="D12234">
        <v>56.3</v>
      </c>
      <c r="E12234" t="s">
        <v>15</v>
      </c>
      <c r="F12234">
        <v>4330</v>
      </c>
      <c r="G12234">
        <v>-0.182</v>
      </c>
      <c r="H12234">
        <v>0.0113</v>
      </c>
      <c r="I12234" s="3" t="s">
        <v>8048</v>
      </c>
      <c r="J12234" s="1">
        <f t="shared" si="584"/>
        <v>45905.4062798611</v>
      </c>
      <c r="K12234">
        <f>100000+SUM(G$2:G12234)-SUM(H$2:H12234)</f>
        <v>99972.96593537</v>
      </c>
      <c r="L12234">
        <f t="shared" si="582"/>
        <v>94438.7639970324</v>
      </c>
      <c r="M12234">
        <f t="shared" si="583"/>
        <v>1.05860095689638</v>
      </c>
    </row>
    <row r="12235" spans="1:13">
      <c r="A12235" t="s">
        <v>325</v>
      </c>
      <c r="B12235">
        <v>1.4</v>
      </c>
      <c r="C12235" t="s">
        <v>17</v>
      </c>
      <c r="D12235">
        <v>1.11</v>
      </c>
      <c r="E12235" t="s">
        <v>15</v>
      </c>
      <c r="F12235">
        <v>0.794</v>
      </c>
      <c r="G12235">
        <v>-0.00718</v>
      </c>
      <c r="H12235">
        <v>0.000222</v>
      </c>
      <c r="I12235" s="3" t="s">
        <v>8049</v>
      </c>
      <c r="J12235" s="1">
        <f t="shared" si="584"/>
        <v>45905.4062798727</v>
      </c>
      <c r="K12235">
        <f>100000+SUM(G$2:G12235)-SUM(H$2:H12235)</f>
        <v>99972.95853337</v>
      </c>
      <c r="L12235">
        <f t="shared" si="582"/>
        <v>94438.7639970324</v>
      </c>
      <c r="M12235">
        <f t="shared" si="583"/>
        <v>1.05860087851755</v>
      </c>
    </row>
    <row r="12236" spans="1:13">
      <c r="A12236" t="s">
        <v>118</v>
      </c>
      <c r="B12236">
        <v>0.25</v>
      </c>
      <c r="C12236" t="s">
        <v>17</v>
      </c>
      <c r="D12236">
        <v>50.9</v>
      </c>
      <c r="E12236" t="s">
        <v>15</v>
      </c>
      <c r="F12236">
        <v>203</v>
      </c>
      <c r="G12236">
        <v>-1.21</v>
      </c>
      <c r="H12236">
        <v>0.0102</v>
      </c>
      <c r="I12236" s="3" t="s">
        <v>8049</v>
      </c>
      <c r="J12236" s="1">
        <f t="shared" si="584"/>
        <v>45905.4062798727</v>
      </c>
      <c r="K12236">
        <f>100000+SUM(G$2:G12236)-SUM(H$2:H12236)</f>
        <v>99971.73833337</v>
      </c>
      <c r="L12236">
        <f t="shared" si="582"/>
        <v>94438.7639970324</v>
      </c>
      <c r="M12236">
        <f t="shared" si="583"/>
        <v>1.05858795797573</v>
      </c>
    </row>
    <row r="12237" spans="1:13">
      <c r="A12237" t="s">
        <v>327</v>
      </c>
      <c r="B12237">
        <v>3264</v>
      </c>
      <c r="C12237" t="s">
        <v>17</v>
      </c>
      <c r="D12237">
        <v>0.418</v>
      </c>
      <c r="E12237" t="s">
        <v>15</v>
      </c>
      <c r="F12237">
        <v>0.000128</v>
      </c>
      <c r="G12237">
        <v>-0.00489</v>
      </c>
      <c r="H12237">
        <v>8.36e-5</v>
      </c>
      <c r="I12237" s="3" t="s">
        <v>8050</v>
      </c>
      <c r="J12237" s="1">
        <f t="shared" si="584"/>
        <v>45905.4062801157</v>
      </c>
      <c r="K12237">
        <f>100000+SUM(G$2:G12237)-SUM(H$2:H12237)</f>
        <v>99971.73335977</v>
      </c>
      <c r="L12237">
        <f t="shared" si="582"/>
        <v>94438.7639970324</v>
      </c>
      <c r="M12237">
        <f t="shared" si="583"/>
        <v>1.05858790531091</v>
      </c>
    </row>
    <row r="12238" spans="1:13">
      <c r="A12238" t="s">
        <v>323</v>
      </c>
      <c r="B12238">
        <v>0.1</v>
      </c>
      <c r="C12238" t="s">
        <v>17</v>
      </c>
      <c r="D12238">
        <v>0.428</v>
      </c>
      <c r="E12238" t="s">
        <v>15</v>
      </c>
      <c r="F12238">
        <v>4.28</v>
      </c>
      <c r="G12238">
        <v>-0.00302</v>
      </c>
      <c r="H12238">
        <v>8.55e-5</v>
      </c>
      <c r="I12238" s="3" t="s">
        <v>8051</v>
      </c>
      <c r="J12238" s="1">
        <f t="shared" si="584"/>
        <v>45905.4062801273</v>
      </c>
      <c r="K12238">
        <f>100000+SUM(G$2:G12238)-SUM(H$2:H12238)</f>
        <v>99971.73025427</v>
      </c>
      <c r="L12238">
        <f t="shared" si="582"/>
        <v>94438.7639970324</v>
      </c>
      <c r="M12238">
        <f t="shared" si="583"/>
        <v>1.05858787242717</v>
      </c>
    </row>
    <row r="12239" spans="1:13">
      <c r="A12239" t="s">
        <v>13</v>
      </c>
      <c r="B12239">
        <v>8.4</v>
      </c>
      <c r="C12239" t="s">
        <v>17</v>
      </c>
      <c r="D12239">
        <v>0.641</v>
      </c>
      <c r="E12239" t="s">
        <v>15</v>
      </c>
      <c r="F12239">
        <v>0.0763</v>
      </c>
      <c r="G12239">
        <v>-0.0173</v>
      </c>
      <c r="H12239">
        <v>0.000128</v>
      </c>
      <c r="I12239" s="3" t="s">
        <v>8052</v>
      </c>
      <c r="J12239" s="1">
        <f t="shared" si="584"/>
        <v>45905.4062808218</v>
      </c>
      <c r="K12239">
        <f>100000+SUM(G$2:G12239)-SUM(H$2:H12239)</f>
        <v>99971.71282627</v>
      </c>
      <c r="L12239">
        <f t="shared" si="582"/>
        <v>94438.7639970324</v>
      </c>
      <c r="M12239">
        <f t="shared" si="583"/>
        <v>1.0585876878843</v>
      </c>
    </row>
    <row r="12240" spans="1:13">
      <c r="A12240" t="s">
        <v>3951</v>
      </c>
      <c r="B12240">
        <v>1.36</v>
      </c>
      <c r="C12240" t="s">
        <v>17</v>
      </c>
      <c r="D12240">
        <v>4.15</v>
      </c>
      <c r="E12240" t="s">
        <v>15</v>
      </c>
      <c r="F12240">
        <v>3.06</v>
      </c>
      <c r="G12240">
        <v>-0.08</v>
      </c>
      <c r="H12240">
        <v>0.000831</v>
      </c>
      <c r="I12240" s="3" t="s">
        <v>8053</v>
      </c>
      <c r="J12240" s="1">
        <f t="shared" si="584"/>
        <v>45905.4062841782</v>
      </c>
      <c r="K12240">
        <f>100000+SUM(G$2:G12240)-SUM(H$2:H12240)</f>
        <v>99971.63199527</v>
      </c>
      <c r="L12240">
        <f t="shared" si="582"/>
        <v>94438.7639970324</v>
      </c>
      <c r="M12240">
        <f t="shared" si="583"/>
        <v>1.05858683197518</v>
      </c>
    </row>
    <row r="12241" spans="1:13">
      <c r="A12241" t="s">
        <v>3952</v>
      </c>
      <c r="B12241">
        <v>16</v>
      </c>
      <c r="C12241" t="s">
        <v>17</v>
      </c>
      <c r="D12241">
        <v>2.38</v>
      </c>
      <c r="E12241" t="s">
        <v>15</v>
      </c>
      <c r="F12241">
        <v>0.149</v>
      </c>
      <c r="G12241">
        <v>-0.0312</v>
      </c>
      <c r="H12241">
        <v>0.000476</v>
      </c>
      <c r="I12241" s="3" t="s">
        <v>8053</v>
      </c>
      <c r="J12241" s="1">
        <f t="shared" si="584"/>
        <v>45905.4062841782</v>
      </c>
      <c r="K12241">
        <f>100000+SUM(G$2:G12241)-SUM(H$2:H12241)</f>
        <v>99971.60031927</v>
      </c>
      <c r="L12241">
        <f t="shared" si="582"/>
        <v>94438.7639970324</v>
      </c>
      <c r="M12241">
        <f t="shared" si="583"/>
        <v>1.05858649656206</v>
      </c>
    </row>
    <row r="12242" spans="1:13">
      <c r="A12242" t="s">
        <v>3950</v>
      </c>
      <c r="B12242">
        <v>38</v>
      </c>
      <c r="C12242" t="s">
        <v>17</v>
      </c>
      <c r="D12242">
        <v>2.3</v>
      </c>
      <c r="E12242" t="s">
        <v>15</v>
      </c>
      <c r="F12242">
        <v>0.0606</v>
      </c>
      <c r="G12242">
        <v>0.0996</v>
      </c>
      <c r="H12242">
        <v>0.00046</v>
      </c>
      <c r="I12242" s="3" t="s">
        <v>8054</v>
      </c>
      <c r="J12242" s="1">
        <f t="shared" si="584"/>
        <v>45905.4062841898</v>
      </c>
      <c r="K12242">
        <f>100000+SUM(G$2:G12242)-SUM(H$2:H12242)</f>
        <v>99971.69945927</v>
      </c>
      <c r="L12242">
        <f t="shared" si="582"/>
        <v>94438.7639970324</v>
      </c>
      <c r="M12242">
        <f t="shared" si="583"/>
        <v>1.05858754634285</v>
      </c>
    </row>
    <row r="12243" spans="1:13">
      <c r="A12243" t="s">
        <v>380</v>
      </c>
      <c r="B12243">
        <v>1.8</v>
      </c>
      <c r="C12243" t="s">
        <v>17</v>
      </c>
      <c r="D12243">
        <v>0.663</v>
      </c>
      <c r="E12243" t="s">
        <v>15</v>
      </c>
      <c r="F12243">
        <v>0.368</v>
      </c>
      <c r="G12243">
        <v>-0.00316</v>
      </c>
      <c r="H12243">
        <v>0.000133</v>
      </c>
      <c r="I12243" s="3" t="s">
        <v>8054</v>
      </c>
      <c r="J12243" s="1">
        <f t="shared" si="584"/>
        <v>45905.4062841898</v>
      </c>
      <c r="K12243">
        <f>100000+SUM(G$2:G12243)-SUM(H$2:H12243)</f>
        <v>99971.69616627</v>
      </c>
      <c r="L12243">
        <f t="shared" si="582"/>
        <v>94438.7639970324</v>
      </c>
      <c r="M12243">
        <f t="shared" si="583"/>
        <v>1.05858751147369</v>
      </c>
    </row>
    <row r="12244" spans="1:13">
      <c r="A12244" t="s">
        <v>3948</v>
      </c>
      <c r="B12244">
        <v>0.2</v>
      </c>
      <c r="C12244" t="s">
        <v>17</v>
      </c>
      <c r="D12244">
        <v>2.73</v>
      </c>
      <c r="E12244" t="s">
        <v>15</v>
      </c>
      <c r="F12244">
        <v>13.6</v>
      </c>
      <c r="G12244">
        <v>0.0464</v>
      </c>
      <c r="H12244">
        <v>0.000545</v>
      </c>
      <c r="I12244" s="3" t="s">
        <v>8055</v>
      </c>
      <c r="J12244" s="1">
        <f t="shared" si="584"/>
        <v>45905.4062867014</v>
      </c>
      <c r="K12244">
        <f>100000+SUM(G$2:G12244)-SUM(H$2:H12244)</f>
        <v>99971.74202127</v>
      </c>
      <c r="L12244">
        <f t="shared" si="582"/>
        <v>94438.7639970324</v>
      </c>
      <c r="M12244">
        <f t="shared" si="583"/>
        <v>1.05858799702643</v>
      </c>
    </row>
    <row r="12245" spans="1:13">
      <c r="A12245" t="s">
        <v>725</v>
      </c>
      <c r="B12245">
        <v>120</v>
      </c>
      <c r="C12245" t="s">
        <v>17</v>
      </c>
      <c r="D12245">
        <v>3.44</v>
      </c>
      <c r="E12245" t="s">
        <v>15</v>
      </c>
      <c r="F12245">
        <v>0.0287</v>
      </c>
      <c r="G12245">
        <v>-0.0596</v>
      </c>
      <c r="H12245">
        <v>0.000689</v>
      </c>
      <c r="I12245" s="3" t="s">
        <v>8056</v>
      </c>
      <c r="J12245" s="1">
        <f t="shared" si="584"/>
        <v>45905.4062874306</v>
      </c>
      <c r="K12245">
        <f>100000+SUM(G$2:G12245)-SUM(H$2:H12245)</f>
        <v>99971.68173227</v>
      </c>
      <c r="L12245">
        <f t="shared" si="582"/>
        <v>94438.7639970324</v>
      </c>
      <c r="M12245">
        <f t="shared" si="583"/>
        <v>1.05858735863391</v>
      </c>
    </row>
    <row r="12246" spans="1:13">
      <c r="A12246" t="s">
        <v>3959</v>
      </c>
      <c r="B12246">
        <v>1</v>
      </c>
      <c r="C12246" t="s">
        <v>17</v>
      </c>
      <c r="D12246">
        <v>0.279</v>
      </c>
      <c r="E12246" t="s">
        <v>15</v>
      </c>
      <c r="F12246">
        <v>0.279</v>
      </c>
      <c r="G12246">
        <v>0.0031</v>
      </c>
      <c r="H12246">
        <v>5.58e-5</v>
      </c>
      <c r="I12246" s="3" t="s">
        <v>8057</v>
      </c>
      <c r="J12246" s="1">
        <f t="shared" si="584"/>
        <v>45905.4062882176</v>
      </c>
      <c r="K12246">
        <f>100000+SUM(G$2:G12246)-SUM(H$2:H12246)</f>
        <v>99971.68477647</v>
      </c>
      <c r="L12246">
        <f t="shared" si="582"/>
        <v>94438.7639970324</v>
      </c>
      <c r="M12246">
        <f t="shared" si="583"/>
        <v>1.05858739086856</v>
      </c>
    </row>
    <row r="12247" spans="1:13">
      <c r="A12247" t="s">
        <v>729</v>
      </c>
      <c r="B12247">
        <v>0.1</v>
      </c>
      <c r="C12247" t="s">
        <v>17</v>
      </c>
      <c r="D12247">
        <v>1.38</v>
      </c>
      <c r="E12247" t="s">
        <v>15</v>
      </c>
      <c r="F12247">
        <v>13.8</v>
      </c>
      <c r="G12247">
        <v>0.00448</v>
      </c>
      <c r="H12247">
        <v>0.000277</v>
      </c>
      <c r="I12247" s="3" t="s">
        <v>8057</v>
      </c>
      <c r="J12247" s="1">
        <f t="shared" si="584"/>
        <v>45905.4062882176</v>
      </c>
      <c r="K12247">
        <f>100000+SUM(G$2:G12247)-SUM(H$2:H12247)</f>
        <v>99971.68897947</v>
      </c>
      <c r="L12247">
        <f t="shared" si="582"/>
        <v>94438.7639970324</v>
      </c>
      <c r="M12247">
        <f t="shared" si="583"/>
        <v>1.05858743537359</v>
      </c>
    </row>
    <row r="12248" spans="1:13">
      <c r="A12248" t="s">
        <v>341</v>
      </c>
      <c r="B12248">
        <v>0.1</v>
      </c>
      <c r="C12248" t="s">
        <v>17</v>
      </c>
      <c r="D12248">
        <v>1.25</v>
      </c>
      <c r="E12248" t="s">
        <v>15</v>
      </c>
      <c r="F12248">
        <v>12.5</v>
      </c>
      <c r="G12248">
        <v>-0.0516</v>
      </c>
      <c r="H12248">
        <v>0.000251</v>
      </c>
      <c r="I12248" s="3" t="s">
        <v>8057</v>
      </c>
      <c r="J12248" s="1">
        <f t="shared" si="584"/>
        <v>45905.4062882176</v>
      </c>
      <c r="K12248">
        <f>100000+SUM(G$2:G12248)-SUM(H$2:H12248)</f>
        <v>99971.63712847</v>
      </c>
      <c r="L12248">
        <f t="shared" si="582"/>
        <v>94438.7639970324</v>
      </c>
      <c r="M12248">
        <f t="shared" si="583"/>
        <v>1.05858688632998</v>
      </c>
    </row>
    <row r="12249" spans="1:13">
      <c r="A12249" t="s">
        <v>123</v>
      </c>
      <c r="B12249">
        <v>0.19</v>
      </c>
      <c r="C12249" t="s">
        <v>17</v>
      </c>
      <c r="D12249">
        <v>3.86</v>
      </c>
      <c r="E12249" t="s">
        <v>15</v>
      </c>
      <c r="F12249">
        <v>20.3</v>
      </c>
      <c r="G12249">
        <v>-0.0726</v>
      </c>
      <c r="H12249">
        <v>0.000773</v>
      </c>
      <c r="I12249" s="3" t="s">
        <v>8057</v>
      </c>
      <c r="J12249" s="1">
        <f t="shared" si="584"/>
        <v>45905.4062882176</v>
      </c>
      <c r="K12249">
        <f>100000+SUM(G$2:G12249)-SUM(H$2:H12249)</f>
        <v>99971.56375547</v>
      </c>
      <c r="L12249">
        <f t="shared" si="582"/>
        <v>94438.7639970324</v>
      </c>
      <c r="M12249">
        <f t="shared" si="583"/>
        <v>1.05858610939266</v>
      </c>
    </row>
    <row r="12250" spans="1:13">
      <c r="A12250" t="s">
        <v>3960</v>
      </c>
      <c r="B12250">
        <v>4</v>
      </c>
      <c r="C12250" t="s">
        <v>17</v>
      </c>
      <c r="D12250">
        <v>0.341</v>
      </c>
      <c r="E12250" t="s">
        <v>15</v>
      </c>
      <c r="F12250">
        <v>0.0852</v>
      </c>
      <c r="G12250">
        <v>-0.0086</v>
      </c>
      <c r="H12250">
        <v>6.82e-5</v>
      </c>
      <c r="I12250" s="3" t="s">
        <v>8058</v>
      </c>
      <c r="J12250" s="1">
        <f t="shared" si="584"/>
        <v>45905.4062908796</v>
      </c>
      <c r="K12250">
        <f>100000+SUM(G$2:G12250)-SUM(H$2:H12250)</f>
        <v>99971.55508727</v>
      </c>
      <c r="L12250">
        <f t="shared" si="582"/>
        <v>94438.7639970324</v>
      </c>
      <c r="M12250">
        <f t="shared" si="583"/>
        <v>1.0585860176062</v>
      </c>
    </row>
    <row r="12251" spans="1:13">
      <c r="A12251" t="s">
        <v>3962</v>
      </c>
      <c r="B12251">
        <v>0.4</v>
      </c>
      <c r="C12251" t="s">
        <v>17</v>
      </c>
      <c r="D12251">
        <v>2.53</v>
      </c>
      <c r="E12251" t="s">
        <v>15</v>
      </c>
      <c r="F12251">
        <v>6.32</v>
      </c>
      <c r="G12251">
        <v>0.0166</v>
      </c>
      <c r="H12251">
        <v>0.000506</v>
      </c>
      <c r="I12251" s="3" t="s">
        <v>8059</v>
      </c>
      <c r="J12251" s="1">
        <f t="shared" si="584"/>
        <v>45905.4062931018</v>
      </c>
      <c r="K12251">
        <f>100000+SUM(G$2:G12251)-SUM(H$2:H12251)</f>
        <v>99971.57118127</v>
      </c>
      <c r="L12251">
        <f t="shared" ref="L12251:L12258" si="585">L12250</f>
        <v>94438.7639970324</v>
      </c>
      <c r="M12251">
        <f t="shared" ref="M12251:M12258" si="586">K12251/L12251</f>
        <v>1.05858618802351</v>
      </c>
    </row>
    <row r="12252" spans="1:13">
      <c r="A12252" t="s">
        <v>350</v>
      </c>
      <c r="B12252">
        <v>2</v>
      </c>
      <c r="C12252" t="s">
        <v>17</v>
      </c>
      <c r="D12252">
        <v>0.175</v>
      </c>
      <c r="E12252" t="s">
        <v>15</v>
      </c>
      <c r="F12252">
        <v>0.0874</v>
      </c>
      <c r="G12252">
        <v>-0.00357</v>
      </c>
      <c r="H12252">
        <v>3.5e-5</v>
      </c>
      <c r="I12252" s="3" t="s">
        <v>8059</v>
      </c>
      <c r="J12252" s="1">
        <f t="shared" si="584"/>
        <v>45905.4062931018</v>
      </c>
      <c r="K12252">
        <f>100000+SUM(G$2:G12252)-SUM(H$2:H12252)</f>
        <v>99971.56757627</v>
      </c>
      <c r="L12252">
        <f t="shared" si="585"/>
        <v>94438.7639970324</v>
      </c>
      <c r="M12252">
        <f t="shared" si="586"/>
        <v>1.05858614985062</v>
      </c>
    </row>
    <row r="12253" spans="1:13">
      <c r="A12253" t="s">
        <v>125</v>
      </c>
      <c r="B12253">
        <v>1.6</v>
      </c>
      <c r="C12253" t="s">
        <v>14</v>
      </c>
      <c r="D12253">
        <v>5.28</v>
      </c>
      <c r="E12253" t="s">
        <v>15</v>
      </c>
      <c r="F12253">
        <v>3.3</v>
      </c>
      <c r="G12253">
        <v>0</v>
      </c>
      <c r="H12253">
        <v>0.00106</v>
      </c>
      <c r="I12253" s="3" t="s">
        <v>8060</v>
      </c>
      <c r="J12253" s="1">
        <f t="shared" si="584"/>
        <v>45905.4105471528</v>
      </c>
      <c r="K12253">
        <f>100000+SUM(G$2:G12253)-SUM(H$2:H12253)</f>
        <v>99971.56651627</v>
      </c>
      <c r="L12253">
        <f t="shared" si="585"/>
        <v>94438.7639970324</v>
      </c>
      <c r="M12253">
        <f t="shared" si="586"/>
        <v>1.05858613862642</v>
      </c>
    </row>
    <row r="12254" spans="1:13">
      <c r="A12254" t="s">
        <v>40</v>
      </c>
      <c r="B12254">
        <v>0.009</v>
      </c>
      <c r="C12254" t="s">
        <v>14</v>
      </c>
      <c r="D12254">
        <v>39</v>
      </c>
      <c r="E12254" t="s">
        <v>15</v>
      </c>
      <c r="F12254">
        <v>4328</v>
      </c>
      <c r="G12254">
        <v>0</v>
      </c>
      <c r="H12254">
        <v>0.00779</v>
      </c>
      <c r="I12254" s="3" t="s">
        <v>8060</v>
      </c>
      <c r="J12254" s="1">
        <f t="shared" si="584"/>
        <v>45905.4105471528</v>
      </c>
      <c r="K12254">
        <f>100000+SUM(G$2:G12254)-SUM(H$2:H12254)</f>
        <v>99971.55872627</v>
      </c>
      <c r="L12254">
        <f t="shared" si="585"/>
        <v>94438.7639970324</v>
      </c>
      <c r="M12254">
        <f t="shared" si="586"/>
        <v>1.0585860561391</v>
      </c>
    </row>
    <row r="12255" spans="1:13">
      <c r="A12255" t="s">
        <v>334</v>
      </c>
      <c r="B12255">
        <v>0.003</v>
      </c>
      <c r="C12255" t="s">
        <v>14</v>
      </c>
      <c r="D12255">
        <v>0.949</v>
      </c>
      <c r="E12255" t="s">
        <v>15</v>
      </c>
      <c r="F12255">
        <v>316</v>
      </c>
      <c r="G12255">
        <v>0</v>
      </c>
      <c r="H12255">
        <v>0.00019</v>
      </c>
      <c r="I12255" s="3" t="s">
        <v>8061</v>
      </c>
      <c r="J12255" s="1">
        <f t="shared" si="584"/>
        <v>45905.4105479051</v>
      </c>
      <c r="K12255">
        <f>100000+SUM(G$2:G12255)-SUM(H$2:H12255)</f>
        <v>99971.55853627</v>
      </c>
      <c r="L12255">
        <f t="shared" si="585"/>
        <v>94438.7639970324</v>
      </c>
      <c r="M12255">
        <f t="shared" si="586"/>
        <v>1.05858605412722</v>
      </c>
    </row>
    <row r="12256" spans="1:13">
      <c r="A12256" t="s">
        <v>334</v>
      </c>
      <c r="B12256">
        <v>0.013</v>
      </c>
      <c r="C12256" t="s">
        <v>14</v>
      </c>
      <c r="D12256">
        <v>4.11</v>
      </c>
      <c r="E12256" t="s">
        <v>15</v>
      </c>
      <c r="F12256">
        <v>316</v>
      </c>
      <c r="G12256">
        <v>0</v>
      </c>
      <c r="H12256">
        <v>0.000822</v>
      </c>
      <c r="I12256" s="3" t="s">
        <v>8061</v>
      </c>
      <c r="J12256" s="1">
        <f t="shared" si="584"/>
        <v>45905.4105479051</v>
      </c>
      <c r="K12256">
        <f>100000+SUM(G$2:G12256)-SUM(H$2:H12256)</f>
        <v>99971.55771427</v>
      </c>
      <c r="L12256">
        <f t="shared" si="585"/>
        <v>94438.7639970324</v>
      </c>
      <c r="M12256">
        <f t="shared" si="586"/>
        <v>1.05858604542316</v>
      </c>
    </row>
    <row r="12257" spans="1:13">
      <c r="A12257" t="s">
        <v>131</v>
      </c>
      <c r="B12257">
        <v>2.2</v>
      </c>
      <c r="C12257" t="s">
        <v>14</v>
      </c>
      <c r="D12257">
        <v>6.17</v>
      </c>
      <c r="E12257" t="s">
        <v>15</v>
      </c>
      <c r="F12257">
        <v>2.81</v>
      </c>
      <c r="G12257">
        <v>0</v>
      </c>
      <c r="H12257">
        <v>0.00123</v>
      </c>
      <c r="I12257" s="3" t="s">
        <v>8061</v>
      </c>
      <c r="J12257" s="1">
        <f t="shared" si="584"/>
        <v>45905.4105479051</v>
      </c>
      <c r="K12257">
        <f>100000+SUM(G$2:G12257)-SUM(H$2:H12257)</f>
        <v>99971.55648427</v>
      </c>
      <c r="L12257">
        <f t="shared" si="585"/>
        <v>94438.7639970324</v>
      </c>
      <c r="M12257">
        <f t="shared" si="586"/>
        <v>1.05858603239885</v>
      </c>
    </row>
    <row r="12258" spans="1:13">
      <c r="A12258" t="s">
        <v>118</v>
      </c>
      <c r="B12258">
        <v>0.18</v>
      </c>
      <c r="C12258" t="s">
        <v>14</v>
      </c>
      <c r="D12258">
        <v>36.7</v>
      </c>
      <c r="E12258" t="s">
        <v>15</v>
      </c>
      <c r="F12258">
        <v>204</v>
      </c>
      <c r="G12258">
        <v>0</v>
      </c>
      <c r="H12258">
        <v>0.00733</v>
      </c>
      <c r="I12258" s="3" t="s">
        <v>8062</v>
      </c>
      <c r="J12258" s="1">
        <f t="shared" si="584"/>
        <v>45905.4105506134</v>
      </c>
      <c r="K12258">
        <f>100000+SUM(G$2:G12258)-SUM(H$2:H12258)</f>
        <v>99971.54915427</v>
      </c>
      <c r="L12258">
        <f t="shared" si="585"/>
        <v>94438.7639970324</v>
      </c>
      <c r="M12258">
        <f t="shared" si="586"/>
        <v>1.05858595478242</v>
      </c>
    </row>
    <row r="12259" spans="1:13">
      <c r="A12259" s="2" t="s">
        <v>25</v>
      </c>
      <c r="B12259" s="2">
        <v>0.001</v>
      </c>
      <c r="C12259" s="2" t="s">
        <v>17</v>
      </c>
      <c r="D12259" s="2">
        <v>111</v>
      </c>
      <c r="E12259" s="2" t="s">
        <v>15</v>
      </c>
      <c r="F12259" s="2">
        <v>111085</v>
      </c>
      <c r="G12259" s="2">
        <v>0.321</v>
      </c>
      <c r="H12259" s="2">
        <v>0.0222</v>
      </c>
      <c r="I12259" s="4" t="s">
        <v>8063</v>
      </c>
      <c r="J12259" s="1">
        <f>(I12259/86400000)+DATE(1970,1,1)+(8*TIME(1,0,0))</f>
        <v>45905.416682963</v>
      </c>
      <c r="K12259">
        <f>100000+SUM(G$2:G12259)-SUM(H$2:H12259)</f>
        <v>99971.84795427</v>
      </c>
      <c r="L12259">
        <f>L12258</f>
        <v>94438.7639970324</v>
      </c>
      <c r="M12259">
        <f>K12259/L12259</f>
        <v>1.05858911873742</v>
      </c>
    </row>
    <row r="12260" spans="1:13">
      <c r="A12260" s="2" t="s">
        <v>3951</v>
      </c>
      <c r="B12260" s="2">
        <v>1.64</v>
      </c>
      <c r="C12260" s="2" t="s">
        <v>14</v>
      </c>
      <c r="D12260" s="2">
        <v>5.01</v>
      </c>
      <c r="E12260" s="2" t="s">
        <v>15</v>
      </c>
      <c r="F12260" s="2">
        <v>3.06</v>
      </c>
      <c r="G12260" s="2">
        <v>0</v>
      </c>
      <c r="H12260" s="2">
        <v>0.001</v>
      </c>
      <c r="I12260" s="4" t="s">
        <v>8064</v>
      </c>
      <c r="J12260" s="1">
        <f>(I12260/86400000)+DATE(1970,1,1)+(8*TIME(1,0,0))</f>
        <v>45905.4166909838</v>
      </c>
      <c r="K12260">
        <f>100000+SUM(G$2:G12260)-SUM(H$2:H12260)</f>
        <v>99971.84695427</v>
      </c>
      <c r="L12260">
        <f>L12259</f>
        <v>94438.7639970324</v>
      </c>
      <c r="M12260">
        <f>K12260/L12260</f>
        <v>1.05858910814855</v>
      </c>
    </row>
    <row r="12261" spans="1:13">
      <c r="A12261" s="2" t="s">
        <v>131</v>
      </c>
      <c r="B12261" s="2">
        <v>3</v>
      </c>
      <c r="C12261" s="2" t="s">
        <v>14</v>
      </c>
      <c r="D12261" s="2">
        <v>8.41</v>
      </c>
      <c r="E12261" s="2" t="s">
        <v>15</v>
      </c>
      <c r="F12261" s="2">
        <v>2.8</v>
      </c>
      <c r="G12261" s="2">
        <v>0</v>
      </c>
      <c r="H12261" s="2">
        <v>0.00168</v>
      </c>
      <c r="I12261" s="4" t="s">
        <v>8065</v>
      </c>
      <c r="J12261" s="1">
        <f>(I12261/86400000)+DATE(1970,1,1)+(8*TIME(1,0,0))</f>
        <v>45905.4167046412</v>
      </c>
      <c r="K12261">
        <f>100000+SUM(G$2:G12261)-SUM(H$2:H12261)</f>
        <v>99971.84527427</v>
      </c>
      <c r="L12261">
        <f>L12260</f>
        <v>94438.7639970324</v>
      </c>
      <c r="M12261">
        <f>K12261/L12261</f>
        <v>1.05858909035925</v>
      </c>
    </row>
    <row r="12262" spans="1:13">
      <c r="A12262" s="2" t="s">
        <v>334</v>
      </c>
      <c r="B12262" s="2">
        <v>0.023</v>
      </c>
      <c r="C12262" s="2" t="s">
        <v>14</v>
      </c>
      <c r="D12262" s="2">
        <v>7.28</v>
      </c>
      <c r="E12262" s="2" t="s">
        <v>15</v>
      </c>
      <c r="F12262" s="2">
        <v>317</v>
      </c>
      <c r="G12262" s="2">
        <v>0</v>
      </c>
      <c r="H12262" s="2">
        <v>0.00146</v>
      </c>
      <c r="I12262" s="4" t="s">
        <v>8066</v>
      </c>
      <c r="J12262" s="1">
        <f t="shared" ref="J12262:J12275" si="587">(I12262/86400000)+DATE(1970,1,1)+(8*TIME(1,0,0))</f>
        <v>45905.4167053935</v>
      </c>
      <c r="K12262">
        <f>100000+SUM(G$2:G12262)-SUM(H$2:H12262)</f>
        <v>99971.84381427</v>
      </c>
      <c r="L12262">
        <f t="shared" ref="L12262:L12275" si="588">L12261</f>
        <v>94438.7639970324</v>
      </c>
      <c r="M12262">
        <f t="shared" ref="M12262:M12275" si="589">K12262/L12262</f>
        <v>1.05858907489949</v>
      </c>
    </row>
    <row r="12263" spans="1:13">
      <c r="A12263" s="2" t="s">
        <v>125</v>
      </c>
      <c r="B12263" s="2">
        <v>2</v>
      </c>
      <c r="C12263" s="2" t="s">
        <v>14</v>
      </c>
      <c r="D12263" s="2">
        <v>6.6</v>
      </c>
      <c r="E12263" s="2" t="s">
        <v>15</v>
      </c>
      <c r="F12263" s="2">
        <v>3.3</v>
      </c>
      <c r="G12263" s="2">
        <v>0</v>
      </c>
      <c r="H12263" s="2">
        <v>0.00132</v>
      </c>
      <c r="I12263" s="4" t="s">
        <v>8067</v>
      </c>
      <c r="J12263" s="1">
        <f t="shared" si="587"/>
        <v>45905.4167108449</v>
      </c>
      <c r="K12263">
        <f>100000+SUM(G$2:G12263)-SUM(H$2:H12263)</f>
        <v>99971.84249427</v>
      </c>
      <c r="L12263">
        <f t="shared" si="588"/>
        <v>94438.7639970324</v>
      </c>
      <c r="M12263">
        <f t="shared" si="589"/>
        <v>1.05858906092218</v>
      </c>
    </row>
    <row r="12264" spans="1:13">
      <c r="A12264" s="2" t="s">
        <v>3948</v>
      </c>
      <c r="B12264" s="2">
        <v>0.4</v>
      </c>
      <c r="C12264" s="2" t="s">
        <v>14</v>
      </c>
      <c r="D12264" s="2">
        <v>5.46</v>
      </c>
      <c r="E12264" s="2" t="s">
        <v>15</v>
      </c>
      <c r="F12264" s="2">
        <v>13.6</v>
      </c>
      <c r="G12264" s="2">
        <v>0</v>
      </c>
      <c r="H12264" s="2">
        <v>0.00109</v>
      </c>
      <c r="I12264" s="4" t="s">
        <v>8068</v>
      </c>
      <c r="J12264" s="1">
        <f t="shared" si="587"/>
        <v>45905.4167361111</v>
      </c>
      <c r="K12264">
        <f>100000+SUM(G$2:G12264)-SUM(H$2:H12264)</f>
        <v>99971.84140427</v>
      </c>
      <c r="L12264">
        <f t="shared" si="588"/>
        <v>94438.7639970324</v>
      </c>
      <c r="M12264">
        <f t="shared" si="589"/>
        <v>1.05858904938031</v>
      </c>
    </row>
    <row r="12265" spans="1:13">
      <c r="A12265" s="2" t="s">
        <v>118</v>
      </c>
      <c r="B12265" s="2">
        <v>0.1</v>
      </c>
      <c r="C12265" s="2" t="s">
        <v>14</v>
      </c>
      <c r="D12265" s="2">
        <v>20.3</v>
      </c>
      <c r="E12265" s="2" t="s">
        <v>15</v>
      </c>
      <c r="F12265" s="2">
        <v>203</v>
      </c>
      <c r="G12265" s="2">
        <v>0</v>
      </c>
      <c r="H12265" s="2">
        <v>0.00407</v>
      </c>
      <c r="I12265" s="4" t="s">
        <v>8069</v>
      </c>
      <c r="J12265" s="1">
        <f t="shared" si="587"/>
        <v>45905.417031088</v>
      </c>
      <c r="K12265">
        <f>100000+SUM(G$2:G12265)-SUM(H$2:H12265)</f>
        <v>99971.83733427</v>
      </c>
      <c r="L12265">
        <f t="shared" si="588"/>
        <v>94438.7639970324</v>
      </c>
      <c r="M12265">
        <f t="shared" si="589"/>
        <v>1.0585890062836</v>
      </c>
    </row>
    <row r="12266" spans="1:13">
      <c r="A12266" s="2" t="s">
        <v>40</v>
      </c>
      <c r="B12266" s="2">
        <v>0.005</v>
      </c>
      <c r="C12266" s="2" t="s">
        <v>14</v>
      </c>
      <c r="D12266" s="2">
        <v>21.6</v>
      </c>
      <c r="E12266" s="2" t="s">
        <v>15</v>
      </c>
      <c r="F12266" s="2">
        <v>4324</v>
      </c>
      <c r="G12266" s="2">
        <v>0</v>
      </c>
      <c r="H12266" s="2">
        <v>0.00432</v>
      </c>
      <c r="I12266" s="4" t="s">
        <v>8070</v>
      </c>
      <c r="J12266" s="1">
        <f t="shared" si="587"/>
        <v>45905.417031875</v>
      </c>
      <c r="K12266">
        <f>100000+SUM(G$2:G12266)-SUM(H$2:H12266)</f>
        <v>99971.83301427</v>
      </c>
      <c r="L12266">
        <f t="shared" si="588"/>
        <v>94438.7639970324</v>
      </c>
      <c r="M12266">
        <f t="shared" si="589"/>
        <v>1.05858896053967</v>
      </c>
    </row>
    <row r="12267" spans="1:13">
      <c r="A12267" s="2" t="s">
        <v>125</v>
      </c>
      <c r="B12267" s="2">
        <v>1.4</v>
      </c>
      <c r="C12267" s="2" t="s">
        <v>17</v>
      </c>
      <c r="D12267" s="2">
        <v>4.62</v>
      </c>
      <c r="E12267" s="2" t="s">
        <v>15</v>
      </c>
      <c r="F12267" s="2">
        <v>3.3</v>
      </c>
      <c r="G12267" s="2">
        <v>0.000525</v>
      </c>
      <c r="H12267" s="2">
        <v>0.000925</v>
      </c>
      <c r="I12267" s="4" t="s">
        <v>8071</v>
      </c>
      <c r="J12267" s="1">
        <f t="shared" si="587"/>
        <v>45905.417112882</v>
      </c>
      <c r="K12267">
        <f>100000+SUM(G$2:G12267)-SUM(H$2:H12267)</f>
        <v>99971.83261427</v>
      </c>
      <c r="L12267">
        <f t="shared" si="588"/>
        <v>94438.7639970324</v>
      </c>
      <c r="M12267">
        <f t="shared" si="589"/>
        <v>1.05858895630412</v>
      </c>
    </row>
    <row r="12268" spans="1:13">
      <c r="A12268" s="2" t="s">
        <v>131</v>
      </c>
      <c r="B12268" s="2">
        <v>1.8</v>
      </c>
      <c r="C12268" s="2" t="s">
        <v>17</v>
      </c>
      <c r="D12268" s="2">
        <v>5.05</v>
      </c>
      <c r="E12268" s="2" t="s">
        <v>15</v>
      </c>
      <c r="F12268" s="2">
        <v>2.8</v>
      </c>
      <c r="G12268" s="2">
        <v>-0.0452</v>
      </c>
      <c r="H12268" s="2">
        <v>0.00101</v>
      </c>
      <c r="I12268" s="4" t="s">
        <v>8071</v>
      </c>
      <c r="J12268" s="1">
        <f t="shared" si="587"/>
        <v>45905.417112882</v>
      </c>
      <c r="K12268">
        <f>100000+SUM(G$2:G12268)-SUM(H$2:H12268)</f>
        <v>99971.78640427</v>
      </c>
      <c r="L12268">
        <f t="shared" si="588"/>
        <v>94438.7639970324</v>
      </c>
      <c r="M12268">
        <f t="shared" si="589"/>
        <v>1.05858846699234</v>
      </c>
    </row>
    <row r="12269" spans="1:13">
      <c r="A12269" s="2" t="s">
        <v>131</v>
      </c>
      <c r="B12269" s="2">
        <v>0.4</v>
      </c>
      <c r="C12269" s="2" t="s">
        <v>17</v>
      </c>
      <c r="D12269" s="2">
        <v>1.12</v>
      </c>
      <c r="E12269" s="2" t="s">
        <v>15</v>
      </c>
      <c r="F12269" s="2">
        <v>2.8</v>
      </c>
      <c r="G12269" s="2">
        <v>-0.01</v>
      </c>
      <c r="H12269" s="2">
        <v>0.000224</v>
      </c>
      <c r="I12269" s="4" t="s">
        <v>8071</v>
      </c>
      <c r="J12269" s="1">
        <f t="shared" si="587"/>
        <v>45905.417112882</v>
      </c>
      <c r="K12269">
        <f>100000+SUM(G$2:G12269)-SUM(H$2:H12269)</f>
        <v>99971.77618027</v>
      </c>
      <c r="L12269">
        <f t="shared" si="588"/>
        <v>94438.7639970324</v>
      </c>
      <c r="M12269">
        <f t="shared" si="589"/>
        <v>1.05858835873171</v>
      </c>
    </row>
    <row r="12270" spans="1:13">
      <c r="A12270" s="2" t="s">
        <v>334</v>
      </c>
      <c r="B12270" s="2">
        <v>0.015</v>
      </c>
      <c r="C12270" s="2" t="s">
        <v>17</v>
      </c>
      <c r="D12270" s="2">
        <v>4.75</v>
      </c>
      <c r="E12270" s="2" t="s">
        <v>15</v>
      </c>
      <c r="F12270" s="2">
        <v>317</v>
      </c>
      <c r="G12270" s="2">
        <v>-0.067</v>
      </c>
      <c r="H12270" s="2">
        <v>0.00095</v>
      </c>
      <c r="I12270" s="4" t="s">
        <v>8072</v>
      </c>
      <c r="J12270" s="1">
        <f t="shared" si="587"/>
        <v>45905.4171189699</v>
      </c>
      <c r="K12270">
        <f>100000+SUM(G$2:G12270)-SUM(H$2:H12270)</f>
        <v>99971.70823027</v>
      </c>
      <c r="L12270">
        <f t="shared" si="588"/>
        <v>94438.7639970324</v>
      </c>
      <c r="M12270">
        <f t="shared" si="589"/>
        <v>1.05858763921785</v>
      </c>
    </row>
    <row r="12271" spans="1:13">
      <c r="A12271" s="2" t="s">
        <v>25</v>
      </c>
      <c r="B12271" s="2">
        <v>0.001</v>
      </c>
      <c r="C12271" s="2" t="s">
        <v>17</v>
      </c>
      <c r="D12271" s="2">
        <v>111</v>
      </c>
      <c r="E12271" s="2" t="s">
        <v>15</v>
      </c>
      <c r="F12271" s="2">
        <v>111118</v>
      </c>
      <c r="G12271" s="2">
        <v>0.353</v>
      </c>
      <c r="H12271" s="2">
        <v>0.0222</v>
      </c>
      <c r="I12271" s="4" t="s">
        <v>8072</v>
      </c>
      <c r="J12271" s="1">
        <f t="shared" si="587"/>
        <v>45905.4171189699</v>
      </c>
      <c r="K12271">
        <f>100000+SUM(G$2:G12271)-SUM(H$2:H12271)</f>
        <v>99972.03903027</v>
      </c>
      <c r="L12271">
        <f t="shared" si="588"/>
        <v>94438.7639970324</v>
      </c>
      <c r="M12271">
        <f t="shared" si="589"/>
        <v>1.05859114201676</v>
      </c>
    </row>
    <row r="12272" spans="1:13">
      <c r="A12272" s="2" t="s">
        <v>3948</v>
      </c>
      <c r="B12272" s="2">
        <v>0.2</v>
      </c>
      <c r="C12272" s="2" t="s">
        <v>17</v>
      </c>
      <c r="D12272" s="2">
        <v>2.73</v>
      </c>
      <c r="E12272" s="2" t="s">
        <v>15</v>
      </c>
      <c r="F12272" s="2">
        <v>13.6</v>
      </c>
      <c r="G12272" s="2">
        <v>0.0479</v>
      </c>
      <c r="H12272" s="2">
        <v>0.000545</v>
      </c>
      <c r="I12272" s="4" t="s">
        <v>8073</v>
      </c>
      <c r="J12272" s="1">
        <f t="shared" si="587"/>
        <v>45905.4171257176</v>
      </c>
      <c r="K12272">
        <f>100000+SUM(G$2:G12272)-SUM(H$2:H12272)</f>
        <v>99972.08638527</v>
      </c>
      <c r="L12272">
        <f t="shared" si="588"/>
        <v>94438.7639970324</v>
      </c>
      <c r="M12272">
        <f t="shared" si="589"/>
        <v>1.0585916434528</v>
      </c>
    </row>
    <row r="12273" spans="1:13">
      <c r="A12273" s="2" t="s">
        <v>3951</v>
      </c>
      <c r="B12273" s="2">
        <v>0.27</v>
      </c>
      <c r="C12273" s="2" t="s">
        <v>17</v>
      </c>
      <c r="D12273" s="2">
        <v>0.824</v>
      </c>
      <c r="E12273" s="2" t="s">
        <v>15</v>
      </c>
      <c r="F12273" s="2">
        <v>3.05</v>
      </c>
      <c r="G12273" s="2">
        <v>-0.0164</v>
      </c>
      <c r="H12273" s="2">
        <v>0.000165</v>
      </c>
      <c r="I12273" s="4" t="s">
        <v>8073</v>
      </c>
      <c r="J12273" s="1">
        <f t="shared" si="587"/>
        <v>45905.4171257176</v>
      </c>
      <c r="K12273">
        <f>100000+SUM(G$2:G12273)-SUM(H$2:H12273)</f>
        <v>99972.06982027</v>
      </c>
      <c r="L12273">
        <f t="shared" si="588"/>
        <v>94438.7639970324</v>
      </c>
      <c r="M12273">
        <f t="shared" si="589"/>
        <v>1.05859146804814</v>
      </c>
    </row>
    <row r="12274" spans="1:13">
      <c r="A12274" s="2" t="s">
        <v>125</v>
      </c>
      <c r="B12274" s="2">
        <v>5.6</v>
      </c>
      <c r="C12274" s="2" t="s">
        <v>14</v>
      </c>
      <c r="D12274" s="2">
        <v>18.5</v>
      </c>
      <c r="E12274" s="2" t="s">
        <v>15</v>
      </c>
      <c r="F12274" s="2">
        <v>3.3</v>
      </c>
      <c r="G12274" s="2">
        <v>0</v>
      </c>
      <c r="H12274" s="2">
        <v>0.0037</v>
      </c>
      <c r="I12274" s="4" t="s">
        <v>8074</v>
      </c>
      <c r="J12274" s="1">
        <f t="shared" si="587"/>
        <v>45905.418942419</v>
      </c>
      <c r="K12274">
        <f>100000+SUM(G$2:G12274)-SUM(H$2:H12274)</f>
        <v>99972.06612027</v>
      </c>
      <c r="L12274">
        <f t="shared" si="588"/>
        <v>94438.7639970324</v>
      </c>
      <c r="M12274">
        <f t="shared" si="589"/>
        <v>1.05859142886931</v>
      </c>
    </row>
    <row r="12275" spans="1:13">
      <c r="A12275" s="2" t="s">
        <v>334</v>
      </c>
      <c r="B12275" s="2">
        <v>0.077</v>
      </c>
      <c r="C12275" s="2" t="s">
        <v>14</v>
      </c>
      <c r="D12275" s="2">
        <v>24.4</v>
      </c>
      <c r="E12275" s="2" t="s">
        <v>15</v>
      </c>
      <c r="F12275" s="2">
        <v>317</v>
      </c>
      <c r="G12275" s="2">
        <v>0</v>
      </c>
      <c r="H12275" s="2">
        <v>0.00488</v>
      </c>
      <c r="I12275" s="4" t="s">
        <v>8075</v>
      </c>
      <c r="J12275" s="1">
        <f t="shared" si="587"/>
        <v>45905.4189524884</v>
      </c>
      <c r="K12275">
        <f>100000+SUM(G$2:G12275)-SUM(H$2:H12275)</f>
        <v>99972.06124027</v>
      </c>
      <c r="L12275">
        <f t="shared" si="588"/>
        <v>94438.7639970324</v>
      </c>
      <c r="M12275">
        <f t="shared" si="589"/>
        <v>1.05859137719561</v>
      </c>
    </row>
    <row r="12276" spans="1:13">
      <c r="A12276" s="2" t="s">
        <v>118</v>
      </c>
      <c r="B12276" s="2">
        <v>0.15</v>
      </c>
      <c r="C12276" s="2" t="s">
        <v>14</v>
      </c>
      <c r="D12276" s="2">
        <v>30.5</v>
      </c>
      <c r="E12276" s="2" t="s">
        <v>15</v>
      </c>
      <c r="F12276" s="2">
        <v>203</v>
      </c>
      <c r="G12276" s="2">
        <v>0</v>
      </c>
      <c r="H12276" s="2">
        <v>0.0061</v>
      </c>
      <c r="I12276" s="4" t="s">
        <v>8076</v>
      </c>
      <c r="J12276" s="1">
        <f t="shared" ref="J12276:J12295" si="590">(I12276/86400000)+DATE(1970,1,1)+(8*TIME(1,0,0))</f>
        <v>45905.4192892708</v>
      </c>
      <c r="K12276">
        <f>100000+SUM(G$2:G12276)-SUM(H$2:H12276)</f>
        <v>99972.05514027</v>
      </c>
      <c r="L12276">
        <f t="shared" ref="L12276:L12295" si="591">L12275</f>
        <v>94438.7639970324</v>
      </c>
      <c r="M12276">
        <f t="shared" ref="M12276:M12295" si="592">K12276/L12276</f>
        <v>1.05859131260349</v>
      </c>
    </row>
    <row r="12277" spans="1:13">
      <c r="A12277" s="2" t="s">
        <v>118</v>
      </c>
      <c r="B12277" s="2">
        <v>0.45</v>
      </c>
      <c r="C12277" s="2" t="s">
        <v>14</v>
      </c>
      <c r="D12277" s="2">
        <v>91.5</v>
      </c>
      <c r="E12277" s="2" t="s">
        <v>15</v>
      </c>
      <c r="F12277" s="2">
        <v>203</v>
      </c>
      <c r="G12277" s="2">
        <v>0</v>
      </c>
      <c r="H12277" s="2">
        <v>0.0183</v>
      </c>
      <c r="I12277" s="4" t="s">
        <v>8076</v>
      </c>
      <c r="J12277" s="1">
        <f t="shared" si="590"/>
        <v>45905.4192892708</v>
      </c>
      <c r="K12277">
        <f>100000+SUM(G$2:G12277)-SUM(H$2:H12277)</f>
        <v>99972.03684027</v>
      </c>
      <c r="L12277">
        <f t="shared" si="591"/>
        <v>94438.7639970324</v>
      </c>
      <c r="M12277">
        <f t="shared" si="592"/>
        <v>1.05859111882713</v>
      </c>
    </row>
    <row r="12278" spans="1:13">
      <c r="A12278" s="2" t="s">
        <v>131</v>
      </c>
      <c r="B12278" s="2">
        <v>8.1</v>
      </c>
      <c r="C12278" s="2" t="s">
        <v>14</v>
      </c>
      <c r="D12278" s="2">
        <v>22.7</v>
      </c>
      <c r="E12278" s="2" t="s">
        <v>15</v>
      </c>
      <c r="F12278" s="2">
        <v>2.8</v>
      </c>
      <c r="G12278" s="2">
        <v>0</v>
      </c>
      <c r="H12278" s="2">
        <v>0.00454</v>
      </c>
      <c r="I12278" s="4" t="s">
        <v>8076</v>
      </c>
      <c r="J12278" s="1">
        <f t="shared" si="590"/>
        <v>45905.4192892708</v>
      </c>
      <c r="K12278">
        <f>100000+SUM(G$2:G12278)-SUM(H$2:H12278)</f>
        <v>99972.03230027</v>
      </c>
      <c r="L12278">
        <f t="shared" si="591"/>
        <v>94438.7639970324</v>
      </c>
      <c r="M12278">
        <f t="shared" si="592"/>
        <v>1.05859107075365</v>
      </c>
    </row>
    <row r="12279" spans="1:13">
      <c r="A12279" s="2" t="s">
        <v>329</v>
      </c>
      <c r="B12279" s="2">
        <v>1.7</v>
      </c>
      <c r="C12279" s="2" t="s">
        <v>14</v>
      </c>
      <c r="D12279" s="2">
        <v>5.27</v>
      </c>
      <c r="E12279" s="2" t="s">
        <v>15</v>
      </c>
      <c r="F12279" s="2">
        <v>3.1</v>
      </c>
      <c r="G12279" s="2">
        <v>0</v>
      </c>
      <c r="H12279" s="2">
        <v>0.00105</v>
      </c>
      <c r="I12279" s="4" t="s">
        <v>8077</v>
      </c>
      <c r="J12279" s="1">
        <f t="shared" si="590"/>
        <v>45905.4192927431</v>
      </c>
      <c r="K12279">
        <f>100000+SUM(G$2:G12279)-SUM(H$2:H12279)</f>
        <v>99972.03125027</v>
      </c>
      <c r="L12279">
        <f t="shared" si="591"/>
        <v>94438.7639970324</v>
      </c>
      <c r="M12279">
        <f t="shared" si="592"/>
        <v>1.05859105963534</v>
      </c>
    </row>
    <row r="12280" spans="1:13">
      <c r="A12280" s="2" t="s">
        <v>40</v>
      </c>
      <c r="B12280" s="2">
        <v>0.164</v>
      </c>
      <c r="C12280" s="2" t="s">
        <v>14</v>
      </c>
      <c r="D12280" s="2">
        <v>709</v>
      </c>
      <c r="E12280" s="2" t="s">
        <v>15</v>
      </c>
      <c r="F12280" s="2">
        <v>4324</v>
      </c>
      <c r="G12280" s="2">
        <v>0</v>
      </c>
      <c r="H12280" s="2">
        <v>0.142</v>
      </c>
      <c r="I12280" s="4" t="s">
        <v>8078</v>
      </c>
      <c r="J12280" s="1">
        <f t="shared" si="590"/>
        <v>45905.4192954861</v>
      </c>
      <c r="K12280">
        <f>100000+SUM(G$2:G12280)-SUM(H$2:H12280)</f>
        <v>99971.88925027</v>
      </c>
      <c r="L12280">
        <f t="shared" si="591"/>
        <v>94438.7639970324</v>
      </c>
      <c r="M12280">
        <f t="shared" si="592"/>
        <v>1.05858955601549</v>
      </c>
    </row>
    <row r="12281" spans="1:13">
      <c r="A12281" s="2" t="s">
        <v>3948</v>
      </c>
      <c r="B12281" s="2">
        <v>0.2</v>
      </c>
      <c r="C12281" s="2" t="s">
        <v>17</v>
      </c>
      <c r="D12281" s="2">
        <v>2.73</v>
      </c>
      <c r="E12281" s="2" t="s">
        <v>15</v>
      </c>
      <c r="F12281" s="2">
        <v>13.6</v>
      </c>
      <c r="G12281" s="2">
        <v>0.0477</v>
      </c>
      <c r="H12281" s="2">
        <v>0.000545</v>
      </c>
      <c r="I12281" s="4" t="s">
        <v>8079</v>
      </c>
      <c r="J12281" s="1">
        <f t="shared" si="590"/>
        <v>45905.419306088</v>
      </c>
      <c r="K12281">
        <f>100000+SUM(G$2:G12281)-SUM(H$2:H12281)</f>
        <v>99971.93640527</v>
      </c>
      <c r="L12281">
        <f t="shared" si="591"/>
        <v>94438.7639970324</v>
      </c>
      <c r="M12281">
        <f t="shared" si="592"/>
        <v>1.05859005533376</v>
      </c>
    </row>
    <row r="12282" spans="1:13">
      <c r="A12282" s="2" t="s">
        <v>3951</v>
      </c>
      <c r="B12282" s="2">
        <v>1.34</v>
      </c>
      <c r="C12282" s="2" t="s">
        <v>17</v>
      </c>
      <c r="D12282" s="2">
        <v>4.09</v>
      </c>
      <c r="E12282" s="2" t="s">
        <v>15</v>
      </c>
      <c r="F12282" s="2">
        <v>3.05</v>
      </c>
      <c r="G12282" s="2">
        <v>-0.0841</v>
      </c>
      <c r="H12282" s="2">
        <v>0.000818</v>
      </c>
      <c r="I12282" s="4" t="s">
        <v>8080</v>
      </c>
      <c r="J12282" s="1">
        <f t="shared" si="590"/>
        <v>45905.4193127199</v>
      </c>
      <c r="K12282">
        <f>100000+SUM(G$2:G12282)-SUM(H$2:H12282)</f>
        <v>99971.85148727</v>
      </c>
      <c r="L12282">
        <f t="shared" si="591"/>
        <v>94438.7639970324</v>
      </c>
      <c r="M12282">
        <f t="shared" si="592"/>
        <v>1.05858915614791</v>
      </c>
    </row>
    <row r="12283" spans="1:13">
      <c r="A12283" s="2" t="s">
        <v>334</v>
      </c>
      <c r="B12283" s="2">
        <v>0.077</v>
      </c>
      <c r="C12283" s="2" t="s">
        <v>17</v>
      </c>
      <c r="D12283" s="2">
        <v>24.4</v>
      </c>
      <c r="E12283" s="2" t="s">
        <v>15</v>
      </c>
      <c r="F12283" s="2">
        <v>317</v>
      </c>
      <c r="G12283" s="2">
        <v>-0.337</v>
      </c>
      <c r="H12283" s="2">
        <v>0.00488</v>
      </c>
      <c r="I12283" s="4" t="s">
        <v>8081</v>
      </c>
      <c r="J12283" s="1">
        <f t="shared" si="590"/>
        <v>45905.4194777199</v>
      </c>
      <c r="K12283">
        <f>100000+SUM(G$2:G12283)-SUM(H$2:H12283)</f>
        <v>99971.50960727</v>
      </c>
      <c r="L12283">
        <f t="shared" si="591"/>
        <v>94438.7639970324</v>
      </c>
      <c r="M12283">
        <f t="shared" si="592"/>
        <v>1.05858553602429</v>
      </c>
    </row>
    <row r="12284" spans="1:13">
      <c r="A12284" s="2" t="s">
        <v>125</v>
      </c>
      <c r="B12284" s="2">
        <v>5.2</v>
      </c>
      <c r="C12284" s="2" t="s">
        <v>17</v>
      </c>
      <c r="D12284" s="2">
        <v>17.2</v>
      </c>
      <c r="E12284" s="2" t="s">
        <v>15</v>
      </c>
      <c r="F12284" s="2">
        <v>3.3</v>
      </c>
      <c r="G12284" s="2">
        <v>0.0108</v>
      </c>
      <c r="H12284" s="2">
        <v>0.00344</v>
      </c>
      <c r="I12284" s="4" t="s">
        <v>8082</v>
      </c>
      <c r="J12284" s="1">
        <f t="shared" si="590"/>
        <v>45905.4194835764</v>
      </c>
      <c r="K12284">
        <f>100000+SUM(G$2:G12284)-SUM(H$2:H12284)</f>
        <v>99971.51696727</v>
      </c>
      <c r="L12284">
        <f t="shared" si="591"/>
        <v>94438.7639970324</v>
      </c>
      <c r="M12284">
        <f t="shared" si="592"/>
        <v>1.05858561395839</v>
      </c>
    </row>
    <row r="12285" spans="1:13">
      <c r="A12285" s="2" t="s">
        <v>25</v>
      </c>
      <c r="B12285" s="2">
        <v>0.001</v>
      </c>
      <c r="C12285" s="2" t="s">
        <v>17</v>
      </c>
      <c r="D12285" s="2">
        <v>111</v>
      </c>
      <c r="E12285" s="2" t="s">
        <v>15</v>
      </c>
      <c r="F12285" s="2">
        <v>111219</v>
      </c>
      <c r="G12285" s="2">
        <v>0.455</v>
      </c>
      <c r="H12285" s="2">
        <v>0.0222</v>
      </c>
      <c r="I12285" s="4" t="s">
        <v>8082</v>
      </c>
      <c r="J12285" s="1">
        <f t="shared" si="590"/>
        <v>45905.4194835764</v>
      </c>
      <c r="K12285">
        <f>100000+SUM(G$2:G12285)-SUM(H$2:H12285)</f>
        <v>99971.94976727</v>
      </c>
      <c r="L12285">
        <f t="shared" si="591"/>
        <v>94438.7639970324</v>
      </c>
      <c r="M12285">
        <f t="shared" si="592"/>
        <v>1.05859019682227</v>
      </c>
    </row>
    <row r="12286" spans="1:13">
      <c r="A12286" s="2" t="s">
        <v>3951</v>
      </c>
      <c r="B12286" s="2">
        <v>0.01</v>
      </c>
      <c r="C12286" s="2" t="s">
        <v>14</v>
      </c>
      <c r="D12286" s="2">
        <v>0.0305</v>
      </c>
      <c r="E12286" s="2" t="s">
        <v>15</v>
      </c>
      <c r="F12286" s="2">
        <v>3.05</v>
      </c>
      <c r="G12286" s="2">
        <v>0</v>
      </c>
      <c r="H12286" s="2">
        <v>6.1e-6</v>
      </c>
      <c r="I12286" s="4" t="s">
        <v>8083</v>
      </c>
      <c r="J12286" s="1">
        <f t="shared" si="590"/>
        <v>45905.419500625</v>
      </c>
      <c r="K12286">
        <f>100000+SUM(G$2:G12286)-SUM(H$2:H12286)</f>
        <v>99971.94976117</v>
      </c>
      <c r="L12286">
        <f t="shared" si="591"/>
        <v>94438.7639970324</v>
      </c>
      <c r="M12286">
        <f t="shared" si="592"/>
        <v>1.05859019675767</v>
      </c>
    </row>
    <row r="12287" spans="1:13">
      <c r="A12287" s="2" t="s">
        <v>3951</v>
      </c>
      <c r="B12287" s="2">
        <v>1.69</v>
      </c>
      <c r="C12287" s="2" t="s">
        <v>14</v>
      </c>
      <c r="D12287" s="2">
        <v>5.16</v>
      </c>
      <c r="E12287" s="2" t="s">
        <v>15</v>
      </c>
      <c r="F12287" s="2">
        <v>3.05</v>
      </c>
      <c r="G12287" s="2">
        <v>0</v>
      </c>
      <c r="H12287" s="2">
        <v>0.00103</v>
      </c>
      <c r="I12287" s="4" t="s">
        <v>8083</v>
      </c>
      <c r="J12287" s="1">
        <f t="shared" si="590"/>
        <v>45905.419500625</v>
      </c>
      <c r="K12287">
        <f>100000+SUM(G$2:G12287)-SUM(H$2:H12287)</f>
        <v>99971.94873117</v>
      </c>
      <c r="L12287">
        <f t="shared" si="591"/>
        <v>94438.7639970324</v>
      </c>
      <c r="M12287">
        <f t="shared" si="592"/>
        <v>1.05859018585114</v>
      </c>
    </row>
    <row r="12288" spans="1:13">
      <c r="A12288" s="2" t="s">
        <v>329</v>
      </c>
      <c r="B12288" s="2">
        <v>2.2</v>
      </c>
      <c r="C12288" s="2" t="s">
        <v>17</v>
      </c>
      <c r="D12288" s="2">
        <v>6.83</v>
      </c>
      <c r="E12288" s="2" t="s">
        <v>15</v>
      </c>
      <c r="F12288" s="2">
        <v>3.1</v>
      </c>
      <c r="G12288" s="2">
        <v>-0.0735</v>
      </c>
      <c r="H12288" s="2">
        <v>0.00137</v>
      </c>
      <c r="I12288" s="4" t="s">
        <v>8084</v>
      </c>
      <c r="J12288" s="1">
        <f t="shared" si="590"/>
        <v>45905.420344537</v>
      </c>
      <c r="K12288">
        <f>100000+SUM(G$2:G12288)-SUM(H$2:H12288)</f>
        <v>99971.87386117</v>
      </c>
      <c r="L12288">
        <f t="shared" si="591"/>
        <v>94438.7639970324</v>
      </c>
      <c r="M12288">
        <f t="shared" si="592"/>
        <v>1.05858939306228</v>
      </c>
    </row>
    <row r="12289" spans="1:13">
      <c r="A12289" s="2" t="s">
        <v>334</v>
      </c>
      <c r="B12289" s="2">
        <v>0.051</v>
      </c>
      <c r="C12289" s="2" t="s">
        <v>17</v>
      </c>
      <c r="D12289" s="2">
        <v>16.1</v>
      </c>
      <c r="E12289" s="2" t="s">
        <v>15</v>
      </c>
      <c r="F12289" s="2">
        <v>317</v>
      </c>
      <c r="G12289" s="2">
        <v>-0.23</v>
      </c>
      <c r="H12289" s="2">
        <v>0.00323</v>
      </c>
      <c r="I12289" s="4" t="s">
        <v>8084</v>
      </c>
      <c r="J12289" s="1">
        <f t="shared" si="590"/>
        <v>45905.420344537</v>
      </c>
      <c r="K12289">
        <f>100000+SUM(G$2:G12289)-SUM(H$2:H12289)</f>
        <v>99971.64063117</v>
      </c>
      <c r="L12289">
        <f t="shared" si="591"/>
        <v>94438.7639970324</v>
      </c>
      <c r="M12289">
        <f t="shared" si="592"/>
        <v>1.05858692341962</v>
      </c>
    </row>
    <row r="12290" spans="1:13">
      <c r="A12290" s="2" t="s">
        <v>318</v>
      </c>
      <c r="B12290" s="2">
        <v>185</v>
      </c>
      <c r="C12290" s="2" t="s">
        <v>17</v>
      </c>
      <c r="D12290" s="2">
        <v>0.339</v>
      </c>
      <c r="E12290" s="2" t="s">
        <v>15</v>
      </c>
      <c r="F12290" s="2">
        <v>0.00183</v>
      </c>
      <c r="G12290" s="2">
        <v>0.00163</v>
      </c>
      <c r="H12290" s="2">
        <v>6.77e-5</v>
      </c>
      <c r="I12290" s="4" t="s">
        <v>8084</v>
      </c>
      <c r="J12290" s="1">
        <f t="shared" si="590"/>
        <v>45905.420344537</v>
      </c>
      <c r="K12290">
        <f>100000+SUM(G$2:G12290)-SUM(H$2:H12290)</f>
        <v>99971.64219347</v>
      </c>
      <c r="L12290">
        <f t="shared" si="591"/>
        <v>94438.7639970324</v>
      </c>
      <c r="M12290">
        <f t="shared" si="592"/>
        <v>1.05858693996261</v>
      </c>
    </row>
    <row r="12291" spans="1:13">
      <c r="A12291" s="2" t="s">
        <v>131</v>
      </c>
      <c r="B12291" s="2">
        <v>3.4</v>
      </c>
      <c r="C12291" s="2" t="s">
        <v>17</v>
      </c>
      <c r="D12291" s="2">
        <v>9.54</v>
      </c>
      <c r="E12291" s="2" t="s">
        <v>15</v>
      </c>
      <c r="F12291" s="2">
        <v>2.81</v>
      </c>
      <c r="G12291" s="2">
        <v>-0.0752</v>
      </c>
      <c r="H12291" s="2">
        <v>0.00191</v>
      </c>
      <c r="I12291" s="4" t="s">
        <v>8084</v>
      </c>
      <c r="J12291" s="1">
        <f t="shared" si="590"/>
        <v>45905.420344537</v>
      </c>
      <c r="K12291">
        <f>100000+SUM(G$2:G12291)-SUM(H$2:H12291)</f>
        <v>99971.56508347</v>
      </c>
      <c r="L12291">
        <f t="shared" si="591"/>
        <v>94438.7639970324</v>
      </c>
      <c r="M12291">
        <f t="shared" si="592"/>
        <v>1.05858612345468</v>
      </c>
    </row>
    <row r="12292" spans="1:13">
      <c r="A12292" s="2" t="s">
        <v>131</v>
      </c>
      <c r="B12292" s="2">
        <v>2.7</v>
      </c>
      <c r="C12292" s="2" t="s">
        <v>17</v>
      </c>
      <c r="D12292" s="2">
        <v>7.58</v>
      </c>
      <c r="E12292" s="2" t="s">
        <v>15</v>
      </c>
      <c r="F12292" s="2">
        <v>2.81</v>
      </c>
      <c r="G12292" s="2">
        <v>-0.0597</v>
      </c>
      <c r="H12292" s="2">
        <v>0.00152</v>
      </c>
      <c r="I12292" s="4" t="s">
        <v>8084</v>
      </c>
      <c r="J12292" s="1">
        <f t="shared" si="590"/>
        <v>45905.420344537</v>
      </c>
      <c r="K12292">
        <f>100000+SUM(G$2:G12292)-SUM(H$2:H12292)</f>
        <v>99971.50386347</v>
      </c>
      <c r="L12292">
        <f t="shared" si="591"/>
        <v>94438.7639970324</v>
      </c>
      <c r="M12292">
        <f t="shared" si="592"/>
        <v>1.05858547520393</v>
      </c>
    </row>
    <row r="12293" spans="1:13">
      <c r="A12293" s="2" t="s">
        <v>131</v>
      </c>
      <c r="B12293" s="2">
        <v>2.5</v>
      </c>
      <c r="C12293" s="2" t="s">
        <v>17</v>
      </c>
      <c r="D12293" s="2">
        <v>7.02</v>
      </c>
      <c r="E12293" s="2" t="s">
        <v>15</v>
      </c>
      <c r="F12293" s="2">
        <v>2.81</v>
      </c>
      <c r="G12293" s="2">
        <v>-0.0553</v>
      </c>
      <c r="H12293" s="2">
        <v>0.0014</v>
      </c>
      <c r="I12293" s="4" t="s">
        <v>8084</v>
      </c>
      <c r="J12293" s="1">
        <f t="shared" si="590"/>
        <v>45905.420344537</v>
      </c>
      <c r="K12293">
        <f>100000+SUM(G$2:G12293)-SUM(H$2:H12293)</f>
        <v>99971.44716347</v>
      </c>
      <c r="L12293">
        <f t="shared" si="591"/>
        <v>94438.7639970324</v>
      </c>
      <c r="M12293">
        <f t="shared" si="592"/>
        <v>1.05858487481487</v>
      </c>
    </row>
    <row r="12294" spans="1:13">
      <c r="A12294" s="2" t="s">
        <v>131</v>
      </c>
      <c r="B12294" s="2">
        <v>4.5</v>
      </c>
      <c r="C12294" s="2" t="s">
        <v>17</v>
      </c>
      <c r="D12294" s="2">
        <v>12.6</v>
      </c>
      <c r="E12294" s="2" t="s">
        <v>15</v>
      </c>
      <c r="F12294" s="2">
        <v>2.81</v>
      </c>
      <c r="G12294" s="2">
        <v>-0.0995</v>
      </c>
      <c r="H12294" s="2">
        <v>0.00253</v>
      </c>
      <c r="I12294" s="4" t="s">
        <v>8084</v>
      </c>
      <c r="J12294" s="1">
        <f t="shared" si="590"/>
        <v>45905.420344537</v>
      </c>
      <c r="K12294">
        <f>100000+SUM(G$2:G12294)-SUM(H$2:H12294)</f>
        <v>99971.34513347</v>
      </c>
      <c r="L12294">
        <f t="shared" si="591"/>
        <v>94438.7639970324</v>
      </c>
      <c r="M12294">
        <f t="shared" si="592"/>
        <v>1.05858379443225</v>
      </c>
    </row>
    <row r="12295" spans="1:13">
      <c r="A12295" s="2" t="s">
        <v>131</v>
      </c>
      <c r="B12295" s="2">
        <v>1.6</v>
      </c>
      <c r="C12295" s="2" t="s">
        <v>17</v>
      </c>
      <c r="D12295" s="2">
        <v>4.49</v>
      </c>
      <c r="E12295" s="2" t="s">
        <v>15</v>
      </c>
      <c r="F12295" s="2">
        <v>2.81</v>
      </c>
      <c r="G12295" s="2">
        <v>-0.0354</v>
      </c>
      <c r="H12295" s="2">
        <v>0.000898</v>
      </c>
      <c r="I12295" s="4" t="s">
        <v>8084</v>
      </c>
      <c r="J12295" s="1">
        <f t="shared" si="590"/>
        <v>45905.420344537</v>
      </c>
      <c r="K12295">
        <f>100000+SUM(G$2:G12295)-SUM(H$2:H12295)</f>
        <v>99971.30883547</v>
      </c>
      <c r="L12295">
        <f t="shared" si="591"/>
        <v>94438.7639970324</v>
      </c>
      <c r="M12295">
        <f t="shared" si="592"/>
        <v>1.05858341007736</v>
      </c>
    </row>
    <row r="12296" spans="1:13">
      <c r="A12296" s="2" t="s">
        <v>320</v>
      </c>
      <c r="B12296" s="2">
        <v>2.9</v>
      </c>
      <c r="C12296" s="2" t="s">
        <v>17</v>
      </c>
      <c r="D12296" s="2">
        <v>2.65</v>
      </c>
      <c r="E12296" s="2" t="s">
        <v>15</v>
      </c>
      <c r="F12296" s="2">
        <v>0.913</v>
      </c>
      <c r="G12296" s="2">
        <v>-0.104</v>
      </c>
      <c r="H12296" s="2">
        <v>0.000529</v>
      </c>
      <c r="I12296" s="4" t="s">
        <v>8085</v>
      </c>
      <c r="J12296" s="1">
        <f t="shared" ref="J12296:J12323" si="593">(I12296/86400000)+DATE(1970,1,1)+(8*TIME(1,0,0))</f>
        <v>45905.4203445486</v>
      </c>
      <c r="K12296">
        <f>100000+SUM(G$2:G12296)-SUM(H$2:H12296)</f>
        <v>99971.20430647</v>
      </c>
      <c r="L12296">
        <f t="shared" ref="L12296:L12323" si="594">L12295</f>
        <v>94438.7639970324</v>
      </c>
      <c r="M12296">
        <f t="shared" ref="M12296:M12323" si="595">K12296/L12296</f>
        <v>1.05858230323315</v>
      </c>
    </row>
    <row r="12297" spans="1:13">
      <c r="A12297" s="2" t="s">
        <v>337</v>
      </c>
      <c r="B12297" s="2">
        <v>0.4</v>
      </c>
      <c r="C12297" s="2" t="s">
        <v>17</v>
      </c>
      <c r="D12297" s="2">
        <v>0.395</v>
      </c>
      <c r="E12297" s="2" t="s">
        <v>15</v>
      </c>
      <c r="F12297" s="2">
        <v>0.987</v>
      </c>
      <c r="G12297" s="2">
        <v>-0.0169</v>
      </c>
      <c r="H12297" s="2">
        <v>7.89e-5</v>
      </c>
      <c r="I12297" s="4" t="s">
        <v>8086</v>
      </c>
      <c r="J12297" s="1">
        <f t="shared" si="593"/>
        <v>45905.4203458333</v>
      </c>
      <c r="K12297">
        <f>100000+SUM(G$2:G12297)-SUM(H$2:H12297)</f>
        <v>99971.18732757</v>
      </c>
      <c r="L12297">
        <f t="shared" si="594"/>
        <v>94438.7639970324</v>
      </c>
      <c r="M12297">
        <f t="shared" si="595"/>
        <v>1.05858212344574</v>
      </c>
    </row>
    <row r="12298" spans="1:13">
      <c r="A12298" s="2" t="s">
        <v>25</v>
      </c>
      <c r="B12298" s="2">
        <v>0.002</v>
      </c>
      <c r="C12298" s="2" t="s">
        <v>17</v>
      </c>
      <c r="D12298" s="2">
        <v>223</v>
      </c>
      <c r="E12298" s="2" t="s">
        <v>15</v>
      </c>
      <c r="F12298" s="2">
        <v>111289</v>
      </c>
      <c r="G12298" s="2">
        <v>1.05</v>
      </c>
      <c r="H12298" s="2">
        <v>0.0445</v>
      </c>
      <c r="I12298" s="4" t="s">
        <v>8087</v>
      </c>
      <c r="J12298" s="1">
        <f t="shared" si="593"/>
        <v>45905.4203488079</v>
      </c>
      <c r="K12298">
        <f>100000+SUM(G$2:G12298)-SUM(H$2:H12298)</f>
        <v>99972.19282757</v>
      </c>
      <c r="L12298">
        <f t="shared" si="594"/>
        <v>94438.7639970324</v>
      </c>
      <c r="M12298">
        <f t="shared" si="595"/>
        <v>1.05859277055671</v>
      </c>
    </row>
    <row r="12299" spans="1:13">
      <c r="A12299" s="2" t="s">
        <v>125</v>
      </c>
      <c r="B12299" s="2">
        <v>4.8</v>
      </c>
      <c r="C12299" s="2" t="s">
        <v>17</v>
      </c>
      <c r="D12299" s="2">
        <v>15.9</v>
      </c>
      <c r="E12299" s="2" t="s">
        <v>15</v>
      </c>
      <c r="F12299" s="2">
        <v>3.31</v>
      </c>
      <c r="G12299" s="2">
        <v>0.0191</v>
      </c>
      <c r="H12299" s="2">
        <v>0.00317</v>
      </c>
      <c r="I12299" s="4" t="s">
        <v>8088</v>
      </c>
      <c r="J12299" s="1">
        <f t="shared" si="593"/>
        <v>45905.4203488194</v>
      </c>
      <c r="K12299">
        <f>100000+SUM(G$2:G12299)-SUM(H$2:H12299)</f>
        <v>99972.20875757</v>
      </c>
      <c r="L12299">
        <f t="shared" si="594"/>
        <v>94438.7639970324</v>
      </c>
      <c r="M12299">
        <f t="shared" si="595"/>
        <v>1.05859293923745</v>
      </c>
    </row>
    <row r="12300" spans="1:13">
      <c r="A12300" s="2" t="s">
        <v>40</v>
      </c>
      <c r="B12300" s="2">
        <v>0.028</v>
      </c>
      <c r="C12300" s="2" t="s">
        <v>17</v>
      </c>
      <c r="D12300" s="2">
        <v>121</v>
      </c>
      <c r="E12300" s="2" t="s">
        <v>15</v>
      </c>
      <c r="F12300" s="2">
        <v>4326</v>
      </c>
      <c r="G12300" s="2">
        <v>-0.485</v>
      </c>
      <c r="H12300" s="2">
        <v>0.0242</v>
      </c>
      <c r="I12300" s="4" t="s">
        <v>8089</v>
      </c>
      <c r="J12300" s="1">
        <f t="shared" si="593"/>
        <v>45905.4203510764</v>
      </c>
      <c r="K12300">
        <f>100000+SUM(G$2:G12300)-SUM(H$2:H12300)</f>
        <v>99971.69955757</v>
      </c>
      <c r="L12300">
        <f t="shared" si="594"/>
        <v>94438.7639970324</v>
      </c>
      <c r="M12300">
        <f t="shared" si="595"/>
        <v>1.05858754738374</v>
      </c>
    </row>
    <row r="12301" spans="1:13">
      <c r="A12301" s="2" t="s">
        <v>40</v>
      </c>
      <c r="B12301" s="2">
        <v>0.037</v>
      </c>
      <c r="C12301" s="2" t="s">
        <v>17</v>
      </c>
      <c r="D12301" s="2">
        <v>160</v>
      </c>
      <c r="E12301" s="2" t="s">
        <v>15</v>
      </c>
      <c r="F12301" s="2">
        <v>4326</v>
      </c>
      <c r="G12301" s="2">
        <v>-0.641</v>
      </c>
      <c r="H12301" s="2">
        <v>0.032</v>
      </c>
      <c r="I12301" s="4" t="s">
        <v>8089</v>
      </c>
      <c r="J12301" s="1">
        <f t="shared" si="593"/>
        <v>45905.4203510764</v>
      </c>
      <c r="K12301">
        <f>100000+SUM(G$2:G12301)-SUM(H$2:H12301)</f>
        <v>99971.02655757</v>
      </c>
      <c r="L12301">
        <f t="shared" si="594"/>
        <v>94438.7639970324</v>
      </c>
      <c r="M12301">
        <f t="shared" si="595"/>
        <v>1.05858042107276</v>
      </c>
    </row>
    <row r="12302" spans="1:13">
      <c r="A12302" s="2" t="s">
        <v>325</v>
      </c>
      <c r="B12302" s="2">
        <v>1.3</v>
      </c>
      <c r="C12302" s="2" t="s">
        <v>17</v>
      </c>
      <c r="D12302" s="2">
        <v>1.03</v>
      </c>
      <c r="E12302" s="2" t="s">
        <v>15</v>
      </c>
      <c r="F12302" s="2">
        <v>0.795</v>
      </c>
      <c r="G12302" s="2">
        <v>-0.00524</v>
      </c>
      <c r="H12302" s="2">
        <v>0.000207</v>
      </c>
      <c r="I12302" s="4" t="s">
        <v>8090</v>
      </c>
      <c r="J12302" s="1">
        <f t="shared" si="593"/>
        <v>45905.420351088</v>
      </c>
      <c r="K12302">
        <f>100000+SUM(G$2:G12302)-SUM(H$2:H12302)</f>
        <v>99971.02111057</v>
      </c>
      <c r="L12302">
        <f t="shared" si="594"/>
        <v>94438.7639970324</v>
      </c>
      <c r="M12302">
        <f t="shared" si="595"/>
        <v>1.05858036339518</v>
      </c>
    </row>
    <row r="12303" spans="1:13">
      <c r="A12303" s="2" t="s">
        <v>118</v>
      </c>
      <c r="B12303" s="2">
        <v>0.1</v>
      </c>
      <c r="C12303" s="2" t="s">
        <v>17</v>
      </c>
      <c r="D12303" s="2">
        <v>20.4</v>
      </c>
      <c r="E12303" s="2" t="s">
        <v>15</v>
      </c>
      <c r="F12303" s="2">
        <v>204</v>
      </c>
      <c r="G12303" s="2">
        <v>-0.471</v>
      </c>
      <c r="H12303" s="2">
        <v>0.00407</v>
      </c>
      <c r="I12303" s="4" t="s">
        <v>8090</v>
      </c>
      <c r="J12303" s="1">
        <f t="shared" si="593"/>
        <v>45905.420351088</v>
      </c>
      <c r="K12303">
        <f>100000+SUM(G$2:G12303)-SUM(H$2:H12303)</f>
        <v>99970.54604057</v>
      </c>
      <c r="L12303">
        <f t="shared" si="594"/>
        <v>94438.7639970324</v>
      </c>
      <c r="M12303">
        <f t="shared" si="595"/>
        <v>1.05857533293968</v>
      </c>
    </row>
    <row r="12304" spans="1:13">
      <c r="A12304" s="2" t="s">
        <v>118</v>
      </c>
      <c r="B12304" s="2">
        <v>0.1</v>
      </c>
      <c r="C12304" s="2" t="s">
        <v>17</v>
      </c>
      <c r="D12304" s="2">
        <v>20.4</v>
      </c>
      <c r="E12304" s="2" t="s">
        <v>15</v>
      </c>
      <c r="F12304" s="2">
        <v>204</v>
      </c>
      <c r="G12304" s="2">
        <v>-0.471</v>
      </c>
      <c r="H12304" s="2">
        <v>0.00407</v>
      </c>
      <c r="I12304" s="4" t="s">
        <v>8090</v>
      </c>
      <c r="J12304" s="1">
        <f t="shared" si="593"/>
        <v>45905.420351088</v>
      </c>
      <c r="K12304">
        <f>100000+SUM(G$2:G12304)-SUM(H$2:H12304)</f>
        <v>99970.07097057</v>
      </c>
      <c r="L12304">
        <f t="shared" si="594"/>
        <v>94438.7639970324</v>
      </c>
      <c r="M12304">
        <f t="shared" si="595"/>
        <v>1.05857030248417</v>
      </c>
    </row>
    <row r="12305" spans="1:13">
      <c r="A12305" s="2" t="s">
        <v>118</v>
      </c>
      <c r="B12305" s="2">
        <v>0.03</v>
      </c>
      <c r="C12305" s="2" t="s">
        <v>17</v>
      </c>
      <c r="D12305" s="2">
        <v>6.11</v>
      </c>
      <c r="E12305" s="2" t="s">
        <v>15</v>
      </c>
      <c r="F12305" s="2">
        <v>204</v>
      </c>
      <c r="G12305" s="2">
        <v>-0.141</v>
      </c>
      <c r="H12305" s="2">
        <v>0.00122</v>
      </c>
      <c r="I12305" s="4" t="s">
        <v>8090</v>
      </c>
      <c r="J12305" s="1">
        <f t="shared" si="593"/>
        <v>45905.420351088</v>
      </c>
      <c r="K12305">
        <f>100000+SUM(G$2:G12305)-SUM(H$2:H12305)</f>
        <v>99969.92875057</v>
      </c>
      <c r="L12305">
        <f t="shared" si="594"/>
        <v>94438.7639970324</v>
      </c>
      <c r="M12305">
        <f t="shared" si="595"/>
        <v>1.05856879653477</v>
      </c>
    </row>
    <row r="12306" spans="1:13">
      <c r="A12306" s="2" t="s">
        <v>118</v>
      </c>
      <c r="B12306" s="2">
        <v>0.03</v>
      </c>
      <c r="C12306" s="2" t="s">
        <v>17</v>
      </c>
      <c r="D12306" s="2">
        <v>6.11</v>
      </c>
      <c r="E12306" s="2" t="s">
        <v>15</v>
      </c>
      <c r="F12306" s="2">
        <v>204</v>
      </c>
      <c r="G12306" s="2">
        <v>-0.141</v>
      </c>
      <c r="H12306" s="2">
        <v>0.00122</v>
      </c>
      <c r="I12306" s="4" t="s">
        <v>8090</v>
      </c>
      <c r="J12306" s="1">
        <f t="shared" si="593"/>
        <v>45905.420351088</v>
      </c>
      <c r="K12306">
        <f>100000+SUM(G$2:G12306)-SUM(H$2:H12306)</f>
        <v>99969.78653057</v>
      </c>
      <c r="L12306">
        <f t="shared" si="594"/>
        <v>94438.7639970324</v>
      </c>
      <c r="M12306">
        <f t="shared" si="595"/>
        <v>1.05856729058537</v>
      </c>
    </row>
    <row r="12307" spans="1:13">
      <c r="A12307" s="2" t="s">
        <v>118</v>
      </c>
      <c r="B12307" s="2">
        <v>0.03</v>
      </c>
      <c r="C12307" s="2" t="s">
        <v>17</v>
      </c>
      <c r="D12307" s="2">
        <v>6.11</v>
      </c>
      <c r="E12307" s="2" t="s">
        <v>15</v>
      </c>
      <c r="F12307" s="2">
        <v>204</v>
      </c>
      <c r="G12307" s="2">
        <v>-0.141</v>
      </c>
      <c r="H12307" s="2">
        <v>0.00122</v>
      </c>
      <c r="I12307" s="4" t="s">
        <v>8090</v>
      </c>
      <c r="J12307" s="1">
        <f t="shared" si="593"/>
        <v>45905.420351088</v>
      </c>
      <c r="K12307">
        <f>100000+SUM(G$2:G12307)-SUM(H$2:H12307)</f>
        <v>99969.64431057</v>
      </c>
      <c r="L12307">
        <f t="shared" si="594"/>
        <v>94438.7639970324</v>
      </c>
      <c r="M12307">
        <f t="shared" si="595"/>
        <v>1.05856578463597</v>
      </c>
    </row>
    <row r="12308" spans="1:13">
      <c r="A12308" s="2" t="s">
        <v>118</v>
      </c>
      <c r="B12308" s="2">
        <v>0.83</v>
      </c>
      <c r="C12308" s="2" t="s">
        <v>17</v>
      </c>
      <c r="D12308" s="2">
        <v>169</v>
      </c>
      <c r="E12308" s="2" t="s">
        <v>15</v>
      </c>
      <c r="F12308" s="2">
        <v>204</v>
      </c>
      <c r="G12308" s="2">
        <v>-3.91</v>
      </c>
      <c r="H12308" s="2">
        <v>0.0338</v>
      </c>
      <c r="I12308" s="4" t="s">
        <v>8090</v>
      </c>
      <c r="J12308" s="1">
        <f t="shared" si="593"/>
        <v>45905.420351088</v>
      </c>
      <c r="K12308">
        <f>100000+SUM(G$2:G12308)-SUM(H$2:H12308)</f>
        <v>99965.70051057</v>
      </c>
      <c r="L12308">
        <f t="shared" si="594"/>
        <v>94438.7639970324</v>
      </c>
      <c r="M12308">
        <f t="shared" si="595"/>
        <v>1.0585240242419</v>
      </c>
    </row>
    <row r="12309" spans="1:13">
      <c r="A12309" s="2" t="s">
        <v>327</v>
      </c>
      <c r="B12309" s="2">
        <v>3152</v>
      </c>
      <c r="C12309" s="2" t="s">
        <v>17</v>
      </c>
      <c r="D12309" s="2">
        <v>0.404</v>
      </c>
      <c r="E12309" s="2" t="s">
        <v>15</v>
      </c>
      <c r="F12309" s="2">
        <v>0.000128</v>
      </c>
      <c r="G12309" s="2">
        <v>-0.00409</v>
      </c>
      <c r="H12309" s="2">
        <v>8.09e-5</v>
      </c>
      <c r="I12309" s="4" t="s">
        <v>8091</v>
      </c>
      <c r="J12309" s="1">
        <f t="shared" si="593"/>
        <v>45905.4203526157</v>
      </c>
      <c r="K12309">
        <f>100000+SUM(G$2:G12309)-SUM(H$2:H12309)</f>
        <v>99965.69633967</v>
      </c>
      <c r="L12309">
        <f t="shared" si="594"/>
        <v>94438.7639970324</v>
      </c>
      <c r="M12309">
        <f t="shared" si="595"/>
        <v>1.05852398007678</v>
      </c>
    </row>
    <row r="12310" spans="1:13">
      <c r="A12310" s="2" t="s">
        <v>13</v>
      </c>
      <c r="B12310" s="2">
        <v>8.4</v>
      </c>
      <c r="C12310" s="2" t="s">
        <v>17</v>
      </c>
      <c r="D12310" s="2">
        <v>0.641</v>
      </c>
      <c r="E12310" s="2" t="s">
        <v>15</v>
      </c>
      <c r="F12310" s="2">
        <v>0.0763</v>
      </c>
      <c r="G12310" s="2">
        <v>-0.0176</v>
      </c>
      <c r="H12310" s="2">
        <v>0.000128</v>
      </c>
      <c r="I12310" s="4" t="s">
        <v>8091</v>
      </c>
      <c r="J12310" s="1">
        <f t="shared" si="593"/>
        <v>45905.4203526157</v>
      </c>
      <c r="K12310">
        <f>100000+SUM(G$2:G12310)-SUM(H$2:H12310)</f>
        <v>99965.67861167</v>
      </c>
      <c r="L12310">
        <f t="shared" si="594"/>
        <v>94438.7639970324</v>
      </c>
      <c r="M12310">
        <f t="shared" si="595"/>
        <v>1.05852379235725</v>
      </c>
    </row>
    <row r="12311" spans="1:13">
      <c r="A12311" s="2" t="s">
        <v>323</v>
      </c>
      <c r="B12311" s="2">
        <v>0.1</v>
      </c>
      <c r="C12311" s="2" t="s">
        <v>17</v>
      </c>
      <c r="D12311" s="2">
        <v>0.428</v>
      </c>
      <c r="E12311" s="2" t="s">
        <v>15</v>
      </c>
      <c r="F12311" s="2">
        <v>4.28</v>
      </c>
      <c r="G12311" s="2">
        <v>-0.0028</v>
      </c>
      <c r="H12311" s="2">
        <v>8.56e-5</v>
      </c>
      <c r="I12311" s="4" t="s">
        <v>8092</v>
      </c>
      <c r="J12311" s="1">
        <f t="shared" si="593"/>
        <v>45905.4203526273</v>
      </c>
      <c r="K12311">
        <f>100000+SUM(G$2:G12311)-SUM(H$2:H12311)</f>
        <v>99965.67572607</v>
      </c>
      <c r="L12311">
        <f t="shared" si="594"/>
        <v>94438.7639970324</v>
      </c>
      <c r="M12311">
        <f t="shared" si="595"/>
        <v>1.058523761802</v>
      </c>
    </row>
    <row r="12312" spans="1:13">
      <c r="A12312" s="2" t="s">
        <v>3951</v>
      </c>
      <c r="B12312" s="2">
        <v>3.04</v>
      </c>
      <c r="C12312" s="2" t="s">
        <v>17</v>
      </c>
      <c r="D12312" s="2">
        <v>9.28</v>
      </c>
      <c r="E12312" s="2" t="s">
        <v>15</v>
      </c>
      <c r="F12312" s="2">
        <v>3.05</v>
      </c>
      <c r="G12312" s="2">
        <v>-0.188</v>
      </c>
      <c r="H12312" s="2">
        <v>0.00186</v>
      </c>
      <c r="I12312" s="4" t="s">
        <v>8093</v>
      </c>
      <c r="J12312" s="1">
        <f t="shared" si="593"/>
        <v>45905.4203584491</v>
      </c>
      <c r="K12312">
        <f>100000+SUM(G$2:G12312)-SUM(H$2:H12312)</f>
        <v>99965.48586607</v>
      </c>
      <c r="L12312">
        <f t="shared" si="594"/>
        <v>94438.7639970324</v>
      </c>
      <c r="M12312">
        <f t="shared" si="595"/>
        <v>1.05852175139873</v>
      </c>
    </row>
    <row r="12313" spans="1:13">
      <c r="A12313" s="2" t="s">
        <v>3945</v>
      </c>
      <c r="B12313" s="2">
        <v>1</v>
      </c>
      <c r="C12313" s="2" t="s">
        <v>17</v>
      </c>
      <c r="D12313" s="2">
        <v>0.874</v>
      </c>
      <c r="E12313" s="2" t="s">
        <v>15</v>
      </c>
      <c r="F12313" s="2">
        <v>0.874</v>
      </c>
      <c r="G12313" s="2">
        <v>-0.00721</v>
      </c>
      <c r="H12313" s="2">
        <v>0.000175</v>
      </c>
      <c r="I12313" s="4" t="s">
        <v>8093</v>
      </c>
      <c r="J12313" s="1">
        <f t="shared" si="593"/>
        <v>45905.4203584491</v>
      </c>
      <c r="K12313">
        <f>100000+SUM(G$2:G12313)-SUM(H$2:H12313)</f>
        <v>99965.47848107</v>
      </c>
      <c r="L12313">
        <f t="shared" si="594"/>
        <v>94438.7639970324</v>
      </c>
      <c r="M12313">
        <f t="shared" si="595"/>
        <v>1.05852167319991</v>
      </c>
    </row>
    <row r="12314" spans="1:13">
      <c r="A12314" s="2" t="s">
        <v>3948</v>
      </c>
      <c r="B12314" s="2">
        <v>0.3</v>
      </c>
      <c r="C12314" s="2" t="s">
        <v>17</v>
      </c>
      <c r="D12314" s="2">
        <v>4.09</v>
      </c>
      <c r="E12314" s="2" t="s">
        <v>15</v>
      </c>
      <c r="F12314" s="2">
        <v>13.6</v>
      </c>
      <c r="G12314" s="2">
        <v>0.0683</v>
      </c>
      <c r="H12314" s="2">
        <v>0.000817</v>
      </c>
      <c r="I12314" s="4" t="s">
        <v>8094</v>
      </c>
      <c r="J12314" s="1">
        <f t="shared" si="593"/>
        <v>45905.4203592361</v>
      </c>
      <c r="K12314">
        <f>100000+SUM(G$2:G12314)-SUM(H$2:H12314)</f>
        <v>99965.54596407</v>
      </c>
      <c r="L12314">
        <f t="shared" si="594"/>
        <v>94438.7639970324</v>
      </c>
      <c r="M12314">
        <f t="shared" si="595"/>
        <v>1.05852238776877</v>
      </c>
    </row>
    <row r="12315" spans="1:13">
      <c r="A12315" s="2" t="s">
        <v>3952</v>
      </c>
      <c r="B12315" s="2">
        <v>14</v>
      </c>
      <c r="C12315" s="2" t="s">
        <v>17</v>
      </c>
      <c r="D12315" s="2">
        <v>2.09</v>
      </c>
      <c r="E12315" s="2" t="s">
        <v>15</v>
      </c>
      <c r="F12315" s="2">
        <v>0.149</v>
      </c>
      <c r="G12315" s="2">
        <v>-0.0245</v>
      </c>
      <c r="H12315" s="2">
        <v>0.000417</v>
      </c>
      <c r="I12315" s="4" t="s">
        <v>8094</v>
      </c>
      <c r="J12315" s="1">
        <f t="shared" si="593"/>
        <v>45905.4203592361</v>
      </c>
      <c r="K12315">
        <f>100000+SUM(G$2:G12315)-SUM(H$2:H12315)</f>
        <v>99965.52104707</v>
      </c>
      <c r="L12315">
        <f t="shared" si="594"/>
        <v>94438.7639970324</v>
      </c>
      <c r="M12315">
        <f t="shared" si="595"/>
        <v>1.05852212392584</v>
      </c>
    </row>
    <row r="12316" spans="1:13">
      <c r="A12316" s="2" t="s">
        <v>380</v>
      </c>
      <c r="B12316" s="2">
        <v>1.8</v>
      </c>
      <c r="C12316" s="2" t="s">
        <v>17</v>
      </c>
      <c r="D12316" s="2">
        <v>0.663</v>
      </c>
      <c r="E12316" s="2" t="s">
        <v>15</v>
      </c>
      <c r="F12316" s="2">
        <v>0.368</v>
      </c>
      <c r="G12316" s="2">
        <v>-0.00352</v>
      </c>
      <c r="H12316" s="2">
        <v>0.000133</v>
      </c>
      <c r="I12316" s="4" t="s">
        <v>8094</v>
      </c>
      <c r="J12316" s="1">
        <f t="shared" si="593"/>
        <v>45905.4203592361</v>
      </c>
      <c r="K12316">
        <f>100000+SUM(G$2:G12316)-SUM(H$2:H12316)</f>
        <v>99965.51739407</v>
      </c>
      <c r="L12316">
        <f t="shared" si="594"/>
        <v>94438.7639970324</v>
      </c>
      <c r="M12316">
        <f t="shared" si="595"/>
        <v>1.05852208524469</v>
      </c>
    </row>
    <row r="12317" spans="1:13">
      <c r="A12317" s="2" t="s">
        <v>3950</v>
      </c>
      <c r="B12317" s="2">
        <v>39</v>
      </c>
      <c r="C12317" s="2" t="s">
        <v>17</v>
      </c>
      <c r="D12317" s="2">
        <v>2.37</v>
      </c>
      <c r="E12317" s="2" t="s">
        <v>15</v>
      </c>
      <c r="F12317" s="2">
        <v>0.0607</v>
      </c>
      <c r="G12317" s="2">
        <v>0.108</v>
      </c>
      <c r="H12317" s="2">
        <v>0.000474</v>
      </c>
      <c r="I12317" s="4" t="s">
        <v>8095</v>
      </c>
      <c r="J12317" s="1">
        <f t="shared" si="593"/>
        <v>45905.4203599653</v>
      </c>
      <c r="K12317">
        <f>100000+SUM(G$2:G12317)-SUM(H$2:H12317)</f>
        <v>99965.62492007</v>
      </c>
      <c r="L12317">
        <f t="shared" si="594"/>
        <v>94438.7639970324</v>
      </c>
      <c r="M12317">
        <f t="shared" si="595"/>
        <v>1.05852322382376</v>
      </c>
    </row>
    <row r="12318" spans="1:13">
      <c r="A12318" s="2" t="s">
        <v>123</v>
      </c>
      <c r="B12318" s="2">
        <v>0.19</v>
      </c>
      <c r="C12318" s="2" t="s">
        <v>17</v>
      </c>
      <c r="D12318" s="2">
        <v>3.86</v>
      </c>
      <c r="E12318" s="2" t="s">
        <v>15</v>
      </c>
      <c r="F12318" s="2">
        <v>20.3</v>
      </c>
      <c r="G12318" s="2">
        <v>-0.0734</v>
      </c>
      <c r="H12318" s="2">
        <v>0.000773</v>
      </c>
      <c r="I12318" s="4" t="s">
        <v>8096</v>
      </c>
      <c r="J12318" s="1">
        <f t="shared" si="593"/>
        <v>45905.4203663194</v>
      </c>
      <c r="K12318">
        <f>100000+SUM(G$2:G12318)-SUM(H$2:H12318)</f>
        <v>99965.55074707</v>
      </c>
      <c r="L12318">
        <f t="shared" si="594"/>
        <v>94438.7639970324</v>
      </c>
      <c r="M12318">
        <f t="shared" si="595"/>
        <v>1.05852243841534</v>
      </c>
    </row>
    <row r="12319" spans="1:13">
      <c r="A12319" s="2" t="s">
        <v>3959</v>
      </c>
      <c r="B12319" s="2">
        <v>1</v>
      </c>
      <c r="C12319" s="2" t="s">
        <v>17</v>
      </c>
      <c r="D12319" s="2">
        <v>0.279</v>
      </c>
      <c r="E12319" s="2" t="s">
        <v>15</v>
      </c>
      <c r="F12319" s="2">
        <v>0.279</v>
      </c>
      <c r="G12319" s="2">
        <v>0.00336</v>
      </c>
      <c r="H12319" s="2">
        <v>5.59e-5</v>
      </c>
      <c r="I12319" s="4" t="s">
        <v>8097</v>
      </c>
      <c r="J12319" s="1">
        <f t="shared" si="593"/>
        <v>45905.420366331</v>
      </c>
      <c r="K12319">
        <f>100000+SUM(G$2:G12319)-SUM(H$2:H12319)</f>
        <v>99965.55405117</v>
      </c>
      <c r="L12319">
        <f t="shared" si="594"/>
        <v>94438.7639970324</v>
      </c>
      <c r="M12319">
        <f t="shared" si="595"/>
        <v>1.05852247340204</v>
      </c>
    </row>
    <row r="12320" spans="1:13">
      <c r="A12320" s="2" t="s">
        <v>3960</v>
      </c>
      <c r="B12320" s="2">
        <v>5</v>
      </c>
      <c r="C12320" s="2" t="s">
        <v>17</v>
      </c>
      <c r="D12320" s="2">
        <v>0.426</v>
      </c>
      <c r="E12320" s="2" t="s">
        <v>15</v>
      </c>
      <c r="F12320" s="2">
        <v>0.0851</v>
      </c>
      <c r="G12320" s="2">
        <v>-0.0112</v>
      </c>
      <c r="H12320" s="2">
        <v>8.51e-5</v>
      </c>
      <c r="I12320" s="4" t="s">
        <v>8097</v>
      </c>
      <c r="J12320" s="1">
        <f t="shared" si="593"/>
        <v>45905.420366331</v>
      </c>
      <c r="K12320">
        <f>100000+SUM(G$2:G12320)-SUM(H$2:H12320)</f>
        <v>99965.54276607</v>
      </c>
      <c r="L12320">
        <f t="shared" si="594"/>
        <v>94438.7639970324</v>
      </c>
      <c r="M12320">
        <f t="shared" si="595"/>
        <v>1.05852235390556</v>
      </c>
    </row>
    <row r="12321" spans="1:13">
      <c r="A12321" s="2" t="s">
        <v>729</v>
      </c>
      <c r="B12321" s="2">
        <v>0.1</v>
      </c>
      <c r="C12321" s="2" t="s">
        <v>17</v>
      </c>
      <c r="D12321" s="2">
        <v>1.38</v>
      </c>
      <c r="E12321" s="2" t="s">
        <v>15</v>
      </c>
      <c r="F12321" s="2">
        <v>13.8</v>
      </c>
      <c r="G12321" s="2">
        <v>0.00468</v>
      </c>
      <c r="H12321" s="2">
        <v>0.000277</v>
      </c>
      <c r="I12321" s="4" t="s">
        <v>8097</v>
      </c>
      <c r="J12321" s="1">
        <f t="shared" si="593"/>
        <v>45905.420366331</v>
      </c>
      <c r="K12321">
        <f>100000+SUM(G$2:G12321)-SUM(H$2:H12321)</f>
        <v>99965.54716907</v>
      </c>
      <c r="L12321">
        <f t="shared" si="594"/>
        <v>94438.7639970324</v>
      </c>
      <c r="M12321">
        <f t="shared" si="595"/>
        <v>1.05852240052836</v>
      </c>
    </row>
    <row r="12322" spans="1:13">
      <c r="A12322" s="2" t="s">
        <v>725</v>
      </c>
      <c r="B12322" s="2">
        <v>118</v>
      </c>
      <c r="C12322" s="2" t="s">
        <v>17</v>
      </c>
      <c r="D12322" s="2">
        <v>3.38</v>
      </c>
      <c r="E12322" s="2" t="s">
        <v>15</v>
      </c>
      <c r="F12322" s="2">
        <v>0.0287</v>
      </c>
      <c r="G12322" s="2">
        <v>-0.0635</v>
      </c>
      <c r="H12322" s="2">
        <v>0.000676</v>
      </c>
      <c r="I12322" s="4" t="s">
        <v>8097</v>
      </c>
      <c r="J12322" s="1">
        <f t="shared" si="593"/>
        <v>45905.420366331</v>
      </c>
      <c r="K12322">
        <f>100000+SUM(G$2:G12322)-SUM(H$2:H12322)</f>
        <v>99965.48299307</v>
      </c>
      <c r="L12322">
        <f t="shared" si="594"/>
        <v>94438.7639970324</v>
      </c>
      <c r="M12322">
        <f t="shared" si="595"/>
        <v>1.0585217209769</v>
      </c>
    </row>
    <row r="12323" spans="1:13">
      <c r="A12323" s="2" t="s">
        <v>350</v>
      </c>
      <c r="B12323" s="2">
        <v>3</v>
      </c>
      <c r="C12323" s="2" t="s">
        <v>17</v>
      </c>
      <c r="D12323" s="2">
        <v>0.262</v>
      </c>
      <c r="E12323" s="2" t="s">
        <v>15</v>
      </c>
      <c r="F12323" s="2">
        <v>0.0874</v>
      </c>
      <c r="G12323" s="2">
        <v>-0.00524</v>
      </c>
      <c r="H12323" s="2">
        <v>5.25e-5</v>
      </c>
      <c r="I12323" s="4" t="s">
        <v>8098</v>
      </c>
      <c r="J12323" s="1">
        <f>(I12323/86400000)+DATE(1970,1,1)+(8*TIME(1,0,0))</f>
        <v>45905.4203680903</v>
      </c>
      <c r="K12323">
        <f>100000+SUM(G$2:G12323)-SUM(H$2:H12323)</f>
        <v>99965.47770057</v>
      </c>
      <c r="L12323">
        <f t="shared" si="594"/>
        <v>94438.7639970324</v>
      </c>
      <c r="M12323">
        <f t="shared" si="595"/>
        <v>1.05852166493529</v>
      </c>
    </row>
    <row r="12324" spans="1:13">
      <c r="A12324" s="2" t="s">
        <v>3962</v>
      </c>
      <c r="B12324" s="2">
        <v>0.4</v>
      </c>
      <c r="C12324" s="2" t="s">
        <v>17</v>
      </c>
      <c r="D12324" s="2">
        <v>2.53</v>
      </c>
      <c r="E12324" s="2" t="s">
        <v>15</v>
      </c>
      <c r="F12324" s="2">
        <v>6.32</v>
      </c>
      <c r="G12324" s="2">
        <v>0.0178</v>
      </c>
      <c r="H12324" s="2">
        <v>0.000506</v>
      </c>
      <c r="I12324" s="4" t="s">
        <v>8099</v>
      </c>
      <c r="J12324" s="1">
        <f t="shared" ref="J12324:J12355" si="596">(I12324/86400000)+DATE(1970,1,1)+(8*TIME(1,0,0))</f>
        <v>45905.4203681019</v>
      </c>
      <c r="K12324">
        <f>100000+SUM(G$2:G12324)-SUM(H$2:H12324)</f>
        <v>99965.49499457</v>
      </c>
      <c r="L12324">
        <f t="shared" ref="L12324:L12355" si="597">L12323</f>
        <v>94438.7639970324</v>
      </c>
      <c r="M12324">
        <f t="shared" ref="M12324:M12355" si="598">K12324/L12324</f>
        <v>1.05852184805925</v>
      </c>
    </row>
    <row r="12325" spans="1:13">
      <c r="A12325" s="2" t="s">
        <v>337</v>
      </c>
      <c r="B12325" s="2">
        <v>0.6</v>
      </c>
      <c r="C12325" s="2" t="s">
        <v>17</v>
      </c>
      <c r="D12325" s="2">
        <v>0.594</v>
      </c>
      <c r="E12325" s="2" t="s">
        <v>15</v>
      </c>
      <c r="F12325" s="2">
        <v>0.99</v>
      </c>
      <c r="G12325" s="2">
        <v>-0.0234</v>
      </c>
      <c r="H12325" s="2">
        <v>0.000119</v>
      </c>
      <c r="I12325" s="4" t="s">
        <v>8100</v>
      </c>
      <c r="J12325" s="1">
        <f t="shared" si="596"/>
        <v>45905.4232872107</v>
      </c>
      <c r="K12325">
        <f>100000+SUM(G$2:G12325)-SUM(H$2:H12325)</f>
        <v>99965.47147557</v>
      </c>
      <c r="L12325">
        <f t="shared" si="597"/>
        <v>94438.7639970324</v>
      </c>
      <c r="M12325">
        <f t="shared" si="598"/>
        <v>1.05852159901956</v>
      </c>
    </row>
    <row r="12326" spans="1:13">
      <c r="A12326" s="2" t="s">
        <v>318</v>
      </c>
      <c r="B12326" s="2">
        <v>275</v>
      </c>
      <c r="C12326" s="2" t="s">
        <v>17</v>
      </c>
      <c r="D12326" s="2">
        <v>0.504</v>
      </c>
      <c r="E12326" s="2" t="s">
        <v>15</v>
      </c>
      <c r="F12326" s="2">
        <v>0.00183</v>
      </c>
      <c r="G12326" s="2">
        <v>0.00352</v>
      </c>
      <c r="H12326" s="2">
        <v>0.000101</v>
      </c>
      <c r="I12326" s="4" t="s">
        <v>8100</v>
      </c>
      <c r="J12326" s="1">
        <f t="shared" si="596"/>
        <v>45905.4232872107</v>
      </c>
      <c r="K12326">
        <f>100000+SUM(G$2:G12326)-SUM(H$2:H12326)</f>
        <v>99965.47489457</v>
      </c>
      <c r="L12326">
        <f t="shared" si="597"/>
        <v>94438.7639970324</v>
      </c>
      <c r="M12326">
        <f t="shared" si="598"/>
        <v>1.05852163522292</v>
      </c>
    </row>
    <row r="12327" spans="1:13">
      <c r="A12327" s="2" t="s">
        <v>125</v>
      </c>
      <c r="B12327" s="2">
        <v>4</v>
      </c>
      <c r="C12327" s="2" t="s">
        <v>17</v>
      </c>
      <c r="D12327" s="2">
        <v>13.2</v>
      </c>
      <c r="E12327" s="2" t="s">
        <v>15</v>
      </c>
      <c r="F12327" s="2">
        <v>3.31</v>
      </c>
      <c r="G12327" s="2">
        <v>0.0387</v>
      </c>
      <c r="H12327" s="2">
        <v>0.00265</v>
      </c>
      <c r="I12327" s="4" t="s">
        <v>8100</v>
      </c>
      <c r="J12327" s="1">
        <f t="shared" si="596"/>
        <v>45905.4232872107</v>
      </c>
      <c r="K12327">
        <f>100000+SUM(G$2:G12327)-SUM(H$2:H12327)</f>
        <v>99965.51094457</v>
      </c>
      <c r="L12327">
        <f t="shared" si="597"/>
        <v>94438.7639970324</v>
      </c>
      <c r="M12327">
        <f t="shared" si="598"/>
        <v>1.05852201695176</v>
      </c>
    </row>
    <row r="12328" spans="1:13">
      <c r="A12328" s="2" t="s">
        <v>331</v>
      </c>
      <c r="B12328" s="2">
        <v>0.055</v>
      </c>
      <c r="C12328" s="2" t="s">
        <v>17</v>
      </c>
      <c r="D12328" s="2">
        <v>6.18</v>
      </c>
      <c r="E12328" s="2" t="s">
        <v>15</v>
      </c>
      <c r="F12328" s="2">
        <v>112</v>
      </c>
      <c r="G12328" s="2">
        <v>0.0321</v>
      </c>
      <c r="H12328" s="2">
        <v>0.00124</v>
      </c>
      <c r="I12328" s="4" t="s">
        <v>8100</v>
      </c>
      <c r="J12328" s="1">
        <f t="shared" si="596"/>
        <v>45905.4232872107</v>
      </c>
      <c r="K12328">
        <f>100000+SUM(G$2:G12328)-SUM(H$2:H12328)</f>
        <v>99965.54180457</v>
      </c>
      <c r="L12328">
        <f t="shared" si="597"/>
        <v>94438.7639970324</v>
      </c>
      <c r="M12328">
        <f t="shared" si="598"/>
        <v>1.05852234372436</v>
      </c>
    </row>
    <row r="12329" spans="1:13">
      <c r="A12329" s="2" t="s">
        <v>118</v>
      </c>
      <c r="B12329" s="2">
        <v>0.45</v>
      </c>
      <c r="C12329" s="2" t="s">
        <v>17</v>
      </c>
      <c r="D12329" s="2">
        <v>91.7</v>
      </c>
      <c r="E12329" s="2" t="s">
        <v>15</v>
      </c>
      <c r="F12329" s="2">
        <v>204</v>
      </c>
      <c r="G12329" s="2">
        <v>-2.03</v>
      </c>
      <c r="H12329" s="2">
        <v>0.0183</v>
      </c>
      <c r="I12329" s="4" t="s">
        <v>8100</v>
      </c>
      <c r="J12329" s="1">
        <f t="shared" si="596"/>
        <v>45905.4232872107</v>
      </c>
      <c r="K12329">
        <f>100000+SUM(G$2:G12329)-SUM(H$2:H12329)</f>
        <v>99963.49350457</v>
      </c>
      <c r="L12329">
        <f t="shared" si="597"/>
        <v>94438.7639970324</v>
      </c>
      <c r="M12329">
        <f t="shared" si="598"/>
        <v>1.05850065453749</v>
      </c>
    </row>
    <row r="12330" spans="1:13">
      <c r="A12330" s="2" t="s">
        <v>131</v>
      </c>
      <c r="B12330" s="2">
        <v>5.3</v>
      </c>
      <c r="C12330" s="2" t="s">
        <v>17</v>
      </c>
      <c r="D12330" s="2">
        <v>14.9</v>
      </c>
      <c r="E12330" s="2" t="s">
        <v>15</v>
      </c>
      <c r="F12330" s="2">
        <v>2.81</v>
      </c>
      <c r="G12330" s="2">
        <v>-0.0881</v>
      </c>
      <c r="H12330" s="2">
        <v>0.00298</v>
      </c>
      <c r="I12330" s="4" t="s">
        <v>8101</v>
      </c>
      <c r="J12330" s="1">
        <f t="shared" si="596"/>
        <v>45905.4232872222</v>
      </c>
      <c r="K12330">
        <f>100000+SUM(G$2:G12330)-SUM(H$2:H12330)</f>
        <v>99963.40242457</v>
      </c>
      <c r="L12330">
        <f t="shared" si="597"/>
        <v>94438.7639970324</v>
      </c>
      <c r="M12330">
        <f t="shared" si="598"/>
        <v>1.05849969010301</v>
      </c>
    </row>
    <row r="12331" spans="1:13">
      <c r="A12331" s="2" t="s">
        <v>13</v>
      </c>
      <c r="B12331" s="2">
        <v>15.2</v>
      </c>
      <c r="C12331" s="2" t="s">
        <v>17</v>
      </c>
      <c r="D12331" s="2">
        <v>1.16</v>
      </c>
      <c r="E12331" s="2" t="s">
        <v>15</v>
      </c>
      <c r="F12331" s="2">
        <v>0.0765</v>
      </c>
      <c r="G12331" s="2">
        <v>-0.0293</v>
      </c>
      <c r="H12331" s="2">
        <v>0.000232</v>
      </c>
      <c r="I12331" s="4" t="s">
        <v>8102</v>
      </c>
      <c r="J12331" s="1">
        <f t="shared" si="596"/>
        <v>45905.4232880093</v>
      </c>
      <c r="K12331">
        <f>100000+SUM(G$2:G12331)-SUM(H$2:H12331)</f>
        <v>99963.37289257</v>
      </c>
      <c r="L12331">
        <f t="shared" si="597"/>
        <v>94438.7639970324</v>
      </c>
      <c r="M12331">
        <f t="shared" si="598"/>
        <v>1.05849937739244</v>
      </c>
    </row>
    <row r="12332" spans="1:13">
      <c r="A12332" s="2" t="s">
        <v>327</v>
      </c>
      <c r="B12332" s="2">
        <v>5645</v>
      </c>
      <c r="C12332" s="2" t="s">
        <v>17</v>
      </c>
      <c r="D12332" s="2">
        <v>0.725</v>
      </c>
      <c r="E12332" s="2" t="s">
        <v>15</v>
      </c>
      <c r="F12332" s="2">
        <v>0.000129</v>
      </c>
      <c r="G12332" s="2">
        <v>-0.0062</v>
      </c>
      <c r="H12332" s="2">
        <v>0.000145</v>
      </c>
      <c r="I12332" s="4" t="s">
        <v>8103</v>
      </c>
      <c r="J12332" s="1">
        <f t="shared" si="596"/>
        <v>45905.4232916898</v>
      </c>
      <c r="K12332">
        <f>100000+SUM(G$2:G12332)-SUM(H$2:H12332)</f>
        <v>99963.36654757</v>
      </c>
      <c r="L12332">
        <f t="shared" si="597"/>
        <v>94438.7639970324</v>
      </c>
      <c r="M12332">
        <f t="shared" si="598"/>
        <v>1.05849931020604</v>
      </c>
    </row>
    <row r="12333" spans="1:13">
      <c r="A12333" s="2" t="s">
        <v>325</v>
      </c>
      <c r="B12333" s="2">
        <v>2.4</v>
      </c>
      <c r="C12333" s="2" t="s">
        <v>17</v>
      </c>
      <c r="D12333" s="2">
        <v>1.91</v>
      </c>
      <c r="E12333" s="2" t="s">
        <v>15</v>
      </c>
      <c r="F12333" s="2">
        <v>0.797</v>
      </c>
      <c r="G12333" s="2">
        <v>-0.00391</v>
      </c>
      <c r="H12333" s="2">
        <v>0.000383</v>
      </c>
      <c r="I12333" s="4" t="s">
        <v>8103</v>
      </c>
      <c r="J12333" s="1">
        <f t="shared" si="596"/>
        <v>45905.4232916898</v>
      </c>
      <c r="K12333">
        <f>100000+SUM(G$2:G12333)-SUM(H$2:H12333)</f>
        <v>99963.36225457</v>
      </c>
      <c r="L12333">
        <f t="shared" si="597"/>
        <v>94438.7639970324</v>
      </c>
      <c r="M12333">
        <f t="shared" si="598"/>
        <v>1.05849926474801</v>
      </c>
    </row>
    <row r="12334" spans="1:13">
      <c r="A12334" s="2" t="s">
        <v>40</v>
      </c>
      <c r="B12334" s="2">
        <v>0.022</v>
      </c>
      <c r="C12334" s="2" t="s">
        <v>17</v>
      </c>
      <c r="D12334" s="2">
        <v>95.3</v>
      </c>
      <c r="E12334" s="2" t="s">
        <v>15</v>
      </c>
      <c r="F12334" s="2">
        <v>4333</v>
      </c>
      <c r="G12334" s="2">
        <v>-0.219</v>
      </c>
      <c r="H12334" s="2">
        <v>0.0191</v>
      </c>
      <c r="I12334" s="4" t="s">
        <v>8103</v>
      </c>
      <c r="J12334" s="1">
        <f t="shared" si="596"/>
        <v>45905.4232916898</v>
      </c>
      <c r="K12334">
        <f>100000+SUM(G$2:G12334)-SUM(H$2:H12334)</f>
        <v>99963.12415457</v>
      </c>
      <c r="L12334">
        <f t="shared" si="597"/>
        <v>94438.7639970324</v>
      </c>
      <c r="M12334">
        <f t="shared" si="598"/>
        <v>1.05849674353755</v>
      </c>
    </row>
    <row r="12335" spans="1:13">
      <c r="A12335" s="2" t="s">
        <v>329</v>
      </c>
      <c r="B12335" s="2">
        <v>0.8</v>
      </c>
      <c r="C12335" s="2" t="s">
        <v>17</v>
      </c>
      <c r="D12335" s="2">
        <v>2.49</v>
      </c>
      <c r="E12335" s="2" t="s">
        <v>15</v>
      </c>
      <c r="F12335" s="2">
        <v>3.11</v>
      </c>
      <c r="G12335" s="2">
        <v>-0.0225</v>
      </c>
      <c r="H12335" s="2">
        <v>0.000498</v>
      </c>
      <c r="I12335" s="4" t="s">
        <v>8104</v>
      </c>
      <c r="J12335" s="1">
        <f t="shared" si="596"/>
        <v>45905.4232917014</v>
      </c>
      <c r="K12335">
        <f>100000+SUM(G$2:G12335)-SUM(H$2:H12335)</f>
        <v>99963.10115657</v>
      </c>
      <c r="L12335">
        <f t="shared" si="597"/>
        <v>94438.7639970324</v>
      </c>
      <c r="M12335">
        <f t="shared" si="598"/>
        <v>1.05849650001467</v>
      </c>
    </row>
    <row r="12336" spans="1:13">
      <c r="A12336" s="2" t="s">
        <v>25</v>
      </c>
      <c r="B12336" s="2">
        <v>0.001</v>
      </c>
      <c r="C12336" s="2" t="s">
        <v>17</v>
      </c>
      <c r="D12336" s="2">
        <v>111</v>
      </c>
      <c r="E12336" s="2" t="s">
        <v>15</v>
      </c>
      <c r="F12336" s="2">
        <v>111410</v>
      </c>
      <c r="G12336" s="2">
        <v>0.646</v>
      </c>
      <c r="H12336" s="2">
        <v>0.0223</v>
      </c>
      <c r="I12336" s="4" t="s">
        <v>8104</v>
      </c>
      <c r="J12336" s="1">
        <f t="shared" si="596"/>
        <v>45905.4232917014</v>
      </c>
      <c r="K12336">
        <f>100000+SUM(G$2:G12336)-SUM(H$2:H12336)</f>
        <v>99963.72485657</v>
      </c>
      <c r="L12336">
        <f t="shared" si="597"/>
        <v>94438.7639970324</v>
      </c>
      <c r="M12336">
        <f t="shared" si="598"/>
        <v>1.05850310429424</v>
      </c>
    </row>
    <row r="12337" spans="1:13">
      <c r="A12337" s="2" t="s">
        <v>334</v>
      </c>
      <c r="B12337" s="2">
        <v>0.037</v>
      </c>
      <c r="C12337" s="2" t="s">
        <v>17</v>
      </c>
      <c r="D12337" s="2">
        <v>11.7</v>
      </c>
      <c r="E12337" s="2" t="s">
        <v>15</v>
      </c>
      <c r="F12337" s="2">
        <v>317</v>
      </c>
      <c r="G12337" s="2">
        <v>-0.148</v>
      </c>
      <c r="H12337" s="2">
        <v>0.00235</v>
      </c>
      <c r="I12337" s="4" t="s">
        <v>8105</v>
      </c>
      <c r="J12337" s="1">
        <f t="shared" si="596"/>
        <v>45905.423293507</v>
      </c>
      <c r="K12337">
        <f>100000+SUM(G$2:G12337)-SUM(H$2:H12337)</f>
        <v>99963.57450657</v>
      </c>
      <c r="L12337">
        <f t="shared" si="597"/>
        <v>94438.7639970324</v>
      </c>
      <c r="M12337">
        <f t="shared" si="598"/>
        <v>1.05850151225731</v>
      </c>
    </row>
    <row r="12338" spans="1:13">
      <c r="A12338" s="2" t="s">
        <v>320</v>
      </c>
      <c r="B12338" s="2">
        <v>3.9</v>
      </c>
      <c r="C12338" s="2" t="s">
        <v>17</v>
      </c>
      <c r="D12338" s="2">
        <v>3.57</v>
      </c>
      <c r="E12338" s="2" t="s">
        <v>15</v>
      </c>
      <c r="F12338" s="2">
        <v>0.914</v>
      </c>
      <c r="G12338" s="2">
        <v>-0.134</v>
      </c>
      <c r="H12338" s="2">
        <v>0.000713</v>
      </c>
      <c r="I12338" s="4" t="s">
        <v>8105</v>
      </c>
      <c r="J12338" s="1">
        <f t="shared" si="596"/>
        <v>45905.423293507</v>
      </c>
      <c r="K12338">
        <f>100000+SUM(G$2:G12338)-SUM(H$2:H12338)</f>
        <v>99963.43979357</v>
      </c>
      <c r="L12338">
        <f t="shared" si="597"/>
        <v>94438.7639970324</v>
      </c>
      <c r="M12338">
        <f t="shared" si="598"/>
        <v>1.05850008579857</v>
      </c>
    </row>
    <row r="12339" spans="1:13">
      <c r="A12339" s="2" t="s">
        <v>323</v>
      </c>
      <c r="B12339" s="2">
        <v>0.2</v>
      </c>
      <c r="C12339" s="2" t="s">
        <v>17</v>
      </c>
      <c r="D12339" s="2">
        <v>0.857</v>
      </c>
      <c r="E12339" s="2" t="s">
        <v>15</v>
      </c>
      <c r="F12339" s="2">
        <v>4.28</v>
      </c>
      <c r="G12339" s="2">
        <v>-0.00436</v>
      </c>
      <c r="H12339" s="2">
        <v>0.000171</v>
      </c>
      <c r="I12339" s="4" t="s">
        <v>8105</v>
      </c>
      <c r="J12339" s="1">
        <f t="shared" si="596"/>
        <v>45905.423293507</v>
      </c>
      <c r="K12339">
        <f>100000+SUM(G$2:G12339)-SUM(H$2:H12339)</f>
        <v>99963.43526257</v>
      </c>
      <c r="L12339">
        <f t="shared" si="597"/>
        <v>94438.7639970324</v>
      </c>
      <c r="M12339">
        <f t="shared" si="598"/>
        <v>1.05850003782039</v>
      </c>
    </row>
    <row r="12340" spans="1:13">
      <c r="A12340" s="2" t="s">
        <v>3943</v>
      </c>
      <c r="B12340" s="2">
        <v>1</v>
      </c>
      <c r="C12340" s="2" t="s">
        <v>21</v>
      </c>
      <c r="D12340" s="2">
        <v>1.15</v>
      </c>
      <c r="E12340" s="2" t="s">
        <v>15</v>
      </c>
      <c r="F12340" s="2">
        <v>1.15</v>
      </c>
      <c r="G12340" s="2">
        <v>0.0182</v>
      </c>
      <c r="H12340" s="2">
        <v>0.000231</v>
      </c>
      <c r="I12340" s="4" t="s">
        <v>8106</v>
      </c>
      <c r="J12340" s="1">
        <f t="shared" si="596"/>
        <v>45905.4232945602</v>
      </c>
      <c r="K12340">
        <f>100000+SUM(G$2:G12340)-SUM(H$2:H12340)</f>
        <v>99963.45323157</v>
      </c>
      <c r="L12340">
        <f t="shared" si="597"/>
        <v>94438.7639970324</v>
      </c>
      <c r="M12340">
        <f t="shared" si="598"/>
        <v>1.05850022809184</v>
      </c>
    </row>
    <row r="12341" spans="1:13">
      <c r="A12341" s="2" t="s">
        <v>3948</v>
      </c>
      <c r="B12341" s="2">
        <v>0.5</v>
      </c>
      <c r="C12341" s="2" t="s">
        <v>17</v>
      </c>
      <c r="D12341" s="2">
        <v>6.82</v>
      </c>
      <c r="E12341" s="2" t="s">
        <v>15</v>
      </c>
      <c r="F12341" s="2">
        <v>13.6</v>
      </c>
      <c r="G12341" s="2">
        <v>0.123</v>
      </c>
      <c r="H12341" s="2">
        <v>0.00136</v>
      </c>
      <c r="I12341" s="4" t="s">
        <v>8107</v>
      </c>
      <c r="J12341" s="1">
        <f t="shared" si="596"/>
        <v>45905.4232953588</v>
      </c>
      <c r="K12341">
        <f>100000+SUM(G$2:G12341)-SUM(H$2:H12341)</f>
        <v>99963.57487157</v>
      </c>
      <c r="L12341">
        <f t="shared" si="597"/>
        <v>94438.7639970324</v>
      </c>
      <c r="M12341">
        <f t="shared" si="598"/>
        <v>1.05850151612225</v>
      </c>
    </row>
    <row r="12342" spans="1:13">
      <c r="A12342" s="2" t="s">
        <v>3951</v>
      </c>
      <c r="B12342" s="2">
        <v>2.23</v>
      </c>
      <c r="C12342" s="2" t="s">
        <v>17</v>
      </c>
      <c r="D12342" s="2">
        <v>6.82</v>
      </c>
      <c r="E12342" s="2" t="s">
        <v>15</v>
      </c>
      <c r="F12342" s="2">
        <v>3.06</v>
      </c>
      <c r="G12342" s="2">
        <v>-0.124</v>
      </c>
      <c r="H12342" s="2">
        <v>0.00136</v>
      </c>
      <c r="I12342" s="4" t="s">
        <v>8107</v>
      </c>
      <c r="J12342" s="1">
        <f t="shared" si="596"/>
        <v>45905.4232953588</v>
      </c>
      <c r="K12342">
        <f>100000+SUM(G$2:G12342)-SUM(H$2:H12342)</f>
        <v>99963.44951157</v>
      </c>
      <c r="L12342">
        <f t="shared" si="597"/>
        <v>94438.7639970324</v>
      </c>
      <c r="M12342">
        <f t="shared" si="598"/>
        <v>1.05850018870123</v>
      </c>
    </row>
    <row r="12343" spans="1:13">
      <c r="A12343" s="2" t="s">
        <v>3952</v>
      </c>
      <c r="B12343" s="2">
        <v>25</v>
      </c>
      <c r="C12343" s="2" t="s">
        <v>17</v>
      </c>
      <c r="D12343" s="2">
        <v>3.73</v>
      </c>
      <c r="E12343" s="2" t="s">
        <v>15</v>
      </c>
      <c r="F12343" s="2">
        <v>0.149</v>
      </c>
      <c r="G12343" s="2">
        <v>-0.0387</v>
      </c>
      <c r="H12343" s="2">
        <v>0.000746</v>
      </c>
      <c r="I12343" s="4" t="s">
        <v>8107</v>
      </c>
      <c r="J12343" s="1">
        <f t="shared" si="596"/>
        <v>45905.4232953588</v>
      </c>
      <c r="K12343">
        <f>100000+SUM(G$2:G12343)-SUM(H$2:H12343)</f>
        <v>99963.41006557</v>
      </c>
      <c r="L12343">
        <f t="shared" si="597"/>
        <v>94438.7639970324</v>
      </c>
      <c r="M12343">
        <f t="shared" si="598"/>
        <v>1.05849977101258</v>
      </c>
    </row>
    <row r="12344" spans="1:13">
      <c r="A12344" s="2" t="s">
        <v>380</v>
      </c>
      <c r="B12344" s="2">
        <v>3</v>
      </c>
      <c r="C12344" s="2" t="s">
        <v>17</v>
      </c>
      <c r="D12344" s="2">
        <v>1.1</v>
      </c>
      <c r="E12344" s="2" t="s">
        <v>15</v>
      </c>
      <c r="F12344" s="2">
        <v>0.368</v>
      </c>
      <c r="G12344" s="2">
        <v>-0.00556</v>
      </c>
      <c r="H12344" s="2">
        <v>0.000221</v>
      </c>
      <c r="I12344" s="4" t="s">
        <v>8107</v>
      </c>
      <c r="J12344" s="1">
        <f t="shared" si="596"/>
        <v>45905.4232953588</v>
      </c>
      <c r="K12344">
        <f>100000+SUM(G$2:G12344)-SUM(H$2:H12344)</f>
        <v>99963.40428457</v>
      </c>
      <c r="L12344">
        <f t="shared" si="597"/>
        <v>94438.7639970324</v>
      </c>
      <c r="M12344">
        <f t="shared" si="598"/>
        <v>1.05849970979831</v>
      </c>
    </row>
    <row r="12345" spans="1:13">
      <c r="A12345" s="2" t="s">
        <v>3950</v>
      </c>
      <c r="B12345" s="2">
        <v>58</v>
      </c>
      <c r="C12345" s="2" t="s">
        <v>17</v>
      </c>
      <c r="D12345" s="2">
        <v>3.51</v>
      </c>
      <c r="E12345" s="2" t="s">
        <v>15</v>
      </c>
      <c r="F12345" s="2">
        <v>0.0606</v>
      </c>
      <c r="G12345" s="2">
        <v>0.153</v>
      </c>
      <c r="H12345" s="2">
        <v>0.000703</v>
      </c>
      <c r="I12345" s="4" t="s">
        <v>8108</v>
      </c>
      <c r="J12345" s="1">
        <f t="shared" si="596"/>
        <v>45905.4232980556</v>
      </c>
      <c r="K12345">
        <f>100000+SUM(G$2:G12345)-SUM(H$2:H12345)</f>
        <v>99963.55658157</v>
      </c>
      <c r="L12345">
        <f t="shared" si="597"/>
        <v>94438.7639970324</v>
      </c>
      <c r="M12345">
        <f t="shared" si="598"/>
        <v>1.05850132245178</v>
      </c>
    </row>
    <row r="12346" spans="1:13">
      <c r="A12346" s="2" t="s">
        <v>725</v>
      </c>
      <c r="B12346" s="2">
        <v>180</v>
      </c>
      <c r="C12346" s="2" t="s">
        <v>17</v>
      </c>
      <c r="D12346" s="2">
        <v>5.17</v>
      </c>
      <c r="E12346" s="2" t="s">
        <v>15</v>
      </c>
      <c r="F12346" s="2">
        <v>0.0287</v>
      </c>
      <c r="G12346" s="2">
        <v>-0.0807</v>
      </c>
      <c r="H12346" s="2">
        <v>0.00103</v>
      </c>
      <c r="I12346" s="4" t="s">
        <v>8108</v>
      </c>
      <c r="J12346" s="1">
        <f t="shared" si="596"/>
        <v>45905.4232980556</v>
      </c>
      <c r="K12346">
        <f>100000+SUM(G$2:G12346)-SUM(H$2:H12346)</f>
        <v>99963.47485157</v>
      </c>
      <c r="L12346">
        <f t="shared" si="597"/>
        <v>94438.7639970324</v>
      </c>
      <c r="M12346">
        <f t="shared" si="598"/>
        <v>1.05850045702325</v>
      </c>
    </row>
    <row r="12347" spans="1:13">
      <c r="A12347" s="2" t="s">
        <v>341</v>
      </c>
      <c r="B12347" s="2">
        <v>0.1</v>
      </c>
      <c r="C12347" s="2" t="s">
        <v>17</v>
      </c>
      <c r="D12347" s="2">
        <v>1.26</v>
      </c>
      <c r="E12347" s="2" t="s">
        <v>15</v>
      </c>
      <c r="F12347" s="2">
        <v>12.6</v>
      </c>
      <c r="G12347" s="2">
        <v>-0.0486</v>
      </c>
      <c r="H12347" s="2">
        <v>0.000251</v>
      </c>
      <c r="I12347" s="4" t="s">
        <v>8108</v>
      </c>
      <c r="J12347" s="1">
        <f t="shared" si="596"/>
        <v>45905.4232980556</v>
      </c>
      <c r="K12347">
        <f>100000+SUM(G$2:G12347)-SUM(H$2:H12347)</f>
        <v>99963.42600057</v>
      </c>
      <c r="L12347">
        <f t="shared" si="597"/>
        <v>94438.7639970324</v>
      </c>
      <c r="M12347">
        <f t="shared" si="598"/>
        <v>1.05849993974626</v>
      </c>
    </row>
    <row r="12348" spans="1:13">
      <c r="A12348" s="2" t="s">
        <v>3960</v>
      </c>
      <c r="B12348" s="2">
        <v>5</v>
      </c>
      <c r="C12348" s="2" t="s">
        <v>17</v>
      </c>
      <c r="D12348" s="2">
        <v>0.426</v>
      </c>
      <c r="E12348" s="2" t="s">
        <v>15</v>
      </c>
      <c r="F12348" s="2">
        <v>0.0853</v>
      </c>
      <c r="G12348" s="2">
        <v>-0.0104</v>
      </c>
      <c r="H12348" s="2">
        <v>8.53e-5</v>
      </c>
      <c r="I12348" s="4" t="s">
        <v>8109</v>
      </c>
      <c r="J12348" s="1">
        <f t="shared" si="596"/>
        <v>45905.4233004282</v>
      </c>
      <c r="K12348">
        <f>100000+SUM(G$2:G12348)-SUM(H$2:H12348)</f>
        <v>99963.41551527</v>
      </c>
      <c r="L12348">
        <f t="shared" si="597"/>
        <v>94438.7639970324</v>
      </c>
      <c r="M12348">
        <f t="shared" si="598"/>
        <v>1.05849982871876</v>
      </c>
    </row>
    <row r="12349" spans="1:13">
      <c r="A12349" s="2" t="s">
        <v>729</v>
      </c>
      <c r="B12349" s="2">
        <v>0.1</v>
      </c>
      <c r="C12349" s="2" t="s">
        <v>17</v>
      </c>
      <c r="D12349" s="2">
        <v>1.39</v>
      </c>
      <c r="E12349" s="2" t="s">
        <v>15</v>
      </c>
      <c r="F12349" s="2">
        <v>13.9</v>
      </c>
      <c r="G12349" s="2">
        <v>0.00858</v>
      </c>
      <c r="H12349" s="2">
        <v>0.000277</v>
      </c>
      <c r="I12349" s="4" t="s">
        <v>8109</v>
      </c>
      <c r="J12349" s="1">
        <f t="shared" si="596"/>
        <v>45905.4233004282</v>
      </c>
      <c r="K12349">
        <f>100000+SUM(G$2:G12349)-SUM(H$2:H12349)</f>
        <v>99963.42381827</v>
      </c>
      <c r="L12349">
        <f t="shared" si="597"/>
        <v>94438.7639970324</v>
      </c>
      <c r="M12349">
        <f t="shared" si="598"/>
        <v>1.05849991663816</v>
      </c>
    </row>
    <row r="12350" spans="1:13">
      <c r="A12350" s="2" t="s">
        <v>123</v>
      </c>
      <c r="B12350" s="2">
        <v>0.25</v>
      </c>
      <c r="C12350" s="2" t="s">
        <v>17</v>
      </c>
      <c r="D12350" s="2">
        <v>5.09</v>
      </c>
      <c r="E12350" s="2" t="s">
        <v>15</v>
      </c>
      <c r="F12350" s="2">
        <v>20.4</v>
      </c>
      <c r="G12350" s="2">
        <v>-0.0903</v>
      </c>
      <c r="H12350" s="2">
        <v>0.00102</v>
      </c>
      <c r="I12350" s="4" t="s">
        <v>8110</v>
      </c>
      <c r="J12350" s="1">
        <f t="shared" si="596"/>
        <v>45905.4233004398</v>
      </c>
      <c r="K12350">
        <f>100000+SUM(G$2:G12350)-SUM(H$2:H12350)</f>
        <v>99963.33249827</v>
      </c>
      <c r="L12350">
        <f t="shared" si="597"/>
        <v>94438.7639970324</v>
      </c>
      <c r="M12350">
        <f t="shared" si="598"/>
        <v>1.05849894966236</v>
      </c>
    </row>
    <row r="12351" spans="1:13">
      <c r="A12351" s="2" t="s">
        <v>3959</v>
      </c>
      <c r="B12351" s="2">
        <v>1</v>
      </c>
      <c r="C12351" s="2" t="s">
        <v>17</v>
      </c>
      <c r="D12351" s="2">
        <v>0.279</v>
      </c>
      <c r="E12351" s="2" t="s">
        <v>15</v>
      </c>
      <c r="F12351" s="2">
        <v>0.279</v>
      </c>
      <c r="G12351" s="2">
        <v>0.00303</v>
      </c>
      <c r="H12351" s="2">
        <v>5.58e-5</v>
      </c>
      <c r="I12351" s="4" t="s">
        <v>8111</v>
      </c>
      <c r="J12351" s="1">
        <f t="shared" si="596"/>
        <v>45905.4233012037</v>
      </c>
      <c r="K12351">
        <f>100000+SUM(G$2:G12351)-SUM(H$2:H12351)</f>
        <v>99963.33547247</v>
      </c>
      <c r="L12351">
        <f t="shared" si="597"/>
        <v>94438.7639970324</v>
      </c>
      <c r="M12351">
        <f t="shared" si="598"/>
        <v>1.05849898115578</v>
      </c>
    </row>
    <row r="12352" spans="1:13">
      <c r="A12352" s="2" t="s">
        <v>3962</v>
      </c>
      <c r="B12352" s="2">
        <v>0.5</v>
      </c>
      <c r="C12352" s="2" t="s">
        <v>17</v>
      </c>
      <c r="D12352" s="2">
        <v>3.17</v>
      </c>
      <c r="E12352" s="2" t="s">
        <v>15</v>
      </c>
      <c r="F12352" s="2">
        <v>6.35</v>
      </c>
      <c r="G12352" s="2">
        <v>0.0332</v>
      </c>
      <c r="H12352" s="2">
        <v>0.000635</v>
      </c>
      <c r="I12352" s="4" t="s">
        <v>8112</v>
      </c>
      <c r="J12352" s="1">
        <f t="shared" si="596"/>
        <v>45905.4233021296</v>
      </c>
      <c r="K12352">
        <f>100000+SUM(G$2:G12352)-SUM(H$2:H12352)</f>
        <v>99963.36803747</v>
      </c>
      <c r="L12352">
        <f t="shared" si="597"/>
        <v>94438.7639970324</v>
      </c>
      <c r="M12352">
        <f t="shared" si="598"/>
        <v>1.0584993259824</v>
      </c>
    </row>
    <row r="12353" spans="1:13">
      <c r="A12353" s="2" t="s">
        <v>350</v>
      </c>
      <c r="B12353" s="2">
        <v>4</v>
      </c>
      <c r="C12353" s="2" t="s">
        <v>17</v>
      </c>
      <c r="D12353" s="2">
        <v>0.35</v>
      </c>
      <c r="E12353" s="2" t="s">
        <v>15</v>
      </c>
      <c r="F12353" s="2">
        <v>0.0876</v>
      </c>
      <c r="G12353" s="2">
        <v>-0.00626</v>
      </c>
      <c r="H12353" s="2">
        <v>7.01e-5</v>
      </c>
      <c r="I12353" s="4" t="s">
        <v>8113</v>
      </c>
      <c r="J12353" s="1">
        <f t="shared" si="596"/>
        <v>45905.4233056134</v>
      </c>
      <c r="K12353">
        <f>100000+SUM(G$2:G12353)-SUM(H$2:H12353)</f>
        <v>99963.36170737</v>
      </c>
      <c r="L12353">
        <f t="shared" si="597"/>
        <v>94438.7639970324</v>
      </c>
      <c r="M12353">
        <f t="shared" si="598"/>
        <v>1.05849925895378</v>
      </c>
    </row>
    <row r="12354" spans="1:13">
      <c r="A12354" s="2" t="s">
        <v>118</v>
      </c>
      <c r="B12354" s="2">
        <v>0.08</v>
      </c>
      <c r="C12354" s="2" t="s">
        <v>14</v>
      </c>
      <c r="D12354" s="2">
        <v>16.3</v>
      </c>
      <c r="E12354" s="2" t="s">
        <v>15</v>
      </c>
      <c r="F12354" s="2">
        <v>204</v>
      </c>
      <c r="G12354" s="2">
        <v>0</v>
      </c>
      <c r="H12354" s="2">
        <v>0.00326</v>
      </c>
      <c r="I12354" s="4" t="s">
        <v>8114</v>
      </c>
      <c r="J12354" s="1">
        <f t="shared" si="596"/>
        <v>45905.4233064352</v>
      </c>
      <c r="K12354">
        <f>100000+SUM(G$2:G12354)-SUM(H$2:H12354)</f>
        <v>99963.35844737</v>
      </c>
      <c r="L12354">
        <f t="shared" si="597"/>
        <v>94438.7639970324</v>
      </c>
      <c r="M12354">
        <f t="shared" si="598"/>
        <v>1.05849922443406</v>
      </c>
    </row>
    <row r="12355" spans="1:13">
      <c r="A12355" s="2" t="s">
        <v>118</v>
      </c>
      <c r="B12355" s="2">
        <v>0.67</v>
      </c>
      <c r="C12355" s="2" t="s">
        <v>14</v>
      </c>
      <c r="D12355" s="2">
        <v>136</v>
      </c>
      <c r="E12355" s="2" t="s">
        <v>15</v>
      </c>
      <c r="F12355" s="2">
        <v>203</v>
      </c>
      <c r="G12355" s="2">
        <v>0</v>
      </c>
      <c r="H12355" s="2">
        <v>0.0272</v>
      </c>
      <c r="I12355" s="4" t="s">
        <v>8115</v>
      </c>
      <c r="J12355" s="1">
        <f t="shared" si="596"/>
        <v>45905.4271069676</v>
      </c>
      <c r="K12355">
        <f>100000+SUM(G$2:G12355)-SUM(H$2:H12355)</f>
        <v>99963.33124737</v>
      </c>
      <c r="L12355">
        <f t="shared" si="597"/>
        <v>94438.7639970324</v>
      </c>
      <c r="M12355">
        <f t="shared" si="598"/>
        <v>1.05849893641674</v>
      </c>
    </row>
    <row r="12356" spans="1:13">
      <c r="A12356" s="2" t="s">
        <v>125</v>
      </c>
      <c r="B12356" s="2">
        <v>6.7</v>
      </c>
      <c r="C12356" s="2" t="s">
        <v>14</v>
      </c>
      <c r="D12356" s="2">
        <v>22.2</v>
      </c>
      <c r="E12356" s="2" t="s">
        <v>15</v>
      </c>
      <c r="F12356" s="2">
        <v>3.31</v>
      </c>
      <c r="G12356" s="2">
        <v>0</v>
      </c>
      <c r="H12356" s="2">
        <v>0.00443</v>
      </c>
      <c r="I12356" s="4" t="s">
        <v>8116</v>
      </c>
      <c r="J12356" s="1">
        <f t="shared" ref="J12356:J12387" si="599">(I12356/86400000)+DATE(1970,1,1)+(8*TIME(1,0,0))</f>
        <v>45905.4271069792</v>
      </c>
      <c r="K12356">
        <f>100000+SUM(G$2:G12356)-SUM(H$2:H12356)</f>
        <v>99963.32681737</v>
      </c>
      <c r="L12356">
        <f t="shared" ref="L12356:L12387" si="600">L12355</f>
        <v>94438.7639970324</v>
      </c>
      <c r="M12356">
        <f t="shared" ref="M12356:M12387" si="601">K12356/L12356</f>
        <v>1.05849888950803</v>
      </c>
    </row>
    <row r="12357" spans="1:13">
      <c r="A12357" s="2" t="s">
        <v>131</v>
      </c>
      <c r="B12357" s="2">
        <v>9.6</v>
      </c>
      <c r="C12357" s="2" t="s">
        <v>14</v>
      </c>
      <c r="D12357" s="2">
        <v>26.9</v>
      </c>
      <c r="E12357" s="2" t="s">
        <v>15</v>
      </c>
      <c r="F12357" s="2">
        <v>2.81</v>
      </c>
      <c r="G12357" s="2">
        <v>0</v>
      </c>
      <c r="H12357" s="2">
        <v>0.00539</v>
      </c>
      <c r="I12357" s="4" t="s">
        <v>8116</v>
      </c>
      <c r="J12357" s="1">
        <f t="shared" si="599"/>
        <v>45905.4271069792</v>
      </c>
      <c r="K12357">
        <f>100000+SUM(G$2:G12357)-SUM(H$2:H12357)</f>
        <v>99963.32142737</v>
      </c>
      <c r="L12357">
        <f t="shared" si="600"/>
        <v>94438.7639970324</v>
      </c>
      <c r="M12357">
        <f t="shared" si="601"/>
        <v>1.05849883243401</v>
      </c>
    </row>
    <row r="12358" spans="1:13">
      <c r="A12358" s="2" t="s">
        <v>40</v>
      </c>
      <c r="B12358" s="2">
        <v>0.087</v>
      </c>
      <c r="C12358" s="2" t="s">
        <v>17</v>
      </c>
      <c r="D12358" s="2">
        <v>376</v>
      </c>
      <c r="E12358" s="2" t="s">
        <v>15</v>
      </c>
      <c r="F12358" s="2">
        <v>4323</v>
      </c>
      <c r="G12358" s="2">
        <v>-1.73</v>
      </c>
      <c r="H12358" s="2">
        <v>0.0752</v>
      </c>
      <c r="I12358" s="4" t="s">
        <v>8117</v>
      </c>
      <c r="J12358" s="1">
        <f t="shared" si="599"/>
        <v>45905.4271105324</v>
      </c>
      <c r="K12358">
        <f>100000+SUM(G$2:G12358)-SUM(H$2:H12358)</f>
        <v>99961.51622737</v>
      </c>
      <c r="L12358">
        <f t="shared" si="600"/>
        <v>94438.7639970324</v>
      </c>
      <c r="M12358">
        <f t="shared" si="601"/>
        <v>1.05847971740197</v>
      </c>
    </row>
    <row r="12359" spans="1:13">
      <c r="A12359" s="2" t="s">
        <v>334</v>
      </c>
      <c r="B12359" s="2">
        <v>0.073</v>
      </c>
      <c r="C12359" s="2" t="s">
        <v>14</v>
      </c>
      <c r="D12359" s="2">
        <v>23.1</v>
      </c>
      <c r="E12359" s="2" t="s">
        <v>15</v>
      </c>
      <c r="F12359" s="2">
        <v>317</v>
      </c>
      <c r="G12359" s="2">
        <v>0</v>
      </c>
      <c r="H12359" s="2">
        <v>0.00462</v>
      </c>
      <c r="I12359" s="4" t="s">
        <v>8118</v>
      </c>
      <c r="J12359" s="1">
        <f t="shared" si="599"/>
        <v>45905.4271144213</v>
      </c>
      <c r="K12359">
        <f>100000+SUM(G$2:G12359)-SUM(H$2:H12359)</f>
        <v>99961.51160737</v>
      </c>
      <c r="L12359">
        <f t="shared" si="600"/>
        <v>94438.7639970324</v>
      </c>
      <c r="M12359">
        <f t="shared" si="601"/>
        <v>1.05847966848138</v>
      </c>
    </row>
    <row r="12360" spans="1:13">
      <c r="A12360" s="2" t="s">
        <v>320</v>
      </c>
      <c r="B12360" s="2">
        <v>7.9</v>
      </c>
      <c r="C12360" s="2" t="s">
        <v>14</v>
      </c>
      <c r="D12360" s="2">
        <v>7.21</v>
      </c>
      <c r="E12360" s="2" t="s">
        <v>15</v>
      </c>
      <c r="F12360" s="2">
        <v>0.913</v>
      </c>
      <c r="G12360" s="2">
        <v>0</v>
      </c>
      <c r="H12360" s="2">
        <v>0.00144</v>
      </c>
      <c r="I12360" s="4" t="s">
        <v>8119</v>
      </c>
      <c r="J12360" s="1">
        <f t="shared" si="599"/>
        <v>45905.4271170833</v>
      </c>
      <c r="K12360">
        <f>100000+SUM(G$2:G12360)-SUM(H$2:H12360)</f>
        <v>99961.51016737</v>
      </c>
      <c r="L12360">
        <f t="shared" si="600"/>
        <v>94438.7639970324</v>
      </c>
      <c r="M12360">
        <f t="shared" si="601"/>
        <v>1.0584796532334</v>
      </c>
    </row>
    <row r="12361" spans="1:13">
      <c r="A12361" s="2" t="s">
        <v>3951</v>
      </c>
      <c r="B12361" s="2">
        <v>4.1</v>
      </c>
      <c r="C12361" s="2" t="s">
        <v>14</v>
      </c>
      <c r="D12361" s="2">
        <v>12.5</v>
      </c>
      <c r="E12361" s="2" t="s">
        <v>15</v>
      </c>
      <c r="F12361" s="2">
        <v>3.05</v>
      </c>
      <c r="G12361" s="2">
        <v>0</v>
      </c>
      <c r="H12361" s="2">
        <v>0.0025</v>
      </c>
      <c r="I12361" s="4" t="s">
        <v>8120</v>
      </c>
      <c r="J12361" s="1">
        <f t="shared" si="599"/>
        <v>45905.4271268866</v>
      </c>
      <c r="K12361">
        <f>100000+SUM(G$2:G12361)-SUM(H$2:H12361)</f>
        <v>99961.50766737</v>
      </c>
      <c r="L12361">
        <f t="shared" si="600"/>
        <v>94438.7639970324</v>
      </c>
      <c r="M12361">
        <f t="shared" si="601"/>
        <v>1.05847962676122</v>
      </c>
    </row>
    <row r="12362" spans="1:13">
      <c r="A12362" s="2" t="s">
        <v>3948</v>
      </c>
      <c r="B12362" s="2">
        <v>0.7</v>
      </c>
      <c r="C12362" s="2" t="s">
        <v>14</v>
      </c>
      <c r="D12362" s="2">
        <v>9.55</v>
      </c>
      <c r="E12362" s="2" t="s">
        <v>15</v>
      </c>
      <c r="F12362" s="2">
        <v>13.6</v>
      </c>
      <c r="G12362" s="2">
        <v>0</v>
      </c>
      <c r="H12362" s="2">
        <v>0.00191</v>
      </c>
      <c r="I12362" s="4" t="s">
        <v>8121</v>
      </c>
      <c r="J12362" s="1">
        <f t="shared" si="599"/>
        <v>45905.4274587269</v>
      </c>
      <c r="K12362">
        <f>100000+SUM(G$2:G12362)-SUM(H$2:H12362)</f>
        <v>99961.50575737</v>
      </c>
      <c r="L12362">
        <f t="shared" si="600"/>
        <v>94438.7639970324</v>
      </c>
      <c r="M12362">
        <f t="shared" si="601"/>
        <v>1.05847960653648</v>
      </c>
    </row>
    <row r="12363" spans="1:13">
      <c r="A12363" s="2" t="s">
        <v>3948</v>
      </c>
      <c r="B12363" s="2">
        <v>0.2</v>
      </c>
      <c r="C12363" s="2" t="s">
        <v>14</v>
      </c>
      <c r="D12363" s="2">
        <v>2.73</v>
      </c>
      <c r="E12363" s="2" t="s">
        <v>15</v>
      </c>
      <c r="F12363" s="2">
        <v>13.6</v>
      </c>
      <c r="G12363" s="2">
        <v>0</v>
      </c>
      <c r="H12363" s="2">
        <v>0.000546</v>
      </c>
      <c r="I12363" s="4" t="s">
        <v>8121</v>
      </c>
      <c r="J12363" s="1">
        <f t="shared" si="599"/>
        <v>45905.4274587269</v>
      </c>
      <c r="K12363">
        <f>100000+SUM(G$2:G12363)-SUM(H$2:H12363)</f>
        <v>99961.50521137</v>
      </c>
      <c r="L12363">
        <f t="shared" si="600"/>
        <v>94438.7639970324</v>
      </c>
      <c r="M12363">
        <f t="shared" si="601"/>
        <v>1.05847960075495</v>
      </c>
    </row>
    <row r="12364" spans="1:13">
      <c r="A12364" s="2" t="s">
        <v>3952</v>
      </c>
      <c r="B12364" s="2">
        <v>48</v>
      </c>
      <c r="C12364" s="2" t="s">
        <v>14</v>
      </c>
      <c r="D12364" s="2">
        <v>7.15</v>
      </c>
      <c r="E12364" s="2" t="s">
        <v>15</v>
      </c>
      <c r="F12364" s="2">
        <v>0.149</v>
      </c>
      <c r="G12364" s="2">
        <v>0</v>
      </c>
      <c r="H12364" s="2">
        <v>0.00143</v>
      </c>
      <c r="I12364" s="4" t="s">
        <v>8122</v>
      </c>
      <c r="J12364" s="1">
        <f t="shared" si="599"/>
        <v>45905.4274594329</v>
      </c>
      <c r="K12364">
        <f>100000+SUM(G$2:G12364)-SUM(H$2:H12364)</f>
        <v>99961.50378137</v>
      </c>
      <c r="L12364">
        <f t="shared" si="600"/>
        <v>94438.7639970324</v>
      </c>
      <c r="M12364">
        <f t="shared" si="601"/>
        <v>1.05847958561287</v>
      </c>
    </row>
    <row r="12365" spans="1:13">
      <c r="A12365" s="2" t="s">
        <v>3950</v>
      </c>
      <c r="B12365" s="2">
        <v>118</v>
      </c>
      <c r="C12365" s="2" t="s">
        <v>14</v>
      </c>
      <c r="D12365" s="2">
        <v>7.18</v>
      </c>
      <c r="E12365" s="2" t="s">
        <v>15</v>
      </c>
      <c r="F12365" s="2">
        <v>0.0609</v>
      </c>
      <c r="G12365" s="2">
        <v>0</v>
      </c>
      <c r="H12365" s="2">
        <v>0.00144</v>
      </c>
      <c r="I12365" s="4" t="s">
        <v>8123</v>
      </c>
      <c r="J12365" s="1">
        <f t="shared" si="599"/>
        <v>45905.4274603241</v>
      </c>
      <c r="K12365">
        <f>100000+SUM(G$2:G12365)-SUM(H$2:H12365)</f>
        <v>99961.50234137</v>
      </c>
      <c r="L12365">
        <f t="shared" si="600"/>
        <v>94438.7639970324</v>
      </c>
      <c r="M12365">
        <f t="shared" si="601"/>
        <v>1.05847957036489</v>
      </c>
    </row>
    <row r="12366" spans="1:13">
      <c r="A12366" s="2" t="s">
        <v>725</v>
      </c>
      <c r="B12366" s="2">
        <v>193</v>
      </c>
      <c r="C12366" s="2" t="s">
        <v>14</v>
      </c>
      <c r="D12366" s="2">
        <v>5.53</v>
      </c>
      <c r="E12366" s="2" t="s">
        <v>15</v>
      </c>
      <c r="F12366" s="2">
        <v>0.0286</v>
      </c>
      <c r="G12366" s="2">
        <v>0</v>
      </c>
      <c r="H12366" s="2">
        <v>0.00111</v>
      </c>
      <c r="I12366" s="4" t="s">
        <v>8124</v>
      </c>
      <c r="J12366" s="1">
        <f t="shared" si="599"/>
        <v>45905.4274662732</v>
      </c>
      <c r="K12366">
        <f>100000+SUM(G$2:G12366)-SUM(H$2:H12366)</f>
        <v>99961.50123137</v>
      </c>
      <c r="L12366">
        <f t="shared" si="600"/>
        <v>94438.7639970324</v>
      </c>
      <c r="M12366">
        <f t="shared" si="601"/>
        <v>1.05847955861124</v>
      </c>
    </row>
    <row r="12367" spans="1:13">
      <c r="A12367" s="2" t="s">
        <v>725</v>
      </c>
      <c r="B12367" s="2">
        <v>214</v>
      </c>
      <c r="C12367" s="2" t="s">
        <v>14</v>
      </c>
      <c r="D12367" s="2">
        <v>6.13</v>
      </c>
      <c r="E12367" s="2" t="s">
        <v>15</v>
      </c>
      <c r="F12367" s="2">
        <v>0.0286</v>
      </c>
      <c r="G12367" s="2">
        <v>0</v>
      </c>
      <c r="H12367" s="2">
        <v>0.00123</v>
      </c>
      <c r="I12367" s="4" t="s">
        <v>8124</v>
      </c>
      <c r="J12367" s="1">
        <f t="shared" si="599"/>
        <v>45905.4274662732</v>
      </c>
      <c r="K12367">
        <f>100000+SUM(G$2:G12367)-SUM(H$2:H12367)</f>
        <v>99961.50000137</v>
      </c>
      <c r="L12367">
        <f t="shared" si="600"/>
        <v>94438.7639970324</v>
      </c>
      <c r="M12367">
        <f t="shared" si="601"/>
        <v>1.05847954558693</v>
      </c>
    </row>
    <row r="12368" spans="1:13">
      <c r="A12368" s="2" t="s">
        <v>3962</v>
      </c>
      <c r="B12368" s="2">
        <v>1.1</v>
      </c>
      <c r="C12368" s="2" t="s">
        <v>14</v>
      </c>
      <c r="D12368" s="2">
        <v>6.98</v>
      </c>
      <c r="E12368" s="2" t="s">
        <v>15</v>
      </c>
      <c r="F12368" s="2">
        <v>6.34</v>
      </c>
      <c r="G12368" s="2">
        <v>0</v>
      </c>
      <c r="H12368" s="2">
        <v>0.0014</v>
      </c>
      <c r="I12368" s="4" t="s">
        <v>8125</v>
      </c>
      <c r="J12368" s="1">
        <f t="shared" si="599"/>
        <v>45905.427474456</v>
      </c>
      <c r="K12368">
        <f>100000+SUM(G$2:G12368)-SUM(H$2:H12368)</f>
        <v>99961.49860137</v>
      </c>
      <c r="L12368">
        <f t="shared" si="600"/>
        <v>94438.7639970324</v>
      </c>
      <c r="M12368">
        <f t="shared" si="601"/>
        <v>1.05847953076251</v>
      </c>
    </row>
    <row r="12369" spans="1:13">
      <c r="A12369" s="2" t="s">
        <v>329</v>
      </c>
      <c r="B12369" s="2">
        <v>1.7</v>
      </c>
      <c r="C12369" s="2" t="s">
        <v>14</v>
      </c>
      <c r="D12369" s="2">
        <v>5.27</v>
      </c>
      <c r="E12369" s="2" t="s">
        <v>15</v>
      </c>
      <c r="F12369" s="2">
        <v>3.1</v>
      </c>
      <c r="G12369" s="2">
        <v>0</v>
      </c>
      <c r="H12369" s="2">
        <v>0.00105</v>
      </c>
      <c r="I12369" s="4" t="s">
        <v>8126</v>
      </c>
      <c r="J12369" s="1">
        <f t="shared" si="599"/>
        <v>45905.4308494097</v>
      </c>
      <c r="K12369">
        <f>100000+SUM(G$2:G12369)-SUM(H$2:H12369)</f>
        <v>99961.49755137</v>
      </c>
      <c r="L12369">
        <f t="shared" si="600"/>
        <v>94438.7639970324</v>
      </c>
      <c r="M12369">
        <f t="shared" si="601"/>
        <v>1.05847951964419</v>
      </c>
    </row>
    <row r="12370" spans="1:13">
      <c r="A12370" s="2" t="s">
        <v>329</v>
      </c>
      <c r="B12370" s="2">
        <v>2.9</v>
      </c>
      <c r="C12370" s="2" t="s">
        <v>14</v>
      </c>
      <c r="D12370" s="2">
        <v>8.99</v>
      </c>
      <c r="E12370" s="2" t="s">
        <v>15</v>
      </c>
      <c r="F12370" s="2">
        <v>3.1</v>
      </c>
      <c r="G12370" s="2">
        <v>0</v>
      </c>
      <c r="H12370" s="2">
        <v>0.0018</v>
      </c>
      <c r="I12370" s="4" t="s">
        <v>8126</v>
      </c>
      <c r="J12370" s="1">
        <f t="shared" si="599"/>
        <v>45905.4308494097</v>
      </c>
      <c r="K12370">
        <f>100000+SUM(G$2:G12370)-SUM(H$2:H12370)</f>
        <v>99961.49575137</v>
      </c>
      <c r="L12370">
        <f t="shared" si="600"/>
        <v>94438.7639970324</v>
      </c>
      <c r="M12370">
        <f t="shared" si="601"/>
        <v>1.05847950058422</v>
      </c>
    </row>
    <row r="12371" spans="1:13">
      <c r="A12371" s="2" t="s">
        <v>334</v>
      </c>
      <c r="B12371" s="2">
        <v>0.018</v>
      </c>
      <c r="C12371" s="2" t="s">
        <v>14</v>
      </c>
      <c r="D12371" s="2">
        <v>5.68</v>
      </c>
      <c r="E12371" s="2" t="s">
        <v>15</v>
      </c>
      <c r="F12371" s="2">
        <v>316</v>
      </c>
      <c r="G12371" s="2">
        <v>0</v>
      </c>
      <c r="H12371" s="2">
        <v>0.00114</v>
      </c>
      <c r="I12371" s="4" t="s">
        <v>8126</v>
      </c>
      <c r="J12371" s="1">
        <f t="shared" si="599"/>
        <v>45905.4308494097</v>
      </c>
      <c r="K12371">
        <f>100000+SUM(G$2:G12371)-SUM(H$2:H12371)</f>
        <v>99961.49461137</v>
      </c>
      <c r="L12371">
        <f t="shared" si="600"/>
        <v>94438.7639970324</v>
      </c>
      <c r="M12371">
        <f t="shared" si="601"/>
        <v>1.05847948851291</v>
      </c>
    </row>
    <row r="12372" spans="1:13">
      <c r="A12372" s="2" t="s">
        <v>334</v>
      </c>
      <c r="B12372" s="2">
        <v>0.032</v>
      </c>
      <c r="C12372" s="2" t="s">
        <v>14</v>
      </c>
      <c r="D12372" s="2">
        <v>10.1</v>
      </c>
      <c r="E12372" s="2" t="s">
        <v>15</v>
      </c>
      <c r="F12372" s="2">
        <v>316</v>
      </c>
      <c r="G12372" s="2">
        <v>0</v>
      </c>
      <c r="H12372" s="2">
        <v>0.00202</v>
      </c>
      <c r="I12372" s="4" t="s">
        <v>8126</v>
      </c>
      <c r="J12372" s="1">
        <f t="shared" si="599"/>
        <v>45905.4308494097</v>
      </c>
      <c r="K12372">
        <f>100000+SUM(G$2:G12372)-SUM(H$2:H12372)</f>
        <v>99961.49259137</v>
      </c>
      <c r="L12372">
        <f t="shared" si="600"/>
        <v>94438.7639970324</v>
      </c>
      <c r="M12372">
        <f t="shared" si="601"/>
        <v>1.05847946712339</v>
      </c>
    </row>
    <row r="12373" spans="1:13">
      <c r="A12373" s="2" t="s">
        <v>334</v>
      </c>
      <c r="B12373" s="2">
        <v>0.016</v>
      </c>
      <c r="C12373" s="2" t="s">
        <v>14</v>
      </c>
      <c r="D12373" s="2">
        <v>5.05</v>
      </c>
      <c r="E12373" s="2" t="s">
        <v>15</v>
      </c>
      <c r="F12373" s="2">
        <v>316</v>
      </c>
      <c r="G12373" s="2">
        <v>0</v>
      </c>
      <c r="H12373" s="2">
        <v>0.00101</v>
      </c>
      <c r="I12373" s="4" t="s">
        <v>8126</v>
      </c>
      <c r="J12373" s="1">
        <f t="shared" si="599"/>
        <v>45905.4308494097</v>
      </c>
      <c r="K12373">
        <f>100000+SUM(G$2:G12373)-SUM(H$2:H12373)</f>
        <v>99961.49158137</v>
      </c>
      <c r="L12373">
        <f t="shared" si="600"/>
        <v>94438.7639970324</v>
      </c>
      <c r="M12373">
        <f t="shared" si="601"/>
        <v>1.05847945642862</v>
      </c>
    </row>
    <row r="12374" spans="1:13">
      <c r="A12374" s="2" t="s">
        <v>334</v>
      </c>
      <c r="B12374" s="2">
        <v>0.03</v>
      </c>
      <c r="C12374" s="2" t="s">
        <v>14</v>
      </c>
      <c r="D12374" s="2">
        <v>9.47</v>
      </c>
      <c r="E12374" s="2" t="s">
        <v>15</v>
      </c>
      <c r="F12374" s="2">
        <v>316</v>
      </c>
      <c r="G12374" s="2">
        <v>0</v>
      </c>
      <c r="H12374" s="2">
        <v>0.00189</v>
      </c>
      <c r="I12374" s="4" t="s">
        <v>8126</v>
      </c>
      <c r="J12374" s="1">
        <f t="shared" si="599"/>
        <v>45905.4308494097</v>
      </c>
      <c r="K12374">
        <f>100000+SUM(G$2:G12374)-SUM(H$2:H12374)</f>
        <v>99961.48969137</v>
      </c>
      <c r="L12374">
        <f t="shared" si="600"/>
        <v>94438.7639970324</v>
      </c>
      <c r="M12374">
        <f t="shared" si="601"/>
        <v>1.05847943641566</v>
      </c>
    </row>
    <row r="12375" spans="1:13">
      <c r="A12375" s="2" t="s">
        <v>131</v>
      </c>
      <c r="B12375" s="2">
        <v>2.8</v>
      </c>
      <c r="C12375" s="2" t="s">
        <v>14</v>
      </c>
      <c r="D12375" s="2">
        <v>7.85</v>
      </c>
      <c r="E12375" s="2" t="s">
        <v>15</v>
      </c>
      <c r="F12375" s="2">
        <v>2.8</v>
      </c>
      <c r="G12375" s="2">
        <v>0</v>
      </c>
      <c r="H12375" s="2">
        <v>0.00157</v>
      </c>
      <c r="I12375" s="4" t="s">
        <v>8126</v>
      </c>
      <c r="J12375" s="1">
        <f t="shared" si="599"/>
        <v>45905.4308494097</v>
      </c>
      <c r="K12375">
        <f>100000+SUM(G$2:G12375)-SUM(H$2:H12375)</f>
        <v>99961.48812137</v>
      </c>
      <c r="L12375">
        <f t="shared" si="600"/>
        <v>94438.7639970324</v>
      </c>
      <c r="M12375">
        <f t="shared" si="601"/>
        <v>1.05847941979113</v>
      </c>
    </row>
    <row r="12376" spans="1:13">
      <c r="A12376" s="2" t="s">
        <v>131</v>
      </c>
      <c r="B12376" s="2">
        <v>2</v>
      </c>
      <c r="C12376" s="2" t="s">
        <v>14</v>
      </c>
      <c r="D12376" s="2">
        <v>5.61</v>
      </c>
      <c r="E12376" s="2" t="s">
        <v>15</v>
      </c>
      <c r="F12376" s="2">
        <v>2.8</v>
      </c>
      <c r="G12376" s="2">
        <v>0</v>
      </c>
      <c r="H12376" s="2">
        <v>0.00112</v>
      </c>
      <c r="I12376" s="4" t="s">
        <v>8126</v>
      </c>
      <c r="J12376" s="1">
        <f t="shared" si="599"/>
        <v>45905.4308494097</v>
      </c>
      <c r="K12376">
        <f>100000+SUM(G$2:G12376)-SUM(H$2:H12376)</f>
        <v>99961.48700137</v>
      </c>
      <c r="L12376">
        <f t="shared" si="600"/>
        <v>94438.7639970324</v>
      </c>
      <c r="M12376">
        <f t="shared" si="601"/>
        <v>1.05847940793159</v>
      </c>
    </row>
    <row r="12377" spans="1:13">
      <c r="A12377" s="2" t="s">
        <v>131</v>
      </c>
      <c r="B12377" s="2">
        <v>1.8</v>
      </c>
      <c r="C12377" s="2" t="s">
        <v>14</v>
      </c>
      <c r="D12377" s="2">
        <v>5.05</v>
      </c>
      <c r="E12377" s="2" t="s">
        <v>15</v>
      </c>
      <c r="F12377" s="2">
        <v>2.8</v>
      </c>
      <c r="G12377" s="2">
        <v>0</v>
      </c>
      <c r="H12377" s="2">
        <v>0.00101</v>
      </c>
      <c r="I12377" s="4" t="s">
        <v>8126</v>
      </c>
      <c r="J12377" s="1">
        <f t="shared" si="599"/>
        <v>45905.4308494097</v>
      </c>
      <c r="K12377">
        <f>100000+SUM(G$2:G12377)-SUM(H$2:H12377)</f>
        <v>99961.48599137</v>
      </c>
      <c r="L12377">
        <f t="shared" si="600"/>
        <v>94438.7639970324</v>
      </c>
      <c r="M12377">
        <f t="shared" si="601"/>
        <v>1.05847939723683</v>
      </c>
    </row>
    <row r="12378" spans="1:13">
      <c r="A12378" s="2" t="s">
        <v>131</v>
      </c>
      <c r="B12378" s="2">
        <v>14.6</v>
      </c>
      <c r="C12378" s="2" t="s">
        <v>14</v>
      </c>
      <c r="D12378" s="2">
        <v>40.9</v>
      </c>
      <c r="E12378" s="2" t="s">
        <v>15</v>
      </c>
      <c r="F12378" s="2">
        <v>2.8</v>
      </c>
      <c r="G12378" s="2">
        <v>0</v>
      </c>
      <c r="H12378" s="2">
        <v>0.00819</v>
      </c>
      <c r="I12378" s="4" t="s">
        <v>8126</v>
      </c>
      <c r="J12378" s="1">
        <f t="shared" si="599"/>
        <v>45905.4308494097</v>
      </c>
      <c r="K12378">
        <f>100000+SUM(G$2:G12378)-SUM(H$2:H12378)</f>
        <v>99961.47780137</v>
      </c>
      <c r="L12378">
        <f t="shared" si="600"/>
        <v>94438.7639970324</v>
      </c>
      <c r="M12378">
        <f t="shared" si="601"/>
        <v>1.05847931051397</v>
      </c>
    </row>
    <row r="12379" spans="1:13">
      <c r="A12379" s="2" t="s">
        <v>13</v>
      </c>
      <c r="B12379" s="2">
        <v>83</v>
      </c>
      <c r="C12379" s="2" t="s">
        <v>14</v>
      </c>
      <c r="D12379" s="2">
        <v>6.31</v>
      </c>
      <c r="E12379" s="2" t="s">
        <v>15</v>
      </c>
      <c r="F12379" s="2">
        <v>0.0761</v>
      </c>
      <c r="G12379" s="2">
        <v>0</v>
      </c>
      <c r="H12379" s="2">
        <v>0.00126</v>
      </c>
      <c r="I12379" s="4" t="s">
        <v>8127</v>
      </c>
      <c r="J12379" s="1">
        <f t="shared" si="599"/>
        <v>45905.4308495023</v>
      </c>
      <c r="K12379">
        <f>100000+SUM(G$2:G12379)-SUM(H$2:H12379)</f>
        <v>99961.47654137</v>
      </c>
      <c r="L12379">
        <f t="shared" si="600"/>
        <v>94438.7639970324</v>
      </c>
      <c r="M12379">
        <f t="shared" si="601"/>
        <v>1.05847929717199</v>
      </c>
    </row>
    <row r="12380" spans="1:13">
      <c r="A12380" s="2" t="s">
        <v>125</v>
      </c>
      <c r="B12380" s="2">
        <v>1.6</v>
      </c>
      <c r="C12380" s="2" t="s">
        <v>14</v>
      </c>
      <c r="D12380" s="2">
        <v>5.28</v>
      </c>
      <c r="E12380" s="2" t="s">
        <v>15</v>
      </c>
      <c r="F12380" s="2">
        <v>3.3</v>
      </c>
      <c r="G12380" s="2">
        <v>0</v>
      </c>
      <c r="H12380" s="2">
        <v>0.00106</v>
      </c>
      <c r="I12380" s="4" t="s">
        <v>8128</v>
      </c>
      <c r="J12380" s="1">
        <f t="shared" si="599"/>
        <v>45905.4308521991</v>
      </c>
      <c r="K12380">
        <f>100000+SUM(G$2:G12380)-SUM(H$2:H12380)</f>
        <v>99961.47548137</v>
      </c>
      <c r="L12380">
        <f t="shared" si="600"/>
        <v>94438.7639970324</v>
      </c>
      <c r="M12380">
        <f t="shared" si="601"/>
        <v>1.05847928594778</v>
      </c>
    </row>
    <row r="12381" spans="1:13">
      <c r="A12381" s="2" t="s">
        <v>125</v>
      </c>
      <c r="B12381" s="2">
        <v>1.6</v>
      </c>
      <c r="C12381" s="2" t="s">
        <v>14</v>
      </c>
      <c r="D12381" s="2">
        <v>5.28</v>
      </c>
      <c r="E12381" s="2" t="s">
        <v>15</v>
      </c>
      <c r="F12381" s="2">
        <v>3.3</v>
      </c>
      <c r="G12381" s="2">
        <v>0</v>
      </c>
      <c r="H12381" s="2">
        <v>0.00106</v>
      </c>
      <c r="I12381" s="4" t="s">
        <v>8128</v>
      </c>
      <c r="J12381" s="1">
        <f t="shared" si="599"/>
        <v>45905.4308521991</v>
      </c>
      <c r="K12381">
        <f>100000+SUM(G$2:G12381)-SUM(H$2:H12381)</f>
        <v>99961.47442137</v>
      </c>
      <c r="L12381">
        <f t="shared" si="600"/>
        <v>94438.7639970324</v>
      </c>
      <c r="M12381">
        <f t="shared" si="601"/>
        <v>1.05847927472358</v>
      </c>
    </row>
    <row r="12382" spans="1:13">
      <c r="A12382" s="2" t="s">
        <v>125</v>
      </c>
      <c r="B12382" s="2">
        <v>11.6</v>
      </c>
      <c r="C12382" s="2" t="s">
        <v>14</v>
      </c>
      <c r="D12382" s="2">
        <v>38.3</v>
      </c>
      <c r="E12382" s="2" t="s">
        <v>15</v>
      </c>
      <c r="F12382" s="2">
        <v>3.3</v>
      </c>
      <c r="G12382" s="2">
        <v>0</v>
      </c>
      <c r="H12382" s="2">
        <v>0.00766</v>
      </c>
      <c r="I12382" s="4" t="s">
        <v>8128</v>
      </c>
      <c r="J12382" s="1">
        <f t="shared" si="599"/>
        <v>45905.4308521991</v>
      </c>
      <c r="K12382">
        <f>100000+SUM(G$2:G12382)-SUM(H$2:H12382)</f>
        <v>99961.46676137</v>
      </c>
      <c r="L12382">
        <f t="shared" si="600"/>
        <v>94438.7639970324</v>
      </c>
      <c r="M12382">
        <f t="shared" si="601"/>
        <v>1.05847919361282</v>
      </c>
    </row>
    <row r="12383" spans="1:13">
      <c r="A12383" s="2" t="s">
        <v>118</v>
      </c>
      <c r="B12383" s="2">
        <v>1.67</v>
      </c>
      <c r="C12383" s="2" t="s">
        <v>14</v>
      </c>
      <c r="D12383" s="2">
        <v>339</v>
      </c>
      <c r="E12383" s="2" t="s">
        <v>15</v>
      </c>
      <c r="F12383" s="2">
        <v>203</v>
      </c>
      <c r="G12383" s="2">
        <v>0</v>
      </c>
      <c r="H12383" s="2">
        <v>0.0677</v>
      </c>
      <c r="I12383" s="4" t="s">
        <v>8129</v>
      </c>
      <c r="J12383" s="1">
        <f t="shared" si="599"/>
        <v>45905.4308539583</v>
      </c>
      <c r="K12383">
        <f>100000+SUM(G$2:G12383)-SUM(H$2:H12383)</f>
        <v>99961.39906137</v>
      </c>
      <c r="L12383">
        <f t="shared" si="600"/>
        <v>94438.7639970324</v>
      </c>
      <c r="M12383">
        <f t="shared" si="601"/>
        <v>1.05847847674617</v>
      </c>
    </row>
    <row r="12384" spans="1:13">
      <c r="A12384" s="2" t="s">
        <v>331</v>
      </c>
      <c r="B12384" s="2">
        <v>0.191</v>
      </c>
      <c r="C12384" s="2" t="s">
        <v>14</v>
      </c>
      <c r="D12384" s="2">
        <v>21.4</v>
      </c>
      <c r="E12384" s="2" t="s">
        <v>15</v>
      </c>
      <c r="F12384" s="2">
        <v>112</v>
      </c>
      <c r="G12384" s="2">
        <v>0</v>
      </c>
      <c r="H12384" s="2">
        <v>0.00428</v>
      </c>
      <c r="I12384" s="4" t="s">
        <v>8130</v>
      </c>
      <c r="J12384" s="1">
        <f t="shared" si="599"/>
        <v>45905.4308555093</v>
      </c>
      <c r="K12384">
        <f>100000+SUM(G$2:G12384)-SUM(H$2:H12384)</f>
        <v>99961.39478137</v>
      </c>
      <c r="L12384">
        <f t="shared" si="600"/>
        <v>94438.7639970324</v>
      </c>
      <c r="M12384">
        <f t="shared" si="601"/>
        <v>1.0584784314258</v>
      </c>
    </row>
    <row r="12385" spans="1:13">
      <c r="A12385" s="2" t="s">
        <v>25</v>
      </c>
      <c r="B12385" s="2">
        <v>0.001</v>
      </c>
      <c r="C12385" s="2" t="s">
        <v>14</v>
      </c>
      <c r="D12385" s="2">
        <v>111</v>
      </c>
      <c r="E12385" s="2" t="s">
        <v>15</v>
      </c>
      <c r="F12385" s="2">
        <v>111148</v>
      </c>
      <c r="G12385" s="2">
        <v>0</v>
      </c>
      <c r="H12385" s="2">
        <v>0.0222</v>
      </c>
      <c r="I12385" s="4" t="s">
        <v>8131</v>
      </c>
      <c r="J12385" s="1">
        <f t="shared" si="599"/>
        <v>45905.4311967014</v>
      </c>
      <c r="K12385">
        <f>100000+SUM(G$2:G12385)-SUM(H$2:H12385)</f>
        <v>99961.37258137</v>
      </c>
      <c r="L12385">
        <f t="shared" si="600"/>
        <v>94438.7639970324</v>
      </c>
      <c r="M12385">
        <f t="shared" si="601"/>
        <v>1.05847819635284</v>
      </c>
    </row>
    <row r="12386" spans="1:13">
      <c r="A12386" s="2" t="s">
        <v>25</v>
      </c>
      <c r="B12386" s="2">
        <v>0.001</v>
      </c>
      <c r="C12386" s="2" t="s">
        <v>14</v>
      </c>
      <c r="D12386" s="2">
        <v>111</v>
      </c>
      <c r="E12386" s="2" t="s">
        <v>15</v>
      </c>
      <c r="F12386" s="2">
        <v>111148</v>
      </c>
      <c r="G12386" s="2">
        <v>0</v>
      </c>
      <c r="H12386" s="2">
        <v>0.0222</v>
      </c>
      <c r="I12386" s="4" t="s">
        <v>8131</v>
      </c>
      <c r="J12386" s="1">
        <f t="shared" si="599"/>
        <v>45905.4311967014</v>
      </c>
      <c r="K12386">
        <f>100000+SUM(G$2:G12386)-SUM(H$2:H12386)</f>
        <v>99961.35038137</v>
      </c>
      <c r="L12386">
        <f t="shared" si="600"/>
        <v>94438.7639970324</v>
      </c>
      <c r="M12386">
        <f t="shared" si="601"/>
        <v>1.05847796127987</v>
      </c>
    </row>
    <row r="12387" spans="1:13">
      <c r="A12387" s="2" t="s">
        <v>25</v>
      </c>
      <c r="B12387" s="2">
        <v>0.001</v>
      </c>
      <c r="C12387" s="2" t="s">
        <v>14</v>
      </c>
      <c r="D12387" s="2">
        <v>111</v>
      </c>
      <c r="E12387" s="2" t="s">
        <v>15</v>
      </c>
      <c r="F12387" s="2">
        <v>111148</v>
      </c>
      <c r="G12387" s="2">
        <v>0</v>
      </c>
      <c r="H12387" s="2">
        <v>0.0222</v>
      </c>
      <c r="I12387" s="4" t="s">
        <v>8131</v>
      </c>
      <c r="J12387" s="1">
        <f t="shared" si="599"/>
        <v>45905.4311967014</v>
      </c>
      <c r="K12387">
        <f>100000+SUM(G$2:G12387)-SUM(H$2:H12387)</f>
        <v>99961.32818137</v>
      </c>
      <c r="L12387">
        <f t="shared" si="600"/>
        <v>94438.7639970324</v>
      </c>
      <c r="M12387">
        <f t="shared" si="601"/>
        <v>1.05847772620691</v>
      </c>
    </row>
    <row r="12388" spans="1:13">
      <c r="A12388" s="2" t="s">
        <v>334</v>
      </c>
      <c r="B12388" s="2">
        <v>0.06</v>
      </c>
      <c r="C12388" s="2" t="s">
        <v>14</v>
      </c>
      <c r="D12388" s="2">
        <v>18.9</v>
      </c>
      <c r="E12388" s="2" t="s">
        <v>15</v>
      </c>
      <c r="F12388" s="2">
        <v>316</v>
      </c>
      <c r="G12388" s="2">
        <v>0</v>
      </c>
      <c r="H12388" s="2">
        <v>0.00379</v>
      </c>
      <c r="I12388" s="4" t="s">
        <v>8132</v>
      </c>
      <c r="J12388" s="1">
        <f t="shared" ref="J12388:J12419" si="602">(I12388/86400000)+DATE(1970,1,1)+(8*TIME(1,0,0))</f>
        <v>45905.431196713</v>
      </c>
      <c r="K12388">
        <f>100000+SUM(G$2:G12388)-SUM(H$2:H12388)</f>
        <v>99961.32439137</v>
      </c>
      <c r="L12388">
        <f t="shared" ref="L12388:L12419" si="603">L12387</f>
        <v>94438.7639970324</v>
      </c>
      <c r="M12388">
        <f t="shared" ref="M12388:M12419" si="604">K12388/L12388</f>
        <v>1.05847768607509</v>
      </c>
    </row>
    <row r="12389" spans="1:13">
      <c r="A12389" s="2" t="s">
        <v>325</v>
      </c>
      <c r="B12389" s="2">
        <v>8.9</v>
      </c>
      <c r="C12389" s="2" t="s">
        <v>14</v>
      </c>
      <c r="D12389" s="2">
        <v>7.02</v>
      </c>
      <c r="E12389" s="2" t="s">
        <v>15</v>
      </c>
      <c r="F12389" s="2">
        <v>0.789</v>
      </c>
      <c r="G12389" s="2">
        <v>0</v>
      </c>
      <c r="H12389" s="2">
        <v>0.0014</v>
      </c>
      <c r="I12389" s="4" t="s">
        <v>8133</v>
      </c>
      <c r="J12389" s="1">
        <f t="shared" si="602"/>
        <v>45905.4312032523</v>
      </c>
      <c r="K12389">
        <f>100000+SUM(G$2:G12389)-SUM(H$2:H12389)</f>
        <v>99961.32299137</v>
      </c>
      <c r="L12389">
        <f t="shared" si="603"/>
        <v>94438.7639970324</v>
      </c>
      <c r="M12389">
        <f t="shared" si="604"/>
        <v>1.05847767125067</v>
      </c>
    </row>
    <row r="12390" spans="1:13">
      <c r="A12390" s="2" t="s">
        <v>325</v>
      </c>
      <c r="B12390" s="2">
        <v>2.5</v>
      </c>
      <c r="C12390" s="2" t="s">
        <v>14</v>
      </c>
      <c r="D12390" s="2">
        <v>1.97</v>
      </c>
      <c r="E12390" s="2" t="s">
        <v>15</v>
      </c>
      <c r="F12390" s="2">
        <v>0.789</v>
      </c>
      <c r="G12390" s="2">
        <v>0</v>
      </c>
      <c r="H12390" s="2">
        <v>0.000395</v>
      </c>
      <c r="I12390" s="4" t="s">
        <v>8133</v>
      </c>
      <c r="J12390" s="1">
        <f t="shared" si="602"/>
        <v>45905.4312032523</v>
      </c>
      <c r="K12390">
        <f>100000+SUM(G$2:G12390)-SUM(H$2:H12390)</f>
        <v>99961.32259637</v>
      </c>
      <c r="L12390">
        <f t="shared" si="603"/>
        <v>94438.7639970324</v>
      </c>
      <c r="M12390">
        <f t="shared" si="604"/>
        <v>1.05847766706806</v>
      </c>
    </row>
    <row r="12391" spans="1:13">
      <c r="A12391" s="2" t="s">
        <v>40</v>
      </c>
      <c r="B12391" s="2">
        <v>0.192</v>
      </c>
      <c r="C12391" s="2" t="s">
        <v>14</v>
      </c>
      <c r="D12391" s="2">
        <v>827</v>
      </c>
      <c r="E12391" s="2" t="s">
        <v>15</v>
      </c>
      <c r="F12391" s="2">
        <v>4307</v>
      </c>
      <c r="G12391" s="2">
        <v>0</v>
      </c>
      <c r="H12391" s="2">
        <v>0.165</v>
      </c>
      <c r="I12391" s="4" t="s">
        <v>8133</v>
      </c>
      <c r="J12391" s="1">
        <f t="shared" si="602"/>
        <v>45905.4312032523</v>
      </c>
      <c r="K12391">
        <f>100000+SUM(G$2:G12391)-SUM(H$2:H12391)</f>
        <v>99961.15759637</v>
      </c>
      <c r="L12391">
        <f t="shared" si="603"/>
        <v>94438.7639970324</v>
      </c>
      <c r="M12391">
        <f t="shared" si="604"/>
        <v>1.05847591990415</v>
      </c>
    </row>
    <row r="12392" spans="1:13">
      <c r="A12392" s="2" t="s">
        <v>320</v>
      </c>
      <c r="B12392" s="2">
        <v>6.1</v>
      </c>
      <c r="C12392" s="2" t="s">
        <v>14</v>
      </c>
      <c r="D12392" s="2">
        <v>5.56</v>
      </c>
      <c r="E12392" s="2" t="s">
        <v>15</v>
      </c>
      <c r="F12392" s="2">
        <v>0.912</v>
      </c>
      <c r="G12392" s="2">
        <v>0</v>
      </c>
      <c r="H12392" s="2">
        <v>0.00111</v>
      </c>
      <c r="I12392" s="4" t="s">
        <v>8134</v>
      </c>
      <c r="J12392" s="1">
        <f t="shared" si="602"/>
        <v>45905.4312032639</v>
      </c>
      <c r="K12392">
        <f>100000+SUM(G$2:G12392)-SUM(H$2:H12392)</f>
        <v>99961.15648637</v>
      </c>
      <c r="L12392">
        <f t="shared" si="603"/>
        <v>94438.7639970324</v>
      </c>
      <c r="M12392">
        <f t="shared" si="604"/>
        <v>1.0584759081505</v>
      </c>
    </row>
    <row r="12393" spans="1:13">
      <c r="A12393" s="2" t="s">
        <v>320</v>
      </c>
      <c r="B12393" s="2">
        <v>6.1</v>
      </c>
      <c r="C12393" s="2" t="s">
        <v>14</v>
      </c>
      <c r="D12393" s="2">
        <v>5.56</v>
      </c>
      <c r="E12393" s="2" t="s">
        <v>15</v>
      </c>
      <c r="F12393" s="2">
        <v>0.912</v>
      </c>
      <c r="G12393" s="2">
        <v>0</v>
      </c>
      <c r="H12393" s="2">
        <v>0.00111</v>
      </c>
      <c r="I12393" s="4" t="s">
        <v>8134</v>
      </c>
      <c r="J12393" s="1">
        <f t="shared" si="602"/>
        <v>45905.4312032639</v>
      </c>
      <c r="K12393">
        <f>100000+SUM(G$2:G12393)-SUM(H$2:H12393)</f>
        <v>99961.15537637</v>
      </c>
      <c r="L12393">
        <f t="shared" si="603"/>
        <v>94438.7639970324</v>
      </c>
      <c r="M12393">
        <f t="shared" si="604"/>
        <v>1.05847589639686</v>
      </c>
    </row>
    <row r="12394" spans="1:13">
      <c r="A12394" s="2" t="s">
        <v>320</v>
      </c>
      <c r="B12394" s="2">
        <v>1</v>
      </c>
      <c r="C12394" s="2" t="s">
        <v>14</v>
      </c>
      <c r="D12394" s="2">
        <v>0.912</v>
      </c>
      <c r="E12394" s="2" t="s">
        <v>15</v>
      </c>
      <c r="F12394" s="2">
        <v>0.912</v>
      </c>
      <c r="G12394" s="2">
        <v>0</v>
      </c>
      <c r="H12394" s="2">
        <v>0.000182</v>
      </c>
      <c r="I12394" s="4" t="s">
        <v>8134</v>
      </c>
      <c r="J12394" s="1">
        <f t="shared" si="602"/>
        <v>45905.4312032639</v>
      </c>
      <c r="K12394">
        <f>100000+SUM(G$2:G12394)-SUM(H$2:H12394)</f>
        <v>99961.15519437</v>
      </c>
      <c r="L12394">
        <f t="shared" si="603"/>
        <v>94438.7639970324</v>
      </c>
      <c r="M12394">
        <f t="shared" si="604"/>
        <v>1.05847589446968</v>
      </c>
    </row>
    <row r="12395" spans="1:13">
      <c r="A12395" s="2" t="s">
        <v>3951</v>
      </c>
      <c r="B12395" s="2">
        <v>6.91</v>
      </c>
      <c r="C12395" s="2" t="s">
        <v>14</v>
      </c>
      <c r="D12395" s="2">
        <v>21</v>
      </c>
      <c r="E12395" s="2" t="s">
        <v>15</v>
      </c>
      <c r="F12395" s="2">
        <v>3.04</v>
      </c>
      <c r="G12395" s="2">
        <v>0</v>
      </c>
      <c r="H12395" s="2">
        <v>0.00421</v>
      </c>
      <c r="I12395" s="4" t="s">
        <v>8135</v>
      </c>
      <c r="J12395" s="1">
        <f t="shared" si="602"/>
        <v>45905.4312093403</v>
      </c>
      <c r="K12395">
        <f>100000+SUM(G$2:G12395)-SUM(H$2:H12395)</f>
        <v>99961.15098437</v>
      </c>
      <c r="L12395">
        <f t="shared" si="603"/>
        <v>94438.7639970324</v>
      </c>
      <c r="M12395">
        <f t="shared" si="604"/>
        <v>1.05847584989053</v>
      </c>
    </row>
    <row r="12396" spans="1:13">
      <c r="A12396" s="2" t="s">
        <v>3952</v>
      </c>
      <c r="B12396" s="2">
        <v>75</v>
      </c>
      <c r="C12396" s="2" t="s">
        <v>14</v>
      </c>
      <c r="D12396" s="2">
        <v>11.1</v>
      </c>
      <c r="E12396" s="2" t="s">
        <v>15</v>
      </c>
      <c r="F12396" s="2">
        <v>0.149</v>
      </c>
      <c r="G12396" s="2">
        <v>0</v>
      </c>
      <c r="H12396" s="2">
        <v>0.00223</v>
      </c>
      <c r="I12396" s="4" t="s">
        <v>8136</v>
      </c>
      <c r="J12396" s="1">
        <f t="shared" si="602"/>
        <v>45905.4312106713</v>
      </c>
      <c r="K12396">
        <f>100000+SUM(G$2:G12396)-SUM(H$2:H12396)</f>
        <v>99961.14875437</v>
      </c>
      <c r="L12396">
        <f t="shared" si="603"/>
        <v>94438.7639970324</v>
      </c>
      <c r="M12396">
        <f t="shared" si="604"/>
        <v>1.05847582627734</v>
      </c>
    </row>
    <row r="12397" spans="1:13">
      <c r="A12397" s="2" t="s">
        <v>3950</v>
      </c>
      <c r="B12397" s="2">
        <v>9</v>
      </c>
      <c r="C12397" s="2" t="s">
        <v>14</v>
      </c>
      <c r="D12397" s="2">
        <v>0.547</v>
      </c>
      <c r="E12397" s="2" t="s">
        <v>15</v>
      </c>
      <c r="F12397" s="2">
        <v>0.0608</v>
      </c>
      <c r="G12397" s="2">
        <v>0</v>
      </c>
      <c r="H12397" s="2">
        <v>0.000109</v>
      </c>
      <c r="I12397" s="4" t="s">
        <v>8137</v>
      </c>
      <c r="J12397" s="1">
        <f t="shared" si="602"/>
        <v>45905.4315484954</v>
      </c>
      <c r="K12397">
        <f>100000+SUM(G$2:G12397)-SUM(H$2:H12397)</f>
        <v>99961.14864537</v>
      </c>
      <c r="L12397">
        <f t="shared" si="603"/>
        <v>94438.7639970324</v>
      </c>
      <c r="M12397">
        <f t="shared" si="604"/>
        <v>1.05847582512316</v>
      </c>
    </row>
    <row r="12398" spans="1:13">
      <c r="A12398" s="2" t="s">
        <v>3950</v>
      </c>
      <c r="B12398" s="2">
        <v>142</v>
      </c>
      <c r="C12398" s="2" t="s">
        <v>14</v>
      </c>
      <c r="D12398" s="2">
        <v>8.63</v>
      </c>
      <c r="E12398" s="2" t="s">
        <v>15</v>
      </c>
      <c r="F12398" s="2">
        <v>0.0608</v>
      </c>
      <c r="G12398" s="2">
        <v>0</v>
      </c>
      <c r="H12398" s="2">
        <v>0.00173</v>
      </c>
      <c r="I12398" s="4" t="s">
        <v>8137</v>
      </c>
      <c r="J12398" s="1">
        <f t="shared" si="602"/>
        <v>45905.4315484954</v>
      </c>
      <c r="K12398">
        <f>100000+SUM(G$2:G12398)-SUM(H$2:H12398)</f>
        <v>99961.14691537</v>
      </c>
      <c r="L12398">
        <f t="shared" si="603"/>
        <v>94438.7639970324</v>
      </c>
      <c r="M12398">
        <f t="shared" si="604"/>
        <v>1.05847580680441</v>
      </c>
    </row>
    <row r="12399" spans="1:13">
      <c r="A12399" s="2" t="s">
        <v>3948</v>
      </c>
      <c r="B12399" s="2">
        <v>1.2</v>
      </c>
      <c r="C12399" s="2" t="s">
        <v>14</v>
      </c>
      <c r="D12399" s="2">
        <v>16.3</v>
      </c>
      <c r="E12399" s="2" t="s">
        <v>15</v>
      </c>
      <c r="F12399" s="2">
        <v>13.6</v>
      </c>
      <c r="G12399" s="2">
        <v>0</v>
      </c>
      <c r="H12399" s="2">
        <v>0.00326</v>
      </c>
      <c r="I12399" s="4" t="s">
        <v>8138</v>
      </c>
      <c r="J12399" s="1">
        <f t="shared" si="602"/>
        <v>45905.431549213</v>
      </c>
      <c r="K12399">
        <f>100000+SUM(G$2:G12399)-SUM(H$2:H12399)</f>
        <v>99961.14365537</v>
      </c>
      <c r="L12399">
        <f t="shared" si="603"/>
        <v>94438.7639970324</v>
      </c>
      <c r="M12399">
        <f t="shared" si="604"/>
        <v>1.05847577228469</v>
      </c>
    </row>
    <row r="12400" spans="1:13">
      <c r="A12400" s="2" t="s">
        <v>729</v>
      </c>
      <c r="B12400" s="2">
        <v>0.5</v>
      </c>
      <c r="C12400" s="2" t="s">
        <v>14</v>
      </c>
      <c r="D12400" s="2">
        <v>6.9</v>
      </c>
      <c r="E12400" s="2" t="s">
        <v>15</v>
      </c>
      <c r="F12400" s="2">
        <v>13.8</v>
      </c>
      <c r="G12400" s="2">
        <v>0</v>
      </c>
      <c r="H12400" s="2">
        <v>0.00138</v>
      </c>
      <c r="I12400" s="4" t="s">
        <v>8139</v>
      </c>
      <c r="J12400" s="1">
        <f t="shared" si="602"/>
        <v>45905.4315567245</v>
      </c>
      <c r="K12400">
        <f>100000+SUM(G$2:G12400)-SUM(H$2:H12400)</f>
        <v>99961.14227537</v>
      </c>
      <c r="L12400">
        <f t="shared" si="603"/>
        <v>94438.7639970324</v>
      </c>
      <c r="M12400">
        <f t="shared" si="604"/>
        <v>1.05847575767204</v>
      </c>
    </row>
    <row r="12401" spans="1:13">
      <c r="A12401" s="2" t="s">
        <v>725</v>
      </c>
      <c r="B12401" s="2">
        <v>417</v>
      </c>
      <c r="C12401" s="2" t="s">
        <v>14</v>
      </c>
      <c r="D12401" s="2">
        <v>11.9</v>
      </c>
      <c r="E12401" s="2" t="s">
        <v>15</v>
      </c>
      <c r="F12401" s="2">
        <v>0.0286</v>
      </c>
      <c r="G12401" s="2">
        <v>0</v>
      </c>
      <c r="H12401" s="2">
        <v>0.00238</v>
      </c>
      <c r="I12401" s="4" t="s">
        <v>8139</v>
      </c>
      <c r="J12401" s="1">
        <f t="shared" si="602"/>
        <v>45905.4315567245</v>
      </c>
      <c r="K12401">
        <f>100000+SUM(G$2:G12401)-SUM(H$2:H12401)</f>
        <v>99961.13989537</v>
      </c>
      <c r="L12401">
        <f t="shared" si="603"/>
        <v>94438.7639970324</v>
      </c>
      <c r="M12401">
        <f t="shared" si="604"/>
        <v>1.05847573247053</v>
      </c>
    </row>
    <row r="12402" spans="1:13">
      <c r="A12402" s="2" t="s">
        <v>123</v>
      </c>
      <c r="B12402" s="2">
        <v>1.27</v>
      </c>
      <c r="C12402" s="2" t="s">
        <v>14</v>
      </c>
      <c r="D12402" s="2">
        <v>25.8</v>
      </c>
      <c r="E12402" s="2" t="s">
        <v>15</v>
      </c>
      <c r="F12402" s="2">
        <v>20.3</v>
      </c>
      <c r="G12402" s="2">
        <v>0</v>
      </c>
      <c r="H12402" s="2">
        <v>0.00516</v>
      </c>
      <c r="I12402" s="4" t="s">
        <v>8140</v>
      </c>
      <c r="J12402" s="1">
        <f t="shared" si="602"/>
        <v>45905.4315598958</v>
      </c>
      <c r="K12402">
        <f>100000+SUM(G$2:G12402)-SUM(H$2:H12402)</f>
        <v>99961.13473537</v>
      </c>
      <c r="L12402">
        <f t="shared" si="603"/>
        <v>94438.7639970324</v>
      </c>
      <c r="M12402">
        <f t="shared" si="604"/>
        <v>1.05847567783195</v>
      </c>
    </row>
    <row r="12403" spans="1:13">
      <c r="A12403" s="2" t="s">
        <v>3962</v>
      </c>
      <c r="B12403" s="2">
        <v>1.4</v>
      </c>
      <c r="C12403" s="2" t="s">
        <v>14</v>
      </c>
      <c r="D12403" s="2">
        <v>8.85</v>
      </c>
      <c r="E12403" s="2" t="s">
        <v>15</v>
      </c>
      <c r="F12403" s="2">
        <v>6.32</v>
      </c>
      <c r="G12403" s="2">
        <v>0</v>
      </c>
      <c r="H12403" s="2">
        <v>0.00177</v>
      </c>
      <c r="I12403" s="4" t="s">
        <v>8141</v>
      </c>
      <c r="J12403" s="1">
        <f t="shared" si="602"/>
        <v>45905.431562419</v>
      </c>
      <c r="K12403">
        <f>100000+SUM(G$2:G12403)-SUM(H$2:H12403)</f>
        <v>99961.13296537</v>
      </c>
      <c r="L12403">
        <f t="shared" si="603"/>
        <v>94438.7639970324</v>
      </c>
      <c r="M12403">
        <f t="shared" si="604"/>
        <v>1.05847565908964</v>
      </c>
    </row>
    <row r="12404" spans="1:13">
      <c r="A12404" s="2" t="s">
        <v>118</v>
      </c>
      <c r="B12404" s="2">
        <v>0.48</v>
      </c>
      <c r="C12404" s="2" t="s">
        <v>17</v>
      </c>
      <c r="D12404" s="2">
        <v>97.3</v>
      </c>
      <c r="E12404" s="2" t="s">
        <v>15</v>
      </c>
      <c r="F12404" s="2">
        <v>203</v>
      </c>
      <c r="G12404" s="2">
        <v>-2.61</v>
      </c>
      <c r="H12404" s="2">
        <v>0.0195</v>
      </c>
      <c r="I12404" s="4" t="s">
        <v>8142</v>
      </c>
      <c r="J12404" s="1">
        <f t="shared" si="602"/>
        <v>45905.4317053241</v>
      </c>
      <c r="K12404">
        <f>100000+SUM(G$2:G12404)-SUM(H$2:H12404)</f>
        <v>99958.50346537</v>
      </c>
      <c r="L12404">
        <f t="shared" si="603"/>
        <v>94438.7639970324</v>
      </c>
      <c r="M12404">
        <f t="shared" si="604"/>
        <v>1.05844781565027</v>
      </c>
    </row>
    <row r="12405" spans="1:13">
      <c r="A12405" s="2" t="s">
        <v>331</v>
      </c>
      <c r="B12405" s="2">
        <v>0.037</v>
      </c>
      <c r="C12405" s="2" t="s">
        <v>17</v>
      </c>
      <c r="D12405" s="2">
        <v>4.15</v>
      </c>
      <c r="E12405" s="2" t="s">
        <v>15</v>
      </c>
      <c r="F12405" s="2">
        <v>112</v>
      </c>
      <c r="G12405" s="2">
        <v>0.0133</v>
      </c>
      <c r="H12405" s="2">
        <v>0.000829</v>
      </c>
      <c r="I12405" s="4" t="s">
        <v>8143</v>
      </c>
      <c r="J12405" s="1">
        <f t="shared" si="602"/>
        <v>45905.4317127199</v>
      </c>
      <c r="K12405">
        <f>100000+SUM(G$2:G12405)-SUM(H$2:H12405)</f>
        <v>99958.51593637</v>
      </c>
      <c r="L12405">
        <f t="shared" si="603"/>
        <v>94438.7639970324</v>
      </c>
      <c r="M12405">
        <f t="shared" si="604"/>
        <v>1.05844794770409</v>
      </c>
    </row>
    <row r="12406" spans="1:13">
      <c r="A12406" s="2" t="s">
        <v>125</v>
      </c>
      <c r="B12406" s="2">
        <v>3.9</v>
      </c>
      <c r="C12406" s="2" t="s">
        <v>17</v>
      </c>
      <c r="D12406" s="2">
        <v>12.9</v>
      </c>
      <c r="E12406" s="2" t="s">
        <v>15</v>
      </c>
      <c r="F12406" s="2">
        <v>3.3</v>
      </c>
      <c r="G12406" s="2">
        <v>0.0092</v>
      </c>
      <c r="H12406" s="2">
        <v>0.00258</v>
      </c>
      <c r="I12406" s="4" t="s">
        <v>8144</v>
      </c>
      <c r="J12406" s="1">
        <f t="shared" si="602"/>
        <v>45905.4317212384</v>
      </c>
      <c r="K12406">
        <f>100000+SUM(G$2:G12406)-SUM(H$2:H12406)</f>
        <v>99958.52255637</v>
      </c>
      <c r="L12406">
        <f t="shared" si="603"/>
        <v>94438.7639970324</v>
      </c>
      <c r="M12406">
        <f t="shared" si="604"/>
        <v>1.05844801780243</v>
      </c>
    </row>
    <row r="12407" spans="1:13">
      <c r="A12407" s="2" t="s">
        <v>131</v>
      </c>
      <c r="B12407" s="2">
        <v>4.9</v>
      </c>
      <c r="C12407" s="2" t="s">
        <v>17</v>
      </c>
      <c r="D12407" s="2">
        <v>13.8</v>
      </c>
      <c r="E12407" s="2" t="s">
        <v>15</v>
      </c>
      <c r="F12407" s="2">
        <v>2.81</v>
      </c>
      <c r="G12407" s="2">
        <v>-0.109</v>
      </c>
      <c r="H12407" s="2">
        <v>0.00275</v>
      </c>
      <c r="I12407" s="4" t="s">
        <v>8145</v>
      </c>
      <c r="J12407" s="1">
        <f t="shared" si="602"/>
        <v>45905.4317299653</v>
      </c>
      <c r="K12407">
        <f>100000+SUM(G$2:G12407)-SUM(H$2:H12407)</f>
        <v>99958.41080637</v>
      </c>
      <c r="L12407">
        <f t="shared" si="603"/>
        <v>94438.7639970324</v>
      </c>
      <c r="M12407">
        <f t="shared" si="604"/>
        <v>1.05844683449596</v>
      </c>
    </row>
    <row r="12408" spans="1:13">
      <c r="A12408" s="2" t="s">
        <v>13</v>
      </c>
      <c r="B12408" s="2">
        <v>12</v>
      </c>
      <c r="C12408" s="2" t="s">
        <v>17</v>
      </c>
      <c r="D12408" s="2">
        <v>0.912</v>
      </c>
      <c r="E12408" s="2" t="s">
        <v>15</v>
      </c>
      <c r="F12408" s="2">
        <v>0.076</v>
      </c>
      <c r="G12408" s="2">
        <v>-0.0281</v>
      </c>
      <c r="H12408" s="2">
        <v>0.000182</v>
      </c>
      <c r="I12408" s="4" t="s">
        <v>8146</v>
      </c>
      <c r="J12408" s="1">
        <f t="shared" si="602"/>
        <v>45905.431745081</v>
      </c>
      <c r="K12408">
        <f>100000+SUM(G$2:G12408)-SUM(H$2:H12408)</f>
        <v>99958.38252437</v>
      </c>
      <c r="L12408">
        <f t="shared" si="603"/>
        <v>94438.7639970324</v>
      </c>
      <c r="M12408">
        <f t="shared" si="604"/>
        <v>1.05844653502148</v>
      </c>
    </row>
    <row r="12409" spans="1:13">
      <c r="A12409" s="2" t="s">
        <v>329</v>
      </c>
      <c r="B12409" s="2">
        <v>0.6</v>
      </c>
      <c r="C12409" s="2" t="s">
        <v>17</v>
      </c>
      <c r="D12409" s="2">
        <v>1.86</v>
      </c>
      <c r="E12409" s="2" t="s">
        <v>15</v>
      </c>
      <c r="F12409" s="2">
        <v>3.1</v>
      </c>
      <c r="G12409" s="2">
        <v>-0.0219</v>
      </c>
      <c r="H12409" s="2">
        <v>0.000372</v>
      </c>
      <c r="I12409" s="4" t="s">
        <v>8147</v>
      </c>
      <c r="J12409" s="1">
        <f t="shared" si="602"/>
        <v>45905.4317546644</v>
      </c>
      <c r="K12409">
        <f>100000+SUM(G$2:G12409)-SUM(H$2:H12409)</f>
        <v>99958.36025237</v>
      </c>
      <c r="L12409">
        <f t="shared" si="603"/>
        <v>94438.7639970324</v>
      </c>
      <c r="M12409">
        <f t="shared" si="604"/>
        <v>1.05844629918612</v>
      </c>
    </row>
    <row r="12410" spans="1:13">
      <c r="A12410" s="2" t="s">
        <v>325</v>
      </c>
      <c r="B12410" s="2">
        <v>0.2</v>
      </c>
      <c r="C12410" s="2" t="s">
        <v>17</v>
      </c>
      <c r="D12410" s="2">
        <v>0.158</v>
      </c>
      <c r="E12410" s="2" t="s">
        <v>15</v>
      </c>
      <c r="F12410" s="2">
        <v>0.789</v>
      </c>
      <c r="G12410" s="2">
        <v>-0.00209</v>
      </c>
      <c r="H12410" s="2">
        <v>3.15e-5</v>
      </c>
      <c r="I12410" s="4" t="s">
        <v>8148</v>
      </c>
      <c r="J12410" s="1">
        <f t="shared" si="602"/>
        <v>45905.4317649769</v>
      </c>
      <c r="K12410">
        <f>100000+SUM(G$2:G12410)-SUM(H$2:H12410)</f>
        <v>99958.35813087</v>
      </c>
      <c r="L12410">
        <f t="shared" si="603"/>
        <v>94438.7639970324</v>
      </c>
      <c r="M12410">
        <f t="shared" si="604"/>
        <v>1.05844627672182</v>
      </c>
    </row>
    <row r="12411" spans="1:13">
      <c r="A12411" s="2" t="s">
        <v>40</v>
      </c>
      <c r="B12411" s="2">
        <v>0.124</v>
      </c>
      <c r="C12411" s="2" t="s">
        <v>14</v>
      </c>
      <c r="D12411" s="2">
        <v>534</v>
      </c>
      <c r="E12411" s="2" t="s">
        <v>15</v>
      </c>
      <c r="F12411" s="2">
        <v>4308</v>
      </c>
      <c r="G12411" s="2">
        <v>0</v>
      </c>
      <c r="H12411" s="2">
        <v>0.107</v>
      </c>
      <c r="I12411" s="4" t="s">
        <v>8149</v>
      </c>
      <c r="J12411" s="1">
        <f t="shared" si="602"/>
        <v>45905.4317762732</v>
      </c>
      <c r="K12411">
        <f>100000+SUM(G$2:G12411)-SUM(H$2:H12411)</f>
        <v>99958.25113087</v>
      </c>
      <c r="L12411">
        <f t="shared" si="603"/>
        <v>94438.7639970324</v>
      </c>
      <c r="M12411">
        <f t="shared" si="604"/>
        <v>1.0584451437125</v>
      </c>
    </row>
    <row r="12412" spans="1:13">
      <c r="A12412" s="2" t="s">
        <v>334</v>
      </c>
      <c r="B12412" s="2">
        <v>0.05</v>
      </c>
      <c r="C12412" s="2" t="s">
        <v>17</v>
      </c>
      <c r="D12412" s="2">
        <v>15.8</v>
      </c>
      <c r="E12412" s="2" t="s">
        <v>15</v>
      </c>
      <c r="F12412" s="2">
        <v>316</v>
      </c>
      <c r="G12412" s="2">
        <v>-0.264</v>
      </c>
      <c r="H12412" s="2">
        <v>0.00316</v>
      </c>
      <c r="I12412" s="4" t="s">
        <v>8150</v>
      </c>
      <c r="J12412" s="1">
        <f t="shared" si="602"/>
        <v>45905.4319014352</v>
      </c>
      <c r="K12412">
        <f>100000+SUM(G$2:G12412)-SUM(H$2:H12412)</f>
        <v>99957.98397087</v>
      </c>
      <c r="L12412">
        <f t="shared" si="603"/>
        <v>94438.7639970324</v>
      </c>
      <c r="M12412">
        <f t="shared" si="604"/>
        <v>1.05844231478941</v>
      </c>
    </row>
    <row r="12413" spans="1:13">
      <c r="A12413" s="2" t="s">
        <v>320</v>
      </c>
      <c r="B12413" s="2">
        <v>2</v>
      </c>
      <c r="C12413" s="2" t="s">
        <v>17</v>
      </c>
      <c r="D12413" s="2">
        <v>1.82</v>
      </c>
      <c r="E12413" s="2" t="s">
        <v>15</v>
      </c>
      <c r="F12413" s="2">
        <v>0.912</v>
      </c>
      <c r="G12413" s="2">
        <v>-0.0732</v>
      </c>
      <c r="H12413" s="2">
        <v>0.000365</v>
      </c>
      <c r="I12413" s="4" t="s">
        <v>8151</v>
      </c>
      <c r="J12413" s="1">
        <f t="shared" si="602"/>
        <v>45905.4319022569</v>
      </c>
      <c r="K12413">
        <f>100000+SUM(G$2:G12413)-SUM(H$2:H12413)</f>
        <v>99957.91040587</v>
      </c>
      <c r="L12413">
        <f t="shared" si="603"/>
        <v>94438.7639970324</v>
      </c>
      <c r="M12413">
        <f t="shared" si="604"/>
        <v>1.05844153581903</v>
      </c>
    </row>
    <row r="12414" spans="1:13">
      <c r="A12414" s="2" t="s">
        <v>3952</v>
      </c>
      <c r="B12414" s="2">
        <v>12</v>
      </c>
      <c r="C12414" s="2" t="s">
        <v>17</v>
      </c>
      <c r="D12414" s="2">
        <v>1.78</v>
      </c>
      <c r="E12414" s="2" t="s">
        <v>15</v>
      </c>
      <c r="F12414" s="2">
        <v>0.148</v>
      </c>
      <c r="G12414" s="2">
        <v>-0.028</v>
      </c>
      <c r="H12414" s="2">
        <v>0.000356</v>
      </c>
      <c r="I12414" s="4" t="s">
        <v>8152</v>
      </c>
      <c r="J12414" s="1">
        <f t="shared" si="602"/>
        <v>45905.4319091204</v>
      </c>
      <c r="K12414">
        <f>100000+SUM(G$2:G12414)-SUM(H$2:H12414)</f>
        <v>99957.88204987</v>
      </c>
      <c r="L12414">
        <f t="shared" si="603"/>
        <v>94438.7639970324</v>
      </c>
      <c r="M12414">
        <f t="shared" si="604"/>
        <v>1.05844123556097</v>
      </c>
    </row>
    <row r="12415" spans="1:13">
      <c r="A12415" s="2" t="s">
        <v>3951</v>
      </c>
      <c r="B12415" s="2">
        <v>1.05</v>
      </c>
      <c r="C12415" s="2" t="s">
        <v>17</v>
      </c>
      <c r="D12415" s="2">
        <v>3.2</v>
      </c>
      <c r="E12415" s="2" t="s">
        <v>15</v>
      </c>
      <c r="F12415" s="2">
        <v>3.04</v>
      </c>
      <c r="G12415" s="2">
        <v>-0.0736</v>
      </c>
      <c r="H12415" s="2">
        <v>0.000639</v>
      </c>
      <c r="I12415" s="4" t="s">
        <v>8153</v>
      </c>
      <c r="J12415" s="1">
        <f t="shared" si="602"/>
        <v>45905.4319092361</v>
      </c>
      <c r="K12415">
        <f>100000+SUM(G$2:G12415)-SUM(H$2:H12415)</f>
        <v>99957.80781087</v>
      </c>
      <c r="L12415">
        <f t="shared" si="603"/>
        <v>94438.7639970324</v>
      </c>
      <c r="M12415">
        <f t="shared" si="604"/>
        <v>1.05844044945369</v>
      </c>
    </row>
    <row r="12416" spans="1:13">
      <c r="A12416" s="2" t="s">
        <v>131</v>
      </c>
      <c r="B12416" s="2">
        <v>9.7</v>
      </c>
      <c r="C12416" s="2" t="s">
        <v>17</v>
      </c>
      <c r="D12416" s="2">
        <v>27.2</v>
      </c>
      <c r="E12416" s="2" t="s">
        <v>15</v>
      </c>
      <c r="F12416" s="2">
        <v>2.81</v>
      </c>
      <c r="G12416" s="2">
        <v>-0.212</v>
      </c>
      <c r="H12416" s="2">
        <v>0.00544</v>
      </c>
      <c r="I12416" s="4" t="s">
        <v>8154</v>
      </c>
      <c r="J12416" s="1">
        <f t="shared" si="602"/>
        <v>45905.4364354861</v>
      </c>
      <c r="K12416">
        <f>100000+SUM(G$2:G12416)-SUM(H$2:H12416)</f>
        <v>99957.59037087</v>
      </c>
      <c r="L12416">
        <f t="shared" si="603"/>
        <v>94438.7639970324</v>
      </c>
      <c r="M12416">
        <f t="shared" si="604"/>
        <v>1.05843814700933</v>
      </c>
    </row>
    <row r="12417" spans="1:13">
      <c r="A12417" s="2" t="s">
        <v>13</v>
      </c>
      <c r="B12417" s="2">
        <v>27.6</v>
      </c>
      <c r="C12417" s="2" t="s">
        <v>17</v>
      </c>
      <c r="D12417" s="2">
        <v>2.1</v>
      </c>
      <c r="E12417" s="2" t="s">
        <v>15</v>
      </c>
      <c r="F12417" s="2">
        <v>0.0762</v>
      </c>
      <c r="G12417" s="2">
        <v>-0.0592</v>
      </c>
      <c r="H12417" s="2">
        <v>0.000421</v>
      </c>
      <c r="I12417" s="4" t="s">
        <v>8155</v>
      </c>
      <c r="J12417" s="1">
        <f t="shared" si="602"/>
        <v>45905.4364354977</v>
      </c>
      <c r="K12417">
        <f>100000+SUM(G$2:G12417)-SUM(H$2:H12417)</f>
        <v>99957.53074987</v>
      </c>
      <c r="L12417">
        <f t="shared" si="603"/>
        <v>94438.7639970324</v>
      </c>
      <c r="M12417">
        <f t="shared" si="604"/>
        <v>1.05843751569018</v>
      </c>
    </row>
    <row r="12418" spans="1:13">
      <c r="A12418" s="2" t="s">
        <v>329</v>
      </c>
      <c r="B12418" s="2">
        <v>1.6</v>
      </c>
      <c r="C12418" s="2" t="s">
        <v>17</v>
      </c>
      <c r="D12418" s="2">
        <v>4.97</v>
      </c>
      <c r="E12418" s="2" t="s">
        <v>15</v>
      </c>
      <c r="F12418" s="2">
        <v>3.1</v>
      </c>
      <c r="G12418" s="2">
        <v>-0.0536</v>
      </c>
      <c r="H12418" s="2">
        <v>0.000993</v>
      </c>
      <c r="I12418" s="4" t="s">
        <v>8155</v>
      </c>
      <c r="J12418" s="1">
        <f t="shared" si="602"/>
        <v>45905.4364354977</v>
      </c>
      <c r="K12418">
        <f>100000+SUM(G$2:G12418)-SUM(H$2:H12418)</f>
        <v>99957.47615687</v>
      </c>
      <c r="L12418">
        <f t="shared" si="603"/>
        <v>94438.7639970324</v>
      </c>
      <c r="M12418">
        <f t="shared" si="604"/>
        <v>1.05843693761188</v>
      </c>
    </row>
    <row r="12419" spans="1:13">
      <c r="A12419" s="2" t="s">
        <v>334</v>
      </c>
      <c r="B12419" s="2">
        <v>0.06</v>
      </c>
      <c r="C12419" s="2" t="s">
        <v>17</v>
      </c>
      <c r="D12419" s="2">
        <v>19</v>
      </c>
      <c r="E12419" s="2" t="s">
        <v>15</v>
      </c>
      <c r="F12419" s="2">
        <v>316</v>
      </c>
      <c r="G12419" s="2">
        <v>-0.277</v>
      </c>
      <c r="H12419" s="2">
        <v>0.0038</v>
      </c>
      <c r="I12419" s="4" t="s">
        <v>8155</v>
      </c>
      <c r="J12419" s="1">
        <f t="shared" si="602"/>
        <v>45905.4364354977</v>
      </c>
      <c r="K12419">
        <f>100000+SUM(G$2:G12419)-SUM(H$2:H12419)</f>
        <v>99957.19535687</v>
      </c>
      <c r="L12419">
        <f t="shared" si="603"/>
        <v>94438.7639970324</v>
      </c>
      <c r="M12419">
        <f t="shared" si="604"/>
        <v>1.05843396425657</v>
      </c>
    </row>
    <row r="12420" spans="1:13">
      <c r="A12420" s="2" t="s">
        <v>25</v>
      </c>
      <c r="B12420" s="2">
        <v>0.002</v>
      </c>
      <c r="C12420" s="2" t="s">
        <v>17</v>
      </c>
      <c r="D12420" s="2">
        <v>222</v>
      </c>
      <c r="E12420" s="2" t="s">
        <v>15</v>
      </c>
      <c r="F12420" s="2">
        <v>111217</v>
      </c>
      <c r="G12420" s="2">
        <v>0.9</v>
      </c>
      <c r="H12420" s="2">
        <v>0.0445</v>
      </c>
      <c r="I12420" s="4" t="s">
        <v>8155</v>
      </c>
      <c r="J12420" s="1">
        <f t="shared" ref="J12420:J12451" si="605">(I12420/86400000)+DATE(1970,1,1)+(8*TIME(1,0,0))</f>
        <v>45905.4364354977</v>
      </c>
      <c r="K12420">
        <f>100000+SUM(G$2:G12420)-SUM(H$2:H12420)</f>
        <v>99958.05085687</v>
      </c>
      <c r="L12420">
        <f t="shared" ref="L12420:L12451" si="606">L12419</f>
        <v>94438.7639970324</v>
      </c>
      <c r="M12420">
        <f t="shared" ref="M12420:M12451" si="607">K12420/L12420</f>
        <v>1.05844302303672</v>
      </c>
    </row>
    <row r="12421" spans="1:13">
      <c r="A12421" s="2" t="s">
        <v>125</v>
      </c>
      <c r="B12421" s="2">
        <v>6.2</v>
      </c>
      <c r="C12421" s="2" t="s">
        <v>17</v>
      </c>
      <c r="D12421" s="2">
        <v>20.5</v>
      </c>
      <c r="E12421" s="2" t="s">
        <v>15</v>
      </c>
      <c r="F12421" s="2">
        <v>3.31</v>
      </c>
      <c r="G12421" s="2">
        <v>0.0568</v>
      </c>
      <c r="H12421" s="2">
        <v>0.00411</v>
      </c>
      <c r="I12421" s="4" t="s">
        <v>8156</v>
      </c>
      <c r="J12421" s="1">
        <f t="shared" si="605"/>
        <v>45905.4364362616</v>
      </c>
      <c r="K12421">
        <f>100000+SUM(G$2:G12421)-SUM(H$2:H12421)</f>
        <v>99958.10354687</v>
      </c>
      <c r="L12421">
        <f t="shared" si="606"/>
        <v>94438.7639970324</v>
      </c>
      <c r="M12421">
        <f t="shared" si="607"/>
        <v>1.05844358096439</v>
      </c>
    </row>
    <row r="12422" spans="1:13">
      <c r="A12422" s="2" t="s">
        <v>118</v>
      </c>
      <c r="B12422" s="2">
        <v>0.66</v>
      </c>
      <c r="C12422" s="2" t="s">
        <v>17</v>
      </c>
      <c r="D12422" s="2">
        <v>134</v>
      </c>
      <c r="E12422" s="2" t="s">
        <v>15</v>
      </c>
      <c r="F12422" s="2">
        <v>203</v>
      </c>
      <c r="G12422" s="2">
        <v>-3.4</v>
      </c>
      <c r="H12422" s="2">
        <v>0.0268</v>
      </c>
      <c r="I12422" s="4" t="s">
        <v>8157</v>
      </c>
      <c r="J12422" s="1">
        <f t="shared" si="605"/>
        <v>45905.4364397454</v>
      </c>
      <c r="K12422">
        <f>100000+SUM(G$2:G12422)-SUM(H$2:H12422)</f>
        <v>99954.67674687</v>
      </c>
      <c r="L12422">
        <f t="shared" si="606"/>
        <v>94438.7639970324</v>
      </c>
      <c r="M12422">
        <f t="shared" si="607"/>
        <v>1.05840729501723</v>
      </c>
    </row>
    <row r="12423" spans="1:13">
      <c r="A12423" s="2" t="s">
        <v>331</v>
      </c>
      <c r="B12423" s="2">
        <v>0.053</v>
      </c>
      <c r="C12423" s="2" t="s">
        <v>17</v>
      </c>
      <c r="D12423" s="2">
        <v>5.95</v>
      </c>
      <c r="E12423" s="2" t="s">
        <v>15</v>
      </c>
      <c r="F12423" s="2">
        <v>112</v>
      </c>
      <c r="G12423" s="2">
        <v>0.0318</v>
      </c>
      <c r="H12423" s="2">
        <v>0.00119</v>
      </c>
      <c r="I12423" s="4" t="s">
        <v>8158</v>
      </c>
      <c r="J12423" s="1">
        <f t="shared" si="605"/>
        <v>45905.4364415046</v>
      </c>
      <c r="K12423">
        <f>100000+SUM(G$2:G12423)-SUM(H$2:H12423)</f>
        <v>99954.70735687</v>
      </c>
      <c r="L12423">
        <f t="shared" si="606"/>
        <v>94438.7639970324</v>
      </c>
      <c r="M12423">
        <f t="shared" si="607"/>
        <v>1.05840761914261</v>
      </c>
    </row>
    <row r="12424" spans="1:13">
      <c r="A12424" s="2" t="s">
        <v>320</v>
      </c>
      <c r="B12424" s="2">
        <v>6.3</v>
      </c>
      <c r="C12424" s="2" t="s">
        <v>17</v>
      </c>
      <c r="D12424" s="2">
        <v>5.76</v>
      </c>
      <c r="E12424" s="2" t="s">
        <v>15</v>
      </c>
      <c r="F12424" s="2">
        <v>0.914</v>
      </c>
      <c r="G12424" s="2">
        <v>-0.218</v>
      </c>
      <c r="H12424" s="2">
        <v>0.00115</v>
      </c>
      <c r="I12424" s="4" t="s">
        <v>8159</v>
      </c>
      <c r="J12424" s="1">
        <f t="shared" si="605"/>
        <v>45905.4364415162</v>
      </c>
      <c r="K12424">
        <f>100000+SUM(G$2:G12424)-SUM(H$2:H12424)</f>
        <v>99954.48820687</v>
      </c>
      <c r="L12424">
        <f t="shared" si="606"/>
        <v>94438.7639970324</v>
      </c>
      <c r="M12424">
        <f t="shared" si="607"/>
        <v>1.05840529859127</v>
      </c>
    </row>
    <row r="12425" spans="1:13">
      <c r="A12425" s="2" t="s">
        <v>325</v>
      </c>
      <c r="B12425" s="2">
        <v>4.2</v>
      </c>
      <c r="C12425" s="2" t="s">
        <v>17</v>
      </c>
      <c r="D12425" s="2">
        <v>3.32</v>
      </c>
      <c r="E12425" s="2" t="s">
        <v>15</v>
      </c>
      <c r="F12425" s="2">
        <v>0.791</v>
      </c>
      <c r="G12425" s="2">
        <v>-0.035</v>
      </c>
      <c r="H12425" s="2">
        <v>0.000664</v>
      </c>
      <c r="I12425" s="4" t="s">
        <v>8159</v>
      </c>
      <c r="J12425" s="1">
        <f t="shared" si="605"/>
        <v>45905.4364415162</v>
      </c>
      <c r="K12425">
        <f>100000+SUM(G$2:G12425)-SUM(H$2:H12425)</f>
        <v>99954.45254287</v>
      </c>
      <c r="L12425">
        <f t="shared" si="606"/>
        <v>94438.7639970324</v>
      </c>
      <c r="M12425">
        <f t="shared" si="607"/>
        <v>1.05840492094974</v>
      </c>
    </row>
    <row r="12426" spans="1:13">
      <c r="A12426" s="2" t="s">
        <v>40</v>
      </c>
      <c r="B12426" s="2">
        <v>0.291</v>
      </c>
      <c r="C12426" s="2" t="s">
        <v>17</v>
      </c>
      <c r="D12426" s="2">
        <v>1257</v>
      </c>
      <c r="E12426" s="2" t="s">
        <v>15</v>
      </c>
      <c r="F12426" s="2">
        <v>4320</v>
      </c>
      <c r="G12426" s="2">
        <v>-6.54</v>
      </c>
      <c r="H12426" s="2">
        <v>0.251</v>
      </c>
      <c r="I12426" s="4" t="s">
        <v>8159</v>
      </c>
      <c r="J12426" s="1">
        <f t="shared" si="605"/>
        <v>45905.4364415162</v>
      </c>
      <c r="K12426">
        <f>100000+SUM(G$2:G12426)-SUM(H$2:H12426)</f>
        <v>99947.66154287</v>
      </c>
      <c r="L12426">
        <f t="shared" si="606"/>
        <v>94438.7639970324</v>
      </c>
      <c r="M12426">
        <f t="shared" si="607"/>
        <v>1.05833301191882</v>
      </c>
    </row>
    <row r="12427" spans="1:13">
      <c r="A12427" s="2" t="s">
        <v>3948</v>
      </c>
      <c r="B12427" s="2">
        <v>0.7</v>
      </c>
      <c r="C12427" s="2" t="s">
        <v>17</v>
      </c>
      <c r="D12427" s="2">
        <v>9.54</v>
      </c>
      <c r="E12427" s="2" t="s">
        <v>15</v>
      </c>
      <c r="F12427" s="2">
        <v>13.6</v>
      </c>
      <c r="G12427" s="2">
        <v>0.165</v>
      </c>
      <c r="H12427" s="2">
        <v>0.00191</v>
      </c>
      <c r="I12427" s="4" t="s">
        <v>8160</v>
      </c>
      <c r="J12427" s="1">
        <f t="shared" si="605"/>
        <v>45905.436446412</v>
      </c>
      <c r="K12427">
        <f>100000+SUM(G$2:G12427)-SUM(H$2:H12427)</f>
        <v>99947.82463287</v>
      </c>
      <c r="L12427">
        <f t="shared" si="606"/>
        <v>94438.7639970324</v>
      </c>
      <c r="M12427">
        <f t="shared" si="607"/>
        <v>1.05833473885798</v>
      </c>
    </row>
    <row r="12428" spans="1:13">
      <c r="A12428" s="2" t="s">
        <v>3950</v>
      </c>
      <c r="B12428" s="2">
        <v>87</v>
      </c>
      <c r="C12428" s="2" t="s">
        <v>17</v>
      </c>
      <c r="D12428" s="2">
        <v>5.28</v>
      </c>
      <c r="E12428" s="2" t="s">
        <v>15</v>
      </c>
      <c r="F12428" s="2">
        <v>0.0607</v>
      </c>
      <c r="G12428" s="2">
        <v>0.242</v>
      </c>
      <c r="H12428" s="2">
        <v>0.00106</v>
      </c>
      <c r="I12428" s="4" t="s">
        <v>8160</v>
      </c>
      <c r="J12428" s="1">
        <f t="shared" si="605"/>
        <v>45905.436446412</v>
      </c>
      <c r="K12428">
        <f>100000+SUM(G$2:G12428)-SUM(H$2:H12428)</f>
        <v>99948.06557287</v>
      </c>
      <c r="L12428">
        <f t="shared" si="606"/>
        <v>94438.7639970324</v>
      </c>
      <c r="M12428">
        <f t="shared" si="607"/>
        <v>1.05833729014084</v>
      </c>
    </row>
    <row r="12429" spans="1:13">
      <c r="A12429" s="2" t="s">
        <v>3951</v>
      </c>
      <c r="B12429" s="2">
        <v>3.27</v>
      </c>
      <c r="C12429" s="2" t="s">
        <v>17</v>
      </c>
      <c r="D12429" s="2">
        <v>9.96</v>
      </c>
      <c r="E12429" s="2" t="s">
        <v>15</v>
      </c>
      <c r="F12429" s="2">
        <v>3.05</v>
      </c>
      <c r="G12429" s="2">
        <v>-0.22</v>
      </c>
      <c r="H12429" s="2">
        <v>0.00199</v>
      </c>
      <c r="I12429" s="4" t="s">
        <v>8161</v>
      </c>
      <c r="J12429" s="1">
        <f t="shared" si="605"/>
        <v>45905.4364464236</v>
      </c>
      <c r="K12429">
        <f>100000+SUM(G$2:G12429)-SUM(H$2:H12429)</f>
        <v>99947.84358287</v>
      </c>
      <c r="L12429">
        <f t="shared" si="606"/>
        <v>94438.7639970324</v>
      </c>
      <c r="M12429">
        <f t="shared" si="607"/>
        <v>1.05833493951711</v>
      </c>
    </row>
    <row r="12430" spans="1:13">
      <c r="A12430" s="2" t="s">
        <v>3952</v>
      </c>
      <c r="B12430" s="2">
        <v>37</v>
      </c>
      <c r="C12430" s="2" t="s">
        <v>17</v>
      </c>
      <c r="D12430" s="2">
        <v>5.51</v>
      </c>
      <c r="E12430" s="2" t="s">
        <v>15</v>
      </c>
      <c r="F12430" s="2">
        <v>0.149</v>
      </c>
      <c r="G12430" s="2">
        <v>-0.0715</v>
      </c>
      <c r="H12430" s="2">
        <v>0.0011</v>
      </c>
      <c r="I12430" s="4" t="s">
        <v>8162</v>
      </c>
      <c r="J12430" s="1">
        <f t="shared" si="605"/>
        <v>45905.4364492824</v>
      </c>
      <c r="K12430">
        <f>100000+SUM(G$2:G12430)-SUM(H$2:H12430)</f>
        <v>99947.77098287</v>
      </c>
      <c r="L12430">
        <f t="shared" si="606"/>
        <v>94438.7639970324</v>
      </c>
      <c r="M12430">
        <f t="shared" si="607"/>
        <v>1.05833417076499</v>
      </c>
    </row>
    <row r="12431" spans="1:13">
      <c r="A12431" s="2" t="s">
        <v>725</v>
      </c>
      <c r="B12431" s="2">
        <v>260</v>
      </c>
      <c r="C12431" s="2" t="s">
        <v>17</v>
      </c>
      <c r="D12431" s="2">
        <v>7.46</v>
      </c>
      <c r="E12431" s="2" t="s">
        <v>15</v>
      </c>
      <c r="F12431" s="2">
        <v>0.0287</v>
      </c>
      <c r="G12431" s="2">
        <v>-0.132</v>
      </c>
      <c r="H12431" s="2">
        <v>0.00149</v>
      </c>
      <c r="I12431" s="4" t="s">
        <v>8162</v>
      </c>
      <c r="J12431" s="1">
        <f t="shared" si="605"/>
        <v>45905.4364492824</v>
      </c>
      <c r="K12431">
        <f>100000+SUM(G$2:G12431)-SUM(H$2:H12431)</f>
        <v>99947.63749287</v>
      </c>
      <c r="L12431">
        <f t="shared" si="606"/>
        <v>94438.7639970324</v>
      </c>
      <c r="M12431">
        <f t="shared" si="607"/>
        <v>1.05833275725645</v>
      </c>
    </row>
    <row r="12432" spans="1:13">
      <c r="A12432" s="2" t="s">
        <v>729</v>
      </c>
      <c r="B12432" s="2">
        <v>0.1</v>
      </c>
      <c r="C12432" s="2" t="s">
        <v>17</v>
      </c>
      <c r="D12432" s="2">
        <v>1.38</v>
      </c>
      <c r="E12432" s="2" t="s">
        <v>15</v>
      </c>
      <c r="F12432" s="2">
        <v>13.8</v>
      </c>
      <c r="G12432" s="2">
        <v>0.00416</v>
      </c>
      <c r="H12432" s="2">
        <v>0.000277</v>
      </c>
      <c r="I12432" s="4" t="s">
        <v>8163</v>
      </c>
      <c r="J12432" s="1">
        <f t="shared" si="605"/>
        <v>45905.4364499884</v>
      </c>
      <c r="K12432">
        <f>100000+SUM(G$2:G12432)-SUM(H$2:H12432)</f>
        <v>99947.64137587</v>
      </c>
      <c r="L12432">
        <f t="shared" si="606"/>
        <v>94438.7639970324</v>
      </c>
      <c r="M12432">
        <f t="shared" si="607"/>
        <v>1.05833279837304</v>
      </c>
    </row>
    <row r="12433" spans="1:13">
      <c r="A12433" s="2" t="s">
        <v>123</v>
      </c>
      <c r="B12433" s="2">
        <v>0.41</v>
      </c>
      <c r="C12433" s="2" t="s">
        <v>17</v>
      </c>
      <c r="D12433" s="2">
        <v>8.33</v>
      </c>
      <c r="E12433" s="2" t="s">
        <v>15</v>
      </c>
      <c r="F12433" s="2">
        <v>20.3</v>
      </c>
      <c r="G12433" s="2">
        <v>-0.159</v>
      </c>
      <c r="H12433" s="2">
        <v>0.00167</v>
      </c>
      <c r="I12433" s="4" t="s">
        <v>8163</v>
      </c>
      <c r="J12433" s="1">
        <f t="shared" si="605"/>
        <v>45905.4364499884</v>
      </c>
      <c r="K12433">
        <f>100000+SUM(G$2:G12433)-SUM(H$2:H12433)</f>
        <v>99947.48070587</v>
      </c>
      <c r="L12433">
        <f t="shared" si="606"/>
        <v>94438.7639970324</v>
      </c>
      <c r="M12433">
        <f t="shared" si="607"/>
        <v>1.05833109705894</v>
      </c>
    </row>
    <row r="12434" spans="1:13">
      <c r="A12434" s="2" t="s">
        <v>3962</v>
      </c>
      <c r="B12434" s="2">
        <v>0.8</v>
      </c>
      <c r="C12434" s="2" t="s">
        <v>17</v>
      </c>
      <c r="D12434" s="2">
        <v>5.07</v>
      </c>
      <c r="E12434" s="2" t="s">
        <v>15</v>
      </c>
      <c r="F12434" s="2">
        <v>6.34</v>
      </c>
      <c r="G12434" s="2">
        <v>0.0472</v>
      </c>
      <c r="H12434" s="2">
        <v>0.00101</v>
      </c>
      <c r="I12434" s="4" t="s">
        <v>8164</v>
      </c>
      <c r="J12434" s="1">
        <f t="shared" si="605"/>
        <v>45905.4364527199</v>
      </c>
      <c r="K12434">
        <f>100000+SUM(G$2:G12434)-SUM(H$2:H12434)</f>
        <v>99947.52689587</v>
      </c>
      <c r="L12434">
        <f t="shared" si="606"/>
        <v>94438.7639970324</v>
      </c>
      <c r="M12434">
        <f t="shared" si="607"/>
        <v>1.05833158615895</v>
      </c>
    </row>
    <row r="12435" spans="1:13">
      <c r="A12435" s="2" t="s">
        <v>125</v>
      </c>
      <c r="B12435" s="2">
        <v>2.1</v>
      </c>
      <c r="C12435" s="2" t="s">
        <v>14</v>
      </c>
      <c r="D12435" s="2">
        <v>6.96</v>
      </c>
      <c r="E12435" s="2" t="s">
        <v>15</v>
      </c>
      <c r="F12435" s="2">
        <v>3.31</v>
      </c>
      <c r="G12435" s="2">
        <v>0</v>
      </c>
      <c r="H12435" s="2">
        <v>0.00139</v>
      </c>
      <c r="I12435" s="4" t="s">
        <v>8165</v>
      </c>
      <c r="J12435" s="1">
        <f t="shared" si="605"/>
        <v>45905.4479402662</v>
      </c>
      <c r="K12435">
        <f>100000+SUM(G$2:G12435)-SUM(H$2:H12435)</f>
        <v>99947.52550587</v>
      </c>
      <c r="L12435">
        <f t="shared" si="606"/>
        <v>94438.7639970324</v>
      </c>
      <c r="M12435">
        <f t="shared" si="607"/>
        <v>1.05833157144042</v>
      </c>
    </row>
    <row r="12436" spans="1:13">
      <c r="A12436" s="2" t="s">
        <v>40</v>
      </c>
      <c r="B12436" s="2">
        <v>0.012</v>
      </c>
      <c r="C12436" s="2" t="s">
        <v>14</v>
      </c>
      <c r="D12436" s="2">
        <v>51.7</v>
      </c>
      <c r="E12436" s="2" t="s">
        <v>15</v>
      </c>
      <c r="F12436" s="2">
        <v>4308</v>
      </c>
      <c r="G12436" s="2">
        <v>0</v>
      </c>
      <c r="H12436" s="2">
        <v>0.0103</v>
      </c>
      <c r="I12436" s="4" t="s">
        <v>8165</v>
      </c>
      <c r="J12436" s="1">
        <f t="shared" si="605"/>
        <v>45905.4479402662</v>
      </c>
      <c r="K12436">
        <f>100000+SUM(G$2:G12436)-SUM(H$2:H12436)</f>
        <v>99947.51520587</v>
      </c>
      <c r="L12436">
        <f t="shared" si="606"/>
        <v>94438.7639970324</v>
      </c>
      <c r="M12436">
        <f t="shared" si="607"/>
        <v>1.05833146237503</v>
      </c>
    </row>
    <row r="12437" spans="1:13">
      <c r="A12437" s="2" t="s">
        <v>131</v>
      </c>
      <c r="B12437" s="2">
        <v>3</v>
      </c>
      <c r="C12437" s="2" t="s">
        <v>14</v>
      </c>
      <c r="D12437" s="2">
        <v>8.41</v>
      </c>
      <c r="E12437" s="2" t="s">
        <v>15</v>
      </c>
      <c r="F12437" s="2">
        <v>2.8</v>
      </c>
      <c r="G12437" s="2">
        <v>0</v>
      </c>
      <c r="H12437" s="2">
        <v>0.00168</v>
      </c>
      <c r="I12437" s="4" t="s">
        <v>8166</v>
      </c>
      <c r="J12437" s="1">
        <f t="shared" si="605"/>
        <v>45905.4479410069</v>
      </c>
      <c r="K12437">
        <f>100000+SUM(G$2:G12437)-SUM(H$2:H12437)</f>
        <v>99947.51352587</v>
      </c>
      <c r="L12437">
        <f t="shared" si="606"/>
        <v>94438.7639970324</v>
      </c>
      <c r="M12437">
        <f t="shared" si="607"/>
        <v>1.05833144458573</v>
      </c>
    </row>
    <row r="12438" spans="1:13">
      <c r="A12438" s="2" t="s">
        <v>334</v>
      </c>
      <c r="B12438" s="2">
        <v>0.022</v>
      </c>
      <c r="C12438" s="2" t="s">
        <v>14</v>
      </c>
      <c r="D12438" s="2">
        <v>6.96</v>
      </c>
      <c r="E12438" s="2" t="s">
        <v>15</v>
      </c>
      <c r="F12438" s="2">
        <v>316</v>
      </c>
      <c r="G12438" s="2">
        <v>0</v>
      </c>
      <c r="H12438" s="2">
        <v>0.00139</v>
      </c>
      <c r="I12438" s="4" t="s">
        <v>8167</v>
      </c>
      <c r="J12438" s="1">
        <f t="shared" si="605"/>
        <v>45905.4479410301</v>
      </c>
      <c r="K12438">
        <f>100000+SUM(G$2:G12438)-SUM(H$2:H12438)</f>
        <v>99947.51213587</v>
      </c>
      <c r="L12438">
        <f t="shared" si="606"/>
        <v>94438.7639970324</v>
      </c>
      <c r="M12438">
        <f t="shared" si="607"/>
        <v>1.0583314298672</v>
      </c>
    </row>
    <row r="12439" spans="1:13">
      <c r="A12439" s="2" t="s">
        <v>118</v>
      </c>
      <c r="B12439" s="2">
        <v>0.1</v>
      </c>
      <c r="C12439" s="2" t="s">
        <v>14</v>
      </c>
      <c r="D12439" s="2">
        <v>20.3</v>
      </c>
      <c r="E12439" s="2" t="s">
        <v>15</v>
      </c>
      <c r="F12439" s="2">
        <v>203</v>
      </c>
      <c r="G12439" s="2">
        <v>0</v>
      </c>
      <c r="H12439" s="2">
        <v>0.00407</v>
      </c>
      <c r="I12439" s="4" t="s">
        <v>8168</v>
      </c>
      <c r="J12439" s="1">
        <f t="shared" si="605"/>
        <v>45905.4479438194</v>
      </c>
      <c r="K12439">
        <f>100000+SUM(G$2:G12439)-SUM(H$2:H12439)</f>
        <v>99947.50806587</v>
      </c>
      <c r="L12439">
        <f t="shared" si="606"/>
        <v>94438.7639970324</v>
      </c>
      <c r="M12439">
        <f t="shared" si="607"/>
        <v>1.05833138677049</v>
      </c>
    </row>
    <row r="12440" spans="1:13">
      <c r="A12440" s="2" t="s">
        <v>118</v>
      </c>
      <c r="B12440" s="2">
        <v>0.1</v>
      </c>
      <c r="C12440" s="2" t="s">
        <v>14</v>
      </c>
      <c r="D12440" s="2">
        <v>20.3</v>
      </c>
      <c r="E12440" s="2" t="s">
        <v>15</v>
      </c>
      <c r="F12440" s="2">
        <v>203</v>
      </c>
      <c r="G12440" s="2">
        <v>0</v>
      </c>
      <c r="H12440" s="2">
        <v>0.00407</v>
      </c>
      <c r="I12440" s="4" t="s">
        <v>8168</v>
      </c>
      <c r="J12440" s="1">
        <f t="shared" si="605"/>
        <v>45905.4479438194</v>
      </c>
      <c r="K12440">
        <f>100000+SUM(G$2:G12440)-SUM(H$2:H12440)</f>
        <v>99947.50399587</v>
      </c>
      <c r="L12440">
        <f t="shared" si="606"/>
        <v>94438.7639970324</v>
      </c>
      <c r="M12440">
        <f t="shared" si="607"/>
        <v>1.05833134367378</v>
      </c>
    </row>
    <row r="12441" spans="1:13">
      <c r="A12441" s="2" t="s">
        <v>118</v>
      </c>
      <c r="B12441" s="2">
        <v>0.02</v>
      </c>
      <c r="C12441" s="2" t="s">
        <v>14</v>
      </c>
      <c r="D12441" s="2">
        <v>4.07</v>
      </c>
      <c r="E12441" s="2" t="s">
        <v>15</v>
      </c>
      <c r="F12441" s="2">
        <v>203</v>
      </c>
      <c r="G12441" s="2">
        <v>0</v>
      </c>
      <c r="H12441" s="2">
        <v>0.000814</v>
      </c>
      <c r="I12441" s="4" t="s">
        <v>8168</v>
      </c>
      <c r="J12441" s="1">
        <f t="shared" si="605"/>
        <v>45905.4479438194</v>
      </c>
      <c r="K12441">
        <f>100000+SUM(G$2:G12441)-SUM(H$2:H12441)</f>
        <v>99947.50318187</v>
      </c>
      <c r="L12441">
        <f t="shared" si="606"/>
        <v>94438.7639970324</v>
      </c>
      <c r="M12441">
        <f t="shared" si="607"/>
        <v>1.05833133505443</v>
      </c>
    </row>
    <row r="12442" spans="1:13">
      <c r="A12442" s="2" t="s">
        <v>131</v>
      </c>
      <c r="B12442" s="2">
        <v>0.2</v>
      </c>
      <c r="C12442" s="2" t="s">
        <v>17</v>
      </c>
      <c r="D12442" s="2">
        <v>0.561</v>
      </c>
      <c r="E12442" s="2" t="s">
        <v>15</v>
      </c>
      <c r="F12442" s="2">
        <v>2.8</v>
      </c>
      <c r="G12442" s="2">
        <v>-0.00487</v>
      </c>
      <c r="H12442" s="2">
        <v>0.000112</v>
      </c>
      <c r="I12442" s="4" t="s">
        <v>8169</v>
      </c>
      <c r="J12442" s="1">
        <f t="shared" si="605"/>
        <v>45905.4485456366</v>
      </c>
      <c r="K12442">
        <f>100000+SUM(G$2:G12442)-SUM(H$2:H12442)</f>
        <v>99947.49819987</v>
      </c>
      <c r="L12442">
        <f t="shared" si="606"/>
        <v>94438.7639970324</v>
      </c>
      <c r="M12442">
        <f t="shared" si="607"/>
        <v>1.05833128230067</v>
      </c>
    </row>
    <row r="12443" spans="1:13">
      <c r="A12443" s="2" t="s">
        <v>334</v>
      </c>
      <c r="B12443" s="2">
        <v>0.001</v>
      </c>
      <c r="C12443" s="2" t="s">
        <v>17</v>
      </c>
      <c r="D12443" s="2">
        <v>0.316</v>
      </c>
      <c r="E12443" s="2" t="s">
        <v>15</v>
      </c>
      <c r="F12443" s="2">
        <v>316</v>
      </c>
      <c r="G12443" s="2">
        <v>-0.00484</v>
      </c>
      <c r="H12443" s="2">
        <v>6.32e-5</v>
      </c>
      <c r="I12443" s="4" t="s">
        <v>8170</v>
      </c>
      <c r="J12443" s="1">
        <f t="shared" si="605"/>
        <v>45905.4485456597</v>
      </c>
      <c r="K12443">
        <f>100000+SUM(G$2:G12443)-SUM(H$2:H12443)</f>
        <v>99947.49329667</v>
      </c>
      <c r="L12443">
        <f t="shared" si="606"/>
        <v>94438.7639970324</v>
      </c>
      <c r="M12443">
        <f t="shared" si="607"/>
        <v>1.05833123038132</v>
      </c>
    </row>
    <row r="12444" spans="1:13">
      <c r="A12444" s="2" t="s">
        <v>125</v>
      </c>
      <c r="B12444" s="2">
        <v>0.2</v>
      </c>
      <c r="C12444" s="2" t="s">
        <v>17</v>
      </c>
      <c r="D12444" s="2">
        <v>0.663</v>
      </c>
      <c r="E12444" s="2" t="s">
        <v>15</v>
      </c>
      <c r="F12444" s="2">
        <v>3.31</v>
      </c>
      <c r="G12444" s="2">
        <v>0.00231</v>
      </c>
      <c r="H12444" s="2">
        <v>0.000133</v>
      </c>
      <c r="I12444" s="4" t="s">
        <v>8171</v>
      </c>
      <c r="J12444" s="1">
        <f t="shared" si="605"/>
        <v>45905.4485467477</v>
      </c>
      <c r="K12444">
        <f>100000+SUM(G$2:G12444)-SUM(H$2:H12444)</f>
        <v>99947.49547367</v>
      </c>
      <c r="L12444">
        <f t="shared" si="606"/>
        <v>94438.7639970324</v>
      </c>
      <c r="M12444">
        <f t="shared" si="607"/>
        <v>1.05833125343329</v>
      </c>
    </row>
    <row r="12445" spans="1:13">
      <c r="A12445" s="2" t="s">
        <v>118</v>
      </c>
      <c r="B12445" s="2">
        <v>0.01</v>
      </c>
      <c r="C12445" s="2" t="s">
        <v>17</v>
      </c>
      <c r="D12445" s="2">
        <v>2.03</v>
      </c>
      <c r="E12445" s="2" t="s">
        <v>15</v>
      </c>
      <c r="F12445" s="2">
        <v>203</v>
      </c>
      <c r="G12445" s="2">
        <v>-0.0491</v>
      </c>
      <c r="H12445" s="2">
        <v>0.000407</v>
      </c>
      <c r="I12445" s="4" t="s">
        <v>8171</v>
      </c>
      <c r="J12445" s="1">
        <f t="shared" si="605"/>
        <v>45905.4485467477</v>
      </c>
      <c r="K12445">
        <f>100000+SUM(G$2:G12445)-SUM(H$2:H12445)</f>
        <v>99947.44596667</v>
      </c>
      <c r="L12445">
        <f t="shared" si="606"/>
        <v>94438.7639970324</v>
      </c>
      <c r="M12445">
        <f t="shared" si="607"/>
        <v>1.05833072921</v>
      </c>
    </row>
    <row r="12446" spans="1:13">
      <c r="A12446" s="2" t="s">
        <v>40</v>
      </c>
      <c r="B12446" s="2">
        <v>0.001</v>
      </c>
      <c r="C12446" s="2" t="s">
        <v>17</v>
      </c>
      <c r="D12446" s="2">
        <v>4.31</v>
      </c>
      <c r="E12446" s="2" t="s">
        <v>15</v>
      </c>
      <c r="F12446" s="2">
        <v>4308</v>
      </c>
      <c r="G12446" s="2">
        <v>-0.0342</v>
      </c>
      <c r="H12446" s="2">
        <v>0.000862</v>
      </c>
      <c r="I12446" s="4" t="s">
        <v>8172</v>
      </c>
      <c r="J12446" s="1">
        <f t="shared" si="605"/>
        <v>45905.4485494792</v>
      </c>
      <c r="K12446">
        <f>100000+SUM(G$2:G12446)-SUM(H$2:H12446)</f>
        <v>99947.41090467</v>
      </c>
      <c r="L12446">
        <f t="shared" si="606"/>
        <v>94438.7639970324</v>
      </c>
      <c r="M12446">
        <f t="shared" si="607"/>
        <v>1.05833035794296</v>
      </c>
    </row>
    <row r="12447" spans="1:13">
      <c r="A12447" s="2" t="s">
        <v>331</v>
      </c>
      <c r="B12447" s="2">
        <v>0.057</v>
      </c>
      <c r="C12447" s="2" t="s">
        <v>17</v>
      </c>
      <c r="D12447" s="2">
        <v>6.39</v>
      </c>
      <c r="E12447" s="2" t="s">
        <v>15</v>
      </c>
      <c r="F12447" s="2">
        <v>112</v>
      </c>
      <c r="G12447" s="2">
        <v>0.0166</v>
      </c>
      <c r="H12447" s="2">
        <v>0.00128</v>
      </c>
      <c r="I12447" s="4" t="s">
        <v>8173</v>
      </c>
      <c r="J12447" s="1">
        <f t="shared" si="605"/>
        <v>45905.4542922569</v>
      </c>
      <c r="K12447">
        <f>100000+SUM(G$2:G12447)-SUM(H$2:H12447)</f>
        <v>99947.42622467</v>
      </c>
      <c r="L12447">
        <f t="shared" si="606"/>
        <v>94438.7639970324</v>
      </c>
      <c r="M12447">
        <f t="shared" si="607"/>
        <v>1.05833052016448</v>
      </c>
    </row>
    <row r="12448" spans="1:13">
      <c r="A12448" s="2" t="s">
        <v>329</v>
      </c>
      <c r="B12448" s="2">
        <v>1.4</v>
      </c>
      <c r="C12448" s="2" t="s">
        <v>17</v>
      </c>
      <c r="D12448" s="2">
        <v>4.35</v>
      </c>
      <c r="E12448" s="2" t="s">
        <v>15</v>
      </c>
      <c r="F12448" s="2">
        <v>3.1</v>
      </c>
      <c r="G12448" s="2">
        <v>-0.0455</v>
      </c>
      <c r="H12448" s="2">
        <v>0.000869</v>
      </c>
      <c r="I12448" s="4" t="s">
        <v>8174</v>
      </c>
      <c r="J12448" s="1">
        <f t="shared" si="605"/>
        <v>45905.4542922685</v>
      </c>
      <c r="K12448">
        <f>100000+SUM(G$2:G12448)-SUM(H$2:H12448)</f>
        <v>99947.37985567</v>
      </c>
      <c r="L12448">
        <f t="shared" si="606"/>
        <v>94438.7639970324</v>
      </c>
      <c r="M12448">
        <f t="shared" si="607"/>
        <v>1.05833002916907</v>
      </c>
    </row>
    <row r="12449" spans="1:13">
      <c r="A12449" s="2" t="s">
        <v>125</v>
      </c>
      <c r="B12449" s="2">
        <v>8.4</v>
      </c>
      <c r="C12449" s="2" t="s">
        <v>17</v>
      </c>
      <c r="D12449" s="2">
        <v>27.9</v>
      </c>
      <c r="E12449" s="2" t="s">
        <v>15</v>
      </c>
      <c r="F12449" s="2">
        <v>3.32</v>
      </c>
      <c r="G12449" s="2">
        <v>0.16</v>
      </c>
      <c r="H12449" s="2">
        <v>0.00558</v>
      </c>
      <c r="I12449" s="4" t="s">
        <v>8174</v>
      </c>
      <c r="J12449" s="1">
        <f t="shared" si="605"/>
        <v>45905.4542922685</v>
      </c>
      <c r="K12449">
        <f>100000+SUM(G$2:G12449)-SUM(H$2:H12449)</f>
        <v>99947.53427567</v>
      </c>
      <c r="L12449">
        <f t="shared" si="606"/>
        <v>94438.7639970324</v>
      </c>
      <c r="M12449">
        <f t="shared" si="607"/>
        <v>1.05833166430271</v>
      </c>
    </row>
    <row r="12450" spans="1:13">
      <c r="A12450" s="2" t="s">
        <v>40</v>
      </c>
      <c r="B12450" s="2">
        <v>0.079</v>
      </c>
      <c r="C12450" s="2" t="s">
        <v>14</v>
      </c>
      <c r="D12450" s="2">
        <v>341</v>
      </c>
      <c r="E12450" s="2" t="s">
        <v>15</v>
      </c>
      <c r="F12450" s="2">
        <v>4323</v>
      </c>
      <c r="G12450" s="2">
        <v>0</v>
      </c>
      <c r="H12450" s="2">
        <v>0.0683</v>
      </c>
      <c r="I12450" s="4" t="s">
        <v>8175</v>
      </c>
      <c r="J12450" s="1">
        <f t="shared" si="605"/>
        <v>45905.4542923148</v>
      </c>
      <c r="K12450">
        <f>100000+SUM(G$2:G12450)-SUM(H$2:H12450)</f>
        <v>99947.46597567</v>
      </c>
      <c r="L12450">
        <f t="shared" si="606"/>
        <v>94438.7639970324</v>
      </c>
      <c r="M12450">
        <f t="shared" si="607"/>
        <v>1.05833094108274</v>
      </c>
    </row>
    <row r="12451" spans="1:13">
      <c r="A12451" s="2" t="s">
        <v>334</v>
      </c>
      <c r="B12451" s="2">
        <v>0.09</v>
      </c>
      <c r="C12451" s="2" t="s">
        <v>17</v>
      </c>
      <c r="D12451" s="2">
        <v>28.5</v>
      </c>
      <c r="E12451" s="2" t="s">
        <v>15</v>
      </c>
      <c r="F12451" s="2">
        <v>317</v>
      </c>
      <c r="G12451" s="2">
        <v>-0.385</v>
      </c>
      <c r="H12451" s="2">
        <v>0.0057</v>
      </c>
      <c r="I12451" s="4" t="s">
        <v>8176</v>
      </c>
      <c r="J12451" s="1">
        <f t="shared" si="605"/>
        <v>45905.454293044</v>
      </c>
      <c r="K12451">
        <f>100000+SUM(G$2:G12451)-SUM(H$2:H12451)</f>
        <v>99947.07527567</v>
      </c>
      <c r="L12451">
        <f t="shared" si="606"/>
        <v>94438.7639970324</v>
      </c>
      <c r="M12451">
        <f t="shared" si="607"/>
        <v>1.05832680401038</v>
      </c>
    </row>
    <row r="12452" spans="1:13">
      <c r="A12452" s="2" t="s">
        <v>325</v>
      </c>
      <c r="B12452" s="2">
        <v>4</v>
      </c>
      <c r="C12452" s="2" t="s">
        <v>17</v>
      </c>
      <c r="D12452" s="2">
        <v>3.18</v>
      </c>
      <c r="E12452" s="2" t="s">
        <v>15</v>
      </c>
      <c r="F12452" s="2">
        <v>0.794</v>
      </c>
      <c r="G12452" s="2">
        <v>-0.0186</v>
      </c>
      <c r="H12452" s="2">
        <v>0.000635</v>
      </c>
      <c r="I12452" s="4" t="s">
        <v>8176</v>
      </c>
      <c r="J12452" s="1">
        <f t="shared" ref="J12452:J12483" si="608">(I12452/86400000)+DATE(1970,1,1)+(8*TIME(1,0,0))</f>
        <v>45905.454293044</v>
      </c>
      <c r="K12452">
        <f>100000+SUM(G$2:G12452)-SUM(H$2:H12452)</f>
        <v>99947.05604067</v>
      </c>
      <c r="L12452">
        <f t="shared" ref="L12452:L12483" si="609">L12451</f>
        <v>94438.7639970324</v>
      </c>
      <c r="M12452">
        <f t="shared" ref="M12452:M12483" si="610">K12452/L12452</f>
        <v>1.05832660033343</v>
      </c>
    </row>
    <row r="12453" spans="1:13">
      <c r="A12453" s="2" t="s">
        <v>131</v>
      </c>
      <c r="B12453" s="2">
        <v>12</v>
      </c>
      <c r="C12453" s="2" t="s">
        <v>17</v>
      </c>
      <c r="D12453" s="2">
        <v>33.7</v>
      </c>
      <c r="E12453" s="2" t="s">
        <v>15</v>
      </c>
      <c r="F12453" s="2">
        <v>2.81</v>
      </c>
      <c r="G12453" s="2">
        <v>-0.224</v>
      </c>
      <c r="H12453" s="2">
        <v>0.00674</v>
      </c>
      <c r="I12453" s="4" t="s">
        <v>8177</v>
      </c>
      <c r="J12453" s="1">
        <f t="shared" si="608"/>
        <v>45905.4542938194</v>
      </c>
      <c r="K12453">
        <f>100000+SUM(G$2:G12453)-SUM(H$2:H12453)</f>
        <v>99946.82530067</v>
      </c>
      <c r="L12453">
        <f t="shared" si="609"/>
        <v>94438.7639970324</v>
      </c>
      <c r="M12453">
        <f t="shared" si="610"/>
        <v>1.05832415705706</v>
      </c>
    </row>
    <row r="12454" spans="1:13">
      <c r="A12454" s="2" t="s">
        <v>13</v>
      </c>
      <c r="B12454" s="2">
        <v>24.2</v>
      </c>
      <c r="C12454" s="2" t="s">
        <v>17</v>
      </c>
      <c r="D12454" s="2">
        <v>1.85</v>
      </c>
      <c r="E12454" s="2" t="s">
        <v>15</v>
      </c>
      <c r="F12454" s="2">
        <v>0.0764</v>
      </c>
      <c r="G12454" s="2">
        <v>-0.0468</v>
      </c>
      <c r="H12454" s="2">
        <v>0.00037</v>
      </c>
      <c r="I12454" s="4" t="s">
        <v>8178</v>
      </c>
      <c r="J12454" s="1">
        <f t="shared" si="608"/>
        <v>45905.4542976505</v>
      </c>
      <c r="K12454">
        <f>100000+SUM(G$2:G12454)-SUM(H$2:H12454)</f>
        <v>99946.77813067</v>
      </c>
      <c r="L12454">
        <f t="shared" si="609"/>
        <v>94438.7639970324</v>
      </c>
      <c r="M12454">
        <f t="shared" si="610"/>
        <v>1.05832365757996</v>
      </c>
    </row>
    <row r="12455" spans="1:13">
      <c r="A12455" s="2" t="s">
        <v>320</v>
      </c>
      <c r="B12455" s="2">
        <v>7.3</v>
      </c>
      <c r="C12455" s="2" t="s">
        <v>17</v>
      </c>
      <c r="D12455" s="2">
        <v>6.69</v>
      </c>
      <c r="E12455" s="2" t="s">
        <v>15</v>
      </c>
      <c r="F12455" s="2">
        <v>0.917</v>
      </c>
      <c r="G12455" s="2">
        <v>-0.231</v>
      </c>
      <c r="H12455" s="2">
        <v>0.00134</v>
      </c>
      <c r="I12455" s="4" t="s">
        <v>8178</v>
      </c>
      <c r="J12455" s="1">
        <f t="shared" si="608"/>
        <v>45905.4542976505</v>
      </c>
      <c r="K12455">
        <f>100000+SUM(G$2:G12455)-SUM(H$2:H12455)</f>
        <v>99946.54579067</v>
      </c>
      <c r="L12455">
        <f t="shared" si="609"/>
        <v>94438.7639970324</v>
      </c>
      <c r="M12455">
        <f t="shared" si="610"/>
        <v>1.0583211973614</v>
      </c>
    </row>
    <row r="12456" spans="1:13">
      <c r="A12456" s="2" t="s">
        <v>118</v>
      </c>
      <c r="B12456" s="2">
        <v>0.93</v>
      </c>
      <c r="C12456" s="2" t="s">
        <v>17</v>
      </c>
      <c r="D12456" s="2">
        <v>190</v>
      </c>
      <c r="E12456" s="2" t="s">
        <v>15</v>
      </c>
      <c r="F12456" s="2">
        <v>204</v>
      </c>
      <c r="G12456" s="2">
        <v>-4.09</v>
      </c>
      <c r="H12456" s="2">
        <v>0.0379</v>
      </c>
      <c r="I12456" s="4" t="s">
        <v>8179</v>
      </c>
      <c r="J12456" s="1">
        <f t="shared" si="608"/>
        <v>45905.454297662</v>
      </c>
      <c r="K12456">
        <f>100000+SUM(G$2:G12456)-SUM(H$2:H12456)</f>
        <v>99942.41789067</v>
      </c>
      <c r="L12456">
        <f t="shared" si="609"/>
        <v>94438.7639970324</v>
      </c>
      <c r="M12456">
        <f t="shared" si="610"/>
        <v>1.05827748755596</v>
      </c>
    </row>
    <row r="12457" spans="1:13">
      <c r="A12457" s="2" t="s">
        <v>25</v>
      </c>
      <c r="B12457" s="2">
        <v>0.001</v>
      </c>
      <c r="C12457" s="2" t="s">
        <v>17</v>
      </c>
      <c r="D12457" s="2">
        <v>111</v>
      </c>
      <c r="E12457" s="2" t="s">
        <v>15</v>
      </c>
      <c r="F12457" s="2">
        <v>111444</v>
      </c>
      <c r="G12457" s="2">
        <v>0.677</v>
      </c>
      <c r="H12457" s="2">
        <v>0.0223</v>
      </c>
      <c r="I12457" s="4" t="s">
        <v>8180</v>
      </c>
      <c r="J12457" s="1">
        <f t="shared" si="608"/>
        <v>45905.4542990972</v>
      </c>
      <c r="K12457">
        <f>100000+SUM(G$2:G12457)-SUM(H$2:H12457)</f>
        <v>99943.07259067</v>
      </c>
      <c r="L12457">
        <f t="shared" si="609"/>
        <v>94438.7639970324</v>
      </c>
      <c r="M12457">
        <f t="shared" si="610"/>
        <v>1.05828442009057</v>
      </c>
    </row>
    <row r="12458" spans="1:13">
      <c r="A12458" s="2" t="s">
        <v>3951</v>
      </c>
      <c r="B12458" s="2">
        <v>4.14</v>
      </c>
      <c r="C12458" s="2" t="s">
        <v>17</v>
      </c>
      <c r="D12458" s="2">
        <v>12.6</v>
      </c>
      <c r="E12458" s="2" t="s">
        <v>15</v>
      </c>
      <c r="F12458" s="2">
        <v>3.05</v>
      </c>
      <c r="G12458" s="2">
        <v>-0.253</v>
      </c>
      <c r="H12458" s="2">
        <v>0.00253</v>
      </c>
      <c r="I12458" s="4" t="s">
        <v>8181</v>
      </c>
      <c r="J12458" s="1">
        <f t="shared" si="608"/>
        <v>45905.4543009259</v>
      </c>
      <c r="K12458">
        <f>100000+SUM(G$2:G12458)-SUM(H$2:H12458)</f>
        <v>99942.81706067</v>
      </c>
      <c r="L12458">
        <f t="shared" si="609"/>
        <v>94438.7639970324</v>
      </c>
      <c r="M12458">
        <f t="shared" si="610"/>
        <v>1.05828171431607</v>
      </c>
    </row>
    <row r="12459" spans="1:13">
      <c r="A12459" s="2" t="s">
        <v>3950</v>
      </c>
      <c r="B12459" s="2">
        <v>89</v>
      </c>
      <c r="C12459" s="2" t="s">
        <v>17</v>
      </c>
      <c r="D12459" s="2">
        <v>5.4</v>
      </c>
      <c r="E12459" s="2" t="s">
        <v>15</v>
      </c>
      <c r="F12459" s="2">
        <v>0.0607</v>
      </c>
      <c r="G12459" s="2">
        <v>0.244</v>
      </c>
      <c r="H12459" s="2">
        <v>0.00108</v>
      </c>
      <c r="I12459" s="4" t="s">
        <v>8182</v>
      </c>
      <c r="J12459" s="1">
        <f t="shared" si="608"/>
        <v>45905.4543036227</v>
      </c>
      <c r="K12459">
        <f>100000+SUM(G$2:G12459)-SUM(H$2:H12459)</f>
        <v>99943.05998067</v>
      </c>
      <c r="L12459">
        <f t="shared" si="609"/>
        <v>94438.7639970324</v>
      </c>
      <c r="M12459">
        <f t="shared" si="610"/>
        <v>1.0582842865649</v>
      </c>
    </row>
    <row r="12460" spans="1:13">
      <c r="A12460" s="2" t="s">
        <v>3948</v>
      </c>
      <c r="B12460" s="2">
        <v>0.9</v>
      </c>
      <c r="C12460" s="2" t="s">
        <v>17</v>
      </c>
      <c r="D12460" s="2">
        <v>12.3</v>
      </c>
      <c r="E12460" s="2" t="s">
        <v>15</v>
      </c>
      <c r="F12460" s="2">
        <v>13.7</v>
      </c>
      <c r="G12460" s="2">
        <v>0.231</v>
      </c>
      <c r="H12460" s="2">
        <v>0.00246</v>
      </c>
      <c r="I12460" s="4" t="s">
        <v>8183</v>
      </c>
      <c r="J12460" s="1">
        <f t="shared" si="608"/>
        <v>45905.4543036343</v>
      </c>
      <c r="K12460">
        <f>100000+SUM(G$2:G12460)-SUM(H$2:H12460)</f>
        <v>99943.28852067</v>
      </c>
      <c r="L12460">
        <f t="shared" si="609"/>
        <v>94438.7639970324</v>
      </c>
      <c r="M12460">
        <f t="shared" si="610"/>
        <v>1.05828670654574</v>
      </c>
    </row>
    <row r="12461" spans="1:13">
      <c r="A12461" s="2" t="s">
        <v>3950</v>
      </c>
      <c r="B12461" s="2">
        <v>23</v>
      </c>
      <c r="C12461" s="2" t="s">
        <v>17</v>
      </c>
      <c r="D12461" s="2">
        <v>1.4</v>
      </c>
      <c r="E12461" s="2" t="s">
        <v>15</v>
      </c>
      <c r="F12461" s="2">
        <v>0.0607</v>
      </c>
      <c r="G12461" s="2">
        <v>0.063</v>
      </c>
      <c r="H12461" s="2">
        <v>0.000279</v>
      </c>
      <c r="I12461" s="4" t="s">
        <v>8183</v>
      </c>
      <c r="J12461" s="1">
        <f t="shared" si="608"/>
        <v>45905.4543036343</v>
      </c>
      <c r="K12461">
        <f>100000+SUM(G$2:G12461)-SUM(H$2:H12461)</f>
        <v>99943.35124167</v>
      </c>
      <c r="L12461">
        <f t="shared" si="609"/>
        <v>94438.7639970324</v>
      </c>
      <c r="M12461">
        <f t="shared" si="610"/>
        <v>1.05828737069039</v>
      </c>
    </row>
    <row r="12462" spans="1:13">
      <c r="A12462" s="2" t="s">
        <v>3952</v>
      </c>
      <c r="B12462" s="2">
        <v>46</v>
      </c>
      <c r="C12462" s="2" t="s">
        <v>17</v>
      </c>
      <c r="D12462" s="2">
        <v>6.86</v>
      </c>
      <c r="E12462" s="2" t="s">
        <v>15</v>
      </c>
      <c r="F12462" s="2">
        <v>0.149</v>
      </c>
      <c r="G12462" s="2">
        <v>-0.0705</v>
      </c>
      <c r="H12462" s="2">
        <v>0.00137</v>
      </c>
      <c r="I12462" s="4" t="s">
        <v>8183</v>
      </c>
      <c r="J12462" s="1">
        <f t="shared" si="608"/>
        <v>45905.4543036343</v>
      </c>
      <c r="K12462">
        <f>100000+SUM(G$2:G12462)-SUM(H$2:H12462)</f>
        <v>99943.27937167</v>
      </c>
      <c r="L12462">
        <f t="shared" si="609"/>
        <v>94438.7639970324</v>
      </c>
      <c r="M12462">
        <f t="shared" si="610"/>
        <v>1.05828660966815</v>
      </c>
    </row>
    <row r="12463" spans="1:13">
      <c r="A12463" s="2" t="s">
        <v>729</v>
      </c>
      <c r="B12463" s="2">
        <v>0.2</v>
      </c>
      <c r="C12463" s="2" t="s">
        <v>17</v>
      </c>
      <c r="D12463" s="2">
        <v>2.77</v>
      </c>
      <c r="E12463" s="2" t="s">
        <v>15</v>
      </c>
      <c r="F12463" s="2">
        <v>13.9</v>
      </c>
      <c r="G12463" s="2">
        <v>0.0149</v>
      </c>
      <c r="H12463" s="2">
        <v>0.000554</v>
      </c>
      <c r="I12463" s="4" t="s">
        <v>8184</v>
      </c>
      <c r="J12463" s="1">
        <f t="shared" si="608"/>
        <v>45905.4543059838</v>
      </c>
      <c r="K12463">
        <f>100000+SUM(G$2:G12463)-SUM(H$2:H12463)</f>
        <v>99943.29371767</v>
      </c>
      <c r="L12463">
        <f t="shared" si="609"/>
        <v>94438.7639970324</v>
      </c>
      <c r="M12463">
        <f t="shared" si="610"/>
        <v>1.05828676157611</v>
      </c>
    </row>
    <row r="12464" spans="1:13">
      <c r="A12464" s="2" t="s">
        <v>725</v>
      </c>
      <c r="B12464" s="2">
        <v>360</v>
      </c>
      <c r="C12464" s="2" t="s">
        <v>17</v>
      </c>
      <c r="D12464" s="2">
        <v>10.3</v>
      </c>
      <c r="E12464" s="2" t="s">
        <v>15</v>
      </c>
      <c r="F12464" s="2">
        <v>0.0287</v>
      </c>
      <c r="G12464" s="2">
        <v>-0.181</v>
      </c>
      <c r="H12464" s="2">
        <v>0.00207</v>
      </c>
      <c r="I12464" s="4" t="s">
        <v>8184</v>
      </c>
      <c r="J12464" s="1">
        <f t="shared" si="608"/>
        <v>45905.4543059838</v>
      </c>
      <c r="K12464">
        <f>100000+SUM(G$2:G12464)-SUM(H$2:H12464)</f>
        <v>99943.11064767</v>
      </c>
      <c r="L12464">
        <f t="shared" si="609"/>
        <v>94438.7639970324</v>
      </c>
      <c r="M12464">
        <f t="shared" si="610"/>
        <v>1.05828482307128</v>
      </c>
    </row>
    <row r="12465" spans="1:13">
      <c r="A12465" s="2" t="s">
        <v>123</v>
      </c>
      <c r="B12465" s="2">
        <v>0.57</v>
      </c>
      <c r="C12465" s="2" t="s">
        <v>17</v>
      </c>
      <c r="D12465" s="2">
        <v>11.6</v>
      </c>
      <c r="E12465" s="2" t="s">
        <v>15</v>
      </c>
      <c r="F12465" s="2">
        <v>20.3</v>
      </c>
      <c r="G12465" s="2">
        <v>-0.226</v>
      </c>
      <c r="H12465" s="2">
        <v>0.00232</v>
      </c>
      <c r="I12465" s="4" t="s">
        <v>8184</v>
      </c>
      <c r="J12465" s="1">
        <f t="shared" si="608"/>
        <v>45905.4543059838</v>
      </c>
      <c r="K12465">
        <f>100000+SUM(G$2:G12465)-SUM(H$2:H12465)</f>
        <v>99942.88232767</v>
      </c>
      <c r="L12465">
        <f t="shared" si="609"/>
        <v>94438.7639970324</v>
      </c>
      <c r="M12465">
        <f t="shared" si="610"/>
        <v>1.05828240541999</v>
      </c>
    </row>
    <row r="12466" spans="1:13">
      <c r="A12466" s="2" t="s">
        <v>3962</v>
      </c>
      <c r="B12466" s="2">
        <v>1.1</v>
      </c>
      <c r="C12466" s="2" t="s">
        <v>17</v>
      </c>
      <c r="D12466" s="2">
        <v>6.98</v>
      </c>
      <c r="E12466" s="2" t="s">
        <v>15</v>
      </c>
      <c r="F12466" s="2">
        <v>6.34</v>
      </c>
      <c r="G12466" s="2">
        <v>0.0715</v>
      </c>
      <c r="H12466" s="2">
        <v>0.0014</v>
      </c>
      <c r="I12466" s="4" t="s">
        <v>8185</v>
      </c>
      <c r="J12466" s="1">
        <f t="shared" si="608"/>
        <v>45905.4543075926</v>
      </c>
      <c r="K12466">
        <f>100000+SUM(G$2:G12466)-SUM(H$2:H12466)</f>
        <v>99942.95242767</v>
      </c>
      <c r="L12466">
        <f t="shared" si="609"/>
        <v>94438.7639970324</v>
      </c>
      <c r="M12466">
        <f t="shared" si="610"/>
        <v>1.05828314769993</v>
      </c>
    </row>
    <row r="12467" spans="1:13">
      <c r="A12467" s="2" t="s">
        <v>320</v>
      </c>
      <c r="B12467" s="2">
        <v>0.9</v>
      </c>
      <c r="C12467" s="2" t="s">
        <v>17</v>
      </c>
      <c r="D12467" s="2">
        <v>0.825</v>
      </c>
      <c r="E12467" s="2" t="s">
        <v>15</v>
      </c>
      <c r="F12467" s="2">
        <v>0.917</v>
      </c>
      <c r="G12467" s="2">
        <v>-0.0283</v>
      </c>
      <c r="H12467" s="2">
        <v>0.000165</v>
      </c>
      <c r="I12467" s="4" t="s">
        <v>8186</v>
      </c>
      <c r="J12467" s="1">
        <f t="shared" si="608"/>
        <v>45905.4600848958</v>
      </c>
      <c r="K12467">
        <f>100000+SUM(G$2:G12467)-SUM(H$2:H12467)</f>
        <v>99942.92396267</v>
      </c>
      <c r="L12467">
        <f t="shared" si="609"/>
        <v>94438.7639970324</v>
      </c>
      <c r="M12467">
        <f t="shared" si="610"/>
        <v>1.05828284628768</v>
      </c>
    </row>
    <row r="12468" spans="1:13">
      <c r="A12468" s="2" t="s">
        <v>13</v>
      </c>
      <c r="B12468" s="2">
        <v>3</v>
      </c>
      <c r="C12468" s="2" t="s">
        <v>17</v>
      </c>
      <c r="D12468" s="2">
        <v>0.229</v>
      </c>
      <c r="E12468" s="2" t="s">
        <v>15</v>
      </c>
      <c r="F12468" s="2">
        <v>0.0763</v>
      </c>
      <c r="G12468" s="2">
        <v>-0.0061</v>
      </c>
      <c r="H12468" s="2">
        <v>4.58e-5</v>
      </c>
      <c r="I12468" s="4" t="s">
        <v>8187</v>
      </c>
      <c r="J12468" s="1">
        <f t="shared" si="608"/>
        <v>45905.4600849074</v>
      </c>
      <c r="K12468">
        <f>100000+SUM(G$2:G12468)-SUM(H$2:H12468)</f>
        <v>99942.91781687</v>
      </c>
      <c r="L12468">
        <f t="shared" si="609"/>
        <v>94438.7639970324</v>
      </c>
      <c r="M12468">
        <f t="shared" si="610"/>
        <v>1.05828278121059</v>
      </c>
    </row>
    <row r="12469" spans="1:13">
      <c r="A12469" s="2" t="s">
        <v>125</v>
      </c>
      <c r="B12469" s="2">
        <v>0.6</v>
      </c>
      <c r="C12469" s="2" t="s">
        <v>17</v>
      </c>
      <c r="D12469" s="2">
        <v>1.99</v>
      </c>
      <c r="E12469" s="2" t="s">
        <v>15</v>
      </c>
      <c r="F12469" s="2">
        <v>3.32</v>
      </c>
      <c r="G12469" s="2">
        <v>0.00921</v>
      </c>
      <c r="H12469" s="2">
        <v>0.000398</v>
      </c>
      <c r="I12469" s="4" t="s">
        <v>8187</v>
      </c>
      <c r="J12469" s="1">
        <f t="shared" si="608"/>
        <v>45905.4600849074</v>
      </c>
      <c r="K12469">
        <f>100000+SUM(G$2:G12469)-SUM(H$2:H12469)</f>
        <v>99942.92662887</v>
      </c>
      <c r="L12469">
        <f t="shared" si="609"/>
        <v>94438.7639970324</v>
      </c>
      <c r="M12469">
        <f t="shared" si="610"/>
        <v>1.05828287451973</v>
      </c>
    </row>
    <row r="12470" spans="1:13">
      <c r="A12470" s="2" t="s">
        <v>131</v>
      </c>
      <c r="B12470" s="2">
        <v>0.9</v>
      </c>
      <c r="C12470" s="2" t="s">
        <v>17</v>
      </c>
      <c r="D12470" s="2">
        <v>2.53</v>
      </c>
      <c r="E12470" s="2" t="s">
        <v>15</v>
      </c>
      <c r="F12470" s="2">
        <v>2.81</v>
      </c>
      <c r="G12470" s="2">
        <v>-0.0193</v>
      </c>
      <c r="H12470" s="2">
        <v>0.000505</v>
      </c>
      <c r="I12470" s="4" t="s">
        <v>8187</v>
      </c>
      <c r="J12470" s="1">
        <f t="shared" si="608"/>
        <v>45905.4600849074</v>
      </c>
      <c r="K12470">
        <f>100000+SUM(G$2:G12470)-SUM(H$2:H12470)</f>
        <v>99942.90682387</v>
      </c>
      <c r="L12470">
        <f t="shared" si="609"/>
        <v>94438.7639970324</v>
      </c>
      <c r="M12470">
        <f t="shared" si="610"/>
        <v>1.05828266480712</v>
      </c>
    </row>
    <row r="12471" spans="1:13">
      <c r="A12471" s="2" t="s">
        <v>329</v>
      </c>
      <c r="B12471" s="2">
        <v>0.1</v>
      </c>
      <c r="C12471" s="2" t="s">
        <v>17</v>
      </c>
      <c r="D12471" s="2">
        <v>0.31</v>
      </c>
      <c r="E12471" s="2" t="s">
        <v>15</v>
      </c>
      <c r="F12471" s="2">
        <v>3.1</v>
      </c>
      <c r="G12471" s="2">
        <v>-0.00337</v>
      </c>
      <c r="H12471" s="2">
        <v>6.21e-5</v>
      </c>
      <c r="I12471" s="4" t="s">
        <v>8188</v>
      </c>
      <c r="J12471" s="1">
        <f t="shared" si="608"/>
        <v>45905.4600856944</v>
      </c>
      <c r="K12471">
        <f>100000+SUM(G$2:G12471)-SUM(H$2:H12471)</f>
        <v>99942.90339177</v>
      </c>
      <c r="L12471">
        <f t="shared" si="609"/>
        <v>94438.7639970324</v>
      </c>
      <c r="M12471">
        <f t="shared" si="610"/>
        <v>1.05828262846505</v>
      </c>
    </row>
    <row r="12472" spans="1:13">
      <c r="A12472" s="2" t="s">
        <v>325</v>
      </c>
      <c r="B12472" s="2">
        <v>0.4</v>
      </c>
      <c r="C12472" s="2" t="s">
        <v>17</v>
      </c>
      <c r="D12472" s="2">
        <v>0.318</v>
      </c>
      <c r="E12472" s="2" t="s">
        <v>15</v>
      </c>
      <c r="F12472" s="2">
        <v>0.794</v>
      </c>
      <c r="G12472" s="2">
        <v>-0.00206</v>
      </c>
      <c r="H12472" s="2">
        <v>6.35e-5</v>
      </c>
      <c r="I12472" s="4" t="s">
        <v>8188</v>
      </c>
      <c r="J12472" s="1">
        <f t="shared" si="608"/>
        <v>45905.4600856944</v>
      </c>
      <c r="K12472">
        <f>100000+SUM(G$2:G12472)-SUM(H$2:H12472)</f>
        <v>99942.90126827</v>
      </c>
      <c r="L12472">
        <f t="shared" si="609"/>
        <v>94438.7639970324</v>
      </c>
      <c r="M12472">
        <f t="shared" si="610"/>
        <v>1.05828260597958</v>
      </c>
    </row>
    <row r="12473" spans="1:13">
      <c r="A12473" s="2" t="s">
        <v>331</v>
      </c>
      <c r="B12473" s="2">
        <v>0.006</v>
      </c>
      <c r="C12473" s="2" t="s">
        <v>17</v>
      </c>
      <c r="D12473" s="2">
        <v>0.671</v>
      </c>
      <c r="E12473" s="2" t="s">
        <v>15</v>
      </c>
      <c r="F12473" s="2">
        <v>112</v>
      </c>
      <c r="G12473" s="2">
        <v>0.000484</v>
      </c>
      <c r="H12473" s="2">
        <v>0.000134</v>
      </c>
      <c r="I12473" s="4" t="s">
        <v>8189</v>
      </c>
      <c r="J12473" s="1">
        <f t="shared" si="608"/>
        <v>45905.4600864236</v>
      </c>
      <c r="K12473">
        <f>100000+SUM(G$2:G12473)-SUM(H$2:H12473)</f>
        <v>99942.90161827</v>
      </c>
      <c r="L12473">
        <f t="shared" si="609"/>
        <v>94438.7639970324</v>
      </c>
      <c r="M12473">
        <f t="shared" si="610"/>
        <v>1.05828260968569</v>
      </c>
    </row>
    <row r="12474" spans="1:13">
      <c r="A12474" s="2" t="s">
        <v>40</v>
      </c>
      <c r="B12474" s="2">
        <v>0.129</v>
      </c>
      <c r="C12474" s="2" t="s">
        <v>17</v>
      </c>
      <c r="D12474" s="2">
        <v>557</v>
      </c>
      <c r="E12474" s="2" t="s">
        <v>15</v>
      </c>
      <c r="F12474" s="2">
        <v>4318</v>
      </c>
      <c r="G12474" s="2">
        <v>-3.09</v>
      </c>
      <c r="H12474" s="2">
        <v>0.111</v>
      </c>
      <c r="I12474" s="4" t="s">
        <v>8189</v>
      </c>
      <c r="J12474" s="1">
        <f t="shared" si="608"/>
        <v>45905.4600864236</v>
      </c>
      <c r="K12474">
        <f>100000+SUM(G$2:G12474)-SUM(H$2:H12474)</f>
        <v>99939.70061827</v>
      </c>
      <c r="L12474">
        <f t="shared" si="609"/>
        <v>94438.7639970324</v>
      </c>
      <c r="M12474">
        <f t="shared" si="610"/>
        <v>1.05824871470586</v>
      </c>
    </row>
    <row r="12475" spans="1:13">
      <c r="A12475" s="2" t="s">
        <v>334</v>
      </c>
      <c r="B12475" s="2">
        <v>0.007</v>
      </c>
      <c r="C12475" s="2" t="s">
        <v>17</v>
      </c>
      <c r="D12475" s="2">
        <v>2.22</v>
      </c>
      <c r="E12475" s="2" t="s">
        <v>15</v>
      </c>
      <c r="F12475" s="2">
        <v>316</v>
      </c>
      <c r="G12475" s="2">
        <v>-0.0316</v>
      </c>
      <c r="H12475" s="2">
        <v>0.000443</v>
      </c>
      <c r="I12475" s="4" t="s">
        <v>8190</v>
      </c>
      <c r="J12475" s="1">
        <f t="shared" si="608"/>
        <v>45905.4600903704</v>
      </c>
      <c r="K12475">
        <f>100000+SUM(G$2:G12475)-SUM(H$2:H12475)</f>
        <v>99939.66857527</v>
      </c>
      <c r="L12475">
        <f t="shared" si="609"/>
        <v>94438.7639970324</v>
      </c>
      <c r="M12475">
        <f t="shared" si="610"/>
        <v>1.05824837540663</v>
      </c>
    </row>
    <row r="12476" spans="1:13">
      <c r="A12476" s="2" t="s">
        <v>118</v>
      </c>
      <c r="B12476" s="2">
        <v>0.08</v>
      </c>
      <c r="C12476" s="2" t="s">
        <v>17</v>
      </c>
      <c r="D12476" s="2">
        <v>16.3</v>
      </c>
      <c r="E12476" s="2" t="s">
        <v>15</v>
      </c>
      <c r="F12476" s="2">
        <v>204</v>
      </c>
      <c r="G12476" s="2">
        <v>-0.359</v>
      </c>
      <c r="H12476" s="2">
        <v>0.00326</v>
      </c>
      <c r="I12476" s="4" t="s">
        <v>8191</v>
      </c>
      <c r="J12476" s="1">
        <f t="shared" si="608"/>
        <v>45905.4600910648</v>
      </c>
      <c r="K12476">
        <f>100000+SUM(G$2:G12476)-SUM(H$2:H12476)</f>
        <v>99939.30631527</v>
      </c>
      <c r="L12476">
        <f t="shared" si="609"/>
        <v>94438.7639970324</v>
      </c>
      <c r="M12476">
        <f t="shared" si="610"/>
        <v>1.0582445394818</v>
      </c>
    </row>
    <row r="12477" spans="1:13">
      <c r="A12477" s="2" t="s">
        <v>3950</v>
      </c>
      <c r="B12477" s="2">
        <v>5</v>
      </c>
      <c r="C12477" s="2" t="s">
        <v>17</v>
      </c>
      <c r="D12477" s="2">
        <v>0.305</v>
      </c>
      <c r="E12477" s="2" t="s">
        <v>15</v>
      </c>
      <c r="F12477" s="2">
        <v>0.0611</v>
      </c>
      <c r="G12477" s="2">
        <v>0.0155</v>
      </c>
      <c r="H12477" s="2">
        <v>6.11e-5</v>
      </c>
      <c r="I12477" s="4" t="s">
        <v>8192</v>
      </c>
      <c r="J12477" s="1">
        <f t="shared" si="608"/>
        <v>45905.4600930671</v>
      </c>
      <c r="K12477">
        <f>100000+SUM(G$2:G12477)-SUM(H$2:H12477)</f>
        <v>99939.32175417</v>
      </c>
      <c r="L12477">
        <f t="shared" si="609"/>
        <v>94438.7639970324</v>
      </c>
      <c r="M12477">
        <f t="shared" si="610"/>
        <v>1.05824470296234</v>
      </c>
    </row>
    <row r="12478" spans="1:13">
      <c r="A12478" s="2" t="s">
        <v>3951</v>
      </c>
      <c r="B12478" s="2">
        <v>0.16</v>
      </c>
      <c r="C12478" s="2" t="s">
        <v>17</v>
      </c>
      <c r="D12478" s="2">
        <v>0.488</v>
      </c>
      <c r="E12478" s="2" t="s">
        <v>15</v>
      </c>
      <c r="F12478" s="2">
        <v>3.05</v>
      </c>
      <c r="G12478" s="2">
        <v>-0.0103</v>
      </c>
      <c r="H12478" s="2">
        <v>9.76e-5</v>
      </c>
      <c r="I12478" s="4" t="s">
        <v>8192</v>
      </c>
      <c r="J12478" s="1">
        <f t="shared" si="608"/>
        <v>45905.4600930671</v>
      </c>
      <c r="K12478">
        <f>100000+SUM(G$2:G12478)-SUM(H$2:H12478)</f>
        <v>99939.31135657</v>
      </c>
      <c r="L12478">
        <f t="shared" si="609"/>
        <v>94438.7639970324</v>
      </c>
      <c r="M12478">
        <f t="shared" si="610"/>
        <v>1.05824459286348</v>
      </c>
    </row>
    <row r="12479" spans="1:13">
      <c r="A12479" s="2" t="s">
        <v>3952</v>
      </c>
      <c r="B12479" s="2">
        <v>2</v>
      </c>
      <c r="C12479" s="2" t="s">
        <v>17</v>
      </c>
      <c r="D12479" s="2">
        <v>0.298</v>
      </c>
      <c r="E12479" s="2" t="s">
        <v>15</v>
      </c>
      <c r="F12479" s="2">
        <v>0.149</v>
      </c>
      <c r="G12479" s="2">
        <v>-0.00326</v>
      </c>
      <c r="H12479" s="2">
        <v>5.96e-5</v>
      </c>
      <c r="I12479" s="4" t="s">
        <v>8192</v>
      </c>
      <c r="J12479" s="1">
        <f t="shared" si="608"/>
        <v>45905.4600930671</v>
      </c>
      <c r="K12479">
        <f>100000+SUM(G$2:G12479)-SUM(H$2:H12479)</f>
        <v>99939.30803697</v>
      </c>
      <c r="L12479">
        <f t="shared" si="609"/>
        <v>94438.7639970324</v>
      </c>
      <c r="M12479">
        <f t="shared" si="610"/>
        <v>1.05824455771266</v>
      </c>
    </row>
    <row r="12480" spans="1:13">
      <c r="A12480" s="2" t="s">
        <v>725</v>
      </c>
      <c r="B12480" s="2">
        <v>2</v>
      </c>
      <c r="C12480" s="2" t="s">
        <v>17</v>
      </c>
      <c r="D12480" s="2">
        <v>0.0574</v>
      </c>
      <c r="E12480" s="2" t="s">
        <v>15</v>
      </c>
      <c r="F12480" s="2">
        <v>0.0287</v>
      </c>
      <c r="G12480" s="2">
        <v>-0.000972</v>
      </c>
      <c r="H12480" s="2">
        <v>1.15e-5</v>
      </c>
      <c r="I12480" s="4" t="s">
        <v>8192</v>
      </c>
      <c r="J12480" s="1">
        <f t="shared" si="608"/>
        <v>45905.4600930671</v>
      </c>
      <c r="K12480">
        <f>100000+SUM(G$2:G12480)-SUM(H$2:H12480)</f>
        <v>99939.30705347</v>
      </c>
      <c r="L12480">
        <f t="shared" si="609"/>
        <v>94438.7639970324</v>
      </c>
      <c r="M12480">
        <f t="shared" si="610"/>
        <v>1.05824454729851</v>
      </c>
    </row>
    <row r="12481" spans="1:13">
      <c r="A12481" s="2" t="s">
        <v>320</v>
      </c>
      <c r="B12481" s="2">
        <v>8.5</v>
      </c>
      <c r="C12481" s="2" t="s">
        <v>14</v>
      </c>
      <c r="D12481" s="2">
        <v>7.78</v>
      </c>
      <c r="E12481" s="2" t="s">
        <v>15</v>
      </c>
      <c r="F12481" s="2">
        <v>0.915</v>
      </c>
      <c r="G12481" s="2">
        <v>0</v>
      </c>
      <c r="H12481" s="2">
        <v>0.00156</v>
      </c>
      <c r="I12481" s="4" t="s">
        <v>8193</v>
      </c>
      <c r="J12481" s="1">
        <f t="shared" si="608"/>
        <v>45905.4665719213</v>
      </c>
      <c r="K12481">
        <f>100000+SUM(G$2:G12481)-SUM(H$2:H12481)</f>
        <v>99939.30549347</v>
      </c>
      <c r="L12481">
        <f t="shared" si="609"/>
        <v>94438.7639970324</v>
      </c>
      <c r="M12481">
        <f t="shared" si="610"/>
        <v>1.05824453077987</v>
      </c>
    </row>
    <row r="12482" spans="1:13">
      <c r="A12482" s="2" t="s">
        <v>125</v>
      </c>
      <c r="B12482" s="2">
        <v>7.3</v>
      </c>
      <c r="C12482" s="2" t="s">
        <v>14</v>
      </c>
      <c r="D12482" s="2">
        <v>24.1</v>
      </c>
      <c r="E12482" s="2" t="s">
        <v>15</v>
      </c>
      <c r="F12482" s="2">
        <v>3.31</v>
      </c>
      <c r="G12482" s="2">
        <v>0</v>
      </c>
      <c r="H12482" s="2">
        <v>0.00483</v>
      </c>
      <c r="I12482" s="4" t="s">
        <v>8193</v>
      </c>
      <c r="J12482" s="1">
        <f t="shared" si="608"/>
        <v>45905.4665719213</v>
      </c>
      <c r="K12482">
        <f>100000+SUM(G$2:G12482)-SUM(H$2:H12482)</f>
        <v>99939.30066347</v>
      </c>
      <c r="L12482">
        <f t="shared" si="609"/>
        <v>94438.7639970324</v>
      </c>
      <c r="M12482">
        <f t="shared" si="610"/>
        <v>1.05824447963561</v>
      </c>
    </row>
    <row r="12483" spans="1:13">
      <c r="A12483" s="2" t="s">
        <v>131</v>
      </c>
      <c r="B12483" s="2">
        <v>7.2</v>
      </c>
      <c r="C12483" s="2" t="s">
        <v>14</v>
      </c>
      <c r="D12483" s="2">
        <v>20.2</v>
      </c>
      <c r="E12483" s="2" t="s">
        <v>15</v>
      </c>
      <c r="F12483" s="2">
        <v>2.8</v>
      </c>
      <c r="G12483" s="2">
        <v>0</v>
      </c>
      <c r="H12483" s="2">
        <v>0.00404</v>
      </c>
      <c r="I12483" s="4" t="s">
        <v>8194</v>
      </c>
      <c r="J12483" s="1">
        <f t="shared" si="608"/>
        <v>45905.4665719329</v>
      </c>
      <c r="K12483">
        <f>100000+SUM(G$2:G12483)-SUM(H$2:H12483)</f>
        <v>99939.29662347</v>
      </c>
      <c r="L12483">
        <f t="shared" si="609"/>
        <v>94438.7639970324</v>
      </c>
      <c r="M12483">
        <f t="shared" si="610"/>
        <v>1.05824443685657</v>
      </c>
    </row>
    <row r="12484" spans="1:13">
      <c r="A12484" s="2" t="s">
        <v>131</v>
      </c>
      <c r="B12484" s="2">
        <v>3.3</v>
      </c>
      <c r="C12484" s="2" t="s">
        <v>14</v>
      </c>
      <c r="D12484" s="2">
        <v>9.25</v>
      </c>
      <c r="E12484" s="2" t="s">
        <v>15</v>
      </c>
      <c r="F12484" s="2">
        <v>2.8</v>
      </c>
      <c r="G12484" s="2">
        <v>0</v>
      </c>
      <c r="H12484" s="2">
        <v>0.00185</v>
      </c>
      <c r="I12484" s="4" t="s">
        <v>8194</v>
      </c>
      <c r="J12484" s="1">
        <f t="shared" ref="J12484:J12510" si="611">(I12484/86400000)+DATE(1970,1,1)+(8*TIME(1,0,0))</f>
        <v>45905.4665719329</v>
      </c>
      <c r="K12484">
        <f>100000+SUM(G$2:G12484)-SUM(H$2:H12484)</f>
        <v>99939.29477347</v>
      </c>
      <c r="L12484">
        <f t="shared" ref="L12484:L12510" si="612">L12483</f>
        <v>94438.7639970324</v>
      </c>
      <c r="M12484">
        <f t="shared" ref="M12484:M12510" si="613">K12484/L12484</f>
        <v>1.05824441726716</v>
      </c>
    </row>
    <row r="12485" spans="1:13">
      <c r="A12485" s="2" t="s">
        <v>40</v>
      </c>
      <c r="B12485" s="2">
        <v>0.01</v>
      </c>
      <c r="C12485" s="2" t="s">
        <v>17</v>
      </c>
      <c r="D12485" s="2">
        <v>43.1</v>
      </c>
      <c r="E12485" s="2" t="s">
        <v>15</v>
      </c>
      <c r="F12485" s="2">
        <v>4306</v>
      </c>
      <c r="G12485" s="2">
        <v>-0.365</v>
      </c>
      <c r="H12485" s="2">
        <v>0.00861</v>
      </c>
      <c r="I12485" s="4" t="s">
        <v>8195</v>
      </c>
      <c r="J12485" s="1">
        <f t="shared" si="611"/>
        <v>45905.466575544</v>
      </c>
      <c r="K12485">
        <f>100000+SUM(G$2:G12485)-SUM(H$2:H12485)</f>
        <v>99938.92116347</v>
      </c>
      <c r="L12485">
        <f t="shared" si="612"/>
        <v>94438.7639970324</v>
      </c>
      <c r="M12485">
        <f t="shared" si="613"/>
        <v>1.05824046115862</v>
      </c>
    </row>
    <row r="12486" spans="1:13">
      <c r="A12486" s="2" t="s">
        <v>40</v>
      </c>
      <c r="B12486" s="2">
        <v>0.006</v>
      </c>
      <c r="C12486" s="2" t="s">
        <v>17</v>
      </c>
      <c r="D12486" s="2">
        <v>25.8</v>
      </c>
      <c r="E12486" s="2" t="s">
        <v>15</v>
      </c>
      <c r="F12486" s="2">
        <v>4306</v>
      </c>
      <c r="G12486" s="2">
        <v>-0.219</v>
      </c>
      <c r="H12486" s="2">
        <v>0.00517</v>
      </c>
      <c r="I12486" s="4" t="s">
        <v>8195</v>
      </c>
      <c r="J12486" s="1">
        <f t="shared" si="611"/>
        <v>45905.466575544</v>
      </c>
      <c r="K12486">
        <f>100000+SUM(G$2:G12486)-SUM(H$2:H12486)</f>
        <v>99938.69699347</v>
      </c>
      <c r="L12486">
        <f t="shared" si="612"/>
        <v>94438.7639970324</v>
      </c>
      <c r="M12486">
        <f t="shared" si="613"/>
        <v>1.05823808745115</v>
      </c>
    </row>
    <row r="12487" spans="1:13">
      <c r="A12487" s="2" t="s">
        <v>40</v>
      </c>
      <c r="B12487" s="2">
        <v>0.005</v>
      </c>
      <c r="C12487" s="2" t="s">
        <v>17</v>
      </c>
      <c r="D12487" s="2">
        <v>21.5</v>
      </c>
      <c r="E12487" s="2" t="s">
        <v>15</v>
      </c>
      <c r="F12487" s="2">
        <v>4306</v>
      </c>
      <c r="G12487" s="2">
        <v>-0.183</v>
      </c>
      <c r="H12487" s="2">
        <v>0.00431</v>
      </c>
      <c r="I12487" s="4" t="s">
        <v>8195</v>
      </c>
      <c r="J12487" s="1">
        <f t="shared" si="611"/>
        <v>45905.466575544</v>
      </c>
      <c r="K12487">
        <f>100000+SUM(G$2:G12487)-SUM(H$2:H12487)</f>
        <v>99938.50968347</v>
      </c>
      <c r="L12487">
        <f t="shared" si="612"/>
        <v>94438.7639970324</v>
      </c>
      <c r="M12487">
        <f t="shared" si="613"/>
        <v>1.0582361040495</v>
      </c>
    </row>
    <row r="12488" spans="1:13">
      <c r="A12488" s="2" t="s">
        <v>40</v>
      </c>
      <c r="B12488" s="2">
        <v>0.065</v>
      </c>
      <c r="C12488" s="2" t="s">
        <v>17</v>
      </c>
      <c r="D12488" s="2">
        <v>280</v>
      </c>
      <c r="E12488" s="2" t="s">
        <v>15</v>
      </c>
      <c r="F12488" s="2">
        <v>4306</v>
      </c>
      <c r="G12488" s="2">
        <v>-2.37</v>
      </c>
      <c r="H12488" s="2">
        <v>0.056</v>
      </c>
      <c r="I12488" s="4" t="s">
        <v>8195</v>
      </c>
      <c r="J12488" s="1">
        <f t="shared" si="611"/>
        <v>45905.466575544</v>
      </c>
      <c r="K12488">
        <f>100000+SUM(G$2:G12488)-SUM(H$2:H12488)</f>
        <v>99936.08368347</v>
      </c>
      <c r="L12488">
        <f t="shared" si="612"/>
        <v>94438.7639970324</v>
      </c>
      <c r="M12488">
        <f t="shared" si="613"/>
        <v>1.05821041544561</v>
      </c>
    </row>
    <row r="12489" spans="1:13">
      <c r="A12489" s="2" t="s">
        <v>334</v>
      </c>
      <c r="B12489" s="2">
        <v>0.077</v>
      </c>
      <c r="C12489" s="2" t="s">
        <v>14</v>
      </c>
      <c r="D12489" s="2">
        <v>24.3</v>
      </c>
      <c r="E12489" s="2" t="s">
        <v>15</v>
      </c>
      <c r="F12489" s="2">
        <v>316</v>
      </c>
      <c r="G12489" s="2">
        <v>0</v>
      </c>
      <c r="H12489" s="2">
        <v>0.00487</v>
      </c>
      <c r="I12489" s="4" t="s">
        <v>8196</v>
      </c>
      <c r="J12489" s="1">
        <f t="shared" si="611"/>
        <v>45905.4665755903</v>
      </c>
      <c r="K12489">
        <f>100000+SUM(G$2:G12489)-SUM(H$2:H12489)</f>
        <v>99936.07881347</v>
      </c>
      <c r="L12489">
        <f t="shared" si="612"/>
        <v>94438.7639970324</v>
      </c>
      <c r="M12489">
        <f t="shared" si="613"/>
        <v>1.05821036387781</v>
      </c>
    </row>
    <row r="12490" spans="1:13">
      <c r="A12490" s="2" t="s">
        <v>118</v>
      </c>
      <c r="B12490" s="2">
        <v>0.75</v>
      </c>
      <c r="C12490" s="2" t="s">
        <v>14</v>
      </c>
      <c r="D12490" s="2">
        <v>153</v>
      </c>
      <c r="E12490" s="2" t="s">
        <v>15</v>
      </c>
      <c r="F12490" s="2">
        <v>203</v>
      </c>
      <c r="G12490" s="2">
        <v>0</v>
      </c>
      <c r="H12490" s="2">
        <v>0.0305</v>
      </c>
      <c r="I12490" s="4" t="s">
        <v>8197</v>
      </c>
      <c r="J12490" s="1">
        <f t="shared" si="611"/>
        <v>45905.4665792708</v>
      </c>
      <c r="K12490">
        <f>100000+SUM(G$2:G12490)-SUM(H$2:H12490)</f>
        <v>99936.04831347</v>
      </c>
      <c r="L12490">
        <f t="shared" si="612"/>
        <v>94438.7639970324</v>
      </c>
      <c r="M12490">
        <f t="shared" si="613"/>
        <v>1.05821004091721</v>
      </c>
    </row>
    <row r="12491" spans="1:13">
      <c r="A12491" s="2" t="s">
        <v>118</v>
      </c>
      <c r="B12491" s="2">
        <v>0.05</v>
      </c>
      <c r="C12491" s="2" t="s">
        <v>14</v>
      </c>
      <c r="D12491" s="2">
        <v>10.2</v>
      </c>
      <c r="E12491" s="2" t="s">
        <v>15</v>
      </c>
      <c r="F12491" s="2">
        <v>203</v>
      </c>
      <c r="G12491" s="2">
        <v>0</v>
      </c>
      <c r="H12491" s="2">
        <v>0.00203</v>
      </c>
      <c r="I12491" s="4" t="s">
        <v>8197</v>
      </c>
      <c r="J12491" s="1">
        <f t="shared" si="611"/>
        <v>45905.4665792708</v>
      </c>
      <c r="K12491">
        <f>100000+SUM(G$2:G12491)-SUM(H$2:H12491)</f>
        <v>99936.04628347</v>
      </c>
      <c r="L12491">
        <f t="shared" si="612"/>
        <v>94438.7639970324</v>
      </c>
      <c r="M12491">
        <f t="shared" si="613"/>
        <v>1.0582100194218</v>
      </c>
    </row>
    <row r="12492" spans="1:13">
      <c r="A12492" s="2" t="s">
        <v>3948</v>
      </c>
      <c r="B12492" s="2">
        <v>0.2</v>
      </c>
      <c r="C12492" s="2" t="s">
        <v>14</v>
      </c>
      <c r="D12492" s="2">
        <v>2.72</v>
      </c>
      <c r="E12492" s="2" t="s">
        <v>15</v>
      </c>
      <c r="F12492" s="2">
        <v>13.6</v>
      </c>
      <c r="G12492" s="2">
        <v>0</v>
      </c>
      <c r="H12492" s="2">
        <v>0.000545</v>
      </c>
      <c r="I12492" s="4" t="s">
        <v>8198</v>
      </c>
      <c r="J12492" s="1">
        <f t="shared" si="611"/>
        <v>45905.4665956713</v>
      </c>
      <c r="K12492">
        <f>100000+SUM(G$2:G12492)-SUM(H$2:H12492)</f>
        <v>99936.04573847</v>
      </c>
      <c r="L12492">
        <f t="shared" si="612"/>
        <v>94438.7639970324</v>
      </c>
      <c r="M12492">
        <f t="shared" si="613"/>
        <v>1.05821001365086</v>
      </c>
    </row>
    <row r="12493" spans="1:13">
      <c r="A12493" s="2" t="s">
        <v>3948</v>
      </c>
      <c r="B12493" s="2">
        <v>0.7</v>
      </c>
      <c r="C12493" s="2" t="s">
        <v>14</v>
      </c>
      <c r="D12493" s="2">
        <v>9.53</v>
      </c>
      <c r="E12493" s="2" t="s">
        <v>15</v>
      </c>
      <c r="F12493" s="2">
        <v>13.6</v>
      </c>
      <c r="G12493" s="2">
        <v>0</v>
      </c>
      <c r="H12493" s="2">
        <v>0.00191</v>
      </c>
      <c r="I12493" s="4" t="s">
        <v>8198</v>
      </c>
      <c r="J12493" s="1">
        <f t="shared" si="611"/>
        <v>45905.4665956713</v>
      </c>
      <c r="K12493">
        <f>100000+SUM(G$2:G12493)-SUM(H$2:H12493)</f>
        <v>99936.04382847</v>
      </c>
      <c r="L12493">
        <f t="shared" si="612"/>
        <v>94438.7639970324</v>
      </c>
      <c r="M12493">
        <f t="shared" si="613"/>
        <v>1.05820999342611</v>
      </c>
    </row>
    <row r="12494" spans="1:13">
      <c r="A12494" s="2" t="s">
        <v>3950</v>
      </c>
      <c r="B12494" s="2">
        <v>107</v>
      </c>
      <c r="C12494" s="2" t="s">
        <v>14</v>
      </c>
      <c r="D12494" s="2">
        <v>6.54</v>
      </c>
      <c r="E12494" s="2" t="s">
        <v>15</v>
      </c>
      <c r="F12494" s="2">
        <v>0.0611</v>
      </c>
      <c r="G12494" s="2">
        <v>0</v>
      </c>
      <c r="H12494" s="2">
        <v>0.00131</v>
      </c>
      <c r="I12494" s="4" t="s">
        <v>8199</v>
      </c>
      <c r="J12494" s="1">
        <f t="shared" si="611"/>
        <v>45905.4669237963</v>
      </c>
      <c r="K12494">
        <f>100000+SUM(G$2:G12494)-SUM(H$2:H12494)</f>
        <v>99936.04251847</v>
      </c>
      <c r="L12494">
        <f t="shared" si="612"/>
        <v>94438.7639970324</v>
      </c>
      <c r="M12494">
        <f t="shared" si="613"/>
        <v>1.05820997955469</v>
      </c>
    </row>
    <row r="12495" spans="1:13">
      <c r="A12495" s="2" t="s">
        <v>3951</v>
      </c>
      <c r="B12495" s="2">
        <v>3.91</v>
      </c>
      <c r="C12495" s="2" t="s">
        <v>14</v>
      </c>
      <c r="D12495" s="2">
        <v>11.9</v>
      </c>
      <c r="E12495" s="2" t="s">
        <v>15</v>
      </c>
      <c r="F12495" s="2">
        <v>3.04</v>
      </c>
      <c r="G12495" s="2">
        <v>0</v>
      </c>
      <c r="H12495" s="2">
        <v>0.00238</v>
      </c>
      <c r="I12495" s="4" t="s">
        <v>8199</v>
      </c>
      <c r="J12495" s="1">
        <f t="shared" si="611"/>
        <v>45905.4669237963</v>
      </c>
      <c r="K12495">
        <f>100000+SUM(G$2:G12495)-SUM(H$2:H12495)</f>
        <v>99936.04013847</v>
      </c>
      <c r="L12495">
        <f t="shared" si="612"/>
        <v>94438.7639970324</v>
      </c>
      <c r="M12495">
        <f t="shared" si="613"/>
        <v>1.05820995435318</v>
      </c>
    </row>
    <row r="12496" spans="1:13">
      <c r="A12496" s="2" t="s">
        <v>3952</v>
      </c>
      <c r="B12496" s="2">
        <v>44</v>
      </c>
      <c r="C12496" s="2" t="s">
        <v>14</v>
      </c>
      <c r="D12496" s="2">
        <v>6.56</v>
      </c>
      <c r="E12496" s="2" t="s">
        <v>15</v>
      </c>
      <c r="F12496" s="2">
        <v>0.149</v>
      </c>
      <c r="G12496" s="2">
        <v>0</v>
      </c>
      <c r="H12496" s="2">
        <v>0.00131</v>
      </c>
      <c r="I12496" s="4" t="s">
        <v>8199</v>
      </c>
      <c r="J12496" s="1">
        <f t="shared" si="611"/>
        <v>45905.4669237963</v>
      </c>
      <c r="K12496">
        <f>100000+SUM(G$2:G12496)-SUM(H$2:H12496)</f>
        <v>99936.03882847</v>
      </c>
      <c r="L12496">
        <f t="shared" si="612"/>
        <v>94438.7639970324</v>
      </c>
      <c r="M12496">
        <f t="shared" si="613"/>
        <v>1.05820994048175</v>
      </c>
    </row>
    <row r="12497" spans="1:13">
      <c r="A12497" s="2" t="s">
        <v>725</v>
      </c>
      <c r="B12497" s="2">
        <v>214</v>
      </c>
      <c r="C12497" s="2" t="s">
        <v>14</v>
      </c>
      <c r="D12497" s="2">
        <v>6.14</v>
      </c>
      <c r="E12497" s="2" t="s">
        <v>15</v>
      </c>
      <c r="F12497" s="2">
        <v>0.0287</v>
      </c>
      <c r="G12497" s="2">
        <v>0</v>
      </c>
      <c r="H12497" s="2">
        <v>0.00123</v>
      </c>
      <c r="I12497" s="4" t="s">
        <v>8200</v>
      </c>
      <c r="J12497" s="1">
        <f t="shared" si="611"/>
        <v>45905.4669244907</v>
      </c>
      <c r="K12497">
        <f>100000+SUM(G$2:G12497)-SUM(H$2:H12497)</f>
        <v>99936.03759847</v>
      </c>
      <c r="L12497">
        <f t="shared" si="612"/>
        <v>94438.7639970324</v>
      </c>
      <c r="M12497">
        <f t="shared" si="613"/>
        <v>1.05820992745744</v>
      </c>
    </row>
    <row r="12498" spans="1:13">
      <c r="A12498" s="2" t="s">
        <v>725</v>
      </c>
      <c r="B12498" s="2">
        <v>114</v>
      </c>
      <c r="C12498" s="2" t="s">
        <v>14</v>
      </c>
      <c r="D12498" s="2">
        <v>3.27</v>
      </c>
      <c r="E12498" s="2" t="s">
        <v>15</v>
      </c>
      <c r="F12498" s="2">
        <v>0.0287</v>
      </c>
      <c r="G12498" s="2">
        <v>0</v>
      </c>
      <c r="H12498" s="2">
        <v>0.000654</v>
      </c>
      <c r="I12498" s="4" t="s">
        <v>8200</v>
      </c>
      <c r="J12498" s="1">
        <f t="shared" si="611"/>
        <v>45905.4669244907</v>
      </c>
      <c r="K12498">
        <f>100000+SUM(G$2:G12498)-SUM(H$2:H12498)</f>
        <v>99936.03694447</v>
      </c>
      <c r="L12498">
        <f t="shared" si="612"/>
        <v>94438.7639970324</v>
      </c>
      <c r="M12498">
        <f t="shared" si="613"/>
        <v>1.05820992053232</v>
      </c>
    </row>
    <row r="12499" spans="1:13">
      <c r="A12499" s="2" t="s">
        <v>3962</v>
      </c>
      <c r="B12499" s="2">
        <v>1</v>
      </c>
      <c r="C12499" s="2" t="s">
        <v>14</v>
      </c>
      <c r="D12499" s="2">
        <v>6.32</v>
      </c>
      <c r="E12499" s="2" t="s">
        <v>15</v>
      </c>
      <c r="F12499" s="2">
        <v>6.32</v>
      </c>
      <c r="G12499" s="2">
        <v>0</v>
      </c>
      <c r="H12499" s="2">
        <v>0.00126</v>
      </c>
      <c r="I12499" s="4" t="s">
        <v>8201</v>
      </c>
      <c r="J12499" s="1">
        <f t="shared" si="611"/>
        <v>45905.4669399769</v>
      </c>
      <c r="K12499">
        <f>100000+SUM(G$2:G12499)-SUM(H$2:H12499)</f>
        <v>99936.03568447</v>
      </c>
      <c r="L12499">
        <f t="shared" si="612"/>
        <v>94438.7639970324</v>
      </c>
      <c r="M12499">
        <f t="shared" si="613"/>
        <v>1.05820990719034</v>
      </c>
    </row>
    <row r="12500" spans="1:13">
      <c r="A12500" s="2" t="s">
        <v>125</v>
      </c>
      <c r="B12500" s="2">
        <v>1.7</v>
      </c>
      <c r="C12500" s="2" t="s">
        <v>14</v>
      </c>
      <c r="D12500" s="2">
        <v>5.62</v>
      </c>
      <c r="E12500" s="2" t="s">
        <v>15</v>
      </c>
      <c r="F12500" s="2">
        <v>3.31</v>
      </c>
      <c r="G12500" s="2">
        <v>0</v>
      </c>
      <c r="H12500" s="2">
        <v>0.00112</v>
      </c>
      <c r="I12500" s="4" t="s">
        <v>8202</v>
      </c>
      <c r="J12500" s="1">
        <f t="shared" si="611"/>
        <v>45905.4687722338</v>
      </c>
      <c r="K12500">
        <f>100000+SUM(G$2:G12500)-SUM(H$2:H12500)</f>
        <v>99936.03456447</v>
      </c>
      <c r="L12500">
        <f t="shared" si="612"/>
        <v>94438.7639970324</v>
      </c>
      <c r="M12500">
        <f t="shared" si="613"/>
        <v>1.0582098953308</v>
      </c>
    </row>
    <row r="12501" spans="1:13">
      <c r="A12501" s="2" t="s">
        <v>125</v>
      </c>
      <c r="B12501" s="2">
        <v>1.6</v>
      </c>
      <c r="C12501" s="2" t="s">
        <v>14</v>
      </c>
      <c r="D12501" s="2">
        <v>5.29</v>
      </c>
      <c r="E12501" s="2" t="s">
        <v>15</v>
      </c>
      <c r="F12501" s="2">
        <v>3.31</v>
      </c>
      <c r="G12501" s="2">
        <v>0</v>
      </c>
      <c r="H12501" s="2">
        <v>0.00106</v>
      </c>
      <c r="I12501" s="4" t="s">
        <v>8202</v>
      </c>
      <c r="J12501" s="1">
        <f t="shared" si="611"/>
        <v>45905.4687722338</v>
      </c>
      <c r="K12501">
        <f>100000+SUM(G$2:G12501)-SUM(H$2:H12501)</f>
        <v>99936.03350447</v>
      </c>
      <c r="L12501">
        <f t="shared" si="612"/>
        <v>94438.7639970324</v>
      </c>
      <c r="M12501">
        <f t="shared" si="613"/>
        <v>1.0582098841066</v>
      </c>
    </row>
    <row r="12502" spans="1:13">
      <c r="A12502" s="2" t="s">
        <v>125</v>
      </c>
      <c r="B12502" s="2">
        <v>1.3</v>
      </c>
      <c r="C12502" s="2" t="s">
        <v>14</v>
      </c>
      <c r="D12502" s="2">
        <v>4.3</v>
      </c>
      <c r="E12502" s="2" t="s">
        <v>15</v>
      </c>
      <c r="F12502" s="2">
        <v>3.31</v>
      </c>
      <c r="G12502" s="2">
        <v>0</v>
      </c>
      <c r="H12502" s="2">
        <v>0.000859</v>
      </c>
      <c r="I12502" s="4" t="s">
        <v>8202</v>
      </c>
      <c r="J12502" s="1">
        <f t="shared" si="611"/>
        <v>45905.4687722338</v>
      </c>
      <c r="K12502">
        <f>100000+SUM(G$2:G12502)-SUM(H$2:H12502)</f>
        <v>99936.03264547</v>
      </c>
      <c r="L12502">
        <f t="shared" si="612"/>
        <v>94438.7639970324</v>
      </c>
      <c r="M12502">
        <f t="shared" si="613"/>
        <v>1.05820987501076</v>
      </c>
    </row>
    <row r="12503" spans="1:13">
      <c r="A12503" s="2" t="s">
        <v>118</v>
      </c>
      <c r="B12503" s="2">
        <v>0.54</v>
      </c>
      <c r="C12503" s="2" t="s">
        <v>14</v>
      </c>
      <c r="D12503" s="2">
        <v>110</v>
      </c>
      <c r="E12503" s="2" t="s">
        <v>15</v>
      </c>
      <c r="F12503" s="2">
        <v>203</v>
      </c>
      <c r="G12503" s="2">
        <v>0</v>
      </c>
      <c r="H12503" s="2">
        <v>0.0219</v>
      </c>
      <c r="I12503" s="4" t="s">
        <v>8202</v>
      </c>
      <c r="J12503" s="1">
        <f t="shared" si="611"/>
        <v>45905.4687722338</v>
      </c>
      <c r="K12503">
        <f>100000+SUM(G$2:G12503)-SUM(H$2:H12503)</f>
        <v>99936.01074547</v>
      </c>
      <c r="L12503">
        <f t="shared" si="612"/>
        <v>94438.7639970324</v>
      </c>
      <c r="M12503">
        <f t="shared" si="613"/>
        <v>1.05820964311446</v>
      </c>
    </row>
    <row r="12504" spans="1:13">
      <c r="A12504" s="2" t="s">
        <v>131</v>
      </c>
      <c r="B12504" s="2">
        <v>6.5</v>
      </c>
      <c r="C12504" s="2" t="s">
        <v>14</v>
      </c>
      <c r="D12504" s="2">
        <v>18.2</v>
      </c>
      <c r="E12504" s="2" t="s">
        <v>15</v>
      </c>
      <c r="F12504" s="2">
        <v>2.8</v>
      </c>
      <c r="G12504" s="2">
        <v>0</v>
      </c>
      <c r="H12504" s="2">
        <v>0.00364</v>
      </c>
      <c r="I12504" s="4" t="s">
        <v>8202</v>
      </c>
      <c r="J12504" s="1">
        <f t="shared" si="611"/>
        <v>45905.4687722338</v>
      </c>
      <c r="K12504">
        <f>100000+SUM(G$2:G12504)-SUM(H$2:H12504)</f>
        <v>99936.00710547</v>
      </c>
      <c r="L12504">
        <f t="shared" si="612"/>
        <v>94438.7639970324</v>
      </c>
      <c r="M12504">
        <f t="shared" si="613"/>
        <v>1.05820960457096</v>
      </c>
    </row>
    <row r="12505" spans="1:13">
      <c r="A12505" s="2" t="s">
        <v>25</v>
      </c>
      <c r="B12505" s="2">
        <v>0.002</v>
      </c>
      <c r="C12505" s="2" t="s">
        <v>14</v>
      </c>
      <c r="D12505" s="2">
        <v>222</v>
      </c>
      <c r="E12505" s="2" t="s">
        <v>15</v>
      </c>
      <c r="F12505" s="2">
        <v>111120</v>
      </c>
      <c r="G12505" s="2">
        <v>0</v>
      </c>
      <c r="H12505" s="2">
        <v>0.0444</v>
      </c>
      <c r="I12505" s="4" t="s">
        <v>8203</v>
      </c>
      <c r="J12505" s="1">
        <f t="shared" si="611"/>
        <v>45905.4687729745</v>
      </c>
      <c r="K12505">
        <f>100000+SUM(G$2:G12505)-SUM(H$2:H12505)</f>
        <v>99935.96270547</v>
      </c>
      <c r="L12505">
        <f t="shared" si="612"/>
        <v>94438.7639970324</v>
      </c>
      <c r="M12505">
        <f t="shared" si="613"/>
        <v>1.05820913442504</v>
      </c>
    </row>
    <row r="12506" spans="1:13">
      <c r="A12506" s="2" t="s">
        <v>329</v>
      </c>
      <c r="B12506" s="2">
        <v>2.6</v>
      </c>
      <c r="C12506" s="2" t="s">
        <v>14</v>
      </c>
      <c r="D12506" s="2">
        <v>8.06</v>
      </c>
      <c r="E12506" s="2" t="s">
        <v>15</v>
      </c>
      <c r="F12506" s="2">
        <v>3.1</v>
      </c>
      <c r="G12506" s="2">
        <v>0</v>
      </c>
      <c r="H12506" s="2">
        <v>0.00161</v>
      </c>
      <c r="I12506" s="4" t="s">
        <v>8204</v>
      </c>
      <c r="J12506" s="1">
        <f t="shared" si="611"/>
        <v>45905.4687764005</v>
      </c>
      <c r="K12506">
        <f>100000+SUM(G$2:G12506)-SUM(H$2:H12506)</f>
        <v>99935.96109547</v>
      </c>
      <c r="L12506">
        <f t="shared" si="612"/>
        <v>94438.7639970324</v>
      </c>
      <c r="M12506">
        <f t="shared" si="613"/>
        <v>1.05820911737695</v>
      </c>
    </row>
    <row r="12507" spans="1:13">
      <c r="A12507" s="2" t="s">
        <v>325</v>
      </c>
      <c r="B12507" s="2">
        <v>7.4</v>
      </c>
      <c r="C12507" s="2" t="s">
        <v>14</v>
      </c>
      <c r="D12507" s="2">
        <v>5.86</v>
      </c>
      <c r="E12507" s="2" t="s">
        <v>15</v>
      </c>
      <c r="F12507" s="2">
        <v>0.792</v>
      </c>
      <c r="G12507" s="2">
        <v>0</v>
      </c>
      <c r="H12507" s="2">
        <v>0.00117</v>
      </c>
      <c r="I12507" s="4" t="s">
        <v>8205</v>
      </c>
      <c r="J12507" s="1">
        <f t="shared" si="611"/>
        <v>45905.4687795255</v>
      </c>
      <c r="K12507">
        <f>100000+SUM(G$2:G12507)-SUM(H$2:H12507)</f>
        <v>99935.95992547</v>
      </c>
      <c r="L12507">
        <f t="shared" si="612"/>
        <v>94438.7639970324</v>
      </c>
      <c r="M12507">
        <f t="shared" si="613"/>
        <v>1.05820910498797</v>
      </c>
    </row>
    <row r="12508" spans="1:13">
      <c r="A12508" s="2" t="s">
        <v>40</v>
      </c>
      <c r="B12508" s="2">
        <v>0.27</v>
      </c>
      <c r="C12508" s="2" t="s">
        <v>14</v>
      </c>
      <c r="D12508" s="2">
        <v>1162</v>
      </c>
      <c r="E12508" s="2" t="s">
        <v>15</v>
      </c>
      <c r="F12508" s="2">
        <v>4305</v>
      </c>
      <c r="G12508" s="2">
        <v>0</v>
      </c>
      <c r="H12508" s="2">
        <v>0.232</v>
      </c>
      <c r="I12508" s="4" t="s">
        <v>8206</v>
      </c>
      <c r="J12508" s="1">
        <f t="shared" si="611"/>
        <v>45905.4691240509</v>
      </c>
      <c r="K12508">
        <f>100000+SUM(G$2:G12508)-SUM(H$2:H12508)</f>
        <v>99935.72792547</v>
      </c>
      <c r="L12508">
        <f t="shared" si="612"/>
        <v>94438.7639970324</v>
      </c>
      <c r="M12508">
        <f t="shared" si="613"/>
        <v>1.05820664836963</v>
      </c>
    </row>
    <row r="12509" spans="1:13">
      <c r="A12509" s="2" t="s">
        <v>334</v>
      </c>
      <c r="B12509" s="2">
        <v>0.035</v>
      </c>
      <c r="C12509" s="2" t="s">
        <v>14</v>
      </c>
      <c r="D12509" s="2">
        <v>11.1</v>
      </c>
      <c r="E12509" s="2" t="s">
        <v>15</v>
      </c>
      <c r="F12509" s="2">
        <v>316</v>
      </c>
      <c r="G12509" s="2">
        <v>0</v>
      </c>
      <c r="H12509" s="2">
        <v>0.00221</v>
      </c>
      <c r="I12509" s="4" t="s">
        <v>8207</v>
      </c>
      <c r="J12509" s="1">
        <f t="shared" si="611"/>
        <v>45905.4691240625</v>
      </c>
      <c r="K12509">
        <f>100000+SUM(G$2:G12509)-SUM(H$2:H12509)</f>
        <v>99935.72571547</v>
      </c>
      <c r="L12509">
        <f t="shared" si="612"/>
        <v>94438.7639970324</v>
      </c>
      <c r="M12509">
        <f t="shared" si="613"/>
        <v>1.05820662496822</v>
      </c>
    </row>
    <row r="12510" spans="1:13">
      <c r="A12510" s="2" t="s">
        <v>3948</v>
      </c>
      <c r="B12510" s="2">
        <v>0.4</v>
      </c>
      <c r="C12510" s="2" t="s">
        <v>14</v>
      </c>
      <c r="D12510" s="2">
        <v>5.45</v>
      </c>
      <c r="E12510" s="2" t="s">
        <v>15</v>
      </c>
      <c r="F12510" s="2">
        <v>13.6</v>
      </c>
      <c r="G12510" s="2">
        <v>0</v>
      </c>
      <c r="H12510" s="2">
        <v>0.00109</v>
      </c>
      <c r="I12510" s="4" t="s">
        <v>8208</v>
      </c>
      <c r="J12510" s="1">
        <f t="shared" si="611"/>
        <v>45905.4691265278</v>
      </c>
      <c r="K12510">
        <f>100000+SUM(G$2:G12510)-SUM(H$2:H12510)</f>
        <v>99935.72462547</v>
      </c>
      <c r="L12510">
        <f t="shared" si="612"/>
        <v>94438.7639970324</v>
      </c>
      <c r="M12510">
        <f t="shared" si="613"/>
        <v>1.05820661342635</v>
      </c>
    </row>
    <row r="12511" spans="1:13">
      <c r="A12511" s="2" t="s">
        <v>725</v>
      </c>
      <c r="B12511" s="2">
        <v>197</v>
      </c>
      <c r="C12511" s="2" t="s">
        <v>14</v>
      </c>
      <c r="D12511" s="2">
        <v>5.65</v>
      </c>
      <c r="E12511" s="2" t="s">
        <v>15</v>
      </c>
      <c r="F12511" s="2">
        <v>0.0287</v>
      </c>
      <c r="G12511" s="2">
        <v>0</v>
      </c>
      <c r="H12511" s="2">
        <v>0.00113</v>
      </c>
      <c r="I12511" s="4" t="s">
        <v>8209</v>
      </c>
      <c r="J12511" s="1">
        <f t="shared" ref="J12511:J12574" si="614">(I12511/86400000)+DATE(1970,1,1)+(8*TIME(1,0,0))</f>
        <v>45905.4691315278</v>
      </c>
      <c r="K12511">
        <f>100000+SUM(G$2:G12511)-SUM(H$2:H12511)</f>
        <v>99935.72349547</v>
      </c>
      <c r="L12511">
        <f t="shared" ref="L12511:L12574" si="615">L12510</f>
        <v>94438.7639970324</v>
      </c>
      <c r="M12511">
        <f t="shared" ref="M12511:M12574" si="616">K12511/L12511</f>
        <v>1.05820660146092</v>
      </c>
    </row>
    <row r="12512" spans="1:13">
      <c r="A12512" s="2" t="s">
        <v>3951</v>
      </c>
      <c r="B12512" s="2">
        <v>2.34</v>
      </c>
      <c r="C12512" s="2" t="s">
        <v>14</v>
      </c>
      <c r="D12512" s="2">
        <v>7.12</v>
      </c>
      <c r="E12512" s="2" t="s">
        <v>15</v>
      </c>
      <c r="F12512" s="2">
        <v>3.04</v>
      </c>
      <c r="G12512" s="2">
        <v>0</v>
      </c>
      <c r="H12512" s="2">
        <v>0.00142</v>
      </c>
      <c r="I12512" s="4" t="s">
        <v>8210</v>
      </c>
      <c r="J12512" s="1">
        <f t="shared" si="614"/>
        <v>45905.4691315509</v>
      </c>
      <c r="K12512">
        <f>100000+SUM(G$2:G12512)-SUM(H$2:H12512)</f>
        <v>99935.72207547</v>
      </c>
      <c r="L12512">
        <f t="shared" si="615"/>
        <v>94438.7639970324</v>
      </c>
      <c r="M12512">
        <f t="shared" si="616"/>
        <v>1.05820658642473</v>
      </c>
    </row>
    <row r="12513" spans="1:13">
      <c r="A12513" s="2" t="s">
        <v>329</v>
      </c>
      <c r="B12513" s="2">
        <v>0.2</v>
      </c>
      <c r="C12513" s="2" t="s">
        <v>17</v>
      </c>
      <c r="D12513" s="2">
        <v>0.62</v>
      </c>
      <c r="E12513" s="2" t="s">
        <v>15</v>
      </c>
      <c r="F12513" s="2">
        <v>3.1</v>
      </c>
      <c r="G12513" s="2">
        <v>-0.00742</v>
      </c>
      <c r="H12513" s="2">
        <v>0.000124</v>
      </c>
      <c r="I12513" s="4" t="s">
        <v>8211</v>
      </c>
      <c r="J12513" s="1">
        <f t="shared" si="614"/>
        <v>45905.4698363079</v>
      </c>
      <c r="K12513">
        <f>100000+SUM(G$2:G12513)-SUM(H$2:H12513)</f>
        <v>99935.71453147</v>
      </c>
      <c r="L12513">
        <f t="shared" si="615"/>
        <v>94438.7639970324</v>
      </c>
      <c r="M12513">
        <f t="shared" si="616"/>
        <v>1.05820650654227</v>
      </c>
    </row>
    <row r="12514" spans="1:13">
      <c r="A12514" s="2" t="s">
        <v>125</v>
      </c>
      <c r="B12514" s="2">
        <v>0.7</v>
      </c>
      <c r="C12514" s="2" t="s">
        <v>17</v>
      </c>
      <c r="D12514" s="2">
        <v>2.31</v>
      </c>
      <c r="E12514" s="2" t="s">
        <v>15</v>
      </c>
      <c r="F12514" s="2">
        <v>3.31</v>
      </c>
      <c r="G12514" s="2">
        <v>0.00338</v>
      </c>
      <c r="H12514" s="2">
        <v>0.000463</v>
      </c>
      <c r="I12514" s="4" t="s">
        <v>8211</v>
      </c>
      <c r="J12514" s="1">
        <f t="shared" si="614"/>
        <v>45905.4698363079</v>
      </c>
      <c r="K12514">
        <f>100000+SUM(G$2:G12514)-SUM(H$2:H12514)</f>
        <v>99935.71744847</v>
      </c>
      <c r="L12514">
        <f t="shared" si="615"/>
        <v>94438.7639970324</v>
      </c>
      <c r="M12514">
        <f t="shared" si="616"/>
        <v>1.05820653743001</v>
      </c>
    </row>
    <row r="12515" spans="1:13">
      <c r="A12515" s="2" t="s">
        <v>131</v>
      </c>
      <c r="B12515" s="2">
        <v>1.1</v>
      </c>
      <c r="C12515" s="2" t="s">
        <v>17</v>
      </c>
      <c r="D12515" s="2">
        <v>3.08</v>
      </c>
      <c r="E12515" s="2" t="s">
        <v>15</v>
      </c>
      <c r="F12515" s="2">
        <v>2.8</v>
      </c>
      <c r="G12515" s="2">
        <v>-0.0304</v>
      </c>
      <c r="H12515" s="2">
        <v>0.000616</v>
      </c>
      <c r="I12515" s="4" t="s">
        <v>8212</v>
      </c>
      <c r="J12515" s="1">
        <f t="shared" si="614"/>
        <v>45905.4698400347</v>
      </c>
      <c r="K12515">
        <f>100000+SUM(G$2:G12515)-SUM(H$2:H12515)</f>
        <v>99935.68643247</v>
      </c>
      <c r="L12515">
        <f t="shared" si="615"/>
        <v>94438.7639970324</v>
      </c>
      <c r="M12515">
        <f t="shared" si="616"/>
        <v>1.05820620900556</v>
      </c>
    </row>
    <row r="12516" spans="1:13">
      <c r="A12516" s="2" t="s">
        <v>325</v>
      </c>
      <c r="B12516" s="2">
        <v>0.6</v>
      </c>
      <c r="C12516" s="2" t="s">
        <v>17</v>
      </c>
      <c r="D12516" s="2">
        <v>0.475</v>
      </c>
      <c r="E12516" s="2" t="s">
        <v>15</v>
      </c>
      <c r="F12516" s="2">
        <v>0.791</v>
      </c>
      <c r="G12516" s="2">
        <v>-0.00462</v>
      </c>
      <c r="H12516" s="2">
        <v>9.49e-5</v>
      </c>
      <c r="I12516" s="4" t="s">
        <v>8213</v>
      </c>
      <c r="J12516" s="1">
        <f t="shared" si="614"/>
        <v>45905.4698400463</v>
      </c>
      <c r="K12516">
        <f>100000+SUM(G$2:G12516)-SUM(H$2:H12516)</f>
        <v>99935.68171757</v>
      </c>
      <c r="L12516">
        <f t="shared" si="615"/>
        <v>94438.7639970324</v>
      </c>
      <c r="M12516">
        <f t="shared" si="616"/>
        <v>1.05820615908008</v>
      </c>
    </row>
    <row r="12517" spans="1:13">
      <c r="A12517" s="2" t="s">
        <v>118</v>
      </c>
      <c r="B12517" s="2">
        <v>0.07</v>
      </c>
      <c r="C12517" s="2" t="s">
        <v>17</v>
      </c>
      <c r="D12517" s="2">
        <v>14.2</v>
      </c>
      <c r="E12517" s="2" t="s">
        <v>15</v>
      </c>
      <c r="F12517" s="2">
        <v>203</v>
      </c>
      <c r="G12517" s="2">
        <v>-0.376</v>
      </c>
      <c r="H12517" s="2">
        <v>0.00284</v>
      </c>
      <c r="I12517" s="4" t="s">
        <v>8214</v>
      </c>
      <c r="J12517" s="1">
        <f t="shared" si="614"/>
        <v>45905.4698424306</v>
      </c>
      <c r="K12517">
        <f>100000+SUM(G$2:G12517)-SUM(H$2:H12517)</f>
        <v>99935.30287757</v>
      </c>
      <c r="L12517">
        <f t="shared" si="615"/>
        <v>94438.7639970324</v>
      </c>
      <c r="M12517">
        <f t="shared" si="616"/>
        <v>1.05820214759175</v>
      </c>
    </row>
    <row r="12518" spans="1:13">
      <c r="A12518" s="2" t="s">
        <v>341</v>
      </c>
      <c r="B12518" s="2">
        <v>0.4</v>
      </c>
      <c r="C12518" s="2" t="s">
        <v>14</v>
      </c>
      <c r="D12518" s="2">
        <v>5</v>
      </c>
      <c r="E12518" s="2" t="s">
        <v>15</v>
      </c>
      <c r="F12518" s="2">
        <v>12.5</v>
      </c>
      <c r="G12518" s="2">
        <v>0</v>
      </c>
      <c r="H12518" s="2">
        <v>0.001</v>
      </c>
      <c r="I12518" s="4" t="s">
        <v>8215</v>
      </c>
      <c r="J12518" s="1">
        <f t="shared" si="614"/>
        <v>45905.4698492477</v>
      </c>
      <c r="K12518">
        <f>100000+SUM(G$2:G12518)-SUM(H$2:H12518)</f>
        <v>99935.30187757</v>
      </c>
      <c r="L12518">
        <f t="shared" si="615"/>
        <v>94438.7639970324</v>
      </c>
      <c r="M12518">
        <f t="shared" si="616"/>
        <v>1.05820213700288</v>
      </c>
    </row>
    <row r="12519" spans="1:13">
      <c r="A12519" s="2" t="s">
        <v>3962</v>
      </c>
      <c r="B12519" s="2">
        <v>0.8</v>
      </c>
      <c r="C12519" s="2" t="s">
        <v>14</v>
      </c>
      <c r="D12519" s="2">
        <v>5.05</v>
      </c>
      <c r="E12519" s="2" t="s">
        <v>15</v>
      </c>
      <c r="F12519" s="2">
        <v>6.32</v>
      </c>
      <c r="G12519" s="2">
        <v>0</v>
      </c>
      <c r="H12519" s="2">
        <v>0.00101</v>
      </c>
      <c r="I12519" s="4" t="s">
        <v>8216</v>
      </c>
      <c r="J12519" s="1">
        <f t="shared" si="614"/>
        <v>45905.4698500579</v>
      </c>
      <c r="K12519">
        <f>100000+SUM(G$2:G12519)-SUM(H$2:H12519)</f>
        <v>99935.30086757</v>
      </c>
      <c r="L12519">
        <f t="shared" si="615"/>
        <v>94438.7639970324</v>
      </c>
      <c r="M12519">
        <f t="shared" si="616"/>
        <v>1.05820212630812</v>
      </c>
    </row>
    <row r="12520" spans="1:13">
      <c r="A12520" s="2" t="s">
        <v>329</v>
      </c>
      <c r="B12520" s="2">
        <v>0.7</v>
      </c>
      <c r="C12520" s="2" t="s">
        <v>17</v>
      </c>
      <c r="D12520" s="2">
        <v>2.17</v>
      </c>
      <c r="E12520" s="2" t="s">
        <v>15</v>
      </c>
      <c r="F12520" s="2">
        <v>3.1</v>
      </c>
      <c r="G12520" s="2">
        <v>-0.0242</v>
      </c>
      <c r="H12520" s="2">
        <v>0.000434</v>
      </c>
      <c r="I12520" s="4" t="s">
        <v>8217</v>
      </c>
      <c r="J12520" s="1">
        <f t="shared" si="614"/>
        <v>45905.4723316435</v>
      </c>
      <c r="K12520">
        <f>100000+SUM(G$2:G12520)-SUM(H$2:H12520)</f>
        <v>99935.27623357</v>
      </c>
      <c r="L12520">
        <f t="shared" si="615"/>
        <v>94438.7639970324</v>
      </c>
      <c r="M12520">
        <f t="shared" si="616"/>
        <v>1.05820186546184</v>
      </c>
    </row>
    <row r="12521" spans="1:13">
      <c r="A12521" s="2" t="s">
        <v>334</v>
      </c>
      <c r="B12521" s="2">
        <v>0.026</v>
      </c>
      <c r="C12521" s="2" t="s">
        <v>17</v>
      </c>
      <c r="D12521" s="2">
        <v>8.22</v>
      </c>
      <c r="E12521" s="2" t="s">
        <v>15</v>
      </c>
      <c r="F12521" s="2">
        <v>316</v>
      </c>
      <c r="G12521" s="2">
        <v>-0.128</v>
      </c>
      <c r="H12521" s="2">
        <v>0.00164</v>
      </c>
      <c r="I12521" s="4" t="s">
        <v>8218</v>
      </c>
      <c r="J12521" s="1">
        <f t="shared" si="614"/>
        <v>45905.4723316667</v>
      </c>
      <c r="K12521">
        <f>100000+SUM(G$2:G12521)-SUM(H$2:H12521)</f>
        <v>99935.14659357</v>
      </c>
      <c r="L12521">
        <f t="shared" si="615"/>
        <v>94438.7639970324</v>
      </c>
      <c r="M12521">
        <f t="shared" si="616"/>
        <v>1.05820049272045</v>
      </c>
    </row>
    <row r="12522" spans="1:13">
      <c r="A12522" s="2" t="s">
        <v>131</v>
      </c>
      <c r="B12522" s="2">
        <v>4.5</v>
      </c>
      <c r="C12522" s="2" t="s">
        <v>17</v>
      </c>
      <c r="D12522" s="2">
        <v>12.6</v>
      </c>
      <c r="E12522" s="2" t="s">
        <v>15</v>
      </c>
      <c r="F12522" s="2">
        <v>2.8</v>
      </c>
      <c r="G12522" s="2">
        <v>-0.111</v>
      </c>
      <c r="H12522" s="2">
        <v>0.00252</v>
      </c>
      <c r="I12522" s="4" t="s">
        <v>8218</v>
      </c>
      <c r="J12522" s="1">
        <f t="shared" si="614"/>
        <v>45905.4723316667</v>
      </c>
      <c r="K12522">
        <f>100000+SUM(G$2:G12522)-SUM(H$2:H12522)</f>
        <v>99935.03307357</v>
      </c>
      <c r="L12522">
        <f t="shared" si="615"/>
        <v>94438.7639970324</v>
      </c>
      <c r="M12522">
        <f t="shared" si="616"/>
        <v>1.05819929067168</v>
      </c>
    </row>
    <row r="12523" spans="1:13">
      <c r="A12523" s="2" t="s">
        <v>125</v>
      </c>
      <c r="B12523" s="2">
        <v>3.2</v>
      </c>
      <c r="C12523" s="2" t="s">
        <v>17</v>
      </c>
      <c r="D12523" s="2">
        <v>10.6</v>
      </c>
      <c r="E12523" s="2" t="s">
        <v>15</v>
      </c>
      <c r="F12523" s="2">
        <v>3.31</v>
      </c>
      <c r="G12523" s="2">
        <v>0.0215</v>
      </c>
      <c r="H12523" s="2">
        <v>0.00212</v>
      </c>
      <c r="I12523" s="4" t="s">
        <v>8219</v>
      </c>
      <c r="J12523" s="1">
        <f t="shared" si="614"/>
        <v>45905.472332419</v>
      </c>
      <c r="K12523">
        <f>100000+SUM(G$2:G12523)-SUM(H$2:H12523)</f>
        <v>99935.05245357</v>
      </c>
      <c r="L12523">
        <f t="shared" si="615"/>
        <v>94438.7639970324</v>
      </c>
      <c r="M12523">
        <f t="shared" si="616"/>
        <v>1.05819949588402</v>
      </c>
    </row>
    <row r="12524" spans="1:13">
      <c r="A12524" s="2" t="s">
        <v>118</v>
      </c>
      <c r="B12524" s="2">
        <v>0.37</v>
      </c>
      <c r="C12524" s="2" t="s">
        <v>17</v>
      </c>
      <c r="D12524" s="2">
        <v>75.1</v>
      </c>
      <c r="E12524" s="2" t="s">
        <v>15</v>
      </c>
      <c r="F12524" s="2">
        <v>203</v>
      </c>
      <c r="G12524" s="2">
        <v>-1.92</v>
      </c>
      <c r="H12524" s="2">
        <v>0.015</v>
      </c>
      <c r="I12524" s="4" t="s">
        <v>8219</v>
      </c>
      <c r="J12524" s="1">
        <f t="shared" si="614"/>
        <v>45905.472332419</v>
      </c>
      <c r="K12524">
        <f>100000+SUM(G$2:G12524)-SUM(H$2:H12524)</f>
        <v>99933.11745357</v>
      </c>
      <c r="L12524">
        <f t="shared" si="615"/>
        <v>94438.7639970324</v>
      </c>
      <c r="M12524">
        <f t="shared" si="616"/>
        <v>1.05817900641637</v>
      </c>
    </row>
    <row r="12525" spans="1:13">
      <c r="A12525" s="2" t="s">
        <v>25</v>
      </c>
      <c r="B12525" s="2">
        <v>0.001</v>
      </c>
      <c r="C12525" s="2" t="s">
        <v>17</v>
      </c>
      <c r="D12525" s="2">
        <v>111</v>
      </c>
      <c r="E12525" s="2" t="s">
        <v>15</v>
      </c>
      <c r="F12525" s="2">
        <v>111234</v>
      </c>
      <c r="G12525" s="2">
        <v>0.465</v>
      </c>
      <c r="H12525" s="2">
        <v>0.0222</v>
      </c>
      <c r="I12525" s="4" t="s">
        <v>8219</v>
      </c>
      <c r="J12525" s="1">
        <f t="shared" si="614"/>
        <v>45905.472332419</v>
      </c>
      <c r="K12525">
        <f>100000+SUM(G$2:G12525)-SUM(H$2:H12525)</f>
        <v>99933.56025357</v>
      </c>
      <c r="L12525">
        <f t="shared" si="615"/>
        <v>94438.7639970324</v>
      </c>
      <c r="M12525">
        <f t="shared" si="616"/>
        <v>1.05818369516897</v>
      </c>
    </row>
    <row r="12526" spans="1:13">
      <c r="A12526" s="2" t="s">
        <v>325</v>
      </c>
      <c r="B12526" s="2">
        <v>1.9</v>
      </c>
      <c r="C12526" s="2" t="s">
        <v>17</v>
      </c>
      <c r="D12526" s="2">
        <v>1.51</v>
      </c>
      <c r="E12526" s="2" t="s">
        <v>15</v>
      </c>
      <c r="F12526" s="2">
        <v>0.793</v>
      </c>
      <c r="G12526" s="2">
        <v>-0.0116</v>
      </c>
      <c r="H12526" s="2">
        <v>0.000301</v>
      </c>
      <c r="I12526" s="4" t="s">
        <v>8220</v>
      </c>
      <c r="J12526" s="1">
        <f t="shared" si="614"/>
        <v>45905.4723331597</v>
      </c>
      <c r="K12526">
        <f>100000+SUM(G$2:G12526)-SUM(H$2:H12526)</f>
        <v>99933.54835257</v>
      </c>
      <c r="L12526">
        <f t="shared" si="615"/>
        <v>94438.7639970324</v>
      </c>
      <c r="M12526">
        <f t="shared" si="616"/>
        <v>1.0581835691508</v>
      </c>
    </row>
    <row r="12527" spans="1:13">
      <c r="A12527" s="2" t="s">
        <v>40</v>
      </c>
      <c r="B12527" s="2">
        <v>0.14</v>
      </c>
      <c r="C12527" s="2" t="s">
        <v>17</v>
      </c>
      <c r="D12527" s="2">
        <v>603</v>
      </c>
      <c r="E12527" s="2" t="s">
        <v>15</v>
      </c>
      <c r="F12527" s="2">
        <v>4310</v>
      </c>
      <c r="G12527" s="2">
        <v>-4.42</v>
      </c>
      <c r="H12527" s="2">
        <v>0.121</v>
      </c>
      <c r="I12527" s="4" t="s">
        <v>8221</v>
      </c>
      <c r="J12527" s="1">
        <f t="shared" si="614"/>
        <v>45905.4723394097</v>
      </c>
      <c r="K12527">
        <f>100000+SUM(G$2:G12527)-SUM(H$2:H12527)</f>
        <v>99929.00735257</v>
      </c>
      <c r="L12527">
        <f t="shared" si="615"/>
        <v>94438.7639970324</v>
      </c>
      <c r="M12527">
        <f t="shared" si="616"/>
        <v>1.05813548508227</v>
      </c>
    </row>
    <row r="12528" spans="1:13">
      <c r="A12528" s="2" t="s">
        <v>3948</v>
      </c>
      <c r="B12528" s="2">
        <v>0.3</v>
      </c>
      <c r="C12528" s="2" t="s">
        <v>17</v>
      </c>
      <c r="D12528" s="2">
        <v>4.09</v>
      </c>
      <c r="E12528" s="2" t="s">
        <v>15</v>
      </c>
      <c r="F12528" s="2">
        <v>13.6</v>
      </c>
      <c r="G12528" s="2">
        <v>0.0717</v>
      </c>
      <c r="H12528" s="2">
        <v>0.000818</v>
      </c>
      <c r="I12528" s="4" t="s">
        <v>8222</v>
      </c>
      <c r="J12528" s="1">
        <f t="shared" si="614"/>
        <v>45905.4723412847</v>
      </c>
      <c r="K12528">
        <f>100000+SUM(G$2:G12528)-SUM(H$2:H12528)</f>
        <v>99929.07823457</v>
      </c>
      <c r="L12528">
        <f t="shared" si="615"/>
        <v>94438.7639970324</v>
      </c>
      <c r="M12528">
        <f t="shared" si="616"/>
        <v>1.05813623564271</v>
      </c>
    </row>
    <row r="12529" spans="1:13">
      <c r="A12529" s="2" t="s">
        <v>3951</v>
      </c>
      <c r="B12529" s="2">
        <v>1.46</v>
      </c>
      <c r="C12529" s="2" t="s">
        <v>17</v>
      </c>
      <c r="D12529" s="2">
        <v>4.44</v>
      </c>
      <c r="E12529" s="2" t="s">
        <v>15</v>
      </c>
      <c r="F12529" s="2">
        <v>3.04</v>
      </c>
      <c r="G12529" s="2">
        <v>-0.103</v>
      </c>
      <c r="H12529" s="2">
        <v>0.000888</v>
      </c>
      <c r="I12529" s="4" t="s">
        <v>8223</v>
      </c>
      <c r="J12529" s="1">
        <f t="shared" si="614"/>
        <v>45905.4723454514</v>
      </c>
      <c r="K12529">
        <f>100000+SUM(G$2:G12529)-SUM(H$2:H12529)</f>
        <v>99928.97434657</v>
      </c>
      <c r="L12529">
        <f t="shared" si="615"/>
        <v>94438.7639970324</v>
      </c>
      <c r="M12529">
        <f t="shared" si="616"/>
        <v>1.05813513558596</v>
      </c>
    </row>
    <row r="12530" spans="1:13">
      <c r="A12530" s="2" t="s">
        <v>725</v>
      </c>
      <c r="B12530" s="2">
        <v>123</v>
      </c>
      <c r="C12530" s="2" t="s">
        <v>17</v>
      </c>
      <c r="D12530" s="2">
        <v>3.53</v>
      </c>
      <c r="E12530" s="2" t="s">
        <v>15</v>
      </c>
      <c r="F12530" s="2">
        <v>0.0287</v>
      </c>
      <c r="G12530" s="2">
        <v>-0.0586</v>
      </c>
      <c r="H12530" s="2">
        <v>0.000706</v>
      </c>
      <c r="I12530" s="4" t="s">
        <v>8223</v>
      </c>
      <c r="J12530" s="1">
        <f t="shared" si="614"/>
        <v>45905.4723454514</v>
      </c>
      <c r="K12530">
        <f>100000+SUM(G$2:G12530)-SUM(H$2:H12530)</f>
        <v>99928.91504057</v>
      </c>
      <c r="L12530">
        <f t="shared" si="615"/>
        <v>94438.7639970324</v>
      </c>
      <c r="M12530">
        <f t="shared" si="616"/>
        <v>1.0581345076023</v>
      </c>
    </row>
    <row r="12531" spans="1:13">
      <c r="A12531" s="2" t="s">
        <v>341</v>
      </c>
      <c r="B12531" s="2">
        <v>0.1</v>
      </c>
      <c r="C12531" s="2" t="s">
        <v>17</v>
      </c>
      <c r="D12531" s="2">
        <v>1.25</v>
      </c>
      <c r="E12531" s="2" t="s">
        <v>15</v>
      </c>
      <c r="F12531" s="2">
        <v>12.5</v>
      </c>
      <c r="G12531" s="2">
        <v>-0.0525</v>
      </c>
      <c r="H12531" s="2">
        <v>0.00025</v>
      </c>
      <c r="I12531" s="4" t="s">
        <v>8223</v>
      </c>
      <c r="J12531" s="1">
        <f t="shared" si="614"/>
        <v>45905.4723454514</v>
      </c>
      <c r="K12531">
        <f>100000+SUM(G$2:G12531)-SUM(H$2:H12531)</f>
        <v>99928.86229057</v>
      </c>
      <c r="L12531">
        <f t="shared" si="615"/>
        <v>94438.7639970324</v>
      </c>
      <c r="M12531">
        <f t="shared" si="616"/>
        <v>1.0581339490393</v>
      </c>
    </row>
    <row r="12532" spans="1:13">
      <c r="A12532" s="2" t="s">
        <v>3962</v>
      </c>
      <c r="B12532" s="2">
        <v>0.5</v>
      </c>
      <c r="C12532" s="2" t="s">
        <v>17</v>
      </c>
      <c r="D12532" s="2">
        <v>3.17</v>
      </c>
      <c r="E12532" s="2" t="s">
        <v>15</v>
      </c>
      <c r="F12532" s="2">
        <v>6.33</v>
      </c>
      <c r="G12532" s="2">
        <v>0.0269</v>
      </c>
      <c r="H12532" s="2">
        <v>0.000633</v>
      </c>
      <c r="I12532" s="4" t="s">
        <v>8224</v>
      </c>
      <c r="J12532" s="1">
        <f t="shared" si="614"/>
        <v>45905.4723469907</v>
      </c>
      <c r="K12532">
        <f>100000+SUM(G$2:G12532)-SUM(H$2:H12532)</f>
        <v>99928.88855757</v>
      </c>
      <c r="L12532">
        <f t="shared" si="615"/>
        <v>94438.7639970324</v>
      </c>
      <c r="M12532">
        <f t="shared" si="616"/>
        <v>1.0581342271772</v>
      </c>
    </row>
    <row r="12533" spans="1:13">
      <c r="A12533" s="2" t="s">
        <v>334</v>
      </c>
      <c r="B12533" s="2">
        <v>0.017</v>
      </c>
      <c r="C12533" s="2" t="s">
        <v>14</v>
      </c>
      <c r="D12533" s="2">
        <v>5.37</v>
      </c>
      <c r="E12533" s="2" t="s">
        <v>15</v>
      </c>
      <c r="F12533" s="2">
        <v>316</v>
      </c>
      <c r="G12533" s="2">
        <v>0</v>
      </c>
      <c r="H12533" s="2">
        <v>0.00107</v>
      </c>
      <c r="I12533" s="4" t="s">
        <v>8225</v>
      </c>
      <c r="J12533" s="1">
        <f t="shared" si="614"/>
        <v>45905.4896071412</v>
      </c>
      <c r="K12533">
        <f>100000+SUM(G$2:G12533)-SUM(H$2:H12533)</f>
        <v>99928.88748757</v>
      </c>
      <c r="L12533">
        <f t="shared" si="615"/>
        <v>94438.7639970324</v>
      </c>
      <c r="M12533">
        <f t="shared" si="616"/>
        <v>1.05813421584711</v>
      </c>
    </row>
    <row r="12534" spans="1:13">
      <c r="A12534" s="2" t="s">
        <v>131</v>
      </c>
      <c r="B12534" s="2">
        <v>2.3</v>
      </c>
      <c r="C12534" s="2" t="s">
        <v>14</v>
      </c>
      <c r="D12534" s="2">
        <v>6.44</v>
      </c>
      <c r="E12534" s="2" t="s">
        <v>15</v>
      </c>
      <c r="F12534" s="2">
        <v>2.8</v>
      </c>
      <c r="G12534" s="2">
        <v>0</v>
      </c>
      <c r="H12534" s="2">
        <v>0.00129</v>
      </c>
      <c r="I12534" s="4" t="s">
        <v>8225</v>
      </c>
      <c r="J12534" s="1">
        <f t="shared" si="614"/>
        <v>45905.4896071412</v>
      </c>
      <c r="K12534">
        <f>100000+SUM(G$2:G12534)-SUM(H$2:H12534)</f>
        <v>99928.88619757</v>
      </c>
      <c r="L12534">
        <f t="shared" si="615"/>
        <v>94438.7639970324</v>
      </c>
      <c r="M12534">
        <f t="shared" si="616"/>
        <v>1.05813420218746</v>
      </c>
    </row>
    <row r="12535" spans="1:13">
      <c r="A12535" s="2" t="s">
        <v>118</v>
      </c>
      <c r="B12535" s="2">
        <v>0.17</v>
      </c>
      <c r="C12535" s="2" t="s">
        <v>14</v>
      </c>
      <c r="D12535" s="2">
        <v>34.5</v>
      </c>
      <c r="E12535" s="2" t="s">
        <v>15</v>
      </c>
      <c r="F12535" s="2">
        <v>203</v>
      </c>
      <c r="G12535" s="2">
        <v>0</v>
      </c>
      <c r="H12535" s="2">
        <v>0.0069</v>
      </c>
      <c r="I12535" s="4" t="s">
        <v>8226</v>
      </c>
      <c r="J12535" s="1">
        <f t="shared" si="614"/>
        <v>45905.4896078935</v>
      </c>
      <c r="K12535">
        <f>100000+SUM(G$2:G12535)-SUM(H$2:H12535)</f>
        <v>99928.87929757</v>
      </c>
      <c r="L12535">
        <f t="shared" si="615"/>
        <v>94438.7639970324</v>
      </c>
      <c r="M12535">
        <f t="shared" si="616"/>
        <v>1.05813412912425</v>
      </c>
    </row>
    <row r="12536" spans="1:13">
      <c r="A12536" s="2" t="s">
        <v>40</v>
      </c>
      <c r="B12536" s="2">
        <v>0.009</v>
      </c>
      <c r="C12536" s="2" t="s">
        <v>14</v>
      </c>
      <c r="D12536" s="2">
        <v>38.8</v>
      </c>
      <c r="E12536" s="2" t="s">
        <v>15</v>
      </c>
      <c r="F12536" s="2">
        <v>4313</v>
      </c>
      <c r="G12536" s="2">
        <v>0</v>
      </c>
      <c r="H12536" s="2">
        <v>0.00776</v>
      </c>
      <c r="I12536" s="4" t="s">
        <v>8227</v>
      </c>
      <c r="J12536" s="1">
        <f t="shared" si="614"/>
        <v>45905.4896106482</v>
      </c>
      <c r="K12536">
        <f>100000+SUM(G$2:G12536)-SUM(H$2:H12536)</f>
        <v>99928.87153757</v>
      </c>
      <c r="L12536">
        <f t="shared" si="615"/>
        <v>94438.7639970324</v>
      </c>
      <c r="M12536">
        <f t="shared" si="616"/>
        <v>1.0581340469546</v>
      </c>
    </row>
    <row r="12537" spans="1:13">
      <c r="A12537" s="2" t="s">
        <v>13</v>
      </c>
      <c r="B12537" s="2">
        <v>6.9</v>
      </c>
      <c r="C12537" s="2" t="s">
        <v>17</v>
      </c>
      <c r="D12537" s="2">
        <v>0.526</v>
      </c>
      <c r="E12537" s="2" t="s">
        <v>15</v>
      </c>
      <c r="F12537" s="2">
        <v>0.0763</v>
      </c>
      <c r="G12537" s="2">
        <v>-0.0144</v>
      </c>
      <c r="H12537" s="2">
        <v>0.000105</v>
      </c>
      <c r="I12537" s="4" t="s">
        <v>8228</v>
      </c>
      <c r="J12537" s="1">
        <f t="shared" si="614"/>
        <v>45905.5000121875</v>
      </c>
      <c r="K12537">
        <f>100000+SUM(G$2:G12537)-SUM(H$2:H12537)</f>
        <v>99928.85703257</v>
      </c>
      <c r="L12537">
        <f t="shared" si="615"/>
        <v>94438.7639970324</v>
      </c>
      <c r="M12537">
        <f t="shared" si="616"/>
        <v>1.05813389336301</v>
      </c>
    </row>
    <row r="12538" spans="1:13">
      <c r="A12538" s="2" t="s">
        <v>329</v>
      </c>
      <c r="B12538" s="2">
        <v>2.1</v>
      </c>
      <c r="C12538" s="2" t="s">
        <v>17</v>
      </c>
      <c r="D12538" s="2">
        <v>6.53</v>
      </c>
      <c r="E12538" s="2" t="s">
        <v>15</v>
      </c>
      <c r="F12538" s="2">
        <v>3.11</v>
      </c>
      <c r="G12538" s="2">
        <v>-0.0601</v>
      </c>
      <c r="H12538" s="2">
        <v>0.00131</v>
      </c>
      <c r="I12538" s="4" t="s">
        <v>8228</v>
      </c>
      <c r="J12538" s="1">
        <f t="shared" si="614"/>
        <v>45905.5000121875</v>
      </c>
      <c r="K12538">
        <f>100000+SUM(G$2:G12538)-SUM(H$2:H12538)</f>
        <v>99928.79562257</v>
      </c>
      <c r="L12538">
        <f t="shared" si="615"/>
        <v>94438.7639970324</v>
      </c>
      <c r="M12538">
        <f t="shared" si="616"/>
        <v>1.05813324310037</v>
      </c>
    </row>
    <row r="12539" spans="1:13">
      <c r="A12539" s="2" t="s">
        <v>334</v>
      </c>
      <c r="B12539" s="2">
        <v>0.122</v>
      </c>
      <c r="C12539" s="2" t="s">
        <v>17</v>
      </c>
      <c r="D12539" s="2">
        <v>38.6</v>
      </c>
      <c r="E12539" s="2" t="s">
        <v>15</v>
      </c>
      <c r="F12539" s="2">
        <v>317</v>
      </c>
      <c r="G12539" s="2">
        <v>-0.534</v>
      </c>
      <c r="H12539" s="2">
        <v>0.00772</v>
      </c>
      <c r="I12539" s="4" t="s">
        <v>8228</v>
      </c>
      <c r="J12539" s="1">
        <f t="shared" si="614"/>
        <v>45905.5000121875</v>
      </c>
      <c r="K12539">
        <f>100000+SUM(G$2:G12539)-SUM(H$2:H12539)</f>
        <v>99928.25390257</v>
      </c>
      <c r="L12539">
        <f t="shared" si="615"/>
        <v>94438.7639970324</v>
      </c>
      <c r="M12539">
        <f t="shared" si="616"/>
        <v>1.05812750689653</v>
      </c>
    </row>
    <row r="12540" spans="1:13">
      <c r="A12540" s="2" t="s">
        <v>131</v>
      </c>
      <c r="B12540" s="2">
        <v>16.3</v>
      </c>
      <c r="C12540" s="2" t="s">
        <v>17</v>
      </c>
      <c r="D12540" s="2">
        <v>45.7</v>
      </c>
      <c r="E12540" s="2" t="s">
        <v>15</v>
      </c>
      <c r="F12540" s="2">
        <v>2.81</v>
      </c>
      <c r="G12540" s="2">
        <v>-0.368</v>
      </c>
      <c r="H12540" s="2">
        <v>0.00915</v>
      </c>
      <c r="I12540" s="4" t="s">
        <v>8228</v>
      </c>
      <c r="J12540" s="1">
        <f t="shared" si="614"/>
        <v>45905.5000121875</v>
      </c>
      <c r="K12540">
        <f>100000+SUM(G$2:G12540)-SUM(H$2:H12540)</f>
        <v>99927.87675257</v>
      </c>
      <c r="L12540">
        <f t="shared" si="615"/>
        <v>94438.7639970324</v>
      </c>
      <c r="M12540">
        <f t="shared" si="616"/>
        <v>1.05812351330339</v>
      </c>
    </row>
    <row r="12541" spans="1:13">
      <c r="A12541" s="2" t="s">
        <v>25</v>
      </c>
      <c r="B12541" s="2">
        <v>0.001</v>
      </c>
      <c r="C12541" s="2" t="s">
        <v>17</v>
      </c>
      <c r="D12541" s="2">
        <v>111</v>
      </c>
      <c r="E12541" s="2" t="s">
        <v>15</v>
      </c>
      <c r="F12541" s="2">
        <v>111277</v>
      </c>
      <c r="G12541" s="2">
        <v>0.508</v>
      </c>
      <c r="H12541" s="2">
        <v>0.0223</v>
      </c>
      <c r="I12541" s="4" t="s">
        <v>8228</v>
      </c>
      <c r="J12541" s="1">
        <f t="shared" si="614"/>
        <v>45905.5000121875</v>
      </c>
      <c r="K12541">
        <f>100000+SUM(G$2:G12541)-SUM(H$2:H12541)</f>
        <v>99928.36245257</v>
      </c>
      <c r="L12541">
        <f t="shared" si="615"/>
        <v>94438.7639970324</v>
      </c>
      <c r="M12541">
        <f t="shared" si="616"/>
        <v>1.05812865631861</v>
      </c>
    </row>
    <row r="12542" spans="1:13">
      <c r="A12542" s="2" t="s">
        <v>125</v>
      </c>
      <c r="B12542" s="2">
        <v>9.8</v>
      </c>
      <c r="C12542" s="2" t="s">
        <v>17</v>
      </c>
      <c r="D12542" s="2">
        <v>32.7</v>
      </c>
      <c r="E12542" s="2" t="s">
        <v>15</v>
      </c>
      <c r="F12542" s="2">
        <v>3.34</v>
      </c>
      <c r="G12542" s="2">
        <v>0.332</v>
      </c>
      <c r="H12542" s="2">
        <v>0.00654</v>
      </c>
      <c r="I12542" s="4" t="s">
        <v>8229</v>
      </c>
      <c r="J12542" s="1">
        <f t="shared" si="614"/>
        <v>45905.5000121991</v>
      </c>
      <c r="K12542">
        <f>100000+SUM(G$2:G12542)-SUM(H$2:H12542)</f>
        <v>99928.68791257</v>
      </c>
      <c r="L12542">
        <f t="shared" si="615"/>
        <v>94438.7639970324</v>
      </c>
      <c r="M12542">
        <f t="shared" si="616"/>
        <v>1.05813210257294</v>
      </c>
    </row>
    <row r="12543" spans="1:13">
      <c r="A12543" s="2" t="s">
        <v>118</v>
      </c>
      <c r="B12543" s="2">
        <v>1.26</v>
      </c>
      <c r="C12543" s="2" t="s">
        <v>17</v>
      </c>
      <c r="D12543" s="2">
        <v>256</v>
      </c>
      <c r="E12543" s="2" t="s">
        <v>15</v>
      </c>
      <c r="F12543" s="2">
        <v>203</v>
      </c>
      <c r="G12543" s="2">
        <v>-5.94</v>
      </c>
      <c r="H12543" s="2">
        <v>0.0513</v>
      </c>
      <c r="I12543" s="4" t="s">
        <v>8230</v>
      </c>
      <c r="J12543" s="1">
        <f t="shared" si="614"/>
        <v>45905.5000137963</v>
      </c>
      <c r="K12543">
        <f>100000+SUM(G$2:G12543)-SUM(H$2:H12543)</f>
        <v>99922.69661257</v>
      </c>
      <c r="L12543">
        <f t="shared" si="615"/>
        <v>94438.7639970324</v>
      </c>
      <c r="M12543">
        <f t="shared" si="616"/>
        <v>1.0580686614631</v>
      </c>
    </row>
    <row r="12544" spans="1:13">
      <c r="A12544" s="2" t="s">
        <v>40</v>
      </c>
      <c r="B12544" s="2">
        <v>0.062</v>
      </c>
      <c r="C12544" s="2" t="s">
        <v>17</v>
      </c>
      <c r="D12544" s="2">
        <v>268</v>
      </c>
      <c r="E12544" s="2" t="s">
        <v>15</v>
      </c>
      <c r="F12544" s="2">
        <v>4327</v>
      </c>
      <c r="G12544" s="2">
        <v>-0.873</v>
      </c>
      <c r="H12544" s="2">
        <v>0.0537</v>
      </c>
      <c r="I12544" s="4" t="s">
        <v>8231</v>
      </c>
      <c r="J12544" s="1">
        <f t="shared" si="614"/>
        <v>45905.5000173032</v>
      </c>
      <c r="K12544">
        <f>100000+SUM(G$2:G12544)-SUM(H$2:H12544)</f>
        <v>99921.76991257</v>
      </c>
      <c r="L12544">
        <f t="shared" si="615"/>
        <v>94438.7639970324</v>
      </c>
      <c r="M12544">
        <f t="shared" si="616"/>
        <v>1.05805884875526</v>
      </c>
    </row>
    <row r="12545" spans="1:13">
      <c r="A12545" s="2" t="s">
        <v>320</v>
      </c>
      <c r="B12545" s="2">
        <v>10.4</v>
      </c>
      <c r="C12545" s="2" t="s">
        <v>17</v>
      </c>
      <c r="D12545" s="2">
        <v>9.55</v>
      </c>
      <c r="E12545" s="2" t="s">
        <v>15</v>
      </c>
      <c r="F12545" s="2">
        <v>0.918</v>
      </c>
      <c r="G12545" s="2">
        <v>-0.315</v>
      </c>
      <c r="H12545" s="2">
        <v>0.00191</v>
      </c>
      <c r="I12545" s="4" t="s">
        <v>8232</v>
      </c>
      <c r="J12545" s="1">
        <f t="shared" si="614"/>
        <v>45905.5000173148</v>
      </c>
      <c r="K12545">
        <f>100000+SUM(G$2:G12545)-SUM(H$2:H12545)</f>
        <v>99921.45300257</v>
      </c>
      <c r="L12545">
        <f t="shared" si="615"/>
        <v>94438.7639970324</v>
      </c>
      <c r="M12545">
        <f t="shared" si="616"/>
        <v>1.05805549303578</v>
      </c>
    </row>
    <row r="12546" spans="1:13">
      <c r="A12546" s="2" t="s">
        <v>331</v>
      </c>
      <c r="B12546" s="2">
        <v>0.015</v>
      </c>
      <c r="C12546" s="2" t="s">
        <v>17</v>
      </c>
      <c r="D12546" s="2">
        <v>1.67</v>
      </c>
      <c r="E12546" s="2" t="s">
        <v>15</v>
      </c>
      <c r="F12546" s="2">
        <v>111</v>
      </c>
      <c r="G12546" s="2">
        <v>-0.00719</v>
      </c>
      <c r="H12546" s="2">
        <v>0.000334</v>
      </c>
      <c r="I12546" s="4" t="s">
        <v>8232</v>
      </c>
      <c r="J12546" s="1">
        <f t="shared" si="614"/>
        <v>45905.5000173148</v>
      </c>
      <c r="K12546">
        <f>100000+SUM(G$2:G12546)-SUM(H$2:H12546)</f>
        <v>99921.44547857</v>
      </c>
      <c r="L12546">
        <f t="shared" si="615"/>
        <v>94438.7639970324</v>
      </c>
      <c r="M12546">
        <f t="shared" si="616"/>
        <v>1.05805541336511</v>
      </c>
    </row>
    <row r="12547" spans="1:13">
      <c r="A12547" s="2" t="s">
        <v>325</v>
      </c>
      <c r="B12547" s="2">
        <v>5.9</v>
      </c>
      <c r="C12547" s="2" t="s">
        <v>17</v>
      </c>
      <c r="D12547" s="2">
        <v>4.71</v>
      </c>
      <c r="E12547" s="2" t="s">
        <v>15</v>
      </c>
      <c r="F12547" s="2">
        <v>0.799</v>
      </c>
      <c r="G12547" s="2">
        <v>-2.54e-5</v>
      </c>
      <c r="H12547" s="2">
        <v>0.000943</v>
      </c>
      <c r="I12547" s="4" t="s">
        <v>8233</v>
      </c>
      <c r="J12547" s="1">
        <f t="shared" si="614"/>
        <v>45905.5000199421</v>
      </c>
      <c r="K12547">
        <f>100000+SUM(G$2:G12547)-SUM(H$2:H12547)</f>
        <v>99921.44451017</v>
      </c>
      <c r="L12547">
        <f t="shared" si="615"/>
        <v>94438.7639970324</v>
      </c>
      <c r="M12547">
        <f t="shared" si="616"/>
        <v>1.05805540311084</v>
      </c>
    </row>
    <row r="12548" spans="1:13">
      <c r="A12548" s="2" t="s">
        <v>3948</v>
      </c>
      <c r="B12548" s="2">
        <v>0.5</v>
      </c>
      <c r="C12548" s="2" t="s">
        <v>17</v>
      </c>
      <c r="D12548" s="2">
        <v>6.83</v>
      </c>
      <c r="E12548" s="2" t="s">
        <v>15</v>
      </c>
      <c r="F12548" s="2">
        <v>13.7</v>
      </c>
      <c r="G12548" s="2">
        <v>0.131</v>
      </c>
      <c r="H12548" s="2">
        <v>0.00137</v>
      </c>
      <c r="I12548" s="4" t="s">
        <v>8234</v>
      </c>
      <c r="J12548" s="1">
        <f t="shared" si="614"/>
        <v>45905.500023206</v>
      </c>
      <c r="K12548">
        <f>100000+SUM(G$2:G12548)-SUM(H$2:H12548)</f>
        <v>99921.57414017</v>
      </c>
      <c r="L12548">
        <f t="shared" si="615"/>
        <v>94438.7639970324</v>
      </c>
      <c r="M12548">
        <f t="shared" si="616"/>
        <v>1.05805677574634</v>
      </c>
    </row>
    <row r="12549" spans="1:13">
      <c r="A12549" s="2" t="s">
        <v>3948</v>
      </c>
      <c r="B12549" s="2">
        <v>0.7</v>
      </c>
      <c r="C12549" s="2" t="s">
        <v>17</v>
      </c>
      <c r="D12549" s="2">
        <v>9.56</v>
      </c>
      <c r="E12549" s="2" t="s">
        <v>15</v>
      </c>
      <c r="F12549" s="2">
        <v>13.7</v>
      </c>
      <c r="G12549" s="2">
        <v>0.183</v>
      </c>
      <c r="H12549" s="2">
        <v>0.00191</v>
      </c>
      <c r="I12549" s="4" t="s">
        <v>8234</v>
      </c>
      <c r="J12549" s="1">
        <f t="shared" si="614"/>
        <v>45905.500023206</v>
      </c>
      <c r="K12549">
        <f>100000+SUM(G$2:G12549)-SUM(H$2:H12549)</f>
        <v>99921.75523017</v>
      </c>
      <c r="L12549">
        <f t="shared" si="615"/>
        <v>94438.7639970324</v>
      </c>
      <c r="M12549">
        <f t="shared" si="616"/>
        <v>1.05805869328521</v>
      </c>
    </row>
    <row r="12550" spans="1:13">
      <c r="A12550" s="2" t="s">
        <v>725</v>
      </c>
      <c r="B12550" s="2">
        <v>471</v>
      </c>
      <c r="C12550" s="2" t="s">
        <v>17</v>
      </c>
      <c r="D12550" s="2">
        <v>13.6</v>
      </c>
      <c r="E12550" s="2" t="s">
        <v>15</v>
      </c>
      <c r="F12550" s="2">
        <v>0.0288</v>
      </c>
      <c r="G12550" s="2">
        <v>-0.175</v>
      </c>
      <c r="H12550" s="2">
        <v>0.00271</v>
      </c>
      <c r="I12550" s="4" t="s">
        <v>8235</v>
      </c>
      <c r="J12550" s="1">
        <f t="shared" si="614"/>
        <v>45905.5000240509</v>
      </c>
      <c r="K12550">
        <f>100000+SUM(G$2:G12550)-SUM(H$2:H12550)</f>
        <v>99921.57752017</v>
      </c>
      <c r="L12550">
        <f t="shared" si="615"/>
        <v>94438.7639970324</v>
      </c>
      <c r="M12550">
        <f t="shared" si="616"/>
        <v>1.05805681153673</v>
      </c>
    </row>
    <row r="12551" spans="1:13">
      <c r="A12551" s="2" t="s">
        <v>3950</v>
      </c>
      <c r="B12551" s="2">
        <v>129</v>
      </c>
      <c r="C12551" s="2" t="s">
        <v>17</v>
      </c>
      <c r="D12551" s="2">
        <v>7.93</v>
      </c>
      <c r="E12551" s="2" t="s">
        <v>15</v>
      </c>
      <c r="F12551" s="2">
        <v>0.0615</v>
      </c>
      <c r="G12551" s="2">
        <v>0.457</v>
      </c>
      <c r="H12551" s="2">
        <v>0.00159</v>
      </c>
      <c r="I12551" s="4" t="s">
        <v>8236</v>
      </c>
      <c r="J12551" s="1">
        <f t="shared" si="614"/>
        <v>45905.5000240625</v>
      </c>
      <c r="K12551">
        <f>100000+SUM(G$2:G12551)-SUM(H$2:H12551)</f>
        <v>99922.03293017</v>
      </c>
      <c r="L12551">
        <f t="shared" si="615"/>
        <v>94438.7639970324</v>
      </c>
      <c r="M12551">
        <f t="shared" si="616"/>
        <v>1.05806163381501</v>
      </c>
    </row>
    <row r="12552" spans="1:13">
      <c r="A12552" s="2" t="s">
        <v>3951</v>
      </c>
      <c r="B12552" s="2">
        <v>5.6</v>
      </c>
      <c r="C12552" s="2" t="s">
        <v>17</v>
      </c>
      <c r="D12552" s="2">
        <v>17</v>
      </c>
      <c r="E12552" s="2" t="s">
        <v>15</v>
      </c>
      <c r="F12552" s="2">
        <v>3.04</v>
      </c>
      <c r="G12552" s="2">
        <v>-0.396</v>
      </c>
      <c r="H12552" s="2">
        <v>0.00341</v>
      </c>
      <c r="I12552" s="4" t="s">
        <v>8236</v>
      </c>
      <c r="J12552" s="1">
        <f t="shared" si="614"/>
        <v>45905.5000240625</v>
      </c>
      <c r="K12552">
        <f>100000+SUM(G$2:G12552)-SUM(H$2:H12552)</f>
        <v>99921.63352017</v>
      </c>
      <c r="L12552">
        <f t="shared" si="615"/>
        <v>94438.7639970324</v>
      </c>
      <c r="M12552">
        <f t="shared" si="616"/>
        <v>1.05805740451357</v>
      </c>
    </row>
    <row r="12553" spans="1:13">
      <c r="A12553" s="2" t="s">
        <v>3952</v>
      </c>
      <c r="B12553" s="2">
        <v>53</v>
      </c>
      <c r="C12553" s="2" t="s">
        <v>17</v>
      </c>
      <c r="D12553" s="2">
        <v>7.97</v>
      </c>
      <c r="E12553" s="2" t="s">
        <v>15</v>
      </c>
      <c r="F12553" s="2">
        <v>0.15</v>
      </c>
      <c r="G12553" s="2">
        <v>-0.0226</v>
      </c>
      <c r="H12553" s="2">
        <v>0.00159</v>
      </c>
      <c r="I12553" s="4" t="s">
        <v>8237</v>
      </c>
      <c r="J12553" s="1">
        <f t="shared" si="614"/>
        <v>45905.5000259722</v>
      </c>
      <c r="K12553">
        <f>100000+SUM(G$2:G12553)-SUM(H$2:H12553)</f>
        <v>99921.60933017</v>
      </c>
      <c r="L12553">
        <f t="shared" si="615"/>
        <v>94438.7639970324</v>
      </c>
      <c r="M12553">
        <f t="shared" si="616"/>
        <v>1.05805714836876</v>
      </c>
    </row>
    <row r="12554" spans="1:13">
      <c r="A12554" s="2" t="s">
        <v>341</v>
      </c>
      <c r="B12554" s="2">
        <v>0.1</v>
      </c>
      <c r="C12554" s="2" t="s">
        <v>17</v>
      </c>
      <c r="D12554" s="2">
        <v>1.26</v>
      </c>
      <c r="E12554" s="2" t="s">
        <v>15</v>
      </c>
      <c r="F12554" s="2">
        <v>12.6</v>
      </c>
      <c r="G12554" s="2">
        <v>-0.0477</v>
      </c>
      <c r="H12554" s="2">
        <v>0.000251</v>
      </c>
      <c r="I12554" s="4" t="s">
        <v>8237</v>
      </c>
      <c r="J12554" s="1">
        <f t="shared" si="614"/>
        <v>45905.5000259722</v>
      </c>
      <c r="K12554">
        <f>100000+SUM(G$2:G12554)-SUM(H$2:H12554)</f>
        <v>99921.56137917</v>
      </c>
      <c r="L12554">
        <f t="shared" si="615"/>
        <v>94438.7639970324</v>
      </c>
      <c r="M12554">
        <f t="shared" si="616"/>
        <v>1.05805664062175</v>
      </c>
    </row>
    <row r="12555" spans="1:13">
      <c r="A12555" s="2" t="s">
        <v>341</v>
      </c>
      <c r="B12555" s="2">
        <v>0.1</v>
      </c>
      <c r="C12555" s="2" t="s">
        <v>17</v>
      </c>
      <c r="D12555" s="2">
        <v>1.26</v>
      </c>
      <c r="E12555" s="2" t="s">
        <v>15</v>
      </c>
      <c r="F12555" s="2">
        <v>12.6</v>
      </c>
      <c r="G12555" s="2">
        <v>-0.0477</v>
      </c>
      <c r="H12555" s="2">
        <v>0.000251</v>
      </c>
      <c r="I12555" s="4" t="s">
        <v>8237</v>
      </c>
      <c r="J12555" s="1">
        <f t="shared" si="614"/>
        <v>45905.5000259722</v>
      </c>
      <c r="K12555">
        <f>100000+SUM(G$2:G12555)-SUM(H$2:H12555)</f>
        <v>99921.51342817</v>
      </c>
      <c r="L12555">
        <f t="shared" si="615"/>
        <v>94438.7639970324</v>
      </c>
      <c r="M12555">
        <f t="shared" si="616"/>
        <v>1.05805613287474</v>
      </c>
    </row>
    <row r="12556" spans="1:13">
      <c r="A12556" s="2" t="s">
        <v>729</v>
      </c>
      <c r="B12556" s="2">
        <v>0.1</v>
      </c>
      <c r="C12556" s="2" t="s">
        <v>17</v>
      </c>
      <c r="D12556" s="2">
        <v>1.38</v>
      </c>
      <c r="E12556" s="2" t="s">
        <v>15</v>
      </c>
      <c r="F12556" s="2">
        <v>13.8</v>
      </c>
      <c r="G12556" s="2">
        <v>0.00606</v>
      </c>
      <c r="H12556" s="2">
        <v>0.000277</v>
      </c>
      <c r="I12556" s="4" t="s">
        <v>8238</v>
      </c>
      <c r="J12556" s="1">
        <f t="shared" si="614"/>
        <v>45905.5000259838</v>
      </c>
      <c r="K12556">
        <f>100000+SUM(G$2:G12556)-SUM(H$2:H12556)</f>
        <v>99921.51921117</v>
      </c>
      <c r="L12556">
        <f t="shared" si="615"/>
        <v>94438.7639970324</v>
      </c>
      <c r="M12556">
        <f t="shared" si="616"/>
        <v>1.05805619411018</v>
      </c>
    </row>
    <row r="12557" spans="1:13">
      <c r="A12557" s="2" t="s">
        <v>123</v>
      </c>
      <c r="B12557" s="2">
        <v>0.11</v>
      </c>
      <c r="C12557" s="2" t="s">
        <v>17</v>
      </c>
      <c r="D12557" s="2">
        <v>2.23</v>
      </c>
      <c r="E12557" s="2" t="s">
        <v>15</v>
      </c>
      <c r="F12557" s="2">
        <v>20.3</v>
      </c>
      <c r="G12557" s="2">
        <v>-0.0485</v>
      </c>
      <c r="H12557" s="2">
        <v>0.000446</v>
      </c>
      <c r="I12557" s="4" t="s">
        <v>8239</v>
      </c>
      <c r="J12557" s="1">
        <f t="shared" si="614"/>
        <v>45905.5000305093</v>
      </c>
      <c r="K12557">
        <f>100000+SUM(G$2:G12557)-SUM(H$2:H12557)</f>
        <v>99921.47026517</v>
      </c>
      <c r="L12557">
        <f t="shared" si="615"/>
        <v>94438.7639970324</v>
      </c>
      <c r="M12557">
        <f t="shared" si="616"/>
        <v>1.05805567582725</v>
      </c>
    </row>
    <row r="12558" spans="1:13">
      <c r="A12558" s="2" t="s">
        <v>3962</v>
      </c>
      <c r="B12558" s="2">
        <v>1.5</v>
      </c>
      <c r="C12558" s="2" t="s">
        <v>17</v>
      </c>
      <c r="D12558" s="2">
        <v>9.54</v>
      </c>
      <c r="E12558" s="2" t="s">
        <v>15</v>
      </c>
      <c r="F12558" s="2">
        <v>6.36</v>
      </c>
      <c r="G12558" s="2">
        <v>0.123</v>
      </c>
      <c r="H12558" s="2">
        <v>0.00191</v>
      </c>
      <c r="I12558" s="4" t="s">
        <v>8240</v>
      </c>
      <c r="J12558" s="1">
        <f t="shared" si="614"/>
        <v>45905.5000322106</v>
      </c>
      <c r="K12558">
        <f>100000+SUM(G$2:G12558)-SUM(H$2:H12558)</f>
        <v>99921.59135517</v>
      </c>
      <c r="L12558">
        <f t="shared" si="615"/>
        <v>94438.7639970324</v>
      </c>
      <c r="M12558">
        <f t="shared" si="616"/>
        <v>1.05805695803378</v>
      </c>
    </row>
    <row r="12559" spans="1:13">
      <c r="A12559" s="2" t="s">
        <v>131</v>
      </c>
      <c r="B12559" s="2">
        <v>13</v>
      </c>
      <c r="C12559" s="2" t="s">
        <v>14</v>
      </c>
      <c r="D12559" s="2">
        <v>36.4</v>
      </c>
      <c r="E12559" s="2" t="s">
        <v>15</v>
      </c>
      <c r="F12559" s="2">
        <v>2.8</v>
      </c>
      <c r="G12559" s="2">
        <v>0</v>
      </c>
      <c r="H12559" s="2">
        <v>0.00729</v>
      </c>
      <c r="I12559" s="4" t="s">
        <v>8241</v>
      </c>
      <c r="J12559" s="1">
        <f t="shared" si="614"/>
        <v>45905.5104403009</v>
      </c>
      <c r="K12559">
        <f>100000+SUM(G$2:G12559)-SUM(H$2:H12559)</f>
        <v>99921.58406517</v>
      </c>
      <c r="L12559">
        <f t="shared" si="615"/>
        <v>94438.7639970324</v>
      </c>
      <c r="M12559">
        <f t="shared" si="616"/>
        <v>1.0580568808409</v>
      </c>
    </row>
    <row r="12560" spans="1:13">
      <c r="A12560" s="2" t="s">
        <v>125</v>
      </c>
      <c r="B12560" s="2">
        <v>9</v>
      </c>
      <c r="C12560" s="2" t="s">
        <v>14</v>
      </c>
      <c r="D12560" s="2">
        <v>30</v>
      </c>
      <c r="E12560" s="2" t="s">
        <v>15</v>
      </c>
      <c r="F12560" s="2">
        <v>3.33</v>
      </c>
      <c r="G12560" s="2">
        <v>0</v>
      </c>
      <c r="H12560" s="2">
        <v>0.00599</v>
      </c>
      <c r="I12560" s="4" t="s">
        <v>8242</v>
      </c>
      <c r="J12560" s="1">
        <f t="shared" si="614"/>
        <v>45905.5104403125</v>
      </c>
      <c r="K12560">
        <f>100000+SUM(G$2:G12560)-SUM(H$2:H12560)</f>
        <v>99921.57807517</v>
      </c>
      <c r="L12560">
        <f t="shared" si="615"/>
        <v>94438.7639970324</v>
      </c>
      <c r="M12560">
        <f t="shared" si="616"/>
        <v>1.05805681741356</v>
      </c>
    </row>
    <row r="12561" spans="1:13">
      <c r="A12561" s="2" t="s">
        <v>118</v>
      </c>
      <c r="B12561" s="2">
        <v>1</v>
      </c>
      <c r="C12561" s="2" t="s">
        <v>14</v>
      </c>
      <c r="D12561" s="2">
        <v>203</v>
      </c>
      <c r="E12561" s="2" t="s">
        <v>15</v>
      </c>
      <c r="F12561" s="2">
        <v>203</v>
      </c>
      <c r="G12561" s="2">
        <v>0</v>
      </c>
      <c r="H12561" s="2">
        <v>0.0406</v>
      </c>
      <c r="I12561" s="4" t="s">
        <v>8242</v>
      </c>
      <c r="J12561" s="1">
        <f t="shared" si="614"/>
        <v>45905.5104403125</v>
      </c>
      <c r="K12561">
        <f>100000+SUM(G$2:G12561)-SUM(H$2:H12561)</f>
        <v>99921.53747517</v>
      </c>
      <c r="L12561">
        <f t="shared" si="615"/>
        <v>94438.7639970324</v>
      </c>
      <c r="M12561">
        <f t="shared" si="616"/>
        <v>1.05805638750535</v>
      </c>
    </row>
    <row r="12562" spans="1:13">
      <c r="A12562" s="2" t="s">
        <v>329</v>
      </c>
      <c r="B12562" s="2">
        <v>1.9</v>
      </c>
      <c r="C12562" s="2" t="s">
        <v>14</v>
      </c>
      <c r="D12562" s="2">
        <v>5.9</v>
      </c>
      <c r="E12562" s="2" t="s">
        <v>15</v>
      </c>
      <c r="F12562" s="2">
        <v>3.1</v>
      </c>
      <c r="G12562" s="2">
        <v>0</v>
      </c>
      <c r="H12562" s="2">
        <v>0.00118</v>
      </c>
      <c r="I12562" s="4" t="s">
        <v>8243</v>
      </c>
      <c r="J12562" s="1">
        <f t="shared" si="614"/>
        <v>45905.5104445139</v>
      </c>
      <c r="K12562">
        <f>100000+SUM(G$2:G12562)-SUM(H$2:H12562)</f>
        <v>99921.53629517</v>
      </c>
      <c r="L12562">
        <f t="shared" si="615"/>
        <v>94438.7639970324</v>
      </c>
      <c r="M12562">
        <f t="shared" si="616"/>
        <v>1.05805637501048</v>
      </c>
    </row>
    <row r="12563" spans="1:13">
      <c r="A12563" s="2" t="s">
        <v>40</v>
      </c>
      <c r="B12563" s="2">
        <v>0.048</v>
      </c>
      <c r="C12563" s="2" t="s">
        <v>14</v>
      </c>
      <c r="D12563" s="2">
        <v>207</v>
      </c>
      <c r="E12563" s="2" t="s">
        <v>15</v>
      </c>
      <c r="F12563" s="2">
        <v>4315</v>
      </c>
      <c r="G12563" s="2">
        <v>0</v>
      </c>
      <c r="H12563" s="2">
        <v>0.0414</v>
      </c>
      <c r="I12563" s="4" t="s">
        <v>8244</v>
      </c>
      <c r="J12563" s="1">
        <f t="shared" si="614"/>
        <v>45905.5104470255</v>
      </c>
      <c r="K12563">
        <f>100000+SUM(G$2:G12563)-SUM(H$2:H12563)</f>
        <v>99921.49489517</v>
      </c>
      <c r="L12563">
        <f t="shared" si="615"/>
        <v>94438.7639970324</v>
      </c>
      <c r="M12563">
        <f t="shared" si="616"/>
        <v>1.05805593663117</v>
      </c>
    </row>
    <row r="12564" spans="1:13">
      <c r="A12564" s="2" t="s">
        <v>334</v>
      </c>
      <c r="B12564" s="2">
        <v>0.018</v>
      </c>
      <c r="C12564" s="2" t="s">
        <v>14</v>
      </c>
      <c r="D12564" s="2">
        <v>5.68</v>
      </c>
      <c r="E12564" s="2" t="s">
        <v>15</v>
      </c>
      <c r="F12564" s="2">
        <v>315</v>
      </c>
      <c r="G12564" s="2">
        <v>0</v>
      </c>
      <c r="H12564" s="2">
        <v>0.00114</v>
      </c>
      <c r="I12564" s="4" t="s">
        <v>8245</v>
      </c>
      <c r="J12564" s="1">
        <f t="shared" si="614"/>
        <v>45905.5104510417</v>
      </c>
      <c r="K12564">
        <f>100000+SUM(G$2:G12564)-SUM(H$2:H12564)</f>
        <v>99921.49375517</v>
      </c>
      <c r="L12564">
        <f t="shared" si="615"/>
        <v>94438.7639970324</v>
      </c>
      <c r="M12564">
        <f t="shared" si="616"/>
        <v>1.05805592455985</v>
      </c>
    </row>
    <row r="12565" spans="1:13">
      <c r="A12565" s="2" t="s">
        <v>334</v>
      </c>
      <c r="B12565" s="2">
        <v>0.032</v>
      </c>
      <c r="C12565" s="2" t="s">
        <v>14</v>
      </c>
      <c r="D12565" s="2">
        <v>10.1</v>
      </c>
      <c r="E12565" s="2" t="s">
        <v>15</v>
      </c>
      <c r="F12565" s="2">
        <v>315</v>
      </c>
      <c r="G12565" s="2">
        <v>0</v>
      </c>
      <c r="H12565" s="2">
        <v>0.00202</v>
      </c>
      <c r="I12565" s="4" t="s">
        <v>8245</v>
      </c>
      <c r="J12565" s="1">
        <f t="shared" si="614"/>
        <v>45905.5104510417</v>
      </c>
      <c r="K12565">
        <f>100000+SUM(G$2:G12565)-SUM(H$2:H12565)</f>
        <v>99921.49173517</v>
      </c>
      <c r="L12565">
        <f t="shared" si="615"/>
        <v>94438.7639970324</v>
      </c>
      <c r="M12565">
        <f t="shared" si="616"/>
        <v>1.05805590317033</v>
      </c>
    </row>
    <row r="12566" spans="1:13">
      <c r="A12566" s="2" t="s">
        <v>334</v>
      </c>
      <c r="B12566" s="2">
        <v>0.046</v>
      </c>
      <c r="C12566" s="2" t="s">
        <v>14</v>
      </c>
      <c r="D12566" s="2">
        <v>14.5</v>
      </c>
      <c r="E12566" s="2" t="s">
        <v>15</v>
      </c>
      <c r="F12566" s="2">
        <v>315</v>
      </c>
      <c r="G12566" s="2">
        <v>0</v>
      </c>
      <c r="H12566" s="2">
        <v>0.0029</v>
      </c>
      <c r="I12566" s="4" t="s">
        <v>8245</v>
      </c>
      <c r="J12566" s="1">
        <f t="shared" si="614"/>
        <v>45905.5104510417</v>
      </c>
      <c r="K12566">
        <f>100000+SUM(G$2:G12566)-SUM(H$2:H12566)</f>
        <v>99921.48883517</v>
      </c>
      <c r="L12566">
        <f t="shared" si="615"/>
        <v>94438.7639970324</v>
      </c>
      <c r="M12566">
        <f t="shared" si="616"/>
        <v>1.0580558724626</v>
      </c>
    </row>
    <row r="12567" spans="1:13">
      <c r="A12567" s="2" t="s">
        <v>320</v>
      </c>
      <c r="B12567" s="2">
        <v>5.5</v>
      </c>
      <c r="C12567" s="2" t="s">
        <v>14</v>
      </c>
      <c r="D12567" s="2">
        <v>5.04</v>
      </c>
      <c r="E12567" s="2" t="s">
        <v>15</v>
      </c>
      <c r="F12567" s="2">
        <v>0.917</v>
      </c>
      <c r="G12567" s="2">
        <v>0</v>
      </c>
      <c r="H12567" s="2">
        <v>0.00101</v>
      </c>
      <c r="I12567" s="4" t="s">
        <v>8246</v>
      </c>
      <c r="J12567" s="1">
        <f t="shared" si="614"/>
        <v>45905.5107923727</v>
      </c>
      <c r="K12567">
        <f>100000+SUM(G$2:G12567)-SUM(H$2:H12567)</f>
        <v>99921.48782517</v>
      </c>
      <c r="L12567">
        <f t="shared" si="615"/>
        <v>94438.7639970324</v>
      </c>
      <c r="M12567">
        <f t="shared" si="616"/>
        <v>1.05805586176784</v>
      </c>
    </row>
    <row r="12568" spans="1:13">
      <c r="A12568" s="2" t="s">
        <v>320</v>
      </c>
      <c r="B12568" s="2">
        <v>5.1</v>
      </c>
      <c r="C12568" s="2" t="s">
        <v>14</v>
      </c>
      <c r="D12568" s="2">
        <v>4.68</v>
      </c>
      <c r="E12568" s="2" t="s">
        <v>15</v>
      </c>
      <c r="F12568" s="2">
        <v>0.917</v>
      </c>
      <c r="G12568" s="2">
        <v>0</v>
      </c>
      <c r="H12568" s="2">
        <v>0.000935</v>
      </c>
      <c r="I12568" s="4" t="s">
        <v>8246</v>
      </c>
      <c r="J12568" s="1">
        <f t="shared" si="614"/>
        <v>45905.5107923727</v>
      </c>
      <c r="K12568">
        <f>100000+SUM(G$2:G12568)-SUM(H$2:H12568)</f>
        <v>99921.48689017</v>
      </c>
      <c r="L12568">
        <f t="shared" si="615"/>
        <v>94438.7639970324</v>
      </c>
      <c r="M12568">
        <f t="shared" si="616"/>
        <v>1.05805585186725</v>
      </c>
    </row>
    <row r="12569" spans="1:13">
      <c r="A12569" s="2" t="s">
        <v>3948</v>
      </c>
      <c r="B12569" s="2">
        <v>1.2</v>
      </c>
      <c r="C12569" s="2" t="s">
        <v>14</v>
      </c>
      <c r="D12569" s="2">
        <v>16.4</v>
      </c>
      <c r="E12569" s="2" t="s">
        <v>15</v>
      </c>
      <c r="F12569" s="2">
        <v>13.6</v>
      </c>
      <c r="G12569" s="2">
        <v>0</v>
      </c>
      <c r="H12569" s="2">
        <v>0.00327</v>
      </c>
      <c r="I12569" s="4" t="s">
        <v>8247</v>
      </c>
      <c r="J12569" s="1">
        <f t="shared" si="614"/>
        <v>45905.5107947107</v>
      </c>
      <c r="K12569">
        <f>100000+SUM(G$2:G12569)-SUM(H$2:H12569)</f>
        <v>99921.48362017</v>
      </c>
      <c r="L12569">
        <f t="shared" si="615"/>
        <v>94438.7639970324</v>
      </c>
      <c r="M12569">
        <f t="shared" si="616"/>
        <v>1.05805581724163</v>
      </c>
    </row>
    <row r="12570" spans="1:13">
      <c r="A12570" s="2" t="s">
        <v>3951</v>
      </c>
      <c r="B12570" s="2">
        <v>1.73</v>
      </c>
      <c r="C12570" s="2" t="s">
        <v>14</v>
      </c>
      <c r="D12570" s="2">
        <v>5.26</v>
      </c>
      <c r="E12570" s="2" t="s">
        <v>15</v>
      </c>
      <c r="F12570" s="2">
        <v>3.04</v>
      </c>
      <c r="G12570" s="2">
        <v>0</v>
      </c>
      <c r="H12570" s="2">
        <v>0.00105</v>
      </c>
      <c r="I12570" s="4" t="s">
        <v>8248</v>
      </c>
      <c r="J12570" s="1">
        <f t="shared" si="614"/>
        <v>45905.5107984259</v>
      </c>
      <c r="K12570">
        <f>100000+SUM(G$2:G12570)-SUM(H$2:H12570)</f>
        <v>99921.48257017</v>
      </c>
      <c r="L12570">
        <f t="shared" si="615"/>
        <v>94438.7639970324</v>
      </c>
      <c r="M12570">
        <f t="shared" si="616"/>
        <v>1.05805580612332</v>
      </c>
    </row>
    <row r="12571" spans="1:13">
      <c r="A12571" s="2" t="s">
        <v>3951</v>
      </c>
      <c r="B12571" s="2">
        <v>3.59</v>
      </c>
      <c r="C12571" s="2" t="s">
        <v>14</v>
      </c>
      <c r="D12571" s="2">
        <v>10.9</v>
      </c>
      <c r="E12571" s="2" t="s">
        <v>15</v>
      </c>
      <c r="F12571" s="2">
        <v>3.04</v>
      </c>
      <c r="G12571" s="2">
        <v>0</v>
      </c>
      <c r="H12571" s="2">
        <v>0.00218</v>
      </c>
      <c r="I12571" s="4" t="s">
        <v>8248</v>
      </c>
      <c r="J12571" s="1">
        <f t="shared" si="614"/>
        <v>45905.5107984259</v>
      </c>
      <c r="K12571">
        <f>100000+SUM(G$2:G12571)-SUM(H$2:H12571)</f>
        <v>99921.48039017</v>
      </c>
      <c r="L12571">
        <f t="shared" si="615"/>
        <v>94438.7639970324</v>
      </c>
      <c r="M12571">
        <f t="shared" si="616"/>
        <v>1.05805578303958</v>
      </c>
    </row>
    <row r="12572" spans="1:13">
      <c r="A12572" s="2" t="s">
        <v>3952</v>
      </c>
      <c r="B12572" s="2">
        <v>51</v>
      </c>
      <c r="C12572" s="2" t="s">
        <v>14</v>
      </c>
      <c r="D12572" s="2">
        <v>7.66</v>
      </c>
      <c r="E12572" s="2" t="s">
        <v>15</v>
      </c>
      <c r="F12572" s="2">
        <v>0.15</v>
      </c>
      <c r="G12572" s="2">
        <v>0</v>
      </c>
      <c r="H12572" s="2">
        <v>0.00153</v>
      </c>
      <c r="I12572" s="4" t="s">
        <v>8249</v>
      </c>
      <c r="J12572" s="1">
        <f t="shared" si="614"/>
        <v>45905.5107984375</v>
      </c>
      <c r="K12572">
        <f>100000+SUM(G$2:G12572)-SUM(H$2:H12572)</f>
        <v>99921.47886017</v>
      </c>
      <c r="L12572">
        <f t="shared" si="615"/>
        <v>94438.7639970324</v>
      </c>
      <c r="M12572">
        <f t="shared" si="616"/>
        <v>1.0580557668386</v>
      </c>
    </row>
    <row r="12573" spans="1:13">
      <c r="A12573" s="2" t="s">
        <v>3952</v>
      </c>
      <c r="B12573" s="2">
        <v>9</v>
      </c>
      <c r="C12573" s="2" t="s">
        <v>14</v>
      </c>
      <c r="D12573" s="2">
        <v>1.35</v>
      </c>
      <c r="E12573" s="2" t="s">
        <v>15</v>
      </c>
      <c r="F12573" s="2">
        <v>0.15</v>
      </c>
      <c r="G12573" s="2">
        <v>0</v>
      </c>
      <c r="H12573" s="2">
        <v>0.00027</v>
      </c>
      <c r="I12573" s="4" t="s">
        <v>8249</v>
      </c>
      <c r="J12573" s="1">
        <f t="shared" si="614"/>
        <v>45905.5107984375</v>
      </c>
      <c r="K12573">
        <f>100000+SUM(G$2:G12573)-SUM(H$2:H12573)</f>
        <v>99921.47859017</v>
      </c>
      <c r="L12573">
        <f t="shared" si="615"/>
        <v>94438.7639970324</v>
      </c>
      <c r="M12573">
        <f t="shared" si="616"/>
        <v>1.05805576397961</v>
      </c>
    </row>
    <row r="12574" spans="1:13">
      <c r="A12574" s="2" t="s">
        <v>3950</v>
      </c>
      <c r="B12574" s="2">
        <v>145</v>
      </c>
      <c r="C12574" s="2" t="s">
        <v>14</v>
      </c>
      <c r="D12574" s="2">
        <v>8.87</v>
      </c>
      <c r="E12574" s="2" t="s">
        <v>15</v>
      </c>
      <c r="F12574" s="2">
        <v>0.0612</v>
      </c>
      <c r="G12574" s="2">
        <v>0</v>
      </c>
      <c r="H12574" s="2">
        <v>0.00177</v>
      </c>
      <c r="I12574" s="4" t="s">
        <v>8250</v>
      </c>
      <c r="J12574" s="1">
        <f t="shared" si="614"/>
        <v>45905.5107990162</v>
      </c>
      <c r="K12574">
        <f>100000+SUM(G$2:G12574)-SUM(H$2:H12574)</f>
        <v>99921.47682017</v>
      </c>
      <c r="L12574">
        <f t="shared" si="615"/>
        <v>94438.7639970324</v>
      </c>
      <c r="M12574">
        <f t="shared" si="616"/>
        <v>1.0580557452373</v>
      </c>
    </row>
    <row r="12575" spans="1:13">
      <c r="A12575" s="2" t="s">
        <v>725</v>
      </c>
      <c r="B12575" s="2">
        <v>192</v>
      </c>
      <c r="C12575" s="2" t="s">
        <v>14</v>
      </c>
      <c r="D12575" s="2">
        <v>5.51</v>
      </c>
      <c r="E12575" s="2" t="s">
        <v>15</v>
      </c>
      <c r="F12575" s="2">
        <v>0.0287</v>
      </c>
      <c r="G12575" s="2">
        <v>0</v>
      </c>
      <c r="H12575" s="2">
        <v>0.0011</v>
      </c>
      <c r="I12575" s="4" t="s">
        <v>8250</v>
      </c>
      <c r="J12575" s="1">
        <f t="shared" ref="J12575:J12638" si="617">(I12575/86400000)+DATE(1970,1,1)+(8*TIME(1,0,0))</f>
        <v>45905.5107990162</v>
      </c>
      <c r="K12575">
        <f>100000+SUM(G$2:G12575)-SUM(H$2:H12575)</f>
        <v>99921.47572017</v>
      </c>
      <c r="L12575">
        <f t="shared" ref="L12575:L12638" si="618">L12574</f>
        <v>94438.7639970324</v>
      </c>
      <c r="M12575">
        <f t="shared" ref="M12575:M12638" si="619">K12575/L12575</f>
        <v>1.05805573358954</v>
      </c>
    </row>
    <row r="12576" spans="1:13">
      <c r="A12576" s="2" t="s">
        <v>725</v>
      </c>
      <c r="B12576" s="2">
        <v>256</v>
      </c>
      <c r="C12576" s="2" t="s">
        <v>14</v>
      </c>
      <c r="D12576" s="2">
        <v>7.35</v>
      </c>
      <c r="E12576" s="2" t="s">
        <v>15</v>
      </c>
      <c r="F12576" s="2">
        <v>0.0287</v>
      </c>
      <c r="G12576" s="2">
        <v>0</v>
      </c>
      <c r="H12576" s="2">
        <v>0.00147</v>
      </c>
      <c r="I12576" s="4" t="s">
        <v>8250</v>
      </c>
      <c r="J12576" s="1">
        <f t="shared" si="617"/>
        <v>45905.5107990162</v>
      </c>
      <c r="K12576">
        <f>100000+SUM(G$2:G12576)-SUM(H$2:H12576)</f>
        <v>99921.47425017</v>
      </c>
      <c r="L12576">
        <f t="shared" si="618"/>
        <v>94438.7639970324</v>
      </c>
      <c r="M12576">
        <f t="shared" si="619"/>
        <v>1.0580557180239</v>
      </c>
    </row>
    <row r="12577" spans="1:13">
      <c r="A12577" s="2" t="s">
        <v>3962</v>
      </c>
      <c r="B12577" s="2">
        <v>1.2</v>
      </c>
      <c r="C12577" s="2" t="s">
        <v>14</v>
      </c>
      <c r="D12577" s="2">
        <v>7.62</v>
      </c>
      <c r="E12577" s="2" t="s">
        <v>15</v>
      </c>
      <c r="F12577" s="2">
        <v>6.35</v>
      </c>
      <c r="G12577" s="2">
        <v>0</v>
      </c>
      <c r="H12577" s="2">
        <v>0.00152</v>
      </c>
      <c r="I12577" s="4" t="s">
        <v>8251</v>
      </c>
      <c r="J12577" s="1">
        <f t="shared" si="617"/>
        <v>45905.5111511343</v>
      </c>
      <c r="K12577">
        <f>100000+SUM(G$2:G12577)-SUM(H$2:H12577)</f>
        <v>99921.47273017</v>
      </c>
      <c r="L12577">
        <f t="shared" si="618"/>
        <v>94438.7639970324</v>
      </c>
      <c r="M12577">
        <f t="shared" si="619"/>
        <v>1.05805570192882</v>
      </c>
    </row>
    <row r="12578" spans="1:13">
      <c r="A12578" s="2" t="s">
        <v>329</v>
      </c>
      <c r="B12578" s="2">
        <v>1.4</v>
      </c>
      <c r="C12578" s="2" t="s">
        <v>17</v>
      </c>
      <c r="D12578" s="2">
        <v>4.35</v>
      </c>
      <c r="E12578" s="2" t="s">
        <v>15</v>
      </c>
      <c r="F12578" s="2">
        <v>3.11</v>
      </c>
      <c r="G12578" s="2">
        <v>-0.0395</v>
      </c>
      <c r="H12578" s="2">
        <v>0.00087</v>
      </c>
      <c r="I12578" s="4" t="s">
        <v>8252</v>
      </c>
      <c r="J12578" s="1">
        <f t="shared" si="617"/>
        <v>45905.5161309375</v>
      </c>
      <c r="K12578">
        <f>100000+SUM(G$2:G12578)-SUM(H$2:H12578)</f>
        <v>99921.43236017</v>
      </c>
      <c r="L12578">
        <f t="shared" si="618"/>
        <v>94438.7639970324</v>
      </c>
      <c r="M12578">
        <f t="shared" si="619"/>
        <v>1.05805527445605</v>
      </c>
    </row>
    <row r="12579" spans="1:13">
      <c r="A12579" s="2" t="s">
        <v>334</v>
      </c>
      <c r="B12579" s="2">
        <v>0.07</v>
      </c>
      <c r="C12579" s="2" t="s">
        <v>17</v>
      </c>
      <c r="D12579" s="2">
        <v>22.1</v>
      </c>
      <c r="E12579" s="2" t="s">
        <v>15</v>
      </c>
      <c r="F12579" s="2">
        <v>316</v>
      </c>
      <c r="G12579" s="2">
        <v>-0.378</v>
      </c>
      <c r="H12579" s="2">
        <v>0.00442</v>
      </c>
      <c r="I12579" s="4" t="s">
        <v>8252</v>
      </c>
      <c r="J12579" s="1">
        <f t="shared" si="617"/>
        <v>45905.5161309375</v>
      </c>
      <c r="K12579">
        <f>100000+SUM(G$2:G12579)-SUM(H$2:H12579)</f>
        <v>99921.04994017</v>
      </c>
      <c r="L12579">
        <f t="shared" si="618"/>
        <v>94438.7639970324</v>
      </c>
      <c r="M12579">
        <f t="shared" si="619"/>
        <v>1.05805122505955</v>
      </c>
    </row>
    <row r="12580" spans="1:13">
      <c r="A12580" s="2" t="s">
        <v>131</v>
      </c>
      <c r="B12580" s="2">
        <v>0.8</v>
      </c>
      <c r="C12580" s="2" t="s">
        <v>17</v>
      </c>
      <c r="D12580" s="2">
        <v>2.25</v>
      </c>
      <c r="E12580" s="2" t="s">
        <v>15</v>
      </c>
      <c r="F12580" s="2">
        <v>2.81</v>
      </c>
      <c r="G12580" s="2">
        <v>-0.0174</v>
      </c>
      <c r="H12580" s="2">
        <v>0.000449</v>
      </c>
      <c r="I12580" s="4" t="s">
        <v>8252</v>
      </c>
      <c r="J12580" s="1">
        <f t="shared" si="617"/>
        <v>45905.5161309375</v>
      </c>
      <c r="K12580">
        <f>100000+SUM(G$2:G12580)-SUM(H$2:H12580)</f>
        <v>99921.03209117</v>
      </c>
      <c r="L12580">
        <f t="shared" si="618"/>
        <v>94438.7639970324</v>
      </c>
      <c r="M12580">
        <f t="shared" si="619"/>
        <v>1.05805103605877</v>
      </c>
    </row>
    <row r="12581" spans="1:13">
      <c r="A12581" s="2" t="s">
        <v>131</v>
      </c>
      <c r="B12581" s="2">
        <v>7</v>
      </c>
      <c r="C12581" s="2" t="s">
        <v>17</v>
      </c>
      <c r="D12581" s="2">
        <v>19.6</v>
      </c>
      <c r="E12581" s="2" t="s">
        <v>15</v>
      </c>
      <c r="F12581" s="2">
        <v>2.81</v>
      </c>
      <c r="G12581" s="2">
        <v>-0.152</v>
      </c>
      <c r="H12581" s="2">
        <v>0.00393</v>
      </c>
      <c r="I12581" s="4" t="s">
        <v>8252</v>
      </c>
      <c r="J12581" s="1">
        <f t="shared" si="617"/>
        <v>45905.5161309375</v>
      </c>
      <c r="K12581">
        <f>100000+SUM(G$2:G12581)-SUM(H$2:H12581)</f>
        <v>99920.87616117</v>
      </c>
      <c r="L12581">
        <f t="shared" si="618"/>
        <v>94438.7639970324</v>
      </c>
      <c r="M12581">
        <f t="shared" si="619"/>
        <v>1.05804938493593</v>
      </c>
    </row>
    <row r="12582" spans="1:13">
      <c r="A12582" s="2" t="s">
        <v>131</v>
      </c>
      <c r="B12582" s="2">
        <v>1.6</v>
      </c>
      <c r="C12582" s="2" t="s">
        <v>17</v>
      </c>
      <c r="D12582" s="2">
        <v>4.49</v>
      </c>
      <c r="E12582" s="2" t="s">
        <v>15</v>
      </c>
      <c r="F12582" s="2">
        <v>2.81</v>
      </c>
      <c r="G12582" s="2">
        <v>-0.0349</v>
      </c>
      <c r="H12582" s="2">
        <v>0.000898</v>
      </c>
      <c r="I12582" s="4" t="s">
        <v>8252</v>
      </c>
      <c r="J12582" s="1">
        <f t="shared" si="617"/>
        <v>45905.5161309375</v>
      </c>
      <c r="K12582">
        <f>100000+SUM(G$2:G12582)-SUM(H$2:H12582)</f>
        <v>99920.84036317</v>
      </c>
      <c r="L12582">
        <f t="shared" si="618"/>
        <v>94438.7639970324</v>
      </c>
      <c r="M12582">
        <f t="shared" si="619"/>
        <v>1.05804900587549</v>
      </c>
    </row>
    <row r="12583" spans="1:13">
      <c r="A12583" s="2" t="s">
        <v>320</v>
      </c>
      <c r="B12583" s="2">
        <v>7.9</v>
      </c>
      <c r="C12583" s="2" t="s">
        <v>17</v>
      </c>
      <c r="D12583" s="2">
        <v>7.24</v>
      </c>
      <c r="E12583" s="2" t="s">
        <v>15</v>
      </c>
      <c r="F12583" s="2">
        <v>0.917</v>
      </c>
      <c r="G12583" s="2">
        <v>-0.247</v>
      </c>
      <c r="H12583" s="2">
        <v>0.00145</v>
      </c>
      <c r="I12583" s="4" t="s">
        <v>8253</v>
      </c>
      <c r="J12583" s="1">
        <f t="shared" si="617"/>
        <v>45905.5161309607</v>
      </c>
      <c r="K12583">
        <f>100000+SUM(G$2:G12583)-SUM(H$2:H12583)</f>
        <v>99920.59191317</v>
      </c>
      <c r="L12583">
        <f t="shared" si="618"/>
        <v>94438.7639970324</v>
      </c>
      <c r="M12583">
        <f t="shared" si="619"/>
        <v>1.0580463750702</v>
      </c>
    </row>
    <row r="12584" spans="1:13">
      <c r="A12584" s="2" t="s">
        <v>125</v>
      </c>
      <c r="B12584" s="2">
        <v>1.7</v>
      </c>
      <c r="C12584" s="2" t="s">
        <v>17</v>
      </c>
      <c r="D12584" s="2">
        <v>5.68</v>
      </c>
      <c r="E12584" s="2" t="s">
        <v>15</v>
      </c>
      <c r="F12584" s="2">
        <v>3.34</v>
      </c>
      <c r="G12584" s="2">
        <v>0.0619</v>
      </c>
      <c r="H12584" s="2">
        <v>0.00114</v>
      </c>
      <c r="I12584" s="4" t="s">
        <v>8254</v>
      </c>
      <c r="J12584" s="1">
        <f t="shared" si="617"/>
        <v>45905.5161316898</v>
      </c>
      <c r="K12584">
        <f>100000+SUM(G$2:G12584)-SUM(H$2:H12584)</f>
        <v>99920.65267317</v>
      </c>
      <c r="L12584">
        <f t="shared" si="618"/>
        <v>94438.7639970324</v>
      </c>
      <c r="M12584">
        <f t="shared" si="619"/>
        <v>1.05804701845007</v>
      </c>
    </row>
    <row r="12585" spans="1:13">
      <c r="A12585" s="2" t="s">
        <v>125</v>
      </c>
      <c r="B12585" s="2">
        <v>1.5</v>
      </c>
      <c r="C12585" s="2" t="s">
        <v>17</v>
      </c>
      <c r="D12585" s="2">
        <v>5.01</v>
      </c>
      <c r="E12585" s="2" t="s">
        <v>15</v>
      </c>
      <c r="F12585" s="2">
        <v>3.34</v>
      </c>
      <c r="G12585" s="2">
        <v>0.0546</v>
      </c>
      <c r="H12585" s="2">
        <v>0.001</v>
      </c>
      <c r="I12585" s="4" t="s">
        <v>8254</v>
      </c>
      <c r="J12585" s="1">
        <f t="shared" si="617"/>
        <v>45905.5161316898</v>
      </c>
      <c r="K12585">
        <f>100000+SUM(G$2:G12585)-SUM(H$2:H12585)</f>
        <v>99920.70627317</v>
      </c>
      <c r="L12585">
        <f t="shared" si="618"/>
        <v>94438.7639970324</v>
      </c>
      <c r="M12585">
        <f t="shared" si="619"/>
        <v>1.05804758601362</v>
      </c>
    </row>
    <row r="12586" spans="1:13">
      <c r="A12586" s="2" t="s">
        <v>125</v>
      </c>
      <c r="B12586" s="2">
        <v>3.3</v>
      </c>
      <c r="C12586" s="2" t="s">
        <v>17</v>
      </c>
      <c r="D12586" s="2">
        <v>11</v>
      </c>
      <c r="E12586" s="2" t="s">
        <v>15</v>
      </c>
      <c r="F12586" s="2">
        <v>3.34</v>
      </c>
      <c r="G12586" s="2">
        <v>0.12</v>
      </c>
      <c r="H12586" s="2">
        <v>0.0022</v>
      </c>
      <c r="I12586" s="4" t="s">
        <v>8254</v>
      </c>
      <c r="J12586" s="1">
        <f t="shared" si="617"/>
        <v>45905.5161316898</v>
      </c>
      <c r="K12586">
        <f>100000+SUM(G$2:G12586)-SUM(H$2:H12586)</f>
        <v>99920.82407317</v>
      </c>
      <c r="L12586">
        <f t="shared" si="618"/>
        <v>94438.7639970324</v>
      </c>
      <c r="M12586">
        <f t="shared" si="619"/>
        <v>1.05804883338276</v>
      </c>
    </row>
    <row r="12587" spans="1:13">
      <c r="A12587" s="2" t="s">
        <v>118</v>
      </c>
      <c r="B12587" s="2">
        <v>0.74</v>
      </c>
      <c r="C12587" s="2" t="s">
        <v>17</v>
      </c>
      <c r="D12587" s="2">
        <v>151</v>
      </c>
      <c r="E12587" s="2" t="s">
        <v>15</v>
      </c>
      <c r="F12587" s="2">
        <v>203</v>
      </c>
      <c r="G12587" s="2">
        <v>-3.47</v>
      </c>
      <c r="H12587" s="2">
        <v>0.0301</v>
      </c>
      <c r="I12587" s="4" t="s">
        <v>8254</v>
      </c>
      <c r="J12587" s="1">
        <f t="shared" si="617"/>
        <v>45905.5161316898</v>
      </c>
      <c r="K12587">
        <f>100000+SUM(G$2:G12587)-SUM(H$2:H12587)</f>
        <v>99917.32397317</v>
      </c>
      <c r="L12587">
        <f t="shared" si="618"/>
        <v>94438.7639970324</v>
      </c>
      <c r="M12587">
        <f t="shared" si="619"/>
        <v>1.05801177127127</v>
      </c>
    </row>
    <row r="12588" spans="1:13">
      <c r="A12588" s="2" t="s">
        <v>40</v>
      </c>
      <c r="B12588" s="2">
        <v>0.161</v>
      </c>
      <c r="C12588" s="2" t="s">
        <v>17</v>
      </c>
      <c r="D12588" s="2">
        <v>696</v>
      </c>
      <c r="E12588" s="2" t="s">
        <v>15</v>
      </c>
      <c r="F12588" s="2">
        <v>4322</v>
      </c>
      <c r="G12588" s="2">
        <v>-3.09</v>
      </c>
      <c r="H12588" s="2">
        <v>0.139</v>
      </c>
      <c r="I12588" s="4" t="s">
        <v>8255</v>
      </c>
      <c r="J12588" s="1">
        <f t="shared" si="617"/>
        <v>45905.5161373148</v>
      </c>
      <c r="K12588">
        <f>100000+SUM(G$2:G12588)-SUM(H$2:H12588)</f>
        <v>99914.09497317</v>
      </c>
      <c r="L12588">
        <f t="shared" si="618"/>
        <v>94438.7639970324</v>
      </c>
      <c r="M12588">
        <f t="shared" si="619"/>
        <v>1.05797757980303</v>
      </c>
    </row>
    <row r="12589" spans="1:13">
      <c r="A12589" s="2" t="s">
        <v>3948</v>
      </c>
      <c r="B12589" s="2">
        <v>0.9</v>
      </c>
      <c r="C12589" s="2" t="s">
        <v>17</v>
      </c>
      <c r="D12589" s="2">
        <v>12.4</v>
      </c>
      <c r="E12589" s="2" t="s">
        <v>15</v>
      </c>
      <c r="F12589" s="2">
        <v>13.8</v>
      </c>
      <c r="G12589" s="2">
        <v>0.344</v>
      </c>
      <c r="H12589" s="2">
        <v>0.00248</v>
      </c>
      <c r="I12589" s="4" t="s">
        <v>8256</v>
      </c>
      <c r="J12589" s="1">
        <f t="shared" si="617"/>
        <v>45905.5161411921</v>
      </c>
      <c r="K12589">
        <f>100000+SUM(G$2:G12589)-SUM(H$2:H12589)</f>
        <v>99914.43649317</v>
      </c>
      <c r="L12589">
        <f t="shared" si="618"/>
        <v>94438.7639970324</v>
      </c>
      <c r="M12589">
        <f t="shared" si="619"/>
        <v>1.05798119611466</v>
      </c>
    </row>
    <row r="12590" spans="1:13">
      <c r="A12590" s="2" t="s">
        <v>3951</v>
      </c>
      <c r="B12590" s="2">
        <v>4.09</v>
      </c>
      <c r="C12590" s="2" t="s">
        <v>17</v>
      </c>
      <c r="D12590" s="2">
        <v>12.5</v>
      </c>
      <c r="E12590" s="2" t="s">
        <v>15</v>
      </c>
      <c r="F12590" s="2">
        <v>3.05</v>
      </c>
      <c r="G12590" s="2">
        <v>-0.268</v>
      </c>
      <c r="H12590" s="2">
        <v>0.00249</v>
      </c>
      <c r="I12590" s="4" t="s">
        <v>8256</v>
      </c>
      <c r="J12590" s="1">
        <f t="shared" si="617"/>
        <v>45905.5161411921</v>
      </c>
      <c r="K12590">
        <f>100000+SUM(G$2:G12590)-SUM(H$2:H12590)</f>
        <v>99914.16600317</v>
      </c>
      <c r="L12590">
        <f t="shared" si="618"/>
        <v>94438.7639970324</v>
      </c>
      <c r="M12590">
        <f t="shared" si="619"/>
        <v>1.05797833193062</v>
      </c>
    </row>
    <row r="12591" spans="1:13">
      <c r="A12591" s="2" t="s">
        <v>3950</v>
      </c>
      <c r="B12591" s="2">
        <v>88</v>
      </c>
      <c r="C12591" s="2" t="s">
        <v>17</v>
      </c>
      <c r="D12591" s="2">
        <v>5.33</v>
      </c>
      <c r="E12591" s="2" t="s">
        <v>15</v>
      </c>
      <c r="F12591" s="2">
        <v>0.0606</v>
      </c>
      <c r="G12591" s="2">
        <v>0.228</v>
      </c>
      <c r="H12591" s="2">
        <v>0.00107</v>
      </c>
      <c r="I12591" s="4" t="s">
        <v>8257</v>
      </c>
      <c r="J12591" s="1">
        <f t="shared" si="617"/>
        <v>45905.5161432986</v>
      </c>
      <c r="K12591">
        <f>100000+SUM(G$2:G12591)-SUM(H$2:H12591)</f>
        <v>99914.39293317</v>
      </c>
      <c r="L12591">
        <f t="shared" si="618"/>
        <v>94438.7639970324</v>
      </c>
      <c r="M12591">
        <f t="shared" si="619"/>
        <v>1.05798073486338</v>
      </c>
    </row>
    <row r="12592" spans="1:13">
      <c r="A12592" s="2" t="s">
        <v>3950</v>
      </c>
      <c r="B12592" s="2">
        <v>23</v>
      </c>
      <c r="C12592" s="2" t="s">
        <v>17</v>
      </c>
      <c r="D12592" s="2">
        <v>1.39</v>
      </c>
      <c r="E12592" s="2" t="s">
        <v>15</v>
      </c>
      <c r="F12592" s="2">
        <v>0.0606</v>
      </c>
      <c r="G12592" s="2">
        <v>0.0597</v>
      </c>
      <c r="H12592" s="2">
        <v>0.000279</v>
      </c>
      <c r="I12592" s="4" t="s">
        <v>8257</v>
      </c>
      <c r="J12592" s="1">
        <f t="shared" si="617"/>
        <v>45905.5161432986</v>
      </c>
      <c r="K12592">
        <f>100000+SUM(G$2:G12592)-SUM(H$2:H12592)</f>
        <v>99914.45235417</v>
      </c>
      <c r="L12592">
        <f t="shared" si="618"/>
        <v>94438.7639970324</v>
      </c>
      <c r="M12592">
        <f t="shared" si="619"/>
        <v>1.05798136406476</v>
      </c>
    </row>
    <row r="12593" spans="1:13">
      <c r="A12593" s="2" t="s">
        <v>3952</v>
      </c>
      <c r="B12593" s="2">
        <v>46</v>
      </c>
      <c r="C12593" s="2" t="s">
        <v>17</v>
      </c>
      <c r="D12593" s="2">
        <v>6.91</v>
      </c>
      <c r="E12593" s="2" t="s">
        <v>15</v>
      </c>
      <c r="F12593" s="2">
        <v>0.15</v>
      </c>
      <c r="G12593" s="2">
        <v>-0.0241</v>
      </c>
      <c r="H12593" s="2">
        <v>0.00138</v>
      </c>
      <c r="I12593" s="4" t="s">
        <v>8257</v>
      </c>
      <c r="J12593" s="1">
        <f t="shared" si="617"/>
        <v>45905.5161432986</v>
      </c>
      <c r="K12593">
        <f>100000+SUM(G$2:G12593)-SUM(H$2:H12593)</f>
        <v>99914.42687417</v>
      </c>
      <c r="L12593">
        <f t="shared" si="618"/>
        <v>94438.7639970324</v>
      </c>
      <c r="M12593">
        <f t="shared" si="619"/>
        <v>1.05798109426029</v>
      </c>
    </row>
    <row r="12594" spans="1:13">
      <c r="A12594" s="2" t="s">
        <v>725</v>
      </c>
      <c r="B12594" s="2">
        <v>11</v>
      </c>
      <c r="C12594" s="2" t="s">
        <v>17</v>
      </c>
      <c r="D12594" s="2">
        <v>0.315</v>
      </c>
      <c r="E12594" s="2" t="s">
        <v>15</v>
      </c>
      <c r="F12594" s="2">
        <v>0.0287</v>
      </c>
      <c r="G12594" s="2">
        <v>-0.00557</v>
      </c>
      <c r="H12594" s="2">
        <v>6.31e-5</v>
      </c>
      <c r="I12594" s="4" t="s">
        <v>8258</v>
      </c>
      <c r="J12594" s="1">
        <f t="shared" si="617"/>
        <v>45905.5161440857</v>
      </c>
      <c r="K12594">
        <f>100000+SUM(G$2:G12594)-SUM(H$2:H12594)</f>
        <v>99914.42124107</v>
      </c>
      <c r="L12594">
        <f t="shared" si="618"/>
        <v>94438.7639970324</v>
      </c>
      <c r="M12594">
        <f t="shared" si="619"/>
        <v>1.05798103461212</v>
      </c>
    </row>
    <row r="12595" spans="1:13">
      <c r="A12595" s="2" t="s">
        <v>725</v>
      </c>
      <c r="B12595" s="2">
        <v>334</v>
      </c>
      <c r="C12595" s="2" t="s">
        <v>17</v>
      </c>
      <c r="D12595" s="2">
        <v>9.58</v>
      </c>
      <c r="E12595" s="2" t="s">
        <v>15</v>
      </c>
      <c r="F12595" s="2">
        <v>0.0287</v>
      </c>
      <c r="G12595" s="2">
        <v>-0.169</v>
      </c>
      <c r="H12595" s="2">
        <v>0.00192</v>
      </c>
      <c r="I12595" s="4" t="s">
        <v>8258</v>
      </c>
      <c r="J12595" s="1">
        <f t="shared" si="617"/>
        <v>45905.5161440857</v>
      </c>
      <c r="K12595">
        <f>100000+SUM(G$2:G12595)-SUM(H$2:H12595)</f>
        <v>99914.25032107</v>
      </c>
      <c r="L12595">
        <f t="shared" si="618"/>
        <v>94438.7639970324</v>
      </c>
      <c r="M12595">
        <f t="shared" si="619"/>
        <v>1.05797922476209</v>
      </c>
    </row>
    <row r="12596" spans="1:13">
      <c r="A12596" s="2" t="s">
        <v>3962</v>
      </c>
      <c r="B12596" s="2">
        <v>0.9</v>
      </c>
      <c r="C12596" s="2" t="s">
        <v>17</v>
      </c>
      <c r="D12596" s="2">
        <v>5.72</v>
      </c>
      <c r="E12596" s="2" t="s">
        <v>15</v>
      </c>
      <c r="F12596" s="2">
        <v>6.35</v>
      </c>
      <c r="G12596" s="2">
        <v>0.0662</v>
      </c>
      <c r="H12596" s="2">
        <v>0.00114</v>
      </c>
      <c r="I12596" s="4" t="s">
        <v>8259</v>
      </c>
      <c r="J12596" s="1">
        <f t="shared" si="617"/>
        <v>45905.5161477893</v>
      </c>
      <c r="K12596">
        <f>100000+SUM(G$2:G12596)-SUM(H$2:H12596)</f>
        <v>99914.31538107</v>
      </c>
      <c r="L12596">
        <f t="shared" si="618"/>
        <v>94438.7639970324</v>
      </c>
      <c r="M12596">
        <f t="shared" si="619"/>
        <v>1.05797991367411</v>
      </c>
    </row>
    <row r="12597" spans="1:13">
      <c r="A12597" s="2" t="s">
        <v>125</v>
      </c>
      <c r="B12597" s="2">
        <v>1.7</v>
      </c>
      <c r="C12597" s="2" t="s">
        <v>14</v>
      </c>
      <c r="D12597" s="2">
        <v>5.68</v>
      </c>
      <c r="E12597" s="2" t="s">
        <v>15</v>
      </c>
      <c r="F12597" s="2">
        <v>3.34</v>
      </c>
      <c r="G12597" s="2">
        <v>0</v>
      </c>
      <c r="H12597" s="2">
        <v>0.00114</v>
      </c>
      <c r="I12597" s="4" t="s">
        <v>8260</v>
      </c>
      <c r="J12597" s="1">
        <f t="shared" si="617"/>
        <v>45905.5259</v>
      </c>
      <c r="K12597">
        <f>100000+SUM(G$2:G12597)-SUM(H$2:H12597)</f>
        <v>99914.31424107</v>
      </c>
      <c r="L12597">
        <f t="shared" si="618"/>
        <v>94438.7639970324</v>
      </c>
      <c r="M12597">
        <f t="shared" si="619"/>
        <v>1.0579799016028</v>
      </c>
    </row>
    <row r="12598" spans="1:13">
      <c r="A12598" s="2" t="s">
        <v>40</v>
      </c>
      <c r="B12598" s="2">
        <v>0.01</v>
      </c>
      <c r="C12598" s="2" t="s">
        <v>14</v>
      </c>
      <c r="D12598" s="2">
        <v>43.2</v>
      </c>
      <c r="E12598" s="2" t="s">
        <v>15</v>
      </c>
      <c r="F12598" s="2">
        <v>4318</v>
      </c>
      <c r="G12598" s="2">
        <v>0</v>
      </c>
      <c r="H12598" s="2">
        <v>0.00864</v>
      </c>
      <c r="I12598" s="4" t="s">
        <v>8261</v>
      </c>
      <c r="J12598" s="1">
        <f t="shared" si="617"/>
        <v>45905.5259000116</v>
      </c>
      <c r="K12598">
        <f>100000+SUM(G$2:G12598)-SUM(H$2:H12598)</f>
        <v>99914.30560107</v>
      </c>
      <c r="L12598">
        <f t="shared" si="618"/>
        <v>94438.7639970324</v>
      </c>
      <c r="M12598">
        <f t="shared" si="619"/>
        <v>1.05797981011494</v>
      </c>
    </row>
    <row r="12599" spans="1:13">
      <c r="A12599" s="2" t="s">
        <v>334</v>
      </c>
      <c r="B12599" s="2">
        <v>0.019</v>
      </c>
      <c r="C12599" s="2" t="s">
        <v>14</v>
      </c>
      <c r="D12599" s="2">
        <v>5.99</v>
      </c>
      <c r="E12599" s="2" t="s">
        <v>15</v>
      </c>
      <c r="F12599" s="2">
        <v>315</v>
      </c>
      <c r="G12599" s="2">
        <v>0</v>
      </c>
      <c r="H12599" s="2">
        <v>0.0012</v>
      </c>
      <c r="I12599" s="4" t="s">
        <v>8262</v>
      </c>
      <c r="J12599" s="1">
        <f t="shared" si="617"/>
        <v>45905.5259007639</v>
      </c>
      <c r="K12599">
        <f>100000+SUM(G$2:G12599)-SUM(H$2:H12599)</f>
        <v>99914.30440107</v>
      </c>
      <c r="L12599">
        <f t="shared" si="618"/>
        <v>94438.7639970324</v>
      </c>
      <c r="M12599">
        <f t="shared" si="619"/>
        <v>1.05797979740829</v>
      </c>
    </row>
    <row r="12600" spans="1:13">
      <c r="A12600" s="2" t="s">
        <v>131</v>
      </c>
      <c r="B12600" s="2">
        <v>2.5</v>
      </c>
      <c r="C12600" s="2" t="s">
        <v>14</v>
      </c>
      <c r="D12600" s="2">
        <v>7.02</v>
      </c>
      <c r="E12600" s="2" t="s">
        <v>15</v>
      </c>
      <c r="F12600" s="2">
        <v>2.81</v>
      </c>
      <c r="G12600" s="2">
        <v>0</v>
      </c>
      <c r="H12600" s="2">
        <v>0.0014</v>
      </c>
      <c r="I12600" s="4" t="s">
        <v>8263</v>
      </c>
      <c r="J12600" s="1">
        <f t="shared" si="617"/>
        <v>45905.5259009028</v>
      </c>
      <c r="K12600">
        <f>100000+SUM(G$2:G12600)-SUM(H$2:H12600)</f>
        <v>99914.30300107</v>
      </c>
      <c r="L12600">
        <f t="shared" si="618"/>
        <v>94438.7639970324</v>
      </c>
      <c r="M12600">
        <f t="shared" si="619"/>
        <v>1.05797978258387</v>
      </c>
    </row>
    <row r="12601" spans="1:13">
      <c r="A12601" s="2" t="s">
        <v>118</v>
      </c>
      <c r="B12601" s="2">
        <v>0.2</v>
      </c>
      <c r="C12601" s="2" t="s">
        <v>14</v>
      </c>
      <c r="D12601" s="2">
        <v>40.7</v>
      </c>
      <c r="E12601" s="2" t="s">
        <v>15</v>
      </c>
      <c r="F12601" s="2">
        <v>203</v>
      </c>
      <c r="G12601" s="2">
        <v>0</v>
      </c>
      <c r="H12601" s="2">
        <v>0.00814</v>
      </c>
      <c r="I12601" s="4" t="s">
        <v>8264</v>
      </c>
      <c r="J12601" s="1">
        <f t="shared" si="617"/>
        <v>45905.5259015509</v>
      </c>
      <c r="K12601">
        <f>100000+SUM(G$2:G12601)-SUM(H$2:H12601)</f>
        <v>99914.29486107</v>
      </c>
      <c r="L12601">
        <f t="shared" si="618"/>
        <v>94438.7639970324</v>
      </c>
      <c r="M12601">
        <f t="shared" si="619"/>
        <v>1.05797969639045</v>
      </c>
    </row>
    <row r="12602" spans="1:13">
      <c r="A12602" s="2" t="s">
        <v>320</v>
      </c>
      <c r="B12602" s="2">
        <v>4.6</v>
      </c>
      <c r="C12602" s="2" t="s">
        <v>17</v>
      </c>
      <c r="D12602" s="2">
        <v>4.22</v>
      </c>
      <c r="E12602" s="2" t="s">
        <v>15</v>
      </c>
      <c r="F12602" s="2">
        <v>0.917</v>
      </c>
      <c r="G12602" s="2">
        <v>-0.144</v>
      </c>
      <c r="H12602" s="2">
        <v>0.000843</v>
      </c>
      <c r="I12602" s="4" t="s">
        <v>8265</v>
      </c>
      <c r="J12602" s="1">
        <f t="shared" si="617"/>
        <v>45905.531274294</v>
      </c>
      <c r="K12602">
        <f>100000+SUM(G$2:G12602)-SUM(H$2:H12602)</f>
        <v>99914.15001807</v>
      </c>
      <c r="L12602">
        <f t="shared" si="618"/>
        <v>94438.7639970324</v>
      </c>
      <c r="M12602">
        <f t="shared" si="619"/>
        <v>1.05797816266644</v>
      </c>
    </row>
    <row r="12603" spans="1:13">
      <c r="A12603" s="2" t="s">
        <v>131</v>
      </c>
      <c r="B12603" s="2">
        <v>8.2</v>
      </c>
      <c r="C12603" s="2" t="s">
        <v>17</v>
      </c>
      <c r="D12603" s="2">
        <v>23.1</v>
      </c>
      <c r="E12603" s="2" t="s">
        <v>15</v>
      </c>
      <c r="F12603" s="2">
        <v>2.81</v>
      </c>
      <c r="G12603" s="2">
        <v>-0.11</v>
      </c>
      <c r="H12603" s="2">
        <v>0.00462</v>
      </c>
      <c r="I12603" s="4" t="s">
        <v>8265</v>
      </c>
      <c r="J12603" s="1">
        <f t="shared" si="617"/>
        <v>45905.531274294</v>
      </c>
      <c r="K12603">
        <f>100000+SUM(G$2:G12603)-SUM(H$2:H12603)</f>
        <v>99914.03539807</v>
      </c>
      <c r="L12603">
        <f t="shared" si="618"/>
        <v>94438.7639970324</v>
      </c>
      <c r="M12603">
        <f t="shared" si="619"/>
        <v>1.05797694896991</v>
      </c>
    </row>
    <row r="12604" spans="1:13">
      <c r="A12604" s="2" t="s">
        <v>13</v>
      </c>
      <c r="B12604" s="2">
        <v>5.8</v>
      </c>
      <c r="C12604" s="2" t="s">
        <v>17</v>
      </c>
      <c r="D12604" s="2">
        <v>0.444</v>
      </c>
      <c r="E12604" s="2" t="s">
        <v>15</v>
      </c>
      <c r="F12604" s="2">
        <v>0.0765</v>
      </c>
      <c r="G12604" s="2">
        <v>-0.011</v>
      </c>
      <c r="H12604" s="2">
        <v>8.87e-5</v>
      </c>
      <c r="I12604" s="4" t="s">
        <v>8266</v>
      </c>
      <c r="J12604" s="1">
        <f t="shared" si="617"/>
        <v>45905.5312743056</v>
      </c>
      <c r="K12604">
        <f>100000+SUM(G$2:G12604)-SUM(H$2:H12604)</f>
        <v>99914.02430937</v>
      </c>
      <c r="L12604">
        <f t="shared" si="618"/>
        <v>94438.7639970324</v>
      </c>
      <c r="M12604">
        <f t="shared" si="619"/>
        <v>1.05797683155309</v>
      </c>
    </row>
    <row r="12605" spans="1:13">
      <c r="A12605" s="2" t="s">
        <v>125</v>
      </c>
      <c r="B12605" s="2">
        <v>5.7</v>
      </c>
      <c r="C12605" s="2" t="s">
        <v>17</v>
      </c>
      <c r="D12605" s="2">
        <v>19.1</v>
      </c>
      <c r="E12605" s="2" t="s">
        <v>15</v>
      </c>
      <c r="F12605" s="2">
        <v>3.35</v>
      </c>
      <c r="G12605" s="2">
        <v>0.249</v>
      </c>
      <c r="H12605" s="2">
        <v>0.00381</v>
      </c>
      <c r="I12605" s="4" t="s">
        <v>8266</v>
      </c>
      <c r="J12605" s="1">
        <f t="shared" si="617"/>
        <v>45905.5312743056</v>
      </c>
      <c r="K12605">
        <f>100000+SUM(G$2:G12605)-SUM(H$2:H12605)</f>
        <v>99914.26949937</v>
      </c>
      <c r="L12605">
        <f t="shared" si="618"/>
        <v>94438.7639970324</v>
      </c>
      <c r="M12605">
        <f t="shared" si="619"/>
        <v>1.05797942783865</v>
      </c>
    </row>
    <row r="12606" spans="1:13">
      <c r="A12606" s="2" t="s">
        <v>329</v>
      </c>
      <c r="B12606" s="2">
        <v>0.8</v>
      </c>
      <c r="C12606" s="2" t="s">
        <v>17</v>
      </c>
      <c r="D12606" s="2">
        <v>2.49</v>
      </c>
      <c r="E12606" s="2" t="s">
        <v>15</v>
      </c>
      <c r="F12606" s="2">
        <v>3.11</v>
      </c>
      <c r="G12606" s="2">
        <v>-0.0217</v>
      </c>
      <c r="H12606" s="2">
        <v>0.000498</v>
      </c>
      <c r="I12606" s="4" t="s">
        <v>8267</v>
      </c>
      <c r="J12606" s="1">
        <f t="shared" si="617"/>
        <v>45905.5312778935</v>
      </c>
      <c r="K12606">
        <f>100000+SUM(G$2:G12606)-SUM(H$2:H12606)</f>
        <v>99914.24730137</v>
      </c>
      <c r="L12606">
        <f t="shared" si="618"/>
        <v>94438.7639970324</v>
      </c>
      <c r="M12606">
        <f t="shared" si="619"/>
        <v>1.05797919278687</v>
      </c>
    </row>
    <row r="12607" spans="1:13">
      <c r="A12607" s="2" t="s">
        <v>325</v>
      </c>
      <c r="B12607" s="2">
        <v>1.1</v>
      </c>
      <c r="C12607" s="2" t="s">
        <v>17</v>
      </c>
      <c r="D12607" s="2">
        <v>0.877</v>
      </c>
      <c r="E12607" s="2" t="s">
        <v>15</v>
      </c>
      <c r="F12607" s="2">
        <v>0.797</v>
      </c>
      <c r="G12607" s="2">
        <v>-0.0022</v>
      </c>
      <c r="H12607" s="2">
        <v>0.000175</v>
      </c>
      <c r="I12607" s="4" t="s">
        <v>8267</v>
      </c>
      <c r="J12607" s="1">
        <f t="shared" si="617"/>
        <v>45905.5312778935</v>
      </c>
      <c r="K12607">
        <f>100000+SUM(G$2:G12607)-SUM(H$2:H12607)</f>
        <v>99914.24492637</v>
      </c>
      <c r="L12607">
        <f t="shared" si="618"/>
        <v>94438.7639970324</v>
      </c>
      <c r="M12607">
        <f t="shared" si="619"/>
        <v>1.0579791676383</v>
      </c>
    </row>
    <row r="12608" spans="1:13">
      <c r="A12608" s="2" t="s">
        <v>334</v>
      </c>
      <c r="B12608" s="2">
        <v>0.062</v>
      </c>
      <c r="C12608" s="2" t="s">
        <v>17</v>
      </c>
      <c r="D12608" s="2">
        <v>19.6</v>
      </c>
      <c r="E12608" s="2" t="s">
        <v>15</v>
      </c>
      <c r="F12608" s="2">
        <v>316</v>
      </c>
      <c r="G12608" s="2">
        <v>-0.326</v>
      </c>
      <c r="H12608" s="2">
        <v>0.00391</v>
      </c>
      <c r="I12608" s="4" t="s">
        <v>8268</v>
      </c>
      <c r="J12608" s="1">
        <f t="shared" si="617"/>
        <v>45905.5312805208</v>
      </c>
      <c r="K12608">
        <f>100000+SUM(G$2:G12608)-SUM(H$2:H12608)</f>
        <v>99913.91501637</v>
      </c>
      <c r="L12608">
        <f t="shared" si="618"/>
        <v>94438.7639970324</v>
      </c>
      <c r="M12608">
        <f t="shared" si="619"/>
        <v>1.05797567426348</v>
      </c>
    </row>
    <row r="12609" spans="1:13">
      <c r="A12609" s="2" t="s">
        <v>331</v>
      </c>
      <c r="B12609" s="2">
        <v>0.014</v>
      </c>
      <c r="C12609" s="2" t="s">
        <v>17</v>
      </c>
      <c r="D12609" s="2">
        <v>1.56</v>
      </c>
      <c r="E12609" s="2" t="s">
        <v>15</v>
      </c>
      <c r="F12609" s="2">
        <v>111</v>
      </c>
      <c r="G12609" s="2">
        <v>-0.00377</v>
      </c>
      <c r="H12609" s="2">
        <v>0.000312</v>
      </c>
      <c r="I12609" s="4" t="s">
        <v>8268</v>
      </c>
      <c r="J12609" s="1">
        <f t="shared" si="617"/>
        <v>45905.5312805208</v>
      </c>
      <c r="K12609">
        <f>100000+SUM(G$2:G12609)-SUM(H$2:H12609)</f>
        <v>99913.91093437</v>
      </c>
      <c r="L12609">
        <f t="shared" si="618"/>
        <v>94438.7639970324</v>
      </c>
      <c r="M12609">
        <f t="shared" si="619"/>
        <v>1.0579756310397</v>
      </c>
    </row>
    <row r="12610" spans="1:13">
      <c r="A12610" s="2" t="s">
        <v>40</v>
      </c>
      <c r="B12610" s="2">
        <v>0.093</v>
      </c>
      <c r="C12610" s="2" t="s">
        <v>14</v>
      </c>
      <c r="D12610" s="2">
        <v>402</v>
      </c>
      <c r="E12610" s="2" t="s">
        <v>15</v>
      </c>
      <c r="F12610" s="2">
        <v>4325</v>
      </c>
      <c r="G12610" s="2">
        <v>0</v>
      </c>
      <c r="H12610" s="2">
        <v>0.0804</v>
      </c>
      <c r="I12610" s="4" t="s">
        <v>8269</v>
      </c>
      <c r="J12610" s="1">
        <f t="shared" si="617"/>
        <v>45905.5312805671</v>
      </c>
      <c r="K12610">
        <f>100000+SUM(G$2:G12610)-SUM(H$2:H12610)</f>
        <v>99913.83053437</v>
      </c>
      <c r="L12610">
        <f t="shared" si="618"/>
        <v>94438.7639970324</v>
      </c>
      <c r="M12610">
        <f t="shared" si="619"/>
        <v>1.05797477969438</v>
      </c>
    </row>
    <row r="12611" spans="1:13">
      <c r="A12611" s="2" t="s">
        <v>118</v>
      </c>
      <c r="B12611" s="2">
        <v>0.64</v>
      </c>
      <c r="C12611" s="2" t="s">
        <v>17</v>
      </c>
      <c r="D12611" s="2">
        <v>130</v>
      </c>
      <c r="E12611" s="2" t="s">
        <v>15</v>
      </c>
      <c r="F12611" s="2">
        <v>204</v>
      </c>
      <c r="G12611" s="2">
        <v>-2.88</v>
      </c>
      <c r="H12611" s="2">
        <v>0.0261</v>
      </c>
      <c r="I12611" s="4" t="s">
        <v>8270</v>
      </c>
      <c r="J12611" s="1">
        <f t="shared" si="617"/>
        <v>45905.53128125</v>
      </c>
      <c r="K12611">
        <f>100000+SUM(G$2:G12611)-SUM(H$2:H12611)</f>
        <v>99910.92443437</v>
      </c>
      <c r="L12611">
        <f t="shared" si="618"/>
        <v>94438.7639970324</v>
      </c>
      <c r="M12611">
        <f t="shared" si="619"/>
        <v>1.05794400737296</v>
      </c>
    </row>
    <row r="12612" spans="1:13">
      <c r="A12612" s="2" t="s">
        <v>3951</v>
      </c>
      <c r="B12612" s="2">
        <v>2.39</v>
      </c>
      <c r="C12612" s="2" t="s">
        <v>17</v>
      </c>
      <c r="D12612" s="2">
        <v>7.28</v>
      </c>
      <c r="E12612" s="2" t="s">
        <v>15</v>
      </c>
      <c r="F12612" s="2">
        <v>3.05</v>
      </c>
      <c r="G12612" s="2">
        <v>-0.159</v>
      </c>
      <c r="H12612" s="2">
        <v>0.00146</v>
      </c>
      <c r="I12612" s="4" t="s">
        <v>8271</v>
      </c>
      <c r="J12612" s="1">
        <f t="shared" si="617"/>
        <v>45905.5312840509</v>
      </c>
      <c r="K12612">
        <f>100000+SUM(G$2:G12612)-SUM(H$2:H12612)</f>
        <v>99910.76397437</v>
      </c>
      <c r="L12612">
        <f t="shared" si="618"/>
        <v>94438.7639970324</v>
      </c>
      <c r="M12612">
        <f t="shared" si="619"/>
        <v>1.05794230828253</v>
      </c>
    </row>
    <row r="12613" spans="1:13">
      <c r="A12613" s="2" t="s">
        <v>3952</v>
      </c>
      <c r="B12613" s="2">
        <v>27</v>
      </c>
      <c r="C12613" s="2" t="s">
        <v>17</v>
      </c>
      <c r="D12613" s="2">
        <v>4.06</v>
      </c>
      <c r="E12613" s="2" t="s">
        <v>15</v>
      </c>
      <c r="F12613" s="2">
        <v>0.15</v>
      </c>
      <c r="G12613" s="2">
        <v>-0.0141</v>
      </c>
      <c r="H12613" s="2">
        <v>0.000811</v>
      </c>
      <c r="I12613" s="4" t="s">
        <v>8271</v>
      </c>
      <c r="J12613" s="1">
        <f t="shared" si="617"/>
        <v>45905.5312840509</v>
      </c>
      <c r="K12613">
        <f>100000+SUM(G$2:G12613)-SUM(H$2:H12613)</f>
        <v>99910.74906337</v>
      </c>
      <c r="L12613">
        <f t="shared" si="618"/>
        <v>94438.7639970324</v>
      </c>
      <c r="M12613">
        <f t="shared" si="619"/>
        <v>1.05794215039186</v>
      </c>
    </row>
    <row r="12614" spans="1:13">
      <c r="A12614" s="2" t="s">
        <v>3948</v>
      </c>
      <c r="B12614" s="2">
        <v>0.5</v>
      </c>
      <c r="C12614" s="2" t="s">
        <v>17</v>
      </c>
      <c r="D12614" s="2">
        <v>6.88</v>
      </c>
      <c r="E12614" s="2" t="s">
        <v>15</v>
      </c>
      <c r="F12614" s="2">
        <v>13.8</v>
      </c>
      <c r="G12614" s="2">
        <v>0.183</v>
      </c>
      <c r="H12614" s="2">
        <v>0.00138</v>
      </c>
      <c r="I12614" s="4" t="s">
        <v>8272</v>
      </c>
      <c r="J12614" s="1">
        <f t="shared" si="617"/>
        <v>45905.5312870255</v>
      </c>
      <c r="K12614">
        <f>100000+SUM(G$2:G12614)-SUM(H$2:H12614)</f>
        <v>99910.93068337</v>
      </c>
      <c r="L12614">
        <f t="shared" si="618"/>
        <v>94438.7639970324</v>
      </c>
      <c r="M12614">
        <f t="shared" si="619"/>
        <v>1.05794407354283</v>
      </c>
    </row>
    <row r="12615" spans="1:13">
      <c r="A12615" s="2" t="s">
        <v>3950</v>
      </c>
      <c r="B12615" s="2">
        <v>12</v>
      </c>
      <c r="C12615" s="2" t="s">
        <v>17</v>
      </c>
      <c r="D12615" s="2">
        <v>0.726</v>
      </c>
      <c r="E12615" s="2" t="s">
        <v>15</v>
      </c>
      <c r="F12615" s="2">
        <v>0.0605</v>
      </c>
      <c r="G12615" s="2">
        <v>0.0304</v>
      </c>
      <c r="H12615" s="2">
        <v>0.000145</v>
      </c>
      <c r="I12615" s="4" t="s">
        <v>8272</v>
      </c>
      <c r="J12615" s="1">
        <f t="shared" si="617"/>
        <v>45905.5312870255</v>
      </c>
      <c r="K12615">
        <f>100000+SUM(G$2:G12615)-SUM(H$2:H12615)</f>
        <v>99910.96093837</v>
      </c>
      <c r="L12615">
        <f t="shared" si="618"/>
        <v>94438.7639970324</v>
      </c>
      <c r="M12615">
        <f t="shared" si="619"/>
        <v>1.05794439390915</v>
      </c>
    </row>
    <row r="12616" spans="1:13">
      <c r="A12616" s="2" t="s">
        <v>3950</v>
      </c>
      <c r="B12616" s="2">
        <v>54</v>
      </c>
      <c r="C12616" s="2" t="s">
        <v>17</v>
      </c>
      <c r="D12616" s="2">
        <v>3.27</v>
      </c>
      <c r="E12616" s="2" t="s">
        <v>15</v>
      </c>
      <c r="F12616" s="2">
        <v>0.0605</v>
      </c>
      <c r="G12616" s="2">
        <v>0.137</v>
      </c>
      <c r="H12616" s="2">
        <v>0.000654</v>
      </c>
      <c r="I12616" s="4" t="s">
        <v>8272</v>
      </c>
      <c r="J12616" s="1">
        <f t="shared" si="617"/>
        <v>45905.5312870255</v>
      </c>
      <c r="K12616">
        <f>100000+SUM(G$2:G12616)-SUM(H$2:H12616)</f>
        <v>99911.09728437</v>
      </c>
      <c r="L12616">
        <f t="shared" si="618"/>
        <v>94438.7639970324</v>
      </c>
      <c r="M12616">
        <f t="shared" si="619"/>
        <v>1.05794583765952</v>
      </c>
    </row>
    <row r="12617" spans="1:13">
      <c r="A12617" s="2" t="s">
        <v>725</v>
      </c>
      <c r="B12617" s="2">
        <v>201</v>
      </c>
      <c r="C12617" s="2" t="s">
        <v>17</v>
      </c>
      <c r="D12617" s="2">
        <v>5.78</v>
      </c>
      <c r="E12617" s="2" t="s">
        <v>15</v>
      </c>
      <c r="F12617" s="2">
        <v>0.0288</v>
      </c>
      <c r="G12617" s="2">
        <v>-0.0873</v>
      </c>
      <c r="H12617" s="2">
        <v>0.00116</v>
      </c>
      <c r="I12617" s="4" t="s">
        <v>8273</v>
      </c>
      <c r="J12617" s="1">
        <f t="shared" si="617"/>
        <v>45905.5312878009</v>
      </c>
      <c r="K12617">
        <f>100000+SUM(G$2:G12617)-SUM(H$2:H12617)</f>
        <v>99911.00882437</v>
      </c>
      <c r="L12617">
        <f t="shared" si="618"/>
        <v>94438.7639970324</v>
      </c>
      <c r="M12617">
        <f t="shared" si="619"/>
        <v>1.05794490096789</v>
      </c>
    </row>
    <row r="12618" spans="1:13">
      <c r="A12618" s="2" t="s">
        <v>341</v>
      </c>
      <c r="B12618" s="2">
        <v>0.1</v>
      </c>
      <c r="C12618" s="2" t="s">
        <v>17</v>
      </c>
      <c r="D12618" s="2">
        <v>1.25</v>
      </c>
      <c r="E12618" s="2" t="s">
        <v>15</v>
      </c>
      <c r="F12618" s="2">
        <v>12.5</v>
      </c>
      <c r="G12618" s="2">
        <v>-0.0495</v>
      </c>
      <c r="H12618" s="2">
        <v>0.000251</v>
      </c>
      <c r="I12618" s="4" t="s">
        <v>8273</v>
      </c>
      <c r="J12618" s="1">
        <f t="shared" si="617"/>
        <v>45905.5312878009</v>
      </c>
      <c r="K12618">
        <f>100000+SUM(G$2:G12618)-SUM(H$2:H12618)</f>
        <v>99910.95907337</v>
      </c>
      <c r="L12618">
        <f t="shared" si="618"/>
        <v>94438.7639970324</v>
      </c>
      <c r="M12618">
        <f t="shared" si="619"/>
        <v>1.05794437416091</v>
      </c>
    </row>
    <row r="12619" spans="1:13">
      <c r="A12619" s="2" t="s">
        <v>123</v>
      </c>
      <c r="B12619" s="2">
        <v>0.16</v>
      </c>
      <c r="C12619" s="2" t="s">
        <v>17</v>
      </c>
      <c r="D12619" s="2">
        <v>3.24</v>
      </c>
      <c r="E12619" s="2" t="s">
        <v>15</v>
      </c>
      <c r="F12619" s="2">
        <v>20.3</v>
      </c>
      <c r="G12619" s="2">
        <v>-0.0719</v>
      </c>
      <c r="H12619" s="2">
        <v>0.000649</v>
      </c>
      <c r="I12619" s="4" t="s">
        <v>8274</v>
      </c>
      <c r="J12619" s="1">
        <f t="shared" si="617"/>
        <v>45905.5312906366</v>
      </c>
      <c r="K12619">
        <f>100000+SUM(G$2:G12619)-SUM(H$2:H12619)</f>
        <v>99910.88652437</v>
      </c>
      <c r="L12619">
        <f t="shared" si="618"/>
        <v>94438.7639970324</v>
      </c>
      <c r="M12619">
        <f t="shared" si="619"/>
        <v>1.05794360594882</v>
      </c>
    </row>
    <row r="12620" spans="1:13">
      <c r="A12620" s="2" t="s">
        <v>3962</v>
      </c>
      <c r="B12620" s="2">
        <v>0.6</v>
      </c>
      <c r="C12620" s="2" t="s">
        <v>17</v>
      </c>
      <c r="D12620" s="2">
        <v>3.82</v>
      </c>
      <c r="E12620" s="2" t="s">
        <v>15</v>
      </c>
      <c r="F12620" s="2">
        <v>6.37</v>
      </c>
      <c r="G12620" s="2">
        <v>0.0543</v>
      </c>
      <c r="H12620" s="2">
        <v>0.000764</v>
      </c>
      <c r="I12620" s="4" t="s">
        <v>8275</v>
      </c>
      <c r="J12620" s="1">
        <f t="shared" si="617"/>
        <v>45905.5312931018</v>
      </c>
      <c r="K12620">
        <f>100000+SUM(G$2:G12620)-SUM(H$2:H12620)</f>
        <v>99910.94006037</v>
      </c>
      <c r="L12620">
        <f t="shared" si="618"/>
        <v>94438.7639970324</v>
      </c>
      <c r="M12620">
        <f t="shared" si="619"/>
        <v>1.05794417283468</v>
      </c>
    </row>
    <row r="12621" spans="1:13">
      <c r="A12621" s="2" t="s">
        <v>329</v>
      </c>
      <c r="B12621" s="2">
        <v>0.8</v>
      </c>
      <c r="C12621" s="2" t="s">
        <v>17</v>
      </c>
      <c r="D12621" s="2">
        <v>2.49</v>
      </c>
      <c r="E12621" s="2" t="s">
        <v>15</v>
      </c>
      <c r="F12621" s="2">
        <v>3.11</v>
      </c>
      <c r="G12621" s="2">
        <v>-0.0203</v>
      </c>
      <c r="H12621" s="2">
        <v>0.000498</v>
      </c>
      <c r="I12621" s="4" t="s">
        <v>8276</v>
      </c>
      <c r="J12621" s="1">
        <f t="shared" si="617"/>
        <v>45905.5415695833</v>
      </c>
      <c r="K12621">
        <f>100000+SUM(G$2:G12621)-SUM(H$2:H12621)</f>
        <v>99910.91926237</v>
      </c>
      <c r="L12621">
        <f t="shared" si="618"/>
        <v>94438.7639970324</v>
      </c>
      <c r="M12621">
        <f t="shared" si="619"/>
        <v>1.05794395260732</v>
      </c>
    </row>
    <row r="12622" spans="1:13">
      <c r="A12622" s="2" t="s">
        <v>334</v>
      </c>
      <c r="B12622" s="2">
        <v>0.038</v>
      </c>
      <c r="C12622" s="2" t="s">
        <v>17</v>
      </c>
      <c r="D12622" s="2">
        <v>12</v>
      </c>
      <c r="E12622" s="2" t="s">
        <v>15</v>
      </c>
      <c r="F12622" s="2">
        <v>316</v>
      </c>
      <c r="G12622" s="2">
        <v>-0.192</v>
      </c>
      <c r="H12622" s="2">
        <v>0.0024</v>
      </c>
      <c r="I12622" s="4" t="s">
        <v>8276</v>
      </c>
      <c r="J12622" s="1">
        <f t="shared" si="617"/>
        <v>45905.5415695833</v>
      </c>
      <c r="K12622">
        <f>100000+SUM(G$2:G12622)-SUM(H$2:H12622)</f>
        <v>99910.72486237</v>
      </c>
      <c r="L12622">
        <f t="shared" si="618"/>
        <v>94438.7639970324</v>
      </c>
      <c r="M12622">
        <f t="shared" si="619"/>
        <v>1.05794189413057</v>
      </c>
    </row>
    <row r="12623" spans="1:13">
      <c r="A12623" s="2" t="s">
        <v>318</v>
      </c>
      <c r="B12623" s="2">
        <v>192</v>
      </c>
      <c r="C12623" s="2" t="s">
        <v>17</v>
      </c>
      <c r="D12623" s="2">
        <v>0.355</v>
      </c>
      <c r="E12623" s="2" t="s">
        <v>15</v>
      </c>
      <c r="F12623" s="2">
        <v>0.00185</v>
      </c>
      <c r="G12623" s="2">
        <v>0.00495</v>
      </c>
      <c r="H12623" s="2">
        <v>7.09e-5</v>
      </c>
      <c r="I12623" s="4" t="s">
        <v>8276</v>
      </c>
      <c r="J12623" s="1">
        <f t="shared" si="617"/>
        <v>45905.5415695833</v>
      </c>
      <c r="K12623">
        <f>100000+SUM(G$2:G12623)-SUM(H$2:H12623)</f>
        <v>99910.72974147</v>
      </c>
      <c r="L12623">
        <f t="shared" si="618"/>
        <v>94438.7639970324</v>
      </c>
      <c r="M12623">
        <f t="shared" si="619"/>
        <v>1.05794194579473</v>
      </c>
    </row>
    <row r="12624" spans="1:13">
      <c r="A12624" s="2" t="s">
        <v>320</v>
      </c>
      <c r="B12624" s="2">
        <v>4.1</v>
      </c>
      <c r="C12624" s="2" t="s">
        <v>17</v>
      </c>
      <c r="D12624" s="2">
        <v>3.76</v>
      </c>
      <c r="E12624" s="2" t="s">
        <v>15</v>
      </c>
      <c r="F12624" s="2">
        <v>0.916</v>
      </c>
      <c r="G12624" s="2">
        <v>-0.13</v>
      </c>
      <c r="H12624" s="2">
        <v>0.000751</v>
      </c>
      <c r="I12624" s="4" t="s">
        <v>8277</v>
      </c>
      <c r="J12624" s="1">
        <f t="shared" si="617"/>
        <v>45905.5415696065</v>
      </c>
      <c r="K12624">
        <f>100000+SUM(G$2:G12624)-SUM(H$2:H12624)</f>
        <v>99910.59899047</v>
      </c>
      <c r="L12624">
        <f t="shared" si="618"/>
        <v>94438.7639970324</v>
      </c>
      <c r="M12624">
        <f t="shared" si="619"/>
        <v>1.05794056128911</v>
      </c>
    </row>
    <row r="12625" spans="1:13">
      <c r="A12625" s="2" t="s">
        <v>131</v>
      </c>
      <c r="B12625" s="2">
        <v>5.1</v>
      </c>
      <c r="C12625" s="2" t="s">
        <v>17</v>
      </c>
      <c r="D12625" s="2">
        <v>14.4</v>
      </c>
      <c r="E12625" s="2" t="s">
        <v>15</v>
      </c>
      <c r="F12625" s="2">
        <v>2.81</v>
      </c>
      <c r="G12625" s="2">
        <v>-0.0682</v>
      </c>
      <c r="H12625" s="2">
        <v>0.00287</v>
      </c>
      <c r="I12625" s="4" t="s">
        <v>8277</v>
      </c>
      <c r="J12625" s="1">
        <f t="shared" si="617"/>
        <v>45905.5415696065</v>
      </c>
      <c r="K12625">
        <f>100000+SUM(G$2:G12625)-SUM(H$2:H12625)</f>
        <v>99910.52792047</v>
      </c>
      <c r="L12625">
        <f t="shared" si="618"/>
        <v>94438.7639970324</v>
      </c>
      <c r="M12625">
        <f t="shared" si="619"/>
        <v>1.05793980873796</v>
      </c>
    </row>
    <row r="12626" spans="1:13">
      <c r="A12626" s="2" t="s">
        <v>337</v>
      </c>
      <c r="B12626" s="2">
        <v>0.5</v>
      </c>
      <c r="C12626" s="2" t="s">
        <v>17</v>
      </c>
      <c r="D12626" s="2">
        <v>0.495</v>
      </c>
      <c r="E12626" s="2" t="s">
        <v>15</v>
      </c>
      <c r="F12626" s="2">
        <v>0.989</v>
      </c>
      <c r="G12626" s="2">
        <v>-0.0198</v>
      </c>
      <c r="H12626" s="2">
        <v>9.89e-5</v>
      </c>
      <c r="I12626" s="4" t="s">
        <v>8278</v>
      </c>
      <c r="J12626" s="1">
        <f t="shared" si="617"/>
        <v>45905.5415703472</v>
      </c>
      <c r="K12626">
        <f>100000+SUM(G$2:G12626)-SUM(H$2:H12626)</f>
        <v>99910.50802157</v>
      </c>
      <c r="L12626">
        <f t="shared" si="618"/>
        <v>94438.7639970324</v>
      </c>
      <c r="M12626">
        <f t="shared" si="619"/>
        <v>1.05793959803105</v>
      </c>
    </row>
    <row r="12627" spans="1:13">
      <c r="A12627" s="2" t="s">
        <v>25</v>
      </c>
      <c r="B12627" s="2">
        <v>0.001</v>
      </c>
      <c r="C12627" s="2" t="s">
        <v>17</v>
      </c>
      <c r="D12627" s="2">
        <v>111</v>
      </c>
      <c r="E12627" s="2" t="s">
        <v>15</v>
      </c>
      <c r="F12627" s="2">
        <v>111398</v>
      </c>
      <c r="G12627" s="2">
        <v>0.628</v>
      </c>
      <c r="H12627" s="2">
        <v>0.0223</v>
      </c>
      <c r="I12627" s="4" t="s">
        <v>8278</v>
      </c>
      <c r="J12627" s="1">
        <f t="shared" si="617"/>
        <v>45905.5415703472</v>
      </c>
      <c r="K12627">
        <f>100000+SUM(G$2:G12627)-SUM(H$2:H12627)</f>
        <v>99911.11372157</v>
      </c>
      <c r="L12627">
        <f t="shared" si="618"/>
        <v>94438.7639970324</v>
      </c>
      <c r="M12627">
        <f t="shared" si="619"/>
        <v>1.05794601171093</v>
      </c>
    </row>
    <row r="12628" spans="1:13">
      <c r="A12628" s="2" t="s">
        <v>125</v>
      </c>
      <c r="B12628" s="2">
        <v>3.5</v>
      </c>
      <c r="C12628" s="2" t="s">
        <v>17</v>
      </c>
      <c r="D12628" s="2">
        <v>11.7</v>
      </c>
      <c r="E12628" s="2" t="s">
        <v>15</v>
      </c>
      <c r="F12628" s="2">
        <v>3.35</v>
      </c>
      <c r="G12628" s="2">
        <v>0.154</v>
      </c>
      <c r="H12628" s="2">
        <v>0.00234</v>
      </c>
      <c r="I12628" s="4" t="s">
        <v>8279</v>
      </c>
      <c r="J12628" s="1">
        <f t="shared" si="617"/>
        <v>45905.5415703704</v>
      </c>
      <c r="K12628">
        <f>100000+SUM(G$2:G12628)-SUM(H$2:H12628)</f>
        <v>99911.26538157</v>
      </c>
      <c r="L12628">
        <f t="shared" si="618"/>
        <v>94438.7639970324</v>
      </c>
      <c r="M12628">
        <f t="shared" si="619"/>
        <v>1.05794761761928</v>
      </c>
    </row>
    <row r="12629" spans="1:13">
      <c r="A12629" s="2" t="s">
        <v>323</v>
      </c>
      <c r="B12629" s="2">
        <v>0.1</v>
      </c>
      <c r="C12629" s="2" t="s">
        <v>17</v>
      </c>
      <c r="D12629" s="2">
        <v>0.428</v>
      </c>
      <c r="E12629" s="2" t="s">
        <v>15</v>
      </c>
      <c r="F12629" s="2">
        <v>4.28</v>
      </c>
      <c r="G12629" s="2">
        <v>-0.0024</v>
      </c>
      <c r="H12629" s="2">
        <v>8.56e-5</v>
      </c>
      <c r="I12629" s="4" t="s">
        <v>8280</v>
      </c>
      <c r="J12629" s="1">
        <f t="shared" si="617"/>
        <v>45905.5415791898</v>
      </c>
      <c r="K12629">
        <f>100000+SUM(G$2:G12629)-SUM(H$2:H12629)</f>
        <v>99911.26289597</v>
      </c>
      <c r="L12629">
        <f t="shared" si="618"/>
        <v>94438.7639970324</v>
      </c>
      <c r="M12629">
        <f t="shared" si="619"/>
        <v>1.05794759129958</v>
      </c>
    </row>
    <row r="12630" spans="1:13">
      <c r="A12630" s="2" t="s">
        <v>325</v>
      </c>
      <c r="B12630" s="2">
        <v>2.2</v>
      </c>
      <c r="C12630" s="2" t="s">
        <v>17</v>
      </c>
      <c r="D12630" s="2">
        <v>1.76</v>
      </c>
      <c r="E12630" s="2" t="s">
        <v>15</v>
      </c>
      <c r="F12630" s="2">
        <v>0.799</v>
      </c>
      <c r="G12630" s="2">
        <v>-9.46e-6</v>
      </c>
      <c r="H12630" s="2">
        <v>0.000352</v>
      </c>
      <c r="I12630" s="4" t="s">
        <v>8280</v>
      </c>
      <c r="J12630" s="1">
        <f t="shared" si="617"/>
        <v>45905.5415791898</v>
      </c>
      <c r="K12630">
        <f>100000+SUM(G$2:G12630)-SUM(H$2:H12630)</f>
        <v>99911.26253451</v>
      </c>
      <c r="L12630">
        <f t="shared" si="618"/>
        <v>94438.7639970324</v>
      </c>
      <c r="M12630">
        <f t="shared" si="619"/>
        <v>1.05794758747213</v>
      </c>
    </row>
    <row r="12631" spans="1:13">
      <c r="A12631" s="2" t="s">
        <v>331</v>
      </c>
      <c r="B12631" s="2">
        <v>0.032</v>
      </c>
      <c r="C12631" s="2" t="s">
        <v>17</v>
      </c>
      <c r="D12631" s="2">
        <v>3.57</v>
      </c>
      <c r="E12631" s="2" t="s">
        <v>15</v>
      </c>
      <c r="F12631" s="2">
        <v>112</v>
      </c>
      <c r="G12631" s="2">
        <v>-0.00574</v>
      </c>
      <c r="H12631" s="2">
        <v>0.000714</v>
      </c>
      <c r="I12631" s="4" t="s">
        <v>8280</v>
      </c>
      <c r="J12631" s="1">
        <f t="shared" si="617"/>
        <v>45905.5415791898</v>
      </c>
      <c r="K12631">
        <f>100000+SUM(G$2:G12631)-SUM(H$2:H12631)</f>
        <v>99911.25608051</v>
      </c>
      <c r="L12631">
        <f t="shared" si="618"/>
        <v>94438.7639970324</v>
      </c>
      <c r="M12631">
        <f t="shared" si="619"/>
        <v>1.05794751913155</v>
      </c>
    </row>
    <row r="12632" spans="1:13">
      <c r="A12632" s="2" t="s">
        <v>118</v>
      </c>
      <c r="B12632" s="2">
        <v>0.41</v>
      </c>
      <c r="C12632" s="2" t="s">
        <v>17</v>
      </c>
      <c r="D12632" s="2">
        <v>83.7</v>
      </c>
      <c r="E12632" s="2" t="s">
        <v>15</v>
      </c>
      <c r="F12632" s="2">
        <v>204</v>
      </c>
      <c r="G12632" s="2">
        <v>-1.7</v>
      </c>
      <c r="H12632" s="2">
        <v>0.0167</v>
      </c>
      <c r="I12632" s="4" t="s">
        <v>8280</v>
      </c>
      <c r="J12632" s="1">
        <f t="shared" si="617"/>
        <v>45905.5415791898</v>
      </c>
      <c r="K12632">
        <f>100000+SUM(G$2:G12632)-SUM(H$2:H12632)</f>
        <v>99909.53938051</v>
      </c>
      <c r="L12632">
        <f t="shared" si="618"/>
        <v>94438.7639970324</v>
      </c>
      <c r="M12632">
        <f t="shared" si="619"/>
        <v>1.05792934121469</v>
      </c>
    </row>
    <row r="12633" spans="1:13">
      <c r="A12633" s="2" t="s">
        <v>40</v>
      </c>
      <c r="B12633" s="2">
        <v>0.144</v>
      </c>
      <c r="C12633" s="2" t="s">
        <v>17</v>
      </c>
      <c r="D12633" s="2">
        <v>623</v>
      </c>
      <c r="E12633" s="2" t="s">
        <v>15</v>
      </c>
      <c r="F12633" s="2">
        <v>4328</v>
      </c>
      <c r="G12633" s="2">
        <v>-1.85</v>
      </c>
      <c r="H12633" s="2">
        <v>0.125</v>
      </c>
      <c r="I12633" s="4" t="s">
        <v>8280</v>
      </c>
      <c r="J12633" s="1">
        <f t="shared" si="617"/>
        <v>45905.5415791898</v>
      </c>
      <c r="K12633">
        <f>100000+SUM(G$2:G12633)-SUM(H$2:H12633)</f>
        <v>99907.56438051</v>
      </c>
      <c r="L12633">
        <f t="shared" si="618"/>
        <v>94438.7639970324</v>
      </c>
      <c r="M12633">
        <f t="shared" si="619"/>
        <v>1.05790842819215</v>
      </c>
    </row>
    <row r="12634" spans="1:13">
      <c r="A12634" s="2" t="s">
        <v>327</v>
      </c>
      <c r="B12634" s="2">
        <v>3853</v>
      </c>
      <c r="C12634" s="2" t="s">
        <v>17</v>
      </c>
      <c r="D12634" s="2">
        <v>0.5</v>
      </c>
      <c r="E12634" s="2" t="s">
        <v>15</v>
      </c>
      <c r="F12634" s="2">
        <v>0.00013</v>
      </c>
      <c r="G12634" s="2">
        <v>0.000777</v>
      </c>
      <c r="H12634" s="2">
        <v>0.0001</v>
      </c>
      <c r="I12634" s="4" t="s">
        <v>8281</v>
      </c>
      <c r="J12634" s="1">
        <f t="shared" si="617"/>
        <v>45905.5415799421</v>
      </c>
      <c r="K12634">
        <f>100000+SUM(G$2:G12634)-SUM(H$2:H12634)</f>
        <v>99907.56505751</v>
      </c>
      <c r="L12634">
        <f t="shared" si="618"/>
        <v>94438.7639970324</v>
      </c>
      <c r="M12634">
        <f t="shared" si="619"/>
        <v>1.05790843536082</v>
      </c>
    </row>
    <row r="12635" spans="1:13">
      <c r="A12635" s="2" t="s">
        <v>13</v>
      </c>
      <c r="B12635" s="2">
        <v>13.8</v>
      </c>
      <c r="C12635" s="2" t="s">
        <v>17</v>
      </c>
      <c r="D12635" s="2">
        <v>1.06</v>
      </c>
      <c r="E12635" s="2" t="s">
        <v>15</v>
      </c>
      <c r="F12635" s="2">
        <v>0.0768</v>
      </c>
      <c r="G12635" s="2">
        <v>-0.0215</v>
      </c>
      <c r="H12635" s="2">
        <v>0.000212</v>
      </c>
      <c r="I12635" s="4" t="s">
        <v>8281</v>
      </c>
      <c r="J12635" s="1">
        <f t="shared" si="617"/>
        <v>45905.5415799421</v>
      </c>
      <c r="K12635">
        <f>100000+SUM(G$2:G12635)-SUM(H$2:H12635)</f>
        <v>99907.54334551</v>
      </c>
      <c r="L12635">
        <f t="shared" si="618"/>
        <v>94438.7639970324</v>
      </c>
      <c r="M12635">
        <f t="shared" si="619"/>
        <v>1.05790820545522</v>
      </c>
    </row>
    <row r="12636" spans="1:13">
      <c r="A12636" s="2" t="s">
        <v>3945</v>
      </c>
      <c r="B12636" s="2">
        <v>1</v>
      </c>
      <c r="C12636" s="2" t="s">
        <v>17</v>
      </c>
      <c r="D12636" s="2">
        <v>0.875</v>
      </c>
      <c r="E12636" s="2" t="s">
        <v>15</v>
      </c>
      <c r="F12636" s="2">
        <v>0.875</v>
      </c>
      <c r="G12636" s="2">
        <v>-0.00691</v>
      </c>
      <c r="H12636" s="2">
        <v>0.000175</v>
      </c>
      <c r="I12636" s="4" t="s">
        <v>8282</v>
      </c>
      <c r="J12636" s="1">
        <f t="shared" si="617"/>
        <v>45905.5415847917</v>
      </c>
      <c r="K12636">
        <f>100000+SUM(G$2:G12636)-SUM(H$2:H12636)</f>
        <v>99907.53626051</v>
      </c>
      <c r="L12636">
        <f t="shared" si="618"/>
        <v>94438.7639970324</v>
      </c>
      <c r="M12636">
        <f t="shared" si="619"/>
        <v>1.05790813043307</v>
      </c>
    </row>
    <row r="12637" spans="1:13">
      <c r="A12637" s="2" t="s">
        <v>3948</v>
      </c>
      <c r="B12637" s="2">
        <v>0.5</v>
      </c>
      <c r="C12637" s="2" t="s">
        <v>17</v>
      </c>
      <c r="D12637" s="2">
        <v>6.85</v>
      </c>
      <c r="E12637" s="2" t="s">
        <v>15</v>
      </c>
      <c r="F12637" s="2">
        <v>13.7</v>
      </c>
      <c r="G12637" s="2">
        <v>0.153</v>
      </c>
      <c r="H12637" s="2">
        <v>0.00137</v>
      </c>
      <c r="I12637" s="4" t="s">
        <v>8283</v>
      </c>
      <c r="J12637" s="1">
        <f t="shared" si="617"/>
        <v>45905.5415848032</v>
      </c>
      <c r="K12637">
        <f>100000+SUM(G$2:G12637)-SUM(H$2:H12637)</f>
        <v>99907.68789051</v>
      </c>
      <c r="L12637">
        <f t="shared" si="618"/>
        <v>94438.7639970324</v>
      </c>
      <c r="M12637">
        <f t="shared" si="619"/>
        <v>1.05790973602375</v>
      </c>
    </row>
    <row r="12638" spans="1:13">
      <c r="A12638" s="2" t="s">
        <v>3950</v>
      </c>
      <c r="B12638" s="2">
        <v>58</v>
      </c>
      <c r="C12638" s="2" t="s">
        <v>17</v>
      </c>
      <c r="D12638" s="2">
        <v>3.5</v>
      </c>
      <c r="E12638" s="2" t="s">
        <v>15</v>
      </c>
      <c r="F12638" s="2">
        <v>0.0603</v>
      </c>
      <c r="G12638" s="2">
        <v>0.132</v>
      </c>
      <c r="H12638" s="2">
        <v>0.000699</v>
      </c>
      <c r="I12638" s="4" t="s">
        <v>8283</v>
      </c>
      <c r="J12638" s="1">
        <f t="shared" si="617"/>
        <v>45905.5415848032</v>
      </c>
      <c r="K12638">
        <f>100000+SUM(G$2:G12638)-SUM(H$2:H12638)</f>
        <v>99907.81919151</v>
      </c>
      <c r="L12638">
        <f t="shared" si="618"/>
        <v>94438.7639970324</v>
      </c>
      <c r="M12638">
        <f t="shared" si="619"/>
        <v>1.05791112635326</v>
      </c>
    </row>
    <row r="12639" spans="1:13">
      <c r="A12639" s="2" t="s">
        <v>3951</v>
      </c>
      <c r="B12639" s="2">
        <v>2.14</v>
      </c>
      <c r="C12639" s="2" t="s">
        <v>17</v>
      </c>
      <c r="D12639" s="2">
        <v>6.52</v>
      </c>
      <c r="E12639" s="2" t="s">
        <v>15</v>
      </c>
      <c r="F12639" s="2">
        <v>3.05</v>
      </c>
      <c r="G12639" s="2">
        <v>-0.138</v>
      </c>
      <c r="H12639" s="2">
        <v>0.0013</v>
      </c>
      <c r="I12639" s="4" t="s">
        <v>8284</v>
      </c>
      <c r="J12639" s="1">
        <f t="shared" ref="J12639:J12702" si="620">(I12639/86400000)+DATE(1970,1,1)+(8*TIME(1,0,0))</f>
        <v>45905.5415852083</v>
      </c>
      <c r="K12639">
        <f>100000+SUM(G$2:G12639)-SUM(H$2:H12639)</f>
        <v>99907.67989151</v>
      </c>
      <c r="L12639">
        <f t="shared" ref="L12639:L12702" si="621">L12638</f>
        <v>94438.7639970324</v>
      </c>
      <c r="M12639">
        <f t="shared" ref="M12639:M12702" si="622">K12639/L12639</f>
        <v>1.05790965132336</v>
      </c>
    </row>
    <row r="12640" spans="1:13">
      <c r="A12640" s="2" t="s">
        <v>3952</v>
      </c>
      <c r="B12640" s="2">
        <v>24</v>
      </c>
      <c r="C12640" s="2" t="s">
        <v>17</v>
      </c>
      <c r="D12640" s="2">
        <v>3.62</v>
      </c>
      <c r="E12640" s="2" t="s">
        <v>15</v>
      </c>
      <c r="F12640" s="2">
        <v>0.151</v>
      </c>
      <c r="G12640" s="2">
        <v>-0.000573</v>
      </c>
      <c r="H12640" s="2">
        <v>0.000723</v>
      </c>
      <c r="I12640" s="4" t="s">
        <v>8284</v>
      </c>
      <c r="J12640" s="1">
        <f t="shared" si="620"/>
        <v>45905.5415852083</v>
      </c>
      <c r="K12640">
        <f>100000+SUM(G$2:G12640)-SUM(H$2:H12640)</f>
        <v>99907.67859551</v>
      </c>
      <c r="L12640">
        <f t="shared" si="621"/>
        <v>94438.7639970324</v>
      </c>
      <c r="M12640">
        <f t="shared" si="622"/>
        <v>1.05790963760019</v>
      </c>
    </row>
    <row r="12641" spans="1:13">
      <c r="A12641" s="2" t="s">
        <v>380</v>
      </c>
      <c r="B12641" s="2">
        <v>2.3</v>
      </c>
      <c r="C12641" s="2" t="s">
        <v>17</v>
      </c>
      <c r="D12641" s="2">
        <v>0.851</v>
      </c>
      <c r="E12641" s="2" t="s">
        <v>15</v>
      </c>
      <c r="F12641" s="2">
        <v>0.37</v>
      </c>
      <c r="G12641" s="2">
        <v>0.000335</v>
      </c>
      <c r="H12641" s="2">
        <v>0.00017</v>
      </c>
      <c r="I12641" s="4" t="s">
        <v>8285</v>
      </c>
      <c r="J12641" s="1">
        <f t="shared" si="620"/>
        <v>45905.5415852199</v>
      </c>
      <c r="K12641">
        <f>100000+SUM(G$2:G12641)-SUM(H$2:H12641)</f>
        <v>99907.67876051</v>
      </c>
      <c r="L12641">
        <f t="shared" si="621"/>
        <v>94438.7639970324</v>
      </c>
      <c r="M12641">
        <f t="shared" si="622"/>
        <v>1.05790963934735</v>
      </c>
    </row>
    <row r="12642" spans="1:13">
      <c r="A12642" s="2" t="s">
        <v>725</v>
      </c>
      <c r="B12642" s="2">
        <v>180</v>
      </c>
      <c r="C12642" s="2" t="s">
        <v>17</v>
      </c>
      <c r="D12642" s="2">
        <v>5.19</v>
      </c>
      <c r="E12642" s="2" t="s">
        <v>15</v>
      </c>
      <c r="F12642" s="2">
        <v>0.0288</v>
      </c>
      <c r="G12642" s="2">
        <v>-0.0685</v>
      </c>
      <c r="H12642" s="2">
        <v>0.00104</v>
      </c>
      <c r="I12642" s="4" t="s">
        <v>8286</v>
      </c>
      <c r="J12642" s="1">
        <f t="shared" si="620"/>
        <v>45905.5415859375</v>
      </c>
      <c r="K12642">
        <f>100000+SUM(G$2:G12642)-SUM(H$2:H12642)</f>
        <v>99907.60922051</v>
      </c>
      <c r="L12642">
        <f t="shared" si="621"/>
        <v>94438.7639970324</v>
      </c>
      <c r="M12642">
        <f t="shared" si="622"/>
        <v>1.05790890299718</v>
      </c>
    </row>
    <row r="12643" spans="1:13">
      <c r="A12643" s="2" t="s">
        <v>3959</v>
      </c>
      <c r="B12643" s="2">
        <v>2</v>
      </c>
      <c r="C12643" s="2" t="s">
        <v>17</v>
      </c>
      <c r="D12643" s="2">
        <v>0.567</v>
      </c>
      <c r="E12643" s="2" t="s">
        <v>15</v>
      </c>
      <c r="F12643" s="2">
        <v>0.283</v>
      </c>
      <c r="G12643" s="2">
        <v>0.0149</v>
      </c>
      <c r="H12643" s="2">
        <v>0.000113</v>
      </c>
      <c r="I12643" s="4" t="s">
        <v>8287</v>
      </c>
      <c r="J12643" s="1">
        <f t="shared" si="620"/>
        <v>45905.5415916898</v>
      </c>
      <c r="K12643">
        <f>100000+SUM(G$2:G12643)-SUM(H$2:H12643)</f>
        <v>99907.62400751</v>
      </c>
      <c r="L12643">
        <f t="shared" si="621"/>
        <v>94438.7639970324</v>
      </c>
      <c r="M12643">
        <f t="shared" si="622"/>
        <v>1.05790905957483</v>
      </c>
    </row>
    <row r="12644" spans="1:13">
      <c r="A12644" s="2" t="s">
        <v>729</v>
      </c>
      <c r="B12644" s="2">
        <v>0.2</v>
      </c>
      <c r="C12644" s="2" t="s">
        <v>17</v>
      </c>
      <c r="D12644" s="2">
        <v>2.77</v>
      </c>
      <c r="E12644" s="2" t="s">
        <v>15</v>
      </c>
      <c r="F12644" s="2">
        <v>13.9</v>
      </c>
      <c r="G12644" s="2">
        <v>0.0129</v>
      </c>
      <c r="H12644" s="2">
        <v>0.000554</v>
      </c>
      <c r="I12644" s="4" t="s">
        <v>8287</v>
      </c>
      <c r="J12644" s="1">
        <f t="shared" si="620"/>
        <v>45905.5415916898</v>
      </c>
      <c r="K12644">
        <f>100000+SUM(G$2:G12644)-SUM(H$2:H12644)</f>
        <v>99907.63635351</v>
      </c>
      <c r="L12644">
        <f t="shared" si="621"/>
        <v>94438.7639970324</v>
      </c>
      <c r="M12644">
        <f t="shared" si="622"/>
        <v>1.05790919030505</v>
      </c>
    </row>
    <row r="12645" spans="1:13">
      <c r="A12645" s="2" t="s">
        <v>123</v>
      </c>
      <c r="B12645" s="2">
        <v>0.28</v>
      </c>
      <c r="C12645" s="2" t="s">
        <v>17</v>
      </c>
      <c r="D12645" s="2">
        <v>5.68</v>
      </c>
      <c r="E12645" s="2" t="s">
        <v>15</v>
      </c>
      <c r="F12645" s="2">
        <v>20.3</v>
      </c>
      <c r="G12645" s="2">
        <v>-0.121</v>
      </c>
      <c r="H12645" s="2">
        <v>0.00114</v>
      </c>
      <c r="I12645" s="4" t="s">
        <v>8287</v>
      </c>
      <c r="J12645" s="1">
        <f t="shared" si="620"/>
        <v>45905.5415916898</v>
      </c>
      <c r="K12645">
        <f>100000+SUM(G$2:G12645)-SUM(H$2:H12645)</f>
        <v>99907.51421351</v>
      </c>
      <c r="L12645">
        <f t="shared" si="621"/>
        <v>94438.7639970324</v>
      </c>
      <c r="M12645">
        <f t="shared" si="622"/>
        <v>1.0579078969802</v>
      </c>
    </row>
    <row r="12646" spans="1:13">
      <c r="A12646" s="2" t="s">
        <v>3960</v>
      </c>
      <c r="B12646" s="2">
        <v>6</v>
      </c>
      <c r="C12646" s="2" t="s">
        <v>17</v>
      </c>
      <c r="D12646" s="2">
        <v>0.515</v>
      </c>
      <c r="E12646" s="2" t="s">
        <v>15</v>
      </c>
      <c r="F12646" s="2">
        <v>0.0858</v>
      </c>
      <c r="G12646" s="2">
        <v>-0.00961</v>
      </c>
      <c r="H12646" s="2">
        <v>0.000103</v>
      </c>
      <c r="I12646" s="4" t="s">
        <v>8288</v>
      </c>
      <c r="J12646" s="1">
        <f t="shared" si="620"/>
        <v>45905.5415917014</v>
      </c>
      <c r="K12646">
        <f>100000+SUM(G$2:G12646)-SUM(H$2:H12646)</f>
        <v>99907.50450051</v>
      </c>
      <c r="L12646">
        <f t="shared" si="621"/>
        <v>94438.7639970324</v>
      </c>
      <c r="M12646">
        <f t="shared" si="622"/>
        <v>1.05790779413048</v>
      </c>
    </row>
    <row r="12647" spans="1:13">
      <c r="A12647" s="2" t="s">
        <v>3962</v>
      </c>
      <c r="B12647" s="2">
        <v>0.6</v>
      </c>
      <c r="C12647" s="2" t="s">
        <v>17</v>
      </c>
      <c r="D12647" s="2">
        <v>3.83</v>
      </c>
      <c r="E12647" s="2" t="s">
        <v>15</v>
      </c>
      <c r="F12647" s="2">
        <v>6.38</v>
      </c>
      <c r="G12647" s="2">
        <v>0.0603</v>
      </c>
      <c r="H12647" s="2">
        <v>0.000766</v>
      </c>
      <c r="I12647" s="4" t="s">
        <v>8288</v>
      </c>
      <c r="J12647" s="1">
        <f t="shared" si="620"/>
        <v>45905.5415917014</v>
      </c>
      <c r="K12647">
        <f>100000+SUM(G$2:G12647)-SUM(H$2:H12647)</f>
        <v>99907.56403451</v>
      </c>
      <c r="L12647">
        <f t="shared" si="621"/>
        <v>94438.7639970324</v>
      </c>
      <c r="M12647">
        <f t="shared" si="622"/>
        <v>1.0579084245284</v>
      </c>
    </row>
    <row r="12648" spans="1:13">
      <c r="A12648" s="2" t="s">
        <v>350</v>
      </c>
      <c r="B12648" s="2">
        <v>4</v>
      </c>
      <c r="C12648" s="2" t="s">
        <v>17</v>
      </c>
      <c r="D12648" s="2">
        <v>0.352</v>
      </c>
      <c r="E12648" s="2" t="s">
        <v>15</v>
      </c>
      <c r="F12648" s="2">
        <v>0.0879</v>
      </c>
      <c r="G12648" s="2">
        <v>-0.00498</v>
      </c>
      <c r="H12648" s="2">
        <v>7.04e-5</v>
      </c>
      <c r="I12648" s="4" t="s">
        <v>8289</v>
      </c>
      <c r="J12648" s="1">
        <f t="shared" si="620"/>
        <v>45905.5415924537</v>
      </c>
      <c r="K12648">
        <f>100000+SUM(G$2:G12648)-SUM(H$2:H12648)</f>
        <v>99907.55898411</v>
      </c>
      <c r="L12648">
        <f t="shared" si="621"/>
        <v>94438.7639970324</v>
      </c>
      <c r="M12648">
        <f t="shared" si="622"/>
        <v>1.05790837105036</v>
      </c>
    </row>
    <row r="12649" spans="1:13">
      <c r="A12649" s="2" t="s">
        <v>125</v>
      </c>
      <c r="B12649" s="2">
        <v>4.2</v>
      </c>
      <c r="C12649" s="2" t="s">
        <v>14</v>
      </c>
      <c r="D12649" s="2">
        <v>14</v>
      </c>
      <c r="E12649" s="2" t="s">
        <v>15</v>
      </c>
      <c r="F12649" s="2">
        <v>3.34</v>
      </c>
      <c r="G12649" s="2">
        <v>0</v>
      </c>
      <c r="H12649" s="2">
        <v>0.00281</v>
      </c>
      <c r="I12649" s="4" t="s">
        <v>8290</v>
      </c>
      <c r="J12649" s="1">
        <f t="shared" si="620"/>
        <v>45905.5458910764</v>
      </c>
      <c r="K12649">
        <f>100000+SUM(G$2:G12649)-SUM(H$2:H12649)</f>
        <v>99907.55617411</v>
      </c>
      <c r="L12649">
        <f t="shared" si="621"/>
        <v>94438.7639970324</v>
      </c>
      <c r="M12649">
        <f t="shared" si="622"/>
        <v>1.05790834129563</v>
      </c>
    </row>
    <row r="12650" spans="1:13">
      <c r="A12650" s="2" t="s">
        <v>118</v>
      </c>
      <c r="B12650" s="2">
        <v>0.39</v>
      </c>
      <c r="C12650" s="2" t="s">
        <v>14</v>
      </c>
      <c r="D12650" s="2">
        <v>79.5</v>
      </c>
      <c r="E12650" s="2" t="s">
        <v>15</v>
      </c>
      <c r="F12650" s="2">
        <v>204</v>
      </c>
      <c r="G12650" s="2">
        <v>0</v>
      </c>
      <c r="H12650" s="2">
        <v>0.0159</v>
      </c>
      <c r="I12650" s="4" t="s">
        <v>8290</v>
      </c>
      <c r="J12650" s="1">
        <f t="shared" si="620"/>
        <v>45905.5458910764</v>
      </c>
      <c r="K12650">
        <f>100000+SUM(G$2:G12650)-SUM(H$2:H12650)</f>
        <v>99907.54027411</v>
      </c>
      <c r="L12650">
        <f t="shared" si="621"/>
        <v>94438.7639970324</v>
      </c>
      <c r="M12650">
        <f t="shared" si="622"/>
        <v>1.05790817293256</v>
      </c>
    </row>
    <row r="12651" spans="1:13">
      <c r="A12651" s="2" t="s">
        <v>118</v>
      </c>
      <c r="B12651" s="2">
        <v>0.09</v>
      </c>
      <c r="C12651" s="2" t="s">
        <v>14</v>
      </c>
      <c r="D12651" s="2">
        <v>18.4</v>
      </c>
      <c r="E12651" s="2" t="s">
        <v>15</v>
      </c>
      <c r="F12651" s="2">
        <v>204</v>
      </c>
      <c r="G12651" s="2">
        <v>0</v>
      </c>
      <c r="H12651" s="2">
        <v>0.00367</v>
      </c>
      <c r="I12651" s="4" t="s">
        <v>8290</v>
      </c>
      <c r="J12651" s="1">
        <f t="shared" si="620"/>
        <v>45905.5458910764</v>
      </c>
      <c r="K12651">
        <f>100000+SUM(G$2:G12651)-SUM(H$2:H12651)</f>
        <v>99907.53660411</v>
      </c>
      <c r="L12651">
        <f t="shared" si="621"/>
        <v>94438.7639970324</v>
      </c>
      <c r="M12651">
        <f t="shared" si="622"/>
        <v>1.0579081340714</v>
      </c>
    </row>
    <row r="12652" spans="1:13">
      <c r="A12652" s="2" t="s">
        <v>131</v>
      </c>
      <c r="B12652" s="2">
        <v>6.1</v>
      </c>
      <c r="C12652" s="2" t="s">
        <v>14</v>
      </c>
      <c r="D12652" s="2">
        <v>17.2</v>
      </c>
      <c r="E12652" s="2" t="s">
        <v>15</v>
      </c>
      <c r="F12652" s="2">
        <v>2.81</v>
      </c>
      <c r="G12652" s="2">
        <v>0</v>
      </c>
      <c r="H12652" s="2">
        <v>0.00343</v>
      </c>
      <c r="I12652" s="4" t="s">
        <v>8290</v>
      </c>
      <c r="J12652" s="1">
        <f t="shared" si="620"/>
        <v>45905.5458910764</v>
      </c>
      <c r="K12652">
        <f>100000+SUM(G$2:G12652)-SUM(H$2:H12652)</f>
        <v>99907.53317411</v>
      </c>
      <c r="L12652">
        <f t="shared" si="621"/>
        <v>94438.7639970324</v>
      </c>
      <c r="M12652">
        <f t="shared" si="622"/>
        <v>1.05790809775157</v>
      </c>
    </row>
    <row r="12653" spans="1:13">
      <c r="A12653" s="2" t="s">
        <v>334</v>
      </c>
      <c r="B12653" s="2">
        <v>0.046</v>
      </c>
      <c r="C12653" s="2" t="s">
        <v>14</v>
      </c>
      <c r="D12653" s="2">
        <v>14.5</v>
      </c>
      <c r="E12653" s="2" t="s">
        <v>15</v>
      </c>
      <c r="F12653" s="2">
        <v>316</v>
      </c>
      <c r="G12653" s="2">
        <v>0</v>
      </c>
      <c r="H12653" s="2">
        <v>0.0029</v>
      </c>
      <c r="I12653" s="4" t="s">
        <v>8291</v>
      </c>
      <c r="J12653" s="1">
        <f t="shared" si="620"/>
        <v>45905.5458954051</v>
      </c>
      <c r="K12653">
        <f>100000+SUM(G$2:G12653)-SUM(H$2:H12653)</f>
        <v>99907.53027411</v>
      </c>
      <c r="L12653">
        <f t="shared" si="621"/>
        <v>94438.7639970324</v>
      </c>
      <c r="M12653">
        <f t="shared" si="622"/>
        <v>1.05790806704384</v>
      </c>
    </row>
    <row r="12654" spans="1:13">
      <c r="A12654" s="2" t="s">
        <v>40</v>
      </c>
      <c r="B12654" s="2">
        <v>0.024</v>
      </c>
      <c r="C12654" s="2" t="s">
        <v>14</v>
      </c>
      <c r="D12654" s="2">
        <v>104</v>
      </c>
      <c r="E12654" s="2" t="s">
        <v>15</v>
      </c>
      <c r="F12654" s="2">
        <v>4327</v>
      </c>
      <c r="G12654" s="2">
        <v>0</v>
      </c>
      <c r="H12654" s="2">
        <v>0.0208</v>
      </c>
      <c r="I12654" s="4" t="s">
        <v>8291</v>
      </c>
      <c r="J12654" s="1">
        <f t="shared" si="620"/>
        <v>45905.5458954051</v>
      </c>
      <c r="K12654">
        <f>100000+SUM(G$2:G12654)-SUM(H$2:H12654)</f>
        <v>99907.50947411</v>
      </c>
      <c r="L12654">
        <f t="shared" si="621"/>
        <v>94438.7639970324</v>
      </c>
      <c r="M12654">
        <f t="shared" si="622"/>
        <v>1.0579078467953</v>
      </c>
    </row>
    <row r="12655" spans="1:13">
      <c r="A12655" s="2" t="s">
        <v>3948</v>
      </c>
      <c r="B12655" s="2">
        <v>0.6</v>
      </c>
      <c r="C12655" s="2" t="s">
        <v>14</v>
      </c>
      <c r="D12655" s="2">
        <v>8.22</v>
      </c>
      <c r="E12655" s="2" t="s">
        <v>15</v>
      </c>
      <c r="F12655" s="2">
        <v>13.7</v>
      </c>
      <c r="G12655" s="2">
        <v>0</v>
      </c>
      <c r="H12655" s="2">
        <v>0.00164</v>
      </c>
      <c r="I12655" s="4" t="s">
        <v>8292</v>
      </c>
      <c r="J12655" s="1">
        <f t="shared" si="620"/>
        <v>45905.5459048611</v>
      </c>
      <c r="K12655">
        <f>100000+SUM(G$2:G12655)-SUM(H$2:H12655)</f>
        <v>99907.50783411</v>
      </c>
      <c r="L12655">
        <f t="shared" si="621"/>
        <v>94438.7639970324</v>
      </c>
      <c r="M12655">
        <f t="shared" si="622"/>
        <v>1.05790782942955</v>
      </c>
    </row>
    <row r="12656" spans="1:13">
      <c r="A12656" s="2" t="s">
        <v>3951</v>
      </c>
      <c r="B12656" s="2">
        <v>2.63</v>
      </c>
      <c r="C12656" s="2" t="s">
        <v>14</v>
      </c>
      <c r="D12656" s="2">
        <v>8.01</v>
      </c>
      <c r="E12656" s="2" t="s">
        <v>15</v>
      </c>
      <c r="F12656" s="2">
        <v>3.05</v>
      </c>
      <c r="G12656" s="2">
        <v>0</v>
      </c>
      <c r="H12656" s="2">
        <v>0.0016</v>
      </c>
      <c r="I12656" s="4" t="s">
        <v>8292</v>
      </c>
      <c r="J12656" s="1">
        <f t="shared" si="620"/>
        <v>45905.5459048611</v>
      </c>
      <c r="K12656">
        <f>100000+SUM(G$2:G12656)-SUM(H$2:H12656)</f>
        <v>99907.50623411</v>
      </c>
      <c r="L12656">
        <f t="shared" si="621"/>
        <v>94438.7639970324</v>
      </c>
      <c r="M12656">
        <f t="shared" si="622"/>
        <v>1.05790781248735</v>
      </c>
    </row>
    <row r="12657" spans="1:13">
      <c r="A12657" s="2" t="s">
        <v>725</v>
      </c>
      <c r="B12657" s="2">
        <v>220</v>
      </c>
      <c r="C12657" s="2" t="s">
        <v>14</v>
      </c>
      <c r="D12657" s="2">
        <v>6.34</v>
      </c>
      <c r="E12657" s="2" t="s">
        <v>15</v>
      </c>
      <c r="F12657" s="2">
        <v>0.0288</v>
      </c>
      <c r="G12657" s="2">
        <v>0</v>
      </c>
      <c r="H12657" s="2">
        <v>0.00127</v>
      </c>
      <c r="I12657" s="4" t="s">
        <v>8293</v>
      </c>
      <c r="J12657" s="1">
        <f t="shared" si="620"/>
        <v>45905.5459108796</v>
      </c>
      <c r="K12657">
        <f>100000+SUM(G$2:G12657)-SUM(H$2:H12657)</f>
        <v>99907.50496411</v>
      </c>
      <c r="L12657">
        <f t="shared" si="621"/>
        <v>94438.7639970324</v>
      </c>
      <c r="M12657">
        <f t="shared" si="622"/>
        <v>1.05790779903949</v>
      </c>
    </row>
    <row r="12658" spans="1:13">
      <c r="A12658" s="2" t="s">
        <v>131</v>
      </c>
      <c r="B12658" s="2">
        <v>5.6</v>
      </c>
      <c r="C12658" s="2" t="s">
        <v>17</v>
      </c>
      <c r="D12658" s="2">
        <v>15.8</v>
      </c>
      <c r="E12658" s="2" t="s">
        <v>15</v>
      </c>
      <c r="F12658" s="2">
        <v>2.81</v>
      </c>
      <c r="G12658" s="2">
        <v>-0.0786</v>
      </c>
      <c r="H12658" s="2">
        <v>0.00315</v>
      </c>
      <c r="I12658" s="4" t="s">
        <v>8294</v>
      </c>
      <c r="J12658" s="1">
        <f t="shared" si="620"/>
        <v>45905.5464921991</v>
      </c>
      <c r="K12658">
        <f>100000+SUM(G$2:G12658)-SUM(H$2:H12658)</f>
        <v>99907.42321411</v>
      </c>
      <c r="L12658">
        <f t="shared" si="621"/>
        <v>94438.7639970324</v>
      </c>
      <c r="M12658">
        <f t="shared" si="622"/>
        <v>1.05790693339919</v>
      </c>
    </row>
    <row r="12659" spans="1:13">
      <c r="A12659" s="2" t="s">
        <v>334</v>
      </c>
      <c r="B12659" s="2">
        <v>0.043</v>
      </c>
      <c r="C12659" s="2" t="s">
        <v>17</v>
      </c>
      <c r="D12659" s="2">
        <v>13.6</v>
      </c>
      <c r="E12659" s="2" t="s">
        <v>15</v>
      </c>
      <c r="F12659" s="2">
        <v>316</v>
      </c>
      <c r="G12659" s="2">
        <v>-0.212</v>
      </c>
      <c r="H12659" s="2">
        <v>0.00272</v>
      </c>
      <c r="I12659" s="4" t="s">
        <v>8295</v>
      </c>
      <c r="J12659" s="1">
        <f t="shared" si="620"/>
        <v>45905.5464922222</v>
      </c>
      <c r="K12659">
        <f>100000+SUM(G$2:G12659)-SUM(H$2:H12659)</f>
        <v>99907.20849411</v>
      </c>
      <c r="L12659">
        <f t="shared" si="621"/>
        <v>94438.7639970324</v>
      </c>
      <c r="M12659">
        <f t="shared" si="622"/>
        <v>1.05790465975655</v>
      </c>
    </row>
    <row r="12660" spans="1:13">
      <c r="A12660" s="2" t="s">
        <v>125</v>
      </c>
      <c r="B12660" s="2">
        <v>3.9</v>
      </c>
      <c r="C12660" s="2" t="s">
        <v>17</v>
      </c>
      <c r="D12660" s="2">
        <v>13</v>
      </c>
      <c r="E12660" s="2" t="s">
        <v>15</v>
      </c>
      <c r="F12660" s="2">
        <v>3.34</v>
      </c>
      <c r="G12660" s="2">
        <v>0.158</v>
      </c>
      <c r="H12660" s="2">
        <v>0.00261</v>
      </c>
      <c r="I12660" s="4" t="s">
        <v>8296</v>
      </c>
      <c r="J12660" s="1">
        <f t="shared" si="620"/>
        <v>45905.546492963</v>
      </c>
      <c r="K12660">
        <f>100000+SUM(G$2:G12660)-SUM(H$2:H12660)</f>
        <v>99907.36388411</v>
      </c>
      <c r="L12660">
        <f t="shared" si="621"/>
        <v>94438.7639970324</v>
      </c>
      <c r="M12660">
        <f t="shared" si="622"/>
        <v>1.0579063051614</v>
      </c>
    </row>
    <row r="12661" spans="1:13">
      <c r="A12661" s="2" t="s">
        <v>118</v>
      </c>
      <c r="B12661" s="2">
        <v>0.44</v>
      </c>
      <c r="C12661" s="2" t="s">
        <v>17</v>
      </c>
      <c r="D12661" s="2">
        <v>89.8</v>
      </c>
      <c r="E12661" s="2" t="s">
        <v>15</v>
      </c>
      <c r="F12661" s="2">
        <v>204</v>
      </c>
      <c r="G12661" s="2">
        <v>-1.81</v>
      </c>
      <c r="H12661" s="2">
        <v>0.018</v>
      </c>
      <c r="I12661" s="4" t="s">
        <v>8296</v>
      </c>
      <c r="J12661" s="1">
        <f t="shared" si="620"/>
        <v>45905.546492963</v>
      </c>
      <c r="K12661">
        <f>100000+SUM(G$2:G12661)-SUM(H$2:H12661)</f>
        <v>99905.53588411</v>
      </c>
      <c r="L12661">
        <f t="shared" si="621"/>
        <v>94438.7639970324</v>
      </c>
      <c r="M12661">
        <f t="shared" si="622"/>
        <v>1.05788694870307</v>
      </c>
    </row>
    <row r="12662" spans="1:13">
      <c r="A12662" s="2" t="s">
        <v>40</v>
      </c>
      <c r="B12662" s="2">
        <v>0.022</v>
      </c>
      <c r="C12662" s="2" t="s">
        <v>17</v>
      </c>
      <c r="D12662" s="2">
        <v>95.3</v>
      </c>
      <c r="E12662" s="2" t="s">
        <v>15</v>
      </c>
      <c r="F12662" s="2">
        <v>4331</v>
      </c>
      <c r="G12662" s="2">
        <v>-0.222</v>
      </c>
      <c r="H12662" s="2">
        <v>0.0191</v>
      </c>
      <c r="I12662" s="4" t="s">
        <v>8297</v>
      </c>
      <c r="J12662" s="1">
        <f t="shared" si="620"/>
        <v>45905.5464937616</v>
      </c>
      <c r="K12662">
        <f>100000+SUM(G$2:G12662)-SUM(H$2:H12662)</f>
        <v>99905.29478411</v>
      </c>
      <c r="L12662">
        <f t="shared" si="621"/>
        <v>94438.7639970324</v>
      </c>
      <c r="M12662">
        <f t="shared" si="622"/>
        <v>1.05788439572599</v>
      </c>
    </row>
    <row r="12663" spans="1:13">
      <c r="A12663" s="2" t="s">
        <v>3951</v>
      </c>
      <c r="B12663" s="2">
        <v>2.41</v>
      </c>
      <c r="C12663" s="2" t="s">
        <v>17</v>
      </c>
      <c r="D12663" s="2">
        <v>7.35</v>
      </c>
      <c r="E12663" s="2" t="s">
        <v>15</v>
      </c>
      <c r="F12663" s="2">
        <v>3.05</v>
      </c>
      <c r="G12663" s="2">
        <v>-0.15</v>
      </c>
      <c r="H12663" s="2">
        <v>0.00147</v>
      </c>
      <c r="I12663" s="4" t="s">
        <v>8298</v>
      </c>
      <c r="J12663" s="1">
        <f t="shared" si="620"/>
        <v>45905.5464982639</v>
      </c>
      <c r="K12663">
        <f>100000+SUM(G$2:G12663)-SUM(H$2:H12663)</f>
        <v>99905.14331411</v>
      </c>
      <c r="L12663">
        <f t="shared" si="621"/>
        <v>94438.7639970324</v>
      </c>
      <c r="M12663">
        <f t="shared" si="622"/>
        <v>1.05788279182952</v>
      </c>
    </row>
    <row r="12664" spans="1:13">
      <c r="A12664" s="2" t="s">
        <v>3948</v>
      </c>
      <c r="B12664" s="2">
        <v>0.5</v>
      </c>
      <c r="C12664" s="2" t="s">
        <v>17</v>
      </c>
      <c r="D12664" s="2">
        <v>6.85</v>
      </c>
      <c r="E12664" s="2" t="s">
        <v>15</v>
      </c>
      <c r="F12664" s="2">
        <v>13.7</v>
      </c>
      <c r="G12664" s="2">
        <v>0.154</v>
      </c>
      <c r="H12664" s="2">
        <v>0.00137</v>
      </c>
      <c r="I12664" s="4" t="s">
        <v>8299</v>
      </c>
      <c r="J12664" s="1">
        <f t="shared" si="620"/>
        <v>45905.5464990394</v>
      </c>
      <c r="K12664">
        <f>100000+SUM(G$2:G12664)-SUM(H$2:H12664)</f>
        <v>99905.29594411</v>
      </c>
      <c r="L12664">
        <f t="shared" si="621"/>
        <v>94438.7639970324</v>
      </c>
      <c r="M12664">
        <f t="shared" si="622"/>
        <v>1.05788440800908</v>
      </c>
    </row>
    <row r="12665" spans="1:13">
      <c r="A12665" s="2" t="s">
        <v>725</v>
      </c>
      <c r="B12665" s="2">
        <v>201</v>
      </c>
      <c r="C12665" s="2" t="s">
        <v>17</v>
      </c>
      <c r="D12665" s="2">
        <v>5.8</v>
      </c>
      <c r="E12665" s="2" t="s">
        <v>15</v>
      </c>
      <c r="F12665" s="2">
        <v>0.0288</v>
      </c>
      <c r="G12665" s="2">
        <v>-0.0697</v>
      </c>
      <c r="H12665" s="2">
        <v>0.00116</v>
      </c>
      <c r="I12665" s="4" t="s">
        <v>8299</v>
      </c>
      <c r="J12665" s="1">
        <f t="shared" si="620"/>
        <v>45905.5464990394</v>
      </c>
      <c r="K12665">
        <f>100000+SUM(G$2:G12665)-SUM(H$2:H12665)</f>
        <v>99905.22508411</v>
      </c>
      <c r="L12665">
        <f t="shared" si="621"/>
        <v>94438.7639970324</v>
      </c>
      <c r="M12665">
        <f t="shared" si="622"/>
        <v>1.0578836576816</v>
      </c>
    </row>
    <row r="12666" spans="1:13">
      <c r="A12666" s="2" t="s">
        <v>13</v>
      </c>
      <c r="B12666" s="2">
        <v>9.3</v>
      </c>
      <c r="C12666" s="2" t="s">
        <v>17</v>
      </c>
      <c r="D12666" s="2">
        <v>0.713</v>
      </c>
      <c r="E12666" s="2" t="s">
        <v>15</v>
      </c>
      <c r="F12666" s="2">
        <v>0.0766</v>
      </c>
      <c r="G12666" s="2">
        <v>-0.0161</v>
      </c>
      <c r="H12666" s="2">
        <v>0.000143</v>
      </c>
      <c r="I12666" s="4" t="s">
        <v>8300</v>
      </c>
      <c r="J12666" s="1">
        <f t="shared" si="620"/>
        <v>45905.5486725</v>
      </c>
      <c r="K12666">
        <f>100000+SUM(G$2:G12666)-SUM(H$2:H12666)</f>
        <v>99905.20884111</v>
      </c>
      <c r="L12666">
        <f t="shared" si="621"/>
        <v>94438.7639970324</v>
      </c>
      <c r="M12666">
        <f t="shared" si="622"/>
        <v>1.05788348568655</v>
      </c>
    </row>
    <row r="12667" spans="1:13">
      <c r="A12667" s="2" t="s">
        <v>334</v>
      </c>
      <c r="B12667" s="2">
        <v>0.029</v>
      </c>
      <c r="C12667" s="2" t="s">
        <v>17</v>
      </c>
      <c r="D12667" s="2">
        <v>9.17</v>
      </c>
      <c r="E12667" s="2" t="s">
        <v>15</v>
      </c>
      <c r="F12667" s="2">
        <v>316</v>
      </c>
      <c r="G12667" s="2">
        <v>-0.139</v>
      </c>
      <c r="H12667" s="2">
        <v>0.00183</v>
      </c>
      <c r="I12667" s="4" t="s">
        <v>8300</v>
      </c>
      <c r="J12667" s="1">
        <f t="shared" si="620"/>
        <v>45905.5486725</v>
      </c>
      <c r="K12667">
        <f>100000+SUM(G$2:G12667)-SUM(H$2:H12667)</f>
        <v>99905.06801111</v>
      </c>
      <c r="L12667">
        <f t="shared" si="621"/>
        <v>94438.7639970324</v>
      </c>
      <c r="M12667">
        <f t="shared" si="622"/>
        <v>1.05788199445568</v>
      </c>
    </row>
    <row r="12668" spans="1:13">
      <c r="A12668" s="2" t="s">
        <v>318</v>
      </c>
      <c r="B12668" s="2">
        <v>178</v>
      </c>
      <c r="C12668" s="2" t="s">
        <v>17</v>
      </c>
      <c r="D12668" s="2">
        <v>0.329</v>
      </c>
      <c r="E12668" s="2" t="s">
        <v>15</v>
      </c>
      <c r="F12668" s="2">
        <v>0.00185</v>
      </c>
      <c r="G12668" s="2">
        <v>0.00495</v>
      </c>
      <c r="H12668" s="2">
        <v>6.58e-5</v>
      </c>
      <c r="I12668" s="4" t="s">
        <v>8300</v>
      </c>
      <c r="J12668" s="1">
        <f t="shared" si="620"/>
        <v>45905.5486725</v>
      </c>
      <c r="K12668">
        <f>100000+SUM(G$2:G12668)-SUM(H$2:H12668)</f>
        <v>99905.07289531</v>
      </c>
      <c r="L12668">
        <f t="shared" si="621"/>
        <v>94438.7639970324</v>
      </c>
      <c r="M12668">
        <f t="shared" si="622"/>
        <v>1.05788204617385</v>
      </c>
    </row>
    <row r="12669" spans="1:13">
      <c r="A12669" s="2" t="s">
        <v>131</v>
      </c>
      <c r="B12669" s="2">
        <v>4</v>
      </c>
      <c r="C12669" s="2" t="s">
        <v>17</v>
      </c>
      <c r="D12669" s="2">
        <v>11.3</v>
      </c>
      <c r="E12669" s="2" t="s">
        <v>15</v>
      </c>
      <c r="F12669" s="2">
        <v>2.82</v>
      </c>
      <c r="G12669" s="2">
        <v>-0.0446</v>
      </c>
      <c r="H12669" s="2">
        <v>0.00225</v>
      </c>
      <c r="I12669" s="4" t="s">
        <v>8300</v>
      </c>
      <c r="J12669" s="1">
        <f t="shared" si="620"/>
        <v>45905.5486725</v>
      </c>
      <c r="K12669">
        <f>100000+SUM(G$2:G12669)-SUM(H$2:H12669)</f>
        <v>99905.02604531</v>
      </c>
      <c r="L12669">
        <f t="shared" si="621"/>
        <v>94438.7639970324</v>
      </c>
      <c r="M12669">
        <f t="shared" si="622"/>
        <v>1.05788155008519</v>
      </c>
    </row>
    <row r="12670" spans="1:13">
      <c r="A12670" s="2" t="s">
        <v>25</v>
      </c>
      <c r="B12670" s="2">
        <v>0.001</v>
      </c>
      <c r="C12670" s="2" t="s">
        <v>17</v>
      </c>
      <c r="D12670" s="2">
        <v>111</v>
      </c>
      <c r="E12670" s="2" t="s">
        <v>15</v>
      </c>
      <c r="F12670" s="2">
        <v>111465</v>
      </c>
      <c r="G12670" s="2">
        <v>0.696</v>
      </c>
      <c r="H12670" s="2">
        <v>0.0223</v>
      </c>
      <c r="I12670" s="4" t="s">
        <v>8300</v>
      </c>
      <c r="J12670" s="1">
        <f t="shared" si="620"/>
        <v>45905.5486725</v>
      </c>
      <c r="K12670">
        <f>100000+SUM(G$2:G12670)-SUM(H$2:H12670)</f>
        <v>99905.69974531</v>
      </c>
      <c r="L12670">
        <f t="shared" si="621"/>
        <v>94438.7639970324</v>
      </c>
      <c r="M12670">
        <f t="shared" si="622"/>
        <v>1.05788868380837</v>
      </c>
    </row>
    <row r="12671" spans="1:13">
      <c r="A12671" s="2" t="s">
        <v>329</v>
      </c>
      <c r="B12671" s="2">
        <v>0.5</v>
      </c>
      <c r="C12671" s="2" t="s">
        <v>17</v>
      </c>
      <c r="D12671" s="2">
        <v>1.56</v>
      </c>
      <c r="E12671" s="2" t="s">
        <v>15</v>
      </c>
      <c r="F12671" s="2">
        <v>3.11</v>
      </c>
      <c r="G12671" s="2">
        <v>-0.0132</v>
      </c>
      <c r="H12671" s="2">
        <v>0.000311</v>
      </c>
      <c r="I12671" s="4" t="s">
        <v>8301</v>
      </c>
      <c r="J12671" s="1">
        <f t="shared" si="620"/>
        <v>45905.5486725116</v>
      </c>
      <c r="K12671">
        <f>100000+SUM(G$2:G12671)-SUM(H$2:H12671)</f>
        <v>99905.68623431</v>
      </c>
      <c r="L12671">
        <f t="shared" si="621"/>
        <v>94438.7639970324</v>
      </c>
      <c r="M12671">
        <f t="shared" si="622"/>
        <v>1.05788854074212</v>
      </c>
    </row>
    <row r="12672" spans="1:13">
      <c r="A12672" s="2" t="s">
        <v>337</v>
      </c>
      <c r="B12672" s="2">
        <v>0.4</v>
      </c>
      <c r="C12672" s="2" t="s">
        <v>17</v>
      </c>
      <c r="D12672" s="2">
        <v>0.396</v>
      </c>
      <c r="E12672" s="2" t="s">
        <v>15</v>
      </c>
      <c r="F12672" s="2">
        <v>0.99</v>
      </c>
      <c r="G12672" s="2">
        <v>-0.0153</v>
      </c>
      <c r="H12672" s="2">
        <v>7.92e-5</v>
      </c>
      <c r="I12672" s="4" t="s">
        <v>8302</v>
      </c>
      <c r="J12672" s="1">
        <f t="shared" si="620"/>
        <v>45905.548673206</v>
      </c>
      <c r="K12672">
        <f>100000+SUM(G$2:G12672)-SUM(H$2:H12672)</f>
        <v>99905.67085511</v>
      </c>
      <c r="L12672">
        <f t="shared" si="621"/>
        <v>94438.7639970324</v>
      </c>
      <c r="M12672">
        <f t="shared" si="622"/>
        <v>1.05788837789374</v>
      </c>
    </row>
    <row r="12673" spans="1:13">
      <c r="A12673" s="2" t="s">
        <v>125</v>
      </c>
      <c r="B12673" s="2">
        <v>2.8</v>
      </c>
      <c r="C12673" s="2" t="s">
        <v>17</v>
      </c>
      <c r="D12673" s="2">
        <v>9.36</v>
      </c>
      <c r="E12673" s="2" t="s">
        <v>15</v>
      </c>
      <c r="F12673" s="2">
        <v>3.34</v>
      </c>
      <c r="G12673" s="2">
        <v>0.111</v>
      </c>
      <c r="H12673" s="2">
        <v>0.00187</v>
      </c>
      <c r="I12673" s="4" t="s">
        <v>8303</v>
      </c>
      <c r="J12673" s="1">
        <f t="shared" si="620"/>
        <v>45905.5486732176</v>
      </c>
      <c r="K12673">
        <f>100000+SUM(G$2:G12673)-SUM(H$2:H12673)</f>
        <v>99905.77998511</v>
      </c>
      <c r="L12673">
        <f t="shared" si="621"/>
        <v>94438.7639970324</v>
      </c>
      <c r="M12673">
        <f t="shared" si="622"/>
        <v>1.05788953345736</v>
      </c>
    </row>
    <row r="12674" spans="1:13">
      <c r="A12674" s="2" t="s">
        <v>327</v>
      </c>
      <c r="B12674" s="2">
        <v>3554</v>
      </c>
      <c r="C12674" s="2" t="s">
        <v>17</v>
      </c>
      <c r="D12674" s="2">
        <v>0.461</v>
      </c>
      <c r="E12674" s="2" t="s">
        <v>15</v>
      </c>
      <c r="F12674" s="2">
        <v>0.00013</v>
      </c>
      <c r="G12674" s="2">
        <v>0.000361</v>
      </c>
      <c r="H12674" s="2">
        <v>9.22e-5</v>
      </c>
      <c r="I12674" s="4" t="s">
        <v>8304</v>
      </c>
      <c r="J12674" s="1">
        <f t="shared" si="620"/>
        <v>45905.5486800694</v>
      </c>
      <c r="K12674">
        <f>100000+SUM(G$2:G12674)-SUM(H$2:H12674)</f>
        <v>99905.78025391</v>
      </c>
      <c r="L12674">
        <f t="shared" si="621"/>
        <v>94438.7639970324</v>
      </c>
      <c r="M12674">
        <f t="shared" si="622"/>
        <v>1.05788953630365</v>
      </c>
    </row>
    <row r="12675" spans="1:13">
      <c r="A12675" s="2" t="s">
        <v>320</v>
      </c>
      <c r="B12675" s="2">
        <v>2.9</v>
      </c>
      <c r="C12675" s="2" t="s">
        <v>17</v>
      </c>
      <c r="D12675" s="2">
        <v>2.66</v>
      </c>
      <c r="E12675" s="2" t="s">
        <v>15</v>
      </c>
      <c r="F12675" s="2">
        <v>0.917</v>
      </c>
      <c r="G12675" s="2">
        <v>-0.0892</v>
      </c>
      <c r="H12675" s="2">
        <v>0.000532</v>
      </c>
      <c r="I12675" s="4" t="s">
        <v>8304</v>
      </c>
      <c r="J12675" s="1">
        <f t="shared" si="620"/>
        <v>45905.5486800694</v>
      </c>
      <c r="K12675">
        <f>100000+SUM(G$2:G12675)-SUM(H$2:H12675)</f>
        <v>99905.69052191</v>
      </c>
      <c r="L12675">
        <f t="shared" si="621"/>
        <v>94438.7639970324</v>
      </c>
      <c r="M12675">
        <f t="shared" si="622"/>
        <v>1.05788858614297</v>
      </c>
    </row>
    <row r="12676" spans="1:13">
      <c r="A12676" s="2" t="s">
        <v>118</v>
      </c>
      <c r="B12676" s="2">
        <v>0.31</v>
      </c>
      <c r="C12676" s="2" t="s">
        <v>17</v>
      </c>
      <c r="D12676" s="2">
        <v>63.3</v>
      </c>
      <c r="E12676" s="2" t="s">
        <v>15</v>
      </c>
      <c r="F12676" s="2">
        <v>204</v>
      </c>
      <c r="G12676" s="2">
        <v>-1.24</v>
      </c>
      <c r="H12676" s="2">
        <v>0.0127</v>
      </c>
      <c r="I12676" s="4" t="s">
        <v>8304</v>
      </c>
      <c r="J12676" s="1">
        <f t="shared" si="620"/>
        <v>45905.5486800694</v>
      </c>
      <c r="K12676">
        <f>100000+SUM(G$2:G12676)-SUM(H$2:H12676)</f>
        <v>99904.43782191</v>
      </c>
      <c r="L12676">
        <f t="shared" si="621"/>
        <v>94438.7639970324</v>
      </c>
      <c r="M12676">
        <f t="shared" si="622"/>
        <v>1.0578753214628</v>
      </c>
    </row>
    <row r="12677" spans="1:13">
      <c r="A12677" s="2" t="s">
        <v>40</v>
      </c>
      <c r="B12677" s="2">
        <v>0.14</v>
      </c>
      <c r="C12677" s="2" t="s">
        <v>17</v>
      </c>
      <c r="D12677" s="2">
        <v>607</v>
      </c>
      <c r="E12677" s="2" t="s">
        <v>15</v>
      </c>
      <c r="F12677" s="2">
        <v>4333</v>
      </c>
      <c r="G12677" s="2">
        <v>-1.07</v>
      </c>
      <c r="H12677" s="2">
        <v>0.121</v>
      </c>
      <c r="I12677" s="4" t="s">
        <v>8304</v>
      </c>
      <c r="J12677" s="1">
        <f t="shared" si="620"/>
        <v>45905.5486800694</v>
      </c>
      <c r="K12677">
        <f>100000+SUM(G$2:G12677)-SUM(H$2:H12677)</f>
        <v>99903.24682191</v>
      </c>
      <c r="L12677">
        <f t="shared" si="621"/>
        <v>94438.7639970324</v>
      </c>
      <c r="M12677">
        <f t="shared" si="622"/>
        <v>1.05786271011604</v>
      </c>
    </row>
    <row r="12678" spans="1:13">
      <c r="A12678" s="2" t="s">
        <v>323</v>
      </c>
      <c r="B12678" s="2">
        <v>0.1</v>
      </c>
      <c r="C12678" s="2" t="s">
        <v>17</v>
      </c>
      <c r="D12678" s="2">
        <v>0.428</v>
      </c>
      <c r="E12678" s="2" t="s">
        <v>15</v>
      </c>
      <c r="F12678" s="2">
        <v>4.28</v>
      </c>
      <c r="G12678" s="2">
        <v>-0.00223</v>
      </c>
      <c r="H12678" s="2">
        <v>8.57e-5</v>
      </c>
      <c r="I12678" s="4" t="s">
        <v>8305</v>
      </c>
      <c r="J12678" s="1">
        <f t="shared" si="620"/>
        <v>45905.548680081</v>
      </c>
      <c r="K12678">
        <f>100000+SUM(G$2:G12678)-SUM(H$2:H12678)</f>
        <v>99903.24450621</v>
      </c>
      <c r="L12678">
        <f t="shared" si="621"/>
        <v>94438.7639970324</v>
      </c>
      <c r="M12678">
        <f t="shared" si="622"/>
        <v>1.05786268559539</v>
      </c>
    </row>
    <row r="12679" spans="1:13">
      <c r="A12679" s="2" t="s">
        <v>331</v>
      </c>
      <c r="B12679" s="2">
        <v>0.022</v>
      </c>
      <c r="C12679" s="2" t="s">
        <v>17</v>
      </c>
      <c r="D12679" s="2">
        <v>2.46</v>
      </c>
      <c r="E12679" s="2" t="s">
        <v>15</v>
      </c>
      <c r="F12679" s="2">
        <v>112</v>
      </c>
      <c r="G12679" s="2">
        <v>-0.00109</v>
      </c>
      <c r="H12679" s="2">
        <v>0.000491</v>
      </c>
      <c r="I12679" s="4" t="s">
        <v>8306</v>
      </c>
      <c r="J12679" s="1">
        <f t="shared" si="620"/>
        <v>45905.5486800926</v>
      </c>
      <c r="K12679">
        <f>100000+SUM(G$2:G12679)-SUM(H$2:H12679)</f>
        <v>99903.24292521</v>
      </c>
      <c r="L12679">
        <f t="shared" si="621"/>
        <v>94438.7639970324</v>
      </c>
      <c r="M12679">
        <f t="shared" si="622"/>
        <v>1.05786266885438</v>
      </c>
    </row>
    <row r="12680" spans="1:13">
      <c r="A12680" s="2" t="s">
        <v>325</v>
      </c>
      <c r="B12680" s="2">
        <v>1.5</v>
      </c>
      <c r="C12680" s="2" t="s">
        <v>17</v>
      </c>
      <c r="D12680" s="2">
        <v>1.2</v>
      </c>
      <c r="E12680" s="2" t="s">
        <v>15</v>
      </c>
      <c r="F12680" s="2">
        <v>0.799</v>
      </c>
      <c r="G12680" s="2">
        <v>-0.000456</v>
      </c>
      <c r="H12680" s="2">
        <v>0.00024</v>
      </c>
      <c r="I12680" s="4" t="s">
        <v>8307</v>
      </c>
      <c r="J12680" s="1">
        <f t="shared" si="620"/>
        <v>45905.5486808333</v>
      </c>
      <c r="K12680">
        <f>100000+SUM(G$2:G12680)-SUM(H$2:H12680)</f>
        <v>99903.24222921</v>
      </c>
      <c r="L12680">
        <f t="shared" si="621"/>
        <v>94438.7639970324</v>
      </c>
      <c r="M12680">
        <f t="shared" si="622"/>
        <v>1.05786266148453</v>
      </c>
    </row>
    <row r="12681" spans="1:13">
      <c r="A12681" s="2" t="s">
        <v>3950</v>
      </c>
      <c r="B12681" s="2">
        <v>40</v>
      </c>
      <c r="C12681" s="2" t="s">
        <v>17</v>
      </c>
      <c r="D12681" s="2">
        <v>2.43</v>
      </c>
      <c r="E12681" s="2" t="s">
        <v>15</v>
      </c>
      <c r="F12681" s="2">
        <v>0.0607</v>
      </c>
      <c r="G12681" s="2">
        <v>0.107</v>
      </c>
      <c r="H12681" s="2">
        <v>0.000485</v>
      </c>
      <c r="I12681" s="4" t="s">
        <v>8308</v>
      </c>
      <c r="J12681" s="1">
        <f t="shared" si="620"/>
        <v>45905.548687963</v>
      </c>
      <c r="K12681">
        <f>100000+SUM(G$2:G12681)-SUM(H$2:H12681)</f>
        <v>99903.34874421</v>
      </c>
      <c r="L12681">
        <f t="shared" si="621"/>
        <v>94438.7639970324</v>
      </c>
      <c r="M12681">
        <f t="shared" si="622"/>
        <v>1.05786378935825</v>
      </c>
    </row>
    <row r="12682" spans="1:13">
      <c r="A12682" s="2" t="s">
        <v>3951</v>
      </c>
      <c r="B12682" s="2">
        <v>1.71</v>
      </c>
      <c r="C12682" s="2" t="s">
        <v>17</v>
      </c>
      <c r="D12682" s="2">
        <v>5.22</v>
      </c>
      <c r="E12682" s="2" t="s">
        <v>15</v>
      </c>
      <c r="F12682" s="2">
        <v>3.05</v>
      </c>
      <c r="G12682" s="2">
        <v>-0.103</v>
      </c>
      <c r="H12682" s="2">
        <v>0.00104</v>
      </c>
      <c r="I12682" s="4" t="s">
        <v>8308</v>
      </c>
      <c r="J12682" s="1">
        <f t="shared" si="620"/>
        <v>45905.548687963</v>
      </c>
      <c r="K12682">
        <f>100000+SUM(G$2:G12682)-SUM(H$2:H12682)</f>
        <v>99903.24470421</v>
      </c>
      <c r="L12682">
        <f t="shared" si="621"/>
        <v>94438.7639970324</v>
      </c>
      <c r="M12682">
        <f t="shared" si="622"/>
        <v>1.05786268769199</v>
      </c>
    </row>
    <row r="12683" spans="1:13">
      <c r="A12683" s="2" t="s">
        <v>3952</v>
      </c>
      <c r="B12683" s="2">
        <v>16</v>
      </c>
      <c r="C12683" s="2" t="s">
        <v>17</v>
      </c>
      <c r="D12683" s="2">
        <v>2.41</v>
      </c>
      <c r="E12683" s="2" t="s">
        <v>15</v>
      </c>
      <c r="F12683" s="2">
        <v>0.151</v>
      </c>
      <c r="G12683" s="2">
        <v>-0.00198</v>
      </c>
      <c r="H12683" s="2">
        <v>0.000482</v>
      </c>
      <c r="I12683" s="4" t="s">
        <v>8308</v>
      </c>
      <c r="J12683" s="1">
        <f t="shared" si="620"/>
        <v>45905.548687963</v>
      </c>
      <c r="K12683">
        <f>100000+SUM(G$2:G12683)-SUM(H$2:H12683)</f>
        <v>99903.24224221</v>
      </c>
      <c r="L12683">
        <f t="shared" si="621"/>
        <v>94438.7639970324</v>
      </c>
      <c r="M12683">
        <f t="shared" si="622"/>
        <v>1.05786266162218</v>
      </c>
    </row>
    <row r="12684" spans="1:13">
      <c r="A12684" s="2" t="s">
        <v>3948</v>
      </c>
      <c r="B12684" s="2">
        <v>0.4</v>
      </c>
      <c r="C12684" s="2" t="s">
        <v>17</v>
      </c>
      <c r="D12684" s="2">
        <v>5.49</v>
      </c>
      <c r="E12684" s="2" t="s">
        <v>15</v>
      </c>
      <c r="F12684" s="2">
        <v>13.7</v>
      </c>
      <c r="G12684" s="2">
        <v>0.134</v>
      </c>
      <c r="H12684" s="2">
        <v>0.0011</v>
      </c>
      <c r="I12684" s="4" t="s">
        <v>8309</v>
      </c>
      <c r="J12684" s="1">
        <f t="shared" si="620"/>
        <v>45905.5486879745</v>
      </c>
      <c r="K12684">
        <f>100000+SUM(G$2:G12684)-SUM(H$2:H12684)</f>
        <v>99903.37514221</v>
      </c>
      <c r="L12684">
        <f t="shared" si="621"/>
        <v>94438.7639970324</v>
      </c>
      <c r="M12684">
        <f t="shared" si="622"/>
        <v>1.0578640688833</v>
      </c>
    </row>
    <row r="12685" spans="1:13">
      <c r="A12685" s="2" t="s">
        <v>380</v>
      </c>
      <c r="B12685" s="2">
        <v>1.9</v>
      </c>
      <c r="C12685" s="2" t="s">
        <v>17</v>
      </c>
      <c r="D12685" s="2">
        <v>0.704</v>
      </c>
      <c r="E12685" s="2" t="s">
        <v>15</v>
      </c>
      <c r="F12685" s="2">
        <v>0.371</v>
      </c>
      <c r="G12685" s="2">
        <v>0.00104</v>
      </c>
      <c r="H12685" s="2">
        <v>0.000141</v>
      </c>
      <c r="I12685" s="4" t="s">
        <v>8309</v>
      </c>
      <c r="J12685" s="1">
        <f t="shared" si="620"/>
        <v>45905.5486879745</v>
      </c>
      <c r="K12685">
        <f>100000+SUM(G$2:G12685)-SUM(H$2:H12685)</f>
        <v>99903.37604121</v>
      </c>
      <c r="L12685">
        <f t="shared" si="621"/>
        <v>94438.7639970324</v>
      </c>
      <c r="M12685">
        <f t="shared" si="622"/>
        <v>1.05786407840269</v>
      </c>
    </row>
    <row r="12686" spans="1:13">
      <c r="A12686" s="2" t="s">
        <v>725</v>
      </c>
      <c r="B12686" s="2">
        <v>144</v>
      </c>
      <c r="C12686" s="2" t="s">
        <v>17</v>
      </c>
      <c r="D12686" s="2">
        <v>4.16</v>
      </c>
      <c r="E12686" s="2" t="s">
        <v>15</v>
      </c>
      <c r="F12686" s="2">
        <v>0.0289</v>
      </c>
      <c r="G12686" s="2">
        <v>-0.047</v>
      </c>
      <c r="H12686" s="2">
        <v>0.000831</v>
      </c>
      <c r="I12686" s="4" t="s">
        <v>8310</v>
      </c>
      <c r="J12686" s="1">
        <f t="shared" si="620"/>
        <v>45905.5486888079</v>
      </c>
      <c r="K12686">
        <f>100000+SUM(G$2:G12686)-SUM(H$2:H12686)</f>
        <v>99903.32821021</v>
      </c>
      <c r="L12686">
        <f t="shared" si="621"/>
        <v>94438.7639970324</v>
      </c>
      <c r="M12686">
        <f t="shared" si="622"/>
        <v>1.05786357192635</v>
      </c>
    </row>
    <row r="12687" spans="1:13">
      <c r="A12687" s="2" t="s">
        <v>341</v>
      </c>
      <c r="B12687" s="2">
        <v>0.1</v>
      </c>
      <c r="C12687" s="2" t="s">
        <v>17</v>
      </c>
      <c r="D12687" s="2">
        <v>1.26</v>
      </c>
      <c r="E12687" s="2" t="s">
        <v>15</v>
      </c>
      <c r="F12687" s="2">
        <v>12.6</v>
      </c>
      <c r="G12687" s="2">
        <v>-0.0474</v>
      </c>
      <c r="H12687" s="2">
        <v>0.000251</v>
      </c>
      <c r="I12687" s="4" t="s">
        <v>8311</v>
      </c>
      <c r="J12687" s="1">
        <f t="shared" si="620"/>
        <v>45905.5486895602</v>
      </c>
      <c r="K12687">
        <f>100000+SUM(G$2:G12687)-SUM(H$2:H12687)</f>
        <v>99903.28055921</v>
      </c>
      <c r="L12687">
        <f t="shared" si="621"/>
        <v>94438.7639970324</v>
      </c>
      <c r="M12687">
        <f t="shared" si="622"/>
        <v>1.057863067356</v>
      </c>
    </row>
    <row r="12688" spans="1:13">
      <c r="A12688" s="2" t="s">
        <v>123</v>
      </c>
      <c r="B12688" s="2">
        <v>0.2</v>
      </c>
      <c r="C12688" s="2" t="s">
        <v>17</v>
      </c>
      <c r="D12688" s="2">
        <v>4.06</v>
      </c>
      <c r="E12688" s="2" t="s">
        <v>15</v>
      </c>
      <c r="F12688" s="2">
        <v>20.3</v>
      </c>
      <c r="G12688" s="2">
        <v>-0.0818</v>
      </c>
      <c r="H12688" s="2">
        <v>0.000812</v>
      </c>
      <c r="I12688" s="4" t="s">
        <v>8311</v>
      </c>
      <c r="J12688" s="1">
        <f t="shared" si="620"/>
        <v>45905.5486895602</v>
      </c>
      <c r="K12688">
        <f>100000+SUM(G$2:G12688)-SUM(H$2:H12688)</f>
        <v>99903.19794721</v>
      </c>
      <c r="L12688">
        <f t="shared" si="621"/>
        <v>94438.7639970324</v>
      </c>
      <c r="M12688">
        <f t="shared" si="622"/>
        <v>1.05786219258809</v>
      </c>
    </row>
    <row r="12689" spans="1:13">
      <c r="A12689" s="2" t="s">
        <v>3959</v>
      </c>
      <c r="B12689" s="2">
        <v>1</v>
      </c>
      <c r="C12689" s="2" t="s">
        <v>17</v>
      </c>
      <c r="D12689" s="2">
        <v>0.284</v>
      </c>
      <c r="E12689" s="2" t="s">
        <v>15</v>
      </c>
      <c r="F12689" s="2">
        <v>0.284</v>
      </c>
      <c r="G12689" s="2">
        <v>0.00788</v>
      </c>
      <c r="H12689" s="2">
        <v>5.68e-5</v>
      </c>
      <c r="I12689" s="4" t="s">
        <v>8312</v>
      </c>
      <c r="J12689" s="1">
        <f t="shared" si="620"/>
        <v>45905.5486944676</v>
      </c>
      <c r="K12689">
        <f>100000+SUM(G$2:G12689)-SUM(H$2:H12689)</f>
        <v>99903.20577041</v>
      </c>
      <c r="L12689">
        <f t="shared" si="621"/>
        <v>94438.7639970324</v>
      </c>
      <c r="M12689">
        <f t="shared" si="622"/>
        <v>1.05786227542696</v>
      </c>
    </row>
    <row r="12690" spans="1:13">
      <c r="A12690" s="2" t="s">
        <v>3960</v>
      </c>
      <c r="B12690" s="2">
        <v>4</v>
      </c>
      <c r="C12690" s="2" t="s">
        <v>17</v>
      </c>
      <c r="D12690" s="2">
        <v>0.343</v>
      </c>
      <c r="E12690" s="2" t="s">
        <v>15</v>
      </c>
      <c r="F12690" s="2">
        <v>0.0858</v>
      </c>
      <c r="G12690" s="2">
        <v>-0.00636</v>
      </c>
      <c r="H12690" s="2">
        <v>6.86e-5</v>
      </c>
      <c r="I12690" s="4" t="s">
        <v>8312</v>
      </c>
      <c r="J12690" s="1">
        <f t="shared" si="620"/>
        <v>45905.5486944676</v>
      </c>
      <c r="K12690">
        <f>100000+SUM(G$2:G12690)-SUM(H$2:H12690)</f>
        <v>99903.19934181</v>
      </c>
      <c r="L12690">
        <f t="shared" si="621"/>
        <v>94438.7639970324</v>
      </c>
      <c r="M12690">
        <f t="shared" si="622"/>
        <v>1.05786220735533</v>
      </c>
    </row>
    <row r="12691" spans="1:13">
      <c r="A12691" s="2" t="s">
        <v>3962</v>
      </c>
      <c r="B12691" s="2">
        <v>0.4</v>
      </c>
      <c r="C12691" s="2" t="s">
        <v>17</v>
      </c>
      <c r="D12691" s="2">
        <v>2.55</v>
      </c>
      <c r="E12691" s="2" t="s">
        <v>15</v>
      </c>
      <c r="F12691" s="2">
        <v>6.38</v>
      </c>
      <c r="G12691" s="2">
        <v>0.0386</v>
      </c>
      <c r="H12691" s="2">
        <v>0.00051</v>
      </c>
      <c r="I12691" s="4" t="s">
        <v>8312</v>
      </c>
      <c r="J12691" s="1">
        <f t="shared" si="620"/>
        <v>45905.5486944676</v>
      </c>
      <c r="K12691">
        <f>100000+SUM(G$2:G12691)-SUM(H$2:H12691)</f>
        <v>99903.23743181</v>
      </c>
      <c r="L12691">
        <f t="shared" si="621"/>
        <v>94438.7639970324</v>
      </c>
      <c r="M12691">
        <f t="shared" si="622"/>
        <v>1.05786261068547</v>
      </c>
    </row>
    <row r="12692" spans="1:13">
      <c r="A12692" s="2" t="s">
        <v>350</v>
      </c>
      <c r="B12692" s="2">
        <v>4</v>
      </c>
      <c r="C12692" s="2" t="s">
        <v>17</v>
      </c>
      <c r="D12692" s="2">
        <v>0.352</v>
      </c>
      <c r="E12692" s="2" t="s">
        <v>15</v>
      </c>
      <c r="F12692" s="2">
        <v>0.088</v>
      </c>
      <c r="G12692" s="2">
        <v>-0.00466</v>
      </c>
      <c r="H12692" s="2">
        <v>7.04e-5</v>
      </c>
      <c r="I12692" s="4" t="s">
        <v>8313</v>
      </c>
      <c r="J12692" s="1">
        <f t="shared" si="620"/>
        <v>45905.5486944792</v>
      </c>
      <c r="K12692">
        <f>100000+SUM(G$2:G12692)-SUM(H$2:H12692)</f>
        <v>99903.23270141</v>
      </c>
      <c r="L12692">
        <f t="shared" si="621"/>
        <v>94438.7639970324</v>
      </c>
      <c r="M12692">
        <f t="shared" si="622"/>
        <v>1.05786256059587</v>
      </c>
    </row>
    <row r="12693" spans="1:13">
      <c r="A12693" s="2" t="s">
        <v>329</v>
      </c>
      <c r="B12693" s="2">
        <v>0.2</v>
      </c>
      <c r="C12693" s="2" t="s">
        <v>17</v>
      </c>
      <c r="D12693" s="2">
        <v>0.622</v>
      </c>
      <c r="E12693" s="2" t="s">
        <v>15</v>
      </c>
      <c r="F12693" s="2">
        <v>3.11</v>
      </c>
      <c r="G12693" s="2">
        <v>-0.00514</v>
      </c>
      <c r="H12693" s="2">
        <v>0.000124</v>
      </c>
      <c r="I12693" s="4" t="s">
        <v>8314</v>
      </c>
      <c r="J12693" s="1">
        <f t="shared" si="620"/>
        <v>45905.5489702199</v>
      </c>
      <c r="K12693">
        <f>100000+SUM(G$2:G12693)-SUM(H$2:H12693)</f>
        <v>99903.22743741</v>
      </c>
      <c r="L12693">
        <f t="shared" si="621"/>
        <v>94438.7639970324</v>
      </c>
      <c r="M12693">
        <f t="shared" si="622"/>
        <v>1.05786250485605</v>
      </c>
    </row>
    <row r="12694" spans="1:13">
      <c r="A12694" s="2" t="s">
        <v>318</v>
      </c>
      <c r="B12694" s="2">
        <v>43</v>
      </c>
      <c r="C12694" s="2" t="s">
        <v>17</v>
      </c>
      <c r="D12694" s="2">
        <v>0.0795</v>
      </c>
      <c r="E12694" s="2" t="s">
        <v>15</v>
      </c>
      <c r="F12694" s="2">
        <v>0.00185</v>
      </c>
      <c r="G12694" s="2">
        <v>0.0012</v>
      </c>
      <c r="H12694" s="2">
        <v>1.59e-5</v>
      </c>
      <c r="I12694" s="4" t="s">
        <v>8314</v>
      </c>
      <c r="J12694" s="1">
        <f t="shared" si="620"/>
        <v>45905.5489702199</v>
      </c>
      <c r="K12694">
        <f>100000+SUM(G$2:G12694)-SUM(H$2:H12694)</f>
        <v>99903.22862151</v>
      </c>
      <c r="L12694">
        <f t="shared" si="621"/>
        <v>94438.7639970324</v>
      </c>
      <c r="M12694">
        <f t="shared" si="622"/>
        <v>1.05786251739433</v>
      </c>
    </row>
    <row r="12695" spans="1:13">
      <c r="A12695" s="2" t="s">
        <v>131</v>
      </c>
      <c r="B12695" s="2">
        <v>0.8</v>
      </c>
      <c r="C12695" s="2" t="s">
        <v>17</v>
      </c>
      <c r="D12695" s="2">
        <v>2.25</v>
      </c>
      <c r="E12695" s="2" t="s">
        <v>15</v>
      </c>
      <c r="F12695" s="2">
        <v>2.82</v>
      </c>
      <c r="G12695" s="2">
        <v>-0.00891</v>
      </c>
      <c r="H12695" s="2">
        <v>0.000451</v>
      </c>
      <c r="I12695" s="4" t="s">
        <v>8314</v>
      </c>
      <c r="J12695" s="1">
        <f t="shared" si="620"/>
        <v>45905.5489702199</v>
      </c>
      <c r="K12695">
        <f>100000+SUM(G$2:G12695)-SUM(H$2:H12695)</f>
        <v>99903.21926051</v>
      </c>
      <c r="L12695">
        <f t="shared" si="621"/>
        <v>94438.7639970324</v>
      </c>
      <c r="M12695">
        <f t="shared" si="622"/>
        <v>1.0578624182719</v>
      </c>
    </row>
    <row r="12696" spans="1:13">
      <c r="A12696" s="2" t="s">
        <v>13</v>
      </c>
      <c r="B12696" s="2">
        <v>2.2</v>
      </c>
      <c r="C12696" s="2" t="s">
        <v>17</v>
      </c>
      <c r="D12696" s="2">
        <v>0.169</v>
      </c>
      <c r="E12696" s="2" t="s">
        <v>15</v>
      </c>
      <c r="F12696" s="2">
        <v>0.0766</v>
      </c>
      <c r="G12696" s="2">
        <v>-0.00382</v>
      </c>
      <c r="H12696" s="2">
        <v>3.37e-5</v>
      </c>
      <c r="I12696" s="4" t="s">
        <v>8315</v>
      </c>
      <c r="J12696" s="1">
        <f t="shared" si="620"/>
        <v>45905.5489702315</v>
      </c>
      <c r="K12696">
        <f>100000+SUM(G$2:G12696)-SUM(H$2:H12696)</f>
        <v>99903.21540681</v>
      </c>
      <c r="L12696">
        <f t="shared" si="621"/>
        <v>94438.7639970324</v>
      </c>
      <c r="M12696">
        <f t="shared" si="622"/>
        <v>1.05786237746556</v>
      </c>
    </row>
    <row r="12697" spans="1:13">
      <c r="A12697" s="2" t="s">
        <v>334</v>
      </c>
      <c r="B12697" s="2">
        <v>0.006</v>
      </c>
      <c r="C12697" s="2" t="s">
        <v>17</v>
      </c>
      <c r="D12697" s="2">
        <v>1.9</v>
      </c>
      <c r="E12697" s="2" t="s">
        <v>15</v>
      </c>
      <c r="F12697" s="2">
        <v>316</v>
      </c>
      <c r="G12697" s="2">
        <v>-0.0276</v>
      </c>
      <c r="H12697" s="2">
        <v>0.00038</v>
      </c>
      <c r="I12697" s="4" t="s">
        <v>8315</v>
      </c>
      <c r="J12697" s="1">
        <f t="shared" si="620"/>
        <v>45905.5489702315</v>
      </c>
      <c r="K12697">
        <f>100000+SUM(G$2:G12697)-SUM(H$2:H12697)</f>
        <v>99903.18742681</v>
      </c>
      <c r="L12697">
        <f t="shared" si="621"/>
        <v>94438.7639970324</v>
      </c>
      <c r="M12697">
        <f t="shared" si="622"/>
        <v>1.05786208118892</v>
      </c>
    </row>
    <row r="12698" spans="1:13">
      <c r="A12698" s="2" t="s">
        <v>327</v>
      </c>
      <c r="B12698" s="2">
        <v>828</v>
      </c>
      <c r="C12698" s="2" t="s">
        <v>17</v>
      </c>
      <c r="D12698" s="2">
        <v>0.107</v>
      </c>
      <c r="E12698" s="2" t="s">
        <v>15</v>
      </c>
      <c r="F12698" s="2">
        <v>0.00013</v>
      </c>
      <c r="G12698" s="2">
        <v>8.42e-5</v>
      </c>
      <c r="H12698" s="2">
        <v>2.15e-5</v>
      </c>
      <c r="I12698" s="4" t="s">
        <v>8316</v>
      </c>
      <c r="J12698" s="1">
        <f t="shared" si="620"/>
        <v>45905.5489709607</v>
      </c>
      <c r="K12698">
        <f>100000+SUM(G$2:G12698)-SUM(H$2:H12698)</f>
        <v>99903.18748951</v>
      </c>
      <c r="L12698">
        <f t="shared" si="621"/>
        <v>94438.7639970324</v>
      </c>
      <c r="M12698">
        <f t="shared" si="622"/>
        <v>1.05786208185284</v>
      </c>
    </row>
    <row r="12699" spans="1:13">
      <c r="A12699" s="2" t="s">
        <v>337</v>
      </c>
      <c r="B12699" s="2">
        <v>0.1</v>
      </c>
      <c r="C12699" s="2" t="s">
        <v>17</v>
      </c>
      <c r="D12699" s="2">
        <v>0.099</v>
      </c>
      <c r="E12699" s="2" t="s">
        <v>15</v>
      </c>
      <c r="F12699" s="2">
        <v>0.99</v>
      </c>
      <c r="G12699" s="2">
        <v>-0.00383</v>
      </c>
      <c r="H12699" s="2">
        <v>1.98e-5</v>
      </c>
      <c r="I12699" s="4" t="s">
        <v>8316</v>
      </c>
      <c r="J12699" s="1">
        <f t="shared" si="620"/>
        <v>45905.5489709607</v>
      </c>
      <c r="K12699">
        <f>100000+SUM(G$2:G12699)-SUM(H$2:H12699)</f>
        <v>99903.18363971</v>
      </c>
      <c r="L12699">
        <f t="shared" si="621"/>
        <v>94438.7639970324</v>
      </c>
      <c r="M12699">
        <f t="shared" si="622"/>
        <v>1.0578620410878</v>
      </c>
    </row>
    <row r="12700" spans="1:13">
      <c r="A12700" s="2" t="s">
        <v>125</v>
      </c>
      <c r="B12700" s="2">
        <v>0.6</v>
      </c>
      <c r="C12700" s="2" t="s">
        <v>17</v>
      </c>
      <c r="D12700" s="2">
        <v>2.01</v>
      </c>
      <c r="E12700" s="2" t="s">
        <v>15</v>
      </c>
      <c r="F12700" s="2">
        <v>3.34</v>
      </c>
      <c r="G12700" s="2">
        <v>0.0244</v>
      </c>
      <c r="H12700" s="2">
        <v>0.000401</v>
      </c>
      <c r="I12700" s="4" t="s">
        <v>8316</v>
      </c>
      <c r="J12700" s="1">
        <f t="shared" si="620"/>
        <v>45905.5489709607</v>
      </c>
      <c r="K12700">
        <f>100000+SUM(G$2:G12700)-SUM(H$2:H12700)</f>
        <v>99903.20763871</v>
      </c>
      <c r="L12700">
        <f t="shared" si="621"/>
        <v>94438.7639970324</v>
      </c>
      <c r="M12700">
        <f t="shared" si="622"/>
        <v>1.05786229521015</v>
      </c>
    </row>
    <row r="12701" spans="1:13">
      <c r="A12701" s="2" t="s">
        <v>320</v>
      </c>
      <c r="B12701" s="2">
        <v>0.6</v>
      </c>
      <c r="C12701" s="2" t="s">
        <v>17</v>
      </c>
      <c r="D12701" s="2">
        <v>0.551</v>
      </c>
      <c r="E12701" s="2" t="s">
        <v>15</v>
      </c>
      <c r="F12701" s="2">
        <v>0.918</v>
      </c>
      <c r="G12701" s="2">
        <v>-0.0181</v>
      </c>
      <c r="H12701" s="2">
        <v>0.00011</v>
      </c>
      <c r="I12701" s="4" t="s">
        <v>8317</v>
      </c>
      <c r="J12701" s="1">
        <f t="shared" si="620"/>
        <v>45905.5489750463</v>
      </c>
      <c r="K12701">
        <f>100000+SUM(G$2:G12701)-SUM(H$2:H12701)</f>
        <v>99903.18942871</v>
      </c>
      <c r="L12701">
        <f t="shared" si="621"/>
        <v>94438.7639970324</v>
      </c>
      <c r="M12701">
        <f t="shared" si="622"/>
        <v>1.05786210238678</v>
      </c>
    </row>
    <row r="12702" spans="1:13">
      <c r="A12702" s="2" t="s">
        <v>325</v>
      </c>
      <c r="B12702" s="2">
        <v>0.3</v>
      </c>
      <c r="C12702" s="2" t="s">
        <v>17</v>
      </c>
      <c r="D12702" s="2">
        <v>0.24</v>
      </c>
      <c r="E12702" s="2" t="s">
        <v>15</v>
      </c>
      <c r="F12702" s="2">
        <v>0.799</v>
      </c>
      <c r="G12702" s="2">
        <v>5.87e-5</v>
      </c>
      <c r="H12702" s="2">
        <v>4.79e-5</v>
      </c>
      <c r="I12702" s="4" t="s">
        <v>8317</v>
      </c>
      <c r="J12702" s="1">
        <f t="shared" si="620"/>
        <v>45905.5489750463</v>
      </c>
      <c r="K12702">
        <f>100000+SUM(G$2:G12702)-SUM(H$2:H12702)</f>
        <v>99903.18943951</v>
      </c>
      <c r="L12702">
        <f t="shared" si="621"/>
        <v>94438.7639970324</v>
      </c>
      <c r="M12702">
        <f t="shared" si="622"/>
        <v>1.05786210250114</v>
      </c>
    </row>
    <row r="12703" spans="1:13">
      <c r="A12703" s="2" t="s">
        <v>331</v>
      </c>
      <c r="B12703" s="2">
        <v>0.005</v>
      </c>
      <c r="C12703" s="2" t="s">
        <v>17</v>
      </c>
      <c r="D12703" s="2">
        <v>0.558</v>
      </c>
      <c r="E12703" s="2" t="s">
        <v>15</v>
      </c>
      <c r="F12703" s="2">
        <v>112</v>
      </c>
      <c r="G12703" s="2">
        <v>-0.000547</v>
      </c>
      <c r="H12703" s="2">
        <v>0.000112</v>
      </c>
      <c r="I12703" s="4" t="s">
        <v>8317</v>
      </c>
      <c r="J12703" s="1">
        <f t="shared" ref="J12703:J12766" si="623">(I12703/86400000)+DATE(1970,1,1)+(8*TIME(1,0,0))</f>
        <v>45905.5489750463</v>
      </c>
      <c r="K12703">
        <f>100000+SUM(G$2:G12703)-SUM(H$2:H12703)</f>
        <v>99903.18878051</v>
      </c>
      <c r="L12703">
        <f t="shared" ref="L12703:L12766" si="624">L12702</f>
        <v>94438.7639970324</v>
      </c>
      <c r="M12703">
        <f t="shared" ref="M12703:M12766" si="625">K12703/L12703</f>
        <v>1.05786209552308</v>
      </c>
    </row>
    <row r="12704" spans="1:13">
      <c r="A12704" s="2" t="s">
        <v>118</v>
      </c>
      <c r="B12704" s="2">
        <v>0.07</v>
      </c>
      <c r="C12704" s="2" t="s">
        <v>17</v>
      </c>
      <c r="D12704" s="2">
        <v>14.3</v>
      </c>
      <c r="E12704" s="2" t="s">
        <v>15</v>
      </c>
      <c r="F12704" s="2">
        <v>204</v>
      </c>
      <c r="G12704" s="2">
        <v>-0.278</v>
      </c>
      <c r="H12704" s="2">
        <v>0.00286</v>
      </c>
      <c r="I12704" s="4" t="s">
        <v>8317</v>
      </c>
      <c r="J12704" s="1">
        <f t="shared" si="623"/>
        <v>45905.5489750463</v>
      </c>
      <c r="K12704">
        <f>100000+SUM(G$2:G12704)-SUM(H$2:H12704)</f>
        <v>99902.90792051</v>
      </c>
      <c r="L12704">
        <f t="shared" si="624"/>
        <v>94438.7639970324</v>
      </c>
      <c r="M12704">
        <f t="shared" si="625"/>
        <v>1.05785912153244</v>
      </c>
    </row>
    <row r="12705" spans="1:13">
      <c r="A12705" s="2" t="s">
        <v>40</v>
      </c>
      <c r="B12705" s="2">
        <v>0.003</v>
      </c>
      <c r="C12705" s="2" t="s">
        <v>17</v>
      </c>
      <c r="D12705" s="2">
        <v>13</v>
      </c>
      <c r="E12705" s="2" t="s">
        <v>15</v>
      </c>
      <c r="F12705" s="2">
        <v>4334</v>
      </c>
      <c r="G12705" s="2">
        <v>-0.0206</v>
      </c>
      <c r="H12705" s="2">
        <v>0.0026</v>
      </c>
      <c r="I12705" s="4" t="s">
        <v>8317</v>
      </c>
      <c r="J12705" s="1">
        <f t="shared" si="623"/>
        <v>45905.5489750463</v>
      </c>
      <c r="K12705">
        <f>100000+SUM(G$2:G12705)-SUM(H$2:H12705)</f>
        <v>99902.88472051</v>
      </c>
      <c r="L12705">
        <f t="shared" si="624"/>
        <v>94438.7639970324</v>
      </c>
      <c r="M12705">
        <f t="shared" si="625"/>
        <v>1.0578588758706</v>
      </c>
    </row>
    <row r="12706" spans="1:13">
      <c r="A12706" s="2" t="s">
        <v>3951</v>
      </c>
      <c r="B12706" s="2">
        <v>0.48</v>
      </c>
      <c r="C12706" s="2" t="s">
        <v>17</v>
      </c>
      <c r="D12706" s="2">
        <v>1.46</v>
      </c>
      <c r="E12706" s="2" t="s">
        <v>15</v>
      </c>
      <c r="F12706" s="2">
        <v>3.05</v>
      </c>
      <c r="G12706" s="2">
        <v>-0.029</v>
      </c>
      <c r="H12706" s="2">
        <v>0.000293</v>
      </c>
      <c r="I12706" s="4" t="s">
        <v>8318</v>
      </c>
      <c r="J12706" s="1">
        <f t="shared" si="623"/>
        <v>45905.5489797801</v>
      </c>
      <c r="K12706">
        <f>100000+SUM(G$2:G12706)-SUM(H$2:H12706)</f>
        <v>99902.85542751</v>
      </c>
      <c r="L12706">
        <f t="shared" si="624"/>
        <v>94438.7639970324</v>
      </c>
      <c r="M12706">
        <f t="shared" si="625"/>
        <v>1.05785856569077</v>
      </c>
    </row>
    <row r="12707" spans="1:13">
      <c r="A12707" s="2" t="s">
        <v>3948</v>
      </c>
      <c r="B12707" s="2">
        <v>0.1</v>
      </c>
      <c r="C12707" s="2" t="s">
        <v>17</v>
      </c>
      <c r="D12707" s="2">
        <v>1.37</v>
      </c>
      <c r="E12707" s="2" t="s">
        <v>15</v>
      </c>
      <c r="F12707" s="2">
        <v>13.7</v>
      </c>
      <c r="G12707" s="2">
        <v>0.0335</v>
      </c>
      <c r="H12707" s="2">
        <v>0.000275</v>
      </c>
      <c r="I12707" s="4" t="s">
        <v>8319</v>
      </c>
      <c r="J12707" s="1">
        <f t="shared" si="623"/>
        <v>45905.5489827199</v>
      </c>
      <c r="K12707">
        <f>100000+SUM(G$2:G12707)-SUM(H$2:H12707)</f>
        <v>99902.88865251</v>
      </c>
      <c r="L12707">
        <f t="shared" si="624"/>
        <v>94438.7639970324</v>
      </c>
      <c r="M12707">
        <f t="shared" si="625"/>
        <v>1.05785891750605</v>
      </c>
    </row>
    <row r="12708" spans="1:13">
      <c r="A12708" s="2" t="s">
        <v>3950</v>
      </c>
      <c r="B12708" s="2">
        <v>15</v>
      </c>
      <c r="C12708" s="2" t="s">
        <v>17</v>
      </c>
      <c r="D12708" s="2">
        <v>0.909</v>
      </c>
      <c r="E12708" s="2" t="s">
        <v>15</v>
      </c>
      <c r="F12708" s="2">
        <v>0.0606</v>
      </c>
      <c r="G12708" s="2">
        <v>0.0397</v>
      </c>
      <c r="H12708" s="2">
        <v>0.000182</v>
      </c>
      <c r="I12708" s="4" t="s">
        <v>8319</v>
      </c>
      <c r="J12708" s="1">
        <f t="shared" si="623"/>
        <v>45905.5489827199</v>
      </c>
      <c r="K12708">
        <f>100000+SUM(G$2:G12708)-SUM(H$2:H12708)</f>
        <v>99902.92817051</v>
      </c>
      <c r="L12708">
        <f t="shared" si="624"/>
        <v>94438.7639970324</v>
      </c>
      <c r="M12708">
        <f t="shared" si="625"/>
        <v>1.0578593359571</v>
      </c>
    </row>
    <row r="12709" spans="1:13">
      <c r="A12709" s="2" t="s">
        <v>3943</v>
      </c>
      <c r="B12709" s="2">
        <v>1</v>
      </c>
      <c r="C12709" s="2" t="s">
        <v>21</v>
      </c>
      <c r="D12709" s="2">
        <v>1.17</v>
      </c>
      <c r="E12709" s="2" t="s">
        <v>15</v>
      </c>
      <c r="F12709" s="2">
        <v>1.17</v>
      </c>
      <c r="G12709" s="2">
        <v>0.00429</v>
      </c>
      <c r="H12709" s="2">
        <v>0.000233</v>
      </c>
      <c r="I12709" s="4" t="s">
        <v>8319</v>
      </c>
      <c r="J12709" s="1">
        <f t="shared" si="623"/>
        <v>45905.5489827199</v>
      </c>
      <c r="K12709">
        <f>100000+SUM(G$2:G12709)-SUM(H$2:H12709)</f>
        <v>99902.93222751</v>
      </c>
      <c r="L12709">
        <f t="shared" si="624"/>
        <v>94438.7639970324</v>
      </c>
      <c r="M12709">
        <f t="shared" si="625"/>
        <v>1.05785937891615</v>
      </c>
    </row>
    <row r="12710" spans="1:13">
      <c r="A12710" s="2" t="s">
        <v>3952</v>
      </c>
      <c r="B12710" s="2">
        <v>6</v>
      </c>
      <c r="C12710" s="2" t="s">
        <v>17</v>
      </c>
      <c r="D12710" s="2">
        <v>0.904</v>
      </c>
      <c r="E12710" s="2" t="s">
        <v>15</v>
      </c>
      <c r="F12710" s="2">
        <v>0.151</v>
      </c>
      <c r="G12710" s="2">
        <v>-0.000743</v>
      </c>
      <c r="H12710" s="2">
        <v>0.000181</v>
      </c>
      <c r="I12710" s="4" t="s">
        <v>8319</v>
      </c>
      <c r="J12710" s="1">
        <f t="shared" si="623"/>
        <v>45905.5489827199</v>
      </c>
      <c r="K12710">
        <f>100000+SUM(G$2:G12710)-SUM(H$2:H12710)</f>
        <v>99902.93130351</v>
      </c>
      <c r="L12710">
        <f t="shared" si="624"/>
        <v>94438.7639970324</v>
      </c>
      <c r="M12710">
        <f t="shared" si="625"/>
        <v>1.05785936913204</v>
      </c>
    </row>
    <row r="12711" spans="1:13">
      <c r="A12711" s="2" t="s">
        <v>729</v>
      </c>
      <c r="B12711" s="2">
        <v>0.1</v>
      </c>
      <c r="C12711" s="2" t="s">
        <v>17</v>
      </c>
      <c r="D12711" s="2">
        <v>1.39</v>
      </c>
      <c r="E12711" s="2" t="s">
        <v>15</v>
      </c>
      <c r="F12711" s="2">
        <v>13.9</v>
      </c>
      <c r="G12711" s="2">
        <v>0.00796</v>
      </c>
      <c r="H12711" s="2">
        <v>0.000277</v>
      </c>
      <c r="I12711" s="4" t="s">
        <v>8319</v>
      </c>
      <c r="J12711" s="1">
        <f t="shared" si="623"/>
        <v>45905.5489827199</v>
      </c>
      <c r="K12711">
        <f>100000+SUM(G$2:G12711)-SUM(H$2:H12711)</f>
        <v>99902.93898651</v>
      </c>
      <c r="L12711">
        <f t="shared" si="624"/>
        <v>94438.7639970324</v>
      </c>
      <c r="M12711">
        <f t="shared" si="625"/>
        <v>1.05785945048634</v>
      </c>
    </row>
    <row r="12712" spans="1:13">
      <c r="A12712" s="2" t="s">
        <v>725</v>
      </c>
      <c r="B12712" s="2">
        <v>45</v>
      </c>
      <c r="C12712" s="2" t="s">
        <v>17</v>
      </c>
      <c r="D12712" s="2">
        <v>1.3</v>
      </c>
      <c r="E12712" s="2" t="s">
        <v>15</v>
      </c>
      <c r="F12712" s="2">
        <v>0.0289</v>
      </c>
      <c r="G12712" s="2">
        <v>-0.0141</v>
      </c>
      <c r="H12712" s="2">
        <v>0.00026</v>
      </c>
      <c r="I12712" s="4" t="s">
        <v>8319</v>
      </c>
      <c r="J12712" s="1">
        <f t="shared" si="623"/>
        <v>45905.5489827199</v>
      </c>
      <c r="K12712">
        <f>100000+SUM(G$2:G12712)-SUM(H$2:H12712)</f>
        <v>99902.92462651</v>
      </c>
      <c r="L12712">
        <f t="shared" si="624"/>
        <v>94438.7639970324</v>
      </c>
      <c r="M12712">
        <f t="shared" si="625"/>
        <v>1.05785929843014</v>
      </c>
    </row>
    <row r="12713" spans="1:13">
      <c r="A12713" s="2" t="s">
        <v>380</v>
      </c>
      <c r="B12713" s="2">
        <v>0.7</v>
      </c>
      <c r="C12713" s="2" t="s">
        <v>17</v>
      </c>
      <c r="D12713" s="2">
        <v>0.259</v>
      </c>
      <c r="E12713" s="2" t="s">
        <v>15</v>
      </c>
      <c r="F12713" s="2">
        <v>0.371</v>
      </c>
      <c r="G12713" s="2">
        <v>0.000382</v>
      </c>
      <c r="H12713" s="2">
        <v>5.19e-5</v>
      </c>
      <c r="I12713" s="4" t="s">
        <v>8319</v>
      </c>
      <c r="J12713" s="1">
        <f t="shared" si="623"/>
        <v>45905.5489827199</v>
      </c>
      <c r="K12713">
        <f>100000+SUM(G$2:G12713)-SUM(H$2:H12713)</f>
        <v>99902.92495661</v>
      </c>
      <c r="L12713">
        <f t="shared" si="624"/>
        <v>94438.7639970324</v>
      </c>
      <c r="M12713">
        <f t="shared" si="625"/>
        <v>1.05785930192552</v>
      </c>
    </row>
    <row r="12714" spans="1:13">
      <c r="A12714" s="2" t="s">
        <v>123</v>
      </c>
      <c r="B12714" s="2">
        <v>0.07</v>
      </c>
      <c r="C12714" s="2" t="s">
        <v>17</v>
      </c>
      <c r="D12714" s="2">
        <v>1.42</v>
      </c>
      <c r="E12714" s="2" t="s">
        <v>15</v>
      </c>
      <c r="F12714" s="2">
        <v>20.3</v>
      </c>
      <c r="G12714" s="2">
        <v>-0.0284</v>
      </c>
      <c r="H12714" s="2">
        <v>0.000284</v>
      </c>
      <c r="I12714" s="4" t="s">
        <v>8320</v>
      </c>
      <c r="J12714" s="1">
        <f t="shared" si="623"/>
        <v>45905.5489842361</v>
      </c>
      <c r="K12714">
        <f>100000+SUM(G$2:G12714)-SUM(H$2:H12714)</f>
        <v>99902.89627261</v>
      </c>
      <c r="L12714">
        <f t="shared" si="624"/>
        <v>94438.7639970324</v>
      </c>
      <c r="M12714">
        <f t="shared" si="625"/>
        <v>1.05785899819431</v>
      </c>
    </row>
    <row r="12715" spans="1:13">
      <c r="A12715" s="2" t="s">
        <v>3959</v>
      </c>
      <c r="B12715" s="2">
        <v>1</v>
      </c>
      <c r="C12715" s="2" t="s">
        <v>17</v>
      </c>
      <c r="D12715" s="2">
        <v>0.284</v>
      </c>
      <c r="E12715" s="2" t="s">
        <v>15</v>
      </c>
      <c r="F12715" s="2">
        <v>0.284</v>
      </c>
      <c r="G12715" s="2">
        <v>0.00764</v>
      </c>
      <c r="H12715" s="2">
        <v>5.67e-5</v>
      </c>
      <c r="I12715" s="4" t="s">
        <v>8321</v>
      </c>
      <c r="J12715" s="1">
        <f t="shared" si="623"/>
        <v>45905.5489869097</v>
      </c>
      <c r="K12715">
        <f>100000+SUM(G$2:G12715)-SUM(H$2:H12715)</f>
        <v>99902.90385591</v>
      </c>
      <c r="L12715">
        <f t="shared" si="624"/>
        <v>94438.7639970324</v>
      </c>
      <c r="M12715">
        <f t="shared" si="625"/>
        <v>1.05785907849291</v>
      </c>
    </row>
    <row r="12716" spans="1:13">
      <c r="A12716" s="2" t="s">
        <v>3960</v>
      </c>
      <c r="B12716" s="2">
        <v>2</v>
      </c>
      <c r="C12716" s="2" t="s">
        <v>17</v>
      </c>
      <c r="D12716" s="2">
        <v>0.172</v>
      </c>
      <c r="E12716" s="2" t="s">
        <v>15</v>
      </c>
      <c r="F12716" s="2">
        <v>0.0858</v>
      </c>
      <c r="G12716" s="2">
        <v>-0.00308</v>
      </c>
      <c r="H12716" s="2">
        <v>3.43e-5</v>
      </c>
      <c r="I12716" s="4" t="s">
        <v>8321</v>
      </c>
      <c r="J12716" s="1">
        <f t="shared" si="623"/>
        <v>45905.5489869097</v>
      </c>
      <c r="K12716">
        <f>100000+SUM(G$2:G12716)-SUM(H$2:H12716)</f>
        <v>99902.90074161</v>
      </c>
      <c r="L12716">
        <f t="shared" si="624"/>
        <v>94438.7639970324</v>
      </c>
      <c r="M12716">
        <f t="shared" si="625"/>
        <v>1.05785904551598</v>
      </c>
    </row>
    <row r="12717" spans="1:13">
      <c r="A12717" s="2" t="s">
        <v>350</v>
      </c>
      <c r="B12717" s="2">
        <v>1</v>
      </c>
      <c r="C12717" s="2" t="s">
        <v>17</v>
      </c>
      <c r="D12717" s="2">
        <v>0.088</v>
      </c>
      <c r="E12717" s="2" t="s">
        <v>15</v>
      </c>
      <c r="F12717" s="2">
        <v>0.088</v>
      </c>
      <c r="G12717" s="2">
        <v>-0.00116</v>
      </c>
      <c r="H12717" s="2">
        <v>1.76e-5</v>
      </c>
      <c r="I12717" s="4" t="s">
        <v>8322</v>
      </c>
      <c r="J12717" s="1">
        <f t="shared" si="623"/>
        <v>45905.548989213</v>
      </c>
      <c r="K12717">
        <f>100000+SUM(G$2:G12717)-SUM(H$2:H12717)</f>
        <v>99902.89956401</v>
      </c>
      <c r="L12717">
        <f t="shared" si="624"/>
        <v>94438.7639970324</v>
      </c>
      <c r="M12717">
        <f t="shared" si="625"/>
        <v>1.05785903304653</v>
      </c>
    </row>
    <row r="12718" spans="1:13">
      <c r="A12718" s="2" t="s">
        <v>3962</v>
      </c>
      <c r="B12718" s="2">
        <v>0.2</v>
      </c>
      <c r="C12718" s="2" t="s">
        <v>17</v>
      </c>
      <c r="D12718" s="2">
        <v>1.28</v>
      </c>
      <c r="E12718" s="2" t="s">
        <v>15</v>
      </c>
      <c r="F12718" s="2">
        <v>6.38</v>
      </c>
      <c r="G12718" s="2">
        <v>0.0199</v>
      </c>
      <c r="H12718" s="2">
        <v>0.000255</v>
      </c>
      <c r="I12718" s="4" t="s">
        <v>8323</v>
      </c>
      <c r="J12718" s="1">
        <f t="shared" si="623"/>
        <v>45905.5489892245</v>
      </c>
      <c r="K12718">
        <f>100000+SUM(G$2:G12718)-SUM(H$2:H12718)</f>
        <v>99902.91920901</v>
      </c>
      <c r="L12718">
        <f t="shared" si="624"/>
        <v>94438.7639970324</v>
      </c>
      <c r="M12718">
        <f t="shared" si="625"/>
        <v>1.05785924106492</v>
      </c>
    </row>
    <row r="12719" spans="1:13">
      <c r="A12719" s="2" t="s">
        <v>13</v>
      </c>
      <c r="B12719" s="2">
        <v>1.8</v>
      </c>
      <c r="C12719" s="2" t="s">
        <v>17</v>
      </c>
      <c r="D12719" s="2">
        <v>0.138</v>
      </c>
      <c r="E12719" s="2" t="s">
        <v>15</v>
      </c>
      <c r="F12719" s="2">
        <v>0.0766</v>
      </c>
      <c r="G12719" s="2">
        <v>-0.00316</v>
      </c>
      <c r="H12719" s="2">
        <v>2.76e-5</v>
      </c>
      <c r="I12719" s="4" t="s">
        <v>8324</v>
      </c>
      <c r="J12719" s="1">
        <f t="shared" si="623"/>
        <v>45905.5498423264</v>
      </c>
      <c r="K12719">
        <f>100000+SUM(G$2:G12719)-SUM(H$2:H12719)</f>
        <v>99902.91602141</v>
      </c>
      <c r="L12719">
        <f t="shared" si="624"/>
        <v>94438.7639970324</v>
      </c>
      <c r="M12719">
        <f t="shared" si="625"/>
        <v>1.05785920731183</v>
      </c>
    </row>
    <row r="12720" spans="1:13">
      <c r="A12720" s="2" t="s">
        <v>318</v>
      </c>
      <c r="B12720" s="2">
        <v>34</v>
      </c>
      <c r="C12720" s="2" t="s">
        <v>17</v>
      </c>
      <c r="D12720" s="2">
        <v>0.0629</v>
      </c>
      <c r="E12720" s="2" t="s">
        <v>15</v>
      </c>
      <c r="F12720" s="2">
        <v>0.00185</v>
      </c>
      <c r="G12720" s="2">
        <v>0.000979</v>
      </c>
      <c r="H12720" s="2">
        <v>1.26e-5</v>
      </c>
      <c r="I12720" s="4" t="s">
        <v>8324</v>
      </c>
      <c r="J12720" s="1">
        <f t="shared" si="623"/>
        <v>45905.5498423264</v>
      </c>
      <c r="K12720">
        <f>100000+SUM(G$2:G12720)-SUM(H$2:H12720)</f>
        <v>99902.91698781</v>
      </c>
      <c r="L12720">
        <f t="shared" si="624"/>
        <v>94438.7639970324</v>
      </c>
      <c r="M12720">
        <f t="shared" si="625"/>
        <v>1.05785921754492</v>
      </c>
    </row>
    <row r="12721" spans="1:13">
      <c r="A12721" s="2" t="s">
        <v>320</v>
      </c>
      <c r="B12721" s="2">
        <v>0.5</v>
      </c>
      <c r="C12721" s="2" t="s">
        <v>17</v>
      </c>
      <c r="D12721" s="2">
        <v>0.459</v>
      </c>
      <c r="E12721" s="2" t="s">
        <v>15</v>
      </c>
      <c r="F12721" s="2">
        <v>0.918</v>
      </c>
      <c r="G12721" s="2">
        <v>-0.0149</v>
      </c>
      <c r="H12721" s="2">
        <v>9.18e-5</v>
      </c>
      <c r="I12721" s="4" t="s">
        <v>8325</v>
      </c>
      <c r="J12721" s="1">
        <f t="shared" si="623"/>
        <v>45905.549842338</v>
      </c>
      <c r="K12721">
        <f>100000+SUM(G$2:G12721)-SUM(H$2:H12721)</f>
        <v>99902.90199601</v>
      </c>
      <c r="L12721">
        <f t="shared" si="624"/>
        <v>94438.7639970324</v>
      </c>
      <c r="M12721">
        <f t="shared" si="625"/>
        <v>1.05785905879867</v>
      </c>
    </row>
    <row r="12722" spans="1:13">
      <c r="A12722" s="2" t="s">
        <v>131</v>
      </c>
      <c r="B12722" s="2">
        <v>0.6</v>
      </c>
      <c r="C12722" s="2" t="s">
        <v>17</v>
      </c>
      <c r="D12722" s="2">
        <v>1.69</v>
      </c>
      <c r="E12722" s="2" t="s">
        <v>15</v>
      </c>
      <c r="F12722" s="2">
        <v>2.82</v>
      </c>
      <c r="G12722" s="2">
        <v>-0.00644</v>
      </c>
      <c r="H12722" s="2">
        <v>0.000338</v>
      </c>
      <c r="I12722" s="4" t="s">
        <v>8325</v>
      </c>
      <c r="J12722" s="1">
        <f t="shared" si="623"/>
        <v>45905.549842338</v>
      </c>
      <c r="K12722">
        <f>100000+SUM(G$2:G12722)-SUM(H$2:H12722)</f>
        <v>99902.89521801</v>
      </c>
      <c r="L12722">
        <f t="shared" si="624"/>
        <v>94438.7639970324</v>
      </c>
      <c r="M12722">
        <f t="shared" si="625"/>
        <v>1.05785898702729</v>
      </c>
    </row>
    <row r="12723" spans="1:13">
      <c r="A12723" s="2" t="s">
        <v>323</v>
      </c>
      <c r="B12723" s="2">
        <v>0.1</v>
      </c>
      <c r="C12723" s="2" t="s">
        <v>17</v>
      </c>
      <c r="D12723" s="2">
        <v>0.428</v>
      </c>
      <c r="E12723" s="2" t="s">
        <v>15</v>
      </c>
      <c r="F12723" s="2">
        <v>4.28</v>
      </c>
      <c r="G12723" s="2">
        <v>-0.00209</v>
      </c>
      <c r="H12723" s="2">
        <v>8.57e-5</v>
      </c>
      <c r="I12723" s="4" t="s">
        <v>8326</v>
      </c>
      <c r="J12723" s="1">
        <f t="shared" si="623"/>
        <v>45905.5498423495</v>
      </c>
      <c r="K12723">
        <f>100000+SUM(G$2:G12723)-SUM(H$2:H12723)</f>
        <v>99902.89304231</v>
      </c>
      <c r="L12723">
        <f t="shared" si="624"/>
        <v>94438.7639970324</v>
      </c>
      <c r="M12723">
        <f t="shared" si="625"/>
        <v>1.05785896398908</v>
      </c>
    </row>
    <row r="12724" spans="1:13">
      <c r="A12724" s="2" t="s">
        <v>125</v>
      </c>
      <c r="B12724" s="2">
        <v>0.4</v>
      </c>
      <c r="C12724" s="2" t="s">
        <v>17</v>
      </c>
      <c r="D12724" s="2">
        <v>1.34</v>
      </c>
      <c r="E12724" s="2" t="s">
        <v>15</v>
      </c>
      <c r="F12724" s="2">
        <v>3.34</v>
      </c>
      <c r="G12724" s="2">
        <v>0.0164</v>
      </c>
      <c r="H12724" s="2">
        <v>0.000267</v>
      </c>
      <c r="I12724" s="4" t="s">
        <v>8327</v>
      </c>
      <c r="J12724" s="1">
        <f t="shared" si="623"/>
        <v>45905.5498423611</v>
      </c>
      <c r="K12724">
        <f>100000+SUM(G$2:G12724)-SUM(H$2:H12724)</f>
        <v>99902.90917531</v>
      </c>
      <c r="L12724">
        <f t="shared" si="624"/>
        <v>94438.7639970324</v>
      </c>
      <c r="M12724">
        <f t="shared" si="625"/>
        <v>1.05785913481936</v>
      </c>
    </row>
    <row r="12725" spans="1:13">
      <c r="A12725" s="2" t="s">
        <v>325</v>
      </c>
      <c r="B12725" s="2">
        <v>0.3</v>
      </c>
      <c r="C12725" s="2" t="s">
        <v>17</v>
      </c>
      <c r="D12725" s="2">
        <v>0.24</v>
      </c>
      <c r="E12725" s="2" t="s">
        <v>15</v>
      </c>
      <c r="F12725" s="2">
        <v>0.8</v>
      </c>
      <c r="G12725" s="2">
        <v>0.000269</v>
      </c>
      <c r="H12725" s="2">
        <v>4.8e-5</v>
      </c>
      <c r="I12725" s="4" t="s">
        <v>8328</v>
      </c>
      <c r="J12725" s="1">
        <f t="shared" si="623"/>
        <v>45905.5498430556</v>
      </c>
      <c r="K12725">
        <f>100000+SUM(G$2:G12725)-SUM(H$2:H12725)</f>
        <v>99902.90939631</v>
      </c>
      <c r="L12725">
        <f t="shared" si="624"/>
        <v>94438.7639970324</v>
      </c>
      <c r="M12725">
        <f t="shared" si="625"/>
        <v>1.0578591371595</v>
      </c>
    </row>
    <row r="12726" spans="1:13">
      <c r="A12726" s="2" t="s">
        <v>327</v>
      </c>
      <c r="B12726" s="2">
        <v>561</v>
      </c>
      <c r="C12726" s="2" t="s">
        <v>17</v>
      </c>
      <c r="D12726" s="2">
        <v>0.0728</v>
      </c>
      <c r="E12726" s="2" t="s">
        <v>15</v>
      </c>
      <c r="F12726" s="2">
        <v>0.00013</v>
      </c>
      <c r="G12726" s="2">
        <v>0.000113</v>
      </c>
      <c r="H12726" s="2">
        <v>1.46e-5</v>
      </c>
      <c r="I12726" s="4" t="s">
        <v>8329</v>
      </c>
      <c r="J12726" s="1">
        <f t="shared" si="623"/>
        <v>45905.5498459954</v>
      </c>
      <c r="K12726">
        <f>100000+SUM(G$2:G12726)-SUM(H$2:H12726)</f>
        <v>99902.90949471</v>
      </c>
      <c r="L12726">
        <f t="shared" si="624"/>
        <v>94438.7639970324</v>
      </c>
      <c r="M12726">
        <f t="shared" si="625"/>
        <v>1.05785913820144</v>
      </c>
    </row>
    <row r="12727" spans="1:13">
      <c r="A12727" s="2" t="s">
        <v>329</v>
      </c>
      <c r="B12727" s="2">
        <v>0.1</v>
      </c>
      <c r="C12727" s="2" t="s">
        <v>17</v>
      </c>
      <c r="D12727" s="2">
        <v>0.311</v>
      </c>
      <c r="E12727" s="2" t="s">
        <v>15</v>
      </c>
      <c r="F12727" s="2">
        <v>3.11</v>
      </c>
      <c r="G12727" s="2">
        <v>-0.00249</v>
      </c>
      <c r="H12727" s="2">
        <v>6.22e-5</v>
      </c>
      <c r="I12727" s="4" t="s">
        <v>8330</v>
      </c>
      <c r="J12727" s="1">
        <f t="shared" si="623"/>
        <v>45905.5498460069</v>
      </c>
      <c r="K12727">
        <f>100000+SUM(G$2:G12727)-SUM(H$2:H12727)</f>
        <v>99902.90694251</v>
      </c>
      <c r="L12727">
        <f t="shared" si="624"/>
        <v>94438.7639970324</v>
      </c>
      <c r="M12727">
        <f t="shared" si="625"/>
        <v>1.05785911117652</v>
      </c>
    </row>
    <row r="12728" spans="1:13">
      <c r="A12728" s="2" t="s">
        <v>331</v>
      </c>
      <c r="B12728" s="2">
        <v>0.003</v>
      </c>
      <c r="C12728" s="2" t="s">
        <v>17</v>
      </c>
      <c r="D12728" s="2">
        <v>0.335</v>
      </c>
      <c r="E12728" s="2" t="s">
        <v>15</v>
      </c>
      <c r="F12728" s="2">
        <v>112</v>
      </c>
      <c r="G12728" s="2">
        <v>-0.000238</v>
      </c>
      <c r="H12728" s="2">
        <v>6.7e-5</v>
      </c>
      <c r="I12728" s="4" t="s">
        <v>8330</v>
      </c>
      <c r="J12728" s="1">
        <f t="shared" si="623"/>
        <v>45905.5498460069</v>
      </c>
      <c r="K12728">
        <f>100000+SUM(G$2:G12728)-SUM(H$2:H12728)</f>
        <v>99902.90663751</v>
      </c>
      <c r="L12728">
        <f t="shared" si="624"/>
        <v>94438.7639970324</v>
      </c>
      <c r="M12728">
        <f t="shared" si="625"/>
        <v>1.05785910794692</v>
      </c>
    </row>
    <row r="12729" spans="1:13">
      <c r="A12729" s="2" t="s">
        <v>40</v>
      </c>
      <c r="B12729" s="2">
        <v>0.002</v>
      </c>
      <c r="C12729" s="2" t="s">
        <v>17</v>
      </c>
      <c r="D12729" s="2">
        <v>8.67</v>
      </c>
      <c r="E12729" s="2" t="s">
        <v>15</v>
      </c>
      <c r="F12729" s="2">
        <v>4333</v>
      </c>
      <c r="G12729" s="2">
        <v>-0.0154</v>
      </c>
      <c r="H12729" s="2">
        <v>0.00173</v>
      </c>
      <c r="I12729" s="4" t="s">
        <v>8330</v>
      </c>
      <c r="J12729" s="1">
        <f t="shared" si="623"/>
        <v>45905.5498460069</v>
      </c>
      <c r="K12729">
        <f>100000+SUM(G$2:G12729)-SUM(H$2:H12729)</f>
        <v>99902.88950751</v>
      </c>
      <c r="L12729">
        <f t="shared" si="624"/>
        <v>94438.7639970324</v>
      </c>
      <c r="M12729">
        <f t="shared" si="625"/>
        <v>1.05785892655954</v>
      </c>
    </row>
    <row r="12730" spans="1:13">
      <c r="A12730" s="2" t="s">
        <v>334</v>
      </c>
      <c r="B12730" s="2">
        <v>0.005</v>
      </c>
      <c r="C12730" s="2" t="s">
        <v>17</v>
      </c>
      <c r="D12730" s="2">
        <v>1.58</v>
      </c>
      <c r="E12730" s="2" t="s">
        <v>15</v>
      </c>
      <c r="F12730" s="2">
        <v>316</v>
      </c>
      <c r="G12730" s="2">
        <v>-0.0224</v>
      </c>
      <c r="H12730" s="2">
        <v>0.000316</v>
      </c>
      <c r="I12730" s="4" t="s">
        <v>8331</v>
      </c>
      <c r="J12730" s="1">
        <f t="shared" si="623"/>
        <v>45905.5498485417</v>
      </c>
      <c r="K12730">
        <f>100000+SUM(G$2:G12730)-SUM(H$2:H12730)</f>
        <v>99902.86679151</v>
      </c>
      <c r="L12730">
        <f t="shared" si="624"/>
        <v>94438.7639970324</v>
      </c>
      <c r="M12730">
        <f t="shared" si="625"/>
        <v>1.05785868602272</v>
      </c>
    </row>
    <row r="12731" spans="1:13">
      <c r="A12731" s="2" t="s">
        <v>118</v>
      </c>
      <c r="B12731" s="2">
        <v>0.05</v>
      </c>
      <c r="C12731" s="2" t="s">
        <v>17</v>
      </c>
      <c r="D12731" s="2">
        <v>10.2</v>
      </c>
      <c r="E12731" s="2" t="s">
        <v>15</v>
      </c>
      <c r="F12731" s="2">
        <v>204</v>
      </c>
      <c r="G12731" s="2">
        <v>-0.195</v>
      </c>
      <c r="H12731" s="2">
        <v>0.00204</v>
      </c>
      <c r="I12731" s="4" t="s">
        <v>8331</v>
      </c>
      <c r="J12731" s="1">
        <f t="shared" si="623"/>
        <v>45905.5498485417</v>
      </c>
      <c r="K12731">
        <f>100000+SUM(G$2:G12731)-SUM(H$2:H12731)</f>
        <v>99902.66975151</v>
      </c>
      <c r="L12731">
        <f t="shared" si="624"/>
        <v>94438.7639970324</v>
      </c>
      <c r="M12731">
        <f t="shared" si="625"/>
        <v>1.05785659959134</v>
      </c>
    </row>
    <row r="12732" spans="1:13">
      <c r="A12732" s="2" t="s">
        <v>3951</v>
      </c>
      <c r="B12732" s="2">
        <v>0.11</v>
      </c>
      <c r="C12732" s="2" t="s">
        <v>17</v>
      </c>
      <c r="D12732" s="2">
        <v>0.336</v>
      </c>
      <c r="E12732" s="2" t="s">
        <v>15</v>
      </c>
      <c r="F12732" s="2">
        <v>3.05</v>
      </c>
      <c r="G12732" s="2">
        <v>-0.00664</v>
      </c>
      <c r="H12732" s="2">
        <v>6.71e-5</v>
      </c>
      <c r="I12732" s="4" t="s">
        <v>8332</v>
      </c>
      <c r="J12732" s="1">
        <f t="shared" si="623"/>
        <v>45905.5498492014</v>
      </c>
      <c r="K12732">
        <f>100000+SUM(G$2:G12732)-SUM(H$2:H12732)</f>
        <v>99902.66304441</v>
      </c>
      <c r="L12732">
        <f t="shared" si="624"/>
        <v>94438.7639970324</v>
      </c>
      <c r="M12732">
        <f t="shared" si="625"/>
        <v>1.05785652857072</v>
      </c>
    </row>
    <row r="12733" spans="1:13">
      <c r="A12733" s="2" t="s">
        <v>118</v>
      </c>
      <c r="B12733" s="2">
        <v>0.03</v>
      </c>
      <c r="C12733" s="2" t="s">
        <v>14</v>
      </c>
      <c r="D12733" s="2">
        <v>6.13</v>
      </c>
      <c r="E12733" s="2" t="s">
        <v>15</v>
      </c>
      <c r="F12733" s="2">
        <v>204</v>
      </c>
      <c r="G12733" s="2">
        <v>0</v>
      </c>
      <c r="H12733" s="2">
        <v>0.00123</v>
      </c>
      <c r="I12733" s="4" t="s">
        <v>8333</v>
      </c>
      <c r="J12733" s="1">
        <f t="shared" si="623"/>
        <v>45905.5498799306</v>
      </c>
      <c r="K12733">
        <f>100000+SUM(G$2:G12733)-SUM(H$2:H12733)</f>
        <v>99902.66181441</v>
      </c>
      <c r="L12733">
        <f t="shared" si="624"/>
        <v>94438.7639970324</v>
      </c>
      <c r="M12733">
        <f t="shared" si="625"/>
        <v>1.05785651554641</v>
      </c>
    </row>
    <row r="12734" spans="1:13">
      <c r="A12734" s="2" t="s">
        <v>13</v>
      </c>
      <c r="B12734" s="2">
        <v>1.6</v>
      </c>
      <c r="C12734" s="2" t="s">
        <v>17</v>
      </c>
      <c r="D12734" s="2">
        <v>0.123</v>
      </c>
      <c r="E12734" s="2" t="s">
        <v>15</v>
      </c>
      <c r="F12734" s="2">
        <v>0.0766</v>
      </c>
      <c r="G12734" s="2">
        <v>-0.00281</v>
      </c>
      <c r="H12734" s="2">
        <v>2.45e-5</v>
      </c>
      <c r="I12734" s="4" t="s">
        <v>8334</v>
      </c>
      <c r="J12734" s="1">
        <f t="shared" si="623"/>
        <v>45905.5500317014</v>
      </c>
      <c r="K12734">
        <f>100000+SUM(G$2:G12734)-SUM(H$2:H12734)</f>
        <v>99902.65897991</v>
      </c>
      <c r="L12734">
        <f t="shared" si="624"/>
        <v>94438.7639970324</v>
      </c>
      <c r="M12734">
        <f t="shared" si="625"/>
        <v>1.05785648553225</v>
      </c>
    </row>
    <row r="12735" spans="1:13">
      <c r="A12735" s="2" t="s">
        <v>334</v>
      </c>
      <c r="B12735" s="2">
        <v>0.004</v>
      </c>
      <c r="C12735" s="2" t="s">
        <v>17</v>
      </c>
      <c r="D12735" s="2">
        <v>1.27</v>
      </c>
      <c r="E12735" s="2" t="s">
        <v>15</v>
      </c>
      <c r="F12735" s="2">
        <v>316</v>
      </c>
      <c r="G12735" s="2">
        <v>-0.0179</v>
      </c>
      <c r="H12735" s="2">
        <v>0.000253</v>
      </c>
      <c r="I12735" s="4" t="s">
        <v>8334</v>
      </c>
      <c r="J12735" s="1">
        <f t="shared" si="623"/>
        <v>45905.5500317014</v>
      </c>
      <c r="K12735">
        <f>100000+SUM(G$2:G12735)-SUM(H$2:H12735)</f>
        <v>99902.64082691</v>
      </c>
      <c r="L12735">
        <f t="shared" si="624"/>
        <v>94438.7639970324</v>
      </c>
      <c r="M12735">
        <f t="shared" si="625"/>
        <v>1.05785629331245</v>
      </c>
    </row>
    <row r="12736" spans="1:13">
      <c r="A12736" s="2" t="s">
        <v>318</v>
      </c>
      <c r="B12736" s="2">
        <v>30</v>
      </c>
      <c r="C12736" s="2" t="s">
        <v>17</v>
      </c>
      <c r="D12736" s="2">
        <v>0.0555</v>
      </c>
      <c r="E12736" s="2" t="s">
        <v>15</v>
      </c>
      <c r="F12736" s="2">
        <v>0.00185</v>
      </c>
      <c r="G12736" s="2">
        <v>0.000864</v>
      </c>
      <c r="H12736" s="2">
        <v>1.11e-5</v>
      </c>
      <c r="I12736" s="4" t="s">
        <v>8334</v>
      </c>
      <c r="J12736" s="1">
        <f t="shared" si="623"/>
        <v>45905.5500317014</v>
      </c>
      <c r="K12736">
        <f>100000+SUM(G$2:G12736)-SUM(H$2:H12736)</f>
        <v>99902.64167981</v>
      </c>
      <c r="L12736">
        <f t="shared" si="624"/>
        <v>94438.7639970324</v>
      </c>
      <c r="M12736">
        <f t="shared" si="625"/>
        <v>1.0578563023437</v>
      </c>
    </row>
    <row r="12737" spans="1:13">
      <c r="A12737" s="2" t="s">
        <v>327</v>
      </c>
      <c r="B12737" s="2">
        <v>587</v>
      </c>
      <c r="C12737" s="2" t="s">
        <v>17</v>
      </c>
      <c r="D12737" s="2">
        <v>0.0762</v>
      </c>
      <c r="E12737" s="2" t="s">
        <v>15</v>
      </c>
      <c r="F12737" s="2">
        <v>0.00013</v>
      </c>
      <c r="G12737" s="2">
        <v>0.000118</v>
      </c>
      <c r="H12737" s="2">
        <v>1.52e-5</v>
      </c>
      <c r="I12737" s="4" t="s">
        <v>8335</v>
      </c>
      <c r="J12737" s="1">
        <f t="shared" si="623"/>
        <v>45905.5500324537</v>
      </c>
      <c r="K12737">
        <f>100000+SUM(G$2:G12737)-SUM(H$2:H12737)</f>
        <v>99902.64178261</v>
      </c>
      <c r="L12737">
        <f t="shared" si="624"/>
        <v>94438.7639970324</v>
      </c>
      <c r="M12737">
        <f t="shared" si="625"/>
        <v>1.05785630343224</v>
      </c>
    </row>
    <row r="12738" spans="1:13">
      <c r="A12738" s="2" t="s">
        <v>337</v>
      </c>
      <c r="B12738" s="2">
        <v>0.1</v>
      </c>
      <c r="C12738" s="2" t="s">
        <v>17</v>
      </c>
      <c r="D12738" s="2">
        <v>0.0991</v>
      </c>
      <c r="E12738" s="2" t="s">
        <v>15</v>
      </c>
      <c r="F12738" s="2">
        <v>0.991</v>
      </c>
      <c r="G12738" s="2">
        <v>-0.00381</v>
      </c>
      <c r="H12738" s="2">
        <v>1.98e-5</v>
      </c>
      <c r="I12738" s="4" t="s">
        <v>8335</v>
      </c>
      <c r="J12738" s="1">
        <f t="shared" si="623"/>
        <v>45905.5500324537</v>
      </c>
      <c r="K12738">
        <f>100000+SUM(G$2:G12738)-SUM(H$2:H12738)</f>
        <v>99902.63795281</v>
      </c>
      <c r="L12738">
        <f t="shared" si="624"/>
        <v>94438.7639970324</v>
      </c>
      <c r="M12738">
        <f t="shared" si="625"/>
        <v>1.05785626287897</v>
      </c>
    </row>
    <row r="12739" spans="1:13">
      <c r="A12739" s="2" t="s">
        <v>125</v>
      </c>
      <c r="B12739" s="2">
        <v>0.4</v>
      </c>
      <c r="C12739" s="2" t="s">
        <v>17</v>
      </c>
      <c r="D12739" s="2">
        <v>1.34</v>
      </c>
      <c r="E12739" s="2" t="s">
        <v>15</v>
      </c>
      <c r="F12739" s="2">
        <v>3.34</v>
      </c>
      <c r="G12739" s="2">
        <v>0.0166</v>
      </c>
      <c r="H12739" s="2">
        <v>0.000267</v>
      </c>
      <c r="I12739" s="4" t="s">
        <v>8335</v>
      </c>
      <c r="J12739" s="1">
        <f t="shared" si="623"/>
        <v>45905.5500324537</v>
      </c>
      <c r="K12739">
        <f>100000+SUM(G$2:G12739)-SUM(H$2:H12739)</f>
        <v>99902.65428581</v>
      </c>
      <c r="L12739">
        <f t="shared" si="624"/>
        <v>94438.7639970324</v>
      </c>
      <c r="M12739">
        <f t="shared" si="625"/>
        <v>1.05785643582702</v>
      </c>
    </row>
    <row r="12740" spans="1:13">
      <c r="A12740" s="2" t="s">
        <v>131</v>
      </c>
      <c r="B12740" s="2">
        <v>0.6</v>
      </c>
      <c r="C12740" s="2" t="s">
        <v>17</v>
      </c>
      <c r="D12740" s="2">
        <v>1.69</v>
      </c>
      <c r="E12740" s="2" t="s">
        <v>15</v>
      </c>
      <c r="F12740" s="2">
        <v>2.82</v>
      </c>
      <c r="G12740" s="2">
        <v>-0.00626</v>
      </c>
      <c r="H12740" s="2">
        <v>0.000338</v>
      </c>
      <c r="I12740" s="4" t="s">
        <v>8335</v>
      </c>
      <c r="J12740" s="1">
        <f t="shared" si="623"/>
        <v>45905.5500324537</v>
      </c>
      <c r="K12740">
        <f>100000+SUM(G$2:G12740)-SUM(H$2:H12740)</f>
        <v>99902.64768781</v>
      </c>
      <c r="L12740">
        <f t="shared" si="624"/>
        <v>94438.7639970324</v>
      </c>
      <c r="M12740">
        <f t="shared" si="625"/>
        <v>1.05785636596164</v>
      </c>
    </row>
    <row r="12741" spans="1:13">
      <c r="A12741" s="2" t="s">
        <v>331</v>
      </c>
      <c r="B12741" s="2">
        <v>0.005</v>
      </c>
      <c r="C12741" s="2" t="s">
        <v>17</v>
      </c>
      <c r="D12741" s="2">
        <v>0.558</v>
      </c>
      <c r="E12741" s="2" t="s">
        <v>15</v>
      </c>
      <c r="F12741" s="2">
        <v>112</v>
      </c>
      <c r="G12741" s="2">
        <v>-0.000297</v>
      </c>
      <c r="H12741" s="2">
        <v>0.000112</v>
      </c>
      <c r="I12741" s="4" t="s">
        <v>8336</v>
      </c>
      <c r="J12741" s="1">
        <f t="shared" si="623"/>
        <v>45905.5500406134</v>
      </c>
      <c r="K12741">
        <f>100000+SUM(G$2:G12741)-SUM(H$2:H12741)</f>
        <v>99902.64727881</v>
      </c>
      <c r="L12741">
        <f t="shared" si="624"/>
        <v>94438.7639970324</v>
      </c>
      <c r="M12741">
        <f t="shared" si="625"/>
        <v>1.05785636163079</v>
      </c>
    </row>
    <row r="12742" spans="1:13">
      <c r="A12742" s="2" t="s">
        <v>320</v>
      </c>
      <c r="B12742" s="2">
        <v>0.6</v>
      </c>
      <c r="C12742" s="2" t="s">
        <v>17</v>
      </c>
      <c r="D12742" s="2">
        <v>0.551</v>
      </c>
      <c r="E12742" s="2" t="s">
        <v>15</v>
      </c>
      <c r="F12742" s="2">
        <v>0.918</v>
      </c>
      <c r="G12742" s="2">
        <v>-0.0178</v>
      </c>
      <c r="H12742" s="2">
        <v>0.00011</v>
      </c>
      <c r="I12742" s="4" t="s">
        <v>8337</v>
      </c>
      <c r="J12742" s="1">
        <f t="shared" si="623"/>
        <v>45905.550040625</v>
      </c>
      <c r="K12742">
        <f>100000+SUM(G$2:G12742)-SUM(H$2:H12742)</f>
        <v>99902.62936881</v>
      </c>
      <c r="L12742">
        <f t="shared" si="624"/>
        <v>94438.7639970324</v>
      </c>
      <c r="M12742">
        <f t="shared" si="625"/>
        <v>1.05785617198409</v>
      </c>
    </row>
    <row r="12743" spans="1:13">
      <c r="A12743" s="2" t="s">
        <v>40</v>
      </c>
      <c r="B12743" s="2">
        <v>0.003</v>
      </c>
      <c r="C12743" s="2" t="s">
        <v>17</v>
      </c>
      <c r="D12743" s="2">
        <v>13</v>
      </c>
      <c r="E12743" s="2" t="s">
        <v>15</v>
      </c>
      <c r="F12743" s="2">
        <v>4333</v>
      </c>
      <c r="G12743" s="2">
        <v>-0.0227</v>
      </c>
      <c r="H12743" s="2">
        <v>0.0026</v>
      </c>
      <c r="I12743" s="4" t="s">
        <v>8337</v>
      </c>
      <c r="J12743" s="1">
        <f t="shared" si="623"/>
        <v>45905.550040625</v>
      </c>
      <c r="K12743">
        <f>100000+SUM(G$2:G12743)-SUM(H$2:H12743)</f>
        <v>99902.60406881</v>
      </c>
      <c r="L12743">
        <f t="shared" si="624"/>
        <v>94438.7639970324</v>
      </c>
      <c r="M12743">
        <f t="shared" si="625"/>
        <v>1.05785590408563</v>
      </c>
    </row>
    <row r="12744" spans="1:13">
      <c r="A12744" s="2" t="s">
        <v>325</v>
      </c>
      <c r="B12744" s="2">
        <v>0.3</v>
      </c>
      <c r="C12744" s="2" t="s">
        <v>17</v>
      </c>
      <c r="D12744" s="2">
        <v>0.24</v>
      </c>
      <c r="E12744" s="2" t="s">
        <v>15</v>
      </c>
      <c r="F12744" s="2">
        <v>0.799</v>
      </c>
      <c r="G12744" s="2">
        <v>0.000149</v>
      </c>
      <c r="H12744" s="2">
        <v>4.8e-5</v>
      </c>
      <c r="I12744" s="4" t="s">
        <v>8338</v>
      </c>
      <c r="J12744" s="1">
        <f t="shared" si="623"/>
        <v>45905.5500406366</v>
      </c>
      <c r="K12744">
        <f>100000+SUM(G$2:G12744)-SUM(H$2:H12744)</f>
        <v>99902.60416981</v>
      </c>
      <c r="L12744">
        <f t="shared" si="624"/>
        <v>94438.7639970324</v>
      </c>
      <c r="M12744">
        <f t="shared" si="625"/>
        <v>1.0578559051551</v>
      </c>
    </row>
    <row r="12745" spans="1:13">
      <c r="A12745" s="2" t="s">
        <v>3951</v>
      </c>
      <c r="B12745" s="2">
        <v>0.35</v>
      </c>
      <c r="C12745" s="2" t="s">
        <v>17</v>
      </c>
      <c r="D12745" s="2">
        <v>1.07</v>
      </c>
      <c r="E12745" s="2" t="s">
        <v>15</v>
      </c>
      <c r="F12745" s="2">
        <v>3.05</v>
      </c>
      <c r="G12745" s="2">
        <v>-0.0211</v>
      </c>
      <c r="H12745" s="2">
        <v>0.000214</v>
      </c>
      <c r="I12745" s="4" t="s">
        <v>8339</v>
      </c>
      <c r="J12745" s="1">
        <f t="shared" si="623"/>
        <v>45905.5500476273</v>
      </c>
      <c r="K12745">
        <f>100000+SUM(G$2:G12745)-SUM(H$2:H12745)</f>
        <v>99902.58285581</v>
      </c>
      <c r="L12745">
        <f t="shared" si="624"/>
        <v>94438.7639970324</v>
      </c>
      <c r="M12745">
        <f t="shared" si="625"/>
        <v>1.05785567946388</v>
      </c>
    </row>
    <row r="12746" spans="1:13">
      <c r="A12746" s="2" t="s">
        <v>3948</v>
      </c>
      <c r="B12746" s="2">
        <v>0.1</v>
      </c>
      <c r="C12746" s="2" t="s">
        <v>17</v>
      </c>
      <c r="D12746" s="2">
        <v>1.38</v>
      </c>
      <c r="E12746" s="2" t="s">
        <v>15</v>
      </c>
      <c r="F12746" s="2">
        <v>13.8</v>
      </c>
      <c r="G12746" s="2">
        <v>0.035</v>
      </c>
      <c r="H12746" s="2">
        <v>0.000275</v>
      </c>
      <c r="I12746" s="4" t="s">
        <v>8340</v>
      </c>
      <c r="J12746" s="1">
        <f t="shared" si="623"/>
        <v>45905.5500483102</v>
      </c>
      <c r="K12746">
        <f>100000+SUM(G$2:G12746)-SUM(H$2:H12746)</f>
        <v>99902.61758081</v>
      </c>
      <c r="L12746">
        <f t="shared" si="624"/>
        <v>94438.7639970324</v>
      </c>
      <c r="M12746">
        <f t="shared" si="625"/>
        <v>1.05785604716247</v>
      </c>
    </row>
    <row r="12747" spans="1:13">
      <c r="A12747" s="2" t="s">
        <v>3950</v>
      </c>
      <c r="B12747" s="2">
        <v>11</v>
      </c>
      <c r="C12747" s="2" t="s">
        <v>17</v>
      </c>
      <c r="D12747" s="2">
        <v>0.668</v>
      </c>
      <c r="E12747" s="2" t="s">
        <v>15</v>
      </c>
      <c r="F12747" s="2">
        <v>0.0607</v>
      </c>
      <c r="G12747" s="2">
        <v>0.0298</v>
      </c>
      <c r="H12747" s="2">
        <v>0.000134</v>
      </c>
      <c r="I12747" s="4" t="s">
        <v>8340</v>
      </c>
      <c r="J12747" s="1">
        <f t="shared" si="623"/>
        <v>45905.5500483102</v>
      </c>
      <c r="K12747">
        <f>100000+SUM(G$2:G12747)-SUM(H$2:H12747)</f>
        <v>99902.64724681</v>
      </c>
      <c r="L12747">
        <f t="shared" si="624"/>
        <v>94438.7639970324</v>
      </c>
      <c r="M12747">
        <f t="shared" si="625"/>
        <v>1.05785636129195</v>
      </c>
    </row>
    <row r="12748" spans="1:13">
      <c r="A12748" s="2" t="s">
        <v>3952</v>
      </c>
      <c r="B12748" s="2">
        <v>5</v>
      </c>
      <c r="C12748" s="2" t="s">
        <v>17</v>
      </c>
      <c r="D12748" s="2">
        <v>0.753</v>
      </c>
      <c r="E12748" s="2" t="s">
        <v>15</v>
      </c>
      <c r="F12748" s="2">
        <v>0.151</v>
      </c>
      <c r="G12748" s="2">
        <v>-0.000619</v>
      </c>
      <c r="H12748" s="2">
        <v>0.000151</v>
      </c>
      <c r="I12748" s="4" t="s">
        <v>8340</v>
      </c>
      <c r="J12748" s="1">
        <f t="shared" si="623"/>
        <v>45905.5500483102</v>
      </c>
      <c r="K12748">
        <f>100000+SUM(G$2:G12748)-SUM(H$2:H12748)</f>
        <v>99902.64647681</v>
      </c>
      <c r="L12748">
        <f t="shared" si="624"/>
        <v>94438.7639970324</v>
      </c>
      <c r="M12748">
        <f t="shared" si="625"/>
        <v>1.05785635313852</v>
      </c>
    </row>
    <row r="12749" spans="1:13">
      <c r="A12749" s="2" t="s">
        <v>725</v>
      </c>
      <c r="B12749" s="2">
        <v>34</v>
      </c>
      <c r="C12749" s="2" t="s">
        <v>17</v>
      </c>
      <c r="D12749" s="2">
        <v>0.982</v>
      </c>
      <c r="E12749" s="2" t="s">
        <v>15</v>
      </c>
      <c r="F12749" s="2">
        <v>0.0289</v>
      </c>
      <c r="G12749" s="2">
        <v>-0.0107</v>
      </c>
      <c r="H12749" s="2">
        <v>0.000196</v>
      </c>
      <c r="I12749" s="4" t="s">
        <v>8340</v>
      </c>
      <c r="J12749" s="1">
        <f t="shared" si="623"/>
        <v>45905.5500483102</v>
      </c>
      <c r="K12749">
        <f>100000+SUM(G$2:G12749)-SUM(H$2:H12749)</f>
        <v>99902.63558081</v>
      </c>
      <c r="L12749">
        <f t="shared" si="624"/>
        <v>94438.7639970324</v>
      </c>
      <c r="M12749">
        <f t="shared" si="625"/>
        <v>1.05785623776217</v>
      </c>
    </row>
    <row r="12750" spans="1:13">
      <c r="A12750" s="2" t="s">
        <v>380</v>
      </c>
      <c r="B12750" s="2">
        <v>0.6</v>
      </c>
      <c r="C12750" s="2" t="s">
        <v>17</v>
      </c>
      <c r="D12750" s="2">
        <v>0.222</v>
      </c>
      <c r="E12750" s="2" t="s">
        <v>15</v>
      </c>
      <c r="F12750" s="2">
        <v>0.371</v>
      </c>
      <c r="G12750" s="2">
        <v>0.000327</v>
      </c>
      <c r="H12750" s="2">
        <v>4.45e-5</v>
      </c>
      <c r="I12750" s="4" t="s">
        <v>8340</v>
      </c>
      <c r="J12750" s="1">
        <f t="shared" si="623"/>
        <v>45905.5500483102</v>
      </c>
      <c r="K12750">
        <f>100000+SUM(G$2:G12750)-SUM(H$2:H12750)</f>
        <v>99902.63586331</v>
      </c>
      <c r="L12750">
        <f t="shared" si="624"/>
        <v>94438.7639970324</v>
      </c>
      <c r="M12750">
        <f t="shared" si="625"/>
        <v>1.05785624075352</v>
      </c>
    </row>
    <row r="12751" spans="1:13">
      <c r="A12751" s="2" t="s">
        <v>123</v>
      </c>
      <c r="B12751" s="2">
        <v>0.06</v>
      </c>
      <c r="C12751" s="2" t="s">
        <v>17</v>
      </c>
      <c r="D12751" s="2">
        <v>1.22</v>
      </c>
      <c r="E12751" s="2" t="s">
        <v>15</v>
      </c>
      <c r="F12751" s="2">
        <v>20.3</v>
      </c>
      <c r="G12751" s="2">
        <v>-0.0233</v>
      </c>
      <c r="H12751" s="2">
        <v>0.000244</v>
      </c>
      <c r="I12751" s="4" t="s">
        <v>8341</v>
      </c>
      <c r="J12751" s="1">
        <f t="shared" si="623"/>
        <v>45905.5500540625</v>
      </c>
      <c r="K12751">
        <f>100000+SUM(G$2:G12751)-SUM(H$2:H12751)</f>
        <v>99902.61231931</v>
      </c>
      <c r="L12751">
        <f t="shared" si="624"/>
        <v>94438.7639970324</v>
      </c>
      <c r="M12751">
        <f t="shared" si="625"/>
        <v>1.05785599144912</v>
      </c>
    </row>
    <row r="12752" spans="1:13">
      <c r="A12752" s="2" t="s">
        <v>350</v>
      </c>
      <c r="B12752" s="2">
        <v>1</v>
      </c>
      <c r="C12752" s="2" t="s">
        <v>17</v>
      </c>
      <c r="D12752" s="2">
        <v>0.088</v>
      </c>
      <c r="E12752" s="2" t="s">
        <v>15</v>
      </c>
      <c r="F12752" s="2">
        <v>0.088</v>
      </c>
      <c r="G12752" s="2">
        <v>-0.00116</v>
      </c>
      <c r="H12752" s="2">
        <v>1.76e-5</v>
      </c>
      <c r="I12752" s="4" t="s">
        <v>8342</v>
      </c>
      <c r="J12752" s="1">
        <f t="shared" si="623"/>
        <v>45905.5500609259</v>
      </c>
      <c r="K12752">
        <f>100000+SUM(G$2:G12752)-SUM(H$2:H12752)</f>
        <v>99902.61114171</v>
      </c>
      <c r="L12752">
        <f t="shared" si="624"/>
        <v>94438.7639970324</v>
      </c>
      <c r="M12752">
        <f t="shared" si="625"/>
        <v>1.05785597897966</v>
      </c>
    </row>
    <row r="12753" spans="1:13">
      <c r="A12753" s="2" t="s">
        <v>118</v>
      </c>
      <c r="B12753" s="2">
        <v>0.04</v>
      </c>
      <c r="C12753" s="2" t="s">
        <v>17</v>
      </c>
      <c r="D12753" s="2">
        <v>8.17</v>
      </c>
      <c r="E12753" s="2" t="s">
        <v>15</v>
      </c>
      <c r="F12753" s="2">
        <v>204</v>
      </c>
      <c r="G12753" s="2">
        <v>-0.159</v>
      </c>
      <c r="H12753" s="2">
        <v>0.00163</v>
      </c>
      <c r="I12753" s="4" t="s">
        <v>8343</v>
      </c>
      <c r="J12753" s="1">
        <f t="shared" si="623"/>
        <v>45905.5521076157</v>
      </c>
      <c r="K12753">
        <f>100000+SUM(G$2:G12753)-SUM(H$2:H12753)</f>
        <v>99902.45051171</v>
      </c>
      <c r="L12753">
        <f t="shared" si="624"/>
        <v>94438.7639970324</v>
      </c>
      <c r="M12753">
        <f t="shared" si="625"/>
        <v>1.05785427808913</v>
      </c>
    </row>
    <row r="12754" spans="1:13">
      <c r="A12754" s="2" t="s">
        <v>25</v>
      </c>
      <c r="B12754" s="2">
        <v>0.001</v>
      </c>
      <c r="C12754" s="2" t="s">
        <v>17</v>
      </c>
      <c r="D12754" s="2">
        <v>112</v>
      </c>
      <c r="E12754" s="2" t="s">
        <v>15</v>
      </c>
      <c r="F12754" s="2">
        <v>111519</v>
      </c>
      <c r="G12754" s="2">
        <v>0.75</v>
      </c>
      <c r="H12754" s="2">
        <v>0.0223</v>
      </c>
      <c r="I12754" s="4" t="s">
        <v>8344</v>
      </c>
      <c r="J12754" s="1">
        <f t="shared" si="623"/>
        <v>45905.5521076273</v>
      </c>
      <c r="K12754">
        <f>100000+SUM(G$2:G12754)-SUM(H$2:H12754)</f>
        <v>99903.17821171</v>
      </c>
      <c r="L12754">
        <f t="shared" si="624"/>
        <v>94438.7639970324</v>
      </c>
      <c r="M12754">
        <f t="shared" si="625"/>
        <v>1.0578619836114</v>
      </c>
    </row>
    <row r="12755" spans="1:13">
      <c r="A12755" s="2" t="s">
        <v>334</v>
      </c>
      <c r="B12755" s="2">
        <v>0.011</v>
      </c>
      <c r="C12755" s="2" t="s">
        <v>17</v>
      </c>
      <c r="D12755" s="2">
        <v>3.48</v>
      </c>
      <c r="E12755" s="2" t="s">
        <v>15</v>
      </c>
      <c r="F12755" s="2">
        <v>316</v>
      </c>
      <c r="G12755" s="2">
        <v>-0.0486</v>
      </c>
      <c r="H12755" s="2">
        <v>0.000696</v>
      </c>
      <c r="I12755" s="4" t="s">
        <v>8345</v>
      </c>
      <c r="J12755" s="1">
        <f t="shared" si="623"/>
        <v>45905.5538961458</v>
      </c>
      <c r="K12755">
        <f>100000+SUM(G$2:G12755)-SUM(H$2:H12755)</f>
        <v>99903.12891571</v>
      </c>
      <c r="L12755">
        <f t="shared" si="624"/>
        <v>94438.7639970324</v>
      </c>
      <c r="M12755">
        <f t="shared" si="625"/>
        <v>1.05786146162236</v>
      </c>
    </row>
    <row r="12756" spans="1:13">
      <c r="A12756" s="2" t="s">
        <v>329</v>
      </c>
      <c r="B12756" s="2">
        <v>0.3</v>
      </c>
      <c r="C12756" s="2" t="s">
        <v>17</v>
      </c>
      <c r="D12756" s="2">
        <v>0.933</v>
      </c>
      <c r="E12756" s="2" t="s">
        <v>15</v>
      </c>
      <c r="F12756" s="2">
        <v>3.11</v>
      </c>
      <c r="G12756" s="2">
        <v>-0.00803</v>
      </c>
      <c r="H12756" s="2">
        <v>0.000187</v>
      </c>
      <c r="I12756" s="4" t="s">
        <v>8346</v>
      </c>
      <c r="J12756" s="1">
        <f t="shared" si="623"/>
        <v>45905.5538961574</v>
      </c>
      <c r="K12756">
        <f>100000+SUM(G$2:G12756)-SUM(H$2:H12756)</f>
        <v>99903.12069871</v>
      </c>
      <c r="L12756">
        <f t="shared" si="624"/>
        <v>94438.7639970324</v>
      </c>
      <c r="M12756">
        <f t="shared" si="625"/>
        <v>1.0578613746136</v>
      </c>
    </row>
    <row r="12757" spans="1:13">
      <c r="A12757" s="2" t="s">
        <v>320</v>
      </c>
      <c r="B12757" s="2">
        <v>1</v>
      </c>
      <c r="C12757" s="2" t="s">
        <v>17</v>
      </c>
      <c r="D12757" s="2">
        <v>0.918</v>
      </c>
      <c r="E12757" s="2" t="s">
        <v>15</v>
      </c>
      <c r="F12757" s="2">
        <v>0.918</v>
      </c>
      <c r="G12757" s="2">
        <v>-0.0302</v>
      </c>
      <c r="H12757" s="2">
        <v>0.000184</v>
      </c>
      <c r="I12757" s="4" t="s">
        <v>8346</v>
      </c>
      <c r="J12757" s="1">
        <f t="shared" si="623"/>
        <v>45905.5538961574</v>
      </c>
      <c r="K12757">
        <f>100000+SUM(G$2:G12757)-SUM(H$2:H12757)</f>
        <v>99903.09031471</v>
      </c>
      <c r="L12757">
        <f t="shared" si="624"/>
        <v>94438.7639970324</v>
      </c>
      <c r="M12757">
        <f t="shared" si="625"/>
        <v>1.05786105288131</v>
      </c>
    </row>
    <row r="12758" spans="1:13">
      <c r="A12758" s="2" t="s">
        <v>318</v>
      </c>
      <c r="B12758" s="2">
        <v>75</v>
      </c>
      <c r="C12758" s="2" t="s">
        <v>17</v>
      </c>
      <c r="D12758" s="2">
        <v>0.139</v>
      </c>
      <c r="E12758" s="2" t="s">
        <v>15</v>
      </c>
      <c r="F12758" s="2">
        <v>0.00185</v>
      </c>
      <c r="G12758" s="2">
        <v>0.00208</v>
      </c>
      <c r="H12758" s="2">
        <v>2.77e-5</v>
      </c>
      <c r="I12758" s="4" t="s">
        <v>8346</v>
      </c>
      <c r="J12758" s="1">
        <f t="shared" si="623"/>
        <v>45905.5538961574</v>
      </c>
      <c r="K12758">
        <f>100000+SUM(G$2:G12758)-SUM(H$2:H12758)</f>
        <v>99903.09236701</v>
      </c>
      <c r="L12758">
        <f t="shared" si="624"/>
        <v>94438.7639970324</v>
      </c>
      <c r="M12758">
        <f t="shared" si="625"/>
        <v>1.05786107461285</v>
      </c>
    </row>
    <row r="12759" spans="1:13">
      <c r="A12759" s="2" t="s">
        <v>131</v>
      </c>
      <c r="B12759" s="2">
        <v>1.5</v>
      </c>
      <c r="C12759" s="2" t="s">
        <v>17</v>
      </c>
      <c r="D12759" s="2">
        <v>4.23</v>
      </c>
      <c r="E12759" s="2" t="s">
        <v>15</v>
      </c>
      <c r="F12759" s="2">
        <v>2.82</v>
      </c>
      <c r="G12759" s="2">
        <v>-0.0146</v>
      </c>
      <c r="H12759" s="2">
        <v>0.000846</v>
      </c>
      <c r="I12759" s="4" t="s">
        <v>8346</v>
      </c>
      <c r="J12759" s="1">
        <f t="shared" si="623"/>
        <v>45905.5538961574</v>
      </c>
      <c r="K12759">
        <f>100000+SUM(G$2:G12759)-SUM(H$2:H12759)</f>
        <v>99903.07692101</v>
      </c>
      <c r="L12759">
        <f t="shared" si="624"/>
        <v>94438.7639970324</v>
      </c>
      <c r="M12759">
        <f t="shared" si="625"/>
        <v>1.05786091105713</v>
      </c>
    </row>
    <row r="12760" spans="1:13">
      <c r="A12760" s="2" t="s">
        <v>337</v>
      </c>
      <c r="B12760" s="2">
        <v>0.2</v>
      </c>
      <c r="C12760" s="2" t="s">
        <v>17</v>
      </c>
      <c r="D12760" s="2">
        <v>0.199</v>
      </c>
      <c r="E12760" s="2" t="s">
        <v>15</v>
      </c>
      <c r="F12760" s="2">
        <v>0.993</v>
      </c>
      <c r="G12760" s="2">
        <v>-0.00722</v>
      </c>
      <c r="H12760" s="2">
        <v>3.97e-5</v>
      </c>
      <c r="I12760" s="4" t="s">
        <v>8347</v>
      </c>
      <c r="J12760" s="1">
        <f t="shared" si="623"/>
        <v>45905.5538968866</v>
      </c>
      <c r="K12760">
        <f>100000+SUM(G$2:G12760)-SUM(H$2:H12760)</f>
        <v>99903.06966131</v>
      </c>
      <c r="L12760">
        <f t="shared" si="624"/>
        <v>94438.7639970324</v>
      </c>
      <c r="M12760">
        <f t="shared" si="625"/>
        <v>1.0578608341851</v>
      </c>
    </row>
    <row r="12761" spans="1:13">
      <c r="A12761" s="2" t="s">
        <v>125</v>
      </c>
      <c r="B12761" s="2">
        <v>1</v>
      </c>
      <c r="C12761" s="2" t="s">
        <v>17</v>
      </c>
      <c r="D12761" s="2">
        <v>3.34</v>
      </c>
      <c r="E12761" s="2" t="s">
        <v>15</v>
      </c>
      <c r="F12761" s="2">
        <v>3.34</v>
      </c>
      <c r="G12761" s="2">
        <v>0.0427</v>
      </c>
      <c r="H12761" s="2">
        <v>0.000669</v>
      </c>
      <c r="I12761" s="4" t="s">
        <v>8347</v>
      </c>
      <c r="J12761" s="1">
        <f t="shared" si="623"/>
        <v>45905.5538968866</v>
      </c>
      <c r="K12761">
        <f>100000+SUM(G$2:G12761)-SUM(H$2:H12761)</f>
        <v>99903.11169231</v>
      </c>
      <c r="L12761">
        <f t="shared" si="624"/>
        <v>94438.7639970324</v>
      </c>
      <c r="M12761">
        <f t="shared" si="625"/>
        <v>1.05786127924598</v>
      </c>
    </row>
    <row r="12762" spans="1:13">
      <c r="A12762" s="2" t="s">
        <v>325</v>
      </c>
      <c r="B12762" s="2">
        <v>0.5</v>
      </c>
      <c r="C12762" s="2" t="s">
        <v>17</v>
      </c>
      <c r="D12762" s="2">
        <v>0.4</v>
      </c>
      <c r="E12762" s="2" t="s">
        <v>15</v>
      </c>
      <c r="F12762" s="2">
        <v>0.8</v>
      </c>
      <c r="G12762" s="2">
        <v>0.000648</v>
      </c>
      <c r="H12762" s="2">
        <v>8e-5</v>
      </c>
      <c r="I12762" s="4" t="s">
        <v>8348</v>
      </c>
      <c r="J12762" s="1">
        <f t="shared" si="623"/>
        <v>45905.5538999769</v>
      </c>
      <c r="K12762">
        <f>100000+SUM(G$2:G12762)-SUM(H$2:H12762)</f>
        <v>99903.11226031</v>
      </c>
      <c r="L12762">
        <f t="shared" si="624"/>
        <v>94438.7639970324</v>
      </c>
      <c r="M12762">
        <f t="shared" si="625"/>
        <v>1.05786128526046</v>
      </c>
    </row>
    <row r="12763" spans="1:13">
      <c r="A12763" s="2" t="s">
        <v>331</v>
      </c>
      <c r="B12763" s="2">
        <v>0.008</v>
      </c>
      <c r="C12763" s="2" t="s">
        <v>17</v>
      </c>
      <c r="D12763" s="2">
        <v>0.894</v>
      </c>
      <c r="E12763" s="2" t="s">
        <v>15</v>
      </c>
      <c r="F12763" s="2">
        <v>112</v>
      </c>
      <c r="G12763" s="2">
        <v>-0.000315</v>
      </c>
      <c r="H12763" s="2">
        <v>0.000179</v>
      </c>
      <c r="I12763" s="4" t="s">
        <v>8348</v>
      </c>
      <c r="J12763" s="1">
        <f t="shared" si="623"/>
        <v>45905.5538999769</v>
      </c>
      <c r="K12763">
        <f>100000+SUM(G$2:G12763)-SUM(H$2:H12763)</f>
        <v>99903.11176631</v>
      </c>
      <c r="L12763">
        <f t="shared" si="624"/>
        <v>94438.7639970324</v>
      </c>
      <c r="M12763">
        <f t="shared" si="625"/>
        <v>1.05786128002956</v>
      </c>
    </row>
    <row r="12764" spans="1:13">
      <c r="A12764" s="2" t="s">
        <v>118</v>
      </c>
      <c r="B12764" s="2">
        <v>0.14</v>
      </c>
      <c r="C12764" s="2" t="s">
        <v>17</v>
      </c>
      <c r="D12764" s="2">
        <v>28.6</v>
      </c>
      <c r="E12764" s="2" t="s">
        <v>15</v>
      </c>
      <c r="F12764" s="2">
        <v>205</v>
      </c>
      <c r="G12764" s="2">
        <v>-0.512</v>
      </c>
      <c r="H12764" s="2">
        <v>0.00573</v>
      </c>
      <c r="I12764" s="4" t="s">
        <v>8349</v>
      </c>
      <c r="J12764" s="1">
        <f t="shared" si="623"/>
        <v>45905.5538999884</v>
      </c>
      <c r="K12764">
        <f>100000+SUM(G$2:G12764)-SUM(H$2:H12764)</f>
        <v>99902.59403631</v>
      </c>
      <c r="L12764">
        <f t="shared" si="624"/>
        <v>94438.7639970324</v>
      </c>
      <c r="M12764">
        <f t="shared" si="625"/>
        <v>1.05785579785277</v>
      </c>
    </row>
    <row r="12765" spans="1:13">
      <c r="A12765" s="2" t="s">
        <v>40</v>
      </c>
      <c r="B12765" s="2">
        <v>0.027</v>
      </c>
      <c r="C12765" s="2" t="s">
        <v>17</v>
      </c>
      <c r="D12765" s="2">
        <v>117</v>
      </c>
      <c r="E12765" s="2" t="s">
        <v>15</v>
      </c>
      <c r="F12765" s="2">
        <v>4335</v>
      </c>
      <c r="G12765" s="2">
        <v>-0.152</v>
      </c>
      <c r="H12765" s="2">
        <v>0.0234</v>
      </c>
      <c r="I12765" s="4" t="s">
        <v>8350</v>
      </c>
      <c r="J12765" s="1">
        <f t="shared" si="623"/>
        <v>45905.5539002662</v>
      </c>
      <c r="K12765">
        <f>100000+SUM(G$2:G12765)-SUM(H$2:H12765)</f>
        <v>99902.41863631</v>
      </c>
      <c r="L12765">
        <f t="shared" si="624"/>
        <v>94438.7639970324</v>
      </c>
      <c r="M12765">
        <f t="shared" si="625"/>
        <v>1.05785394056459</v>
      </c>
    </row>
    <row r="12766" spans="1:13">
      <c r="A12766" s="2" t="s">
        <v>327</v>
      </c>
      <c r="B12766" s="2">
        <v>1508</v>
      </c>
      <c r="C12766" s="2" t="s">
        <v>17</v>
      </c>
      <c r="D12766" s="2">
        <v>0.196</v>
      </c>
      <c r="E12766" s="2" t="s">
        <v>15</v>
      </c>
      <c r="F12766" s="2">
        <v>0.00013</v>
      </c>
      <c r="G12766" s="2">
        <v>0.000304</v>
      </c>
      <c r="H12766" s="2">
        <v>3.91e-5</v>
      </c>
      <c r="I12766" s="4" t="s">
        <v>8351</v>
      </c>
      <c r="J12766" s="1">
        <f t="shared" si="623"/>
        <v>45905.5539029051</v>
      </c>
      <c r="K12766">
        <f>100000+SUM(G$2:G12766)-SUM(H$2:H12766)</f>
        <v>99902.41890121</v>
      </c>
      <c r="L12766">
        <f t="shared" si="624"/>
        <v>94438.7639970324</v>
      </c>
      <c r="M12766">
        <f t="shared" si="625"/>
        <v>1.05785394336958</v>
      </c>
    </row>
    <row r="12767" spans="1:13">
      <c r="A12767" s="2" t="s">
        <v>13</v>
      </c>
      <c r="B12767" s="2">
        <v>4</v>
      </c>
      <c r="C12767" s="2" t="s">
        <v>17</v>
      </c>
      <c r="D12767" s="2">
        <v>0.307</v>
      </c>
      <c r="E12767" s="2" t="s">
        <v>15</v>
      </c>
      <c r="F12767" s="2">
        <v>0.0767</v>
      </c>
      <c r="G12767" s="2">
        <v>-0.00686</v>
      </c>
      <c r="H12767" s="2">
        <v>6.13e-5</v>
      </c>
      <c r="I12767" s="4" t="s">
        <v>8351</v>
      </c>
      <c r="J12767" s="1">
        <f t="shared" ref="J12767:J12830" si="626">(I12767/86400000)+DATE(1970,1,1)+(8*TIME(1,0,0))</f>
        <v>45905.5539029051</v>
      </c>
      <c r="K12767">
        <f>100000+SUM(G$2:G12767)-SUM(H$2:H12767)</f>
        <v>99902.41197991</v>
      </c>
      <c r="L12767">
        <f t="shared" ref="L12767:L12830" si="627">L12766</f>
        <v>94438.7639970324</v>
      </c>
      <c r="M12767">
        <f t="shared" ref="M12767:M12830" si="628">K12767/L12767</f>
        <v>1.05785387008082</v>
      </c>
    </row>
    <row r="12768" spans="1:13">
      <c r="A12768" s="2" t="s">
        <v>3948</v>
      </c>
      <c r="B12768" s="2">
        <v>0.1</v>
      </c>
      <c r="C12768" s="2" t="s">
        <v>17</v>
      </c>
      <c r="D12768" s="2">
        <v>1.38</v>
      </c>
      <c r="E12768" s="2" t="s">
        <v>15</v>
      </c>
      <c r="F12768" s="2">
        <v>13.8</v>
      </c>
      <c r="G12768" s="2">
        <v>0.0364</v>
      </c>
      <c r="H12768" s="2">
        <v>0.000275</v>
      </c>
      <c r="I12768" s="4" t="s">
        <v>8352</v>
      </c>
      <c r="J12768" s="1">
        <f t="shared" si="626"/>
        <v>45905.5539037384</v>
      </c>
      <c r="K12768">
        <f>100000+SUM(G$2:G12768)-SUM(H$2:H12768)</f>
        <v>99902.44810491</v>
      </c>
      <c r="L12768">
        <f t="shared" si="627"/>
        <v>94438.7639970324</v>
      </c>
      <c r="M12768">
        <f t="shared" si="628"/>
        <v>1.05785425260383</v>
      </c>
    </row>
    <row r="12769" spans="1:13">
      <c r="A12769" s="2" t="s">
        <v>3950</v>
      </c>
      <c r="B12769" s="2">
        <v>14</v>
      </c>
      <c r="C12769" s="2" t="s">
        <v>17</v>
      </c>
      <c r="D12769" s="2">
        <v>0.849</v>
      </c>
      <c r="E12769" s="2" t="s">
        <v>15</v>
      </c>
      <c r="F12769" s="2">
        <v>0.0607</v>
      </c>
      <c r="G12769" s="2">
        <v>0.0373</v>
      </c>
      <c r="H12769" s="2">
        <v>0.00017</v>
      </c>
      <c r="I12769" s="4" t="s">
        <v>8352</v>
      </c>
      <c r="J12769" s="1">
        <f t="shared" si="626"/>
        <v>45905.5539037384</v>
      </c>
      <c r="K12769">
        <f>100000+SUM(G$2:G12769)-SUM(H$2:H12769)</f>
        <v>99902.48523491</v>
      </c>
      <c r="L12769">
        <f t="shared" si="627"/>
        <v>94438.7639970324</v>
      </c>
      <c r="M12769">
        <f t="shared" si="628"/>
        <v>1.05785464576865</v>
      </c>
    </row>
    <row r="12770" spans="1:13">
      <c r="A12770" s="2" t="s">
        <v>3951</v>
      </c>
      <c r="B12770" s="2">
        <v>0.5</v>
      </c>
      <c r="C12770" s="2" t="s">
        <v>17</v>
      </c>
      <c r="D12770" s="2">
        <v>1.53</v>
      </c>
      <c r="E12770" s="2" t="s">
        <v>15</v>
      </c>
      <c r="F12770" s="2">
        <v>3.06</v>
      </c>
      <c r="G12770" s="2">
        <v>-0.0277</v>
      </c>
      <c r="H12770" s="2">
        <v>0.000306</v>
      </c>
      <c r="I12770" s="4" t="s">
        <v>8353</v>
      </c>
      <c r="J12770" s="1">
        <f t="shared" si="626"/>
        <v>45905.5539062847</v>
      </c>
      <c r="K12770">
        <f>100000+SUM(G$2:G12770)-SUM(H$2:H12770)</f>
        <v>99902.45722891</v>
      </c>
      <c r="L12770">
        <f t="shared" si="627"/>
        <v>94438.7639970324</v>
      </c>
      <c r="M12770">
        <f t="shared" si="628"/>
        <v>1.0578543492167</v>
      </c>
    </row>
    <row r="12771" spans="1:13">
      <c r="A12771" s="2" t="s">
        <v>3952</v>
      </c>
      <c r="B12771" s="2">
        <v>5</v>
      </c>
      <c r="C12771" s="2" t="s">
        <v>17</v>
      </c>
      <c r="D12771" s="2">
        <v>0.754</v>
      </c>
      <c r="E12771" s="2" t="s">
        <v>15</v>
      </c>
      <c r="F12771" s="2">
        <v>0.151</v>
      </c>
      <c r="G12771" s="2">
        <v>-0.000119</v>
      </c>
      <c r="H12771" s="2">
        <v>0.000151</v>
      </c>
      <c r="I12771" s="4" t="s">
        <v>8353</v>
      </c>
      <c r="J12771" s="1">
        <f t="shared" si="626"/>
        <v>45905.5539062847</v>
      </c>
      <c r="K12771">
        <f>100000+SUM(G$2:G12771)-SUM(H$2:H12771)</f>
        <v>99902.45695891</v>
      </c>
      <c r="L12771">
        <f t="shared" si="627"/>
        <v>94438.7639970324</v>
      </c>
      <c r="M12771">
        <f t="shared" si="628"/>
        <v>1.0578543463577</v>
      </c>
    </row>
    <row r="12772" spans="1:13">
      <c r="A12772" s="2" t="s">
        <v>725</v>
      </c>
      <c r="B12772" s="2">
        <v>42</v>
      </c>
      <c r="C12772" s="2" t="s">
        <v>17</v>
      </c>
      <c r="D12772" s="2">
        <v>1.21</v>
      </c>
      <c r="E12772" s="2" t="s">
        <v>15</v>
      </c>
      <c r="F12772" s="2">
        <v>0.0289</v>
      </c>
      <c r="G12772" s="2">
        <v>-0.0134</v>
      </c>
      <c r="H12772" s="2">
        <v>0.000242</v>
      </c>
      <c r="I12772" s="4" t="s">
        <v>8353</v>
      </c>
      <c r="J12772" s="1">
        <f t="shared" si="626"/>
        <v>45905.5539062847</v>
      </c>
      <c r="K12772">
        <f>100000+SUM(G$2:G12772)-SUM(H$2:H12772)</f>
        <v>99902.44331691</v>
      </c>
      <c r="L12772">
        <f t="shared" si="627"/>
        <v>94438.7639970324</v>
      </c>
      <c r="M12772">
        <f t="shared" si="628"/>
        <v>1.05785420190431</v>
      </c>
    </row>
    <row r="12773" spans="1:13">
      <c r="A12773" s="2" t="s">
        <v>380</v>
      </c>
      <c r="B12773" s="2">
        <v>0.7</v>
      </c>
      <c r="C12773" s="2" t="s">
        <v>17</v>
      </c>
      <c r="D12773" s="2">
        <v>0.26</v>
      </c>
      <c r="E12773" s="2" t="s">
        <v>15</v>
      </c>
      <c r="F12773" s="2">
        <v>0.371</v>
      </c>
      <c r="G12773" s="2">
        <v>0.000522</v>
      </c>
      <c r="H12773" s="2">
        <v>5.19e-5</v>
      </c>
      <c r="I12773" s="4" t="s">
        <v>8353</v>
      </c>
      <c r="J12773" s="1">
        <f t="shared" si="626"/>
        <v>45905.5539062847</v>
      </c>
      <c r="K12773">
        <f>100000+SUM(G$2:G12773)-SUM(H$2:H12773)</f>
        <v>99902.44378701</v>
      </c>
      <c r="L12773">
        <f t="shared" si="627"/>
        <v>94438.7639970324</v>
      </c>
      <c r="M12773">
        <f t="shared" si="628"/>
        <v>1.05785420688214</v>
      </c>
    </row>
    <row r="12774" spans="1:13">
      <c r="A12774" s="2" t="s">
        <v>3960</v>
      </c>
      <c r="B12774" s="2">
        <v>2</v>
      </c>
      <c r="C12774" s="2" t="s">
        <v>17</v>
      </c>
      <c r="D12774" s="2">
        <v>0.172</v>
      </c>
      <c r="E12774" s="2" t="s">
        <v>15</v>
      </c>
      <c r="F12774" s="2">
        <v>0.0859</v>
      </c>
      <c r="G12774" s="2">
        <v>-0.00284</v>
      </c>
      <c r="H12774" s="2">
        <v>3.44e-5</v>
      </c>
      <c r="I12774" s="4" t="s">
        <v>8354</v>
      </c>
      <c r="J12774" s="1">
        <f t="shared" si="626"/>
        <v>45905.5539067477</v>
      </c>
      <c r="K12774">
        <f>100000+SUM(G$2:G12774)-SUM(H$2:H12774)</f>
        <v>99902.44091261</v>
      </c>
      <c r="L12774">
        <f t="shared" si="627"/>
        <v>94438.7639970324</v>
      </c>
      <c r="M12774">
        <f t="shared" si="628"/>
        <v>1.05785417644548</v>
      </c>
    </row>
    <row r="12775" spans="1:13">
      <c r="A12775" s="2" t="s">
        <v>123</v>
      </c>
      <c r="B12775" s="2">
        <v>0.06</v>
      </c>
      <c r="C12775" s="2" t="s">
        <v>17</v>
      </c>
      <c r="D12775" s="2">
        <v>1.22</v>
      </c>
      <c r="E12775" s="2" t="s">
        <v>15</v>
      </c>
      <c r="F12775" s="2">
        <v>20.3</v>
      </c>
      <c r="G12775" s="2">
        <v>-0.0226</v>
      </c>
      <c r="H12775" s="2">
        <v>0.000244</v>
      </c>
      <c r="I12775" s="4" t="s">
        <v>8354</v>
      </c>
      <c r="J12775" s="1">
        <f t="shared" si="626"/>
        <v>45905.5539067477</v>
      </c>
      <c r="K12775">
        <f>100000+SUM(G$2:G12775)-SUM(H$2:H12775)</f>
        <v>99902.41806861</v>
      </c>
      <c r="L12775">
        <f t="shared" si="627"/>
        <v>94438.7639970324</v>
      </c>
      <c r="M12775">
        <f t="shared" si="628"/>
        <v>1.05785393455329</v>
      </c>
    </row>
    <row r="12776" spans="1:13">
      <c r="A12776" s="2" t="s">
        <v>3962</v>
      </c>
      <c r="B12776" s="2">
        <v>0.2</v>
      </c>
      <c r="C12776" s="2" t="s">
        <v>17</v>
      </c>
      <c r="D12776" s="2">
        <v>1.28</v>
      </c>
      <c r="E12776" s="2" t="s">
        <v>15</v>
      </c>
      <c r="F12776" s="2">
        <v>6.39</v>
      </c>
      <c r="G12776" s="2">
        <v>0.0217</v>
      </c>
      <c r="H12776" s="2">
        <v>0.000256</v>
      </c>
      <c r="I12776" s="4" t="s">
        <v>8355</v>
      </c>
      <c r="J12776" s="1">
        <f t="shared" si="626"/>
        <v>45905.5539093287</v>
      </c>
      <c r="K12776">
        <f>100000+SUM(G$2:G12776)-SUM(H$2:H12776)</f>
        <v>99902.43951261</v>
      </c>
      <c r="L12776">
        <f t="shared" si="627"/>
        <v>94438.7639970324</v>
      </c>
      <c r="M12776">
        <f t="shared" si="628"/>
        <v>1.05785416162106</v>
      </c>
    </row>
    <row r="12777" spans="1:13">
      <c r="A12777" s="2" t="s">
        <v>350</v>
      </c>
      <c r="B12777" s="2">
        <v>1</v>
      </c>
      <c r="C12777" s="2" t="s">
        <v>17</v>
      </c>
      <c r="D12777" s="2">
        <v>0.0881</v>
      </c>
      <c r="E12777" s="2" t="s">
        <v>15</v>
      </c>
      <c r="F12777" s="2">
        <v>0.0881</v>
      </c>
      <c r="G12777" s="2">
        <v>-0.00114</v>
      </c>
      <c r="H12777" s="2">
        <v>1.76e-5</v>
      </c>
      <c r="I12777" s="4" t="s">
        <v>8355</v>
      </c>
      <c r="J12777" s="1">
        <f t="shared" si="626"/>
        <v>45905.5539093287</v>
      </c>
      <c r="K12777">
        <f>100000+SUM(G$2:G12777)-SUM(H$2:H12777)</f>
        <v>99902.43835501</v>
      </c>
      <c r="L12777">
        <f t="shared" si="627"/>
        <v>94438.7639970324</v>
      </c>
      <c r="M12777">
        <f t="shared" si="628"/>
        <v>1.05785414936338</v>
      </c>
    </row>
    <row r="12778" spans="1:13">
      <c r="A12778" s="2" t="s">
        <v>320</v>
      </c>
      <c r="B12778" s="2">
        <v>1.2</v>
      </c>
      <c r="C12778" s="2" t="s">
        <v>17</v>
      </c>
      <c r="D12778" s="2">
        <v>1.1</v>
      </c>
      <c r="E12778" s="2" t="s">
        <v>15</v>
      </c>
      <c r="F12778" s="2">
        <v>0.918</v>
      </c>
      <c r="G12778" s="2">
        <v>-0.0359</v>
      </c>
      <c r="H12778" s="2">
        <v>0.00022</v>
      </c>
      <c r="I12778" s="4" t="s">
        <v>8356</v>
      </c>
      <c r="J12778" s="1">
        <f t="shared" si="626"/>
        <v>45905.5541307176</v>
      </c>
      <c r="K12778">
        <f>100000+SUM(G$2:G12778)-SUM(H$2:H12778)</f>
        <v>99902.40223501</v>
      </c>
      <c r="L12778">
        <f t="shared" si="627"/>
        <v>94438.7639970324</v>
      </c>
      <c r="M12778">
        <f t="shared" si="628"/>
        <v>1.05785376689332</v>
      </c>
    </row>
    <row r="12779" spans="1:13">
      <c r="A12779" s="2" t="s">
        <v>318</v>
      </c>
      <c r="B12779" s="2">
        <v>79</v>
      </c>
      <c r="C12779" s="2" t="s">
        <v>17</v>
      </c>
      <c r="D12779" s="2">
        <v>0.146</v>
      </c>
      <c r="E12779" s="2" t="s">
        <v>15</v>
      </c>
      <c r="F12779" s="2">
        <v>0.00185</v>
      </c>
      <c r="G12779" s="2">
        <v>0.00227</v>
      </c>
      <c r="H12779" s="2">
        <v>2.92e-5</v>
      </c>
      <c r="I12779" s="4" t="s">
        <v>8356</v>
      </c>
      <c r="J12779" s="1">
        <f t="shared" si="626"/>
        <v>45905.5541307176</v>
      </c>
      <c r="K12779">
        <f>100000+SUM(G$2:G12779)-SUM(H$2:H12779)</f>
        <v>99902.40447581</v>
      </c>
      <c r="L12779">
        <f t="shared" si="627"/>
        <v>94438.7639970324</v>
      </c>
      <c r="M12779">
        <f t="shared" si="628"/>
        <v>1.05785379062087</v>
      </c>
    </row>
    <row r="12780" spans="1:13">
      <c r="A12780" s="2" t="s">
        <v>125</v>
      </c>
      <c r="B12780" s="2">
        <v>1.1</v>
      </c>
      <c r="C12780" s="2" t="s">
        <v>17</v>
      </c>
      <c r="D12780" s="2">
        <v>3.68</v>
      </c>
      <c r="E12780" s="2" t="s">
        <v>15</v>
      </c>
      <c r="F12780" s="2">
        <v>3.35</v>
      </c>
      <c r="G12780" s="2">
        <v>0.0485</v>
      </c>
      <c r="H12780" s="2">
        <v>0.000736</v>
      </c>
      <c r="I12780" s="4" t="s">
        <v>8356</v>
      </c>
      <c r="J12780" s="1">
        <f t="shared" si="626"/>
        <v>45905.5541307176</v>
      </c>
      <c r="K12780">
        <f>100000+SUM(G$2:G12780)-SUM(H$2:H12780)</f>
        <v>99902.45223981</v>
      </c>
      <c r="L12780">
        <f t="shared" si="627"/>
        <v>94438.7639970324</v>
      </c>
      <c r="M12780">
        <f t="shared" si="628"/>
        <v>1.05785429638776</v>
      </c>
    </row>
    <row r="12781" spans="1:13">
      <c r="A12781" s="2" t="s">
        <v>13</v>
      </c>
      <c r="B12781" s="2">
        <v>4</v>
      </c>
      <c r="C12781" s="2" t="s">
        <v>17</v>
      </c>
      <c r="D12781" s="2">
        <v>0.307</v>
      </c>
      <c r="E12781" s="2" t="s">
        <v>15</v>
      </c>
      <c r="F12781" s="2">
        <v>0.0767</v>
      </c>
      <c r="G12781" s="2">
        <v>-0.00686</v>
      </c>
      <c r="H12781" s="2">
        <v>6.13e-5</v>
      </c>
      <c r="I12781" s="4" t="s">
        <v>8357</v>
      </c>
      <c r="J12781" s="1">
        <f t="shared" si="626"/>
        <v>45905.5541307292</v>
      </c>
      <c r="K12781">
        <f>100000+SUM(G$2:G12781)-SUM(H$2:H12781)</f>
        <v>99902.44531851</v>
      </c>
      <c r="L12781">
        <f t="shared" si="627"/>
        <v>94438.7639970324</v>
      </c>
      <c r="M12781">
        <f t="shared" si="628"/>
        <v>1.05785422309899</v>
      </c>
    </row>
    <row r="12782" spans="1:13">
      <c r="A12782" s="2" t="s">
        <v>323</v>
      </c>
      <c r="B12782" s="2">
        <v>0.1</v>
      </c>
      <c r="C12782" s="2" t="s">
        <v>17</v>
      </c>
      <c r="D12782" s="2">
        <v>0.429</v>
      </c>
      <c r="E12782" s="2" t="s">
        <v>15</v>
      </c>
      <c r="F12782" s="2">
        <v>4.29</v>
      </c>
      <c r="G12782" s="2">
        <v>-0.00178</v>
      </c>
      <c r="H12782" s="2">
        <v>8.58e-5</v>
      </c>
      <c r="I12782" s="4" t="s">
        <v>8357</v>
      </c>
      <c r="J12782" s="1">
        <f t="shared" si="626"/>
        <v>45905.5541307292</v>
      </c>
      <c r="K12782">
        <f>100000+SUM(G$2:G12782)-SUM(H$2:H12782)</f>
        <v>99902.44345271</v>
      </c>
      <c r="L12782">
        <f t="shared" si="627"/>
        <v>94438.7639970324</v>
      </c>
      <c r="M12782">
        <f t="shared" si="628"/>
        <v>1.05785420334228</v>
      </c>
    </row>
    <row r="12783" spans="1:13">
      <c r="A12783" s="2" t="s">
        <v>131</v>
      </c>
      <c r="B12783" s="2">
        <v>1.5</v>
      </c>
      <c r="C12783" s="2" t="s">
        <v>17</v>
      </c>
      <c r="D12783" s="2">
        <v>4.23</v>
      </c>
      <c r="E12783" s="2" t="s">
        <v>15</v>
      </c>
      <c r="F12783" s="2">
        <v>2.82</v>
      </c>
      <c r="G12783" s="2">
        <v>-0.0131</v>
      </c>
      <c r="H12783" s="2">
        <v>0.000846</v>
      </c>
      <c r="I12783" s="4" t="s">
        <v>8357</v>
      </c>
      <c r="J12783" s="1">
        <f t="shared" si="626"/>
        <v>45905.5541307292</v>
      </c>
      <c r="K12783">
        <f>100000+SUM(G$2:G12783)-SUM(H$2:H12783)</f>
        <v>99902.42950671</v>
      </c>
      <c r="L12783">
        <f t="shared" si="627"/>
        <v>94438.7639970324</v>
      </c>
      <c r="M12783">
        <f t="shared" si="628"/>
        <v>1.05785405566987</v>
      </c>
    </row>
    <row r="12784" spans="1:13">
      <c r="A12784" s="2" t="s">
        <v>325</v>
      </c>
      <c r="B12784" s="2">
        <v>0.7</v>
      </c>
      <c r="C12784" s="2" t="s">
        <v>17</v>
      </c>
      <c r="D12784" s="2">
        <v>0.561</v>
      </c>
      <c r="E12784" s="2" t="s">
        <v>15</v>
      </c>
      <c r="F12784" s="2">
        <v>0.801</v>
      </c>
      <c r="G12784" s="2">
        <v>0.0014</v>
      </c>
      <c r="H12784" s="2">
        <v>0.000112</v>
      </c>
      <c r="I12784" s="4" t="s">
        <v>8358</v>
      </c>
      <c r="J12784" s="1">
        <f t="shared" si="626"/>
        <v>45905.5541311343</v>
      </c>
      <c r="K12784">
        <f>100000+SUM(G$2:G12784)-SUM(H$2:H12784)</f>
        <v>99902.43079471</v>
      </c>
      <c r="L12784">
        <f t="shared" si="627"/>
        <v>94438.7639970324</v>
      </c>
      <c r="M12784">
        <f t="shared" si="628"/>
        <v>1.05785406930833</v>
      </c>
    </row>
    <row r="12785" spans="1:13">
      <c r="A12785" s="2" t="s">
        <v>327</v>
      </c>
      <c r="B12785" s="2">
        <v>6</v>
      </c>
      <c r="C12785" s="2" t="s">
        <v>17</v>
      </c>
      <c r="D12785" s="2">
        <v>0.000779</v>
      </c>
      <c r="E12785" s="2" t="s">
        <v>15</v>
      </c>
      <c r="F12785" s="2">
        <v>0.00013</v>
      </c>
      <c r="G12785" s="2">
        <v>1.81e-6</v>
      </c>
      <c r="H12785" s="4" t="s">
        <v>8359</v>
      </c>
      <c r="I12785" s="4" t="s">
        <v>8360</v>
      </c>
      <c r="J12785" s="1">
        <f t="shared" si="626"/>
        <v>45905.5541338426</v>
      </c>
      <c r="K12785">
        <f>100000+SUM(G$2:G12785)-SUM(H$2:H12785)</f>
        <v>99902.43079652</v>
      </c>
      <c r="L12785">
        <f t="shared" si="627"/>
        <v>94438.7639970324</v>
      </c>
      <c r="M12785">
        <f t="shared" si="628"/>
        <v>1.0578540693275</v>
      </c>
    </row>
    <row r="12786" spans="1:13">
      <c r="A12786" s="2" t="s">
        <v>334</v>
      </c>
      <c r="B12786" s="2">
        <v>0.001</v>
      </c>
      <c r="C12786" s="2" t="s">
        <v>17</v>
      </c>
      <c r="D12786" s="2">
        <v>0.317</v>
      </c>
      <c r="E12786" s="2" t="s">
        <v>15</v>
      </c>
      <c r="F12786" s="2">
        <v>317</v>
      </c>
      <c r="G12786" s="2">
        <v>-0.00429</v>
      </c>
      <c r="H12786" s="2">
        <v>6.33e-5</v>
      </c>
      <c r="I12786" s="4" t="s">
        <v>8361</v>
      </c>
      <c r="J12786" s="1">
        <f t="shared" si="626"/>
        <v>45905.5541368866</v>
      </c>
      <c r="K12786">
        <f>100000+SUM(G$2:G12786)-SUM(H$2:H12786)</f>
        <v>99902.42644322</v>
      </c>
      <c r="L12786">
        <f t="shared" si="627"/>
        <v>94438.7639970324</v>
      </c>
      <c r="M12786">
        <f t="shared" si="628"/>
        <v>1.05785402323096</v>
      </c>
    </row>
    <row r="12787" spans="1:13">
      <c r="A12787" s="2" t="s">
        <v>118</v>
      </c>
      <c r="B12787" s="2">
        <v>0.01</v>
      </c>
      <c r="C12787" s="2" t="s">
        <v>17</v>
      </c>
      <c r="D12787" s="2">
        <v>2.05</v>
      </c>
      <c r="E12787" s="2" t="s">
        <v>15</v>
      </c>
      <c r="F12787" s="2">
        <v>205</v>
      </c>
      <c r="G12787" s="2">
        <v>-0.036</v>
      </c>
      <c r="H12787" s="2">
        <v>0.000409</v>
      </c>
      <c r="I12787" s="4" t="s">
        <v>8362</v>
      </c>
      <c r="J12787" s="1">
        <f t="shared" si="626"/>
        <v>45905.5541368982</v>
      </c>
      <c r="K12787">
        <f>100000+SUM(G$2:G12787)-SUM(H$2:H12787)</f>
        <v>99902.39003422</v>
      </c>
      <c r="L12787">
        <f t="shared" si="627"/>
        <v>94438.7639970324</v>
      </c>
      <c r="M12787">
        <f t="shared" si="628"/>
        <v>1.05785363770071</v>
      </c>
    </row>
    <row r="12788" spans="1:13">
      <c r="A12788" s="2" t="s">
        <v>725</v>
      </c>
      <c r="B12788" s="2">
        <v>1</v>
      </c>
      <c r="C12788" s="2" t="s">
        <v>17</v>
      </c>
      <c r="D12788" s="2">
        <v>0.0289</v>
      </c>
      <c r="E12788" s="2" t="s">
        <v>15</v>
      </c>
      <c r="F12788" s="2">
        <v>0.0289</v>
      </c>
      <c r="G12788" s="2">
        <v>-0.000311</v>
      </c>
      <c r="H12788" s="2">
        <v>5.77e-6</v>
      </c>
      <c r="I12788" s="4" t="s">
        <v>8363</v>
      </c>
      <c r="J12788" s="1">
        <f t="shared" si="626"/>
        <v>45905.5541406366</v>
      </c>
      <c r="K12788">
        <f>100000+SUM(G$2:G12788)-SUM(H$2:H12788)</f>
        <v>99902.38971745</v>
      </c>
      <c r="L12788">
        <f t="shared" si="627"/>
        <v>94438.7639970324</v>
      </c>
      <c r="M12788">
        <f t="shared" si="628"/>
        <v>1.05785363434648</v>
      </c>
    </row>
    <row r="12789" spans="1:13">
      <c r="A12789" s="2" t="s">
        <v>3951</v>
      </c>
      <c r="B12789" s="2">
        <v>0.01</v>
      </c>
      <c r="C12789" s="2" t="s">
        <v>17</v>
      </c>
      <c r="D12789" s="2">
        <v>0.0306</v>
      </c>
      <c r="E12789" s="2" t="s">
        <v>15</v>
      </c>
      <c r="F12789" s="2">
        <v>3.06</v>
      </c>
      <c r="G12789" s="2">
        <v>-0.000544</v>
      </c>
      <c r="H12789" s="2">
        <v>6.11e-6</v>
      </c>
      <c r="I12789" s="4" t="s">
        <v>8364</v>
      </c>
      <c r="J12789" s="1">
        <f t="shared" si="626"/>
        <v>45905.5541406481</v>
      </c>
      <c r="K12789">
        <f>100000+SUM(G$2:G12789)-SUM(H$2:H12789)</f>
        <v>99902.38916734</v>
      </c>
      <c r="L12789">
        <f t="shared" si="627"/>
        <v>94438.7639970324</v>
      </c>
      <c r="M12789">
        <f t="shared" si="628"/>
        <v>1.05785362852143</v>
      </c>
    </row>
    <row r="12790" spans="1:13">
      <c r="A12790" s="2" t="s">
        <v>123</v>
      </c>
      <c r="B12790" s="2">
        <v>0.02</v>
      </c>
      <c r="C12790" s="2" t="s">
        <v>17</v>
      </c>
      <c r="D12790" s="2">
        <v>0.407</v>
      </c>
      <c r="E12790" s="2" t="s">
        <v>15</v>
      </c>
      <c r="F12790" s="2">
        <v>20.3</v>
      </c>
      <c r="G12790" s="2">
        <v>-0.0074</v>
      </c>
      <c r="H12790" s="2">
        <v>8.14e-5</v>
      </c>
      <c r="I12790" s="4" t="s">
        <v>8365</v>
      </c>
      <c r="J12790" s="1">
        <f t="shared" si="626"/>
        <v>45905.5541431829</v>
      </c>
      <c r="K12790">
        <f>100000+SUM(G$2:G12790)-SUM(H$2:H12790)</f>
        <v>99902.38168594</v>
      </c>
      <c r="L12790">
        <f t="shared" si="627"/>
        <v>94438.7639970324</v>
      </c>
      <c r="M12790">
        <f t="shared" si="628"/>
        <v>1.05785354930185</v>
      </c>
    </row>
    <row r="12791" spans="1:13">
      <c r="A12791" s="2" t="s">
        <v>320</v>
      </c>
      <c r="B12791" s="2">
        <v>6</v>
      </c>
      <c r="C12791" s="2" t="s">
        <v>14</v>
      </c>
      <c r="D12791" s="2">
        <v>5.5</v>
      </c>
      <c r="E12791" s="2" t="s">
        <v>15</v>
      </c>
      <c r="F12791" s="2">
        <v>0.917</v>
      </c>
      <c r="G12791" s="2">
        <v>0</v>
      </c>
      <c r="H12791" s="2">
        <v>0.0011</v>
      </c>
      <c r="I12791" s="4" t="s">
        <v>8366</v>
      </c>
      <c r="J12791" s="1">
        <f t="shared" si="626"/>
        <v>45905.5554659028</v>
      </c>
      <c r="K12791">
        <f>100000+SUM(G$2:G12791)-SUM(H$2:H12791)</f>
        <v>99902.38058594</v>
      </c>
      <c r="L12791">
        <f t="shared" si="627"/>
        <v>94438.7639970324</v>
      </c>
      <c r="M12791">
        <f t="shared" si="628"/>
        <v>1.05785353765409</v>
      </c>
    </row>
    <row r="12792" spans="1:13">
      <c r="A12792" s="2" t="s">
        <v>125</v>
      </c>
      <c r="B12792" s="2">
        <v>5.3</v>
      </c>
      <c r="C12792" s="2" t="s">
        <v>14</v>
      </c>
      <c r="D12792" s="2">
        <v>17.7</v>
      </c>
      <c r="E12792" s="2" t="s">
        <v>15</v>
      </c>
      <c r="F12792" s="2">
        <v>3.34</v>
      </c>
      <c r="G12792" s="2">
        <v>0</v>
      </c>
      <c r="H12792" s="2">
        <v>0.00354</v>
      </c>
      <c r="I12792" s="4" t="s">
        <v>8366</v>
      </c>
      <c r="J12792" s="1">
        <f t="shared" si="626"/>
        <v>45905.5554659028</v>
      </c>
      <c r="K12792">
        <f>100000+SUM(G$2:G12792)-SUM(H$2:H12792)</f>
        <v>99902.37704594</v>
      </c>
      <c r="L12792">
        <f t="shared" si="627"/>
        <v>94438.7639970324</v>
      </c>
      <c r="M12792">
        <f t="shared" si="628"/>
        <v>1.05785350016948</v>
      </c>
    </row>
    <row r="12793" spans="1:13">
      <c r="A12793" s="2" t="s">
        <v>131</v>
      </c>
      <c r="B12793" s="2">
        <v>7.6</v>
      </c>
      <c r="C12793" s="2" t="s">
        <v>14</v>
      </c>
      <c r="D12793" s="2">
        <v>21.4</v>
      </c>
      <c r="E12793" s="2" t="s">
        <v>15</v>
      </c>
      <c r="F12793" s="2">
        <v>2.82</v>
      </c>
      <c r="G12793" s="2">
        <v>0</v>
      </c>
      <c r="H12793" s="2">
        <v>0.00428</v>
      </c>
      <c r="I12793" s="4" t="s">
        <v>8366</v>
      </c>
      <c r="J12793" s="1">
        <f t="shared" si="626"/>
        <v>45905.5554659028</v>
      </c>
      <c r="K12793">
        <f>100000+SUM(G$2:G12793)-SUM(H$2:H12793)</f>
        <v>99902.37276594</v>
      </c>
      <c r="L12793">
        <f t="shared" si="627"/>
        <v>94438.7639970324</v>
      </c>
      <c r="M12793">
        <f t="shared" si="628"/>
        <v>1.05785345484911</v>
      </c>
    </row>
    <row r="12794" spans="1:13">
      <c r="A12794" s="2" t="s">
        <v>334</v>
      </c>
      <c r="B12794" s="2">
        <v>0.046</v>
      </c>
      <c r="C12794" s="2" t="s">
        <v>14</v>
      </c>
      <c r="D12794" s="2">
        <v>14.5</v>
      </c>
      <c r="E12794" s="2" t="s">
        <v>15</v>
      </c>
      <c r="F12794" s="2">
        <v>316</v>
      </c>
      <c r="G12794" s="2">
        <v>0</v>
      </c>
      <c r="H12794" s="2">
        <v>0.00291</v>
      </c>
      <c r="I12794" s="4" t="s">
        <v>8367</v>
      </c>
      <c r="J12794" s="1">
        <f t="shared" si="626"/>
        <v>45905.5554695023</v>
      </c>
      <c r="K12794">
        <f>100000+SUM(G$2:G12794)-SUM(H$2:H12794)</f>
        <v>99902.36985594</v>
      </c>
      <c r="L12794">
        <f t="shared" si="627"/>
        <v>94438.7639970324</v>
      </c>
      <c r="M12794">
        <f t="shared" si="628"/>
        <v>1.05785342403549</v>
      </c>
    </row>
    <row r="12795" spans="1:13">
      <c r="A12795" s="2" t="s">
        <v>118</v>
      </c>
      <c r="B12795" s="2">
        <v>0.48</v>
      </c>
      <c r="C12795" s="2" t="s">
        <v>14</v>
      </c>
      <c r="D12795" s="2">
        <v>97.9</v>
      </c>
      <c r="E12795" s="2" t="s">
        <v>15</v>
      </c>
      <c r="F12795" s="2">
        <v>204</v>
      </c>
      <c r="G12795" s="2">
        <v>0</v>
      </c>
      <c r="H12795" s="2">
        <v>0.0196</v>
      </c>
      <c r="I12795" s="4" t="s">
        <v>8368</v>
      </c>
      <c r="J12795" s="1">
        <f t="shared" si="626"/>
        <v>45905.5554721181</v>
      </c>
      <c r="K12795">
        <f>100000+SUM(G$2:G12795)-SUM(H$2:H12795)</f>
        <v>99902.35025594</v>
      </c>
      <c r="L12795">
        <f t="shared" si="627"/>
        <v>94438.7639970324</v>
      </c>
      <c r="M12795">
        <f t="shared" si="628"/>
        <v>1.05785321649359</v>
      </c>
    </row>
    <row r="12796" spans="1:13">
      <c r="A12796" s="2" t="s">
        <v>3948</v>
      </c>
      <c r="B12796" s="2">
        <v>0.6</v>
      </c>
      <c r="C12796" s="2" t="s">
        <v>14</v>
      </c>
      <c r="D12796" s="2">
        <v>8.25</v>
      </c>
      <c r="E12796" s="2" t="s">
        <v>15</v>
      </c>
      <c r="F12796" s="2">
        <v>13.8</v>
      </c>
      <c r="G12796" s="2">
        <v>0</v>
      </c>
      <c r="H12796" s="2">
        <v>0.00165</v>
      </c>
      <c r="I12796" s="4" t="s">
        <v>8369</v>
      </c>
      <c r="J12796" s="1">
        <f t="shared" si="626"/>
        <v>45905.5554763079</v>
      </c>
      <c r="K12796">
        <f>100000+SUM(G$2:G12796)-SUM(H$2:H12796)</f>
        <v>99902.34860594</v>
      </c>
      <c r="L12796">
        <f t="shared" si="627"/>
        <v>94438.7639970324</v>
      </c>
      <c r="M12796">
        <f t="shared" si="628"/>
        <v>1.05785319902195</v>
      </c>
    </row>
    <row r="12797" spans="1:13">
      <c r="A12797" s="2" t="s">
        <v>3951</v>
      </c>
      <c r="B12797" s="2">
        <v>2.51</v>
      </c>
      <c r="C12797" s="2" t="s">
        <v>14</v>
      </c>
      <c r="D12797" s="2">
        <v>7.67</v>
      </c>
      <c r="E12797" s="2" t="s">
        <v>15</v>
      </c>
      <c r="F12797" s="2">
        <v>3.05</v>
      </c>
      <c r="G12797" s="2">
        <v>0</v>
      </c>
      <c r="H12797" s="2">
        <v>0.00153</v>
      </c>
      <c r="I12797" s="4" t="s">
        <v>8369</v>
      </c>
      <c r="J12797" s="1">
        <f t="shared" si="626"/>
        <v>45905.5554763079</v>
      </c>
      <c r="K12797">
        <f>100000+SUM(G$2:G12797)-SUM(H$2:H12797)</f>
        <v>99902.34707594</v>
      </c>
      <c r="L12797">
        <f t="shared" si="627"/>
        <v>94438.7639970324</v>
      </c>
      <c r="M12797">
        <f t="shared" si="628"/>
        <v>1.05785318282098</v>
      </c>
    </row>
    <row r="12798" spans="1:13">
      <c r="A12798" s="2" t="s">
        <v>725</v>
      </c>
      <c r="B12798" s="2">
        <v>211</v>
      </c>
      <c r="C12798" s="2" t="s">
        <v>14</v>
      </c>
      <c r="D12798" s="2">
        <v>6.08</v>
      </c>
      <c r="E12798" s="2" t="s">
        <v>15</v>
      </c>
      <c r="F12798" s="2">
        <v>0.0288</v>
      </c>
      <c r="G12798" s="2">
        <v>0</v>
      </c>
      <c r="H12798" s="2">
        <v>0.00122</v>
      </c>
      <c r="I12798" s="4" t="s">
        <v>8370</v>
      </c>
      <c r="J12798" s="1">
        <f t="shared" si="626"/>
        <v>45905.5554859954</v>
      </c>
      <c r="K12798">
        <f>100000+SUM(G$2:G12798)-SUM(H$2:H12798)</f>
        <v>99902.34585594</v>
      </c>
      <c r="L12798">
        <f t="shared" si="627"/>
        <v>94438.7639970324</v>
      </c>
      <c r="M12798">
        <f t="shared" si="628"/>
        <v>1.05785316990256</v>
      </c>
    </row>
    <row r="12799" spans="1:13">
      <c r="A12799" s="2" t="s">
        <v>2753</v>
      </c>
      <c r="B12799" s="2">
        <v>599</v>
      </c>
      <c r="C12799" s="2" t="s">
        <v>14</v>
      </c>
      <c r="D12799" s="2">
        <v>113</v>
      </c>
      <c r="E12799" s="2" t="s">
        <v>15</v>
      </c>
      <c r="F12799" s="2">
        <v>0.189</v>
      </c>
      <c r="G12799" s="2">
        <v>0</v>
      </c>
      <c r="H12799" s="2">
        <v>0.0227</v>
      </c>
      <c r="I12799" s="4" t="s">
        <v>8371</v>
      </c>
      <c r="J12799" s="1">
        <f t="shared" si="626"/>
        <v>45905.5635248958</v>
      </c>
      <c r="K12799">
        <f>100000+SUM(G$2:G12799)-SUM(H$2:H12799)</f>
        <v>99902.32315594</v>
      </c>
      <c r="L12799">
        <f t="shared" si="627"/>
        <v>94438.7639970324</v>
      </c>
      <c r="M12799">
        <f t="shared" si="628"/>
        <v>1.05785292953516</v>
      </c>
    </row>
    <row r="12800" spans="1:13">
      <c r="A12800" s="2" t="s">
        <v>125</v>
      </c>
      <c r="B12800" s="2">
        <v>1.3</v>
      </c>
      <c r="C12800" s="2" t="s">
        <v>17</v>
      </c>
      <c r="D12800" s="2">
        <v>4.34</v>
      </c>
      <c r="E12800" s="2" t="s">
        <v>15</v>
      </c>
      <c r="F12800" s="2">
        <v>3.34</v>
      </c>
      <c r="G12800" s="2">
        <v>0.0467</v>
      </c>
      <c r="H12800" s="2">
        <v>0.000868</v>
      </c>
      <c r="I12800" s="4" t="s">
        <v>8372</v>
      </c>
      <c r="J12800" s="1">
        <f t="shared" si="626"/>
        <v>45905.5697766551</v>
      </c>
      <c r="K12800">
        <f>100000+SUM(G$2:G12800)-SUM(H$2:H12800)</f>
        <v>99902.36898794</v>
      </c>
      <c r="L12800">
        <f t="shared" si="627"/>
        <v>94438.7639970324</v>
      </c>
      <c r="M12800">
        <f t="shared" si="628"/>
        <v>1.05785341484435</v>
      </c>
    </row>
    <row r="12801" spans="1:13">
      <c r="A12801" s="2" t="s">
        <v>40</v>
      </c>
      <c r="B12801" s="2">
        <v>0.007</v>
      </c>
      <c r="C12801" s="2" t="s">
        <v>17</v>
      </c>
      <c r="D12801" s="2">
        <v>30.3</v>
      </c>
      <c r="E12801" s="2" t="s">
        <v>15</v>
      </c>
      <c r="F12801" s="2">
        <v>4336</v>
      </c>
      <c r="G12801" s="2">
        <v>-0.038</v>
      </c>
      <c r="H12801" s="2">
        <v>0.00607</v>
      </c>
      <c r="I12801" s="4" t="s">
        <v>8373</v>
      </c>
      <c r="J12801" s="1">
        <f t="shared" si="626"/>
        <v>45905.5697766667</v>
      </c>
      <c r="K12801">
        <f>100000+SUM(G$2:G12801)-SUM(H$2:H12801)</f>
        <v>99902.32491794</v>
      </c>
      <c r="L12801">
        <f t="shared" si="627"/>
        <v>94438.7639970324</v>
      </c>
      <c r="M12801">
        <f t="shared" si="628"/>
        <v>1.05785294819275</v>
      </c>
    </row>
    <row r="12802" spans="1:13">
      <c r="A12802" s="2" t="s">
        <v>334</v>
      </c>
      <c r="B12802" s="2">
        <v>0.014</v>
      </c>
      <c r="C12802" s="2" t="s">
        <v>17</v>
      </c>
      <c r="D12802" s="2">
        <v>4.42</v>
      </c>
      <c r="E12802" s="2" t="s">
        <v>15</v>
      </c>
      <c r="F12802" s="2">
        <v>316</v>
      </c>
      <c r="G12802" s="2">
        <v>-0.0696</v>
      </c>
      <c r="H12802" s="2">
        <v>0.000885</v>
      </c>
      <c r="I12802" s="4" t="s">
        <v>8374</v>
      </c>
      <c r="J12802" s="1">
        <f t="shared" si="626"/>
        <v>45905.5697773958</v>
      </c>
      <c r="K12802">
        <f>100000+SUM(G$2:G12802)-SUM(H$2:H12802)</f>
        <v>99902.25443294</v>
      </c>
      <c r="L12802">
        <f t="shared" si="627"/>
        <v>94438.7639970324</v>
      </c>
      <c r="M12802">
        <f t="shared" si="628"/>
        <v>1.05785220183609</v>
      </c>
    </row>
    <row r="12803" spans="1:13">
      <c r="A12803" s="2" t="s">
        <v>131</v>
      </c>
      <c r="B12803" s="2">
        <v>1.9</v>
      </c>
      <c r="C12803" s="2" t="s">
        <v>17</v>
      </c>
      <c r="D12803" s="2">
        <v>5.34</v>
      </c>
      <c r="E12803" s="2" t="s">
        <v>15</v>
      </c>
      <c r="F12803" s="2">
        <v>2.81</v>
      </c>
      <c r="G12803" s="2">
        <v>-0.0287</v>
      </c>
      <c r="H12803" s="2">
        <v>0.00107</v>
      </c>
      <c r="I12803" s="4" t="s">
        <v>8375</v>
      </c>
      <c r="J12803" s="1">
        <f t="shared" si="626"/>
        <v>45905.569777419</v>
      </c>
      <c r="K12803">
        <f>100000+SUM(G$2:G12803)-SUM(H$2:H12803)</f>
        <v>99902.22466294</v>
      </c>
      <c r="L12803">
        <f t="shared" si="627"/>
        <v>94438.7639970324</v>
      </c>
      <c r="M12803">
        <f t="shared" si="628"/>
        <v>1.05785188660537</v>
      </c>
    </row>
    <row r="12804" spans="1:13">
      <c r="A12804" s="2" t="s">
        <v>118</v>
      </c>
      <c r="B12804" s="2">
        <v>0.15</v>
      </c>
      <c r="C12804" s="2" t="s">
        <v>17</v>
      </c>
      <c r="D12804" s="2">
        <v>30.6</v>
      </c>
      <c r="E12804" s="2" t="s">
        <v>15</v>
      </c>
      <c r="F12804" s="2">
        <v>204</v>
      </c>
      <c r="G12804" s="2">
        <v>-0.589</v>
      </c>
      <c r="H12804" s="2">
        <v>0.00613</v>
      </c>
      <c r="I12804" s="4" t="s">
        <v>8376</v>
      </c>
      <c r="J12804" s="1">
        <f t="shared" si="626"/>
        <v>45905.5697781829</v>
      </c>
      <c r="K12804">
        <f>100000+SUM(G$2:G12804)-SUM(H$2:H12804)</f>
        <v>99901.62953294</v>
      </c>
      <c r="L12804">
        <f t="shared" si="627"/>
        <v>94438.7639970324</v>
      </c>
      <c r="M12804">
        <f t="shared" si="628"/>
        <v>1.05784558484987</v>
      </c>
    </row>
    <row r="12805" spans="1:13">
      <c r="A12805" s="2" t="s">
        <v>320</v>
      </c>
      <c r="B12805" s="2">
        <v>1.5</v>
      </c>
      <c r="C12805" s="2" t="s">
        <v>17</v>
      </c>
      <c r="D12805" s="2">
        <v>1.38</v>
      </c>
      <c r="E12805" s="2" t="s">
        <v>15</v>
      </c>
      <c r="F12805" s="2">
        <v>0.917</v>
      </c>
      <c r="G12805" s="2">
        <v>-0.0471</v>
      </c>
      <c r="H12805" s="2">
        <v>0.000275</v>
      </c>
      <c r="I12805" s="4" t="s">
        <v>8377</v>
      </c>
      <c r="J12805" s="1">
        <f t="shared" si="626"/>
        <v>45905.569778206</v>
      </c>
      <c r="K12805">
        <f>100000+SUM(G$2:G12805)-SUM(H$2:H12805)</f>
        <v>99901.58215794</v>
      </c>
      <c r="L12805">
        <f t="shared" si="627"/>
        <v>94438.7639970324</v>
      </c>
      <c r="M12805">
        <f t="shared" si="628"/>
        <v>1.05784508320206</v>
      </c>
    </row>
    <row r="12806" spans="1:13">
      <c r="A12806" s="2" t="s">
        <v>3948</v>
      </c>
      <c r="B12806" s="2">
        <v>0.2</v>
      </c>
      <c r="C12806" s="2" t="s">
        <v>17</v>
      </c>
      <c r="D12806" s="2">
        <v>2.74</v>
      </c>
      <c r="E12806" s="2" t="s">
        <v>15</v>
      </c>
      <c r="F12806" s="2">
        <v>13.7</v>
      </c>
      <c r="G12806" s="2">
        <v>0.0591</v>
      </c>
      <c r="H12806" s="2">
        <v>0.000548</v>
      </c>
      <c r="I12806" s="4" t="s">
        <v>8378</v>
      </c>
      <c r="J12806" s="1">
        <f t="shared" si="626"/>
        <v>45905.5697833218</v>
      </c>
      <c r="K12806">
        <f>100000+SUM(G$2:G12806)-SUM(H$2:H12806)</f>
        <v>99901.64070994</v>
      </c>
      <c r="L12806">
        <f t="shared" si="627"/>
        <v>94438.7639970324</v>
      </c>
      <c r="M12806">
        <f t="shared" si="628"/>
        <v>1.0578457032017</v>
      </c>
    </row>
    <row r="12807" spans="1:13">
      <c r="A12807" s="2" t="s">
        <v>3951</v>
      </c>
      <c r="B12807" s="2">
        <v>0.68</v>
      </c>
      <c r="C12807" s="2" t="s">
        <v>17</v>
      </c>
      <c r="D12807" s="2">
        <v>2.08</v>
      </c>
      <c r="E12807" s="2" t="s">
        <v>15</v>
      </c>
      <c r="F12807" s="2">
        <v>3.05</v>
      </c>
      <c r="G12807" s="2">
        <v>-0.0396</v>
      </c>
      <c r="H12807" s="2">
        <v>0.000415</v>
      </c>
      <c r="I12807" s="4" t="s">
        <v>8378</v>
      </c>
      <c r="J12807" s="1">
        <f t="shared" si="626"/>
        <v>45905.5697833218</v>
      </c>
      <c r="K12807">
        <f>100000+SUM(G$2:G12807)-SUM(H$2:H12807)</f>
        <v>99901.60069494</v>
      </c>
      <c r="L12807">
        <f t="shared" si="627"/>
        <v>94438.7639970324</v>
      </c>
      <c r="M12807">
        <f t="shared" si="628"/>
        <v>1.05784527948798</v>
      </c>
    </row>
    <row r="12808" spans="1:13">
      <c r="A12808" s="2" t="s">
        <v>725</v>
      </c>
      <c r="B12808" s="2">
        <v>57</v>
      </c>
      <c r="C12808" s="2" t="s">
        <v>17</v>
      </c>
      <c r="D12808" s="2">
        <v>1.64</v>
      </c>
      <c r="E12808" s="2" t="s">
        <v>15</v>
      </c>
      <c r="F12808" s="2">
        <v>0.0288</v>
      </c>
      <c r="G12808" s="2">
        <v>-0.0228</v>
      </c>
      <c r="H12808" s="2">
        <v>0.000328</v>
      </c>
      <c r="I12808" s="4" t="s">
        <v>8379</v>
      </c>
      <c r="J12808" s="1">
        <f t="shared" si="626"/>
        <v>45905.5697841319</v>
      </c>
      <c r="K12808">
        <f>100000+SUM(G$2:G12808)-SUM(H$2:H12808)</f>
        <v>99901.57756694</v>
      </c>
      <c r="L12808">
        <f t="shared" si="627"/>
        <v>94438.7639970324</v>
      </c>
      <c r="M12808">
        <f t="shared" si="628"/>
        <v>1.05784503458854</v>
      </c>
    </row>
    <row r="12809" spans="1:13">
      <c r="A12809" s="2" t="s">
        <v>334</v>
      </c>
      <c r="B12809" s="2">
        <v>0.018</v>
      </c>
      <c r="C12809" s="2" t="s">
        <v>17</v>
      </c>
      <c r="D12809" s="2">
        <v>5.69</v>
      </c>
      <c r="E12809" s="2" t="s">
        <v>15</v>
      </c>
      <c r="F12809" s="2">
        <v>316</v>
      </c>
      <c r="G12809" s="2">
        <v>-0.0841</v>
      </c>
      <c r="H12809" s="2">
        <v>0.00114</v>
      </c>
      <c r="I12809" s="4" t="s">
        <v>8380</v>
      </c>
      <c r="J12809" s="1">
        <f t="shared" si="626"/>
        <v>45905.5729402431</v>
      </c>
      <c r="K12809">
        <f>100000+SUM(G$2:G12809)-SUM(H$2:H12809)</f>
        <v>99901.49232694</v>
      </c>
      <c r="L12809">
        <f t="shared" si="627"/>
        <v>94438.7639970324</v>
      </c>
      <c r="M12809">
        <f t="shared" si="628"/>
        <v>1.05784413199308</v>
      </c>
    </row>
    <row r="12810" spans="1:13">
      <c r="A12810" s="2" t="s">
        <v>334</v>
      </c>
      <c r="B12810" s="2">
        <v>0.031</v>
      </c>
      <c r="C12810" s="2" t="s">
        <v>17</v>
      </c>
      <c r="D12810" s="2">
        <v>9.8</v>
      </c>
      <c r="E12810" s="2" t="s">
        <v>15</v>
      </c>
      <c r="F12810" s="2">
        <v>316</v>
      </c>
      <c r="G12810" s="2">
        <v>-0.145</v>
      </c>
      <c r="H12810" s="2">
        <v>0.00196</v>
      </c>
      <c r="I12810" s="4" t="s">
        <v>8380</v>
      </c>
      <c r="J12810" s="1">
        <f t="shared" si="626"/>
        <v>45905.5729402431</v>
      </c>
      <c r="K12810">
        <f>100000+SUM(G$2:G12810)-SUM(H$2:H12810)</f>
        <v>99901.34536694</v>
      </c>
      <c r="L12810">
        <f t="shared" si="627"/>
        <v>94438.7639970324</v>
      </c>
      <c r="M12810">
        <f t="shared" si="628"/>
        <v>1.05784257585243</v>
      </c>
    </row>
    <row r="12811" spans="1:13">
      <c r="A12811" s="2" t="s">
        <v>13</v>
      </c>
      <c r="B12811" s="2">
        <v>2.4</v>
      </c>
      <c r="C12811" s="2" t="s">
        <v>17</v>
      </c>
      <c r="D12811" s="2">
        <v>0.184</v>
      </c>
      <c r="E12811" s="2" t="s">
        <v>15</v>
      </c>
      <c r="F12811" s="2">
        <v>0.0765</v>
      </c>
      <c r="G12811" s="2">
        <v>-0.0045</v>
      </c>
      <c r="H12811" s="2">
        <v>3.67e-5</v>
      </c>
      <c r="I12811" s="4" t="s">
        <v>8381</v>
      </c>
      <c r="J12811" s="1">
        <f t="shared" si="626"/>
        <v>45905.5729402546</v>
      </c>
      <c r="K12811">
        <f>100000+SUM(G$2:G12811)-SUM(H$2:H12811)</f>
        <v>99901.34083024</v>
      </c>
      <c r="L12811">
        <f t="shared" si="627"/>
        <v>94438.7639970324</v>
      </c>
      <c r="M12811">
        <f t="shared" si="628"/>
        <v>1.05784252781389</v>
      </c>
    </row>
    <row r="12812" spans="1:13">
      <c r="A12812" s="2" t="s">
        <v>329</v>
      </c>
      <c r="B12812" s="2">
        <v>0.3</v>
      </c>
      <c r="C12812" s="2" t="s">
        <v>17</v>
      </c>
      <c r="D12812" s="2">
        <v>0.934</v>
      </c>
      <c r="E12812" s="2" t="s">
        <v>15</v>
      </c>
      <c r="F12812" s="2">
        <v>3.11</v>
      </c>
      <c r="G12812" s="2">
        <v>-0.00713</v>
      </c>
      <c r="H12812" s="2">
        <v>0.000187</v>
      </c>
      <c r="I12812" s="4" t="s">
        <v>8381</v>
      </c>
      <c r="J12812" s="1">
        <f t="shared" si="626"/>
        <v>45905.5729402546</v>
      </c>
      <c r="K12812">
        <f>100000+SUM(G$2:G12812)-SUM(H$2:H12812)</f>
        <v>99901.33351324</v>
      </c>
      <c r="L12812">
        <f t="shared" si="627"/>
        <v>94438.7639970324</v>
      </c>
      <c r="M12812">
        <f t="shared" si="628"/>
        <v>1.05784245033511</v>
      </c>
    </row>
    <row r="12813" spans="1:13">
      <c r="A12813" s="2" t="s">
        <v>318</v>
      </c>
      <c r="B12813" s="2">
        <v>45</v>
      </c>
      <c r="C12813" s="2" t="s">
        <v>17</v>
      </c>
      <c r="D12813" s="2">
        <v>0.0834</v>
      </c>
      <c r="E12813" s="2" t="s">
        <v>15</v>
      </c>
      <c r="F12813" s="2">
        <v>0.00185</v>
      </c>
      <c r="G12813" s="2">
        <v>0.00143</v>
      </c>
      <c r="H12813" s="2">
        <v>1.67e-5</v>
      </c>
      <c r="I12813" s="4" t="s">
        <v>8381</v>
      </c>
      <c r="J12813" s="1">
        <f t="shared" si="626"/>
        <v>45905.5729402546</v>
      </c>
      <c r="K12813">
        <f>100000+SUM(G$2:G12813)-SUM(H$2:H12813)</f>
        <v>99901.33492654</v>
      </c>
      <c r="L12813">
        <f t="shared" si="627"/>
        <v>94438.7639970324</v>
      </c>
      <c r="M12813">
        <f t="shared" si="628"/>
        <v>1.05784246530036</v>
      </c>
    </row>
    <row r="12814" spans="1:13">
      <c r="A12814" s="2" t="s">
        <v>131</v>
      </c>
      <c r="B12814" s="2">
        <v>6.6</v>
      </c>
      <c r="C12814" s="2" t="s">
        <v>17</v>
      </c>
      <c r="D12814" s="2">
        <v>18.6</v>
      </c>
      <c r="E12814" s="2" t="s">
        <v>15</v>
      </c>
      <c r="F12814" s="2">
        <v>2.81</v>
      </c>
      <c r="G12814" s="2">
        <v>-0.0918</v>
      </c>
      <c r="H12814" s="2">
        <v>0.00371</v>
      </c>
      <c r="I12814" s="4" t="s">
        <v>8381</v>
      </c>
      <c r="J12814" s="1">
        <f t="shared" si="626"/>
        <v>45905.5729402546</v>
      </c>
      <c r="K12814">
        <f>100000+SUM(G$2:G12814)-SUM(H$2:H12814)</f>
        <v>99901.23941654</v>
      </c>
      <c r="L12814">
        <f t="shared" si="627"/>
        <v>94438.7639970324</v>
      </c>
      <c r="M12814">
        <f t="shared" si="628"/>
        <v>1.05784145395718</v>
      </c>
    </row>
    <row r="12815" spans="1:13">
      <c r="A12815" s="2" t="s">
        <v>25</v>
      </c>
      <c r="B12815" s="2">
        <v>0.001</v>
      </c>
      <c r="C12815" s="2" t="s">
        <v>17</v>
      </c>
      <c r="D12815" s="2">
        <v>112</v>
      </c>
      <c r="E12815" s="2" t="s">
        <v>15</v>
      </c>
      <c r="F12815" s="2">
        <v>111584</v>
      </c>
      <c r="G12815" s="2">
        <v>0.815</v>
      </c>
      <c r="H12815" s="2">
        <v>0.0223</v>
      </c>
      <c r="I12815" s="4" t="s">
        <v>8381</v>
      </c>
      <c r="J12815" s="1">
        <f t="shared" si="626"/>
        <v>45905.5729402546</v>
      </c>
      <c r="K12815">
        <f>100000+SUM(G$2:G12815)-SUM(H$2:H12815)</f>
        <v>99902.03211654</v>
      </c>
      <c r="L12815">
        <f t="shared" si="627"/>
        <v>94438.7639970324</v>
      </c>
      <c r="M12815">
        <f t="shared" si="628"/>
        <v>1.05784984775615</v>
      </c>
    </row>
    <row r="12816" spans="1:13">
      <c r="A12816" s="2" t="s">
        <v>337</v>
      </c>
      <c r="B12816" s="2">
        <v>0.3</v>
      </c>
      <c r="C12816" s="2" t="s">
        <v>17</v>
      </c>
      <c r="D12816" s="2">
        <v>0.296</v>
      </c>
      <c r="E12816" s="2" t="s">
        <v>15</v>
      </c>
      <c r="F12816" s="2">
        <v>0.987</v>
      </c>
      <c r="G12816" s="2">
        <v>-0.0126</v>
      </c>
      <c r="H12816" s="2">
        <v>5.92e-5</v>
      </c>
      <c r="I12816" s="4" t="s">
        <v>8382</v>
      </c>
      <c r="J12816" s="1">
        <f t="shared" si="626"/>
        <v>45905.5729410069</v>
      </c>
      <c r="K12816">
        <f>100000+SUM(G$2:G12816)-SUM(H$2:H12816)</f>
        <v>99902.01945734</v>
      </c>
      <c r="L12816">
        <f t="shared" si="627"/>
        <v>94438.7639970324</v>
      </c>
      <c r="M12816">
        <f t="shared" si="628"/>
        <v>1.0578497137095</v>
      </c>
    </row>
    <row r="12817" spans="1:13">
      <c r="A12817" s="2" t="s">
        <v>125</v>
      </c>
      <c r="B12817" s="2">
        <v>4.6</v>
      </c>
      <c r="C12817" s="2" t="s">
        <v>17</v>
      </c>
      <c r="D12817" s="2">
        <v>15.4</v>
      </c>
      <c r="E12817" s="2" t="s">
        <v>15</v>
      </c>
      <c r="F12817" s="2">
        <v>3.34</v>
      </c>
      <c r="G12817" s="2">
        <v>0.188</v>
      </c>
      <c r="H12817" s="2">
        <v>0.00308</v>
      </c>
      <c r="I12817" s="4" t="s">
        <v>8382</v>
      </c>
      <c r="J12817" s="1">
        <f t="shared" si="626"/>
        <v>45905.5729410069</v>
      </c>
      <c r="K12817">
        <f>100000+SUM(G$2:G12817)-SUM(H$2:H12817)</f>
        <v>99902.20437734</v>
      </c>
      <c r="L12817">
        <f t="shared" si="627"/>
        <v>94438.7639970324</v>
      </c>
      <c r="M12817">
        <f t="shared" si="628"/>
        <v>1.05785167180374</v>
      </c>
    </row>
    <row r="12818" spans="1:13">
      <c r="A12818" s="2" t="s">
        <v>118</v>
      </c>
      <c r="B12818" s="2">
        <v>0.52</v>
      </c>
      <c r="C12818" s="2" t="s">
        <v>17</v>
      </c>
      <c r="D12818" s="2">
        <v>106</v>
      </c>
      <c r="E12818" s="2" t="s">
        <v>15</v>
      </c>
      <c r="F12818" s="2">
        <v>205</v>
      </c>
      <c r="G12818" s="2">
        <v>-1.87</v>
      </c>
      <c r="H12818" s="2">
        <v>0.0213</v>
      </c>
      <c r="I12818" s="4" t="s">
        <v>8383</v>
      </c>
      <c r="J12818" s="1">
        <f t="shared" si="626"/>
        <v>45905.5729477662</v>
      </c>
      <c r="K12818">
        <f>100000+SUM(G$2:G12818)-SUM(H$2:H12818)</f>
        <v>99900.31307734</v>
      </c>
      <c r="L12818">
        <f t="shared" si="627"/>
        <v>94438.7639970324</v>
      </c>
      <c r="M12818">
        <f t="shared" si="628"/>
        <v>1.05783164506981</v>
      </c>
    </row>
    <row r="12819" spans="1:13">
      <c r="A12819" s="2" t="s">
        <v>327</v>
      </c>
      <c r="B12819" s="2">
        <v>2456</v>
      </c>
      <c r="C12819" s="2" t="s">
        <v>17</v>
      </c>
      <c r="D12819" s="2">
        <v>0.318</v>
      </c>
      <c r="E12819" s="2" t="s">
        <v>15</v>
      </c>
      <c r="F12819" s="2">
        <v>0.00013</v>
      </c>
      <c r="G12819" s="2">
        <v>4.18e-6</v>
      </c>
      <c r="H12819" s="2">
        <v>6.37e-5</v>
      </c>
      <c r="I12819" s="4" t="s">
        <v>8384</v>
      </c>
      <c r="J12819" s="1">
        <f t="shared" si="626"/>
        <v>45905.5729477778</v>
      </c>
      <c r="K12819">
        <f>100000+SUM(G$2:G12819)-SUM(H$2:H12819)</f>
        <v>99900.31301782</v>
      </c>
      <c r="L12819">
        <f t="shared" si="627"/>
        <v>94438.7639970324</v>
      </c>
      <c r="M12819">
        <f t="shared" si="628"/>
        <v>1.05783164443956</v>
      </c>
    </row>
    <row r="12820" spans="1:13">
      <c r="A12820" s="2" t="s">
        <v>320</v>
      </c>
      <c r="B12820" s="2">
        <v>5.3</v>
      </c>
      <c r="C12820" s="2" t="s">
        <v>17</v>
      </c>
      <c r="D12820" s="2">
        <v>4.86</v>
      </c>
      <c r="E12820" s="2" t="s">
        <v>15</v>
      </c>
      <c r="F12820" s="2">
        <v>0.917</v>
      </c>
      <c r="G12820" s="2">
        <v>-0.163</v>
      </c>
      <c r="H12820" s="2">
        <v>0.000972</v>
      </c>
      <c r="I12820" s="4" t="s">
        <v>8384</v>
      </c>
      <c r="J12820" s="1">
        <f t="shared" si="626"/>
        <v>45905.5729477778</v>
      </c>
      <c r="K12820">
        <f>100000+SUM(G$2:G12820)-SUM(H$2:H12820)</f>
        <v>99900.14904582</v>
      </c>
      <c r="L12820">
        <f t="shared" si="627"/>
        <v>94438.7639970324</v>
      </c>
      <c r="M12820">
        <f t="shared" si="628"/>
        <v>1.05782990816101</v>
      </c>
    </row>
    <row r="12821" spans="1:13">
      <c r="A12821" s="2" t="s">
        <v>331</v>
      </c>
      <c r="B12821" s="2">
        <v>0.015</v>
      </c>
      <c r="C12821" s="2" t="s">
        <v>17</v>
      </c>
      <c r="D12821" s="2">
        <v>1.67</v>
      </c>
      <c r="E12821" s="2" t="s">
        <v>15</v>
      </c>
      <c r="F12821" s="2">
        <v>112</v>
      </c>
      <c r="G12821" s="2">
        <v>-0.00344</v>
      </c>
      <c r="H12821" s="2">
        <v>0.000335</v>
      </c>
      <c r="I12821" s="4" t="s">
        <v>8384</v>
      </c>
      <c r="J12821" s="1">
        <f t="shared" si="626"/>
        <v>45905.5729477778</v>
      </c>
      <c r="K12821">
        <f>100000+SUM(G$2:G12821)-SUM(H$2:H12821)</f>
        <v>99900.14527082</v>
      </c>
      <c r="L12821">
        <f t="shared" si="627"/>
        <v>94438.7639970324</v>
      </c>
      <c r="M12821">
        <f t="shared" si="628"/>
        <v>1.05782986818802</v>
      </c>
    </row>
    <row r="12822" spans="1:13">
      <c r="A12822" s="2" t="s">
        <v>369</v>
      </c>
      <c r="B12822" s="2">
        <v>0.02</v>
      </c>
      <c r="C12822" s="2" t="s">
        <v>17</v>
      </c>
      <c r="D12822" s="2">
        <v>0.452</v>
      </c>
      <c r="E12822" s="2" t="s">
        <v>15</v>
      </c>
      <c r="F12822" s="2">
        <v>22.6</v>
      </c>
      <c r="G12822" s="2">
        <v>-0.0134</v>
      </c>
      <c r="H12822" s="2">
        <v>9.03e-5</v>
      </c>
      <c r="I12822" s="4" t="s">
        <v>8384</v>
      </c>
      <c r="J12822" s="1">
        <f t="shared" si="626"/>
        <v>45905.5729477778</v>
      </c>
      <c r="K12822">
        <f>100000+SUM(G$2:G12822)-SUM(H$2:H12822)</f>
        <v>99900.13178052</v>
      </c>
      <c r="L12822">
        <f t="shared" si="627"/>
        <v>94438.7639970324</v>
      </c>
      <c r="M12822">
        <f t="shared" si="628"/>
        <v>1.05782972534095</v>
      </c>
    </row>
    <row r="12823" spans="1:13">
      <c r="A12823" s="2" t="s">
        <v>40</v>
      </c>
      <c r="B12823" s="2">
        <v>0.025</v>
      </c>
      <c r="C12823" s="2" t="s">
        <v>17</v>
      </c>
      <c r="D12823" s="2">
        <v>108</v>
      </c>
      <c r="E12823" s="2" t="s">
        <v>15</v>
      </c>
      <c r="F12823" s="2">
        <v>4336</v>
      </c>
      <c r="G12823" s="2">
        <v>-0.117</v>
      </c>
      <c r="H12823" s="2">
        <v>0.0217</v>
      </c>
      <c r="I12823" s="4" t="s">
        <v>8384</v>
      </c>
      <c r="J12823" s="1">
        <f t="shared" si="626"/>
        <v>45905.5729477778</v>
      </c>
      <c r="K12823">
        <f>100000+SUM(G$2:G12823)-SUM(H$2:H12823)</f>
        <v>99899.99308052</v>
      </c>
      <c r="L12823">
        <f t="shared" si="627"/>
        <v>94438.7639970324</v>
      </c>
      <c r="M12823">
        <f t="shared" si="628"/>
        <v>1.05782825666438</v>
      </c>
    </row>
    <row r="12824" spans="1:13">
      <c r="A12824" s="2" t="s">
        <v>325</v>
      </c>
      <c r="B12824" s="2">
        <v>0.4</v>
      </c>
      <c r="C12824" s="2" t="s">
        <v>17</v>
      </c>
      <c r="D12824" s="2">
        <v>0.319</v>
      </c>
      <c r="E12824" s="2" t="s">
        <v>15</v>
      </c>
      <c r="F12824" s="2">
        <v>0.798</v>
      </c>
      <c r="G12824" s="2">
        <v>-0.000362</v>
      </c>
      <c r="H12824" s="2">
        <v>6.38e-5</v>
      </c>
      <c r="I12824" s="4" t="s">
        <v>8385</v>
      </c>
      <c r="J12824" s="1">
        <f t="shared" si="626"/>
        <v>45905.5729485185</v>
      </c>
      <c r="K12824">
        <f>100000+SUM(G$2:G12824)-SUM(H$2:H12824)</f>
        <v>99899.99265472</v>
      </c>
      <c r="L12824">
        <f t="shared" si="627"/>
        <v>94438.7639970324</v>
      </c>
      <c r="M12824">
        <f t="shared" si="628"/>
        <v>1.05782825215564</v>
      </c>
    </row>
    <row r="12825" spans="1:13">
      <c r="A12825" s="2" t="s">
        <v>148</v>
      </c>
      <c r="B12825" s="2">
        <v>0.1</v>
      </c>
      <c r="C12825" s="2" t="s">
        <v>17</v>
      </c>
      <c r="D12825" s="2">
        <v>0.0755</v>
      </c>
      <c r="E12825" s="2" t="s">
        <v>15</v>
      </c>
      <c r="F12825" s="2">
        <v>0.755</v>
      </c>
      <c r="G12825" s="2">
        <v>-0.0041</v>
      </c>
      <c r="H12825" s="2">
        <v>1.51e-5</v>
      </c>
      <c r="I12825" s="4" t="s">
        <v>8386</v>
      </c>
      <c r="J12825" s="1">
        <f t="shared" si="626"/>
        <v>45905.5729493287</v>
      </c>
      <c r="K12825">
        <f>100000+SUM(G$2:G12825)-SUM(H$2:H12825)</f>
        <v>99899.98853962</v>
      </c>
      <c r="L12825">
        <f t="shared" si="627"/>
        <v>94438.7639970324</v>
      </c>
      <c r="M12825">
        <f t="shared" si="628"/>
        <v>1.05782820858137</v>
      </c>
    </row>
    <row r="12826" spans="1:13">
      <c r="A12826" s="2" t="s">
        <v>3951</v>
      </c>
      <c r="B12826" s="2">
        <v>2.86</v>
      </c>
      <c r="C12826" s="2" t="s">
        <v>17</v>
      </c>
      <c r="D12826" s="2">
        <v>8.74</v>
      </c>
      <c r="E12826" s="2" t="s">
        <v>15</v>
      </c>
      <c r="F12826" s="2">
        <v>3.06</v>
      </c>
      <c r="G12826" s="2">
        <v>-0.161</v>
      </c>
      <c r="H12826" s="2">
        <v>0.00175</v>
      </c>
      <c r="I12826" s="4" t="s">
        <v>8387</v>
      </c>
      <c r="J12826" s="1">
        <f t="shared" si="626"/>
        <v>45905.5729554861</v>
      </c>
      <c r="K12826">
        <f>100000+SUM(G$2:G12826)-SUM(H$2:H12826)</f>
        <v>99899.82578962</v>
      </c>
      <c r="L12826">
        <f t="shared" si="627"/>
        <v>94438.7639970324</v>
      </c>
      <c r="M12826">
        <f t="shared" si="628"/>
        <v>1.05782648524243</v>
      </c>
    </row>
    <row r="12827" spans="1:13">
      <c r="A12827" s="2" t="s">
        <v>380</v>
      </c>
      <c r="B12827" s="2">
        <v>1.3</v>
      </c>
      <c r="C12827" s="2" t="s">
        <v>17</v>
      </c>
      <c r="D12827" s="2">
        <v>0.483</v>
      </c>
      <c r="E12827" s="2" t="s">
        <v>15</v>
      </c>
      <c r="F12827" s="2">
        <v>0.371</v>
      </c>
      <c r="G12827" s="2">
        <v>0.00149</v>
      </c>
      <c r="H12827" s="2">
        <v>9.65e-5</v>
      </c>
      <c r="I12827" s="4" t="s">
        <v>8387</v>
      </c>
      <c r="J12827" s="1">
        <f t="shared" si="626"/>
        <v>45905.5729554861</v>
      </c>
      <c r="K12827">
        <f>100000+SUM(G$2:G12827)-SUM(H$2:H12827)</f>
        <v>99899.82718312</v>
      </c>
      <c r="L12827">
        <f t="shared" si="627"/>
        <v>94438.7639970324</v>
      </c>
      <c r="M12827">
        <f t="shared" si="628"/>
        <v>1.05782649999802</v>
      </c>
    </row>
    <row r="12828" spans="1:13">
      <c r="A12828" s="2" t="s">
        <v>3948</v>
      </c>
      <c r="B12828" s="2">
        <v>0.6</v>
      </c>
      <c r="C12828" s="2" t="s">
        <v>17</v>
      </c>
      <c r="D12828" s="2">
        <v>8.22</v>
      </c>
      <c r="E12828" s="2" t="s">
        <v>15</v>
      </c>
      <c r="F12828" s="2">
        <v>13.7</v>
      </c>
      <c r="G12828" s="2">
        <v>0.176</v>
      </c>
      <c r="H12828" s="2">
        <v>0.00164</v>
      </c>
      <c r="I12828" s="4" t="s">
        <v>8388</v>
      </c>
      <c r="J12828" s="1">
        <f t="shared" si="626"/>
        <v>45905.5729554977</v>
      </c>
      <c r="K12828">
        <f>100000+SUM(G$2:G12828)-SUM(H$2:H12828)</f>
        <v>99900.00154312</v>
      </c>
      <c r="L12828">
        <f t="shared" si="627"/>
        <v>94438.7639970324</v>
      </c>
      <c r="M12828">
        <f t="shared" si="628"/>
        <v>1.05782834627377</v>
      </c>
    </row>
    <row r="12829" spans="1:13">
      <c r="A12829" s="2" t="s">
        <v>3946</v>
      </c>
      <c r="B12829" s="2">
        <v>3</v>
      </c>
      <c r="C12829" s="2" t="s">
        <v>17</v>
      </c>
      <c r="D12829" s="2">
        <v>0.0578</v>
      </c>
      <c r="E12829" s="2" t="s">
        <v>15</v>
      </c>
      <c r="F12829" s="2">
        <v>0.0193</v>
      </c>
      <c r="G12829" s="2">
        <v>-0.00354</v>
      </c>
      <c r="H12829" s="2">
        <v>1.16e-5</v>
      </c>
      <c r="I12829" s="4" t="s">
        <v>8388</v>
      </c>
      <c r="J12829" s="1">
        <f t="shared" si="626"/>
        <v>45905.5729554977</v>
      </c>
      <c r="K12829">
        <f>100000+SUM(G$2:G12829)-SUM(H$2:H12829)</f>
        <v>99899.99799152</v>
      </c>
      <c r="L12829">
        <f t="shared" si="627"/>
        <v>94438.7639970324</v>
      </c>
      <c r="M12829">
        <f t="shared" si="628"/>
        <v>1.05782830866634</v>
      </c>
    </row>
    <row r="12830" spans="1:13">
      <c r="A12830" s="2" t="s">
        <v>3950</v>
      </c>
      <c r="B12830" s="2">
        <v>28</v>
      </c>
      <c r="C12830" s="2" t="s">
        <v>17</v>
      </c>
      <c r="D12830" s="2">
        <v>1.69</v>
      </c>
      <c r="E12830" s="2" t="s">
        <v>15</v>
      </c>
      <c r="F12830" s="2">
        <v>0.0603</v>
      </c>
      <c r="G12830" s="2">
        <v>0.0646</v>
      </c>
      <c r="H12830" s="2">
        <v>0.000338</v>
      </c>
      <c r="I12830" s="4" t="s">
        <v>8388</v>
      </c>
      <c r="J12830" s="1">
        <f t="shared" si="626"/>
        <v>45905.5729554977</v>
      </c>
      <c r="K12830">
        <f>100000+SUM(G$2:G12830)-SUM(H$2:H12830)</f>
        <v>99900.06225352</v>
      </c>
      <c r="L12830">
        <f t="shared" si="627"/>
        <v>94438.7639970324</v>
      </c>
      <c r="M12830">
        <f t="shared" si="628"/>
        <v>1.05782898912844</v>
      </c>
    </row>
    <row r="12831" spans="1:13">
      <c r="A12831" s="2" t="s">
        <v>3945</v>
      </c>
      <c r="B12831" s="2">
        <v>1</v>
      </c>
      <c r="C12831" s="2" t="s">
        <v>17</v>
      </c>
      <c r="D12831" s="2">
        <v>0.877</v>
      </c>
      <c r="E12831" s="2" t="s">
        <v>15</v>
      </c>
      <c r="F12831" s="2">
        <v>0.877</v>
      </c>
      <c r="G12831" s="2">
        <v>-0.00441</v>
      </c>
      <c r="H12831" s="2">
        <v>0.000175</v>
      </c>
      <c r="I12831" s="4" t="s">
        <v>8388</v>
      </c>
      <c r="J12831" s="1">
        <f t="shared" ref="J12831:J12894" si="629">(I12831/86400000)+DATE(1970,1,1)+(8*TIME(1,0,0))</f>
        <v>45905.5729554977</v>
      </c>
      <c r="K12831">
        <f>100000+SUM(G$2:G12831)-SUM(H$2:H12831)</f>
        <v>99900.05766852</v>
      </c>
      <c r="L12831">
        <f t="shared" ref="L12831:L12894" si="630">L12830</f>
        <v>94438.7639970324</v>
      </c>
      <c r="M12831">
        <f t="shared" ref="M12831:M12894" si="631">K12831/L12831</f>
        <v>1.05782894057846</v>
      </c>
    </row>
    <row r="12832" spans="1:13">
      <c r="A12832" s="2" t="s">
        <v>3952</v>
      </c>
      <c r="B12832" s="2">
        <v>12</v>
      </c>
      <c r="C12832" s="2" t="s">
        <v>17</v>
      </c>
      <c r="D12832" s="2">
        <v>1.81</v>
      </c>
      <c r="E12832" s="2" t="s">
        <v>15</v>
      </c>
      <c r="F12832" s="2">
        <v>0.151</v>
      </c>
      <c r="G12832" s="2">
        <v>-0.00149</v>
      </c>
      <c r="H12832" s="2">
        <v>0.000361</v>
      </c>
      <c r="I12832" s="4" t="s">
        <v>8389</v>
      </c>
      <c r="J12832" s="1">
        <f t="shared" si="629"/>
        <v>45905.5729563079</v>
      </c>
      <c r="K12832">
        <f>100000+SUM(G$2:G12832)-SUM(H$2:H12832)</f>
        <v>99900.05581752</v>
      </c>
      <c r="L12832">
        <f t="shared" si="630"/>
        <v>94438.7639970324</v>
      </c>
      <c r="M12832">
        <f t="shared" si="631"/>
        <v>1.05782892097846</v>
      </c>
    </row>
    <row r="12833" spans="1:13">
      <c r="A12833" s="2" t="s">
        <v>725</v>
      </c>
      <c r="B12833" s="2">
        <v>241</v>
      </c>
      <c r="C12833" s="2" t="s">
        <v>17</v>
      </c>
      <c r="D12833" s="2">
        <v>6.94</v>
      </c>
      <c r="E12833" s="2" t="s">
        <v>15</v>
      </c>
      <c r="F12833" s="2">
        <v>0.0288</v>
      </c>
      <c r="G12833" s="2">
        <v>-0.0911</v>
      </c>
      <c r="H12833" s="2">
        <v>0.00139</v>
      </c>
      <c r="I12833" s="4" t="s">
        <v>8389</v>
      </c>
      <c r="J12833" s="1">
        <f t="shared" si="629"/>
        <v>45905.5729563079</v>
      </c>
      <c r="K12833">
        <f>100000+SUM(G$2:G12833)-SUM(H$2:H12833)</f>
        <v>99899.96332752</v>
      </c>
      <c r="L12833">
        <f t="shared" si="630"/>
        <v>94438.7639970324</v>
      </c>
      <c r="M12833">
        <f t="shared" si="631"/>
        <v>1.05782794161367</v>
      </c>
    </row>
    <row r="12834" spans="1:13">
      <c r="A12834" s="2" t="s">
        <v>2753</v>
      </c>
      <c r="B12834" s="2">
        <v>1</v>
      </c>
      <c r="C12834" s="2" t="s">
        <v>17</v>
      </c>
      <c r="D12834" s="2">
        <v>0.187</v>
      </c>
      <c r="E12834" s="2" t="s">
        <v>15</v>
      </c>
      <c r="F12834" s="2">
        <v>0.187</v>
      </c>
      <c r="G12834" s="2">
        <v>-0.0025</v>
      </c>
      <c r="H12834" s="2">
        <v>3.74e-5</v>
      </c>
      <c r="I12834" s="4" t="s">
        <v>8390</v>
      </c>
      <c r="J12834" s="1">
        <f t="shared" si="629"/>
        <v>45905.5729623727</v>
      </c>
      <c r="K12834">
        <f>100000+SUM(G$2:G12834)-SUM(H$2:H12834)</f>
        <v>99899.96079012</v>
      </c>
      <c r="L12834">
        <f t="shared" si="630"/>
        <v>94438.7639970324</v>
      </c>
      <c r="M12834">
        <f t="shared" si="631"/>
        <v>1.05782791474547</v>
      </c>
    </row>
    <row r="12835" spans="1:13">
      <c r="A12835" s="2" t="s">
        <v>729</v>
      </c>
      <c r="B12835" s="2">
        <v>0.1</v>
      </c>
      <c r="C12835" s="2" t="s">
        <v>17</v>
      </c>
      <c r="D12835" s="2">
        <v>1.39</v>
      </c>
      <c r="E12835" s="2" t="s">
        <v>15</v>
      </c>
      <c r="F12835" s="2">
        <v>13.9</v>
      </c>
      <c r="G12835" s="2">
        <v>0.00976</v>
      </c>
      <c r="H12835" s="2">
        <v>0.000278</v>
      </c>
      <c r="I12835" s="4" t="s">
        <v>8390</v>
      </c>
      <c r="J12835" s="1">
        <f t="shared" si="629"/>
        <v>45905.5729623727</v>
      </c>
      <c r="K12835">
        <f>100000+SUM(G$2:G12835)-SUM(H$2:H12835)</f>
        <v>99899.97027212</v>
      </c>
      <c r="L12835">
        <f t="shared" si="630"/>
        <v>94438.7639970324</v>
      </c>
      <c r="M12835">
        <f t="shared" si="631"/>
        <v>1.05782801514915</v>
      </c>
    </row>
    <row r="12836" spans="1:13">
      <c r="A12836" s="2" t="s">
        <v>341</v>
      </c>
      <c r="B12836" s="2">
        <v>0.1</v>
      </c>
      <c r="C12836" s="2" t="s">
        <v>17</v>
      </c>
      <c r="D12836" s="2">
        <v>1.26</v>
      </c>
      <c r="E12836" s="2" t="s">
        <v>15</v>
      </c>
      <c r="F12836" s="2">
        <v>12.6</v>
      </c>
      <c r="G12836" s="2">
        <v>-0.048</v>
      </c>
      <c r="H12836" s="2">
        <v>0.000251</v>
      </c>
      <c r="I12836" s="4" t="s">
        <v>8390</v>
      </c>
      <c r="J12836" s="1">
        <f t="shared" si="629"/>
        <v>45905.5729623727</v>
      </c>
      <c r="K12836">
        <f>100000+SUM(G$2:G12836)-SUM(H$2:H12836)</f>
        <v>99899.92202112</v>
      </c>
      <c r="L12836">
        <f t="shared" si="630"/>
        <v>94438.7639970324</v>
      </c>
      <c r="M12836">
        <f t="shared" si="631"/>
        <v>1.05782750422548</v>
      </c>
    </row>
    <row r="12837" spans="1:13">
      <c r="A12837" s="2" t="s">
        <v>123</v>
      </c>
      <c r="B12837" s="2">
        <v>0.12</v>
      </c>
      <c r="C12837" s="2" t="s">
        <v>17</v>
      </c>
      <c r="D12837" s="2">
        <v>2.44</v>
      </c>
      <c r="E12837" s="2" t="s">
        <v>15</v>
      </c>
      <c r="F12837" s="2">
        <v>20.3</v>
      </c>
      <c r="G12837" s="2">
        <v>-0.0472</v>
      </c>
      <c r="H12837" s="2">
        <v>0.000488</v>
      </c>
      <c r="I12837" s="4" t="s">
        <v>8390</v>
      </c>
      <c r="J12837" s="1">
        <f t="shared" si="629"/>
        <v>45905.5729623727</v>
      </c>
      <c r="K12837">
        <f>100000+SUM(G$2:G12837)-SUM(H$2:H12837)</f>
        <v>99899.87433312</v>
      </c>
      <c r="L12837">
        <f t="shared" si="630"/>
        <v>94438.7639970324</v>
      </c>
      <c r="M12837">
        <f t="shared" si="631"/>
        <v>1.05782699926334</v>
      </c>
    </row>
    <row r="12838" spans="1:13">
      <c r="A12838" s="2" t="s">
        <v>3957</v>
      </c>
      <c r="B12838" s="2">
        <v>1</v>
      </c>
      <c r="C12838" s="2" t="s">
        <v>17</v>
      </c>
      <c r="D12838" s="2">
        <v>0.0157</v>
      </c>
      <c r="E12838" s="2" t="s">
        <v>15</v>
      </c>
      <c r="F12838" s="2">
        <v>0.0157</v>
      </c>
      <c r="G12838" s="2">
        <v>-8.47e-5</v>
      </c>
      <c r="H12838" s="2">
        <v>3.14e-6</v>
      </c>
      <c r="I12838" s="4" t="s">
        <v>8391</v>
      </c>
      <c r="J12838" s="1">
        <f t="shared" si="629"/>
        <v>45905.5729623843</v>
      </c>
      <c r="K12838">
        <f>100000+SUM(G$2:G12838)-SUM(H$2:H12838)</f>
        <v>99899.87424528</v>
      </c>
      <c r="L12838">
        <f t="shared" si="630"/>
        <v>94438.7639970324</v>
      </c>
      <c r="M12838">
        <f t="shared" si="631"/>
        <v>1.05782699833322</v>
      </c>
    </row>
    <row r="12839" spans="1:13">
      <c r="A12839" s="2" t="s">
        <v>3959</v>
      </c>
      <c r="B12839" s="2">
        <v>1</v>
      </c>
      <c r="C12839" s="2" t="s">
        <v>17</v>
      </c>
      <c r="D12839" s="2">
        <v>0.282</v>
      </c>
      <c r="E12839" s="2" t="s">
        <v>15</v>
      </c>
      <c r="F12839" s="2">
        <v>0.282</v>
      </c>
      <c r="G12839" s="2">
        <v>0.00628</v>
      </c>
      <c r="H12839" s="2">
        <v>5.65e-5</v>
      </c>
      <c r="I12839" s="4" t="s">
        <v>8391</v>
      </c>
      <c r="J12839" s="1">
        <f t="shared" si="629"/>
        <v>45905.5729623843</v>
      </c>
      <c r="K12839">
        <f>100000+SUM(G$2:G12839)-SUM(H$2:H12839)</f>
        <v>99899.88046878</v>
      </c>
      <c r="L12839">
        <f t="shared" si="630"/>
        <v>94438.7639970324</v>
      </c>
      <c r="M12839">
        <f t="shared" si="631"/>
        <v>1.05782706423306</v>
      </c>
    </row>
    <row r="12840" spans="1:13">
      <c r="A12840" s="2" t="s">
        <v>3960</v>
      </c>
      <c r="B12840" s="2">
        <v>3</v>
      </c>
      <c r="C12840" s="2" t="s">
        <v>17</v>
      </c>
      <c r="D12840" s="2">
        <v>0.257</v>
      </c>
      <c r="E12840" s="2" t="s">
        <v>15</v>
      </c>
      <c r="F12840" s="2">
        <v>0.0858</v>
      </c>
      <c r="G12840" s="2">
        <v>-0.0048</v>
      </c>
      <c r="H12840" s="2">
        <v>5.15e-5</v>
      </c>
      <c r="I12840" s="4" t="s">
        <v>8391</v>
      </c>
      <c r="J12840" s="1">
        <f t="shared" si="629"/>
        <v>45905.5729623843</v>
      </c>
      <c r="K12840">
        <f>100000+SUM(G$2:G12840)-SUM(H$2:H12840)</f>
        <v>99899.87561728</v>
      </c>
      <c r="L12840">
        <f t="shared" si="630"/>
        <v>94438.7639970324</v>
      </c>
      <c r="M12840">
        <f t="shared" si="631"/>
        <v>1.05782701286115</v>
      </c>
    </row>
    <row r="12841" spans="1:13">
      <c r="A12841" s="2" t="s">
        <v>3962</v>
      </c>
      <c r="B12841" s="2">
        <v>0.2</v>
      </c>
      <c r="C12841" s="2" t="s">
        <v>17</v>
      </c>
      <c r="D12841" s="2">
        <v>1.28</v>
      </c>
      <c r="E12841" s="2" t="s">
        <v>15</v>
      </c>
      <c r="F12841" s="2">
        <v>6.38</v>
      </c>
      <c r="G12841" s="2">
        <v>0.0197</v>
      </c>
      <c r="H12841" s="2">
        <v>0.000255</v>
      </c>
      <c r="I12841" s="4" t="s">
        <v>8391</v>
      </c>
      <c r="J12841" s="1">
        <f t="shared" si="629"/>
        <v>45905.5729623843</v>
      </c>
      <c r="K12841">
        <f>100000+SUM(G$2:G12841)-SUM(H$2:H12841)</f>
        <v>99899.89506228</v>
      </c>
      <c r="L12841">
        <f t="shared" si="630"/>
        <v>94438.7639970324</v>
      </c>
      <c r="M12841">
        <f t="shared" si="631"/>
        <v>1.05782721876177</v>
      </c>
    </row>
    <row r="12842" spans="1:13">
      <c r="A12842" s="2" t="s">
        <v>350</v>
      </c>
      <c r="B12842" s="2">
        <v>2</v>
      </c>
      <c r="C12842" s="2" t="s">
        <v>17</v>
      </c>
      <c r="D12842" s="2">
        <v>0.176</v>
      </c>
      <c r="E12842" s="2" t="s">
        <v>15</v>
      </c>
      <c r="F12842" s="2">
        <v>0.088</v>
      </c>
      <c r="G12842" s="2">
        <v>-0.00237</v>
      </c>
      <c r="H12842" s="2">
        <v>3.52e-5</v>
      </c>
      <c r="I12842" s="4" t="s">
        <v>8392</v>
      </c>
      <c r="J12842" s="1">
        <f t="shared" si="629"/>
        <v>45905.5729703935</v>
      </c>
      <c r="K12842">
        <f>100000+SUM(G$2:G12842)-SUM(H$2:H12842)</f>
        <v>99899.89265708</v>
      </c>
      <c r="L12842">
        <f t="shared" si="630"/>
        <v>94438.7639970324</v>
      </c>
      <c r="M12842">
        <f t="shared" si="631"/>
        <v>1.05782719329342</v>
      </c>
    </row>
    <row r="12843" spans="1:13">
      <c r="A12843" s="2" t="s">
        <v>40</v>
      </c>
      <c r="B12843" s="2">
        <v>0.005</v>
      </c>
      <c r="C12843" s="2" t="s">
        <v>14</v>
      </c>
      <c r="D12843" s="2">
        <v>21.7</v>
      </c>
      <c r="E12843" s="2" t="s">
        <v>15</v>
      </c>
      <c r="F12843" s="2">
        <v>4338</v>
      </c>
      <c r="G12843" s="2">
        <v>0</v>
      </c>
      <c r="H12843" s="2">
        <v>0.00434</v>
      </c>
      <c r="I12843" s="4" t="s">
        <v>8393</v>
      </c>
      <c r="J12843" s="1">
        <f t="shared" si="629"/>
        <v>45905.5833500926</v>
      </c>
      <c r="K12843">
        <f>100000+SUM(G$2:G12843)-SUM(H$2:H12843)</f>
        <v>99899.88831708</v>
      </c>
      <c r="L12843">
        <f t="shared" si="630"/>
        <v>94438.7639970324</v>
      </c>
      <c r="M12843">
        <f t="shared" si="631"/>
        <v>1.05782714733771</v>
      </c>
    </row>
    <row r="12844" spans="1:13">
      <c r="A12844" s="2" t="s">
        <v>118</v>
      </c>
      <c r="B12844" s="2">
        <v>0.1</v>
      </c>
      <c r="C12844" s="2" t="s">
        <v>14</v>
      </c>
      <c r="D12844" s="2">
        <v>20.5</v>
      </c>
      <c r="E12844" s="2" t="s">
        <v>15</v>
      </c>
      <c r="F12844" s="2">
        <v>205</v>
      </c>
      <c r="G12844" s="2">
        <v>0</v>
      </c>
      <c r="H12844" s="2">
        <v>0.00409</v>
      </c>
      <c r="I12844" s="4" t="s">
        <v>8394</v>
      </c>
      <c r="J12844" s="1">
        <f t="shared" si="629"/>
        <v>45905.5833537963</v>
      </c>
      <c r="K12844">
        <f>100000+SUM(G$2:G12844)-SUM(H$2:H12844)</f>
        <v>99899.88422708</v>
      </c>
      <c r="L12844">
        <f t="shared" si="630"/>
        <v>94438.7639970324</v>
      </c>
      <c r="M12844">
        <f t="shared" si="631"/>
        <v>1.05782710402922</v>
      </c>
    </row>
    <row r="12845" spans="1:13">
      <c r="A12845" s="2" t="s">
        <v>334</v>
      </c>
      <c r="B12845" s="2">
        <v>0.042</v>
      </c>
      <c r="C12845" s="2" t="s">
        <v>14</v>
      </c>
      <c r="D12845" s="2">
        <v>13.3</v>
      </c>
      <c r="E12845" s="2" t="s">
        <v>15</v>
      </c>
      <c r="F12845" s="2">
        <v>317</v>
      </c>
      <c r="G12845" s="2">
        <v>0</v>
      </c>
      <c r="H12845" s="2">
        <v>0.00266</v>
      </c>
      <c r="I12845" s="4" t="s">
        <v>8395</v>
      </c>
      <c r="J12845" s="1">
        <f t="shared" si="629"/>
        <v>45905.5937736458</v>
      </c>
      <c r="K12845">
        <f>100000+SUM(G$2:G12845)-SUM(H$2:H12845)</f>
        <v>99899.88156708</v>
      </c>
      <c r="L12845">
        <f t="shared" si="630"/>
        <v>94438.7639970324</v>
      </c>
      <c r="M12845">
        <f t="shared" si="631"/>
        <v>1.05782707586282</v>
      </c>
    </row>
    <row r="12846" spans="1:13">
      <c r="A12846" s="2" t="s">
        <v>131</v>
      </c>
      <c r="B12846" s="2">
        <v>5.6</v>
      </c>
      <c r="C12846" s="2" t="s">
        <v>14</v>
      </c>
      <c r="D12846" s="2">
        <v>15.7</v>
      </c>
      <c r="E12846" s="2" t="s">
        <v>15</v>
      </c>
      <c r="F12846" s="2">
        <v>2.81</v>
      </c>
      <c r="G12846" s="2">
        <v>0</v>
      </c>
      <c r="H12846" s="2">
        <v>0.00314</v>
      </c>
      <c r="I12846" s="4" t="s">
        <v>8396</v>
      </c>
      <c r="J12846" s="1">
        <f t="shared" si="629"/>
        <v>45905.5937736574</v>
      </c>
      <c r="K12846">
        <f>100000+SUM(G$2:G12846)-SUM(H$2:H12846)</f>
        <v>99899.87842708</v>
      </c>
      <c r="L12846">
        <f t="shared" si="630"/>
        <v>94438.7639970324</v>
      </c>
      <c r="M12846">
        <f t="shared" si="631"/>
        <v>1.05782704261376</v>
      </c>
    </row>
    <row r="12847" spans="1:13">
      <c r="A12847" s="2" t="s">
        <v>125</v>
      </c>
      <c r="B12847" s="2">
        <v>4</v>
      </c>
      <c r="C12847" s="2" t="s">
        <v>14</v>
      </c>
      <c r="D12847" s="2">
        <v>13.4</v>
      </c>
      <c r="E12847" s="2" t="s">
        <v>15</v>
      </c>
      <c r="F12847" s="2">
        <v>3.36</v>
      </c>
      <c r="G12847" s="2">
        <v>0</v>
      </c>
      <c r="H12847" s="2">
        <v>0.00269</v>
      </c>
      <c r="I12847" s="4" t="s">
        <v>8397</v>
      </c>
      <c r="J12847" s="1">
        <f t="shared" si="629"/>
        <v>45905.5937745486</v>
      </c>
      <c r="K12847">
        <f>100000+SUM(G$2:G12847)-SUM(H$2:H12847)</f>
        <v>99899.87573708</v>
      </c>
      <c r="L12847">
        <f t="shared" si="630"/>
        <v>94438.7639970324</v>
      </c>
      <c r="M12847">
        <f t="shared" si="631"/>
        <v>1.0578270141297</v>
      </c>
    </row>
    <row r="12848" spans="1:13">
      <c r="A12848" s="2" t="s">
        <v>118</v>
      </c>
      <c r="B12848" s="2">
        <v>0.1</v>
      </c>
      <c r="C12848" s="2" t="s">
        <v>14</v>
      </c>
      <c r="D12848" s="2">
        <v>20.4</v>
      </c>
      <c r="E12848" s="2" t="s">
        <v>15</v>
      </c>
      <c r="F12848" s="2">
        <v>204</v>
      </c>
      <c r="G12848" s="2">
        <v>0</v>
      </c>
      <c r="H12848" s="2">
        <v>0.00408</v>
      </c>
      <c r="I12848" s="4" t="s">
        <v>8397</v>
      </c>
      <c r="J12848" s="1">
        <f t="shared" si="629"/>
        <v>45905.5937745486</v>
      </c>
      <c r="K12848">
        <f>100000+SUM(G$2:G12848)-SUM(H$2:H12848)</f>
        <v>99899.87165708</v>
      </c>
      <c r="L12848">
        <f t="shared" si="630"/>
        <v>94438.7639970324</v>
      </c>
      <c r="M12848">
        <f t="shared" si="631"/>
        <v>1.0578269709271</v>
      </c>
    </row>
    <row r="12849" spans="1:13">
      <c r="A12849" s="2" t="s">
        <v>118</v>
      </c>
      <c r="B12849" s="2">
        <v>0.1</v>
      </c>
      <c r="C12849" s="2" t="s">
        <v>14</v>
      </c>
      <c r="D12849" s="2">
        <v>20.4</v>
      </c>
      <c r="E12849" s="2" t="s">
        <v>15</v>
      </c>
      <c r="F12849" s="2">
        <v>204</v>
      </c>
      <c r="G12849" s="2">
        <v>0</v>
      </c>
      <c r="H12849" s="2">
        <v>0.00408</v>
      </c>
      <c r="I12849" s="4" t="s">
        <v>8397</v>
      </c>
      <c r="J12849" s="1">
        <f t="shared" si="629"/>
        <v>45905.5937745486</v>
      </c>
      <c r="K12849">
        <f>100000+SUM(G$2:G12849)-SUM(H$2:H12849)</f>
        <v>99899.86757708</v>
      </c>
      <c r="L12849">
        <f t="shared" si="630"/>
        <v>94438.7639970324</v>
      </c>
      <c r="M12849">
        <f t="shared" si="631"/>
        <v>1.0578269277245</v>
      </c>
    </row>
    <row r="12850" spans="1:13">
      <c r="A12850" s="2" t="s">
        <v>118</v>
      </c>
      <c r="B12850" s="2">
        <v>0.01</v>
      </c>
      <c r="C12850" s="2" t="s">
        <v>14</v>
      </c>
      <c r="D12850" s="2">
        <v>2.04</v>
      </c>
      <c r="E12850" s="2" t="s">
        <v>15</v>
      </c>
      <c r="F12850" s="2">
        <v>204</v>
      </c>
      <c r="G12850" s="2">
        <v>0</v>
      </c>
      <c r="H12850" s="2">
        <v>0.000408</v>
      </c>
      <c r="I12850" s="4" t="s">
        <v>8397</v>
      </c>
      <c r="J12850" s="1">
        <f t="shared" si="629"/>
        <v>45905.5937745486</v>
      </c>
      <c r="K12850">
        <f>100000+SUM(G$2:G12850)-SUM(H$2:H12850)</f>
        <v>99899.86716908</v>
      </c>
      <c r="L12850">
        <f t="shared" si="630"/>
        <v>94438.7639970324</v>
      </c>
      <c r="M12850">
        <f t="shared" si="631"/>
        <v>1.05782692340424</v>
      </c>
    </row>
    <row r="12851" spans="1:13">
      <c r="A12851" s="2" t="s">
        <v>118</v>
      </c>
      <c r="B12851" s="2">
        <v>0.15</v>
      </c>
      <c r="C12851" s="2" t="s">
        <v>14</v>
      </c>
      <c r="D12851" s="2">
        <v>30.6</v>
      </c>
      <c r="E12851" s="2" t="s">
        <v>15</v>
      </c>
      <c r="F12851" s="2">
        <v>204</v>
      </c>
      <c r="G12851" s="2">
        <v>0</v>
      </c>
      <c r="H12851" s="2">
        <v>0.00613</v>
      </c>
      <c r="I12851" s="4" t="s">
        <v>8397</v>
      </c>
      <c r="J12851" s="1">
        <f t="shared" si="629"/>
        <v>45905.5937745486</v>
      </c>
      <c r="K12851">
        <f>100000+SUM(G$2:G12851)-SUM(H$2:H12851)</f>
        <v>99899.86103908</v>
      </c>
      <c r="L12851">
        <f t="shared" si="630"/>
        <v>94438.7639970324</v>
      </c>
      <c r="M12851">
        <f t="shared" si="631"/>
        <v>1.05782685849445</v>
      </c>
    </row>
    <row r="12852" spans="1:13">
      <c r="A12852" s="2" t="s">
        <v>40</v>
      </c>
      <c r="B12852" s="2">
        <v>0.017</v>
      </c>
      <c r="C12852" s="2" t="s">
        <v>14</v>
      </c>
      <c r="D12852" s="2">
        <v>73.7</v>
      </c>
      <c r="E12852" s="2" t="s">
        <v>15</v>
      </c>
      <c r="F12852" s="2">
        <v>4334</v>
      </c>
      <c r="G12852" s="2">
        <v>0</v>
      </c>
      <c r="H12852" s="2">
        <v>0.0147</v>
      </c>
      <c r="I12852" s="4" t="s">
        <v>8398</v>
      </c>
      <c r="J12852" s="1">
        <f t="shared" si="629"/>
        <v>45905.5937779398</v>
      </c>
      <c r="K12852">
        <f>100000+SUM(G$2:G12852)-SUM(H$2:H12852)</f>
        <v>99899.84633908</v>
      </c>
      <c r="L12852">
        <f t="shared" si="630"/>
        <v>94438.7639970324</v>
      </c>
      <c r="M12852">
        <f t="shared" si="631"/>
        <v>1.05782670283803</v>
      </c>
    </row>
    <row r="12853" spans="1:13">
      <c r="A12853" s="2" t="s">
        <v>3951</v>
      </c>
      <c r="B12853" s="2">
        <v>2.32</v>
      </c>
      <c r="C12853" s="2" t="s">
        <v>14</v>
      </c>
      <c r="D12853" s="2">
        <v>7.11</v>
      </c>
      <c r="E12853" s="2" t="s">
        <v>15</v>
      </c>
      <c r="F12853" s="2">
        <v>3.06</v>
      </c>
      <c r="G12853" s="2">
        <v>0</v>
      </c>
      <c r="H12853" s="2">
        <v>0.00142</v>
      </c>
      <c r="I12853" s="4" t="s">
        <v>8399</v>
      </c>
      <c r="J12853" s="1">
        <f t="shared" si="629"/>
        <v>45905.5937870255</v>
      </c>
      <c r="K12853">
        <f>100000+SUM(G$2:G12853)-SUM(H$2:H12853)</f>
        <v>99899.84491908</v>
      </c>
      <c r="L12853">
        <f t="shared" si="630"/>
        <v>94438.7639970324</v>
      </c>
      <c r="M12853">
        <f t="shared" si="631"/>
        <v>1.05782668780184</v>
      </c>
    </row>
    <row r="12854" spans="1:13">
      <c r="A12854" s="2" t="s">
        <v>3948</v>
      </c>
      <c r="B12854" s="2">
        <v>0.5</v>
      </c>
      <c r="C12854" s="2" t="s">
        <v>14</v>
      </c>
      <c r="D12854" s="2">
        <v>6.85</v>
      </c>
      <c r="E12854" s="2" t="s">
        <v>15</v>
      </c>
      <c r="F12854" s="2">
        <v>13.7</v>
      </c>
      <c r="G12854" s="2">
        <v>0</v>
      </c>
      <c r="H12854" s="2">
        <v>0.00137</v>
      </c>
      <c r="I12854" s="4" t="s">
        <v>8400</v>
      </c>
      <c r="J12854" s="1">
        <f t="shared" si="629"/>
        <v>45905.5937870486</v>
      </c>
      <c r="K12854">
        <f>100000+SUM(G$2:G12854)-SUM(H$2:H12854)</f>
        <v>99899.84354908</v>
      </c>
      <c r="L12854">
        <f t="shared" si="630"/>
        <v>94438.7639970324</v>
      </c>
      <c r="M12854">
        <f t="shared" si="631"/>
        <v>1.05782667329508</v>
      </c>
    </row>
    <row r="12855" spans="1:13">
      <c r="A12855" s="2" t="s">
        <v>725</v>
      </c>
      <c r="B12855" s="2">
        <v>195</v>
      </c>
      <c r="C12855" s="2" t="s">
        <v>14</v>
      </c>
      <c r="D12855" s="2">
        <v>5.6</v>
      </c>
      <c r="E12855" s="2" t="s">
        <v>15</v>
      </c>
      <c r="F12855" s="2">
        <v>0.0287</v>
      </c>
      <c r="G12855" s="2">
        <v>0</v>
      </c>
      <c r="H12855" s="2">
        <v>0.00112</v>
      </c>
      <c r="I12855" s="4" t="s">
        <v>8401</v>
      </c>
      <c r="J12855" s="1">
        <f t="shared" si="629"/>
        <v>45905.593791331</v>
      </c>
      <c r="K12855">
        <f>100000+SUM(G$2:G12855)-SUM(H$2:H12855)</f>
        <v>99899.84242908</v>
      </c>
      <c r="L12855">
        <f t="shared" si="630"/>
        <v>94438.7639970324</v>
      </c>
      <c r="M12855">
        <f t="shared" si="631"/>
        <v>1.05782666143554</v>
      </c>
    </row>
    <row r="12856" spans="1:13">
      <c r="A12856" s="2" t="s">
        <v>125</v>
      </c>
      <c r="B12856" s="2">
        <v>6.9</v>
      </c>
      <c r="C12856" s="2" t="s">
        <v>14</v>
      </c>
      <c r="D12856" s="2">
        <v>23.2</v>
      </c>
      <c r="E12856" s="2" t="s">
        <v>15</v>
      </c>
      <c r="F12856" s="2">
        <v>3.36</v>
      </c>
      <c r="G12856" s="2">
        <v>0</v>
      </c>
      <c r="H12856" s="2">
        <v>0.00463</v>
      </c>
      <c r="I12856" s="4" t="s">
        <v>8402</v>
      </c>
      <c r="J12856" s="1">
        <f t="shared" si="629"/>
        <v>45905.6009457639</v>
      </c>
      <c r="K12856">
        <f>100000+SUM(G$2:G12856)-SUM(H$2:H12856)</f>
        <v>99899.83779908</v>
      </c>
      <c r="L12856">
        <f t="shared" si="630"/>
        <v>94438.7639970324</v>
      </c>
      <c r="M12856">
        <f t="shared" si="631"/>
        <v>1.05782661240907</v>
      </c>
    </row>
    <row r="12857" spans="1:13">
      <c r="A12857" s="2" t="s">
        <v>131</v>
      </c>
      <c r="B12857" s="2">
        <v>10</v>
      </c>
      <c r="C12857" s="2" t="s">
        <v>14</v>
      </c>
      <c r="D12857" s="2">
        <v>28.1</v>
      </c>
      <c r="E12857" s="2" t="s">
        <v>15</v>
      </c>
      <c r="F12857" s="2">
        <v>2.81</v>
      </c>
      <c r="G12857" s="2">
        <v>0</v>
      </c>
      <c r="H12857" s="2">
        <v>0.00561</v>
      </c>
      <c r="I12857" s="4" t="s">
        <v>8402</v>
      </c>
      <c r="J12857" s="1">
        <f t="shared" si="629"/>
        <v>45905.6009457639</v>
      </c>
      <c r="K12857">
        <f>100000+SUM(G$2:G12857)-SUM(H$2:H12857)</f>
        <v>99899.83218908</v>
      </c>
      <c r="L12857">
        <f t="shared" si="630"/>
        <v>94438.7639970324</v>
      </c>
      <c r="M12857">
        <f t="shared" si="631"/>
        <v>1.05782655300549</v>
      </c>
    </row>
    <row r="12858" spans="1:13">
      <c r="A12858" s="2" t="s">
        <v>320</v>
      </c>
      <c r="B12858" s="2">
        <v>2.6</v>
      </c>
      <c r="C12858" s="2" t="s">
        <v>14</v>
      </c>
      <c r="D12858" s="2">
        <v>2.38</v>
      </c>
      <c r="E12858" s="2" t="s">
        <v>15</v>
      </c>
      <c r="F12858" s="2">
        <v>0.916</v>
      </c>
      <c r="G12858" s="2">
        <v>0</v>
      </c>
      <c r="H12858" s="2">
        <v>0.000476</v>
      </c>
      <c r="I12858" s="4" t="s">
        <v>8403</v>
      </c>
      <c r="J12858" s="1">
        <f t="shared" si="629"/>
        <v>45905.6009457755</v>
      </c>
      <c r="K12858">
        <f>100000+SUM(G$2:G12858)-SUM(H$2:H12858)</f>
        <v>99899.83171308</v>
      </c>
      <c r="L12858">
        <f t="shared" si="630"/>
        <v>94438.7639970324</v>
      </c>
      <c r="M12858">
        <f t="shared" si="631"/>
        <v>1.05782654796519</v>
      </c>
    </row>
    <row r="12859" spans="1:13">
      <c r="A12859" s="2" t="s">
        <v>320</v>
      </c>
      <c r="B12859" s="2">
        <v>6.1</v>
      </c>
      <c r="C12859" s="2" t="s">
        <v>14</v>
      </c>
      <c r="D12859" s="2">
        <v>5.59</v>
      </c>
      <c r="E12859" s="2" t="s">
        <v>15</v>
      </c>
      <c r="F12859" s="2">
        <v>0.916</v>
      </c>
      <c r="G12859" s="2">
        <v>0</v>
      </c>
      <c r="H12859" s="2">
        <v>0.00112</v>
      </c>
      <c r="I12859" s="4" t="s">
        <v>8404</v>
      </c>
      <c r="J12859" s="1">
        <f t="shared" si="629"/>
        <v>45905.600945787</v>
      </c>
      <c r="K12859">
        <f>100000+SUM(G$2:G12859)-SUM(H$2:H12859)</f>
        <v>99899.83059308</v>
      </c>
      <c r="L12859">
        <f t="shared" si="630"/>
        <v>94438.7639970324</v>
      </c>
      <c r="M12859">
        <f t="shared" si="631"/>
        <v>1.05782653610565</v>
      </c>
    </row>
    <row r="12860" spans="1:13">
      <c r="A12860" s="2" t="s">
        <v>320</v>
      </c>
      <c r="B12860" s="2">
        <v>3.9</v>
      </c>
      <c r="C12860" s="2" t="s">
        <v>14</v>
      </c>
      <c r="D12860" s="2">
        <v>3.57</v>
      </c>
      <c r="E12860" s="2" t="s">
        <v>15</v>
      </c>
      <c r="F12860" s="2">
        <v>0.916</v>
      </c>
      <c r="G12860" s="2">
        <v>0</v>
      </c>
      <c r="H12860" s="2">
        <v>0.000715</v>
      </c>
      <c r="I12860" s="4" t="s">
        <v>8404</v>
      </c>
      <c r="J12860" s="1">
        <f t="shared" si="629"/>
        <v>45905.600945787</v>
      </c>
      <c r="K12860">
        <f>100000+SUM(G$2:G12860)-SUM(H$2:H12860)</f>
        <v>99899.82987808</v>
      </c>
      <c r="L12860">
        <f t="shared" si="630"/>
        <v>94438.7639970324</v>
      </c>
      <c r="M12860">
        <f t="shared" si="631"/>
        <v>1.05782652853461</v>
      </c>
    </row>
    <row r="12861" spans="1:13">
      <c r="A12861" s="2" t="s">
        <v>329</v>
      </c>
      <c r="B12861" s="2">
        <v>2.3</v>
      </c>
      <c r="C12861" s="2" t="s">
        <v>14</v>
      </c>
      <c r="D12861" s="2">
        <v>7.16</v>
      </c>
      <c r="E12861" s="2" t="s">
        <v>15</v>
      </c>
      <c r="F12861" s="2">
        <v>3.11</v>
      </c>
      <c r="G12861" s="2">
        <v>0</v>
      </c>
      <c r="H12861" s="2">
        <v>0.00143</v>
      </c>
      <c r="I12861" s="4" t="s">
        <v>8405</v>
      </c>
      <c r="J12861" s="1">
        <f t="shared" si="629"/>
        <v>45905.6009465857</v>
      </c>
      <c r="K12861">
        <f>100000+SUM(G$2:G12861)-SUM(H$2:H12861)</f>
        <v>99899.82844808</v>
      </c>
      <c r="L12861">
        <f t="shared" si="630"/>
        <v>94438.7639970324</v>
      </c>
      <c r="M12861">
        <f t="shared" si="631"/>
        <v>1.05782651339252</v>
      </c>
    </row>
    <row r="12862" spans="1:13">
      <c r="A12862" s="2" t="s">
        <v>325</v>
      </c>
      <c r="B12862" s="2">
        <v>6.7</v>
      </c>
      <c r="C12862" s="2" t="s">
        <v>14</v>
      </c>
      <c r="D12862" s="2">
        <v>5.33</v>
      </c>
      <c r="E12862" s="2" t="s">
        <v>15</v>
      </c>
      <c r="F12862" s="2">
        <v>0.796</v>
      </c>
      <c r="G12862" s="2">
        <v>0</v>
      </c>
      <c r="H12862" s="2">
        <v>0.00107</v>
      </c>
      <c r="I12862" s="4" t="s">
        <v>8406</v>
      </c>
      <c r="J12862" s="1">
        <f t="shared" si="629"/>
        <v>45905.6009465972</v>
      </c>
      <c r="K12862">
        <f>100000+SUM(G$2:G12862)-SUM(H$2:H12862)</f>
        <v>99899.82737808</v>
      </c>
      <c r="L12862">
        <f t="shared" si="630"/>
        <v>94438.7639970324</v>
      </c>
      <c r="M12862">
        <f t="shared" si="631"/>
        <v>1.05782650206243</v>
      </c>
    </row>
    <row r="12863" spans="1:13">
      <c r="A12863" s="2" t="s">
        <v>40</v>
      </c>
      <c r="B12863" s="2">
        <v>0.005</v>
      </c>
      <c r="C12863" s="2" t="s">
        <v>14</v>
      </c>
      <c r="D12863" s="2">
        <v>21.6</v>
      </c>
      <c r="E12863" s="2" t="s">
        <v>15</v>
      </c>
      <c r="F12863" s="2">
        <v>4327</v>
      </c>
      <c r="G12863" s="2">
        <v>0</v>
      </c>
      <c r="H12863" s="2">
        <v>0.00433</v>
      </c>
      <c r="I12863" s="4" t="s">
        <v>8407</v>
      </c>
      <c r="J12863" s="1">
        <f t="shared" si="629"/>
        <v>45905.6009473958</v>
      </c>
      <c r="K12863">
        <f>100000+SUM(G$2:G12863)-SUM(H$2:H12863)</f>
        <v>99899.82304808</v>
      </c>
      <c r="L12863">
        <f t="shared" si="630"/>
        <v>94438.7639970324</v>
      </c>
      <c r="M12863">
        <f t="shared" si="631"/>
        <v>1.05782645621261</v>
      </c>
    </row>
    <row r="12864" spans="1:13">
      <c r="A12864" s="2" t="s">
        <v>40</v>
      </c>
      <c r="B12864" s="2">
        <v>0.006</v>
      </c>
      <c r="C12864" s="2" t="s">
        <v>14</v>
      </c>
      <c r="D12864" s="2">
        <v>26</v>
      </c>
      <c r="E12864" s="2" t="s">
        <v>15</v>
      </c>
      <c r="F12864" s="2">
        <v>4327</v>
      </c>
      <c r="G12864" s="2">
        <v>0</v>
      </c>
      <c r="H12864" s="2">
        <v>0.00519</v>
      </c>
      <c r="I12864" s="4" t="s">
        <v>8407</v>
      </c>
      <c r="J12864" s="1">
        <f t="shared" si="629"/>
        <v>45905.6009473958</v>
      </c>
      <c r="K12864">
        <f>100000+SUM(G$2:G12864)-SUM(H$2:H12864)</f>
        <v>99899.81785808</v>
      </c>
      <c r="L12864">
        <f t="shared" si="630"/>
        <v>94438.7639970324</v>
      </c>
      <c r="M12864">
        <f t="shared" si="631"/>
        <v>1.05782640125637</v>
      </c>
    </row>
    <row r="12865" spans="1:13">
      <c r="A12865" s="2" t="s">
        <v>40</v>
      </c>
      <c r="B12865" s="2">
        <v>0.027</v>
      </c>
      <c r="C12865" s="2" t="s">
        <v>14</v>
      </c>
      <c r="D12865" s="2">
        <v>117</v>
      </c>
      <c r="E12865" s="2" t="s">
        <v>15</v>
      </c>
      <c r="F12865" s="2">
        <v>4327</v>
      </c>
      <c r="G12865" s="2">
        <v>0</v>
      </c>
      <c r="H12865" s="2">
        <v>0.0234</v>
      </c>
      <c r="I12865" s="4" t="s">
        <v>8407</v>
      </c>
      <c r="J12865" s="1">
        <f t="shared" si="629"/>
        <v>45905.6009473958</v>
      </c>
      <c r="K12865">
        <f>100000+SUM(G$2:G12865)-SUM(H$2:H12865)</f>
        <v>99899.79445808</v>
      </c>
      <c r="L12865">
        <f t="shared" si="630"/>
        <v>94438.7639970324</v>
      </c>
      <c r="M12865">
        <f t="shared" si="631"/>
        <v>1.05782615347676</v>
      </c>
    </row>
    <row r="12866" spans="1:13">
      <c r="A12866" s="2" t="s">
        <v>334</v>
      </c>
      <c r="B12866" s="2">
        <v>0.053</v>
      </c>
      <c r="C12866" s="2" t="s">
        <v>14</v>
      </c>
      <c r="D12866" s="2">
        <v>16.8</v>
      </c>
      <c r="E12866" s="2" t="s">
        <v>15</v>
      </c>
      <c r="F12866" s="2">
        <v>316</v>
      </c>
      <c r="G12866" s="2">
        <v>0</v>
      </c>
      <c r="H12866" s="2">
        <v>0.00335</v>
      </c>
      <c r="I12866" s="4" t="s">
        <v>8408</v>
      </c>
      <c r="J12866" s="1">
        <f t="shared" si="629"/>
        <v>45905.6009503935</v>
      </c>
      <c r="K12866">
        <f>100000+SUM(G$2:G12866)-SUM(H$2:H12866)</f>
        <v>99899.79110808</v>
      </c>
      <c r="L12866">
        <f t="shared" si="630"/>
        <v>94438.7639970324</v>
      </c>
      <c r="M12866">
        <f t="shared" si="631"/>
        <v>1.05782611800404</v>
      </c>
    </row>
    <row r="12867" spans="1:13">
      <c r="A12867" s="2" t="s">
        <v>334</v>
      </c>
      <c r="B12867" s="2">
        <v>0.018</v>
      </c>
      <c r="C12867" s="2" t="s">
        <v>14</v>
      </c>
      <c r="D12867" s="2">
        <v>5.7</v>
      </c>
      <c r="E12867" s="2" t="s">
        <v>15</v>
      </c>
      <c r="F12867" s="2">
        <v>316</v>
      </c>
      <c r="G12867" s="2">
        <v>0</v>
      </c>
      <c r="H12867" s="2">
        <v>0.00114</v>
      </c>
      <c r="I12867" s="4" t="s">
        <v>8408</v>
      </c>
      <c r="J12867" s="1">
        <f t="shared" si="629"/>
        <v>45905.6009503935</v>
      </c>
      <c r="K12867">
        <f>100000+SUM(G$2:G12867)-SUM(H$2:H12867)</f>
        <v>99899.78996808</v>
      </c>
      <c r="L12867">
        <f t="shared" si="630"/>
        <v>94438.7639970324</v>
      </c>
      <c r="M12867">
        <f t="shared" si="631"/>
        <v>1.05782610593272</v>
      </c>
    </row>
    <row r="12868" spans="1:13">
      <c r="A12868" s="2" t="s">
        <v>334</v>
      </c>
      <c r="B12868" s="2">
        <v>0.004</v>
      </c>
      <c r="C12868" s="2" t="s">
        <v>14</v>
      </c>
      <c r="D12868" s="2">
        <v>1.27</v>
      </c>
      <c r="E12868" s="2" t="s">
        <v>15</v>
      </c>
      <c r="F12868" s="2">
        <v>316</v>
      </c>
      <c r="G12868" s="2">
        <v>0</v>
      </c>
      <c r="H12868" s="2">
        <v>0.000253</v>
      </c>
      <c r="I12868" s="4" t="s">
        <v>8408</v>
      </c>
      <c r="J12868" s="1">
        <f t="shared" si="629"/>
        <v>45905.6009503935</v>
      </c>
      <c r="K12868">
        <f>100000+SUM(G$2:G12868)-SUM(H$2:H12868)</f>
        <v>99899.78971508</v>
      </c>
      <c r="L12868">
        <f t="shared" si="630"/>
        <v>94438.7639970324</v>
      </c>
      <c r="M12868">
        <f t="shared" si="631"/>
        <v>1.05782610325374</v>
      </c>
    </row>
    <row r="12869" spans="1:13">
      <c r="A12869" s="2" t="s">
        <v>25</v>
      </c>
      <c r="B12869" s="2">
        <v>0.002</v>
      </c>
      <c r="C12869" s="2" t="s">
        <v>14</v>
      </c>
      <c r="D12869" s="2">
        <v>223</v>
      </c>
      <c r="E12869" s="2" t="s">
        <v>15</v>
      </c>
      <c r="F12869" s="2">
        <v>111477</v>
      </c>
      <c r="G12869" s="2">
        <v>0</v>
      </c>
      <c r="H12869" s="2">
        <v>0.0446</v>
      </c>
      <c r="I12869" s="4" t="s">
        <v>8409</v>
      </c>
      <c r="J12869" s="1">
        <f t="shared" si="629"/>
        <v>45905.6012974769</v>
      </c>
      <c r="K12869">
        <f>100000+SUM(G$2:G12869)-SUM(H$2:H12869)</f>
        <v>99899.74511508</v>
      </c>
      <c r="L12869">
        <f t="shared" si="630"/>
        <v>94438.7639970324</v>
      </c>
      <c r="M12869">
        <f t="shared" si="631"/>
        <v>1.05782563099004</v>
      </c>
    </row>
    <row r="12870" spans="1:13">
      <c r="A12870" s="2" t="s">
        <v>118</v>
      </c>
      <c r="B12870" s="2">
        <v>0.68</v>
      </c>
      <c r="C12870" s="2" t="s">
        <v>14</v>
      </c>
      <c r="D12870" s="2">
        <v>139</v>
      </c>
      <c r="E12870" s="2" t="s">
        <v>15</v>
      </c>
      <c r="F12870" s="2">
        <v>204</v>
      </c>
      <c r="G12870" s="2">
        <v>0</v>
      </c>
      <c r="H12870" s="2">
        <v>0.0277</v>
      </c>
      <c r="I12870" s="4" t="s">
        <v>8410</v>
      </c>
      <c r="J12870" s="1">
        <f t="shared" si="629"/>
        <v>45905.6012974884</v>
      </c>
      <c r="K12870">
        <f>100000+SUM(G$2:G12870)-SUM(H$2:H12870)</f>
        <v>99899.71741508</v>
      </c>
      <c r="L12870">
        <f t="shared" si="630"/>
        <v>94438.7639970324</v>
      </c>
      <c r="M12870">
        <f t="shared" si="631"/>
        <v>1.05782533767828</v>
      </c>
    </row>
    <row r="12871" spans="1:13">
      <c r="A12871" s="2" t="s">
        <v>3948</v>
      </c>
      <c r="B12871" s="2">
        <v>0.8</v>
      </c>
      <c r="C12871" s="2" t="s">
        <v>14</v>
      </c>
      <c r="D12871" s="2">
        <v>10.9</v>
      </c>
      <c r="E12871" s="2" t="s">
        <v>15</v>
      </c>
      <c r="F12871" s="2">
        <v>13.7</v>
      </c>
      <c r="G12871" s="2">
        <v>0</v>
      </c>
      <c r="H12871" s="2">
        <v>0.00219</v>
      </c>
      <c r="I12871" s="4" t="s">
        <v>8411</v>
      </c>
      <c r="J12871" s="1">
        <f t="shared" si="629"/>
        <v>45905.6012990856</v>
      </c>
      <c r="K12871">
        <f>100000+SUM(G$2:G12871)-SUM(H$2:H12871)</f>
        <v>99899.71522508</v>
      </c>
      <c r="L12871">
        <f t="shared" si="630"/>
        <v>94438.7639970324</v>
      </c>
      <c r="M12871">
        <f t="shared" si="631"/>
        <v>1.05782531448865</v>
      </c>
    </row>
    <row r="12872" spans="1:13">
      <c r="A12872" s="2" t="s">
        <v>3950</v>
      </c>
      <c r="B12872" s="2">
        <v>166</v>
      </c>
      <c r="C12872" s="2" t="s">
        <v>14</v>
      </c>
      <c r="D12872" s="2">
        <v>9.97</v>
      </c>
      <c r="E12872" s="2" t="s">
        <v>15</v>
      </c>
      <c r="F12872" s="2">
        <v>0.0601</v>
      </c>
      <c r="G12872" s="2">
        <v>0</v>
      </c>
      <c r="H12872" s="2">
        <v>0.00199</v>
      </c>
      <c r="I12872" s="4" t="s">
        <v>8412</v>
      </c>
      <c r="J12872" s="1">
        <f t="shared" si="629"/>
        <v>45905.6012990972</v>
      </c>
      <c r="K12872">
        <f>100000+SUM(G$2:G12872)-SUM(H$2:H12872)</f>
        <v>99899.71323508</v>
      </c>
      <c r="L12872">
        <f t="shared" si="630"/>
        <v>94438.7639970324</v>
      </c>
      <c r="M12872">
        <f t="shared" si="631"/>
        <v>1.05782529341679</v>
      </c>
    </row>
    <row r="12873" spans="1:13">
      <c r="A12873" s="2" t="s">
        <v>3951</v>
      </c>
      <c r="B12873" s="2">
        <v>3.76</v>
      </c>
      <c r="C12873" s="2" t="s">
        <v>14</v>
      </c>
      <c r="D12873" s="2">
        <v>11.5</v>
      </c>
      <c r="E12873" s="2" t="s">
        <v>15</v>
      </c>
      <c r="F12873" s="2">
        <v>3.06</v>
      </c>
      <c r="G12873" s="2">
        <v>0</v>
      </c>
      <c r="H12873" s="2">
        <v>0.0023</v>
      </c>
      <c r="I12873" s="4" t="s">
        <v>8412</v>
      </c>
      <c r="J12873" s="1">
        <f t="shared" si="629"/>
        <v>45905.6012990972</v>
      </c>
      <c r="K12873">
        <f>100000+SUM(G$2:G12873)-SUM(H$2:H12873)</f>
        <v>99899.71093508</v>
      </c>
      <c r="L12873">
        <f t="shared" si="630"/>
        <v>94438.7639970324</v>
      </c>
      <c r="M12873">
        <f t="shared" si="631"/>
        <v>1.05782526906239</v>
      </c>
    </row>
    <row r="12874" spans="1:13">
      <c r="A12874" s="2" t="s">
        <v>3952</v>
      </c>
      <c r="B12874" s="2">
        <v>68</v>
      </c>
      <c r="C12874" s="2" t="s">
        <v>14</v>
      </c>
      <c r="D12874" s="2">
        <v>10.2</v>
      </c>
      <c r="E12874" s="2" t="s">
        <v>15</v>
      </c>
      <c r="F12874" s="2">
        <v>0.15</v>
      </c>
      <c r="G12874" s="2">
        <v>0</v>
      </c>
      <c r="H12874" s="2">
        <v>0.00204</v>
      </c>
      <c r="I12874" s="4" t="s">
        <v>8412</v>
      </c>
      <c r="J12874" s="1">
        <f t="shared" si="629"/>
        <v>45905.6012990972</v>
      </c>
      <c r="K12874">
        <f>100000+SUM(G$2:G12874)-SUM(H$2:H12874)</f>
        <v>99899.70889508</v>
      </c>
      <c r="L12874">
        <f t="shared" si="630"/>
        <v>94438.7639970324</v>
      </c>
      <c r="M12874">
        <f t="shared" si="631"/>
        <v>1.05782524746109</v>
      </c>
    </row>
    <row r="12875" spans="1:13">
      <c r="A12875" s="2" t="s">
        <v>725</v>
      </c>
      <c r="B12875" s="2">
        <v>317</v>
      </c>
      <c r="C12875" s="2" t="s">
        <v>14</v>
      </c>
      <c r="D12875" s="2">
        <v>9.09</v>
      </c>
      <c r="E12875" s="2" t="s">
        <v>15</v>
      </c>
      <c r="F12875" s="2">
        <v>0.0287</v>
      </c>
      <c r="G12875" s="2">
        <v>0</v>
      </c>
      <c r="H12875" s="2">
        <v>0.00182</v>
      </c>
      <c r="I12875" s="4" t="s">
        <v>8413</v>
      </c>
      <c r="J12875" s="1">
        <f t="shared" si="629"/>
        <v>45905.601299838</v>
      </c>
      <c r="K12875">
        <f>100000+SUM(G$2:G12875)-SUM(H$2:H12875)</f>
        <v>99899.70707508</v>
      </c>
      <c r="L12875">
        <f t="shared" si="630"/>
        <v>94438.7639970324</v>
      </c>
      <c r="M12875">
        <f t="shared" si="631"/>
        <v>1.05782522818934</v>
      </c>
    </row>
    <row r="12876" spans="1:13">
      <c r="A12876" s="2" t="s">
        <v>729</v>
      </c>
      <c r="B12876" s="2">
        <v>0.4</v>
      </c>
      <c r="C12876" s="2" t="s">
        <v>14</v>
      </c>
      <c r="D12876" s="2">
        <v>5.55</v>
      </c>
      <c r="E12876" s="2" t="s">
        <v>15</v>
      </c>
      <c r="F12876" s="2">
        <v>13.9</v>
      </c>
      <c r="G12876" s="2">
        <v>0</v>
      </c>
      <c r="H12876" s="2">
        <v>0.00111</v>
      </c>
      <c r="I12876" s="4" t="s">
        <v>8414</v>
      </c>
      <c r="J12876" s="1">
        <f t="shared" si="629"/>
        <v>45905.6016493403</v>
      </c>
      <c r="K12876">
        <f>100000+SUM(G$2:G12876)-SUM(H$2:H12876)</f>
        <v>99899.70596508</v>
      </c>
      <c r="L12876">
        <f t="shared" si="630"/>
        <v>94438.7639970324</v>
      </c>
      <c r="M12876">
        <f t="shared" si="631"/>
        <v>1.05782521643569</v>
      </c>
    </row>
    <row r="12877" spans="1:13">
      <c r="A12877" s="2" t="s">
        <v>3962</v>
      </c>
      <c r="B12877" s="2">
        <v>1.7</v>
      </c>
      <c r="C12877" s="2" t="s">
        <v>14</v>
      </c>
      <c r="D12877" s="2">
        <v>10.8</v>
      </c>
      <c r="E12877" s="2" t="s">
        <v>15</v>
      </c>
      <c r="F12877" s="2">
        <v>6.36</v>
      </c>
      <c r="G12877" s="2">
        <v>0</v>
      </c>
      <c r="H12877" s="2">
        <v>0.00216</v>
      </c>
      <c r="I12877" s="4" t="s">
        <v>8414</v>
      </c>
      <c r="J12877" s="1">
        <f t="shared" si="629"/>
        <v>45905.6016493403</v>
      </c>
      <c r="K12877">
        <f>100000+SUM(G$2:G12877)-SUM(H$2:H12877)</f>
        <v>99899.70380508</v>
      </c>
      <c r="L12877">
        <f t="shared" si="630"/>
        <v>94438.7639970324</v>
      </c>
      <c r="M12877">
        <f t="shared" si="631"/>
        <v>1.05782519356373</v>
      </c>
    </row>
    <row r="12878" spans="1:13">
      <c r="A12878" s="2" t="s">
        <v>329</v>
      </c>
      <c r="B12878" s="2">
        <v>1.7</v>
      </c>
      <c r="C12878" s="2" t="s">
        <v>17</v>
      </c>
      <c r="D12878" s="2">
        <v>5.3</v>
      </c>
      <c r="E12878" s="2" t="s">
        <v>15</v>
      </c>
      <c r="F12878" s="2">
        <v>3.12</v>
      </c>
      <c r="G12878" s="2">
        <v>-0.0344</v>
      </c>
      <c r="H12878" s="2">
        <v>0.00106</v>
      </c>
      <c r="I12878" s="4" t="s">
        <v>8415</v>
      </c>
      <c r="J12878" s="1">
        <f t="shared" si="629"/>
        <v>45905.614606956</v>
      </c>
      <c r="K12878">
        <f>100000+SUM(G$2:G12878)-SUM(H$2:H12878)</f>
        <v>99899.66834508</v>
      </c>
      <c r="L12878">
        <f t="shared" si="630"/>
        <v>94438.7639970324</v>
      </c>
      <c r="M12878">
        <f t="shared" si="631"/>
        <v>1.05782481808232</v>
      </c>
    </row>
    <row r="12879" spans="1:13">
      <c r="A12879" s="2" t="s">
        <v>125</v>
      </c>
      <c r="B12879" s="2">
        <v>7.8</v>
      </c>
      <c r="C12879" s="2" t="s">
        <v>17</v>
      </c>
      <c r="D12879" s="2">
        <v>26.2</v>
      </c>
      <c r="E12879" s="2" t="s">
        <v>15</v>
      </c>
      <c r="F12879" s="2">
        <v>3.36</v>
      </c>
      <c r="G12879" s="2">
        <v>0.456</v>
      </c>
      <c r="H12879" s="2">
        <v>0.00524</v>
      </c>
      <c r="I12879" s="4" t="s">
        <v>8416</v>
      </c>
      <c r="J12879" s="1">
        <f t="shared" si="629"/>
        <v>45905.6146069676</v>
      </c>
      <c r="K12879">
        <f>100000+SUM(G$2:G12879)-SUM(H$2:H12879)</f>
        <v>99900.11910508</v>
      </c>
      <c r="L12879">
        <f t="shared" si="630"/>
        <v>94438.7639970324</v>
      </c>
      <c r="M12879">
        <f t="shared" si="631"/>
        <v>1.05782959112234</v>
      </c>
    </row>
    <row r="12880" spans="1:13">
      <c r="A12880" s="2" t="s">
        <v>40</v>
      </c>
      <c r="B12880" s="2">
        <v>0.206</v>
      </c>
      <c r="C12880" s="2" t="s">
        <v>14</v>
      </c>
      <c r="D12880" s="2">
        <v>892</v>
      </c>
      <c r="E12880" s="2" t="s">
        <v>15</v>
      </c>
      <c r="F12880" s="2">
        <v>4331</v>
      </c>
      <c r="G12880" s="2">
        <v>0</v>
      </c>
      <c r="H12880" s="2">
        <v>0.178</v>
      </c>
      <c r="I12880" s="4" t="s">
        <v>8417</v>
      </c>
      <c r="J12880" s="1">
        <f t="shared" si="629"/>
        <v>45905.6146070023</v>
      </c>
      <c r="K12880">
        <f>100000+SUM(G$2:G12880)-SUM(H$2:H12880)</f>
        <v>99899.94110508</v>
      </c>
      <c r="L12880">
        <f t="shared" si="630"/>
        <v>94438.7639970324</v>
      </c>
      <c r="M12880">
        <f t="shared" si="631"/>
        <v>1.05782770630309</v>
      </c>
    </row>
    <row r="12881" spans="1:13">
      <c r="A12881" s="2" t="s">
        <v>325</v>
      </c>
      <c r="B12881" s="2">
        <v>4.8</v>
      </c>
      <c r="C12881" s="2" t="s">
        <v>17</v>
      </c>
      <c r="D12881" s="2">
        <v>3.83</v>
      </c>
      <c r="E12881" s="2" t="s">
        <v>15</v>
      </c>
      <c r="F12881" s="2">
        <v>0.799</v>
      </c>
      <c r="G12881" s="2">
        <v>-0.000431</v>
      </c>
      <c r="H12881" s="2">
        <v>0.000767</v>
      </c>
      <c r="I12881" s="4" t="s">
        <v>8418</v>
      </c>
      <c r="J12881" s="1">
        <f t="shared" si="629"/>
        <v>45905.6146077778</v>
      </c>
      <c r="K12881">
        <f>100000+SUM(G$2:G12881)-SUM(H$2:H12881)</f>
        <v>99899.93990708</v>
      </c>
      <c r="L12881">
        <f t="shared" si="630"/>
        <v>94438.7639970324</v>
      </c>
      <c r="M12881">
        <f t="shared" si="631"/>
        <v>1.05782769361763</v>
      </c>
    </row>
    <row r="12882" spans="1:13">
      <c r="A12882" s="2" t="s">
        <v>131</v>
      </c>
      <c r="B12882" s="2">
        <v>11.2</v>
      </c>
      <c r="C12882" s="2" t="s">
        <v>17</v>
      </c>
      <c r="D12882" s="2">
        <v>31.5</v>
      </c>
      <c r="E12882" s="2" t="s">
        <v>15</v>
      </c>
      <c r="F12882" s="2">
        <v>2.81</v>
      </c>
      <c r="G12882" s="2">
        <v>-0.189</v>
      </c>
      <c r="H12882" s="2">
        <v>0.0063</v>
      </c>
      <c r="I12882" s="4" t="s">
        <v>8418</v>
      </c>
      <c r="J12882" s="1">
        <f t="shared" si="629"/>
        <v>45905.6146077778</v>
      </c>
      <c r="K12882">
        <f>100000+SUM(G$2:G12882)-SUM(H$2:H12882)</f>
        <v>99899.74460708</v>
      </c>
      <c r="L12882">
        <f t="shared" si="630"/>
        <v>94438.7639970324</v>
      </c>
      <c r="M12882">
        <f t="shared" si="631"/>
        <v>1.05782562561089</v>
      </c>
    </row>
    <row r="12883" spans="1:13">
      <c r="A12883" s="2" t="s">
        <v>334</v>
      </c>
      <c r="B12883" s="2">
        <v>0.085</v>
      </c>
      <c r="C12883" s="2" t="s">
        <v>17</v>
      </c>
      <c r="D12883" s="2">
        <v>27</v>
      </c>
      <c r="E12883" s="2" t="s">
        <v>15</v>
      </c>
      <c r="F12883" s="2">
        <v>317</v>
      </c>
      <c r="G12883" s="2">
        <v>-0.306</v>
      </c>
      <c r="H12883" s="2">
        <v>0.00539</v>
      </c>
      <c r="I12883" s="4" t="s">
        <v>8419</v>
      </c>
      <c r="J12883" s="1">
        <f t="shared" si="629"/>
        <v>45905.6146078009</v>
      </c>
      <c r="K12883">
        <f>100000+SUM(G$2:G12883)-SUM(H$2:H12883)</f>
        <v>99899.43321708</v>
      </c>
      <c r="L12883">
        <f t="shared" si="630"/>
        <v>94438.7639970324</v>
      </c>
      <c r="M12883">
        <f t="shared" si="631"/>
        <v>1.05782232834198</v>
      </c>
    </row>
    <row r="12884" spans="1:13">
      <c r="A12884" s="2" t="s">
        <v>320</v>
      </c>
      <c r="B12884" s="2">
        <v>9</v>
      </c>
      <c r="C12884" s="2" t="s">
        <v>17</v>
      </c>
      <c r="D12884" s="2">
        <v>8.28</v>
      </c>
      <c r="E12884" s="2" t="s">
        <v>15</v>
      </c>
      <c r="F12884" s="2">
        <v>0.92</v>
      </c>
      <c r="G12884" s="2">
        <v>-0.251</v>
      </c>
      <c r="H12884" s="2">
        <v>0.00166</v>
      </c>
      <c r="I12884" s="4" t="s">
        <v>8420</v>
      </c>
      <c r="J12884" s="1">
        <f t="shared" si="629"/>
        <v>45905.6146130903</v>
      </c>
      <c r="K12884">
        <f>100000+SUM(G$2:G12884)-SUM(H$2:H12884)</f>
        <v>99899.18055708</v>
      </c>
      <c r="L12884">
        <f t="shared" si="630"/>
        <v>94438.7639970324</v>
      </c>
      <c r="M12884">
        <f t="shared" si="631"/>
        <v>1.05781965295754</v>
      </c>
    </row>
    <row r="12885" spans="1:13">
      <c r="A12885" s="2" t="s">
        <v>118</v>
      </c>
      <c r="B12885" s="2">
        <v>0.79</v>
      </c>
      <c r="C12885" s="2" t="s">
        <v>17</v>
      </c>
      <c r="D12885" s="2">
        <v>161</v>
      </c>
      <c r="E12885" s="2" t="s">
        <v>15</v>
      </c>
      <c r="F12885" s="2">
        <v>204</v>
      </c>
      <c r="G12885" s="2">
        <v>-3.02</v>
      </c>
      <c r="H12885" s="2">
        <v>0.0323</v>
      </c>
      <c r="I12885" s="4" t="s">
        <v>8421</v>
      </c>
      <c r="J12885" s="1">
        <f t="shared" si="629"/>
        <v>45905.6146131019</v>
      </c>
      <c r="K12885">
        <f>100000+SUM(G$2:G12885)-SUM(H$2:H12885)</f>
        <v>99896.12825708</v>
      </c>
      <c r="L12885">
        <f t="shared" si="630"/>
        <v>94438.7639970324</v>
      </c>
      <c r="M12885">
        <f t="shared" si="631"/>
        <v>1.05778733254301</v>
      </c>
    </row>
    <row r="12886" spans="1:13">
      <c r="A12886" s="2" t="s">
        <v>25</v>
      </c>
      <c r="B12886" s="2">
        <v>0.002</v>
      </c>
      <c r="C12886" s="2" t="s">
        <v>17</v>
      </c>
      <c r="D12886" s="2">
        <v>223</v>
      </c>
      <c r="E12886" s="2" t="s">
        <v>15</v>
      </c>
      <c r="F12886" s="2">
        <v>111609</v>
      </c>
      <c r="G12886" s="2">
        <v>1.67</v>
      </c>
      <c r="H12886" s="2">
        <v>0.0446</v>
      </c>
      <c r="I12886" s="4" t="s">
        <v>8422</v>
      </c>
      <c r="J12886" s="1">
        <f t="shared" si="629"/>
        <v>45905.6146131134</v>
      </c>
      <c r="K12886">
        <f>100000+SUM(G$2:G12886)-SUM(H$2:H12886)</f>
        <v>99897.75365708</v>
      </c>
      <c r="L12886">
        <f t="shared" si="630"/>
        <v>94438.7639970324</v>
      </c>
      <c r="M12886">
        <f t="shared" si="631"/>
        <v>1.05780454369584</v>
      </c>
    </row>
    <row r="12887" spans="1:13">
      <c r="A12887" s="2" t="s">
        <v>3951</v>
      </c>
      <c r="B12887" s="2">
        <v>4.21</v>
      </c>
      <c r="C12887" s="2" t="s">
        <v>17</v>
      </c>
      <c r="D12887" s="2">
        <v>12.9</v>
      </c>
      <c r="E12887" s="2" t="s">
        <v>15</v>
      </c>
      <c r="F12887" s="2">
        <v>3.05</v>
      </c>
      <c r="G12887" s="2">
        <v>-0.248</v>
      </c>
      <c r="H12887" s="2">
        <v>0.00257</v>
      </c>
      <c r="I12887" s="4" t="s">
        <v>8423</v>
      </c>
      <c r="J12887" s="1">
        <f t="shared" si="629"/>
        <v>45905.6146142245</v>
      </c>
      <c r="K12887">
        <f>100000+SUM(G$2:G12887)-SUM(H$2:H12887)</f>
        <v>99897.50308708</v>
      </c>
      <c r="L12887">
        <f t="shared" si="630"/>
        <v>94438.7639970324</v>
      </c>
      <c r="M12887">
        <f t="shared" si="631"/>
        <v>1.05780189044214</v>
      </c>
    </row>
    <row r="12888" spans="1:13">
      <c r="A12888" s="2" t="s">
        <v>3952</v>
      </c>
      <c r="B12888" s="2">
        <v>47</v>
      </c>
      <c r="C12888" s="2" t="s">
        <v>17</v>
      </c>
      <c r="D12888" s="2">
        <v>7.08</v>
      </c>
      <c r="E12888" s="2" t="s">
        <v>15</v>
      </c>
      <c r="F12888" s="2">
        <v>0.151</v>
      </c>
      <c r="G12888" s="2">
        <v>-0.00568</v>
      </c>
      <c r="H12888" s="2">
        <v>0.00142</v>
      </c>
      <c r="I12888" s="4" t="s">
        <v>8423</v>
      </c>
      <c r="J12888" s="1">
        <f t="shared" si="629"/>
        <v>45905.6146142245</v>
      </c>
      <c r="K12888">
        <f>100000+SUM(G$2:G12888)-SUM(H$2:H12888)</f>
        <v>99897.49598708</v>
      </c>
      <c r="L12888">
        <f t="shared" si="630"/>
        <v>94438.7639970324</v>
      </c>
      <c r="M12888">
        <f t="shared" si="631"/>
        <v>1.05780181526115</v>
      </c>
    </row>
    <row r="12889" spans="1:13">
      <c r="A12889" s="2" t="s">
        <v>3948</v>
      </c>
      <c r="B12889" s="2">
        <v>0.9</v>
      </c>
      <c r="C12889" s="2" t="s">
        <v>17</v>
      </c>
      <c r="D12889" s="2">
        <v>12.3</v>
      </c>
      <c r="E12889" s="2" t="s">
        <v>15</v>
      </c>
      <c r="F12889" s="2">
        <v>13.7</v>
      </c>
      <c r="G12889" s="2">
        <v>0.255</v>
      </c>
      <c r="H12889" s="2">
        <v>0.00246</v>
      </c>
      <c r="I12889" s="4" t="s">
        <v>8424</v>
      </c>
      <c r="J12889" s="1">
        <f t="shared" si="629"/>
        <v>45905.6146168519</v>
      </c>
      <c r="K12889">
        <f>100000+SUM(G$2:G12889)-SUM(H$2:H12889)</f>
        <v>99897.74852708</v>
      </c>
      <c r="L12889">
        <f t="shared" si="630"/>
        <v>94438.7639970324</v>
      </c>
      <c r="M12889">
        <f t="shared" si="631"/>
        <v>1.05780448937493</v>
      </c>
    </row>
    <row r="12890" spans="1:13">
      <c r="A12890" s="2" t="s">
        <v>3950</v>
      </c>
      <c r="B12890" s="2">
        <v>115</v>
      </c>
      <c r="C12890" s="2" t="s">
        <v>17</v>
      </c>
      <c r="D12890" s="2">
        <v>6.91</v>
      </c>
      <c r="E12890" s="2" t="s">
        <v>15</v>
      </c>
      <c r="F12890" s="2">
        <v>0.0601</v>
      </c>
      <c r="G12890" s="2">
        <v>0.242</v>
      </c>
      <c r="H12890" s="2">
        <v>0.00138</v>
      </c>
      <c r="I12890" s="4" t="s">
        <v>8424</v>
      </c>
      <c r="J12890" s="1">
        <f t="shared" si="629"/>
        <v>45905.6146168519</v>
      </c>
      <c r="K12890">
        <f>100000+SUM(G$2:G12890)-SUM(H$2:H12890)</f>
        <v>99897.98914708</v>
      </c>
      <c r="L12890">
        <f t="shared" si="630"/>
        <v>94438.7639970324</v>
      </c>
      <c r="M12890">
        <f t="shared" si="631"/>
        <v>1.05780703726935</v>
      </c>
    </row>
    <row r="12891" spans="1:13">
      <c r="A12891" s="2" t="s">
        <v>729</v>
      </c>
      <c r="B12891" s="2">
        <v>0.3</v>
      </c>
      <c r="C12891" s="2" t="s">
        <v>17</v>
      </c>
      <c r="D12891" s="2">
        <v>4.17</v>
      </c>
      <c r="E12891" s="2" t="s">
        <v>15</v>
      </c>
      <c r="F12891" s="2">
        <v>13.9</v>
      </c>
      <c r="G12891" s="2">
        <v>0.0348</v>
      </c>
      <c r="H12891" s="2">
        <v>0.000834</v>
      </c>
      <c r="I12891" s="4" t="s">
        <v>8425</v>
      </c>
      <c r="J12891" s="1">
        <f t="shared" si="629"/>
        <v>45905.6146197685</v>
      </c>
      <c r="K12891">
        <f>100000+SUM(G$2:G12891)-SUM(H$2:H12891)</f>
        <v>99898.02311308</v>
      </c>
      <c r="L12891">
        <f t="shared" si="630"/>
        <v>94438.7639970324</v>
      </c>
      <c r="M12891">
        <f t="shared" si="631"/>
        <v>1.05780739693098</v>
      </c>
    </row>
    <row r="12892" spans="1:13">
      <c r="A12892" s="2" t="s">
        <v>725</v>
      </c>
      <c r="B12892" s="2">
        <v>354</v>
      </c>
      <c r="C12892" s="2" t="s">
        <v>17</v>
      </c>
      <c r="D12892" s="2">
        <v>10.2</v>
      </c>
      <c r="E12892" s="2" t="s">
        <v>15</v>
      </c>
      <c r="F12892" s="2">
        <v>0.0287</v>
      </c>
      <c r="G12892" s="2">
        <v>-0.156</v>
      </c>
      <c r="H12892" s="2">
        <v>0.00204</v>
      </c>
      <c r="I12892" s="4" t="s">
        <v>8426</v>
      </c>
      <c r="J12892" s="1">
        <f t="shared" si="629"/>
        <v>45905.6146197801</v>
      </c>
      <c r="K12892">
        <f>100000+SUM(G$2:G12892)-SUM(H$2:H12892)</f>
        <v>99897.86507308</v>
      </c>
      <c r="L12892">
        <f t="shared" si="630"/>
        <v>94438.7639970324</v>
      </c>
      <c r="M12892">
        <f t="shared" si="631"/>
        <v>1.05780572346562</v>
      </c>
    </row>
    <row r="12893" spans="1:13">
      <c r="A12893" s="2" t="s">
        <v>3962</v>
      </c>
      <c r="B12893" s="2">
        <v>1.2</v>
      </c>
      <c r="C12893" s="2" t="s">
        <v>17</v>
      </c>
      <c r="D12893" s="2">
        <v>7.65</v>
      </c>
      <c r="E12893" s="2" t="s">
        <v>15</v>
      </c>
      <c r="F12893" s="2">
        <v>6.38</v>
      </c>
      <c r="G12893" s="2">
        <v>0.118</v>
      </c>
      <c r="H12893" s="2">
        <v>0.00153</v>
      </c>
      <c r="I12893" s="4" t="s">
        <v>8427</v>
      </c>
      <c r="J12893" s="1">
        <f t="shared" si="629"/>
        <v>45905.6146206019</v>
      </c>
      <c r="K12893">
        <f>100000+SUM(G$2:G12893)-SUM(H$2:H12893)</f>
        <v>99897.98154308</v>
      </c>
      <c r="L12893">
        <f t="shared" si="630"/>
        <v>94438.7639970324</v>
      </c>
      <c r="M12893">
        <f t="shared" si="631"/>
        <v>1.05780695675156</v>
      </c>
    </row>
    <row r="12894" spans="1:13">
      <c r="A12894" s="2" t="s">
        <v>125</v>
      </c>
      <c r="B12894" s="2">
        <v>3.3</v>
      </c>
      <c r="C12894" s="2" t="s">
        <v>14</v>
      </c>
      <c r="D12894" s="2">
        <v>11.1</v>
      </c>
      <c r="E12894" s="2" t="s">
        <v>15</v>
      </c>
      <c r="F12894" s="2">
        <v>3.36</v>
      </c>
      <c r="G12894" s="2">
        <v>0</v>
      </c>
      <c r="H12894" s="2">
        <v>0.00222</v>
      </c>
      <c r="I12894" s="4" t="s">
        <v>8428</v>
      </c>
      <c r="J12894" s="1">
        <f t="shared" si="629"/>
        <v>45905.6203326157</v>
      </c>
      <c r="K12894">
        <f>100000+SUM(G$2:G12894)-SUM(H$2:H12894)</f>
        <v>99897.97932308</v>
      </c>
      <c r="L12894">
        <f t="shared" si="630"/>
        <v>94438.7639970324</v>
      </c>
      <c r="M12894">
        <f t="shared" si="631"/>
        <v>1.05780693324427</v>
      </c>
    </row>
    <row r="12895" spans="1:13">
      <c r="A12895" s="2" t="s">
        <v>40</v>
      </c>
      <c r="B12895" s="2">
        <v>0.019</v>
      </c>
      <c r="C12895" s="2" t="s">
        <v>14</v>
      </c>
      <c r="D12895" s="2">
        <v>82.1</v>
      </c>
      <c r="E12895" s="2" t="s">
        <v>15</v>
      </c>
      <c r="F12895" s="2">
        <v>4323</v>
      </c>
      <c r="G12895" s="2">
        <v>0</v>
      </c>
      <c r="H12895" s="2">
        <v>0.0164</v>
      </c>
      <c r="I12895" s="4" t="s">
        <v>8428</v>
      </c>
      <c r="J12895" s="1">
        <f t="shared" ref="J12895:J12958" si="632">(I12895/86400000)+DATE(1970,1,1)+(8*TIME(1,0,0))</f>
        <v>45905.6203326157</v>
      </c>
      <c r="K12895">
        <f>100000+SUM(G$2:G12895)-SUM(H$2:H12895)</f>
        <v>99897.96292308</v>
      </c>
      <c r="L12895">
        <f t="shared" ref="L12895:L12958" si="633">L12894</f>
        <v>94438.7639970324</v>
      </c>
      <c r="M12895">
        <f t="shared" ref="M12895:M12958" si="634">K12895/L12895</f>
        <v>1.05780675958676</v>
      </c>
    </row>
    <row r="12896" spans="1:13">
      <c r="A12896" s="2" t="s">
        <v>334</v>
      </c>
      <c r="B12896" s="2">
        <v>0.016</v>
      </c>
      <c r="C12896" s="2" t="s">
        <v>14</v>
      </c>
      <c r="D12896" s="2">
        <v>5.07</v>
      </c>
      <c r="E12896" s="2" t="s">
        <v>15</v>
      </c>
      <c r="F12896" s="2">
        <v>317</v>
      </c>
      <c r="G12896" s="2">
        <v>0</v>
      </c>
      <c r="H12896" s="2">
        <v>0.00101</v>
      </c>
      <c r="I12896" s="4" t="s">
        <v>8429</v>
      </c>
      <c r="J12896" s="1">
        <f t="shared" si="632"/>
        <v>45905.6203333796</v>
      </c>
      <c r="K12896">
        <f>100000+SUM(G$2:G12896)-SUM(H$2:H12896)</f>
        <v>99897.96191308</v>
      </c>
      <c r="L12896">
        <f t="shared" si="633"/>
        <v>94438.7639970324</v>
      </c>
      <c r="M12896">
        <f t="shared" si="634"/>
        <v>1.057806748892</v>
      </c>
    </row>
    <row r="12897" spans="1:13">
      <c r="A12897" s="2" t="s">
        <v>334</v>
      </c>
      <c r="B12897" s="2">
        <v>0.021</v>
      </c>
      <c r="C12897" s="2" t="s">
        <v>14</v>
      </c>
      <c r="D12897" s="2">
        <v>6.65</v>
      </c>
      <c r="E12897" s="2" t="s">
        <v>15</v>
      </c>
      <c r="F12897" s="2">
        <v>317</v>
      </c>
      <c r="G12897" s="2">
        <v>0</v>
      </c>
      <c r="H12897" s="2">
        <v>0.00133</v>
      </c>
      <c r="I12897" s="4" t="s">
        <v>8429</v>
      </c>
      <c r="J12897" s="1">
        <f t="shared" si="632"/>
        <v>45905.6203333796</v>
      </c>
      <c r="K12897">
        <f>100000+SUM(G$2:G12897)-SUM(H$2:H12897)</f>
        <v>99897.96058308</v>
      </c>
      <c r="L12897">
        <f t="shared" si="633"/>
        <v>94438.7639970324</v>
      </c>
      <c r="M12897">
        <f t="shared" si="634"/>
        <v>1.0578067348088</v>
      </c>
    </row>
    <row r="12898" spans="1:13">
      <c r="A12898" s="2" t="s">
        <v>131</v>
      </c>
      <c r="B12898" s="2">
        <v>4.8</v>
      </c>
      <c r="C12898" s="2" t="s">
        <v>14</v>
      </c>
      <c r="D12898" s="2">
        <v>13.5</v>
      </c>
      <c r="E12898" s="2" t="s">
        <v>15</v>
      </c>
      <c r="F12898" s="2">
        <v>2.81</v>
      </c>
      <c r="G12898" s="2">
        <v>0</v>
      </c>
      <c r="H12898" s="2">
        <v>0.0027</v>
      </c>
      <c r="I12898" s="4" t="s">
        <v>8430</v>
      </c>
      <c r="J12898" s="1">
        <f t="shared" si="632"/>
        <v>45905.6203333912</v>
      </c>
      <c r="K12898">
        <f>100000+SUM(G$2:G12898)-SUM(H$2:H12898)</f>
        <v>99897.95788308</v>
      </c>
      <c r="L12898">
        <f t="shared" si="633"/>
        <v>94438.7639970324</v>
      </c>
      <c r="M12898">
        <f t="shared" si="634"/>
        <v>1.05780670621885</v>
      </c>
    </row>
    <row r="12899" spans="1:13">
      <c r="A12899" s="2" t="s">
        <v>118</v>
      </c>
      <c r="B12899" s="2">
        <v>0.38</v>
      </c>
      <c r="C12899" s="2" t="s">
        <v>14</v>
      </c>
      <c r="D12899" s="2">
        <v>77.6</v>
      </c>
      <c r="E12899" s="2" t="s">
        <v>15</v>
      </c>
      <c r="F12899" s="2">
        <v>204</v>
      </c>
      <c r="G12899" s="2">
        <v>0</v>
      </c>
      <c r="H12899" s="2">
        <v>0.0155</v>
      </c>
      <c r="I12899" s="4" t="s">
        <v>8431</v>
      </c>
      <c r="J12899" s="1">
        <f t="shared" si="632"/>
        <v>45905.6203387847</v>
      </c>
      <c r="K12899">
        <f>100000+SUM(G$2:G12899)-SUM(H$2:H12899)</f>
        <v>99897.94238308</v>
      </c>
      <c r="L12899">
        <f t="shared" si="633"/>
        <v>94438.7639970324</v>
      </c>
      <c r="M12899">
        <f t="shared" si="634"/>
        <v>1.05780654209133</v>
      </c>
    </row>
    <row r="12900" spans="1:13">
      <c r="A12900" s="2" t="s">
        <v>3951</v>
      </c>
      <c r="B12900" s="2">
        <v>2.19</v>
      </c>
      <c r="C12900" s="2" t="s">
        <v>14</v>
      </c>
      <c r="D12900" s="2">
        <v>6.67</v>
      </c>
      <c r="E12900" s="2" t="s">
        <v>15</v>
      </c>
      <c r="F12900" s="2">
        <v>3.05</v>
      </c>
      <c r="G12900" s="2">
        <v>0</v>
      </c>
      <c r="H12900" s="2">
        <v>0.00133</v>
      </c>
      <c r="I12900" s="4" t="s">
        <v>8432</v>
      </c>
      <c r="J12900" s="1">
        <f t="shared" si="632"/>
        <v>45905.6203493287</v>
      </c>
      <c r="K12900">
        <f>100000+SUM(G$2:G12900)-SUM(H$2:H12900)</f>
        <v>99897.94105308</v>
      </c>
      <c r="L12900">
        <f t="shared" si="633"/>
        <v>94438.7639970324</v>
      </c>
      <c r="M12900">
        <f t="shared" si="634"/>
        <v>1.05780652800813</v>
      </c>
    </row>
    <row r="12901" spans="1:13">
      <c r="A12901" s="2" t="s">
        <v>3948</v>
      </c>
      <c r="B12901" s="2">
        <v>0.5</v>
      </c>
      <c r="C12901" s="2" t="s">
        <v>14</v>
      </c>
      <c r="D12901" s="2">
        <v>6.87</v>
      </c>
      <c r="E12901" s="2" t="s">
        <v>15</v>
      </c>
      <c r="F12901" s="2">
        <v>13.7</v>
      </c>
      <c r="G12901" s="2">
        <v>0</v>
      </c>
      <c r="H12901" s="2">
        <v>0.00137</v>
      </c>
      <c r="I12901" s="4" t="s">
        <v>8433</v>
      </c>
      <c r="J12901" s="1">
        <f t="shared" si="632"/>
        <v>45905.6203521759</v>
      </c>
      <c r="K12901">
        <f>100000+SUM(G$2:G12901)-SUM(H$2:H12901)</f>
        <v>99897.93968308</v>
      </c>
      <c r="L12901">
        <f t="shared" si="633"/>
        <v>94438.7639970324</v>
      </c>
      <c r="M12901">
        <f t="shared" si="634"/>
        <v>1.05780651350137</v>
      </c>
    </row>
    <row r="12902" spans="1:13">
      <c r="A12902" s="2" t="s">
        <v>125</v>
      </c>
      <c r="B12902" s="2">
        <v>1.9</v>
      </c>
      <c r="C12902" s="2" t="s">
        <v>17</v>
      </c>
      <c r="D12902" s="2">
        <v>6.39</v>
      </c>
      <c r="E12902" s="2" t="s">
        <v>15</v>
      </c>
      <c r="F12902" s="2">
        <v>3.36</v>
      </c>
      <c r="G12902" s="2">
        <v>0.111</v>
      </c>
      <c r="H12902" s="2">
        <v>0.00128</v>
      </c>
      <c r="I12902" s="4" t="s">
        <v>8434</v>
      </c>
      <c r="J12902" s="1">
        <f t="shared" si="632"/>
        <v>45905.6219044907</v>
      </c>
      <c r="K12902">
        <f>100000+SUM(G$2:G12902)-SUM(H$2:H12902)</f>
        <v>99898.04940308</v>
      </c>
      <c r="L12902">
        <f t="shared" si="633"/>
        <v>94438.7639970324</v>
      </c>
      <c r="M12902">
        <f t="shared" si="634"/>
        <v>1.05780767531243</v>
      </c>
    </row>
    <row r="12903" spans="1:13">
      <c r="A12903" s="2" t="s">
        <v>40</v>
      </c>
      <c r="B12903" s="2">
        <v>0.011</v>
      </c>
      <c r="C12903" s="2" t="s">
        <v>17</v>
      </c>
      <c r="D12903" s="2">
        <v>47.6</v>
      </c>
      <c r="E12903" s="2" t="s">
        <v>15</v>
      </c>
      <c r="F12903" s="2">
        <v>4327</v>
      </c>
      <c r="G12903" s="2">
        <v>-0.148</v>
      </c>
      <c r="H12903" s="2">
        <v>0.00952</v>
      </c>
      <c r="I12903" s="4" t="s">
        <v>8434</v>
      </c>
      <c r="J12903" s="1">
        <f t="shared" si="632"/>
        <v>45905.6219044907</v>
      </c>
      <c r="K12903">
        <f>100000+SUM(G$2:G12903)-SUM(H$2:H12903)</f>
        <v>99897.89188308</v>
      </c>
      <c r="L12903">
        <f t="shared" si="633"/>
        <v>94438.7639970324</v>
      </c>
      <c r="M12903">
        <f t="shared" si="634"/>
        <v>1.05780600735328</v>
      </c>
    </row>
    <row r="12904" spans="1:13">
      <c r="A12904" s="2" t="s">
        <v>334</v>
      </c>
      <c r="B12904" s="2">
        <v>0.021</v>
      </c>
      <c r="C12904" s="2" t="s">
        <v>17</v>
      </c>
      <c r="D12904" s="2">
        <v>6.66</v>
      </c>
      <c r="E12904" s="2" t="s">
        <v>15</v>
      </c>
      <c r="F12904" s="2">
        <v>317</v>
      </c>
      <c r="G12904" s="2">
        <v>-0.0809</v>
      </c>
      <c r="H12904" s="2">
        <v>0.00133</v>
      </c>
      <c r="I12904" s="4" t="s">
        <v>8435</v>
      </c>
      <c r="J12904" s="1">
        <f t="shared" si="632"/>
        <v>45905.6219052546</v>
      </c>
      <c r="K12904">
        <f>100000+SUM(G$2:G12904)-SUM(H$2:H12904)</f>
        <v>99897.80965308</v>
      </c>
      <c r="L12904">
        <f t="shared" si="633"/>
        <v>94438.7639970324</v>
      </c>
      <c r="M12904">
        <f t="shared" si="634"/>
        <v>1.05780513663033</v>
      </c>
    </row>
    <row r="12905" spans="1:13">
      <c r="A12905" s="2" t="s">
        <v>131</v>
      </c>
      <c r="B12905" s="2">
        <v>2.7</v>
      </c>
      <c r="C12905" s="2" t="s">
        <v>17</v>
      </c>
      <c r="D12905" s="2">
        <v>7.59</v>
      </c>
      <c r="E12905" s="2" t="s">
        <v>15</v>
      </c>
      <c r="F12905" s="2">
        <v>2.81</v>
      </c>
      <c r="G12905" s="2">
        <v>-0.0453</v>
      </c>
      <c r="H12905" s="2">
        <v>0.00152</v>
      </c>
      <c r="I12905" s="4" t="s">
        <v>8436</v>
      </c>
      <c r="J12905" s="1">
        <f t="shared" si="632"/>
        <v>45905.6219052662</v>
      </c>
      <c r="K12905">
        <f>100000+SUM(G$2:G12905)-SUM(H$2:H12905)</f>
        <v>99897.76283308</v>
      </c>
      <c r="L12905">
        <f t="shared" si="633"/>
        <v>94438.7639970324</v>
      </c>
      <c r="M12905">
        <f t="shared" si="634"/>
        <v>1.05780464085933</v>
      </c>
    </row>
    <row r="12906" spans="1:13">
      <c r="A12906" s="2" t="s">
        <v>118</v>
      </c>
      <c r="B12906" s="2">
        <v>0.21</v>
      </c>
      <c r="C12906" s="2" t="s">
        <v>17</v>
      </c>
      <c r="D12906" s="2">
        <v>43</v>
      </c>
      <c r="E12906" s="2" t="s">
        <v>15</v>
      </c>
      <c r="F12906" s="2">
        <v>205</v>
      </c>
      <c r="G12906" s="2">
        <v>-0.746</v>
      </c>
      <c r="H12906" s="2">
        <v>0.00859</v>
      </c>
      <c r="I12906" s="4" t="s">
        <v>8437</v>
      </c>
      <c r="J12906" s="1">
        <f t="shared" si="632"/>
        <v>45905.6219109491</v>
      </c>
      <c r="K12906">
        <f>100000+SUM(G$2:G12906)-SUM(H$2:H12906)</f>
        <v>99897.00824308</v>
      </c>
      <c r="L12906">
        <f t="shared" si="633"/>
        <v>94438.7639970324</v>
      </c>
      <c r="M12906">
        <f t="shared" si="634"/>
        <v>1.05779665060228</v>
      </c>
    </row>
    <row r="12907" spans="1:13">
      <c r="A12907" s="2" t="s">
        <v>25</v>
      </c>
      <c r="B12907" s="2">
        <v>0.001</v>
      </c>
      <c r="C12907" s="2" t="s">
        <v>17</v>
      </c>
      <c r="D12907" s="2">
        <v>112</v>
      </c>
      <c r="E12907" s="2" t="s">
        <v>15</v>
      </c>
      <c r="F12907" s="2">
        <v>111787</v>
      </c>
      <c r="G12907" s="2">
        <v>1.01</v>
      </c>
      <c r="H12907" s="2">
        <v>0.0224</v>
      </c>
      <c r="I12907" s="4" t="s">
        <v>8437</v>
      </c>
      <c r="J12907" s="1">
        <f t="shared" si="632"/>
        <v>45905.6219109491</v>
      </c>
      <c r="K12907">
        <f>100000+SUM(G$2:G12907)-SUM(H$2:H12907)</f>
        <v>99897.99584308</v>
      </c>
      <c r="L12907">
        <f t="shared" si="633"/>
        <v>94438.7639970324</v>
      </c>
      <c r="M12907">
        <f t="shared" si="634"/>
        <v>1.05780710817244</v>
      </c>
    </row>
    <row r="12908" spans="1:13">
      <c r="A12908" s="2" t="s">
        <v>3951</v>
      </c>
      <c r="B12908" s="2">
        <v>1.26</v>
      </c>
      <c r="C12908" s="2" t="s">
        <v>17</v>
      </c>
      <c r="D12908" s="2">
        <v>3.85</v>
      </c>
      <c r="E12908" s="2" t="s">
        <v>15</v>
      </c>
      <c r="F12908" s="2">
        <v>3.05</v>
      </c>
      <c r="G12908" s="2">
        <v>-0.0755</v>
      </c>
      <c r="H12908" s="2">
        <v>0.000769</v>
      </c>
      <c r="I12908" s="4" t="s">
        <v>8438</v>
      </c>
      <c r="J12908" s="1">
        <f t="shared" si="632"/>
        <v>45905.6219117361</v>
      </c>
      <c r="K12908">
        <f>100000+SUM(G$2:G12908)-SUM(H$2:H12908)</f>
        <v>99897.91957408</v>
      </c>
      <c r="L12908">
        <f t="shared" si="633"/>
        <v>94438.7639970324</v>
      </c>
      <c r="M12908">
        <f t="shared" si="634"/>
        <v>1.05780630056974</v>
      </c>
    </row>
    <row r="12909" spans="1:13">
      <c r="A12909" s="2" t="s">
        <v>3948</v>
      </c>
      <c r="B12909" s="2">
        <v>0.3</v>
      </c>
      <c r="C12909" s="2" t="s">
        <v>17</v>
      </c>
      <c r="D12909" s="2">
        <v>4.13</v>
      </c>
      <c r="E12909" s="2" t="s">
        <v>15</v>
      </c>
      <c r="F12909" s="2">
        <v>13.8</v>
      </c>
      <c r="G12909" s="2">
        <v>0.111</v>
      </c>
      <c r="H12909" s="2">
        <v>0.000827</v>
      </c>
      <c r="I12909" s="4" t="s">
        <v>8439</v>
      </c>
      <c r="J12909" s="1">
        <f t="shared" si="632"/>
        <v>45905.621915</v>
      </c>
      <c r="K12909">
        <f>100000+SUM(G$2:G12909)-SUM(H$2:H12909)</f>
        <v>99898.02974708</v>
      </c>
      <c r="L12909">
        <f t="shared" si="633"/>
        <v>94438.7639970324</v>
      </c>
      <c r="M12909">
        <f t="shared" si="634"/>
        <v>1.05780746717756</v>
      </c>
    </row>
    <row r="12910" spans="1:13">
      <c r="A12910" s="2" t="s">
        <v>329</v>
      </c>
      <c r="B12910" s="2">
        <v>0.1</v>
      </c>
      <c r="C12910" s="2" t="s">
        <v>17</v>
      </c>
      <c r="D12910" s="2">
        <v>0.312</v>
      </c>
      <c r="E12910" s="2" t="s">
        <v>15</v>
      </c>
      <c r="F12910" s="2">
        <v>3.12</v>
      </c>
      <c r="G12910" s="2">
        <v>-0.00207</v>
      </c>
      <c r="H12910" s="2">
        <v>6.23e-5</v>
      </c>
      <c r="I12910" s="4" t="s">
        <v>8440</v>
      </c>
      <c r="J12910" s="1">
        <f t="shared" si="632"/>
        <v>45905.6225614815</v>
      </c>
      <c r="K12910">
        <f>100000+SUM(G$2:G12910)-SUM(H$2:H12910)</f>
        <v>99898.02761478</v>
      </c>
      <c r="L12910">
        <f t="shared" si="633"/>
        <v>94438.7639970324</v>
      </c>
      <c r="M12910">
        <f t="shared" si="634"/>
        <v>1.05780744459891</v>
      </c>
    </row>
    <row r="12911" spans="1:13">
      <c r="A12911" s="2" t="s">
        <v>125</v>
      </c>
      <c r="B12911" s="2">
        <v>2</v>
      </c>
      <c r="C12911" s="2" t="s">
        <v>17</v>
      </c>
      <c r="D12911" s="2">
        <v>6.72</v>
      </c>
      <c r="E12911" s="2" t="s">
        <v>15</v>
      </c>
      <c r="F12911" s="2">
        <v>3.36</v>
      </c>
      <c r="G12911" s="2">
        <v>0.112</v>
      </c>
      <c r="H12911" s="2">
        <v>0.00134</v>
      </c>
      <c r="I12911" s="4" t="s">
        <v>8440</v>
      </c>
      <c r="J12911" s="1">
        <f t="shared" si="632"/>
        <v>45905.6225614815</v>
      </c>
      <c r="K12911">
        <f>100000+SUM(G$2:G12911)-SUM(H$2:H12911)</f>
        <v>99898.13827478</v>
      </c>
      <c r="L12911">
        <f t="shared" si="633"/>
        <v>94438.7639970324</v>
      </c>
      <c r="M12911">
        <f t="shared" si="634"/>
        <v>1.0578086163635</v>
      </c>
    </row>
    <row r="12912" spans="1:13">
      <c r="A12912" s="2" t="s">
        <v>40</v>
      </c>
      <c r="B12912" s="2">
        <v>0.011</v>
      </c>
      <c r="C12912" s="2" t="s">
        <v>17</v>
      </c>
      <c r="D12912" s="2">
        <v>47.6</v>
      </c>
      <c r="E12912" s="2" t="s">
        <v>15</v>
      </c>
      <c r="F12912" s="2">
        <v>4329</v>
      </c>
      <c r="G12912" s="2">
        <v>-0.134</v>
      </c>
      <c r="H12912" s="2">
        <v>0.00952</v>
      </c>
      <c r="I12912" s="4" t="s">
        <v>8440</v>
      </c>
      <c r="J12912" s="1">
        <f t="shared" si="632"/>
        <v>45905.6225614815</v>
      </c>
      <c r="K12912">
        <f>100000+SUM(G$2:G12912)-SUM(H$2:H12912)</f>
        <v>99897.99475478</v>
      </c>
      <c r="L12912">
        <f t="shared" si="633"/>
        <v>94438.7639970324</v>
      </c>
      <c r="M12912">
        <f t="shared" si="634"/>
        <v>1.05780709664857</v>
      </c>
    </row>
    <row r="12913" spans="1:13">
      <c r="A12913" s="2" t="s">
        <v>334</v>
      </c>
      <c r="B12913" s="2">
        <v>0.017</v>
      </c>
      <c r="C12913" s="2" t="s">
        <v>17</v>
      </c>
      <c r="D12913" s="2">
        <v>5.39</v>
      </c>
      <c r="E12913" s="2" t="s">
        <v>15</v>
      </c>
      <c r="F12913" s="2">
        <v>317</v>
      </c>
      <c r="G12913" s="2">
        <v>-0.0652</v>
      </c>
      <c r="H12913" s="2">
        <v>0.00108</v>
      </c>
      <c r="I12913" s="4" t="s">
        <v>8441</v>
      </c>
      <c r="J12913" s="1">
        <f t="shared" si="632"/>
        <v>45905.6225622338</v>
      </c>
      <c r="K12913">
        <f>100000+SUM(G$2:G12913)-SUM(H$2:H12913)</f>
        <v>99897.92847478</v>
      </c>
      <c r="L12913">
        <f t="shared" si="633"/>
        <v>94438.7639970324</v>
      </c>
      <c r="M12913">
        <f t="shared" si="634"/>
        <v>1.05780639481812</v>
      </c>
    </row>
    <row r="12914" spans="1:13">
      <c r="A12914" s="2" t="s">
        <v>334</v>
      </c>
      <c r="B12914" s="2">
        <v>0.005</v>
      </c>
      <c r="C12914" s="2" t="s">
        <v>17</v>
      </c>
      <c r="D12914" s="2">
        <v>1.59</v>
      </c>
      <c r="E12914" s="2" t="s">
        <v>15</v>
      </c>
      <c r="F12914" s="2">
        <v>317</v>
      </c>
      <c r="G12914" s="2">
        <v>-0.0192</v>
      </c>
      <c r="H12914" s="2">
        <v>0.000317</v>
      </c>
      <c r="I12914" s="4" t="s">
        <v>8441</v>
      </c>
      <c r="J12914" s="1">
        <f t="shared" si="632"/>
        <v>45905.6225622338</v>
      </c>
      <c r="K12914">
        <f>100000+SUM(G$2:G12914)-SUM(H$2:H12914)</f>
        <v>99897.90895778</v>
      </c>
      <c r="L12914">
        <f t="shared" si="633"/>
        <v>94438.7639970324</v>
      </c>
      <c r="M12914">
        <f t="shared" si="634"/>
        <v>1.0578061881551</v>
      </c>
    </row>
    <row r="12915" spans="1:13">
      <c r="A12915" s="2" t="s">
        <v>325</v>
      </c>
      <c r="B12915" s="2">
        <v>0.4</v>
      </c>
      <c r="C12915" s="2" t="s">
        <v>17</v>
      </c>
      <c r="D12915" s="2">
        <v>0.319</v>
      </c>
      <c r="E12915" s="2" t="s">
        <v>15</v>
      </c>
      <c r="F12915" s="2">
        <v>0.798</v>
      </c>
      <c r="G12915" s="2">
        <v>-0.000516</v>
      </c>
      <c r="H12915" s="2">
        <v>6.38e-5</v>
      </c>
      <c r="I12915" s="4" t="s">
        <v>8441</v>
      </c>
      <c r="J12915" s="1">
        <f t="shared" si="632"/>
        <v>45905.6225622338</v>
      </c>
      <c r="K12915">
        <f>100000+SUM(G$2:G12915)-SUM(H$2:H12915)</f>
        <v>99897.90837798</v>
      </c>
      <c r="L12915">
        <f t="shared" si="633"/>
        <v>94438.7639970324</v>
      </c>
      <c r="M12915">
        <f t="shared" si="634"/>
        <v>1.05780618201567</v>
      </c>
    </row>
    <row r="12916" spans="1:13">
      <c r="A12916" s="2" t="s">
        <v>131</v>
      </c>
      <c r="B12916" s="2">
        <v>2.9</v>
      </c>
      <c r="C12916" s="2" t="s">
        <v>17</v>
      </c>
      <c r="D12916" s="2">
        <v>8.15</v>
      </c>
      <c r="E12916" s="2" t="s">
        <v>15</v>
      </c>
      <c r="F12916" s="2">
        <v>2.81</v>
      </c>
      <c r="G12916" s="2">
        <v>-0.0495</v>
      </c>
      <c r="H12916" s="2">
        <v>0.00163</v>
      </c>
      <c r="I12916" s="4" t="s">
        <v>8442</v>
      </c>
      <c r="J12916" s="1">
        <f t="shared" si="632"/>
        <v>45905.6225649421</v>
      </c>
      <c r="K12916">
        <f>100000+SUM(G$2:G12916)-SUM(H$2:H12916)</f>
        <v>99897.85724798</v>
      </c>
      <c r="L12916">
        <f t="shared" si="633"/>
        <v>94438.7639970324</v>
      </c>
      <c r="M12916">
        <f t="shared" si="634"/>
        <v>1.05780564060664</v>
      </c>
    </row>
    <row r="12917" spans="1:13">
      <c r="A12917" s="2" t="s">
        <v>320</v>
      </c>
      <c r="B12917" s="2">
        <v>0.9</v>
      </c>
      <c r="C12917" s="2" t="s">
        <v>17</v>
      </c>
      <c r="D12917" s="2">
        <v>0.827</v>
      </c>
      <c r="E12917" s="2" t="s">
        <v>15</v>
      </c>
      <c r="F12917" s="2">
        <v>0.919</v>
      </c>
      <c r="G12917" s="2">
        <v>-0.0259</v>
      </c>
      <c r="H12917" s="2">
        <v>0.000165</v>
      </c>
      <c r="I12917" s="4" t="s">
        <v>8443</v>
      </c>
      <c r="J12917" s="1">
        <f t="shared" si="632"/>
        <v>45905.6225675695</v>
      </c>
      <c r="K12917">
        <f>100000+SUM(G$2:G12917)-SUM(H$2:H12917)</f>
        <v>99897.83118298</v>
      </c>
      <c r="L12917">
        <f t="shared" si="633"/>
        <v>94438.7639970324</v>
      </c>
      <c r="M12917">
        <f t="shared" si="634"/>
        <v>1.05780536460769</v>
      </c>
    </row>
    <row r="12918" spans="1:13">
      <c r="A12918" s="2" t="s">
        <v>118</v>
      </c>
      <c r="B12918" s="2">
        <v>0.25</v>
      </c>
      <c r="C12918" s="2" t="s">
        <v>17</v>
      </c>
      <c r="D12918" s="2">
        <v>51.1</v>
      </c>
      <c r="E12918" s="2" t="s">
        <v>15</v>
      </c>
      <c r="F12918" s="2">
        <v>205</v>
      </c>
      <c r="G12918" s="2">
        <v>-0.893</v>
      </c>
      <c r="H12918" s="2">
        <v>0.0102</v>
      </c>
      <c r="I12918" s="4" t="s">
        <v>8443</v>
      </c>
      <c r="J12918" s="1">
        <f t="shared" si="632"/>
        <v>45905.6225675695</v>
      </c>
      <c r="K12918">
        <f>100000+SUM(G$2:G12918)-SUM(H$2:H12918)</f>
        <v>99896.92798298</v>
      </c>
      <c r="L12918">
        <f t="shared" si="633"/>
        <v>94438.7639970324</v>
      </c>
      <c r="M12918">
        <f t="shared" si="634"/>
        <v>1.05779580073834</v>
      </c>
    </row>
    <row r="12919" spans="1:13">
      <c r="A12919" s="2" t="s">
        <v>3948</v>
      </c>
      <c r="B12919" s="2">
        <v>0.3</v>
      </c>
      <c r="C12919" s="2" t="s">
        <v>17</v>
      </c>
      <c r="D12919" s="2">
        <v>4.13</v>
      </c>
      <c r="E12919" s="2" t="s">
        <v>15</v>
      </c>
      <c r="F12919" s="2">
        <v>13.8</v>
      </c>
      <c r="G12919" s="2">
        <v>0.111</v>
      </c>
      <c r="H12919" s="2">
        <v>0.000826</v>
      </c>
      <c r="I12919" s="4" t="s">
        <v>8444</v>
      </c>
      <c r="J12919" s="1">
        <f t="shared" si="632"/>
        <v>45905.6225720486</v>
      </c>
      <c r="K12919">
        <f>100000+SUM(G$2:G12919)-SUM(H$2:H12919)</f>
        <v>99897.03815698</v>
      </c>
      <c r="L12919">
        <f t="shared" si="633"/>
        <v>94438.7639970324</v>
      </c>
      <c r="M12919">
        <f t="shared" si="634"/>
        <v>1.05779696735674</v>
      </c>
    </row>
    <row r="12920" spans="1:13">
      <c r="A12920" s="2" t="s">
        <v>3950</v>
      </c>
      <c r="B12920" s="2">
        <v>12</v>
      </c>
      <c r="C12920" s="2" t="s">
        <v>17</v>
      </c>
      <c r="D12920" s="2">
        <v>0.725</v>
      </c>
      <c r="E12920" s="2" t="s">
        <v>15</v>
      </c>
      <c r="F12920" s="2">
        <v>0.0605</v>
      </c>
      <c r="G12920" s="2">
        <v>0.0295</v>
      </c>
      <c r="H12920" s="2">
        <v>0.000145</v>
      </c>
      <c r="I12920" s="4" t="s">
        <v>8444</v>
      </c>
      <c r="J12920" s="1">
        <f t="shared" si="632"/>
        <v>45905.6225720486</v>
      </c>
      <c r="K12920">
        <f>100000+SUM(G$2:G12920)-SUM(H$2:H12920)</f>
        <v>99897.06751198</v>
      </c>
      <c r="L12920">
        <f t="shared" si="633"/>
        <v>94438.7639970324</v>
      </c>
      <c r="M12920">
        <f t="shared" si="634"/>
        <v>1.05779727819309</v>
      </c>
    </row>
    <row r="12921" spans="1:13">
      <c r="A12921" s="2" t="s">
        <v>3951</v>
      </c>
      <c r="B12921" s="2">
        <v>1.35</v>
      </c>
      <c r="C12921" s="2" t="s">
        <v>17</v>
      </c>
      <c r="D12921" s="2">
        <v>4.12</v>
      </c>
      <c r="E12921" s="2" t="s">
        <v>15</v>
      </c>
      <c r="F12921" s="2">
        <v>3.05</v>
      </c>
      <c r="G12921" s="2">
        <v>-0.0809</v>
      </c>
      <c r="H12921" s="2">
        <v>0.000824</v>
      </c>
      <c r="I12921" s="4" t="s">
        <v>8444</v>
      </c>
      <c r="J12921" s="1">
        <f t="shared" si="632"/>
        <v>45905.6225720486</v>
      </c>
      <c r="K12921">
        <f>100000+SUM(G$2:G12921)-SUM(H$2:H12921)</f>
        <v>99896.98578798</v>
      </c>
      <c r="L12921">
        <f t="shared" si="633"/>
        <v>94438.7639970324</v>
      </c>
      <c r="M12921">
        <f t="shared" si="634"/>
        <v>1.0577964128281</v>
      </c>
    </row>
    <row r="12922" spans="1:13">
      <c r="A12922" s="2" t="s">
        <v>3952</v>
      </c>
      <c r="B12922" s="2">
        <v>5</v>
      </c>
      <c r="C12922" s="2" t="s">
        <v>17</v>
      </c>
      <c r="D12922" s="2">
        <v>0.752</v>
      </c>
      <c r="E12922" s="2" t="s">
        <v>15</v>
      </c>
      <c r="F12922" s="2">
        <v>0.15</v>
      </c>
      <c r="G12922" s="2">
        <v>-0.0016</v>
      </c>
      <c r="H12922" s="2">
        <v>0.00015</v>
      </c>
      <c r="I12922" s="4" t="s">
        <v>8444</v>
      </c>
      <c r="J12922" s="1">
        <f t="shared" si="632"/>
        <v>45905.6225720486</v>
      </c>
      <c r="K12922">
        <f>100000+SUM(G$2:G12922)-SUM(H$2:H12922)</f>
        <v>99896.98403798</v>
      </c>
      <c r="L12922">
        <f t="shared" si="633"/>
        <v>94438.7639970324</v>
      </c>
      <c r="M12922">
        <f t="shared" si="634"/>
        <v>1.05779639429757</v>
      </c>
    </row>
    <row r="12923" spans="1:13">
      <c r="A12923" s="2" t="s">
        <v>725</v>
      </c>
      <c r="B12923" s="2">
        <v>36</v>
      </c>
      <c r="C12923" s="2" t="s">
        <v>17</v>
      </c>
      <c r="D12923" s="2">
        <v>1.04</v>
      </c>
      <c r="E12923" s="2" t="s">
        <v>15</v>
      </c>
      <c r="F12923" s="2">
        <v>0.0288</v>
      </c>
      <c r="G12923" s="2">
        <v>-0.0149</v>
      </c>
      <c r="H12923" s="2">
        <v>0.000207</v>
      </c>
      <c r="I12923" s="4" t="s">
        <v>8444</v>
      </c>
      <c r="J12923" s="1">
        <f t="shared" si="632"/>
        <v>45905.6225720486</v>
      </c>
      <c r="K12923">
        <f>100000+SUM(G$2:G12923)-SUM(H$2:H12923)</f>
        <v>99896.96893098</v>
      </c>
      <c r="L12923">
        <f t="shared" si="633"/>
        <v>94438.7639970324</v>
      </c>
      <c r="M12923">
        <f t="shared" si="634"/>
        <v>1.05779623433148</v>
      </c>
    </row>
    <row r="12924" spans="1:13">
      <c r="A12924" s="2" t="s">
        <v>3962</v>
      </c>
      <c r="B12924" s="2">
        <v>0.2</v>
      </c>
      <c r="C12924" s="2" t="s">
        <v>17</v>
      </c>
      <c r="D12924" s="2">
        <v>1.28</v>
      </c>
      <c r="E12924" s="2" t="s">
        <v>15</v>
      </c>
      <c r="F12924" s="2">
        <v>6.38</v>
      </c>
      <c r="G12924" s="2">
        <v>0.0192</v>
      </c>
      <c r="H12924" s="2">
        <v>0.000255</v>
      </c>
      <c r="I12924" s="4" t="s">
        <v>8445</v>
      </c>
      <c r="J12924" s="1">
        <f t="shared" si="632"/>
        <v>45905.6225784375</v>
      </c>
      <c r="K12924">
        <f>100000+SUM(G$2:G12924)-SUM(H$2:H12924)</f>
        <v>99896.98787598</v>
      </c>
      <c r="L12924">
        <f t="shared" si="633"/>
        <v>94438.7639970324</v>
      </c>
      <c r="M12924">
        <f t="shared" si="634"/>
        <v>1.05779643493766</v>
      </c>
    </row>
    <row r="12925" spans="1:13">
      <c r="A12925" s="2" t="s">
        <v>334</v>
      </c>
      <c r="B12925" s="2">
        <v>0.002</v>
      </c>
      <c r="C12925" s="2" t="s">
        <v>17</v>
      </c>
      <c r="D12925" s="2">
        <v>0.634</v>
      </c>
      <c r="E12925" s="2" t="s">
        <v>15</v>
      </c>
      <c r="F12925" s="2">
        <v>317</v>
      </c>
      <c r="G12925" s="2">
        <v>-0.00773</v>
      </c>
      <c r="H12925" s="2">
        <v>0.000127</v>
      </c>
      <c r="I12925" s="4" t="s">
        <v>8446</v>
      </c>
      <c r="J12925" s="1">
        <f t="shared" si="632"/>
        <v>45905.6236688194</v>
      </c>
      <c r="K12925">
        <f>100000+SUM(G$2:G12925)-SUM(H$2:H12925)</f>
        <v>99896.98001898</v>
      </c>
      <c r="L12925">
        <f t="shared" si="633"/>
        <v>94438.7639970324</v>
      </c>
      <c r="M12925">
        <f t="shared" si="634"/>
        <v>1.05779635174089</v>
      </c>
    </row>
    <row r="12926" spans="1:13">
      <c r="A12926" s="2" t="s">
        <v>131</v>
      </c>
      <c r="B12926" s="2">
        <v>0.3</v>
      </c>
      <c r="C12926" s="2" t="s">
        <v>17</v>
      </c>
      <c r="D12926" s="2">
        <v>0.843</v>
      </c>
      <c r="E12926" s="2" t="s">
        <v>15</v>
      </c>
      <c r="F12926" s="2">
        <v>2.81</v>
      </c>
      <c r="G12926" s="2">
        <v>-0.0053</v>
      </c>
      <c r="H12926" s="2">
        <v>0.000169</v>
      </c>
      <c r="I12926" s="4" t="s">
        <v>8447</v>
      </c>
      <c r="J12926" s="1">
        <f t="shared" si="632"/>
        <v>45905.623668831</v>
      </c>
      <c r="K12926">
        <f>100000+SUM(G$2:G12926)-SUM(H$2:H12926)</f>
        <v>99896.97454998</v>
      </c>
      <c r="L12926">
        <f t="shared" si="633"/>
        <v>94438.7639970324</v>
      </c>
      <c r="M12926">
        <f t="shared" si="634"/>
        <v>1.05779629383035</v>
      </c>
    </row>
    <row r="12927" spans="1:13">
      <c r="A12927" s="2" t="s">
        <v>125</v>
      </c>
      <c r="B12927" s="2">
        <v>0.2</v>
      </c>
      <c r="C12927" s="2" t="s">
        <v>17</v>
      </c>
      <c r="D12927" s="2">
        <v>0.672</v>
      </c>
      <c r="E12927" s="2" t="s">
        <v>15</v>
      </c>
      <c r="F12927" s="2">
        <v>3.36</v>
      </c>
      <c r="G12927" s="2">
        <v>0.0117</v>
      </c>
      <c r="H12927" s="2">
        <v>0.000134</v>
      </c>
      <c r="I12927" s="4" t="s">
        <v>8448</v>
      </c>
      <c r="J12927" s="1">
        <f t="shared" si="632"/>
        <v>45905.6236697569</v>
      </c>
      <c r="K12927">
        <f>100000+SUM(G$2:G12927)-SUM(H$2:H12927)</f>
        <v>99896.98611598</v>
      </c>
      <c r="L12927">
        <f t="shared" si="633"/>
        <v>94438.7639970324</v>
      </c>
      <c r="M12927">
        <f t="shared" si="634"/>
        <v>1.05779641630125</v>
      </c>
    </row>
    <row r="12928" spans="1:13">
      <c r="A12928" s="2" t="s">
        <v>325</v>
      </c>
      <c r="B12928" s="2">
        <v>0.1</v>
      </c>
      <c r="C12928" s="2" t="s">
        <v>17</v>
      </c>
      <c r="D12928" s="2">
        <v>0.0797</v>
      </c>
      <c r="E12928" s="2" t="s">
        <v>15</v>
      </c>
      <c r="F12928" s="2">
        <v>0.797</v>
      </c>
      <c r="G12928" s="2">
        <v>-0.000179</v>
      </c>
      <c r="H12928" s="2">
        <v>1.59e-5</v>
      </c>
      <c r="I12928" s="4" t="s">
        <v>8449</v>
      </c>
      <c r="J12928" s="1">
        <f t="shared" si="632"/>
        <v>45905.6236732986</v>
      </c>
      <c r="K12928">
        <f>100000+SUM(G$2:G12928)-SUM(H$2:H12928)</f>
        <v>99896.98592108</v>
      </c>
      <c r="L12928">
        <f t="shared" si="633"/>
        <v>94438.7639970324</v>
      </c>
      <c r="M12928">
        <f t="shared" si="634"/>
        <v>1.05779641423747</v>
      </c>
    </row>
    <row r="12929" spans="1:13">
      <c r="A12929" s="2" t="s">
        <v>40</v>
      </c>
      <c r="B12929" s="2">
        <v>0.001</v>
      </c>
      <c r="C12929" s="2" t="s">
        <v>17</v>
      </c>
      <c r="D12929" s="2">
        <v>4.33</v>
      </c>
      <c r="E12929" s="2" t="s">
        <v>15</v>
      </c>
      <c r="F12929" s="2">
        <v>4327</v>
      </c>
      <c r="G12929" s="2">
        <v>-0.0142</v>
      </c>
      <c r="H12929" s="2">
        <v>0.000865</v>
      </c>
      <c r="I12929" s="4" t="s">
        <v>8449</v>
      </c>
      <c r="J12929" s="1">
        <f t="shared" si="632"/>
        <v>45905.6236732986</v>
      </c>
      <c r="K12929">
        <f>100000+SUM(G$2:G12929)-SUM(H$2:H12929)</f>
        <v>99896.97085608</v>
      </c>
      <c r="L12929">
        <f t="shared" si="633"/>
        <v>94438.7639970324</v>
      </c>
      <c r="M12929">
        <f t="shared" si="634"/>
        <v>1.05779625471612</v>
      </c>
    </row>
    <row r="12930" spans="1:13">
      <c r="A12930" s="2" t="s">
        <v>3951</v>
      </c>
      <c r="B12930" s="2">
        <v>0.02</v>
      </c>
      <c r="C12930" s="2" t="s">
        <v>17</v>
      </c>
      <c r="D12930" s="2">
        <v>0.061</v>
      </c>
      <c r="E12930" s="2" t="s">
        <v>15</v>
      </c>
      <c r="F12930" s="2">
        <v>3.05</v>
      </c>
      <c r="G12930" s="2">
        <v>-0.00122</v>
      </c>
      <c r="H12930" s="2">
        <v>1.22e-5</v>
      </c>
      <c r="I12930" s="4" t="s">
        <v>8450</v>
      </c>
      <c r="J12930" s="1">
        <f t="shared" si="632"/>
        <v>45905.6236779051</v>
      </c>
      <c r="K12930">
        <f>100000+SUM(G$2:G12930)-SUM(H$2:H12930)</f>
        <v>99896.96962388</v>
      </c>
      <c r="L12930">
        <f t="shared" si="633"/>
        <v>94438.7639970324</v>
      </c>
      <c r="M12930">
        <f t="shared" si="634"/>
        <v>1.05779624166851</v>
      </c>
    </row>
    <row r="12931" spans="1:13">
      <c r="A12931" s="2" t="s">
        <v>725</v>
      </c>
      <c r="B12931" s="2">
        <v>1</v>
      </c>
      <c r="C12931" s="2" t="s">
        <v>17</v>
      </c>
      <c r="D12931" s="2">
        <v>0.0287</v>
      </c>
      <c r="E12931" s="2" t="s">
        <v>15</v>
      </c>
      <c r="F12931" s="2">
        <v>0.0287</v>
      </c>
      <c r="G12931" s="2">
        <v>-0.000441</v>
      </c>
      <c r="H12931" s="2">
        <v>5.74e-6</v>
      </c>
      <c r="I12931" s="4" t="s">
        <v>8451</v>
      </c>
      <c r="J12931" s="1">
        <f t="shared" si="632"/>
        <v>45905.623679757</v>
      </c>
      <c r="K12931">
        <f>100000+SUM(G$2:G12931)-SUM(H$2:H12931)</f>
        <v>99896.96917714</v>
      </c>
      <c r="L12931">
        <f t="shared" si="633"/>
        <v>94438.7639970324</v>
      </c>
      <c r="M12931">
        <f t="shared" si="634"/>
        <v>1.05779623693803</v>
      </c>
    </row>
    <row r="12932" spans="1:13">
      <c r="A12932" s="2" t="s">
        <v>334</v>
      </c>
      <c r="B12932" s="2">
        <v>0.027</v>
      </c>
      <c r="C12932" s="2" t="s">
        <v>17</v>
      </c>
      <c r="D12932" s="2">
        <v>8.57</v>
      </c>
      <c r="E12932" s="2" t="s">
        <v>15</v>
      </c>
      <c r="F12932" s="2">
        <v>317</v>
      </c>
      <c r="G12932" s="2">
        <v>-0.0911</v>
      </c>
      <c r="H12932" s="2">
        <v>0.00171</v>
      </c>
      <c r="I12932" s="4" t="s">
        <v>8452</v>
      </c>
      <c r="J12932" s="1">
        <f t="shared" si="632"/>
        <v>45905.6251026389</v>
      </c>
      <c r="K12932">
        <f>100000+SUM(G$2:G12932)-SUM(H$2:H12932)</f>
        <v>99896.87636714</v>
      </c>
      <c r="L12932">
        <f t="shared" si="633"/>
        <v>94438.7639970324</v>
      </c>
      <c r="M12932">
        <f t="shared" si="634"/>
        <v>1.05779525418481</v>
      </c>
    </row>
    <row r="12933" spans="1:13">
      <c r="A12933" s="2" t="s">
        <v>131</v>
      </c>
      <c r="B12933" s="2">
        <v>3.6</v>
      </c>
      <c r="C12933" s="2" t="s">
        <v>17</v>
      </c>
      <c r="D12933" s="2">
        <v>10.1</v>
      </c>
      <c r="E12933" s="2" t="s">
        <v>15</v>
      </c>
      <c r="F12933" s="2">
        <v>2.81</v>
      </c>
      <c r="G12933" s="2">
        <v>-0.0542</v>
      </c>
      <c r="H12933" s="2">
        <v>0.00203</v>
      </c>
      <c r="I12933" s="4" t="s">
        <v>8452</v>
      </c>
      <c r="J12933" s="1">
        <f t="shared" si="632"/>
        <v>45905.6251026389</v>
      </c>
      <c r="K12933">
        <f>100000+SUM(G$2:G12933)-SUM(H$2:H12933)</f>
        <v>99896.82013714</v>
      </c>
      <c r="L12933">
        <f t="shared" si="633"/>
        <v>94438.7639970324</v>
      </c>
      <c r="M12933">
        <f t="shared" si="634"/>
        <v>1.05779465877253</v>
      </c>
    </row>
    <row r="12934" spans="1:13">
      <c r="A12934" s="2" t="s">
        <v>329</v>
      </c>
      <c r="B12934" s="2">
        <v>0.6</v>
      </c>
      <c r="C12934" s="2" t="s">
        <v>17</v>
      </c>
      <c r="D12934" s="2">
        <v>1.87</v>
      </c>
      <c r="E12934" s="2" t="s">
        <v>15</v>
      </c>
      <c r="F12934" s="2">
        <v>3.12</v>
      </c>
      <c r="G12934" s="2">
        <v>-0.0117</v>
      </c>
      <c r="H12934" s="2">
        <v>0.000374</v>
      </c>
      <c r="I12934" s="4" t="s">
        <v>8453</v>
      </c>
      <c r="J12934" s="1">
        <f t="shared" si="632"/>
        <v>45905.6251026505</v>
      </c>
      <c r="K12934">
        <f>100000+SUM(G$2:G12934)-SUM(H$2:H12934)</f>
        <v>99896.80806314</v>
      </c>
      <c r="L12934">
        <f t="shared" si="633"/>
        <v>94438.7639970324</v>
      </c>
      <c r="M12934">
        <f t="shared" si="634"/>
        <v>1.05779453092248</v>
      </c>
    </row>
    <row r="12935" spans="1:13">
      <c r="A12935" s="2" t="s">
        <v>320</v>
      </c>
      <c r="B12935" s="2">
        <v>2.9</v>
      </c>
      <c r="C12935" s="2" t="s">
        <v>17</v>
      </c>
      <c r="D12935" s="2">
        <v>2.67</v>
      </c>
      <c r="E12935" s="2" t="s">
        <v>15</v>
      </c>
      <c r="F12935" s="2">
        <v>0.921</v>
      </c>
      <c r="G12935" s="2">
        <v>-0.0783</v>
      </c>
      <c r="H12935" s="2">
        <v>0.000534</v>
      </c>
      <c r="I12935" s="4" t="s">
        <v>8453</v>
      </c>
      <c r="J12935" s="1">
        <f t="shared" si="632"/>
        <v>45905.6251026505</v>
      </c>
      <c r="K12935">
        <f>100000+SUM(G$2:G12935)-SUM(H$2:H12935)</f>
        <v>99896.72922914</v>
      </c>
      <c r="L12935">
        <f t="shared" si="633"/>
        <v>94438.7639970324</v>
      </c>
      <c r="M12935">
        <f t="shared" si="634"/>
        <v>1.05779369615933</v>
      </c>
    </row>
    <row r="12936" spans="1:13">
      <c r="A12936" s="2" t="s">
        <v>318</v>
      </c>
      <c r="B12936" s="2">
        <v>19</v>
      </c>
      <c r="C12936" s="2" t="s">
        <v>17</v>
      </c>
      <c r="D12936" s="2">
        <v>0.035</v>
      </c>
      <c r="E12936" s="2" t="s">
        <v>15</v>
      </c>
      <c r="F12936" s="2">
        <v>0.00184</v>
      </c>
      <c r="G12936" s="2">
        <v>0.000433</v>
      </c>
      <c r="H12936" s="2">
        <v>7e-6</v>
      </c>
      <c r="I12936" s="4" t="s">
        <v>8453</v>
      </c>
      <c r="J12936" s="1">
        <f t="shared" si="632"/>
        <v>45905.6251026505</v>
      </c>
      <c r="K12936">
        <f>100000+SUM(G$2:G12936)-SUM(H$2:H12936)</f>
        <v>99896.72965514</v>
      </c>
      <c r="L12936">
        <f t="shared" si="633"/>
        <v>94438.7639970324</v>
      </c>
      <c r="M12936">
        <f t="shared" si="634"/>
        <v>1.05779370067019</v>
      </c>
    </row>
    <row r="12937" spans="1:13">
      <c r="A12937" s="2" t="s">
        <v>25</v>
      </c>
      <c r="B12937" s="2">
        <v>0.001</v>
      </c>
      <c r="C12937" s="2" t="s">
        <v>17</v>
      </c>
      <c r="D12937" s="2">
        <v>112</v>
      </c>
      <c r="E12937" s="2" t="s">
        <v>15</v>
      </c>
      <c r="F12937" s="2">
        <v>111900</v>
      </c>
      <c r="G12937" s="2">
        <v>1.13</v>
      </c>
      <c r="H12937" s="2">
        <v>0.0224</v>
      </c>
      <c r="I12937" s="4" t="s">
        <v>8454</v>
      </c>
      <c r="J12937" s="1">
        <f t="shared" si="632"/>
        <v>45905.6251033681</v>
      </c>
      <c r="K12937">
        <f>100000+SUM(G$2:G12937)-SUM(H$2:H12937)</f>
        <v>99897.83725514</v>
      </c>
      <c r="L12937">
        <f t="shared" si="633"/>
        <v>94438.7639970324</v>
      </c>
      <c r="M12937">
        <f t="shared" si="634"/>
        <v>1.05780542890501</v>
      </c>
    </row>
    <row r="12938" spans="1:13">
      <c r="A12938" s="2" t="s">
        <v>125</v>
      </c>
      <c r="B12938" s="2">
        <v>2.5</v>
      </c>
      <c r="C12938" s="2" t="s">
        <v>17</v>
      </c>
      <c r="D12938" s="2">
        <v>8.41</v>
      </c>
      <c r="E12938" s="2" t="s">
        <v>15</v>
      </c>
      <c r="F12938" s="2">
        <v>3.36</v>
      </c>
      <c r="G12938" s="2">
        <v>0.155</v>
      </c>
      <c r="H12938" s="2">
        <v>0.00168</v>
      </c>
      <c r="I12938" s="4" t="s">
        <v>8455</v>
      </c>
      <c r="J12938" s="1">
        <f t="shared" si="632"/>
        <v>45905.6251033796</v>
      </c>
      <c r="K12938">
        <f>100000+SUM(G$2:G12938)-SUM(H$2:H12938)</f>
        <v>99897.99057514</v>
      </c>
      <c r="L12938">
        <f t="shared" si="633"/>
        <v>94438.7639970324</v>
      </c>
      <c r="M12938">
        <f t="shared" si="634"/>
        <v>1.05780705239089</v>
      </c>
    </row>
    <row r="12939" spans="1:13">
      <c r="A12939" s="2" t="s">
        <v>325</v>
      </c>
      <c r="B12939" s="2">
        <v>1.5</v>
      </c>
      <c r="C12939" s="2" t="s">
        <v>17</v>
      </c>
      <c r="D12939" s="2">
        <v>1.2</v>
      </c>
      <c r="E12939" s="2" t="s">
        <v>15</v>
      </c>
      <c r="F12939" s="2">
        <v>0.799</v>
      </c>
      <c r="G12939" s="2">
        <v>-0.000285</v>
      </c>
      <c r="H12939" s="2">
        <v>0.00024</v>
      </c>
      <c r="I12939" s="4" t="s">
        <v>8456</v>
      </c>
      <c r="J12939" s="1">
        <f t="shared" si="632"/>
        <v>45905.6251065046</v>
      </c>
      <c r="K12939">
        <f>100000+SUM(G$2:G12939)-SUM(H$2:H12939)</f>
        <v>99897.99005014</v>
      </c>
      <c r="L12939">
        <f t="shared" si="633"/>
        <v>94438.7639970324</v>
      </c>
      <c r="M12939">
        <f t="shared" si="634"/>
        <v>1.05780704683173</v>
      </c>
    </row>
    <row r="12940" spans="1:13">
      <c r="A12940" s="2" t="s">
        <v>331</v>
      </c>
      <c r="B12940" s="2">
        <v>0.002</v>
      </c>
      <c r="C12940" s="2" t="s">
        <v>17</v>
      </c>
      <c r="D12940" s="2">
        <v>0.224</v>
      </c>
      <c r="E12940" s="2" t="s">
        <v>15</v>
      </c>
      <c r="F12940" s="2">
        <v>112</v>
      </c>
      <c r="G12940" s="2">
        <v>0.000281</v>
      </c>
      <c r="H12940" s="2">
        <v>4.47e-5</v>
      </c>
      <c r="I12940" s="4" t="s">
        <v>8456</v>
      </c>
      <c r="J12940" s="1">
        <f t="shared" si="632"/>
        <v>45905.6251065046</v>
      </c>
      <c r="K12940">
        <f>100000+SUM(G$2:G12940)-SUM(H$2:H12940)</f>
        <v>99897.99028644</v>
      </c>
      <c r="L12940">
        <f t="shared" si="633"/>
        <v>94438.7639970324</v>
      </c>
      <c r="M12940">
        <f t="shared" si="634"/>
        <v>1.05780704933389</v>
      </c>
    </row>
    <row r="12941" spans="1:13">
      <c r="A12941" s="2" t="s">
        <v>118</v>
      </c>
      <c r="B12941" s="2">
        <v>0.29</v>
      </c>
      <c r="C12941" s="2" t="s">
        <v>17</v>
      </c>
      <c r="D12941" s="2">
        <v>59.4</v>
      </c>
      <c r="E12941" s="2" t="s">
        <v>15</v>
      </c>
      <c r="F12941" s="2">
        <v>205</v>
      </c>
      <c r="G12941" s="2">
        <v>-0.984</v>
      </c>
      <c r="H12941" s="2">
        <v>0.0119</v>
      </c>
      <c r="I12941" s="4" t="s">
        <v>8456</v>
      </c>
      <c r="J12941" s="1">
        <f t="shared" si="632"/>
        <v>45905.6251065046</v>
      </c>
      <c r="K12941">
        <f>100000+SUM(G$2:G12941)-SUM(H$2:H12941)</f>
        <v>99896.99438644</v>
      </c>
      <c r="L12941">
        <f t="shared" si="633"/>
        <v>94438.7639970324</v>
      </c>
      <c r="M12941">
        <f t="shared" si="634"/>
        <v>1.05779650387609</v>
      </c>
    </row>
    <row r="12942" spans="1:13">
      <c r="A12942" s="2" t="s">
        <v>40</v>
      </c>
      <c r="B12942" s="2">
        <v>0.014</v>
      </c>
      <c r="C12942" s="2" t="s">
        <v>17</v>
      </c>
      <c r="D12942" s="2">
        <v>60.6</v>
      </c>
      <c r="E12942" s="2" t="s">
        <v>15</v>
      </c>
      <c r="F12942" s="2">
        <v>4331</v>
      </c>
      <c r="G12942" s="2">
        <v>-0.131</v>
      </c>
      <c r="H12942" s="2">
        <v>0.0121</v>
      </c>
      <c r="I12942" s="4" t="s">
        <v>8457</v>
      </c>
      <c r="J12942" s="1">
        <f t="shared" si="632"/>
        <v>45905.6251092593</v>
      </c>
      <c r="K12942">
        <f>100000+SUM(G$2:G12942)-SUM(H$2:H12942)</f>
        <v>99896.85128644</v>
      </c>
      <c r="L12942">
        <f t="shared" si="633"/>
        <v>94438.7639970324</v>
      </c>
      <c r="M12942">
        <f t="shared" si="634"/>
        <v>1.05779498860848</v>
      </c>
    </row>
    <row r="12943" spans="1:13">
      <c r="A12943" s="2" t="s">
        <v>327</v>
      </c>
      <c r="B12943" s="2">
        <v>316</v>
      </c>
      <c r="C12943" s="2" t="s">
        <v>17</v>
      </c>
      <c r="D12943" s="2">
        <v>0.0412</v>
      </c>
      <c r="E12943" s="2" t="s">
        <v>15</v>
      </c>
      <c r="F12943" s="2">
        <v>0.00013</v>
      </c>
      <c r="G12943" s="2">
        <v>0.000222</v>
      </c>
      <c r="H12943" s="2">
        <v>8.23e-6</v>
      </c>
      <c r="I12943" s="4" t="s">
        <v>8458</v>
      </c>
      <c r="J12943" s="1">
        <f t="shared" si="632"/>
        <v>45905.6251100926</v>
      </c>
      <c r="K12943">
        <f>100000+SUM(G$2:G12943)-SUM(H$2:H12943)</f>
        <v>99896.85150021</v>
      </c>
      <c r="L12943">
        <f t="shared" si="633"/>
        <v>94438.7639970324</v>
      </c>
      <c r="M12943">
        <f t="shared" si="634"/>
        <v>1.05779499087207</v>
      </c>
    </row>
    <row r="12944" spans="1:13">
      <c r="A12944" s="2" t="s">
        <v>13</v>
      </c>
      <c r="B12944" s="2">
        <v>1.1</v>
      </c>
      <c r="C12944" s="2" t="s">
        <v>17</v>
      </c>
      <c r="D12944" s="2">
        <v>0.0847</v>
      </c>
      <c r="E12944" s="2" t="s">
        <v>15</v>
      </c>
      <c r="F12944" s="2">
        <v>0.077</v>
      </c>
      <c r="G12944" s="2">
        <v>-0.00147</v>
      </c>
      <c r="H12944" s="2">
        <v>1.69e-5</v>
      </c>
      <c r="I12944" s="4" t="s">
        <v>8458</v>
      </c>
      <c r="J12944" s="1">
        <f t="shared" si="632"/>
        <v>45905.6251100926</v>
      </c>
      <c r="K12944">
        <f>100000+SUM(G$2:G12944)-SUM(H$2:H12944)</f>
        <v>99896.85001331</v>
      </c>
      <c r="L12944">
        <f t="shared" si="633"/>
        <v>94438.7639970324</v>
      </c>
      <c r="M12944">
        <f t="shared" si="634"/>
        <v>1.05779497512747</v>
      </c>
    </row>
    <row r="12945" spans="1:13">
      <c r="A12945" s="2" t="s">
        <v>3948</v>
      </c>
      <c r="B12945" s="2">
        <v>0.3</v>
      </c>
      <c r="C12945" s="2" t="s">
        <v>17</v>
      </c>
      <c r="D12945" s="2">
        <v>4.14</v>
      </c>
      <c r="E12945" s="2" t="s">
        <v>15</v>
      </c>
      <c r="F12945" s="2">
        <v>13.8</v>
      </c>
      <c r="G12945" s="2">
        <v>0.116</v>
      </c>
      <c r="H12945" s="2">
        <v>0.000827</v>
      </c>
      <c r="I12945" s="4" t="s">
        <v>8459</v>
      </c>
      <c r="J12945" s="1">
        <f t="shared" si="632"/>
        <v>45905.6251129514</v>
      </c>
      <c r="K12945">
        <f>100000+SUM(G$2:G12945)-SUM(H$2:H12945)</f>
        <v>99896.96518631</v>
      </c>
      <c r="L12945">
        <f t="shared" si="633"/>
        <v>94438.7639970324</v>
      </c>
      <c r="M12945">
        <f t="shared" si="634"/>
        <v>1.05779619467965</v>
      </c>
    </row>
    <row r="12946" spans="1:13">
      <c r="A12946" s="2" t="s">
        <v>3946</v>
      </c>
      <c r="B12946" s="2">
        <v>1</v>
      </c>
      <c r="C12946" s="2" t="s">
        <v>17</v>
      </c>
      <c r="D12946" s="2">
        <v>0.0193</v>
      </c>
      <c r="E12946" s="2" t="s">
        <v>15</v>
      </c>
      <c r="F12946" s="2">
        <v>0.0193</v>
      </c>
      <c r="G12946" s="2">
        <v>-0.00116</v>
      </c>
      <c r="H12946" s="2">
        <v>3.85e-6</v>
      </c>
      <c r="I12946" s="4" t="s">
        <v>8459</v>
      </c>
      <c r="J12946" s="1">
        <f t="shared" si="632"/>
        <v>45905.6251129514</v>
      </c>
      <c r="K12946">
        <f>100000+SUM(G$2:G12946)-SUM(H$2:H12946)</f>
        <v>99896.96402246</v>
      </c>
      <c r="L12946">
        <f t="shared" si="633"/>
        <v>94438.7639970324</v>
      </c>
      <c r="M12946">
        <f t="shared" si="634"/>
        <v>1.05779618235579</v>
      </c>
    </row>
    <row r="12947" spans="1:13">
      <c r="A12947" s="2" t="s">
        <v>3951</v>
      </c>
      <c r="B12947" s="2">
        <v>1.55</v>
      </c>
      <c r="C12947" s="2" t="s">
        <v>17</v>
      </c>
      <c r="D12947" s="2">
        <v>4.73</v>
      </c>
      <c r="E12947" s="2" t="s">
        <v>15</v>
      </c>
      <c r="F12947" s="2">
        <v>3.05</v>
      </c>
      <c r="G12947" s="2">
        <v>-0.0913</v>
      </c>
      <c r="H12947" s="2">
        <v>0.000946</v>
      </c>
      <c r="I12947" s="4" t="s">
        <v>8459</v>
      </c>
      <c r="J12947" s="1">
        <f t="shared" si="632"/>
        <v>45905.6251129514</v>
      </c>
      <c r="K12947">
        <f>100000+SUM(G$2:G12947)-SUM(H$2:H12947)</f>
        <v>99896.87177646</v>
      </c>
      <c r="L12947">
        <f t="shared" si="633"/>
        <v>94438.7639970324</v>
      </c>
      <c r="M12947">
        <f t="shared" si="634"/>
        <v>1.05779520557468</v>
      </c>
    </row>
    <row r="12948" spans="1:13">
      <c r="A12948" s="2" t="s">
        <v>3950</v>
      </c>
      <c r="B12948" s="2">
        <v>42</v>
      </c>
      <c r="C12948" s="2" t="s">
        <v>17</v>
      </c>
      <c r="D12948" s="2">
        <v>2.54</v>
      </c>
      <c r="E12948" s="2" t="s">
        <v>15</v>
      </c>
      <c r="F12948" s="2">
        <v>0.0604</v>
      </c>
      <c r="G12948" s="2">
        <v>0.0994</v>
      </c>
      <c r="H12948" s="2">
        <v>0.000507</v>
      </c>
      <c r="I12948" s="4" t="s">
        <v>8460</v>
      </c>
      <c r="J12948" s="1">
        <f t="shared" si="632"/>
        <v>45905.6251154514</v>
      </c>
      <c r="K12948">
        <f>100000+SUM(G$2:G12948)-SUM(H$2:H12948)</f>
        <v>99896.97066946</v>
      </c>
      <c r="L12948">
        <f t="shared" si="633"/>
        <v>94438.7639970324</v>
      </c>
      <c r="M12948">
        <f t="shared" si="634"/>
        <v>1.05779625274002</v>
      </c>
    </row>
    <row r="12949" spans="1:13">
      <c r="A12949" s="2" t="s">
        <v>729</v>
      </c>
      <c r="B12949" s="2">
        <v>0.1</v>
      </c>
      <c r="C12949" s="2" t="s">
        <v>17</v>
      </c>
      <c r="D12949" s="2">
        <v>1.39</v>
      </c>
      <c r="E12949" s="2" t="s">
        <v>15</v>
      </c>
      <c r="F12949" s="2">
        <v>13.9</v>
      </c>
      <c r="G12949" s="2">
        <v>0.0122</v>
      </c>
      <c r="H12949" s="2">
        <v>0.000278</v>
      </c>
      <c r="I12949" s="4" t="s">
        <v>8460</v>
      </c>
      <c r="J12949" s="1">
        <f t="shared" si="632"/>
        <v>45905.6251154514</v>
      </c>
      <c r="K12949">
        <f>100000+SUM(G$2:G12949)-SUM(H$2:H12949)</f>
        <v>99896.98259146</v>
      </c>
      <c r="L12949">
        <f t="shared" si="633"/>
        <v>94438.7639970324</v>
      </c>
      <c r="M12949">
        <f t="shared" si="634"/>
        <v>1.05779637898055</v>
      </c>
    </row>
    <row r="12950" spans="1:13">
      <c r="A12950" s="2" t="s">
        <v>725</v>
      </c>
      <c r="B12950" s="2">
        <v>131</v>
      </c>
      <c r="C12950" s="2" t="s">
        <v>17</v>
      </c>
      <c r="D12950" s="2">
        <v>3.77</v>
      </c>
      <c r="E12950" s="2" t="s">
        <v>15</v>
      </c>
      <c r="F12950" s="2">
        <v>0.0288</v>
      </c>
      <c r="G12950" s="2">
        <v>-0.0501</v>
      </c>
      <c r="H12950" s="2">
        <v>0.000755</v>
      </c>
      <c r="I12950" s="4" t="s">
        <v>8460</v>
      </c>
      <c r="J12950" s="1">
        <f t="shared" si="632"/>
        <v>45905.6251154514</v>
      </c>
      <c r="K12950">
        <f>100000+SUM(G$2:G12950)-SUM(H$2:H12950)</f>
        <v>99896.93173646</v>
      </c>
      <c r="L12950">
        <f t="shared" si="633"/>
        <v>94438.7639970324</v>
      </c>
      <c r="M12950">
        <f t="shared" si="634"/>
        <v>1.05779584048346</v>
      </c>
    </row>
    <row r="12951" spans="1:13">
      <c r="A12951" s="2" t="s">
        <v>380</v>
      </c>
      <c r="B12951" s="2">
        <v>0.2</v>
      </c>
      <c r="C12951" s="2" t="s">
        <v>17</v>
      </c>
      <c r="D12951" s="2">
        <v>0.0742</v>
      </c>
      <c r="E12951" s="2" t="s">
        <v>15</v>
      </c>
      <c r="F12951" s="2">
        <v>0.371</v>
      </c>
      <c r="G12951" s="2">
        <v>0.000209</v>
      </c>
      <c r="H12951" s="2">
        <v>1.48e-5</v>
      </c>
      <c r="I12951" s="4" t="s">
        <v>8460</v>
      </c>
      <c r="J12951" s="1">
        <f t="shared" si="632"/>
        <v>45905.6251154514</v>
      </c>
      <c r="K12951">
        <f>100000+SUM(G$2:G12951)-SUM(H$2:H12951)</f>
        <v>99896.93193066</v>
      </c>
      <c r="L12951">
        <f t="shared" si="633"/>
        <v>94438.7639970324</v>
      </c>
      <c r="M12951">
        <f t="shared" si="634"/>
        <v>1.05779584253982</v>
      </c>
    </row>
    <row r="12952" spans="1:13">
      <c r="A12952" s="2" t="s">
        <v>3952</v>
      </c>
      <c r="B12952" s="2">
        <v>17</v>
      </c>
      <c r="C12952" s="2" t="s">
        <v>17</v>
      </c>
      <c r="D12952" s="2">
        <v>2.56</v>
      </c>
      <c r="E12952" s="2" t="s">
        <v>15</v>
      </c>
      <c r="F12952" s="2">
        <v>0.151</v>
      </c>
      <c r="G12952" s="2">
        <v>-0.00375</v>
      </c>
      <c r="H12952" s="2">
        <v>0.000512</v>
      </c>
      <c r="I12952" s="4" t="s">
        <v>8461</v>
      </c>
      <c r="J12952" s="1">
        <f t="shared" si="632"/>
        <v>45905.625115463</v>
      </c>
      <c r="K12952">
        <f>100000+SUM(G$2:G12952)-SUM(H$2:H12952)</f>
        <v>99896.92766866</v>
      </c>
      <c r="L12952">
        <f t="shared" si="633"/>
        <v>94438.7639970324</v>
      </c>
      <c r="M12952">
        <f t="shared" si="634"/>
        <v>1.05779579741005</v>
      </c>
    </row>
    <row r="12953" spans="1:13">
      <c r="A12953" s="2" t="s">
        <v>123</v>
      </c>
      <c r="B12953" s="2">
        <v>0.02</v>
      </c>
      <c r="C12953" s="2" t="s">
        <v>17</v>
      </c>
      <c r="D12953" s="2">
        <v>0.408</v>
      </c>
      <c r="E12953" s="2" t="s">
        <v>15</v>
      </c>
      <c r="F12953" s="2">
        <v>20.4</v>
      </c>
      <c r="G12953" s="2">
        <v>-0.0068</v>
      </c>
      <c r="H12953" s="2">
        <v>8.15e-5</v>
      </c>
      <c r="I12953" s="4" t="s">
        <v>8461</v>
      </c>
      <c r="J12953" s="1">
        <f t="shared" si="632"/>
        <v>45905.625115463</v>
      </c>
      <c r="K12953">
        <f>100000+SUM(G$2:G12953)-SUM(H$2:H12953)</f>
        <v>99896.92078716</v>
      </c>
      <c r="L12953">
        <f t="shared" si="633"/>
        <v>94438.7639970324</v>
      </c>
      <c r="M12953">
        <f t="shared" si="634"/>
        <v>1.05779572454272</v>
      </c>
    </row>
    <row r="12954" spans="1:13">
      <c r="A12954" s="2" t="s">
        <v>3957</v>
      </c>
      <c r="B12954" s="2">
        <v>1</v>
      </c>
      <c r="C12954" s="2" t="s">
        <v>17</v>
      </c>
      <c r="D12954" s="2">
        <v>0.0159</v>
      </c>
      <c r="E12954" s="2" t="s">
        <v>15</v>
      </c>
      <c r="F12954" s="2">
        <v>0.0159</v>
      </c>
      <c r="G12954" s="2">
        <v>0.000105</v>
      </c>
      <c r="H12954" s="2">
        <v>3.18e-6</v>
      </c>
      <c r="I12954" s="4" t="s">
        <v>8462</v>
      </c>
      <c r="J12954" s="1">
        <f t="shared" si="632"/>
        <v>45905.6251190509</v>
      </c>
      <c r="K12954">
        <f>100000+SUM(G$2:G12954)-SUM(H$2:H12954)</f>
        <v>99896.92088898</v>
      </c>
      <c r="L12954">
        <f t="shared" si="633"/>
        <v>94438.7639970324</v>
      </c>
      <c r="M12954">
        <f t="shared" si="634"/>
        <v>1.05779572562088</v>
      </c>
    </row>
    <row r="12955" spans="1:13">
      <c r="A12955" s="2" t="s">
        <v>3962</v>
      </c>
      <c r="B12955" s="2">
        <v>0.4</v>
      </c>
      <c r="C12955" s="2" t="s">
        <v>17</v>
      </c>
      <c r="D12955" s="2">
        <v>2.55</v>
      </c>
      <c r="E12955" s="2" t="s">
        <v>15</v>
      </c>
      <c r="F12955" s="2">
        <v>6.38</v>
      </c>
      <c r="G12955" s="2">
        <v>0.0413</v>
      </c>
      <c r="H12955" s="2">
        <v>0.000511</v>
      </c>
      <c r="I12955" s="4" t="s">
        <v>8463</v>
      </c>
      <c r="J12955" s="1">
        <f t="shared" si="632"/>
        <v>45905.6251190625</v>
      </c>
      <c r="K12955">
        <f>100000+SUM(G$2:G12955)-SUM(H$2:H12955)</f>
        <v>99896.96167798</v>
      </c>
      <c r="L12955">
        <f t="shared" si="633"/>
        <v>94438.7639970324</v>
      </c>
      <c r="M12955">
        <f t="shared" si="634"/>
        <v>1.05779615753039</v>
      </c>
    </row>
    <row r="12956" spans="1:13">
      <c r="A12956" s="2" t="s">
        <v>329</v>
      </c>
      <c r="B12956" s="2">
        <v>0.3</v>
      </c>
      <c r="C12956" s="2" t="s">
        <v>17</v>
      </c>
      <c r="D12956" s="2">
        <v>0.935</v>
      </c>
      <c r="E12956" s="2" t="s">
        <v>15</v>
      </c>
      <c r="F12956" s="2">
        <v>3.12</v>
      </c>
      <c r="G12956" s="2">
        <v>-0.00563</v>
      </c>
      <c r="H12956" s="2">
        <v>0.000187</v>
      </c>
      <c r="I12956" s="4" t="s">
        <v>8464</v>
      </c>
      <c r="J12956" s="1">
        <f t="shared" si="632"/>
        <v>45905.6259117014</v>
      </c>
      <c r="K12956">
        <f>100000+SUM(G$2:G12956)-SUM(H$2:H12956)</f>
        <v>99896.95586098</v>
      </c>
      <c r="L12956">
        <f t="shared" si="633"/>
        <v>94438.7639970324</v>
      </c>
      <c r="M12956">
        <f t="shared" si="634"/>
        <v>1.05779609593492</v>
      </c>
    </row>
    <row r="12957" spans="1:13">
      <c r="A12957" s="2" t="s">
        <v>334</v>
      </c>
      <c r="B12957" s="2">
        <v>0.015</v>
      </c>
      <c r="C12957" s="2" t="s">
        <v>17</v>
      </c>
      <c r="D12957" s="2">
        <v>4.76</v>
      </c>
      <c r="E12957" s="2" t="s">
        <v>15</v>
      </c>
      <c r="F12957" s="2">
        <v>318</v>
      </c>
      <c r="G12957" s="2">
        <v>-0.0486</v>
      </c>
      <c r="H12957" s="2">
        <v>0.000953</v>
      </c>
      <c r="I12957" s="4" t="s">
        <v>8464</v>
      </c>
      <c r="J12957" s="1">
        <f t="shared" si="632"/>
        <v>45905.6259117014</v>
      </c>
      <c r="K12957">
        <f>100000+SUM(G$2:G12957)-SUM(H$2:H12957)</f>
        <v>99896.90630798</v>
      </c>
      <c r="L12957">
        <f t="shared" si="633"/>
        <v>94438.7639970324</v>
      </c>
      <c r="M12957">
        <f t="shared" si="634"/>
        <v>1.05779557122454</v>
      </c>
    </row>
    <row r="12958" spans="1:13">
      <c r="A12958" s="2" t="s">
        <v>320</v>
      </c>
      <c r="B12958" s="2">
        <v>1.6</v>
      </c>
      <c r="C12958" s="2" t="s">
        <v>17</v>
      </c>
      <c r="D12958" s="2">
        <v>1.47</v>
      </c>
      <c r="E12958" s="2" t="s">
        <v>15</v>
      </c>
      <c r="F12958" s="2">
        <v>0.922</v>
      </c>
      <c r="G12958" s="2">
        <v>-0.0423</v>
      </c>
      <c r="H12958" s="2">
        <v>0.000295</v>
      </c>
      <c r="I12958" s="4" t="s">
        <v>8464</v>
      </c>
      <c r="J12958" s="1">
        <f t="shared" si="632"/>
        <v>45905.6259117014</v>
      </c>
      <c r="K12958">
        <f>100000+SUM(G$2:G12958)-SUM(H$2:H12958)</f>
        <v>99896.86371298</v>
      </c>
      <c r="L12958">
        <f t="shared" si="633"/>
        <v>94438.7639970324</v>
      </c>
      <c r="M12958">
        <f t="shared" si="634"/>
        <v>1.05779512019153</v>
      </c>
    </row>
    <row r="12959" spans="1:13">
      <c r="A12959" s="2" t="s">
        <v>318</v>
      </c>
      <c r="B12959" s="2">
        <v>101</v>
      </c>
      <c r="C12959" s="2" t="s">
        <v>17</v>
      </c>
      <c r="D12959" s="2">
        <v>0.186</v>
      </c>
      <c r="E12959" s="2" t="s">
        <v>15</v>
      </c>
      <c r="F12959" s="2">
        <v>0.00185</v>
      </c>
      <c r="G12959" s="2">
        <v>0.0024</v>
      </c>
      <c r="H12959" s="2">
        <v>3.73e-5</v>
      </c>
      <c r="I12959" s="4" t="s">
        <v>8464</v>
      </c>
      <c r="J12959" s="1">
        <f t="shared" ref="J12959:J13022" si="635">(I12959/86400000)+DATE(1970,1,1)+(8*TIME(1,0,0))</f>
        <v>45905.6259117014</v>
      </c>
      <c r="K12959">
        <f>100000+SUM(G$2:G12959)-SUM(H$2:H12959)</f>
        <v>99896.86607568</v>
      </c>
      <c r="L12959">
        <f t="shared" ref="L12959:L13022" si="636">L12958</f>
        <v>94438.7639970324</v>
      </c>
      <c r="M12959">
        <f t="shared" ref="M12959:M13022" si="637">K12959/L12959</f>
        <v>1.05779514520985</v>
      </c>
    </row>
    <row r="12960" spans="1:13">
      <c r="A12960" s="2" t="s">
        <v>148</v>
      </c>
      <c r="B12960" s="2">
        <v>0.2</v>
      </c>
      <c r="C12960" s="2" t="s">
        <v>17</v>
      </c>
      <c r="D12960" s="2">
        <v>0.15</v>
      </c>
      <c r="E12960" s="2" t="s">
        <v>15</v>
      </c>
      <c r="F12960" s="2">
        <v>0.752</v>
      </c>
      <c r="G12960" s="2">
        <v>-0.00879</v>
      </c>
      <c r="H12960" s="2">
        <v>3.01e-5</v>
      </c>
      <c r="I12960" s="4" t="s">
        <v>8464</v>
      </c>
      <c r="J12960" s="1">
        <f t="shared" si="635"/>
        <v>45905.6259117014</v>
      </c>
      <c r="K12960">
        <f>100000+SUM(G$2:G12960)-SUM(H$2:H12960)</f>
        <v>99896.85725558</v>
      </c>
      <c r="L12960">
        <f t="shared" si="636"/>
        <v>94438.7639970324</v>
      </c>
      <c r="M12960">
        <f t="shared" si="637"/>
        <v>1.05779505181494</v>
      </c>
    </row>
    <row r="12961" spans="1:13">
      <c r="A12961" s="2" t="s">
        <v>131</v>
      </c>
      <c r="B12961" s="2">
        <v>2</v>
      </c>
      <c r="C12961" s="2" t="s">
        <v>17</v>
      </c>
      <c r="D12961" s="2">
        <v>5.63</v>
      </c>
      <c r="E12961" s="2" t="s">
        <v>15</v>
      </c>
      <c r="F12961" s="2">
        <v>2.81</v>
      </c>
      <c r="G12961" s="2">
        <v>-0.0269</v>
      </c>
      <c r="H12961" s="2">
        <v>0.00113</v>
      </c>
      <c r="I12961" s="4" t="s">
        <v>8464</v>
      </c>
      <c r="J12961" s="1">
        <f t="shared" si="635"/>
        <v>45905.6259117014</v>
      </c>
      <c r="K12961">
        <f>100000+SUM(G$2:G12961)-SUM(H$2:H12961)</f>
        <v>99896.82922558</v>
      </c>
      <c r="L12961">
        <f t="shared" si="636"/>
        <v>94438.7639970324</v>
      </c>
      <c r="M12961">
        <f t="shared" si="637"/>
        <v>1.05779475500886</v>
      </c>
    </row>
    <row r="12962" spans="1:13">
      <c r="A12962" s="2" t="s">
        <v>337</v>
      </c>
      <c r="B12962" s="2">
        <v>0.2</v>
      </c>
      <c r="C12962" s="2" t="s">
        <v>17</v>
      </c>
      <c r="D12962" s="2">
        <v>0.198</v>
      </c>
      <c r="E12962" s="2" t="s">
        <v>15</v>
      </c>
      <c r="F12962" s="2">
        <v>0.989</v>
      </c>
      <c r="G12962" s="2">
        <v>-0.00796</v>
      </c>
      <c r="H12962" s="2">
        <v>3.96e-5</v>
      </c>
      <c r="I12962" s="4" t="s">
        <v>8465</v>
      </c>
      <c r="J12962" s="1">
        <f t="shared" si="635"/>
        <v>45905.6259121181</v>
      </c>
      <c r="K12962">
        <f>100000+SUM(G$2:G12962)-SUM(H$2:H12962)</f>
        <v>99896.82122598</v>
      </c>
      <c r="L12962">
        <f t="shared" si="636"/>
        <v>94438.7639970324</v>
      </c>
      <c r="M12962">
        <f t="shared" si="637"/>
        <v>1.05779467030211</v>
      </c>
    </row>
    <row r="12963" spans="1:13">
      <c r="A12963" s="2" t="s">
        <v>125</v>
      </c>
      <c r="B12963" s="2">
        <v>1.4</v>
      </c>
      <c r="C12963" s="2" t="s">
        <v>17</v>
      </c>
      <c r="D12963" s="2">
        <v>4.71</v>
      </c>
      <c r="E12963" s="2" t="s">
        <v>15</v>
      </c>
      <c r="F12963" s="2">
        <v>3.37</v>
      </c>
      <c r="G12963" s="2">
        <v>0.0892</v>
      </c>
      <c r="H12963" s="2">
        <v>0.000943</v>
      </c>
      <c r="I12963" s="4" t="s">
        <v>8465</v>
      </c>
      <c r="J12963" s="1">
        <f t="shared" si="635"/>
        <v>45905.6259121181</v>
      </c>
      <c r="K12963">
        <f>100000+SUM(G$2:G12963)-SUM(H$2:H12963)</f>
        <v>99896.90948298</v>
      </c>
      <c r="L12963">
        <f t="shared" si="636"/>
        <v>94438.7639970324</v>
      </c>
      <c r="M12963">
        <f t="shared" si="637"/>
        <v>1.0577956048442</v>
      </c>
    </row>
    <row r="12964" spans="1:13">
      <c r="A12964" s="2" t="s">
        <v>118</v>
      </c>
      <c r="B12964" s="2">
        <v>0.11</v>
      </c>
      <c r="C12964" s="2" t="s">
        <v>17</v>
      </c>
      <c r="D12964" s="2">
        <v>22.5</v>
      </c>
      <c r="E12964" s="2" t="s">
        <v>15</v>
      </c>
      <c r="F12964" s="2">
        <v>205</v>
      </c>
      <c r="G12964" s="2">
        <v>-0.369</v>
      </c>
      <c r="H12964" s="2">
        <v>0.00451</v>
      </c>
      <c r="I12964" s="4" t="s">
        <v>8466</v>
      </c>
      <c r="J12964" s="1">
        <f t="shared" si="635"/>
        <v>45905.6259170718</v>
      </c>
      <c r="K12964">
        <f>100000+SUM(G$2:G12964)-SUM(H$2:H12964)</f>
        <v>99896.53597298</v>
      </c>
      <c r="L12964">
        <f t="shared" si="636"/>
        <v>94438.7639970324</v>
      </c>
      <c r="M12964">
        <f t="shared" si="637"/>
        <v>1.05779164979456</v>
      </c>
    </row>
    <row r="12965" spans="1:13">
      <c r="A12965" s="2" t="s">
        <v>331</v>
      </c>
      <c r="B12965" s="2">
        <v>0.008</v>
      </c>
      <c r="C12965" s="2" t="s">
        <v>17</v>
      </c>
      <c r="D12965" s="2">
        <v>0.895</v>
      </c>
      <c r="E12965" s="2" t="s">
        <v>15</v>
      </c>
      <c r="F12965" s="2">
        <v>112</v>
      </c>
      <c r="G12965" s="2">
        <v>0.00161</v>
      </c>
      <c r="H12965" s="2">
        <v>0.000179</v>
      </c>
      <c r="I12965" s="4" t="s">
        <v>8467</v>
      </c>
      <c r="J12965" s="1">
        <f t="shared" si="635"/>
        <v>45905.6259170833</v>
      </c>
      <c r="K12965">
        <f>100000+SUM(G$2:G12965)-SUM(H$2:H12965)</f>
        <v>99896.53740398</v>
      </c>
      <c r="L12965">
        <f t="shared" si="636"/>
        <v>94438.7639970324</v>
      </c>
      <c r="M12965">
        <f t="shared" si="637"/>
        <v>1.05779166494724</v>
      </c>
    </row>
    <row r="12966" spans="1:13">
      <c r="A12966" s="2" t="s">
        <v>25</v>
      </c>
      <c r="B12966" s="2">
        <v>0.001</v>
      </c>
      <c r="C12966" s="2" t="s">
        <v>17</v>
      </c>
      <c r="D12966" s="2">
        <v>112</v>
      </c>
      <c r="E12966" s="2" t="s">
        <v>15</v>
      </c>
      <c r="F12966" s="2">
        <v>112039</v>
      </c>
      <c r="G12966" s="2">
        <v>1.27</v>
      </c>
      <c r="H12966" s="2">
        <v>0.0224</v>
      </c>
      <c r="I12966" s="4" t="s">
        <v>8467</v>
      </c>
      <c r="J12966" s="1">
        <f t="shared" si="635"/>
        <v>45905.6259170833</v>
      </c>
      <c r="K12966">
        <f>100000+SUM(G$2:G12966)-SUM(H$2:H12966)</f>
        <v>99897.78500398</v>
      </c>
      <c r="L12966">
        <f t="shared" si="636"/>
        <v>94438.7639970324</v>
      </c>
      <c r="M12966">
        <f t="shared" si="637"/>
        <v>1.05780487562416</v>
      </c>
    </row>
    <row r="12967" spans="1:13">
      <c r="A12967" s="2" t="s">
        <v>325</v>
      </c>
      <c r="B12967" s="2">
        <v>0.6</v>
      </c>
      <c r="C12967" s="2" t="s">
        <v>17</v>
      </c>
      <c r="D12967" s="2">
        <v>0.479</v>
      </c>
      <c r="E12967" s="2" t="s">
        <v>15</v>
      </c>
      <c r="F12967" s="2">
        <v>0.799</v>
      </c>
      <c r="G12967" s="2">
        <v>0.000126</v>
      </c>
      <c r="H12967" s="2">
        <v>9.59e-5</v>
      </c>
      <c r="I12967" s="4" t="s">
        <v>8468</v>
      </c>
      <c r="J12967" s="1">
        <f t="shared" si="635"/>
        <v>45905.6259188889</v>
      </c>
      <c r="K12967">
        <f>100000+SUM(G$2:G12967)-SUM(H$2:H12967)</f>
        <v>99897.78503408</v>
      </c>
      <c r="L12967">
        <f t="shared" si="636"/>
        <v>94438.7639970324</v>
      </c>
      <c r="M12967">
        <f t="shared" si="637"/>
        <v>1.05780487594288</v>
      </c>
    </row>
    <row r="12968" spans="1:13">
      <c r="A12968" s="2" t="s">
        <v>369</v>
      </c>
      <c r="B12968" s="2">
        <v>0.02</v>
      </c>
      <c r="C12968" s="2" t="s">
        <v>17</v>
      </c>
      <c r="D12968" s="2">
        <v>0.452</v>
      </c>
      <c r="E12968" s="2" t="s">
        <v>15</v>
      </c>
      <c r="F12968" s="2">
        <v>22.6</v>
      </c>
      <c r="G12968" s="2">
        <v>-0.0133</v>
      </c>
      <c r="H12968" s="2">
        <v>9.03e-5</v>
      </c>
      <c r="I12968" s="4" t="s">
        <v>8468</v>
      </c>
      <c r="J12968" s="1">
        <f t="shared" si="635"/>
        <v>45905.6259188889</v>
      </c>
      <c r="K12968">
        <f>100000+SUM(G$2:G12968)-SUM(H$2:H12968)</f>
        <v>99897.77164378</v>
      </c>
      <c r="L12968">
        <f t="shared" si="636"/>
        <v>94438.7639970324</v>
      </c>
      <c r="M12968">
        <f t="shared" si="637"/>
        <v>1.05780473415471</v>
      </c>
    </row>
    <row r="12969" spans="1:13">
      <c r="A12969" s="2" t="s">
        <v>40</v>
      </c>
      <c r="B12969" s="2">
        <v>0.006</v>
      </c>
      <c r="C12969" s="2" t="s">
        <v>17</v>
      </c>
      <c r="D12969" s="2">
        <v>26</v>
      </c>
      <c r="E12969" s="2" t="s">
        <v>15</v>
      </c>
      <c r="F12969" s="2">
        <v>4334</v>
      </c>
      <c r="G12969" s="2">
        <v>-0.0409</v>
      </c>
      <c r="H12969" s="2">
        <v>0.0052</v>
      </c>
      <c r="I12969" s="4" t="s">
        <v>8468</v>
      </c>
      <c r="J12969" s="1">
        <f t="shared" si="635"/>
        <v>45905.6259188889</v>
      </c>
      <c r="K12969">
        <f>100000+SUM(G$2:G12969)-SUM(H$2:H12969)</f>
        <v>99897.72554378</v>
      </c>
      <c r="L12969">
        <f t="shared" si="636"/>
        <v>94438.7639970324</v>
      </c>
      <c r="M12969">
        <f t="shared" si="637"/>
        <v>1.0578042460077</v>
      </c>
    </row>
    <row r="12970" spans="1:13">
      <c r="A12970" s="2" t="s">
        <v>327</v>
      </c>
      <c r="B12970" s="2">
        <v>1387</v>
      </c>
      <c r="C12970" s="2" t="s">
        <v>17</v>
      </c>
      <c r="D12970" s="2">
        <v>0.181</v>
      </c>
      <c r="E12970" s="2" t="s">
        <v>15</v>
      </c>
      <c r="F12970" s="2">
        <v>0.00013</v>
      </c>
      <c r="G12970" s="2">
        <v>0.00111</v>
      </c>
      <c r="H12970" s="2">
        <v>3.62e-5</v>
      </c>
      <c r="I12970" s="4" t="s">
        <v>8469</v>
      </c>
      <c r="J12970" s="1">
        <f t="shared" si="635"/>
        <v>45905.6259193866</v>
      </c>
      <c r="K12970">
        <f>100000+SUM(G$2:G12970)-SUM(H$2:H12970)</f>
        <v>99897.72661758</v>
      </c>
      <c r="L12970">
        <f t="shared" si="636"/>
        <v>94438.7639970324</v>
      </c>
      <c r="M12970">
        <f t="shared" si="637"/>
        <v>1.05780425737803</v>
      </c>
    </row>
    <row r="12971" spans="1:13">
      <c r="A12971" s="2" t="s">
        <v>13</v>
      </c>
      <c r="B12971" s="2">
        <v>3.7</v>
      </c>
      <c r="C12971" s="2" t="s">
        <v>17</v>
      </c>
      <c r="D12971" s="2">
        <v>0.285</v>
      </c>
      <c r="E12971" s="2" t="s">
        <v>15</v>
      </c>
      <c r="F12971" s="2">
        <v>0.077</v>
      </c>
      <c r="G12971" s="2">
        <v>-0.0049</v>
      </c>
      <c r="H12971" s="2">
        <v>5.7e-5</v>
      </c>
      <c r="I12971" s="4" t="s">
        <v>8470</v>
      </c>
      <c r="J12971" s="1">
        <f t="shared" si="635"/>
        <v>45905.6259198264</v>
      </c>
      <c r="K12971">
        <f>100000+SUM(G$2:G12971)-SUM(H$2:H12971)</f>
        <v>99897.72166058</v>
      </c>
      <c r="L12971">
        <f t="shared" si="636"/>
        <v>94438.7639970324</v>
      </c>
      <c r="M12971">
        <f t="shared" si="637"/>
        <v>1.05780420488899</v>
      </c>
    </row>
    <row r="12972" spans="1:13">
      <c r="A12972" s="2" t="s">
        <v>3946</v>
      </c>
      <c r="B12972" s="2">
        <v>2</v>
      </c>
      <c r="C12972" s="2" t="s">
        <v>17</v>
      </c>
      <c r="D12972" s="2">
        <v>0.0386</v>
      </c>
      <c r="E12972" s="2" t="s">
        <v>15</v>
      </c>
      <c r="F12972" s="2">
        <v>0.0193</v>
      </c>
      <c r="G12972" s="2">
        <v>-0.00228</v>
      </c>
      <c r="H12972" s="2">
        <v>7.72e-6</v>
      </c>
      <c r="I12972" s="4" t="s">
        <v>8471</v>
      </c>
      <c r="J12972" s="1">
        <f t="shared" si="635"/>
        <v>45905.6259272685</v>
      </c>
      <c r="K12972">
        <f>100000+SUM(G$2:G12972)-SUM(H$2:H12972)</f>
        <v>99897.71937286</v>
      </c>
      <c r="L12972">
        <f t="shared" si="636"/>
        <v>94438.7639970324</v>
      </c>
      <c r="M12972">
        <f t="shared" si="637"/>
        <v>1.05780418066462</v>
      </c>
    </row>
    <row r="12973" spans="1:13">
      <c r="A12973" s="2" t="s">
        <v>3950</v>
      </c>
      <c r="B12973" s="2">
        <v>6</v>
      </c>
      <c r="C12973" s="2" t="s">
        <v>17</v>
      </c>
      <c r="D12973" s="2">
        <v>0.363</v>
      </c>
      <c r="E12973" s="2" t="s">
        <v>15</v>
      </c>
      <c r="F12973" s="2">
        <v>0.0605</v>
      </c>
      <c r="G12973" s="2">
        <v>0.015</v>
      </c>
      <c r="H12973" s="2">
        <v>7.26e-5</v>
      </c>
      <c r="I12973" s="4" t="s">
        <v>8471</v>
      </c>
      <c r="J12973" s="1">
        <f t="shared" si="635"/>
        <v>45905.6259272685</v>
      </c>
      <c r="K12973">
        <f>100000+SUM(G$2:G12973)-SUM(H$2:H12973)</f>
        <v>99897.73430026</v>
      </c>
      <c r="L12973">
        <f t="shared" si="636"/>
        <v>94438.7639970324</v>
      </c>
      <c r="M12973">
        <f t="shared" si="637"/>
        <v>1.05780433872895</v>
      </c>
    </row>
    <row r="12974" spans="1:13">
      <c r="A12974" s="2" t="s">
        <v>3951</v>
      </c>
      <c r="B12974" s="2">
        <v>0.2</v>
      </c>
      <c r="C12974" s="2" t="s">
        <v>17</v>
      </c>
      <c r="D12974" s="2">
        <v>0.611</v>
      </c>
      <c r="E12974" s="2" t="s">
        <v>15</v>
      </c>
      <c r="F12974" s="2">
        <v>3.05</v>
      </c>
      <c r="G12974" s="2">
        <v>-0.0118</v>
      </c>
      <c r="H12974" s="2">
        <v>0.000122</v>
      </c>
      <c r="I12974" s="4" t="s">
        <v>8471</v>
      </c>
      <c r="J12974" s="1">
        <f t="shared" si="635"/>
        <v>45905.6259272685</v>
      </c>
      <c r="K12974">
        <f>100000+SUM(G$2:G12974)-SUM(H$2:H12974)</f>
        <v>99897.72237826</v>
      </c>
      <c r="L12974">
        <f t="shared" si="636"/>
        <v>94438.7639970324</v>
      </c>
      <c r="M12974">
        <f t="shared" si="637"/>
        <v>1.05780421248841</v>
      </c>
    </row>
    <row r="12975" spans="1:13">
      <c r="A12975" s="2" t="s">
        <v>725</v>
      </c>
      <c r="B12975" s="2">
        <v>27</v>
      </c>
      <c r="C12975" s="2" t="s">
        <v>17</v>
      </c>
      <c r="D12975" s="2">
        <v>0.778</v>
      </c>
      <c r="E12975" s="2" t="s">
        <v>15</v>
      </c>
      <c r="F12975" s="2">
        <v>0.0288</v>
      </c>
      <c r="G12975" s="2">
        <v>-0.00982</v>
      </c>
      <c r="H12975" s="2">
        <v>0.000156</v>
      </c>
      <c r="I12975" s="4" t="s">
        <v>8472</v>
      </c>
      <c r="J12975" s="1">
        <f t="shared" si="635"/>
        <v>45905.6259335069</v>
      </c>
      <c r="K12975">
        <f>100000+SUM(G$2:G12975)-SUM(H$2:H12975)</f>
        <v>99897.71240226</v>
      </c>
      <c r="L12975">
        <f t="shared" si="636"/>
        <v>94438.7639970324</v>
      </c>
      <c r="M12975">
        <f t="shared" si="637"/>
        <v>1.05780410685382</v>
      </c>
    </row>
    <row r="12976" spans="1:13">
      <c r="A12976" s="2" t="s">
        <v>3948</v>
      </c>
      <c r="B12976" s="2">
        <v>0.1</v>
      </c>
      <c r="C12976" s="2" t="s">
        <v>17</v>
      </c>
      <c r="D12976" s="2">
        <v>1.38</v>
      </c>
      <c r="E12976" s="2" t="s">
        <v>15</v>
      </c>
      <c r="F12976" s="2">
        <v>13.8</v>
      </c>
      <c r="G12976" s="2">
        <v>0.0393</v>
      </c>
      <c r="H12976" s="2">
        <v>0.000276</v>
      </c>
      <c r="I12976" s="4" t="s">
        <v>8473</v>
      </c>
      <c r="J12976" s="1">
        <f t="shared" si="635"/>
        <v>45905.6259335185</v>
      </c>
      <c r="K12976">
        <f>100000+SUM(G$2:G12976)-SUM(H$2:H12976)</f>
        <v>99897.75142626</v>
      </c>
      <c r="L12976">
        <f t="shared" si="636"/>
        <v>94438.7639970324</v>
      </c>
      <c r="M12976">
        <f t="shared" si="637"/>
        <v>1.05780452007397</v>
      </c>
    </row>
    <row r="12977" spans="1:13">
      <c r="A12977" s="2" t="s">
        <v>3952</v>
      </c>
      <c r="B12977" s="2">
        <v>4</v>
      </c>
      <c r="C12977" s="2" t="s">
        <v>17</v>
      </c>
      <c r="D12977" s="2">
        <v>0.602</v>
      </c>
      <c r="E12977" s="2" t="s">
        <v>15</v>
      </c>
      <c r="F12977" s="2">
        <v>0.151</v>
      </c>
      <c r="G12977" s="2">
        <v>-0.000483</v>
      </c>
      <c r="H12977" s="2">
        <v>0.00012</v>
      </c>
      <c r="I12977" s="4" t="s">
        <v>8473</v>
      </c>
      <c r="J12977" s="1">
        <f t="shared" si="635"/>
        <v>45905.6259335185</v>
      </c>
      <c r="K12977">
        <f>100000+SUM(G$2:G12977)-SUM(H$2:H12977)</f>
        <v>99897.75082326</v>
      </c>
      <c r="L12977">
        <f t="shared" si="636"/>
        <v>94438.7639970324</v>
      </c>
      <c r="M12977">
        <f t="shared" si="637"/>
        <v>1.05780451368888</v>
      </c>
    </row>
    <row r="12978" spans="1:13">
      <c r="A12978" s="2" t="s">
        <v>380</v>
      </c>
      <c r="B12978" s="2">
        <v>0.4</v>
      </c>
      <c r="C12978" s="2" t="s">
        <v>17</v>
      </c>
      <c r="D12978" s="2">
        <v>0.148</v>
      </c>
      <c r="E12978" s="2" t="s">
        <v>15</v>
      </c>
      <c r="F12978" s="2">
        <v>0.371</v>
      </c>
      <c r="G12978" s="2">
        <v>0.000418</v>
      </c>
      <c r="H12978" s="2">
        <v>2.97e-5</v>
      </c>
      <c r="I12978" s="4" t="s">
        <v>8473</v>
      </c>
      <c r="J12978" s="1">
        <f t="shared" si="635"/>
        <v>45905.6259335185</v>
      </c>
      <c r="K12978">
        <f>100000+SUM(G$2:G12978)-SUM(H$2:H12978)</f>
        <v>99897.75121156</v>
      </c>
      <c r="L12978">
        <f t="shared" si="636"/>
        <v>94438.7639970324</v>
      </c>
      <c r="M12978">
        <f t="shared" si="637"/>
        <v>1.05780451780054</v>
      </c>
    </row>
    <row r="12979" spans="1:13">
      <c r="A12979" s="2" t="s">
        <v>123</v>
      </c>
      <c r="B12979" s="2">
        <v>0.04</v>
      </c>
      <c r="C12979" s="2" t="s">
        <v>17</v>
      </c>
      <c r="D12979" s="2">
        <v>0.816</v>
      </c>
      <c r="E12979" s="2" t="s">
        <v>15</v>
      </c>
      <c r="F12979" s="2">
        <v>20.4</v>
      </c>
      <c r="G12979" s="2">
        <v>-0.0128</v>
      </c>
      <c r="H12979" s="2">
        <v>0.000163</v>
      </c>
      <c r="I12979" s="4" t="s">
        <v>8473</v>
      </c>
      <c r="J12979" s="1">
        <f t="shared" si="635"/>
        <v>45905.6259335185</v>
      </c>
      <c r="K12979">
        <f>100000+SUM(G$2:G12979)-SUM(H$2:H12979)</f>
        <v>99897.73824856</v>
      </c>
      <c r="L12979">
        <f t="shared" si="636"/>
        <v>94438.7639970324</v>
      </c>
      <c r="M12979">
        <f t="shared" si="637"/>
        <v>1.05780438053699</v>
      </c>
    </row>
    <row r="12980" spans="1:13">
      <c r="A12980" s="2" t="s">
        <v>3960</v>
      </c>
      <c r="B12980" s="2">
        <v>1</v>
      </c>
      <c r="C12980" s="2" t="s">
        <v>17</v>
      </c>
      <c r="D12980" s="2">
        <v>0.0858</v>
      </c>
      <c r="E12980" s="2" t="s">
        <v>15</v>
      </c>
      <c r="F12980" s="2">
        <v>0.0858</v>
      </c>
      <c r="G12980" s="2">
        <v>-0.00151</v>
      </c>
      <c r="H12980" s="2">
        <v>1.72e-5</v>
      </c>
      <c r="I12980" s="4" t="s">
        <v>8474</v>
      </c>
      <c r="J12980" s="1">
        <f t="shared" si="635"/>
        <v>45905.6259354167</v>
      </c>
      <c r="K12980">
        <f>100000+SUM(G$2:G12980)-SUM(H$2:H12980)</f>
        <v>99897.73672136</v>
      </c>
      <c r="L12980">
        <f t="shared" si="636"/>
        <v>94438.7639970324</v>
      </c>
      <c r="M12980">
        <f t="shared" si="637"/>
        <v>1.05780436436567</v>
      </c>
    </row>
    <row r="12981" spans="1:13">
      <c r="A12981" s="2" t="s">
        <v>3957</v>
      </c>
      <c r="B12981" s="2">
        <v>3</v>
      </c>
      <c r="C12981" s="2" t="s">
        <v>17</v>
      </c>
      <c r="D12981" s="2">
        <v>0.0479</v>
      </c>
      <c r="E12981" s="2" t="s">
        <v>15</v>
      </c>
      <c r="F12981" s="2">
        <v>0.016</v>
      </c>
      <c r="G12981" s="2">
        <v>0.000466</v>
      </c>
      <c r="H12981" s="2">
        <v>9.58e-6</v>
      </c>
      <c r="I12981" s="4" t="s">
        <v>8475</v>
      </c>
      <c r="J12981" s="1">
        <f t="shared" si="635"/>
        <v>45905.6259354282</v>
      </c>
      <c r="K12981">
        <f>100000+SUM(G$2:G12981)-SUM(H$2:H12981)</f>
        <v>99897.73717778</v>
      </c>
      <c r="L12981">
        <f t="shared" si="636"/>
        <v>94438.7639970324</v>
      </c>
      <c r="M12981">
        <f t="shared" si="637"/>
        <v>1.05780436919864</v>
      </c>
    </row>
    <row r="12982" spans="1:13">
      <c r="A12982" s="2" t="s">
        <v>3962</v>
      </c>
      <c r="B12982" s="2">
        <v>0.1</v>
      </c>
      <c r="C12982" s="2" t="s">
        <v>17</v>
      </c>
      <c r="D12982" s="2">
        <v>0.639</v>
      </c>
      <c r="E12982" s="2" t="s">
        <v>15</v>
      </c>
      <c r="F12982" s="2">
        <v>6.39</v>
      </c>
      <c r="G12982" s="2">
        <v>0.0107</v>
      </c>
      <c r="H12982" s="2">
        <v>0.000128</v>
      </c>
      <c r="I12982" s="4" t="s">
        <v>8475</v>
      </c>
      <c r="J12982" s="1">
        <f t="shared" si="635"/>
        <v>45905.6259354282</v>
      </c>
      <c r="K12982">
        <f>100000+SUM(G$2:G12982)-SUM(H$2:H12982)</f>
        <v>99897.74774978</v>
      </c>
      <c r="L12982">
        <f t="shared" si="636"/>
        <v>94438.7639970324</v>
      </c>
      <c r="M12982">
        <f t="shared" si="637"/>
        <v>1.0578044811442</v>
      </c>
    </row>
    <row r="12983" spans="1:13">
      <c r="A12983" s="2" t="s">
        <v>2753</v>
      </c>
      <c r="B12983" s="2">
        <v>1</v>
      </c>
      <c r="C12983" s="2" t="s">
        <v>17</v>
      </c>
      <c r="D12983" s="2">
        <v>0.181</v>
      </c>
      <c r="E12983" s="2" t="s">
        <v>15</v>
      </c>
      <c r="F12983" s="2">
        <v>0.181</v>
      </c>
      <c r="G12983" s="2">
        <v>-0.0083</v>
      </c>
      <c r="H12983" s="2">
        <v>3.62e-5</v>
      </c>
      <c r="I12983" s="4" t="s">
        <v>8476</v>
      </c>
      <c r="J12983" s="1">
        <f t="shared" si="635"/>
        <v>45905.6259357407</v>
      </c>
      <c r="K12983">
        <f>100000+SUM(G$2:G12983)-SUM(H$2:H12983)</f>
        <v>99897.73941358</v>
      </c>
      <c r="L12983">
        <f t="shared" si="636"/>
        <v>94438.7639970324</v>
      </c>
      <c r="M12983">
        <f t="shared" si="637"/>
        <v>1.05780439287324</v>
      </c>
    </row>
    <row r="12984" spans="1:13">
      <c r="A12984" s="2" t="s">
        <v>350</v>
      </c>
      <c r="B12984" s="2">
        <v>1</v>
      </c>
      <c r="C12984" s="2" t="s">
        <v>17</v>
      </c>
      <c r="D12984" s="2">
        <v>0.0884</v>
      </c>
      <c r="E12984" s="2" t="s">
        <v>15</v>
      </c>
      <c r="F12984" s="2">
        <v>0.0884</v>
      </c>
      <c r="G12984" s="2">
        <v>-0.000796</v>
      </c>
      <c r="H12984" s="2">
        <v>1.77e-5</v>
      </c>
      <c r="I12984" s="4" t="s">
        <v>8476</v>
      </c>
      <c r="J12984" s="1">
        <f t="shared" si="635"/>
        <v>45905.6259357407</v>
      </c>
      <c r="K12984">
        <f>100000+SUM(G$2:G12984)-SUM(H$2:H12984)</f>
        <v>99897.73859988</v>
      </c>
      <c r="L12984">
        <f t="shared" si="636"/>
        <v>94438.7639970324</v>
      </c>
      <c r="M12984">
        <f t="shared" si="637"/>
        <v>1.05780438425707</v>
      </c>
    </row>
    <row r="12985" spans="1:13">
      <c r="A12985" s="2" t="s">
        <v>329</v>
      </c>
      <c r="B12985" s="2">
        <v>0.1</v>
      </c>
      <c r="C12985" s="2" t="s">
        <v>17</v>
      </c>
      <c r="D12985" s="2">
        <v>0.312</v>
      </c>
      <c r="E12985" s="2" t="s">
        <v>15</v>
      </c>
      <c r="F12985" s="2">
        <v>3.12</v>
      </c>
      <c r="G12985" s="2">
        <v>-0.00179</v>
      </c>
      <c r="H12985" s="2">
        <v>6.24e-5</v>
      </c>
      <c r="I12985" s="4" t="s">
        <v>8477</v>
      </c>
      <c r="J12985" s="1">
        <f t="shared" si="635"/>
        <v>45905.6261247801</v>
      </c>
      <c r="K12985">
        <f>100000+SUM(G$2:G12985)-SUM(H$2:H12985)</f>
        <v>99897.73674748</v>
      </c>
      <c r="L12985">
        <f t="shared" si="636"/>
        <v>94438.7639970324</v>
      </c>
      <c r="M12985">
        <f t="shared" si="637"/>
        <v>1.05780436464225</v>
      </c>
    </row>
    <row r="12986" spans="1:13">
      <c r="A12986" s="2" t="s">
        <v>334</v>
      </c>
      <c r="B12986" s="2">
        <v>0.007</v>
      </c>
      <c r="C12986" s="2" t="s">
        <v>17</v>
      </c>
      <c r="D12986" s="2">
        <v>2.22</v>
      </c>
      <c r="E12986" s="2" t="s">
        <v>15</v>
      </c>
      <c r="F12986" s="2">
        <v>318</v>
      </c>
      <c r="G12986" s="2">
        <v>-0.0214</v>
      </c>
      <c r="H12986" s="2">
        <v>0.000445</v>
      </c>
      <c r="I12986" s="4" t="s">
        <v>8478</v>
      </c>
      <c r="J12986" s="1">
        <f t="shared" si="635"/>
        <v>45905.6261247917</v>
      </c>
      <c r="K12986">
        <f>100000+SUM(G$2:G12986)-SUM(H$2:H12986)</f>
        <v>99897.71490248</v>
      </c>
      <c r="L12986">
        <f t="shared" si="636"/>
        <v>94438.7639970324</v>
      </c>
      <c r="M12986">
        <f t="shared" si="637"/>
        <v>1.05780413332833</v>
      </c>
    </row>
    <row r="12987" spans="1:13">
      <c r="A12987" s="2" t="s">
        <v>320</v>
      </c>
      <c r="B12987" s="2">
        <v>0.8</v>
      </c>
      <c r="C12987" s="2" t="s">
        <v>17</v>
      </c>
      <c r="D12987" s="2">
        <v>0.738</v>
      </c>
      <c r="E12987" s="2" t="s">
        <v>15</v>
      </c>
      <c r="F12987" s="2">
        <v>0.922</v>
      </c>
      <c r="G12987" s="2">
        <v>-0.0208</v>
      </c>
      <c r="H12987" s="2">
        <v>0.000148</v>
      </c>
      <c r="I12987" s="4" t="s">
        <v>8478</v>
      </c>
      <c r="J12987" s="1">
        <f t="shared" si="635"/>
        <v>45905.6261247917</v>
      </c>
      <c r="K12987">
        <f>100000+SUM(G$2:G12987)-SUM(H$2:H12987)</f>
        <v>99897.69395448</v>
      </c>
      <c r="L12987">
        <f t="shared" si="636"/>
        <v>94438.7639970324</v>
      </c>
      <c r="M12987">
        <f t="shared" si="637"/>
        <v>1.05780391151264</v>
      </c>
    </row>
    <row r="12988" spans="1:13">
      <c r="A12988" s="2" t="s">
        <v>318</v>
      </c>
      <c r="B12988" s="2">
        <v>50</v>
      </c>
      <c r="C12988" s="2" t="s">
        <v>17</v>
      </c>
      <c r="D12988" s="2">
        <v>0.0924</v>
      </c>
      <c r="E12988" s="2" t="s">
        <v>15</v>
      </c>
      <c r="F12988" s="2">
        <v>0.00185</v>
      </c>
      <c r="G12988" s="2">
        <v>0.00129</v>
      </c>
      <c r="H12988" s="2">
        <v>1.85e-5</v>
      </c>
      <c r="I12988" s="4" t="s">
        <v>8478</v>
      </c>
      <c r="J12988" s="1">
        <f t="shared" si="635"/>
        <v>45905.6261247917</v>
      </c>
      <c r="K12988">
        <f>100000+SUM(G$2:G12988)-SUM(H$2:H12988)</f>
        <v>99897.69522598</v>
      </c>
      <c r="L12988">
        <f t="shared" si="636"/>
        <v>94438.7639970324</v>
      </c>
      <c r="M12988">
        <f t="shared" si="637"/>
        <v>1.05780392497639</v>
      </c>
    </row>
    <row r="12989" spans="1:13">
      <c r="A12989" s="2" t="s">
        <v>148</v>
      </c>
      <c r="B12989" s="2">
        <v>0.1</v>
      </c>
      <c r="C12989" s="2" t="s">
        <v>17</v>
      </c>
      <c r="D12989" s="2">
        <v>0.0753</v>
      </c>
      <c r="E12989" s="2" t="s">
        <v>15</v>
      </c>
      <c r="F12989" s="2">
        <v>0.753</v>
      </c>
      <c r="G12989" s="2">
        <v>-0.0043</v>
      </c>
      <c r="H12989" s="2">
        <v>1.51e-5</v>
      </c>
      <c r="I12989" s="4" t="s">
        <v>8478</v>
      </c>
      <c r="J12989" s="1">
        <f t="shared" si="635"/>
        <v>45905.6261247917</v>
      </c>
      <c r="K12989">
        <f>100000+SUM(G$2:G12989)-SUM(H$2:H12989)</f>
        <v>99897.69091088</v>
      </c>
      <c r="L12989">
        <f t="shared" si="636"/>
        <v>94438.7639970324</v>
      </c>
      <c r="M12989">
        <f t="shared" si="637"/>
        <v>1.05780387928435</v>
      </c>
    </row>
    <row r="12990" spans="1:13">
      <c r="A12990" s="2" t="s">
        <v>131</v>
      </c>
      <c r="B12990" s="2">
        <v>0.9</v>
      </c>
      <c r="C12990" s="2" t="s">
        <v>17</v>
      </c>
      <c r="D12990" s="2">
        <v>2.54</v>
      </c>
      <c r="E12990" s="2" t="s">
        <v>15</v>
      </c>
      <c r="F12990" s="2">
        <v>2.82</v>
      </c>
      <c r="G12990" s="2">
        <v>-0.00941</v>
      </c>
      <c r="H12990" s="2">
        <v>0.000507</v>
      </c>
      <c r="I12990" s="4" t="s">
        <v>8478</v>
      </c>
      <c r="J12990" s="1">
        <f t="shared" si="635"/>
        <v>45905.6261247917</v>
      </c>
      <c r="K12990">
        <f>100000+SUM(G$2:G12990)-SUM(H$2:H12990)</f>
        <v>99897.68099388</v>
      </c>
      <c r="L12990">
        <f t="shared" si="636"/>
        <v>94438.7639970324</v>
      </c>
      <c r="M12990">
        <f t="shared" si="637"/>
        <v>1.0578037742745</v>
      </c>
    </row>
    <row r="12991" spans="1:13">
      <c r="A12991" s="2" t="s">
        <v>337</v>
      </c>
      <c r="B12991" s="2">
        <v>0.1</v>
      </c>
      <c r="C12991" s="2" t="s">
        <v>17</v>
      </c>
      <c r="D12991" s="2">
        <v>0.099</v>
      </c>
      <c r="E12991" s="2" t="s">
        <v>15</v>
      </c>
      <c r="F12991" s="2">
        <v>0.99</v>
      </c>
      <c r="G12991" s="2">
        <v>-0.00389</v>
      </c>
      <c r="H12991" s="2">
        <v>1.98e-5</v>
      </c>
      <c r="I12991" s="4" t="s">
        <v>8479</v>
      </c>
      <c r="J12991" s="1">
        <f t="shared" si="635"/>
        <v>45905.6261256597</v>
      </c>
      <c r="K12991">
        <f>100000+SUM(G$2:G12991)-SUM(H$2:H12991)</f>
        <v>99897.67708408</v>
      </c>
      <c r="L12991">
        <f t="shared" si="636"/>
        <v>94438.7639970324</v>
      </c>
      <c r="M12991">
        <f t="shared" si="637"/>
        <v>1.05780373287413</v>
      </c>
    </row>
    <row r="12992" spans="1:13">
      <c r="A12992" s="2" t="s">
        <v>125</v>
      </c>
      <c r="B12992" s="2">
        <v>0.7</v>
      </c>
      <c r="C12992" s="2" t="s">
        <v>17</v>
      </c>
      <c r="D12992" s="2">
        <v>2.36</v>
      </c>
      <c r="E12992" s="2" t="s">
        <v>15</v>
      </c>
      <c r="F12992" s="2">
        <v>3.37</v>
      </c>
      <c r="G12992" s="2">
        <v>0.0458</v>
      </c>
      <c r="H12992" s="2">
        <v>0.000472</v>
      </c>
      <c r="I12992" s="4" t="s">
        <v>8479</v>
      </c>
      <c r="J12992" s="1">
        <f t="shared" si="635"/>
        <v>45905.6261256597</v>
      </c>
      <c r="K12992">
        <f>100000+SUM(G$2:G12992)-SUM(H$2:H12992)</f>
        <v>99897.72241208</v>
      </c>
      <c r="L12992">
        <f t="shared" si="636"/>
        <v>94438.7639970324</v>
      </c>
      <c r="M12992">
        <f t="shared" si="637"/>
        <v>1.05780421284653</v>
      </c>
    </row>
    <row r="12993" spans="1:13">
      <c r="A12993" s="2" t="s">
        <v>118</v>
      </c>
      <c r="B12993" s="2">
        <v>0.12</v>
      </c>
      <c r="C12993" s="2" t="s">
        <v>17</v>
      </c>
      <c r="D12993" s="2">
        <v>24.6</v>
      </c>
      <c r="E12993" s="2" t="s">
        <v>15</v>
      </c>
      <c r="F12993" s="2">
        <v>205</v>
      </c>
      <c r="G12993" s="2">
        <v>-0.39</v>
      </c>
      <c r="H12993" s="2">
        <v>0.00492</v>
      </c>
      <c r="I12993" s="4" t="s">
        <v>8480</v>
      </c>
      <c r="J12993" s="1">
        <f t="shared" si="635"/>
        <v>45905.626130544</v>
      </c>
      <c r="K12993">
        <f>100000+SUM(G$2:G12993)-SUM(H$2:H12993)</f>
        <v>99897.32749208</v>
      </c>
      <c r="L12993">
        <f t="shared" si="636"/>
        <v>94438.7639970324</v>
      </c>
      <c r="M12993">
        <f t="shared" si="637"/>
        <v>1.05780003108913</v>
      </c>
    </row>
    <row r="12994" spans="1:13">
      <c r="A12994" s="2" t="s">
        <v>25</v>
      </c>
      <c r="B12994" s="2">
        <v>0.002</v>
      </c>
      <c r="C12994" s="2" t="s">
        <v>17</v>
      </c>
      <c r="D12994" s="2">
        <v>224</v>
      </c>
      <c r="E12994" s="2" t="s">
        <v>15</v>
      </c>
      <c r="F12994" s="2">
        <v>112117</v>
      </c>
      <c r="G12994" s="2">
        <v>2.69</v>
      </c>
      <c r="H12994" s="2">
        <v>0.0448</v>
      </c>
      <c r="I12994" s="4" t="s">
        <v>8480</v>
      </c>
      <c r="J12994" s="1">
        <f t="shared" si="635"/>
        <v>45905.626130544</v>
      </c>
      <c r="K12994">
        <f>100000+SUM(G$2:G12994)-SUM(H$2:H12994)</f>
        <v>99899.97269208</v>
      </c>
      <c r="L12994">
        <f t="shared" si="636"/>
        <v>94438.7639970324</v>
      </c>
      <c r="M12994">
        <f t="shared" si="637"/>
        <v>1.0578280407738</v>
      </c>
    </row>
    <row r="12995" spans="1:13">
      <c r="A12995" s="2" t="s">
        <v>325</v>
      </c>
      <c r="B12995" s="2">
        <v>0.7</v>
      </c>
      <c r="C12995" s="2" t="s">
        <v>17</v>
      </c>
      <c r="D12995" s="2">
        <v>0.56</v>
      </c>
      <c r="E12995" s="2" t="s">
        <v>15</v>
      </c>
      <c r="F12995" s="2">
        <v>0.8</v>
      </c>
      <c r="G12995" s="2">
        <v>0.000567</v>
      </c>
      <c r="H12995" s="2">
        <v>0.000112</v>
      </c>
      <c r="I12995" s="4" t="s">
        <v>8481</v>
      </c>
      <c r="J12995" s="1">
        <f t="shared" si="635"/>
        <v>45905.6261311574</v>
      </c>
      <c r="K12995">
        <f>100000+SUM(G$2:G12995)-SUM(H$2:H12995)</f>
        <v>99899.97314708</v>
      </c>
      <c r="L12995">
        <f t="shared" si="636"/>
        <v>94438.7639970324</v>
      </c>
      <c r="M12995">
        <f t="shared" si="637"/>
        <v>1.05782804559174</v>
      </c>
    </row>
    <row r="12996" spans="1:13">
      <c r="A12996" s="2" t="s">
        <v>331</v>
      </c>
      <c r="B12996" s="2">
        <v>0.01</v>
      </c>
      <c r="C12996" s="2" t="s">
        <v>17</v>
      </c>
      <c r="D12996" s="2">
        <v>1.12</v>
      </c>
      <c r="E12996" s="2" t="s">
        <v>15</v>
      </c>
      <c r="F12996" s="2">
        <v>112</v>
      </c>
      <c r="G12996" s="2">
        <v>0.00261</v>
      </c>
      <c r="H12996" s="2">
        <v>0.000224</v>
      </c>
      <c r="I12996" s="4" t="s">
        <v>8481</v>
      </c>
      <c r="J12996" s="1">
        <f t="shared" si="635"/>
        <v>45905.6261311574</v>
      </c>
      <c r="K12996">
        <f>100000+SUM(G$2:G12996)-SUM(H$2:H12996)</f>
        <v>99899.97553308</v>
      </c>
      <c r="L12996">
        <f t="shared" si="636"/>
        <v>94438.7639970324</v>
      </c>
      <c r="M12996">
        <f t="shared" si="637"/>
        <v>1.05782807085679</v>
      </c>
    </row>
    <row r="12997" spans="1:13">
      <c r="A12997" s="2" t="s">
        <v>369</v>
      </c>
      <c r="B12997" s="2">
        <v>0.02</v>
      </c>
      <c r="C12997" s="2" t="s">
        <v>17</v>
      </c>
      <c r="D12997" s="2">
        <v>0.452</v>
      </c>
      <c r="E12997" s="2" t="s">
        <v>15</v>
      </c>
      <c r="F12997" s="2">
        <v>22.6</v>
      </c>
      <c r="G12997" s="2">
        <v>-0.0131</v>
      </c>
      <c r="H12997" s="2">
        <v>9.04e-5</v>
      </c>
      <c r="I12997" s="4" t="s">
        <v>8482</v>
      </c>
      <c r="J12997" s="1">
        <f t="shared" si="635"/>
        <v>45905.626131169</v>
      </c>
      <c r="K12997">
        <f>100000+SUM(G$2:G12997)-SUM(H$2:H12997)</f>
        <v>99899.96234268</v>
      </c>
      <c r="L12997">
        <f t="shared" si="636"/>
        <v>94438.7639970324</v>
      </c>
      <c r="M12997">
        <f t="shared" si="637"/>
        <v>1.05782793118533</v>
      </c>
    </row>
    <row r="12998" spans="1:13">
      <c r="A12998" s="2" t="s">
        <v>40</v>
      </c>
      <c r="B12998" s="2">
        <v>0.005</v>
      </c>
      <c r="C12998" s="2" t="s">
        <v>17</v>
      </c>
      <c r="D12998" s="2">
        <v>21.7</v>
      </c>
      <c r="E12998" s="2" t="s">
        <v>15</v>
      </c>
      <c r="F12998" s="2">
        <v>4334</v>
      </c>
      <c r="G12998" s="2">
        <v>-0.035</v>
      </c>
      <c r="H12998" s="2">
        <v>0.00433</v>
      </c>
      <c r="I12998" s="4" t="s">
        <v>8482</v>
      </c>
      <c r="J12998" s="1">
        <f t="shared" si="635"/>
        <v>45905.626131169</v>
      </c>
      <c r="K12998">
        <f>100000+SUM(G$2:G12998)-SUM(H$2:H12998)</f>
        <v>99899.92301268</v>
      </c>
      <c r="L12998">
        <f t="shared" si="636"/>
        <v>94438.7639970324</v>
      </c>
      <c r="M12998">
        <f t="shared" si="637"/>
        <v>1.05782751472498</v>
      </c>
    </row>
    <row r="12999" spans="1:13">
      <c r="A12999" s="2" t="s">
        <v>323</v>
      </c>
      <c r="B12999" s="2">
        <v>0.1</v>
      </c>
      <c r="C12999" s="2" t="s">
        <v>17</v>
      </c>
      <c r="D12999" s="2">
        <v>0.429</v>
      </c>
      <c r="E12999" s="2" t="s">
        <v>15</v>
      </c>
      <c r="F12999" s="2">
        <v>4.29</v>
      </c>
      <c r="G12999" s="2">
        <v>-0.00181</v>
      </c>
      <c r="H12999" s="2">
        <v>8.58e-5</v>
      </c>
      <c r="I12999" s="4" t="s">
        <v>8483</v>
      </c>
      <c r="J12999" s="1">
        <f t="shared" si="635"/>
        <v>45905.6261319097</v>
      </c>
      <c r="K12999">
        <f>100000+SUM(G$2:G12999)-SUM(H$2:H12999)</f>
        <v>99899.92111688</v>
      </c>
      <c r="L12999">
        <f t="shared" si="636"/>
        <v>94438.7639970324</v>
      </c>
      <c r="M12999">
        <f t="shared" si="637"/>
        <v>1.0578274946506</v>
      </c>
    </row>
    <row r="13000" spans="1:13">
      <c r="A13000" s="2" t="s">
        <v>327</v>
      </c>
      <c r="B13000" s="2">
        <v>1492</v>
      </c>
      <c r="C13000" s="2" t="s">
        <v>17</v>
      </c>
      <c r="D13000" s="2">
        <v>0.195</v>
      </c>
      <c r="E13000" s="2" t="s">
        <v>15</v>
      </c>
      <c r="F13000" s="2">
        <v>0.000131</v>
      </c>
      <c r="G13000" s="2">
        <v>0.00135</v>
      </c>
      <c r="H13000" s="2">
        <v>3.89e-5</v>
      </c>
      <c r="I13000" s="4" t="s">
        <v>8484</v>
      </c>
      <c r="J13000" s="1">
        <f t="shared" si="635"/>
        <v>45905.6261319213</v>
      </c>
      <c r="K13000">
        <f>100000+SUM(G$2:G13000)-SUM(H$2:H13000)</f>
        <v>99899.92242798</v>
      </c>
      <c r="L13000">
        <f t="shared" si="636"/>
        <v>94438.7639970324</v>
      </c>
      <c r="M13000">
        <f t="shared" si="637"/>
        <v>1.05782750853367</v>
      </c>
    </row>
    <row r="13001" spans="1:13">
      <c r="A13001" s="2" t="s">
        <v>13</v>
      </c>
      <c r="B13001" s="2">
        <v>4</v>
      </c>
      <c r="C13001" s="2" t="s">
        <v>17</v>
      </c>
      <c r="D13001" s="2">
        <v>0.308</v>
      </c>
      <c r="E13001" s="2" t="s">
        <v>15</v>
      </c>
      <c r="F13001" s="2">
        <v>0.077</v>
      </c>
      <c r="G13001" s="2">
        <v>-0.00534</v>
      </c>
      <c r="H13001" s="2">
        <v>6.16e-5</v>
      </c>
      <c r="I13001" s="4" t="s">
        <v>8485</v>
      </c>
      <c r="J13001" s="1">
        <f t="shared" si="635"/>
        <v>45905.6261329745</v>
      </c>
      <c r="K13001">
        <f>100000+SUM(G$2:G13001)-SUM(H$2:H13001)</f>
        <v>99899.91702638</v>
      </c>
      <c r="L13001">
        <f t="shared" si="636"/>
        <v>94438.7639970324</v>
      </c>
      <c r="M13001">
        <f t="shared" si="637"/>
        <v>1.05782745133682</v>
      </c>
    </row>
    <row r="13002" spans="1:13">
      <c r="A13002" s="2" t="s">
        <v>3946</v>
      </c>
      <c r="B13002" s="2">
        <v>10</v>
      </c>
      <c r="C13002" s="2" t="s">
        <v>17</v>
      </c>
      <c r="D13002" s="2">
        <v>0.193</v>
      </c>
      <c r="E13002" s="2" t="s">
        <v>15</v>
      </c>
      <c r="F13002" s="2">
        <v>0.0193</v>
      </c>
      <c r="G13002" s="2">
        <v>-0.0114</v>
      </c>
      <c r="H13002" s="2">
        <v>3.86e-5</v>
      </c>
      <c r="I13002" s="4" t="s">
        <v>8486</v>
      </c>
      <c r="J13002" s="1">
        <f t="shared" si="635"/>
        <v>45905.6261401736</v>
      </c>
      <c r="K13002">
        <f>100000+SUM(G$2:G13002)-SUM(H$2:H13002)</f>
        <v>99899.90558778</v>
      </c>
      <c r="L13002">
        <f t="shared" si="636"/>
        <v>94438.7639970324</v>
      </c>
      <c r="M13002">
        <f t="shared" si="637"/>
        <v>1.05782733021494</v>
      </c>
    </row>
    <row r="13003" spans="1:13">
      <c r="A13003" s="2" t="s">
        <v>3950</v>
      </c>
      <c r="B13003" s="2">
        <v>31</v>
      </c>
      <c r="C13003" s="2" t="s">
        <v>17</v>
      </c>
      <c r="D13003" s="2">
        <v>1.88</v>
      </c>
      <c r="E13003" s="2" t="s">
        <v>15</v>
      </c>
      <c r="F13003" s="2">
        <v>0.0605</v>
      </c>
      <c r="G13003" s="2">
        <v>0.078</v>
      </c>
      <c r="H13003" s="2">
        <v>0.000375</v>
      </c>
      <c r="I13003" s="4" t="s">
        <v>8486</v>
      </c>
      <c r="J13003" s="1">
        <f t="shared" si="635"/>
        <v>45905.6261401736</v>
      </c>
      <c r="K13003">
        <f>100000+SUM(G$2:G13003)-SUM(H$2:H13003)</f>
        <v>99899.98321278</v>
      </c>
      <c r="L13003">
        <f t="shared" si="636"/>
        <v>94438.7639970324</v>
      </c>
      <c r="M13003">
        <f t="shared" si="637"/>
        <v>1.05782815217615</v>
      </c>
    </row>
    <row r="13004" spans="1:13">
      <c r="A13004" s="2" t="s">
        <v>3951</v>
      </c>
      <c r="B13004" s="2">
        <v>1.14</v>
      </c>
      <c r="C13004" s="2" t="s">
        <v>17</v>
      </c>
      <c r="D13004" s="2">
        <v>3.48</v>
      </c>
      <c r="E13004" s="2" t="s">
        <v>15</v>
      </c>
      <c r="F13004" s="2">
        <v>3.06</v>
      </c>
      <c r="G13004" s="2">
        <v>-0.0649</v>
      </c>
      <c r="H13004" s="2">
        <v>0.000697</v>
      </c>
      <c r="I13004" s="4" t="s">
        <v>8486</v>
      </c>
      <c r="J13004" s="1">
        <f t="shared" si="635"/>
        <v>45905.6261401736</v>
      </c>
      <c r="K13004">
        <f>100000+SUM(G$2:G13004)-SUM(H$2:H13004)</f>
        <v>99899.91761578</v>
      </c>
      <c r="L13004">
        <f t="shared" si="636"/>
        <v>94438.7639970324</v>
      </c>
      <c r="M13004">
        <f t="shared" si="637"/>
        <v>1.0578274575779</v>
      </c>
    </row>
    <row r="13005" spans="1:13">
      <c r="A13005" s="2" t="s">
        <v>3948</v>
      </c>
      <c r="B13005" s="2">
        <v>0.2</v>
      </c>
      <c r="C13005" s="2" t="s">
        <v>17</v>
      </c>
      <c r="D13005" s="2">
        <v>2.76</v>
      </c>
      <c r="E13005" s="2" t="s">
        <v>15</v>
      </c>
      <c r="F13005" s="2">
        <v>13.8</v>
      </c>
      <c r="G13005" s="2">
        <v>0.0771</v>
      </c>
      <c r="H13005" s="2">
        <v>0.000552</v>
      </c>
      <c r="I13005" s="4" t="s">
        <v>8487</v>
      </c>
      <c r="J13005" s="1">
        <f t="shared" si="635"/>
        <v>45905.6261411343</v>
      </c>
      <c r="K13005">
        <f>100000+SUM(G$2:G13005)-SUM(H$2:H13005)</f>
        <v>99899.99416378</v>
      </c>
      <c r="L13005">
        <f t="shared" si="636"/>
        <v>94438.7639970324</v>
      </c>
      <c r="M13005">
        <f t="shared" si="637"/>
        <v>1.05782826813489</v>
      </c>
    </row>
    <row r="13006" spans="1:13">
      <c r="A13006" s="2" t="s">
        <v>380</v>
      </c>
      <c r="B13006" s="2">
        <v>1.4</v>
      </c>
      <c r="C13006" s="2" t="s">
        <v>17</v>
      </c>
      <c r="D13006" s="2">
        <v>0.52</v>
      </c>
      <c r="E13006" s="2" t="s">
        <v>15</v>
      </c>
      <c r="F13006" s="2">
        <v>0.371</v>
      </c>
      <c r="G13006" s="2">
        <v>0.00146</v>
      </c>
      <c r="H13006" s="2">
        <v>0.000104</v>
      </c>
      <c r="I13006" s="4" t="s">
        <v>8487</v>
      </c>
      <c r="J13006" s="1">
        <f t="shared" si="635"/>
        <v>45905.6261411343</v>
      </c>
      <c r="K13006">
        <f>100000+SUM(G$2:G13006)-SUM(H$2:H13006)</f>
        <v>99899.99551978</v>
      </c>
      <c r="L13006">
        <f t="shared" si="636"/>
        <v>94438.7639970324</v>
      </c>
      <c r="M13006">
        <f t="shared" si="637"/>
        <v>1.0578282824934</v>
      </c>
    </row>
    <row r="13007" spans="1:13">
      <c r="A13007" s="2" t="s">
        <v>3952</v>
      </c>
      <c r="B13007" s="2">
        <v>11</v>
      </c>
      <c r="C13007" s="2" t="s">
        <v>17</v>
      </c>
      <c r="D13007" s="2">
        <v>1.66</v>
      </c>
      <c r="E13007" s="2" t="s">
        <v>15</v>
      </c>
      <c r="F13007" s="2">
        <v>0.151</v>
      </c>
      <c r="G13007" s="2">
        <v>-0.00133</v>
      </c>
      <c r="H13007" s="2">
        <v>0.000331</v>
      </c>
      <c r="I13007" s="4" t="s">
        <v>8488</v>
      </c>
      <c r="J13007" s="1">
        <f t="shared" si="635"/>
        <v>45905.6261411458</v>
      </c>
      <c r="K13007">
        <f>100000+SUM(G$2:G13007)-SUM(H$2:H13007)</f>
        <v>99899.99385878</v>
      </c>
      <c r="L13007">
        <f t="shared" si="636"/>
        <v>94438.7639970324</v>
      </c>
      <c r="M13007">
        <f t="shared" si="637"/>
        <v>1.05782826490528</v>
      </c>
    </row>
    <row r="13008" spans="1:13">
      <c r="A13008" s="2" t="s">
        <v>725</v>
      </c>
      <c r="B13008" s="2">
        <v>86</v>
      </c>
      <c r="C13008" s="2" t="s">
        <v>17</v>
      </c>
      <c r="D13008" s="2">
        <v>2.48</v>
      </c>
      <c r="E13008" s="2" t="s">
        <v>15</v>
      </c>
      <c r="F13008" s="2">
        <v>0.0288</v>
      </c>
      <c r="G13008" s="2">
        <v>-0.0313</v>
      </c>
      <c r="H13008" s="2">
        <v>0.000496</v>
      </c>
      <c r="I13008" s="4" t="s">
        <v>8488</v>
      </c>
      <c r="J13008" s="1">
        <f t="shared" si="635"/>
        <v>45905.6261411458</v>
      </c>
      <c r="K13008">
        <f>100000+SUM(G$2:G13008)-SUM(H$2:H13008)</f>
        <v>99899.96206278</v>
      </c>
      <c r="L13008">
        <f t="shared" si="636"/>
        <v>94438.7639970324</v>
      </c>
      <c r="M13008">
        <f t="shared" si="637"/>
        <v>1.0578279282215</v>
      </c>
    </row>
    <row r="13009" spans="1:13">
      <c r="A13009" s="2" t="s">
        <v>3957</v>
      </c>
      <c r="B13009" s="2">
        <v>10</v>
      </c>
      <c r="C13009" s="2" t="s">
        <v>17</v>
      </c>
      <c r="D13009" s="2">
        <v>0.16</v>
      </c>
      <c r="E13009" s="2" t="s">
        <v>15</v>
      </c>
      <c r="F13009" s="2">
        <v>0.016</v>
      </c>
      <c r="G13009" s="2">
        <v>0.00145</v>
      </c>
      <c r="H13009" s="2">
        <v>3.19e-5</v>
      </c>
      <c r="I13009" s="4" t="s">
        <v>8489</v>
      </c>
      <c r="J13009" s="1">
        <f t="shared" si="635"/>
        <v>45905.6261460648</v>
      </c>
      <c r="K13009">
        <f>100000+SUM(G$2:G13009)-SUM(H$2:H13009)</f>
        <v>99899.96348088</v>
      </c>
      <c r="L13009">
        <f t="shared" si="636"/>
        <v>94438.7639970324</v>
      </c>
      <c r="M13009">
        <f t="shared" si="637"/>
        <v>1.05782794323758</v>
      </c>
    </row>
    <row r="13010" spans="1:13">
      <c r="A13010" s="2" t="s">
        <v>3959</v>
      </c>
      <c r="B13010" s="2">
        <v>1</v>
      </c>
      <c r="C13010" s="2" t="s">
        <v>17</v>
      </c>
      <c r="D13010" s="2">
        <v>0.284</v>
      </c>
      <c r="E13010" s="2" t="s">
        <v>15</v>
      </c>
      <c r="F13010" s="2">
        <v>0.284</v>
      </c>
      <c r="G13010" s="2">
        <v>0.00785</v>
      </c>
      <c r="H13010" s="2">
        <v>5.68e-5</v>
      </c>
      <c r="I13010" s="4" t="s">
        <v>8489</v>
      </c>
      <c r="J13010" s="1">
        <f t="shared" si="635"/>
        <v>45905.6261460648</v>
      </c>
      <c r="K13010">
        <f>100000+SUM(G$2:G13010)-SUM(H$2:H13010)</f>
        <v>99899.97127408</v>
      </c>
      <c r="L13010">
        <f t="shared" si="636"/>
        <v>94438.7639970324</v>
      </c>
      <c r="M13010">
        <f t="shared" si="637"/>
        <v>1.05782802575878</v>
      </c>
    </row>
    <row r="13011" spans="1:13">
      <c r="A13011" s="2" t="s">
        <v>3962</v>
      </c>
      <c r="B13011" s="2">
        <v>0.2</v>
      </c>
      <c r="C13011" s="2" t="s">
        <v>17</v>
      </c>
      <c r="D13011" s="2">
        <v>1.28</v>
      </c>
      <c r="E13011" s="2" t="s">
        <v>15</v>
      </c>
      <c r="F13011" s="2">
        <v>6.39</v>
      </c>
      <c r="G13011" s="2">
        <v>0.0212</v>
      </c>
      <c r="H13011" s="2">
        <v>0.000255</v>
      </c>
      <c r="I13011" s="4" t="s">
        <v>8489</v>
      </c>
      <c r="J13011" s="1">
        <f t="shared" si="635"/>
        <v>45905.6261460648</v>
      </c>
      <c r="K13011">
        <f>100000+SUM(G$2:G13011)-SUM(H$2:H13011)</f>
        <v>99899.99221908</v>
      </c>
      <c r="L13011">
        <f t="shared" si="636"/>
        <v>94438.7639970324</v>
      </c>
      <c r="M13011">
        <f t="shared" si="637"/>
        <v>1.05782824754271</v>
      </c>
    </row>
    <row r="13012" spans="1:13">
      <c r="A13012" s="2" t="s">
        <v>123</v>
      </c>
      <c r="B13012" s="2">
        <v>0.14</v>
      </c>
      <c r="C13012" s="2" t="s">
        <v>17</v>
      </c>
      <c r="D13012" s="2">
        <v>2.86</v>
      </c>
      <c r="E13012" s="2" t="s">
        <v>15</v>
      </c>
      <c r="F13012" s="2">
        <v>20.4</v>
      </c>
      <c r="G13012" s="2">
        <v>-0.0443</v>
      </c>
      <c r="H13012" s="2">
        <v>0.000571</v>
      </c>
      <c r="I13012" s="4" t="s">
        <v>8489</v>
      </c>
      <c r="J13012" s="1">
        <f t="shared" si="635"/>
        <v>45905.6261460648</v>
      </c>
      <c r="K13012">
        <f>100000+SUM(G$2:G13012)-SUM(H$2:H13012)</f>
        <v>99899.94734808</v>
      </c>
      <c r="L13012">
        <f t="shared" si="636"/>
        <v>94438.7639970324</v>
      </c>
      <c r="M13012">
        <f t="shared" si="637"/>
        <v>1.05782777240942</v>
      </c>
    </row>
    <row r="13013" spans="1:13">
      <c r="A13013" s="2" t="s">
        <v>3960</v>
      </c>
      <c r="B13013" s="2">
        <v>3</v>
      </c>
      <c r="C13013" s="2" t="s">
        <v>17</v>
      </c>
      <c r="D13013" s="2">
        <v>0.258</v>
      </c>
      <c r="E13013" s="2" t="s">
        <v>15</v>
      </c>
      <c r="F13013" s="2">
        <v>0.0858</v>
      </c>
      <c r="G13013" s="2">
        <v>-0.00453</v>
      </c>
      <c r="H13013" s="2">
        <v>5.15e-5</v>
      </c>
      <c r="I13013" s="4" t="s">
        <v>8490</v>
      </c>
      <c r="J13013" s="1">
        <f t="shared" si="635"/>
        <v>45905.6261460764</v>
      </c>
      <c r="K13013">
        <f>100000+SUM(G$2:G13013)-SUM(H$2:H13013)</f>
        <v>99899.94276658</v>
      </c>
      <c r="L13013">
        <f t="shared" si="636"/>
        <v>94438.7639970324</v>
      </c>
      <c r="M13013">
        <f t="shared" si="637"/>
        <v>1.05782772389651</v>
      </c>
    </row>
    <row r="13014" spans="1:13">
      <c r="A13014" s="2" t="s">
        <v>350</v>
      </c>
      <c r="B13014" s="2">
        <v>2</v>
      </c>
      <c r="C13014" s="2" t="s">
        <v>17</v>
      </c>
      <c r="D13014" s="2">
        <v>0.177</v>
      </c>
      <c r="E13014" s="2" t="s">
        <v>15</v>
      </c>
      <c r="F13014" s="2">
        <v>0.0884</v>
      </c>
      <c r="G13014" s="2">
        <v>-0.00149</v>
      </c>
      <c r="H13014" s="2">
        <v>3.54e-5</v>
      </c>
      <c r="I13014" s="4" t="s">
        <v>8491</v>
      </c>
      <c r="J13014" s="1">
        <f t="shared" si="635"/>
        <v>45905.6261468403</v>
      </c>
      <c r="K13014">
        <f>100000+SUM(G$2:G13014)-SUM(H$2:H13014)</f>
        <v>99899.94124118</v>
      </c>
      <c r="L13014">
        <f t="shared" si="636"/>
        <v>94438.7639970324</v>
      </c>
      <c r="M13014">
        <f t="shared" si="637"/>
        <v>1.05782770774424</v>
      </c>
    </row>
    <row r="13015" spans="1:13">
      <c r="A13015" s="2" t="s">
        <v>1238</v>
      </c>
      <c r="B13015" s="2">
        <v>1</v>
      </c>
      <c r="C13015" s="2" t="s">
        <v>17</v>
      </c>
      <c r="D13015" s="2">
        <v>0.286</v>
      </c>
      <c r="E13015" s="2" t="s">
        <v>15</v>
      </c>
      <c r="F13015" s="2">
        <v>0.286</v>
      </c>
      <c r="G13015" s="2">
        <v>0.000258</v>
      </c>
      <c r="H13015" s="2">
        <v>5.72e-5</v>
      </c>
      <c r="I13015" s="4" t="s">
        <v>8492</v>
      </c>
      <c r="J13015" s="1">
        <f t="shared" si="635"/>
        <v>45905.6261478009</v>
      </c>
      <c r="K13015">
        <f>100000+SUM(G$2:G13015)-SUM(H$2:H13015)</f>
        <v>99899.94144198</v>
      </c>
      <c r="L13015">
        <f t="shared" si="636"/>
        <v>94438.7639970324</v>
      </c>
      <c r="M13015">
        <f t="shared" si="637"/>
        <v>1.05782770987049</v>
      </c>
    </row>
    <row r="13016" spans="1:13">
      <c r="A13016" s="2" t="s">
        <v>318</v>
      </c>
      <c r="B13016" s="2">
        <v>454</v>
      </c>
      <c r="C13016" s="2" t="s">
        <v>17</v>
      </c>
      <c r="D13016" s="2">
        <v>0.839</v>
      </c>
      <c r="E13016" s="2" t="s">
        <v>15</v>
      </c>
      <c r="F13016" s="2">
        <v>0.00185</v>
      </c>
      <c r="G13016" s="2">
        <v>0.0122</v>
      </c>
      <c r="H13016" s="2">
        <v>0.000168</v>
      </c>
      <c r="I13016" s="4" t="s">
        <v>8493</v>
      </c>
      <c r="J13016" s="1">
        <f t="shared" si="635"/>
        <v>45905.6280070023</v>
      </c>
      <c r="K13016">
        <f>100000+SUM(G$2:G13016)-SUM(H$2:H13016)</f>
        <v>99899.95347398</v>
      </c>
      <c r="L13016">
        <f t="shared" si="636"/>
        <v>94438.7639970324</v>
      </c>
      <c r="M13016">
        <f t="shared" si="637"/>
        <v>1.05782783727579</v>
      </c>
    </row>
    <row r="13017" spans="1:13">
      <c r="A13017" s="2" t="s">
        <v>337</v>
      </c>
      <c r="B13017" s="2">
        <v>1.1</v>
      </c>
      <c r="C13017" s="2" t="s">
        <v>17</v>
      </c>
      <c r="D13017" s="2">
        <v>1.09</v>
      </c>
      <c r="E13017" s="2" t="s">
        <v>15</v>
      </c>
      <c r="F13017" s="2">
        <v>0.991</v>
      </c>
      <c r="G13017" s="2">
        <v>-0.041</v>
      </c>
      <c r="H13017" s="2">
        <v>0.000218</v>
      </c>
      <c r="I13017" s="4" t="s">
        <v>8494</v>
      </c>
      <c r="J13017" s="1">
        <f t="shared" si="635"/>
        <v>45905.6280070139</v>
      </c>
      <c r="K13017">
        <f>100000+SUM(G$2:G13017)-SUM(H$2:H13017)</f>
        <v>99899.91225598</v>
      </c>
      <c r="L13017">
        <f t="shared" si="636"/>
        <v>94438.7639970324</v>
      </c>
      <c r="M13017">
        <f t="shared" si="637"/>
        <v>1.05782740082366</v>
      </c>
    </row>
    <row r="13018" spans="1:13">
      <c r="A13018" s="2" t="s">
        <v>125</v>
      </c>
      <c r="B13018" s="2">
        <v>6.1</v>
      </c>
      <c r="C13018" s="2" t="s">
        <v>17</v>
      </c>
      <c r="D13018" s="2">
        <v>20.6</v>
      </c>
      <c r="E13018" s="2" t="s">
        <v>15</v>
      </c>
      <c r="F13018" s="2">
        <v>3.37</v>
      </c>
      <c r="G13018" s="2">
        <v>0.412</v>
      </c>
      <c r="H13018" s="2">
        <v>0.00411</v>
      </c>
      <c r="I13018" s="4" t="s">
        <v>8494</v>
      </c>
      <c r="J13018" s="1">
        <f t="shared" si="635"/>
        <v>45905.6280070139</v>
      </c>
      <c r="K13018">
        <f>100000+SUM(G$2:G13018)-SUM(H$2:H13018)</f>
        <v>99900.32014598</v>
      </c>
      <c r="L13018">
        <f t="shared" si="636"/>
        <v>94438.7639970324</v>
      </c>
      <c r="M13018">
        <f t="shared" si="637"/>
        <v>1.05783171991873</v>
      </c>
    </row>
    <row r="13019" spans="1:13">
      <c r="A13019" s="2" t="s">
        <v>331</v>
      </c>
      <c r="B13019" s="2">
        <v>0.054</v>
      </c>
      <c r="C13019" s="2" t="s">
        <v>17</v>
      </c>
      <c r="D13019" s="2">
        <v>6.05</v>
      </c>
      <c r="E13019" s="2" t="s">
        <v>15</v>
      </c>
      <c r="F13019" s="2">
        <v>112</v>
      </c>
      <c r="G13019" s="2">
        <v>0.0206</v>
      </c>
      <c r="H13019" s="2">
        <v>0.00121</v>
      </c>
      <c r="I13019" s="4" t="s">
        <v>8494</v>
      </c>
      <c r="J13019" s="1">
        <f t="shared" si="635"/>
        <v>45905.6280070139</v>
      </c>
      <c r="K13019">
        <f>100000+SUM(G$2:G13019)-SUM(H$2:H13019)</f>
        <v>99900.33953598</v>
      </c>
      <c r="L13019">
        <f t="shared" si="636"/>
        <v>94438.7639970324</v>
      </c>
      <c r="M13019">
        <f t="shared" si="637"/>
        <v>1.05783192523696</v>
      </c>
    </row>
    <row r="13020" spans="1:13">
      <c r="A13020" s="2" t="s">
        <v>369</v>
      </c>
      <c r="B13020" s="2">
        <v>0.12</v>
      </c>
      <c r="C13020" s="2" t="s">
        <v>17</v>
      </c>
      <c r="D13020" s="2">
        <v>2.72</v>
      </c>
      <c r="E13020" s="2" t="s">
        <v>15</v>
      </c>
      <c r="F13020" s="2">
        <v>22.6</v>
      </c>
      <c r="G13020" s="2">
        <v>-0.0729</v>
      </c>
      <c r="H13020" s="2">
        <v>0.000543</v>
      </c>
      <c r="I13020" s="4" t="s">
        <v>8494</v>
      </c>
      <c r="J13020" s="1">
        <f t="shared" si="635"/>
        <v>45905.6280070139</v>
      </c>
      <c r="K13020">
        <f>100000+SUM(G$2:G13020)-SUM(H$2:H13020)</f>
        <v>99900.26609298</v>
      </c>
      <c r="L13020">
        <f t="shared" si="636"/>
        <v>94438.7639970324</v>
      </c>
      <c r="M13020">
        <f t="shared" si="637"/>
        <v>1.05783114755842</v>
      </c>
    </row>
    <row r="13021" spans="1:13">
      <c r="A13021" s="2" t="s">
        <v>118</v>
      </c>
      <c r="B13021" s="2">
        <v>0.69</v>
      </c>
      <c r="C13021" s="2" t="s">
        <v>17</v>
      </c>
      <c r="D13021" s="2">
        <v>142</v>
      </c>
      <c r="E13021" s="2" t="s">
        <v>15</v>
      </c>
      <c r="F13021" s="2">
        <v>205</v>
      </c>
      <c r="G13021" s="2">
        <v>-2.02</v>
      </c>
      <c r="H13021" s="2">
        <v>0.0283</v>
      </c>
      <c r="I13021" s="4" t="s">
        <v>8494</v>
      </c>
      <c r="J13021" s="1">
        <f t="shared" si="635"/>
        <v>45905.6280070139</v>
      </c>
      <c r="K13021">
        <f>100000+SUM(G$2:G13021)-SUM(H$2:H13021)</f>
        <v>99898.21779298</v>
      </c>
      <c r="L13021">
        <f t="shared" si="636"/>
        <v>94438.7639970324</v>
      </c>
      <c r="M13021">
        <f t="shared" si="637"/>
        <v>1.05780945837156</v>
      </c>
    </row>
    <row r="13022" spans="1:13">
      <c r="A13022" s="2" t="s">
        <v>131</v>
      </c>
      <c r="B13022" s="2">
        <v>8.8</v>
      </c>
      <c r="C13022" s="2" t="s">
        <v>17</v>
      </c>
      <c r="D13022" s="2">
        <v>24.8</v>
      </c>
      <c r="E13022" s="2" t="s">
        <v>15</v>
      </c>
      <c r="F13022" s="2">
        <v>2.82</v>
      </c>
      <c r="G13022" s="2">
        <v>-0.0516</v>
      </c>
      <c r="H13022" s="2">
        <v>0.00497</v>
      </c>
      <c r="I13022" s="4" t="s">
        <v>8494</v>
      </c>
      <c r="J13022" s="1">
        <f t="shared" si="635"/>
        <v>45905.6280070139</v>
      </c>
      <c r="K13022">
        <f>100000+SUM(G$2:G13022)-SUM(H$2:H13022)</f>
        <v>99898.16122298</v>
      </c>
      <c r="L13022">
        <f t="shared" si="636"/>
        <v>94438.7639970324</v>
      </c>
      <c r="M13022">
        <f t="shared" si="637"/>
        <v>1.05780885935906</v>
      </c>
    </row>
    <row r="13023" spans="1:13">
      <c r="A13023" s="2" t="s">
        <v>13</v>
      </c>
      <c r="B13023" s="2">
        <v>23.8</v>
      </c>
      <c r="C13023" s="2" t="s">
        <v>17</v>
      </c>
      <c r="D13023" s="2">
        <v>1.84</v>
      </c>
      <c r="E13023" s="2" t="s">
        <v>15</v>
      </c>
      <c r="F13023" s="2">
        <v>0.0771</v>
      </c>
      <c r="G13023" s="2">
        <v>-0.0292</v>
      </c>
      <c r="H13023" s="2">
        <v>0.000367</v>
      </c>
      <c r="I13023" s="4" t="s">
        <v>8495</v>
      </c>
      <c r="J13023" s="1">
        <f t="shared" ref="J13023:J13057" si="638">(I13023/86400000)+DATE(1970,1,1)+(8*TIME(1,0,0))</f>
        <v>45905.6280077662</v>
      </c>
      <c r="K13023">
        <f>100000+SUM(G$2:G13023)-SUM(H$2:H13023)</f>
        <v>99898.13165598</v>
      </c>
      <c r="L13023">
        <f t="shared" ref="L13023:L13057" si="639">L13022</f>
        <v>94438.7639970324</v>
      </c>
      <c r="M13023">
        <f t="shared" ref="M13023:M13057" si="640">K13023/L13023</f>
        <v>1.05780854627787</v>
      </c>
    </row>
    <row r="13024" spans="1:13">
      <c r="A13024" s="2" t="s">
        <v>25</v>
      </c>
      <c r="B13024" s="2">
        <v>0.001</v>
      </c>
      <c r="C13024" s="2" t="s">
        <v>17</v>
      </c>
      <c r="D13024" s="2">
        <v>112</v>
      </c>
      <c r="E13024" s="2" t="s">
        <v>15</v>
      </c>
      <c r="F13024" s="2">
        <v>112210</v>
      </c>
      <c r="G13024" s="2">
        <v>1.44</v>
      </c>
      <c r="H13024" s="2">
        <v>0.0224</v>
      </c>
      <c r="I13024" s="4" t="s">
        <v>8496</v>
      </c>
      <c r="J13024" s="1">
        <f t="shared" si="638"/>
        <v>45905.6280185417</v>
      </c>
      <c r="K13024">
        <f>100000+SUM(G$2:G13024)-SUM(H$2:H13024)</f>
        <v>99899.54925598</v>
      </c>
      <c r="L13024">
        <f t="shared" si="639"/>
        <v>94438.7639970324</v>
      </c>
      <c r="M13024">
        <f t="shared" si="640"/>
        <v>1.05782355706306</v>
      </c>
    </row>
    <row r="13025" spans="1:13">
      <c r="A13025" s="2" t="s">
        <v>327</v>
      </c>
      <c r="B13025" s="2">
        <v>8401</v>
      </c>
      <c r="C13025" s="2" t="s">
        <v>17</v>
      </c>
      <c r="D13025" s="2">
        <v>1.1</v>
      </c>
      <c r="E13025" s="2" t="s">
        <v>15</v>
      </c>
      <c r="F13025" s="2">
        <v>0.000131</v>
      </c>
      <c r="G13025" s="2">
        <v>0.00758</v>
      </c>
      <c r="H13025" s="2">
        <v>0.000219</v>
      </c>
      <c r="I13025" s="4" t="s">
        <v>8497</v>
      </c>
      <c r="J13025" s="1">
        <f t="shared" si="638"/>
        <v>45905.6280185532</v>
      </c>
      <c r="K13025">
        <f>100000+SUM(G$2:G13025)-SUM(H$2:H13025)</f>
        <v>99899.55661698</v>
      </c>
      <c r="L13025">
        <f t="shared" si="639"/>
        <v>94438.7639970324</v>
      </c>
      <c r="M13025">
        <f t="shared" si="640"/>
        <v>1.05782363500775</v>
      </c>
    </row>
    <row r="13026" spans="1:13">
      <c r="A13026" s="2" t="s">
        <v>329</v>
      </c>
      <c r="B13026" s="2">
        <v>1.3</v>
      </c>
      <c r="C13026" s="2" t="s">
        <v>17</v>
      </c>
      <c r="D13026" s="2">
        <v>4.06</v>
      </c>
      <c r="E13026" s="2" t="s">
        <v>15</v>
      </c>
      <c r="F13026" s="2">
        <v>3.12</v>
      </c>
      <c r="G13026" s="2">
        <v>-0.0217</v>
      </c>
      <c r="H13026" s="2">
        <v>0.000811</v>
      </c>
      <c r="I13026" s="4" t="s">
        <v>8497</v>
      </c>
      <c r="J13026" s="1">
        <f t="shared" si="638"/>
        <v>45905.6280185532</v>
      </c>
      <c r="K13026">
        <f>100000+SUM(G$2:G13026)-SUM(H$2:H13026)</f>
        <v>99899.53410598</v>
      </c>
      <c r="L13026">
        <f t="shared" si="639"/>
        <v>94438.7639970324</v>
      </c>
      <c r="M13026">
        <f t="shared" si="640"/>
        <v>1.05782339664165</v>
      </c>
    </row>
    <row r="13027" spans="1:13">
      <c r="A13027" s="2" t="s">
        <v>148</v>
      </c>
      <c r="B13027" s="2">
        <v>0.8</v>
      </c>
      <c r="C13027" s="2" t="s">
        <v>17</v>
      </c>
      <c r="D13027" s="2">
        <v>0.605</v>
      </c>
      <c r="E13027" s="2" t="s">
        <v>15</v>
      </c>
      <c r="F13027" s="2">
        <v>0.756</v>
      </c>
      <c r="G13027" s="2">
        <v>-0.0324</v>
      </c>
      <c r="H13027" s="2">
        <v>0.000121</v>
      </c>
      <c r="I13027" s="4" t="s">
        <v>8497</v>
      </c>
      <c r="J13027" s="1">
        <f t="shared" si="638"/>
        <v>45905.6280185532</v>
      </c>
      <c r="K13027">
        <f>100000+SUM(G$2:G13027)-SUM(H$2:H13027)</f>
        <v>99899.50158498</v>
      </c>
      <c r="L13027">
        <f t="shared" si="639"/>
        <v>94438.7639970324</v>
      </c>
      <c r="M13027">
        <f t="shared" si="640"/>
        <v>1.05782305228094</v>
      </c>
    </row>
    <row r="13028" spans="1:13">
      <c r="A13028" s="2" t="s">
        <v>325</v>
      </c>
      <c r="B13028" s="2">
        <v>3.6</v>
      </c>
      <c r="C13028" s="2" t="s">
        <v>17</v>
      </c>
      <c r="D13028" s="2">
        <v>2.88</v>
      </c>
      <c r="E13028" s="2" t="s">
        <v>15</v>
      </c>
      <c r="F13028" s="2">
        <v>0.801</v>
      </c>
      <c r="G13028" s="2">
        <v>0.00652</v>
      </c>
      <c r="H13028" s="2">
        <v>0.000577</v>
      </c>
      <c r="I13028" s="4" t="s">
        <v>8497</v>
      </c>
      <c r="J13028" s="1">
        <f t="shared" si="638"/>
        <v>45905.6280185532</v>
      </c>
      <c r="K13028">
        <f>100000+SUM(G$2:G13028)-SUM(H$2:H13028)</f>
        <v>99899.50752798</v>
      </c>
      <c r="L13028">
        <f t="shared" si="639"/>
        <v>94438.7639970324</v>
      </c>
      <c r="M13028">
        <f t="shared" si="640"/>
        <v>1.05782311521061</v>
      </c>
    </row>
    <row r="13029" spans="1:13">
      <c r="A13029" s="2" t="s">
        <v>40</v>
      </c>
      <c r="B13029" s="2">
        <v>0.033</v>
      </c>
      <c r="C13029" s="2" t="s">
        <v>17</v>
      </c>
      <c r="D13029" s="2">
        <v>144</v>
      </c>
      <c r="E13029" s="2" t="s">
        <v>15</v>
      </c>
      <c r="F13029" s="2">
        <v>4349</v>
      </c>
      <c r="G13029" s="2">
        <v>0.261</v>
      </c>
      <c r="H13029" s="2">
        <v>0.0287</v>
      </c>
      <c r="I13029" s="4" t="s">
        <v>8497</v>
      </c>
      <c r="J13029" s="1">
        <f t="shared" si="638"/>
        <v>45905.6280185532</v>
      </c>
      <c r="K13029">
        <f>100000+SUM(G$2:G13029)-SUM(H$2:H13029)</f>
        <v>99899.73982798</v>
      </c>
      <c r="L13029">
        <f t="shared" si="639"/>
        <v>94438.7639970324</v>
      </c>
      <c r="M13029">
        <f t="shared" si="640"/>
        <v>1.05782557500561</v>
      </c>
    </row>
    <row r="13030" spans="1:13">
      <c r="A13030" s="2" t="s">
        <v>334</v>
      </c>
      <c r="B13030" s="2">
        <v>0.016</v>
      </c>
      <c r="C13030" s="2" t="s">
        <v>17</v>
      </c>
      <c r="D13030" s="2">
        <v>5.09</v>
      </c>
      <c r="E13030" s="2" t="s">
        <v>15</v>
      </c>
      <c r="F13030" s="2">
        <v>318</v>
      </c>
      <c r="G13030" s="2">
        <v>-0.042</v>
      </c>
      <c r="H13030" s="2">
        <v>0.00102</v>
      </c>
      <c r="I13030" s="4" t="s">
        <v>8498</v>
      </c>
      <c r="J13030" s="1">
        <f t="shared" si="638"/>
        <v>45905.6280216088</v>
      </c>
      <c r="K13030">
        <f>100000+SUM(G$2:G13030)-SUM(H$2:H13030)</f>
        <v>99899.69680798</v>
      </c>
      <c r="L13030">
        <f t="shared" si="639"/>
        <v>94438.7639970324</v>
      </c>
      <c r="M13030">
        <f t="shared" si="640"/>
        <v>1.05782511947233</v>
      </c>
    </row>
    <row r="13031" spans="1:13">
      <c r="A13031" s="2" t="s">
        <v>334</v>
      </c>
      <c r="B13031" s="2">
        <v>0.032</v>
      </c>
      <c r="C13031" s="2" t="s">
        <v>17</v>
      </c>
      <c r="D13031" s="2">
        <v>10.2</v>
      </c>
      <c r="E13031" s="2" t="s">
        <v>15</v>
      </c>
      <c r="F13031" s="2">
        <v>318</v>
      </c>
      <c r="G13031" s="2">
        <v>-0.0842</v>
      </c>
      <c r="H13031" s="2">
        <v>0.00204</v>
      </c>
      <c r="I13031" s="4" t="s">
        <v>8498</v>
      </c>
      <c r="J13031" s="1">
        <f t="shared" si="638"/>
        <v>45905.6280216088</v>
      </c>
      <c r="K13031">
        <f>100000+SUM(G$2:G13031)-SUM(H$2:H13031)</f>
        <v>99899.61056798</v>
      </c>
      <c r="L13031">
        <f t="shared" si="639"/>
        <v>94438.7639970324</v>
      </c>
      <c r="M13031">
        <f t="shared" si="640"/>
        <v>1.05782420628799</v>
      </c>
    </row>
    <row r="13032" spans="1:13">
      <c r="A13032" s="2" t="s">
        <v>334</v>
      </c>
      <c r="B13032" s="2">
        <v>0.013</v>
      </c>
      <c r="C13032" s="2" t="s">
        <v>17</v>
      </c>
      <c r="D13032" s="2">
        <v>4.14</v>
      </c>
      <c r="E13032" s="2" t="s">
        <v>15</v>
      </c>
      <c r="F13032" s="2">
        <v>318</v>
      </c>
      <c r="G13032" s="2">
        <v>-0.0344</v>
      </c>
      <c r="H13032" s="2">
        <v>0.000827</v>
      </c>
      <c r="I13032" s="4" t="s">
        <v>8498</v>
      </c>
      <c r="J13032" s="1">
        <f t="shared" si="638"/>
        <v>45905.6280216088</v>
      </c>
      <c r="K13032">
        <f>100000+SUM(G$2:G13032)-SUM(H$2:H13032)</f>
        <v>99899.57534098</v>
      </c>
      <c r="L13032">
        <f t="shared" si="639"/>
        <v>94438.7639970324</v>
      </c>
      <c r="M13032">
        <f t="shared" si="640"/>
        <v>1.05782383327379</v>
      </c>
    </row>
    <row r="13033" spans="1:13">
      <c r="A13033" s="2" t="s">
        <v>320</v>
      </c>
      <c r="B13033" s="2">
        <v>6.5</v>
      </c>
      <c r="C13033" s="2" t="s">
        <v>17</v>
      </c>
      <c r="D13033" s="2">
        <v>5.99</v>
      </c>
      <c r="E13033" s="2" t="s">
        <v>15</v>
      </c>
      <c r="F13033" s="2">
        <v>0.921</v>
      </c>
      <c r="G13033" s="2">
        <v>-0.174</v>
      </c>
      <c r="H13033" s="2">
        <v>0.0012</v>
      </c>
      <c r="I13033" s="4" t="s">
        <v>8498</v>
      </c>
      <c r="J13033" s="1">
        <f t="shared" si="638"/>
        <v>45905.6280216088</v>
      </c>
      <c r="K13033">
        <f>100000+SUM(G$2:G13033)-SUM(H$2:H13033)</f>
        <v>99899.40014098</v>
      </c>
      <c r="L13033">
        <f t="shared" si="639"/>
        <v>94438.7639970324</v>
      </c>
      <c r="M13033">
        <f t="shared" si="640"/>
        <v>1.05782197810339</v>
      </c>
    </row>
    <row r="13034" spans="1:13">
      <c r="A13034" s="2" t="s">
        <v>323</v>
      </c>
      <c r="B13034" s="2">
        <v>0.3</v>
      </c>
      <c r="C13034" s="2" t="s">
        <v>17</v>
      </c>
      <c r="D13034" s="2">
        <v>1.29</v>
      </c>
      <c r="E13034" s="2" t="s">
        <v>15</v>
      </c>
      <c r="F13034" s="2">
        <v>4.29</v>
      </c>
      <c r="G13034" s="2">
        <v>-0.00426</v>
      </c>
      <c r="H13034" s="2">
        <v>0.000257</v>
      </c>
      <c r="I13034" s="4" t="s">
        <v>8498</v>
      </c>
      <c r="J13034" s="1">
        <f t="shared" si="638"/>
        <v>45905.6280216088</v>
      </c>
      <c r="K13034">
        <f>100000+SUM(G$2:G13034)-SUM(H$2:H13034)</f>
        <v>99899.39562398</v>
      </c>
      <c r="L13034">
        <f t="shared" si="639"/>
        <v>94438.7639970324</v>
      </c>
      <c r="M13034">
        <f t="shared" si="640"/>
        <v>1.05782193027345</v>
      </c>
    </row>
    <row r="13035" spans="1:13">
      <c r="A13035" s="2" t="s">
        <v>3943</v>
      </c>
      <c r="B13035" s="2">
        <v>1</v>
      </c>
      <c r="C13035" s="2" t="s">
        <v>21</v>
      </c>
      <c r="D13035" s="2">
        <v>1.21</v>
      </c>
      <c r="E13035" s="2" t="s">
        <v>15</v>
      </c>
      <c r="F13035" s="2">
        <v>1.21</v>
      </c>
      <c r="G13035" s="2">
        <v>-0.039</v>
      </c>
      <c r="H13035" s="2">
        <v>0.000242</v>
      </c>
      <c r="I13035" s="4" t="s">
        <v>8499</v>
      </c>
      <c r="J13035" s="1">
        <f t="shared" si="638"/>
        <v>45905.6280226389</v>
      </c>
      <c r="K13035">
        <f>100000+SUM(G$2:G13035)-SUM(H$2:H13035)</f>
        <v>99899.35638198</v>
      </c>
      <c r="L13035">
        <f t="shared" si="639"/>
        <v>94438.7639970324</v>
      </c>
      <c r="M13035">
        <f t="shared" si="640"/>
        <v>1.05782151474493</v>
      </c>
    </row>
    <row r="13036" spans="1:13">
      <c r="A13036" s="2" t="s">
        <v>3946</v>
      </c>
      <c r="B13036" s="2">
        <v>30</v>
      </c>
      <c r="C13036" s="2" t="s">
        <v>17</v>
      </c>
      <c r="D13036" s="2">
        <v>0.579</v>
      </c>
      <c r="E13036" s="2" t="s">
        <v>15</v>
      </c>
      <c r="F13036" s="2">
        <v>0.0193</v>
      </c>
      <c r="G13036" s="2">
        <v>-0.0342</v>
      </c>
      <c r="H13036" s="2">
        <v>0.000116</v>
      </c>
      <c r="I13036" s="4" t="s">
        <v>8500</v>
      </c>
      <c r="J13036" s="1">
        <f t="shared" si="638"/>
        <v>45905.6280249653</v>
      </c>
      <c r="K13036">
        <f>100000+SUM(G$2:G13036)-SUM(H$2:H13036)</f>
        <v>99899.32206598</v>
      </c>
      <c r="L13036">
        <f t="shared" si="639"/>
        <v>94438.7639970324</v>
      </c>
      <c r="M13036">
        <f t="shared" si="640"/>
        <v>1.0578211513772</v>
      </c>
    </row>
    <row r="13037" spans="1:13">
      <c r="A13037" s="2" t="s">
        <v>3951</v>
      </c>
      <c r="B13037" s="2">
        <v>3.14</v>
      </c>
      <c r="C13037" s="2" t="s">
        <v>17</v>
      </c>
      <c r="D13037" s="2">
        <v>9.6</v>
      </c>
      <c r="E13037" s="2" t="s">
        <v>15</v>
      </c>
      <c r="F13037" s="2">
        <v>3.06</v>
      </c>
      <c r="G13037" s="2">
        <v>-0.175</v>
      </c>
      <c r="H13037" s="2">
        <v>0.00192</v>
      </c>
      <c r="I13037" s="4" t="s">
        <v>8501</v>
      </c>
      <c r="J13037" s="1">
        <f t="shared" si="638"/>
        <v>45905.6280249769</v>
      </c>
      <c r="K13037">
        <f>100000+SUM(G$2:G13037)-SUM(H$2:H13037)</f>
        <v>99899.14514598</v>
      </c>
      <c r="L13037">
        <f t="shared" si="639"/>
        <v>94438.7639970324</v>
      </c>
      <c r="M13037">
        <f t="shared" si="640"/>
        <v>1.05781927799393</v>
      </c>
    </row>
    <row r="13038" spans="1:13">
      <c r="A13038" s="2" t="s">
        <v>3945</v>
      </c>
      <c r="B13038" s="2">
        <v>1</v>
      </c>
      <c r="C13038" s="2" t="s">
        <v>17</v>
      </c>
      <c r="D13038" s="2">
        <v>0.879</v>
      </c>
      <c r="E13038" s="2" t="s">
        <v>15</v>
      </c>
      <c r="F13038" s="2">
        <v>0.879</v>
      </c>
      <c r="G13038" s="2">
        <v>-0.00271</v>
      </c>
      <c r="H13038" s="2">
        <v>0.000176</v>
      </c>
      <c r="I13038" s="4" t="s">
        <v>8501</v>
      </c>
      <c r="J13038" s="1">
        <f t="shared" si="638"/>
        <v>45905.6280249769</v>
      </c>
      <c r="K13038">
        <f>100000+SUM(G$2:G13038)-SUM(H$2:H13038)</f>
        <v>99899.14225998</v>
      </c>
      <c r="L13038">
        <f t="shared" si="639"/>
        <v>94438.7639970324</v>
      </c>
      <c r="M13038">
        <f t="shared" si="640"/>
        <v>1.05781924743445</v>
      </c>
    </row>
    <row r="13039" spans="1:13">
      <c r="A13039" s="2" t="s">
        <v>725</v>
      </c>
      <c r="B13039" s="2">
        <v>211</v>
      </c>
      <c r="C13039" s="2" t="s">
        <v>17</v>
      </c>
      <c r="D13039" s="2">
        <v>6.09</v>
      </c>
      <c r="E13039" s="2" t="s">
        <v>15</v>
      </c>
      <c r="F13039" s="2">
        <v>0.0289</v>
      </c>
      <c r="G13039" s="2">
        <v>-0.0676</v>
      </c>
      <c r="H13039" s="2">
        <v>0.00122</v>
      </c>
      <c r="I13039" s="4" t="s">
        <v>8502</v>
      </c>
      <c r="J13039" s="1">
        <f t="shared" si="638"/>
        <v>45905.6280279514</v>
      </c>
      <c r="K13039">
        <f>100000+SUM(G$2:G13039)-SUM(H$2:H13039)</f>
        <v>99899.07343998</v>
      </c>
      <c r="L13039">
        <f t="shared" si="639"/>
        <v>94438.7639970324</v>
      </c>
      <c r="M13039">
        <f t="shared" si="640"/>
        <v>1.05781851870826</v>
      </c>
    </row>
    <row r="13040" spans="1:13">
      <c r="A13040" s="2" t="s">
        <v>725</v>
      </c>
      <c r="B13040" s="2">
        <v>53</v>
      </c>
      <c r="C13040" s="2" t="s">
        <v>17</v>
      </c>
      <c r="D13040" s="2">
        <v>1.53</v>
      </c>
      <c r="E13040" s="2" t="s">
        <v>15</v>
      </c>
      <c r="F13040" s="2">
        <v>0.0289</v>
      </c>
      <c r="G13040" s="2">
        <v>-0.017</v>
      </c>
      <c r="H13040" s="2">
        <v>0.000306</v>
      </c>
      <c r="I13040" s="4" t="s">
        <v>8502</v>
      </c>
      <c r="J13040" s="1">
        <f t="shared" si="638"/>
        <v>45905.6280279514</v>
      </c>
      <c r="K13040">
        <f>100000+SUM(G$2:G13040)-SUM(H$2:H13040)</f>
        <v>99899.05613398</v>
      </c>
      <c r="L13040">
        <f t="shared" si="639"/>
        <v>94438.7639970324</v>
      </c>
      <c r="M13040">
        <f t="shared" si="640"/>
        <v>1.05781833545724</v>
      </c>
    </row>
    <row r="13041" spans="1:13">
      <c r="A13041" s="2" t="s">
        <v>341</v>
      </c>
      <c r="B13041" s="2">
        <v>0.1</v>
      </c>
      <c r="C13041" s="2" t="s">
        <v>17</v>
      </c>
      <c r="D13041" s="2">
        <v>1.26</v>
      </c>
      <c r="E13041" s="2" t="s">
        <v>15</v>
      </c>
      <c r="F13041" s="2">
        <v>12.6</v>
      </c>
      <c r="G13041" s="2">
        <v>-0.0466</v>
      </c>
      <c r="H13041" s="2">
        <v>0.000251</v>
      </c>
      <c r="I13041" s="4" t="s">
        <v>8502</v>
      </c>
      <c r="J13041" s="1">
        <f t="shared" si="638"/>
        <v>45905.6280279514</v>
      </c>
      <c r="K13041">
        <f>100000+SUM(G$2:G13041)-SUM(H$2:H13041)</f>
        <v>99899.00928298</v>
      </c>
      <c r="L13041">
        <f t="shared" si="639"/>
        <v>94438.7639970324</v>
      </c>
      <c r="M13041">
        <f t="shared" si="640"/>
        <v>1.05781783935799</v>
      </c>
    </row>
    <row r="13042" spans="1:13">
      <c r="A13042" s="2" t="s">
        <v>3948</v>
      </c>
      <c r="B13042" s="2">
        <v>0.7</v>
      </c>
      <c r="C13042" s="2" t="s">
        <v>17</v>
      </c>
      <c r="D13042" s="2">
        <v>9.65</v>
      </c>
      <c r="E13042" s="2" t="s">
        <v>15</v>
      </c>
      <c r="F13042" s="2">
        <v>13.8</v>
      </c>
      <c r="G13042" s="2">
        <v>0.265</v>
      </c>
      <c r="H13042" s="2">
        <v>0.00193</v>
      </c>
      <c r="I13042" s="4" t="s">
        <v>8503</v>
      </c>
      <c r="J13042" s="1">
        <f t="shared" si="638"/>
        <v>45905.628027963</v>
      </c>
      <c r="K13042">
        <f>100000+SUM(G$2:G13042)-SUM(H$2:H13042)</f>
        <v>99899.27235298</v>
      </c>
      <c r="L13042">
        <f t="shared" si="639"/>
        <v>94438.7639970324</v>
      </c>
      <c r="M13042">
        <f t="shared" si="640"/>
        <v>1.05782062497259</v>
      </c>
    </row>
    <row r="13043" spans="1:13">
      <c r="A13043" s="2" t="s">
        <v>3950</v>
      </c>
      <c r="B13043" s="2">
        <v>85</v>
      </c>
      <c r="C13043" s="2" t="s">
        <v>17</v>
      </c>
      <c r="D13043" s="2">
        <v>5.12</v>
      </c>
      <c r="E13043" s="2" t="s">
        <v>15</v>
      </c>
      <c r="F13043" s="2">
        <v>0.0603</v>
      </c>
      <c r="G13043" s="2">
        <v>0.195</v>
      </c>
      <c r="H13043" s="2">
        <v>0.00102</v>
      </c>
      <c r="I13043" s="4" t="s">
        <v>8503</v>
      </c>
      <c r="J13043" s="1">
        <f t="shared" si="638"/>
        <v>45905.628027963</v>
      </c>
      <c r="K13043">
        <f>100000+SUM(G$2:G13043)-SUM(H$2:H13043)</f>
        <v>99899.46633298</v>
      </c>
      <c r="L13043">
        <f t="shared" si="639"/>
        <v>94438.7639970324</v>
      </c>
      <c r="M13043">
        <f t="shared" si="640"/>
        <v>1.05782267900202</v>
      </c>
    </row>
    <row r="13044" spans="1:13">
      <c r="A13044" s="2" t="s">
        <v>3952</v>
      </c>
      <c r="B13044" s="2">
        <v>35</v>
      </c>
      <c r="C13044" s="2" t="s">
        <v>17</v>
      </c>
      <c r="D13044" s="2">
        <v>5.27</v>
      </c>
      <c r="E13044" s="2" t="s">
        <v>15</v>
      </c>
      <c r="F13044" s="2">
        <v>0.151</v>
      </c>
      <c r="G13044" s="2">
        <v>-0.00073</v>
      </c>
      <c r="H13044" s="2">
        <v>0.00105</v>
      </c>
      <c r="I13044" s="4" t="s">
        <v>8503</v>
      </c>
      <c r="J13044" s="1">
        <f t="shared" si="638"/>
        <v>45905.628027963</v>
      </c>
      <c r="K13044">
        <f>100000+SUM(G$2:G13044)-SUM(H$2:H13044)</f>
        <v>99899.46455298</v>
      </c>
      <c r="L13044">
        <f t="shared" si="639"/>
        <v>94438.7639970324</v>
      </c>
      <c r="M13044">
        <f t="shared" si="640"/>
        <v>1.05782266015382</v>
      </c>
    </row>
    <row r="13045" spans="1:13">
      <c r="A13045" s="2" t="s">
        <v>729</v>
      </c>
      <c r="B13045" s="2">
        <v>0.2</v>
      </c>
      <c r="C13045" s="2" t="s">
        <v>17</v>
      </c>
      <c r="D13045" s="2">
        <v>2.79</v>
      </c>
      <c r="E13045" s="2" t="s">
        <v>15</v>
      </c>
      <c r="F13045" s="2">
        <v>13.9</v>
      </c>
      <c r="G13045" s="2">
        <v>0.029</v>
      </c>
      <c r="H13045" s="2">
        <v>0.000557</v>
      </c>
      <c r="I13045" s="4" t="s">
        <v>8503</v>
      </c>
      <c r="J13045" s="1">
        <f t="shared" si="638"/>
        <v>45905.628027963</v>
      </c>
      <c r="K13045">
        <f>100000+SUM(G$2:G13045)-SUM(H$2:H13045)</f>
        <v>99899.49299598</v>
      </c>
      <c r="L13045">
        <f t="shared" si="639"/>
        <v>94438.7639970324</v>
      </c>
      <c r="M13045">
        <f t="shared" si="640"/>
        <v>1.05782296133312</v>
      </c>
    </row>
    <row r="13046" spans="1:13">
      <c r="A13046" s="2" t="s">
        <v>380</v>
      </c>
      <c r="B13046" s="2">
        <v>4.2</v>
      </c>
      <c r="C13046" s="2" t="s">
        <v>17</v>
      </c>
      <c r="D13046" s="2">
        <v>1.56</v>
      </c>
      <c r="E13046" s="2" t="s">
        <v>15</v>
      </c>
      <c r="F13046" s="2">
        <v>0.371</v>
      </c>
      <c r="G13046" s="2">
        <v>0.00355</v>
      </c>
      <c r="H13046" s="2">
        <v>0.000312</v>
      </c>
      <c r="I13046" s="4" t="s">
        <v>8503</v>
      </c>
      <c r="J13046" s="1">
        <f t="shared" si="638"/>
        <v>45905.628027963</v>
      </c>
      <c r="K13046">
        <f>100000+SUM(G$2:G13046)-SUM(H$2:H13046)</f>
        <v>99899.49623398</v>
      </c>
      <c r="L13046">
        <f t="shared" si="639"/>
        <v>94438.7639970324</v>
      </c>
      <c r="M13046">
        <f t="shared" si="640"/>
        <v>1.05782299561988</v>
      </c>
    </row>
    <row r="13047" spans="1:13">
      <c r="A13047" s="2" t="s">
        <v>3960</v>
      </c>
      <c r="B13047" s="2">
        <v>9</v>
      </c>
      <c r="C13047" s="2" t="s">
        <v>17</v>
      </c>
      <c r="D13047" s="2">
        <v>0.773</v>
      </c>
      <c r="E13047" s="2" t="s">
        <v>15</v>
      </c>
      <c r="F13047" s="2">
        <v>0.0859</v>
      </c>
      <c r="G13047" s="2">
        <v>-0.013</v>
      </c>
      <c r="H13047" s="2">
        <v>0.000155</v>
      </c>
      <c r="I13047" s="4" t="s">
        <v>8504</v>
      </c>
      <c r="J13047" s="1">
        <f t="shared" si="638"/>
        <v>45905.6280310995</v>
      </c>
      <c r="K13047">
        <f>100000+SUM(G$2:G13047)-SUM(H$2:H13047)</f>
        <v>99899.48307898</v>
      </c>
      <c r="L13047">
        <f t="shared" si="639"/>
        <v>94438.7639970324</v>
      </c>
      <c r="M13047">
        <f t="shared" si="640"/>
        <v>1.05782285632327</v>
      </c>
    </row>
    <row r="13048" spans="1:13">
      <c r="A13048" s="2" t="s">
        <v>3957</v>
      </c>
      <c r="B13048" s="2">
        <v>30</v>
      </c>
      <c r="C13048" s="2" t="s">
        <v>17</v>
      </c>
      <c r="D13048" s="2">
        <v>0.479</v>
      </c>
      <c r="E13048" s="2" t="s">
        <v>15</v>
      </c>
      <c r="F13048" s="2">
        <v>0.016</v>
      </c>
      <c r="G13048" s="2">
        <v>0.00406</v>
      </c>
      <c r="H13048" s="2">
        <v>9.57e-5</v>
      </c>
      <c r="I13048" s="4" t="s">
        <v>8505</v>
      </c>
      <c r="J13048" s="1">
        <f t="shared" si="638"/>
        <v>45905.6280311111</v>
      </c>
      <c r="K13048">
        <f>100000+SUM(G$2:G13048)-SUM(H$2:H13048)</f>
        <v>99899.48704328</v>
      </c>
      <c r="L13048">
        <f t="shared" si="639"/>
        <v>94438.7639970324</v>
      </c>
      <c r="M13048">
        <f t="shared" si="640"/>
        <v>1.05782289830074</v>
      </c>
    </row>
    <row r="13049" spans="1:13">
      <c r="A13049" s="2" t="s">
        <v>2753</v>
      </c>
      <c r="B13049" s="2">
        <v>1</v>
      </c>
      <c r="C13049" s="2" t="s">
        <v>17</v>
      </c>
      <c r="D13049" s="2">
        <v>0.181</v>
      </c>
      <c r="E13049" s="2" t="s">
        <v>15</v>
      </c>
      <c r="F13049" s="2">
        <v>0.181</v>
      </c>
      <c r="G13049" s="2">
        <v>-0.0081</v>
      </c>
      <c r="H13049" s="2">
        <v>3.63e-5</v>
      </c>
      <c r="I13049" s="4" t="s">
        <v>8505</v>
      </c>
      <c r="J13049" s="1">
        <f t="shared" si="638"/>
        <v>45905.6280311111</v>
      </c>
      <c r="K13049">
        <f>100000+SUM(G$2:G13049)-SUM(H$2:H13049)</f>
        <v>99899.47890698</v>
      </c>
      <c r="L13049">
        <f t="shared" si="639"/>
        <v>94438.7639970324</v>
      </c>
      <c r="M13049">
        <f t="shared" si="640"/>
        <v>1.0578228121465</v>
      </c>
    </row>
    <row r="13050" spans="1:13">
      <c r="A13050" s="2" t="s">
        <v>3959</v>
      </c>
      <c r="B13050" s="2">
        <v>3</v>
      </c>
      <c r="C13050" s="2" t="s">
        <v>17</v>
      </c>
      <c r="D13050" s="2">
        <v>0.851</v>
      </c>
      <c r="E13050" s="2" t="s">
        <v>15</v>
      </c>
      <c r="F13050" s="2">
        <v>0.284</v>
      </c>
      <c r="G13050" s="2">
        <v>0.0233</v>
      </c>
      <c r="H13050" s="2">
        <v>0.00017</v>
      </c>
      <c r="I13050" s="4" t="s">
        <v>8505</v>
      </c>
      <c r="J13050" s="1">
        <f t="shared" si="638"/>
        <v>45905.6280311111</v>
      </c>
      <c r="K13050">
        <f>100000+SUM(G$2:G13050)-SUM(H$2:H13050)</f>
        <v>99899.50203698</v>
      </c>
      <c r="L13050">
        <f t="shared" si="639"/>
        <v>94438.7639970324</v>
      </c>
      <c r="M13050">
        <f t="shared" si="640"/>
        <v>1.05782305706711</v>
      </c>
    </row>
    <row r="13051" spans="1:13">
      <c r="A13051" s="2" t="s">
        <v>3962</v>
      </c>
      <c r="B13051" s="2">
        <v>0.8</v>
      </c>
      <c r="C13051" s="2" t="s">
        <v>17</v>
      </c>
      <c r="D13051" s="2">
        <v>5.11</v>
      </c>
      <c r="E13051" s="2" t="s">
        <v>15</v>
      </c>
      <c r="F13051" s="2">
        <v>6.39</v>
      </c>
      <c r="G13051" s="2">
        <v>0.0905</v>
      </c>
      <c r="H13051" s="2">
        <v>0.00102</v>
      </c>
      <c r="I13051" s="4" t="s">
        <v>8505</v>
      </c>
      <c r="J13051" s="1">
        <f t="shared" si="638"/>
        <v>45905.6280311111</v>
      </c>
      <c r="K13051">
        <f>100000+SUM(G$2:G13051)-SUM(H$2:H13051)</f>
        <v>99899.59151698</v>
      </c>
      <c r="L13051">
        <f t="shared" si="639"/>
        <v>94438.7639970324</v>
      </c>
      <c r="M13051">
        <f t="shared" si="640"/>
        <v>1.05782400455939</v>
      </c>
    </row>
    <row r="13052" spans="1:13">
      <c r="A13052" s="2" t="s">
        <v>348</v>
      </c>
      <c r="B13052" s="2">
        <v>1</v>
      </c>
      <c r="C13052" s="2" t="s">
        <v>17</v>
      </c>
      <c r="D13052" s="2">
        <v>1.59</v>
      </c>
      <c r="E13052" s="2" t="s">
        <v>15</v>
      </c>
      <c r="F13052" s="2">
        <v>1.59</v>
      </c>
      <c r="G13052" s="2">
        <v>-0.00969</v>
      </c>
      <c r="H13052" s="2">
        <v>0.000319</v>
      </c>
      <c r="I13052" s="4" t="s">
        <v>8505</v>
      </c>
      <c r="J13052" s="1">
        <f t="shared" si="638"/>
        <v>45905.6280311111</v>
      </c>
      <c r="K13052">
        <f>100000+SUM(G$2:G13052)-SUM(H$2:H13052)</f>
        <v>99899.58150798</v>
      </c>
      <c r="L13052">
        <f t="shared" si="639"/>
        <v>94438.7639970324</v>
      </c>
      <c r="M13052">
        <f t="shared" si="640"/>
        <v>1.05782389857537</v>
      </c>
    </row>
    <row r="13053" spans="1:13">
      <c r="A13053" s="2" t="s">
        <v>123</v>
      </c>
      <c r="B13053" s="2">
        <v>0.42</v>
      </c>
      <c r="C13053" s="2" t="s">
        <v>17</v>
      </c>
      <c r="D13053" s="2">
        <v>8.58</v>
      </c>
      <c r="E13053" s="2" t="s">
        <v>15</v>
      </c>
      <c r="F13053" s="2">
        <v>20.4</v>
      </c>
      <c r="G13053" s="2">
        <v>-0.119</v>
      </c>
      <c r="H13053" s="2">
        <v>0.00172</v>
      </c>
      <c r="I13053" s="4" t="s">
        <v>8505</v>
      </c>
      <c r="J13053" s="1">
        <f t="shared" si="638"/>
        <v>45905.6280311111</v>
      </c>
      <c r="K13053">
        <f>100000+SUM(G$2:G13053)-SUM(H$2:H13053)</f>
        <v>99899.46078798</v>
      </c>
      <c r="L13053">
        <f t="shared" si="639"/>
        <v>94438.7639970324</v>
      </c>
      <c r="M13053">
        <f t="shared" si="640"/>
        <v>1.05782262028672</v>
      </c>
    </row>
    <row r="13054" spans="1:13">
      <c r="A13054" s="2" t="s">
        <v>1238</v>
      </c>
      <c r="B13054" s="2">
        <v>1</v>
      </c>
      <c r="C13054" s="2" t="s">
        <v>17</v>
      </c>
      <c r="D13054" s="2">
        <v>0.286</v>
      </c>
      <c r="E13054" s="2" t="s">
        <v>15</v>
      </c>
      <c r="F13054" s="2">
        <v>0.286</v>
      </c>
      <c r="G13054" s="2">
        <v>0.000558</v>
      </c>
      <c r="H13054" s="2">
        <v>5.72e-5</v>
      </c>
      <c r="I13054" s="4" t="s">
        <v>8506</v>
      </c>
      <c r="J13054" s="1">
        <f t="shared" si="638"/>
        <v>45905.6280348611</v>
      </c>
      <c r="K13054">
        <f>100000+SUM(G$2:G13054)-SUM(H$2:H13054)</f>
        <v>99899.46128878</v>
      </c>
      <c r="L13054">
        <f t="shared" si="639"/>
        <v>94438.7639970324</v>
      </c>
      <c r="M13054">
        <f t="shared" si="640"/>
        <v>1.05782262558963</v>
      </c>
    </row>
    <row r="13055" spans="1:13">
      <c r="A13055" s="2" t="s">
        <v>350</v>
      </c>
      <c r="B13055" s="2">
        <v>8</v>
      </c>
      <c r="C13055" s="2" t="s">
        <v>17</v>
      </c>
      <c r="D13055" s="2">
        <v>0.708</v>
      </c>
      <c r="E13055" s="2" t="s">
        <v>15</v>
      </c>
      <c r="F13055" s="2">
        <v>0.0885</v>
      </c>
      <c r="G13055" s="2">
        <v>-0.00525</v>
      </c>
      <c r="H13055" s="2">
        <v>0.000142</v>
      </c>
      <c r="I13055" s="4" t="s">
        <v>8506</v>
      </c>
      <c r="J13055" s="1">
        <f t="shared" si="638"/>
        <v>45905.6280348611</v>
      </c>
      <c r="K13055">
        <f>100000+SUM(G$2:G13055)-SUM(H$2:H13055)</f>
        <v>99899.45589678</v>
      </c>
      <c r="L13055">
        <f t="shared" si="639"/>
        <v>94438.7639970324</v>
      </c>
      <c r="M13055">
        <f t="shared" si="640"/>
        <v>1.05782256849443</v>
      </c>
    </row>
    <row r="13056" spans="1:13">
      <c r="A13056" s="2" t="s">
        <v>329</v>
      </c>
      <c r="B13056" s="2">
        <v>0.9</v>
      </c>
      <c r="C13056" s="2" t="s">
        <v>17</v>
      </c>
      <c r="D13056" s="2">
        <v>2.81</v>
      </c>
      <c r="E13056" s="2" t="s">
        <v>15</v>
      </c>
      <c r="F13056" s="2">
        <v>3.12</v>
      </c>
      <c r="G13056" s="2">
        <v>-0.0131</v>
      </c>
      <c r="H13056" s="2">
        <v>0.000562</v>
      </c>
      <c r="I13056" s="4" t="s">
        <v>8507</v>
      </c>
      <c r="J13056" s="1">
        <f t="shared" si="638"/>
        <v>45905.6323796181</v>
      </c>
      <c r="K13056">
        <f>100000+SUM(G$2:G13056)-SUM(H$2:H13056)</f>
        <v>99899.44223478</v>
      </c>
      <c r="L13056">
        <f t="shared" si="639"/>
        <v>94438.7639970324</v>
      </c>
      <c r="M13056">
        <f t="shared" si="640"/>
        <v>1.05782242382926</v>
      </c>
    </row>
    <row r="13057" spans="1:13">
      <c r="A13057" s="2" t="s">
        <v>334</v>
      </c>
      <c r="B13057" s="2">
        <v>0.032</v>
      </c>
      <c r="C13057" s="2" t="s">
        <v>17</v>
      </c>
      <c r="D13057" s="2">
        <v>10.2</v>
      </c>
      <c r="E13057" s="2" t="s">
        <v>15</v>
      </c>
      <c r="F13057" s="2">
        <v>319</v>
      </c>
      <c r="G13057" s="2">
        <v>-0.0574</v>
      </c>
      <c r="H13057" s="2">
        <v>0.00204</v>
      </c>
      <c r="I13057" s="4" t="s">
        <v>8508</v>
      </c>
      <c r="J13057" s="1">
        <f t="shared" si="638"/>
        <v>45905.6323796296</v>
      </c>
      <c r="K13057">
        <f>100000+SUM(G$2:G13057)-SUM(H$2:H13057)</f>
        <v>99899.38279478</v>
      </c>
      <c r="L13057">
        <f t="shared" si="639"/>
        <v>94438.7639970324</v>
      </c>
      <c r="M13057">
        <f t="shared" si="640"/>
        <v>1.0578217944267</v>
      </c>
    </row>
    <row r="13058" spans="1:13">
      <c r="A13058" s="2" t="s">
        <v>334</v>
      </c>
      <c r="B13058" s="2">
        <v>0.015</v>
      </c>
      <c r="C13058" s="2" t="s">
        <v>17</v>
      </c>
      <c r="D13058" s="2">
        <v>4.79</v>
      </c>
      <c r="E13058" s="2" t="s">
        <v>15</v>
      </c>
      <c r="F13058" s="2">
        <v>319</v>
      </c>
      <c r="G13058" s="2">
        <v>-0.027</v>
      </c>
      <c r="H13058" s="2">
        <v>0.000957</v>
      </c>
      <c r="I13058" s="4" t="s">
        <v>8508</v>
      </c>
      <c r="J13058" s="1">
        <f t="shared" ref="J13058:J13089" si="641">(I13058/86400000)+DATE(1970,1,1)+(8*TIME(1,0,0))</f>
        <v>45905.6323796296</v>
      </c>
      <c r="K13058">
        <f>100000+SUM(G$2:G13058)-SUM(H$2:H13058)</f>
        <v>99899.35483778</v>
      </c>
      <c r="L13058">
        <f t="shared" ref="L13058:L13089" si="642">L13057</f>
        <v>94438.7639970324</v>
      </c>
      <c r="M13058">
        <f t="shared" ref="M13058:M13089" si="643">K13058/L13058</f>
        <v>1.0578214983936</v>
      </c>
    </row>
    <row r="13059" spans="1:13">
      <c r="A13059" s="2" t="s">
        <v>320</v>
      </c>
      <c r="B13059" s="2">
        <v>5</v>
      </c>
      <c r="C13059" s="2" t="s">
        <v>17</v>
      </c>
      <c r="D13059" s="2">
        <v>4.62</v>
      </c>
      <c r="E13059" s="2" t="s">
        <v>15</v>
      </c>
      <c r="F13059" s="2">
        <v>0.923</v>
      </c>
      <c r="G13059" s="2">
        <v>-0.123</v>
      </c>
      <c r="H13059" s="2">
        <v>0.000923</v>
      </c>
      <c r="I13059" s="4" t="s">
        <v>8508</v>
      </c>
      <c r="J13059" s="1">
        <f t="shared" si="641"/>
        <v>45905.6323796296</v>
      </c>
      <c r="K13059">
        <f>100000+SUM(G$2:G13059)-SUM(H$2:H13059)</f>
        <v>99899.23091478</v>
      </c>
      <c r="L13059">
        <f t="shared" si="642"/>
        <v>94438.7639970324</v>
      </c>
      <c r="M13059">
        <f t="shared" si="643"/>
        <v>1.05782018618879</v>
      </c>
    </row>
    <row r="13060" spans="1:13">
      <c r="A13060" s="2" t="s">
        <v>318</v>
      </c>
      <c r="B13060" s="2">
        <v>288</v>
      </c>
      <c r="C13060" s="2" t="s">
        <v>17</v>
      </c>
      <c r="D13060" s="2">
        <v>0.533</v>
      </c>
      <c r="E13060" s="2" t="s">
        <v>15</v>
      </c>
      <c r="F13060" s="2">
        <v>0.00185</v>
      </c>
      <c r="G13060" s="2">
        <v>0.00887</v>
      </c>
      <c r="H13060" s="2">
        <v>0.000107</v>
      </c>
      <c r="I13060" s="4" t="s">
        <v>8508</v>
      </c>
      <c r="J13060" s="1">
        <f t="shared" si="641"/>
        <v>45905.6323796296</v>
      </c>
      <c r="K13060">
        <f>100000+SUM(G$2:G13060)-SUM(H$2:H13060)</f>
        <v>99899.23967778</v>
      </c>
      <c r="L13060">
        <f t="shared" si="642"/>
        <v>94438.7639970324</v>
      </c>
      <c r="M13060">
        <f t="shared" si="643"/>
        <v>1.05782027897908</v>
      </c>
    </row>
    <row r="13061" spans="1:13">
      <c r="A13061" s="2" t="s">
        <v>148</v>
      </c>
      <c r="B13061" s="2">
        <v>0.6</v>
      </c>
      <c r="C13061" s="2" t="s">
        <v>17</v>
      </c>
      <c r="D13061" s="2">
        <v>0.456</v>
      </c>
      <c r="E13061" s="2" t="s">
        <v>15</v>
      </c>
      <c r="F13061" s="2">
        <v>0.76</v>
      </c>
      <c r="G13061" s="2">
        <v>-0.0219</v>
      </c>
      <c r="H13061" s="2">
        <v>9.12e-5</v>
      </c>
      <c r="I13061" s="4" t="s">
        <v>8508</v>
      </c>
      <c r="J13061" s="1">
        <f t="shared" si="641"/>
        <v>45905.6323796296</v>
      </c>
      <c r="K13061">
        <f>100000+SUM(G$2:G13061)-SUM(H$2:H13061)</f>
        <v>99899.21768658</v>
      </c>
      <c r="L13061">
        <f t="shared" si="642"/>
        <v>94438.7639970324</v>
      </c>
      <c r="M13061">
        <f t="shared" si="643"/>
        <v>1.05782004611707</v>
      </c>
    </row>
    <row r="13062" spans="1:13">
      <c r="A13062" s="2" t="s">
        <v>131</v>
      </c>
      <c r="B13062" s="2">
        <v>5.6</v>
      </c>
      <c r="C13062" s="2" t="s">
        <v>17</v>
      </c>
      <c r="D13062" s="2">
        <v>15.8</v>
      </c>
      <c r="E13062" s="2" t="s">
        <v>15</v>
      </c>
      <c r="F13062" s="2">
        <v>2.82</v>
      </c>
      <c r="G13062" s="2">
        <v>-0.0267</v>
      </c>
      <c r="H13062" s="2">
        <v>0.00316</v>
      </c>
      <c r="I13062" s="4" t="s">
        <v>8508</v>
      </c>
      <c r="J13062" s="1">
        <f t="shared" si="641"/>
        <v>45905.6323796296</v>
      </c>
      <c r="K13062">
        <f>100000+SUM(G$2:G13062)-SUM(H$2:H13062)</f>
        <v>99899.18782658</v>
      </c>
      <c r="L13062">
        <f t="shared" si="642"/>
        <v>94438.7639970324</v>
      </c>
      <c r="M13062">
        <f t="shared" si="643"/>
        <v>1.05781972993335</v>
      </c>
    </row>
    <row r="13063" spans="1:13">
      <c r="A13063" s="2" t="s">
        <v>337</v>
      </c>
      <c r="B13063" s="2">
        <v>0.6</v>
      </c>
      <c r="C13063" s="2" t="s">
        <v>17</v>
      </c>
      <c r="D13063" s="2">
        <v>0.595</v>
      </c>
      <c r="E13063" s="2" t="s">
        <v>15</v>
      </c>
      <c r="F13063" s="2">
        <v>0.992</v>
      </c>
      <c r="G13063" s="2">
        <v>-0.0218</v>
      </c>
      <c r="H13063" s="2">
        <v>0.000119</v>
      </c>
      <c r="I13063" s="4" t="s">
        <v>8509</v>
      </c>
      <c r="J13063" s="1">
        <f t="shared" si="641"/>
        <v>45905.6323803472</v>
      </c>
      <c r="K13063">
        <f>100000+SUM(G$2:G13063)-SUM(H$2:H13063)</f>
        <v>99899.16590758</v>
      </c>
      <c r="L13063">
        <f t="shared" si="642"/>
        <v>94438.7639970324</v>
      </c>
      <c r="M13063">
        <f t="shared" si="643"/>
        <v>1.05781949783586</v>
      </c>
    </row>
    <row r="13064" spans="1:13">
      <c r="A13064" s="2" t="s">
        <v>125</v>
      </c>
      <c r="B13064" s="2">
        <v>3.9</v>
      </c>
      <c r="C13064" s="2" t="s">
        <v>17</v>
      </c>
      <c r="D13064" s="2">
        <v>13.2</v>
      </c>
      <c r="E13064" s="2" t="s">
        <v>15</v>
      </c>
      <c r="F13064" s="2">
        <v>3.38</v>
      </c>
      <c r="G13064" s="2">
        <v>0.283</v>
      </c>
      <c r="H13064" s="2">
        <v>0.00263</v>
      </c>
      <c r="I13064" s="4" t="s">
        <v>8509</v>
      </c>
      <c r="J13064" s="1">
        <f t="shared" si="641"/>
        <v>45905.6323803472</v>
      </c>
      <c r="K13064">
        <f>100000+SUM(G$2:G13064)-SUM(H$2:H13064)</f>
        <v>99899.44627758</v>
      </c>
      <c r="L13064">
        <f t="shared" si="642"/>
        <v>94438.7639970324</v>
      </c>
      <c r="M13064">
        <f t="shared" si="643"/>
        <v>1.05782246663795</v>
      </c>
    </row>
    <row r="13065" spans="1:13">
      <c r="A13065" s="2" t="s">
        <v>325</v>
      </c>
      <c r="B13065" s="2">
        <v>1</v>
      </c>
      <c r="C13065" s="2" t="s">
        <v>17</v>
      </c>
      <c r="D13065" s="2">
        <v>0.803</v>
      </c>
      <c r="E13065" s="2" t="s">
        <v>15</v>
      </c>
      <c r="F13065" s="2">
        <v>0.803</v>
      </c>
      <c r="G13065" s="2">
        <v>0.00431</v>
      </c>
      <c r="H13065" s="2">
        <v>0.000161</v>
      </c>
      <c r="I13065" s="4" t="s">
        <v>8510</v>
      </c>
      <c r="J13065" s="1">
        <f t="shared" si="641"/>
        <v>45905.6323903588</v>
      </c>
      <c r="K13065">
        <f>100000+SUM(G$2:G13065)-SUM(H$2:H13065)</f>
        <v>99899.45042658</v>
      </c>
      <c r="L13065">
        <f t="shared" si="642"/>
        <v>94438.7639970324</v>
      </c>
      <c r="M13065">
        <f t="shared" si="643"/>
        <v>1.05782251057118</v>
      </c>
    </row>
    <row r="13066" spans="1:13">
      <c r="A13066" s="2" t="s">
        <v>331</v>
      </c>
      <c r="B13066" s="2">
        <v>0.012</v>
      </c>
      <c r="C13066" s="2" t="s">
        <v>17</v>
      </c>
      <c r="D13066" s="2">
        <v>1.35</v>
      </c>
      <c r="E13066" s="2" t="s">
        <v>15</v>
      </c>
      <c r="F13066" s="2">
        <v>112</v>
      </c>
      <c r="G13066" s="2">
        <v>0.00565</v>
      </c>
      <c r="H13066" s="2">
        <v>0.000269</v>
      </c>
      <c r="I13066" s="4" t="s">
        <v>8510</v>
      </c>
      <c r="J13066" s="1">
        <f t="shared" si="641"/>
        <v>45905.6323903588</v>
      </c>
      <c r="K13066">
        <f>100000+SUM(G$2:G13066)-SUM(H$2:H13066)</f>
        <v>99899.45580758</v>
      </c>
      <c r="L13066">
        <f t="shared" si="642"/>
        <v>94438.7639970324</v>
      </c>
      <c r="M13066">
        <f t="shared" si="643"/>
        <v>1.0578225675499</v>
      </c>
    </row>
    <row r="13067" spans="1:13">
      <c r="A13067" s="2" t="s">
        <v>369</v>
      </c>
      <c r="B13067" s="2">
        <v>0.03</v>
      </c>
      <c r="C13067" s="2" t="s">
        <v>17</v>
      </c>
      <c r="D13067" s="2">
        <v>0.681</v>
      </c>
      <c r="E13067" s="2" t="s">
        <v>15</v>
      </c>
      <c r="F13067" s="2">
        <v>22.7</v>
      </c>
      <c r="G13067" s="2">
        <v>-0.0169</v>
      </c>
      <c r="H13067" s="2">
        <v>0.000136</v>
      </c>
      <c r="I13067" s="4" t="s">
        <v>8510</v>
      </c>
      <c r="J13067" s="1">
        <f t="shared" si="641"/>
        <v>45905.6323903588</v>
      </c>
      <c r="K13067">
        <f>100000+SUM(G$2:G13067)-SUM(H$2:H13067)</f>
        <v>99899.43877158</v>
      </c>
      <c r="L13067">
        <f t="shared" si="642"/>
        <v>94438.7639970324</v>
      </c>
      <c r="M13067">
        <f t="shared" si="643"/>
        <v>1.05782238715788</v>
      </c>
    </row>
    <row r="13068" spans="1:13">
      <c r="A13068" s="2" t="s">
        <v>118</v>
      </c>
      <c r="B13068" s="2">
        <v>0.15</v>
      </c>
      <c r="C13068" s="2" t="s">
        <v>17</v>
      </c>
      <c r="D13068" s="2">
        <v>30.8</v>
      </c>
      <c r="E13068" s="2" t="s">
        <v>15</v>
      </c>
      <c r="F13068" s="2">
        <v>206</v>
      </c>
      <c r="G13068" s="2">
        <v>-0.393</v>
      </c>
      <c r="H13068" s="2">
        <v>0.00617</v>
      </c>
      <c r="I13068" s="4" t="s">
        <v>8510</v>
      </c>
      <c r="J13068" s="1">
        <f t="shared" si="641"/>
        <v>45905.6323903588</v>
      </c>
      <c r="K13068">
        <f>100000+SUM(G$2:G13068)-SUM(H$2:H13068)</f>
        <v>99899.03960158</v>
      </c>
      <c r="L13068">
        <f t="shared" si="642"/>
        <v>94438.7639970324</v>
      </c>
      <c r="M13068">
        <f t="shared" si="643"/>
        <v>1.05781816039777</v>
      </c>
    </row>
    <row r="13069" spans="1:13">
      <c r="A13069" s="2" t="s">
        <v>40</v>
      </c>
      <c r="B13069" s="2">
        <v>0.031</v>
      </c>
      <c r="C13069" s="2" t="s">
        <v>17</v>
      </c>
      <c r="D13069" s="2">
        <v>135</v>
      </c>
      <c r="E13069" s="2" t="s">
        <v>15</v>
      </c>
      <c r="F13069" s="2">
        <v>4357</v>
      </c>
      <c r="G13069" s="2">
        <v>0.519</v>
      </c>
      <c r="H13069" s="2">
        <v>0.027</v>
      </c>
      <c r="I13069" s="4" t="s">
        <v>8510</v>
      </c>
      <c r="J13069" s="1">
        <f t="shared" si="641"/>
        <v>45905.6323903588</v>
      </c>
      <c r="K13069">
        <f>100000+SUM(G$2:G13069)-SUM(H$2:H13069)</f>
        <v>99899.53160158</v>
      </c>
      <c r="L13069">
        <f t="shared" si="642"/>
        <v>94438.7639970324</v>
      </c>
      <c r="M13069">
        <f t="shared" si="643"/>
        <v>1.05782337012288</v>
      </c>
    </row>
    <row r="13070" spans="1:13">
      <c r="A13070" s="2" t="s">
        <v>25</v>
      </c>
      <c r="B13070" s="2">
        <v>0.001</v>
      </c>
      <c r="C13070" s="2" t="s">
        <v>17</v>
      </c>
      <c r="D13070" s="2">
        <v>112</v>
      </c>
      <c r="E13070" s="2" t="s">
        <v>15</v>
      </c>
      <c r="F13070" s="2">
        <v>112227</v>
      </c>
      <c r="G13070" s="2">
        <v>1.45</v>
      </c>
      <c r="H13070" s="2">
        <v>0.0224</v>
      </c>
      <c r="I13070" s="4" t="s">
        <v>8510</v>
      </c>
      <c r="J13070" s="1">
        <f t="shared" si="641"/>
        <v>45905.6323903588</v>
      </c>
      <c r="K13070">
        <f>100000+SUM(G$2:G13070)-SUM(H$2:H13070)</f>
        <v>99900.95920158</v>
      </c>
      <c r="L13070">
        <f t="shared" si="642"/>
        <v>94438.7639970324</v>
      </c>
      <c r="M13070">
        <f t="shared" si="643"/>
        <v>1.05783848679679</v>
      </c>
    </row>
    <row r="13071" spans="1:13">
      <c r="A13071" s="2" t="s">
        <v>327</v>
      </c>
      <c r="B13071" s="2">
        <v>2324</v>
      </c>
      <c r="C13071" s="2" t="s">
        <v>17</v>
      </c>
      <c r="D13071" s="2">
        <v>0.304</v>
      </c>
      <c r="E13071" s="2" t="s">
        <v>15</v>
      </c>
      <c r="F13071" s="2">
        <v>0.000131</v>
      </c>
      <c r="G13071" s="2">
        <v>0.00326</v>
      </c>
      <c r="H13071" s="2">
        <v>6.09e-5</v>
      </c>
      <c r="I13071" s="4" t="s">
        <v>8511</v>
      </c>
      <c r="J13071" s="1">
        <f t="shared" si="641"/>
        <v>45905.6323908681</v>
      </c>
      <c r="K13071">
        <f>100000+SUM(G$2:G13071)-SUM(H$2:H13071)</f>
        <v>99900.96240068</v>
      </c>
      <c r="L13071">
        <f t="shared" si="642"/>
        <v>94438.7639970324</v>
      </c>
      <c r="M13071">
        <f t="shared" si="643"/>
        <v>1.05783852067165</v>
      </c>
    </row>
    <row r="13072" spans="1:13">
      <c r="A13072" s="2" t="s">
        <v>13</v>
      </c>
      <c r="B13072" s="2">
        <v>5</v>
      </c>
      <c r="C13072" s="2" t="s">
        <v>17</v>
      </c>
      <c r="D13072" s="2">
        <v>0.386</v>
      </c>
      <c r="E13072" s="2" t="s">
        <v>15</v>
      </c>
      <c r="F13072" s="2">
        <v>0.0771</v>
      </c>
      <c r="G13072" s="2">
        <v>-0.00612</v>
      </c>
      <c r="H13072" s="2">
        <v>7.71e-5</v>
      </c>
      <c r="I13072" s="4" t="s">
        <v>8512</v>
      </c>
      <c r="J13072" s="1">
        <f t="shared" si="641"/>
        <v>45905.6323946644</v>
      </c>
      <c r="K13072">
        <f>100000+SUM(G$2:G13072)-SUM(H$2:H13072)</f>
        <v>99900.95620358</v>
      </c>
      <c r="L13072">
        <f t="shared" si="642"/>
        <v>94438.7639970324</v>
      </c>
      <c r="M13072">
        <f t="shared" si="643"/>
        <v>1.05783845505135</v>
      </c>
    </row>
    <row r="13073" spans="1:13">
      <c r="A13073" s="2" t="s">
        <v>380</v>
      </c>
      <c r="B13073" s="2">
        <v>1.6</v>
      </c>
      <c r="C13073" s="2" t="s">
        <v>17</v>
      </c>
      <c r="D13073" s="2">
        <v>0.594</v>
      </c>
      <c r="E13073" s="2" t="s">
        <v>15</v>
      </c>
      <c r="F13073" s="2">
        <v>0.371</v>
      </c>
      <c r="G13073" s="2">
        <v>0.00199</v>
      </c>
      <c r="H13073" s="2">
        <v>0.000119</v>
      </c>
      <c r="I13073" s="4" t="s">
        <v>8513</v>
      </c>
      <c r="J13073" s="1">
        <f t="shared" si="641"/>
        <v>45905.6323947222</v>
      </c>
      <c r="K13073">
        <f>100000+SUM(G$2:G13073)-SUM(H$2:H13073)</f>
        <v>99900.95807458</v>
      </c>
      <c r="L13073">
        <f t="shared" si="642"/>
        <v>94438.7639970324</v>
      </c>
      <c r="M13073">
        <f t="shared" si="643"/>
        <v>1.05783847486313</v>
      </c>
    </row>
    <row r="13074" spans="1:13">
      <c r="A13074" s="2" t="s">
        <v>3950</v>
      </c>
      <c r="B13074" s="2">
        <v>33</v>
      </c>
      <c r="C13074" s="2" t="s">
        <v>17</v>
      </c>
      <c r="D13074" s="2">
        <v>1.99</v>
      </c>
      <c r="E13074" s="2" t="s">
        <v>15</v>
      </c>
      <c r="F13074" s="2">
        <v>0.0604</v>
      </c>
      <c r="G13074" s="2">
        <v>0.0804</v>
      </c>
      <c r="H13074" s="2">
        <v>0.000399</v>
      </c>
      <c r="I13074" s="4" t="s">
        <v>8514</v>
      </c>
      <c r="J13074" s="1">
        <f t="shared" si="641"/>
        <v>45905.6323947338</v>
      </c>
      <c r="K13074">
        <f>100000+SUM(G$2:G13074)-SUM(H$2:H13074)</f>
        <v>99901.03807558</v>
      </c>
      <c r="L13074">
        <f t="shared" si="642"/>
        <v>94438.7639970324</v>
      </c>
      <c r="M13074">
        <f t="shared" si="643"/>
        <v>1.05783932198349</v>
      </c>
    </row>
    <row r="13075" spans="1:13">
      <c r="A13075" s="2" t="s">
        <v>3951</v>
      </c>
      <c r="B13075" s="2">
        <v>1.19</v>
      </c>
      <c r="C13075" s="2" t="s">
        <v>17</v>
      </c>
      <c r="D13075" s="2">
        <v>3.65</v>
      </c>
      <c r="E13075" s="2" t="s">
        <v>15</v>
      </c>
      <c r="F13075" s="2">
        <v>3.06</v>
      </c>
      <c r="G13075" s="2">
        <v>-0.057</v>
      </c>
      <c r="H13075" s="2">
        <v>0.000729</v>
      </c>
      <c r="I13075" s="4" t="s">
        <v>8514</v>
      </c>
      <c r="J13075" s="1">
        <f t="shared" si="641"/>
        <v>45905.6323947338</v>
      </c>
      <c r="K13075">
        <f>100000+SUM(G$2:G13075)-SUM(H$2:H13075)</f>
        <v>99900.98034658</v>
      </c>
      <c r="L13075">
        <f t="shared" si="642"/>
        <v>94438.7639970324</v>
      </c>
      <c r="M13075">
        <f t="shared" si="643"/>
        <v>1.05783871069849</v>
      </c>
    </row>
    <row r="13076" spans="1:13">
      <c r="A13076" s="2" t="s">
        <v>3952</v>
      </c>
      <c r="B13076" s="2">
        <v>13</v>
      </c>
      <c r="C13076" s="2" t="s">
        <v>17</v>
      </c>
      <c r="D13076" s="2">
        <v>1.97</v>
      </c>
      <c r="E13076" s="2" t="s">
        <v>15</v>
      </c>
      <c r="F13076" s="2">
        <v>0.151</v>
      </c>
      <c r="G13076" s="2">
        <v>0.00623</v>
      </c>
      <c r="H13076" s="2">
        <v>0.000393</v>
      </c>
      <c r="I13076" s="4" t="s">
        <v>8514</v>
      </c>
      <c r="J13076" s="1">
        <f t="shared" si="641"/>
        <v>45905.6323947338</v>
      </c>
      <c r="K13076">
        <f>100000+SUM(G$2:G13076)-SUM(H$2:H13076)</f>
        <v>99900.98618358</v>
      </c>
      <c r="L13076">
        <f t="shared" si="642"/>
        <v>94438.7639970324</v>
      </c>
      <c r="M13076">
        <f t="shared" si="643"/>
        <v>1.05783877250574</v>
      </c>
    </row>
    <row r="13077" spans="1:13">
      <c r="A13077" s="2" t="s">
        <v>3948</v>
      </c>
      <c r="B13077" s="2">
        <v>0.2</v>
      </c>
      <c r="C13077" s="2" t="s">
        <v>17</v>
      </c>
      <c r="D13077" s="2">
        <v>2.77</v>
      </c>
      <c r="E13077" s="2" t="s">
        <v>15</v>
      </c>
      <c r="F13077" s="2">
        <v>13.8</v>
      </c>
      <c r="G13077" s="2">
        <v>0.0871</v>
      </c>
      <c r="H13077" s="2">
        <v>0.000554</v>
      </c>
      <c r="I13077" s="4" t="s">
        <v>8515</v>
      </c>
      <c r="J13077" s="1">
        <f t="shared" si="641"/>
        <v>45905.6323952546</v>
      </c>
      <c r="K13077">
        <f>100000+SUM(G$2:G13077)-SUM(H$2:H13077)</f>
        <v>99901.07272958</v>
      </c>
      <c r="L13077">
        <f t="shared" si="642"/>
        <v>94438.7639970324</v>
      </c>
      <c r="M13077">
        <f t="shared" si="643"/>
        <v>1.05783968893027</v>
      </c>
    </row>
    <row r="13078" spans="1:13">
      <c r="A13078" s="2" t="s">
        <v>3946</v>
      </c>
      <c r="B13078" s="2">
        <v>11</v>
      </c>
      <c r="C13078" s="2" t="s">
        <v>17</v>
      </c>
      <c r="D13078" s="2">
        <v>0.213</v>
      </c>
      <c r="E13078" s="2" t="s">
        <v>15</v>
      </c>
      <c r="F13078" s="2">
        <v>0.0193</v>
      </c>
      <c r="G13078" s="2">
        <v>-0.0122</v>
      </c>
      <c r="H13078" s="2">
        <v>4.25e-5</v>
      </c>
      <c r="I13078" s="4" t="s">
        <v>8515</v>
      </c>
      <c r="J13078" s="1">
        <f t="shared" si="641"/>
        <v>45905.6323952546</v>
      </c>
      <c r="K13078">
        <f>100000+SUM(G$2:G13078)-SUM(H$2:H13078)</f>
        <v>99901.06048708</v>
      </c>
      <c r="L13078">
        <f t="shared" si="642"/>
        <v>94438.7639970324</v>
      </c>
      <c r="M13078">
        <f t="shared" si="643"/>
        <v>1.057839559296</v>
      </c>
    </row>
    <row r="13079" spans="1:13">
      <c r="A13079" s="2" t="s">
        <v>3957</v>
      </c>
      <c r="B13079" s="2">
        <v>8</v>
      </c>
      <c r="C13079" s="2" t="s">
        <v>17</v>
      </c>
      <c r="D13079" s="2">
        <v>0.128</v>
      </c>
      <c r="E13079" s="2" t="s">
        <v>15</v>
      </c>
      <c r="F13079" s="2">
        <v>0.016</v>
      </c>
      <c r="G13079" s="2">
        <v>0.00148</v>
      </c>
      <c r="H13079" s="2">
        <v>2.56e-5</v>
      </c>
      <c r="I13079" s="4" t="s">
        <v>8516</v>
      </c>
      <c r="J13079" s="1">
        <f t="shared" si="641"/>
        <v>45905.6324003935</v>
      </c>
      <c r="K13079">
        <f>100000+SUM(G$2:G13079)-SUM(H$2:H13079)</f>
        <v>99901.06194148</v>
      </c>
      <c r="L13079">
        <f t="shared" si="642"/>
        <v>94438.7639970324</v>
      </c>
      <c r="M13079">
        <f t="shared" si="643"/>
        <v>1.05783957469646</v>
      </c>
    </row>
    <row r="13080" spans="1:13">
      <c r="A13080" s="2" t="s">
        <v>3962</v>
      </c>
      <c r="B13080" s="2">
        <v>0.3</v>
      </c>
      <c r="C13080" s="2" t="s">
        <v>17</v>
      </c>
      <c r="D13080" s="2">
        <v>1.92</v>
      </c>
      <c r="E13080" s="2" t="s">
        <v>15</v>
      </c>
      <c r="F13080" s="2">
        <v>6.42</v>
      </c>
      <c r="G13080" s="2">
        <v>0.0405</v>
      </c>
      <c r="H13080" s="2">
        <v>0.000385</v>
      </c>
      <c r="I13080" s="4" t="s">
        <v>8516</v>
      </c>
      <c r="J13080" s="1">
        <f t="shared" si="641"/>
        <v>45905.6324003935</v>
      </c>
      <c r="K13080">
        <f>100000+SUM(G$2:G13080)-SUM(H$2:H13080)</f>
        <v>99901.10205648</v>
      </c>
      <c r="L13080">
        <f t="shared" si="642"/>
        <v>94438.7639970324</v>
      </c>
      <c r="M13080">
        <f t="shared" si="643"/>
        <v>1.05783999946907</v>
      </c>
    </row>
    <row r="13081" spans="1:13">
      <c r="A13081" s="2" t="s">
        <v>341</v>
      </c>
      <c r="B13081" s="2">
        <v>0.1</v>
      </c>
      <c r="C13081" s="2" t="s">
        <v>17</v>
      </c>
      <c r="D13081" s="2">
        <v>1.26</v>
      </c>
      <c r="E13081" s="2" t="s">
        <v>15</v>
      </c>
      <c r="F13081" s="2">
        <v>12.6</v>
      </c>
      <c r="G13081" s="2">
        <v>-0.0439</v>
      </c>
      <c r="H13081" s="2">
        <v>0.000252</v>
      </c>
      <c r="I13081" s="4" t="s">
        <v>8516</v>
      </c>
      <c r="J13081" s="1">
        <f t="shared" si="641"/>
        <v>45905.6324003935</v>
      </c>
      <c r="K13081">
        <f>100000+SUM(G$2:G13081)-SUM(H$2:H13081)</f>
        <v>99901.05790448</v>
      </c>
      <c r="L13081">
        <f t="shared" si="642"/>
        <v>94438.7639970324</v>
      </c>
      <c r="M13081">
        <f t="shared" si="643"/>
        <v>1.05783953194918</v>
      </c>
    </row>
    <row r="13082" spans="1:13">
      <c r="A13082" s="2" t="s">
        <v>3960</v>
      </c>
      <c r="B13082" s="2">
        <v>3</v>
      </c>
      <c r="C13082" s="2" t="s">
        <v>17</v>
      </c>
      <c r="D13082" s="2">
        <v>0.258</v>
      </c>
      <c r="E13082" s="2" t="s">
        <v>15</v>
      </c>
      <c r="F13082" s="2">
        <v>0.0861</v>
      </c>
      <c r="G13082" s="2">
        <v>-0.00363</v>
      </c>
      <c r="H13082" s="2">
        <v>5.17e-5</v>
      </c>
      <c r="I13082" s="4" t="s">
        <v>8517</v>
      </c>
      <c r="J13082" s="1">
        <f t="shared" si="641"/>
        <v>45905.6324004051</v>
      </c>
      <c r="K13082">
        <f>100000+SUM(G$2:G13082)-SUM(H$2:H13082)</f>
        <v>99901.05422278</v>
      </c>
      <c r="L13082">
        <f t="shared" si="642"/>
        <v>94438.7639970324</v>
      </c>
      <c r="M13082">
        <f t="shared" si="643"/>
        <v>1.05783949296413</v>
      </c>
    </row>
    <row r="13083" spans="1:13">
      <c r="A13083" s="2" t="s">
        <v>725</v>
      </c>
      <c r="B13083" s="2">
        <v>75</v>
      </c>
      <c r="C13083" s="2" t="s">
        <v>17</v>
      </c>
      <c r="D13083" s="2">
        <v>2.18</v>
      </c>
      <c r="E13083" s="2" t="s">
        <v>15</v>
      </c>
      <c r="F13083" s="2">
        <v>0.0291</v>
      </c>
      <c r="G13083" s="2">
        <v>-0.00627</v>
      </c>
      <c r="H13083" s="2">
        <v>0.000437</v>
      </c>
      <c r="I13083" s="4" t="s">
        <v>8517</v>
      </c>
      <c r="J13083" s="1">
        <f t="shared" si="641"/>
        <v>45905.6324004051</v>
      </c>
      <c r="K13083">
        <f>100000+SUM(G$2:G13083)-SUM(H$2:H13083)</f>
        <v>99901.04751578</v>
      </c>
      <c r="L13083">
        <f t="shared" si="642"/>
        <v>94438.7639970324</v>
      </c>
      <c r="M13083">
        <f t="shared" si="643"/>
        <v>1.05783942194457</v>
      </c>
    </row>
    <row r="13084" spans="1:13">
      <c r="A13084" s="2" t="s">
        <v>123</v>
      </c>
      <c r="B13084" s="2">
        <v>0.12</v>
      </c>
      <c r="C13084" s="2" t="s">
        <v>17</v>
      </c>
      <c r="D13084" s="2">
        <v>2.46</v>
      </c>
      <c r="E13084" s="2" t="s">
        <v>15</v>
      </c>
      <c r="F13084" s="2">
        <v>20.5</v>
      </c>
      <c r="G13084" s="2">
        <v>-0.0293</v>
      </c>
      <c r="H13084" s="2">
        <v>0.000491</v>
      </c>
      <c r="I13084" s="4" t="s">
        <v>8517</v>
      </c>
      <c r="J13084" s="1">
        <f t="shared" si="641"/>
        <v>45905.6324004051</v>
      </c>
      <c r="K13084">
        <f>100000+SUM(G$2:G13084)-SUM(H$2:H13084)</f>
        <v>99901.01772478</v>
      </c>
      <c r="L13084">
        <f t="shared" si="642"/>
        <v>94438.7639970324</v>
      </c>
      <c r="M13084">
        <f t="shared" si="643"/>
        <v>1.05783910649147</v>
      </c>
    </row>
    <row r="13085" spans="1:13">
      <c r="A13085" s="2" t="s">
        <v>2753</v>
      </c>
      <c r="B13085" s="2">
        <v>1</v>
      </c>
      <c r="C13085" s="2" t="s">
        <v>17</v>
      </c>
      <c r="D13085" s="2">
        <v>0.181</v>
      </c>
      <c r="E13085" s="2" t="s">
        <v>15</v>
      </c>
      <c r="F13085" s="2">
        <v>0.181</v>
      </c>
      <c r="G13085" s="2">
        <v>-0.0083</v>
      </c>
      <c r="H13085" s="2">
        <v>3.62e-5</v>
      </c>
      <c r="I13085" s="4" t="s">
        <v>8518</v>
      </c>
      <c r="J13085" s="1">
        <f t="shared" si="641"/>
        <v>45905.6324013079</v>
      </c>
      <c r="K13085">
        <f>100000+SUM(G$2:G13085)-SUM(H$2:H13085)</f>
        <v>99901.00938858</v>
      </c>
      <c r="L13085">
        <f t="shared" si="642"/>
        <v>94438.7639970324</v>
      </c>
      <c r="M13085">
        <f t="shared" si="643"/>
        <v>1.05783901822052</v>
      </c>
    </row>
    <row r="13086" spans="1:13">
      <c r="A13086" s="2" t="s">
        <v>350</v>
      </c>
      <c r="B13086" s="2">
        <v>1</v>
      </c>
      <c r="C13086" s="2" t="s">
        <v>17</v>
      </c>
      <c r="D13086" s="2">
        <v>0.0888</v>
      </c>
      <c r="E13086" s="2" t="s">
        <v>15</v>
      </c>
      <c r="F13086" s="2">
        <v>0.0888</v>
      </c>
      <c r="G13086" s="2">
        <v>-0.000426</v>
      </c>
      <c r="H13086" s="2">
        <v>1.78e-5</v>
      </c>
      <c r="I13086" s="4" t="s">
        <v>8519</v>
      </c>
      <c r="J13086" s="1">
        <f t="shared" si="641"/>
        <v>45905.6324022454</v>
      </c>
      <c r="K13086">
        <f>100000+SUM(G$2:G13086)-SUM(H$2:H13086)</f>
        <v>99901.00894478</v>
      </c>
      <c r="L13086">
        <f t="shared" si="642"/>
        <v>94438.7639970324</v>
      </c>
      <c r="M13086">
        <f t="shared" si="643"/>
        <v>1.05783901352118</v>
      </c>
    </row>
    <row r="13087" spans="1:13">
      <c r="A13087" s="2" t="s">
        <v>337</v>
      </c>
      <c r="B13087" s="2">
        <v>0.7</v>
      </c>
      <c r="C13087" s="2" t="s">
        <v>17</v>
      </c>
      <c r="D13087" s="2">
        <v>0.695</v>
      </c>
      <c r="E13087" s="2" t="s">
        <v>15</v>
      </c>
      <c r="F13087" s="2">
        <v>0.993</v>
      </c>
      <c r="G13087" s="2">
        <v>-0.0248</v>
      </c>
      <c r="H13087" s="2">
        <v>0.000139</v>
      </c>
      <c r="I13087" s="4" t="s">
        <v>8520</v>
      </c>
      <c r="J13087" s="1">
        <f t="shared" si="641"/>
        <v>45905.6331405324</v>
      </c>
      <c r="K13087">
        <f>100000+SUM(G$2:G13087)-SUM(H$2:H13087)</f>
        <v>99900.98400578</v>
      </c>
      <c r="L13087">
        <f t="shared" si="642"/>
        <v>94438.7639970324</v>
      </c>
      <c r="M13087">
        <f t="shared" si="643"/>
        <v>1.05783874944529</v>
      </c>
    </row>
    <row r="13088" spans="1:13">
      <c r="A13088" s="2" t="s">
        <v>131</v>
      </c>
      <c r="B13088" s="2">
        <v>5.9</v>
      </c>
      <c r="C13088" s="2" t="s">
        <v>17</v>
      </c>
      <c r="D13088" s="2">
        <v>16.7</v>
      </c>
      <c r="E13088" s="2" t="s">
        <v>15</v>
      </c>
      <c r="F13088" s="2">
        <v>2.82</v>
      </c>
      <c r="G13088" s="2">
        <v>-0.0228</v>
      </c>
      <c r="H13088" s="2">
        <v>0.00333</v>
      </c>
      <c r="I13088" s="4" t="s">
        <v>8520</v>
      </c>
      <c r="J13088" s="1">
        <f t="shared" si="641"/>
        <v>45905.6331405324</v>
      </c>
      <c r="K13088">
        <f>100000+SUM(G$2:G13088)-SUM(H$2:H13088)</f>
        <v>99900.95787578</v>
      </c>
      <c r="L13088">
        <f t="shared" si="642"/>
        <v>94438.7639970324</v>
      </c>
      <c r="M13088">
        <f t="shared" si="643"/>
        <v>1.05783847275806</v>
      </c>
    </row>
    <row r="13089" spans="1:13">
      <c r="A13089" s="2" t="s">
        <v>125</v>
      </c>
      <c r="B13089" s="2">
        <v>4.1</v>
      </c>
      <c r="C13089" s="2" t="s">
        <v>17</v>
      </c>
      <c r="D13089" s="2">
        <v>13.8</v>
      </c>
      <c r="E13089" s="2" t="s">
        <v>15</v>
      </c>
      <c r="F13089" s="2">
        <v>3.38</v>
      </c>
      <c r="G13089" s="2">
        <v>0.309</v>
      </c>
      <c r="H13089" s="2">
        <v>0.00277</v>
      </c>
      <c r="I13089" s="4" t="s">
        <v>8521</v>
      </c>
      <c r="J13089" s="1">
        <f t="shared" si="641"/>
        <v>45905.633140544</v>
      </c>
      <c r="K13089">
        <f>100000+SUM(G$2:G13089)-SUM(H$2:H13089)</f>
        <v>99901.26410578</v>
      </c>
      <c r="L13089">
        <f t="shared" si="642"/>
        <v>94438.7639970324</v>
      </c>
      <c r="M13089">
        <f t="shared" si="643"/>
        <v>1.05784171538839</v>
      </c>
    </row>
    <row r="13090" spans="1:13">
      <c r="A13090" s="2" t="s">
        <v>331</v>
      </c>
      <c r="B13090" s="2">
        <v>0.059</v>
      </c>
      <c r="C13090" s="2" t="s">
        <v>17</v>
      </c>
      <c r="D13090" s="2">
        <v>6.62</v>
      </c>
      <c r="E13090" s="2" t="s">
        <v>15</v>
      </c>
      <c r="F13090" s="2">
        <v>112</v>
      </c>
      <c r="G13090" s="2">
        <v>0.0301</v>
      </c>
      <c r="H13090" s="2">
        <v>0.00132</v>
      </c>
      <c r="I13090" s="4" t="s">
        <v>8521</v>
      </c>
      <c r="J13090" s="1">
        <f t="shared" ref="J13090:J13121" si="644">(I13090/86400000)+DATE(1970,1,1)+(8*TIME(1,0,0))</f>
        <v>45905.633140544</v>
      </c>
      <c r="K13090">
        <f>100000+SUM(G$2:G13090)-SUM(H$2:H13090)</f>
        <v>99901.29288578</v>
      </c>
      <c r="L13090">
        <f t="shared" ref="L13090:L13121" si="645">L13089</f>
        <v>94438.7639970324</v>
      </c>
      <c r="M13090">
        <f t="shared" ref="M13090:M13121" si="646">K13090/L13090</f>
        <v>1.05784202013613</v>
      </c>
    </row>
    <row r="13091" spans="1:13">
      <c r="A13091" s="2" t="s">
        <v>369</v>
      </c>
      <c r="B13091" s="2">
        <v>0.13</v>
      </c>
      <c r="C13091" s="2" t="s">
        <v>17</v>
      </c>
      <c r="D13091" s="2">
        <v>2.95</v>
      </c>
      <c r="E13091" s="2" t="s">
        <v>15</v>
      </c>
      <c r="F13091" s="2">
        <v>22.7</v>
      </c>
      <c r="G13091" s="2">
        <v>-0.0712</v>
      </c>
      <c r="H13091" s="2">
        <v>0.00059</v>
      </c>
      <c r="I13091" s="4" t="s">
        <v>8521</v>
      </c>
      <c r="J13091" s="1">
        <f t="shared" si="644"/>
        <v>45905.633140544</v>
      </c>
      <c r="K13091">
        <f>100000+SUM(G$2:G13091)-SUM(H$2:H13091)</f>
        <v>99901.22109578</v>
      </c>
      <c r="L13091">
        <f t="shared" si="645"/>
        <v>94438.7639970324</v>
      </c>
      <c r="M13091">
        <f t="shared" si="646"/>
        <v>1.057841259961</v>
      </c>
    </row>
    <row r="13092" spans="1:13">
      <c r="A13092" s="2" t="s">
        <v>118</v>
      </c>
      <c r="B13092" s="2">
        <v>0.76</v>
      </c>
      <c r="C13092" s="2" t="s">
        <v>17</v>
      </c>
      <c r="D13092" s="2">
        <v>156</v>
      </c>
      <c r="E13092" s="2" t="s">
        <v>15</v>
      </c>
      <c r="F13092" s="2">
        <v>206</v>
      </c>
      <c r="G13092" s="2">
        <v>-1.95</v>
      </c>
      <c r="H13092" s="2">
        <v>0.0312</v>
      </c>
      <c r="I13092" s="4" t="s">
        <v>8521</v>
      </c>
      <c r="J13092" s="1">
        <f t="shared" si="644"/>
        <v>45905.633140544</v>
      </c>
      <c r="K13092">
        <f>100000+SUM(G$2:G13092)-SUM(H$2:H13092)</f>
        <v>99899.23989578</v>
      </c>
      <c r="L13092">
        <f t="shared" si="645"/>
        <v>94438.7639970324</v>
      </c>
      <c r="M13092">
        <f t="shared" si="646"/>
        <v>1.05782028128745</v>
      </c>
    </row>
    <row r="13093" spans="1:13">
      <c r="A13093" s="2" t="s">
        <v>318</v>
      </c>
      <c r="B13093" s="2">
        <v>309</v>
      </c>
      <c r="C13093" s="2" t="s">
        <v>17</v>
      </c>
      <c r="D13093" s="2">
        <v>0.573</v>
      </c>
      <c r="E13093" s="2" t="s">
        <v>15</v>
      </c>
      <c r="F13093" s="2">
        <v>0.00185</v>
      </c>
      <c r="G13093" s="2">
        <v>0.00982</v>
      </c>
      <c r="H13093" s="2">
        <v>0.000115</v>
      </c>
      <c r="I13093" s="4" t="s">
        <v>8522</v>
      </c>
      <c r="J13093" s="1">
        <f t="shared" si="644"/>
        <v>45905.6331405556</v>
      </c>
      <c r="K13093">
        <f>100000+SUM(G$2:G13093)-SUM(H$2:H13093)</f>
        <v>99899.24960078</v>
      </c>
      <c r="L13093">
        <f t="shared" si="645"/>
        <v>94438.7639970324</v>
      </c>
      <c r="M13093">
        <f t="shared" si="646"/>
        <v>1.05782038405246</v>
      </c>
    </row>
    <row r="13094" spans="1:13">
      <c r="A13094" s="2" t="s">
        <v>13</v>
      </c>
      <c r="B13094" s="2">
        <v>26.1</v>
      </c>
      <c r="C13094" s="2" t="s">
        <v>17</v>
      </c>
      <c r="D13094" s="2">
        <v>2.01</v>
      </c>
      <c r="E13094" s="2" t="s">
        <v>15</v>
      </c>
      <c r="F13094" s="2">
        <v>0.0772</v>
      </c>
      <c r="G13094" s="2">
        <v>-0.0312</v>
      </c>
      <c r="H13094" s="2">
        <v>0.000403</v>
      </c>
      <c r="I13094" s="4" t="s">
        <v>8523</v>
      </c>
      <c r="J13094" s="1">
        <f t="shared" si="644"/>
        <v>45905.6331413079</v>
      </c>
      <c r="K13094">
        <f>100000+SUM(G$2:G13094)-SUM(H$2:H13094)</f>
        <v>99899.21799778</v>
      </c>
      <c r="L13094">
        <f t="shared" si="645"/>
        <v>94438.7639970324</v>
      </c>
      <c r="M13094">
        <f t="shared" si="646"/>
        <v>1.05782004941233</v>
      </c>
    </row>
    <row r="13095" spans="1:13">
      <c r="A13095" s="2" t="s">
        <v>327</v>
      </c>
      <c r="B13095" s="2">
        <v>9752</v>
      </c>
      <c r="C13095" s="2" t="s">
        <v>17</v>
      </c>
      <c r="D13095" s="2">
        <v>1.28</v>
      </c>
      <c r="E13095" s="2" t="s">
        <v>15</v>
      </c>
      <c r="F13095" s="2">
        <v>0.000131</v>
      </c>
      <c r="G13095" s="2">
        <v>0.0127</v>
      </c>
      <c r="H13095" s="2">
        <v>0.000255</v>
      </c>
      <c r="I13095" s="4" t="s">
        <v>8524</v>
      </c>
      <c r="J13095" s="1">
        <f t="shared" si="644"/>
        <v>45905.6331460764</v>
      </c>
      <c r="K13095">
        <f>100000+SUM(G$2:G13095)-SUM(H$2:H13095)</f>
        <v>99899.23044278</v>
      </c>
      <c r="L13095">
        <f t="shared" si="645"/>
        <v>94438.7639970324</v>
      </c>
      <c r="M13095">
        <f t="shared" si="646"/>
        <v>1.05782018119084</v>
      </c>
    </row>
    <row r="13096" spans="1:13">
      <c r="A13096" s="2" t="s">
        <v>329</v>
      </c>
      <c r="B13096" s="2">
        <v>0.9</v>
      </c>
      <c r="C13096" s="2" t="s">
        <v>17</v>
      </c>
      <c r="D13096" s="2">
        <v>2.81</v>
      </c>
      <c r="E13096" s="2" t="s">
        <v>15</v>
      </c>
      <c r="F13096" s="2">
        <v>3.12</v>
      </c>
      <c r="G13096" s="2">
        <v>-0.0127</v>
      </c>
      <c r="H13096" s="2">
        <v>0.000562</v>
      </c>
      <c r="I13096" s="4" t="s">
        <v>8524</v>
      </c>
      <c r="J13096" s="1">
        <f t="shared" si="644"/>
        <v>45905.6331460764</v>
      </c>
      <c r="K13096">
        <f>100000+SUM(G$2:G13096)-SUM(H$2:H13096)</f>
        <v>99899.21718078</v>
      </c>
      <c r="L13096">
        <f t="shared" si="645"/>
        <v>94438.7639970324</v>
      </c>
      <c r="M13096">
        <f t="shared" si="646"/>
        <v>1.05782004076122</v>
      </c>
    </row>
    <row r="13097" spans="1:13">
      <c r="A13097" s="2" t="s">
        <v>148</v>
      </c>
      <c r="B13097" s="2">
        <v>0.6</v>
      </c>
      <c r="C13097" s="2" t="s">
        <v>17</v>
      </c>
      <c r="D13097" s="2">
        <v>0.457</v>
      </c>
      <c r="E13097" s="2" t="s">
        <v>15</v>
      </c>
      <c r="F13097" s="2">
        <v>0.761</v>
      </c>
      <c r="G13097" s="2">
        <v>-0.0212</v>
      </c>
      <c r="H13097" s="2">
        <v>9.13e-5</v>
      </c>
      <c r="I13097" s="4" t="s">
        <v>8524</v>
      </c>
      <c r="J13097" s="1">
        <f t="shared" si="644"/>
        <v>45905.6331460764</v>
      </c>
      <c r="K13097">
        <f>100000+SUM(G$2:G13097)-SUM(H$2:H13097)</f>
        <v>99899.19588948</v>
      </c>
      <c r="L13097">
        <f t="shared" si="645"/>
        <v>94438.7639970324</v>
      </c>
      <c r="M13097">
        <f t="shared" si="646"/>
        <v>1.05781981531037</v>
      </c>
    </row>
    <row r="13098" spans="1:13">
      <c r="A13098" s="2" t="s">
        <v>325</v>
      </c>
      <c r="B13098" s="2">
        <v>4.1</v>
      </c>
      <c r="C13098" s="2" t="s">
        <v>17</v>
      </c>
      <c r="D13098" s="2">
        <v>3.29</v>
      </c>
      <c r="E13098" s="2" t="s">
        <v>15</v>
      </c>
      <c r="F13098" s="2">
        <v>0.803</v>
      </c>
      <c r="G13098" s="2">
        <v>0.0173</v>
      </c>
      <c r="H13098" s="2">
        <v>0.000659</v>
      </c>
      <c r="I13098" s="4" t="s">
        <v>8524</v>
      </c>
      <c r="J13098" s="1">
        <f t="shared" si="644"/>
        <v>45905.6331460764</v>
      </c>
      <c r="K13098">
        <f>100000+SUM(G$2:G13098)-SUM(H$2:H13098)</f>
        <v>99899.21253048</v>
      </c>
      <c r="L13098">
        <f t="shared" si="645"/>
        <v>94438.7639970324</v>
      </c>
      <c r="M13098">
        <f t="shared" si="646"/>
        <v>1.05781999151979</v>
      </c>
    </row>
    <row r="13099" spans="1:13">
      <c r="A13099" s="2" t="s">
        <v>40</v>
      </c>
      <c r="B13099" s="2">
        <v>0.037</v>
      </c>
      <c r="C13099" s="2" t="s">
        <v>17</v>
      </c>
      <c r="D13099" s="2">
        <v>161</v>
      </c>
      <c r="E13099" s="2" t="s">
        <v>15</v>
      </c>
      <c r="F13099" s="2">
        <v>4357</v>
      </c>
      <c r="G13099" s="2">
        <v>0.59</v>
      </c>
      <c r="H13099" s="2">
        <v>0.0322</v>
      </c>
      <c r="I13099" s="4" t="s">
        <v>8524</v>
      </c>
      <c r="J13099" s="1">
        <f t="shared" si="644"/>
        <v>45905.6331460764</v>
      </c>
      <c r="K13099">
        <f>100000+SUM(G$2:G13099)-SUM(H$2:H13099)</f>
        <v>99899.77033048</v>
      </c>
      <c r="L13099">
        <f t="shared" si="645"/>
        <v>94438.7639970324</v>
      </c>
      <c r="M13099">
        <f t="shared" si="646"/>
        <v>1.05782589799268</v>
      </c>
    </row>
    <row r="13100" spans="1:13">
      <c r="A13100" s="2" t="s">
        <v>25</v>
      </c>
      <c r="B13100" s="2">
        <v>0.002</v>
      </c>
      <c r="C13100" s="2" t="s">
        <v>17</v>
      </c>
      <c r="D13100" s="2">
        <v>225</v>
      </c>
      <c r="E13100" s="2" t="s">
        <v>15</v>
      </c>
      <c r="F13100" s="2">
        <v>112310</v>
      </c>
      <c r="G13100" s="2">
        <v>3.07</v>
      </c>
      <c r="H13100" s="2">
        <v>0.0449</v>
      </c>
      <c r="I13100" s="4" t="s">
        <v>8524</v>
      </c>
      <c r="J13100" s="1">
        <f t="shared" si="644"/>
        <v>45905.6331460764</v>
      </c>
      <c r="K13100">
        <f>100000+SUM(G$2:G13100)-SUM(H$2:H13100)</f>
        <v>99902.79543048</v>
      </c>
      <c r="L13100">
        <f t="shared" si="645"/>
        <v>94438.7639970324</v>
      </c>
      <c r="M13100">
        <f t="shared" si="646"/>
        <v>1.05785793038989</v>
      </c>
    </row>
    <row r="13101" spans="1:13">
      <c r="A13101" s="2" t="s">
        <v>334</v>
      </c>
      <c r="B13101" s="2">
        <v>0.047</v>
      </c>
      <c r="C13101" s="2" t="s">
        <v>17</v>
      </c>
      <c r="D13101" s="2">
        <v>15</v>
      </c>
      <c r="E13101" s="2" t="s">
        <v>15</v>
      </c>
      <c r="F13101" s="2">
        <v>319</v>
      </c>
      <c r="G13101" s="2">
        <v>-0.0824</v>
      </c>
      <c r="H13101" s="2">
        <v>0.003</v>
      </c>
      <c r="I13101" s="4" t="s">
        <v>8525</v>
      </c>
      <c r="J13101" s="1">
        <f t="shared" si="644"/>
        <v>45905.6331480093</v>
      </c>
      <c r="K13101">
        <f>100000+SUM(G$2:G13101)-SUM(H$2:H13101)</f>
        <v>99902.71003048</v>
      </c>
      <c r="L13101">
        <f t="shared" si="645"/>
        <v>94438.7639970324</v>
      </c>
      <c r="M13101">
        <f t="shared" si="646"/>
        <v>1.05785702610021</v>
      </c>
    </row>
    <row r="13102" spans="1:13">
      <c r="A13102" s="2" t="s">
        <v>320</v>
      </c>
      <c r="B13102" s="2">
        <v>5</v>
      </c>
      <c r="C13102" s="2" t="s">
        <v>17</v>
      </c>
      <c r="D13102" s="2">
        <v>4.62</v>
      </c>
      <c r="E13102" s="2" t="s">
        <v>15</v>
      </c>
      <c r="F13102" s="2">
        <v>0.924</v>
      </c>
      <c r="G13102" s="2">
        <v>-0.122</v>
      </c>
      <c r="H13102" s="2">
        <v>0.000924</v>
      </c>
      <c r="I13102" s="4" t="s">
        <v>8526</v>
      </c>
      <c r="J13102" s="1">
        <f t="shared" si="644"/>
        <v>45905.6331480208</v>
      </c>
      <c r="K13102">
        <f>100000+SUM(G$2:G13102)-SUM(H$2:H13102)</f>
        <v>99902.58710648</v>
      </c>
      <c r="L13102">
        <f t="shared" si="645"/>
        <v>94438.7639970324</v>
      </c>
      <c r="M13102">
        <f t="shared" si="646"/>
        <v>1.05785572447368</v>
      </c>
    </row>
    <row r="13103" spans="1:13">
      <c r="A13103" s="2" t="s">
        <v>323</v>
      </c>
      <c r="B13103" s="2">
        <v>0.3</v>
      </c>
      <c r="C13103" s="2" t="s">
        <v>17</v>
      </c>
      <c r="D13103" s="2">
        <v>1.29</v>
      </c>
      <c r="E13103" s="2" t="s">
        <v>15</v>
      </c>
      <c r="F13103" s="2">
        <v>4.3</v>
      </c>
      <c r="G13103" s="2">
        <v>-0.00234</v>
      </c>
      <c r="H13103" s="2">
        <v>0.000258</v>
      </c>
      <c r="I13103" s="4" t="s">
        <v>8526</v>
      </c>
      <c r="J13103" s="1">
        <f t="shared" si="644"/>
        <v>45905.6331480208</v>
      </c>
      <c r="K13103">
        <f>100000+SUM(G$2:G13103)-SUM(H$2:H13103)</f>
        <v>99902.58450848</v>
      </c>
      <c r="L13103">
        <f t="shared" si="645"/>
        <v>94438.7639970324</v>
      </c>
      <c r="M13103">
        <f t="shared" si="646"/>
        <v>1.05785569696379</v>
      </c>
    </row>
    <row r="13104" spans="1:13">
      <c r="A13104" s="2" t="s">
        <v>3943</v>
      </c>
      <c r="B13104" s="2">
        <v>1</v>
      </c>
      <c r="C13104" s="2" t="s">
        <v>21</v>
      </c>
      <c r="D13104" s="2">
        <v>1.22</v>
      </c>
      <c r="E13104" s="2" t="s">
        <v>15</v>
      </c>
      <c r="F13104" s="2">
        <v>1.22</v>
      </c>
      <c r="G13104" s="2">
        <v>-0.0529</v>
      </c>
      <c r="H13104" s="2">
        <v>0.000245</v>
      </c>
      <c r="I13104" s="4" t="s">
        <v>8527</v>
      </c>
      <c r="J13104" s="1">
        <f t="shared" si="644"/>
        <v>45905.6331491204</v>
      </c>
      <c r="K13104">
        <f>100000+SUM(G$2:G13104)-SUM(H$2:H13104)</f>
        <v>99902.53136348</v>
      </c>
      <c r="L13104">
        <f t="shared" si="645"/>
        <v>94438.7639970324</v>
      </c>
      <c r="M13104">
        <f t="shared" si="646"/>
        <v>1.05785513421818</v>
      </c>
    </row>
    <row r="13105" spans="1:13">
      <c r="A13105" s="2" t="s">
        <v>3946</v>
      </c>
      <c r="B13105" s="2">
        <v>36</v>
      </c>
      <c r="C13105" s="2" t="s">
        <v>17</v>
      </c>
      <c r="D13105" s="2">
        <v>0.696</v>
      </c>
      <c r="E13105" s="2" t="s">
        <v>15</v>
      </c>
      <c r="F13105" s="2">
        <v>0.0193</v>
      </c>
      <c r="G13105" s="2">
        <v>-0.0403</v>
      </c>
      <c r="H13105" s="2">
        <v>0.000139</v>
      </c>
      <c r="I13105" s="4" t="s">
        <v>8528</v>
      </c>
      <c r="J13105" s="1">
        <f t="shared" si="644"/>
        <v>45905.6331498611</v>
      </c>
      <c r="K13105">
        <f>100000+SUM(G$2:G13105)-SUM(H$2:H13105)</f>
        <v>99902.49092448</v>
      </c>
      <c r="L13105">
        <f t="shared" si="645"/>
        <v>94438.7639970324</v>
      </c>
      <c r="M13105">
        <f t="shared" si="646"/>
        <v>1.05785470601478</v>
      </c>
    </row>
    <row r="13106" spans="1:13">
      <c r="A13106" s="2" t="s">
        <v>3945</v>
      </c>
      <c r="B13106" s="2">
        <v>1</v>
      </c>
      <c r="C13106" s="2" t="s">
        <v>17</v>
      </c>
      <c r="D13106" s="2">
        <v>0.881</v>
      </c>
      <c r="E13106" s="2" t="s">
        <v>15</v>
      </c>
      <c r="F13106" s="2">
        <v>0.881</v>
      </c>
      <c r="G13106" s="2">
        <v>-0.000115</v>
      </c>
      <c r="H13106" s="2">
        <v>0.000176</v>
      </c>
      <c r="I13106" s="4" t="s">
        <v>8528</v>
      </c>
      <c r="J13106" s="1">
        <f t="shared" si="644"/>
        <v>45905.6331498611</v>
      </c>
      <c r="K13106">
        <f>100000+SUM(G$2:G13106)-SUM(H$2:H13106)</f>
        <v>99902.49063348</v>
      </c>
      <c r="L13106">
        <f t="shared" si="645"/>
        <v>94438.7639970324</v>
      </c>
      <c r="M13106">
        <f t="shared" si="646"/>
        <v>1.05785470293342</v>
      </c>
    </row>
    <row r="13107" spans="1:13">
      <c r="A13107" s="2" t="s">
        <v>3951</v>
      </c>
      <c r="B13107" s="2">
        <v>1.73</v>
      </c>
      <c r="C13107" s="2" t="s">
        <v>17</v>
      </c>
      <c r="D13107" s="2">
        <v>5.3</v>
      </c>
      <c r="E13107" s="2" t="s">
        <v>15</v>
      </c>
      <c r="F13107" s="2">
        <v>3.07</v>
      </c>
      <c r="G13107" s="2">
        <v>-0.0811</v>
      </c>
      <c r="H13107" s="2">
        <v>0.00106</v>
      </c>
      <c r="I13107" s="4" t="s">
        <v>8529</v>
      </c>
      <c r="J13107" s="1">
        <f t="shared" si="644"/>
        <v>45905.6331552662</v>
      </c>
      <c r="K13107">
        <f>100000+SUM(G$2:G13107)-SUM(H$2:H13107)</f>
        <v>99902.40847348</v>
      </c>
      <c r="L13107">
        <f t="shared" si="645"/>
        <v>94438.7639970324</v>
      </c>
      <c r="M13107">
        <f t="shared" si="646"/>
        <v>1.05785383295168</v>
      </c>
    </row>
    <row r="13108" spans="1:13">
      <c r="A13108" s="2" t="s">
        <v>3951</v>
      </c>
      <c r="B13108" s="2">
        <v>2.1</v>
      </c>
      <c r="C13108" s="2" t="s">
        <v>17</v>
      </c>
      <c r="D13108" s="2">
        <v>6.44</v>
      </c>
      <c r="E13108" s="2" t="s">
        <v>15</v>
      </c>
      <c r="F13108" s="2">
        <v>3.07</v>
      </c>
      <c r="G13108" s="2">
        <v>-0.0985</v>
      </c>
      <c r="H13108" s="2">
        <v>0.00129</v>
      </c>
      <c r="I13108" s="4" t="s">
        <v>8529</v>
      </c>
      <c r="J13108" s="1">
        <f t="shared" si="644"/>
        <v>45905.6331552662</v>
      </c>
      <c r="K13108">
        <f>100000+SUM(G$2:G13108)-SUM(H$2:H13108)</f>
        <v>99902.30868348</v>
      </c>
      <c r="L13108">
        <f t="shared" si="645"/>
        <v>94438.7639970324</v>
      </c>
      <c r="M13108">
        <f t="shared" si="646"/>
        <v>1.05785277628813</v>
      </c>
    </row>
    <row r="13109" spans="1:13">
      <c r="A13109" s="2" t="s">
        <v>3952</v>
      </c>
      <c r="B13109" s="2">
        <v>43</v>
      </c>
      <c r="C13109" s="2" t="s">
        <v>17</v>
      </c>
      <c r="D13109" s="2">
        <v>6.51</v>
      </c>
      <c r="E13109" s="2" t="s">
        <v>15</v>
      </c>
      <c r="F13109" s="2">
        <v>0.151</v>
      </c>
      <c r="G13109" s="2">
        <v>0.0249</v>
      </c>
      <c r="H13109" s="2">
        <v>0.0013</v>
      </c>
      <c r="I13109" s="4" t="s">
        <v>8529</v>
      </c>
      <c r="J13109" s="1">
        <f t="shared" si="644"/>
        <v>45905.6331552662</v>
      </c>
      <c r="K13109">
        <f>100000+SUM(G$2:G13109)-SUM(H$2:H13109)</f>
        <v>99902.33228348</v>
      </c>
      <c r="L13109">
        <f t="shared" si="645"/>
        <v>94438.7639970324</v>
      </c>
      <c r="M13109">
        <f t="shared" si="646"/>
        <v>1.05785302618551</v>
      </c>
    </row>
    <row r="13110" spans="1:13">
      <c r="A13110" s="2" t="s">
        <v>3948</v>
      </c>
      <c r="B13110" s="2">
        <v>0.8</v>
      </c>
      <c r="C13110" s="2" t="s">
        <v>17</v>
      </c>
      <c r="D13110" s="2">
        <v>11.1</v>
      </c>
      <c r="E13110" s="2" t="s">
        <v>15</v>
      </c>
      <c r="F13110" s="2">
        <v>13.8</v>
      </c>
      <c r="G13110" s="2">
        <v>0.332</v>
      </c>
      <c r="H13110" s="2">
        <v>0.00221</v>
      </c>
      <c r="I13110" s="4" t="s">
        <v>8530</v>
      </c>
      <c r="J13110" s="1">
        <f t="shared" si="644"/>
        <v>45905.6331552778</v>
      </c>
      <c r="K13110">
        <f>100000+SUM(G$2:G13110)-SUM(H$2:H13110)</f>
        <v>99902.66207348</v>
      </c>
      <c r="L13110">
        <f t="shared" si="645"/>
        <v>94438.7639970324</v>
      </c>
      <c r="M13110">
        <f t="shared" si="646"/>
        <v>1.05785651828966</v>
      </c>
    </row>
    <row r="13111" spans="1:13">
      <c r="A13111" s="2" t="s">
        <v>729</v>
      </c>
      <c r="B13111" s="2">
        <v>0.3</v>
      </c>
      <c r="C13111" s="2" t="s">
        <v>17</v>
      </c>
      <c r="D13111" s="2">
        <v>4.18</v>
      </c>
      <c r="E13111" s="2" t="s">
        <v>15</v>
      </c>
      <c r="F13111" s="2">
        <v>13.9</v>
      </c>
      <c r="G13111" s="2">
        <v>0.048</v>
      </c>
      <c r="H13111" s="2">
        <v>0.000837</v>
      </c>
      <c r="I13111" s="4" t="s">
        <v>8530</v>
      </c>
      <c r="J13111" s="1">
        <f t="shared" si="644"/>
        <v>45905.6331552778</v>
      </c>
      <c r="K13111">
        <f>100000+SUM(G$2:G13111)-SUM(H$2:H13111)</f>
        <v>99902.70923648</v>
      </c>
      <c r="L13111">
        <f t="shared" si="645"/>
        <v>94438.7639970324</v>
      </c>
      <c r="M13111">
        <f t="shared" si="646"/>
        <v>1.05785701769264</v>
      </c>
    </row>
    <row r="13112" spans="1:13">
      <c r="A13112" s="2" t="s">
        <v>380</v>
      </c>
      <c r="B13112" s="2">
        <v>5.1</v>
      </c>
      <c r="C13112" s="2" t="s">
        <v>17</v>
      </c>
      <c r="D13112" s="2">
        <v>1.89</v>
      </c>
      <c r="E13112" s="2" t="s">
        <v>15</v>
      </c>
      <c r="F13112" s="2">
        <v>0.372</v>
      </c>
      <c r="G13112" s="2">
        <v>0.00737</v>
      </c>
      <c r="H13112" s="2">
        <v>0.000379</v>
      </c>
      <c r="I13112" s="4" t="s">
        <v>8530</v>
      </c>
      <c r="J13112" s="1">
        <f t="shared" si="644"/>
        <v>45905.6331552778</v>
      </c>
      <c r="K13112">
        <f>100000+SUM(G$2:G13112)-SUM(H$2:H13112)</f>
        <v>99902.71622748</v>
      </c>
      <c r="L13112">
        <f t="shared" si="645"/>
        <v>94438.7639970324</v>
      </c>
      <c r="M13112">
        <f t="shared" si="646"/>
        <v>1.05785709171945</v>
      </c>
    </row>
    <row r="13113" spans="1:13">
      <c r="A13113" s="2" t="s">
        <v>341</v>
      </c>
      <c r="B13113" s="2">
        <v>0.1</v>
      </c>
      <c r="C13113" s="2" t="s">
        <v>17</v>
      </c>
      <c r="D13113" s="2">
        <v>1.26</v>
      </c>
      <c r="E13113" s="2" t="s">
        <v>15</v>
      </c>
      <c r="F13113" s="2">
        <v>12.6</v>
      </c>
      <c r="G13113" s="2">
        <v>-0.0428</v>
      </c>
      <c r="H13113" s="2">
        <v>0.000252</v>
      </c>
      <c r="I13113" s="4" t="s">
        <v>8530</v>
      </c>
      <c r="J13113" s="1">
        <f t="shared" si="644"/>
        <v>45905.6331552778</v>
      </c>
      <c r="K13113">
        <f>100000+SUM(G$2:G13113)-SUM(H$2:H13113)</f>
        <v>99902.67317548</v>
      </c>
      <c r="L13113">
        <f t="shared" si="645"/>
        <v>94438.7639970324</v>
      </c>
      <c r="M13113">
        <f t="shared" si="646"/>
        <v>1.05785663584732</v>
      </c>
    </row>
    <row r="13114" spans="1:13">
      <c r="A13114" s="2" t="s">
        <v>3950</v>
      </c>
      <c r="B13114" s="2">
        <v>104</v>
      </c>
      <c r="C13114" s="2" t="s">
        <v>17</v>
      </c>
      <c r="D13114" s="2">
        <v>6.29</v>
      </c>
      <c r="E13114" s="2" t="s">
        <v>15</v>
      </c>
      <c r="F13114" s="2">
        <v>0.0604</v>
      </c>
      <c r="G13114" s="2">
        <v>0.254</v>
      </c>
      <c r="H13114" s="2">
        <v>0.00126</v>
      </c>
      <c r="I13114" s="4" t="s">
        <v>8531</v>
      </c>
      <c r="J13114" s="1">
        <f t="shared" si="644"/>
        <v>45905.6331552894</v>
      </c>
      <c r="K13114">
        <f>100000+SUM(G$2:G13114)-SUM(H$2:H13114)</f>
        <v>99902.92591548</v>
      </c>
      <c r="L13114">
        <f t="shared" si="645"/>
        <v>94438.7639970324</v>
      </c>
      <c r="M13114">
        <f t="shared" si="646"/>
        <v>1.05785931207888</v>
      </c>
    </row>
    <row r="13115" spans="1:13">
      <c r="A13115" s="2" t="s">
        <v>725</v>
      </c>
      <c r="B13115" s="2">
        <v>253</v>
      </c>
      <c r="C13115" s="2" t="s">
        <v>17</v>
      </c>
      <c r="D13115" s="2">
        <v>7.36</v>
      </c>
      <c r="E13115" s="2" t="s">
        <v>15</v>
      </c>
      <c r="F13115" s="2">
        <v>0.0291</v>
      </c>
      <c r="G13115" s="2">
        <v>-0.0194</v>
      </c>
      <c r="H13115" s="2">
        <v>0.00147</v>
      </c>
      <c r="I13115" s="4" t="s">
        <v>8531</v>
      </c>
      <c r="J13115" s="1">
        <f t="shared" si="644"/>
        <v>45905.6331552894</v>
      </c>
      <c r="K13115">
        <f>100000+SUM(G$2:G13115)-SUM(H$2:H13115)</f>
        <v>99902.90504548</v>
      </c>
      <c r="L13115">
        <f t="shared" si="645"/>
        <v>94438.7639970324</v>
      </c>
      <c r="M13115">
        <f t="shared" si="646"/>
        <v>1.05785909108911</v>
      </c>
    </row>
    <row r="13116" spans="1:13">
      <c r="A13116" s="2" t="s">
        <v>725</v>
      </c>
      <c r="B13116" s="2">
        <v>2</v>
      </c>
      <c r="C13116" s="2" t="s">
        <v>17</v>
      </c>
      <c r="D13116" s="2">
        <v>0.0582</v>
      </c>
      <c r="E13116" s="2" t="s">
        <v>15</v>
      </c>
      <c r="F13116" s="2">
        <v>0.0291</v>
      </c>
      <c r="G13116" s="2">
        <v>-0.000153</v>
      </c>
      <c r="H13116" s="2">
        <v>1.16e-5</v>
      </c>
      <c r="I13116" s="4" t="s">
        <v>8531</v>
      </c>
      <c r="J13116" s="1">
        <f t="shared" si="644"/>
        <v>45905.6331552894</v>
      </c>
      <c r="K13116">
        <f>100000+SUM(G$2:G13116)-SUM(H$2:H13116)</f>
        <v>99902.90488088</v>
      </c>
      <c r="L13116">
        <f t="shared" si="645"/>
        <v>94438.7639970324</v>
      </c>
      <c r="M13116">
        <f t="shared" si="646"/>
        <v>1.05785908934619</v>
      </c>
    </row>
    <row r="13117" spans="1:13">
      <c r="A13117" s="2" t="s">
        <v>725</v>
      </c>
      <c r="B13117" s="2">
        <v>1</v>
      </c>
      <c r="C13117" s="2" t="s">
        <v>17</v>
      </c>
      <c r="D13117" s="2">
        <v>0.0291</v>
      </c>
      <c r="E13117" s="2" t="s">
        <v>15</v>
      </c>
      <c r="F13117" s="2">
        <v>0.0291</v>
      </c>
      <c r="G13117" s="2">
        <v>-7.66e-5</v>
      </c>
      <c r="H13117" s="2">
        <v>5.82e-6</v>
      </c>
      <c r="I13117" s="4" t="s">
        <v>8531</v>
      </c>
      <c r="J13117" s="1">
        <f t="shared" si="644"/>
        <v>45905.6331552894</v>
      </c>
      <c r="K13117">
        <f>100000+SUM(G$2:G13117)-SUM(H$2:H13117)</f>
        <v>99902.90479846</v>
      </c>
      <c r="L13117">
        <f t="shared" si="645"/>
        <v>94438.7639970324</v>
      </c>
      <c r="M13117">
        <f t="shared" si="646"/>
        <v>1.05785908847345</v>
      </c>
    </row>
    <row r="13118" spans="1:13">
      <c r="A13118" s="2" t="s">
        <v>725</v>
      </c>
      <c r="B13118" s="2">
        <v>1</v>
      </c>
      <c r="C13118" s="2" t="s">
        <v>17</v>
      </c>
      <c r="D13118" s="2">
        <v>0.0291</v>
      </c>
      <c r="E13118" s="2" t="s">
        <v>15</v>
      </c>
      <c r="F13118" s="2">
        <v>0.0291</v>
      </c>
      <c r="G13118" s="2">
        <v>-7.66e-5</v>
      </c>
      <c r="H13118" s="2">
        <v>5.82e-6</v>
      </c>
      <c r="I13118" s="4" t="s">
        <v>8531</v>
      </c>
      <c r="J13118" s="1">
        <f t="shared" si="644"/>
        <v>45905.6331552894</v>
      </c>
      <c r="K13118">
        <f>100000+SUM(G$2:G13118)-SUM(H$2:H13118)</f>
        <v>99902.90471604</v>
      </c>
      <c r="L13118">
        <f t="shared" si="645"/>
        <v>94438.7639970324</v>
      </c>
      <c r="M13118">
        <f t="shared" si="646"/>
        <v>1.05785908760072</v>
      </c>
    </row>
    <row r="13119" spans="1:13">
      <c r="A13119" s="2" t="s">
        <v>725</v>
      </c>
      <c r="B13119" s="2">
        <v>1</v>
      </c>
      <c r="C13119" s="2" t="s">
        <v>17</v>
      </c>
      <c r="D13119" s="2">
        <v>0.0291</v>
      </c>
      <c r="E13119" s="2" t="s">
        <v>15</v>
      </c>
      <c r="F13119" s="2">
        <v>0.0291</v>
      </c>
      <c r="G13119" s="2">
        <v>-7.66e-5</v>
      </c>
      <c r="H13119" s="2">
        <v>5.82e-6</v>
      </c>
      <c r="I13119" s="4" t="s">
        <v>8531</v>
      </c>
      <c r="J13119" s="1">
        <f t="shared" si="644"/>
        <v>45905.6331552894</v>
      </c>
      <c r="K13119">
        <f>100000+SUM(G$2:G13119)-SUM(H$2:H13119)</f>
        <v>99902.90463362</v>
      </c>
      <c r="L13119">
        <f t="shared" si="645"/>
        <v>94438.7639970324</v>
      </c>
      <c r="M13119">
        <f t="shared" si="646"/>
        <v>1.05785908672798</v>
      </c>
    </row>
    <row r="13120" spans="1:13">
      <c r="A13120" s="2" t="s">
        <v>725</v>
      </c>
      <c r="B13120" s="2">
        <v>1</v>
      </c>
      <c r="C13120" s="2" t="s">
        <v>17</v>
      </c>
      <c r="D13120" s="2">
        <v>0.0291</v>
      </c>
      <c r="E13120" s="2" t="s">
        <v>15</v>
      </c>
      <c r="F13120" s="2">
        <v>0.0291</v>
      </c>
      <c r="G13120" s="2">
        <v>-7.66e-5</v>
      </c>
      <c r="H13120" s="2">
        <v>5.82e-6</v>
      </c>
      <c r="I13120" s="4" t="s">
        <v>8531</v>
      </c>
      <c r="J13120" s="1">
        <f t="shared" si="644"/>
        <v>45905.6331552894</v>
      </c>
      <c r="K13120">
        <f>100000+SUM(G$2:G13120)-SUM(H$2:H13120)</f>
        <v>99902.9045512</v>
      </c>
      <c r="L13120">
        <f t="shared" si="645"/>
        <v>94438.7639970324</v>
      </c>
      <c r="M13120">
        <f t="shared" si="646"/>
        <v>1.05785908585525</v>
      </c>
    </row>
    <row r="13121" spans="1:13">
      <c r="A13121" s="2" t="s">
        <v>725</v>
      </c>
      <c r="B13121" s="2">
        <v>1</v>
      </c>
      <c r="C13121" s="2" t="s">
        <v>17</v>
      </c>
      <c r="D13121" s="2">
        <v>0.0291</v>
      </c>
      <c r="E13121" s="2" t="s">
        <v>15</v>
      </c>
      <c r="F13121" s="2">
        <v>0.0291</v>
      </c>
      <c r="G13121" s="2">
        <v>-7.66e-5</v>
      </c>
      <c r="H13121" s="2">
        <v>5.82e-6</v>
      </c>
      <c r="I13121" s="4" t="s">
        <v>8531</v>
      </c>
      <c r="J13121" s="1">
        <f t="shared" si="644"/>
        <v>45905.6331552894</v>
      </c>
      <c r="K13121">
        <f>100000+SUM(G$2:G13121)-SUM(H$2:H13121)</f>
        <v>99902.90446878</v>
      </c>
      <c r="L13121">
        <f t="shared" si="645"/>
        <v>94438.7639970324</v>
      </c>
      <c r="M13121">
        <f t="shared" si="646"/>
        <v>1.05785908498251</v>
      </c>
    </row>
    <row r="13122" spans="1:13">
      <c r="A13122" s="2" t="s">
        <v>725</v>
      </c>
      <c r="B13122" s="2">
        <v>2</v>
      </c>
      <c r="C13122" s="2" t="s">
        <v>17</v>
      </c>
      <c r="D13122" s="2">
        <v>0.0582</v>
      </c>
      <c r="E13122" s="2" t="s">
        <v>15</v>
      </c>
      <c r="F13122" s="2">
        <v>0.0291</v>
      </c>
      <c r="G13122" s="2">
        <v>-0.000153</v>
      </c>
      <c r="H13122" s="2">
        <v>1.16e-5</v>
      </c>
      <c r="I13122" s="4" t="s">
        <v>8531</v>
      </c>
      <c r="J13122" s="1">
        <f t="shared" ref="J13122:J13153" si="647">(I13122/86400000)+DATE(1970,1,1)+(8*TIME(1,0,0))</f>
        <v>45905.6331552894</v>
      </c>
      <c r="K13122">
        <f>100000+SUM(G$2:G13122)-SUM(H$2:H13122)</f>
        <v>99902.90430418</v>
      </c>
      <c r="L13122">
        <f t="shared" ref="L13122:L13153" si="648">L13121</f>
        <v>94438.7639970324</v>
      </c>
      <c r="M13122">
        <f t="shared" ref="M13122:M13153" si="649">K13122/L13122</f>
        <v>1.05785908323958</v>
      </c>
    </row>
    <row r="13123" spans="1:13">
      <c r="A13123" s="2" t="s">
        <v>725</v>
      </c>
      <c r="B13123" s="2">
        <v>2</v>
      </c>
      <c r="C13123" s="2" t="s">
        <v>17</v>
      </c>
      <c r="D13123" s="2">
        <v>0.0582</v>
      </c>
      <c r="E13123" s="2" t="s">
        <v>15</v>
      </c>
      <c r="F13123" s="2">
        <v>0.0291</v>
      </c>
      <c r="G13123" s="2">
        <v>-0.000153</v>
      </c>
      <c r="H13123" s="2">
        <v>1.16e-5</v>
      </c>
      <c r="I13123" s="4" t="s">
        <v>8531</v>
      </c>
      <c r="J13123" s="1">
        <f t="shared" si="647"/>
        <v>45905.6331552894</v>
      </c>
      <c r="K13123">
        <f>100000+SUM(G$2:G13123)-SUM(H$2:H13123)</f>
        <v>99902.90413958</v>
      </c>
      <c r="L13123">
        <f t="shared" si="648"/>
        <v>94438.7639970324</v>
      </c>
      <c r="M13123">
        <f t="shared" si="649"/>
        <v>1.05785908149665</v>
      </c>
    </row>
    <row r="13124" spans="1:13">
      <c r="A13124" s="2" t="s">
        <v>725</v>
      </c>
      <c r="B13124" s="2">
        <v>2</v>
      </c>
      <c r="C13124" s="2" t="s">
        <v>17</v>
      </c>
      <c r="D13124" s="2">
        <v>0.0582</v>
      </c>
      <c r="E13124" s="2" t="s">
        <v>15</v>
      </c>
      <c r="F13124" s="2">
        <v>0.0291</v>
      </c>
      <c r="G13124" s="2">
        <v>-0.000153</v>
      </c>
      <c r="H13124" s="2">
        <v>1.16e-5</v>
      </c>
      <c r="I13124" s="4" t="s">
        <v>8531</v>
      </c>
      <c r="J13124" s="1">
        <f t="shared" si="647"/>
        <v>45905.6331552894</v>
      </c>
      <c r="K13124">
        <f>100000+SUM(G$2:G13124)-SUM(H$2:H13124)</f>
        <v>99902.90397498</v>
      </c>
      <c r="L13124">
        <f t="shared" si="648"/>
        <v>94438.7639970324</v>
      </c>
      <c r="M13124">
        <f t="shared" si="649"/>
        <v>1.05785907975373</v>
      </c>
    </row>
    <row r="13125" spans="1:13">
      <c r="A13125" s="2" t="s">
        <v>725</v>
      </c>
      <c r="B13125" s="2">
        <v>1</v>
      </c>
      <c r="C13125" s="2" t="s">
        <v>17</v>
      </c>
      <c r="D13125" s="2">
        <v>0.0291</v>
      </c>
      <c r="E13125" s="2" t="s">
        <v>15</v>
      </c>
      <c r="F13125" s="2">
        <v>0.0291</v>
      </c>
      <c r="G13125" s="2">
        <v>-7.66e-5</v>
      </c>
      <c r="H13125" s="2">
        <v>5.82e-6</v>
      </c>
      <c r="I13125" s="4" t="s">
        <v>8531</v>
      </c>
      <c r="J13125" s="1">
        <f t="shared" si="647"/>
        <v>45905.6331552894</v>
      </c>
      <c r="K13125">
        <f>100000+SUM(G$2:G13125)-SUM(H$2:H13125)</f>
        <v>99902.90389256</v>
      </c>
      <c r="L13125">
        <f t="shared" si="648"/>
        <v>94438.7639970324</v>
      </c>
      <c r="M13125">
        <f t="shared" si="649"/>
        <v>1.05785907888099</v>
      </c>
    </row>
    <row r="13126" spans="1:13">
      <c r="A13126" s="2" t="s">
        <v>725</v>
      </c>
      <c r="B13126" s="2">
        <v>78</v>
      </c>
      <c r="C13126" s="2" t="s">
        <v>17</v>
      </c>
      <c r="D13126" s="2">
        <v>2.27</v>
      </c>
      <c r="E13126" s="2" t="s">
        <v>15</v>
      </c>
      <c r="F13126" s="2">
        <v>0.0291</v>
      </c>
      <c r="G13126" s="2">
        <v>-0.00605</v>
      </c>
      <c r="H13126" s="2">
        <v>0.000454</v>
      </c>
      <c r="I13126" s="4" t="s">
        <v>8531</v>
      </c>
      <c r="J13126" s="1">
        <f t="shared" si="647"/>
        <v>45905.6331552894</v>
      </c>
      <c r="K13126">
        <f>100000+SUM(G$2:G13126)-SUM(H$2:H13126)</f>
        <v>99902.89738856</v>
      </c>
      <c r="L13126">
        <f t="shared" si="648"/>
        <v>94438.7639970324</v>
      </c>
      <c r="M13126">
        <f t="shared" si="649"/>
        <v>1.05785901001097</v>
      </c>
    </row>
    <row r="13127" spans="1:13">
      <c r="A13127" s="2" t="s">
        <v>3957</v>
      </c>
      <c r="B13127" s="2">
        <v>39</v>
      </c>
      <c r="C13127" s="2" t="s">
        <v>17</v>
      </c>
      <c r="D13127" s="2">
        <v>0.626</v>
      </c>
      <c r="E13127" s="2" t="s">
        <v>15</v>
      </c>
      <c r="F13127" s="2">
        <v>0.016</v>
      </c>
      <c r="G13127" s="2">
        <v>0.00879</v>
      </c>
      <c r="H13127" s="2">
        <v>0.000125</v>
      </c>
      <c r="I13127" s="4" t="s">
        <v>8532</v>
      </c>
      <c r="J13127" s="1">
        <f t="shared" si="647"/>
        <v>45905.6331571181</v>
      </c>
      <c r="K13127">
        <f>100000+SUM(G$2:G13127)-SUM(H$2:H13127)</f>
        <v>99902.90605356</v>
      </c>
      <c r="L13127">
        <f t="shared" si="648"/>
        <v>94438.7639970324</v>
      </c>
      <c r="M13127">
        <f t="shared" si="649"/>
        <v>1.05785910176354</v>
      </c>
    </row>
    <row r="13128" spans="1:13">
      <c r="A13128" s="2" t="s">
        <v>3960</v>
      </c>
      <c r="B13128" s="2">
        <v>11</v>
      </c>
      <c r="C13128" s="2" t="s">
        <v>17</v>
      </c>
      <c r="D13128" s="2">
        <v>0.949</v>
      </c>
      <c r="E13128" s="2" t="s">
        <v>15</v>
      </c>
      <c r="F13128" s="2">
        <v>0.0863</v>
      </c>
      <c r="G13128" s="2">
        <v>-0.0119</v>
      </c>
      <c r="H13128" s="2">
        <v>0.00019</v>
      </c>
      <c r="I13128" s="4" t="s">
        <v>8532</v>
      </c>
      <c r="J13128" s="1">
        <f t="shared" si="647"/>
        <v>45905.6331571181</v>
      </c>
      <c r="K13128">
        <f>100000+SUM(G$2:G13128)-SUM(H$2:H13128)</f>
        <v>99902.89396356</v>
      </c>
      <c r="L13128">
        <f t="shared" si="648"/>
        <v>94438.7639970324</v>
      </c>
      <c r="M13128">
        <f t="shared" si="649"/>
        <v>1.05785897374408</v>
      </c>
    </row>
    <row r="13129" spans="1:13">
      <c r="A13129" s="2" t="s">
        <v>123</v>
      </c>
      <c r="B13129" s="2">
        <v>0.54</v>
      </c>
      <c r="C13129" s="2" t="s">
        <v>17</v>
      </c>
      <c r="D13129" s="2">
        <v>11.1</v>
      </c>
      <c r="E13129" s="2" t="s">
        <v>15</v>
      </c>
      <c r="F13129" s="2">
        <v>20.5</v>
      </c>
      <c r="G13129" s="2">
        <v>-0.131</v>
      </c>
      <c r="H13129" s="2">
        <v>0.00221</v>
      </c>
      <c r="I13129" s="4" t="s">
        <v>8532</v>
      </c>
      <c r="J13129" s="1">
        <f t="shared" si="647"/>
        <v>45905.6331571181</v>
      </c>
      <c r="K13129">
        <f>100000+SUM(G$2:G13129)-SUM(H$2:H13129)</f>
        <v>99902.76075356</v>
      </c>
      <c r="L13129">
        <f t="shared" si="648"/>
        <v>94438.7639970324</v>
      </c>
      <c r="M13129">
        <f t="shared" si="649"/>
        <v>1.05785756320042</v>
      </c>
    </row>
    <row r="13130" spans="1:13">
      <c r="A13130" s="2" t="s">
        <v>2753</v>
      </c>
      <c r="B13130" s="2">
        <v>2</v>
      </c>
      <c r="C13130" s="2" t="s">
        <v>17</v>
      </c>
      <c r="D13130" s="2">
        <v>0.362</v>
      </c>
      <c r="E13130" s="2" t="s">
        <v>15</v>
      </c>
      <c r="F13130" s="2">
        <v>0.181</v>
      </c>
      <c r="G13130" s="2">
        <v>-0.0172</v>
      </c>
      <c r="H13130" s="2">
        <v>7.23e-5</v>
      </c>
      <c r="I13130" s="4" t="s">
        <v>8533</v>
      </c>
      <c r="J13130" s="1">
        <f t="shared" si="647"/>
        <v>45905.6331633912</v>
      </c>
      <c r="K13130">
        <f>100000+SUM(G$2:G13130)-SUM(H$2:H13130)</f>
        <v>99902.74348126</v>
      </c>
      <c r="L13130">
        <f t="shared" si="648"/>
        <v>94438.7639970324</v>
      </c>
      <c r="M13130">
        <f t="shared" si="649"/>
        <v>1.05785738030624</v>
      </c>
    </row>
    <row r="13131" spans="1:13">
      <c r="A13131" s="2" t="s">
        <v>1316</v>
      </c>
      <c r="B13131" s="2">
        <v>0.1</v>
      </c>
      <c r="C13131" s="2" t="s">
        <v>17</v>
      </c>
      <c r="D13131" s="2">
        <v>0.675</v>
      </c>
      <c r="E13131" s="2" t="s">
        <v>15</v>
      </c>
      <c r="F13131" s="2">
        <v>6.75</v>
      </c>
      <c r="G13131" s="2">
        <v>0.00471</v>
      </c>
      <c r="H13131" s="2">
        <v>0.000135</v>
      </c>
      <c r="I13131" s="4" t="s">
        <v>8533</v>
      </c>
      <c r="J13131" s="1">
        <f t="shared" si="647"/>
        <v>45905.6331633912</v>
      </c>
      <c r="K13131">
        <f>100000+SUM(G$2:G13131)-SUM(H$2:H13131)</f>
        <v>99902.74805626</v>
      </c>
      <c r="L13131">
        <f t="shared" si="648"/>
        <v>94438.7639970324</v>
      </c>
      <c r="M13131">
        <f t="shared" si="649"/>
        <v>1.05785742875033</v>
      </c>
    </row>
    <row r="13132" spans="1:13">
      <c r="A13132" s="2" t="s">
        <v>3962</v>
      </c>
      <c r="B13132" s="2">
        <v>1.1</v>
      </c>
      <c r="C13132" s="2" t="s">
        <v>17</v>
      </c>
      <c r="D13132" s="2">
        <v>7.06</v>
      </c>
      <c r="E13132" s="2" t="s">
        <v>15</v>
      </c>
      <c r="F13132" s="2">
        <v>6.42</v>
      </c>
      <c r="G13132" s="2">
        <v>0.151</v>
      </c>
      <c r="H13132" s="2">
        <v>0.00141</v>
      </c>
      <c r="I13132" s="4" t="s">
        <v>8533</v>
      </c>
      <c r="J13132" s="1">
        <f t="shared" si="647"/>
        <v>45905.6331633912</v>
      </c>
      <c r="K13132">
        <f>100000+SUM(G$2:G13132)-SUM(H$2:H13132)</f>
        <v>99902.89764626</v>
      </c>
      <c r="L13132">
        <f t="shared" si="648"/>
        <v>94438.7639970324</v>
      </c>
      <c r="M13132">
        <f t="shared" si="649"/>
        <v>1.05785901273972</v>
      </c>
    </row>
    <row r="13133" spans="1:13">
      <c r="A13133" s="2" t="s">
        <v>3959</v>
      </c>
      <c r="B13133" s="2">
        <v>4</v>
      </c>
      <c r="C13133" s="2" t="s">
        <v>17</v>
      </c>
      <c r="D13133" s="2">
        <v>1.14</v>
      </c>
      <c r="E13133" s="2" t="s">
        <v>15</v>
      </c>
      <c r="F13133" s="2">
        <v>0.285</v>
      </c>
      <c r="G13133" s="2">
        <v>0.0355</v>
      </c>
      <c r="H13133" s="2">
        <v>0.000228</v>
      </c>
      <c r="I13133" s="4" t="s">
        <v>8534</v>
      </c>
      <c r="J13133" s="1">
        <f t="shared" si="647"/>
        <v>45905.6331634028</v>
      </c>
      <c r="K13133">
        <f>100000+SUM(G$2:G13133)-SUM(H$2:H13133)</f>
        <v>99902.93291826</v>
      </c>
      <c r="L13133">
        <f t="shared" si="648"/>
        <v>94438.7639970324</v>
      </c>
      <c r="M13133">
        <f t="shared" si="649"/>
        <v>1.05785938623042</v>
      </c>
    </row>
    <row r="13134" spans="1:13">
      <c r="A13134" s="2" t="s">
        <v>1238</v>
      </c>
      <c r="B13134" s="2">
        <v>2</v>
      </c>
      <c r="C13134" s="2" t="s">
        <v>17</v>
      </c>
      <c r="D13134" s="2">
        <v>0.575</v>
      </c>
      <c r="E13134" s="2" t="s">
        <v>15</v>
      </c>
      <c r="F13134" s="2">
        <v>0.287</v>
      </c>
      <c r="G13134" s="2">
        <v>0.00332</v>
      </c>
      <c r="H13134" s="2">
        <v>0.000115</v>
      </c>
      <c r="I13134" s="4" t="s">
        <v>8534</v>
      </c>
      <c r="J13134" s="1">
        <f t="shared" si="647"/>
        <v>45905.6331634028</v>
      </c>
      <c r="K13134">
        <f>100000+SUM(G$2:G13134)-SUM(H$2:H13134)</f>
        <v>99902.93612326</v>
      </c>
      <c r="L13134">
        <f t="shared" si="648"/>
        <v>94438.7639970324</v>
      </c>
      <c r="M13134">
        <f t="shared" si="649"/>
        <v>1.05785942016775</v>
      </c>
    </row>
    <row r="13135" spans="1:13">
      <c r="A13135" s="2" t="s">
        <v>350</v>
      </c>
      <c r="B13135" s="2">
        <v>9</v>
      </c>
      <c r="C13135" s="2" t="s">
        <v>17</v>
      </c>
      <c r="D13135" s="2">
        <v>0.799</v>
      </c>
      <c r="E13135" s="2" t="s">
        <v>15</v>
      </c>
      <c r="F13135" s="2">
        <v>0.0888</v>
      </c>
      <c r="G13135" s="2">
        <v>-0.00374</v>
      </c>
      <c r="H13135" s="2">
        <v>0.00016</v>
      </c>
      <c r="I13135" s="4" t="s">
        <v>8534</v>
      </c>
      <c r="J13135" s="1">
        <f t="shared" si="647"/>
        <v>45905.6331634028</v>
      </c>
      <c r="K13135">
        <f>100000+SUM(G$2:G13135)-SUM(H$2:H13135)</f>
        <v>99902.93222326</v>
      </c>
      <c r="L13135">
        <f t="shared" si="648"/>
        <v>94438.7639970324</v>
      </c>
      <c r="M13135">
        <f t="shared" si="649"/>
        <v>1.05785937887115</v>
      </c>
    </row>
    <row r="13136" spans="1:13">
      <c r="A13136" s="2" t="s">
        <v>329</v>
      </c>
      <c r="B13136" s="2">
        <v>0.2</v>
      </c>
      <c r="C13136" s="2" t="s">
        <v>17</v>
      </c>
      <c r="D13136" s="2">
        <v>0.625</v>
      </c>
      <c r="E13136" s="2" t="s">
        <v>15</v>
      </c>
      <c r="F13136" s="2">
        <v>3.12</v>
      </c>
      <c r="G13136" s="2">
        <v>-0.00281</v>
      </c>
      <c r="H13136" s="2">
        <v>0.000125</v>
      </c>
      <c r="I13136" s="4" t="s">
        <v>8535</v>
      </c>
      <c r="J13136" s="1">
        <f t="shared" si="647"/>
        <v>45905.6332244097</v>
      </c>
      <c r="K13136">
        <f>100000+SUM(G$2:G13136)-SUM(H$2:H13136)</f>
        <v>99902.92928826</v>
      </c>
      <c r="L13136">
        <f t="shared" si="648"/>
        <v>94438.7639970324</v>
      </c>
      <c r="M13136">
        <f t="shared" si="649"/>
        <v>1.05785934779281</v>
      </c>
    </row>
    <row r="13137" spans="1:13">
      <c r="A13137" s="2" t="s">
        <v>318</v>
      </c>
      <c r="B13137" s="2">
        <v>67</v>
      </c>
      <c r="C13137" s="2" t="s">
        <v>17</v>
      </c>
      <c r="D13137" s="2">
        <v>0.124</v>
      </c>
      <c r="E13137" s="2" t="s">
        <v>15</v>
      </c>
      <c r="F13137" s="2">
        <v>0.00185</v>
      </c>
      <c r="G13137" s="2">
        <v>0.0022</v>
      </c>
      <c r="H13137" s="2">
        <v>2.48e-5</v>
      </c>
      <c r="I13137" s="4" t="s">
        <v>8535</v>
      </c>
      <c r="J13137" s="1">
        <f t="shared" si="647"/>
        <v>45905.6332244097</v>
      </c>
      <c r="K13137">
        <f>100000+SUM(G$2:G13137)-SUM(H$2:H13137)</f>
        <v>99902.93146346</v>
      </c>
      <c r="L13137">
        <f t="shared" si="648"/>
        <v>94438.7639970324</v>
      </c>
      <c r="M13137">
        <f t="shared" si="649"/>
        <v>1.05785937082573</v>
      </c>
    </row>
    <row r="13138" spans="1:13">
      <c r="A13138" s="2" t="s">
        <v>13</v>
      </c>
      <c r="B13138" s="2">
        <v>3.5</v>
      </c>
      <c r="C13138" s="2" t="s">
        <v>17</v>
      </c>
      <c r="D13138" s="2">
        <v>0.27</v>
      </c>
      <c r="E13138" s="2" t="s">
        <v>15</v>
      </c>
      <c r="F13138" s="2">
        <v>0.0772</v>
      </c>
      <c r="G13138" s="2">
        <v>-0.00422</v>
      </c>
      <c r="H13138" s="2">
        <v>5.4e-5</v>
      </c>
      <c r="I13138" s="4" t="s">
        <v>8536</v>
      </c>
      <c r="J13138" s="1">
        <f t="shared" si="647"/>
        <v>45905.6332244213</v>
      </c>
      <c r="K13138">
        <f>100000+SUM(G$2:G13138)-SUM(H$2:H13138)</f>
        <v>99902.92718946</v>
      </c>
      <c r="L13138">
        <f t="shared" si="648"/>
        <v>94438.7639970324</v>
      </c>
      <c r="M13138">
        <f t="shared" si="649"/>
        <v>1.05785932556889</v>
      </c>
    </row>
    <row r="13139" spans="1:13">
      <c r="A13139" s="2" t="s">
        <v>334</v>
      </c>
      <c r="B13139" s="2">
        <v>0.008</v>
      </c>
      <c r="C13139" s="2" t="s">
        <v>17</v>
      </c>
      <c r="D13139" s="2">
        <v>2.55</v>
      </c>
      <c r="E13139" s="2" t="s">
        <v>15</v>
      </c>
      <c r="F13139" s="2">
        <v>319</v>
      </c>
      <c r="G13139" s="2">
        <v>-0.0134</v>
      </c>
      <c r="H13139" s="2">
        <v>0.000511</v>
      </c>
      <c r="I13139" s="4" t="s">
        <v>8536</v>
      </c>
      <c r="J13139" s="1">
        <f t="shared" si="647"/>
        <v>45905.6332244213</v>
      </c>
      <c r="K13139">
        <f>100000+SUM(G$2:G13139)-SUM(H$2:H13139)</f>
        <v>99902.91327846</v>
      </c>
      <c r="L13139">
        <f t="shared" si="648"/>
        <v>94438.7639970324</v>
      </c>
      <c r="M13139">
        <f t="shared" si="649"/>
        <v>1.05785917826709</v>
      </c>
    </row>
    <row r="13140" spans="1:13">
      <c r="A13140" s="2" t="s">
        <v>131</v>
      </c>
      <c r="B13140" s="2">
        <v>1.3</v>
      </c>
      <c r="C13140" s="2" t="s">
        <v>17</v>
      </c>
      <c r="D13140" s="2">
        <v>3.67</v>
      </c>
      <c r="E13140" s="2" t="s">
        <v>15</v>
      </c>
      <c r="F13140" s="2">
        <v>2.82</v>
      </c>
      <c r="G13140" s="2">
        <v>-0.00463</v>
      </c>
      <c r="H13140" s="2">
        <v>0.000734</v>
      </c>
      <c r="I13140" s="4" t="s">
        <v>8536</v>
      </c>
      <c r="J13140" s="1">
        <f t="shared" si="647"/>
        <v>45905.6332244213</v>
      </c>
      <c r="K13140">
        <f>100000+SUM(G$2:G13140)-SUM(H$2:H13140)</f>
        <v>99902.90791446</v>
      </c>
      <c r="L13140">
        <f t="shared" si="648"/>
        <v>94438.7639970324</v>
      </c>
      <c r="M13140">
        <f t="shared" si="649"/>
        <v>1.05785912146838</v>
      </c>
    </row>
    <row r="13141" spans="1:13">
      <c r="A13141" s="2" t="s">
        <v>327</v>
      </c>
      <c r="B13141" s="2">
        <v>1308</v>
      </c>
      <c r="C13141" s="2" t="s">
        <v>17</v>
      </c>
      <c r="D13141" s="2">
        <v>0.171</v>
      </c>
      <c r="E13141" s="2" t="s">
        <v>15</v>
      </c>
      <c r="F13141" s="2">
        <v>0.000131</v>
      </c>
      <c r="G13141" s="2">
        <v>0.0017</v>
      </c>
      <c r="H13141" s="2">
        <v>3.42e-5</v>
      </c>
      <c r="I13141" s="4" t="s">
        <v>8537</v>
      </c>
      <c r="J13141" s="1">
        <f t="shared" si="647"/>
        <v>45905.6332251736</v>
      </c>
      <c r="K13141">
        <f>100000+SUM(G$2:G13141)-SUM(H$2:H13141)</f>
        <v>99902.90958026</v>
      </c>
      <c r="L13141">
        <f t="shared" si="648"/>
        <v>94438.7639970324</v>
      </c>
      <c r="M13141">
        <f t="shared" si="649"/>
        <v>1.05785913910732</v>
      </c>
    </row>
    <row r="13142" spans="1:13">
      <c r="A13142" s="2" t="s">
        <v>337</v>
      </c>
      <c r="B13142" s="2">
        <v>0.2</v>
      </c>
      <c r="C13142" s="2" t="s">
        <v>17</v>
      </c>
      <c r="D13142" s="2">
        <v>0.199</v>
      </c>
      <c r="E13142" s="2" t="s">
        <v>15</v>
      </c>
      <c r="F13142" s="2">
        <v>0.993</v>
      </c>
      <c r="G13142" s="2">
        <v>-0.0071</v>
      </c>
      <c r="H13142" s="2">
        <v>3.97e-5</v>
      </c>
      <c r="I13142" s="4" t="s">
        <v>8537</v>
      </c>
      <c r="J13142" s="1">
        <f t="shared" si="647"/>
        <v>45905.6332251736</v>
      </c>
      <c r="K13142">
        <f>100000+SUM(G$2:G13142)-SUM(H$2:H13142)</f>
        <v>99902.90244056</v>
      </c>
      <c r="L13142">
        <f t="shared" si="648"/>
        <v>94438.7639970324</v>
      </c>
      <c r="M13142">
        <f t="shared" si="649"/>
        <v>1.05785906350595</v>
      </c>
    </row>
    <row r="13143" spans="1:13">
      <c r="A13143" s="2" t="s">
        <v>125</v>
      </c>
      <c r="B13143" s="2">
        <v>0.9</v>
      </c>
      <c r="C13143" s="2" t="s">
        <v>17</v>
      </c>
      <c r="D13143" s="2">
        <v>3.04</v>
      </c>
      <c r="E13143" s="2" t="s">
        <v>15</v>
      </c>
      <c r="F13143" s="2">
        <v>3.38</v>
      </c>
      <c r="G13143" s="2">
        <v>0.0684</v>
      </c>
      <c r="H13143" s="2">
        <v>0.000608</v>
      </c>
      <c r="I13143" s="4" t="s">
        <v>8537</v>
      </c>
      <c r="J13143" s="1">
        <f t="shared" si="647"/>
        <v>45905.6332251736</v>
      </c>
      <c r="K13143">
        <f>100000+SUM(G$2:G13143)-SUM(H$2:H13143)</f>
        <v>99902.97023256</v>
      </c>
      <c r="L13143">
        <f t="shared" si="648"/>
        <v>94438.7639970324</v>
      </c>
      <c r="M13143">
        <f t="shared" si="649"/>
        <v>1.05785978134677</v>
      </c>
    </row>
    <row r="13144" spans="1:13">
      <c r="A13144" s="2" t="s">
        <v>320</v>
      </c>
      <c r="B13144" s="2">
        <v>0.9</v>
      </c>
      <c r="C13144" s="2" t="s">
        <v>17</v>
      </c>
      <c r="D13144" s="2">
        <v>0.831</v>
      </c>
      <c r="E13144" s="2" t="s">
        <v>15</v>
      </c>
      <c r="F13144" s="2">
        <v>0.924</v>
      </c>
      <c r="G13144" s="2">
        <v>-0.0218</v>
      </c>
      <c r="H13144" s="2">
        <v>0.000166</v>
      </c>
      <c r="I13144" s="4" t="s">
        <v>8538</v>
      </c>
      <c r="J13144" s="1">
        <f t="shared" si="647"/>
        <v>45905.6332297569</v>
      </c>
      <c r="K13144">
        <f>100000+SUM(G$2:G13144)-SUM(H$2:H13144)</f>
        <v>99902.94826656</v>
      </c>
      <c r="L13144">
        <f t="shared" si="648"/>
        <v>94438.7639970324</v>
      </c>
      <c r="M13144">
        <f t="shared" si="649"/>
        <v>1.0578595487516</v>
      </c>
    </row>
    <row r="13145" spans="1:13">
      <c r="A13145" s="2" t="s">
        <v>331</v>
      </c>
      <c r="B13145" s="2">
        <v>0.009</v>
      </c>
      <c r="C13145" s="2" t="s">
        <v>17</v>
      </c>
      <c r="D13145" s="2">
        <v>1.01</v>
      </c>
      <c r="E13145" s="2" t="s">
        <v>15</v>
      </c>
      <c r="F13145" s="2">
        <v>112</v>
      </c>
      <c r="G13145" s="2">
        <v>0.00451</v>
      </c>
      <c r="H13145" s="2">
        <v>0.000202</v>
      </c>
      <c r="I13145" s="4" t="s">
        <v>8538</v>
      </c>
      <c r="J13145" s="1">
        <f t="shared" si="647"/>
        <v>45905.6332297569</v>
      </c>
      <c r="K13145">
        <f>100000+SUM(G$2:G13145)-SUM(H$2:H13145)</f>
        <v>99902.95257456</v>
      </c>
      <c r="L13145">
        <f t="shared" si="648"/>
        <v>94438.7639970324</v>
      </c>
      <c r="M13145">
        <f t="shared" si="649"/>
        <v>1.05785959436847</v>
      </c>
    </row>
    <row r="13146" spans="1:13">
      <c r="A13146" s="2" t="s">
        <v>369</v>
      </c>
      <c r="B13146" s="2">
        <v>0.02</v>
      </c>
      <c r="C13146" s="2" t="s">
        <v>17</v>
      </c>
      <c r="D13146" s="2">
        <v>0.454</v>
      </c>
      <c r="E13146" s="2" t="s">
        <v>15</v>
      </c>
      <c r="F13146" s="2">
        <v>22.7</v>
      </c>
      <c r="G13146" s="2">
        <v>-0.0109</v>
      </c>
      <c r="H13146" s="2">
        <v>9.08e-5</v>
      </c>
      <c r="I13146" s="4" t="s">
        <v>8538</v>
      </c>
      <c r="J13146" s="1">
        <f t="shared" si="647"/>
        <v>45905.6332297569</v>
      </c>
      <c r="K13146">
        <f>100000+SUM(G$2:G13146)-SUM(H$2:H13146)</f>
        <v>99902.94158376</v>
      </c>
      <c r="L13146">
        <f t="shared" si="648"/>
        <v>94438.7639970324</v>
      </c>
      <c r="M13146">
        <f t="shared" si="649"/>
        <v>1.05785947798829</v>
      </c>
    </row>
    <row r="13147" spans="1:13">
      <c r="A13147" s="2" t="s">
        <v>118</v>
      </c>
      <c r="B13147" s="2">
        <v>0.1</v>
      </c>
      <c r="C13147" s="2" t="s">
        <v>17</v>
      </c>
      <c r="D13147" s="2">
        <v>20.6</v>
      </c>
      <c r="E13147" s="2" t="s">
        <v>15</v>
      </c>
      <c r="F13147" s="2">
        <v>206</v>
      </c>
      <c r="G13147" s="2">
        <v>-0.255</v>
      </c>
      <c r="H13147" s="2">
        <v>0.00411</v>
      </c>
      <c r="I13147" s="4" t="s">
        <v>8538</v>
      </c>
      <c r="J13147" s="1">
        <f t="shared" si="647"/>
        <v>45905.6332297569</v>
      </c>
      <c r="K13147">
        <f>100000+SUM(G$2:G13147)-SUM(H$2:H13147)</f>
        <v>99902.68247376</v>
      </c>
      <c r="L13147">
        <f t="shared" si="648"/>
        <v>94438.7639970324</v>
      </c>
      <c r="M13147">
        <f t="shared" si="649"/>
        <v>1.05785673430562</v>
      </c>
    </row>
    <row r="13148" spans="1:13">
      <c r="A13148" s="2" t="s">
        <v>40</v>
      </c>
      <c r="B13148" s="2">
        <v>0.005</v>
      </c>
      <c r="C13148" s="2" t="s">
        <v>17</v>
      </c>
      <c r="D13148" s="2">
        <v>21.8</v>
      </c>
      <c r="E13148" s="2" t="s">
        <v>15</v>
      </c>
      <c r="F13148" s="2">
        <v>4358</v>
      </c>
      <c r="G13148" s="2">
        <v>0.0837</v>
      </c>
      <c r="H13148" s="2">
        <v>0.00436</v>
      </c>
      <c r="I13148" s="4" t="s">
        <v>8538</v>
      </c>
      <c r="J13148" s="1">
        <f t="shared" si="647"/>
        <v>45905.6332297569</v>
      </c>
      <c r="K13148">
        <f>100000+SUM(G$2:G13148)-SUM(H$2:H13148)</f>
        <v>99902.76181376</v>
      </c>
      <c r="L13148">
        <f t="shared" si="648"/>
        <v>94438.7639970324</v>
      </c>
      <c r="M13148">
        <f t="shared" si="649"/>
        <v>1.05785757442674</v>
      </c>
    </row>
    <row r="13149" spans="1:13">
      <c r="A13149" s="2" t="s">
        <v>323</v>
      </c>
      <c r="B13149" s="2">
        <v>0.1</v>
      </c>
      <c r="C13149" s="2" t="s">
        <v>17</v>
      </c>
      <c r="D13149" s="2">
        <v>0.43</v>
      </c>
      <c r="E13149" s="2" t="s">
        <v>15</v>
      </c>
      <c r="F13149" s="2">
        <v>4.3</v>
      </c>
      <c r="G13149" s="2">
        <v>-0.000779</v>
      </c>
      <c r="H13149" s="2">
        <v>8.6e-5</v>
      </c>
      <c r="I13149" s="4" t="s">
        <v>8539</v>
      </c>
      <c r="J13149" s="1">
        <f t="shared" si="647"/>
        <v>45905.6332313889</v>
      </c>
      <c r="K13149">
        <f>100000+SUM(G$2:G13149)-SUM(H$2:H13149)</f>
        <v>99902.76094876</v>
      </c>
      <c r="L13149">
        <f t="shared" si="648"/>
        <v>94438.7639970324</v>
      </c>
      <c r="M13149">
        <f t="shared" si="649"/>
        <v>1.05785756526737</v>
      </c>
    </row>
    <row r="13150" spans="1:13">
      <c r="A13150" s="2" t="s">
        <v>325</v>
      </c>
      <c r="B13150" s="2">
        <v>0.4</v>
      </c>
      <c r="C13150" s="2" t="s">
        <v>17</v>
      </c>
      <c r="D13150" s="2">
        <v>0.321</v>
      </c>
      <c r="E13150" s="2" t="s">
        <v>15</v>
      </c>
      <c r="F13150" s="2">
        <v>0.803</v>
      </c>
      <c r="G13150" s="2">
        <v>0.00164</v>
      </c>
      <c r="H13150" s="2">
        <v>6.42e-5</v>
      </c>
      <c r="I13150" s="4" t="s">
        <v>8539</v>
      </c>
      <c r="J13150" s="1">
        <f t="shared" si="647"/>
        <v>45905.6332313889</v>
      </c>
      <c r="K13150">
        <f>100000+SUM(G$2:G13150)-SUM(H$2:H13150)</f>
        <v>99902.76252456</v>
      </c>
      <c r="L13150">
        <f t="shared" si="648"/>
        <v>94438.7639970324</v>
      </c>
      <c r="M13150">
        <f t="shared" si="649"/>
        <v>1.05785758195331</v>
      </c>
    </row>
    <row r="13151" spans="1:13">
      <c r="A13151" s="2" t="s">
        <v>3948</v>
      </c>
      <c r="B13151" s="2">
        <v>0.1</v>
      </c>
      <c r="C13151" s="2" t="s">
        <v>17</v>
      </c>
      <c r="D13151" s="2">
        <v>1.38</v>
      </c>
      <c r="E13151" s="2" t="s">
        <v>15</v>
      </c>
      <c r="F13151" s="2">
        <v>13.8</v>
      </c>
      <c r="G13151" s="2">
        <v>0.0423</v>
      </c>
      <c r="H13151" s="2">
        <v>0.000277</v>
      </c>
      <c r="I13151" s="4" t="s">
        <v>8540</v>
      </c>
      <c r="J13151" s="1">
        <f t="shared" si="647"/>
        <v>45905.6332385417</v>
      </c>
      <c r="K13151">
        <f>100000+SUM(G$2:G13151)-SUM(H$2:H13151)</f>
        <v>99902.80454756</v>
      </c>
      <c r="L13151">
        <f t="shared" si="648"/>
        <v>94438.7639970324</v>
      </c>
      <c r="M13151">
        <f t="shared" si="649"/>
        <v>1.05785802692949</v>
      </c>
    </row>
    <row r="13152" spans="1:13">
      <c r="A13152" s="2" t="s">
        <v>3946</v>
      </c>
      <c r="B13152" s="2">
        <v>5</v>
      </c>
      <c r="C13152" s="2" t="s">
        <v>17</v>
      </c>
      <c r="D13152" s="2">
        <v>0.0967</v>
      </c>
      <c r="E13152" s="2" t="s">
        <v>15</v>
      </c>
      <c r="F13152" s="2">
        <v>0.0193</v>
      </c>
      <c r="G13152" s="2">
        <v>-0.00554</v>
      </c>
      <c r="H13152" s="2">
        <v>1.93e-5</v>
      </c>
      <c r="I13152" s="4" t="s">
        <v>8540</v>
      </c>
      <c r="J13152" s="1">
        <f t="shared" si="647"/>
        <v>45905.6332385417</v>
      </c>
      <c r="K13152">
        <f>100000+SUM(G$2:G13152)-SUM(H$2:H13152)</f>
        <v>99902.79898826</v>
      </c>
      <c r="L13152">
        <f t="shared" si="648"/>
        <v>94438.7639970324</v>
      </c>
      <c r="M13152">
        <f t="shared" si="649"/>
        <v>1.05785796806277</v>
      </c>
    </row>
    <row r="13153" spans="1:13">
      <c r="A13153" s="2" t="s">
        <v>3950</v>
      </c>
      <c r="B13153" s="2">
        <v>16</v>
      </c>
      <c r="C13153" s="2" t="s">
        <v>17</v>
      </c>
      <c r="D13153" s="2">
        <v>0.968</v>
      </c>
      <c r="E13153" s="2" t="s">
        <v>15</v>
      </c>
      <c r="F13153" s="2">
        <v>0.0605</v>
      </c>
      <c r="G13153" s="2">
        <v>0.0398</v>
      </c>
      <c r="H13153" s="2">
        <v>0.000194</v>
      </c>
      <c r="I13153" s="4" t="s">
        <v>8540</v>
      </c>
      <c r="J13153" s="1">
        <f t="shared" si="647"/>
        <v>45905.6332385417</v>
      </c>
      <c r="K13153">
        <f>100000+SUM(G$2:G13153)-SUM(H$2:H13153)</f>
        <v>99902.83859426</v>
      </c>
      <c r="L13153">
        <f t="shared" si="648"/>
        <v>94438.7639970324</v>
      </c>
      <c r="M13153">
        <f t="shared" si="649"/>
        <v>1.05785838744564</v>
      </c>
    </row>
    <row r="13154" spans="1:13">
      <c r="A13154" s="2" t="s">
        <v>3951</v>
      </c>
      <c r="B13154" s="2">
        <v>0.59</v>
      </c>
      <c r="C13154" s="2" t="s">
        <v>17</v>
      </c>
      <c r="D13154" s="2">
        <v>1.81</v>
      </c>
      <c r="E13154" s="2" t="s">
        <v>15</v>
      </c>
      <c r="F13154" s="2">
        <v>3.07</v>
      </c>
      <c r="G13154" s="2">
        <v>-0.0271</v>
      </c>
      <c r="H13154" s="2">
        <v>0.000362</v>
      </c>
      <c r="I13154" s="4" t="s">
        <v>8540</v>
      </c>
      <c r="J13154" s="1">
        <f t="shared" ref="J13154:J13185" si="650">(I13154/86400000)+DATE(1970,1,1)+(8*TIME(1,0,0))</f>
        <v>45905.6332385417</v>
      </c>
      <c r="K13154">
        <f>100000+SUM(G$2:G13154)-SUM(H$2:H13154)</f>
        <v>99902.81113226</v>
      </c>
      <c r="L13154">
        <f t="shared" ref="L13154:L13185" si="651">L13153</f>
        <v>94438.7639970324</v>
      </c>
      <c r="M13154">
        <f t="shared" ref="M13154:M13185" si="652">K13154/L13154</f>
        <v>1.05785809665403</v>
      </c>
    </row>
    <row r="13155" spans="1:13">
      <c r="A13155" s="2" t="s">
        <v>3952</v>
      </c>
      <c r="B13155" s="2">
        <v>7</v>
      </c>
      <c r="C13155" s="2" t="s">
        <v>17</v>
      </c>
      <c r="D13155" s="2">
        <v>1.06</v>
      </c>
      <c r="E13155" s="2" t="s">
        <v>15</v>
      </c>
      <c r="F13155" s="2">
        <v>0.151</v>
      </c>
      <c r="G13155" s="2">
        <v>0.00405</v>
      </c>
      <c r="H13155" s="2">
        <v>0.000212</v>
      </c>
      <c r="I13155" s="4" t="s">
        <v>8540</v>
      </c>
      <c r="J13155" s="1">
        <f t="shared" si="650"/>
        <v>45905.6332385417</v>
      </c>
      <c r="K13155">
        <f>100000+SUM(G$2:G13155)-SUM(H$2:H13155)</f>
        <v>99902.81497026</v>
      </c>
      <c r="L13155">
        <f t="shared" si="651"/>
        <v>94438.7639970324</v>
      </c>
      <c r="M13155">
        <f t="shared" si="652"/>
        <v>1.05785813729412</v>
      </c>
    </row>
    <row r="13156" spans="1:13">
      <c r="A13156" s="2" t="s">
        <v>380</v>
      </c>
      <c r="B13156" s="2">
        <v>0.8</v>
      </c>
      <c r="C13156" s="2" t="s">
        <v>17</v>
      </c>
      <c r="D13156" s="2">
        <v>0.297</v>
      </c>
      <c r="E13156" s="2" t="s">
        <v>15</v>
      </c>
      <c r="F13156" s="2">
        <v>0.372</v>
      </c>
      <c r="G13156" s="2">
        <v>0.00124</v>
      </c>
      <c r="H13156" s="2">
        <v>5.95e-5</v>
      </c>
      <c r="I13156" s="4" t="s">
        <v>8540</v>
      </c>
      <c r="J13156" s="1">
        <f t="shared" si="650"/>
        <v>45905.6332385417</v>
      </c>
      <c r="K13156">
        <f>100000+SUM(G$2:G13156)-SUM(H$2:H13156)</f>
        <v>99902.81615076</v>
      </c>
      <c r="L13156">
        <f t="shared" si="651"/>
        <v>94438.7639970324</v>
      </c>
      <c r="M13156">
        <f t="shared" si="652"/>
        <v>1.05785814979429</v>
      </c>
    </row>
    <row r="13157" spans="1:13">
      <c r="A13157" s="2" t="s">
        <v>725</v>
      </c>
      <c r="B13157" s="2">
        <v>52</v>
      </c>
      <c r="C13157" s="2" t="s">
        <v>17</v>
      </c>
      <c r="D13157" s="2">
        <v>1.51</v>
      </c>
      <c r="E13157" s="2" t="s">
        <v>15</v>
      </c>
      <c r="F13157" s="2">
        <v>0.0291</v>
      </c>
      <c r="G13157" s="2">
        <v>-0.00289</v>
      </c>
      <c r="H13157" s="2">
        <v>0.000303</v>
      </c>
      <c r="I13157" s="4" t="s">
        <v>8541</v>
      </c>
      <c r="J13157" s="1">
        <f t="shared" si="650"/>
        <v>45905.6332418403</v>
      </c>
      <c r="K13157">
        <f>100000+SUM(G$2:G13157)-SUM(H$2:H13157)</f>
        <v>99902.81295776</v>
      </c>
      <c r="L13157">
        <f t="shared" si="651"/>
        <v>94438.7639970324</v>
      </c>
      <c r="M13157">
        <f t="shared" si="652"/>
        <v>1.05785811598402</v>
      </c>
    </row>
    <row r="13158" spans="1:13">
      <c r="A13158" s="2" t="s">
        <v>123</v>
      </c>
      <c r="B13158" s="2">
        <v>0.08</v>
      </c>
      <c r="C13158" s="2" t="s">
        <v>17</v>
      </c>
      <c r="D13158" s="2">
        <v>1.64</v>
      </c>
      <c r="E13158" s="2" t="s">
        <v>15</v>
      </c>
      <c r="F13158" s="2">
        <v>20.5</v>
      </c>
      <c r="G13158" s="2">
        <v>-0.0185</v>
      </c>
      <c r="H13158" s="2">
        <v>0.000328</v>
      </c>
      <c r="I13158" s="4" t="s">
        <v>8542</v>
      </c>
      <c r="J13158" s="1">
        <f t="shared" si="650"/>
        <v>45905.6332432986</v>
      </c>
      <c r="K13158">
        <f>100000+SUM(G$2:G13158)-SUM(H$2:H13158)</f>
        <v>99902.79412976</v>
      </c>
      <c r="L13158">
        <f t="shared" si="651"/>
        <v>94438.7639970324</v>
      </c>
      <c r="M13158">
        <f t="shared" si="652"/>
        <v>1.05785791661673</v>
      </c>
    </row>
    <row r="13159" spans="1:13">
      <c r="A13159" s="2" t="s">
        <v>3962</v>
      </c>
      <c r="B13159" s="2">
        <v>0.1</v>
      </c>
      <c r="C13159" s="2" t="s">
        <v>17</v>
      </c>
      <c r="D13159" s="2">
        <v>0.642</v>
      </c>
      <c r="E13159" s="2" t="s">
        <v>15</v>
      </c>
      <c r="F13159" s="2">
        <v>6.42</v>
      </c>
      <c r="G13159" s="2">
        <v>0.0142</v>
      </c>
      <c r="H13159" s="2">
        <v>0.000128</v>
      </c>
      <c r="I13159" s="4" t="s">
        <v>8543</v>
      </c>
      <c r="J13159" s="1">
        <f t="shared" si="650"/>
        <v>45905.6332465046</v>
      </c>
      <c r="K13159">
        <f>100000+SUM(G$2:G13159)-SUM(H$2:H13159)</f>
        <v>99902.80820176</v>
      </c>
      <c r="L13159">
        <f t="shared" si="651"/>
        <v>94438.7639970324</v>
      </c>
      <c r="M13159">
        <f t="shared" si="652"/>
        <v>1.05785806562334</v>
      </c>
    </row>
    <row r="13160" spans="1:13">
      <c r="A13160" s="2" t="s">
        <v>3957</v>
      </c>
      <c r="B13160" s="2">
        <v>3</v>
      </c>
      <c r="C13160" s="2" t="s">
        <v>17</v>
      </c>
      <c r="D13160" s="2">
        <v>0.0482</v>
      </c>
      <c r="E13160" s="2" t="s">
        <v>15</v>
      </c>
      <c r="F13160" s="2">
        <v>0.016</v>
      </c>
      <c r="G13160" s="2">
        <v>0.000706</v>
      </c>
      <c r="H13160" s="2">
        <v>9.62e-6</v>
      </c>
      <c r="I13160" s="4" t="s">
        <v>8544</v>
      </c>
      <c r="J13160" s="1">
        <f t="shared" si="650"/>
        <v>45905.6332465162</v>
      </c>
      <c r="K13160">
        <f>100000+SUM(G$2:G13160)-SUM(H$2:H13160)</f>
        <v>99902.80889814</v>
      </c>
      <c r="L13160">
        <f t="shared" si="651"/>
        <v>94438.7639970324</v>
      </c>
      <c r="M13160">
        <f t="shared" si="652"/>
        <v>1.05785807299722</v>
      </c>
    </row>
    <row r="13161" spans="1:13">
      <c r="A13161" s="2" t="s">
        <v>3960</v>
      </c>
      <c r="B13161" s="2">
        <v>1</v>
      </c>
      <c r="C13161" s="2" t="s">
        <v>17</v>
      </c>
      <c r="D13161" s="2">
        <v>0.0863</v>
      </c>
      <c r="E13161" s="2" t="s">
        <v>15</v>
      </c>
      <c r="F13161" s="2">
        <v>0.0863</v>
      </c>
      <c r="G13161" s="2">
        <v>-0.00105</v>
      </c>
      <c r="H13161" s="2">
        <v>1.73e-5</v>
      </c>
      <c r="I13161" s="4" t="s">
        <v>8544</v>
      </c>
      <c r="J13161" s="1">
        <f t="shared" si="650"/>
        <v>45905.6332465162</v>
      </c>
      <c r="K13161">
        <f>100000+SUM(G$2:G13161)-SUM(H$2:H13161)</f>
        <v>99902.80783084</v>
      </c>
      <c r="L13161">
        <f t="shared" si="651"/>
        <v>94438.7639970324</v>
      </c>
      <c r="M13161">
        <f t="shared" si="652"/>
        <v>1.05785806169572</v>
      </c>
    </row>
    <row r="13162" spans="1:13">
      <c r="A13162" s="2" t="s">
        <v>350</v>
      </c>
      <c r="B13162" s="2">
        <v>1</v>
      </c>
      <c r="C13162" s="2" t="s">
        <v>17</v>
      </c>
      <c r="D13162" s="2">
        <v>0.0888</v>
      </c>
      <c r="E13162" s="2" t="s">
        <v>15</v>
      </c>
      <c r="F13162" s="2">
        <v>0.0888</v>
      </c>
      <c r="G13162" s="2">
        <v>-0.000376</v>
      </c>
      <c r="H13162" s="2">
        <v>1.78e-5</v>
      </c>
      <c r="I13162" s="4" t="s">
        <v>8545</v>
      </c>
      <c r="J13162" s="1">
        <f t="shared" si="650"/>
        <v>45905.633248125</v>
      </c>
      <c r="K13162">
        <f>100000+SUM(G$2:G13162)-SUM(H$2:H13162)</f>
        <v>99902.80743704</v>
      </c>
      <c r="L13162">
        <f t="shared" si="651"/>
        <v>94438.7639970324</v>
      </c>
      <c r="M13162">
        <f t="shared" si="652"/>
        <v>1.05785805752582</v>
      </c>
    </row>
    <row r="13163" spans="1:13">
      <c r="A13163" s="2" t="s">
        <v>25</v>
      </c>
      <c r="B13163" s="2">
        <v>0.124</v>
      </c>
      <c r="C13163" s="2" t="s">
        <v>17</v>
      </c>
      <c r="D13163" s="2">
        <v>13941</v>
      </c>
      <c r="E13163" s="2" t="s">
        <v>15</v>
      </c>
      <c r="F13163" s="2">
        <v>112431</v>
      </c>
      <c r="G13163" s="2">
        <v>206</v>
      </c>
      <c r="H13163" s="2">
        <v>2.79</v>
      </c>
      <c r="I13163" s="4" t="s">
        <v>8546</v>
      </c>
      <c r="J13163" s="1">
        <f t="shared" si="650"/>
        <v>45905.6332504051</v>
      </c>
      <c r="K13163">
        <f>100000+SUM(G$2:G13163)-SUM(H$2:H13163)</f>
        <v>100106.01743704</v>
      </c>
      <c r="L13163">
        <f t="shared" si="651"/>
        <v>94438.7639970324</v>
      </c>
      <c r="M13163">
        <f t="shared" si="652"/>
        <v>1.06000982223979</v>
      </c>
    </row>
    <row r="13164" spans="1:13">
      <c r="A13164" s="2" t="s">
        <v>118</v>
      </c>
      <c r="B13164" s="2">
        <v>0.07</v>
      </c>
      <c r="C13164" s="2" t="s">
        <v>14</v>
      </c>
      <c r="D13164" s="2">
        <v>14.4</v>
      </c>
      <c r="E13164" s="2" t="s">
        <v>15</v>
      </c>
      <c r="F13164" s="2">
        <v>206</v>
      </c>
      <c r="G13164" s="2">
        <v>0</v>
      </c>
      <c r="H13164" s="2">
        <v>0.00288</v>
      </c>
      <c r="I13164" s="4" t="s">
        <v>8547</v>
      </c>
      <c r="J13164" s="1">
        <f t="shared" si="650"/>
        <v>45905.6332516551</v>
      </c>
      <c r="K13164">
        <f>100000+SUM(G$2:G13164)-SUM(H$2:H13164)</f>
        <v>100106.01455704</v>
      </c>
      <c r="L13164">
        <f t="shared" si="651"/>
        <v>94438.7639970324</v>
      </c>
      <c r="M13164">
        <f t="shared" si="652"/>
        <v>1.06000979174384</v>
      </c>
    </row>
    <row r="13165" spans="1:13">
      <c r="A13165" s="2" t="s">
        <v>337</v>
      </c>
      <c r="B13165" s="2">
        <v>0.4</v>
      </c>
      <c r="C13165" s="2" t="s">
        <v>17</v>
      </c>
      <c r="D13165" s="2">
        <v>0.398</v>
      </c>
      <c r="E13165" s="2" t="s">
        <v>15</v>
      </c>
      <c r="F13165" s="2">
        <v>0.994</v>
      </c>
      <c r="G13165" s="2">
        <v>-0.0137</v>
      </c>
      <c r="H13165" s="2">
        <v>7.96e-5</v>
      </c>
      <c r="I13165" s="4" t="s">
        <v>8548</v>
      </c>
      <c r="J13165" s="1">
        <f t="shared" si="650"/>
        <v>45905.6334349074</v>
      </c>
      <c r="K13165">
        <f>100000+SUM(G$2:G13165)-SUM(H$2:H13165)</f>
        <v>100106.00077744</v>
      </c>
      <c r="L13165">
        <f t="shared" si="651"/>
        <v>94438.7639970324</v>
      </c>
      <c r="M13165">
        <f t="shared" si="652"/>
        <v>1.06000964583342</v>
      </c>
    </row>
    <row r="13166" spans="1:13">
      <c r="A13166" s="2" t="s">
        <v>329</v>
      </c>
      <c r="B13166" s="2">
        <v>0.5</v>
      </c>
      <c r="C13166" s="2" t="s">
        <v>17</v>
      </c>
      <c r="D13166" s="2">
        <v>1.56</v>
      </c>
      <c r="E13166" s="2" t="s">
        <v>15</v>
      </c>
      <c r="F13166" s="2">
        <v>3.12</v>
      </c>
      <c r="G13166" s="2">
        <v>-0.00688</v>
      </c>
      <c r="H13166" s="2">
        <v>0.000312</v>
      </c>
      <c r="I13166" s="4" t="s">
        <v>8548</v>
      </c>
      <c r="J13166" s="1">
        <f t="shared" si="650"/>
        <v>45905.6334349074</v>
      </c>
      <c r="K13166">
        <f>100000+SUM(G$2:G13166)-SUM(H$2:H13166)</f>
        <v>100105.99358544</v>
      </c>
      <c r="L13166">
        <f t="shared" si="651"/>
        <v>94438.7639970324</v>
      </c>
      <c r="M13166">
        <f t="shared" si="652"/>
        <v>1.06000956967825</v>
      </c>
    </row>
    <row r="13167" spans="1:13">
      <c r="A13167" s="2" t="s">
        <v>318</v>
      </c>
      <c r="B13167" s="2">
        <v>173</v>
      </c>
      <c r="C13167" s="2" t="s">
        <v>17</v>
      </c>
      <c r="D13167" s="2">
        <v>0.321</v>
      </c>
      <c r="E13167" s="2" t="s">
        <v>15</v>
      </c>
      <c r="F13167" s="2">
        <v>0.00186</v>
      </c>
      <c r="G13167" s="2">
        <v>0.00619</v>
      </c>
      <c r="H13167" s="2">
        <v>6.43e-5</v>
      </c>
      <c r="I13167" s="4" t="s">
        <v>8548</v>
      </c>
      <c r="J13167" s="1">
        <f t="shared" si="650"/>
        <v>45905.6334349074</v>
      </c>
      <c r="K13167">
        <f>100000+SUM(G$2:G13167)-SUM(H$2:H13167)</f>
        <v>100105.99971114</v>
      </c>
      <c r="L13167">
        <f t="shared" si="651"/>
        <v>94438.7639970324</v>
      </c>
      <c r="M13167">
        <f t="shared" si="652"/>
        <v>1.0600096345425</v>
      </c>
    </row>
    <row r="13168" spans="1:13">
      <c r="A13168" s="2" t="s">
        <v>125</v>
      </c>
      <c r="B13168" s="2">
        <v>2.3</v>
      </c>
      <c r="C13168" s="2" t="s">
        <v>17</v>
      </c>
      <c r="D13168" s="2">
        <v>7.78</v>
      </c>
      <c r="E13168" s="2" t="s">
        <v>15</v>
      </c>
      <c r="F13168" s="2">
        <v>3.38</v>
      </c>
      <c r="G13168" s="2">
        <v>0.187</v>
      </c>
      <c r="H13168" s="2">
        <v>0.00156</v>
      </c>
      <c r="I13168" s="4" t="s">
        <v>8548</v>
      </c>
      <c r="J13168" s="1">
        <f t="shared" si="650"/>
        <v>45905.6334349074</v>
      </c>
      <c r="K13168">
        <f>100000+SUM(G$2:G13168)-SUM(H$2:H13168)</f>
        <v>100106.18515114</v>
      </c>
      <c r="L13168">
        <f t="shared" si="651"/>
        <v>94438.7639970324</v>
      </c>
      <c r="M13168">
        <f t="shared" si="652"/>
        <v>1.06001159814296</v>
      </c>
    </row>
    <row r="13169" spans="1:13">
      <c r="A13169" s="2" t="s">
        <v>40</v>
      </c>
      <c r="B13169" s="2">
        <v>0.013</v>
      </c>
      <c r="C13169" s="2" t="s">
        <v>17</v>
      </c>
      <c r="D13169" s="2">
        <v>56.7</v>
      </c>
      <c r="E13169" s="2" t="s">
        <v>15</v>
      </c>
      <c r="F13169" s="2">
        <v>4362</v>
      </c>
      <c r="G13169" s="2">
        <v>0.282</v>
      </c>
      <c r="H13169" s="2">
        <v>0.0113</v>
      </c>
      <c r="I13169" s="4" t="s">
        <v>8548</v>
      </c>
      <c r="J13169" s="1">
        <f t="shared" si="650"/>
        <v>45905.6334349074</v>
      </c>
      <c r="K13169">
        <f>100000+SUM(G$2:G13169)-SUM(H$2:H13169)</f>
        <v>100106.45585114</v>
      </c>
      <c r="L13169">
        <f t="shared" si="651"/>
        <v>94438.7639970324</v>
      </c>
      <c r="M13169">
        <f t="shared" si="652"/>
        <v>1.06001446455066</v>
      </c>
    </row>
    <row r="13170" spans="1:13">
      <c r="A13170" s="2" t="s">
        <v>334</v>
      </c>
      <c r="B13170" s="2">
        <v>0.025</v>
      </c>
      <c r="C13170" s="2" t="s">
        <v>17</v>
      </c>
      <c r="D13170" s="2">
        <v>7.99</v>
      </c>
      <c r="E13170" s="2" t="s">
        <v>15</v>
      </c>
      <c r="F13170" s="2">
        <v>320</v>
      </c>
      <c r="G13170" s="2">
        <v>-0.0311</v>
      </c>
      <c r="H13170" s="2">
        <v>0.0016</v>
      </c>
      <c r="I13170" s="4" t="s">
        <v>8549</v>
      </c>
      <c r="J13170" s="1">
        <f t="shared" si="650"/>
        <v>45905.6334356713</v>
      </c>
      <c r="K13170">
        <f>100000+SUM(G$2:G13170)-SUM(H$2:H13170)</f>
        <v>100106.42315114</v>
      </c>
      <c r="L13170">
        <f t="shared" si="651"/>
        <v>94438.7639970324</v>
      </c>
      <c r="M13170">
        <f t="shared" si="652"/>
        <v>1.06001411829454</v>
      </c>
    </row>
    <row r="13171" spans="1:13">
      <c r="A13171" s="2" t="s">
        <v>331</v>
      </c>
      <c r="B13171" s="2">
        <v>0.02</v>
      </c>
      <c r="C13171" s="2" t="s">
        <v>17</v>
      </c>
      <c r="D13171" s="2">
        <v>2.25</v>
      </c>
      <c r="E13171" s="2" t="s">
        <v>15</v>
      </c>
      <c r="F13171" s="2">
        <v>112</v>
      </c>
      <c r="G13171" s="2">
        <v>0.0114</v>
      </c>
      <c r="H13171" s="2">
        <v>0.000449</v>
      </c>
      <c r="I13171" s="4" t="s">
        <v>8549</v>
      </c>
      <c r="J13171" s="1">
        <f t="shared" si="650"/>
        <v>45905.6334356713</v>
      </c>
      <c r="K13171">
        <f>100000+SUM(G$2:G13171)-SUM(H$2:H13171)</f>
        <v>100106.43410214</v>
      </c>
      <c r="L13171">
        <f t="shared" si="651"/>
        <v>94438.7639970324</v>
      </c>
      <c r="M13171">
        <f t="shared" si="652"/>
        <v>1.06001423425327</v>
      </c>
    </row>
    <row r="13172" spans="1:13">
      <c r="A13172" s="2" t="s">
        <v>327</v>
      </c>
      <c r="B13172" s="2">
        <v>2097</v>
      </c>
      <c r="C13172" s="2" t="s">
        <v>17</v>
      </c>
      <c r="D13172" s="2">
        <v>0.275</v>
      </c>
      <c r="E13172" s="2" t="s">
        <v>15</v>
      </c>
      <c r="F13172" s="2">
        <v>0.000131</v>
      </c>
      <c r="G13172" s="2">
        <v>0.00294</v>
      </c>
      <c r="H13172" s="2">
        <v>5.49e-5</v>
      </c>
      <c r="I13172" s="4" t="s">
        <v>8550</v>
      </c>
      <c r="J13172" s="1">
        <f t="shared" si="650"/>
        <v>45905.633440081</v>
      </c>
      <c r="K13172">
        <f>100000+SUM(G$2:G13172)-SUM(H$2:H13172)</f>
        <v>100106.43698724</v>
      </c>
      <c r="L13172">
        <f t="shared" si="651"/>
        <v>94438.7639970324</v>
      </c>
      <c r="M13172">
        <f t="shared" si="652"/>
        <v>1.06001426480323</v>
      </c>
    </row>
    <row r="13173" spans="1:13">
      <c r="A13173" s="2" t="s">
        <v>13</v>
      </c>
      <c r="B13173" s="2">
        <v>5.7</v>
      </c>
      <c r="C13173" s="2" t="s">
        <v>17</v>
      </c>
      <c r="D13173" s="2">
        <v>0.44</v>
      </c>
      <c r="E13173" s="2" t="s">
        <v>15</v>
      </c>
      <c r="F13173" s="2">
        <v>0.0772</v>
      </c>
      <c r="G13173" s="2">
        <v>-0.00653</v>
      </c>
      <c r="H13173" s="2">
        <v>8.8e-5</v>
      </c>
      <c r="I13173" s="4" t="s">
        <v>8550</v>
      </c>
      <c r="J13173" s="1">
        <f t="shared" si="650"/>
        <v>45905.633440081</v>
      </c>
      <c r="K13173">
        <f>100000+SUM(G$2:G13173)-SUM(H$2:H13173)</f>
        <v>100106.43036924</v>
      </c>
      <c r="L13173">
        <f t="shared" si="651"/>
        <v>94438.7639970324</v>
      </c>
      <c r="M13173">
        <f t="shared" si="652"/>
        <v>1.06001419472607</v>
      </c>
    </row>
    <row r="13174" spans="1:13">
      <c r="A13174" s="2" t="s">
        <v>369</v>
      </c>
      <c r="B13174" s="2">
        <v>0.02</v>
      </c>
      <c r="C13174" s="2" t="s">
        <v>17</v>
      </c>
      <c r="D13174" s="2">
        <v>0.455</v>
      </c>
      <c r="E13174" s="2" t="s">
        <v>15</v>
      </c>
      <c r="F13174" s="2">
        <v>22.7</v>
      </c>
      <c r="G13174" s="2">
        <v>-0.0102</v>
      </c>
      <c r="H13174" s="2">
        <v>9.1e-5</v>
      </c>
      <c r="I13174" s="4" t="s">
        <v>8550</v>
      </c>
      <c r="J13174" s="1">
        <f t="shared" si="650"/>
        <v>45905.633440081</v>
      </c>
      <c r="K13174">
        <f>100000+SUM(G$2:G13174)-SUM(H$2:H13174)</f>
        <v>100106.42007824</v>
      </c>
      <c r="L13174">
        <f t="shared" si="651"/>
        <v>94438.7639970324</v>
      </c>
      <c r="M13174">
        <f t="shared" si="652"/>
        <v>1.06001408575599</v>
      </c>
    </row>
    <row r="13175" spans="1:13">
      <c r="A13175" s="2" t="s">
        <v>131</v>
      </c>
      <c r="B13175" s="2">
        <v>2.1</v>
      </c>
      <c r="C13175" s="2" t="s">
        <v>17</v>
      </c>
      <c r="D13175" s="2">
        <v>5.94</v>
      </c>
      <c r="E13175" s="2" t="s">
        <v>15</v>
      </c>
      <c r="F13175" s="2">
        <v>2.83</v>
      </c>
      <c r="G13175" s="2">
        <v>-0.00286</v>
      </c>
      <c r="H13175" s="2">
        <v>0.00119</v>
      </c>
      <c r="I13175" s="4" t="s">
        <v>8550</v>
      </c>
      <c r="J13175" s="1">
        <f t="shared" si="650"/>
        <v>45905.633440081</v>
      </c>
      <c r="K13175">
        <f>100000+SUM(G$2:G13175)-SUM(H$2:H13175)</f>
        <v>100106.41602824</v>
      </c>
      <c r="L13175">
        <f t="shared" si="651"/>
        <v>94438.7639970324</v>
      </c>
      <c r="M13175">
        <f t="shared" si="652"/>
        <v>1.06001404287106</v>
      </c>
    </row>
    <row r="13176" spans="1:13">
      <c r="A13176" s="2" t="s">
        <v>325</v>
      </c>
      <c r="B13176" s="2">
        <v>1.1</v>
      </c>
      <c r="C13176" s="2" t="s">
        <v>17</v>
      </c>
      <c r="D13176" s="2">
        <v>0.885</v>
      </c>
      <c r="E13176" s="2" t="s">
        <v>15</v>
      </c>
      <c r="F13176" s="2">
        <v>0.804</v>
      </c>
      <c r="G13176" s="2">
        <v>0.00584</v>
      </c>
      <c r="H13176" s="2">
        <v>0.000177</v>
      </c>
      <c r="I13176" s="4" t="s">
        <v>8551</v>
      </c>
      <c r="J13176" s="1">
        <f t="shared" si="650"/>
        <v>45905.6334400926</v>
      </c>
      <c r="K13176">
        <f>100000+SUM(G$2:G13176)-SUM(H$2:H13176)</f>
        <v>100106.42169124</v>
      </c>
      <c r="L13176">
        <f t="shared" si="651"/>
        <v>94438.7639970324</v>
      </c>
      <c r="M13176">
        <f t="shared" si="652"/>
        <v>1.06001410283584</v>
      </c>
    </row>
    <row r="13177" spans="1:13">
      <c r="A13177" s="2" t="s">
        <v>320</v>
      </c>
      <c r="B13177" s="2">
        <v>1.8</v>
      </c>
      <c r="C13177" s="2" t="s">
        <v>17</v>
      </c>
      <c r="D13177" s="2">
        <v>1.66</v>
      </c>
      <c r="E13177" s="2" t="s">
        <v>15</v>
      </c>
      <c r="F13177" s="2">
        <v>0.925</v>
      </c>
      <c r="G13177" s="2">
        <v>-0.0421</v>
      </c>
      <c r="H13177" s="2">
        <v>0.000333</v>
      </c>
      <c r="I13177" s="4" t="s">
        <v>8552</v>
      </c>
      <c r="J13177" s="1">
        <f t="shared" si="650"/>
        <v>45905.6334426505</v>
      </c>
      <c r="K13177">
        <f>100000+SUM(G$2:G13177)-SUM(H$2:H13177)</f>
        <v>100106.37925824</v>
      </c>
      <c r="L13177">
        <f t="shared" si="651"/>
        <v>94438.7639970324</v>
      </c>
      <c r="M13177">
        <f t="shared" si="652"/>
        <v>1.06001365351823</v>
      </c>
    </row>
    <row r="13178" spans="1:13">
      <c r="A13178" s="2" t="s">
        <v>25</v>
      </c>
      <c r="B13178" s="2">
        <v>0.001</v>
      </c>
      <c r="C13178" s="2" t="s">
        <v>17</v>
      </c>
      <c r="D13178" s="2">
        <v>112</v>
      </c>
      <c r="E13178" s="2" t="s">
        <v>15</v>
      </c>
      <c r="F13178" s="2">
        <v>112487</v>
      </c>
      <c r="G13178" s="2">
        <v>1.71</v>
      </c>
      <c r="H13178" s="2">
        <v>0.0225</v>
      </c>
      <c r="I13178" s="4" t="s">
        <v>8553</v>
      </c>
      <c r="J13178" s="1">
        <f t="shared" si="650"/>
        <v>45905.633442662</v>
      </c>
      <c r="K13178">
        <f>100000+SUM(G$2:G13178)-SUM(H$2:H13178)</f>
        <v>100108.06675824</v>
      </c>
      <c r="L13178">
        <f t="shared" si="651"/>
        <v>94438.7639970324</v>
      </c>
      <c r="M13178">
        <f t="shared" si="652"/>
        <v>1.06003152224002</v>
      </c>
    </row>
    <row r="13179" spans="1:13">
      <c r="A13179" s="2" t="s">
        <v>148</v>
      </c>
      <c r="B13179" s="2">
        <v>0.3</v>
      </c>
      <c r="C13179" s="2" t="s">
        <v>17</v>
      </c>
      <c r="D13179" s="2">
        <v>0.229</v>
      </c>
      <c r="E13179" s="2" t="s">
        <v>15</v>
      </c>
      <c r="F13179" s="2">
        <v>0.762</v>
      </c>
      <c r="G13179" s="2">
        <v>-0.0102</v>
      </c>
      <c r="H13179" s="2">
        <v>4.57e-5</v>
      </c>
      <c r="I13179" s="4" t="s">
        <v>8554</v>
      </c>
      <c r="J13179" s="1">
        <f t="shared" si="650"/>
        <v>45905.6334460301</v>
      </c>
      <c r="K13179">
        <f>100000+SUM(G$2:G13179)-SUM(H$2:H13179)</f>
        <v>100108.05651254</v>
      </c>
      <c r="L13179">
        <f t="shared" si="651"/>
        <v>94438.7639970324</v>
      </c>
      <c r="M13179">
        <f t="shared" si="652"/>
        <v>1.06003141374961</v>
      </c>
    </row>
    <row r="13180" spans="1:13">
      <c r="A13180" s="2" t="s">
        <v>323</v>
      </c>
      <c r="B13180" s="2">
        <v>0.1</v>
      </c>
      <c r="C13180" s="2" t="s">
        <v>17</v>
      </c>
      <c r="D13180" s="2">
        <v>0.43</v>
      </c>
      <c r="E13180" s="2" t="s">
        <v>15</v>
      </c>
      <c r="F13180" s="2">
        <v>4.3</v>
      </c>
      <c r="G13180" s="2">
        <v>-0.000589</v>
      </c>
      <c r="H13180" s="2">
        <v>8.6e-5</v>
      </c>
      <c r="I13180" s="4" t="s">
        <v>8554</v>
      </c>
      <c r="J13180" s="1">
        <f t="shared" si="650"/>
        <v>45905.6334460301</v>
      </c>
      <c r="K13180">
        <f>100000+SUM(G$2:G13180)-SUM(H$2:H13180)</f>
        <v>100108.05583754</v>
      </c>
      <c r="L13180">
        <f t="shared" si="651"/>
        <v>94438.7639970324</v>
      </c>
      <c r="M13180">
        <f t="shared" si="652"/>
        <v>1.06003140660212</v>
      </c>
    </row>
    <row r="13181" spans="1:13">
      <c r="A13181" s="2" t="s">
        <v>3946</v>
      </c>
      <c r="B13181" s="2">
        <v>11</v>
      </c>
      <c r="C13181" s="2" t="s">
        <v>17</v>
      </c>
      <c r="D13181" s="2">
        <v>0.213</v>
      </c>
      <c r="E13181" s="2" t="s">
        <v>15</v>
      </c>
      <c r="F13181" s="2">
        <v>0.0193</v>
      </c>
      <c r="G13181" s="2">
        <v>-0.0123</v>
      </c>
      <c r="H13181" s="2">
        <v>4.25e-5</v>
      </c>
      <c r="I13181" s="4" t="s">
        <v>8555</v>
      </c>
      <c r="J13181" s="1">
        <f t="shared" si="650"/>
        <v>45905.6334486921</v>
      </c>
      <c r="K13181">
        <f>100000+SUM(G$2:G13181)-SUM(H$2:H13181)</f>
        <v>100108.04349504</v>
      </c>
      <c r="L13181">
        <f t="shared" si="651"/>
        <v>94438.7639970324</v>
      </c>
      <c r="M13181">
        <f t="shared" si="652"/>
        <v>1.06003127590897</v>
      </c>
    </row>
    <row r="13182" spans="1:13">
      <c r="A13182" s="2" t="s">
        <v>725</v>
      </c>
      <c r="B13182" s="2">
        <v>94</v>
      </c>
      <c r="C13182" s="2" t="s">
        <v>17</v>
      </c>
      <c r="D13182" s="2">
        <v>2.75</v>
      </c>
      <c r="E13182" s="2" t="s">
        <v>15</v>
      </c>
      <c r="F13182" s="2">
        <v>0.0293</v>
      </c>
      <c r="G13182" s="2">
        <v>0.00671</v>
      </c>
      <c r="H13182" s="2">
        <v>0.00055</v>
      </c>
      <c r="I13182" s="4" t="s">
        <v>8555</v>
      </c>
      <c r="J13182" s="1">
        <f t="shared" si="650"/>
        <v>45905.6334486921</v>
      </c>
      <c r="K13182">
        <f>100000+SUM(G$2:G13182)-SUM(H$2:H13182)</f>
        <v>100108.04965504</v>
      </c>
      <c r="L13182">
        <f t="shared" si="651"/>
        <v>94438.7639970324</v>
      </c>
      <c r="M13182">
        <f t="shared" si="652"/>
        <v>1.06003134113642</v>
      </c>
    </row>
    <row r="13183" spans="1:13">
      <c r="A13183" s="2" t="s">
        <v>380</v>
      </c>
      <c r="B13183" s="2">
        <v>1.4</v>
      </c>
      <c r="C13183" s="2" t="s">
        <v>17</v>
      </c>
      <c r="D13183" s="2">
        <v>0.52</v>
      </c>
      <c r="E13183" s="2" t="s">
        <v>15</v>
      </c>
      <c r="F13183" s="2">
        <v>0.372</v>
      </c>
      <c r="G13183" s="2">
        <v>0.00216</v>
      </c>
      <c r="H13183" s="2">
        <v>0.000104</v>
      </c>
      <c r="I13183" s="4" t="s">
        <v>8555</v>
      </c>
      <c r="J13183" s="1">
        <f t="shared" si="650"/>
        <v>45905.6334486921</v>
      </c>
      <c r="K13183">
        <f>100000+SUM(G$2:G13183)-SUM(H$2:H13183)</f>
        <v>100108.05171104</v>
      </c>
      <c r="L13183">
        <f t="shared" si="651"/>
        <v>94438.7639970324</v>
      </c>
      <c r="M13183">
        <f t="shared" si="652"/>
        <v>1.06003136290714</v>
      </c>
    </row>
    <row r="13184" spans="1:13">
      <c r="A13184" s="2" t="s">
        <v>3948</v>
      </c>
      <c r="B13184" s="2">
        <v>0.3</v>
      </c>
      <c r="C13184" s="2" t="s">
        <v>17</v>
      </c>
      <c r="D13184" s="2">
        <v>4.15</v>
      </c>
      <c r="E13184" s="2" t="s">
        <v>15</v>
      </c>
      <c r="F13184" s="2">
        <v>13.8</v>
      </c>
      <c r="G13184" s="2">
        <v>0.127</v>
      </c>
      <c r="H13184" s="2">
        <v>0.00083</v>
      </c>
      <c r="I13184" s="4" t="s">
        <v>8556</v>
      </c>
      <c r="J13184" s="1">
        <f t="shared" si="650"/>
        <v>45905.6334487037</v>
      </c>
      <c r="K13184">
        <f>100000+SUM(G$2:G13184)-SUM(H$2:H13184)</f>
        <v>100108.17788104</v>
      </c>
      <c r="L13184">
        <f t="shared" si="651"/>
        <v>94438.7639970324</v>
      </c>
      <c r="M13184">
        <f t="shared" si="652"/>
        <v>1.06003269890514</v>
      </c>
    </row>
    <row r="13185" spans="1:13">
      <c r="A13185" s="2" t="s">
        <v>3950</v>
      </c>
      <c r="B13185" s="2">
        <v>31</v>
      </c>
      <c r="C13185" s="2" t="s">
        <v>17</v>
      </c>
      <c r="D13185" s="2">
        <v>1.88</v>
      </c>
      <c r="E13185" s="2" t="s">
        <v>15</v>
      </c>
      <c r="F13185" s="2">
        <v>0.0605</v>
      </c>
      <c r="G13185" s="2">
        <v>0.0789</v>
      </c>
      <c r="H13185" s="2">
        <v>0.000375</v>
      </c>
      <c r="I13185" s="4" t="s">
        <v>8556</v>
      </c>
      <c r="J13185" s="1">
        <f t="shared" si="650"/>
        <v>45905.6334487037</v>
      </c>
      <c r="K13185">
        <f>100000+SUM(G$2:G13185)-SUM(H$2:H13185)</f>
        <v>100108.25640604</v>
      </c>
      <c r="L13185">
        <f t="shared" si="651"/>
        <v>94438.7639970324</v>
      </c>
      <c r="M13185">
        <f t="shared" si="652"/>
        <v>1.06003353039633</v>
      </c>
    </row>
    <row r="13186" spans="1:13">
      <c r="A13186" s="2" t="s">
        <v>3951</v>
      </c>
      <c r="B13186" s="2">
        <v>1.11</v>
      </c>
      <c r="C13186" s="2" t="s">
        <v>17</v>
      </c>
      <c r="D13186" s="2">
        <v>3.41</v>
      </c>
      <c r="E13186" s="2" t="s">
        <v>15</v>
      </c>
      <c r="F13186" s="2">
        <v>3.07</v>
      </c>
      <c r="G13186" s="2">
        <v>-0.0487</v>
      </c>
      <c r="H13186" s="2">
        <v>0.000681</v>
      </c>
      <c r="I13186" s="4" t="s">
        <v>8556</v>
      </c>
      <c r="J13186" s="1">
        <f t="shared" ref="J13186:J13217" si="653">(I13186/86400000)+DATE(1970,1,1)+(8*TIME(1,0,0))</f>
        <v>45905.6334487037</v>
      </c>
      <c r="K13186">
        <f>100000+SUM(G$2:G13186)-SUM(H$2:H13186)</f>
        <v>100108.20702504</v>
      </c>
      <c r="L13186">
        <f t="shared" ref="L13186:L13217" si="654">L13185</f>
        <v>94438.7639970324</v>
      </c>
      <c r="M13186">
        <f t="shared" ref="M13186:M13217" si="655">K13186/L13186</f>
        <v>1.06003300750723</v>
      </c>
    </row>
    <row r="13187" spans="1:13">
      <c r="A13187" s="2" t="s">
        <v>3952</v>
      </c>
      <c r="B13187" s="2">
        <v>12</v>
      </c>
      <c r="C13187" s="2" t="s">
        <v>17</v>
      </c>
      <c r="D13187" s="2">
        <v>1.82</v>
      </c>
      <c r="E13187" s="2" t="s">
        <v>15</v>
      </c>
      <c r="F13187" s="2">
        <v>0.151</v>
      </c>
      <c r="G13187" s="2">
        <v>0.00815</v>
      </c>
      <c r="H13187" s="2">
        <v>0.000363</v>
      </c>
      <c r="I13187" s="4" t="s">
        <v>8556</v>
      </c>
      <c r="J13187" s="1">
        <f t="shared" si="653"/>
        <v>45905.6334487037</v>
      </c>
      <c r="K13187">
        <f>100000+SUM(G$2:G13187)-SUM(H$2:H13187)</f>
        <v>100108.21481204</v>
      </c>
      <c r="L13187">
        <f t="shared" si="654"/>
        <v>94438.7639970324</v>
      </c>
      <c r="M13187">
        <f t="shared" si="655"/>
        <v>1.06003308996278</v>
      </c>
    </row>
    <row r="13188" spans="1:13">
      <c r="A13188" s="2" t="s">
        <v>341</v>
      </c>
      <c r="B13188" s="2">
        <v>0.1</v>
      </c>
      <c r="C13188" s="2" t="s">
        <v>17</v>
      </c>
      <c r="D13188" s="2">
        <v>1.26</v>
      </c>
      <c r="E13188" s="2" t="s">
        <v>15</v>
      </c>
      <c r="F13188" s="2">
        <v>12.6</v>
      </c>
      <c r="G13188" s="2">
        <v>-0.0416</v>
      </c>
      <c r="H13188" s="2">
        <v>0.000252</v>
      </c>
      <c r="I13188" s="4" t="s">
        <v>8557</v>
      </c>
      <c r="J13188" s="1">
        <f t="shared" si="653"/>
        <v>45905.633453912</v>
      </c>
      <c r="K13188">
        <f>100000+SUM(G$2:G13188)-SUM(H$2:H13188)</f>
        <v>100108.17296004</v>
      </c>
      <c r="L13188">
        <f t="shared" si="654"/>
        <v>94438.7639970324</v>
      </c>
      <c r="M13188">
        <f t="shared" si="655"/>
        <v>1.0600326467973</v>
      </c>
    </row>
    <row r="13189" spans="1:13">
      <c r="A13189" s="2" t="s">
        <v>3959</v>
      </c>
      <c r="B13189" s="2">
        <v>1</v>
      </c>
      <c r="C13189" s="2" t="s">
        <v>17</v>
      </c>
      <c r="D13189" s="2">
        <v>0.285</v>
      </c>
      <c r="E13189" s="2" t="s">
        <v>15</v>
      </c>
      <c r="F13189" s="2">
        <v>0.285</v>
      </c>
      <c r="G13189" s="2">
        <v>0.00888</v>
      </c>
      <c r="H13189" s="2">
        <v>5.7e-5</v>
      </c>
      <c r="I13189" s="4" t="s">
        <v>8558</v>
      </c>
      <c r="J13189" s="1">
        <f t="shared" si="653"/>
        <v>45905.633455162</v>
      </c>
      <c r="K13189">
        <f>100000+SUM(G$2:G13189)-SUM(H$2:H13189)</f>
        <v>100108.18178304</v>
      </c>
      <c r="L13189">
        <f t="shared" si="654"/>
        <v>94438.7639970324</v>
      </c>
      <c r="M13189">
        <f t="shared" si="655"/>
        <v>1.06003274022292</v>
      </c>
    </row>
    <row r="13190" spans="1:13">
      <c r="A13190" s="2" t="s">
        <v>3960</v>
      </c>
      <c r="B13190" s="2">
        <v>3</v>
      </c>
      <c r="C13190" s="2" t="s">
        <v>17</v>
      </c>
      <c r="D13190" s="2">
        <v>0.259</v>
      </c>
      <c r="E13190" s="2" t="s">
        <v>15</v>
      </c>
      <c r="F13190" s="2">
        <v>0.0863</v>
      </c>
      <c r="G13190" s="2">
        <v>-0.00309</v>
      </c>
      <c r="H13190" s="2">
        <v>5.18e-5</v>
      </c>
      <c r="I13190" s="4" t="s">
        <v>8558</v>
      </c>
      <c r="J13190" s="1">
        <f t="shared" si="653"/>
        <v>45905.633455162</v>
      </c>
      <c r="K13190">
        <f>100000+SUM(G$2:G13190)-SUM(H$2:H13190)</f>
        <v>100108.17864124</v>
      </c>
      <c r="L13190">
        <f t="shared" si="654"/>
        <v>94438.7639970324</v>
      </c>
      <c r="M13190">
        <f t="shared" si="655"/>
        <v>1.0600327069548</v>
      </c>
    </row>
    <row r="13191" spans="1:13">
      <c r="A13191" s="2" t="s">
        <v>123</v>
      </c>
      <c r="B13191" s="2">
        <v>0.11</v>
      </c>
      <c r="C13191" s="2" t="s">
        <v>17</v>
      </c>
      <c r="D13191" s="2">
        <v>2.25</v>
      </c>
      <c r="E13191" s="2" t="s">
        <v>15</v>
      </c>
      <c r="F13191" s="2">
        <v>20.5</v>
      </c>
      <c r="G13191" s="2">
        <v>-0.0247</v>
      </c>
      <c r="H13191" s="2">
        <v>0.000451</v>
      </c>
      <c r="I13191" s="4" t="s">
        <v>8558</v>
      </c>
      <c r="J13191" s="1">
        <f t="shared" si="653"/>
        <v>45905.633455162</v>
      </c>
      <c r="K13191">
        <f>100000+SUM(G$2:G13191)-SUM(H$2:H13191)</f>
        <v>100108.15349024</v>
      </c>
      <c r="L13191">
        <f t="shared" si="654"/>
        <v>94438.7639970324</v>
      </c>
      <c r="M13191">
        <f t="shared" si="655"/>
        <v>1.06003244063408</v>
      </c>
    </row>
    <row r="13192" spans="1:13">
      <c r="A13192" s="2" t="s">
        <v>3957</v>
      </c>
      <c r="B13192" s="2">
        <v>10</v>
      </c>
      <c r="C13192" s="2" t="s">
        <v>17</v>
      </c>
      <c r="D13192" s="2">
        <v>0.161</v>
      </c>
      <c r="E13192" s="2" t="s">
        <v>15</v>
      </c>
      <c r="F13192" s="2">
        <v>0.016</v>
      </c>
      <c r="G13192" s="2">
        <v>0.00235</v>
      </c>
      <c r="H13192" s="2">
        <v>3.21e-5</v>
      </c>
      <c r="I13192" s="4" t="s">
        <v>8559</v>
      </c>
      <c r="J13192" s="1">
        <f t="shared" si="653"/>
        <v>45905.6334551736</v>
      </c>
      <c r="K13192">
        <f>100000+SUM(G$2:G13192)-SUM(H$2:H13192)</f>
        <v>100108.15580814</v>
      </c>
      <c r="L13192">
        <f t="shared" si="654"/>
        <v>94438.7639970324</v>
      </c>
      <c r="M13192">
        <f t="shared" si="655"/>
        <v>1.06003246517803</v>
      </c>
    </row>
    <row r="13193" spans="1:13">
      <c r="A13193" s="2" t="s">
        <v>2753</v>
      </c>
      <c r="B13193" s="2">
        <v>1</v>
      </c>
      <c r="C13193" s="2" t="s">
        <v>17</v>
      </c>
      <c r="D13193" s="2">
        <v>0.182</v>
      </c>
      <c r="E13193" s="2" t="s">
        <v>15</v>
      </c>
      <c r="F13193" s="2">
        <v>0.182</v>
      </c>
      <c r="G13193" s="2">
        <v>-0.0077</v>
      </c>
      <c r="H13193" s="2">
        <v>3.63e-5</v>
      </c>
      <c r="I13193" s="4" t="s">
        <v>8559</v>
      </c>
      <c r="J13193" s="1">
        <f t="shared" si="653"/>
        <v>45905.6334551736</v>
      </c>
      <c r="K13193">
        <f>100000+SUM(G$2:G13193)-SUM(H$2:H13193)</f>
        <v>100108.14807184</v>
      </c>
      <c r="L13193">
        <f t="shared" si="654"/>
        <v>94438.7639970324</v>
      </c>
      <c r="M13193">
        <f t="shared" si="655"/>
        <v>1.06003238325933</v>
      </c>
    </row>
    <row r="13194" spans="1:13">
      <c r="A13194" s="2" t="s">
        <v>3962</v>
      </c>
      <c r="B13194" s="2">
        <v>0.2</v>
      </c>
      <c r="C13194" s="2" t="s">
        <v>17</v>
      </c>
      <c r="D13194" s="2">
        <v>1.29</v>
      </c>
      <c r="E13194" s="2" t="s">
        <v>15</v>
      </c>
      <c r="F13194" s="2">
        <v>6.43</v>
      </c>
      <c r="G13194" s="2">
        <v>0.0296</v>
      </c>
      <c r="H13194" s="2">
        <v>0.000257</v>
      </c>
      <c r="I13194" s="4" t="s">
        <v>8559</v>
      </c>
      <c r="J13194" s="1">
        <f t="shared" si="653"/>
        <v>45905.6334551736</v>
      </c>
      <c r="K13194">
        <f>100000+SUM(G$2:G13194)-SUM(H$2:H13194)</f>
        <v>100108.17741484</v>
      </c>
      <c r="L13194">
        <f t="shared" si="654"/>
        <v>94438.7639970324</v>
      </c>
      <c r="M13194">
        <f t="shared" si="655"/>
        <v>1.06003269396861</v>
      </c>
    </row>
    <row r="13195" spans="1:13">
      <c r="A13195" s="2" t="s">
        <v>350</v>
      </c>
      <c r="B13195" s="2">
        <v>2</v>
      </c>
      <c r="C13195" s="2" t="s">
        <v>17</v>
      </c>
      <c r="D13195" s="2">
        <v>0.178</v>
      </c>
      <c r="E13195" s="2" t="s">
        <v>15</v>
      </c>
      <c r="F13195" s="2">
        <v>0.0889</v>
      </c>
      <c r="G13195" s="2">
        <v>-0.000671</v>
      </c>
      <c r="H13195" s="2">
        <v>3.55e-5</v>
      </c>
      <c r="I13195" s="4" t="s">
        <v>8560</v>
      </c>
      <c r="J13195" s="1">
        <f t="shared" si="653"/>
        <v>45905.6334568056</v>
      </c>
      <c r="K13195">
        <f>100000+SUM(G$2:G13195)-SUM(H$2:H13195)</f>
        <v>100108.17670834</v>
      </c>
      <c r="L13195">
        <f t="shared" si="654"/>
        <v>94438.7639970324</v>
      </c>
      <c r="M13195">
        <f t="shared" si="655"/>
        <v>1.06003268648757</v>
      </c>
    </row>
    <row r="13196" spans="1:13">
      <c r="A13196" s="2" t="s">
        <v>40</v>
      </c>
      <c r="B13196" s="2">
        <v>0.015</v>
      </c>
      <c r="C13196" s="2" t="s">
        <v>17</v>
      </c>
      <c r="D13196" s="2">
        <v>65.4</v>
      </c>
      <c r="E13196" s="2" t="s">
        <v>15</v>
      </c>
      <c r="F13196" s="2">
        <v>4362</v>
      </c>
      <c r="G13196" s="2">
        <v>0.322</v>
      </c>
      <c r="H13196" s="2">
        <v>0.0131</v>
      </c>
      <c r="I13196" s="4" t="s">
        <v>8561</v>
      </c>
      <c r="J13196" s="1">
        <f t="shared" si="653"/>
        <v>45905.6334593634</v>
      </c>
      <c r="K13196">
        <f>100000+SUM(G$2:G13196)-SUM(H$2:H13196)</f>
        <v>100108.48560834</v>
      </c>
      <c r="L13196">
        <f t="shared" si="654"/>
        <v>94438.7639970324</v>
      </c>
      <c r="M13196">
        <f t="shared" si="655"/>
        <v>1.06003595739019</v>
      </c>
    </row>
    <row r="13197" spans="1:13">
      <c r="A13197" s="2" t="s">
        <v>25</v>
      </c>
      <c r="B13197" s="2">
        <v>0.001</v>
      </c>
      <c r="C13197" s="2" t="s">
        <v>17</v>
      </c>
      <c r="D13197" s="2">
        <v>112</v>
      </c>
      <c r="E13197" s="2" t="s">
        <v>15</v>
      </c>
      <c r="F13197" s="2">
        <v>112491</v>
      </c>
      <c r="G13197" s="2">
        <v>1.72</v>
      </c>
      <c r="H13197" s="2">
        <v>0.0225</v>
      </c>
      <c r="I13197" s="4" t="s">
        <v>8562</v>
      </c>
      <c r="J13197" s="1">
        <f t="shared" si="653"/>
        <v>45905.6334633796</v>
      </c>
      <c r="K13197">
        <f>100000+SUM(G$2:G13197)-SUM(H$2:H13197)</f>
        <v>100110.18310834</v>
      </c>
      <c r="L13197">
        <f t="shared" si="654"/>
        <v>94438.7639970324</v>
      </c>
      <c r="M13197">
        <f t="shared" si="655"/>
        <v>1.0600539320007</v>
      </c>
    </row>
    <row r="13198" spans="1:13">
      <c r="A13198" s="2" t="s">
        <v>125</v>
      </c>
      <c r="B13198" s="2">
        <v>4</v>
      </c>
      <c r="C13198" s="2" t="s">
        <v>14</v>
      </c>
      <c r="D13198" s="2">
        <v>13.5</v>
      </c>
      <c r="E13198" s="2" t="s">
        <v>15</v>
      </c>
      <c r="F13198" s="2">
        <v>3.38</v>
      </c>
      <c r="G13198" s="2">
        <v>0</v>
      </c>
      <c r="H13198" s="2">
        <v>0.0027</v>
      </c>
      <c r="I13198" s="4" t="s">
        <v>8563</v>
      </c>
      <c r="J13198" s="1">
        <f t="shared" si="653"/>
        <v>45905.6354401736</v>
      </c>
      <c r="K13198">
        <f>100000+SUM(G$2:G13198)-SUM(H$2:H13198)</f>
        <v>100110.18040834</v>
      </c>
      <c r="L13198">
        <f t="shared" si="654"/>
        <v>94438.7639970324</v>
      </c>
      <c r="M13198">
        <f t="shared" si="655"/>
        <v>1.06005390341074</v>
      </c>
    </row>
    <row r="13199" spans="1:13">
      <c r="A13199" s="2" t="s">
        <v>131</v>
      </c>
      <c r="B13199" s="2">
        <v>4.6</v>
      </c>
      <c r="C13199" s="2" t="s">
        <v>14</v>
      </c>
      <c r="D13199" s="2">
        <v>13</v>
      </c>
      <c r="E13199" s="2" t="s">
        <v>15</v>
      </c>
      <c r="F13199" s="2">
        <v>2.82</v>
      </c>
      <c r="G13199" s="2">
        <v>0</v>
      </c>
      <c r="H13199" s="2">
        <v>0.0026</v>
      </c>
      <c r="I13199" s="4" t="s">
        <v>8564</v>
      </c>
      <c r="J13199" s="1">
        <f t="shared" si="653"/>
        <v>45905.6354402315</v>
      </c>
      <c r="K13199">
        <f>100000+SUM(G$2:G13199)-SUM(H$2:H13199)</f>
        <v>100110.17780834</v>
      </c>
      <c r="L13199">
        <f t="shared" si="654"/>
        <v>94438.7639970324</v>
      </c>
      <c r="M13199">
        <f t="shared" si="655"/>
        <v>1.06005387587967</v>
      </c>
    </row>
    <row r="13200" spans="1:13">
      <c r="A13200" s="2" t="s">
        <v>40</v>
      </c>
      <c r="B13200" s="2">
        <v>0.017</v>
      </c>
      <c r="C13200" s="2" t="s">
        <v>14</v>
      </c>
      <c r="D13200" s="2">
        <v>74</v>
      </c>
      <c r="E13200" s="2" t="s">
        <v>15</v>
      </c>
      <c r="F13200" s="2">
        <v>4354</v>
      </c>
      <c r="G13200" s="2">
        <v>0</v>
      </c>
      <c r="H13200" s="2">
        <v>0.0148</v>
      </c>
      <c r="I13200" s="4" t="s">
        <v>8565</v>
      </c>
      <c r="J13200" s="1">
        <f t="shared" si="653"/>
        <v>45905.6354409259</v>
      </c>
      <c r="K13200">
        <f>100000+SUM(G$2:G13200)-SUM(H$2:H13200)</f>
        <v>100110.16300834</v>
      </c>
      <c r="L13200">
        <f t="shared" si="654"/>
        <v>94438.7639970324</v>
      </c>
      <c r="M13200">
        <f t="shared" si="655"/>
        <v>1.06005371916437</v>
      </c>
    </row>
    <row r="13201" spans="1:13">
      <c r="A13201" s="2" t="s">
        <v>118</v>
      </c>
      <c r="B13201" s="2">
        <v>0.15</v>
      </c>
      <c r="C13201" s="2" t="s">
        <v>14</v>
      </c>
      <c r="D13201" s="2">
        <v>30.8</v>
      </c>
      <c r="E13201" s="2" t="s">
        <v>15</v>
      </c>
      <c r="F13201" s="2">
        <v>205</v>
      </c>
      <c r="G13201" s="2">
        <v>0</v>
      </c>
      <c r="H13201" s="2">
        <v>0.00616</v>
      </c>
      <c r="I13201" s="4" t="s">
        <v>8566</v>
      </c>
      <c r="J13201" s="1">
        <f t="shared" si="653"/>
        <v>45905.6354441319</v>
      </c>
      <c r="K13201">
        <f>100000+SUM(G$2:G13201)-SUM(H$2:H13201)</f>
        <v>100110.15684834</v>
      </c>
      <c r="L13201">
        <f t="shared" si="654"/>
        <v>94438.7639970324</v>
      </c>
      <c r="M13201">
        <f t="shared" si="655"/>
        <v>1.06005365393691</v>
      </c>
    </row>
    <row r="13202" spans="1:13">
      <c r="A13202" s="2" t="s">
        <v>334</v>
      </c>
      <c r="B13202" s="2">
        <v>0.047</v>
      </c>
      <c r="C13202" s="2" t="s">
        <v>14</v>
      </c>
      <c r="D13202" s="2">
        <v>15</v>
      </c>
      <c r="E13202" s="2" t="s">
        <v>15</v>
      </c>
      <c r="F13202" s="2">
        <v>319</v>
      </c>
      <c r="G13202" s="2">
        <v>0</v>
      </c>
      <c r="H13202" s="2">
        <v>0.003</v>
      </c>
      <c r="I13202" s="4" t="s">
        <v>8567</v>
      </c>
      <c r="J13202" s="1">
        <f t="shared" si="653"/>
        <v>45905.6354441435</v>
      </c>
      <c r="K13202">
        <f>100000+SUM(G$2:G13202)-SUM(H$2:H13202)</f>
        <v>100110.15384834</v>
      </c>
      <c r="L13202">
        <f t="shared" si="654"/>
        <v>94438.7639970324</v>
      </c>
      <c r="M13202">
        <f t="shared" si="655"/>
        <v>1.0600536221703</v>
      </c>
    </row>
    <row r="13203" spans="1:13">
      <c r="A13203" s="2" t="s">
        <v>3951</v>
      </c>
      <c r="B13203" s="2">
        <v>2.14</v>
      </c>
      <c r="C13203" s="2" t="s">
        <v>14</v>
      </c>
      <c r="D13203" s="2">
        <v>6.55</v>
      </c>
      <c r="E13203" s="2" t="s">
        <v>15</v>
      </c>
      <c r="F13203" s="2">
        <v>3.06</v>
      </c>
      <c r="G13203" s="2">
        <v>0</v>
      </c>
      <c r="H13203" s="2">
        <v>0.00131</v>
      </c>
      <c r="I13203" s="4" t="s">
        <v>8568</v>
      </c>
      <c r="J13203" s="1">
        <f t="shared" si="653"/>
        <v>45905.6354502315</v>
      </c>
      <c r="K13203">
        <f>100000+SUM(G$2:G13203)-SUM(H$2:H13203)</f>
        <v>100110.15253834</v>
      </c>
      <c r="L13203">
        <f t="shared" si="654"/>
        <v>94438.7639970324</v>
      </c>
      <c r="M13203">
        <f t="shared" si="655"/>
        <v>1.06005360829887</v>
      </c>
    </row>
    <row r="13204" spans="1:13">
      <c r="A13204" s="2" t="s">
        <v>3948</v>
      </c>
      <c r="B13204" s="2">
        <v>0.5</v>
      </c>
      <c r="C13204" s="2" t="s">
        <v>14</v>
      </c>
      <c r="D13204" s="2">
        <v>6.9</v>
      </c>
      <c r="E13204" s="2" t="s">
        <v>15</v>
      </c>
      <c r="F13204" s="2">
        <v>13.8</v>
      </c>
      <c r="G13204" s="2">
        <v>0</v>
      </c>
      <c r="H13204" s="2">
        <v>0.00138</v>
      </c>
      <c r="I13204" s="4" t="s">
        <v>8569</v>
      </c>
      <c r="J13204" s="1">
        <f t="shared" si="653"/>
        <v>45905.6354529514</v>
      </c>
      <c r="K13204">
        <f>100000+SUM(G$2:G13204)-SUM(H$2:H13204)</f>
        <v>100110.15115834</v>
      </c>
      <c r="L13204">
        <f t="shared" si="654"/>
        <v>94438.7639970324</v>
      </c>
      <c r="M13204">
        <f t="shared" si="655"/>
        <v>1.06005359368623</v>
      </c>
    </row>
    <row r="13205" spans="1:13">
      <c r="A13205" s="2" t="s">
        <v>725</v>
      </c>
      <c r="B13205" s="2">
        <v>183</v>
      </c>
      <c r="C13205" s="2" t="s">
        <v>14</v>
      </c>
      <c r="D13205" s="2">
        <v>5.34</v>
      </c>
      <c r="E13205" s="2" t="s">
        <v>15</v>
      </c>
      <c r="F13205" s="2">
        <v>0.0292</v>
      </c>
      <c r="G13205" s="2">
        <v>0</v>
      </c>
      <c r="H13205" s="2">
        <v>0.00107</v>
      </c>
      <c r="I13205" s="4" t="s">
        <v>8570</v>
      </c>
      <c r="J13205" s="1">
        <f t="shared" si="653"/>
        <v>45905.6354568866</v>
      </c>
      <c r="K13205">
        <f>100000+SUM(G$2:G13205)-SUM(H$2:H13205)</f>
        <v>100110.15008834</v>
      </c>
      <c r="L13205">
        <f t="shared" si="654"/>
        <v>94438.7639970324</v>
      </c>
      <c r="M13205">
        <f t="shared" si="655"/>
        <v>1.06005358235614</v>
      </c>
    </row>
    <row r="13206" spans="1:13">
      <c r="A13206" s="2" t="s">
        <v>320</v>
      </c>
      <c r="B13206" s="2">
        <v>3.6</v>
      </c>
      <c r="C13206" s="2" t="s">
        <v>17</v>
      </c>
      <c r="D13206" s="2">
        <v>3.33</v>
      </c>
      <c r="E13206" s="2" t="s">
        <v>15</v>
      </c>
      <c r="F13206" s="2">
        <v>0.926</v>
      </c>
      <c r="G13206" s="2">
        <v>-0.0803</v>
      </c>
      <c r="H13206" s="2">
        <v>0.000666</v>
      </c>
      <c r="I13206" s="4" t="s">
        <v>8571</v>
      </c>
      <c r="J13206" s="1">
        <f t="shared" si="653"/>
        <v>45905.6396069444</v>
      </c>
      <c r="K13206">
        <f>100000+SUM(G$2:G13206)-SUM(H$2:H13206)</f>
        <v>100110.06912234</v>
      </c>
      <c r="L13206">
        <f t="shared" si="654"/>
        <v>94438.7639970324</v>
      </c>
      <c r="M13206">
        <f t="shared" si="655"/>
        <v>1.06005272501751</v>
      </c>
    </row>
    <row r="13207" spans="1:13">
      <c r="A13207" s="2" t="s">
        <v>318</v>
      </c>
      <c r="B13207" s="2">
        <v>176</v>
      </c>
      <c r="C13207" s="2" t="s">
        <v>17</v>
      </c>
      <c r="D13207" s="2">
        <v>0.327</v>
      </c>
      <c r="E13207" s="2" t="s">
        <v>15</v>
      </c>
      <c r="F13207" s="2">
        <v>0.00186</v>
      </c>
      <c r="G13207" s="2">
        <v>0.00648</v>
      </c>
      <c r="H13207" s="2">
        <v>6.54e-5</v>
      </c>
      <c r="I13207" s="4" t="s">
        <v>8571</v>
      </c>
      <c r="J13207" s="1">
        <f t="shared" si="653"/>
        <v>45905.6396069444</v>
      </c>
      <c r="K13207">
        <f>100000+SUM(G$2:G13207)-SUM(H$2:H13207)</f>
        <v>100110.07553694</v>
      </c>
      <c r="L13207">
        <f t="shared" si="654"/>
        <v>94438.7639970324</v>
      </c>
      <c r="M13207">
        <f t="shared" si="655"/>
        <v>1.06005279294089</v>
      </c>
    </row>
    <row r="13208" spans="1:13">
      <c r="A13208" s="2" t="s">
        <v>323</v>
      </c>
      <c r="B13208" s="2">
        <v>0.1</v>
      </c>
      <c r="C13208" s="2" t="s">
        <v>17</v>
      </c>
      <c r="D13208" s="2">
        <v>0.43</v>
      </c>
      <c r="E13208" s="2" t="s">
        <v>15</v>
      </c>
      <c r="F13208" s="2">
        <v>4.3</v>
      </c>
      <c r="G13208" s="2">
        <v>-0.000519</v>
      </c>
      <c r="H13208" s="2">
        <v>8.6e-5</v>
      </c>
      <c r="I13208" s="4" t="s">
        <v>8571</v>
      </c>
      <c r="J13208" s="1">
        <f t="shared" si="653"/>
        <v>45905.6396069444</v>
      </c>
      <c r="K13208">
        <f>100000+SUM(G$2:G13208)-SUM(H$2:H13208)</f>
        <v>100110.07493194</v>
      </c>
      <c r="L13208">
        <f t="shared" si="654"/>
        <v>94438.7639970324</v>
      </c>
      <c r="M13208">
        <f t="shared" si="655"/>
        <v>1.06005278653462</v>
      </c>
    </row>
    <row r="13209" spans="1:13">
      <c r="A13209" s="2" t="s">
        <v>131</v>
      </c>
      <c r="B13209" s="2">
        <v>9.3</v>
      </c>
      <c r="C13209" s="2" t="s">
        <v>17</v>
      </c>
      <c r="D13209" s="2">
        <v>26.3</v>
      </c>
      <c r="E13209" s="2" t="s">
        <v>15</v>
      </c>
      <c r="F13209" s="2">
        <v>2.83</v>
      </c>
      <c r="G13209" s="2">
        <v>0.00697</v>
      </c>
      <c r="H13209" s="2">
        <v>0.00526</v>
      </c>
      <c r="I13209" s="4" t="s">
        <v>8571</v>
      </c>
      <c r="J13209" s="1">
        <f t="shared" si="653"/>
        <v>45905.6396069444</v>
      </c>
      <c r="K13209">
        <f>100000+SUM(G$2:G13209)-SUM(H$2:H13209)</f>
        <v>100110.07664194</v>
      </c>
      <c r="L13209">
        <f t="shared" si="654"/>
        <v>94438.7639970324</v>
      </c>
      <c r="M13209">
        <f t="shared" si="655"/>
        <v>1.0600528046416</v>
      </c>
    </row>
    <row r="13210" spans="1:13">
      <c r="A13210" s="2" t="s">
        <v>13</v>
      </c>
      <c r="B13210" s="2">
        <v>12.5</v>
      </c>
      <c r="C13210" s="2" t="s">
        <v>17</v>
      </c>
      <c r="D13210" s="2">
        <v>0.967</v>
      </c>
      <c r="E13210" s="2" t="s">
        <v>15</v>
      </c>
      <c r="F13210" s="2">
        <v>0.0773</v>
      </c>
      <c r="G13210" s="2">
        <v>-0.0129</v>
      </c>
      <c r="H13210" s="2">
        <v>0.000193</v>
      </c>
      <c r="I13210" s="4" t="s">
        <v>8572</v>
      </c>
      <c r="J13210" s="1">
        <f t="shared" si="653"/>
        <v>45905.639606956</v>
      </c>
      <c r="K13210">
        <f>100000+SUM(G$2:G13210)-SUM(H$2:H13210)</f>
        <v>100110.06354894</v>
      </c>
      <c r="L13210">
        <f t="shared" si="654"/>
        <v>94438.7639970324</v>
      </c>
      <c r="M13210">
        <f t="shared" si="655"/>
        <v>1.06005266600149</v>
      </c>
    </row>
    <row r="13211" spans="1:13">
      <c r="A13211" s="2" t="s">
        <v>125</v>
      </c>
      <c r="B13211" s="2">
        <v>6.4</v>
      </c>
      <c r="C13211" s="2" t="s">
        <v>17</v>
      </c>
      <c r="D13211" s="2">
        <v>21.7</v>
      </c>
      <c r="E13211" s="2" t="s">
        <v>15</v>
      </c>
      <c r="F13211" s="2">
        <v>3.38</v>
      </c>
      <c r="G13211" s="2">
        <v>0.525</v>
      </c>
      <c r="H13211" s="2">
        <v>0.00433</v>
      </c>
      <c r="I13211" s="4" t="s">
        <v>8572</v>
      </c>
      <c r="J13211" s="1">
        <f t="shared" si="653"/>
        <v>45905.639606956</v>
      </c>
      <c r="K13211">
        <f>100000+SUM(G$2:G13211)-SUM(H$2:H13211)</f>
        <v>100110.58421894</v>
      </c>
      <c r="L13211">
        <f t="shared" si="654"/>
        <v>94438.7639970324</v>
      </c>
      <c r="M13211">
        <f t="shared" si="655"/>
        <v>1.06005817930957</v>
      </c>
    </row>
    <row r="13212" spans="1:13">
      <c r="A13212" s="2" t="s">
        <v>325</v>
      </c>
      <c r="B13212" s="2">
        <v>2</v>
      </c>
      <c r="C13212" s="2" t="s">
        <v>17</v>
      </c>
      <c r="D13212" s="2">
        <v>1.61</v>
      </c>
      <c r="E13212" s="2" t="s">
        <v>15</v>
      </c>
      <c r="F13212" s="2">
        <v>0.804</v>
      </c>
      <c r="G13212" s="2">
        <v>0.0104</v>
      </c>
      <c r="H13212" s="2">
        <v>0.000322</v>
      </c>
      <c r="I13212" s="4" t="s">
        <v>8573</v>
      </c>
      <c r="J13212" s="1">
        <f t="shared" si="653"/>
        <v>45905.6396076157</v>
      </c>
      <c r="K13212">
        <f>100000+SUM(G$2:G13212)-SUM(H$2:H13212)</f>
        <v>100110.59429694</v>
      </c>
      <c r="L13212">
        <f t="shared" si="654"/>
        <v>94438.7639970324</v>
      </c>
      <c r="M13212">
        <f t="shared" si="655"/>
        <v>1.06005828602422</v>
      </c>
    </row>
    <row r="13213" spans="1:13">
      <c r="A13213" s="2" t="s">
        <v>327</v>
      </c>
      <c r="B13213" s="2">
        <v>3862</v>
      </c>
      <c r="C13213" s="2" t="s">
        <v>17</v>
      </c>
      <c r="D13213" s="2">
        <v>0.506</v>
      </c>
      <c r="E13213" s="2" t="s">
        <v>15</v>
      </c>
      <c r="F13213" s="2">
        <v>0.000131</v>
      </c>
      <c r="G13213" s="2">
        <v>0.00541</v>
      </c>
      <c r="H13213" s="2">
        <v>0.000101</v>
      </c>
      <c r="I13213" s="4" t="s">
        <v>8574</v>
      </c>
      <c r="J13213" s="1">
        <f t="shared" si="653"/>
        <v>45905.639609838</v>
      </c>
      <c r="K13213">
        <f>100000+SUM(G$2:G13213)-SUM(H$2:H13213)</f>
        <v>100110.59960594</v>
      </c>
      <c r="L13213">
        <f t="shared" si="654"/>
        <v>94438.7639970324</v>
      </c>
      <c r="M13213">
        <f t="shared" si="655"/>
        <v>1.06005834224054</v>
      </c>
    </row>
    <row r="13214" spans="1:13">
      <c r="A13214" s="2" t="s">
        <v>369</v>
      </c>
      <c r="B13214" s="2">
        <v>0.05</v>
      </c>
      <c r="C13214" s="2" t="s">
        <v>17</v>
      </c>
      <c r="D13214" s="2">
        <v>1.14</v>
      </c>
      <c r="E13214" s="2" t="s">
        <v>15</v>
      </c>
      <c r="F13214" s="2">
        <v>22.8</v>
      </c>
      <c r="G13214" s="2">
        <v>-0.0243</v>
      </c>
      <c r="H13214" s="2">
        <v>0.000228</v>
      </c>
      <c r="I13214" s="4" t="s">
        <v>8575</v>
      </c>
      <c r="J13214" s="1">
        <f t="shared" si="653"/>
        <v>45905.6396129051</v>
      </c>
      <c r="K13214">
        <f>100000+SUM(G$2:G13214)-SUM(H$2:H13214)</f>
        <v>100110.57507794</v>
      </c>
      <c r="L13214">
        <f t="shared" si="654"/>
        <v>94438.7639970324</v>
      </c>
      <c r="M13214">
        <f t="shared" si="655"/>
        <v>1.06005808251669</v>
      </c>
    </row>
    <row r="13215" spans="1:13">
      <c r="A13215" s="2" t="s">
        <v>329</v>
      </c>
      <c r="B13215" s="2">
        <v>0.3</v>
      </c>
      <c r="C13215" s="2" t="s">
        <v>17</v>
      </c>
      <c r="D13215" s="2">
        <v>0.936</v>
      </c>
      <c r="E13215" s="2" t="s">
        <v>15</v>
      </c>
      <c r="F13215" s="2">
        <v>3.12</v>
      </c>
      <c r="G13215" s="2">
        <v>-0.00494</v>
      </c>
      <c r="H13215" s="2">
        <v>0.000187</v>
      </c>
      <c r="I13215" s="4" t="s">
        <v>8576</v>
      </c>
      <c r="J13215" s="1">
        <f t="shared" si="653"/>
        <v>45905.6396129167</v>
      </c>
      <c r="K13215">
        <f>100000+SUM(G$2:G13215)-SUM(H$2:H13215)</f>
        <v>100110.56995094</v>
      </c>
      <c r="L13215">
        <f t="shared" si="654"/>
        <v>94438.7639970324</v>
      </c>
      <c r="M13215">
        <f t="shared" si="655"/>
        <v>1.06005802822754</v>
      </c>
    </row>
    <row r="13216" spans="1:13">
      <c r="A13216" s="2" t="s">
        <v>331</v>
      </c>
      <c r="B13216" s="2">
        <v>0.013</v>
      </c>
      <c r="C13216" s="2" t="s">
        <v>17</v>
      </c>
      <c r="D13216" s="2">
        <v>1.46</v>
      </c>
      <c r="E13216" s="2" t="s">
        <v>15</v>
      </c>
      <c r="F13216" s="2">
        <v>112</v>
      </c>
      <c r="G13216" s="2">
        <v>0.00781</v>
      </c>
      <c r="H13216" s="2">
        <v>0.000292</v>
      </c>
      <c r="I13216" s="4" t="s">
        <v>8576</v>
      </c>
      <c r="J13216" s="1">
        <f t="shared" si="653"/>
        <v>45905.6396129167</v>
      </c>
      <c r="K13216">
        <f>100000+SUM(G$2:G13216)-SUM(H$2:H13216)</f>
        <v>100110.57746894</v>
      </c>
      <c r="L13216">
        <f t="shared" si="654"/>
        <v>94438.7639970324</v>
      </c>
      <c r="M13216">
        <f t="shared" si="655"/>
        <v>1.06005810783468</v>
      </c>
    </row>
    <row r="13217" spans="1:13">
      <c r="A13217" s="2" t="s">
        <v>40</v>
      </c>
      <c r="B13217" s="2">
        <v>0.032</v>
      </c>
      <c r="C13217" s="2" t="s">
        <v>17</v>
      </c>
      <c r="D13217" s="2">
        <v>140</v>
      </c>
      <c r="E13217" s="2" t="s">
        <v>15</v>
      </c>
      <c r="F13217" s="2">
        <v>4364</v>
      </c>
      <c r="G13217" s="2">
        <v>0.738</v>
      </c>
      <c r="H13217" s="2">
        <v>0.0279</v>
      </c>
      <c r="I13217" s="4" t="s">
        <v>8576</v>
      </c>
      <c r="J13217" s="1">
        <f t="shared" si="653"/>
        <v>45905.6396129167</v>
      </c>
      <c r="K13217">
        <f>100000+SUM(G$2:G13217)-SUM(H$2:H13217)</f>
        <v>100111.28756894</v>
      </c>
      <c r="L13217">
        <f t="shared" si="654"/>
        <v>94438.7639970324</v>
      </c>
      <c r="M13217">
        <f t="shared" si="655"/>
        <v>1.06006562699281</v>
      </c>
    </row>
    <row r="13218" spans="1:13">
      <c r="A13218" s="2" t="s">
        <v>337</v>
      </c>
      <c r="B13218" s="2">
        <v>0.2</v>
      </c>
      <c r="C13218" s="2" t="s">
        <v>17</v>
      </c>
      <c r="D13218" s="2">
        <v>0.199</v>
      </c>
      <c r="E13218" s="2" t="s">
        <v>15</v>
      </c>
      <c r="F13218" s="2">
        <v>0.994</v>
      </c>
      <c r="G13218" s="2">
        <v>-0.0069</v>
      </c>
      <c r="H13218" s="2">
        <v>3.98e-5</v>
      </c>
      <c r="I13218" s="4" t="s">
        <v>8577</v>
      </c>
      <c r="J13218" s="1">
        <f t="shared" ref="J13218:J13243" si="656">(I13218/86400000)+DATE(1970,1,1)+(8*TIME(1,0,0))</f>
        <v>45905.6396151505</v>
      </c>
      <c r="K13218">
        <f>100000+SUM(G$2:G13218)-SUM(H$2:H13218)</f>
        <v>100111.28062914</v>
      </c>
      <c r="L13218">
        <f t="shared" ref="L13218:L13243" si="657">L13217</f>
        <v>94438.7639970324</v>
      </c>
      <c r="M13218">
        <f t="shared" ref="M13218:M13243" si="658">K13218/L13218</f>
        <v>1.06006555350815</v>
      </c>
    </row>
    <row r="13219" spans="1:13">
      <c r="A13219" s="2" t="s">
        <v>334</v>
      </c>
      <c r="B13219" s="2">
        <v>0.062</v>
      </c>
      <c r="C13219" s="2" t="s">
        <v>17</v>
      </c>
      <c r="D13219" s="2">
        <v>19.8</v>
      </c>
      <c r="E13219" s="2" t="s">
        <v>15</v>
      </c>
      <c r="F13219" s="2">
        <v>320</v>
      </c>
      <c r="G13219" s="2">
        <v>-0.0793</v>
      </c>
      <c r="H13219" s="2">
        <v>0.00396</v>
      </c>
      <c r="I13219" s="4" t="s">
        <v>8577</v>
      </c>
      <c r="J13219" s="1">
        <f t="shared" si="656"/>
        <v>45905.6396151505</v>
      </c>
      <c r="K13219">
        <f>100000+SUM(G$2:G13219)-SUM(H$2:H13219)</f>
        <v>100111.19736914</v>
      </c>
      <c r="L13219">
        <f t="shared" si="657"/>
        <v>94438.7639970324</v>
      </c>
      <c r="M13219">
        <f t="shared" si="658"/>
        <v>1.06006467187866</v>
      </c>
    </row>
    <row r="13220" spans="1:13">
      <c r="A13220" s="2" t="s">
        <v>118</v>
      </c>
      <c r="B13220" s="2">
        <v>0.64</v>
      </c>
      <c r="C13220" s="2" t="s">
        <v>17</v>
      </c>
      <c r="D13220" s="2">
        <v>132</v>
      </c>
      <c r="E13220" s="2" t="s">
        <v>15</v>
      </c>
      <c r="F13220" s="2">
        <v>206</v>
      </c>
      <c r="G13220" s="2">
        <v>-1.28</v>
      </c>
      <c r="H13220" s="2">
        <v>0.0264</v>
      </c>
      <c r="I13220" s="4" t="s">
        <v>8577</v>
      </c>
      <c r="J13220" s="1">
        <f t="shared" si="656"/>
        <v>45905.6396151505</v>
      </c>
      <c r="K13220">
        <f>100000+SUM(G$2:G13220)-SUM(H$2:H13220)</f>
        <v>100109.89096914</v>
      </c>
      <c r="L13220">
        <f t="shared" si="657"/>
        <v>94438.7639970324</v>
      </c>
      <c r="M13220">
        <f t="shared" si="658"/>
        <v>1.06005083857605</v>
      </c>
    </row>
    <row r="13221" spans="1:13">
      <c r="A13221" s="2" t="s">
        <v>25</v>
      </c>
      <c r="B13221" s="2">
        <v>0.001</v>
      </c>
      <c r="C13221" s="2" t="s">
        <v>17</v>
      </c>
      <c r="D13221" s="2">
        <v>113</v>
      </c>
      <c r="E13221" s="2" t="s">
        <v>15</v>
      </c>
      <c r="F13221" s="2">
        <v>112685</v>
      </c>
      <c r="G13221" s="2">
        <v>1.91</v>
      </c>
      <c r="H13221" s="2">
        <v>0.0225</v>
      </c>
      <c r="I13221" s="4" t="s">
        <v>8577</v>
      </c>
      <c r="J13221" s="1">
        <f t="shared" si="656"/>
        <v>45905.6396151505</v>
      </c>
      <c r="K13221">
        <f>100000+SUM(G$2:G13221)-SUM(H$2:H13221)</f>
        <v>100111.77846914</v>
      </c>
      <c r="L13221">
        <f t="shared" si="657"/>
        <v>94438.7639970324</v>
      </c>
      <c r="M13221">
        <f t="shared" si="658"/>
        <v>1.06007082507228</v>
      </c>
    </row>
    <row r="13222" spans="1:13">
      <c r="A13222" s="2" t="s">
        <v>148</v>
      </c>
      <c r="B13222" s="2">
        <v>0.3</v>
      </c>
      <c r="C13222" s="2" t="s">
        <v>17</v>
      </c>
      <c r="D13222" s="2">
        <v>0.228</v>
      </c>
      <c r="E13222" s="2" t="s">
        <v>15</v>
      </c>
      <c r="F13222" s="2">
        <v>0.761</v>
      </c>
      <c r="G13222" s="2">
        <v>-0.0107</v>
      </c>
      <c r="H13222" s="2">
        <v>4.56e-5</v>
      </c>
      <c r="I13222" s="4" t="s">
        <v>8578</v>
      </c>
      <c r="J13222" s="1">
        <f t="shared" si="656"/>
        <v>45905.6396163773</v>
      </c>
      <c r="K13222">
        <f>100000+SUM(G$2:G13222)-SUM(H$2:H13222)</f>
        <v>100111.76772354</v>
      </c>
      <c r="L13222">
        <f t="shared" si="657"/>
        <v>94438.7639970324</v>
      </c>
      <c r="M13222">
        <f t="shared" si="658"/>
        <v>1.06007071128849</v>
      </c>
    </row>
    <row r="13223" spans="1:13">
      <c r="A13223" s="2" t="s">
        <v>3948</v>
      </c>
      <c r="B13223" s="2">
        <v>0.6</v>
      </c>
      <c r="C13223" s="2" t="s">
        <v>17</v>
      </c>
      <c r="D13223" s="2">
        <v>8.28</v>
      </c>
      <c r="E13223" s="2" t="s">
        <v>15</v>
      </c>
      <c r="F13223" s="2">
        <v>13.8</v>
      </c>
      <c r="G13223" s="2">
        <v>0.242</v>
      </c>
      <c r="H13223" s="2">
        <v>0.00166</v>
      </c>
      <c r="I13223" s="4" t="s">
        <v>8579</v>
      </c>
      <c r="J13223" s="1">
        <f t="shared" si="656"/>
        <v>45905.6396192014</v>
      </c>
      <c r="K13223">
        <f>100000+SUM(G$2:G13223)-SUM(H$2:H13223)</f>
        <v>100112.00806354</v>
      </c>
      <c r="L13223">
        <f t="shared" si="657"/>
        <v>94438.7639970324</v>
      </c>
      <c r="M13223">
        <f t="shared" si="658"/>
        <v>1.06007325621803</v>
      </c>
    </row>
    <row r="13224" spans="1:13">
      <c r="A13224" s="2" t="s">
        <v>3946</v>
      </c>
      <c r="B13224" s="2">
        <v>7</v>
      </c>
      <c r="C13224" s="2" t="s">
        <v>17</v>
      </c>
      <c r="D13224" s="2">
        <v>0.135</v>
      </c>
      <c r="E13224" s="2" t="s">
        <v>15</v>
      </c>
      <c r="F13224" s="2">
        <v>0.0193</v>
      </c>
      <c r="G13224" s="2">
        <v>-0.0079</v>
      </c>
      <c r="H13224" s="2">
        <v>2.7e-5</v>
      </c>
      <c r="I13224" s="4" t="s">
        <v>8580</v>
      </c>
      <c r="J13224" s="1">
        <f t="shared" si="656"/>
        <v>45905.639619213</v>
      </c>
      <c r="K13224">
        <f>100000+SUM(G$2:G13224)-SUM(H$2:H13224)</f>
        <v>100112.00013654</v>
      </c>
      <c r="L13224">
        <f t="shared" si="657"/>
        <v>94438.7639970324</v>
      </c>
      <c r="M13224">
        <f t="shared" si="658"/>
        <v>1.06007317228004</v>
      </c>
    </row>
    <row r="13225" spans="1:13">
      <c r="A13225" s="2" t="s">
        <v>3943</v>
      </c>
      <c r="B13225" s="2">
        <v>1</v>
      </c>
      <c r="C13225" s="2" t="s">
        <v>21</v>
      </c>
      <c r="D13225" s="2">
        <v>1.21</v>
      </c>
      <c r="E13225" s="2" t="s">
        <v>15</v>
      </c>
      <c r="F13225" s="2">
        <v>1.21</v>
      </c>
      <c r="G13225" s="2">
        <v>-0.0397</v>
      </c>
      <c r="H13225" s="2">
        <v>0.000242</v>
      </c>
      <c r="I13225" s="4" t="s">
        <v>8580</v>
      </c>
      <c r="J13225" s="1">
        <f t="shared" si="656"/>
        <v>45905.639619213</v>
      </c>
      <c r="K13225">
        <f>100000+SUM(G$2:G13225)-SUM(H$2:H13225)</f>
        <v>100111.96019454</v>
      </c>
      <c r="L13225">
        <f t="shared" si="657"/>
        <v>94438.7639970324</v>
      </c>
      <c r="M13225">
        <f t="shared" si="658"/>
        <v>1.06007274933931</v>
      </c>
    </row>
    <row r="13226" spans="1:13">
      <c r="A13226" s="2" t="s">
        <v>3950</v>
      </c>
      <c r="B13226" s="2">
        <v>19</v>
      </c>
      <c r="C13226" s="2" t="s">
        <v>17</v>
      </c>
      <c r="D13226" s="2">
        <v>1.15</v>
      </c>
      <c r="E13226" s="2" t="s">
        <v>15</v>
      </c>
      <c r="F13226" s="2">
        <v>0.0607</v>
      </c>
      <c r="G13226" s="2">
        <v>0.0508</v>
      </c>
      <c r="H13226" s="2">
        <v>0.000231</v>
      </c>
      <c r="I13226" s="4" t="s">
        <v>8581</v>
      </c>
      <c r="J13226" s="1">
        <f t="shared" si="656"/>
        <v>45905.6396214236</v>
      </c>
      <c r="K13226">
        <f>100000+SUM(G$2:G13226)-SUM(H$2:H13226)</f>
        <v>100112.01076354</v>
      </c>
      <c r="L13226">
        <f t="shared" si="657"/>
        <v>94438.7639970324</v>
      </c>
      <c r="M13226">
        <f t="shared" si="658"/>
        <v>1.06007328480798</v>
      </c>
    </row>
    <row r="13227" spans="1:13">
      <c r="A13227" s="2" t="s">
        <v>380</v>
      </c>
      <c r="B13227" s="2">
        <v>1</v>
      </c>
      <c r="C13227" s="2" t="s">
        <v>17</v>
      </c>
      <c r="D13227" s="2">
        <v>0.371</v>
      </c>
      <c r="E13227" s="2" t="s">
        <v>15</v>
      </c>
      <c r="F13227" s="2">
        <v>0.371</v>
      </c>
      <c r="G13227" s="2">
        <v>0.00125</v>
      </c>
      <c r="H13227" s="2">
        <v>7.43e-5</v>
      </c>
      <c r="I13227" s="4" t="s">
        <v>8581</v>
      </c>
      <c r="J13227" s="1">
        <f t="shared" si="656"/>
        <v>45905.6396214236</v>
      </c>
      <c r="K13227">
        <f>100000+SUM(G$2:G13227)-SUM(H$2:H13227)</f>
        <v>100112.01193924</v>
      </c>
      <c r="L13227">
        <f t="shared" si="657"/>
        <v>94438.7639970324</v>
      </c>
      <c r="M13227">
        <f t="shared" si="658"/>
        <v>1.06007329725732</v>
      </c>
    </row>
    <row r="13228" spans="1:13">
      <c r="A13228" s="2" t="s">
        <v>3951</v>
      </c>
      <c r="B13228" s="2">
        <v>2.87</v>
      </c>
      <c r="C13228" s="2" t="s">
        <v>17</v>
      </c>
      <c r="D13228" s="2">
        <v>8.82</v>
      </c>
      <c r="E13228" s="2" t="s">
        <v>15</v>
      </c>
      <c r="F13228" s="2">
        <v>3.07</v>
      </c>
      <c r="G13228" s="2">
        <v>-0.111</v>
      </c>
      <c r="H13228" s="2">
        <v>0.00176</v>
      </c>
      <c r="I13228" s="4" t="s">
        <v>8582</v>
      </c>
      <c r="J13228" s="1">
        <f t="shared" si="656"/>
        <v>45905.6396214352</v>
      </c>
      <c r="K13228">
        <f>100000+SUM(G$2:G13228)-SUM(H$2:H13228)</f>
        <v>100111.89917924</v>
      </c>
      <c r="L13228">
        <f t="shared" si="657"/>
        <v>94438.7639970324</v>
      </c>
      <c r="M13228">
        <f t="shared" si="658"/>
        <v>1.06007210325609</v>
      </c>
    </row>
    <row r="13229" spans="1:13">
      <c r="A13229" s="2" t="s">
        <v>3952</v>
      </c>
      <c r="B13229" s="2">
        <v>8</v>
      </c>
      <c r="C13229" s="2" t="s">
        <v>17</v>
      </c>
      <c r="D13229" s="2">
        <v>1.21</v>
      </c>
      <c r="E13229" s="2" t="s">
        <v>15</v>
      </c>
      <c r="F13229" s="2">
        <v>0.152</v>
      </c>
      <c r="G13229" s="2">
        <v>0.00623</v>
      </c>
      <c r="H13229" s="2">
        <v>0.000242</v>
      </c>
      <c r="I13229" s="4" t="s">
        <v>8582</v>
      </c>
      <c r="J13229" s="1">
        <f t="shared" si="656"/>
        <v>45905.6396214352</v>
      </c>
      <c r="K13229">
        <f>100000+SUM(G$2:G13229)-SUM(H$2:H13229)</f>
        <v>100111.90516724</v>
      </c>
      <c r="L13229">
        <f t="shared" si="657"/>
        <v>94438.7639970324</v>
      </c>
      <c r="M13229">
        <f t="shared" si="658"/>
        <v>1.06007216666226</v>
      </c>
    </row>
    <row r="13230" spans="1:13">
      <c r="A13230" s="2" t="s">
        <v>725</v>
      </c>
      <c r="B13230" s="2">
        <v>244</v>
      </c>
      <c r="C13230" s="2" t="s">
        <v>17</v>
      </c>
      <c r="D13230" s="2">
        <v>7.13</v>
      </c>
      <c r="E13230" s="2" t="s">
        <v>15</v>
      </c>
      <c r="F13230" s="2">
        <v>0.0292</v>
      </c>
      <c r="G13230" s="2">
        <v>0.014</v>
      </c>
      <c r="H13230" s="2">
        <v>0.00143</v>
      </c>
      <c r="I13230" s="4" t="s">
        <v>8583</v>
      </c>
      <c r="J13230" s="1">
        <f t="shared" si="656"/>
        <v>45905.6396225116</v>
      </c>
      <c r="K13230">
        <f>100000+SUM(G$2:G13230)-SUM(H$2:H13230)</f>
        <v>100111.91773724</v>
      </c>
      <c r="L13230">
        <f t="shared" si="657"/>
        <v>94438.7639970324</v>
      </c>
      <c r="M13230">
        <f t="shared" si="658"/>
        <v>1.06007229976438</v>
      </c>
    </row>
    <row r="13231" spans="1:13">
      <c r="A13231" s="2" t="s">
        <v>729</v>
      </c>
      <c r="B13231" s="2">
        <v>0.1</v>
      </c>
      <c r="C13231" s="2" t="s">
        <v>17</v>
      </c>
      <c r="D13231" s="2">
        <v>1.4</v>
      </c>
      <c r="E13231" s="2" t="s">
        <v>15</v>
      </c>
      <c r="F13231" s="2">
        <v>14</v>
      </c>
      <c r="G13231" s="2">
        <v>0.0202</v>
      </c>
      <c r="H13231" s="2">
        <v>0.00028</v>
      </c>
      <c r="I13231" s="4" t="s">
        <v>8584</v>
      </c>
      <c r="J13231" s="1">
        <f t="shared" si="656"/>
        <v>45905.6396255093</v>
      </c>
      <c r="K13231">
        <f>100000+SUM(G$2:G13231)-SUM(H$2:H13231)</f>
        <v>100111.93765724</v>
      </c>
      <c r="L13231">
        <f t="shared" si="657"/>
        <v>94438.7639970324</v>
      </c>
      <c r="M13231">
        <f t="shared" si="658"/>
        <v>1.06007251069472</v>
      </c>
    </row>
    <row r="13232" spans="1:13">
      <c r="A13232" s="2" t="s">
        <v>3962</v>
      </c>
      <c r="B13232" s="2">
        <v>0.3</v>
      </c>
      <c r="C13232" s="2" t="s">
        <v>17</v>
      </c>
      <c r="D13232" s="2">
        <v>1.93</v>
      </c>
      <c r="E13232" s="2" t="s">
        <v>15</v>
      </c>
      <c r="F13232" s="2">
        <v>6.43</v>
      </c>
      <c r="G13232" s="2">
        <v>0.0444</v>
      </c>
      <c r="H13232" s="2">
        <v>0.000386</v>
      </c>
      <c r="I13232" s="4" t="s">
        <v>8584</v>
      </c>
      <c r="J13232" s="1">
        <f t="shared" si="656"/>
        <v>45905.6396255093</v>
      </c>
      <c r="K13232">
        <f>100000+SUM(G$2:G13232)-SUM(H$2:H13232)</f>
        <v>100111.98167124</v>
      </c>
      <c r="L13232">
        <f t="shared" si="657"/>
        <v>94438.7639970324</v>
      </c>
      <c r="M13232">
        <f t="shared" si="658"/>
        <v>1.06007297675334</v>
      </c>
    </row>
    <row r="13233" spans="1:13">
      <c r="A13233" s="2" t="s">
        <v>123</v>
      </c>
      <c r="B13233" s="2">
        <v>0.14</v>
      </c>
      <c r="C13233" s="2" t="s">
        <v>17</v>
      </c>
      <c r="D13233" s="2">
        <v>2.87</v>
      </c>
      <c r="E13233" s="2" t="s">
        <v>15</v>
      </c>
      <c r="F13233" s="2">
        <v>20.5</v>
      </c>
      <c r="G13233" s="2">
        <v>-0.0296</v>
      </c>
      <c r="H13233" s="2">
        <v>0.000574</v>
      </c>
      <c r="I13233" s="4" t="s">
        <v>8584</v>
      </c>
      <c r="J13233" s="1">
        <f t="shared" si="656"/>
        <v>45905.6396255093</v>
      </c>
      <c r="K13233">
        <f>100000+SUM(G$2:G13233)-SUM(H$2:H13233)</f>
        <v>100111.95149724</v>
      </c>
      <c r="L13233">
        <f t="shared" si="657"/>
        <v>94438.7639970324</v>
      </c>
      <c r="M13233">
        <f t="shared" si="658"/>
        <v>1.06007265724471</v>
      </c>
    </row>
    <row r="13234" spans="1:13">
      <c r="A13234" s="2" t="s">
        <v>3957</v>
      </c>
      <c r="B13234" s="2">
        <v>10</v>
      </c>
      <c r="C13234" s="2" t="s">
        <v>17</v>
      </c>
      <c r="D13234" s="2">
        <v>0.16</v>
      </c>
      <c r="E13234" s="2" t="s">
        <v>15</v>
      </c>
      <c r="F13234" s="2">
        <v>0.016</v>
      </c>
      <c r="G13234" s="2">
        <v>0.00205</v>
      </c>
      <c r="H13234" s="2">
        <v>3.2e-5</v>
      </c>
      <c r="I13234" s="4" t="s">
        <v>8585</v>
      </c>
      <c r="J13234" s="1">
        <f t="shared" si="656"/>
        <v>45905.6396255208</v>
      </c>
      <c r="K13234">
        <f>100000+SUM(G$2:G13234)-SUM(H$2:H13234)</f>
        <v>100111.95351524</v>
      </c>
      <c r="L13234">
        <f t="shared" si="657"/>
        <v>94438.7639970324</v>
      </c>
      <c r="M13234">
        <f t="shared" si="658"/>
        <v>1.06007267861305</v>
      </c>
    </row>
    <row r="13235" spans="1:13">
      <c r="A13235" s="2" t="s">
        <v>3960</v>
      </c>
      <c r="B13235" s="2">
        <v>3</v>
      </c>
      <c r="C13235" s="2" t="s">
        <v>17</v>
      </c>
      <c r="D13235" s="2">
        <v>0.259</v>
      </c>
      <c r="E13235" s="2" t="s">
        <v>15</v>
      </c>
      <c r="F13235" s="2">
        <v>0.0863</v>
      </c>
      <c r="G13235" s="2">
        <v>-0.00315</v>
      </c>
      <c r="H13235" s="2">
        <v>5.18e-5</v>
      </c>
      <c r="I13235" s="4" t="s">
        <v>8585</v>
      </c>
      <c r="J13235" s="1">
        <f t="shared" si="656"/>
        <v>45905.6396255208</v>
      </c>
      <c r="K13235">
        <f>100000+SUM(G$2:G13235)-SUM(H$2:H13235)</f>
        <v>100111.95031344</v>
      </c>
      <c r="L13235">
        <f t="shared" si="657"/>
        <v>94438.7639970324</v>
      </c>
      <c r="M13235">
        <f t="shared" si="658"/>
        <v>1.0600726447096</v>
      </c>
    </row>
    <row r="13236" spans="1:13">
      <c r="A13236" s="2" t="s">
        <v>350</v>
      </c>
      <c r="B13236" s="2">
        <v>2</v>
      </c>
      <c r="C13236" s="2" t="s">
        <v>17</v>
      </c>
      <c r="D13236" s="2">
        <v>0.178</v>
      </c>
      <c r="E13236" s="2" t="s">
        <v>15</v>
      </c>
      <c r="F13236" s="2">
        <v>0.0888</v>
      </c>
      <c r="G13236" s="2">
        <v>-0.000711</v>
      </c>
      <c r="H13236" s="2">
        <v>3.55e-5</v>
      </c>
      <c r="I13236" s="4" t="s">
        <v>8586</v>
      </c>
      <c r="J13236" s="1">
        <f t="shared" si="656"/>
        <v>45905.6396281482</v>
      </c>
      <c r="K13236">
        <f>100000+SUM(G$2:G13236)-SUM(H$2:H13236)</f>
        <v>100111.94956694</v>
      </c>
      <c r="L13236">
        <f t="shared" si="657"/>
        <v>94438.7639970324</v>
      </c>
      <c r="M13236">
        <f t="shared" si="658"/>
        <v>1.06007263680501</v>
      </c>
    </row>
    <row r="13237" spans="1:13">
      <c r="A13237" s="2" t="s">
        <v>1238</v>
      </c>
      <c r="B13237" s="2">
        <v>1</v>
      </c>
      <c r="C13237" s="2" t="s">
        <v>17</v>
      </c>
      <c r="D13237" s="2">
        <v>0.289</v>
      </c>
      <c r="E13237" s="2" t="s">
        <v>15</v>
      </c>
      <c r="F13237" s="2">
        <v>0.289</v>
      </c>
      <c r="G13237" s="2">
        <v>0.00326</v>
      </c>
      <c r="H13237" s="2">
        <v>5.78e-5</v>
      </c>
      <c r="I13237" s="4" t="s">
        <v>8587</v>
      </c>
      <c r="J13237" s="1">
        <f t="shared" si="656"/>
        <v>45905.639628831</v>
      </c>
      <c r="K13237">
        <f>100000+SUM(G$2:G13237)-SUM(H$2:H13237)</f>
        <v>100111.95276914</v>
      </c>
      <c r="L13237">
        <f t="shared" si="657"/>
        <v>94438.7639970324</v>
      </c>
      <c r="M13237">
        <f t="shared" si="658"/>
        <v>1.06007267071269</v>
      </c>
    </row>
    <row r="13238" spans="1:13">
      <c r="A13238" s="2" t="s">
        <v>125</v>
      </c>
      <c r="B13238" s="2">
        <v>1.9</v>
      </c>
      <c r="C13238" s="2" t="s">
        <v>14</v>
      </c>
      <c r="D13238" s="2">
        <v>6.43</v>
      </c>
      <c r="E13238" s="2" t="s">
        <v>15</v>
      </c>
      <c r="F13238" s="2">
        <v>3.39</v>
      </c>
      <c r="G13238" s="2">
        <v>0</v>
      </c>
      <c r="H13238" s="2">
        <v>0.00129</v>
      </c>
      <c r="I13238" s="4" t="s">
        <v>8588</v>
      </c>
      <c r="J13238" s="1">
        <f t="shared" si="656"/>
        <v>45905.6396288657</v>
      </c>
      <c r="K13238">
        <f>100000+SUM(G$2:G13238)-SUM(H$2:H13238)</f>
        <v>100111.95147914</v>
      </c>
      <c r="L13238">
        <f t="shared" si="657"/>
        <v>94438.7639970324</v>
      </c>
      <c r="M13238">
        <f t="shared" si="658"/>
        <v>1.06007265705305</v>
      </c>
    </row>
    <row r="13239" spans="1:13">
      <c r="A13239" s="2" t="s">
        <v>131</v>
      </c>
      <c r="B13239" s="2">
        <v>2.7</v>
      </c>
      <c r="C13239" s="2" t="s">
        <v>14</v>
      </c>
      <c r="D13239" s="2">
        <v>7.64</v>
      </c>
      <c r="E13239" s="2" t="s">
        <v>15</v>
      </c>
      <c r="F13239" s="2">
        <v>2.83</v>
      </c>
      <c r="G13239" s="2">
        <v>0</v>
      </c>
      <c r="H13239" s="2">
        <v>0.00153</v>
      </c>
      <c r="I13239" s="4" t="s">
        <v>8589</v>
      </c>
      <c r="J13239" s="1">
        <f t="shared" si="656"/>
        <v>45905.639629537</v>
      </c>
      <c r="K13239">
        <f>100000+SUM(G$2:G13239)-SUM(H$2:H13239)</f>
        <v>100111.94994914</v>
      </c>
      <c r="L13239">
        <f t="shared" si="657"/>
        <v>94438.7639970324</v>
      </c>
      <c r="M13239">
        <f t="shared" si="658"/>
        <v>1.06007264085208</v>
      </c>
    </row>
    <row r="13240" spans="1:13">
      <c r="A13240" s="2" t="s">
        <v>334</v>
      </c>
      <c r="B13240" s="2">
        <v>0.017</v>
      </c>
      <c r="C13240" s="2" t="s">
        <v>14</v>
      </c>
      <c r="D13240" s="2">
        <v>5.43</v>
      </c>
      <c r="E13240" s="2" t="s">
        <v>15</v>
      </c>
      <c r="F13240" s="2">
        <v>320</v>
      </c>
      <c r="G13240" s="2">
        <v>0</v>
      </c>
      <c r="H13240" s="2">
        <v>0.00109</v>
      </c>
      <c r="I13240" s="4" t="s">
        <v>8590</v>
      </c>
      <c r="J13240" s="1">
        <f t="shared" si="656"/>
        <v>45905.6396378472</v>
      </c>
      <c r="K13240">
        <f>100000+SUM(G$2:G13240)-SUM(H$2:H13240)</f>
        <v>100111.94885914</v>
      </c>
      <c r="L13240">
        <f t="shared" si="657"/>
        <v>94438.7639970324</v>
      </c>
      <c r="M13240">
        <f t="shared" si="658"/>
        <v>1.0600726293102</v>
      </c>
    </row>
    <row r="13241" spans="1:13">
      <c r="A13241" s="2" t="s">
        <v>118</v>
      </c>
      <c r="B13241" s="2">
        <v>0.18</v>
      </c>
      <c r="C13241" s="2" t="s">
        <v>14</v>
      </c>
      <c r="D13241" s="2">
        <v>37.1</v>
      </c>
      <c r="E13241" s="2" t="s">
        <v>15</v>
      </c>
      <c r="F13241" s="2">
        <v>206</v>
      </c>
      <c r="G13241" s="2">
        <v>0</v>
      </c>
      <c r="H13241" s="2">
        <v>0.00742</v>
      </c>
      <c r="I13241" s="4" t="s">
        <v>8590</v>
      </c>
      <c r="J13241" s="1">
        <f t="shared" si="656"/>
        <v>45905.6396378472</v>
      </c>
      <c r="K13241">
        <f>100000+SUM(G$2:G13241)-SUM(H$2:H13241)</f>
        <v>100111.94143914</v>
      </c>
      <c r="L13241">
        <f t="shared" si="657"/>
        <v>94438.7639970324</v>
      </c>
      <c r="M13241">
        <f t="shared" si="658"/>
        <v>1.06007255074077</v>
      </c>
    </row>
    <row r="13242" spans="1:13">
      <c r="A13242" s="2" t="s">
        <v>40</v>
      </c>
      <c r="B13242" s="2">
        <v>0.009</v>
      </c>
      <c r="C13242" s="2" t="s">
        <v>14</v>
      </c>
      <c r="D13242" s="2">
        <v>39.3</v>
      </c>
      <c r="E13242" s="2" t="s">
        <v>15</v>
      </c>
      <c r="F13242" s="2">
        <v>4367</v>
      </c>
      <c r="G13242" s="2">
        <v>0</v>
      </c>
      <c r="H13242" s="2">
        <v>0.00786</v>
      </c>
      <c r="I13242" s="4" t="s">
        <v>8591</v>
      </c>
      <c r="J13242" s="1">
        <f t="shared" si="656"/>
        <v>45905.6399825926</v>
      </c>
      <c r="K13242">
        <f>100000+SUM(G$2:G13242)-SUM(H$2:H13242)</f>
        <v>100111.93357914</v>
      </c>
      <c r="L13242">
        <f t="shared" si="657"/>
        <v>94438.7639970324</v>
      </c>
      <c r="M13242">
        <f t="shared" si="658"/>
        <v>1.06007246751224</v>
      </c>
    </row>
    <row r="13243" spans="1:13">
      <c r="A13243" s="2" t="s">
        <v>318</v>
      </c>
      <c r="B13243" s="2">
        <v>241</v>
      </c>
      <c r="C13243" s="2" t="s">
        <v>17</v>
      </c>
      <c r="D13243" s="2">
        <v>0.448</v>
      </c>
      <c r="E13243" s="2" t="s">
        <v>15</v>
      </c>
      <c r="F13243" s="2">
        <v>0.00186</v>
      </c>
      <c r="G13243" s="2">
        <v>0.00935</v>
      </c>
      <c r="H13243" s="2">
        <v>8.97e-5</v>
      </c>
      <c r="I13243" s="4" t="s">
        <v>8592</v>
      </c>
      <c r="J13243" s="1">
        <f t="shared" si="656"/>
        <v>45905.6400657986</v>
      </c>
      <c r="K13243">
        <f>100000+SUM(G$2:G13243)-SUM(H$2:H13243)</f>
        <v>100111.94283944</v>
      </c>
      <c r="L13243">
        <f t="shared" si="657"/>
        <v>94438.7639970324</v>
      </c>
      <c r="M13243">
        <f t="shared" si="658"/>
        <v>1.06007256556837</v>
      </c>
    </row>
    <row r="13244" spans="1:13">
      <c r="A13244" s="2" t="s">
        <v>25</v>
      </c>
      <c r="B13244" s="2">
        <v>0.001</v>
      </c>
      <c r="C13244" s="2" t="s">
        <v>17</v>
      </c>
      <c r="D13244" s="2">
        <v>113</v>
      </c>
      <c r="E13244" s="2" t="s">
        <v>15</v>
      </c>
      <c r="F13244" s="2">
        <v>112820</v>
      </c>
      <c r="G13244" s="2">
        <v>2.05</v>
      </c>
      <c r="H13244" s="2">
        <v>0.0226</v>
      </c>
      <c r="I13244" s="4" t="s">
        <v>8592</v>
      </c>
      <c r="J13244" s="1">
        <f t="shared" ref="J13244:J13307" si="659">(I13244/86400000)+DATE(1970,1,1)+(8*TIME(1,0,0))</f>
        <v>45905.6400657986</v>
      </c>
      <c r="K13244">
        <f>100000+SUM(G$2:G13244)-SUM(H$2:H13244)</f>
        <v>100113.97023944</v>
      </c>
      <c r="L13244">
        <f t="shared" ref="L13244:L13307" si="660">L13243</f>
        <v>94438.7639970324</v>
      </c>
      <c r="M13244">
        <f t="shared" ref="M13244:M13307" si="661">K13244/L13244</f>
        <v>1.06009403344781</v>
      </c>
    </row>
    <row r="13245" spans="1:13">
      <c r="A13245" s="2" t="s">
        <v>13</v>
      </c>
      <c r="B13245" s="2">
        <v>12.6</v>
      </c>
      <c r="C13245" s="2" t="s">
        <v>17</v>
      </c>
      <c r="D13245" s="2">
        <v>0.975</v>
      </c>
      <c r="E13245" s="2" t="s">
        <v>15</v>
      </c>
      <c r="F13245" s="2">
        <v>0.0774</v>
      </c>
      <c r="G13245" s="2">
        <v>-0.0127</v>
      </c>
      <c r="H13245" s="2">
        <v>0.000195</v>
      </c>
      <c r="I13245" s="4" t="s">
        <v>8593</v>
      </c>
      <c r="J13245" s="1">
        <f t="shared" si="659"/>
        <v>45905.6400658102</v>
      </c>
      <c r="K13245">
        <f>100000+SUM(G$2:G13245)-SUM(H$2:H13245)</f>
        <v>100113.95734444</v>
      </c>
      <c r="L13245">
        <f t="shared" si="660"/>
        <v>94438.7639970324</v>
      </c>
      <c r="M13245">
        <f t="shared" si="661"/>
        <v>1.0600938969043</v>
      </c>
    </row>
    <row r="13246" spans="1:13">
      <c r="A13246" s="2" t="s">
        <v>329</v>
      </c>
      <c r="B13246" s="2">
        <v>0.9</v>
      </c>
      <c r="C13246" s="2" t="s">
        <v>17</v>
      </c>
      <c r="D13246" s="2">
        <v>2.81</v>
      </c>
      <c r="E13246" s="2" t="s">
        <v>15</v>
      </c>
      <c r="F13246" s="2">
        <v>3.12</v>
      </c>
      <c r="G13246" s="2">
        <v>-0.0131</v>
      </c>
      <c r="H13246" s="2">
        <v>0.000562</v>
      </c>
      <c r="I13246" s="4" t="s">
        <v>8593</v>
      </c>
      <c r="J13246" s="1">
        <f t="shared" si="659"/>
        <v>45905.6400658102</v>
      </c>
      <c r="K13246">
        <f>100000+SUM(G$2:G13246)-SUM(H$2:H13246)</f>
        <v>100113.94368244</v>
      </c>
      <c r="L13246">
        <f t="shared" si="660"/>
        <v>94438.7639970324</v>
      </c>
      <c r="M13246">
        <f t="shared" si="661"/>
        <v>1.06009375223913</v>
      </c>
    </row>
    <row r="13247" spans="1:13">
      <c r="A13247" s="2" t="s">
        <v>334</v>
      </c>
      <c r="B13247" s="2">
        <v>0.062</v>
      </c>
      <c r="C13247" s="2" t="s">
        <v>17</v>
      </c>
      <c r="D13247" s="2">
        <v>19.8</v>
      </c>
      <c r="E13247" s="2" t="s">
        <v>15</v>
      </c>
      <c r="F13247" s="2">
        <v>320</v>
      </c>
      <c r="G13247" s="2">
        <v>-0.0618</v>
      </c>
      <c r="H13247" s="2">
        <v>0.00397</v>
      </c>
      <c r="I13247" s="4" t="s">
        <v>8593</v>
      </c>
      <c r="J13247" s="1">
        <f t="shared" si="659"/>
        <v>45905.6400658102</v>
      </c>
      <c r="K13247">
        <f>100000+SUM(G$2:G13247)-SUM(H$2:H13247)</f>
        <v>100113.87791244</v>
      </c>
      <c r="L13247">
        <f t="shared" si="660"/>
        <v>94438.7639970324</v>
      </c>
      <c r="M13247">
        <f t="shared" si="661"/>
        <v>1.06009305580901</v>
      </c>
    </row>
    <row r="13248" spans="1:13">
      <c r="A13248" s="2" t="s">
        <v>337</v>
      </c>
      <c r="B13248" s="2">
        <v>0.7</v>
      </c>
      <c r="C13248" s="2" t="s">
        <v>17</v>
      </c>
      <c r="D13248" s="2">
        <v>0.697</v>
      </c>
      <c r="E13248" s="2" t="s">
        <v>15</v>
      </c>
      <c r="F13248" s="2">
        <v>0.996</v>
      </c>
      <c r="G13248" s="2">
        <v>-0.0232</v>
      </c>
      <c r="H13248" s="2">
        <v>0.000139</v>
      </c>
      <c r="I13248" s="4" t="s">
        <v>8594</v>
      </c>
      <c r="J13248" s="1">
        <f t="shared" si="659"/>
        <v>45905.6400665741</v>
      </c>
      <c r="K13248">
        <f>100000+SUM(G$2:G13248)-SUM(H$2:H13248)</f>
        <v>100113.85457344</v>
      </c>
      <c r="L13248">
        <f t="shared" si="660"/>
        <v>94438.7639970324</v>
      </c>
      <c r="M13248">
        <f t="shared" si="661"/>
        <v>1.06009280867532</v>
      </c>
    </row>
    <row r="13249" spans="1:13">
      <c r="A13249" s="2" t="s">
        <v>131</v>
      </c>
      <c r="B13249" s="2">
        <v>7.3</v>
      </c>
      <c r="C13249" s="2" t="s">
        <v>17</v>
      </c>
      <c r="D13249" s="2">
        <v>20.7</v>
      </c>
      <c r="E13249" s="2" t="s">
        <v>15</v>
      </c>
      <c r="F13249" s="2">
        <v>2.83</v>
      </c>
      <c r="G13249" s="2">
        <v>0.0456</v>
      </c>
      <c r="H13249" s="2">
        <v>0.00414</v>
      </c>
      <c r="I13249" s="4" t="s">
        <v>8594</v>
      </c>
      <c r="J13249" s="1">
        <f t="shared" si="659"/>
        <v>45905.6400665741</v>
      </c>
      <c r="K13249">
        <f>100000+SUM(G$2:G13249)-SUM(H$2:H13249)</f>
        <v>100113.89603344</v>
      </c>
      <c r="L13249">
        <f t="shared" si="660"/>
        <v>94438.7639970324</v>
      </c>
      <c r="M13249">
        <f t="shared" si="661"/>
        <v>1.06009324768996</v>
      </c>
    </row>
    <row r="13250" spans="1:13">
      <c r="A13250" s="2" t="s">
        <v>125</v>
      </c>
      <c r="B13250" s="2">
        <v>4.8</v>
      </c>
      <c r="C13250" s="2" t="s">
        <v>17</v>
      </c>
      <c r="D13250" s="2">
        <v>16.3</v>
      </c>
      <c r="E13250" s="2" t="s">
        <v>15</v>
      </c>
      <c r="F13250" s="2">
        <v>3.39</v>
      </c>
      <c r="G13250" s="2">
        <v>0.422</v>
      </c>
      <c r="H13250" s="2">
        <v>0.00325</v>
      </c>
      <c r="I13250" s="4" t="s">
        <v>8595</v>
      </c>
      <c r="J13250" s="1">
        <f t="shared" si="659"/>
        <v>45905.6400718056</v>
      </c>
      <c r="K13250">
        <f>100000+SUM(G$2:G13250)-SUM(H$2:H13250)</f>
        <v>100114.31478344</v>
      </c>
      <c r="L13250">
        <f t="shared" si="660"/>
        <v>94438.7639970324</v>
      </c>
      <c r="M13250">
        <f t="shared" si="661"/>
        <v>1.06009768178018</v>
      </c>
    </row>
    <row r="13251" spans="1:13">
      <c r="A13251" s="2" t="s">
        <v>320</v>
      </c>
      <c r="B13251" s="2">
        <v>3.7</v>
      </c>
      <c r="C13251" s="2" t="s">
        <v>17</v>
      </c>
      <c r="D13251" s="2">
        <v>3.43</v>
      </c>
      <c r="E13251" s="2" t="s">
        <v>15</v>
      </c>
      <c r="F13251" s="2">
        <v>0.927</v>
      </c>
      <c r="G13251" s="2">
        <v>-0.0785</v>
      </c>
      <c r="H13251" s="2">
        <v>0.000686</v>
      </c>
      <c r="I13251" s="4" t="s">
        <v>8596</v>
      </c>
      <c r="J13251" s="1">
        <f t="shared" si="659"/>
        <v>45905.6400721875</v>
      </c>
      <c r="K13251">
        <f>100000+SUM(G$2:G13251)-SUM(H$2:H13251)</f>
        <v>100114.23559744</v>
      </c>
      <c r="L13251">
        <f t="shared" si="660"/>
        <v>94438.7639970324</v>
      </c>
      <c r="M13251">
        <f t="shared" si="661"/>
        <v>1.06009684328975</v>
      </c>
    </row>
    <row r="13252" spans="1:13">
      <c r="A13252" s="2" t="s">
        <v>327</v>
      </c>
      <c r="B13252" s="2">
        <v>5470</v>
      </c>
      <c r="C13252" s="2" t="s">
        <v>17</v>
      </c>
      <c r="D13252" s="2">
        <v>0.717</v>
      </c>
      <c r="E13252" s="2" t="s">
        <v>15</v>
      </c>
      <c r="F13252" s="2">
        <v>0.000131</v>
      </c>
      <c r="G13252" s="2">
        <v>0.00767</v>
      </c>
      <c r="H13252" s="2">
        <v>0.000143</v>
      </c>
      <c r="I13252" s="4" t="s">
        <v>8597</v>
      </c>
      <c r="J13252" s="1">
        <f t="shared" si="659"/>
        <v>45905.6400721991</v>
      </c>
      <c r="K13252">
        <f>100000+SUM(G$2:G13252)-SUM(H$2:H13252)</f>
        <v>100114.24312444</v>
      </c>
      <c r="L13252">
        <f t="shared" si="660"/>
        <v>94438.7639970324</v>
      </c>
      <c r="M13252">
        <f t="shared" si="661"/>
        <v>1.06009692299219</v>
      </c>
    </row>
    <row r="13253" spans="1:13">
      <c r="A13253" s="2" t="s">
        <v>353</v>
      </c>
      <c r="B13253" s="2">
        <v>1</v>
      </c>
      <c r="C13253" s="2" t="s">
        <v>17</v>
      </c>
      <c r="D13253" s="2">
        <v>9.51</v>
      </c>
      <c r="E13253" s="2" t="s">
        <v>15</v>
      </c>
      <c r="F13253" s="2">
        <v>9.51</v>
      </c>
      <c r="G13253" s="2">
        <v>0.0501</v>
      </c>
      <c r="H13253" s="2">
        <v>0.0019</v>
      </c>
      <c r="I13253" s="4" t="s">
        <v>8597</v>
      </c>
      <c r="J13253" s="1">
        <f t="shared" si="659"/>
        <v>45905.6400721991</v>
      </c>
      <c r="K13253">
        <f>100000+SUM(G$2:G13253)-SUM(H$2:H13253)</f>
        <v>100114.29132444</v>
      </c>
      <c r="L13253">
        <f t="shared" si="660"/>
        <v>94438.7639970324</v>
      </c>
      <c r="M13253">
        <f t="shared" si="661"/>
        <v>1.06009743337583</v>
      </c>
    </row>
    <row r="13254" spans="1:13">
      <c r="A13254" s="2" t="s">
        <v>331</v>
      </c>
      <c r="B13254" s="2">
        <v>0.037</v>
      </c>
      <c r="C13254" s="2" t="s">
        <v>17</v>
      </c>
      <c r="D13254" s="2">
        <v>4.16</v>
      </c>
      <c r="E13254" s="2" t="s">
        <v>15</v>
      </c>
      <c r="F13254" s="2">
        <v>112</v>
      </c>
      <c r="G13254" s="2">
        <v>0.0248</v>
      </c>
      <c r="H13254" s="2">
        <v>0.000832</v>
      </c>
      <c r="I13254" s="4" t="s">
        <v>8597</v>
      </c>
      <c r="J13254" s="1">
        <f t="shared" si="659"/>
        <v>45905.6400721991</v>
      </c>
      <c r="K13254">
        <f>100000+SUM(G$2:G13254)-SUM(H$2:H13254)</f>
        <v>100114.31529244</v>
      </c>
      <c r="L13254">
        <f t="shared" si="660"/>
        <v>94438.7639970324</v>
      </c>
      <c r="M13254">
        <f t="shared" si="661"/>
        <v>1.06009768716992</v>
      </c>
    </row>
    <row r="13255" spans="1:13">
      <c r="A13255" s="2" t="s">
        <v>369</v>
      </c>
      <c r="B13255" s="2">
        <v>0.08</v>
      </c>
      <c r="C13255" s="2" t="s">
        <v>17</v>
      </c>
      <c r="D13255" s="2">
        <v>1.82</v>
      </c>
      <c r="E13255" s="2" t="s">
        <v>15</v>
      </c>
      <c r="F13255" s="2">
        <v>22.8</v>
      </c>
      <c r="G13255" s="2">
        <v>-0.037</v>
      </c>
      <c r="H13255" s="2">
        <v>0.000365</v>
      </c>
      <c r="I13255" s="4" t="s">
        <v>8597</v>
      </c>
      <c r="J13255" s="1">
        <f t="shared" si="659"/>
        <v>45905.6400721991</v>
      </c>
      <c r="K13255">
        <f>100000+SUM(G$2:G13255)-SUM(H$2:H13255)</f>
        <v>100114.27792744</v>
      </c>
      <c r="L13255">
        <f t="shared" si="660"/>
        <v>94438.7639970324</v>
      </c>
      <c r="M13255">
        <f t="shared" si="661"/>
        <v>1.06009729151671</v>
      </c>
    </row>
    <row r="13256" spans="1:13">
      <c r="A13256" s="2" t="s">
        <v>118</v>
      </c>
      <c r="B13256" s="2">
        <v>0.65</v>
      </c>
      <c r="C13256" s="2" t="s">
        <v>17</v>
      </c>
      <c r="D13256" s="2">
        <v>134</v>
      </c>
      <c r="E13256" s="2" t="s">
        <v>15</v>
      </c>
      <c r="F13256" s="2">
        <v>206</v>
      </c>
      <c r="G13256" s="2">
        <v>-1.12</v>
      </c>
      <c r="H13256" s="2">
        <v>0.0268</v>
      </c>
      <c r="I13256" s="4" t="s">
        <v>8597</v>
      </c>
      <c r="J13256" s="1">
        <f t="shared" si="659"/>
        <v>45905.6400721991</v>
      </c>
      <c r="K13256">
        <f>100000+SUM(G$2:G13256)-SUM(H$2:H13256)</f>
        <v>100113.13112744</v>
      </c>
      <c r="L13256">
        <f t="shared" si="660"/>
        <v>94438.7639970324</v>
      </c>
      <c r="M13256">
        <f t="shared" si="661"/>
        <v>1.06008514819811</v>
      </c>
    </row>
    <row r="13257" spans="1:13">
      <c r="A13257" s="2" t="s">
        <v>323</v>
      </c>
      <c r="B13257" s="2">
        <v>0.1</v>
      </c>
      <c r="C13257" s="2" t="s">
        <v>17</v>
      </c>
      <c r="D13257" s="2">
        <v>0.43</v>
      </c>
      <c r="E13257" s="2" t="s">
        <v>15</v>
      </c>
      <c r="F13257" s="2">
        <v>4.3</v>
      </c>
      <c r="G13257" s="2">
        <v>-0.000159</v>
      </c>
      <c r="H13257" s="2">
        <v>8.61e-5</v>
      </c>
      <c r="I13257" s="4" t="s">
        <v>8598</v>
      </c>
      <c r="J13257" s="1">
        <f t="shared" si="659"/>
        <v>45905.6400744097</v>
      </c>
      <c r="K13257">
        <f>100000+SUM(G$2:G13257)-SUM(H$2:H13257)</f>
        <v>100113.13088234</v>
      </c>
      <c r="L13257">
        <f t="shared" si="660"/>
        <v>94438.7639970324</v>
      </c>
      <c r="M13257">
        <f t="shared" si="661"/>
        <v>1.06008514560277</v>
      </c>
    </row>
    <row r="13258" spans="1:13">
      <c r="A13258" s="2" t="s">
        <v>325</v>
      </c>
      <c r="B13258" s="2">
        <v>2</v>
      </c>
      <c r="C13258" s="2" t="s">
        <v>17</v>
      </c>
      <c r="D13258" s="2">
        <v>1.61</v>
      </c>
      <c r="E13258" s="2" t="s">
        <v>15</v>
      </c>
      <c r="F13258" s="2">
        <v>0.805</v>
      </c>
      <c r="G13258" s="2">
        <v>0.0118</v>
      </c>
      <c r="H13258" s="2">
        <v>0.000322</v>
      </c>
      <c r="I13258" s="4" t="s">
        <v>8599</v>
      </c>
      <c r="J13258" s="1">
        <f t="shared" si="659"/>
        <v>45905.6400744213</v>
      </c>
      <c r="K13258">
        <f>100000+SUM(G$2:G13258)-SUM(H$2:H13258)</f>
        <v>100113.14236034</v>
      </c>
      <c r="L13258">
        <f t="shared" si="660"/>
        <v>94438.7639970324</v>
      </c>
      <c r="M13258">
        <f t="shared" si="661"/>
        <v>1.06008526714185</v>
      </c>
    </row>
    <row r="13259" spans="1:13">
      <c r="A13259" s="2" t="s">
        <v>3946</v>
      </c>
      <c r="B13259" s="2">
        <v>24</v>
      </c>
      <c r="C13259" s="2" t="s">
        <v>17</v>
      </c>
      <c r="D13259" s="2">
        <v>0.464</v>
      </c>
      <c r="E13259" s="2" t="s">
        <v>15</v>
      </c>
      <c r="F13259" s="2">
        <v>0.0193</v>
      </c>
      <c r="G13259" s="2">
        <v>-0.0266</v>
      </c>
      <c r="H13259" s="2">
        <v>9.28e-5</v>
      </c>
      <c r="I13259" s="4" t="s">
        <v>8600</v>
      </c>
      <c r="J13259" s="1">
        <f t="shared" si="659"/>
        <v>45905.640083669</v>
      </c>
      <c r="K13259">
        <f>100000+SUM(G$2:G13259)-SUM(H$2:H13259)</f>
        <v>100113.11566754</v>
      </c>
      <c r="L13259">
        <f t="shared" si="660"/>
        <v>94438.7639970324</v>
      </c>
      <c r="M13259">
        <f t="shared" si="661"/>
        <v>1.0600849844952</v>
      </c>
    </row>
    <row r="13260" spans="1:13">
      <c r="A13260" s="2" t="s">
        <v>148</v>
      </c>
      <c r="B13260" s="2">
        <v>0.5</v>
      </c>
      <c r="C13260" s="2" t="s">
        <v>17</v>
      </c>
      <c r="D13260" s="2">
        <v>0.381</v>
      </c>
      <c r="E13260" s="2" t="s">
        <v>15</v>
      </c>
      <c r="F13260" s="2">
        <v>0.762</v>
      </c>
      <c r="G13260" s="2">
        <v>-0.0169</v>
      </c>
      <c r="H13260" s="2">
        <v>7.62e-5</v>
      </c>
      <c r="I13260" s="4" t="s">
        <v>8600</v>
      </c>
      <c r="J13260" s="1">
        <f t="shared" si="659"/>
        <v>45905.640083669</v>
      </c>
      <c r="K13260">
        <f>100000+SUM(G$2:G13260)-SUM(H$2:H13260)</f>
        <v>100113.09869134</v>
      </c>
      <c r="L13260">
        <f t="shared" si="660"/>
        <v>94438.7639970324</v>
      </c>
      <c r="M13260">
        <f t="shared" si="661"/>
        <v>1.06008480473639</v>
      </c>
    </row>
    <row r="13261" spans="1:13">
      <c r="A13261" s="2" t="s">
        <v>3950</v>
      </c>
      <c r="B13261" s="2">
        <v>72</v>
      </c>
      <c r="C13261" s="2" t="s">
        <v>17</v>
      </c>
      <c r="D13261" s="2">
        <v>4.36</v>
      </c>
      <c r="E13261" s="2" t="s">
        <v>15</v>
      </c>
      <c r="F13261" s="2">
        <v>0.0605</v>
      </c>
      <c r="G13261" s="2">
        <v>0.181</v>
      </c>
      <c r="H13261" s="2">
        <v>0.000871</v>
      </c>
      <c r="I13261" s="4" t="s">
        <v>8601</v>
      </c>
      <c r="J13261" s="1">
        <f t="shared" si="659"/>
        <v>45905.6400837384</v>
      </c>
      <c r="K13261">
        <f>100000+SUM(G$2:G13261)-SUM(H$2:H13261)</f>
        <v>100113.27882034</v>
      </c>
      <c r="L13261">
        <f t="shared" si="660"/>
        <v>94438.7639970324</v>
      </c>
      <c r="M13261">
        <f t="shared" si="661"/>
        <v>1.06008671209934</v>
      </c>
    </row>
    <row r="13262" spans="1:13">
      <c r="A13262" s="2" t="s">
        <v>3952</v>
      </c>
      <c r="B13262" s="2">
        <v>30</v>
      </c>
      <c r="C13262" s="2" t="s">
        <v>17</v>
      </c>
      <c r="D13262" s="2">
        <v>4.55</v>
      </c>
      <c r="E13262" s="2" t="s">
        <v>15</v>
      </c>
      <c r="F13262" s="2">
        <v>0.152</v>
      </c>
      <c r="G13262" s="2">
        <v>0.0294</v>
      </c>
      <c r="H13262" s="2">
        <v>0.00091</v>
      </c>
      <c r="I13262" s="4" t="s">
        <v>8602</v>
      </c>
      <c r="J13262" s="1">
        <f t="shared" si="659"/>
        <v>45905.6400871065</v>
      </c>
      <c r="K13262">
        <f>100000+SUM(G$2:G13262)-SUM(H$2:H13262)</f>
        <v>100113.30731034</v>
      </c>
      <c r="L13262">
        <f t="shared" si="660"/>
        <v>94438.7639970324</v>
      </c>
      <c r="M13262">
        <f t="shared" si="661"/>
        <v>1.06008701377631</v>
      </c>
    </row>
    <row r="13263" spans="1:13">
      <c r="A13263" s="2" t="s">
        <v>380</v>
      </c>
      <c r="B13263" s="2">
        <v>3.5</v>
      </c>
      <c r="C13263" s="2" t="s">
        <v>17</v>
      </c>
      <c r="D13263" s="2">
        <v>1.3</v>
      </c>
      <c r="E13263" s="2" t="s">
        <v>15</v>
      </c>
      <c r="F13263" s="2">
        <v>0.371</v>
      </c>
      <c r="G13263" s="2">
        <v>0.00471</v>
      </c>
      <c r="H13263" s="2">
        <v>0.00026</v>
      </c>
      <c r="I13263" s="4" t="s">
        <v>8602</v>
      </c>
      <c r="J13263" s="1">
        <f t="shared" si="659"/>
        <v>45905.6400871065</v>
      </c>
      <c r="K13263">
        <f>100000+SUM(G$2:G13263)-SUM(H$2:H13263)</f>
        <v>100113.31176034</v>
      </c>
      <c r="L13263">
        <f t="shared" si="660"/>
        <v>94438.7639970324</v>
      </c>
      <c r="M13263">
        <f t="shared" si="661"/>
        <v>1.06008706089679</v>
      </c>
    </row>
    <row r="13264" spans="1:13">
      <c r="A13264" s="2" t="s">
        <v>3945</v>
      </c>
      <c r="B13264" s="2">
        <v>1</v>
      </c>
      <c r="C13264" s="2" t="s">
        <v>17</v>
      </c>
      <c r="D13264" s="2">
        <v>0.884</v>
      </c>
      <c r="E13264" s="2" t="s">
        <v>15</v>
      </c>
      <c r="F13264" s="2">
        <v>0.884</v>
      </c>
      <c r="G13264" s="2">
        <v>0.00219</v>
      </c>
      <c r="H13264" s="2">
        <v>0.000177</v>
      </c>
      <c r="I13264" s="4" t="s">
        <v>8602</v>
      </c>
      <c r="J13264" s="1">
        <f t="shared" si="659"/>
        <v>45905.6400871065</v>
      </c>
      <c r="K13264">
        <f>100000+SUM(G$2:G13264)-SUM(H$2:H13264)</f>
        <v>100113.31377334</v>
      </c>
      <c r="L13264">
        <f t="shared" si="660"/>
        <v>94438.7639970324</v>
      </c>
      <c r="M13264">
        <f t="shared" si="661"/>
        <v>1.06008708221219</v>
      </c>
    </row>
    <row r="13265" spans="1:13">
      <c r="A13265" s="2" t="s">
        <v>3948</v>
      </c>
      <c r="B13265" s="2">
        <v>0.6</v>
      </c>
      <c r="C13265" s="2" t="s">
        <v>17</v>
      </c>
      <c r="D13265" s="2">
        <v>8.3</v>
      </c>
      <c r="E13265" s="2" t="s">
        <v>15</v>
      </c>
      <c r="F13265" s="2">
        <v>13.8</v>
      </c>
      <c r="G13265" s="2">
        <v>0.252</v>
      </c>
      <c r="H13265" s="2">
        <v>0.00166</v>
      </c>
      <c r="I13265" s="4" t="s">
        <v>8603</v>
      </c>
      <c r="J13265" s="1">
        <f t="shared" si="659"/>
        <v>45905.6400871181</v>
      </c>
      <c r="K13265">
        <f>100000+SUM(G$2:G13265)-SUM(H$2:H13265)</f>
        <v>100113.56411334</v>
      </c>
      <c r="L13265">
        <f t="shared" si="660"/>
        <v>94438.7639970324</v>
      </c>
      <c r="M13265">
        <f t="shared" si="661"/>
        <v>1.06008973303045</v>
      </c>
    </row>
    <row r="13266" spans="1:13">
      <c r="A13266" s="2" t="s">
        <v>729</v>
      </c>
      <c r="B13266" s="2">
        <v>0.1</v>
      </c>
      <c r="C13266" s="2" t="s">
        <v>17</v>
      </c>
      <c r="D13266" s="2">
        <v>1.4</v>
      </c>
      <c r="E13266" s="2" t="s">
        <v>15</v>
      </c>
      <c r="F13266" s="2">
        <v>14</v>
      </c>
      <c r="G13266" s="2">
        <v>0.0213</v>
      </c>
      <c r="H13266" s="2">
        <v>0.00028</v>
      </c>
      <c r="I13266" s="4" t="s">
        <v>8604</v>
      </c>
      <c r="J13266" s="1">
        <f t="shared" si="659"/>
        <v>45905.6400937963</v>
      </c>
      <c r="K13266">
        <f>100000+SUM(G$2:G13266)-SUM(H$2:H13266)</f>
        <v>100113.58513334</v>
      </c>
      <c r="L13266">
        <f t="shared" si="660"/>
        <v>94438.7639970324</v>
      </c>
      <c r="M13266">
        <f t="shared" si="661"/>
        <v>1.06008995560855</v>
      </c>
    </row>
    <row r="13267" spans="1:13">
      <c r="A13267" s="2" t="s">
        <v>3951</v>
      </c>
      <c r="B13267" s="2">
        <v>2.66</v>
      </c>
      <c r="C13267" s="2" t="s">
        <v>17</v>
      </c>
      <c r="D13267" s="2">
        <v>8.18</v>
      </c>
      <c r="E13267" s="2" t="s">
        <v>15</v>
      </c>
      <c r="F13267" s="2">
        <v>3.08</v>
      </c>
      <c r="G13267" s="2">
        <v>-0.0952</v>
      </c>
      <c r="H13267" s="2">
        <v>0.00164</v>
      </c>
      <c r="I13267" s="4" t="s">
        <v>8605</v>
      </c>
      <c r="J13267" s="1">
        <f t="shared" si="659"/>
        <v>45905.6400938079</v>
      </c>
      <c r="K13267">
        <f>100000+SUM(G$2:G13267)-SUM(H$2:H13267)</f>
        <v>100113.48829334</v>
      </c>
      <c r="L13267">
        <f t="shared" si="660"/>
        <v>94438.7639970324</v>
      </c>
      <c r="M13267">
        <f t="shared" si="661"/>
        <v>1.06008893018216</v>
      </c>
    </row>
    <row r="13268" spans="1:13">
      <c r="A13268" s="2" t="s">
        <v>725</v>
      </c>
      <c r="B13268" s="2">
        <v>224</v>
      </c>
      <c r="C13268" s="2" t="s">
        <v>17</v>
      </c>
      <c r="D13268" s="2">
        <v>6.57</v>
      </c>
      <c r="E13268" s="2" t="s">
        <v>15</v>
      </c>
      <c r="F13268" s="2">
        <v>0.0293</v>
      </c>
      <c r="G13268" s="2">
        <v>0.0297</v>
      </c>
      <c r="H13268" s="2">
        <v>0.00131</v>
      </c>
      <c r="I13268" s="4" t="s">
        <v>8605</v>
      </c>
      <c r="J13268" s="1">
        <f t="shared" si="659"/>
        <v>45905.6400938079</v>
      </c>
      <c r="K13268">
        <f>100000+SUM(G$2:G13268)-SUM(H$2:H13268)</f>
        <v>100113.51668334</v>
      </c>
      <c r="L13268">
        <f t="shared" si="660"/>
        <v>94438.7639970324</v>
      </c>
      <c r="M13268">
        <f t="shared" si="661"/>
        <v>1.06008923080025</v>
      </c>
    </row>
    <row r="13269" spans="1:13">
      <c r="A13269" s="2" t="s">
        <v>341</v>
      </c>
      <c r="B13269" s="2">
        <v>0.1</v>
      </c>
      <c r="C13269" s="2" t="s">
        <v>17</v>
      </c>
      <c r="D13269" s="2">
        <v>1.26</v>
      </c>
      <c r="E13269" s="2" t="s">
        <v>15</v>
      </c>
      <c r="F13269" s="2">
        <v>12.6</v>
      </c>
      <c r="G13269" s="2">
        <v>-0.039</v>
      </c>
      <c r="H13269" s="2">
        <v>0.000253</v>
      </c>
      <c r="I13269" s="4" t="s">
        <v>8606</v>
      </c>
      <c r="J13269" s="1">
        <f t="shared" si="659"/>
        <v>45905.6400938194</v>
      </c>
      <c r="K13269">
        <f>100000+SUM(G$2:G13269)-SUM(H$2:H13269)</f>
        <v>100113.47743034</v>
      </c>
      <c r="L13269">
        <f t="shared" si="660"/>
        <v>94438.7639970324</v>
      </c>
      <c r="M13269">
        <f t="shared" si="661"/>
        <v>1.06008881515525</v>
      </c>
    </row>
    <row r="13270" spans="1:13">
      <c r="A13270" s="2" t="s">
        <v>3960</v>
      </c>
      <c r="B13270" s="2">
        <v>8</v>
      </c>
      <c r="C13270" s="2" t="s">
        <v>17</v>
      </c>
      <c r="D13270" s="2">
        <v>0.691</v>
      </c>
      <c r="E13270" s="2" t="s">
        <v>15</v>
      </c>
      <c r="F13270" s="2">
        <v>0.0864</v>
      </c>
      <c r="G13270" s="2">
        <v>-0.00753</v>
      </c>
      <c r="H13270" s="2">
        <v>0.000138</v>
      </c>
      <c r="I13270" s="4" t="s">
        <v>8607</v>
      </c>
      <c r="J13270" s="1">
        <f t="shared" si="659"/>
        <v>45905.6400939005</v>
      </c>
      <c r="K13270">
        <f>100000+SUM(G$2:G13270)-SUM(H$2:H13270)</f>
        <v>100113.46976234</v>
      </c>
      <c r="L13270">
        <f t="shared" si="660"/>
        <v>94438.7639970324</v>
      </c>
      <c r="M13270">
        <f t="shared" si="661"/>
        <v>1.06008873395977</v>
      </c>
    </row>
    <row r="13271" spans="1:13">
      <c r="A13271" s="2" t="s">
        <v>123</v>
      </c>
      <c r="B13271" s="2">
        <v>0.36</v>
      </c>
      <c r="C13271" s="2" t="s">
        <v>17</v>
      </c>
      <c r="D13271" s="2">
        <v>7.39</v>
      </c>
      <c r="E13271" s="2" t="s">
        <v>15</v>
      </c>
      <c r="F13271" s="2">
        <v>20.5</v>
      </c>
      <c r="G13271" s="2">
        <v>-0.066</v>
      </c>
      <c r="H13271" s="2">
        <v>0.00148</v>
      </c>
      <c r="I13271" s="4" t="s">
        <v>8607</v>
      </c>
      <c r="J13271" s="1">
        <f t="shared" si="659"/>
        <v>45905.6400939005</v>
      </c>
      <c r="K13271">
        <f>100000+SUM(G$2:G13271)-SUM(H$2:H13271)</f>
        <v>100113.40228234</v>
      </c>
      <c r="L13271">
        <f t="shared" si="660"/>
        <v>94438.7639970324</v>
      </c>
      <c r="M13271">
        <f t="shared" si="661"/>
        <v>1.06008801942268</v>
      </c>
    </row>
    <row r="13272" spans="1:13">
      <c r="A13272" s="2" t="s">
        <v>3959</v>
      </c>
      <c r="B13272" s="2">
        <v>3</v>
      </c>
      <c r="C13272" s="2" t="s">
        <v>17</v>
      </c>
      <c r="D13272" s="2">
        <v>0.855</v>
      </c>
      <c r="E13272" s="2" t="s">
        <v>15</v>
      </c>
      <c r="F13272" s="2">
        <v>0.285</v>
      </c>
      <c r="G13272" s="2">
        <v>0.027</v>
      </c>
      <c r="H13272" s="2">
        <v>0.000171</v>
      </c>
      <c r="I13272" s="4" t="s">
        <v>8608</v>
      </c>
      <c r="J13272" s="1">
        <f t="shared" si="659"/>
        <v>45905.640094294</v>
      </c>
      <c r="K13272">
        <f>100000+SUM(G$2:G13272)-SUM(H$2:H13272)</f>
        <v>100113.42911134</v>
      </c>
      <c r="L13272">
        <f t="shared" si="660"/>
        <v>94438.7639970324</v>
      </c>
      <c r="M13272">
        <f t="shared" si="661"/>
        <v>1.06008830351153</v>
      </c>
    </row>
    <row r="13273" spans="1:13">
      <c r="A13273" s="2" t="s">
        <v>1316</v>
      </c>
      <c r="B13273" s="2">
        <v>0.1</v>
      </c>
      <c r="C13273" s="2" t="s">
        <v>17</v>
      </c>
      <c r="D13273" s="2">
        <v>0.678</v>
      </c>
      <c r="E13273" s="2" t="s">
        <v>15</v>
      </c>
      <c r="F13273" s="2">
        <v>6.78</v>
      </c>
      <c r="G13273" s="2">
        <v>0.00701</v>
      </c>
      <c r="H13273" s="2">
        <v>0.000136</v>
      </c>
      <c r="I13273" s="4" t="s">
        <v>8609</v>
      </c>
      <c r="J13273" s="1">
        <f t="shared" si="659"/>
        <v>45905.6401011921</v>
      </c>
      <c r="K13273">
        <f>100000+SUM(G$2:G13273)-SUM(H$2:H13273)</f>
        <v>100113.43598534</v>
      </c>
      <c r="L13273">
        <f t="shared" si="660"/>
        <v>94438.7639970324</v>
      </c>
      <c r="M13273">
        <f t="shared" si="661"/>
        <v>1.06008837629944</v>
      </c>
    </row>
    <row r="13274" spans="1:13">
      <c r="A13274" s="2" t="s">
        <v>3962</v>
      </c>
      <c r="B13274" s="2">
        <v>0.7</v>
      </c>
      <c r="C13274" s="2" t="s">
        <v>17</v>
      </c>
      <c r="D13274" s="2">
        <v>4.5</v>
      </c>
      <c r="E13274" s="2" t="s">
        <v>15</v>
      </c>
      <c r="F13274" s="2">
        <v>6.44</v>
      </c>
      <c r="G13274" s="2">
        <v>0.109</v>
      </c>
      <c r="H13274" s="2">
        <v>0.000901</v>
      </c>
      <c r="I13274" s="4" t="s">
        <v>8609</v>
      </c>
      <c r="J13274" s="1">
        <f t="shared" si="659"/>
        <v>45905.6401011921</v>
      </c>
      <c r="K13274">
        <f>100000+SUM(G$2:G13274)-SUM(H$2:H13274)</f>
        <v>100113.54408434</v>
      </c>
      <c r="L13274">
        <f t="shared" si="660"/>
        <v>94438.7639970324</v>
      </c>
      <c r="M13274">
        <f t="shared" si="661"/>
        <v>1.06008952094593</v>
      </c>
    </row>
    <row r="13275" spans="1:13">
      <c r="A13275" s="2" t="s">
        <v>1238</v>
      </c>
      <c r="B13275" s="2">
        <v>1</v>
      </c>
      <c r="C13275" s="2" t="s">
        <v>17</v>
      </c>
      <c r="D13275" s="2">
        <v>0.289</v>
      </c>
      <c r="E13275" s="2" t="s">
        <v>15</v>
      </c>
      <c r="F13275" s="2">
        <v>0.289</v>
      </c>
      <c r="G13275" s="2">
        <v>0.00356</v>
      </c>
      <c r="H13275" s="2">
        <v>5.78e-5</v>
      </c>
      <c r="I13275" s="4" t="s">
        <v>8609</v>
      </c>
      <c r="J13275" s="1">
        <f t="shared" si="659"/>
        <v>45905.6401011921</v>
      </c>
      <c r="K13275">
        <f>100000+SUM(G$2:G13275)-SUM(H$2:H13275)</f>
        <v>100113.54758654</v>
      </c>
      <c r="L13275">
        <f t="shared" si="660"/>
        <v>94438.7639970324</v>
      </c>
      <c r="M13275">
        <f t="shared" si="661"/>
        <v>1.06008955803028</v>
      </c>
    </row>
    <row r="13276" spans="1:13">
      <c r="A13276" s="2" t="s">
        <v>348</v>
      </c>
      <c r="B13276" s="2">
        <v>1</v>
      </c>
      <c r="C13276" s="2" t="s">
        <v>17</v>
      </c>
      <c r="D13276" s="2">
        <v>1.61</v>
      </c>
      <c r="E13276" s="2" t="s">
        <v>15</v>
      </c>
      <c r="F13276" s="2">
        <v>1.61</v>
      </c>
      <c r="G13276" s="2">
        <v>0.00131</v>
      </c>
      <c r="H13276" s="2">
        <v>0.000321</v>
      </c>
      <c r="I13276" s="4" t="s">
        <v>8609</v>
      </c>
      <c r="J13276" s="1">
        <f t="shared" si="659"/>
        <v>45905.6401011921</v>
      </c>
      <c r="K13276">
        <f>100000+SUM(G$2:G13276)-SUM(H$2:H13276)</f>
        <v>100113.54857554</v>
      </c>
      <c r="L13276">
        <f t="shared" si="660"/>
        <v>94438.7639970324</v>
      </c>
      <c r="M13276">
        <f t="shared" si="661"/>
        <v>1.06008956850267</v>
      </c>
    </row>
    <row r="13277" spans="1:13">
      <c r="A13277" s="2" t="s">
        <v>3957</v>
      </c>
      <c r="B13277" s="2">
        <v>26</v>
      </c>
      <c r="C13277" s="2" t="s">
        <v>17</v>
      </c>
      <c r="D13277" s="2">
        <v>0.418</v>
      </c>
      <c r="E13277" s="2" t="s">
        <v>15</v>
      </c>
      <c r="F13277" s="2">
        <v>0.0161</v>
      </c>
      <c r="G13277" s="2">
        <v>0.00664</v>
      </c>
      <c r="H13277" s="2">
        <v>8.36e-5</v>
      </c>
      <c r="I13277" s="4" t="s">
        <v>8610</v>
      </c>
      <c r="J13277" s="1">
        <f t="shared" si="659"/>
        <v>45905.6401012037</v>
      </c>
      <c r="K13277">
        <f>100000+SUM(G$2:G13277)-SUM(H$2:H13277)</f>
        <v>100113.55513194</v>
      </c>
      <c r="L13277">
        <f t="shared" si="660"/>
        <v>94438.7639970324</v>
      </c>
      <c r="M13277">
        <f t="shared" si="661"/>
        <v>1.06008963792756</v>
      </c>
    </row>
    <row r="13278" spans="1:13">
      <c r="A13278" s="2" t="s">
        <v>2753</v>
      </c>
      <c r="B13278" s="2">
        <v>1</v>
      </c>
      <c r="C13278" s="2" t="s">
        <v>17</v>
      </c>
      <c r="D13278" s="2">
        <v>0.184</v>
      </c>
      <c r="E13278" s="2" t="s">
        <v>15</v>
      </c>
      <c r="F13278" s="2">
        <v>0.184</v>
      </c>
      <c r="G13278" s="2">
        <v>-0.0056</v>
      </c>
      <c r="H13278" s="2">
        <v>3.68e-5</v>
      </c>
      <c r="I13278" s="4" t="s">
        <v>8610</v>
      </c>
      <c r="J13278" s="1">
        <f t="shared" si="659"/>
        <v>45905.6401012037</v>
      </c>
      <c r="K13278">
        <f>100000+SUM(G$2:G13278)-SUM(H$2:H13278)</f>
        <v>100113.54949514</v>
      </c>
      <c r="L13278">
        <f t="shared" si="660"/>
        <v>94438.7639970324</v>
      </c>
      <c r="M13278">
        <f t="shared" si="661"/>
        <v>1.0600895782402</v>
      </c>
    </row>
    <row r="13279" spans="1:13">
      <c r="A13279" s="2" t="s">
        <v>350</v>
      </c>
      <c r="B13279" s="2">
        <v>6</v>
      </c>
      <c r="C13279" s="2" t="s">
        <v>17</v>
      </c>
      <c r="D13279" s="2">
        <v>0.534</v>
      </c>
      <c r="E13279" s="2" t="s">
        <v>15</v>
      </c>
      <c r="F13279" s="2">
        <v>0.0889</v>
      </c>
      <c r="G13279" s="2">
        <v>-0.00147</v>
      </c>
      <c r="H13279" s="2">
        <v>0.000107</v>
      </c>
      <c r="I13279" s="4" t="s">
        <v>8611</v>
      </c>
      <c r="J13279" s="1">
        <f t="shared" si="659"/>
        <v>45905.6401019329</v>
      </c>
      <c r="K13279">
        <f>100000+SUM(G$2:G13279)-SUM(H$2:H13279)</f>
        <v>100113.54791814</v>
      </c>
      <c r="L13279">
        <f t="shared" si="660"/>
        <v>94438.7639970324</v>
      </c>
      <c r="M13279">
        <f t="shared" si="661"/>
        <v>1.06008956154155</v>
      </c>
    </row>
    <row r="13280" spans="1:13">
      <c r="A13280" s="2" t="s">
        <v>320</v>
      </c>
      <c r="B13280" s="2">
        <v>14.7</v>
      </c>
      <c r="C13280" s="2" t="s">
        <v>17</v>
      </c>
      <c r="D13280" s="2">
        <v>13.7</v>
      </c>
      <c r="E13280" s="2" t="s">
        <v>15</v>
      </c>
      <c r="F13280" s="2">
        <v>0.931</v>
      </c>
      <c r="G13280" s="2">
        <v>-0.256</v>
      </c>
      <c r="H13280" s="2">
        <v>0.00274</v>
      </c>
      <c r="I13280" s="4" t="s">
        <v>8612</v>
      </c>
      <c r="J13280" s="1">
        <f t="shared" si="659"/>
        <v>45905.6490477199</v>
      </c>
      <c r="K13280">
        <f>100000+SUM(G$2:G13280)-SUM(H$2:H13280)</f>
        <v>100113.28917814</v>
      </c>
      <c r="L13280">
        <f t="shared" si="660"/>
        <v>94438.7639970324</v>
      </c>
      <c r="M13280">
        <f t="shared" si="661"/>
        <v>1.06008682177676</v>
      </c>
    </row>
    <row r="13281" spans="1:13">
      <c r="A13281" s="2" t="s">
        <v>323</v>
      </c>
      <c r="B13281" s="2">
        <v>0.6</v>
      </c>
      <c r="C13281" s="2" t="s">
        <v>17</v>
      </c>
      <c r="D13281" s="2">
        <v>2.59</v>
      </c>
      <c r="E13281" s="2" t="s">
        <v>15</v>
      </c>
      <c r="F13281" s="2">
        <v>4.32</v>
      </c>
      <c r="G13281" s="2">
        <v>0.00679</v>
      </c>
      <c r="H13281" s="2">
        <v>0.000518</v>
      </c>
      <c r="I13281" s="4" t="s">
        <v>8612</v>
      </c>
      <c r="J13281" s="1">
        <f t="shared" si="659"/>
        <v>45905.6490477199</v>
      </c>
      <c r="K13281">
        <f>100000+SUM(G$2:G13281)-SUM(H$2:H13281)</f>
        <v>100113.29545014</v>
      </c>
      <c r="L13281">
        <f t="shared" si="660"/>
        <v>94438.7639970324</v>
      </c>
      <c r="M13281">
        <f t="shared" si="661"/>
        <v>1.06008688819017</v>
      </c>
    </row>
    <row r="13282" spans="1:13">
      <c r="A13282" s="2" t="s">
        <v>125</v>
      </c>
      <c r="B13282" s="2">
        <v>13</v>
      </c>
      <c r="C13282" s="2" t="s">
        <v>17</v>
      </c>
      <c r="D13282" s="2">
        <v>44.1</v>
      </c>
      <c r="E13282" s="2" t="s">
        <v>15</v>
      </c>
      <c r="F13282" s="2">
        <v>3.39</v>
      </c>
      <c r="G13282" s="2">
        <v>1.16</v>
      </c>
      <c r="H13282" s="2">
        <v>0.00882</v>
      </c>
      <c r="I13282" s="4" t="s">
        <v>8612</v>
      </c>
      <c r="J13282" s="1">
        <f t="shared" si="659"/>
        <v>45905.6490477199</v>
      </c>
      <c r="K13282">
        <f>100000+SUM(G$2:G13282)-SUM(H$2:H13282)</f>
        <v>100114.44663014</v>
      </c>
      <c r="L13282">
        <f t="shared" si="660"/>
        <v>94438.7639970324</v>
      </c>
      <c r="M13282">
        <f t="shared" si="661"/>
        <v>1.06009907788804</v>
      </c>
    </row>
    <row r="13283" spans="1:13">
      <c r="A13283" s="2" t="s">
        <v>13</v>
      </c>
      <c r="B13283" s="2">
        <v>49.1</v>
      </c>
      <c r="C13283" s="2" t="s">
        <v>17</v>
      </c>
      <c r="D13283" s="2">
        <v>3.81</v>
      </c>
      <c r="E13283" s="2" t="s">
        <v>15</v>
      </c>
      <c r="F13283" s="2">
        <v>0.0775</v>
      </c>
      <c r="G13283" s="2">
        <v>-0.041</v>
      </c>
      <c r="H13283" s="2">
        <v>0.000761</v>
      </c>
      <c r="I13283" s="4" t="s">
        <v>8613</v>
      </c>
      <c r="J13283" s="1">
        <f t="shared" si="659"/>
        <v>45905.6490477315</v>
      </c>
      <c r="K13283">
        <f>100000+SUM(G$2:G13283)-SUM(H$2:H13283)</f>
        <v>100114.40486914</v>
      </c>
      <c r="L13283">
        <f t="shared" si="660"/>
        <v>94438.7639970324</v>
      </c>
      <c r="M13283">
        <f t="shared" si="661"/>
        <v>1.06009863568615</v>
      </c>
    </row>
    <row r="13284" spans="1:13">
      <c r="A13284" s="2" t="s">
        <v>318</v>
      </c>
      <c r="B13284" s="2">
        <v>939</v>
      </c>
      <c r="C13284" s="2" t="s">
        <v>17</v>
      </c>
      <c r="D13284" s="2">
        <v>1.75</v>
      </c>
      <c r="E13284" s="2" t="s">
        <v>15</v>
      </c>
      <c r="F13284" s="2">
        <v>0.00187</v>
      </c>
      <c r="G13284" s="2">
        <v>0.043</v>
      </c>
      <c r="H13284" s="2">
        <v>0.000351</v>
      </c>
      <c r="I13284" s="4" t="s">
        <v>8613</v>
      </c>
      <c r="J13284" s="1">
        <f t="shared" si="659"/>
        <v>45905.6490477315</v>
      </c>
      <c r="K13284">
        <f>100000+SUM(G$2:G13284)-SUM(H$2:H13284)</f>
        <v>100114.44751814</v>
      </c>
      <c r="L13284">
        <f t="shared" si="660"/>
        <v>94438.7639970324</v>
      </c>
      <c r="M13284">
        <f t="shared" si="661"/>
        <v>1.06009908729096</v>
      </c>
    </row>
    <row r="13285" spans="1:13">
      <c r="A13285" s="2" t="s">
        <v>131</v>
      </c>
      <c r="B13285" s="2">
        <v>18.2</v>
      </c>
      <c r="C13285" s="2" t="s">
        <v>17</v>
      </c>
      <c r="D13285" s="2">
        <v>51.6</v>
      </c>
      <c r="E13285" s="2" t="s">
        <v>15</v>
      </c>
      <c r="F13285" s="2">
        <v>2.84</v>
      </c>
      <c r="G13285" s="2">
        <v>0.17</v>
      </c>
      <c r="H13285" s="2">
        <v>0.0103</v>
      </c>
      <c r="I13285" s="4" t="s">
        <v>8613</v>
      </c>
      <c r="J13285" s="1">
        <f t="shared" si="659"/>
        <v>45905.6490477315</v>
      </c>
      <c r="K13285">
        <f>100000+SUM(G$2:G13285)-SUM(H$2:H13285)</f>
        <v>100114.60721814</v>
      </c>
      <c r="L13285">
        <f t="shared" si="660"/>
        <v>94438.7639970324</v>
      </c>
      <c r="M13285">
        <f t="shared" si="661"/>
        <v>1.06010077833384</v>
      </c>
    </row>
    <row r="13286" spans="1:13">
      <c r="A13286" s="2" t="s">
        <v>325</v>
      </c>
      <c r="B13286" s="2">
        <v>7.8</v>
      </c>
      <c r="C13286" s="2" t="s">
        <v>17</v>
      </c>
      <c r="D13286" s="2">
        <v>6.3</v>
      </c>
      <c r="E13286" s="2" t="s">
        <v>15</v>
      </c>
      <c r="F13286" s="2">
        <v>0.808</v>
      </c>
      <c r="G13286" s="2">
        <v>0.0695</v>
      </c>
      <c r="H13286" s="2">
        <v>0.00126</v>
      </c>
      <c r="I13286" s="4" t="s">
        <v>8614</v>
      </c>
      <c r="J13286" s="1">
        <f t="shared" si="659"/>
        <v>45905.6490503241</v>
      </c>
      <c r="K13286">
        <f>100000+SUM(G$2:G13286)-SUM(H$2:H13286)</f>
        <v>100114.67545814</v>
      </c>
      <c r="L13286">
        <f t="shared" si="660"/>
        <v>94438.7639970324</v>
      </c>
      <c r="M13286">
        <f t="shared" si="661"/>
        <v>1.06010150091848</v>
      </c>
    </row>
    <row r="13287" spans="1:13">
      <c r="A13287" s="2" t="s">
        <v>327</v>
      </c>
      <c r="B13287" s="2">
        <v>17605</v>
      </c>
      <c r="C13287" s="2" t="s">
        <v>17</v>
      </c>
      <c r="D13287" s="2">
        <v>2.32</v>
      </c>
      <c r="E13287" s="2" t="s">
        <v>15</v>
      </c>
      <c r="F13287" s="2">
        <v>0.000132</v>
      </c>
      <c r="G13287" s="2">
        <v>0.037</v>
      </c>
      <c r="H13287" s="2">
        <v>0.000464</v>
      </c>
      <c r="I13287" s="4" t="s">
        <v>8615</v>
      </c>
      <c r="J13287" s="1">
        <f t="shared" si="659"/>
        <v>45905.6490516088</v>
      </c>
      <c r="K13287">
        <f>100000+SUM(G$2:G13287)-SUM(H$2:H13287)</f>
        <v>100114.71199414</v>
      </c>
      <c r="L13287">
        <f t="shared" si="660"/>
        <v>94438.7639970324</v>
      </c>
      <c r="M13287">
        <f t="shared" si="661"/>
        <v>1.06010188779351</v>
      </c>
    </row>
    <row r="13288" spans="1:13">
      <c r="A13288" s="2" t="s">
        <v>329</v>
      </c>
      <c r="B13288" s="2">
        <v>2.7</v>
      </c>
      <c r="C13288" s="2" t="s">
        <v>17</v>
      </c>
      <c r="D13288" s="2">
        <v>8.44</v>
      </c>
      <c r="E13288" s="2" t="s">
        <v>15</v>
      </c>
      <c r="F13288" s="2">
        <v>3.13</v>
      </c>
      <c r="G13288" s="2">
        <v>-0.0285</v>
      </c>
      <c r="H13288" s="2">
        <v>0.00169</v>
      </c>
      <c r="I13288" s="4" t="s">
        <v>8615</v>
      </c>
      <c r="J13288" s="1">
        <f t="shared" si="659"/>
        <v>45905.6490516088</v>
      </c>
      <c r="K13288">
        <f>100000+SUM(G$2:G13288)-SUM(H$2:H13288)</f>
        <v>100114.68180414</v>
      </c>
      <c r="L13288">
        <f t="shared" si="660"/>
        <v>94438.7639970324</v>
      </c>
      <c r="M13288">
        <f t="shared" si="661"/>
        <v>1.06010156811546</v>
      </c>
    </row>
    <row r="13289" spans="1:13">
      <c r="A13289" s="2" t="s">
        <v>334</v>
      </c>
      <c r="B13289" s="2">
        <v>0.087</v>
      </c>
      <c r="C13289" s="2" t="s">
        <v>17</v>
      </c>
      <c r="D13289" s="2">
        <v>27.9</v>
      </c>
      <c r="E13289" s="2" t="s">
        <v>15</v>
      </c>
      <c r="F13289" s="2">
        <v>321</v>
      </c>
      <c r="G13289" s="2">
        <v>-0.0293</v>
      </c>
      <c r="H13289" s="2">
        <v>0.00558</v>
      </c>
      <c r="I13289" s="4" t="s">
        <v>8616</v>
      </c>
      <c r="J13289" s="1">
        <f t="shared" si="659"/>
        <v>45905.6490541551</v>
      </c>
      <c r="K13289">
        <f>100000+SUM(G$2:G13289)-SUM(H$2:H13289)</f>
        <v>100114.64692414</v>
      </c>
      <c r="L13289">
        <f t="shared" si="660"/>
        <v>94438.7639970324</v>
      </c>
      <c r="M13289">
        <f t="shared" si="661"/>
        <v>1.0601011987756</v>
      </c>
    </row>
    <row r="13290" spans="1:13">
      <c r="A13290" s="2" t="s">
        <v>334</v>
      </c>
      <c r="B13290" s="2">
        <v>0.046</v>
      </c>
      <c r="C13290" s="2" t="s">
        <v>17</v>
      </c>
      <c r="D13290" s="2">
        <v>14.7</v>
      </c>
      <c r="E13290" s="2" t="s">
        <v>15</v>
      </c>
      <c r="F13290" s="2">
        <v>321</v>
      </c>
      <c r="G13290" s="2">
        <v>-0.0155</v>
      </c>
      <c r="H13290" s="2">
        <v>0.00295</v>
      </c>
      <c r="I13290" s="4" t="s">
        <v>8616</v>
      </c>
      <c r="J13290" s="1">
        <f t="shared" si="659"/>
        <v>45905.6490541551</v>
      </c>
      <c r="K13290">
        <f>100000+SUM(G$2:G13290)-SUM(H$2:H13290)</f>
        <v>100114.62847414</v>
      </c>
      <c r="L13290">
        <f t="shared" si="660"/>
        <v>94438.7639970324</v>
      </c>
      <c r="M13290">
        <f t="shared" si="661"/>
        <v>1.06010100341091</v>
      </c>
    </row>
    <row r="13291" spans="1:13">
      <c r="A13291" s="2" t="s">
        <v>331</v>
      </c>
      <c r="B13291" s="2">
        <v>0.109</v>
      </c>
      <c r="C13291" s="2" t="s">
        <v>17</v>
      </c>
      <c r="D13291" s="2">
        <v>12.3</v>
      </c>
      <c r="E13291" s="2" t="s">
        <v>15</v>
      </c>
      <c r="F13291" s="2">
        <v>113</v>
      </c>
      <c r="G13291" s="2">
        <v>0.101</v>
      </c>
      <c r="H13291" s="2">
        <v>0.00246</v>
      </c>
      <c r="I13291" s="4" t="s">
        <v>8616</v>
      </c>
      <c r="J13291" s="1">
        <f t="shared" si="659"/>
        <v>45905.6490541551</v>
      </c>
      <c r="K13291">
        <f>100000+SUM(G$2:G13291)-SUM(H$2:H13291)</f>
        <v>100114.72701414</v>
      </c>
      <c r="L13291">
        <f t="shared" si="660"/>
        <v>94438.7639970324</v>
      </c>
      <c r="M13291">
        <f t="shared" si="661"/>
        <v>1.06010204683837</v>
      </c>
    </row>
    <row r="13292" spans="1:13">
      <c r="A13292" s="2" t="s">
        <v>369</v>
      </c>
      <c r="B13292" s="2">
        <v>0.24</v>
      </c>
      <c r="C13292" s="2" t="s">
        <v>17</v>
      </c>
      <c r="D13292" s="2">
        <v>5.5</v>
      </c>
      <c r="E13292" s="2" t="s">
        <v>15</v>
      </c>
      <c r="F13292" s="2">
        <v>22.9</v>
      </c>
      <c r="G13292" s="2">
        <v>-0.076</v>
      </c>
      <c r="H13292" s="2">
        <v>0.0011</v>
      </c>
      <c r="I13292" s="4" t="s">
        <v>8616</v>
      </c>
      <c r="J13292" s="1">
        <f t="shared" si="659"/>
        <v>45905.6490541551</v>
      </c>
      <c r="K13292">
        <f>100000+SUM(G$2:G13292)-SUM(H$2:H13292)</f>
        <v>100114.64991414</v>
      </c>
      <c r="L13292">
        <f t="shared" si="660"/>
        <v>94438.7639970324</v>
      </c>
      <c r="M13292">
        <f t="shared" si="661"/>
        <v>1.06010123043633</v>
      </c>
    </row>
    <row r="13293" spans="1:13">
      <c r="A13293" s="2" t="s">
        <v>40</v>
      </c>
      <c r="B13293" s="2">
        <v>0.143</v>
      </c>
      <c r="C13293" s="2" t="s">
        <v>17</v>
      </c>
      <c r="D13293" s="2">
        <v>626</v>
      </c>
      <c r="E13293" s="2" t="s">
        <v>15</v>
      </c>
      <c r="F13293" s="2">
        <v>4381</v>
      </c>
      <c r="G13293" s="2">
        <v>5.75</v>
      </c>
      <c r="H13293" s="2">
        <v>0.125</v>
      </c>
      <c r="I13293" s="4" t="s">
        <v>8616</v>
      </c>
      <c r="J13293" s="1">
        <f t="shared" si="659"/>
        <v>45905.6490541551</v>
      </c>
      <c r="K13293">
        <f>100000+SUM(G$2:G13293)-SUM(H$2:H13293)</f>
        <v>100120.27491414</v>
      </c>
      <c r="L13293">
        <f t="shared" si="660"/>
        <v>94438.7639970324</v>
      </c>
      <c r="M13293">
        <f t="shared" si="661"/>
        <v>1.06016079284229</v>
      </c>
    </row>
    <row r="13294" spans="1:13">
      <c r="A13294" s="2" t="s">
        <v>25</v>
      </c>
      <c r="B13294" s="2">
        <v>0.002</v>
      </c>
      <c r="C13294" s="2" t="s">
        <v>17</v>
      </c>
      <c r="D13294" s="2">
        <v>226</v>
      </c>
      <c r="E13294" s="2" t="s">
        <v>15</v>
      </c>
      <c r="F13294" s="2">
        <v>112777</v>
      </c>
      <c r="G13294" s="2">
        <v>4.01</v>
      </c>
      <c r="H13294" s="2">
        <v>0.0451</v>
      </c>
      <c r="I13294" s="4" t="s">
        <v>8616</v>
      </c>
      <c r="J13294" s="1">
        <f t="shared" si="659"/>
        <v>45905.6490541551</v>
      </c>
      <c r="K13294">
        <f>100000+SUM(G$2:G13294)-SUM(H$2:H13294)</f>
        <v>100124.23981414</v>
      </c>
      <c r="L13294">
        <f t="shared" si="660"/>
        <v>94438.7639970324</v>
      </c>
      <c r="M13294">
        <f t="shared" si="661"/>
        <v>1.06020277666157</v>
      </c>
    </row>
    <row r="13295" spans="1:13">
      <c r="A13295" s="2" t="s">
        <v>3946</v>
      </c>
      <c r="B13295" s="2">
        <v>74</v>
      </c>
      <c r="C13295" s="2" t="s">
        <v>17</v>
      </c>
      <c r="D13295" s="2">
        <v>1.43</v>
      </c>
      <c r="E13295" s="2" t="s">
        <v>15</v>
      </c>
      <c r="F13295" s="2">
        <v>0.0193</v>
      </c>
      <c r="G13295" s="2">
        <v>-0.0835</v>
      </c>
      <c r="H13295" s="2">
        <v>0.000286</v>
      </c>
      <c r="I13295" s="4" t="s">
        <v>8617</v>
      </c>
      <c r="J13295" s="1">
        <f t="shared" si="659"/>
        <v>45905.6490584838</v>
      </c>
      <c r="K13295">
        <f>100000+SUM(G$2:G13295)-SUM(H$2:H13295)</f>
        <v>100124.15602814</v>
      </c>
      <c r="L13295">
        <f t="shared" si="660"/>
        <v>94438.7639970324</v>
      </c>
      <c r="M13295">
        <f t="shared" si="661"/>
        <v>1.06020188946232</v>
      </c>
    </row>
    <row r="13296" spans="1:13">
      <c r="A13296" s="2" t="s">
        <v>337</v>
      </c>
      <c r="B13296" s="2">
        <v>2.1</v>
      </c>
      <c r="C13296" s="2" t="s">
        <v>17</v>
      </c>
      <c r="D13296" s="2">
        <v>2.1</v>
      </c>
      <c r="E13296" s="2" t="s">
        <v>15</v>
      </c>
      <c r="F13296" s="2">
        <v>0.999</v>
      </c>
      <c r="G13296" s="2">
        <v>-0.0624</v>
      </c>
      <c r="H13296" s="2">
        <v>0.00042</v>
      </c>
      <c r="I13296" s="4" t="s">
        <v>8617</v>
      </c>
      <c r="J13296" s="1">
        <f t="shared" si="659"/>
        <v>45905.6490584838</v>
      </c>
      <c r="K13296">
        <f>100000+SUM(G$2:G13296)-SUM(H$2:H13296)</f>
        <v>100124.09320814</v>
      </c>
      <c r="L13296">
        <f t="shared" si="660"/>
        <v>94438.7639970324</v>
      </c>
      <c r="M13296">
        <f t="shared" si="661"/>
        <v>1.06020122426937</v>
      </c>
    </row>
    <row r="13297" spans="1:13">
      <c r="A13297" s="2" t="s">
        <v>148</v>
      </c>
      <c r="B13297" s="2">
        <v>1.8</v>
      </c>
      <c r="C13297" s="2" t="s">
        <v>17</v>
      </c>
      <c r="D13297" s="2">
        <v>1.38</v>
      </c>
      <c r="E13297" s="2" t="s">
        <v>15</v>
      </c>
      <c r="F13297" s="2">
        <v>0.764</v>
      </c>
      <c r="G13297" s="2">
        <v>-0.0583</v>
      </c>
      <c r="H13297" s="2">
        <v>0.000275</v>
      </c>
      <c r="I13297" s="4" t="s">
        <v>8617</v>
      </c>
      <c r="J13297" s="1">
        <f t="shared" si="659"/>
        <v>45905.6490584838</v>
      </c>
      <c r="K13297">
        <f>100000+SUM(G$2:G13297)-SUM(H$2:H13297)</f>
        <v>100124.03463314</v>
      </c>
      <c r="L13297">
        <f t="shared" si="660"/>
        <v>94438.7639970324</v>
      </c>
      <c r="M13297">
        <f t="shared" si="661"/>
        <v>1.06020060402618</v>
      </c>
    </row>
    <row r="13298" spans="1:13">
      <c r="A13298" s="2" t="s">
        <v>118</v>
      </c>
      <c r="B13298" s="2">
        <v>1.39</v>
      </c>
      <c r="C13298" s="2" t="s">
        <v>17</v>
      </c>
      <c r="D13298" s="2">
        <v>288</v>
      </c>
      <c r="E13298" s="2" t="s">
        <v>15</v>
      </c>
      <c r="F13298" s="2">
        <v>208</v>
      </c>
      <c r="G13298" s="2">
        <v>-0.833</v>
      </c>
      <c r="H13298" s="2">
        <v>0.0577</v>
      </c>
      <c r="I13298" s="4" t="s">
        <v>8617</v>
      </c>
      <c r="J13298" s="1">
        <f t="shared" si="659"/>
        <v>45905.6490584838</v>
      </c>
      <c r="K13298">
        <f>100000+SUM(G$2:G13298)-SUM(H$2:H13298)</f>
        <v>100123.14393314</v>
      </c>
      <c r="L13298">
        <f t="shared" si="660"/>
        <v>94438.7639970324</v>
      </c>
      <c r="M13298">
        <f t="shared" si="661"/>
        <v>1.06019117251774</v>
      </c>
    </row>
    <row r="13299" spans="1:13">
      <c r="A13299" s="2" t="s">
        <v>3943</v>
      </c>
      <c r="B13299" s="2">
        <v>2</v>
      </c>
      <c r="C13299" s="2" t="s">
        <v>21</v>
      </c>
      <c r="D13299" s="2">
        <v>2.32</v>
      </c>
      <c r="E13299" s="2" t="s">
        <v>15</v>
      </c>
      <c r="F13299" s="2">
        <v>1.16</v>
      </c>
      <c r="G13299" s="2">
        <v>0.0238</v>
      </c>
      <c r="H13299" s="2">
        <v>0.000464</v>
      </c>
      <c r="I13299" s="4" t="s">
        <v>8618</v>
      </c>
      <c r="J13299" s="1">
        <f t="shared" si="659"/>
        <v>45905.649061088</v>
      </c>
      <c r="K13299">
        <f>100000+SUM(G$2:G13299)-SUM(H$2:H13299)</f>
        <v>100123.16726914</v>
      </c>
      <c r="L13299">
        <f t="shared" si="660"/>
        <v>94438.7639970324</v>
      </c>
      <c r="M13299">
        <f t="shared" si="661"/>
        <v>1.06019141961966</v>
      </c>
    </row>
    <row r="13300" spans="1:13">
      <c r="A13300" s="2" t="s">
        <v>3948</v>
      </c>
      <c r="B13300" s="2">
        <v>1.6</v>
      </c>
      <c r="C13300" s="2" t="s">
        <v>17</v>
      </c>
      <c r="D13300" s="2">
        <v>22.1</v>
      </c>
      <c r="E13300" s="2" t="s">
        <v>15</v>
      </c>
      <c r="F13300" s="2">
        <v>13.8</v>
      </c>
      <c r="G13300" s="2">
        <v>0.667</v>
      </c>
      <c r="H13300" s="2">
        <v>0.00442</v>
      </c>
      <c r="I13300" s="4" t="s">
        <v>8619</v>
      </c>
      <c r="J13300" s="1">
        <f t="shared" si="659"/>
        <v>45905.6490610995</v>
      </c>
      <c r="K13300">
        <f>100000+SUM(G$2:G13300)-SUM(H$2:H13300)</f>
        <v>100123.82984914</v>
      </c>
      <c r="L13300">
        <f t="shared" si="660"/>
        <v>94438.7639970324</v>
      </c>
      <c r="M13300">
        <f t="shared" si="661"/>
        <v>1.06019843559459</v>
      </c>
    </row>
    <row r="13301" spans="1:13">
      <c r="A13301" s="2" t="s">
        <v>3950</v>
      </c>
      <c r="B13301" s="2">
        <v>214</v>
      </c>
      <c r="C13301" s="2" t="s">
        <v>17</v>
      </c>
      <c r="D13301" s="2">
        <v>12.9</v>
      </c>
      <c r="E13301" s="2" t="s">
        <v>15</v>
      </c>
      <c r="F13301" s="2">
        <v>0.0604</v>
      </c>
      <c r="G13301" s="2">
        <v>0.504</v>
      </c>
      <c r="H13301" s="2">
        <v>0.00258</v>
      </c>
      <c r="I13301" s="4" t="s">
        <v>8619</v>
      </c>
      <c r="J13301" s="1">
        <f t="shared" si="659"/>
        <v>45905.6490610995</v>
      </c>
      <c r="K13301">
        <f>100000+SUM(G$2:G13301)-SUM(H$2:H13301)</f>
        <v>100124.33126914</v>
      </c>
      <c r="L13301">
        <f t="shared" si="660"/>
        <v>94438.7639970324</v>
      </c>
      <c r="M13301">
        <f t="shared" si="661"/>
        <v>1.06020374506687</v>
      </c>
    </row>
    <row r="13302" spans="1:13">
      <c r="A13302" s="2" t="s">
        <v>3952</v>
      </c>
      <c r="B13302" s="2">
        <v>87</v>
      </c>
      <c r="C13302" s="2" t="s">
        <v>17</v>
      </c>
      <c r="D13302" s="2">
        <v>13.3</v>
      </c>
      <c r="E13302" s="2" t="s">
        <v>15</v>
      </c>
      <c r="F13302" s="2">
        <v>0.152</v>
      </c>
      <c r="G13302" s="2">
        <v>0.137</v>
      </c>
      <c r="H13302" s="2">
        <v>0.00265</v>
      </c>
      <c r="I13302" s="4" t="s">
        <v>8619</v>
      </c>
      <c r="J13302" s="1">
        <f t="shared" si="659"/>
        <v>45905.6490610995</v>
      </c>
      <c r="K13302">
        <f>100000+SUM(G$2:G13302)-SUM(H$2:H13302)</f>
        <v>100124.46561914</v>
      </c>
      <c r="L13302">
        <f t="shared" si="660"/>
        <v>94438.7639970324</v>
      </c>
      <c r="M13302">
        <f t="shared" si="661"/>
        <v>1.06020516768185</v>
      </c>
    </row>
    <row r="13303" spans="1:13">
      <c r="A13303" s="2" t="s">
        <v>380</v>
      </c>
      <c r="B13303" s="2">
        <v>10.5</v>
      </c>
      <c r="C13303" s="2" t="s">
        <v>17</v>
      </c>
      <c r="D13303" s="2">
        <v>3.9</v>
      </c>
      <c r="E13303" s="2" t="s">
        <v>15</v>
      </c>
      <c r="F13303" s="2">
        <v>0.371</v>
      </c>
      <c r="G13303" s="2">
        <v>0.0141</v>
      </c>
      <c r="H13303" s="2">
        <v>0.00078</v>
      </c>
      <c r="I13303" s="4" t="s">
        <v>8619</v>
      </c>
      <c r="J13303" s="1">
        <f t="shared" si="659"/>
        <v>45905.6490610995</v>
      </c>
      <c r="K13303">
        <f>100000+SUM(G$2:G13303)-SUM(H$2:H13303)</f>
        <v>100124.47893914</v>
      </c>
      <c r="L13303">
        <f t="shared" si="660"/>
        <v>94438.7639970324</v>
      </c>
      <c r="M13303">
        <f t="shared" si="661"/>
        <v>1.06020530872562</v>
      </c>
    </row>
    <row r="13304" spans="1:13">
      <c r="A13304" s="2" t="s">
        <v>3945</v>
      </c>
      <c r="B13304" s="2">
        <v>2</v>
      </c>
      <c r="C13304" s="2" t="s">
        <v>17</v>
      </c>
      <c r="D13304" s="2">
        <v>1.8</v>
      </c>
      <c r="E13304" s="2" t="s">
        <v>15</v>
      </c>
      <c r="F13304" s="2">
        <v>0.898</v>
      </c>
      <c r="G13304" s="2">
        <v>0.0332</v>
      </c>
      <c r="H13304" s="2">
        <v>0.000359</v>
      </c>
      <c r="I13304" s="4" t="s">
        <v>8619</v>
      </c>
      <c r="J13304" s="1">
        <f t="shared" si="659"/>
        <v>45905.6490610995</v>
      </c>
      <c r="K13304">
        <f>100000+SUM(G$2:G13304)-SUM(H$2:H13304)</f>
        <v>100124.51178014</v>
      </c>
      <c r="L13304">
        <f t="shared" si="660"/>
        <v>94438.7639970324</v>
      </c>
      <c r="M13304">
        <f t="shared" si="661"/>
        <v>1.06020565647477</v>
      </c>
    </row>
    <row r="13305" spans="1:13">
      <c r="A13305" s="2" t="s">
        <v>725</v>
      </c>
      <c r="B13305" s="2">
        <v>505</v>
      </c>
      <c r="C13305" s="2" t="s">
        <v>17</v>
      </c>
      <c r="D13305" s="2">
        <v>14.8</v>
      </c>
      <c r="E13305" s="2" t="s">
        <v>15</v>
      </c>
      <c r="F13305" s="2">
        <v>0.0293</v>
      </c>
      <c r="G13305" s="2">
        <v>0.0729</v>
      </c>
      <c r="H13305" s="2">
        <v>0.00296</v>
      </c>
      <c r="I13305" s="4" t="s">
        <v>8620</v>
      </c>
      <c r="J13305" s="1">
        <f t="shared" si="659"/>
        <v>45905.649061956</v>
      </c>
      <c r="K13305">
        <f>100000+SUM(G$2:G13305)-SUM(H$2:H13305)</f>
        <v>100124.58172014</v>
      </c>
      <c r="L13305">
        <f t="shared" si="660"/>
        <v>94438.7639970324</v>
      </c>
      <c r="M13305">
        <f t="shared" si="661"/>
        <v>1.06020639706049</v>
      </c>
    </row>
    <row r="13306" spans="1:13">
      <c r="A13306" s="2" t="s">
        <v>725</v>
      </c>
      <c r="B13306" s="2">
        <v>153</v>
      </c>
      <c r="C13306" s="2" t="s">
        <v>17</v>
      </c>
      <c r="D13306" s="2">
        <v>4.49</v>
      </c>
      <c r="E13306" s="2" t="s">
        <v>15</v>
      </c>
      <c r="F13306" s="2">
        <v>0.0293</v>
      </c>
      <c r="G13306" s="2">
        <v>0.0221</v>
      </c>
      <c r="H13306" s="2">
        <v>0.000897</v>
      </c>
      <c r="I13306" s="4" t="s">
        <v>8620</v>
      </c>
      <c r="J13306" s="1">
        <f t="shared" si="659"/>
        <v>45905.649061956</v>
      </c>
      <c r="K13306">
        <f>100000+SUM(G$2:G13306)-SUM(H$2:H13306)</f>
        <v>100124.60292314</v>
      </c>
      <c r="L13306">
        <f t="shared" si="660"/>
        <v>94438.7639970324</v>
      </c>
      <c r="M13306">
        <f t="shared" si="661"/>
        <v>1.06020662157635</v>
      </c>
    </row>
    <row r="13307" spans="1:13">
      <c r="A13307" s="2" t="s">
        <v>3951</v>
      </c>
      <c r="B13307" s="2">
        <v>7.82</v>
      </c>
      <c r="C13307" s="2" t="s">
        <v>17</v>
      </c>
      <c r="D13307" s="2">
        <v>24.1</v>
      </c>
      <c r="E13307" s="2" t="s">
        <v>15</v>
      </c>
      <c r="F13307" s="2">
        <v>3.09</v>
      </c>
      <c r="G13307" s="2">
        <v>-0.194</v>
      </c>
      <c r="H13307" s="2">
        <v>0.00483</v>
      </c>
      <c r="I13307" s="4" t="s">
        <v>8621</v>
      </c>
      <c r="J13307" s="1">
        <f t="shared" si="659"/>
        <v>45905.6490619676</v>
      </c>
      <c r="K13307">
        <f>100000+SUM(G$2:G13307)-SUM(H$2:H13307)</f>
        <v>100124.40409314</v>
      </c>
      <c r="L13307">
        <f t="shared" si="660"/>
        <v>94438.7639970324</v>
      </c>
      <c r="M13307">
        <f t="shared" si="661"/>
        <v>1.0602045161909</v>
      </c>
    </row>
    <row r="13308" spans="1:13">
      <c r="A13308" s="2" t="s">
        <v>729</v>
      </c>
      <c r="B13308" s="2">
        <v>0.4</v>
      </c>
      <c r="C13308" s="2" t="s">
        <v>17</v>
      </c>
      <c r="D13308" s="2">
        <v>5.61</v>
      </c>
      <c r="E13308" s="2" t="s">
        <v>15</v>
      </c>
      <c r="F13308" s="2">
        <v>14</v>
      </c>
      <c r="G13308" s="2">
        <v>0.0964</v>
      </c>
      <c r="H13308" s="2">
        <v>0.00112</v>
      </c>
      <c r="I13308" s="4" t="s">
        <v>8622</v>
      </c>
      <c r="J13308" s="1">
        <f t="shared" ref="J13308:J13371" si="662">(I13308/86400000)+DATE(1970,1,1)+(8*TIME(1,0,0))</f>
        <v>45905.6490649769</v>
      </c>
      <c r="K13308">
        <f>100000+SUM(G$2:G13308)-SUM(H$2:H13308)</f>
        <v>100124.49937314</v>
      </c>
      <c r="L13308">
        <f t="shared" ref="L13308:L13371" si="663">L13307</f>
        <v>94438.7639970324</v>
      </c>
      <c r="M13308">
        <f t="shared" ref="M13308:M13371" si="664">K13308/L13308</f>
        <v>1.06020552509864</v>
      </c>
    </row>
    <row r="13309" spans="1:13">
      <c r="A13309" s="2" t="s">
        <v>341</v>
      </c>
      <c r="B13309" s="2">
        <v>0.3</v>
      </c>
      <c r="C13309" s="2" t="s">
        <v>17</v>
      </c>
      <c r="D13309" s="2">
        <v>3.82</v>
      </c>
      <c r="E13309" s="2" t="s">
        <v>15</v>
      </c>
      <c r="F13309" s="2">
        <v>12.7</v>
      </c>
      <c r="G13309" s="2">
        <v>-0.0928</v>
      </c>
      <c r="H13309" s="2">
        <v>0.000764</v>
      </c>
      <c r="I13309" s="4" t="s">
        <v>8622</v>
      </c>
      <c r="J13309" s="1">
        <f t="shared" si="662"/>
        <v>45905.6490649769</v>
      </c>
      <c r="K13309">
        <f>100000+SUM(G$2:G13309)-SUM(H$2:H13309)</f>
        <v>100124.40580914</v>
      </c>
      <c r="L13309">
        <f t="shared" si="663"/>
        <v>94438.7639970324</v>
      </c>
      <c r="M13309">
        <f t="shared" si="664"/>
        <v>1.0602045343614</v>
      </c>
    </row>
    <row r="13310" spans="1:13">
      <c r="A13310" s="2" t="s">
        <v>123</v>
      </c>
      <c r="B13310" s="2">
        <v>1.03</v>
      </c>
      <c r="C13310" s="2" t="s">
        <v>17</v>
      </c>
      <c r="D13310" s="2">
        <v>21.2</v>
      </c>
      <c r="E13310" s="2" t="s">
        <v>15</v>
      </c>
      <c r="F13310" s="2">
        <v>20.5</v>
      </c>
      <c r="G13310" s="2">
        <v>-0.184</v>
      </c>
      <c r="H13310" s="2">
        <v>0.00423</v>
      </c>
      <c r="I13310" s="4" t="s">
        <v>8622</v>
      </c>
      <c r="J13310" s="1">
        <f t="shared" si="662"/>
        <v>45905.6490649769</v>
      </c>
      <c r="K13310">
        <f>100000+SUM(G$2:G13310)-SUM(H$2:H13310)</f>
        <v>100124.21757914</v>
      </c>
      <c r="L13310">
        <f t="shared" si="663"/>
        <v>94438.7639970324</v>
      </c>
      <c r="M13310">
        <f t="shared" si="664"/>
        <v>1.06020254121799</v>
      </c>
    </row>
    <row r="13311" spans="1:13">
      <c r="A13311" s="2" t="s">
        <v>3959</v>
      </c>
      <c r="B13311" s="2">
        <v>6</v>
      </c>
      <c r="C13311" s="2" t="s">
        <v>17</v>
      </c>
      <c r="D13311" s="2">
        <v>1.71</v>
      </c>
      <c r="E13311" s="2" t="s">
        <v>15</v>
      </c>
      <c r="F13311" s="2">
        <v>0.285</v>
      </c>
      <c r="G13311" s="2">
        <v>0.0555</v>
      </c>
      <c r="H13311" s="2">
        <v>0.000342</v>
      </c>
      <c r="I13311" s="4" t="s">
        <v>8623</v>
      </c>
      <c r="J13311" s="1">
        <f t="shared" si="662"/>
        <v>45905.6490679282</v>
      </c>
      <c r="K13311">
        <f>100000+SUM(G$2:G13311)-SUM(H$2:H13311)</f>
        <v>100124.27273714</v>
      </c>
      <c r="L13311">
        <f t="shared" si="663"/>
        <v>94438.7639970324</v>
      </c>
      <c r="M13311">
        <f t="shared" si="664"/>
        <v>1.060203125279</v>
      </c>
    </row>
    <row r="13312" spans="1:13">
      <c r="A13312" s="2" t="s">
        <v>3957</v>
      </c>
      <c r="B13312" s="2">
        <v>72</v>
      </c>
      <c r="C13312" s="2" t="s">
        <v>17</v>
      </c>
      <c r="D13312" s="2">
        <v>1.16</v>
      </c>
      <c r="E13312" s="2" t="s">
        <v>15</v>
      </c>
      <c r="F13312" s="2">
        <v>0.0162</v>
      </c>
      <c r="G13312" s="2">
        <v>0.0249</v>
      </c>
      <c r="H13312" s="2">
        <v>0.000233</v>
      </c>
      <c r="I13312" s="4" t="s">
        <v>8624</v>
      </c>
      <c r="J13312" s="1">
        <f t="shared" si="662"/>
        <v>45905.6490679398</v>
      </c>
      <c r="K13312">
        <f>100000+SUM(G$2:G13312)-SUM(H$2:H13312)</f>
        <v>100124.29740414</v>
      </c>
      <c r="L13312">
        <f t="shared" si="663"/>
        <v>94438.7639970324</v>
      </c>
      <c r="M13312">
        <f t="shared" si="664"/>
        <v>1.06020338647471</v>
      </c>
    </row>
    <row r="13313" spans="1:13">
      <c r="A13313" s="2" t="s">
        <v>2753</v>
      </c>
      <c r="B13313" s="2">
        <v>4</v>
      </c>
      <c r="C13313" s="2" t="s">
        <v>17</v>
      </c>
      <c r="D13313" s="2">
        <v>0.733</v>
      </c>
      <c r="E13313" s="2" t="s">
        <v>15</v>
      </c>
      <c r="F13313" s="2">
        <v>0.183</v>
      </c>
      <c r="G13313" s="2">
        <v>-0.0248</v>
      </c>
      <c r="H13313" s="2">
        <v>0.000147</v>
      </c>
      <c r="I13313" s="4" t="s">
        <v>8624</v>
      </c>
      <c r="J13313" s="1">
        <f t="shared" si="662"/>
        <v>45905.6490679398</v>
      </c>
      <c r="K13313">
        <f>100000+SUM(G$2:G13313)-SUM(H$2:H13313)</f>
        <v>100124.27245714</v>
      </c>
      <c r="L13313">
        <f t="shared" si="663"/>
        <v>94438.7639970324</v>
      </c>
      <c r="M13313">
        <f t="shared" si="664"/>
        <v>1.06020312231412</v>
      </c>
    </row>
    <row r="13314" spans="1:13">
      <c r="A13314" s="2" t="s">
        <v>3960</v>
      </c>
      <c r="B13314" s="2">
        <v>22</v>
      </c>
      <c r="C13314" s="2" t="s">
        <v>17</v>
      </c>
      <c r="D13314" s="2">
        <v>1.9</v>
      </c>
      <c r="E13314" s="2" t="s">
        <v>15</v>
      </c>
      <c r="F13314" s="2">
        <v>0.0862</v>
      </c>
      <c r="G13314" s="2">
        <v>-0.0264</v>
      </c>
      <c r="H13314" s="2">
        <v>0.000379</v>
      </c>
      <c r="I13314" s="4" t="s">
        <v>8624</v>
      </c>
      <c r="J13314" s="1">
        <f t="shared" si="662"/>
        <v>45905.6490679398</v>
      </c>
      <c r="K13314">
        <f>100000+SUM(G$2:G13314)-SUM(H$2:H13314)</f>
        <v>100124.24567814</v>
      </c>
      <c r="L13314">
        <f t="shared" si="663"/>
        <v>94438.7639970324</v>
      </c>
      <c r="M13314">
        <f t="shared" si="664"/>
        <v>1.06020283875471</v>
      </c>
    </row>
    <row r="13315" spans="1:13">
      <c r="A13315" s="2" t="s">
        <v>3962</v>
      </c>
      <c r="B13315" s="2">
        <v>2.1</v>
      </c>
      <c r="C13315" s="2" t="s">
        <v>17</v>
      </c>
      <c r="D13315" s="2">
        <v>13.6</v>
      </c>
      <c r="E13315" s="2" t="s">
        <v>15</v>
      </c>
      <c r="F13315" s="2">
        <v>6.46</v>
      </c>
      <c r="G13315" s="2">
        <v>0.383</v>
      </c>
      <c r="H13315" s="2">
        <v>0.00271</v>
      </c>
      <c r="I13315" s="4" t="s">
        <v>8624</v>
      </c>
      <c r="J13315" s="1">
        <f t="shared" si="662"/>
        <v>45905.6490679398</v>
      </c>
      <c r="K13315">
        <f>100000+SUM(G$2:G13315)-SUM(H$2:H13315)</f>
        <v>100124.62596814</v>
      </c>
      <c r="L13315">
        <f t="shared" si="663"/>
        <v>94438.7639970324</v>
      </c>
      <c r="M13315">
        <f t="shared" si="664"/>
        <v>1.06020686559691</v>
      </c>
    </row>
    <row r="13316" spans="1:13">
      <c r="A13316" s="2" t="s">
        <v>350</v>
      </c>
      <c r="B13316" s="2">
        <v>16</v>
      </c>
      <c r="C13316" s="2" t="s">
        <v>17</v>
      </c>
      <c r="D13316" s="2">
        <v>1.43</v>
      </c>
      <c r="E13316" s="2" t="s">
        <v>15</v>
      </c>
      <c r="F13316" s="2">
        <v>0.0893</v>
      </c>
      <c r="G13316" s="2">
        <v>0.00247</v>
      </c>
      <c r="H13316" s="2">
        <v>0.000286</v>
      </c>
      <c r="I13316" s="4" t="s">
        <v>8624</v>
      </c>
      <c r="J13316" s="1">
        <f t="shared" si="662"/>
        <v>45905.6490679398</v>
      </c>
      <c r="K13316">
        <f>100000+SUM(G$2:G13316)-SUM(H$2:H13316)</f>
        <v>100124.62815214</v>
      </c>
      <c r="L13316">
        <f t="shared" si="663"/>
        <v>94438.7639970324</v>
      </c>
      <c r="M13316">
        <f t="shared" si="664"/>
        <v>1.06020688872301</v>
      </c>
    </row>
    <row r="13317" spans="1:13">
      <c r="A13317" s="2" t="s">
        <v>1316</v>
      </c>
      <c r="B13317" s="2">
        <v>0.1</v>
      </c>
      <c r="C13317" s="2" t="s">
        <v>17</v>
      </c>
      <c r="D13317" s="2">
        <v>0.681</v>
      </c>
      <c r="E13317" s="2" t="s">
        <v>15</v>
      </c>
      <c r="F13317" s="2">
        <v>6.81</v>
      </c>
      <c r="G13317" s="2">
        <v>0.0101</v>
      </c>
      <c r="H13317" s="2">
        <v>0.000136</v>
      </c>
      <c r="I13317" s="4" t="s">
        <v>8625</v>
      </c>
      <c r="J13317" s="1">
        <f t="shared" si="662"/>
        <v>45905.6490686227</v>
      </c>
      <c r="K13317">
        <f>100000+SUM(G$2:G13317)-SUM(H$2:H13317)</f>
        <v>100124.63811614</v>
      </c>
      <c r="L13317">
        <f t="shared" si="663"/>
        <v>94438.7639970324</v>
      </c>
      <c r="M13317">
        <f t="shared" si="664"/>
        <v>1.06020699423053</v>
      </c>
    </row>
    <row r="13318" spans="1:13">
      <c r="A13318" s="2" t="s">
        <v>1238</v>
      </c>
      <c r="B13318" s="2">
        <v>2</v>
      </c>
      <c r="C13318" s="2" t="s">
        <v>17</v>
      </c>
      <c r="D13318" s="2">
        <v>0.58</v>
      </c>
      <c r="E13318" s="2" t="s">
        <v>15</v>
      </c>
      <c r="F13318" s="2">
        <v>0.29</v>
      </c>
      <c r="G13318" s="2">
        <v>0.00852</v>
      </c>
      <c r="H13318" s="2">
        <v>0.000116</v>
      </c>
      <c r="I13318" s="4" t="s">
        <v>8625</v>
      </c>
      <c r="J13318" s="1">
        <f t="shared" si="662"/>
        <v>45905.6490686227</v>
      </c>
      <c r="K13318">
        <f>100000+SUM(G$2:G13318)-SUM(H$2:H13318)</f>
        <v>100124.64652014</v>
      </c>
      <c r="L13318">
        <f t="shared" si="663"/>
        <v>94438.7639970324</v>
      </c>
      <c r="M13318">
        <f t="shared" si="664"/>
        <v>1.06020708321941</v>
      </c>
    </row>
    <row r="13319" spans="1:13">
      <c r="A13319" s="2" t="s">
        <v>337</v>
      </c>
      <c r="B13319" s="2">
        <v>0.2</v>
      </c>
      <c r="C13319" s="2" t="s">
        <v>17</v>
      </c>
      <c r="D13319" s="2">
        <v>0.2</v>
      </c>
      <c r="E13319" s="2" t="s">
        <v>15</v>
      </c>
      <c r="F13319" s="2">
        <v>0.998</v>
      </c>
      <c r="G13319" s="2">
        <v>-0.00606</v>
      </c>
      <c r="H13319" s="2">
        <v>3.99e-5</v>
      </c>
      <c r="I13319" s="4" t="s">
        <v>8626</v>
      </c>
      <c r="J13319" s="1">
        <f t="shared" si="662"/>
        <v>45905.6492271181</v>
      </c>
      <c r="K13319">
        <f>100000+SUM(G$2:G13319)-SUM(H$2:H13319)</f>
        <v>100124.64042024</v>
      </c>
      <c r="L13319">
        <f t="shared" si="663"/>
        <v>94438.7639970324</v>
      </c>
      <c r="M13319">
        <f t="shared" si="664"/>
        <v>1.06020701862835</v>
      </c>
    </row>
    <row r="13320" spans="1:13">
      <c r="A13320" s="2" t="s">
        <v>318</v>
      </c>
      <c r="B13320" s="2">
        <v>74</v>
      </c>
      <c r="C13320" s="2" t="s">
        <v>17</v>
      </c>
      <c r="D13320" s="2">
        <v>0.138</v>
      </c>
      <c r="E13320" s="2" t="s">
        <v>15</v>
      </c>
      <c r="F13320" s="2">
        <v>0.00187</v>
      </c>
      <c r="G13320" s="2">
        <v>0.00331</v>
      </c>
      <c r="H13320" s="2">
        <v>2.76e-5</v>
      </c>
      <c r="I13320" s="4" t="s">
        <v>8626</v>
      </c>
      <c r="J13320" s="1">
        <f t="shared" si="662"/>
        <v>45905.6492271181</v>
      </c>
      <c r="K13320">
        <f>100000+SUM(G$2:G13320)-SUM(H$2:H13320)</f>
        <v>100124.64370264</v>
      </c>
      <c r="L13320">
        <f t="shared" si="663"/>
        <v>94438.7639970324</v>
      </c>
      <c r="M13320">
        <f t="shared" si="664"/>
        <v>1.06020705338526</v>
      </c>
    </row>
    <row r="13321" spans="1:13">
      <c r="A13321" s="2" t="s">
        <v>331</v>
      </c>
      <c r="B13321" s="2">
        <v>0.012</v>
      </c>
      <c r="C13321" s="2" t="s">
        <v>17</v>
      </c>
      <c r="D13321" s="2">
        <v>1.35</v>
      </c>
      <c r="E13321" s="2" t="s">
        <v>15</v>
      </c>
      <c r="F13321" s="2">
        <v>113</v>
      </c>
      <c r="G13321" s="2">
        <v>0.0106</v>
      </c>
      <c r="H13321" s="2">
        <v>0.00027</v>
      </c>
      <c r="I13321" s="4" t="s">
        <v>8626</v>
      </c>
      <c r="J13321" s="1">
        <f t="shared" si="662"/>
        <v>45905.6492271181</v>
      </c>
      <c r="K13321">
        <f>100000+SUM(G$2:G13321)-SUM(H$2:H13321)</f>
        <v>100124.65403264</v>
      </c>
      <c r="L13321">
        <f t="shared" si="663"/>
        <v>94438.7639970324</v>
      </c>
      <c r="M13321">
        <f t="shared" si="664"/>
        <v>1.06020716276831</v>
      </c>
    </row>
    <row r="13322" spans="1:13">
      <c r="A13322" s="2" t="s">
        <v>329</v>
      </c>
      <c r="B13322" s="2">
        <v>0.3</v>
      </c>
      <c r="C13322" s="2" t="s">
        <v>17</v>
      </c>
      <c r="D13322" s="2">
        <v>0.938</v>
      </c>
      <c r="E13322" s="2" t="s">
        <v>15</v>
      </c>
      <c r="F13322" s="2">
        <v>3.13</v>
      </c>
      <c r="G13322" s="2">
        <v>-0.00344</v>
      </c>
      <c r="H13322" s="2">
        <v>0.000188</v>
      </c>
      <c r="I13322" s="4" t="s">
        <v>8627</v>
      </c>
      <c r="J13322" s="1">
        <f t="shared" si="662"/>
        <v>45905.6492271296</v>
      </c>
      <c r="K13322">
        <f>100000+SUM(G$2:G13322)-SUM(H$2:H13322)</f>
        <v>100124.65040464</v>
      </c>
      <c r="L13322">
        <f t="shared" si="663"/>
        <v>94438.7639970324</v>
      </c>
      <c r="M13322">
        <f t="shared" si="664"/>
        <v>1.06020712435188</v>
      </c>
    </row>
    <row r="13323" spans="1:13">
      <c r="A13323" s="2" t="s">
        <v>125</v>
      </c>
      <c r="B13323" s="2">
        <v>1</v>
      </c>
      <c r="C13323" s="2" t="s">
        <v>17</v>
      </c>
      <c r="D13323" s="2">
        <v>3.39</v>
      </c>
      <c r="E13323" s="2" t="s">
        <v>15</v>
      </c>
      <c r="F13323" s="2">
        <v>3.39</v>
      </c>
      <c r="G13323" s="2">
        <v>0.0855</v>
      </c>
      <c r="H13323" s="2">
        <v>0.000678</v>
      </c>
      <c r="I13323" s="4" t="s">
        <v>8627</v>
      </c>
      <c r="J13323" s="1">
        <f t="shared" si="662"/>
        <v>45905.6492271296</v>
      </c>
      <c r="K13323">
        <f>100000+SUM(G$2:G13323)-SUM(H$2:H13323)</f>
        <v>100124.73522664</v>
      </c>
      <c r="L13323">
        <f t="shared" si="663"/>
        <v>94438.7639970324</v>
      </c>
      <c r="M13323">
        <f t="shared" si="664"/>
        <v>1.0602080225212</v>
      </c>
    </row>
    <row r="13324" spans="1:13">
      <c r="A13324" s="2" t="s">
        <v>40</v>
      </c>
      <c r="B13324" s="2">
        <v>0.007</v>
      </c>
      <c r="C13324" s="2" t="s">
        <v>17</v>
      </c>
      <c r="D13324" s="2">
        <v>30.6</v>
      </c>
      <c r="E13324" s="2" t="s">
        <v>15</v>
      </c>
      <c r="F13324" s="2">
        <v>4377</v>
      </c>
      <c r="G13324" s="2">
        <v>0.254</v>
      </c>
      <c r="H13324" s="2">
        <v>0.00613</v>
      </c>
      <c r="I13324" s="4" t="s">
        <v>8627</v>
      </c>
      <c r="J13324" s="1">
        <f t="shared" si="662"/>
        <v>45905.6492271296</v>
      </c>
      <c r="K13324">
        <f>100000+SUM(G$2:G13324)-SUM(H$2:H13324)</f>
        <v>100124.98309664</v>
      </c>
      <c r="L13324">
        <f t="shared" si="663"/>
        <v>94438.7639970324</v>
      </c>
      <c r="M13324">
        <f t="shared" si="664"/>
        <v>1.06021064718495</v>
      </c>
    </row>
    <row r="13325" spans="1:13">
      <c r="A13325" s="2" t="s">
        <v>334</v>
      </c>
      <c r="B13325" s="2">
        <v>0.015</v>
      </c>
      <c r="C13325" s="2" t="s">
        <v>17</v>
      </c>
      <c r="D13325" s="2">
        <v>4.8</v>
      </c>
      <c r="E13325" s="2" t="s">
        <v>15</v>
      </c>
      <c r="F13325" s="2">
        <v>320</v>
      </c>
      <c r="G13325" s="2">
        <v>-0.00806</v>
      </c>
      <c r="H13325" s="2">
        <v>0.000961</v>
      </c>
      <c r="I13325" s="4" t="s">
        <v>8628</v>
      </c>
      <c r="J13325" s="1">
        <f t="shared" si="662"/>
        <v>45905.6492278704</v>
      </c>
      <c r="K13325">
        <f>100000+SUM(G$2:G13325)-SUM(H$2:H13325)</f>
        <v>100124.97407564</v>
      </c>
      <c r="L13325">
        <f t="shared" si="663"/>
        <v>94438.7639970324</v>
      </c>
      <c r="M13325">
        <f t="shared" si="664"/>
        <v>1.06021055166273</v>
      </c>
    </row>
    <row r="13326" spans="1:13">
      <c r="A13326" s="2" t="s">
        <v>363</v>
      </c>
      <c r="B13326" s="2">
        <v>1</v>
      </c>
      <c r="C13326" s="2" t="s">
        <v>17</v>
      </c>
      <c r="D13326" s="2">
        <v>24.7</v>
      </c>
      <c r="E13326" s="2" t="s">
        <v>15</v>
      </c>
      <c r="F13326" s="2">
        <v>24.7</v>
      </c>
      <c r="G13326" s="2">
        <v>-0.0991</v>
      </c>
      <c r="H13326" s="2">
        <v>0.00495</v>
      </c>
      <c r="I13326" s="4" t="s">
        <v>8628</v>
      </c>
      <c r="J13326" s="1">
        <f t="shared" si="662"/>
        <v>45905.6492278704</v>
      </c>
      <c r="K13326">
        <f>100000+SUM(G$2:G13326)-SUM(H$2:H13326)</f>
        <v>100124.87002564</v>
      </c>
      <c r="L13326">
        <f t="shared" si="663"/>
        <v>94438.7639970324</v>
      </c>
      <c r="M13326">
        <f t="shared" si="664"/>
        <v>1.06020944989058</v>
      </c>
    </row>
    <row r="13327" spans="1:13">
      <c r="A13327" s="2" t="s">
        <v>320</v>
      </c>
      <c r="B13327" s="2">
        <v>1</v>
      </c>
      <c r="C13327" s="2" t="s">
        <v>17</v>
      </c>
      <c r="D13327" s="2">
        <v>0.93</v>
      </c>
      <c r="E13327" s="2" t="s">
        <v>15</v>
      </c>
      <c r="F13327" s="2">
        <v>0.93</v>
      </c>
      <c r="G13327" s="2">
        <v>-0.018</v>
      </c>
      <c r="H13327" s="2">
        <v>0.000186</v>
      </c>
      <c r="I13327" s="4" t="s">
        <v>8629</v>
      </c>
      <c r="J13327" s="1">
        <f t="shared" si="662"/>
        <v>45905.6492338889</v>
      </c>
      <c r="K13327">
        <f>100000+SUM(G$2:G13327)-SUM(H$2:H13327)</f>
        <v>100124.85183964</v>
      </c>
      <c r="L13327">
        <f t="shared" si="663"/>
        <v>94438.7639970324</v>
      </c>
      <c r="M13327">
        <f t="shared" si="664"/>
        <v>1.06020925732135</v>
      </c>
    </row>
    <row r="13328" spans="1:13">
      <c r="A13328" s="2" t="s">
        <v>369</v>
      </c>
      <c r="B13328" s="2">
        <v>0.03</v>
      </c>
      <c r="C13328" s="2" t="s">
        <v>17</v>
      </c>
      <c r="D13328" s="2">
        <v>0.687</v>
      </c>
      <c r="E13328" s="2" t="s">
        <v>15</v>
      </c>
      <c r="F13328" s="2">
        <v>22.9</v>
      </c>
      <c r="G13328" s="2">
        <v>-0.0103</v>
      </c>
      <c r="H13328" s="2">
        <v>0.000137</v>
      </c>
      <c r="I13328" s="4" t="s">
        <v>8629</v>
      </c>
      <c r="J13328" s="1">
        <f t="shared" si="662"/>
        <v>45905.6492338889</v>
      </c>
      <c r="K13328">
        <f>100000+SUM(G$2:G13328)-SUM(H$2:H13328)</f>
        <v>100124.84140264</v>
      </c>
      <c r="L13328">
        <f t="shared" si="663"/>
        <v>94438.7639970324</v>
      </c>
      <c r="M13328">
        <f t="shared" si="664"/>
        <v>1.06020914680529</v>
      </c>
    </row>
    <row r="13329" spans="1:13">
      <c r="A13329" s="2" t="s">
        <v>118</v>
      </c>
      <c r="B13329" s="2">
        <v>0.88</v>
      </c>
      <c r="C13329" s="2" t="s">
        <v>17</v>
      </c>
      <c r="D13329" s="2">
        <v>183</v>
      </c>
      <c r="E13329" s="2" t="s">
        <v>15</v>
      </c>
      <c r="F13329" s="2">
        <v>207</v>
      </c>
      <c r="G13329" s="2">
        <v>-0.651</v>
      </c>
      <c r="H13329" s="2">
        <v>0.0365</v>
      </c>
      <c r="I13329" s="4" t="s">
        <v>8629</v>
      </c>
      <c r="J13329" s="1">
        <f t="shared" si="662"/>
        <v>45905.6492338889</v>
      </c>
      <c r="K13329">
        <f>100000+SUM(G$2:G13329)-SUM(H$2:H13329)</f>
        <v>100124.15390264</v>
      </c>
      <c r="L13329">
        <f t="shared" si="663"/>
        <v>94438.7639970324</v>
      </c>
      <c r="M13329">
        <f t="shared" si="664"/>
        <v>1.06020186695567</v>
      </c>
    </row>
    <row r="13330" spans="1:13">
      <c r="A13330" s="2" t="s">
        <v>131</v>
      </c>
      <c r="B13330" s="2">
        <v>1.4</v>
      </c>
      <c r="C13330" s="2" t="s">
        <v>17</v>
      </c>
      <c r="D13330" s="2">
        <v>3.97</v>
      </c>
      <c r="E13330" s="2" t="s">
        <v>15</v>
      </c>
      <c r="F13330" s="2">
        <v>2.84</v>
      </c>
      <c r="G13330" s="2">
        <v>0.0111</v>
      </c>
      <c r="H13330" s="2">
        <v>0.000794</v>
      </c>
      <c r="I13330" s="4" t="s">
        <v>8629</v>
      </c>
      <c r="J13330" s="1">
        <f t="shared" si="662"/>
        <v>45905.6492338889</v>
      </c>
      <c r="K13330">
        <f>100000+SUM(G$2:G13330)-SUM(H$2:H13330)</f>
        <v>100124.16420864</v>
      </c>
      <c r="L13330">
        <f t="shared" si="663"/>
        <v>94438.7639970324</v>
      </c>
      <c r="M13330">
        <f t="shared" si="664"/>
        <v>1.06020197608459</v>
      </c>
    </row>
    <row r="13331" spans="1:13">
      <c r="A13331" s="2" t="s">
        <v>327</v>
      </c>
      <c r="B13331" s="2">
        <v>2161</v>
      </c>
      <c r="C13331" s="2" t="s">
        <v>17</v>
      </c>
      <c r="D13331" s="2">
        <v>0.284</v>
      </c>
      <c r="E13331" s="2" t="s">
        <v>15</v>
      </c>
      <c r="F13331" s="2">
        <v>0.000132</v>
      </c>
      <c r="G13331" s="2">
        <v>0.00433</v>
      </c>
      <c r="H13331" s="2">
        <v>5.69e-5</v>
      </c>
      <c r="I13331" s="4" t="s">
        <v>8630</v>
      </c>
      <c r="J13331" s="1">
        <f t="shared" si="662"/>
        <v>45905.6492339005</v>
      </c>
      <c r="K13331">
        <f>100000+SUM(G$2:G13331)-SUM(H$2:H13331)</f>
        <v>100124.16848174</v>
      </c>
      <c r="L13331">
        <f t="shared" si="663"/>
        <v>94438.7639970324</v>
      </c>
      <c r="M13331">
        <f t="shared" si="664"/>
        <v>1.0602020213319</v>
      </c>
    </row>
    <row r="13332" spans="1:13">
      <c r="A13332" s="2" t="s">
        <v>13</v>
      </c>
      <c r="B13332" s="2">
        <v>3.8</v>
      </c>
      <c r="C13332" s="2" t="s">
        <v>17</v>
      </c>
      <c r="D13332" s="2">
        <v>0.295</v>
      </c>
      <c r="E13332" s="2" t="s">
        <v>15</v>
      </c>
      <c r="F13332" s="2">
        <v>0.0775</v>
      </c>
      <c r="G13332" s="2">
        <v>-0.00329</v>
      </c>
      <c r="H13332" s="2">
        <v>5.89e-5</v>
      </c>
      <c r="I13332" s="4" t="s">
        <v>8630</v>
      </c>
      <c r="J13332" s="1">
        <f t="shared" si="662"/>
        <v>45905.6492339005</v>
      </c>
      <c r="K13332">
        <f>100000+SUM(G$2:G13332)-SUM(H$2:H13332)</f>
        <v>100124.16513284</v>
      </c>
      <c r="L13332">
        <f t="shared" si="663"/>
        <v>94438.7639970324</v>
      </c>
      <c r="M13332">
        <f t="shared" si="664"/>
        <v>1.06020198587083</v>
      </c>
    </row>
    <row r="13333" spans="1:13">
      <c r="A13333" s="2" t="s">
        <v>325</v>
      </c>
      <c r="B13333" s="2">
        <v>0.6</v>
      </c>
      <c r="C13333" s="2" t="s">
        <v>17</v>
      </c>
      <c r="D13333" s="2">
        <v>0.484</v>
      </c>
      <c r="E13333" s="2" t="s">
        <v>15</v>
      </c>
      <c r="F13333" s="2">
        <v>0.807</v>
      </c>
      <c r="G13333" s="2">
        <v>0.00499</v>
      </c>
      <c r="H13333" s="2">
        <v>9.69e-5</v>
      </c>
      <c r="I13333" s="4" t="s">
        <v>8630</v>
      </c>
      <c r="J13333" s="1">
        <f t="shared" si="662"/>
        <v>45905.6492339005</v>
      </c>
      <c r="K13333">
        <f>100000+SUM(G$2:G13333)-SUM(H$2:H13333)</f>
        <v>100124.17002594</v>
      </c>
      <c r="L13333">
        <f t="shared" si="663"/>
        <v>94438.7639970324</v>
      </c>
      <c r="M13333">
        <f t="shared" si="664"/>
        <v>1.06020203768324</v>
      </c>
    </row>
    <row r="13334" spans="1:13">
      <c r="A13334" s="2" t="s">
        <v>148</v>
      </c>
      <c r="B13334" s="2">
        <v>0.2</v>
      </c>
      <c r="C13334" s="2" t="s">
        <v>17</v>
      </c>
      <c r="D13334" s="2">
        <v>0.153</v>
      </c>
      <c r="E13334" s="2" t="s">
        <v>15</v>
      </c>
      <c r="F13334" s="2">
        <v>0.763</v>
      </c>
      <c r="G13334" s="2">
        <v>-0.00665</v>
      </c>
      <c r="H13334" s="2">
        <v>3.05e-5</v>
      </c>
      <c r="I13334" s="4" t="s">
        <v>8631</v>
      </c>
      <c r="J13334" s="1">
        <f t="shared" si="662"/>
        <v>45905.6492353357</v>
      </c>
      <c r="K13334">
        <f>100000+SUM(G$2:G13334)-SUM(H$2:H13334)</f>
        <v>100124.16334544</v>
      </c>
      <c r="L13334">
        <f t="shared" si="663"/>
        <v>94438.7639970324</v>
      </c>
      <c r="M13334">
        <f t="shared" si="664"/>
        <v>1.06020196694428</v>
      </c>
    </row>
    <row r="13335" spans="1:13">
      <c r="A13335" s="2" t="s">
        <v>323</v>
      </c>
      <c r="B13335" s="2">
        <v>0.1</v>
      </c>
      <c r="C13335" s="2" t="s">
        <v>17</v>
      </c>
      <c r="D13335" s="2">
        <v>0.432</v>
      </c>
      <c r="E13335" s="2" t="s">
        <v>15</v>
      </c>
      <c r="F13335" s="2">
        <v>4.32</v>
      </c>
      <c r="G13335" s="2">
        <v>0.000971</v>
      </c>
      <c r="H13335" s="2">
        <v>8.63e-5</v>
      </c>
      <c r="I13335" s="4" t="s">
        <v>8631</v>
      </c>
      <c r="J13335" s="1">
        <f t="shared" si="662"/>
        <v>45905.6492353357</v>
      </c>
      <c r="K13335">
        <f>100000+SUM(G$2:G13335)-SUM(H$2:H13335)</f>
        <v>100124.16423014</v>
      </c>
      <c r="L13335">
        <f t="shared" si="663"/>
        <v>94438.7639970324</v>
      </c>
      <c r="M13335">
        <f t="shared" si="664"/>
        <v>1.06020197631225</v>
      </c>
    </row>
    <row r="13336" spans="1:13">
      <c r="A13336" s="2" t="s">
        <v>3948</v>
      </c>
      <c r="B13336" s="2">
        <v>0.3</v>
      </c>
      <c r="C13336" s="2" t="s">
        <v>17</v>
      </c>
      <c r="D13336" s="2">
        <v>4.14</v>
      </c>
      <c r="E13336" s="2" t="s">
        <v>15</v>
      </c>
      <c r="F13336" s="2">
        <v>13.8</v>
      </c>
      <c r="G13336" s="2">
        <v>0.123</v>
      </c>
      <c r="H13336" s="2">
        <v>0.000829</v>
      </c>
      <c r="I13336" s="4" t="s">
        <v>8632</v>
      </c>
      <c r="J13336" s="1">
        <f t="shared" si="662"/>
        <v>45905.6492413194</v>
      </c>
      <c r="K13336">
        <f>100000+SUM(G$2:G13336)-SUM(H$2:H13336)</f>
        <v>100124.28640114</v>
      </c>
      <c r="L13336">
        <f t="shared" si="663"/>
        <v>94438.7639970324</v>
      </c>
      <c r="M13336">
        <f t="shared" si="664"/>
        <v>1.06020326996535</v>
      </c>
    </row>
    <row r="13337" spans="1:13">
      <c r="A13337" s="2" t="s">
        <v>3946</v>
      </c>
      <c r="B13337" s="2">
        <v>9</v>
      </c>
      <c r="C13337" s="2" t="s">
        <v>17</v>
      </c>
      <c r="D13337" s="2">
        <v>0.174</v>
      </c>
      <c r="E13337" s="2" t="s">
        <v>15</v>
      </c>
      <c r="F13337" s="2">
        <v>0.0193</v>
      </c>
      <c r="G13337" s="2">
        <v>-0.0103</v>
      </c>
      <c r="H13337" s="2">
        <v>3.47e-5</v>
      </c>
      <c r="I13337" s="4" t="s">
        <v>8632</v>
      </c>
      <c r="J13337" s="1">
        <f t="shared" si="662"/>
        <v>45905.6492413194</v>
      </c>
      <c r="K13337">
        <f>100000+SUM(G$2:G13337)-SUM(H$2:H13337)</f>
        <v>100124.27606644</v>
      </c>
      <c r="L13337">
        <f t="shared" si="663"/>
        <v>94438.7639970324</v>
      </c>
      <c r="M13337">
        <f t="shared" si="664"/>
        <v>1.06020316053254</v>
      </c>
    </row>
    <row r="13338" spans="1:13">
      <c r="A13338" s="2" t="s">
        <v>3950</v>
      </c>
      <c r="B13338" s="2">
        <v>26</v>
      </c>
      <c r="C13338" s="2" t="s">
        <v>17</v>
      </c>
      <c r="D13338" s="2">
        <v>1.57</v>
      </c>
      <c r="E13338" s="2" t="s">
        <v>15</v>
      </c>
      <c r="F13338" s="2">
        <v>0.0603</v>
      </c>
      <c r="G13338" s="2">
        <v>0.0605</v>
      </c>
      <c r="H13338" s="2">
        <v>0.000314</v>
      </c>
      <c r="I13338" s="4" t="s">
        <v>8633</v>
      </c>
      <c r="J13338" s="1">
        <f t="shared" si="662"/>
        <v>45905.649241331</v>
      </c>
      <c r="K13338">
        <f>100000+SUM(G$2:G13338)-SUM(H$2:H13338)</f>
        <v>100124.33625244</v>
      </c>
      <c r="L13338">
        <f t="shared" si="663"/>
        <v>94438.7639970324</v>
      </c>
      <c r="M13338">
        <f t="shared" si="664"/>
        <v>1.0602037978344</v>
      </c>
    </row>
    <row r="13339" spans="1:13">
      <c r="A13339" s="2" t="s">
        <v>3951</v>
      </c>
      <c r="B13339" s="2">
        <v>0.96</v>
      </c>
      <c r="C13339" s="2" t="s">
        <v>17</v>
      </c>
      <c r="D13339" s="2">
        <v>2.96</v>
      </c>
      <c r="E13339" s="2" t="s">
        <v>15</v>
      </c>
      <c r="F13339" s="2">
        <v>3.09</v>
      </c>
      <c r="G13339" s="2">
        <v>-0.0248</v>
      </c>
      <c r="H13339" s="2">
        <v>0.000593</v>
      </c>
      <c r="I13339" s="4" t="s">
        <v>8633</v>
      </c>
      <c r="J13339" s="1">
        <f t="shared" si="662"/>
        <v>45905.649241331</v>
      </c>
      <c r="K13339">
        <f>100000+SUM(G$2:G13339)-SUM(H$2:H13339)</f>
        <v>100124.31085944</v>
      </c>
      <c r="L13339">
        <f t="shared" si="663"/>
        <v>94438.7639970324</v>
      </c>
      <c r="M13339">
        <f t="shared" si="664"/>
        <v>1.06020352895117</v>
      </c>
    </row>
    <row r="13340" spans="1:13">
      <c r="A13340" s="2" t="s">
        <v>380</v>
      </c>
      <c r="B13340" s="2">
        <v>1.3</v>
      </c>
      <c r="C13340" s="2" t="s">
        <v>17</v>
      </c>
      <c r="D13340" s="2">
        <v>0.483</v>
      </c>
      <c r="E13340" s="2" t="s">
        <v>15</v>
      </c>
      <c r="F13340" s="2">
        <v>0.371</v>
      </c>
      <c r="G13340" s="2">
        <v>0.00175</v>
      </c>
      <c r="H13340" s="2">
        <v>9.66e-5</v>
      </c>
      <c r="I13340" s="4" t="s">
        <v>8633</v>
      </c>
      <c r="J13340" s="1">
        <f t="shared" si="662"/>
        <v>45905.649241331</v>
      </c>
      <c r="K13340">
        <f>100000+SUM(G$2:G13340)-SUM(H$2:H13340)</f>
        <v>100124.31251284</v>
      </c>
      <c r="L13340">
        <f t="shared" si="663"/>
        <v>94438.7639970324</v>
      </c>
      <c r="M13340">
        <f t="shared" si="664"/>
        <v>1.06020354645881</v>
      </c>
    </row>
    <row r="13341" spans="1:13">
      <c r="A13341" s="2" t="s">
        <v>3952</v>
      </c>
      <c r="B13341" s="2">
        <v>11</v>
      </c>
      <c r="C13341" s="2" t="s">
        <v>17</v>
      </c>
      <c r="D13341" s="2">
        <v>1.67</v>
      </c>
      <c r="E13341" s="2" t="s">
        <v>15</v>
      </c>
      <c r="F13341" s="2">
        <v>0.152</v>
      </c>
      <c r="G13341" s="2">
        <v>0.0152</v>
      </c>
      <c r="H13341" s="2">
        <v>0.000335</v>
      </c>
      <c r="I13341" s="4" t="s">
        <v>8634</v>
      </c>
      <c r="J13341" s="1">
        <f t="shared" si="662"/>
        <v>45905.6492420486</v>
      </c>
      <c r="K13341">
        <f>100000+SUM(G$2:G13341)-SUM(H$2:H13341)</f>
        <v>100124.32737784</v>
      </c>
      <c r="L13341">
        <f t="shared" si="663"/>
        <v>94438.7639970324</v>
      </c>
      <c r="M13341">
        <f t="shared" si="664"/>
        <v>1.06020370386239</v>
      </c>
    </row>
    <row r="13342" spans="1:13">
      <c r="A13342" s="2" t="s">
        <v>725</v>
      </c>
      <c r="B13342" s="2">
        <v>81</v>
      </c>
      <c r="C13342" s="2" t="s">
        <v>17</v>
      </c>
      <c r="D13342" s="2">
        <v>2.37</v>
      </c>
      <c r="E13342" s="2" t="s">
        <v>15</v>
      </c>
      <c r="F13342" s="2">
        <v>0.0293</v>
      </c>
      <c r="G13342" s="2">
        <v>0.00781</v>
      </c>
      <c r="H13342" s="2">
        <v>0.000474</v>
      </c>
      <c r="I13342" s="4" t="s">
        <v>8635</v>
      </c>
      <c r="J13342" s="1">
        <f t="shared" si="662"/>
        <v>45905.6492420602</v>
      </c>
      <c r="K13342">
        <f>100000+SUM(G$2:G13342)-SUM(H$2:H13342)</f>
        <v>100124.33471384</v>
      </c>
      <c r="L13342">
        <f t="shared" si="663"/>
        <v>94438.7639970324</v>
      </c>
      <c r="M13342">
        <f t="shared" si="664"/>
        <v>1.06020378154236</v>
      </c>
    </row>
    <row r="13343" spans="1:13">
      <c r="A13343" s="2" t="s">
        <v>3960</v>
      </c>
      <c r="B13343" s="2">
        <v>3</v>
      </c>
      <c r="C13343" s="2" t="s">
        <v>17</v>
      </c>
      <c r="D13343" s="2">
        <v>0.258</v>
      </c>
      <c r="E13343" s="2" t="s">
        <v>15</v>
      </c>
      <c r="F13343" s="2">
        <v>0.0861</v>
      </c>
      <c r="G13343" s="2">
        <v>-0.00366</v>
      </c>
      <c r="H13343" s="2">
        <v>5.17e-5</v>
      </c>
      <c r="I13343" s="4" t="s">
        <v>8636</v>
      </c>
      <c r="J13343" s="1">
        <f t="shared" si="662"/>
        <v>45905.6492428009</v>
      </c>
      <c r="K13343">
        <f>100000+SUM(G$2:G13343)-SUM(H$2:H13343)</f>
        <v>100124.33100214</v>
      </c>
      <c r="L13343">
        <f t="shared" si="663"/>
        <v>94438.7639970324</v>
      </c>
      <c r="M13343">
        <f t="shared" si="664"/>
        <v>1.06020374223964</v>
      </c>
    </row>
    <row r="13344" spans="1:13">
      <c r="A13344" s="2" t="s">
        <v>123</v>
      </c>
      <c r="B13344" s="2">
        <v>0.14</v>
      </c>
      <c r="C13344" s="2" t="s">
        <v>17</v>
      </c>
      <c r="D13344" s="2">
        <v>2.87</v>
      </c>
      <c r="E13344" s="2" t="s">
        <v>15</v>
      </c>
      <c r="F13344" s="2">
        <v>20.5</v>
      </c>
      <c r="G13344" s="2">
        <v>-0.0261</v>
      </c>
      <c r="H13344" s="2">
        <v>0.000575</v>
      </c>
      <c r="I13344" s="4" t="s">
        <v>8636</v>
      </c>
      <c r="J13344" s="1">
        <f t="shared" si="662"/>
        <v>45905.6492428009</v>
      </c>
      <c r="K13344">
        <f>100000+SUM(G$2:G13344)-SUM(H$2:H13344)</f>
        <v>100124.30432714</v>
      </c>
      <c r="L13344">
        <f t="shared" si="663"/>
        <v>94438.7639970324</v>
      </c>
      <c r="M13344">
        <f t="shared" si="664"/>
        <v>1.06020345978148</v>
      </c>
    </row>
    <row r="13345" spans="1:13">
      <c r="A13345" s="2" t="s">
        <v>729</v>
      </c>
      <c r="B13345" s="2">
        <v>0.1</v>
      </c>
      <c r="C13345" s="2" t="s">
        <v>17</v>
      </c>
      <c r="D13345" s="2">
        <v>1.4</v>
      </c>
      <c r="E13345" s="2" t="s">
        <v>15</v>
      </c>
      <c r="F13345" s="2">
        <v>14</v>
      </c>
      <c r="G13345" s="2">
        <v>0.0233</v>
      </c>
      <c r="H13345" s="2">
        <v>0.00028</v>
      </c>
      <c r="I13345" s="4" t="s">
        <v>8637</v>
      </c>
      <c r="J13345" s="1">
        <f t="shared" si="662"/>
        <v>45905.6492428125</v>
      </c>
      <c r="K13345">
        <f>100000+SUM(G$2:G13345)-SUM(H$2:H13345)</f>
        <v>100124.32734714</v>
      </c>
      <c r="L13345">
        <f t="shared" si="663"/>
        <v>94438.7639970324</v>
      </c>
      <c r="M13345">
        <f t="shared" si="664"/>
        <v>1.06020370353731</v>
      </c>
    </row>
    <row r="13346" spans="1:13">
      <c r="A13346" s="2" t="s">
        <v>3957</v>
      </c>
      <c r="B13346" s="2">
        <v>10</v>
      </c>
      <c r="C13346" s="2" t="s">
        <v>17</v>
      </c>
      <c r="D13346" s="2">
        <v>0.162</v>
      </c>
      <c r="E13346" s="2" t="s">
        <v>15</v>
      </c>
      <c r="F13346" s="2">
        <v>0.0162</v>
      </c>
      <c r="G13346" s="2">
        <v>0.00335</v>
      </c>
      <c r="H13346" s="2">
        <v>3.23e-5</v>
      </c>
      <c r="I13346" s="4" t="s">
        <v>8638</v>
      </c>
      <c r="J13346" s="1">
        <f t="shared" si="662"/>
        <v>45905.6492472338</v>
      </c>
      <c r="K13346">
        <f>100000+SUM(G$2:G13346)-SUM(H$2:H13346)</f>
        <v>100124.33066484</v>
      </c>
      <c r="L13346">
        <f t="shared" si="663"/>
        <v>94438.7639970324</v>
      </c>
      <c r="M13346">
        <f t="shared" si="664"/>
        <v>1.06020373866801</v>
      </c>
    </row>
    <row r="13347" spans="1:13">
      <c r="A13347" s="2" t="s">
        <v>3962</v>
      </c>
      <c r="B13347" s="2">
        <v>0.2</v>
      </c>
      <c r="C13347" s="2" t="s">
        <v>17</v>
      </c>
      <c r="D13347" s="2">
        <v>1.29</v>
      </c>
      <c r="E13347" s="2" t="s">
        <v>15</v>
      </c>
      <c r="F13347" s="2">
        <v>6.47</v>
      </c>
      <c r="G13347" s="2">
        <v>0.0372</v>
      </c>
      <c r="H13347" s="2">
        <v>0.000259</v>
      </c>
      <c r="I13347" s="4" t="s">
        <v>8639</v>
      </c>
      <c r="J13347" s="1">
        <f t="shared" si="662"/>
        <v>45905.6492472454</v>
      </c>
      <c r="K13347">
        <f>100000+SUM(G$2:G13347)-SUM(H$2:H13347)</f>
        <v>100124.36760584</v>
      </c>
      <c r="L13347">
        <f t="shared" si="663"/>
        <v>94438.7639970324</v>
      </c>
      <c r="M13347">
        <f t="shared" si="664"/>
        <v>1.06020412983154</v>
      </c>
    </row>
    <row r="13348" spans="1:13">
      <c r="A13348" s="2" t="s">
        <v>1238</v>
      </c>
      <c r="B13348" s="2">
        <v>1</v>
      </c>
      <c r="C13348" s="2" t="s">
        <v>17</v>
      </c>
      <c r="D13348" s="2">
        <v>0.29</v>
      </c>
      <c r="E13348" s="2" t="s">
        <v>15</v>
      </c>
      <c r="F13348" s="2">
        <v>0.29</v>
      </c>
      <c r="G13348" s="2">
        <v>0.00406</v>
      </c>
      <c r="H13348" s="2">
        <v>5.79e-5</v>
      </c>
      <c r="I13348" s="4" t="s">
        <v>8639</v>
      </c>
      <c r="J13348" s="1">
        <f t="shared" si="662"/>
        <v>45905.6492472454</v>
      </c>
      <c r="K13348">
        <f>100000+SUM(G$2:G13348)-SUM(H$2:H13348)</f>
        <v>100124.37160794</v>
      </c>
      <c r="L13348">
        <f t="shared" si="663"/>
        <v>94438.7639970324</v>
      </c>
      <c r="M13348">
        <f t="shared" si="664"/>
        <v>1.06020417220927</v>
      </c>
    </row>
    <row r="13349" spans="1:13">
      <c r="A13349" s="2" t="s">
        <v>350</v>
      </c>
      <c r="B13349" s="2">
        <v>2</v>
      </c>
      <c r="C13349" s="2" t="s">
        <v>17</v>
      </c>
      <c r="D13349" s="2">
        <v>0.179</v>
      </c>
      <c r="E13349" s="2" t="s">
        <v>15</v>
      </c>
      <c r="F13349" s="2">
        <v>0.0893</v>
      </c>
      <c r="G13349" s="2">
        <v>0.000229</v>
      </c>
      <c r="H13349" s="2">
        <v>3.57e-5</v>
      </c>
      <c r="I13349" s="4" t="s">
        <v>8640</v>
      </c>
      <c r="J13349" s="1">
        <f t="shared" si="662"/>
        <v>45905.6492479514</v>
      </c>
      <c r="K13349">
        <f>100000+SUM(G$2:G13349)-SUM(H$2:H13349)</f>
        <v>100124.37180124</v>
      </c>
      <c r="L13349">
        <f t="shared" si="663"/>
        <v>94438.7639970324</v>
      </c>
      <c r="M13349">
        <f t="shared" si="664"/>
        <v>1.0602041742561</v>
      </c>
    </row>
    <row r="13350" spans="1:13">
      <c r="A13350" s="2" t="s">
        <v>334</v>
      </c>
      <c r="B13350" s="2">
        <v>0.019</v>
      </c>
      <c r="C13350" s="2" t="s">
        <v>17</v>
      </c>
      <c r="D13350" s="2">
        <v>6.1</v>
      </c>
      <c r="E13350" s="2" t="s">
        <v>15</v>
      </c>
      <c r="F13350" s="2">
        <v>321</v>
      </c>
      <c r="G13350" s="2">
        <v>5.08e-5</v>
      </c>
      <c r="H13350" s="2">
        <v>0.00122</v>
      </c>
      <c r="I13350" s="4" t="s">
        <v>8641</v>
      </c>
      <c r="J13350" s="1">
        <f t="shared" si="662"/>
        <v>45905.6500089815</v>
      </c>
      <c r="K13350">
        <f>100000+SUM(G$2:G13350)-SUM(H$2:H13350)</f>
        <v>100124.37063204</v>
      </c>
      <c r="L13350">
        <f t="shared" si="663"/>
        <v>94438.7639970324</v>
      </c>
      <c r="M13350">
        <f t="shared" si="664"/>
        <v>1.06020416187559</v>
      </c>
    </row>
    <row r="13351" spans="1:13">
      <c r="A13351" s="2" t="s">
        <v>318</v>
      </c>
      <c r="B13351" s="2">
        <v>134</v>
      </c>
      <c r="C13351" s="2" t="s">
        <v>17</v>
      </c>
      <c r="D13351" s="2">
        <v>0.25</v>
      </c>
      <c r="E13351" s="2" t="s">
        <v>15</v>
      </c>
      <c r="F13351" s="2">
        <v>0.00187</v>
      </c>
      <c r="G13351" s="2">
        <v>0.0064</v>
      </c>
      <c r="H13351" s="2">
        <v>5.01e-5</v>
      </c>
      <c r="I13351" s="4" t="s">
        <v>8641</v>
      </c>
      <c r="J13351" s="1">
        <f t="shared" si="662"/>
        <v>45905.6500089815</v>
      </c>
      <c r="K13351">
        <f>100000+SUM(G$2:G13351)-SUM(H$2:H13351)</f>
        <v>100124.37698194</v>
      </c>
      <c r="L13351">
        <f t="shared" si="663"/>
        <v>94438.7639970324</v>
      </c>
      <c r="M13351">
        <f t="shared" si="664"/>
        <v>1.06020422911387</v>
      </c>
    </row>
    <row r="13352" spans="1:13">
      <c r="A13352" s="2" t="s">
        <v>148</v>
      </c>
      <c r="B13352" s="2">
        <v>0.2</v>
      </c>
      <c r="C13352" s="2" t="s">
        <v>17</v>
      </c>
      <c r="D13352" s="2">
        <v>0.153</v>
      </c>
      <c r="E13352" s="2" t="s">
        <v>15</v>
      </c>
      <c r="F13352" s="2">
        <v>0.764</v>
      </c>
      <c r="G13352" s="2">
        <v>-0.00655</v>
      </c>
      <c r="H13352" s="2">
        <v>3.05e-5</v>
      </c>
      <c r="I13352" s="4" t="s">
        <v>8641</v>
      </c>
      <c r="J13352" s="1">
        <f t="shared" si="662"/>
        <v>45905.6500089815</v>
      </c>
      <c r="K13352">
        <f>100000+SUM(G$2:G13352)-SUM(H$2:H13352)</f>
        <v>100124.37040144</v>
      </c>
      <c r="L13352">
        <f t="shared" si="663"/>
        <v>94438.7639970324</v>
      </c>
      <c r="M13352">
        <f t="shared" si="664"/>
        <v>1.06020415943379</v>
      </c>
    </row>
    <row r="13353" spans="1:13">
      <c r="A13353" s="2" t="s">
        <v>131</v>
      </c>
      <c r="B13353" s="2">
        <v>2.6</v>
      </c>
      <c r="C13353" s="2" t="s">
        <v>17</v>
      </c>
      <c r="D13353" s="2">
        <v>7.38</v>
      </c>
      <c r="E13353" s="2" t="s">
        <v>15</v>
      </c>
      <c r="F13353" s="2">
        <v>2.84</v>
      </c>
      <c r="G13353" s="2">
        <v>0.0298</v>
      </c>
      <c r="H13353" s="2">
        <v>0.00148</v>
      </c>
      <c r="I13353" s="4" t="s">
        <v>8641</v>
      </c>
      <c r="J13353" s="1">
        <f t="shared" si="662"/>
        <v>45905.6500089815</v>
      </c>
      <c r="K13353">
        <f>100000+SUM(G$2:G13353)-SUM(H$2:H13353)</f>
        <v>100124.39872144</v>
      </c>
      <c r="L13353">
        <f t="shared" si="663"/>
        <v>94438.7639970324</v>
      </c>
      <c r="M13353">
        <f t="shared" si="664"/>
        <v>1.06020445931065</v>
      </c>
    </row>
    <row r="13354" spans="1:13">
      <c r="A13354" s="2" t="s">
        <v>329</v>
      </c>
      <c r="B13354" s="2">
        <v>0.4</v>
      </c>
      <c r="C13354" s="2" t="s">
        <v>17</v>
      </c>
      <c r="D13354" s="2">
        <v>1.25</v>
      </c>
      <c r="E13354" s="2" t="s">
        <v>15</v>
      </c>
      <c r="F13354" s="2">
        <v>3.13</v>
      </c>
      <c r="G13354" s="2">
        <v>-0.00342</v>
      </c>
      <c r="H13354" s="2">
        <v>0.00025</v>
      </c>
      <c r="I13354" s="4" t="s">
        <v>8642</v>
      </c>
      <c r="J13354" s="1">
        <f t="shared" si="662"/>
        <v>45905.6500089931</v>
      </c>
      <c r="K13354">
        <f>100000+SUM(G$2:G13354)-SUM(H$2:H13354)</f>
        <v>100124.39505144</v>
      </c>
      <c r="L13354">
        <f t="shared" si="663"/>
        <v>94438.7639970324</v>
      </c>
      <c r="M13354">
        <f t="shared" si="664"/>
        <v>1.06020442044949</v>
      </c>
    </row>
    <row r="13355" spans="1:13">
      <c r="A13355" s="2" t="s">
        <v>320</v>
      </c>
      <c r="B13355" s="2">
        <v>2.2</v>
      </c>
      <c r="C13355" s="2" t="s">
        <v>17</v>
      </c>
      <c r="D13355" s="2">
        <v>2.05</v>
      </c>
      <c r="E13355" s="2" t="s">
        <v>15</v>
      </c>
      <c r="F13355" s="2">
        <v>0.932</v>
      </c>
      <c r="G13355" s="2">
        <v>-0.0357</v>
      </c>
      <c r="H13355" s="2">
        <v>0.00041</v>
      </c>
      <c r="I13355" s="4" t="s">
        <v>8642</v>
      </c>
      <c r="J13355" s="1">
        <f t="shared" si="662"/>
        <v>45905.6500089931</v>
      </c>
      <c r="K13355">
        <f>100000+SUM(G$2:G13355)-SUM(H$2:H13355)</f>
        <v>100124.35894144</v>
      </c>
      <c r="L13355">
        <f t="shared" si="663"/>
        <v>94438.7639970324</v>
      </c>
      <c r="M13355">
        <f t="shared" si="664"/>
        <v>1.06020403808532</v>
      </c>
    </row>
    <row r="13356" spans="1:13">
      <c r="A13356" s="2" t="s">
        <v>337</v>
      </c>
      <c r="B13356" s="2">
        <v>0.3</v>
      </c>
      <c r="C13356" s="2" t="s">
        <v>17</v>
      </c>
      <c r="D13356" s="2">
        <v>0.3</v>
      </c>
      <c r="E13356" s="2" t="s">
        <v>15</v>
      </c>
      <c r="F13356" s="2">
        <v>1</v>
      </c>
      <c r="G13356" s="2">
        <v>-0.00867</v>
      </c>
      <c r="H13356" s="2">
        <v>6e-5</v>
      </c>
      <c r="I13356" s="4" t="s">
        <v>8643</v>
      </c>
      <c r="J13356" s="1">
        <f t="shared" si="662"/>
        <v>45905.6500095139</v>
      </c>
      <c r="K13356">
        <f>100000+SUM(G$2:G13356)-SUM(H$2:H13356)</f>
        <v>100124.35021144</v>
      </c>
      <c r="L13356">
        <f t="shared" si="663"/>
        <v>94438.7639970324</v>
      </c>
      <c r="M13356">
        <f t="shared" si="664"/>
        <v>1.06020394564446</v>
      </c>
    </row>
    <row r="13357" spans="1:13">
      <c r="A13357" s="2" t="s">
        <v>125</v>
      </c>
      <c r="B13357" s="2">
        <v>1.8</v>
      </c>
      <c r="C13357" s="2" t="s">
        <v>17</v>
      </c>
      <c r="D13357" s="2">
        <v>6.11</v>
      </c>
      <c r="E13357" s="2" t="s">
        <v>15</v>
      </c>
      <c r="F13357" s="2">
        <v>3.39</v>
      </c>
      <c r="G13357" s="2">
        <v>0.161</v>
      </c>
      <c r="H13357" s="2">
        <v>0.00122</v>
      </c>
      <c r="I13357" s="4" t="s">
        <v>8643</v>
      </c>
      <c r="J13357" s="1">
        <f t="shared" si="662"/>
        <v>45905.6500095139</v>
      </c>
      <c r="K13357">
        <f>100000+SUM(G$2:G13357)-SUM(H$2:H13357)</f>
        <v>100124.50999144</v>
      </c>
      <c r="L13357">
        <f t="shared" si="663"/>
        <v>94438.7639970324</v>
      </c>
      <c r="M13357">
        <f t="shared" si="664"/>
        <v>1.06020563753446</v>
      </c>
    </row>
    <row r="13358" spans="1:13">
      <c r="A13358" s="2" t="s">
        <v>325</v>
      </c>
      <c r="B13358" s="2">
        <v>1</v>
      </c>
      <c r="C13358" s="2" t="s">
        <v>17</v>
      </c>
      <c r="D13358" s="2">
        <v>0.81</v>
      </c>
      <c r="E13358" s="2" t="s">
        <v>15</v>
      </c>
      <c r="F13358" s="2">
        <v>0.81</v>
      </c>
      <c r="G13358" s="2">
        <v>0.0109</v>
      </c>
      <c r="H13358" s="2">
        <v>0.000162</v>
      </c>
      <c r="I13358" s="4" t="s">
        <v>8644</v>
      </c>
      <c r="J13358" s="1">
        <f t="shared" si="662"/>
        <v>45905.6500176389</v>
      </c>
      <c r="K13358">
        <f>100000+SUM(G$2:G13358)-SUM(H$2:H13358)</f>
        <v>100124.52072944</v>
      </c>
      <c r="L13358">
        <f t="shared" si="663"/>
        <v>94438.7639970324</v>
      </c>
      <c r="M13358">
        <f t="shared" si="664"/>
        <v>1.06020575123777</v>
      </c>
    </row>
    <row r="13359" spans="1:13">
      <c r="A13359" s="2" t="s">
        <v>331</v>
      </c>
      <c r="B13359" s="2">
        <v>0.014</v>
      </c>
      <c r="C13359" s="2" t="s">
        <v>17</v>
      </c>
      <c r="D13359" s="2">
        <v>1.58</v>
      </c>
      <c r="E13359" s="2" t="s">
        <v>15</v>
      </c>
      <c r="F13359" s="2">
        <v>113</v>
      </c>
      <c r="G13359" s="2">
        <v>0.0141</v>
      </c>
      <c r="H13359" s="2">
        <v>0.000316</v>
      </c>
      <c r="I13359" s="4" t="s">
        <v>8644</v>
      </c>
      <c r="J13359" s="1">
        <f t="shared" si="662"/>
        <v>45905.6500176389</v>
      </c>
      <c r="K13359">
        <f>100000+SUM(G$2:G13359)-SUM(H$2:H13359)</f>
        <v>100124.53451344</v>
      </c>
      <c r="L13359">
        <f t="shared" si="663"/>
        <v>94438.7639970324</v>
      </c>
      <c r="M13359">
        <f t="shared" si="664"/>
        <v>1.06020589719478</v>
      </c>
    </row>
    <row r="13360" spans="1:13">
      <c r="A13360" s="2" t="s">
        <v>369</v>
      </c>
      <c r="B13360" s="2">
        <v>0.03</v>
      </c>
      <c r="C13360" s="2" t="s">
        <v>17</v>
      </c>
      <c r="D13360" s="2">
        <v>0.689</v>
      </c>
      <c r="E13360" s="2" t="s">
        <v>15</v>
      </c>
      <c r="F13360" s="2">
        <v>23</v>
      </c>
      <c r="G13360" s="2">
        <v>-0.00818</v>
      </c>
      <c r="H13360" s="2">
        <v>0.000138</v>
      </c>
      <c r="I13360" s="4" t="s">
        <v>8644</v>
      </c>
      <c r="J13360" s="1">
        <f t="shared" si="662"/>
        <v>45905.6500176389</v>
      </c>
      <c r="K13360">
        <f>100000+SUM(G$2:G13360)-SUM(H$2:H13360)</f>
        <v>100124.52619544</v>
      </c>
      <c r="L13360">
        <f t="shared" si="663"/>
        <v>94438.7639970324</v>
      </c>
      <c r="M13360">
        <f t="shared" si="664"/>
        <v>1.06020580911654</v>
      </c>
    </row>
    <row r="13361" spans="1:13">
      <c r="A13361" s="2" t="s">
        <v>118</v>
      </c>
      <c r="B13361" s="2">
        <v>0.18</v>
      </c>
      <c r="C13361" s="2" t="s">
        <v>17</v>
      </c>
      <c r="D13361" s="2">
        <v>37.4</v>
      </c>
      <c r="E13361" s="2" t="s">
        <v>15</v>
      </c>
      <c r="F13361" s="2">
        <v>208</v>
      </c>
      <c r="G13361" s="2">
        <v>-0.0845</v>
      </c>
      <c r="H13361" s="2">
        <v>0.00748</v>
      </c>
      <c r="I13361" s="4" t="s">
        <v>8644</v>
      </c>
      <c r="J13361" s="1">
        <f t="shared" si="662"/>
        <v>45905.6500176389</v>
      </c>
      <c r="K13361">
        <f>100000+SUM(G$2:G13361)-SUM(H$2:H13361)</f>
        <v>100124.43421544</v>
      </c>
      <c r="L13361">
        <f t="shared" si="663"/>
        <v>94438.7639970324</v>
      </c>
      <c r="M13361">
        <f t="shared" si="664"/>
        <v>1.06020483515208</v>
      </c>
    </row>
    <row r="13362" spans="1:13">
      <c r="A13362" s="2" t="s">
        <v>40</v>
      </c>
      <c r="B13362" s="2">
        <v>0.009</v>
      </c>
      <c r="C13362" s="2" t="s">
        <v>17</v>
      </c>
      <c r="D13362" s="2">
        <v>39.5</v>
      </c>
      <c r="E13362" s="2" t="s">
        <v>15</v>
      </c>
      <c r="F13362" s="2">
        <v>4391</v>
      </c>
      <c r="G13362" s="2">
        <v>0.448</v>
      </c>
      <c r="H13362" s="2">
        <v>0.0079</v>
      </c>
      <c r="I13362" s="4" t="s">
        <v>8644</v>
      </c>
      <c r="J13362" s="1">
        <f t="shared" si="662"/>
        <v>45905.6500176389</v>
      </c>
      <c r="K13362">
        <f>100000+SUM(G$2:G13362)-SUM(H$2:H13362)</f>
        <v>100124.87431544</v>
      </c>
      <c r="L13362">
        <f t="shared" si="663"/>
        <v>94438.7639970324</v>
      </c>
      <c r="M13362">
        <f t="shared" si="664"/>
        <v>1.06020949531472</v>
      </c>
    </row>
    <row r="13363" spans="1:13">
      <c r="A13363" s="2" t="s">
        <v>25</v>
      </c>
      <c r="B13363" s="2">
        <v>0.001</v>
      </c>
      <c r="C13363" s="2" t="s">
        <v>17</v>
      </c>
      <c r="D13363" s="2">
        <v>113</v>
      </c>
      <c r="E13363" s="2" t="s">
        <v>15</v>
      </c>
      <c r="F13363" s="2">
        <v>112814</v>
      </c>
      <c r="G13363" s="2">
        <v>2.04</v>
      </c>
      <c r="H13363" s="2">
        <v>0.0226</v>
      </c>
      <c r="I13363" s="4" t="s">
        <v>8645</v>
      </c>
      <c r="J13363" s="1">
        <f t="shared" si="662"/>
        <v>45905.6500176505</v>
      </c>
      <c r="K13363">
        <f>100000+SUM(G$2:G13363)-SUM(H$2:H13363)</f>
        <v>100126.89171544</v>
      </c>
      <c r="L13363">
        <f t="shared" si="663"/>
        <v>94438.7639970324</v>
      </c>
      <c r="M13363">
        <f t="shared" si="664"/>
        <v>1.06023085730544</v>
      </c>
    </row>
    <row r="13364" spans="1:13">
      <c r="A13364" s="2" t="s">
        <v>327</v>
      </c>
      <c r="B13364" s="2">
        <v>2279</v>
      </c>
      <c r="C13364" s="2" t="s">
        <v>17</v>
      </c>
      <c r="D13364" s="2">
        <v>0.301</v>
      </c>
      <c r="E13364" s="2" t="s">
        <v>15</v>
      </c>
      <c r="F13364" s="2">
        <v>0.000132</v>
      </c>
      <c r="G13364" s="2">
        <v>0.00525</v>
      </c>
      <c r="H13364" s="2">
        <v>6.01e-5</v>
      </c>
      <c r="I13364" s="4" t="s">
        <v>8646</v>
      </c>
      <c r="J13364" s="1">
        <f t="shared" si="662"/>
        <v>45905.6500183912</v>
      </c>
      <c r="K13364">
        <f>100000+SUM(G$2:G13364)-SUM(H$2:H13364)</f>
        <v>100126.89690534</v>
      </c>
      <c r="L13364">
        <f t="shared" si="663"/>
        <v>94438.7639970324</v>
      </c>
      <c r="M13364">
        <f t="shared" si="664"/>
        <v>1.06023091226063</v>
      </c>
    </row>
    <row r="13365" spans="1:13">
      <c r="A13365" s="2" t="s">
        <v>13</v>
      </c>
      <c r="B13365" s="2">
        <v>5.6</v>
      </c>
      <c r="C13365" s="2" t="s">
        <v>17</v>
      </c>
      <c r="D13365" s="2">
        <v>0.435</v>
      </c>
      <c r="E13365" s="2" t="s">
        <v>15</v>
      </c>
      <c r="F13365" s="2">
        <v>0.0777</v>
      </c>
      <c r="G13365" s="2">
        <v>-0.00395</v>
      </c>
      <c r="H13365" s="2">
        <v>8.7e-5</v>
      </c>
      <c r="I13365" s="4" t="s">
        <v>8647</v>
      </c>
      <c r="J13365" s="1">
        <f t="shared" si="662"/>
        <v>45905.6500210532</v>
      </c>
      <c r="K13365">
        <f>100000+SUM(G$2:G13365)-SUM(H$2:H13365)</f>
        <v>100126.89286834</v>
      </c>
      <c r="L13365">
        <f t="shared" si="663"/>
        <v>94438.7639970324</v>
      </c>
      <c r="M13365">
        <f t="shared" si="664"/>
        <v>1.06023086951335</v>
      </c>
    </row>
    <row r="13366" spans="1:13">
      <c r="A13366" s="2" t="s">
        <v>2753</v>
      </c>
      <c r="B13366" s="2">
        <v>1</v>
      </c>
      <c r="C13366" s="2" t="s">
        <v>17</v>
      </c>
      <c r="D13366" s="2">
        <v>0.184</v>
      </c>
      <c r="E13366" s="2" t="s">
        <v>15</v>
      </c>
      <c r="F13366" s="2">
        <v>0.184</v>
      </c>
      <c r="G13366" s="2">
        <v>-0.0052</v>
      </c>
      <c r="H13366" s="2">
        <v>3.68e-5</v>
      </c>
      <c r="I13366" s="4" t="s">
        <v>8648</v>
      </c>
      <c r="J13366" s="1">
        <f t="shared" si="662"/>
        <v>45905.6500304514</v>
      </c>
      <c r="K13366">
        <f>100000+SUM(G$2:G13366)-SUM(H$2:H13366)</f>
        <v>100126.88763154</v>
      </c>
      <c r="L13366">
        <f t="shared" si="663"/>
        <v>94438.7639970324</v>
      </c>
      <c r="M13366">
        <f t="shared" si="664"/>
        <v>1.06023081406155</v>
      </c>
    </row>
    <row r="13367" spans="1:13">
      <c r="A13367" s="2" t="s">
        <v>350</v>
      </c>
      <c r="B13367" s="2">
        <v>1</v>
      </c>
      <c r="C13367" s="2" t="s">
        <v>17</v>
      </c>
      <c r="D13367" s="2">
        <v>0.0895</v>
      </c>
      <c r="E13367" s="2" t="s">
        <v>15</v>
      </c>
      <c r="F13367" s="2">
        <v>0.0895</v>
      </c>
      <c r="G13367" s="2">
        <v>0.000264</v>
      </c>
      <c r="H13367" s="2">
        <v>1.79e-5</v>
      </c>
      <c r="I13367" s="4" t="s">
        <v>8648</v>
      </c>
      <c r="J13367" s="1">
        <f t="shared" si="662"/>
        <v>45905.6500304514</v>
      </c>
      <c r="K13367">
        <f>100000+SUM(G$2:G13367)-SUM(H$2:H13367)</f>
        <v>100126.88787764</v>
      </c>
      <c r="L13367">
        <f t="shared" si="663"/>
        <v>94438.7639970324</v>
      </c>
      <c r="M13367">
        <f t="shared" si="664"/>
        <v>1.06023081666747</v>
      </c>
    </row>
    <row r="13368" spans="1:13">
      <c r="A13368" s="2" t="s">
        <v>318</v>
      </c>
      <c r="B13368" s="2">
        <v>172</v>
      </c>
      <c r="C13368" s="2" t="s">
        <v>17</v>
      </c>
      <c r="D13368" s="2">
        <v>0.321</v>
      </c>
      <c r="E13368" s="2" t="s">
        <v>15</v>
      </c>
      <c r="F13368" s="2">
        <v>0.00187</v>
      </c>
      <c r="G13368" s="2">
        <v>0.00805</v>
      </c>
      <c r="H13368" s="2">
        <v>6.43e-5</v>
      </c>
      <c r="I13368" s="4" t="s">
        <v>8649</v>
      </c>
      <c r="J13368" s="1">
        <f t="shared" si="662"/>
        <v>45905.6504176157</v>
      </c>
      <c r="K13368">
        <f>100000+SUM(G$2:G13368)-SUM(H$2:H13368)</f>
        <v>100126.89586334</v>
      </c>
      <c r="L13368">
        <f t="shared" si="663"/>
        <v>94438.7639970324</v>
      </c>
      <c r="M13368">
        <f t="shared" si="664"/>
        <v>1.06023090122703</v>
      </c>
    </row>
    <row r="13369" spans="1:13">
      <c r="A13369" s="2" t="s">
        <v>323</v>
      </c>
      <c r="B13369" s="2">
        <v>0.2</v>
      </c>
      <c r="C13369" s="2" t="s">
        <v>17</v>
      </c>
      <c r="D13369" s="2">
        <v>0.864</v>
      </c>
      <c r="E13369" s="2" t="s">
        <v>15</v>
      </c>
      <c r="F13369" s="2">
        <v>4.32</v>
      </c>
      <c r="G13369" s="2">
        <v>0.00288</v>
      </c>
      <c r="H13369" s="2">
        <v>0.000173</v>
      </c>
      <c r="I13369" s="4" t="s">
        <v>8649</v>
      </c>
      <c r="J13369" s="1">
        <f t="shared" si="662"/>
        <v>45905.6504176157</v>
      </c>
      <c r="K13369">
        <f>100000+SUM(G$2:G13369)-SUM(H$2:H13369)</f>
        <v>100126.89857034</v>
      </c>
      <c r="L13369">
        <f t="shared" si="663"/>
        <v>94438.7639970324</v>
      </c>
      <c r="M13369">
        <f t="shared" si="664"/>
        <v>1.0602309298911</v>
      </c>
    </row>
    <row r="13370" spans="1:13">
      <c r="A13370" s="2" t="s">
        <v>125</v>
      </c>
      <c r="B13370" s="2">
        <v>2.3</v>
      </c>
      <c r="C13370" s="2" t="s">
        <v>17</v>
      </c>
      <c r="D13370" s="2">
        <v>7.8</v>
      </c>
      <c r="E13370" s="2" t="s">
        <v>15</v>
      </c>
      <c r="F13370" s="2">
        <v>3.39</v>
      </c>
      <c r="G13370" s="2">
        <v>0.208</v>
      </c>
      <c r="H13370" s="2">
        <v>0.00156</v>
      </c>
      <c r="I13370" s="4" t="s">
        <v>8649</v>
      </c>
      <c r="J13370" s="1">
        <f t="shared" si="662"/>
        <v>45905.6504176157</v>
      </c>
      <c r="K13370">
        <f>100000+SUM(G$2:G13370)-SUM(H$2:H13370)</f>
        <v>100127.10501034</v>
      </c>
      <c r="L13370">
        <f t="shared" si="663"/>
        <v>94438.7639970324</v>
      </c>
      <c r="M13370">
        <f t="shared" si="664"/>
        <v>1.06023311585787</v>
      </c>
    </row>
    <row r="13371" spans="1:13">
      <c r="A13371" s="2" t="s">
        <v>131</v>
      </c>
      <c r="B13371" s="2">
        <v>3.3</v>
      </c>
      <c r="C13371" s="2" t="s">
        <v>17</v>
      </c>
      <c r="D13371" s="2">
        <v>9.36</v>
      </c>
      <c r="E13371" s="2" t="s">
        <v>15</v>
      </c>
      <c r="F13371" s="2">
        <v>2.84</v>
      </c>
      <c r="G13371" s="2">
        <v>0.0308</v>
      </c>
      <c r="H13371" s="2">
        <v>0.00187</v>
      </c>
      <c r="I13371" s="4" t="s">
        <v>8649</v>
      </c>
      <c r="J13371" s="1">
        <f t="shared" si="662"/>
        <v>45905.6504176157</v>
      </c>
      <c r="K13371">
        <f>100000+SUM(G$2:G13371)-SUM(H$2:H13371)</f>
        <v>100127.13394034</v>
      </c>
      <c r="L13371">
        <f t="shared" si="663"/>
        <v>94438.7639970324</v>
      </c>
      <c r="M13371">
        <f t="shared" si="664"/>
        <v>1.06023342219395</v>
      </c>
    </row>
    <row r="13372" spans="1:13">
      <c r="A13372" s="2" t="s">
        <v>13</v>
      </c>
      <c r="B13372" s="2">
        <v>10.4</v>
      </c>
      <c r="C13372" s="2" t="s">
        <v>17</v>
      </c>
      <c r="D13372" s="2">
        <v>0.808</v>
      </c>
      <c r="E13372" s="2" t="s">
        <v>15</v>
      </c>
      <c r="F13372" s="2">
        <v>0.0777</v>
      </c>
      <c r="G13372" s="2">
        <v>-0.00723</v>
      </c>
      <c r="H13372" s="2">
        <v>0.000162</v>
      </c>
      <c r="I13372" s="4" t="s">
        <v>8650</v>
      </c>
      <c r="J13372" s="1">
        <f t="shared" ref="J13372:J13435" si="665">(I13372/86400000)+DATE(1970,1,1)+(8*TIME(1,0,0))</f>
        <v>45905.6504176273</v>
      </c>
      <c r="K13372">
        <f>100000+SUM(G$2:G13372)-SUM(H$2:H13372)</f>
        <v>100127.12654834</v>
      </c>
      <c r="L13372">
        <f t="shared" ref="L13372:L13435" si="666">L13371</f>
        <v>94438.7639970324</v>
      </c>
      <c r="M13372">
        <f t="shared" ref="M13372:M13435" si="667">K13372/L13372</f>
        <v>1.060233343921</v>
      </c>
    </row>
    <row r="13373" spans="1:13">
      <c r="A13373" s="2" t="s">
        <v>320</v>
      </c>
      <c r="B13373" s="2">
        <v>2.7</v>
      </c>
      <c r="C13373" s="2" t="s">
        <v>17</v>
      </c>
      <c r="D13373" s="2">
        <v>2.52</v>
      </c>
      <c r="E13373" s="2" t="s">
        <v>15</v>
      </c>
      <c r="F13373" s="2">
        <v>0.932</v>
      </c>
      <c r="G13373" s="2">
        <v>-0.0435</v>
      </c>
      <c r="H13373" s="2">
        <v>0.000503</v>
      </c>
      <c r="I13373" s="4" t="s">
        <v>8650</v>
      </c>
      <c r="J13373" s="1">
        <f t="shared" si="665"/>
        <v>45905.6504176273</v>
      </c>
      <c r="K13373">
        <f>100000+SUM(G$2:G13373)-SUM(H$2:H13373)</f>
        <v>100127.08254534</v>
      </c>
      <c r="L13373">
        <f t="shared" si="666"/>
        <v>94438.7639970324</v>
      </c>
      <c r="M13373">
        <f t="shared" si="667"/>
        <v>1.06023287797886</v>
      </c>
    </row>
    <row r="13374" spans="1:13">
      <c r="A13374" s="2" t="s">
        <v>325</v>
      </c>
      <c r="B13374" s="2">
        <v>1.5</v>
      </c>
      <c r="C13374" s="2" t="s">
        <v>17</v>
      </c>
      <c r="D13374" s="2">
        <v>1.21</v>
      </c>
      <c r="E13374" s="2" t="s">
        <v>15</v>
      </c>
      <c r="F13374" s="2">
        <v>0.81</v>
      </c>
      <c r="G13374" s="2">
        <v>0.0164</v>
      </c>
      <c r="H13374" s="2">
        <v>0.000243</v>
      </c>
      <c r="I13374" s="4" t="s">
        <v>8651</v>
      </c>
      <c r="J13374" s="1">
        <f t="shared" si="665"/>
        <v>45905.6504183796</v>
      </c>
      <c r="K13374">
        <f>100000+SUM(G$2:G13374)-SUM(H$2:H13374)</f>
        <v>100127.09870234</v>
      </c>
      <c r="L13374">
        <f t="shared" si="666"/>
        <v>94438.7639970324</v>
      </c>
      <c r="M13374">
        <f t="shared" si="667"/>
        <v>1.06023304906327</v>
      </c>
    </row>
    <row r="13375" spans="1:13">
      <c r="A13375" s="2" t="s">
        <v>329</v>
      </c>
      <c r="B13375" s="2">
        <v>0.5</v>
      </c>
      <c r="C13375" s="2" t="s">
        <v>17</v>
      </c>
      <c r="D13375" s="2">
        <v>1.56</v>
      </c>
      <c r="E13375" s="2" t="s">
        <v>15</v>
      </c>
      <c r="F13375" s="2">
        <v>3.13</v>
      </c>
      <c r="G13375" s="2">
        <v>-0.00453</v>
      </c>
      <c r="H13375" s="2">
        <v>0.000313</v>
      </c>
      <c r="I13375" s="4" t="s">
        <v>8652</v>
      </c>
      <c r="J13375" s="1">
        <f t="shared" si="665"/>
        <v>45905.650421875</v>
      </c>
      <c r="K13375">
        <f>100000+SUM(G$2:G13375)-SUM(H$2:H13375)</f>
        <v>100127.09385934</v>
      </c>
      <c r="L13375">
        <f t="shared" si="666"/>
        <v>94438.7639970324</v>
      </c>
      <c r="M13375">
        <f t="shared" si="667"/>
        <v>1.06023299778136</v>
      </c>
    </row>
    <row r="13376" spans="1:13">
      <c r="A13376" s="2" t="s">
        <v>327</v>
      </c>
      <c r="B13376" s="2">
        <v>3674</v>
      </c>
      <c r="C13376" s="2" t="s">
        <v>17</v>
      </c>
      <c r="D13376" s="2">
        <v>0.485</v>
      </c>
      <c r="E13376" s="2" t="s">
        <v>15</v>
      </c>
      <c r="F13376" s="2">
        <v>0.000132</v>
      </c>
      <c r="G13376" s="2">
        <v>0.00846</v>
      </c>
      <c r="H13376" s="2">
        <v>9.69e-5</v>
      </c>
      <c r="I13376" s="4" t="s">
        <v>8653</v>
      </c>
      <c r="J13376" s="1">
        <f t="shared" si="665"/>
        <v>45905.6504218866</v>
      </c>
      <c r="K13376">
        <f>100000+SUM(G$2:G13376)-SUM(H$2:H13376)</f>
        <v>100127.10222244</v>
      </c>
      <c r="L13376">
        <f t="shared" si="666"/>
        <v>94438.7639970324</v>
      </c>
      <c r="M13376">
        <f t="shared" si="667"/>
        <v>1.06023308633716</v>
      </c>
    </row>
    <row r="13377" spans="1:13">
      <c r="A13377" s="2" t="s">
        <v>331</v>
      </c>
      <c r="B13377" s="2">
        <v>0.023</v>
      </c>
      <c r="C13377" s="2" t="s">
        <v>17</v>
      </c>
      <c r="D13377" s="2">
        <v>2.59</v>
      </c>
      <c r="E13377" s="2" t="s">
        <v>15</v>
      </c>
      <c r="F13377" s="2">
        <v>113</v>
      </c>
      <c r="G13377" s="2">
        <v>0.0214</v>
      </c>
      <c r="H13377" s="2">
        <v>0.000518</v>
      </c>
      <c r="I13377" s="4" t="s">
        <v>8653</v>
      </c>
      <c r="J13377" s="1">
        <f t="shared" si="665"/>
        <v>45905.6504218866</v>
      </c>
      <c r="K13377">
        <f>100000+SUM(G$2:G13377)-SUM(H$2:H13377)</f>
        <v>100127.12310444</v>
      </c>
      <c r="L13377">
        <f t="shared" si="666"/>
        <v>94438.7639970324</v>
      </c>
      <c r="M13377">
        <f t="shared" si="667"/>
        <v>1.06023330745399</v>
      </c>
    </row>
    <row r="13378" spans="1:13">
      <c r="A13378" s="2" t="s">
        <v>369</v>
      </c>
      <c r="B13378" s="2">
        <v>0.05</v>
      </c>
      <c r="C13378" s="2" t="s">
        <v>17</v>
      </c>
      <c r="D13378" s="2">
        <v>1.15</v>
      </c>
      <c r="E13378" s="2" t="s">
        <v>15</v>
      </c>
      <c r="F13378" s="2">
        <v>23</v>
      </c>
      <c r="G13378" s="2">
        <v>-0.0136</v>
      </c>
      <c r="H13378" s="2">
        <v>0.00023</v>
      </c>
      <c r="I13378" s="4" t="s">
        <v>8653</v>
      </c>
      <c r="J13378" s="1">
        <f t="shared" si="665"/>
        <v>45905.6504218866</v>
      </c>
      <c r="K13378">
        <f>100000+SUM(G$2:G13378)-SUM(H$2:H13378)</f>
        <v>100127.10927444</v>
      </c>
      <c r="L13378">
        <f t="shared" si="666"/>
        <v>94438.7639970324</v>
      </c>
      <c r="M13378">
        <f t="shared" si="667"/>
        <v>1.06023316100988</v>
      </c>
    </row>
    <row r="13379" spans="1:13">
      <c r="A13379" s="2" t="s">
        <v>40</v>
      </c>
      <c r="B13379" s="2">
        <v>0.057</v>
      </c>
      <c r="C13379" s="2" t="s">
        <v>17</v>
      </c>
      <c r="D13379" s="2">
        <v>250</v>
      </c>
      <c r="E13379" s="2" t="s">
        <v>15</v>
      </c>
      <c r="F13379" s="2">
        <v>4390</v>
      </c>
      <c r="G13379" s="2">
        <v>2.79</v>
      </c>
      <c r="H13379" s="2">
        <v>0.05</v>
      </c>
      <c r="I13379" s="4" t="s">
        <v>8653</v>
      </c>
      <c r="J13379" s="1">
        <f t="shared" si="665"/>
        <v>45905.6504218866</v>
      </c>
      <c r="K13379">
        <f>100000+SUM(G$2:G13379)-SUM(H$2:H13379)</f>
        <v>100129.84927444</v>
      </c>
      <c r="L13379">
        <f t="shared" si="666"/>
        <v>94438.7639970324</v>
      </c>
      <c r="M13379">
        <f t="shared" si="667"/>
        <v>1.06026217451963</v>
      </c>
    </row>
    <row r="13380" spans="1:13">
      <c r="A13380" s="2" t="s">
        <v>337</v>
      </c>
      <c r="B13380" s="2">
        <v>0.4</v>
      </c>
      <c r="C13380" s="2" t="s">
        <v>17</v>
      </c>
      <c r="D13380" s="2">
        <v>0.4</v>
      </c>
      <c r="E13380" s="2" t="s">
        <v>15</v>
      </c>
      <c r="F13380" s="2">
        <v>1</v>
      </c>
      <c r="G13380" s="2">
        <v>-0.0113</v>
      </c>
      <c r="H13380" s="2">
        <v>8e-5</v>
      </c>
      <c r="I13380" s="4" t="s">
        <v>8654</v>
      </c>
      <c r="J13380" s="1">
        <f t="shared" si="665"/>
        <v>45905.6504237384</v>
      </c>
      <c r="K13380">
        <f>100000+SUM(G$2:G13380)-SUM(H$2:H13380)</f>
        <v>100129.83789444</v>
      </c>
      <c r="L13380">
        <f t="shared" si="666"/>
        <v>94438.7639970324</v>
      </c>
      <c r="M13380">
        <f t="shared" si="667"/>
        <v>1.06026205401827</v>
      </c>
    </row>
    <row r="13381" spans="1:13">
      <c r="A13381" s="2" t="s">
        <v>334</v>
      </c>
      <c r="B13381" s="2">
        <v>0.025</v>
      </c>
      <c r="C13381" s="2" t="s">
        <v>17</v>
      </c>
      <c r="D13381" s="2">
        <v>8.03</v>
      </c>
      <c r="E13381" s="2" t="s">
        <v>15</v>
      </c>
      <c r="F13381" s="2">
        <v>321</v>
      </c>
      <c r="G13381" s="2">
        <v>0.00482</v>
      </c>
      <c r="H13381" s="2">
        <v>0.00161</v>
      </c>
      <c r="I13381" s="4" t="s">
        <v>8655</v>
      </c>
      <c r="J13381" s="1">
        <f t="shared" si="665"/>
        <v>45905.65042375</v>
      </c>
      <c r="K13381">
        <f>100000+SUM(G$2:G13381)-SUM(H$2:H13381)</f>
        <v>100129.84110444</v>
      </c>
      <c r="L13381">
        <f t="shared" si="666"/>
        <v>94438.7639970324</v>
      </c>
      <c r="M13381">
        <f t="shared" si="667"/>
        <v>1.06026208800855</v>
      </c>
    </row>
    <row r="13382" spans="1:13">
      <c r="A13382" s="2" t="s">
        <v>148</v>
      </c>
      <c r="B13382" s="2">
        <v>0.4</v>
      </c>
      <c r="C13382" s="2" t="s">
        <v>17</v>
      </c>
      <c r="D13382" s="2">
        <v>0.305</v>
      </c>
      <c r="E13382" s="2" t="s">
        <v>15</v>
      </c>
      <c r="F13382" s="2">
        <v>0.763</v>
      </c>
      <c r="G13382" s="2">
        <v>-0.0132</v>
      </c>
      <c r="H13382" s="2">
        <v>6.11e-5</v>
      </c>
      <c r="I13382" s="4" t="s">
        <v>8655</v>
      </c>
      <c r="J13382" s="1">
        <f t="shared" si="665"/>
        <v>45905.65042375</v>
      </c>
      <c r="K13382">
        <f>100000+SUM(G$2:G13382)-SUM(H$2:H13382)</f>
        <v>100129.82784334</v>
      </c>
      <c r="L13382">
        <f t="shared" si="666"/>
        <v>94438.7639970324</v>
      </c>
      <c r="M13382">
        <f t="shared" si="667"/>
        <v>1.06026194758845</v>
      </c>
    </row>
    <row r="13383" spans="1:13">
      <c r="A13383" s="2" t="s">
        <v>118</v>
      </c>
      <c r="B13383" s="2">
        <v>0.29</v>
      </c>
      <c r="C13383" s="2" t="s">
        <v>17</v>
      </c>
      <c r="D13383" s="2">
        <v>60.2</v>
      </c>
      <c r="E13383" s="2" t="s">
        <v>15</v>
      </c>
      <c r="F13383" s="2">
        <v>208</v>
      </c>
      <c r="G13383" s="2">
        <v>-0.159</v>
      </c>
      <c r="H13383" s="2">
        <v>0.012</v>
      </c>
      <c r="I13383" s="4" t="s">
        <v>8655</v>
      </c>
      <c r="J13383" s="1">
        <f t="shared" si="665"/>
        <v>45905.65042375</v>
      </c>
      <c r="K13383">
        <f>100000+SUM(G$2:G13383)-SUM(H$2:H13383)</f>
        <v>100129.65684334</v>
      </c>
      <c r="L13383">
        <f t="shared" si="666"/>
        <v>94438.7639970324</v>
      </c>
      <c r="M13383">
        <f t="shared" si="667"/>
        <v>1.06026013689131</v>
      </c>
    </row>
    <row r="13384" spans="1:13">
      <c r="A13384" s="2" t="s">
        <v>3946</v>
      </c>
      <c r="B13384" s="2">
        <v>22</v>
      </c>
      <c r="C13384" s="2" t="s">
        <v>17</v>
      </c>
      <c r="D13384" s="2">
        <v>0.425</v>
      </c>
      <c r="E13384" s="2" t="s">
        <v>15</v>
      </c>
      <c r="F13384" s="2">
        <v>0.0193</v>
      </c>
      <c r="G13384" s="2">
        <v>-0.0248</v>
      </c>
      <c r="H13384" s="2">
        <v>8.5e-5</v>
      </c>
      <c r="I13384" s="4" t="s">
        <v>8656</v>
      </c>
      <c r="J13384" s="1">
        <f t="shared" si="665"/>
        <v>45905.6504255324</v>
      </c>
      <c r="K13384">
        <f>100000+SUM(G$2:G13384)-SUM(H$2:H13384)</f>
        <v>100129.63195834</v>
      </c>
      <c r="L13384">
        <f t="shared" si="666"/>
        <v>94438.7639970324</v>
      </c>
      <c r="M13384">
        <f t="shared" si="667"/>
        <v>1.06025987338723</v>
      </c>
    </row>
    <row r="13385" spans="1:13">
      <c r="A13385" s="2" t="s">
        <v>380</v>
      </c>
      <c r="B13385" s="2">
        <v>3.1</v>
      </c>
      <c r="C13385" s="2" t="s">
        <v>17</v>
      </c>
      <c r="D13385" s="2">
        <v>1.15</v>
      </c>
      <c r="E13385" s="2" t="s">
        <v>15</v>
      </c>
      <c r="F13385" s="2">
        <v>0.371</v>
      </c>
      <c r="G13385" s="2">
        <v>0.00417</v>
      </c>
      <c r="H13385" s="2">
        <v>0.00023</v>
      </c>
      <c r="I13385" s="4" t="s">
        <v>8656</v>
      </c>
      <c r="J13385" s="1">
        <f t="shared" si="665"/>
        <v>45905.6504255324</v>
      </c>
      <c r="K13385">
        <f>100000+SUM(G$2:G13385)-SUM(H$2:H13385)</f>
        <v>100129.63589834</v>
      </c>
      <c r="L13385">
        <f t="shared" si="666"/>
        <v>94438.7639970324</v>
      </c>
      <c r="M13385">
        <f t="shared" si="667"/>
        <v>1.06025991510739</v>
      </c>
    </row>
    <row r="13386" spans="1:13">
      <c r="A13386" s="2" t="s">
        <v>3945</v>
      </c>
      <c r="B13386" s="2">
        <v>1</v>
      </c>
      <c r="C13386" s="2" t="s">
        <v>17</v>
      </c>
      <c r="D13386" s="2">
        <v>0.903</v>
      </c>
      <c r="E13386" s="2" t="s">
        <v>15</v>
      </c>
      <c r="F13386" s="2">
        <v>0.903</v>
      </c>
      <c r="G13386" s="2">
        <v>0.0216</v>
      </c>
      <c r="H13386" s="2">
        <v>0.000181</v>
      </c>
      <c r="I13386" s="4" t="s">
        <v>8656</v>
      </c>
      <c r="J13386" s="1">
        <f t="shared" si="665"/>
        <v>45905.6504255324</v>
      </c>
      <c r="K13386">
        <f>100000+SUM(G$2:G13386)-SUM(H$2:H13386)</f>
        <v>100129.65731734</v>
      </c>
      <c r="L13386">
        <f t="shared" si="666"/>
        <v>94438.7639970324</v>
      </c>
      <c r="M13386">
        <f t="shared" si="667"/>
        <v>1.06026014191044</v>
      </c>
    </row>
    <row r="13387" spans="1:13">
      <c r="A13387" s="2" t="s">
        <v>3948</v>
      </c>
      <c r="B13387" s="2">
        <v>0.4</v>
      </c>
      <c r="C13387" s="2" t="s">
        <v>17</v>
      </c>
      <c r="D13387" s="2">
        <v>5.54</v>
      </c>
      <c r="E13387" s="2" t="s">
        <v>15</v>
      </c>
      <c r="F13387" s="2">
        <v>13.8</v>
      </c>
      <c r="G13387" s="2">
        <v>0.173</v>
      </c>
      <c r="H13387" s="2">
        <v>0.00111</v>
      </c>
      <c r="I13387" s="4" t="s">
        <v>8657</v>
      </c>
      <c r="J13387" s="1">
        <f t="shared" si="665"/>
        <v>45905.6504262616</v>
      </c>
      <c r="K13387">
        <f>100000+SUM(G$2:G13387)-SUM(H$2:H13387)</f>
        <v>100129.82920734</v>
      </c>
      <c r="L13387">
        <f t="shared" si="666"/>
        <v>94438.7639970324</v>
      </c>
      <c r="M13387">
        <f t="shared" si="667"/>
        <v>1.06026196203168</v>
      </c>
    </row>
    <row r="13388" spans="1:13">
      <c r="A13388" s="2" t="s">
        <v>3951</v>
      </c>
      <c r="B13388" s="2">
        <v>2.34</v>
      </c>
      <c r="C13388" s="2" t="s">
        <v>17</v>
      </c>
      <c r="D13388" s="2">
        <v>7.24</v>
      </c>
      <c r="E13388" s="2" t="s">
        <v>15</v>
      </c>
      <c r="F13388" s="2">
        <v>3.09</v>
      </c>
      <c r="G13388" s="2">
        <v>-0.044</v>
      </c>
      <c r="H13388" s="2">
        <v>0.00145</v>
      </c>
      <c r="I13388" s="4" t="s">
        <v>8657</v>
      </c>
      <c r="J13388" s="1">
        <f t="shared" si="665"/>
        <v>45905.6504262616</v>
      </c>
      <c r="K13388">
        <f>100000+SUM(G$2:G13388)-SUM(H$2:H13388)</f>
        <v>100129.78375734</v>
      </c>
      <c r="L13388">
        <f t="shared" si="666"/>
        <v>94438.7639970324</v>
      </c>
      <c r="M13388">
        <f t="shared" si="667"/>
        <v>1.06026148076744</v>
      </c>
    </row>
    <row r="13389" spans="1:13">
      <c r="A13389" s="2" t="s">
        <v>3952</v>
      </c>
      <c r="B13389" s="2">
        <v>26</v>
      </c>
      <c r="C13389" s="2" t="s">
        <v>17</v>
      </c>
      <c r="D13389" s="2">
        <v>3.97</v>
      </c>
      <c r="E13389" s="2" t="s">
        <v>15</v>
      </c>
      <c r="F13389" s="2">
        <v>0.153</v>
      </c>
      <c r="G13389" s="2">
        <v>0.0489</v>
      </c>
      <c r="H13389" s="2">
        <v>0.000794</v>
      </c>
      <c r="I13389" s="4" t="s">
        <v>8657</v>
      </c>
      <c r="J13389" s="1">
        <f t="shared" si="665"/>
        <v>45905.6504262616</v>
      </c>
      <c r="K13389">
        <f>100000+SUM(G$2:G13389)-SUM(H$2:H13389)</f>
        <v>100129.83186334</v>
      </c>
      <c r="L13389">
        <f t="shared" si="666"/>
        <v>94438.7639970324</v>
      </c>
      <c r="M13389">
        <f t="shared" si="667"/>
        <v>1.06026199015572</v>
      </c>
    </row>
    <row r="13390" spans="1:13">
      <c r="A13390" s="2" t="s">
        <v>3950</v>
      </c>
      <c r="B13390" s="2">
        <v>64</v>
      </c>
      <c r="C13390" s="2" t="s">
        <v>17</v>
      </c>
      <c r="D13390" s="2">
        <v>3.87</v>
      </c>
      <c r="E13390" s="2" t="s">
        <v>15</v>
      </c>
      <c r="F13390" s="2">
        <v>0.0605</v>
      </c>
      <c r="G13390" s="2">
        <v>0.158</v>
      </c>
      <c r="H13390" s="2">
        <v>0.000774</v>
      </c>
      <c r="I13390" s="4" t="s">
        <v>8658</v>
      </c>
      <c r="J13390" s="1">
        <f t="shared" si="665"/>
        <v>45905.6504285301</v>
      </c>
      <c r="K13390">
        <f>100000+SUM(G$2:G13390)-SUM(H$2:H13390)</f>
        <v>100129.98908934</v>
      </c>
      <c r="L13390">
        <f t="shared" si="666"/>
        <v>94438.7639970324</v>
      </c>
      <c r="M13390">
        <f t="shared" si="667"/>
        <v>1.06026365500174</v>
      </c>
    </row>
    <row r="13391" spans="1:13">
      <c r="A13391" s="2" t="s">
        <v>729</v>
      </c>
      <c r="B13391" s="2">
        <v>0.1</v>
      </c>
      <c r="C13391" s="2" t="s">
        <v>17</v>
      </c>
      <c r="D13391" s="2">
        <v>1.41</v>
      </c>
      <c r="E13391" s="2" t="s">
        <v>15</v>
      </c>
      <c r="F13391" s="2">
        <v>14.1</v>
      </c>
      <c r="G13391" s="2">
        <v>0.0271</v>
      </c>
      <c r="H13391" s="2">
        <v>0.000281</v>
      </c>
      <c r="I13391" s="4" t="s">
        <v>8658</v>
      </c>
      <c r="J13391" s="1">
        <f t="shared" si="665"/>
        <v>45905.6504285301</v>
      </c>
      <c r="K13391">
        <f>100000+SUM(G$2:G13391)-SUM(H$2:H13391)</f>
        <v>100130.01590834</v>
      </c>
      <c r="L13391">
        <f t="shared" si="666"/>
        <v>94438.7639970324</v>
      </c>
      <c r="M13391">
        <f t="shared" si="667"/>
        <v>1.0602639389847</v>
      </c>
    </row>
    <row r="13392" spans="1:13">
      <c r="A13392" s="2" t="s">
        <v>725</v>
      </c>
      <c r="B13392" s="2">
        <v>197</v>
      </c>
      <c r="C13392" s="2" t="s">
        <v>17</v>
      </c>
      <c r="D13392" s="2">
        <v>5.78</v>
      </c>
      <c r="E13392" s="2" t="s">
        <v>15</v>
      </c>
      <c r="F13392" s="2">
        <v>0.0293</v>
      </c>
      <c r="G13392" s="2">
        <v>0.032</v>
      </c>
      <c r="H13392" s="2">
        <v>0.00116</v>
      </c>
      <c r="I13392" s="4" t="s">
        <v>8658</v>
      </c>
      <c r="J13392" s="1">
        <f t="shared" si="665"/>
        <v>45905.6504285301</v>
      </c>
      <c r="K13392">
        <f>100000+SUM(G$2:G13392)-SUM(H$2:H13392)</f>
        <v>100130.04674834</v>
      </c>
      <c r="L13392">
        <f t="shared" si="666"/>
        <v>94438.7639970324</v>
      </c>
      <c r="M13392">
        <f t="shared" si="667"/>
        <v>1.06026426554552</v>
      </c>
    </row>
    <row r="13393" spans="1:13">
      <c r="A13393" s="2" t="s">
        <v>341</v>
      </c>
      <c r="B13393" s="2">
        <v>0.1</v>
      </c>
      <c r="C13393" s="2" t="s">
        <v>17</v>
      </c>
      <c r="D13393" s="2">
        <v>1.27</v>
      </c>
      <c r="E13393" s="2" t="s">
        <v>15</v>
      </c>
      <c r="F13393" s="2">
        <v>12.7</v>
      </c>
      <c r="G13393" s="2">
        <v>-0.0291</v>
      </c>
      <c r="H13393" s="2">
        <v>0.000255</v>
      </c>
      <c r="I13393" s="4" t="s">
        <v>8658</v>
      </c>
      <c r="J13393" s="1">
        <f t="shared" si="665"/>
        <v>45905.6504285301</v>
      </c>
      <c r="K13393">
        <f>100000+SUM(G$2:G13393)-SUM(H$2:H13393)</f>
        <v>100130.01739334</v>
      </c>
      <c r="L13393">
        <f t="shared" si="666"/>
        <v>94438.7639970324</v>
      </c>
      <c r="M13393">
        <f t="shared" si="667"/>
        <v>1.06026395470917</v>
      </c>
    </row>
    <row r="13394" spans="1:13">
      <c r="A13394" s="2" t="s">
        <v>123</v>
      </c>
      <c r="B13394" s="2">
        <v>0.31</v>
      </c>
      <c r="C13394" s="2" t="s">
        <v>17</v>
      </c>
      <c r="D13394" s="2">
        <v>6.37</v>
      </c>
      <c r="E13394" s="2" t="s">
        <v>15</v>
      </c>
      <c r="F13394" s="2">
        <v>20.6</v>
      </c>
      <c r="G13394" s="2">
        <v>-0.05</v>
      </c>
      <c r="H13394" s="2">
        <v>0.00127</v>
      </c>
      <c r="I13394" s="4" t="s">
        <v>8659</v>
      </c>
      <c r="J13394" s="1">
        <f t="shared" si="665"/>
        <v>45905.6504316898</v>
      </c>
      <c r="K13394">
        <f>100000+SUM(G$2:G13394)-SUM(H$2:H13394)</f>
        <v>100129.96612334</v>
      </c>
      <c r="L13394">
        <f t="shared" si="666"/>
        <v>94438.7639970324</v>
      </c>
      <c r="M13394">
        <f t="shared" si="667"/>
        <v>1.0602634118177</v>
      </c>
    </row>
    <row r="13395" spans="1:13">
      <c r="A13395" s="2" t="s">
        <v>3957</v>
      </c>
      <c r="B13395" s="2">
        <v>22</v>
      </c>
      <c r="C13395" s="2" t="s">
        <v>17</v>
      </c>
      <c r="D13395" s="2">
        <v>0.354</v>
      </c>
      <c r="E13395" s="2" t="s">
        <v>15</v>
      </c>
      <c r="F13395" s="2">
        <v>0.0161</v>
      </c>
      <c r="G13395" s="2">
        <v>0.0065</v>
      </c>
      <c r="H13395" s="2">
        <v>7.09e-5</v>
      </c>
      <c r="I13395" s="4" t="s">
        <v>8660</v>
      </c>
      <c r="J13395" s="1">
        <f t="shared" si="665"/>
        <v>45905.6504330093</v>
      </c>
      <c r="K13395">
        <f>100000+SUM(G$2:G13395)-SUM(H$2:H13395)</f>
        <v>100129.97255244</v>
      </c>
      <c r="L13395">
        <f t="shared" si="666"/>
        <v>94438.7639970324</v>
      </c>
      <c r="M13395">
        <f t="shared" si="667"/>
        <v>1.06026347989462</v>
      </c>
    </row>
    <row r="13396" spans="1:13">
      <c r="A13396" s="2" t="s">
        <v>2753</v>
      </c>
      <c r="B13396" s="2">
        <v>1</v>
      </c>
      <c r="C13396" s="2" t="s">
        <v>17</v>
      </c>
      <c r="D13396" s="2">
        <v>0.184</v>
      </c>
      <c r="E13396" s="2" t="s">
        <v>15</v>
      </c>
      <c r="F13396" s="2">
        <v>0.184</v>
      </c>
      <c r="G13396" s="2">
        <v>-0.0051</v>
      </c>
      <c r="H13396" s="2">
        <v>3.69e-5</v>
      </c>
      <c r="I13396" s="4" t="s">
        <v>8660</v>
      </c>
      <c r="J13396" s="1">
        <f t="shared" si="665"/>
        <v>45905.6504330093</v>
      </c>
      <c r="K13396">
        <f>100000+SUM(G$2:G13396)-SUM(H$2:H13396)</f>
        <v>100129.96741554</v>
      </c>
      <c r="L13396">
        <f t="shared" si="666"/>
        <v>94438.7639970324</v>
      </c>
      <c r="M13396">
        <f t="shared" si="667"/>
        <v>1.06026342550064</v>
      </c>
    </row>
    <row r="13397" spans="1:13">
      <c r="A13397" s="2" t="s">
        <v>3959</v>
      </c>
      <c r="B13397" s="2">
        <v>2</v>
      </c>
      <c r="C13397" s="2" t="s">
        <v>17</v>
      </c>
      <c r="D13397" s="2">
        <v>0.57</v>
      </c>
      <c r="E13397" s="2" t="s">
        <v>15</v>
      </c>
      <c r="F13397" s="2">
        <v>0.285</v>
      </c>
      <c r="G13397" s="2">
        <v>0.0183</v>
      </c>
      <c r="H13397" s="2">
        <v>0.000114</v>
      </c>
      <c r="I13397" s="4" t="s">
        <v>8660</v>
      </c>
      <c r="J13397" s="1">
        <f t="shared" si="665"/>
        <v>45905.6504330093</v>
      </c>
      <c r="K13397">
        <f>100000+SUM(G$2:G13397)-SUM(H$2:H13397)</f>
        <v>100129.98560154</v>
      </c>
      <c r="L13397">
        <f t="shared" si="666"/>
        <v>94438.7639970324</v>
      </c>
      <c r="M13397">
        <f t="shared" si="667"/>
        <v>1.06026361806987</v>
      </c>
    </row>
    <row r="13398" spans="1:13">
      <c r="A13398" s="2" t="s">
        <v>3960</v>
      </c>
      <c r="B13398" s="2">
        <v>7</v>
      </c>
      <c r="C13398" s="2" t="s">
        <v>17</v>
      </c>
      <c r="D13398" s="2">
        <v>0.604</v>
      </c>
      <c r="E13398" s="2" t="s">
        <v>15</v>
      </c>
      <c r="F13398" s="2">
        <v>0.0863</v>
      </c>
      <c r="G13398" s="2">
        <v>-0.00729</v>
      </c>
      <c r="H13398" s="2">
        <v>0.000121</v>
      </c>
      <c r="I13398" s="4" t="s">
        <v>8660</v>
      </c>
      <c r="J13398" s="1">
        <f t="shared" si="665"/>
        <v>45905.6504330093</v>
      </c>
      <c r="K13398">
        <f>100000+SUM(G$2:G13398)-SUM(H$2:H13398)</f>
        <v>100129.97819054</v>
      </c>
      <c r="L13398">
        <f t="shared" si="666"/>
        <v>94438.7639970324</v>
      </c>
      <c r="M13398">
        <f t="shared" si="667"/>
        <v>1.06026353959574</v>
      </c>
    </row>
    <row r="13399" spans="1:13">
      <c r="A13399" s="2" t="s">
        <v>3962</v>
      </c>
      <c r="B13399" s="2">
        <v>0.6</v>
      </c>
      <c r="C13399" s="2" t="s">
        <v>17</v>
      </c>
      <c r="D13399" s="2">
        <v>3.89</v>
      </c>
      <c r="E13399" s="2" t="s">
        <v>15</v>
      </c>
      <c r="F13399" s="2">
        <v>6.48</v>
      </c>
      <c r="G13399" s="2">
        <v>0.118</v>
      </c>
      <c r="H13399" s="2">
        <v>0.000777</v>
      </c>
      <c r="I13399" s="4" t="s">
        <v>8660</v>
      </c>
      <c r="J13399" s="1">
        <f t="shared" si="665"/>
        <v>45905.6504330093</v>
      </c>
      <c r="K13399">
        <f>100000+SUM(G$2:G13399)-SUM(H$2:H13399)</f>
        <v>100130.09541354</v>
      </c>
      <c r="L13399">
        <f t="shared" si="666"/>
        <v>94438.7639970324</v>
      </c>
      <c r="M13399">
        <f t="shared" si="667"/>
        <v>1.0602647808551</v>
      </c>
    </row>
    <row r="13400" spans="1:13">
      <c r="A13400" s="2" t="s">
        <v>348</v>
      </c>
      <c r="B13400" s="2">
        <v>1</v>
      </c>
      <c r="C13400" s="2" t="s">
        <v>17</v>
      </c>
      <c r="D13400" s="2">
        <v>1.61</v>
      </c>
      <c r="E13400" s="2" t="s">
        <v>15</v>
      </c>
      <c r="F13400" s="2">
        <v>1.61</v>
      </c>
      <c r="G13400" s="2">
        <v>0.00821</v>
      </c>
      <c r="H13400" s="2">
        <v>0.000322</v>
      </c>
      <c r="I13400" s="4" t="s">
        <v>8660</v>
      </c>
      <c r="J13400" s="1">
        <f t="shared" si="665"/>
        <v>45905.6504330093</v>
      </c>
      <c r="K13400">
        <f>100000+SUM(G$2:G13400)-SUM(H$2:H13400)</f>
        <v>100130.10330154</v>
      </c>
      <c r="L13400">
        <f t="shared" si="666"/>
        <v>94438.7639970324</v>
      </c>
      <c r="M13400">
        <f t="shared" si="667"/>
        <v>1.06026486438012</v>
      </c>
    </row>
    <row r="13401" spans="1:13">
      <c r="A13401" s="2" t="s">
        <v>350</v>
      </c>
      <c r="B13401" s="2">
        <v>4</v>
      </c>
      <c r="C13401" s="2" t="s">
        <v>17</v>
      </c>
      <c r="D13401" s="2">
        <v>0.358</v>
      </c>
      <c r="E13401" s="2" t="s">
        <v>15</v>
      </c>
      <c r="F13401" s="2">
        <v>0.0895</v>
      </c>
      <c r="G13401" s="2">
        <v>0.0011</v>
      </c>
      <c r="H13401" s="2">
        <v>7.16e-5</v>
      </c>
      <c r="I13401" s="4" t="s">
        <v>8661</v>
      </c>
      <c r="J13401" s="1">
        <f t="shared" si="665"/>
        <v>45905.6504349653</v>
      </c>
      <c r="K13401">
        <f>100000+SUM(G$2:G13401)-SUM(H$2:H13401)</f>
        <v>100130.10432994</v>
      </c>
      <c r="L13401">
        <f t="shared" si="666"/>
        <v>94438.7639970324</v>
      </c>
      <c r="M13401">
        <f t="shared" si="667"/>
        <v>1.06026487526972</v>
      </c>
    </row>
    <row r="13402" spans="1:13">
      <c r="A13402" s="2" t="s">
        <v>1238</v>
      </c>
      <c r="B13402" s="2">
        <v>1</v>
      </c>
      <c r="C13402" s="2" t="s">
        <v>17</v>
      </c>
      <c r="D13402" s="2">
        <v>0.291</v>
      </c>
      <c r="E13402" s="2" t="s">
        <v>15</v>
      </c>
      <c r="F13402" s="2">
        <v>0.291</v>
      </c>
      <c r="G13402" s="2">
        <v>0.00496</v>
      </c>
      <c r="H13402" s="2">
        <v>5.81e-5</v>
      </c>
      <c r="I13402" s="4" t="s">
        <v>8662</v>
      </c>
      <c r="J13402" s="1">
        <f t="shared" si="665"/>
        <v>45905.6504364699</v>
      </c>
      <c r="K13402">
        <f>100000+SUM(G$2:G13402)-SUM(H$2:H13402)</f>
        <v>100130.10923184</v>
      </c>
      <c r="L13402">
        <f t="shared" si="666"/>
        <v>94438.7639970324</v>
      </c>
      <c r="M13402">
        <f t="shared" si="667"/>
        <v>1.06026492717531</v>
      </c>
    </row>
    <row r="13403" spans="1:13">
      <c r="A13403" s="2" t="s">
        <v>118</v>
      </c>
      <c r="B13403" s="2">
        <v>0.03</v>
      </c>
      <c r="C13403" s="2" t="s">
        <v>14</v>
      </c>
      <c r="D13403" s="2">
        <v>6.23</v>
      </c>
      <c r="E13403" s="2" t="s">
        <v>15</v>
      </c>
      <c r="F13403" s="2">
        <v>208</v>
      </c>
      <c r="G13403" s="2">
        <v>0</v>
      </c>
      <c r="H13403" s="2">
        <v>0.00125</v>
      </c>
      <c r="I13403" s="4" t="s">
        <v>8663</v>
      </c>
      <c r="J13403" s="1">
        <f t="shared" si="665"/>
        <v>45905.6505210417</v>
      </c>
      <c r="K13403">
        <f>100000+SUM(G$2:G13403)-SUM(H$2:H13403)</f>
        <v>100130.10798184</v>
      </c>
      <c r="L13403">
        <f t="shared" si="666"/>
        <v>94438.7639970324</v>
      </c>
      <c r="M13403">
        <f t="shared" si="667"/>
        <v>1.06026491393922</v>
      </c>
    </row>
    <row r="13404" spans="1:13">
      <c r="A13404" s="2" t="s">
        <v>118</v>
      </c>
      <c r="B13404" s="2">
        <v>0.03</v>
      </c>
      <c r="C13404" s="2" t="s">
        <v>14</v>
      </c>
      <c r="D13404" s="2">
        <v>6.23</v>
      </c>
      <c r="E13404" s="2" t="s">
        <v>15</v>
      </c>
      <c r="F13404" s="2">
        <v>208</v>
      </c>
      <c r="G13404" s="2">
        <v>0</v>
      </c>
      <c r="H13404" s="2">
        <v>0.00125</v>
      </c>
      <c r="I13404" s="4" t="s">
        <v>8663</v>
      </c>
      <c r="J13404" s="1">
        <f t="shared" si="665"/>
        <v>45905.6505210417</v>
      </c>
      <c r="K13404">
        <f>100000+SUM(G$2:G13404)-SUM(H$2:H13404)</f>
        <v>100130.10673184</v>
      </c>
      <c r="L13404">
        <f t="shared" si="666"/>
        <v>94438.7639970324</v>
      </c>
      <c r="M13404">
        <f t="shared" si="667"/>
        <v>1.06026490070313</v>
      </c>
    </row>
    <row r="13405" spans="1:13">
      <c r="A13405" s="2" t="s">
        <v>40</v>
      </c>
      <c r="B13405" s="2">
        <v>0.005</v>
      </c>
      <c r="C13405" s="2" t="s">
        <v>14</v>
      </c>
      <c r="D13405" s="2">
        <v>22</v>
      </c>
      <c r="E13405" s="2" t="s">
        <v>15</v>
      </c>
      <c r="F13405" s="2">
        <v>4391</v>
      </c>
      <c r="G13405" s="2">
        <v>0</v>
      </c>
      <c r="H13405" s="2">
        <v>0.00439</v>
      </c>
      <c r="I13405" s="4" t="s">
        <v>8664</v>
      </c>
      <c r="J13405" s="1">
        <f t="shared" si="665"/>
        <v>45905.6505353935</v>
      </c>
      <c r="K13405">
        <f>100000+SUM(G$2:G13405)-SUM(H$2:H13405)</f>
        <v>100130.10234184</v>
      </c>
      <c r="L13405">
        <f t="shared" si="666"/>
        <v>94438.7639970324</v>
      </c>
      <c r="M13405">
        <f t="shared" si="667"/>
        <v>1.06026485421798</v>
      </c>
    </row>
    <row r="13406" spans="1:13">
      <c r="A13406" s="2" t="s">
        <v>125</v>
      </c>
      <c r="B13406" s="2">
        <v>1.5</v>
      </c>
      <c r="C13406" s="2" t="s">
        <v>14</v>
      </c>
      <c r="D13406" s="2">
        <v>5.09</v>
      </c>
      <c r="E13406" s="2" t="s">
        <v>15</v>
      </c>
      <c r="F13406" s="2">
        <v>3.4</v>
      </c>
      <c r="G13406" s="2">
        <v>0</v>
      </c>
      <c r="H13406" s="2">
        <v>0.00102</v>
      </c>
      <c r="I13406" s="4" t="s">
        <v>8665</v>
      </c>
      <c r="J13406" s="1">
        <f t="shared" si="665"/>
        <v>45905.650553831</v>
      </c>
      <c r="K13406">
        <f>100000+SUM(G$2:G13406)-SUM(H$2:H13406)</f>
        <v>100130.10132184</v>
      </c>
      <c r="L13406">
        <f t="shared" si="666"/>
        <v>94438.7639970324</v>
      </c>
      <c r="M13406">
        <f t="shared" si="667"/>
        <v>1.06026484341733</v>
      </c>
    </row>
    <row r="13407" spans="1:13">
      <c r="A13407" s="2" t="s">
        <v>334</v>
      </c>
      <c r="B13407" s="2">
        <v>0.016</v>
      </c>
      <c r="C13407" s="2" t="s">
        <v>14</v>
      </c>
      <c r="D13407" s="2">
        <v>5.14</v>
      </c>
      <c r="E13407" s="2" t="s">
        <v>15</v>
      </c>
      <c r="F13407" s="2">
        <v>321</v>
      </c>
      <c r="G13407" s="2">
        <v>0</v>
      </c>
      <c r="H13407" s="2">
        <v>0.00103</v>
      </c>
      <c r="I13407" s="4" t="s">
        <v>8666</v>
      </c>
      <c r="J13407" s="1">
        <f t="shared" si="665"/>
        <v>45905.6505545949</v>
      </c>
      <c r="K13407">
        <f>100000+SUM(G$2:G13407)-SUM(H$2:H13407)</f>
        <v>100130.10029184</v>
      </c>
      <c r="L13407">
        <f t="shared" si="666"/>
        <v>94438.7639970324</v>
      </c>
      <c r="M13407">
        <f t="shared" si="667"/>
        <v>1.06026483251079</v>
      </c>
    </row>
    <row r="13408" spans="1:13">
      <c r="A13408" s="2" t="s">
        <v>131</v>
      </c>
      <c r="B13408" s="2">
        <v>2.2</v>
      </c>
      <c r="C13408" s="2" t="s">
        <v>14</v>
      </c>
      <c r="D13408" s="2">
        <v>6.25</v>
      </c>
      <c r="E13408" s="2" t="s">
        <v>15</v>
      </c>
      <c r="F13408" s="2">
        <v>2.84</v>
      </c>
      <c r="G13408" s="2">
        <v>0</v>
      </c>
      <c r="H13408" s="2">
        <v>0.00125</v>
      </c>
      <c r="I13408" s="4" t="s">
        <v>8667</v>
      </c>
      <c r="J13408" s="1">
        <f t="shared" si="665"/>
        <v>45905.6505553356</v>
      </c>
      <c r="K13408">
        <f>100000+SUM(G$2:G13408)-SUM(H$2:H13408)</f>
        <v>100130.09904184</v>
      </c>
      <c r="L13408">
        <f t="shared" si="666"/>
        <v>94438.7639970324</v>
      </c>
      <c r="M13408">
        <f t="shared" si="667"/>
        <v>1.0602648192747</v>
      </c>
    </row>
    <row r="13409" spans="1:13">
      <c r="A13409" s="2" t="s">
        <v>13</v>
      </c>
      <c r="B13409" s="2">
        <v>1.9</v>
      </c>
      <c r="C13409" s="2" t="s">
        <v>17</v>
      </c>
      <c r="D13409" s="2">
        <v>0.147</v>
      </c>
      <c r="E13409" s="2" t="s">
        <v>15</v>
      </c>
      <c r="F13409" s="2">
        <v>0.0776</v>
      </c>
      <c r="G13409" s="2">
        <v>-0.00153</v>
      </c>
      <c r="H13409" s="2">
        <v>2.95e-5</v>
      </c>
      <c r="I13409" s="4" t="s">
        <v>8668</v>
      </c>
      <c r="J13409" s="1">
        <f t="shared" si="665"/>
        <v>45905.6562736343</v>
      </c>
      <c r="K13409">
        <f>100000+SUM(G$2:G13409)-SUM(H$2:H13409)</f>
        <v>100130.09748234</v>
      </c>
      <c r="L13409">
        <f t="shared" si="666"/>
        <v>94438.7639970324</v>
      </c>
      <c r="M13409">
        <f t="shared" si="667"/>
        <v>1.06026480276136</v>
      </c>
    </row>
    <row r="13410" spans="1:13">
      <c r="A13410" s="2" t="s">
        <v>318</v>
      </c>
      <c r="B13410" s="2">
        <v>36</v>
      </c>
      <c r="C13410" s="2" t="s">
        <v>17</v>
      </c>
      <c r="D13410" s="2">
        <v>0.0673</v>
      </c>
      <c r="E13410" s="2" t="s">
        <v>15</v>
      </c>
      <c r="F13410" s="2">
        <v>0.00187</v>
      </c>
      <c r="G13410" s="2">
        <v>0.00172</v>
      </c>
      <c r="H13410" s="2">
        <v>1.35e-5</v>
      </c>
      <c r="I13410" s="4" t="s">
        <v>8668</v>
      </c>
      <c r="J13410" s="1">
        <f t="shared" si="665"/>
        <v>45905.6562736343</v>
      </c>
      <c r="K13410">
        <f>100000+SUM(G$2:G13410)-SUM(H$2:H13410)</f>
        <v>100130.09918884</v>
      </c>
      <c r="L13410">
        <f t="shared" si="666"/>
        <v>94438.7639970324</v>
      </c>
      <c r="M13410">
        <f t="shared" si="667"/>
        <v>1.06026482083127</v>
      </c>
    </row>
    <row r="13411" spans="1:13">
      <c r="A13411" s="2" t="s">
        <v>131</v>
      </c>
      <c r="B13411" s="2">
        <v>2.9</v>
      </c>
      <c r="C13411" s="2" t="s">
        <v>17</v>
      </c>
      <c r="D13411" s="2">
        <v>8.24</v>
      </c>
      <c r="E13411" s="2" t="s">
        <v>15</v>
      </c>
      <c r="F13411" s="2">
        <v>2.84</v>
      </c>
      <c r="G13411" s="2">
        <v>0.0422</v>
      </c>
      <c r="H13411" s="2">
        <v>0.00165</v>
      </c>
      <c r="I13411" s="4" t="s">
        <v>8668</v>
      </c>
      <c r="J13411" s="1">
        <f t="shared" si="665"/>
        <v>45905.6562736343</v>
      </c>
      <c r="K13411">
        <f>100000+SUM(G$2:G13411)-SUM(H$2:H13411)</f>
        <v>100130.13973884</v>
      </c>
      <c r="L13411">
        <f t="shared" si="666"/>
        <v>94438.7639970324</v>
      </c>
      <c r="M13411">
        <f t="shared" si="667"/>
        <v>1.06026525021003</v>
      </c>
    </row>
    <row r="13412" spans="1:13">
      <c r="A13412" s="2" t="s">
        <v>329</v>
      </c>
      <c r="B13412" s="2">
        <v>0.1</v>
      </c>
      <c r="C13412" s="2" t="s">
        <v>17</v>
      </c>
      <c r="D13412" s="2">
        <v>0.313</v>
      </c>
      <c r="E13412" s="2" t="s">
        <v>15</v>
      </c>
      <c r="F13412" s="2">
        <v>3.13</v>
      </c>
      <c r="G13412" s="2">
        <v>-0.000896</v>
      </c>
      <c r="H13412" s="2">
        <v>6.26e-5</v>
      </c>
      <c r="I13412" s="4" t="s">
        <v>8669</v>
      </c>
      <c r="J13412" s="1">
        <f t="shared" si="665"/>
        <v>45905.6562736458</v>
      </c>
      <c r="K13412">
        <f>100000+SUM(G$2:G13412)-SUM(H$2:H13412)</f>
        <v>100130.13878024</v>
      </c>
      <c r="L13412">
        <f t="shared" si="666"/>
        <v>94438.7639970324</v>
      </c>
      <c r="M13412">
        <f t="shared" si="667"/>
        <v>1.06026524005954</v>
      </c>
    </row>
    <row r="13413" spans="1:13">
      <c r="A13413" s="2" t="s">
        <v>334</v>
      </c>
      <c r="B13413" s="2">
        <v>0.021</v>
      </c>
      <c r="C13413" s="2" t="s">
        <v>17</v>
      </c>
      <c r="D13413" s="2">
        <v>6.73</v>
      </c>
      <c r="E13413" s="2" t="s">
        <v>15</v>
      </c>
      <c r="F13413" s="2">
        <v>321</v>
      </c>
      <c r="G13413" s="2">
        <v>-0.0031</v>
      </c>
      <c r="H13413" s="2">
        <v>0.00135</v>
      </c>
      <c r="I13413" s="4" t="s">
        <v>8669</v>
      </c>
      <c r="J13413" s="1">
        <f t="shared" si="665"/>
        <v>45905.6562736458</v>
      </c>
      <c r="K13413">
        <f>100000+SUM(G$2:G13413)-SUM(H$2:H13413)</f>
        <v>100130.13433024</v>
      </c>
      <c r="L13413">
        <f t="shared" si="666"/>
        <v>94438.7639970324</v>
      </c>
      <c r="M13413">
        <f t="shared" si="667"/>
        <v>1.06026519293906</v>
      </c>
    </row>
    <row r="13414" spans="1:13">
      <c r="A13414" s="2" t="s">
        <v>327</v>
      </c>
      <c r="B13414" s="2">
        <v>608</v>
      </c>
      <c r="C13414" s="2" t="s">
        <v>17</v>
      </c>
      <c r="D13414" s="2">
        <v>0.0802</v>
      </c>
      <c r="E13414" s="2" t="s">
        <v>15</v>
      </c>
      <c r="F13414" s="2">
        <v>0.000132</v>
      </c>
      <c r="G13414" s="2">
        <v>0.0014</v>
      </c>
      <c r="H13414" s="2">
        <v>1.6e-5</v>
      </c>
      <c r="I13414" s="4" t="s">
        <v>8670</v>
      </c>
      <c r="J13414" s="1">
        <f t="shared" si="665"/>
        <v>45905.6562742014</v>
      </c>
      <c r="K13414">
        <f>100000+SUM(G$2:G13414)-SUM(H$2:H13414)</f>
        <v>100130.13571424</v>
      </c>
      <c r="L13414">
        <f t="shared" si="666"/>
        <v>94438.7639970324</v>
      </c>
      <c r="M13414">
        <f t="shared" si="667"/>
        <v>1.06026520759406</v>
      </c>
    </row>
    <row r="13415" spans="1:13">
      <c r="A13415" s="2" t="s">
        <v>337</v>
      </c>
      <c r="B13415" s="2">
        <v>0.1</v>
      </c>
      <c r="C13415" s="2" t="s">
        <v>17</v>
      </c>
      <c r="D13415" s="2">
        <v>0.0999</v>
      </c>
      <c r="E13415" s="2" t="s">
        <v>15</v>
      </c>
      <c r="F13415" s="2">
        <v>0.999</v>
      </c>
      <c r="G13415" s="2">
        <v>-0.00294</v>
      </c>
      <c r="H13415" s="2">
        <v>2e-5</v>
      </c>
      <c r="I13415" s="4" t="s">
        <v>8670</v>
      </c>
      <c r="J13415" s="1">
        <f t="shared" si="665"/>
        <v>45905.6562742014</v>
      </c>
      <c r="K13415">
        <f>100000+SUM(G$2:G13415)-SUM(H$2:H13415)</f>
        <v>100130.13275424</v>
      </c>
      <c r="L13415">
        <f t="shared" si="666"/>
        <v>94438.7639970324</v>
      </c>
      <c r="M13415">
        <f t="shared" si="667"/>
        <v>1.060265176251</v>
      </c>
    </row>
    <row r="13416" spans="1:13">
      <c r="A13416" s="2" t="s">
        <v>125</v>
      </c>
      <c r="B13416" s="2">
        <v>2</v>
      </c>
      <c r="C13416" s="2" t="s">
        <v>17</v>
      </c>
      <c r="D13416" s="2">
        <v>6.78</v>
      </c>
      <c r="E13416" s="2" t="s">
        <v>15</v>
      </c>
      <c r="F13416" s="2">
        <v>3.39</v>
      </c>
      <c r="G13416" s="2">
        <v>0.175</v>
      </c>
      <c r="H13416" s="2">
        <v>0.00136</v>
      </c>
      <c r="I13416" s="4" t="s">
        <v>8670</v>
      </c>
      <c r="J13416" s="1">
        <f t="shared" si="665"/>
        <v>45905.6562742014</v>
      </c>
      <c r="K13416">
        <f>100000+SUM(G$2:G13416)-SUM(H$2:H13416)</f>
        <v>100130.30639424</v>
      </c>
      <c r="L13416">
        <f t="shared" si="666"/>
        <v>94438.7639970324</v>
      </c>
      <c r="M13416">
        <f t="shared" si="667"/>
        <v>1.06026701490276</v>
      </c>
    </row>
    <row r="13417" spans="1:13">
      <c r="A13417" s="2" t="s">
        <v>320</v>
      </c>
      <c r="B13417" s="2">
        <v>0.5</v>
      </c>
      <c r="C13417" s="2" t="s">
        <v>17</v>
      </c>
      <c r="D13417" s="2">
        <v>0.464</v>
      </c>
      <c r="E13417" s="2" t="s">
        <v>15</v>
      </c>
      <c r="F13417" s="2">
        <v>0.929</v>
      </c>
      <c r="G13417" s="2">
        <v>-0.0096</v>
      </c>
      <c r="H13417" s="2">
        <v>9.29e-5</v>
      </c>
      <c r="I13417" s="4" t="s">
        <v>8671</v>
      </c>
      <c r="J13417" s="1">
        <f t="shared" si="665"/>
        <v>45905.6562811343</v>
      </c>
      <c r="K13417">
        <f>100000+SUM(G$2:G13417)-SUM(H$2:H13417)</f>
        <v>100130.29670134</v>
      </c>
      <c r="L13417">
        <f t="shared" si="666"/>
        <v>94438.7639970324</v>
      </c>
      <c r="M13417">
        <f t="shared" si="667"/>
        <v>1.06026691226588</v>
      </c>
    </row>
    <row r="13418" spans="1:13">
      <c r="A13418" s="2" t="s">
        <v>331</v>
      </c>
      <c r="B13418" s="2">
        <v>0.004</v>
      </c>
      <c r="C13418" s="2" t="s">
        <v>17</v>
      </c>
      <c r="D13418" s="2">
        <v>0.451</v>
      </c>
      <c r="E13418" s="2" t="s">
        <v>15</v>
      </c>
      <c r="F13418" s="2">
        <v>113</v>
      </c>
      <c r="G13418" s="2">
        <v>0.00404</v>
      </c>
      <c r="H13418" s="2">
        <v>9.02e-5</v>
      </c>
      <c r="I13418" s="4" t="s">
        <v>8671</v>
      </c>
      <c r="J13418" s="1">
        <f t="shared" si="665"/>
        <v>45905.6562811343</v>
      </c>
      <c r="K13418">
        <f>100000+SUM(G$2:G13418)-SUM(H$2:H13418)</f>
        <v>100130.30065114</v>
      </c>
      <c r="L13418">
        <f t="shared" si="666"/>
        <v>94438.7639970324</v>
      </c>
      <c r="M13418">
        <f t="shared" si="667"/>
        <v>1.06026695408981</v>
      </c>
    </row>
    <row r="13419" spans="1:13">
      <c r="A13419" s="2" t="s">
        <v>118</v>
      </c>
      <c r="B13419" s="2">
        <v>0.11</v>
      </c>
      <c r="C13419" s="2" t="s">
        <v>17</v>
      </c>
      <c r="D13419" s="2">
        <v>22.8</v>
      </c>
      <c r="E13419" s="2" t="s">
        <v>15</v>
      </c>
      <c r="F13419" s="2">
        <v>208</v>
      </c>
      <c r="G13419" s="2">
        <v>-0.0505</v>
      </c>
      <c r="H13419" s="2">
        <v>0.00457</v>
      </c>
      <c r="I13419" s="4" t="s">
        <v>8671</v>
      </c>
      <c r="J13419" s="1">
        <f t="shared" si="665"/>
        <v>45905.6562811343</v>
      </c>
      <c r="K13419">
        <f>100000+SUM(G$2:G13419)-SUM(H$2:H13419)</f>
        <v>100130.24558114</v>
      </c>
      <c r="L13419">
        <f t="shared" si="666"/>
        <v>94438.7639970324</v>
      </c>
      <c r="M13419">
        <f t="shared" si="667"/>
        <v>1.06026637096062</v>
      </c>
    </row>
    <row r="13420" spans="1:13">
      <c r="A13420" s="2" t="s">
        <v>325</v>
      </c>
      <c r="B13420" s="2">
        <v>0.3</v>
      </c>
      <c r="C13420" s="2" t="s">
        <v>17</v>
      </c>
      <c r="D13420" s="2">
        <v>0.243</v>
      </c>
      <c r="E13420" s="2" t="s">
        <v>15</v>
      </c>
      <c r="F13420" s="2">
        <v>0.81</v>
      </c>
      <c r="G13420" s="2">
        <v>0.00318</v>
      </c>
      <c r="H13420" s="2">
        <v>4.86e-5</v>
      </c>
      <c r="I13420" s="4" t="s">
        <v>8672</v>
      </c>
      <c r="J13420" s="1">
        <f t="shared" si="665"/>
        <v>45905.6562811574</v>
      </c>
      <c r="K13420">
        <f>100000+SUM(G$2:G13420)-SUM(H$2:H13420)</f>
        <v>100130.24871254</v>
      </c>
      <c r="L13420">
        <f t="shared" si="666"/>
        <v>94438.7639970324</v>
      </c>
      <c r="M13420">
        <f t="shared" si="667"/>
        <v>1.06026640411861</v>
      </c>
    </row>
    <row r="13421" spans="1:13">
      <c r="A13421" s="2" t="s">
        <v>40</v>
      </c>
      <c r="B13421" s="2">
        <v>0.008</v>
      </c>
      <c r="C13421" s="2" t="s">
        <v>17</v>
      </c>
      <c r="D13421" s="2">
        <v>35.2</v>
      </c>
      <c r="E13421" s="2" t="s">
        <v>15</v>
      </c>
      <c r="F13421" s="2">
        <v>4396</v>
      </c>
      <c r="G13421" s="2">
        <v>0.438</v>
      </c>
      <c r="H13421" s="2">
        <v>0.00703</v>
      </c>
      <c r="I13421" s="4" t="s">
        <v>8672</v>
      </c>
      <c r="J13421" s="1">
        <f t="shared" si="665"/>
        <v>45905.6562811574</v>
      </c>
      <c r="K13421">
        <f>100000+SUM(G$2:G13421)-SUM(H$2:H13421)</f>
        <v>100130.67968254</v>
      </c>
      <c r="L13421">
        <f t="shared" si="666"/>
        <v>94438.7639970324</v>
      </c>
      <c r="M13421">
        <f t="shared" si="667"/>
        <v>1.06027096760485</v>
      </c>
    </row>
    <row r="13422" spans="1:13">
      <c r="A13422" s="2" t="s">
        <v>3946</v>
      </c>
      <c r="B13422" s="2">
        <v>3</v>
      </c>
      <c r="C13422" s="2" t="s">
        <v>17</v>
      </c>
      <c r="D13422" s="2">
        <v>0.0579</v>
      </c>
      <c r="E13422" s="2" t="s">
        <v>15</v>
      </c>
      <c r="F13422" s="2">
        <v>0.0193</v>
      </c>
      <c r="G13422" s="2">
        <v>-0.00345</v>
      </c>
      <c r="H13422" s="2">
        <v>1.16e-5</v>
      </c>
      <c r="I13422" s="4" t="s">
        <v>8673</v>
      </c>
      <c r="J13422" s="1">
        <f t="shared" si="665"/>
        <v>45905.6562828935</v>
      </c>
      <c r="K13422">
        <f>100000+SUM(G$2:G13422)-SUM(H$2:H13422)</f>
        <v>100130.67622094</v>
      </c>
      <c r="L13422">
        <f t="shared" si="666"/>
        <v>94438.7639970324</v>
      </c>
      <c r="M13422">
        <f t="shared" si="667"/>
        <v>1.06027093095041</v>
      </c>
    </row>
    <row r="13423" spans="1:13">
      <c r="A13423" s="2" t="s">
        <v>3948</v>
      </c>
      <c r="B13423" s="2">
        <v>0.1</v>
      </c>
      <c r="C13423" s="2" t="s">
        <v>17</v>
      </c>
      <c r="D13423" s="2">
        <v>1.38</v>
      </c>
      <c r="E13423" s="2" t="s">
        <v>15</v>
      </c>
      <c r="F13423" s="2">
        <v>13.8</v>
      </c>
      <c r="G13423" s="2">
        <v>0.0407</v>
      </c>
      <c r="H13423" s="2">
        <v>0.000276</v>
      </c>
      <c r="I13423" s="4" t="s">
        <v>8674</v>
      </c>
      <c r="J13423" s="1">
        <f t="shared" si="665"/>
        <v>45905.6562872338</v>
      </c>
      <c r="K13423">
        <f>100000+SUM(G$2:G13423)-SUM(H$2:H13423)</f>
        <v>100130.71664494</v>
      </c>
      <c r="L13423">
        <f t="shared" si="666"/>
        <v>94438.7639970324</v>
      </c>
      <c r="M13423">
        <f t="shared" si="667"/>
        <v>1.06027135899498</v>
      </c>
    </row>
    <row r="13424" spans="1:13">
      <c r="A13424" s="2" t="s">
        <v>3950</v>
      </c>
      <c r="B13424" s="2">
        <v>8</v>
      </c>
      <c r="C13424" s="2" t="s">
        <v>17</v>
      </c>
      <c r="D13424" s="2">
        <v>0.485</v>
      </c>
      <c r="E13424" s="2" t="s">
        <v>15</v>
      </c>
      <c r="F13424" s="2">
        <v>0.0607</v>
      </c>
      <c r="G13424" s="2">
        <v>0.0215</v>
      </c>
      <c r="H13424" s="2">
        <v>9.71e-5</v>
      </c>
      <c r="I13424" s="4" t="s">
        <v>8674</v>
      </c>
      <c r="J13424" s="1">
        <f t="shared" si="665"/>
        <v>45905.6562872338</v>
      </c>
      <c r="K13424">
        <f>100000+SUM(G$2:G13424)-SUM(H$2:H13424)</f>
        <v>100130.73804784</v>
      </c>
      <c r="L13424">
        <f t="shared" si="666"/>
        <v>94438.7639970324</v>
      </c>
      <c r="M13424">
        <f t="shared" si="667"/>
        <v>1.06027158562756</v>
      </c>
    </row>
    <row r="13425" spans="1:13">
      <c r="A13425" s="2" t="s">
        <v>3951</v>
      </c>
      <c r="B13425" s="2">
        <v>0.3</v>
      </c>
      <c r="C13425" s="2" t="s">
        <v>17</v>
      </c>
      <c r="D13425" s="2">
        <v>0.93</v>
      </c>
      <c r="E13425" s="2" t="s">
        <v>15</v>
      </c>
      <c r="F13425" s="2">
        <v>3.1</v>
      </c>
      <c r="G13425" s="2">
        <v>-0.00324</v>
      </c>
      <c r="H13425" s="2">
        <v>0.000186</v>
      </c>
      <c r="I13425" s="4" t="s">
        <v>8674</v>
      </c>
      <c r="J13425" s="1">
        <f t="shared" si="665"/>
        <v>45905.6562872338</v>
      </c>
      <c r="K13425">
        <f>100000+SUM(G$2:G13425)-SUM(H$2:H13425)</f>
        <v>100130.73462184</v>
      </c>
      <c r="L13425">
        <f t="shared" si="666"/>
        <v>94438.7639970324</v>
      </c>
      <c r="M13425">
        <f t="shared" si="667"/>
        <v>1.06027154935008</v>
      </c>
    </row>
    <row r="13426" spans="1:13">
      <c r="A13426" s="2" t="s">
        <v>3952</v>
      </c>
      <c r="B13426" s="2">
        <v>4</v>
      </c>
      <c r="C13426" s="2" t="s">
        <v>17</v>
      </c>
      <c r="D13426" s="2">
        <v>0.611</v>
      </c>
      <c r="E13426" s="2" t="s">
        <v>15</v>
      </c>
      <c r="F13426" s="2">
        <v>0.153</v>
      </c>
      <c r="G13426" s="2">
        <v>0.00792</v>
      </c>
      <c r="H13426" s="2">
        <v>0.000122</v>
      </c>
      <c r="I13426" s="4" t="s">
        <v>8674</v>
      </c>
      <c r="J13426" s="1">
        <f t="shared" si="665"/>
        <v>45905.6562872338</v>
      </c>
      <c r="K13426">
        <f>100000+SUM(G$2:G13426)-SUM(H$2:H13426)</f>
        <v>100130.74241984</v>
      </c>
      <c r="L13426">
        <f t="shared" si="666"/>
        <v>94438.7639970324</v>
      </c>
      <c r="M13426">
        <f t="shared" si="667"/>
        <v>1.0602716319221</v>
      </c>
    </row>
    <row r="13427" spans="1:13">
      <c r="A13427" s="2" t="s">
        <v>380</v>
      </c>
      <c r="B13427" s="2">
        <v>0.4</v>
      </c>
      <c r="C13427" s="2" t="s">
        <v>17</v>
      </c>
      <c r="D13427" s="2">
        <v>0.148</v>
      </c>
      <c r="E13427" s="2" t="s">
        <v>15</v>
      </c>
      <c r="F13427" s="2">
        <v>0.371</v>
      </c>
      <c r="G13427" s="2">
        <v>0.000458</v>
      </c>
      <c r="H13427" s="2">
        <v>2.97e-5</v>
      </c>
      <c r="I13427" s="4" t="s">
        <v>8674</v>
      </c>
      <c r="J13427" s="1">
        <f t="shared" si="665"/>
        <v>45905.6562872338</v>
      </c>
      <c r="K13427">
        <f>100000+SUM(G$2:G13427)-SUM(H$2:H13427)</f>
        <v>100130.74284814</v>
      </c>
      <c r="L13427">
        <f t="shared" si="666"/>
        <v>94438.7639970324</v>
      </c>
      <c r="M13427">
        <f t="shared" si="667"/>
        <v>1.06027163645732</v>
      </c>
    </row>
    <row r="13428" spans="1:13">
      <c r="A13428" s="2" t="s">
        <v>725</v>
      </c>
      <c r="B13428" s="2">
        <v>25</v>
      </c>
      <c r="C13428" s="2" t="s">
        <v>17</v>
      </c>
      <c r="D13428" s="2">
        <v>0.732</v>
      </c>
      <c r="E13428" s="2" t="s">
        <v>15</v>
      </c>
      <c r="F13428" s="2">
        <v>0.0293</v>
      </c>
      <c r="G13428" s="2">
        <v>0.00253</v>
      </c>
      <c r="H13428" s="2">
        <v>0.000146</v>
      </c>
      <c r="I13428" s="4" t="s">
        <v>8675</v>
      </c>
      <c r="J13428" s="1">
        <f t="shared" si="665"/>
        <v>45905.6562872454</v>
      </c>
      <c r="K13428">
        <f>100000+SUM(G$2:G13428)-SUM(H$2:H13428)</f>
        <v>100130.74523214</v>
      </c>
      <c r="L13428">
        <f t="shared" si="666"/>
        <v>94438.7639970324</v>
      </c>
      <c r="M13428">
        <f t="shared" si="667"/>
        <v>1.06027166170119</v>
      </c>
    </row>
    <row r="13429" spans="1:13">
      <c r="A13429" s="2" t="s">
        <v>123</v>
      </c>
      <c r="B13429" s="2">
        <v>0.04</v>
      </c>
      <c r="C13429" s="2" t="s">
        <v>17</v>
      </c>
      <c r="D13429" s="2">
        <v>0.823</v>
      </c>
      <c r="E13429" s="2" t="s">
        <v>15</v>
      </c>
      <c r="F13429" s="2">
        <v>20.6</v>
      </c>
      <c r="G13429" s="2">
        <v>-0.00569</v>
      </c>
      <c r="H13429" s="2">
        <v>0.000165</v>
      </c>
      <c r="I13429" s="4" t="s">
        <v>8676</v>
      </c>
      <c r="J13429" s="1">
        <f t="shared" si="665"/>
        <v>45905.6562887731</v>
      </c>
      <c r="K13429">
        <f>100000+SUM(G$2:G13429)-SUM(H$2:H13429)</f>
        <v>100130.73937714</v>
      </c>
      <c r="L13429">
        <f t="shared" si="666"/>
        <v>94438.7639970324</v>
      </c>
      <c r="M13429">
        <f t="shared" si="667"/>
        <v>1.06027159970334</v>
      </c>
    </row>
    <row r="13430" spans="1:13">
      <c r="A13430" s="2" t="s">
        <v>1316</v>
      </c>
      <c r="B13430" s="2">
        <v>0.1</v>
      </c>
      <c r="C13430" s="2" t="s">
        <v>17</v>
      </c>
      <c r="D13430" s="2">
        <v>0.682</v>
      </c>
      <c r="E13430" s="2" t="s">
        <v>15</v>
      </c>
      <c r="F13430" s="2">
        <v>6.82</v>
      </c>
      <c r="G13430" s="2">
        <v>0.0108</v>
      </c>
      <c r="H13430" s="2">
        <v>0.000136</v>
      </c>
      <c r="I13430" s="4" t="s">
        <v>8677</v>
      </c>
      <c r="J13430" s="1">
        <f t="shared" si="665"/>
        <v>45905.656293912</v>
      </c>
      <c r="K13430">
        <f>100000+SUM(G$2:G13430)-SUM(H$2:H13430)</f>
        <v>100130.75004114</v>
      </c>
      <c r="L13430">
        <f t="shared" si="666"/>
        <v>94438.7639970324</v>
      </c>
      <c r="M13430">
        <f t="shared" si="667"/>
        <v>1.06027171262308</v>
      </c>
    </row>
    <row r="13431" spans="1:13">
      <c r="A13431" s="2" t="s">
        <v>350</v>
      </c>
      <c r="B13431" s="2">
        <v>1</v>
      </c>
      <c r="C13431" s="2" t="s">
        <v>17</v>
      </c>
      <c r="D13431" s="2">
        <v>0.0894</v>
      </c>
      <c r="E13431" s="2" t="s">
        <v>15</v>
      </c>
      <c r="F13431" s="2">
        <v>0.0894</v>
      </c>
      <c r="G13431" s="2">
        <v>0.000234</v>
      </c>
      <c r="H13431" s="2">
        <v>1.79e-5</v>
      </c>
      <c r="I13431" s="4" t="s">
        <v>8677</v>
      </c>
      <c r="J13431" s="1">
        <f t="shared" si="665"/>
        <v>45905.656293912</v>
      </c>
      <c r="K13431">
        <f>100000+SUM(G$2:G13431)-SUM(H$2:H13431)</f>
        <v>100130.75025724</v>
      </c>
      <c r="L13431">
        <f t="shared" si="666"/>
        <v>94438.7639970324</v>
      </c>
      <c r="M13431">
        <f t="shared" si="667"/>
        <v>1.06027171491133</v>
      </c>
    </row>
    <row r="13432" spans="1:13">
      <c r="A13432" s="2" t="s">
        <v>334</v>
      </c>
      <c r="B13432" s="2">
        <v>0.032</v>
      </c>
      <c r="C13432" s="2" t="s">
        <v>17</v>
      </c>
      <c r="D13432" s="2">
        <v>10.3</v>
      </c>
      <c r="E13432" s="2" t="s">
        <v>15</v>
      </c>
      <c r="F13432" s="2">
        <v>322</v>
      </c>
      <c r="G13432" s="2">
        <v>0.0231</v>
      </c>
      <c r="H13432" s="2">
        <v>0.00206</v>
      </c>
      <c r="I13432" s="4" t="s">
        <v>8678</v>
      </c>
      <c r="J13432" s="1">
        <f t="shared" si="665"/>
        <v>45905.6666848032</v>
      </c>
      <c r="K13432">
        <f>100000+SUM(G$2:G13432)-SUM(H$2:H13432)</f>
        <v>100130.77129724</v>
      </c>
      <c r="L13432">
        <f t="shared" si="666"/>
        <v>94438.7639970324</v>
      </c>
      <c r="M13432">
        <f t="shared" si="667"/>
        <v>1.0602719377012</v>
      </c>
    </row>
    <row r="13433" spans="1:13">
      <c r="A13433" s="2" t="s">
        <v>125</v>
      </c>
      <c r="B13433" s="2">
        <v>3</v>
      </c>
      <c r="C13433" s="2" t="s">
        <v>17</v>
      </c>
      <c r="D13433" s="2">
        <v>10.2</v>
      </c>
      <c r="E13433" s="2" t="s">
        <v>15</v>
      </c>
      <c r="F13433" s="2">
        <v>3.39</v>
      </c>
      <c r="G13433" s="2">
        <v>0.271</v>
      </c>
      <c r="H13433" s="2">
        <v>0.00204</v>
      </c>
      <c r="I13433" s="4" t="s">
        <v>8678</v>
      </c>
      <c r="J13433" s="1">
        <f t="shared" si="665"/>
        <v>45905.6666848032</v>
      </c>
      <c r="K13433">
        <f>100000+SUM(G$2:G13433)-SUM(H$2:H13433)</f>
        <v>100131.04025724</v>
      </c>
      <c r="L13433">
        <f t="shared" si="666"/>
        <v>94438.7639970324</v>
      </c>
      <c r="M13433">
        <f t="shared" si="667"/>
        <v>1.06027478568426</v>
      </c>
    </row>
    <row r="13434" spans="1:13">
      <c r="A13434" s="2" t="s">
        <v>118</v>
      </c>
      <c r="B13434" s="2">
        <v>0.34</v>
      </c>
      <c r="C13434" s="2" t="s">
        <v>17</v>
      </c>
      <c r="D13434" s="2">
        <v>70.6</v>
      </c>
      <c r="E13434" s="2" t="s">
        <v>15</v>
      </c>
      <c r="F13434" s="2">
        <v>208</v>
      </c>
      <c r="G13434" s="2">
        <v>-0.118</v>
      </c>
      <c r="H13434" s="2">
        <v>0.0141</v>
      </c>
      <c r="I13434" s="4" t="s">
        <v>8678</v>
      </c>
      <c r="J13434" s="1">
        <f t="shared" si="665"/>
        <v>45905.6666848032</v>
      </c>
      <c r="K13434">
        <f>100000+SUM(G$2:G13434)-SUM(H$2:H13434)</f>
        <v>100130.90815724</v>
      </c>
      <c r="L13434">
        <f t="shared" si="666"/>
        <v>94438.7639970324</v>
      </c>
      <c r="M13434">
        <f t="shared" si="667"/>
        <v>1.06027338689425</v>
      </c>
    </row>
    <row r="13435" spans="1:13">
      <c r="A13435" s="2" t="s">
        <v>131</v>
      </c>
      <c r="B13435" s="2">
        <v>4.4</v>
      </c>
      <c r="C13435" s="2" t="s">
        <v>17</v>
      </c>
      <c r="D13435" s="2">
        <v>12.5</v>
      </c>
      <c r="E13435" s="2" t="s">
        <v>15</v>
      </c>
      <c r="F13435" s="2">
        <v>2.84</v>
      </c>
      <c r="G13435" s="2">
        <v>0.066</v>
      </c>
      <c r="H13435" s="2">
        <v>0.0025</v>
      </c>
      <c r="I13435" s="4" t="s">
        <v>8678</v>
      </c>
      <c r="J13435" s="1">
        <f t="shared" si="665"/>
        <v>45905.6666848032</v>
      </c>
      <c r="K13435">
        <f>100000+SUM(G$2:G13435)-SUM(H$2:H13435)</f>
        <v>100130.97165724</v>
      </c>
      <c r="L13435">
        <f t="shared" si="666"/>
        <v>94438.7639970324</v>
      </c>
      <c r="M13435">
        <f t="shared" si="667"/>
        <v>1.06027405928763</v>
      </c>
    </row>
    <row r="13436" spans="1:13">
      <c r="A13436" s="2" t="s">
        <v>320</v>
      </c>
      <c r="B13436" s="2">
        <v>3.1</v>
      </c>
      <c r="C13436" s="2" t="s">
        <v>17</v>
      </c>
      <c r="D13436" s="2">
        <v>2.89</v>
      </c>
      <c r="E13436" s="2" t="s">
        <v>15</v>
      </c>
      <c r="F13436" s="2">
        <v>0.934</v>
      </c>
      <c r="G13436" s="2">
        <v>-0.0439</v>
      </c>
      <c r="H13436" s="2">
        <v>0.000579</v>
      </c>
      <c r="I13436" s="4" t="s">
        <v>8679</v>
      </c>
      <c r="J13436" s="1">
        <f t="shared" ref="J13436:J13499" si="668">(I13436/86400000)+DATE(1970,1,1)+(8*TIME(1,0,0))</f>
        <v>45905.6666853935</v>
      </c>
      <c r="K13436">
        <f>100000+SUM(G$2:G13436)-SUM(H$2:H13436)</f>
        <v>100130.92717824</v>
      </c>
      <c r="L13436">
        <f t="shared" ref="L13436:L13499" si="669">L13435</f>
        <v>94438.7639970324</v>
      </c>
      <c r="M13436">
        <f t="shared" ref="M13436:M13499" si="670">K13436/L13436</f>
        <v>1.06027358830518</v>
      </c>
    </row>
    <row r="13437" spans="1:13">
      <c r="A13437" s="2" t="s">
        <v>40</v>
      </c>
      <c r="B13437" s="2">
        <v>0.017</v>
      </c>
      <c r="C13437" s="2" t="s">
        <v>17</v>
      </c>
      <c r="D13437" s="2">
        <v>75.1</v>
      </c>
      <c r="E13437" s="2" t="s">
        <v>15</v>
      </c>
      <c r="F13437" s="2">
        <v>4415</v>
      </c>
      <c r="G13437" s="2">
        <v>1.17</v>
      </c>
      <c r="H13437" s="2">
        <v>0.015</v>
      </c>
      <c r="I13437" s="4" t="s">
        <v>8679</v>
      </c>
      <c r="J13437" s="1">
        <f t="shared" si="668"/>
        <v>45905.6666853935</v>
      </c>
      <c r="K13437">
        <f>100000+SUM(G$2:G13437)-SUM(H$2:H13437)</f>
        <v>100132.08217824</v>
      </c>
      <c r="L13437">
        <f t="shared" si="669"/>
        <v>94438.7639970324</v>
      </c>
      <c r="M13437">
        <f t="shared" si="670"/>
        <v>1.06028581845254</v>
      </c>
    </row>
    <row r="13438" spans="1:13">
      <c r="A13438" s="2" t="s">
        <v>3951</v>
      </c>
      <c r="B13438" s="2">
        <v>1.72</v>
      </c>
      <c r="C13438" s="2" t="s">
        <v>17</v>
      </c>
      <c r="D13438" s="2">
        <v>5.34</v>
      </c>
      <c r="E13438" s="2" t="s">
        <v>15</v>
      </c>
      <c r="F13438" s="2">
        <v>3.1</v>
      </c>
      <c r="G13438" s="2">
        <v>-0.0134</v>
      </c>
      <c r="H13438" s="2">
        <v>0.00107</v>
      </c>
      <c r="I13438" s="4" t="s">
        <v>8680</v>
      </c>
      <c r="J13438" s="1">
        <f t="shared" si="668"/>
        <v>45905.6666921412</v>
      </c>
      <c r="K13438">
        <f>100000+SUM(G$2:G13438)-SUM(H$2:H13438)</f>
        <v>100132.06770824</v>
      </c>
      <c r="L13438">
        <f t="shared" si="669"/>
        <v>94438.7639970324</v>
      </c>
      <c r="M13438">
        <f t="shared" si="670"/>
        <v>1.06028566523156</v>
      </c>
    </row>
    <row r="13439" spans="1:13">
      <c r="A13439" s="2" t="s">
        <v>320</v>
      </c>
      <c r="B13439" s="2">
        <v>3</v>
      </c>
      <c r="C13439" s="2" t="s">
        <v>17</v>
      </c>
      <c r="D13439" s="2">
        <v>2.8</v>
      </c>
      <c r="E13439" s="2" t="s">
        <v>15</v>
      </c>
      <c r="F13439" s="2">
        <v>0.934</v>
      </c>
      <c r="G13439" s="2">
        <v>-0.0425</v>
      </c>
      <c r="H13439" s="2">
        <v>0.00056</v>
      </c>
      <c r="I13439" s="4" t="s">
        <v>8681</v>
      </c>
      <c r="J13439" s="1">
        <f t="shared" si="668"/>
        <v>45905.6666990393</v>
      </c>
      <c r="K13439">
        <f>100000+SUM(G$2:G13439)-SUM(H$2:H13439)</f>
        <v>100132.02464824</v>
      </c>
      <c r="L13439">
        <f t="shared" si="669"/>
        <v>94438.7639970324</v>
      </c>
      <c r="M13439">
        <f t="shared" si="670"/>
        <v>1.06028520927473</v>
      </c>
    </row>
    <row r="13440" spans="1:13">
      <c r="A13440" s="2" t="s">
        <v>334</v>
      </c>
      <c r="B13440" s="2">
        <v>0.028</v>
      </c>
      <c r="C13440" s="2" t="s">
        <v>17</v>
      </c>
      <c r="D13440" s="2">
        <v>9.01</v>
      </c>
      <c r="E13440" s="2" t="s">
        <v>15</v>
      </c>
      <c r="F13440" s="2">
        <v>322</v>
      </c>
      <c r="G13440" s="2">
        <v>0.0247</v>
      </c>
      <c r="H13440" s="2">
        <v>0.0018</v>
      </c>
      <c r="I13440" s="4" t="s">
        <v>8682</v>
      </c>
      <c r="J13440" s="1">
        <f t="shared" si="668"/>
        <v>45905.6667014699</v>
      </c>
      <c r="K13440">
        <f>100000+SUM(G$2:G13440)-SUM(H$2:H13440)</f>
        <v>100132.04754824</v>
      </c>
      <c r="L13440">
        <f t="shared" si="669"/>
        <v>94438.7639970324</v>
      </c>
      <c r="M13440">
        <f t="shared" si="670"/>
        <v>1.0602854517599</v>
      </c>
    </row>
    <row r="13441" spans="1:13">
      <c r="A13441" s="2" t="s">
        <v>125</v>
      </c>
      <c r="B13441" s="2">
        <v>2.6</v>
      </c>
      <c r="C13441" s="2" t="s">
        <v>17</v>
      </c>
      <c r="D13441" s="2">
        <v>8.83</v>
      </c>
      <c r="E13441" s="2" t="s">
        <v>15</v>
      </c>
      <c r="F13441" s="2">
        <v>3.39</v>
      </c>
      <c r="G13441" s="2">
        <v>0.237</v>
      </c>
      <c r="H13441" s="2">
        <v>0.00177</v>
      </c>
      <c r="I13441" s="4" t="s">
        <v>8682</v>
      </c>
      <c r="J13441" s="1">
        <f t="shared" si="668"/>
        <v>45905.6667014699</v>
      </c>
      <c r="K13441">
        <f>100000+SUM(G$2:G13441)-SUM(H$2:H13441)</f>
        <v>100132.28277824</v>
      </c>
      <c r="L13441">
        <f t="shared" si="669"/>
        <v>94438.7639970324</v>
      </c>
      <c r="M13441">
        <f t="shared" si="670"/>
        <v>1.0602879425803</v>
      </c>
    </row>
    <row r="13442" spans="1:13">
      <c r="A13442" s="2" t="s">
        <v>131</v>
      </c>
      <c r="B13442" s="2">
        <v>3.8</v>
      </c>
      <c r="C13442" s="2" t="s">
        <v>17</v>
      </c>
      <c r="D13442" s="2">
        <v>10.8</v>
      </c>
      <c r="E13442" s="2" t="s">
        <v>15</v>
      </c>
      <c r="F13442" s="2">
        <v>2.84</v>
      </c>
      <c r="G13442" s="2">
        <v>0.0581</v>
      </c>
      <c r="H13442" s="2">
        <v>0.00216</v>
      </c>
      <c r="I13442" s="4" t="s">
        <v>8682</v>
      </c>
      <c r="J13442" s="1">
        <f t="shared" si="668"/>
        <v>45905.6667014699</v>
      </c>
      <c r="K13442">
        <f>100000+SUM(G$2:G13442)-SUM(H$2:H13442)</f>
        <v>100132.33871824</v>
      </c>
      <c r="L13442">
        <f t="shared" si="669"/>
        <v>94438.7639970324</v>
      </c>
      <c r="M13442">
        <f t="shared" si="670"/>
        <v>1.06028853492181</v>
      </c>
    </row>
    <row r="13443" spans="1:13">
      <c r="A13443" s="2" t="s">
        <v>118</v>
      </c>
      <c r="B13443" s="2">
        <v>0.25</v>
      </c>
      <c r="C13443" s="2" t="s">
        <v>17</v>
      </c>
      <c r="D13443" s="2">
        <v>52</v>
      </c>
      <c r="E13443" s="2" t="s">
        <v>15</v>
      </c>
      <c r="F13443" s="2">
        <v>208</v>
      </c>
      <c r="G13443" s="2">
        <v>-0.0696</v>
      </c>
      <c r="H13443" s="2">
        <v>0.0104</v>
      </c>
      <c r="I13443" s="4" t="s">
        <v>8683</v>
      </c>
      <c r="J13443" s="1">
        <f t="shared" si="668"/>
        <v>45905.6667043634</v>
      </c>
      <c r="K13443">
        <f>100000+SUM(G$2:G13443)-SUM(H$2:H13443)</f>
        <v>100132.25871824</v>
      </c>
      <c r="L13443">
        <f t="shared" si="669"/>
        <v>94438.7639970324</v>
      </c>
      <c r="M13443">
        <f t="shared" si="670"/>
        <v>1.06028768781204</v>
      </c>
    </row>
    <row r="13444" spans="1:13">
      <c r="A13444" s="2" t="s">
        <v>40</v>
      </c>
      <c r="B13444" s="2">
        <v>0.013</v>
      </c>
      <c r="C13444" s="2" t="s">
        <v>17</v>
      </c>
      <c r="D13444" s="2">
        <v>57.4</v>
      </c>
      <c r="E13444" s="2" t="s">
        <v>15</v>
      </c>
      <c r="F13444" s="2">
        <v>4417</v>
      </c>
      <c r="G13444" s="2">
        <v>0.914</v>
      </c>
      <c r="H13444" s="2">
        <v>0.0115</v>
      </c>
      <c r="I13444" s="4" t="s">
        <v>8684</v>
      </c>
      <c r="J13444" s="1">
        <f t="shared" si="668"/>
        <v>45905.6667050926</v>
      </c>
      <c r="K13444">
        <f>100000+SUM(G$2:G13444)-SUM(H$2:H13444)</f>
        <v>100133.16121824</v>
      </c>
      <c r="L13444">
        <f t="shared" si="669"/>
        <v>94438.7639970324</v>
      </c>
      <c r="M13444">
        <f t="shared" si="670"/>
        <v>1.06029724426917</v>
      </c>
    </row>
    <row r="13445" spans="1:13">
      <c r="A13445" s="2" t="s">
        <v>125</v>
      </c>
      <c r="B13445" s="2">
        <v>4.1</v>
      </c>
      <c r="C13445" s="2" t="s">
        <v>14</v>
      </c>
      <c r="D13445" s="2">
        <v>13.9</v>
      </c>
      <c r="E13445" s="2" t="s">
        <v>15</v>
      </c>
      <c r="F13445" s="2">
        <v>3.39</v>
      </c>
      <c r="G13445" s="2">
        <v>0</v>
      </c>
      <c r="H13445" s="2">
        <v>0.00278</v>
      </c>
      <c r="I13445" s="4" t="s">
        <v>8685</v>
      </c>
      <c r="J13445" s="1">
        <f t="shared" si="668"/>
        <v>45905.6678776042</v>
      </c>
      <c r="K13445">
        <f>100000+SUM(G$2:G13445)-SUM(H$2:H13445)</f>
        <v>100133.15843824</v>
      </c>
      <c r="L13445">
        <f t="shared" si="669"/>
        <v>94438.7639970324</v>
      </c>
      <c r="M13445">
        <f t="shared" si="670"/>
        <v>1.06029721483211</v>
      </c>
    </row>
    <row r="13446" spans="1:13">
      <c r="A13446" s="2" t="s">
        <v>40</v>
      </c>
      <c r="B13446" s="2">
        <v>0.021</v>
      </c>
      <c r="C13446" s="2" t="s">
        <v>14</v>
      </c>
      <c r="D13446" s="2">
        <v>92.6</v>
      </c>
      <c r="E13446" s="2" t="s">
        <v>15</v>
      </c>
      <c r="F13446" s="2">
        <v>4410</v>
      </c>
      <c r="G13446" s="2">
        <v>0</v>
      </c>
      <c r="H13446" s="2">
        <v>0.0185</v>
      </c>
      <c r="I13446" s="4" t="s">
        <v>8685</v>
      </c>
      <c r="J13446" s="1">
        <f t="shared" si="668"/>
        <v>45905.6678776042</v>
      </c>
      <c r="K13446">
        <f>100000+SUM(G$2:G13446)-SUM(H$2:H13446)</f>
        <v>100133.13993824</v>
      </c>
      <c r="L13446">
        <f t="shared" si="669"/>
        <v>94438.7639970324</v>
      </c>
      <c r="M13446">
        <f t="shared" si="670"/>
        <v>1.06029701893797</v>
      </c>
    </row>
    <row r="13447" spans="1:13">
      <c r="A13447" s="2" t="s">
        <v>131</v>
      </c>
      <c r="B13447" s="2">
        <v>6</v>
      </c>
      <c r="C13447" s="2" t="s">
        <v>14</v>
      </c>
      <c r="D13447" s="2">
        <v>17</v>
      </c>
      <c r="E13447" s="2" t="s">
        <v>15</v>
      </c>
      <c r="F13447" s="2">
        <v>2.84</v>
      </c>
      <c r="G13447" s="2">
        <v>0</v>
      </c>
      <c r="H13447" s="2">
        <v>0.00341</v>
      </c>
      <c r="I13447" s="4" t="s">
        <v>8686</v>
      </c>
      <c r="J13447" s="1">
        <f t="shared" si="668"/>
        <v>45905.6678806944</v>
      </c>
      <c r="K13447">
        <f>100000+SUM(G$2:G13447)-SUM(H$2:H13447)</f>
        <v>100133.13652824</v>
      </c>
      <c r="L13447">
        <f t="shared" si="669"/>
        <v>94438.7639970324</v>
      </c>
      <c r="M13447">
        <f t="shared" si="670"/>
        <v>1.06029698282992</v>
      </c>
    </row>
    <row r="13448" spans="1:13">
      <c r="A13448" s="2" t="s">
        <v>334</v>
      </c>
      <c r="B13448" s="2">
        <v>0.017</v>
      </c>
      <c r="C13448" s="2" t="s">
        <v>14</v>
      </c>
      <c r="D13448" s="2">
        <v>5.46</v>
      </c>
      <c r="E13448" s="2" t="s">
        <v>15</v>
      </c>
      <c r="F13448" s="2">
        <v>321</v>
      </c>
      <c r="G13448" s="2">
        <v>0</v>
      </c>
      <c r="H13448" s="2">
        <v>0.00109</v>
      </c>
      <c r="I13448" s="4" t="s">
        <v>8687</v>
      </c>
      <c r="J13448" s="1">
        <f t="shared" si="668"/>
        <v>45905.667880706</v>
      </c>
      <c r="K13448">
        <f>100000+SUM(G$2:G13448)-SUM(H$2:H13448)</f>
        <v>100133.13543824</v>
      </c>
      <c r="L13448">
        <f t="shared" si="669"/>
        <v>94438.7639970324</v>
      </c>
      <c r="M13448">
        <f t="shared" si="670"/>
        <v>1.06029697128805</v>
      </c>
    </row>
    <row r="13449" spans="1:13">
      <c r="A13449" s="2" t="s">
        <v>334</v>
      </c>
      <c r="B13449" s="2">
        <v>0.027</v>
      </c>
      <c r="C13449" s="2" t="s">
        <v>14</v>
      </c>
      <c r="D13449" s="2">
        <v>8.67</v>
      </c>
      <c r="E13449" s="2" t="s">
        <v>15</v>
      </c>
      <c r="F13449" s="2">
        <v>321</v>
      </c>
      <c r="G13449" s="2">
        <v>0</v>
      </c>
      <c r="H13449" s="2">
        <v>0.00173</v>
      </c>
      <c r="I13449" s="4" t="s">
        <v>8687</v>
      </c>
      <c r="J13449" s="1">
        <f t="shared" si="668"/>
        <v>45905.667880706</v>
      </c>
      <c r="K13449">
        <f>100000+SUM(G$2:G13449)-SUM(H$2:H13449)</f>
        <v>100133.13370824</v>
      </c>
      <c r="L13449">
        <f t="shared" si="669"/>
        <v>94438.7639970324</v>
      </c>
      <c r="M13449">
        <f t="shared" si="670"/>
        <v>1.0602969529693</v>
      </c>
    </row>
    <row r="13450" spans="1:13">
      <c r="A13450" s="2" t="s">
        <v>118</v>
      </c>
      <c r="B13450" s="2">
        <v>0.42</v>
      </c>
      <c r="C13450" s="2" t="s">
        <v>14</v>
      </c>
      <c r="D13450" s="2">
        <v>87.2</v>
      </c>
      <c r="E13450" s="2" t="s">
        <v>15</v>
      </c>
      <c r="F13450" s="2">
        <v>208</v>
      </c>
      <c r="G13450" s="2">
        <v>0</v>
      </c>
      <c r="H13450" s="2">
        <v>0.0174</v>
      </c>
      <c r="I13450" s="4" t="s">
        <v>8688</v>
      </c>
      <c r="J13450" s="1">
        <f t="shared" si="668"/>
        <v>45905.6678818634</v>
      </c>
      <c r="K13450">
        <f>100000+SUM(G$2:G13450)-SUM(H$2:H13450)</f>
        <v>100133.11630824</v>
      </c>
      <c r="L13450">
        <f t="shared" si="669"/>
        <v>94438.7639970324</v>
      </c>
      <c r="M13450">
        <f t="shared" si="670"/>
        <v>1.06029676872292</v>
      </c>
    </row>
    <row r="13451" spans="1:13">
      <c r="A13451" s="2" t="s">
        <v>3948</v>
      </c>
      <c r="B13451" s="2">
        <v>0.4</v>
      </c>
      <c r="C13451" s="2" t="s">
        <v>14</v>
      </c>
      <c r="D13451" s="2">
        <v>5.57</v>
      </c>
      <c r="E13451" s="2" t="s">
        <v>15</v>
      </c>
      <c r="F13451" s="2">
        <v>13.9</v>
      </c>
      <c r="G13451" s="2">
        <v>0</v>
      </c>
      <c r="H13451" s="2">
        <v>0.00111</v>
      </c>
      <c r="I13451" s="4" t="s">
        <v>8689</v>
      </c>
      <c r="J13451" s="1">
        <f t="shared" si="668"/>
        <v>45905.6678906134</v>
      </c>
      <c r="K13451">
        <f>100000+SUM(G$2:G13451)-SUM(H$2:H13451)</f>
        <v>100133.11519824</v>
      </c>
      <c r="L13451">
        <f t="shared" si="669"/>
        <v>94438.7639970324</v>
      </c>
      <c r="M13451">
        <f t="shared" si="670"/>
        <v>1.06029675696927</v>
      </c>
    </row>
    <row r="13452" spans="1:13">
      <c r="A13452" s="2" t="s">
        <v>8690</v>
      </c>
      <c r="B13452" s="2">
        <v>11.8</v>
      </c>
      <c r="C13452" s="2" t="s">
        <v>14</v>
      </c>
      <c r="D13452" s="2">
        <v>5.88</v>
      </c>
      <c r="E13452" s="2" t="s">
        <v>15</v>
      </c>
      <c r="F13452" s="2">
        <v>0.499</v>
      </c>
      <c r="G13452" s="2">
        <v>0</v>
      </c>
      <c r="H13452" s="2">
        <v>0.00118</v>
      </c>
      <c r="I13452" s="4" t="s">
        <v>8691</v>
      </c>
      <c r="J13452" s="1">
        <f t="shared" si="668"/>
        <v>45905.667894213</v>
      </c>
      <c r="K13452">
        <f>100000+SUM(G$2:G13452)-SUM(H$2:H13452)</f>
        <v>100133.11401824</v>
      </c>
      <c r="L13452">
        <f t="shared" si="669"/>
        <v>94438.7639970324</v>
      </c>
      <c r="M13452">
        <f t="shared" si="670"/>
        <v>1.0602967444744</v>
      </c>
    </row>
    <row r="13453" spans="1:13">
      <c r="A13453" s="2" t="s">
        <v>320</v>
      </c>
      <c r="B13453" s="2">
        <v>12.2</v>
      </c>
      <c r="C13453" s="2" t="s">
        <v>14</v>
      </c>
      <c r="D13453" s="2">
        <v>11.4</v>
      </c>
      <c r="E13453" s="2" t="s">
        <v>15</v>
      </c>
      <c r="F13453" s="2">
        <v>0.931</v>
      </c>
      <c r="G13453" s="2">
        <v>0</v>
      </c>
      <c r="H13453" s="2">
        <v>0.00227</v>
      </c>
      <c r="I13453" s="4" t="s">
        <v>8692</v>
      </c>
      <c r="J13453" s="1">
        <f t="shared" si="668"/>
        <v>45905.6682297685</v>
      </c>
      <c r="K13453">
        <f>100000+SUM(G$2:G13453)-SUM(H$2:H13453)</f>
        <v>100133.11174824</v>
      </c>
      <c r="L13453">
        <f t="shared" si="669"/>
        <v>94438.7639970324</v>
      </c>
      <c r="M13453">
        <f t="shared" si="670"/>
        <v>1.06029672043766</v>
      </c>
    </row>
    <row r="13454" spans="1:13">
      <c r="A13454" s="2" t="s">
        <v>325</v>
      </c>
      <c r="B13454" s="2">
        <v>6.7</v>
      </c>
      <c r="C13454" s="2" t="s">
        <v>14</v>
      </c>
      <c r="D13454" s="2">
        <v>5.43</v>
      </c>
      <c r="E13454" s="2" t="s">
        <v>15</v>
      </c>
      <c r="F13454" s="2">
        <v>0.811</v>
      </c>
      <c r="G13454" s="2">
        <v>0</v>
      </c>
      <c r="H13454" s="2">
        <v>0.00109</v>
      </c>
      <c r="I13454" s="4" t="s">
        <v>8692</v>
      </c>
      <c r="J13454" s="1">
        <f t="shared" si="668"/>
        <v>45905.6682297685</v>
      </c>
      <c r="K13454">
        <f>100000+SUM(G$2:G13454)-SUM(H$2:H13454)</f>
        <v>100133.11065824</v>
      </c>
      <c r="L13454">
        <f t="shared" si="669"/>
        <v>94438.7639970324</v>
      </c>
      <c r="M13454">
        <f t="shared" si="670"/>
        <v>1.06029670889579</v>
      </c>
    </row>
    <row r="13455" spans="1:13">
      <c r="A13455" s="2" t="s">
        <v>3951</v>
      </c>
      <c r="B13455" s="2">
        <v>4.7</v>
      </c>
      <c r="C13455" s="2" t="s">
        <v>14</v>
      </c>
      <c r="D13455" s="2">
        <v>14.6</v>
      </c>
      <c r="E13455" s="2" t="s">
        <v>15</v>
      </c>
      <c r="F13455" s="2">
        <v>3.1</v>
      </c>
      <c r="G13455" s="2">
        <v>0</v>
      </c>
      <c r="H13455" s="2">
        <v>0.00291</v>
      </c>
      <c r="I13455" s="4" t="s">
        <v>8693</v>
      </c>
      <c r="J13455" s="1">
        <f t="shared" si="668"/>
        <v>45905.6682317245</v>
      </c>
      <c r="K13455">
        <f>100000+SUM(G$2:G13455)-SUM(H$2:H13455)</f>
        <v>100133.10774824</v>
      </c>
      <c r="L13455">
        <f t="shared" si="669"/>
        <v>94438.7639970324</v>
      </c>
      <c r="M13455">
        <f t="shared" si="670"/>
        <v>1.06029667808218</v>
      </c>
    </row>
    <row r="13456" spans="1:13">
      <c r="A13456" s="2" t="s">
        <v>3952</v>
      </c>
      <c r="B13456" s="2">
        <v>69</v>
      </c>
      <c r="C13456" s="2" t="s">
        <v>14</v>
      </c>
      <c r="D13456" s="2">
        <v>10.6</v>
      </c>
      <c r="E13456" s="2" t="s">
        <v>15</v>
      </c>
      <c r="F13456" s="2">
        <v>0.153</v>
      </c>
      <c r="G13456" s="2">
        <v>0</v>
      </c>
      <c r="H13456" s="2">
        <v>0.00211</v>
      </c>
      <c r="I13456" s="4" t="s">
        <v>8694</v>
      </c>
      <c r="J13456" s="1">
        <f t="shared" si="668"/>
        <v>45905.668236632</v>
      </c>
      <c r="K13456">
        <f>100000+SUM(G$2:G13456)-SUM(H$2:H13456)</f>
        <v>100133.10563824</v>
      </c>
      <c r="L13456">
        <f t="shared" si="669"/>
        <v>94438.7639970324</v>
      </c>
      <c r="M13456">
        <f t="shared" si="670"/>
        <v>1.06029665573966</v>
      </c>
    </row>
    <row r="13457" spans="1:13">
      <c r="A13457" s="2" t="s">
        <v>3950</v>
      </c>
      <c r="B13457" s="2">
        <v>168</v>
      </c>
      <c r="C13457" s="2" t="s">
        <v>14</v>
      </c>
      <c r="D13457" s="2">
        <v>10.2</v>
      </c>
      <c r="E13457" s="2" t="s">
        <v>15</v>
      </c>
      <c r="F13457" s="2">
        <v>0.0607</v>
      </c>
      <c r="G13457" s="2">
        <v>0</v>
      </c>
      <c r="H13457" s="2">
        <v>0.00204</v>
      </c>
      <c r="I13457" s="4" t="s">
        <v>8695</v>
      </c>
      <c r="J13457" s="1">
        <f t="shared" si="668"/>
        <v>45905.6682382523</v>
      </c>
      <c r="K13457">
        <f>100000+SUM(G$2:G13457)-SUM(H$2:H13457)</f>
        <v>100133.10359824</v>
      </c>
      <c r="L13457">
        <f t="shared" si="669"/>
        <v>94438.7639970324</v>
      </c>
      <c r="M13457">
        <f t="shared" si="670"/>
        <v>1.06029663413836</v>
      </c>
    </row>
    <row r="13458" spans="1:13">
      <c r="A13458" s="2" t="s">
        <v>725</v>
      </c>
      <c r="B13458" s="2">
        <v>518</v>
      </c>
      <c r="C13458" s="2" t="s">
        <v>14</v>
      </c>
      <c r="D13458" s="2">
        <v>15.2</v>
      </c>
      <c r="E13458" s="2" t="s">
        <v>15</v>
      </c>
      <c r="F13458" s="2">
        <v>0.0294</v>
      </c>
      <c r="G13458" s="2">
        <v>0</v>
      </c>
      <c r="H13458" s="2">
        <v>0.00304</v>
      </c>
      <c r="I13458" s="4" t="s">
        <v>8695</v>
      </c>
      <c r="J13458" s="1">
        <f t="shared" si="668"/>
        <v>45905.6682382523</v>
      </c>
      <c r="K13458">
        <f>100000+SUM(G$2:G13458)-SUM(H$2:H13458)</f>
        <v>100133.10055824</v>
      </c>
      <c r="L13458">
        <f t="shared" si="669"/>
        <v>94438.7639970324</v>
      </c>
      <c r="M13458">
        <f t="shared" si="670"/>
        <v>1.06029660194818</v>
      </c>
    </row>
    <row r="13459" spans="1:13">
      <c r="A13459" s="2" t="s">
        <v>3962</v>
      </c>
      <c r="B13459" s="2">
        <v>1.6</v>
      </c>
      <c r="C13459" s="2" t="s">
        <v>14</v>
      </c>
      <c r="D13459" s="2">
        <v>10.4</v>
      </c>
      <c r="E13459" s="2" t="s">
        <v>15</v>
      </c>
      <c r="F13459" s="2">
        <v>6.5</v>
      </c>
      <c r="G13459" s="2">
        <v>0</v>
      </c>
      <c r="H13459" s="2">
        <v>0.00208</v>
      </c>
      <c r="I13459" s="4" t="s">
        <v>8696</v>
      </c>
      <c r="J13459" s="1">
        <f t="shared" si="668"/>
        <v>45905.6682592708</v>
      </c>
      <c r="K13459">
        <f>100000+SUM(G$2:G13459)-SUM(H$2:H13459)</f>
        <v>100133.09847824</v>
      </c>
      <c r="L13459">
        <f t="shared" si="669"/>
        <v>94438.7639970324</v>
      </c>
      <c r="M13459">
        <f t="shared" si="670"/>
        <v>1.06029657992333</v>
      </c>
    </row>
    <row r="13460" spans="1:13">
      <c r="A13460" s="2" t="s">
        <v>320</v>
      </c>
      <c r="B13460" s="2">
        <v>1.7</v>
      </c>
      <c r="C13460" s="2" t="s">
        <v>17</v>
      </c>
      <c r="D13460" s="2">
        <v>1.58</v>
      </c>
      <c r="E13460" s="2" t="s">
        <v>15</v>
      </c>
      <c r="F13460" s="2">
        <v>0.932</v>
      </c>
      <c r="G13460" s="2">
        <v>-0.0275</v>
      </c>
      <c r="H13460" s="2">
        <v>0.000317</v>
      </c>
      <c r="I13460" s="4" t="s">
        <v>8697</v>
      </c>
      <c r="J13460" s="1">
        <f t="shared" si="668"/>
        <v>45905.6696484954</v>
      </c>
      <c r="K13460">
        <f>100000+SUM(G$2:G13460)-SUM(H$2:H13460)</f>
        <v>100133.07066124</v>
      </c>
      <c r="L13460">
        <f t="shared" si="669"/>
        <v>94438.7639970324</v>
      </c>
      <c r="M13460">
        <f t="shared" si="670"/>
        <v>1.06029628537267</v>
      </c>
    </row>
    <row r="13461" spans="1:13">
      <c r="A13461" s="2" t="s">
        <v>125</v>
      </c>
      <c r="B13461" s="2">
        <v>1.7</v>
      </c>
      <c r="C13461" s="2" t="s">
        <v>14</v>
      </c>
      <c r="D13461" s="2">
        <v>5.76</v>
      </c>
      <c r="E13461" s="2" t="s">
        <v>15</v>
      </c>
      <c r="F13461" s="2">
        <v>3.39</v>
      </c>
      <c r="G13461" s="2">
        <v>0</v>
      </c>
      <c r="H13461" s="2">
        <v>0.00115</v>
      </c>
      <c r="I13461" s="4" t="s">
        <v>8698</v>
      </c>
      <c r="J13461" s="1">
        <f t="shared" si="668"/>
        <v>45905.6696485417</v>
      </c>
      <c r="K13461">
        <f>100000+SUM(G$2:G13461)-SUM(H$2:H13461)</f>
        <v>100133.06951124</v>
      </c>
      <c r="L13461">
        <f t="shared" si="669"/>
        <v>94438.7639970324</v>
      </c>
      <c r="M13461">
        <f t="shared" si="670"/>
        <v>1.06029627319547</v>
      </c>
    </row>
    <row r="13462" spans="1:13">
      <c r="A13462" s="2" t="s">
        <v>125</v>
      </c>
      <c r="B13462" s="2">
        <v>3.5</v>
      </c>
      <c r="C13462" s="2" t="s">
        <v>14</v>
      </c>
      <c r="D13462" s="2">
        <v>11.9</v>
      </c>
      <c r="E13462" s="2" t="s">
        <v>15</v>
      </c>
      <c r="F13462" s="2">
        <v>3.39</v>
      </c>
      <c r="G13462" s="2">
        <v>0</v>
      </c>
      <c r="H13462" s="2">
        <v>0.00237</v>
      </c>
      <c r="I13462" s="4" t="s">
        <v>8698</v>
      </c>
      <c r="J13462" s="1">
        <f t="shared" si="668"/>
        <v>45905.6696485417</v>
      </c>
      <c r="K13462">
        <f>100000+SUM(G$2:G13462)-SUM(H$2:H13462)</f>
        <v>100133.06714124</v>
      </c>
      <c r="L13462">
        <f t="shared" si="669"/>
        <v>94438.7639970324</v>
      </c>
      <c r="M13462">
        <f t="shared" si="670"/>
        <v>1.06029624809984</v>
      </c>
    </row>
    <row r="13463" spans="1:13">
      <c r="A13463" s="2" t="s">
        <v>131</v>
      </c>
      <c r="B13463" s="2">
        <v>7.2</v>
      </c>
      <c r="C13463" s="2" t="s">
        <v>14</v>
      </c>
      <c r="D13463" s="2">
        <v>20.5</v>
      </c>
      <c r="E13463" s="2" t="s">
        <v>15</v>
      </c>
      <c r="F13463" s="2">
        <v>2.84</v>
      </c>
      <c r="G13463" s="2">
        <v>0</v>
      </c>
      <c r="H13463" s="2">
        <v>0.00409</v>
      </c>
      <c r="I13463" s="4" t="s">
        <v>8699</v>
      </c>
      <c r="J13463" s="1">
        <f t="shared" si="668"/>
        <v>45905.6696485532</v>
      </c>
      <c r="K13463">
        <f>100000+SUM(G$2:G13463)-SUM(H$2:H13463)</f>
        <v>100133.06305124</v>
      </c>
      <c r="L13463">
        <f t="shared" si="669"/>
        <v>94438.7639970324</v>
      </c>
      <c r="M13463">
        <f t="shared" si="670"/>
        <v>1.06029620479136</v>
      </c>
    </row>
    <row r="13464" spans="1:13">
      <c r="A13464" s="2" t="s">
        <v>131</v>
      </c>
      <c r="B13464" s="2">
        <v>0.3</v>
      </c>
      <c r="C13464" s="2" t="s">
        <v>14</v>
      </c>
      <c r="D13464" s="2">
        <v>0.852</v>
      </c>
      <c r="E13464" s="2" t="s">
        <v>15</v>
      </c>
      <c r="F13464" s="2">
        <v>2.84</v>
      </c>
      <c r="G13464" s="2">
        <v>0</v>
      </c>
      <c r="H13464" s="2">
        <v>0.00017</v>
      </c>
      <c r="I13464" s="4" t="s">
        <v>8699</v>
      </c>
      <c r="J13464" s="1">
        <f t="shared" si="668"/>
        <v>45905.6696485532</v>
      </c>
      <c r="K13464">
        <f>100000+SUM(G$2:G13464)-SUM(H$2:H13464)</f>
        <v>100133.06288124</v>
      </c>
      <c r="L13464">
        <f t="shared" si="669"/>
        <v>94438.7639970324</v>
      </c>
      <c r="M13464">
        <f t="shared" si="670"/>
        <v>1.06029620299125</v>
      </c>
    </row>
    <row r="13465" spans="1:13">
      <c r="A13465" s="2" t="s">
        <v>325</v>
      </c>
      <c r="B13465" s="2">
        <v>1</v>
      </c>
      <c r="C13465" s="2" t="s">
        <v>17</v>
      </c>
      <c r="D13465" s="2">
        <v>0.811</v>
      </c>
      <c r="E13465" s="2" t="s">
        <v>15</v>
      </c>
      <c r="F13465" s="2">
        <v>0.811</v>
      </c>
      <c r="G13465" s="2">
        <v>0.0122</v>
      </c>
      <c r="H13465" s="2">
        <v>0.000162</v>
      </c>
      <c r="I13465" s="4" t="s">
        <v>8700</v>
      </c>
      <c r="J13465" s="1">
        <f t="shared" si="668"/>
        <v>45905.6696493403</v>
      </c>
      <c r="K13465">
        <f>100000+SUM(G$2:G13465)-SUM(H$2:H13465)</f>
        <v>100133.07491924</v>
      </c>
      <c r="L13465">
        <f t="shared" si="669"/>
        <v>94438.7639970324</v>
      </c>
      <c r="M13465">
        <f t="shared" si="670"/>
        <v>1.06029633046009</v>
      </c>
    </row>
    <row r="13466" spans="1:13">
      <c r="A13466" s="2" t="s">
        <v>329</v>
      </c>
      <c r="B13466" s="2">
        <v>2</v>
      </c>
      <c r="C13466" s="2" t="s">
        <v>14</v>
      </c>
      <c r="D13466" s="2">
        <v>6.25</v>
      </c>
      <c r="E13466" s="2" t="s">
        <v>15</v>
      </c>
      <c r="F13466" s="2">
        <v>3.13</v>
      </c>
      <c r="G13466" s="2">
        <v>0</v>
      </c>
      <c r="H13466" s="2">
        <v>0.00125</v>
      </c>
      <c r="I13466" s="4" t="s">
        <v>8701</v>
      </c>
      <c r="J13466" s="1">
        <f t="shared" si="668"/>
        <v>45905.6696501389</v>
      </c>
      <c r="K13466">
        <f>100000+SUM(G$2:G13466)-SUM(H$2:H13466)</f>
        <v>100133.07366924</v>
      </c>
      <c r="L13466">
        <f t="shared" si="669"/>
        <v>94438.7639970324</v>
      </c>
      <c r="M13466">
        <f t="shared" si="670"/>
        <v>1.060296317224</v>
      </c>
    </row>
    <row r="13467" spans="1:13">
      <c r="A13467" s="2" t="s">
        <v>40</v>
      </c>
      <c r="B13467" s="2">
        <v>0.031</v>
      </c>
      <c r="C13467" s="2" t="s">
        <v>14</v>
      </c>
      <c r="D13467" s="2">
        <v>137</v>
      </c>
      <c r="E13467" s="2" t="s">
        <v>15</v>
      </c>
      <c r="F13467" s="2">
        <v>4408</v>
      </c>
      <c r="G13467" s="2">
        <v>0</v>
      </c>
      <c r="H13467" s="2">
        <v>0.0273</v>
      </c>
      <c r="I13467" s="4" t="s">
        <v>8702</v>
      </c>
      <c r="J13467" s="1">
        <f t="shared" si="668"/>
        <v>45905.6696501505</v>
      </c>
      <c r="K13467">
        <f>100000+SUM(G$2:G13467)-SUM(H$2:H13467)</f>
        <v>100133.04636924</v>
      </c>
      <c r="L13467">
        <f t="shared" si="669"/>
        <v>94438.7639970324</v>
      </c>
      <c r="M13467">
        <f t="shared" si="670"/>
        <v>1.06029602814779</v>
      </c>
    </row>
    <row r="13468" spans="1:13">
      <c r="A13468" s="2" t="s">
        <v>334</v>
      </c>
      <c r="B13468" s="2">
        <v>0.057</v>
      </c>
      <c r="C13468" s="2" t="s">
        <v>14</v>
      </c>
      <c r="D13468" s="2">
        <v>18.3</v>
      </c>
      <c r="E13468" s="2" t="s">
        <v>15</v>
      </c>
      <c r="F13468" s="2">
        <v>321</v>
      </c>
      <c r="G13468" s="2">
        <v>0</v>
      </c>
      <c r="H13468" s="2">
        <v>0.00366</v>
      </c>
      <c r="I13468" s="4" t="s">
        <v>8703</v>
      </c>
      <c r="J13468" s="1">
        <f t="shared" si="668"/>
        <v>45905.6696528588</v>
      </c>
      <c r="K13468">
        <f>100000+SUM(G$2:G13468)-SUM(H$2:H13468)</f>
        <v>100133.04270924</v>
      </c>
      <c r="L13468">
        <f t="shared" si="669"/>
        <v>94438.7639970324</v>
      </c>
      <c r="M13468">
        <f t="shared" si="670"/>
        <v>1.06029598939252</v>
      </c>
    </row>
    <row r="13469" spans="1:13">
      <c r="A13469" s="2" t="s">
        <v>25</v>
      </c>
      <c r="B13469" s="2">
        <v>0.03</v>
      </c>
      <c r="C13469" s="2" t="s">
        <v>17</v>
      </c>
      <c r="D13469" s="2">
        <v>3387</v>
      </c>
      <c r="E13469" s="2" t="s">
        <v>15</v>
      </c>
      <c r="F13469" s="2">
        <v>112910</v>
      </c>
      <c r="G13469" s="2">
        <v>64.1</v>
      </c>
      <c r="H13469" s="2">
        <v>0.677</v>
      </c>
      <c r="I13469" s="4" t="s">
        <v>8704</v>
      </c>
      <c r="J13469" s="1">
        <f t="shared" si="668"/>
        <v>45905.669654838</v>
      </c>
      <c r="K13469">
        <f>100000+SUM(G$2:G13469)-SUM(H$2:H13469)</f>
        <v>100196.46570924</v>
      </c>
      <c r="L13469">
        <f t="shared" si="669"/>
        <v>94438.7639970324</v>
      </c>
      <c r="M13469">
        <f t="shared" si="670"/>
        <v>1.06096756743225</v>
      </c>
    </row>
    <row r="13470" spans="1:13">
      <c r="A13470" s="2" t="s">
        <v>118</v>
      </c>
      <c r="B13470" s="2">
        <v>0.58</v>
      </c>
      <c r="C13470" s="2" t="s">
        <v>14</v>
      </c>
      <c r="D13470" s="2">
        <v>120</v>
      </c>
      <c r="E13470" s="2" t="s">
        <v>15</v>
      </c>
      <c r="F13470" s="2">
        <v>207</v>
      </c>
      <c r="G13470" s="2">
        <v>0</v>
      </c>
      <c r="H13470" s="2">
        <v>0.0241</v>
      </c>
      <c r="I13470" s="4" t="s">
        <v>8705</v>
      </c>
      <c r="J13470" s="1">
        <f t="shared" si="668"/>
        <v>45905.6696557755</v>
      </c>
      <c r="K13470">
        <f>100000+SUM(G$2:G13470)-SUM(H$2:H13470)</f>
        <v>100196.44160924</v>
      </c>
      <c r="L13470">
        <f t="shared" si="669"/>
        <v>94438.7639970324</v>
      </c>
      <c r="M13470">
        <f t="shared" si="670"/>
        <v>1.06096731224043</v>
      </c>
    </row>
    <row r="13471" spans="1:13">
      <c r="A13471" s="2" t="s">
        <v>3951</v>
      </c>
      <c r="B13471" s="2">
        <v>0.9</v>
      </c>
      <c r="C13471" s="2" t="s">
        <v>17</v>
      </c>
      <c r="D13471" s="2">
        <v>2.79</v>
      </c>
      <c r="E13471" s="2" t="s">
        <v>15</v>
      </c>
      <c r="F13471" s="2">
        <v>3.1</v>
      </c>
      <c r="G13471" s="2">
        <v>-0.0115</v>
      </c>
      <c r="H13471" s="2">
        <v>0.000558</v>
      </c>
      <c r="I13471" s="4" t="s">
        <v>8706</v>
      </c>
      <c r="J13471" s="1">
        <f t="shared" si="668"/>
        <v>45905.6696724306</v>
      </c>
      <c r="K13471">
        <f>100000+SUM(G$2:G13471)-SUM(H$2:H13471)</f>
        <v>100196.42955124</v>
      </c>
      <c r="L13471">
        <f t="shared" si="669"/>
        <v>94438.7639970324</v>
      </c>
      <c r="M13471">
        <f t="shared" si="670"/>
        <v>1.06096718455981</v>
      </c>
    </row>
    <row r="13472" spans="1:13">
      <c r="A13472" s="2" t="s">
        <v>3952</v>
      </c>
      <c r="B13472" s="2">
        <v>10</v>
      </c>
      <c r="C13472" s="2" t="s">
        <v>17</v>
      </c>
      <c r="D13472" s="2">
        <v>1.53</v>
      </c>
      <c r="E13472" s="2" t="s">
        <v>15</v>
      </c>
      <c r="F13472" s="2">
        <v>0.153</v>
      </c>
      <c r="G13472" s="2">
        <v>0.0237</v>
      </c>
      <c r="H13472" s="2">
        <v>0.000306</v>
      </c>
      <c r="I13472" s="4" t="s">
        <v>8707</v>
      </c>
      <c r="J13472" s="1">
        <f t="shared" si="668"/>
        <v>45905.6696803472</v>
      </c>
      <c r="K13472">
        <f>100000+SUM(G$2:G13472)-SUM(H$2:H13472)</f>
        <v>100196.45294524</v>
      </c>
      <c r="L13472">
        <f t="shared" si="669"/>
        <v>94438.7639970324</v>
      </c>
      <c r="M13472">
        <f t="shared" si="670"/>
        <v>1.06096743227589</v>
      </c>
    </row>
    <row r="13473" spans="1:13">
      <c r="A13473" s="2" t="s">
        <v>3950</v>
      </c>
      <c r="B13473" s="2">
        <v>23</v>
      </c>
      <c r="C13473" s="2" t="s">
        <v>17</v>
      </c>
      <c r="D13473" s="2">
        <v>1.4</v>
      </c>
      <c r="E13473" s="2" t="s">
        <v>15</v>
      </c>
      <c r="F13473" s="2">
        <v>0.0607</v>
      </c>
      <c r="G13473" s="2">
        <v>0.0628</v>
      </c>
      <c r="H13473" s="2">
        <v>0.000279</v>
      </c>
      <c r="I13473" s="4" t="s">
        <v>8708</v>
      </c>
      <c r="J13473" s="1">
        <f t="shared" si="668"/>
        <v>45905.6696883218</v>
      </c>
      <c r="K13473">
        <f>100000+SUM(G$2:G13473)-SUM(H$2:H13473)</f>
        <v>100196.51546624</v>
      </c>
      <c r="L13473">
        <f t="shared" si="669"/>
        <v>94438.7639970324</v>
      </c>
      <c r="M13473">
        <f t="shared" si="670"/>
        <v>1.06096809430276</v>
      </c>
    </row>
    <row r="13474" spans="1:13">
      <c r="A13474" s="2" t="s">
        <v>3948</v>
      </c>
      <c r="B13474" s="2">
        <v>0.7</v>
      </c>
      <c r="C13474" s="2" t="s">
        <v>14</v>
      </c>
      <c r="D13474" s="2">
        <v>9.75</v>
      </c>
      <c r="E13474" s="2" t="s">
        <v>15</v>
      </c>
      <c r="F13474" s="2">
        <v>13.9</v>
      </c>
      <c r="G13474" s="2">
        <v>0</v>
      </c>
      <c r="H13474" s="2">
        <v>0.00195</v>
      </c>
      <c r="I13474" s="4" t="s">
        <v>8709</v>
      </c>
      <c r="J13474" s="1">
        <f t="shared" si="668"/>
        <v>45905.669698206</v>
      </c>
      <c r="K13474">
        <f>100000+SUM(G$2:G13474)-SUM(H$2:H13474)</f>
        <v>100196.51351624</v>
      </c>
      <c r="L13474">
        <f t="shared" si="669"/>
        <v>94438.7639970324</v>
      </c>
      <c r="M13474">
        <f t="shared" si="670"/>
        <v>1.06096807365446</v>
      </c>
    </row>
    <row r="13475" spans="1:13">
      <c r="A13475" s="2" t="s">
        <v>8690</v>
      </c>
      <c r="B13475" s="2">
        <v>16</v>
      </c>
      <c r="C13475" s="2" t="s">
        <v>14</v>
      </c>
      <c r="D13475" s="2">
        <v>7.99</v>
      </c>
      <c r="E13475" s="2" t="s">
        <v>15</v>
      </c>
      <c r="F13475" s="2">
        <v>0.499</v>
      </c>
      <c r="G13475" s="2">
        <v>0</v>
      </c>
      <c r="H13475" s="2">
        <v>0.0016</v>
      </c>
      <c r="I13475" s="4" t="s">
        <v>8710</v>
      </c>
      <c r="J13475" s="1">
        <f t="shared" si="668"/>
        <v>45905.6700005556</v>
      </c>
      <c r="K13475">
        <f>100000+SUM(G$2:G13475)-SUM(H$2:H13475)</f>
        <v>100196.51191624</v>
      </c>
      <c r="L13475">
        <f t="shared" si="669"/>
        <v>94438.7639970324</v>
      </c>
      <c r="M13475">
        <f t="shared" si="670"/>
        <v>1.06096805671227</v>
      </c>
    </row>
    <row r="13476" spans="1:13">
      <c r="A13476" s="2" t="s">
        <v>725</v>
      </c>
      <c r="B13476" s="2">
        <v>157</v>
      </c>
      <c r="C13476" s="2" t="s">
        <v>17</v>
      </c>
      <c r="D13476" s="2">
        <v>4.62</v>
      </c>
      <c r="E13476" s="2" t="s">
        <v>15</v>
      </c>
      <c r="F13476" s="2">
        <v>0.0294</v>
      </c>
      <c r="G13476" s="2">
        <v>0.041</v>
      </c>
      <c r="H13476" s="2">
        <v>0.000925</v>
      </c>
      <c r="I13476" s="4" t="s">
        <v>8711</v>
      </c>
      <c r="J13476" s="1">
        <f t="shared" si="668"/>
        <v>45905.6700008796</v>
      </c>
      <c r="K13476">
        <f>100000+SUM(G$2:G13476)-SUM(H$2:H13476)</f>
        <v>100196.55199124</v>
      </c>
      <c r="L13476">
        <f t="shared" si="669"/>
        <v>94438.7639970324</v>
      </c>
      <c r="M13476">
        <f t="shared" si="670"/>
        <v>1.06096848106132</v>
      </c>
    </row>
    <row r="13477" spans="1:13">
      <c r="A13477" s="2" t="s">
        <v>3962</v>
      </c>
      <c r="B13477" s="2">
        <v>0.5</v>
      </c>
      <c r="C13477" s="2" t="s">
        <v>17</v>
      </c>
      <c r="D13477" s="2">
        <v>3.25</v>
      </c>
      <c r="E13477" s="2" t="s">
        <v>15</v>
      </c>
      <c r="F13477" s="2">
        <v>6.51</v>
      </c>
      <c r="G13477" s="2">
        <v>0.113</v>
      </c>
      <c r="H13477" s="2">
        <v>0.000651</v>
      </c>
      <c r="I13477" s="4" t="s">
        <v>8712</v>
      </c>
      <c r="J13477" s="1">
        <f t="shared" si="668"/>
        <v>45905.6700023495</v>
      </c>
      <c r="K13477">
        <f>100000+SUM(G$2:G13477)-SUM(H$2:H13477)</f>
        <v>100196.66434024</v>
      </c>
      <c r="L13477">
        <f t="shared" si="669"/>
        <v>94438.7639970324</v>
      </c>
      <c r="M13477">
        <f t="shared" si="670"/>
        <v>1.06096967071052</v>
      </c>
    </row>
    <row r="13478" spans="1:13">
      <c r="A13478" s="2" t="s">
        <v>118</v>
      </c>
      <c r="B13478" s="2">
        <v>0.63</v>
      </c>
      <c r="C13478" s="2" t="s">
        <v>14</v>
      </c>
      <c r="D13478" s="2">
        <v>130</v>
      </c>
      <c r="E13478" s="2" t="s">
        <v>15</v>
      </c>
      <c r="F13478" s="2">
        <v>207</v>
      </c>
      <c r="G13478" s="2">
        <v>0</v>
      </c>
      <c r="H13478" s="2">
        <v>0.0261</v>
      </c>
      <c r="I13478" s="4" t="s">
        <v>8713</v>
      </c>
      <c r="J13478" s="1">
        <f t="shared" si="668"/>
        <v>45905.6771073264</v>
      </c>
      <c r="K13478">
        <f>100000+SUM(G$2:G13478)-SUM(H$2:H13478)</f>
        <v>100196.63824024</v>
      </c>
      <c r="L13478">
        <f t="shared" si="669"/>
        <v>94438.7639970324</v>
      </c>
      <c r="M13478">
        <f t="shared" si="670"/>
        <v>1.06096939434096</v>
      </c>
    </row>
    <row r="13479" spans="1:13">
      <c r="A13479" s="2" t="s">
        <v>131</v>
      </c>
      <c r="B13479" s="2">
        <v>7.9</v>
      </c>
      <c r="C13479" s="2" t="s">
        <v>14</v>
      </c>
      <c r="D13479" s="2">
        <v>22.4</v>
      </c>
      <c r="E13479" s="2" t="s">
        <v>15</v>
      </c>
      <c r="F13479" s="2">
        <v>2.84</v>
      </c>
      <c r="G13479" s="2">
        <v>0</v>
      </c>
      <c r="H13479" s="2">
        <v>0.00448</v>
      </c>
      <c r="I13479" s="4" t="s">
        <v>8713</v>
      </c>
      <c r="J13479" s="1">
        <f t="shared" si="668"/>
        <v>45905.6771073264</v>
      </c>
      <c r="K13479">
        <f>100000+SUM(G$2:G13479)-SUM(H$2:H13479)</f>
        <v>100196.63376024</v>
      </c>
      <c r="L13479">
        <f t="shared" si="669"/>
        <v>94438.7639970324</v>
      </c>
      <c r="M13479">
        <f t="shared" si="670"/>
        <v>1.06096934690281</v>
      </c>
    </row>
    <row r="13480" spans="1:13">
      <c r="A13480" s="2" t="s">
        <v>125</v>
      </c>
      <c r="B13480" s="2">
        <v>5.6</v>
      </c>
      <c r="C13480" s="2" t="s">
        <v>14</v>
      </c>
      <c r="D13480" s="2">
        <v>18.9</v>
      </c>
      <c r="E13480" s="2" t="s">
        <v>15</v>
      </c>
      <c r="F13480" s="2">
        <v>3.38</v>
      </c>
      <c r="G13480" s="2">
        <v>0</v>
      </c>
      <c r="H13480" s="2">
        <v>0.00379</v>
      </c>
      <c r="I13480" s="4" t="s">
        <v>8714</v>
      </c>
      <c r="J13480" s="1">
        <f t="shared" si="668"/>
        <v>45905.677107338</v>
      </c>
      <c r="K13480">
        <f>100000+SUM(G$2:G13480)-SUM(H$2:H13480)</f>
        <v>100196.62997024</v>
      </c>
      <c r="L13480">
        <f t="shared" si="669"/>
        <v>94438.7639970324</v>
      </c>
      <c r="M13480">
        <f t="shared" si="670"/>
        <v>1.06096930677098</v>
      </c>
    </row>
    <row r="13481" spans="1:13">
      <c r="A13481" s="2" t="s">
        <v>40</v>
      </c>
      <c r="B13481" s="2">
        <v>0.033</v>
      </c>
      <c r="C13481" s="2" t="s">
        <v>14</v>
      </c>
      <c r="D13481" s="2">
        <v>145</v>
      </c>
      <c r="E13481" s="2" t="s">
        <v>15</v>
      </c>
      <c r="F13481" s="2">
        <v>4397</v>
      </c>
      <c r="G13481" s="2">
        <v>0</v>
      </c>
      <c r="H13481" s="2">
        <v>0.029</v>
      </c>
      <c r="I13481" s="4" t="s">
        <v>8715</v>
      </c>
      <c r="J13481" s="1">
        <f t="shared" si="668"/>
        <v>45905.6771133681</v>
      </c>
      <c r="K13481">
        <f>100000+SUM(G$2:G13481)-SUM(H$2:H13481)</f>
        <v>100196.60097024</v>
      </c>
      <c r="L13481">
        <f t="shared" si="669"/>
        <v>94438.7639970324</v>
      </c>
      <c r="M13481">
        <f t="shared" si="670"/>
        <v>1.06096899969369</v>
      </c>
    </row>
    <row r="13482" spans="1:13">
      <c r="A13482" s="2" t="s">
        <v>334</v>
      </c>
      <c r="B13482" s="2">
        <v>0.059</v>
      </c>
      <c r="C13482" s="2" t="s">
        <v>14</v>
      </c>
      <c r="D13482" s="2">
        <v>18.9</v>
      </c>
      <c r="E13482" s="2" t="s">
        <v>15</v>
      </c>
      <c r="F13482" s="2">
        <v>320</v>
      </c>
      <c r="G13482" s="2">
        <v>0</v>
      </c>
      <c r="H13482" s="2">
        <v>0.00378</v>
      </c>
      <c r="I13482" s="4" t="s">
        <v>8716</v>
      </c>
      <c r="J13482" s="1">
        <f t="shared" si="668"/>
        <v>45905.6771140972</v>
      </c>
      <c r="K13482">
        <f>100000+SUM(G$2:G13482)-SUM(H$2:H13482)</f>
        <v>100196.59719024</v>
      </c>
      <c r="L13482">
        <f t="shared" si="669"/>
        <v>94438.7639970324</v>
      </c>
      <c r="M13482">
        <f t="shared" si="670"/>
        <v>1.06096895966775</v>
      </c>
    </row>
    <row r="13483" spans="1:13">
      <c r="A13483" s="2" t="s">
        <v>320</v>
      </c>
      <c r="B13483" s="2">
        <v>6.3</v>
      </c>
      <c r="C13483" s="2" t="s">
        <v>14</v>
      </c>
      <c r="D13483" s="2">
        <v>5.86</v>
      </c>
      <c r="E13483" s="2" t="s">
        <v>15</v>
      </c>
      <c r="F13483" s="2">
        <v>0.93</v>
      </c>
      <c r="G13483" s="2">
        <v>0</v>
      </c>
      <c r="H13483" s="2">
        <v>0.00117</v>
      </c>
      <c r="I13483" s="4" t="s">
        <v>8717</v>
      </c>
      <c r="J13483" s="1">
        <f t="shared" si="668"/>
        <v>45905.6771148032</v>
      </c>
      <c r="K13483">
        <f>100000+SUM(G$2:G13483)-SUM(H$2:H13483)</f>
        <v>100196.59602024</v>
      </c>
      <c r="L13483">
        <f t="shared" si="669"/>
        <v>94438.7639970324</v>
      </c>
      <c r="M13483">
        <f t="shared" si="670"/>
        <v>1.06096894727877</v>
      </c>
    </row>
    <row r="13484" spans="1:13">
      <c r="A13484" s="2" t="s">
        <v>3948</v>
      </c>
      <c r="B13484" s="2">
        <v>0.6</v>
      </c>
      <c r="C13484" s="2" t="s">
        <v>14</v>
      </c>
      <c r="D13484" s="2">
        <v>8.34</v>
      </c>
      <c r="E13484" s="2" t="s">
        <v>15</v>
      </c>
      <c r="F13484" s="2">
        <v>13.9</v>
      </c>
      <c r="G13484" s="2">
        <v>0</v>
      </c>
      <c r="H13484" s="2">
        <v>0.00167</v>
      </c>
      <c r="I13484" s="4" t="s">
        <v>8718</v>
      </c>
      <c r="J13484" s="1">
        <f t="shared" si="668"/>
        <v>45905.6774606019</v>
      </c>
      <c r="K13484">
        <f>100000+SUM(G$2:G13484)-SUM(H$2:H13484)</f>
        <v>100196.59435024</v>
      </c>
      <c r="L13484">
        <f t="shared" si="669"/>
        <v>94438.7639970324</v>
      </c>
      <c r="M13484">
        <f t="shared" si="670"/>
        <v>1.06096892959536</v>
      </c>
    </row>
    <row r="13485" spans="1:13">
      <c r="A13485" s="2" t="s">
        <v>3952</v>
      </c>
      <c r="B13485" s="2">
        <v>33</v>
      </c>
      <c r="C13485" s="2" t="s">
        <v>14</v>
      </c>
      <c r="D13485" s="2">
        <v>5.05</v>
      </c>
      <c r="E13485" s="2" t="s">
        <v>15</v>
      </c>
      <c r="F13485" s="2">
        <v>0.153</v>
      </c>
      <c r="G13485" s="2">
        <v>0</v>
      </c>
      <c r="H13485" s="2">
        <v>0.00101</v>
      </c>
      <c r="I13485" s="4" t="s">
        <v>8719</v>
      </c>
      <c r="J13485" s="1">
        <f t="shared" si="668"/>
        <v>45905.6774613657</v>
      </c>
      <c r="K13485">
        <f>100000+SUM(G$2:G13485)-SUM(H$2:H13485)</f>
        <v>100196.59334024</v>
      </c>
      <c r="L13485">
        <f t="shared" si="669"/>
        <v>94438.7639970324</v>
      </c>
      <c r="M13485">
        <f t="shared" si="670"/>
        <v>1.0609689189006</v>
      </c>
    </row>
    <row r="13486" spans="1:13">
      <c r="A13486" s="2" t="s">
        <v>3951</v>
      </c>
      <c r="B13486" s="2">
        <v>2.99</v>
      </c>
      <c r="C13486" s="2" t="s">
        <v>14</v>
      </c>
      <c r="D13486" s="2">
        <v>9.25</v>
      </c>
      <c r="E13486" s="2" t="s">
        <v>15</v>
      </c>
      <c r="F13486" s="2">
        <v>3.09</v>
      </c>
      <c r="G13486" s="2">
        <v>0</v>
      </c>
      <c r="H13486" s="2">
        <v>0.00185</v>
      </c>
      <c r="I13486" s="4" t="s">
        <v>8720</v>
      </c>
      <c r="J13486" s="1">
        <f t="shared" si="668"/>
        <v>45905.6774613773</v>
      </c>
      <c r="K13486">
        <f>100000+SUM(G$2:G13486)-SUM(H$2:H13486)</f>
        <v>100196.59149024</v>
      </c>
      <c r="L13486">
        <f t="shared" si="669"/>
        <v>94438.7639970324</v>
      </c>
      <c r="M13486">
        <f t="shared" si="670"/>
        <v>1.06096889931118</v>
      </c>
    </row>
    <row r="13487" spans="1:13">
      <c r="A13487" s="2" t="s">
        <v>725</v>
      </c>
      <c r="B13487" s="2">
        <v>343</v>
      </c>
      <c r="C13487" s="2" t="s">
        <v>14</v>
      </c>
      <c r="D13487" s="2">
        <v>10.1</v>
      </c>
      <c r="E13487" s="2" t="s">
        <v>15</v>
      </c>
      <c r="F13487" s="2">
        <v>0.0293</v>
      </c>
      <c r="G13487" s="2">
        <v>0</v>
      </c>
      <c r="H13487" s="2">
        <v>0.00201</v>
      </c>
      <c r="I13487" s="4" t="s">
        <v>8721</v>
      </c>
      <c r="J13487" s="1">
        <f t="shared" si="668"/>
        <v>45905.6774658796</v>
      </c>
      <c r="K13487">
        <f>100000+SUM(G$2:G13487)-SUM(H$2:H13487)</f>
        <v>100196.58948024</v>
      </c>
      <c r="L13487">
        <f t="shared" si="669"/>
        <v>94438.7639970324</v>
      </c>
      <c r="M13487">
        <f t="shared" si="670"/>
        <v>1.06096887802755</v>
      </c>
    </row>
    <row r="13488" spans="1:13">
      <c r="A13488" s="2" t="s">
        <v>8690</v>
      </c>
      <c r="B13488" s="2">
        <v>27.6</v>
      </c>
      <c r="C13488" s="2" t="s">
        <v>14</v>
      </c>
      <c r="D13488" s="2">
        <v>13.7</v>
      </c>
      <c r="E13488" s="2" t="s">
        <v>15</v>
      </c>
      <c r="F13488" s="2">
        <v>0.498</v>
      </c>
      <c r="G13488" s="2">
        <v>0</v>
      </c>
      <c r="H13488" s="2">
        <v>0.00275</v>
      </c>
      <c r="I13488" s="4" t="s">
        <v>8721</v>
      </c>
      <c r="J13488" s="1">
        <f t="shared" si="668"/>
        <v>45905.6774658796</v>
      </c>
      <c r="K13488">
        <f>100000+SUM(G$2:G13488)-SUM(H$2:H13488)</f>
        <v>100196.58673024</v>
      </c>
      <c r="L13488">
        <f t="shared" si="669"/>
        <v>94438.7639970324</v>
      </c>
      <c r="M13488">
        <f t="shared" si="670"/>
        <v>1.06096884890815</v>
      </c>
    </row>
    <row r="13489" spans="1:13">
      <c r="A13489" s="2" t="s">
        <v>729</v>
      </c>
      <c r="B13489" s="2">
        <v>0.5</v>
      </c>
      <c r="C13489" s="2" t="s">
        <v>14</v>
      </c>
      <c r="D13489" s="2">
        <v>7.04</v>
      </c>
      <c r="E13489" s="2" t="s">
        <v>15</v>
      </c>
      <c r="F13489" s="2">
        <v>14.1</v>
      </c>
      <c r="G13489" s="2">
        <v>0</v>
      </c>
      <c r="H13489" s="2">
        <v>0.00141</v>
      </c>
      <c r="I13489" s="4" t="s">
        <v>8722</v>
      </c>
      <c r="J13489" s="1">
        <f t="shared" si="668"/>
        <v>45905.6774667245</v>
      </c>
      <c r="K13489">
        <f>100000+SUM(G$2:G13489)-SUM(H$2:H13489)</f>
        <v>100196.58532024</v>
      </c>
      <c r="L13489">
        <f t="shared" si="669"/>
        <v>94438.7639970324</v>
      </c>
      <c r="M13489">
        <f t="shared" si="670"/>
        <v>1.06096883397784</v>
      </c>
    </row>
    <row r="13490" spans="1:13">
      <c r="A13490" s="2" t="s">
        <v>123</v>
      </c>
      <c r="B13490" s="2">
        <v>1.04</v>
      </c>
      <c r="C13490" s="2" t="s">
        <v>14</v>
      </c>
      <c r="D13490" s="2">
        <v>21.5</v>
      </c>
      <c r="E13490" s="2" t="s">
        <v>15</v>
      </c>
      <c r="F13490" s="2">
        <v>20.7</v>
      </c>
      <c r="G13490" s="2">
        <v>0</v>
      </c>
      <c r="H13490" s="2">
        <v>0.0043</v>
      </c>
      <c r="I13490" s="4" t="s">
        <v>8723</v>
      </c>
      <c r="J13490" s="1">
        <f t="shared" si="668"/>
        <v>45905.6778123727</v>
      </c>
      <c r="K13490">
        <f>100000+SUM(G$2:G13490)-SUM(H$2:H13490)</f>
        <v>100196.58102024</v>
      </c>
      <c r="L13490">
        <f t="shared" si="669"/>
        <v>94438.7639970324</v>
      </c>
      <c r="M13490">
        <f t="shared" si="670"/>
        <v>1.06096878844569</v>
      </c>
    </row>
    <row r="13491" spans="1:13">
      <c r="A13491" s="2" t="s">
        <v>3962</v>
      </c>
      <c r="B13491" s="2">
        <v>0.9</v>
      </c>
      <c r="C13491" s="2" t="s">
        <v>14</v>
      </c>
      <c r="D13491" s="2">
        <v>5.85</v>
      </c>
      <c r="E13491" s="2" t="s">
        <v>15</v>
      </c>
      <c r="F13491" s="2">
        <v>6.5</v>
      </c>
      <c r="G13491" s="2">
        <v>0</v>
      </c>
      <c r="H13491" s="2">
        <v>0.00117</v>
      </c>
      <c r="I13491" s="4" t="s">
        <v>8724</v>
      </c>
      <c r="J13491" s="1">
        <f t="shared" si="668"/>
        <v>45905.6778131134</v>
      </c>
      <c r="K13491">
        <f>100000+SUM(G$2:G13491)-SUM(H$2:H13491)</f>
        <v>100196.57985024</v>
      </c>
      <c r="L13491">
        <f t="shared" si="669"/>
        <v>94438.7639970324</v>
      </c>
      <c r="M13491">
        <f t="shared" si="670"/>
        <v>1.06096877605671</v>
      </c>
    </row>
    <row r="13492" spans="1:13">
      <c r="A13492" s="2" t="s">
        <v>334</v>
      </c>
      <c r="B13492" s="2">
        <v>0.013</v>
      </c>
      <c r="C13492" s="2" t="s">
        <v>17</v>
      </c>
      <c r="D13492" s="2">
        <v>4.16</v>
      </c>
      <c r="E13492" s="2" t="s">
        <v>15</v>
      </c>
      <c r="F13492" s="2">
        <v>320</v>
      </c>
      <c r="G13492" s="2">
        <v>-0.00933</v>
      </c>
      <c r="H13492" s="2">
        <v>0.000832</v>
      </c>
      <c r="I13492" s="4" t="s">
        <v>8725</v>
      </c>
      <c r="J13492" s="1">
        <f t="shared" si="668"/>
        <v>45905.6778200463</v>
      </c>
      <c r="K13492">
        <f>100000+SUM(G$2:G13492)-SUM(H$2:H13492)</f>
        <v>100196.56968824</v>
      </c>
      <c r="L13492">
        <f t="shared" si="669"/>
        <v>94438.7639970324</v>
      </c>
      <c r="M13492">
        <f t="shared" si="670"/>
        <v>1.06096866845259</v>
      </c>
    </row>
    <row r="13493" spans="1:13">
      <c r="A13493" s="2" t="s">
        <v>131</v>
      </c>
      <c r="B13493" s="2">
        <v>1.8</v>
      </c>
      <c r="C13493" s="2" t="s">
        <v>17</v>
      </c>
      <c r="D13493" s="2">
        <v>5.11</v>
      </c>
      <c r="E13493" s="2" t="s">
        <v>15</v>
      </c>
      <c r="F13493" s="2">
        <v>2.84</v>
      </c>
      <c r="G13493" s="2">
        <v>0.0182</v>
      </c>
      <c r="H13493" s="2">
        <v>0.00102</v>
      </c>
      <c r="I13493" s="4" t="s">
        <v>8725</v>
      </c>
      <c r="J13493" s="1">
        <f t="shared" si="668"/>
        <v>45905.6778200463</v>
      </c>
      <c r="K13493">
        <f>100000+SUM(G$2:G13493)-SUM(H$2:H13493)</f>
        <v>100196.58686824</v>
      </c>
      <c r="L13493">
        <f t="shared" si="669"/>
        <v>94438.7639970324</v>
      </c>
      <c r="M13493">
        <f t="shared" si="670"/>
        <v>1.06096885036942</v>
      </c>
    </row>
    <row r="13494" spans="1:13">
      <c r="A13494" s="2" t="s">
        <v>125</v>
      </c>
      <c r="B13494" s="2">
        <v>1.3</v>
      </c>
      <c r="C13494" s="2" t="s">
        <v>17</v>
      </c>
      <c r="D13494" s="2">
        <v>4.39</v>
      </c>
      <c r="E13494" s="2" t="s">
        <v>15</v>
      </c>
      <c r="F13494" s="2">
        <v>3.38</v>
      </c>
      <c r="G13494" s="2">
        <v>0.1</v>
      </c>
      <c r="H13494" s="2">
        <v>0.000879</v>
      </c>
      <c r="I13494" s="4" t="s">
        <v>8726</v>
      </c>
      <c r="J13494" s="1">
        <f t="shared" si="668"/>
        <v>45905.6778210532</v>
      </c>
      <c r="K13494">
        <f>100000+SUM(G$2:G13494)-SUM(H$2:H13494)</f>
        <v>100196.68598924</v>
      </c>
      <c r="L13494">
        <f t="shared" si="669"/>
        <v>94438.7639970324</v>
      </c>
      <c r="M13494">
        <f t="shared" si="670"/>
        <v>1.06096989994901</v>
      </c>
    </row>
    <row r="13495" spans="1:13">
      <c r="A13495" s="2" t="s">
        <v>118</v>
      </c>
      <c r="B13495" s="2">
        <v>0.03</v>
      </c>
      <c r="C13495" s="2" t="s">
        <v>17</v>
      </c>
      <c r="D13495" s="2">
        <v>6.21</v>
      </c>
      <c r="E13495" s="2" t="s">
        <v>15</v>
      </c>
      <c r="F13495" s="2">
        <v>207</v>
      </c>
      <c r="G13495" s="2">
        <v>-0.0295</v>
      </c>
      <c r="H13495" s="2">
        <v>0.00124</v>
      </c>
      <c r="I13495" s="4" t="s">
        <v>8727</v>
      </c>
      <c r="J13495" s="1">
        <f t="shared" si="668"/>
        <v>45905.6778264815</v>
      </c>
      <c r="K13495">
        <f>100000+SUM(G$2:G13495)-SUM(H$2:H13495)</f>
        <v>100196.65524924</v>
      </c>
      <c r="L13495">
        <f t="shared" si="669"/>
        <v>94438.7639970324</v>
      </c>
      <c r="M13495">
        <f t="shared" si="670"/>
        <v>1.06096957444708</v>
      </c>
    </row>
    <row r="13496" spans="1:13">
      <c r="A13496" s="2" t="s">
        <v>118</v>
      </c>
      <c r="B13496" s="2">
        <v>0.15</v>
      </c>
      <c r="C13496" s="2" t="s">
        <v>17</v>
      </c>
      <c r="D13496" s="2">
        <v>31.1</v>
      </c>
      <c r="E13496" s="2" t="s">
        <v>15</v>
      </c>
      <c r="F13496" s="2">
        <v>207</v>
      </c>
      <c r="G13496" s="2">
        <v>-0.147</v>
      </c>
      <c r="H13496" s="2">
        <v>0.00621</v>
      </c>
      <c r="I13496" s="4" t="s">
        <v>8727</v>
      </c>
      <c r="J13496" s="1">
        <f t="shared" si="668"/>
        <v>45905.6778264815</v>
      </c>
      <c r="K13496">
        <f>100000+SUM(G$2:G13496)-SUM(H$2:H13496)</f>
        <v>100196.50203924</v>
      </c>
      <c r="L13496">
        <f t="shared" si="669"/>
        <v>94438.7639970324</v>
      </c>
      <c r="M13496">
        <f t="shared" si="670"/>
        <v>1.06096795212598</v>
      </c>
    </row>
    <row r="13497" spans="1:13">
      <c r="A13497" s="2" t="s">
        <v>40</v>
      </c>
      <c r="B13497" s="2">
        <v>0.009</v>
      </c>
      <c r="C13497" s="2" t="s">
        <v>17</v>
      </c>
      <c r="D13497" s="2">
        <v>39.6</v>
      </c>
      <c r="E13497" s="2" t="s">
        <v>15</v>
      </c>
      <c r="F13497" s="2">
        <v>4399</v>
      </c>
      <c r="G13497" s="2">
        <v>0.469</v>
      </c>
      <c r="H13497" s="2">
        <v>0.00792</v>
      </c>
      <c r="I13497" s="4" t="s">
        <v>8727</v>
      </c>
      <c r="J13497" s="1">
        <f t="shared" si="668"/>
        <v>45905.6778264815</v>
      </c>
      <c r="K13497">
        <f>100000+SUM(G$2:G13497)-SUM(H$2:H13497)</f>
        <v>100196.96311924</v>
      </c>
      <c r="L13497">
        <f t="shared" si="669"/>
        <v>94438.7639970324</v>
      </c>
      <c r="M13497">
        <f t="shared" si="670"/>
        <v>1.06097283444316</v>
      </c>
    </row>
    <row r="13498" spans="1:13">
      <c r="A13498" s="2" t="s">
        <v>320</v>
      </c>
      <c r="B13498" s="2">
        <v>1.8</v>
      </c>
      <c r="C13498" s="2" t="s">
        <v>17</v>
      </c>
      <c r="D13498" s="2">
        <v>1.67</v>
      </c>
      <c r="E13498" s="2" t="s">
        <v>15</v>
      </c>
      <c r="F13498" s="2">
        <v>0.93</v>
      </c>
      <c r="G13498" s="2">
        <v>-0.0312</v>
      </c>
      <c r="H13498" s="2">
        <v>0.000335</v>
      </c>
      <c r="I13498" s="4" t="s">
        <v>8728</v>
      </c>
      <c r="J13498" s="1">
        <f t="shared" si="668"/>
        <v>45905.6778264931</v>
      </c>
      <c r="K13498">
        <f>100000+SUM(G$2:G13498)-SUM(H$2:H13498)</f>
        <v>100196.93158424</v>
      </c>
      <c r="L13498">
        <f t="shared" si="669"/>
        <v>94438.7639970324</v>
      </c>
      <c r="M13498">
        <f t="shared" si="670"/>
        <v>1.06097250052307</v>
      </c>
    </row>
    <row r="13499" spans="1:13">
      <c r="A13499" s="2" t="s">
        <v>329</v>
      </c>
      <c r="B13499" s="2">
        <v>3.2</v>
      </c>
      <c r="C13499" s="2" t="s">
        <v>14</v>
      </c>
      <c r="D13499" s="2">
        <v>9.98</v>
      </c>
      <c r="E13499" s="2" t="s">
        <v>15</v>
      </c>
      <c r="F13499" s="2">
        <v>3.12</v>
      </c>
      <c r="G13499" s="2">
        <v>0</v>
      </c>
      <c r="H13499" s="2">
        <v>0.002</v>
      </c>
      <c r="I13499" s="4" t="s">
        <v>8729</v>
      </c>
      <c r="J13499" s="1">
        <f t="shared" si="668"/>
        <v>45905.6793907639</v>
      </c>
      <c r="K13499">
        <f>100000+SUM(G$2:G13499)-SUM(H$2:H13499)</f>
        <v>100196.92958424</v>
      </c>
      <c r="L13499">
        <f t="shared" si="669"/>
        <v>94438.7639970324</v>
      </c>
      <c r="M13499">
        <f t="shared" si="670"/>
        <v>1.06097247934533</v>
      </c>
    </row>
    <row r="13500" spans="1:13">
      <c r="A13500" s="2" t="s">
        <v>125</v>
      </c>
      <c r="B13500" s="2">
        <v>10.5</v>
      </c>
      <c r="C13500" s="2" t="s">
        <v>14</v>
      </c>
      <c r="D13500" s="2">
        <v>35.4</v>
      </c>
      <c r="E13500" s="2" t="s">
        <v>15</v>
      </c>
      <c r="F13500" s="2">
        <v>3.37</v>
      </c>
      <c r="G13500" s="2">
        <v>0</v>
      </c>
      <c r="H13500" s="2">
        <v>0.00708</v>
      </c>
      <c r="I13500" s="4" t="s">
        <v>8729</v>
      </c>
      <c r="J13500" s="1">
        <f t="shared" ref="J13500:J13563" si="671">(I13500/86400000)+DATE(1970,1,1)+(8*TIME(1,0,0))</f>
        <v>45905.6793907639</v>
      </c>
      <c r="K13500">
        <f>100000+SUM(G$2:G13500)-SUM(H$2:H13500)</f>
        <v>100196.92250424</v>
      </c>
      <c r="L13500">
        <f t="shared" ref="L13500:L13563" si="672">L13499</f>
        <v>94438.7639970324</v>
      </c>
      <c r="M13500">
        <f t="shared" ref="M13500:M13563" si="673">K13500/L13500</f>
        <v>1.06097240437612</v>
      </c>
    </row>
    <row r="13501" spans="1:13">
      <c r="A13501" s="2" t="s">
        <v>40</v>
      </c>
      <c r="B13501" s="2">
        <v>0.064</v>
      </c>
      <c r="C13501" s="2" t="s">
        <v>14</v>
      </c>
      <c r="D13501" s="2">
        <v>281</v>
      </c>
      <c r="E13501" s="2" t="s">
        <v>15</v>
      </c>
      <c r="F13501" s="2">
        <v>4388</v>
      </c>
      <c r="G13501" s="2">
        <v>0</v>
      </c>
      <c r="H13501" s="2">
        <v>0.0562</v>
      </c>
      <c r="I13501" s="4" t="s">
        <v>8730</v>
      </c>
      <c r="J13501" s="1">
        <f t="shared" si="671"/>
        <v>45905.6793907755</v>
      </c>
      <c r="K13501">
        <f>100000+SUM(G$2:G13501)-SUM(H$2:H13501)</f>
        <v>100196.86630424</v>
      </c>
      <c r="L13501">
        <f t="shared" si="672"/>
        <v>94438.7639970324</v>
      </c>
      <c r="M13501">
        <f t="shared" si="673"/>
        <v>1.0609718092815</v>
      </c>
    </row>
    <row r="13502" spans="1:13">
      <c r="A13502" s="2" t="s">
        <v>334</v>
      </c>
      <c r="B13502" s="2">
        <v>0.113</v>
      </c>
      <c r="C13502" s="2" t="s">
        <v>14</v>
      </c>
      <c r="D13502" s="2">
        <v>36.1</v>
      </c>
      <c r="E13502" s="2" t="s">
        <v>15</v>
      </c>
      <c r="F13502" s="2">
        <v>319</v>
      </c>
      <c r="G13502" s="2">
        <v>0</v>
      </c>
      <c r="H13502" s="2">
        <v>0.00722</v>
      </c>
      <c r="I13502" s="4" t="s">
        <v>8731</v>
      </c>
      <c r="J13502" s="1">
        <f t="shared" si="671"/>
        <v>45905.6793915278</v>
      </c>
      <c r="K13502">
        <f>100000+SUM(G$2:G13502)-SUM(H$2:H13502)</f>
        <v>100196.85908424</v>
      </c>
      <c r="L13502">
        <f t="shared" si="672"/>
        <v>94438.7639970324</v>
      </c>
      <c r="M13502">
        <f t="shared" si="673"/>
        <v>1.06097173282984</v>
      </c>
    </row>
    <row r="13503" spans="1:13">
      <c r="A13503" s="2" t="s">
        <v>363</v>
      </c>
      <c r="B13503" s="2">
        <v>1</v>
      </c>
      <c r="C13503" s="2" t="s">
        <v>14</v>
      </c>
      <c r="D13503" s="2">
        <v>24.7</v>
      </c>
      <c r="E13503" s="2" t="s">
        <v>15</v>
      </c>
      <c r="F13503" s="2">
        <v>24.7</v>
      </c>
      <c r="G13503" s="2">
        <v>0</v>
      </c>
      <c r="H13503" s="2">
        <v>0.00494</v>
      </c>
      <c r="I13503" s="4" t="s">
        <v>8732</v>
      </c>
      <c r="J13503" s="1">
        <f t="shared" si="671"/>
        <v>45905.6793915394</v>
      </c>
      <c r="K13503">
        <f>100000+SUM(G$2:G13503)-SUM(H$2:H13503)</f>
        <v>100196.85414424</v>
      </c>
      <c r="L13503">
        <f t="shared" si="672"/>
        <v>94438.7639970324</v>
      </c>
      <c r="M13503">
        <f t="shared" si="673"/>
        <v>1.06097168052081</v>
      </c>
    </row>
    <row r="13504" spans="1:13">
      <c r="A13504" s="2" t="s">
        <v>325</v>
      </c>
      <c r="B13504" s="2">
        <v>9</v>
      </c>
      <c r="C13504" s="2" t="s">
        <v>14</v>
      </c>
      <c r="D13504" s="2">
        <v>7.29</v>
      </c>
      <c r="E13504" s="2" t="s">
        <v>15</v>
      </c>
      <c r="F13504" s="2">
        <v>0.81</v>
      </c>
      <c r="G13504" s="2">
        <v>0</v>
      </c>
      <c r="H13504" s="2">
        <v>0.00146</v>
      </c>
      <c r="I13504" s="4" t="s">
        <v>8733</v>
      </c>
      <c r="J13504" s="1">
        <f t="shared" si="671"/>
        <v>45905.6793970139</v>
      </c>
      <c r="K13504">
        <f>100000+SUM(G$2:G13504)-SUM(H$2:H13504)</f>
        <v>100196.85268424</v>
      </c>
      <c r="L13504">
        <f t="shared" si="672"/>
        <v>94438.7639970324</v>
      </c>
      <c r="M13504">
        <f t="shared" si="673"/>
        <v>1.06097166506106</v>
      </c>
    </row>
    <row r="13505" spans="1:13">
      <c r="A13505" s="2" t="s">
        <v>118</v>
      </c>
      <c r="B13505" s="2">
        <v>1.1</v>
      </c>
      <c r="C13505" s="2" t="s">
        <v>14</v>
      </c>
      <c r="D13505" s="2">
        <v>227</v>
      </c>
      <c r="E13505" s="2" t="s">
        <v>15</v>
      </c>
      <c r="F13505" s="2">
        <v>207</v>
      </c>
      <c r="G13505" s="2">
        <v>0</v>
      </c>
      <c r="H13505" s="2">
        <v>0.0454</v>
      </c>
      <c r="I13505" s="4" t="s">
        <v>8734</v>
      </c>
      <c r="J13505" s="1">
        <f t="shared" si="671"/>
        <v>45905.6797425926</v>
      </c>
      <c r="K13505">
        <f>100000+SUM(G$2:G13505)-SUM(H$2:H13505)</f>
        <v>100196.80728424</v>
      </c>
      <c r="L13505">
        <f t="shared" si="672"/>
        <v>94438.7639970324</v>
      </c>
      <c r="M13505">
        <f t="shared" si="673"/>
        <v>1.06097118432626</v>
      </c>
    </row>
    <row r="13506" spans="1:13">
      <c r="A13506" s="2" t="s">
        <v>13</v>
      </c>
      <c r="B13506" s="2">
        <v>88.8</v>
      </c>
      <c r="C13506" s="2" t="s">
        <v>14</v>
      </c>
      <c r="D13506" s="2">
        <v>6.87</v>
      </c>
      <c r="E13506" s="2" t="s">
        <v>15</v>
      </c>
      <c r="F13506" s="2">
        <v>0.0773</v>
      </c>
      <c r="G13506" s="2">
        <v>0</v>
      </c>
      <c r="H13506" s="2">
        <v>0.00137</v>
      </c>
      <c r="I13506" s="4" t="s">
        <v>8735</v>
      </c>
      <c r="J13506" s="1">
        <f t="shared" si="671"/>
        <v>45905.6797426042</v>
      </c>
      <c r="K13506">
        <f>100000+SUM(G$2:G13506)-SUM(H$2:H13506)</f>
        <v>100196.80591424</v>
      </c>
      <c r="L13506">
        <f t="shared" si="672"/>
        <v>94438.7639970324</v>
      </c>
      <c r="M13506">
        <f t="shared" si="673"/>
        <v>1.06097116981951</v>
      </c>
    </row>
    <row r="13507" spans="1:13">
      <c r="A13507" s="2" t="s">
        <v>320</v>
      </c>
      <c r="B13507" s="2">
        <v>11.3</v>
      </c>
      <c r="C13507" s="2" t="s">
        <v>14</v>
      </c>
      <c r="D13507" s="2">
        <v>10.5</v>
      </c>
      <c r="E13507" s="2" t="s">
        <v>15</v>
      </c>
      <c r="F13507" s="2">
        <v>0.928</v>
      </c>
      <c r="G13507" s="2">
        <v>0</v>
      </c>
      <c r="H13507" s="2">
        <v>0.0021</v>
      </c>
      <c r="I13507" s="4" t="s">
        <v>8735</v>
      </c>
      <c r="J13507" s="1">
        <f t="shared" si="671"/>
        <v>45905.6797426042</v>
      </c>
      <c r="K13507">
        <f>100000+SUM(G$2:G13507)-SUM(H$2:H13507)</f>
        <v>100196.80381424</v>
      </c>
      <c r="L13507">
        <f t="shared" si="672"/>
        <v>94438.7639970324</v>
      </c>
      <c r="M13507">
        <f t="shared" si="673"/>
        <v>1.06097114758288</v>
      </c>
    </row>
    <row r="13508" spans="1:13">
      <c r="A13508" s="2" t="s">
        <v>131</v>
      </c>
      <c r="B13508" s="2">
        <v>13.5</v>
      </c>
      <c r="C13508" s="2" t="s">
        <v>14</v>
      </c>
      <c r="D13508" s="2">
        <v>38.2</v>
      </c>
      <c r="E13508" s="2" t="s">
        <v>15</v>
      </c>
      <c r="F13508" s="2">
        <v>2.83</v>
      </c>
      <c r="G13508" s="2">
        <v>0</v>
      </c>
      <c r="H13508" s="2">
        <v>0.00765</v>
      </c>
      <c r="I13508" s="4" t="s">
        <v>8735</v>
      </c>
      <c r="J13508" s="1">
        <f t="shared" si="671"/>
        <v>45905.6797426042</v>
      </c>
      <c r="K13508">
        <f>100000+SUM(G$2:G13508)-SUM(H$2:H13508)</f>
        <v>100196.79616424</v>
      </c>
      <c r="L13508">
        <f t="shared" si="672"/>
        <v>94438.7639970324</v>
      </c>
      <c r="M13508">
        <f t="shared" si="673"/>
        <v>1.06097106657801</v>
      </c>
    </row>
    <row r="13509" spans="1:13">
      <c r="A13509" s="2" t="s">
        <v>25</v>
      </c>
      <c r="B13509" s="2">
        <v>0.002</v>
      </c>
      <c r="C13509" s="2" t="s">
        <v>14</v>
      </c>
      <c r="D13509" s="2">
        <v>225</v>
      </c>
      <c r="E13509" s="2" t="s">
        <v>15</v>
      </c>
      <c r="F13509" s="2">
        <v>112675</v>
      </c>
      <c r="G13509" s="2">
        <v>0</v>
      </c>
      <c r="H13509" s="2">
        <v>0.0451</v>
      </c>
      <c r="I13509" s="4" t="s">
        <v>8736</v>
      </c>
      <c r="J13509" s="1">
        <f t="shared" si="671"/>
        <v>45905.6797433333</v>
      </c>
      <c r="K13509">
        <f>100000+SUM(G$2:G13509)-SUM(H$2:H13509)</f>
        <v>100196.75106424</v>
      </c>
      <c r="L13509">
        <f t="shared" si="672"/>
        <v>94438.7639970324</v>
      </c>
      <c r="M13509">
        <f t="shared" si="673"/>
        <v>1.06097058901987</v>
      </c>
    </row>
    <row r="13510" spans="1:13">
      <c r="A13510" s="2" t="s">
        <v>3951</v>
      </c>
      <c r="B13510" s="2">
        <v>5.01</v>
      </c>
      <c r="C13510" s="2" t="s">
        <v>14</v>
      </c>
      <c r="D13510" s="2">
        <v>15.4</v>
      </c>
      <c r="E13510" s="2" t="s">
        <v>15</v>
      </c>
      <c r="F13510" s="2">
        <v>3.08</v>
      </c>
      <c r="G13510" s="2">
        <v>0</v>
      </c>
      <c r="H13510" s="2">
        <v>0.00308</v>
      </c>
      <c r="I13510" s="4" t="s">
        <v>8737</v>
      </c>
      <c r="J13510" s="1">
        <f t="shared" si="671"/>
        <v>45905.6797623264</v>
      </c>
      <c r="K13510">
        <f>100000+SUM(G$2:G13510)-SUM(H$2:H13510)</f>
        <v>100196.74798424</v>
      </c>
      <c r="L13510">
        <f t="shared" si="672"/>
        <v>94438.7639970324</v>
      </c>
      <c r="M13510">
        <f t="shared" si="673"/>
        <v>1.06097055640614</v>
      </c>
    </row>
    <row r="13511" spans="1:13">
      <c r="A13511" s="2" t="s">
        <v>3948</v>
      </c>
      <c r="B13511" s="2">
        <v>1.2</v>
      </c>
      <c r="C13511" s="2" t="s">
        <v>14</v>
      </c>
      <c r="D13511" s="2">
        <v>16.6</v>
      </c>
      <c r="E13511" s="2" t="s">
        <v>15</v>
      </c>
      <c r="F13511" s="2">
        <v>13.8</v>
      </c>
      <c r="G13511" s="2">
        <v>0</v>
      </c>
      <c r="H13511" s="2">
        <v>0.00332</v>
      </c>
      <c r="I13511" s="4" t="s">
        <v>8738</v>
      </c>
      <c r="J13511" s="1">
        <f t="shared" si="671"/>
        <v>45905.6800947222</v>
      </c>
      <c r="K13511">
        <f>100000+SUM(G$2:G13511)-SUM(H$2:H13511)</f>
        <v>100196.74466424</v>
      </c>
      <c r="L13511">
        <f t="shared" si="672"/>
        <v>94438.7639970324</v>
      </c>
      <c r="M13511">
        <f t="shared" si="673"/>
        <v>1.06097052125109</v>
      </c>
    </row>
    <row r="13512" spans="1:13">
      <c r="A13512" s="2" t="s">
        <v>3948</v>
      </c>
      <c r="B13512" s="2">
        <v>0.1</v>
      </c>
      <c r="C13512" s="2" t="s">
        <v>14</v>
      </c>
      <c r="D13512" s="2">
        <v>1.38</v>
      </c>
      <c r="E13512" s="2" t="s">
        <v>15</v>
      </c>
      <c r="F13512" s="2">
        <v>13.8</v>
      </c>
      <c r="G13512" s="2">
        <v>0</v>
      </c>
      <c r="H13512" s="2">
        <v>0.000277</v>
      </c>
      <c r="I13512" s="4" t="s">
        <v>8738</v>
      </c>
      <c r="J13512" s="1">
        <f t="shared" si="671"/>
        <v>45905.6800947222</v>
      </c>
      <c r="K13512">
        <f>100000+SUM(G$2:G13512)-SUM(H$2:H13512)</f>
        <v>100196.74438724</v>
      </c>
      <c r="L13512">
        <f t="shared" si="672"/>
        <v>94438.7639970324</v>
      </c>
      <c r="M13512">
        <f t="shared" si="673"/>
        <v>1.06097051831797</v>
      </c>
    </row>
    <row r="13513" spans="1:13">
      <c r="A13513" s="2" t="s">
        <v>3950</v>
      </c>
      <c r="B13513" s="2">
        <v>247</v>
      </c>
      <c r="C13513" s="2" t="s">
        <v>14</v>
      </c>
      <c r="D13513" s="2">
        <v>15</v>
      </c>
      <c r="E13513" s="2" t="s">
        <v>15</v>
      </c>
      <c r="F13513" s="2">
        <v>0.0609</v>
      </c>
      <c r="G13513" s="2">
        <v>0</v>
      </c>
      <c r="H13513" s="2">
        <v>0.00301</v>
      </c>
      <c r="I13513" s="4" t="s">
        <v>8738</v>
      </c>
      <c r="J13513" s="1">
        <f t="shared" si="671"/>
        <v>45905.6800947222</v>
      </c>
      <c r="K13513">
        <f>100000+SUM(G$2:G13513)-SUM(H$2:H13513)</f>
        <v>100196.74137724</v>
      </c>
      <c r="L13513">
        <f t="shared" si="672"/>
        <v>94438.7639970324</v>
      </c>
      <c r="M13513">
        <f t="shared" si="673"/>
        <v>1.06097048644547</v>
      </c>
    </row>
    <row r="13514" spans="1:13">
      <c r="A13514" s="2" t="s">
        <v>3952</v>
      </c>
      <c r="B13514" s="2">
        <v>69</v>
      </c>
      <c r="C13514" s="2" t="s">
        <v>14</v>
      </c>
      <c r="D13514" s="2">
        <v>10.5</v>
      </c>
      <c r="E13514" s="2" t="s">
        <v>15</v>
      </c>
      <c r="F13514" s="2">
        <v>0.152</v>
      </c>
      <c r="G13514" s="2">
        <v>0</v>
      </c>
      <c r="H13514" s="2">
        <v>0.0021</v>
      </c>
      <c r="I13514" s="4" t="s">
        <v>8738</v>
      </c>
      <c r="J13514" s="1">
        <f t="shared" si="671"/>
        <v>45905.6800947222</v>
      </c>
      <c r="K13514">
        <f>100000+SUM(G$2:G13514)-SUM(H$2:H13514)</f>
        <v>100196.73927724</v>
      </c>
      <c r="L13514">
        <f t="shared" si="672"/>
        <v>94438.7639970324</v>
      </c>
      <c r="M13514">
        <f t="shared" si="673"/>
        <v>1.06097046420883</v>
      </c>
    </row>
    <row r="13515" spans="1:13">
      <c r="A13515" s="2" t="s">
        <v>380</v>
      </c>
      <c r="B13515" s="2">
        <v>19.2</v>
      </c>
      <c r="C13515" s="2" t="s">
        <v>14</v>
      </c>
      <c r="D13515" s="2">
        <v>7.13</v>
      </c>
      <c r="E13515" s="2" t="s">
        <v>15</v>
      </c>
      <c r="F13515" s="2">
        <v>0.372</v>
      </c>
      <c r="G13515" s="2">
        <v>0</v>
      </c>
      <c r="H13515" s="2">
        <v>0.00143</v>
      </c>
      <c r="I13515" s="4" t="s">
        <v>8739</v>
      </c>
      <c r="J13515" s="1">
        <f t="shared" si="671"/>
        <v>45905.6800947338</v>
      </c>
      <c r="K13515">
        <f>100000+SUM(G$2:G13515)-SUM(H$2:H13515)</f>
        <v>100196.73784724</v>
      </c>
      <c r="L13515">
        <f t="shared" si="672"/>
        <v>94438.7639970324</v>
      </c>
      <c r="M13515">
        <f t="shared" si="673"/>
        <v>1.06097044906675</v>
      </c>
    </row>
    <row r="13516" spans="1:13">
      <c r="A13516" s="2" t="s">
        <v>8690</v>
      </c>
      <c r="B13516" s="2">
        <v>40.9</v>
      </c>
      <c r="C13516" s="2" t="s">
        <v>14</v>
      </c>
      <c r="D13516" s="2">
        <v>20.3</v>
      </c>
      <c r="E13516" s="2" t="s">
        <v>15</v>
      </c>
      <c r="F13516" s="2">
        <v>0.495</v>
      </c>
      <c r="G13516" s="2">
        <v>0</v>
      </c>
      <c r="H13516" s="2">
        <v>0.00405</v>
      </c>
      <c r="I13516" s="4" t="s">
        <v>8740</v>
      </c>
      <c r="J13516" s="1">
        <f t="shared" si="671"/>
        <v>45905.6800973958</v>
      </c>
      <c r="K13516">
        <f>100000+SUM(G$2:G13516)-SUM(H$2:H13516)</f>
        <v>100196.73379724</v>
      </c>
      <c r="L13516">
        <f t="shared" si="672"/>
        <v>94438.7639970324</v>
      </c>
      <c r="M13516">
        <f t="shared" si="673"/>
        <v>1.06097040618181</v>
      </c>
    </row>
    <row r="13517" spans="1:13">
      <c r="A13517" s="2" t="s">
        <v>725</v>
      </c>
      <c r="B13517" s="2">
        <v>508</v>
      </c>
      <c r="C13517" s="2" t="s">
        <v>14</v>
      </c>
      <c r="D13517" s="2">
        <v>14.8</v>
      </c>
      <c r="E13517" s="2" t="s">
        <v>15</v>
      </c>
      <c r="F13517" s="2">
        <v>0.0291</v>
      </c>
      <c r="G13517" s="2">
        <v>0</v>
      </c>
      <c r="H13517" s="2">
        <v>0.00296</v>
      </c>
      <c r="I13517" s="4" t="s">
        <v>8741</v>
      </c>
      <c r="J13517" s="1">
        <f t="shared" si="671"/>
        <v>45905.6801150232</v>
      </c>
      <c r="K13517">
        <f>100000+SUM(G$2:G13517)-SUM(H$2:H13517)</f>
        <v>100196.73083724</v>
      </c>
      <c r="L13517">
        <f t="shared" si="672"/>
        <v>94438.7639970324</v>
      </c>
      <c r="M13517">
        <f t="shared" si="673"/>
        <v>1.06097037483875</v>
      </c>
    </row>
    <row r="13518" spans="1:13">
      <c r="A13518" s="2" t="s">
        <v>341</v>
      </c>
      <c r="B13518" s="2">
        <v>0.5</v>
      </c>
      <c r="C13518" s="2" t="s">
        <v>14</v>
      </c>
      <c r="D13518" s="2">
        <v>6.34</v>
      </c>
      <c r="E13518" s="2" t="s">
        <v>15</v>
      </c>
      <c r="F13518" s="2">
        <v>12.7</v>
      </c>
      <c r="G13518" s="2">
        <v>0</v>
      </c>
      <c r="H13518" s="2">
        <v>0.00127</v>
      </c>
      <c r="I13518" s="4" t="s">
        <v>8742</v>
      </c>
      <c r="J13518" s="1">
        <f t="shared" si="671"/>
        <v>45905.6804465278</v>
      </c>
      <c r="K13518">
        <f>100000+SUM(G$2:G13518)-SUM(H$2:H13518)</f>
        <v>100196.72956724</v>
      </c>
      <c r="L13518">
        <f t="shared" si="672"/>
        <v>94438.7639970324</v>
      </c>
      <c r="M13518">
        <f t="shared" si="673"/>
        <v>1.06097036139089</v>
      </c>
    </row>
    <row r="13519" spans="1:13">
      <c r="A13519" s="2" t="s">
        <v>3962</v>
      </c>
      <c r="B13519" s="2">
        <v>1.8</v>
      </c>
      <c r="C13519" s="2" t="s">
        <v>14</v>
      </c>
      <c r="D13519" s="2">
        <v>11.7</v>
      </c>
      <c r="E13519" s="2" t="s">
        <v>15</v>
      </c>
      <c r="F13519" s="2">
        <v>6.48</v>
      </c>
      <c r="G13519" s="2">
        <v>0</v>
      </c>
      <c r="H13519" s="2">
        <v>0.00233</v>
      </c>
      <c r="I13519" s="4" t="s">
        <v>8743</v>
      </c>
      <c r="J13519" s="1">
        <f t="shared" si="671"/>
        <v>45905.6804472685</v>
      </c>
      <c r="K13519">
        <f>100000+SUM(G$2:G13519)-SUM(H$2:H13519)</f>
        <v>100196.72723724</v>
      </c>
      <c r="L13519">
        <f t="shared" si="672"/>
        <v>94438.7639970324</v>
      </c>
      <c r="M13519">
        <f t="shared" si="673"/>
        <v>1.06097033671881</v>
      </c>
    </row>
    <row r="13520" spans="1:13">
      <c r="A13520" s="2" t="s">
        <v>334</v>
      </c>
      <c r="B13520" s="2">
        <v>0.012</v>
      </c>
      <c r="C13520" s="2" t="s">
        <v>17</v>
      </c>
      <c r="D13520" s="2">
        <v>3.83</v>
      </c>
      <c r="E13520" s="2" t="s">
        <v>15</v>
      </c>
      <c r="F13520" s="2">
        <v>319</v>
      </c>
      <c r="G13520" s="2">
        <v>-0.0172</v>
      </c>
      <c r="H13520" s="2">
        <v>0.000767</v>
      </c>
      <c r="I13520" s="4" t="s">
        <v>8744</v>
      </c>
      <c r="J13520" s="1">
        <f t="shared" si="671"/>
        <v>45905.6807478125</v>
      </c>
      <c r="K13520">
        <f>100000+SUM(G$2:G13520)-SUM(H$2:H13520)</f>
        <v>100196.70927024</v>
      </c>
      <c r="L13520">
        <f t="shared" si="672"/>
        <v>94438.7639970324</v>
      </c>
      <c r="M13520">
        <f t="shared" si="673"/>
        <v>1.06097014646855</v>
      </c>
    </row>
    <row r="13521" spans="1:13">
      <c r="A13521" s="2" t="s">
        <v>13</v>
      </c>
      <c r="B13521" s="2">
        <v>0.3</v>
      </c>
      <c r="C13521" s="2" t="s">
        <v>17</v>
      </c>
      <c r="D13521" s="2">
        <v>0.0232</v>
      </c>
      <c r="E13521" s="2" t="s">
        <v>15</v>
      </c>
      <c r="F13521" s="2">
        <v>0.0774</v>
      </c>
      <c r="G13521" s="2">
        <v>-0.000295</v>
      </c>
      <c r="H13521" s="2">
        <v>4.64e-6</v>
      </c>
      <c r="I13521" s="4" t="s">
        <v>8745</v>
      </c>
      <c r="J13521" s="1">
        <f t="shared" si="671"/>
        <v>45905.6807478241</v>
      </c>
      <c r="K13521">
        <f>100000+SUM(G$2:G13521)-SUM(H$2:H13521)</f>
        <v>100196.7089706</v>
      </c>
      <c r="L13521">
        <f t="shared" si="672"/>
        <v>94438.7639970324</v>
      </c>
      <c r="M13521">
        <f t="shared" si="673"/>
        <v>1.0609701432957</v>
      </c>
    </row>
    <row r="13522" spans="1:13">
      <c r="A13522" s="2" t="s">
        <v>329</v>
      </c>
      <c r="B13522" s="2">
        <v>0.2</v>
      </c>
      <c r="C13522" s="2" t="s">
        <v>17</v>
      </c>
      <c r="D13522" s="2">
        <v>0.624</v>
      </c>
      <c r="E13522" s="2" t="s">
        <v>15</v>
      </c>
      <c r="F13522" s="2">
        <v>3.12</v>
      </c>
      <c r="G13522" s="2">
        <v>-0.00368</v>
      </c>
      <c r="H13522" s="2">
        <v>0.000125</v>
      </c>
      <c r="I13522" s="4" t="s">
        <v>8746</v>
      </c>
      <c r="J13522" s="1">
        <f t="shared" si="671"/>
        <v>45905.6807485532</v>
      </c>
      <c r="K13522">
        <f>100000+SUM(G$2:G13522)-SUM(H$2:H13522)</f>
        <v>100196.7051656</v>
      </c>
      <c r="L13522">
        <f t="shared" si="672"/>
        <v>94438.7639970324</v>
      </c>
      <c r="M13522">
        <f t="shared" si="673"/>
        <v>1.06097010300504</v>
      </c>
    </row>
    <row r="13523" spans="1:13">
      <c r="A13523" s="2" t="s">
        <v>125</v>
      </c>
      <c r="B13523" s="2">
        <v>1.2</v>
      </c>
      <c r="C13523" s="2" t="s">
        <v>17</v>
      </c>
      <c r="D13523" s="2">
        <v>4.05</v>
      </c>
      <c r="E13523" s="2" t="s">
        <v>15</v>
      </c>
      <c r="F13523" s="2">
        <v>3.38</v>
      </c>
      <c r="G13523" s="2">
        <v>0.0874</v>
      </c>
      <c r="H13523" s="2">
        <v>0.00081</v>
      </c>
      <c r="I13523" s="4" t="s">
        <v>8746</v>
      </c>
      <c r="J13523" s="1">
        <f t="shared" si="671"/>
        <v>45905.6807485532</v>
      </c>
      <c r="K13523">
        <f>100000+SUM(G$2:G13523)-SUM(H$2:H13523)</f>
        <v>100196.7917556</v>
      </c>
      <c r="L13523">
        <f t="shared" si="672"/>
        <v>94438.7639970324</v>
      </c>
      <c r="M13523">
        <f t="shared" si="673"/>
        <v>1.06097101989548</v>
      </c>
    </row>
    <row r="13524" spans="1:13">
      <c r="A13524" s="2" t="s">
        <v>131</v>
      </c>
      <c r="B13524" s="2">
        <v>0.1</v>
      </c>
      <c r="C13524" s="2" t="s">
        <v>17</v>
      </c>
      <c r="D13524" s="2">
        <v>0.283</v>
      </c>
      <c r="E13524" s="2" t="s">
        <v>15</v>
      </c>
      <c r="F13524" s="2">
        <v>2.83</v>
      </c>
      <c r="G13524" s="2">
        <v>0.000519</v>
      </c>
      <c r="H13524" s="2">
        <v>5.67e-5</v>
      </c>
      <c r="I13524" s="4" t="s">
        <v>8746</v>
      </c>
      <c r="J13524" s="1">
        <f t="shared" si="671"/>
        <v>45905.6807485532</v>
      </c>
      <c r="K13524">
        <f>100000+SUM(G$2:G13524)-SUM(H$2:H13524)</f>
        <v>100196.7922179</v>
      </c>
      <c r="L13524">
        <f t="shared" si="672"/>
        <v>94438.7639970324</v>
      </c>
      <c r="M13524">
        <f t="shared" si="673"/>
        <v>1.06097102479072</v>
      </c>
    </row>
    <row r="13525" spans="1:13">
      <c r="A13525" s="2" t="s">
        <v>118</v>
      </c>
      <c r="B13525" s="2">
        <v>0.01</v>
      </c>
      <c r="C13525" s="2" t="s">
        <v>17</v>
      </c>
      <c r="D13525" s="2">
        <v>2.07</v>
      </c>
      <c r="E13525" s="2" t="s">
        <v>15</v>
      </c>
      <c r="F13525" s="2">
        <v>207</v>
      </c>
      <c r="G13525" s="2">
        <v>-0.0132</v>
      </c>
      <c r="H13525" s="2">
        <v>0.000414</v>
      </c>
      <c r="I13525" s="4" t="s">
        <v>8747</v>
      </c>
      <c r="J13525" s="1">
        <f t="shared" si="671"/>
        <v>45905.6807521065</v>
      </c>
      <c r="K13525">
        <f>100000+SUM(G$2:G13525)-SUM(H$2:H13525)</f>
        <v>100196.7786039</v>
      </c>
      <c r="L13525">
        <f t="shared" si="672"/>
        <v>94438.7639970324</v>
      </c>
      <c r="M13525">
        <f t="shared" si="673"/>
        <v>1.06097088063381</v>
      </c>
    </row>
    <row r="13526" spans="1:13">
      <c r="A13526" s="2" t="s">
        <v>331</v>
      </c>
      <c r="B13526" s="2">
        <v>0.203</v>
      </c>
      <c r="C13526" s="2" t="s">
        <v>14</v>
      </c>
      <c r="D13526" s="2">
        <v>22.9</v>
      </c>
      <c r="E13526" s="2" t="s">
        <v>15</v>
      </c>
      <c r="F13526" s="2">
        <v>113</v>
      </c>
      <c r="G13526" s="2">
        <v>0</v>
      </c>
      <c r="H13526" s="2">
        <v>0.00458</v>
      </c>
      <c r="I13526" s="4" t="s">
        <v>8748</v>
      </c>
      <c r="J13526" s="1">
        <f t="shared" si="671"/>
        <v>45905.6807521528</v>
      </c>
      <c r="K13526">
        <f>100000+SUM(G$2:G13526)-SUM(H$2:H13526)</f>
        <v>100196.7740239</v>
      </c>
      <c r="L13526">
        <f t="shared" si="672"/>
        <v>94438.7639970324</v>
      </c>
      <c r="M13526">
        <f t="shared" si="673"/>
        <v>1.06097083213678</v>
      </c>
    </row>
    <row r="13527" spans="1:13">
      <c r="A13527" s="2" t="s">
        <v>40</v>
      </c>
      <c r="B13527" s="2">
        <v>0.006</v>
      </c>
      <c r="C13527" s="2" t="s">
        <v>17</v>
      </c>
      <c r="D13527" s="2">
        <v>26.3</v>
      </c>
      <c r="E13527" s="2" t="s">
        <v>15</v>
      </c>
      <c r="F13527" s="2">
        <v>4390</v>
      </c>
      <c r="G13527" s="2">
        <v>0.258</v>
      </c>
      <c r="H13527" s="2">
        <v>0.00527</v>
      </c>
      <c r="I13527" s="4" t="s">
        <v>8749</v>
      </c>
      <c r="J13527" s="1">
        <f t="shared" si="671"/>
        <v>45905.6807549768</v>
      </c>
      <c r="K13527">
        <f>100000+SUM(G$2:G13527)-SUM(H$2:H13527)</f>
        <v>100197.0267539</v>
      </c>
      <c r="L13527">
        <f t="shared" si="672"/>
        <v>94438.7639970324</v>
      </c>
      <c r="M13527">
        <f t="shared" si="673"/>
        <v>1.06097350826244</v>
      </c>
    </row>
    <row r="13528" spans="1:13">
      <c r="A13528" s="2" t="s">
        <v>325</v>
      </c>
      <c r="B13528" s="2">
        <v>0.5</v>
      </c>
      <c r="C13528" s="2" t="s">
        <v>17</v>
      </c>
      <c r="D13528" s="2">
        <v>0.406</v>
      </c>
      <c r="E13528" s="2" t="s">
        <v>15</v>
      </c>
      <c r="F13528" s="2">
        <v>0.811</v>
      </c>
      <c r="G13528" s="2">
        <v>0.00599</v>
      </c>
      <c r="H13528" s="2">
        <v>8.11e-5</v>
      </c>
      <c r="I13528" s="4" t="s">
        <v>8750</v>
      </c>
      <c r="J13528" s="1">
        <f t="shared" si="671"/>
        <v>45905.6807557176</v>
      </c>
      <c r="K13528">
        <f>100000+SUM(G$2:G13528)-SUM(H$2:H13528)</f>
        <v>100197.0326628</v>
      </c>
      <c r="L13528">
        <f t="shared" si="672"/>
        <v>94438.7639970324</v>
      </c>
      <c r="M13528">
        <f t="shared" si="673"/>
        <v>1.06097357083103</v>
      </c>
    </row>
    <row r="13529" spans="1:13">
      <c r="A13529" s="2" t="s">
        <v>3948</v>
      </c>
      <c r="B13529" s="2">
        <v>0.2</v>
      </c>
      <c r="C13529" s="2" t="s">
        <v>17</v>
      </c>
      <c r="D13529" s="2">
        <v>2.77</v>
      </c>
      <c r="E13529" s="2" t="s">
        <v>15</v>
      </c>
      <c r="F13529" s="2">
        <v>13.8</v>
      </c>
      <c r="G13529" s="2">
        <v>0.0866</v>
      </c>
      <c r="H13529" s="2">
        <v>0.000554</v>
      </c>
      <c r="I13529" s="4" t="s">
        <v>8751</v>
      </c>
      <c r="J13529" s="1">
        <f t="shared" si="671"/>
        <v>45905.6807621412</v>
      </c>
      <c r="K13529">
        <f>100000+SUM(G$2:G13529)-SUM(H$2:H13529)</f>
        <v>100197.1187088</v>
      </c>
      <c r="L13529">
        <f t="shared" si="672"/>
        <v>94438.7639970324</v>
      </c>
      <c r="M13529">
        <f t="shared" si="673"/>
        <v>1.06097448196112</v>
      </c>
    </row>
    <row r="13530" spans="1:13">
      <c r="A13530" s="2" t="s">
        <v>3952</v>
      </c>
      <c r="B13530" s="2">
        <v>12</v>
      </c>
      <c r="C13530" s="2" t="s">
        <v>17</v>
      </c>
      <c r="D13530" s="2">
        <v>1.83</v>
      </c>
      <c r="E13530" s="2" t="s">
        <v>15</v>
      </c>
      <c r="F13530" s="2">
        <v>0.152</v>
      </c>
      <c r="G13530" s="2">
        <v>0.0163</v>
      </c>
      <c r="H13530" s="2">
        <v>0.000365</v>
      </c>
      <c r="I13530" s="4" t="s">
        <v>8752</v>
      </c>
      <c r="J13530" s="1">
        <f t="shared" si="671"/>
        <v>45905.6807621528</v>
      </c>
      <c r="K13530">
        <f>100000+SUM(G$2:G13530)-SUM(H$2:H13530)</f>
        <v>100197.1346438</v>
      </c>
      <c r="L13530">
        <f t="shared" si="672"/>
        <v>94438.7639970324</v>
      </c>
      <c r="M13530">
        <f t="shared" si="673"/>
        <v>1.0609746506948</v>
      </c>
    </row>
    <row r="13531" spans="1:13">
      <c r="A13531" s="2" t="s">
        <v>380</v>
      </c>
      <c r="B13531" s="2">
        <v>1.3</v>
      </c>
      <c r="C13531" s="2" t="s">
        <v>17</v>
      </c>
      <c r="D13531" s="2">
        <v>0.483</v>
      </c>
      <c r="E13531" s="2" t="s">
        <v>15</v>
      </c>
      <c r="F13531" s="2">
        <v>0.372</v>
      </c>
      <c r="G13531" s="2">
        <v>0.00212</v>
      </c>
      <c r="H13531" s="2">
        <v>9.66e-5</v>
      </c>
      <c r="I13531" s="4" t="s">
        <v>8752</v>
      </c>
      <c r="J13531" s="1">
        <f t="shared" si="671"/>
        <v>45905.6807621528</v>
      </c>
      <c r="K13531">
        <f>100000+SUM(G$2:G13531)-SUM(H$2:H13531)</f>
        <v>100197.1366672</v>
      </c>
      <c r="L13531">
        <f t="shared" si="672"/>
        <v>94438.7639970324</v>
      </c>
      <c r="M13531">
        <f t="shared" si="673"/>
        <v>1.06097467212032</v>
      </c>
    </row>
    <row r="13532" spans="1:13">
      <c r="A13532" s="2" t="s">
        <v>3950</v>
      </c>
      <c r="B13532" s="2">
        <v>24</v>
      </c>
      <c r="C13532" s="2" t="s">
        <v>17</v>
      </c>
      <c r="D13532" s="2">
        <v>1.46</v>
      </c>
      <c r="E13532" s="2" t="s">
        <v>15</v>
      </c>
      <c r="F13532" s="2">
        <v>0.0609</v>
      </c>
      <c r="G13532" s="2">
        <v>0.0694</v>
      </c>
      <c r="H13532" s="2">
        <v>0.000292</v>
      </c>
      <c r="I13532" s="4" t="s">
        <v>8753</v>
      </c>
      <c r="J13532" s="1">
        <f t="shared" si="671"/>
        <v>45905.6807651505</v>
      </c>
      <c r="K13532">
        <f>100000+SUM(G$2:G13532)-SUM(H$2:H13532)</f>
        <v>100197.2057752</v>
      </c>
      <c r="L13532">
        <f t="shared" si="672"/>
        <v>94438.7639970324</v>
      </c>
      <c r="M13532">
        <f t="shared" si="673"/>
        <v>1.0609754038961</v>
      </c>
    </row>
    <row r="13533" spans="1:13">
      <c r="A13533" s="2" t="s">
        <v>8690</v>
      </c>
      <c r="B13533" s="2">
        <v>6.1</v>
      </c>
      <c r="C13533" s="2" t="s">
        <v>17</v>
      </c>
      <c r="D13533" s="2">
        <v>3.02</v>
      </c>
      <c r="E13533" s="2" t="s">
        <v>15</v>
      </c>
      <c r="F13533" s="2">
        <v>0.496</v>
      </c>
      <c r="G13533" s="2">
        <v>-0.014</v>
      </c>
      <c r="H13533" s="2">
        <v>0.000605</v>
      </c>
      <c r="I13533" s="4" t="s">
        <v>8753</v>
      </c>
      <c r="J13533" s="1">
        <f t="shared" si="671"/>
        <v>45905.6807651505</v>
      </c>
      <c r="K13533">
        <f>100000+SUM(G$2:G13533)-SUM(H$2:H13533)</f>
        <v>100197.1911702</v>
      </c>
      <c r="L13533">
        <f t="shared" si="672"/>
        <v>94438.7639970324</v>
      </c>
      <c r="M13533">
        <f t="shared" si="673"/>
        <v>1.06097524924562</v>
      </c>
    </row>
    <row r="13534" spans="1:13">
      <c r="A13534" s="2" t="s">
        <v>725</v>
      </c>
      <c r="B13534" s="2">
        <v>77</v>
      </c>
      <c r="C13534" s="2" t="s">
        <v>17</v>
      </c>
      <c r="D13534" s="2">
        <v>2.24</v>
      </c>
      <c r="E13534" s="2" t="s">
        <v>15</v>
      </c>
      <c r="F13534" s="2">
        <v>0.0292</v>
      </c>
      <c r="G13534" s="2">
        <v>-0.00267</v>
      </c>
      <c r="H13534" s="2">
        <v>0.000449</v>
      </c>
      <c r="I13534" s="4" t="s">
        <v>8754</v>
      </c>
      <c r="J13534" s="1">
        <f t="shared" si="671"/>
        <v>45905.680768206</v>
      </c>
      <c r="K13534">
        <f>100000+SUM(G$2:G13534)-SUM(H$2:H13534)</f>
        <v>100197.1880512</v>
      </c>
      <c r="L13534">
        <f t="shared" si="672"/>
        <v>94438.7639970324</v>
      </c>
      <c r="M13534">
        <f t="shared" si="673"/>
        <v>1.06097521621893</v>
      </c>
    </row>
    <row r="13535" spans="1:13">
      <c r="A13535" s="2" t="s">
        <v>125</v>
      </c>
      <c r="B13535" s="2">
        <v>1.8</v>
      </c>
      <c r="C13535" s="2" t="s">
        <v>17</v>
      </c>
      <c r="D13535" s="2">
        <v>6.08</v>
      </c>
      <c r="E13535" s="2" t="s">
        <v>15</v>
      </c>
      <c r="F13535" s="2">
        <v>3.38</v>
      </c>
      <c r="G13535" s="2">
        <v>0.13</v>
      </c>
      <c r="H13535" s="2">
        <v>0.00122</v>
      </c>
      <c r="I13535" s="4" t="s">
        <v>8755</v>
      </c>
      <c r="J13535" s="1">
        <f t="shared" si="671"/>
        <v>45905.6815517014</v>
      </c>
      <c r="K13535">
        <f>100000+SUM(G$2:G13535)-SUM(H$2:H13535)</f>
        <v>100197.3168312</v>
      </c>
      <c r="L13535">
        <f t="shared" si="672"/>
        <v>94438.7639970324</v>
      </c>
      <c r="M13535">
        <f t="shared" si="673"/>
        <v>1.06097657985389</v>
      </c>
    </row>
    <row r="13536" spans="1:13">
      <c r="A13536" s="2" t="s">
        <v>331</v>
      </c>
      <c r="B13536" s="2">
        <v>0.016</v>
      </c>
      <c r="C13536" s="2" t="s">
        <v>17</v>
      </c>
      <c r="D13536" s="2">
        <v>1.81</v>
      </c>
      <c r="E13536" s="2" t="s">
        <v>15</v>
      </c>
      <c r="F13536" s="2">
        <v>113</v>
      </c>
      <c r="G13536" s="2">
        <v>0.0179</v>
      </c>
      <c r="H13536" s="2">
        <v>0.000361</v>
      </c>
      <c r="I13536" s="4" t="s">
        <v>8755</v>
      </c>
      <c r="J13536" s="1">
        <f t="shared" si="671"/>
        <v>45905.6815517014</v>
      </c>
      <c r="K13536">
        <f>100000+SUM(G$2:G13536)-SUM(H$2:H13536)</f>
        <v>100197.3343702</v>
      </c>
      <c r="L13536">
        <f t="shared" si="672"/>
        <v>94438.7639970324</v>
      </c>
      <c r="M13536">
        <f t="shared" si="673"/>
        <v>1.06097676557212</v>
      </c>
    </row>
    <row r="13537" spans="1:13">
      <c r="A13537" s="2" t="s">
        <v>131</v>
      </c>
      <c r="B13537" s="2">
        <v>1.8</v>
      </c>
      <c r="C13537" s="2" t="s">
        <v>17</v>
      </c>
      <c r="D13537" s="2">
        <v>5.1</v>
      </c>
      <c r="E13537" s="2" t="s">
        <v>15</v>
      </c>
      <c r="F13537" s="2">
        <v>2.84</v>
      </c>
      <c r="G13537" s="2">
        <v>0.0138</v>
      </c>
      <c r="H13537" s="2">
        <v>0.00102</v>
      </c>
      <c r="I13537" s="4" t="s">
        <v>8755</v>
      </c>
      <c r="J13537" s="1">
        <f t="shared" si="671"/>
        <v>45905.6815517014</v>
      </c>
      <c r="K13537">
        <f>100000+SUM(G$2:G13537)-SUM(H$2:H13537)</f>
        <v>100197.3471502</v>
      </c>
      <c r="L13537">
        <f t="shared" si="672"/>
        <v>94438.7639970324</v>
      </c>
      <c r="M13537">
        <f t="shared" si="673"/>
        <v>1.0609769008979</v>
      </c>
    </row>
    <row r="13538" spans="1:13">
      <c r="A13538" s="2" t="s">
        <v>131</v>
      </c>
      <c r="B13538" s="2">
        <v>0.8</v>
      </c>
      <c r="C13538" s="2" t="s">
        <v>17</v>
      </c>
      <c r="D13538" s="2">
        <v>2.27</v>
      </c>
      <c r="E13538" s="2" t="s">
        <v>15</v>
      </c>
      <c r="F13538" s="2">
        <v>2.84</v>
      </c>
      <c r="G13538" s="2">
        <v>0.00615</v>
      </c>
      <c r="H13538" s="2">
        <v>0.000454</v>
      </c>
      <c r="I13538" s="4" t="s">
        <v>8755</v>
      </c>
      <c r="J13538" s="1">
        <f t="shared" si="671"/>
        <v>45905.6815517014</v>
      </c>
      <c r="K13538">
        <f>100000+SUM(G$2:G13538)-SUM(H$2:H13538)</f>
        <v>100197.3528462</v>
      </c>
      <c r="L13538">
        <f t="shared" si="672"/>
        <v>94438.7639970324</v>
      </c>
      <c r="M13538">
        <f t="shared" si="673"/>
        <v>1.06097696121212</v>
      </c>
    </row>
    <row r="13539" spans="1:13">
      <c r="A13539" s="2" t="s">
        <v>118</v>
      </c>
      <c r="B13539" s="2">
        <v>0.21</v>
      </c>
      <c r="C13539" s="2" t="s">
        <v>17</v>
      </c>
      <c r="D13539" s="2">
        <v>43.4</v>
      </c>
      <c r="E13539" s="2" t="s">
        <v>15</v>
      </c>
      <c r="F13539" s="2">
        <v>207</v>
      </c>
      <c r="G13539" s="2">
        <v>-0.263</v>
      </c>
      <c r="H13539" s="2">
        <v>0.00869</v>
      </c>
      <c r="I13539" s="4" t="s">
        <v>8756</v>
      </c>
      <c r="J13539" s="1">
        <f t="shared" si="671"/>
        <v>45905.6815517245</v>
      </c>
      <c r="K13539">
        <f>100000+SUM(G$2:G13539)-SUM(H$2:H13539)</f>
        <v>100197.0811562</v>
      </c>
      <c r="L13539">
        <f t="shared" si="672"/>
        <v>94438.7639970324</v>
      </c>
      <c r="M13539">
        <f t="shared" si="673"/>
        <v>1.06097408432144</v>
      </c>
    </row>
    <row r="13540" spans="1:13">
      <c r="A13540" s="2" t="s">
        <v>13</v>
      </c>
      <c r="B13540" s="2">
        <v>7.1</v>
      </c>
      <c r="C13540" s="2" t="s">
        <v>17</v>
      </c>
      <c r="D13540" s="2">
        <v>0.55</v>
      </c>
      <c r="E13540" s="2" t="s">
        <v>15</v>
      </c>
      <c r="F13540" s="2">
        <v>0.0774</v>
      </c>
      <c r="G13540" s="2">
        <v>-0.00677</v>
      </c>
      <c r="H13540" s="2">
        <v>0.00011</v>
      </c>
      <c r="I13540" s="4" t="s">
        <v>8757</v>
      </c>
      <c r="J13540" s="1">
        <f t="shared" si="671"/>
        <v>45905.6815524653</v>
      </c>
      <c r="K13540">
        <f>100000+SUM(G$2:G13540)-SUM(H$2:H13540)</f>
        <v>100197.0742762</v>
      </c>
      <c r="L13540">
        <f t="shared" si="672"/>
        <v>94438.7639970324</v>
      </c>
      <c r="M13540">
        <f t="shared" si="673"/>
        <v>1.06097401147</v>
      </c>
    </row>
    <row r="13541" spans="1:13">
      <c r="A13541" s="2" t="s">
        <v>329</v>
      </c>
      <c r="B13541" s="2">
        <v>0.4</v>
      </c>
      <c r="C13541" s="2" t="s">
        <v>17</v>
      </c>
      <c r="D13541" s="2">
        <v>1.25</v>
      </c>
      <c r="E13541" s="2" t="s">
        <v>15</v>
      </c>
      <c r="F13541" s="2">
        <v>3.12</v>
      </c>
      <c r="G13541" s="2">
        <v>-0.00723</v>
      </c>
      <c r="H13541" s="2">
        <v>0.000249</v>
      </c>
      <c r="I13541" s="4" t="s">
        <v>8758</v>
      </c>
      <c r="J13541" s="1">
        <f t="shared" si="671"/>
        <v>45905.681553287</v>
      </c>
      <c r="K13541">
        <f>100000+SUM(G$2:G13541)-SUM(H$2:H13541)</f>
        <v>100197.0667972</v>
      </c>
      <c r="L13541">
        <f t="shared" si="672"/>
        <v>94438.7639970324</v>
      </c>
      <c r="M13541">
        <f t="shared" si="673"/>
        <v>1.06097393227582</v>
      </c>
    </row>
    <row r="13542" spans="1:13">
      <c r="A13542" s="2" t="s">
        <v>325</v>
      </c>
      <c r="B13542" s="2">
        <v>1.2</v>
      </c>
      <c r="C13542" s="2" t="s">
        <v>17</v>
      </c>
      <c r="D13542" s="2">
        <v>0.974</v>
      </c>
      <c r="E13542" s="2" t="s">
        <v>15</v>
      </c>
      <c r="F13542" s="2">
        <v>0.812</v>
      </c>
      <c r="G13542" s="2">
        <v>0.0151</v>
      </c>
      <c r="H13542" s="2">
        <v>0.000195</v>
      </c>
      <c r="I13542" s="4" t="s">
        <v>8759</v>
      </c>
      <c r="J13542" s="1">
        <f t="shared" si="671"/>
        <v>45905.6815560185</v>
      </c>
      <c r="K13542">
        <f>100000+SUM(G$2:G13542)-SUM(H$2:H13542)</f>
        <v>100197.0817022</v>
      </c>
      <c r="L13542">
        <f t="shared" si="672"/>
        <v>94438.7639970324</v>
      </c>
      <c r="M13542">
        <f t="shared" si="673"/>
        <v>1.06097409010296</v>
      </c>
    </row>
    <row r="13543" spans="1:13">
      <c r="A13543" s="2" t="s">
        <v>40</v>
      </c>
      <c r="B13543" s="2">
        <v>0.011</v>
      </c>
      <c r="C13543" s="2" t="s">
        <v>17</v>
      </c>
      <c r="D13543" s="2">
        <v>48.3</v>
      </c>
      <c r="E13543" s="2" t="s">
        <v>15</v>
      </c>
      <c r="F13543" s="2">
        <v>4390</v>
      </c>
      <c r="G13543" s="2">
        <v>0.472</v>
      </c>
      <c r="H13543" s="2">
        <v>0.00966</v>
      </c>
      <c r="I13543" s="4" t="s">
        <v>8759</v>
      </c>
      <c r="J13543" s="1">
        <f t="shared" si="671"/>
        <v>45905.6815560185</v>
      </c>
      <c r="K13543">
        <f>100000+SUM(G$2:G13543)-SUM(H$2:H13543)</f>
        <v>100197.5440422</v>
      </c>
      <c r="L13543">
        <f t="shared" si="672"/>
        <v>94438.7639970324</v>
      </c>
      <c r="M13543">
        <f t="shared" si="673"/>
        <v>1.06097898576212</v>
      </c>
    </row>
    <row r="13544" spans="1:13">
      <c r="A13544" s="2" t="s">
        <v>334</v>
      </c>
      <c r="B13544" s="2">
        <v>0.02</v>
      </c>
      <c r="C13544" s="2" t="s">
        <v>17</v>
      </c>
      <c r="D13544" s="2">
        <v>6.4</v>
      </c>
      <c r="E13544" s="2" t="s">
        <v>15</v>
      </c>
      <c r="F13544" s="2">
        <v>320</v>
      </c>
      <c r="G13544" s="2">
        <v>-0.0208</v>
      </c>
      <c r="H13544" s="2">
        <v>0.00128</v>
      </c>
      <c r="I13544" s="4" t="s">
        <v>8760</v>
      </c>
      <c r="J13544" s="1">
        <f t="shared" si="671"/>
        <v>45905.6815581829</v>
      </c>
      <c r="K13544">
        <f>100000+SUM(G$2:G13544)-SUM(H$2:H13544)</f>
        <v>100197.5219622</v>
      </c>
      <c r="L13544">
        <f t="shared" si="672"/>
        <v>94438.7639970324</v>
      </c>
      <c r="M13544">
        <f t="shared" si="673"/>
        <v>1.06097875195983</v>
      </c>
    </row>
    <row r="13545" spans="1:13">
      <c r="A13545" s="2" t="s">
        <v>320</v>
      </c>
      <c r="B13545" s="2">
        <v>2.2</v>
      </c>
      <c r="C13545" s="2" t="s">
        <v>17</v>
      </c>
      <c r="D13545" s="2">
        <v>2.05</v>
      </c>
      <c r="E13545" s="2" t="s">
        <v>15</v>
      </c>
      <c r="F13545" s="2">
        <v>0.931</v>
      </c>
      <c r="G13545" s="2">
        <v>-0.0375</v>
      </c>
      <c r="H13545" s="2">
        <v>0.000409</v>
      </c>
      <c r="I13545" s="4" t="s">
        <v>8760</v>
      </c>
      <c r="J13545" s="1">
        <f t="shared" si="671"/>
        <v>45905.6815581829</v>
      </c>
      <c r="K13545">
        <f>100000+SUM(G$2:G13545)-SUM(H$2:H13545)</f>
        <v>100197.4840532</v>
      </c>
      <c r="L13545">
        <f t="shared" si="672"/>
        <v>94438.7639970324</v>
      </c>
      <c r="M13545">
        <f t="shared" si="673"/>
        <v>1.06097835054627</v>
      </c>
    </row>
    <row r="13546" spans="1:13">
      <c r="A13546" s="2" t="s">
        <v>3948</v>
      </c>
      <c r="B13546" s="2">
        <v>0.2</v>
      </c>
      <c r="C13546" s="2" t="s">
        <v>17</v>
      </c>
      <c r="D13546" s="2">
        <v>2.77</v>
      </c>
      <c r="E13546" s="2" t="s">
        <v>15</v>
      </c>
      <c r="F13546" s="2">
        <v>13.8</v>
      </c>
      <c r="G13546" s="2">
        <v>0.0856</v>
      </c>
      <c r="H13546" s="2">
        <v>0.000554</v>
      </c>
      <c r="I13546" s="4" t="s">
        <v>8761</v>
      </c>
      <c r="J13546" s="1">
        <f t="shared" si="671"/>
        <v>45905.6815596412</v>
      </c>
      <c r="K13546">
        <f>100000+SUM(G$2:G13546)-SUM(H$2:H13546)</f>
        <v>100197.5690992</v>
      </c>
      <c r="L13546">
        <f t="shared" si="672"/>
        <v>94438.7639970324</v>
      </c>
      <c r="M13546">
        <f t="shared" si="673"/>
        <v>1.06097925108749</v>
      </c>
    </row>
    <row r="13547" spans="1:13">
      <c r="A13547" s="2" t="s">
        <v>3950</v>
      </c>
      <c r="B13547" s="2">
        <v>31</v>
      </c>
      <c r="C13547" s="2" t="s">
        <v>17</v>
      </c>
      <c r="D13547" s="2">
        <v>1.89</v>
      </c>
      <c r="E13547" s="2" t="s">
        <v>15</v>
      </c>
      <c r="F13547" s="2">
        <v>0.0609</v>
      </c>
      <c r="G13547" s="2">
        <v>0.0878</v>
      </c>
      <c r="H13547" s="2">
        <v>0.000377</v>
      </c>
      <c r="I13547" s="4" t="s">
        <v>8761</v>
      </c>
      <c r="J13547" s="1">
        <f t="shared" si="671"/>
        <v>45905.6815596412</v>
      </c>
      <c r="K13547">
        <f>100000+SUM(G$2:G13547)-SUM(H$2:H13547)</f>
        <v>100197.6565222</v>
      </c>
      <c r="L13547">
        <f t="shared" si="672"/>
        <v>94438.7639970324</v>
      </c>
      <c r="M13547">
        <f t="shared" si="673"/>
        <v>1.06098017679847</v>
      </c>
    </row>
    <row r="13548" spans="1:13">
      <c r="A13548" s="2" t="s">
        <v>380</v>
      </c>
      <c r="B13548" s="2">
        <v>1.4</v>
      </c>
      <c r="C13548" s="2" t="s">
        <v>17</v>
      </c>
      <c r="D13548" s="2">
        <v>0.521</v>
      </c>
      <c r="E13548" s="2" t="s">
        <v>15</v>
      </c>
      <c r="F13548" s="2">
        <v>0.372</v>
      </c>
      <c r="G13548" s="2">
        <v>0.00256</v>
      </c>
      <c r="H13548" s="2">
        <v>0.000104</v>
      </c>
      <c r="I13548" s="4" t="s">
        <v>8761</v>
      </c>
      <c r="J13548" s="1">
        <f t="shared" si="671"/>
        <v>45905.6815596412</v>
      </c>
      <c r="K13548">
        <f>100000+SUM(G$2:G13548)-SUM(H$2:H13548)</f>
        <v>100197.6589782</v>
      </c>
      <c r="L13548">
        <f t="shared" si="672"/>
        <v>94438.7639970324</v>
      </c>
      <c r="M13548">
        <f t="shared" si="673"/>
        <v>1.06098020280474</v>
      </c>
    </row>
    <row r="13549" spans="1:13">
      <c r="A13549" s="2" t="s">
        <v>3951</v>
      </c>
      <c r="B13549" s="2">
        <v>0.91</v>
      </c>
      <c r="C13549" s="2" t="s">
        <v>17</v>
      </c>
      <c r="D13549" s="2">
        <v>2.8</v>
      </c>
      <c r="E13549" s="2" t="s">
        <v>15</v>
      </c>
      <c r="F13549" s="2">
        <v>3.08</v>
      </c>
      <c r="G13549" s="2">
        <v>-0.0278</v>
      </c>
      <c r="H13549" s="2">
        <v>0.000561</v>
      </c>
      <c r="I13549" s="4" t="s">
        <v>8762</v>
      </c>
      <c r="J13549" s="1">
        <f t="shared" si="671"/>
        <v>45905.6815596528</v>
      </c>
      <c r="K13549">
        <f>100000+SUM(G$2:G13549)-SUM(H$2:H13549)</f>
        <v>100197.6306172</v>
      </c>
      <c r="L13549">
        <f t="shared" si="672"/>
        <v>94438.7639970324</v>
      </c>
      <c r="M13549">
        <f t="shared" si="673"/>
        <v>1.06097990249373</v>
      </c>
    </row>
    <row r="13550" spans="1:13">
      <c r="A13550" s="2" t="s">
        <v>3952</v>
      </c>
      <c r="B13550" s="2">
        <v>10</v>
      </c>
      <c r="C13550" s="2" t="s">
        <v>17</v>
      </c>
      <c r="D13550" s="2">
        <v>1.52</v>
      </c>
      <c r="E13550" s="2" t="s">
        <v>15</v>
      </c>
      <c r="F13550" s="2">
        <v>0.152</v>
      </c>
      <c r="G13550" s="2">
        <v>0.0146</v>
      </c>
      <c r="H13550" s="2">
        <v>0.000304</v>
      </c>
      <c r="I13550" s="4" t="s">
        <v>8763</v>
      </c>
      <c r="J13550" s="1">
        <f t="shared" si="671"/>
        <v>45905.6815631944</v>
      </c>
      <c r="K13550">
        <f>100000+SUM(G$2:G13550)-SUM(H$2:H13550)</f>
        <v>100197.6449132</v>
      </c>
      <c r="L13550">
        <f t="shared" si="672"/>
        <v>94438.7639970324</v>
      </c>
      <c r="M13550">
        <f t="shared" si="673"/>
        <v>1.06098005387225</v>
      </c>
    </row>
    <row r="13551" spans="1:13">
      <c r="A13551" s="2" t="s">
        <v>725</v>
      </c>
      <c r="B13551" s="2">
        <v>93</v>
      </c>
      <c r="C13551" s="2" t="s">
        <v>17</v>
      </c>
      <c r="D13551" s="2">
        <v>2.71</v>
      </c>
      <c r="E13551" s="2" t="s">
        <v>15</v>
      </c>
      <c r="F13551" s="2">
        <v>0.0292</v>
      </c>
      <c r="G13551" s="2">
        <v>-0.00323</v>
      </c>
      <c r="H13551" s="2">
        <v>0.000542</v>
      </c>
      <c r="I13551" s="4" t="s">
        <v>8763</v>
      </c>
      <c r="J13551" s="1">
        <f t="shared" si="671"/>
        <v>45905.6815631944</v>
      </c>
      <c r="K13551">
        <f>100000+SUM(G$2:G13551)-SUM(H$2:H13551)</f>
        <v>100197.6411412</v>
      </c>
      <c r="L13551">
        <f t="shared" si="672"/>
        <v>94438.7639970324</v>
      </c>
      <c r="M13551">
        <f t="shared" si="673"/>
        <v>1.06098001393102</v>
      </c>
    </row>
    <row r="13552" spans="1:13">
      <c r="A13552" s="2" t="s">
        <v>8690</v>
      </c>
      <c r="B13552" s="2">
        <v>7.5</v>
      </c>
      <c r="C13552" s="2" t="s">
        <v>17</v>
      </c>
      <c r="D13552" s="2">
        <v>3.72</v>
      </c>
      <c r="E13552" s="2" t="s">
        <v>15</v>
      </c>
      <c r="F13552" s="2">
        <v>0.496</v>
      </c>
      <c r="G13552" s="2">
        <v>-0.0172</v>
      </c>
      <c r="H13552" s="2">
        <v>0.000744</v>
      </c>
      <c r="I13552" s="4" t="s">
        <v>8763</v>
      </c>
      <c r="J13552" s="1">
        <f t="shared" si="671"/>
        <v>45905.6815631944</v>
      </c>
      <c r="K13552">
        <f>100000+SUM(G$2:G13552)-SUM(H$2:H13552)</f>
        <v>100197.6231972</v>
      </c>
      <c r="L13552">
        <f t="shared" si="672"/>
        <v>94438.7639970324</v>
      </c>
      <c r="M13552">
        <f t="shared" si="673"/>
        <v>1.0609798239243</v>
      </c>
    </row>
    <row r="13553" spans="1:13">
      <c r="A13553" s="2" t="s">
        <v>3962</v>
      </c>
      <c r="B13553" s="2">
        <v>0.5</v>
      </c>
      <c r="C13553" s="2" t="s">
        <v>17</v>
      </c>
      <c r="D13553" s="2">
        <v>3.24</v>
      </c>
      <c r="E13553" s="2" t="s">
        <v>15</v>
      </c>
      <c r="F13553" s="2">
        <v>6.48</v>
      </c>
      <c r="G13553" s="2">
        <v>0.0997</v>
      </c>
      <c r="H13553" s="2">
        <v>0.000648</v>
      </c>
      <c r="I13553" s="4" t="s">
        <v>8764</v>
      </c>
      <c r="J13553" s="1">
        <f t="shared" si="671"/>
        <v>45905.6815692708</v>
      </c>
      <c r="K13553">
        <f>100000+SUM(G$2:G13553)-SUM(H$2:H13553)</f>
        <v>100197.7222492</v>
      </c>
      <c r="L13553">
        <f t="shared" si="672"/>
        <v>94438.7639970324</v>
      </c>
      <c r="M13553">
        <f t="shared" si="673"/>
        <v>1.06098087277327</v>
      </c>
    </row>
    <row r="13554" spans="1:13">
      <c r="A13554" s="2" t="s">
        <v>329</v>
      </c>
      <c r="B13554" s="2">
        <v>0.3</v>
      </c>
      <c r="C13554" s="2" t="s">
        <v>17</v>
      </c>
      <c r="D13554" s="2">
        <v>0.936</v>
      </c>
      <c r="E13554" s="2" t="s">
        <v>15</v>
      </c>
      <c r="F13554" s="2">
        <v>3.12</v>
      </c>
      <c r="G13554" s="2">
        <v>-0.00525</v>
      </c>
      <c r="H13554" s="2">
        <v>0.000187</v>
      </c>
      <c r="I13554" s="4" t="s">
        <v>8765</v>
      </c>
      <c r="J13554" s="1">
        <f t="shared" si="671"/>
        <v>45905.6826416088</v>
      </c>
      <c r="K13554">
        <f>100000+SUM(G$2:G13554)-SUM(H$2:H13554)</f>
        <v>100197.7168122</v>
      </c>
      <c r="L13554">
        <f t="shared" si="672"/>
        <v>94438.7639970324</v>
      </c>
      <c r="M13554">
        <f t="shared" si="673"/>
        <v>1.06098081520157</v>
      </c>
    </row>
    <row r="13555" spans="1:13">
      <c r="A13555" s="2" t="s">
        <v>334</v>
      </c>
      <c r="B13555" s="2">
        <v>0.013</v>
      </c>
      <c r="C13555" s="2" t="s">
        <v>17</v>
      </c>
      <c r="D13555" s="2">
        <v>4.16</v>
      </c>
      <c r="E13555" s="2" t="s">
        <v>15</v>
      </c>
      <c r="F13555" s="2">
        <v>320</v>
      </c>
      <c r="G13555" s="2">
        <v>-0.0116</v>
      </c>
      <c r="H13555" s="2">
        <v>0.000832</v>
      </c>
      <c r="I13555" s="4" t="s">
        <v>8765</v>
      </c>
      <c r="J13555" s="1">
        <f t="shared" si="671"/>
        <v>45905.6826416088</v>
      </c>
      <c r="K13555">
        <f>100000+SUM(G$2:G13555)-SUM(H$2:H13555)</f>
        <v>100197.7043802</v>
      </c>
      <c r="L13555">
        <f t="shared" si="672"/>
        <v>94438.7639970324</v>
      </c>
      <c r="M13555">
        <f t="shared" si="673"/>
        <v>1.06098068356071</v>
      </c>
    </row>
    <row r="13556" spans="1:13">
      <c r="A13556" s="2" t="s">
        <v>131</v>
      </c>
      <c r="B13556" s="2">
        <v>1.7</v>
      </c>
      <c r="C13556" s="2" t="s">
        <v>17</v>
      </c>
      <c r="D13556" s="2">
        <v>4.82</v>
      </c>
      <c r="E13556" s="2" t="s">
        <v>15</v>
      </c>
      <c r="F13556" s="2">
        <v>2.84</v>
      </c>
      <c r="G13556" s="2">
        <v>0.0129</v>
      </c>
      <c r="H13556" s="2">
        <v>0.000964</v>
      </c>
      <c r="I13556" s="4" t="s">
        <v>8765</v>
      </c>
      <c r="J13556" s="1">
        <f t="shared" si="671"/>
        <v>45905.6826416088</v>
      </c>
      <c r="K13556">
        <f>100000+SUM(G$2:G13556)-SUM(H$2:H13556)</f>
        <v>100197.7163162</v>
      </c>
      <c r="L13556">
        <f t="shared" si="672"/>
        <v>94438.7639970324</v>
      </c>
      <c r="M13556">
        <f t="shared" si="673"/>
        <v>1.06098080994949</v>
      </c>
    </row>
    <row r="13557" spans="1:13">
      <c r="A13557" s="2" t="s">
        <v>320</v>
      </c>
      <c r="B13557" s="2">
        <v>1.4</v>
      </c>
      <c r="C13557" s="2" t="s">
        <v>17</v>
      </c>
      <c r="D13557" s="2">
        <v>1.3</v>
      </c>
      <c r="E13557" s="2" t="s">
        <v>15</v>
      </c>
      <c r="F13557" s="2">
        <v>0.931</v>
      </c>
      <c r="G13557" s="2">
        <v>-0.0233</v>
      </c>
      <c r="H13557" s="2">
        <v>0.000261</v>
      </c>
      <c r="I13557" s="4" t="s">
        <v>8766</v>
      </c>
      <c r="J13557" s="1">
        <f t="shared" si="671"/>
        <v>45905.6826416204</v>
      </c>
      <c r="K13557">
        <f>100000+SUM(G$2:G13557)-SUM(H$2:H13557)</f>
        <v>100197.6927552</v>
      </c>
      <c r="L13557">
        <f t="shared" si="672"/>
        <v>94438.7639970324</v>
      </c>
      <c r="M13557">
        <f t="shared" si="673"/>
        <v>1.06098056046507</v>
      </c>
    </row>
    <row r="13558" spans="1:13">
      <c r="A13558" s="2" t="s">
        <v>125</v>
      </c>
      <c r="B13558" s="2">
        <v>1.2</v>
      </c>
      <c r="C13558" s="2" t="s">
        <v>17</v>
      </c>
      <c r="D13558" s="2">
        <v>4.05</v>
      </c>
      <c r="E13558" s="2" t="s">
        <v>15</v>
      </c>
      <c r="F13558" s="2">
        <v>3.37</v>
      </c>
      <c r="G13558" s="2">
        <v>0.0846</v>
      </c>
      <c r="H13558" s="2">
        <v>0.00081</v>
      </c>
      <c r="I13558" s="4" t="s">
        <v>8767</v>
      </c>
      <c r="J13558" s="1">
        <f t="shared" si="671"/>
        <v>45905.6826447917</v>
      </c>
      <c r="K13558">
        <f>100000+SUM(G$2:G13558)-SUM(H$2:H13558)</f>
        <v>100197.7765452</v>
      </c>
      <c r="L13558">
        <f t="shared" si="672"/>
        <v>94438.7639970324</v>
      </c>
      <c r="M13558">
        <f t="shared" si="673"/>
        <v>1.06098144770667</v>
      </c>
    </row>
    <row r="13559" spans="1:13">
      <c r="A13559" s="2" t="s">
        <v>331</v>
      </c>
      <c r="B13559" s="2">
        <v>0.011</v>
      </c>
      <c r="C13559" s="2" t="s">
        <v>17</v>
      </c>
      <c r="D13559" s="2">
        <v>1.24</v>
      </c>
      <c r="E13559" s="2" t="s">
        <v>15</v>
      </c>
      <c r="F13559" s="2">
        <v>113</v>
      </c>
      <c r="G13559" s="2">
        <v>0.0115</v>
      </c>
      <c r="H13559" s="2">
        <v>0.000248</v>
      </c>
      <c r="I13559" s="4" t="s">
        <v>8768</v>
      </c>
      <c r="J13559" s="1">
        <f t="shared" si="671"/>
        <v>45905.6826458565</v>
      </c>
      <c r="K13559">
        <f>100000+SUM(G$2:G13559)-SUM(H$2:H13559)</f>
        <v>100197.7877972</v>
      </c>
      <c r="L13559">
        <f t="shared" si="672"/>
        <v>94438.7639970324</v>
      </c>
      <c r="M13559">
        <f t="shared" si="673"/>
        <v>1.06098156685266</v>
      </c>
    </row>
    <row r="13560" spans="1:13">
      <c r="A13560" s="2" t="s">
        <v>25</v>
      </c>
      <c r="B13560" s="2">
        <v>0.001</v>
      </c>
      <c r="C13560" s="2" t="s">
        <v>17</v>
      </c>
      <c r="D13560" s="2">
        <v>113</v>
      </c>
      <c r="E13560" s="2" t="s">
        <v>15</v>
      </c>
      <c r="F13560" s="2">
        <v>112696</v>
      </c>
      <c r="G13560" s="2">
        <v>1.9</v>
      </c>
      <c r="H13560" s="2">
        <v>0.0225</v>
      </c>
      <c r="I13560" s="4" t="s">
        <v>8768</v>
      </c>
      <c r="J13560" s="1">
        <f t="shared" si="671"/>
        <v>45905.6826458565</v>
      </c>
      <c r="K13560">
        <f>100000+SUM(G$2:G13560)-SUM(H$2:H13560)</f>
        <v>100199.6652972</v>
      </c>
      <c r="L13560">
        <f t="shared" si="672"/>
        <v>94438.7639970324</v>
      </c>
      <c r="M13560">
        <f t="shared" si="673"/>
        <v>1.06100144746016</v>
      </c>
    </row>
    <row r="13561" spans="1:13">
      <c r="A13561" s="2" t="s">
        <v>118</v>
      </c>
      <c r="B13561" s="2">
        <v>0.13</v>
      </c>
      <c r="C13561" s="2" t="s">
        <v>17</v>
      </c>
      <c r="D13561" s="2">
        <v>26.9</v>
      </c>
      <c r="E13561" s="2" t="s">
        <v>15</v>
      </c>
      <c r="F13561" s="2">
        <v>207</v>
      </c>
      <c r="G13561" s="2">
        <v>-0.153</v>
      </c>
      <c r="H13561" s="2">
        <v>0.00538</v>
      </c>
      <c r="I13561" s="4" t="s">
        <v>8769</v>
      </c>
      <c r="J13561" s="1">
        <f t="shared" si="671"/>
        <v>45905.6826458681</v>
      </c>
      <c r="K13561">
        <f>100000+SUM(G$2:G13561)-SUM(H$2:H13561)</f>
        <v>100199.5069172</v>
      </c>
      <c r="L13561">
        <f t="shared" si="672"/>
        <v>94438.7639970324</v>
      </c>
      <c r="M13561">
        <f t="shared" si="673"/>
        <v>1.06099977039459</v>
      </c>
    </row>
    <row r="13562" spans="1:13">
      <c r="A13562" s="2" t="s">
        <v>325</v>
      </c>
      <c r="B13562" s="2">
        <v>0.7</v>
      </c>
      <c r="C13562" s="2" t="s">
        <v>17</v>
      </c>
      <c r="D13562" s="2">
        <v>0.569</v>
      </c>
      <c r="E13562" s="2" t="s">
        <v>15</v>
      </c>
      <c r="F13562" s="2">
        <v>0.812</v>
      </c>
      <c r="G13562" s="2">
        <v>0.00922</v>
      </c>
      <c r="H13562" s="2">
        <v>0.000114</v>
      </c>
      <c r="I13562" s="4" t="s">
        <v>8770</v>
      </c>
      <c r="J13562" s="1">
        <f t="shared" si="671"/>
        <v>45905.6826475579</v>
      </c>
      <c r="K13562">
        <f>100000+SUM(G$2:G13562)-SUM(H$2:H13562)</f>
        <v>100199.5160232</v>
      </c>
      <c r="L13562">
        <f t="shared" si="672"/>
        <v>94438.7639970324</v>
      </c>
      <c r="M13562">
        <f t="shared" si="673"/>
        <v>1.06099986681686</v>
      </c>
    </row>
    <row r="13563" spans="1:13">
      <c r="A13563" s="2" t="s">
        <v>40</v>
      </c>
      <c r="B13563" s="2">
        <v>0.007</v>
      </c>
      <c r="C13563" s="2" t="s">
        <v>17</v>
      </c>
      <c r="D13563" s="2">
        <v>30.7</v>
      </c>
      <c r="E13563" s="2" t="s">
        <v>15</v>
      </c>
      <c r="F13563" s="2">
        <v>4391</v>
      </c>
      <c r="G13563" s="2">
        <v>0.307</v>
      </c>
      <c r="H13563" s="2">
        <v>0.00615</v>
      </c>
      <c r="I13563" s="4" t="s">
        <v>8770</v>
      </c>
      <c r="J13563" s="1">
        <f t="shared" si="671"/>
        <v>45905.6826475579</v>
      </c>
      <c r="K13563">
        <f>100000+SUM(G$2:G13563)-SUM(H$2:H13563)</f>
        <v>100199.8168732</v>
      </c>
      <c r="L13563">
        <f t="shared" si="672"/>
        <v>94438.7639970324</v>
      </c>
      <c r="M13563">
        <f t="shared" si="673"/>
        <v>1.06100305247905</v>
      </c>
    </row>
    <row r="13564" spans="1:13">
      <c r="A13564" s="2" t="s">
        <v>13</v>
      </c>
      <c r="B13564" s="2">
        <v>4.5</v>
      </c>
      <c r="C13564" s="2" t="s">
        <v>17</v>
      </c>
      <c r="D13564" s="2">
        <v>0.348</v>
      </c>
      <c r="E13564" s="2" t="s">
        <v>15</v>
      </c>
      <c r="F13564" s="2">
        <v>0.0774</v>
      </c>
      <c r="G13564" s="2">
        <v>-0.00434</v>
      </c>
      <c r="H13564" s="2">
        <v>6.97e-5</v>
      </c>
      <c r="I13564" s="4" t="s">
        <v>8771</v>
      </c>
      <c r="J13564" s="1">
        <f t="shared" ref="J13564:J13627" si="674">(I13564/86400000)+DATE(1970,1,1)+(8*TIME(1,0,0))</f>
        <v>45905.6826482755</v>
      </c>
      <c r="K13564">
        <f>100000+SUM(G$2:G13564)-SUM(H$2:H13564)</f>
        <v>100199.8124635</v>
      </c>
      <c r="L13564">
        <f t="shared" ref="L13564:L13627" si="675">L13563</f>
        <v>94438.7639970324</v>
      </c>
      <c r="M13564">
        <f t="shared" ref="M13564:M13627" si="676">K13564/L13564</f>
        <v>1.0610030057853</v>
      </c>
    </row>
    <row r="13565" spans="1:13">
      <c r="A13565" s="2" t="s">
        <v>3951</v>
      </c>
      <c r="B13565" s="2">
        <v>0.58</v>
      </c>
      <c r="C13565" s="2" t="s">
        <v>17</v>
      </c>
      <c r="D13565" s="2">
        <v>1.79</v>
      </c>
      <c r="E13565" s="2" t="s">
        <v>15</v>
      </c>
      <c r="F13565" s="2">
        <v>3.08</v>
      </c>
      <c r="G13565" s="2">
        <v>-0.0177</v>
      </c>
      <c r="H13565" s="2">
        <v>0.000357</v>
      </c>
      <c r="I13565" s="4" t="s">
        <v>8772</v>
      </c>
      <c r="J13565" s="1">
        <f t="shared" si="674"/>
        <v>45905.6826524421</v>
      </c>
      <c r="K13565">
        <f>100000+SUM(G$2:G13565)-SUM(H$2:H13565)</f>
        <v>100199.7944065</v>
      </c>
      <c r="L13565">
        <f t="shared" si="675"/>
        <v>94438.7639970324</v>
      </c>
      <c r="M13565">
        <f t="shared" si="676"/>
        <v>1.06100281458204</v>
      </c>
    </row>
    <row r="13566" spans="1:13">
      <c r="A13566" s="2" t="s">
        <v>3948</v>
      </c>
      <c r="B13566" s="2">
        <v>0.1</v>
      </c>
      <c r="C13566" s="2" t="s">
        <v>17</v>
      </c>
      <c r="D13566" s="2">
        <v>1.38</v>
      </c>
      <c r="E13566" s="2" t="s">
        <v>15</v>
      </c>
      <c r="F13566" s="2">
        <v>13.8</v>
      </c>
      <c r="G13566" s="2">
        <v>0.0424</v>
      </c>
      <c r="H13566" s="2">
        <v>0.000277</v>
      </c>
      <c r="I13566" s="4" t="s">
        <v>8773</v>
      </c>
      <c r="J13566" s="1">
        <f t="shared" si="674"/>
        <v>45905.6826545602</v>
      </c>
      <c r="K13566">
        <f>100000+SUM(G$2:G13566)-SUM(H$2:H13566)</f>
        <v>100199.8365295</v>
      </c>
      <c r="L13566">
        <f t="shared" si="675"/>
        <v>94438.7639970324</v>
      </c>
      <c r="M13566">
        <f t="shared" si="676"/>
        <v>1.0610032606171</v>
      </c>
    </row>
    <row r="13567" spans="1:13">
      <c r="A13567" s="2" t="s">
        <v>3950</v>
      </c>
      <c r="B13567" s="2">
        <v>14</v>
      </c>
      <c r="C13567" s="2" t="s">
        <v>17</v>
      </c>
      <c r="D13567" s="2">
        <v>0.853</v>
      </c>
      <c r="E13567" s="2" t="s">
        <v>15</v>
      </c>
      <c r="F13567" s="2">
        <v>0.0609</v>
      </c>
      <c r="G13567" s="2">
        <v>0.0408</v>
      </c>
      <c r="H13567" s="2">
        <v>0.000171</v>
      </c>
      <c r="I13567" s="4" t="s">
        <v>8773</v>
      </c>
      <c r="J13567" s="1">
        <f t="shared" si="674"/>
        <v>45905.6826545602</v>
      </c>
      <c r="K13567">
        <f>100000+SUM(G$2:G13567)-SUM(H$2:H13567)</f>
        <v>100199.8771585</v>
      </c>
      <c r="L13567">
        <f t="shared" si="675"/>
        <v>94438.7639970324</v>
      </c>
      <c r="M13567">
        <f t="shared" si="676"/>
        <v>1.06100369083239</v>
      </c>
    </row>
    <row r="13568" spans="1:13">
      <c r="A13568" s="2" t="s">
        <v>3952</v>
      </c>
      <c r="B13568" s="2">
        <v>7</v>
      </c>
      <c r="C13568" s="2" t="s">
        <v>17</v>
      </c>
      <c r="D13568" s="2">
        <v>1.06</v>
      </c>
      <c r="E13568" s="2" t="s">
        <v>15</v>
      </c>
      <c r="F13568" s="2">
        <v>0.152</v>
      </c>
      <c r="G13568" s="2">
        <v>0.00949</v>
      </c>
      <c r="H13568" s="2">
        <v>0.000213</v>
      </c>
      <c r="I13568" s="4" t="s">
        <v>8773</v>
      </c>
      <c r="J13568" s="1">
        <f t="shared" si="674"/>
        <v>45905.6826545602</v>
      </c>
      <c r="K13568">
        <f>100000+SUM(G$2:G13568)-SUM(H$2:H13568)</f>
        <v>100199.8864355</v>
      </c>
      <c r="L13568">
        <f t="shared" si="675"/>
        <v>94438.7639970324</v>
      </c>
      <c r="M13568">
        <f t="shared" si="676"/>
        <v>1.06100378906535</v>
      </c>
    </row>
    <row r="13569" spans="1:13">
      <c r="A13569" s="2" t="s">
        <v>380</v>
      </c>
      <c r="B13569" s="2">
        <v>0.7</v>
      </c>
      <c r="C13569" s="2" t="s">
        <v>17</v>
      </c>
      <c r="D13569" s="2">
        <v>0.26</v>
      </c>
      <c r="E13569" s="2" t="s">
        <v>15</v>
      </c>
      <c r="F13569" s="2">
        <v>0.372</v>
      </c>
      <c r="G13569" s="2">
        <v>0.00128</v>
      </c>
      <c r="H13569" s="2">
        <v>5.21e-5</v>
      </c>
      <c r="I13569" s="4" t="s">
        <v>8773</v>
      </c>
      <c r="J13569" s="1">
        <f t="shared" si="674"/>
        <v>45905.6826545602</v>
      </c>
      <c r="K13569">
        <f>100000+SUM(G$2:G13569)-SUM(H$2:H13569)</f>
        <v>100199.8876634</v>
      </c>
      <c r="L13569">
        <f t="shared" si="675"/>
        <v>94438.7639970324</v>
      </c>
      <c r="M13569">
        <f t="shared" si="676"/>
        <v>1.06100380206743</v>
      </c>
    </row>
    <row r="13570" spans="1:13">
      <c r="A13570" s="2" t="s">
        <v>725</v>
      </c>
      <c r="B13570" s="2">
        <v>47</v>
      </c>
      <c r="C13570" s="2" t="s">
        <v>17</v>
      </c>
      <c r="D13570" s="2">
        <v>1.37</v>
      </c>
      <c r="E13570" s="2" t="s">
        <v>15</v>
      </c>
      <c r="F13570" s="2">
        <v>0.0291</v>
      </c>
      <c r="G13570" s="2">
        <v>-0.00238</v>
      </c>
      <c r="H13570" s="2">
        <v>0.000274</v>
      </c>
      <c r="I13570" s="4" t="s">
        <v>8774</v>
      </c>
      <c r="J13570" s="1">
        <f t="shared" si="674"/>
        <v>45905.6826548843</v>
      </c>
      <c r="K13570">
        <f>100000+SUM(G$2:G13570)-SUM(H$2:H13570)</f>
        <v>100199.8850094</v>
      </c>
      <c r="L13570">
        <f t="shared" si="675"/>
        <v>94438.7639970324</v>
      </c>
      <c r="M13570">
        <f t="shared" si="676"/>
        <v>1.06100377396456</v>
      </c>
    </row>
    <row r="13571" spans="1:13">
      <c r="A13571" s="2" t="s">
        <v>8690</v>
      </c>
      <c r="B13571" s="2">
        <v>3.8</v>
      </c>
      <c r="C13571" s="2" t="s">
        <v>17</v>
      </c>
      <c r="D13571" s="2">
        <v>1.88</v>
      </c>
      <c r="E13571" s="2" t="s">
        <v>15</v>
      </c>
      <c r="F13571" s="2">
        <v>0.496</v>
      </c>
      <c r="G13571" s="2">
        <v>-0.0087</v>
      </c>
      <c r="H13571" s="2">
        <v>0.000377</v>
      </c>
      <c r="I13571" s="4" t="s">
        <v>8774</v>
      </c>
      <c r="J13571" s="1">
        <f t="shared" si="674"/>
        <v>45905.6826548843</v>
      </c>
      <c r="K13571">
        <f>100000+SUM(G$2:G13571)-SUM(H$2:H13571)</f>
        <v>100199.8759324</v>
      </c>
      <c r="L13571">
        <f t="shared" si="675"/>
        <v>94438.7639970324</v>
      </c>
      <c r="M13571">
        <f t="shared" si="676"/>
        <v>1.06100367784937</v>
      </c>
    </row>
    <row r="13572" spans="1:13">
      <c r="A13572" s="2" t="s">
        <v>341</v>
      </c>
      <c r="B13572" s="2">
        <v>0.1</v>
      </c>
      <c r="C13572" s="2" t="s">
        <v>17</v>
      </c>
      <c r="D13572" s="2">
        <v>1.27</v>
      </c>
      <c r="E13572" s="2" t="s">
        <v>15</v>
      </c>
      <c r="F13572" s="2">
        <v>12.7</v>
      </c>
      <c r="G13572" s="2">
        <v>-0.0367</v>
      </c>
      <c r="H13572" s="2">
        <v>0.000253</v>
      </c>
      <c r="I13572" s="4" t="s">
        <v>8775</v>
      </c>
      <c r="J13572" s="1">
        <f t="shared" si="674"/>
        <v>45905.6826590278</v>
      </c>
      <c r="K13572">
        <f>100000+SUM(G$2:G13572)-SUM(H$2:H13572)</f>
        <v>100199.8389794</v>
      </c>
      <c r="L13572">
        <f t="shared" si="675"/>
        <v>94438.7639970324</v>
      </c>
      <c r="M13572">
        <f t="shared" si="676"/>
        <v>1.06100328655878</v>
      </c>
    </row>
    <row r="13573" spans="1:13">
      <c r="A13573" s="2" t="s">
        <v>3962</v>
      </c>
      <c r="B13573" s="2">
        <v>0.2</v>
      </c>
      <c r="C13573" s="2" t="s">
        <v>17</v>
      </c>
      <c r="D13573" s="2">
        <v>1.29</v>
      </c>
      <c r="E13573" s="2" t="s">
        <v>15</v>
      </c>
      <c r="F13573" s="2">
        <v>6.47</v>
      </c>
      <c r="G13573" s="2">
        <v>0.0383</v>
      </c>
      <c r="H13573" s="2">
        <v>0.000259</v>
      </c>
      <c r="I13573" s="4" t="s">
        <v>8776</v>
      </c>
      <c r="J13573" s="1">
        <f t="shared" si="674"/>
        <v>45905.6826618403</v>
      </c>
      <c r="K13573">
        <f>100000+SUM(G$2:G13573)-SUM(H$2:H13573)</f>
        <v>100199.8770204</v>
      </c>
      <c r="L13573">
        <f t="shared" si="675"/>
        <v>94438.7639970324</v>
      </c>
      <c r="M13573">
        <f t="shared" si="676"/>
        <v>1.06100368937006</v>
      </c>
    </row>
    <row r="13574" spans="1:13">
      <c r="A13574" s="2" t="s">
        <v>118</v>
      </c>
      <c r="B13574" s="2">
        <v>0.06</v>
      </c>
      <c r="C13574" s="2" t="s">
        <v>14</v>
      </c>
      <c r="D13574" s="2">
        <v>12.4</v>
      </c>
      <c r="E13574" s="2" t="s">
        <v>15</v>
      </c>
      <c r="F13574" s="2">
        <v>207</v>
      </c>
      <c r="G13574" s="2">
        <v>0</v>
      </c>
      <c r="H13574" s="2">
        <v>0.00248</v>
      </c>
      <c r="I13574" s="4" t="s">
        <v>8777</v>
      </c>
      <c r="J13574" s="1">
        <f t="shared" si="674"/>
        <v>45905.6827844444</v>
      </c>
      <c r="K13574">
        <f>100000+SUM(G$2:G13574)-SUM(H$2:H13574)</f>
        <v>100199.8745404</v>
      </c>
      <c r="L13574">
        <f t="shared" si="675"/>
        <v>94438.7639970324</v>
      </c>
      <c r="M13574">
        <f t="shared" si="676"/>
        <v>1.06100366310966</v>
      </c>
    </row>
    <row r="13575" spans="1:13">
      <c r="A13575" s="2" t="s">
        <v>8690</v>
      </c>
      <c r="B13575" s="2">
        <v>0.1</v>
      </c>
      <c r="C13575" s="2" t="s">
        <v>17</v>
      </c>
      <c r="D13575" s="2">
        <v>0.0496</v>
      </c>
      <c r="E13575" s="2" t="s">
        <v>15</v>
      </c>
      <c r="F13575" s="2">
        <v>0.496</v>
      </c>
      <c r="G13575" s="2">
        <v>-0.000209</v>
      </c>
      <c r="H13575" s="2">
        <v>9.92e-6</v>
      </c>
      <c r="I13575" s="4" t="s">
        <v>8778</v>
      </c>
      <c r="J13575" s="1">
        <f t="shared" si="674"/>
        <v>45905.6827916319</v>
      </c>
      <c r="K13575">
        <f>100000+SUM(G$2:G13575)-SUM(H$2:H13575)</f>
        <v>100199.87432148</v>
      </c>
      <c r="L13575">
        <f t="shared" si="675"/>
        <v>94438.7639970324</v>
      </c>
      <c r="M13575">
        <f t="shared" si="676"/>
        <v>1.06100366079154</v>
      </c>
    </row>
    <row r="13576" spans="1:13">
      <c r="A13576" s="2" t="s">
        <v>725</v>
      </c>
      <c r="B13576" s="2">
        <v>8</v>
      </c>
      <c r="C13576" s="2" t="s">
        <v>17</v>
      </c>
      <c r="D13576" s="2">
        <v>0.233</v>
      </c>
      <c r="E13576" s="2" t="s">
        <v>15</v>
      </c>
      <c r="F13576" s="2">
        <v>0.0291</v>
      </c>
      <c r="G13576" s="2">
        <v>-0.000294</v>
      </c>
      <c r="H13576" s="2">
        <v>4.66e-5</v>
      </c>
      <c r="I13576" s="4" t="s">
        <v>8779</v>
      </c>
      <c r="J13576" s="1">
        <f t="shared" si="674"/>
        <v>45905.6827945023</v>
      </c>
      <c r="K13576">
        <f>100000+SUM(G$2:G13576)-SUM(H$2:H13576)</f>
        <v>100199.87398088</v>
      </c>
      <c r="L13576">
        <f t="shared" si="675"/>
        <v>94438.7639970324</v>
      </c>
      <c r="M13576">
        <f t="shared" si="676"/>
        <v>1.06100365718497</v>
      </c>
    </row>
    <row r="13577" spans="1:13">
      <c r="A13577" s="2" t="s">
        <v>3948</v>
      </c>
      <c r="B13577" s="2">
        <v>0.1</v>
      </c>
      <c r="C13577" s="2" t="s">
        <v>17</v>
      </c>
      <c r="D13577" s="2">
        <v>1.38</v>
      </c>
      <c r="E13577" s="2" t="s">
        <v>15</v>
      </c>
      <c r="F13577" s="2">
        <v>13.8</v>
      </c>
      <c r="G13577" s="2">
        <v>0.0426</v>
      </c>
      <c r="H13577" s="2">
        <v>0.000277</v>
      </c>
      <c r="I13577" s="4" t="s">
        <v>8780</v>
      </c>
      <c r="J13577" s="1">
        <f t="shared" si="674"/>
        <v>45905.6828075232</v>
      </c>
      <c r="K13577">
        <f>100000+SUM(G$2:G13577)-SUM(H$2:H13577)</f>
        <v>100199.91630388</v>
      </c>
      <c r="L13577">
        <f t="shared" si="675"/>
        <v>94438.7639970324</v>
      </c>
      <c r="M13577">
        <f t="shared" si="676"/>
        <v>1.06100410533781</v>
      </c>
    </row>
    <row r="13578" spans="1:13">
      <c r="A13578" s="2" t="s">
        <v>3950</v>
      </c>
      <c r="B13578" s="2">
        <v>10</v>
      </c>
      <c r="C13578" s="2" t="s">
        <v>17</v>
      </c>
      <c r="D13578" s="2">
        <v>0.609</v>
      </c>
      <c r="E13578" s="2" t="s">
        <v>15</v>
      </c>
      <c r="F13578" s="2">
        <v>0.0609</v>
      </c>
      <c r="G13578" s="2">
        <v>0.0291</v>
      </c>
      <c r="H13578" s="2">
        <v>0.000122</v>
      </c>
      <c r="I13578" s="4" t="s">
        <v>8781</v>
      </c>
      <c r="J13578" s="1">
        <f t="shared" si="674"/>
        <v>45905.6828083218</v>
      </c>
      <c r="K13578">
        <f>100000+SUM(G$2:G13578)-SUM(H$2:H13578)</f>
        <v>100199.94528188</v>
      </c>
      <c r="L13578">
        <f t="shared" si="675"/>
        <v>94438.7639970324</v>
      </c>
      <c r="M13578">
        <f t="shared" si="676"/>
        <v>1.06100441218215</v>
      </c>
    </row>
    <row r="13579" spans="1:13">
      <c r="A13579" s="2" t="s">
        <v>3951</v>
      </c>
      <c r="B13579" s="2">
        <v>0.29</v>
      </c>
      <c r="C13579" s="2" t="s">
        <v>17</v>
      </c>
      <c r="D13579" s="2">
        <v>0.894</v>
      </c>
      <c r="E13579" s="2" t="s">
        <v>15</v>
      </c>
      <c r="F13579" s="2">
        <v>3.08</v>
      </c>
      <c r="G13579" s="2">
        <v>-0.00857</v>
      </c>
      <c r="H13579" s="2">
        <v>0.000179</v>
      </c>
      <c r="I13579" s="4" t="s">
        <v>8781</v>
      </c>
      <c r="J13579" s="1">
        <f t="shared" si="674"/>
        <v>45905.6828083218</v>
      </c>
      <c r="K13579">
        <f>100000+SUM(G$2:G13579)-SUM(H$2:H13579)</f>
        <v>100199.93653288</v>
      </c>
      <c r="L13579">
        <f t="shared" si="675"/>
        <v>94438.7639970324</v>
      </c>
      <c r="M13579">
        <f t="shared" si="676"/>
        <v>1.06100431954011</v>
      </c>
    </row>
    <row r="13580" spans="1:13">
      <c r="A13580" s="2" t="s">
        <v>3952</v>
      </c>
      <c r="B13580" s="2">
        <v>3</v>
      </c>
      <c r="C13580" s="2" t="s">
        <v>17</v>
      </c>
      <c r="D13580" s="2">
        <v>0.456</v>
      </c>
      <c r="E13580" s="2" t="s">
        <v>15</v>
      </c>
      <c r="F13580" s="2">
        <v>0.152</v>
      </c>
      <c r="G13580" s="2">
        <v>0.00407</v>
      </c>
      <c r="H13580" s="2">
        <v>9.13e-5</v>
      </c>
      <c r="I13580" s="4" t="s">
        <v>8781</v>
      </c>
      <c r="J13580" s="1">
        <f t="shared" si="674"/>
        <v>45905.6828083218</v>
      </c>
      <c r="K13580">
        <f>100000+SUM(G$2:G13580)-SUM(H$2:H13580)</f>
        <v>100199.94051158</v>
      </c>
      <c r="L13580">
        <f t="shared" si="675"/>
        <v>94438.7639970324</v>
      </c>
      <c r="M13580">
        <f t="shared" si="676"/>
        <v>1.06100436167005</v>
      </c>
    </row>
    <row r="13581" spans="1:13">
      <c r="A13581" s="2" t="s">
        <v>380</v>
      </c>
      <c r="B13581" s="2">
        <v>0.4</v>
      </c>
      <c r="C13581" s="2" t="s">
        <v>17</v>
      </c>
      <c r="D13581" s="2">
        <v>0.149</v>
      </c>
      <c r="E13581" s="2" t="s">
        <v>15</v>
      </c>
      <c r="F13581" s="2">
        <v>0.372</v>
      </c>
      <c r="G13581" s="2">
        <v>0.000691</v>
      </c>
      <c r="H13581" s="2">
        <v>2.97e-5</v>
      </c>
      <c r="I13581" s="4" t="s">
        <v>8781</v>
      </c>
      <c r="J13581" s="1">
        <f t="shared" si="674"/>
        <v>45905.6828083218</v>
      </c>
      <c r="K13581">
        <f>100000+SUM(G$2:G13581)-SUM(H$2:H13581)</f>
        <v>100199.94117288</v>
      </c>
      <c r="L13581">
        <f t="shared" si="675"/>
        <v>94438.7639970324</v>
      </c>
      <c r="M13581">
        <f t="shared" si="676"/>
        <v>1.06100436867247</v>
      </c>
    </row>
    <row r="13582" spans="1:13">
      <c r="A13582" s="2" t="s">
        <v>13</v>
      </c>
      <c r="B13582" s="2">
        <v>2.4</v>
      </c>
      <c r="C13582" s="2" t="s">
        <v>17</v>
      </c>
      <c r="D13582" s="2">
        <v>0.186</v>
      </c>
      <c r="E13582" s="2" t="s">
        <v>15</v>
      </c>
      <c r="F13582" s="2">
        <v>0.0774</v>
      </c>
      <c r="G13582" s="2">
        <v>-0.00231</v>
      </c>
      <c r="H13582" s="2">
        <v>3.71e-5</v>
      </c>
      <c r="I13582" s="4" t="s">
        <v>8782</v>
      </c>
      <c r="J13582" s="1">
        <f t="shared" si="674"/>
        <v>45905.6835507639</v>
      </c>
      <c r="K13582">
        <f>100000+SUM(G$2:G13582)-SUM(H$2:H13582)</f>
        <v>100199.93882578</v>
      </c>
      <c r="L13582">
        <f t="shared" si="675"/>
        <v>94438.7639970324</v>
      </c>
      <c r="M13582">
        <f t="shared" si="676"/>
        <v>1.06100434381933</v>
      </c>
    </row>
    <row r="13583" spans="1:13">
      <c r="A13583" s="2" t="s">
        <v>125</v>
      </c>
      <c r="B13583" s="2">
        <v>0.6</v>
      </c>
      <c r="C13583" s="2" t="s">
        <v>17</v>
      </c>
      <c r="D13583" s="2">
        <v>2.02</v>
      </c>
      <c r="E13583" s="2" t="s">
        <v>15</v>
      </c>
      <c r="F13583" s="2">
        <v>3.37</v>
      </c>
      <c r="G13583" s="2">
        <v>0.0419</v>
      </c>
      <c r="H13583" s="2">
        <v>0.000405</v>
      </c>
      <c r="I13583" s="4" t="s">
        <v>8782</v>
      </c>
      <c r="J13583" s="1">
        <f t="shared" si="674"/>
        <v>45905.6835507639</v>
      </c>
      <c r="K13583">
        <f>100000+SUM(G$2:G13583)-SUM(H$2:H13583)</f>
        <v>100199.98032078</v>
      </c>
      <c r="L13583">
        <f t="shared" si="675"/>
        <v>94438.7639970324</v>
      </c>
      <c r="M13583">
        <f t="shared" si="676"/>
        <v>1.06100478320458</v>
      </c>
    </row>
    <row r="13584" spans="1:13">
      <c r="A13584" s="2" t="s">
        <v>320</v>
      </c>
      <c r="B13584" s="2">
        <v>0.7</v>
      </c>
      <c r="C13584" s="2" t="s">
        <v>17</v>
      </c>
      <c r="D13584" s="2">
        <v>0.651</v>
      </c>
      <c r="E13584" s="2" t="s">
        <v>15</v>
      </c>
      <c r="F13584" s="2">
        <v>0.93</v>
      </c>
      <c r="G13584" s="2">
        <v>-0.0126</v>
      </c>
      <c r="H13584" s="2">
        <v>0.00013</v>
      </c>
      <c r="I13584" s="4" t="s">
        <v>8783</v>
      </c>
      <c r="J13584" s="1">
        <f t="shared" si="674"/>
        <v>45905.6835507755</v>
      </c>
      <c r="K13584">
        <f>100000+SUM(G$2:G13584)-SUM(H$2:H13584)</f>
        <v>100199.96759078</v>
      </c>
      <c r="L13584">
        <f t="shared" si="675"/>
        <v>94438.7639970324</v>
      </c>
      <c r="M13584">
        <f t="shared" si="676"/>
        <v>1.06100464840824</v>
      </c>
    </row>
    <row r="13585" spans="1:13">
      <c r="A13585" s="2" t="s">
        <v>131</v>
      </c>
      <c r="B13585" s="2">
        <v>0.9</v>
      </c>
      <c r="C13585" s="2" t="s">
        <v>17</v>
      </c>
      <c r="D13585" s="2">
        <v>2.55</v>
      </c>
      <c r="E13585" s="2" t="s">
        <v>15</v>
      </c>
      <c r="F13585" s="2">
        <v>2.84</v>
      </c>
      <c r="G13585" s="2">
        <v>0.00701</v>
      </c>
      <c r="H13585" s="2">
        <v>0.00051</v>
      </c>
      <c r="I13585" s="4" t="s">
        <v>8783</v>
      </c>
      <c r="J13585" s="1">
        <f t="shared" si="674"/>
        <v>45905.6835507755</v>
      </c>
      <c r="K13585">
        <f>100000+SUM(G$2:G13585)-SUM(H$2:H13585)</f>
        <v>100199.97409078</v>
      </c>
      <c r="L13585">
        <f t="shared" si="675"/>
        <v>94438.7639970324</v>
      </c>
      <c r="M13585">
        <f t="shared" si="676"/>
        <v>1.06100471723591</v>
      </c>
    </row>
    <row r="13586" spans="1:13">
      <c r="A13586" s="2" t="s">
        <v>325</v>
      </c>
      <c r="B13586" s="2">
        <v>0.4</v>
      </c>
      <c r="C13586" s="2" t="s">
        <v>17</v>
      </c>
      <c r="D13586" s="2">
        <v>0.325</v>
      </c>
      <c r="E13586" s="2" t="s">
        <v>15</v>
      </c>
      <c r="F13586" s="2">
        <v>0.811</v>
      </c>
      <c r="G13586" s="2">
        <v>0.00491</v>
      </c>
      <c r="H13586" s="2">
        <v>6.49e-5</v>
      </c>
      <c r="I13586" s="4" t="s">
        <v>8784</v>
      </c>
      <c r="J13586" s="1">
        <f t="shared" si="674"/>
        <v>45905.6835515046</v>
      </c>
      <c r="K13586">
        <f>100000+SUM(G$2:G13586)-SUM(H$2:H13586)</f>
        <v>100199.97893588</v>
      </c>
      <c r="L13586">
        <f t="shared" si="675"/>
        <v>94438.7639970324</v>
      </c>
      <c r="M13586">
        <f t="shared" si="676"/>
        <v>1.06100476854005</v>
      </c>
    </row>
    <row r="13587" spans="1:13">
      <c r="A13587" s="2" t="s">
        <v>329</v>
      </c>
      <c r="B13587" s="2">
        <v>0.1</v>
      </c>
      <c r="C13587" s="2" t="s">
        <v>17</v>
      </c>
      <c r="D13587" s="2">
        <v>0.312</v>
      </c>
      <c r="E13587" s="2" t="s">
        <v>15</v>
      </c>
      <c r="F13587" s="2">
        <v>3.12</v>
      </c>
      <c r="G13587" s="2">
        <v>-0.00186</v>
      </c>
      <c r="H13587" s="2">
        <v>6.24e-5</v>
      </c>
      <c r="I13587" s="4" t="s">
        <v>8785</v>
      </c>
      <c r="J13587" s="1">
        <f t="shared" si="674"/>
        <v>45905.6835522106</v>
      </c>
      <c r="K13587">
        <f>100000+SUM(G$2:G13587)-SUM(H$2:H13587)</f>
        <v>100199.97701348</v>
      </c>
      <c r="L13587">
        <f t="shared" si="675"/>
        <v>94438.7639970324</v>
      </c>
      <c r="M13587">
        <f t="shared" si="676"/>
        <v>1.061004748184</v>
      </c>
    </row>
    <row r="13588" spans="1:13">
      <c r="A13588" s="2" t="s">
        <v>334</v>
      </c>
      <c r="B13588" s="2">
        <v>0.007</v>
      </c>
      <c r="C13588" s="2" t="s">
        <v>17</v>
      </c>
      <c r="D13588" s="2">
        <v>2.24</v>
      </c>
      <c r="E13588" s="2" t="s">
        <v>15</v>
      </c>
      <c r="F13588" s="2">
        <v>320</v>
      </c>
      <c r="G13588" s="2">
        <v>-0.00798</v>
      </c>
      <c r="H13588" s="2">
        <v>0.000448</v>
      </c>
      <c r="I13588" s="4" t="s">
        <v>8786</v>
      </c>
      <c r="J13588" s="1">
        <f t="shared" si="674"/>
        <v>45905.6835554514</v>
      </c>
      <c r="K13588">
        <f>100000+SUM(G$2:G13588)-SUM(H$2:H13588)</f>
        <v>100199.96858548</v>
      </c>
      <c r="L13588">
        <f t="shared" si="675"/>
        <v>94438.7639970324</v>
      </c>
      <c r="M13588">
        <f t="shared" si="676"/>
        <v>1.06100465894099</v>
      </c>
    </row>
    <row r="13589" spans="1:13">
      <c r="A13589" s="2" t="s">
        <v>331</v>
      </c>
      <c r="B13589" s="2">
        <v>0.005</v>
      </c>
      <c r="C13589" s="2" t="s">
        <v>17</v>
      </c>
      <c r="D13589" s="2">
        <v>0.564</v>
      </c>
      <c r="E13589" s="2" t="s">
        <v>15</v>
      </c>
      <c r="F13589" s="2">
        <v>113</v>
      </c>
      <c r="G13589" s="2">
        <v>0.00534</v>
      </c>
      <c r="H13589" s="2">
        <v>0.000113</v>
      </c>
      <c r="I13589" s="4" t="s">
        <v>8786</v>
      </c>
      <c r="J13589" s="1">
        <f t="shared" si="674"/>
        <v>45905.6835554514</v>
      </c>
      <c r="K13589">
        <f>100000+SUM(G$2:G13589)-SUM(H$2:H13589)</f>
        <v>100199.97381248</v>
      </c>
      <c r="L13589">
        <f t="shared" si="675"/>
        <v>94438.7639970324</v>
      </c>
      <c r="M13589">
        <f t="shared" si="676"/>
        <v>1.06100471428902</v>
      </c>
    </row>
    <row r="13590" spans="1:13">
      <c r="A13590" s="2" t="s">
        <v>118</v>
      </c>
      <c r="B13590" s="2">
        <v>0.13</v>
      </c>
      <c r="C13590" s="2" t="s">
        <v>17</v>
      </c>
      <c r="D13590" s="2">
        <v>26.9</v>
      </c>
      <c r="E13590" s="2" t="s">
        <v>15</v>
      </c>
      <c r="F13590" s="2">
        <v>207</v>
      </c>
      <c r="G13590" s="2">
        <v>-0.15</v>
      </c>
      <c r="H13590" s="2">
        <v>0.00538</v>
      </c>
      <c r="I13590" s="4" t="s">
        <v>8787</v>
      </c>
      <c r="J13590" s="1">
        <f t="shared" si="674"/>
        <v>45905.683555463</v>
      </c>
      <c r="K13590">
        <f>100000+SUM(G$2:G13590)-SUM(H$2:H13590)</f>
        <v>100199.81843248</v>
      </c>
      <c r="L13590">
        <f t="shared" si="675"/>
        <v>94438.7639970324</v>
      </c>
      <c r="M13590">
        <f t="shared" si="676"/>
        <v>1.06100306899007</v>
      </c>
    </row>
    <row r="13591" spans="1:13">
      <c r="A13591" s="2" t="s">
        <v>40</v>
      </c>
      <c r="B13591" s="2">
        <v>0.004</v>
      </c>
      <c r="C13591" s="2" t="s">
        <v>17</v>
      </c>
      <c r="D13591" s="2">
        <v>17.6</v>
      </c>
      <c r="E13591" s="2" t="s">
        <v>15</v>
      </c>
      <c r="F13591" s="2">
        <v>4391</v>
      </c>
      <c r="G13591" s="2">
        <v>0.177</v>
      </c>
      <c r="H13591" s="2">
        <v>0.00351</v>
      </c>
      <c r="I13591" s="4" t="s">
        <v>8787</v>
      </c>
      <c r="J13591" s="1">
        <f t="shared" si="674"/>
        <v>45905.683555463</v>
      </c>
      <c r="K13591">
        <f>100000+SUM(G$2:G13591)-SUM(H$2:H13591)</f>
        <v>100199.99192248</v>
      </c>
      <c r="L13591">
        <f t="shared" si="675"/>
        <v>94438.7639970324</v>
      </c>
      <c r="M13591">
        <f t="shared" si="676"/>
        <v>1.0610049060535</v>
      </c>
    </row>
    <row r="13592" spans="1:13">
      <c r="A13592" s="2" t="s">
        <v>3951</v>
      </c>
      <c r="B13592" s="2">
        <v>0.2</v>
      </c>
      <c r="C13592" s="2" t="s">
        <v>17</v>
      </c>
      <c r="D13592" s="2">
        <v>0.616</v>
      </c>
      <c r="E13592" s="2" t="s">
        <v>15</v>
      </c>
      <c r="F13592" s="2">
        <v>3.08</v>
      </c>
      <c r="G13592" s="2">
        <v>-0.00611</v>
      </c>
      <c r="H13592" s="2">
        <v>0.000123</v>
      </c>
      <c r="I13592" s="4" t="s">
        <v>8788</v>
      </c>
      <c r="J13592" s="1">
        <f t="shared" si="674"/>
        <v>45905.683558669</v>
      </c>
      <c r="K13592">
        <f>100000+SUM(G$2:G13592)-SUM(H$2:H13592)</f>
        <v>100199.98568948</v>
      </c>
      <c r="L13592">
        <f t="shared" si="675"/>
        <v>94438.7639970324</v>
      </c>
      <c r="M13592">
        <f t="shared" si="676"/>
        <v>1.06100484005306</v>
      </c>
    </row>
    <row r="13593" spans="1:13">
      <c r="A13593" s="2" t="s">
        <v>3952</v>
      </c>
      <c r="B13593" s="2">
        <v>3</v>
      </c>
      <c r="C13593" s="2" t="s">
        <v>17</v>
      </c>
      <c r="D13593" s="2">
        <v>0.456</v>
      </c>
      <c r="E13593" s="2" t="s">
        <v>15</v>
      </c>
      <c r="F13593" s="2">
        <v>0.152</v>
      </c>
      <c r="G13593" s="2">
        <v>0.00407</v>
      </c>
      <c r="H13593" s="2">
        <v>9.13e-5</v>
      </c>
      <c r="I13593" s="4" t="s">
        <v>8789</v>
      </c>
      <c r="J13593" s="1">
        <f t="shared" si="674"/>
        <v>45905.6835614352</v>
      </c>
      <c r="K13593">
        <f>100000+SUM(G$2:G13593)-SUM(H$2:H13593)</f>
        <v>100199.98966818</v>
      </c>
      <c r="L13593">
        <f t="shared" si="675"/>
        <v>94438.7639970324</v>
      </c>
      <c r="M13593">
        <f t="shared" si="676"/>
        <v>1.06100488218301</v>
      </c>
    </row>
    <row r="13594" spans="1:13">
      <c r="A13594" s="2" t="s">
        <v>380</v>
      </c>
      <c r="B13594" s="2">
        <v>0.3</v>
      </c>
      <c r="C13594" s="2" t="s">
        <v>17</v>
      </c>
      <c r="D13594" s="2">
        <v>0.112</v>
      </c>
      <c r="E13594" s="2" t="s">
        <v>15</v>
      </c>
      <c r="F13594" s="2">
        <v>0.372</v>
      </c>
      <c r="G13594" s="2">
        <v>0.000548</v>
      </c>
      <c r="H13594" s="2">
        <v>2.23e-5</v>
      </c>
      <c r="I13594" s="4" t="s">
        <v>8789</v>
      </c>
      <c r="J13594" s="1">
        <f t="shared" si="674"/>
        <v>45905.6835614352</v>
      </c>
      <c r="K13594">
        <f>100000+SUM(G$2:G13594)-SUM(H$2:H13594)</f>
        <v>100199.99019388</v>
      </c>
      <c r="L13594">
        <f t="shared" si="675"/>
        <v>94438.7639970324</v>
      </c>
      <c r="M13594">
        <f t="shared" si="676"/>
        <v>1.06100488774958</v>
      </c>
    </row>
    <row r="13595" spans="1:13">
      <c r="A13595" s="2" t="s">
        <v>3950</v>
      </c>
      <c r="B13595" s="2">
        <v>5</v>
      </c>
      <c r="C13595" s="2" t="s">
        <v>17</v>
      </c>
      <c r="D13595" s="2">
        <v>0.304</v>
      </c>
      <c r="E13595" s="2" t="s">
        <v>15</v>
      </c>
      <c r="F13595" s="2">
        <v>0.0609</v>
      </c>
      <c r="G13595" s="2">
        <v>0.0143</v>
      </c>
      <c r="H13595" s="2">
        <v>6.09e-5</v>
      </c>
      <c r="I13595" s="4" t="s">
        <v>8790</v>
      </c>
      <c r="J13595" s="1">
        <f t="shared" si="674"/>
        <v>45905.6835614468</v>
      </c>
      <c r="K13595">
        <f>100000+SUM(G$2:G13595)-SUM(H$2:H13595)</f>
        <v>100200.00443298</v>
      </c>
      <c r="L13595">
        <f t="shared" si="675"/>
        <v>94438.7639970324</v>
      </c>
      <c r="M13595">
        <f t="shared" si="676"/>
        <v>1.06100503852559</v>
      </c>
    </row>
    <row r="13596" spans="1:13">
      <c r="A13596" s="2" t="s">
        <v>725</v>
      </c>
      <c r="B13596" s="2">
        <v>39</v>
      </c>
      <c r="C13596" s="2" t="s">
        <v>17</v>
      </c>
      <c r="D13596" s="2">
        <v>1.14</v>
      </c>
      <c r="E13596" s="2" t="s">
        <v>15</v>
      </c>
      <c r="F13596" s="2">
        <v>0.0291</v>
      </c>
      <c r="G13596" s="2">
        <v>-0.0019</v>
      </c>
      <c r="H13596" s="2">
        <v>0.000227</v>
      </c>
      <c r="I13596" s="4" t="s">
        <v>8791</v>
      </c>
      <c r="J13596" s="1">
        <f t="shared" si="674"/>
        <v>45905.6835641088</v>
      </c>
      <c r="K13596">
        <f>100000+SUM(G$2:G13596)-SUM(H$2:H13596)</f>
        <v>100200.00230598</v>
      </c>
      <c r="L13596">
        <f t="shared" si="675"/>
        <v>94438.7639970324</v>
      </c>
      <c r="M13596">
        <f t="shared" si="676"/>
        <v>1.06100501600305</v>
      </c>
    </row>
    <row r="13597" spans="1:13">
      <c r="A13597" s="2" t="s">
        <v>8690</v>
      </c>
      <c r="B13597" s="2">
        <v>3.6</v>
      </c>
      <c r="C13597" s="2" t="s">
        <v>17</v>
      </c>
      <c r="D13597" s="2">
        <v>1.79</v>
      </c>
      <c r="E13597" s="2" t="s">
        <v>15</v>
      </c>
      <c r="F13597" s="2">
        <v>0.496</v>
      </c>
      <c r="G13597" s="2">
        <v>-0.00824</v>
      </c>
      <c r="H13597" s="2">
        <v>0.000357</v>
      </c>
      <c r="I13597" s="4" t="s">
        <v>8791</v>
      </c>
      <c r="J13597" s="1">
        <f t="shared" si="674"/>
        <v>45905.6835641088</v>
      </c>
      <c r="K13597">
        <f>100000+SUM(G$2:G13597)-SUM(H$2:H13597)</f>
        <v>100199.99370898</v>
      </c>
      <c r="L13597">
        <f t="shared" si="675"/>
        <v>94438.7639970324</v>
      </c>
      <c r="M13597">
        <f t="shared" si="676"/>
        <v>1.06100492497052</v>
      </c>
    </row>
    <row r="13598" spans="1:13">
      <c r="A13598" s="2" t="s">
        <v>3962</v>
      </c>
      <c r="B13598" s="2">
        <v>0.1</v>
      </c>
      <c r="C13598" s="2" t="s">
        <v>17</v>
      </c>
      <c r="D13598" s="2">
        <v>0.647</v>
      </c>
      <c r="E13598" s="2" t="s">
        <v>15</v>
      </c>
      <c r="F13598" s="2">
        <v>6.47</v>
      </c>
      <c r="G13598" s="2">
        <v>0.0183</v>
      </c>
      <c r="H13598" s="2">
        <v>0.000129</v>
      </c>
      <c r="I13598" s="4" t="s">
        <v>8792</v>
      </c>
      <c r="J13598" s="1">
        <f t="shared" si="674"/>
        <v>45905.6835648843</v>
      </c>
      <c r="K13598">
        <f>100000+SUM(G$2:G13598)-SUM(H$2:H13598)</f>
        <v>100200.01187998</v>
      </c>
      <c r="L13598">
        <f t="shared" si="675"/>
        <v>94438.7639970324</v>
      </c>
      <c r="M13598">
        <f t="shared" si="676"/>
        <v>1.06100511738092</v>
      </c>
    </row>
    <row r="13599" spans="1:13">
      <c r="A13599" s="2" t="s">
        <v>6964</v>
      </c>
      <c r="B13599" s="2">
        <v>41</v>
      </c>
      <c r="C13599" s="2" t="s">
        <v>14</v>
      </c>
      <c r="D13599" s="2">
        <v>64.7</v>
      </c>
      <c r="E13599" s="2" t="s">
        <v>15</v>
      </c>
      <c r="F13599" s="2">
        <v>1.58</v>
      </c>
      <c r="G13599" s="2">
        <v>0</v>
      </c>
      <c r="H13599" s="2">
        <v>0.0129</v>
      </c>
      <c r="I13599" s="4" t="s">
        <v>8793</v>
      </c>
      <c r="J13599" s="1">
        <f t="shared" si="674"/>
        <v>45905.6835680787</v>
      </c>
      <c r="K13599">
        <f>100000+SUM(G$2:G13599)-SUM(H$2:H13599)</f>
        <v>100199.99897998</v>
      </c>
      <c r="L13599">
        <f t="shared" si="675"/>
        <v>94438.7639970324</v>
      </c>
      <c r="M13599">
        <f t="shared" si="676"/>
        <v>1.06100498078447</v>
      </c>
    </row>
    <row r="13600" spans="1:13">
      <c r="A13600" s="2" t="s">
        <v>118</v>
      </c>
      <c r="B13600" s="2">
        <v>0.08</v>
      </c>
      <c r="C13600" s="2" t="s">
        <v>14</v>
      </c>
      <c r="D13600" s="2">
        <v>16.6</v>
      </c>
      <c r="E13600" s="2" t="s">
        <v>15</v>
      </c>
      <c r="F13600" s="2">
        <v>207</v>
      </c>
      <c r="G13600" s="2">
        <v>0</v>
      </c>
      <c r="H13600" s="2">
        <v>0.00331</v>
      </c>
      <c r="I13600" s="4" t="s">
        <v>8794</v>
      </c>
      <c r="J13600" s="1">
        <f t="shared" si="674"/>
        <v>45905.683773588</v>
      </c>
      <c r="K13600">
        <f>100000+SUM(G$2:G13600)-SUM(H$2:H13600)</f>
        <v>100199.99566998</v>
      </c>
      <c r="L13600">
        <f t="shared" si="675"/>
        <v>94438.7639970324</v>
      </c>
      <c r="M13600">
        <f t="shared" si="676"/>
        <v>1.0610049457353</v>
      </c>
    </row>
    <row r="13601" spans="1:13">
      <c r="A13601" s="2" t="s">
        <v>13</v>
      </c>
      <c r="B13601" s="2">
        <v>1.1</v>
      </c>
      <c r="C13601" s="2" t="s">
        <v>17</v>
      </c>
      <c r="D13601" s="2">
        <v>0.0852</v>
      </c>
      <c r="E13601" s="2" t="s">
        <v>15</v>
      </c>
      <c r="F13601" s="2">
        <v>0.0774</v>
      </c>
      <c r="G13601" s="2">
        <v>-0.00102</v>
      </c>
      <c r="H13601" s="2">
        <v>1.7e-5</v>
      </c>
      <c r="I13601" s="4" t="s">
        <v>8795</v>
      </c>
      <c r="J13601" s="1">
        <f t="shared" si="674"/>
        <v>45905.684135463</v>
      </c>
      <c r="K13601">
        <f>100000+SUM(G$2:G13601)-SUM(H$2:H13601)</f>
        <v>100199.99463298</v>
      </c>
      <c r="L13601">
        <f t="shared" si="675"/>
        <v>94438.7639970324</v>
      </c>
      <c r="M13601">
        <f t="shared" si="676"/>
        <v>1.06100493475464</v>
      </c>
    </row>
    <row r="13602" spans="1:13">
      <c r="A13602" s="2" t="s">
        <v>334</v>
      </c>
      <c r="B13602" s="2">
        <v>0.003</v>
      </c>
      <c r="C13602" s="2" t="s">
        <v>17</v>
      </c>
      <c r="D13602" s="2">
        <v>0.959</v>
      </c>
      <c r="E13602" s="2" t="s">
        <v>15</v>
      </c>
      <c r="F13602" s="2">
        <v>320</v>
      </c>
      <c r="G13602" s="2">
        <v>-0.00342</v>
      </c>
      <c r="H13602" s="2">
        <v>0.000192</v>
      </c>
      <c r="I13602" s="4" t="s">
        <v>8795</v>
      </c>
      <c r="J13602" s="1">
        <f t="shared" si="674"/>
        <v>45905.684135463</v>
      </c>
      <c r="K13602">
        <f>100000+SUM(G$2:G13602)-SUM(H$2:H13602)</f>
        <v>100199.99102098</v>
      </c>
      <c r="L13602">
        <f t="shared" si="675"/>
        <v>94438.7639970324</v>
      </c>
      <c r="M13602">
        <f t="shared" si="676"/>
        <v>1.06100489650763</v>
      </c>
    </row>
    <row r="13603" spans="1:13">
      <c r="A13603" s="2" t="s">
        <v>329</v>
      </c>
      <c r="B13603" s="2">
        <v>0.1</v>
      </c>
      <c r="C13603" s="2" t="s">
        <v>17</v>
      </c>
      <c r="D13603" s="2">
        <v>0.312</v>
      </c>
      <c r="E13603" s="2" t="s">
        <v>15</v>
      </c>
      <c r="F13603" s="2">
        <v>3.12</v>
      </c>
      <c r="G13603" s="2">
        <v>-0.00182</v>
      </c>
      <c r="H13603" s="2">
        <v>6.24e-5</v>
      </c>
      <c r="I13603" s="4" t="s">
        <v>8796</v>
      </c>
      <c r="J13603" s="1">
        <f t="shared" si="674"/>
        <v>45905.6841354745</v>
      </c>
      <c r="K13603">
        <f>100000+SUM(G$2:G13603)-SUM(H$2:H13603)</f>
        <v>100199.98913858</v>
      </c>
      <c r="L13603">
        <f t="shared" si="675"/>
        <v>94438.7639970324</v>
      </c>
      <c r="M13603">
        <f t="shared" si="676"/>
        <v>1.06100487657514</v>
      </c>
    </row>
    <row r="13604" spans="1:13">
      <c r="A13604" s="2" t="s">
        <v>125</v>
      </c>
      <c r="B13604" s="2">
        <v>0.3</v>
      </c>
      <c r="C13604" s="2" t="s">
        <v>17</v>
      </c>
      <c r="D13604" s="2">
        <v>1.01</v>
      </c>
      <c r="E13604" s="2" t="s">
        <v>15</v>
      </c>
      <c r="F13604" s="2">
        <v>3.38</v>
      </c>
      <c r="G13604" s="2">
        <v>0.0213</v>
      </c>
      <c r="H13604" s="2">
        <v>0.000203</v>
      </c>
      <c r="I13604" s="4" t="s">
        <v>8797</v>
      </c>
      <c r="J13604" s="1">
        <f t="shared" si="674"/>
        <v>45905.6841361921</v>
      </c>
      <c r="K13604">
        <f>100000+SUM(G$2:G13604)-SUM(H$2:H13604)</f>
        <v>100200.01023558</v>
      </c>
      <c r="L13604">
        <f t="shared" si="675"/>
        <v>94438.7639970324</v>
      </c>
      <c r="M13604">
        <f t="shared" si="676"/>
        <v>1.06100509996857</v>
      </c>
    </row>
    <row r="13605" spans="1:13">
      <c r="A13605" s="2" t="s">
        <v>131</v>
      </c>
      <c r="B13605" s="2">
        <v>0.4</v>
      </c>
      <c r="C13605" s="2" t="s">
        <v>17</v>
      </c>
      <c r="D13605" s="2">
        <v>1.14</v>
      </c>
      <c r="E13605" s="2" t="s">
        <v>15</v>
      </c>
      <c r="F13605" s="2">
        <v>2.84</v>
      </c>
      <c r="G13605" s="2">
        <v>0.00371</v>
      </c>
      <c r="H13605" s="2">
        <v>0.000227</v>
      </c>
      <c r="I13605" s="4" t="s">
        <v>8797</v>
      </c>
      <c r="J13605" s="1">
        <f t="shared" si="674"/>
        <v>45905.6841361921</v>
      </c>
      <c r="K13605">
        <f>100000+SUM(G$2:G13605)-SUM(H$2:H13605)</f>
        <v>100200.01371858</v>
      </c>
      <c r="L13605">
        <f t="shared" si="675"/>
        <v>94438.7639970324</v>
      </c>
      <c r="M13605">
        <f t="shared" si="676"/>
        <v>1.06100513684962</v>
      </c>
    </row>
    <row r="13606" spans="1:13">
      <c r="A13606" s="2" t="s">
        <v>118</v>
      </c>
      <c r="B13606" s="2">
        <v>0.11</v>
      </c>
      <c r="C13606" s="2" t="s">
        <v>17</v>
      </c>
      <c r="D13606" s="2">
        <v>22.8</v>
      </c>
      <c r="E13606" s="2" t="s">
        <v>15</v>
      </c>
      <c r="F13606" s="2">
        <v>207</v>
      </c>
      <c r="G13606" s="2">
        <v>-0.0994</v>
      </c>
      <c r="H13606" s="2">
        <v>0.00456</v>
      </c>
      <c r="I13606" s="4" t="s">
        <v>8798</v>
      </c>
      <c r="J13606" s="1">
        <f t="shared" si="674"/>
        <v>45905.6841390394</v>
      </c>
      <c r="K13606">
        <f>100000+SUM(G$2:G13606)-SUM(H$2:H13606)</f>
        <v>100199.90975858</v>
      </c>
      <c r="L13606">
        <f t="shared" si="675"/>
        <v>94438.7639970324</v>
      </c>
      <c r="M13606">
        <f t="shared" si="676"/>
        <v>1.06100403603047</v>
      </c>
    </row>
    <row r="13607" spans="1:13">
      <c r="A13607" s="2" t="s">
        <v>320</v>
      </c>
      <c r="B13607" s="2">
        <v>0.3</v>
      </c>
      <c r="C13607" s="2" t="s">
        <v>17</v>
      </c>
      <c r="D13607" s="2">
        <v>0.279</v>
      </c>
      <c r="E13607" s="2" t="s">
        <v>15</v>
      </c>
      <c r="F13607" s="2">
        <v>0.93</v>
      </c>
      <c r="G13607" s="2">
        <v>-0.00526</v>
      </c>
      <c r="H13607" s="2">
        <v>5.58e-5</v>
      </c>
      <c r="I13607" s="4" t="s">
        <v>8799</v>
      </c>
      <c r="J13607" s="1">
        <f t="shared" si="674"/>
        <v>45905.6841396065</v>
      </c>
      <c r="K13607">
        <f>100000+SUM(G$2:G13607)-SUM(H$2:H13607)</f>
        <v>100199.90444278</v>
      </c>
      <c r="L13607">
        <f t="shared" si="675"/>
        <v>94438.7639970324</v>
      </c>
      <c r="M13607">
        <f t="shared" si="676"/>
        <v>1.06100397974214</v>
      </c>
    </row>
    <row r="13608" spans="1:13">
      <c r="A13608" s="2" t="s">
        <v>331</v>
      </c>
      <c r="B13608" s="2">
        <v>0.003</v>
      </c>
      <c r="C13608" s="2" t="s">
        <v>17</v>
      </c>
      <c r="D13608" s="2">
        <v>0.339</v>
      </c>
      <c r="E13608" s="2" t="s">
        <v>15</v>
      </c>
      <c r="F13608" s="2">
        <v>113</v>
      </c>
      <c r="G13608" s="2">
        <v>0.00372</v>
      </c>
      <c r="H13608" s="2">
        <v>6.78e-5</v>
      </c>
      <c r="I13608" s="4" t="s">
        <v>8800</v>
      </c>
      <c r="J13608" s="1">
        <f t="shared" si="674"/>
        <v>45905.6841396181</v>
      </c>
      <c r="K13608">
        <f>100000+SUM(G$2:G13608)-SUM(H$2:H13608)</f>
        <v>100199.90809498</v>
      </c>
      <c r="L13608">
        <f t="shared" si="675"/>
        <v>94438.7639970324</v>
      </c>
      <c r="M13608">
        <f t="shared" si="676"/>
        <v>1.06100401841482</v>
      </c>
    </row>
    <row r="13609" spans="1:13">
      <c r="A13609" s="2" t="s">
        <v>40</v>
      </c>
      <c r="B13609" s="2">
        <v>0.002</v>
      </c>
      <c r="C13609" s="2" t="s">
        <v>17</v>
      </c>
      <c r="D13609" s="2">
        <v>8.79</v>
      </c>
      <c r="E13609" s="2" t="s">
        <v>15</v>
      </c>
      <c r="F13609" s="2">
        <v>4395</v>
      </c>
      <c r="G13609" s="2">
        <v>0.0954</v>
      </c>
      <c r="H13609" s="2">
        <v>0.00176</v>
      </c>
      <c r="I13609" s="4" t="s">
        <v>8800</v>
      </c>
      <c r="J13609" s="1">
        <f t="shared" si="674"/>
        <v>45905.6841396181</v>
      </c>
      <c r="K13609">
        <f>100000+SUM(G$2:G13609)-SUM(H$2:H13609)</f>
        <v>100200.00173498</v>
      </c>
      <c r="L13609">
        <f t="shared" si="675"/>
        <v>94438.7639970324</v>
      </c>
      <c r="M13609">
        <f t="shared" si="676"/>
        <v>1.06100500995681</v>
      </c>
    </row>
    <row r="13610" spans="1:13">
      <c r="A13610" s="2" t="s">
        <v>325</v>
      </c>
      <c r="B13610" s="2">
        <v>0.2</v>
      </c>
      <c r="C13610" s="2" t="s">
        <v>17</v>
      </c>
      <c r="D13610" s="2">
        <v>0.162</v>
      </c>
      <c r="E13610" s="2" t="s">
        <v>15</v>
      </c>
      <c r="F13610" s="2">
        <v>0.811</v>
      </c>
      <c r="G13610" s="2">
        <v>0.00247</v>
      </c>
      <c r="H13610" s="2">
        <v>3.25e-5</v>
      </c>
      <c r="I13610" s="4" t="s">
        <v>8801</v>
      </c>
      <c r="J13610" s="1">
        <f t="shared" si="674"/>
        <v>45905.6841415972</v>
      </c>
      <c r="K13610">
        <f>100000+SUM(G$2:G13610)-SUM(H$2:H13610)</f>
        <v>100200.00417248</v>
      </c>
      <c r="L13610">
        <f t="shared" si="675"/>
        <v>94438.7639970324</v>
      </c>
      <c r="M13610">
        <f t="shared" si="676"/>
        <v>1.06100503576718</v>
      </c>
    </row>
    <row r="13611" spans="1:13">
      <c r="A13611" s="2" t="s">
        <v>725</v>
      </c>
      <c r="B13611" s="2">
        <v>1</v>
      </c>
      <c r="C13611" s="2" t="s">
        <v>17</v>
      </c>
      <c r="D13611" s="2">
        <v>0.0292</v>
      </c>
      <c r="E13611" s="2" t="s">
        <v>15</v>
      </c>
      <c r="F13611" s="2">
        <v>0.0292</v>
      </c>
      <c r="G13611" s="2">
        <v>-2.27e-5</v>
      </c>
      <c r="H13611" s="2">
        <v>5.83e-6</v>
      </c>
      <c r="I13611" s="4" t="s">
        <v>8802</v>
      </c>
      <c r="J13611" s="1">
        <f t="shared" si="674"/>
        <v>45905.6841491435</v>
      </c>
      <c r="K13611">
        <f>100000+SUM(G$2:G13611)-SUM(H$2:H13611)</f>
        <v>100200.00414395</v>
      </c>
      <c r="L13611">
        <f t="shared" si="675"/>
        <v>94438.7639970324</v>
      </c>
      <c r="M13611">
        <f t="shared" si="676"/>
        <v>1.06100503546508</v>
      </c>
    </row>
    <row r="13612" spans="1:13">
      <c r="A13612" s="2" t="s">
        <v>6964</v>
      </c>
      <c r="B13612" s="2">
        <v>45</v>
      </c>
      <c r="C13612" s="2" t="s">
        <v>14</v>
      </c>
      <c r="D13612" s="2">
        <v>70.6</v>
      </c>
      <c r="E13612" s="2" t="s">
        <v>15</v>
      </c>
      <c r="F13612" s="2">
        <v>1.57</v>
      </c>
      <c r="G13612" s="2">
        <v>0</v>
      </c>
      <c r="H13612" s="2">
        <v>0.0141</v>
      </c>
      <c r="I13612" s="4" t="s">
        <v>8803</v>
      </c>
      <c r="J13612" s="1">
        <f t="shared" si="674"/>
        <v>45905.684152338</v>
      </c>
      <c r="K13612">
        <f>100000+SUM(G$2:G13612)-SUM(H$2:H13612)</f>
        <v>100199.99004395</v>
      </c>
      <c r="L13612">
        <f t="shared" si="675"/>
        <v>94438.7639970324</v>
      </c>
      <c r="M13612">
        <f t="shared" si="676"/>
        <v>1.06100488616199</v>
      </c>
    </row>
    <row r="13613" spans="1:13">
      <c r="A13613" s="2" t="s">
        <v>6964</v>
      </c>
      <c r="B13613" s="2">
        <v>4</v>
      </c>
      <c r="C13613" s="2" t="s">
        <v>14</v>
      </c>
      <c r="D13613" s="2">
        <v>6.27</v>
      </c>
      <c r="E13613" s="2" t="s">
        <v>15</v>
      </c>
      <c r="F13613" s="2">
        <v>1.57</v>
      </c>
      <c r="G13613" s="2">
        <v>0</v>
      </c>
      <c r="H13613" s="2">
        <v>0.00125</v>
      </c>
      <c r="I13613" s="4" t="s">
        <v>8803</v>
      </c>
      <c r="J13613" s="1">
        <f t="shared" si="674"/>
        <v>45905.684152338</v>
      </c>
      <c r="K13613">
        <f>100000+SUM(G$2:G13613)-SUM(H$2:H13613)</f>
        <v>100199.98879395</v>
      </c>
      <c r="L13613">
        <f t="shared" si="675"/>
        <v>94438.7639970324</v>
      </c>
      <c r="M13613">
        <f t="shared" si="676"/>
        <v>1.0610048729259</v>
      </c>
    </row>
    <row r="13614" spans="1:13">
      <c r="A13614" s="2" t="s">
        <v>6964</v>
      </c>
      <c r="B13614" s="2">
        <v>40</v>
      </c>
      <c r="C13614" s="2" t="s">
        <v>14</v>
      </c>
      <c r="D13614" s="2">
        <v>62.7</v>
      </c>
      <c r="E13614" s="2" t="s">
        <v>15</v>
      </c>
      <c r="F13614" s="2">
        <v>1.57</v>
      </c>
      <c r="G13614" s="2">
        <v>0</v>
      </c>
      <c r="H13614" s="2">
        <v>0.0125</v>
      </c>
      <c r="I13614" s="4" t="s">
        <v>8803</v>
      </c>
      <c r="J13614" s="1">
        <f t="shared" si="674"/>
        <v>45905.684152338</v>
      </c>
      <c r="K13614">
        <f>100000+SUM(G$2:G13614)-SUM(H$2:H13614)</f>
        <v>100199.97629395</v>
      </c>
      <c r="L13614">
        <f t="shared" si="675"/>
        <v>94438.7639970324</v>
      </c>
      <c r="M13614">
        <f t="shared" si="676"/>
        <v>1.06100474056499</v>
      </c>
    </row>
    <row r="13615" spans="1:13">
      <c r="A13615" s="2" t="s">
        <v>331</v>
      </c>
      <c r="B13615" s="2">
        <v>0.001</v>
      </c>
      <c r="C13615" s="2" t="s">
        <v>17</v>
      </c>
      <c r="D13615" s="2">
        <v>0.113</v>
      </c>
      <c r="E13615" s="2" t="s">
        <v>15</v>
      </c>
      <c r="F13615" s="2">
        <v>113</v>
      </c>
      <c r="G13615" s="2">
        <v>0.00114</v>
      </c>
      <c r="H13615" s="2">
        <v>2.26e-5</v>
      </c>
      <c r="I13615" s="4" t="s">
        <v>8804</v>
      </c>
      <c r="J13615" s="1">
        <f t="shared" si="674"/>
        <v>45905.6848625116</v>
      </c>
      <c r="K13615">
        <f>100000+SUM(G$2:G13615)-SUM(H$2:H13615)</f>
        <v>100199.97741135</v>
      </c>
      <c r="L13615">
        <f t="shared" si="675"/>
        <v>94438.7639970324</v>
      </c>
      <c r="M13615">
        <f t="shared" si="676"/>
        <v>1.061004752397</v>
      </c>
    </row>
    <row r="13616" spans="1:13">
      <c r="A13616" s="2" t="s">
        <v>125</v>
      </c>
      <c r="B13616" s="2">
        <v>0.1</v>
      </c>
      <c r="C13616" s="2" t="s">
        <v>17</v>
      </c>
      <c r="D13616" s="2">
        <v>0.337</v>
      </c>
      <c r="E13616" s="2" t="s">
        <v>15</v>
      </c>
      <c r="F13616" s="2">
        <v>3.37</v>
      </c>
      <c r="G13616" s="2">
        <v>0.00681</v>
      </c>
      <c r="H13616" s="2">
        <v>6.74e-5</v>
      </c>
      <c r="I13616" s="4" t="s">
        <v>8805</v>
      </c>
      <c r="J13616" s="1">
        <f t="shared" si="674"/>
        <v>45905.6848625232</v>
      </c>
      <c r="K13616">
        <f>100000+SUM(G$2:G13616)-SUM(H$2:H13616)</f>
        <v>100199.98415395</v>
      </c>
      <c r="L13616">
        <f t="shared" si="675"/>
        <v>94438.7639970324</v>
      </c>
      <c r="M13616">
        <f t="shared" si="676"/>
        <v>1.06100482379353</v>
      </c>
    </row>
    <row r="13617" spans="1:13">
      <c r="A13617" s="2" t="s">
        <v>334</v>
      </c>
      <c r="B13617" s="2">
        <v>0.001</v>
      </c>
      <c r="C13617" s="2" t="s">
        <v>17</v>
      </c>
      <c r="D13617" s="2">
        <v>0.32</v>
      </c>
      <c r="E13617" s="2" t="s">
        <v>15</v>
      </c>
      <c r="F13617" s="2">
        <v>320</v>
      </c>
      <c r="G13617" s="2">
        <v>-0.00122</v>
      </c>
      <c r="H13617" s="2">
        <v>6.39e-5</v>
      </c>
      <c r="I13617" s="4" t="s">
        <v>8806</v>
      </c>
      <c r="J13617" s="1">
        <f t="shared" si="674"/>
        <v>45905.6848632986</v>
      </c>
      <c r="K13617">
        <f>100000+SUM(G$2:G13617)-SUM(H$2:H13617)</f>
        <v>100199.98287005</v>
      </c>
      <c r="L13617">
        <f t="shared" si="675"/>
        <v>94438.7639970324</v>
      </c>
      <c r="M13617">
        <f t="shared" si="676"/>
        <v>1.06100481019848</v>
      </c>
    </row>
    <row r="13618" spans="1:13">
      <c r="A13618" s="2" t="s">
        <v>131</v>
      </c>
      <c r="B13618" s="2">
        <v>0.1</v>
      </c>
      <c r="C13618" s="2" t="s">
        <v>17</v>
      </c>
      <c r="D13618" s="2">
        <v>0.284</v>
      </c>
      <c r="E13618" s="2" t="s">
        <v>15</v>
      </c>
      <c r="F13618" s="2">
        <v>2.84</v>
      </c>
      <c r="G13618" s="2">
        <v>0.000749</v>
      </c>
      <c r="H13618" s="2">
        <v>5.67e-5</v>
      </c>
      <c r="I13618" s="4" t="s">
        <v>8806</v>
      </c>
      <c r="J13618" s="1">
        <f t="shared" si="674"/>
        <v>45905.6848632986</v>
      </c>
      <c r="K13618">
        <f>100000+SUM(G$2:G13618)-SUM(H$2:H13618)</f>
        <v>100199.98356235</v>
      </c>
      <c r="L13618">
        <f t="shared" si="675"/>
        <v>94438.7639970324</v>
      </c>
      <c r="M13618">
        <f t="shared" si="676"/>
        <v>1.06100481752915</v>
      </c>
    </row>
    <row r="13619" spans="1:13">
      <c r="A13619" s="2" t="s">
        <v>118</v>
      </c>
      <c r="B13619" s="2">
        <v>0.01</v>
      </c>
      <c r="C13619" s="2" t="s">
        <v>17</v>
      </c>
      <c r="D13619" s="2">
        <v>2.07</v>
      </c>
      <c r="E13619" s="2" t="s">
        <v>15</v>
      </c>
      <c r="F13619" s="2">
        <v>207</v>
      </c>
      <c r="G13619" s="2">
        <v>-0.0107</v>
      </c>
      <c r="H13619" s="2">
        <v>0.000414</v>
      </c>
      <c r="I13619" s="4" t="s">
        <v>8807</v>
      </c>
      <c r="J13619" s="1">
        <f t="shared" si="674"/>
        <v>45905.6848662731</v>
      </c>
      <c r="K13619">
        <f>100000+SUM(G$2:G13619)-SUM(H$2:H13619)</f>
        <v>100199.97244835</v>
      </c>
      <c r="L13619">
        <f t="shared" si="675"/>
        <v>94438.7639970324</v>
      </c>
      <c r="M13619">
        <f t="shared" si="676"/>
        <v>1.06100469984443</v>
      </c>
    </row>
    <row r="13620" spans="1:13">
      <c r="A13620" s="2" t="s">
        <v>13</v>
      </c>
      <c r="B13620" s="2">
        <v>0.4</v>
      </c>
      <c r="C13620" s="2" t="s">
        <v>17</v>
      </c>
      <c r="D13620" s="2">
        <v>0.0309</v>
      </c>
      <c r="E13620" s="2" t="s">
        <v>15</v>
      </c>
      <c r="F13620" s="2">
        <v>0.0774</v>
      </c>
      <c r="G13620" s="2">
        <v>-0.000401</v>
      </c>
      <c r="H13620" s="2">
        <v>6.18e-6</v>
      </c>
      <c r="I13620" s="4" t="s">
        <v>8808</v>
      </c>
      <c r="J13620" s="1">
        <f t="shared" si="674"/>
        <v>45905.6848662847</v>
      </c>
      <c r="K13620">
        <f>100000+SUM(G$2:G13620)-SUM(H$2:H13620)</f>
        <v>100199.97204117</v>
      </c>
      <c r="L13620">
        <f t="shared" si="675"/>
        <v>94438.7639970324</v>
      </c>
      <c r="M13620">
        <f t="shared" si="676"/>
        <v>1.06100469553285</v>
      </c>
    </row>
    <row r="13621" spans="1:13">
      <c r="A13621" s="2" t="s">
        <v>320</v>
      </c>
      <c r="B13621" s="2">
        <v>0.2</v>
      </c>
      <c r="C13621" s="2" t="s">
        <v>17</v>
      </c>
      <c r="D13621" s="2">
        <v>0.186</v>
      </c>
      <c r="E13621" s="2" t="s">
        <v>15</v>
      </c>
      <c r="F13621" s="2">
        <v>0.93</v>
      </c>
      <c r="G13621" s="2">
        <v>-0.00363</v>
      </c>
      <c r="H13621" s="2">
        <v>3.72e-5</v>
      </c>
      <c r="I13621" s="4" t="s">
        <v>8809</v>
      </c>
      <c r="J13621" s="1">
        <f t="shared" si="674"/>
        <v>45905.6848684144</v>
      </c>
      <c r="K13621">
        <f>100000+SUM(G$2:G13621)-SUM(H$2:H13621)</f>
        <v>100199.96837397</v>
      </c>
      <c r="L13621">
        <f t="shared" si="675"/>
        <v>94438.7639970324</v>
      </c>
      <c r="M13621">
        <f t="shared" si="676"/>
        <v>1.06100465670134</v>
      </c>
    </row>
    <row r="13622" spans="1:13">
      <c r="A13622" s="2" t="s">
        <v>3948</v>
      </c>
      <c r="B13622" s="2">
        <v>0.1</v>
      </c>
      <c r="C13622" s="2" t="s">
        <v>17</v>
      </c>
      <c r="D13622" s="2">
        <v>1.38</v>
      </c>
      <c r="E13622" s="2" t="s">
        <v>15</v>
      </c>
      <c r="F13622" s="2">
        <v>13.8</v>
      </c>
      <c r="G13622" s="2">
        <v>0.0406</v>
      </c>
      <c r="H13622" s="2">
        <v>0.000276</v>
      </c>
      <c r="I13622" s="4" t="s">
        <v>8810</v>
      </c>
      <c r="J13622" s="1">
        <f t="shared" si="674"/>
        <v>45905.6848694329</v>
      </c>
      <c r="K13622">
        <f>100000+SUM(G$2:G13622)-SUM(H$2:H13622)</f>
        <v>100200.00869797</v>
      </c>
      <c r="L13622">
        <f t="shared" si="675"/>
        <v>94438.7639970324</v>
      </c>
      <c r="M13622">
        <f t="shared" si="676"/>
        <v>1.06100508368702</v>
      </c>
    </row>
    <row r="13623" spans="1:13">
      <c r="A13623" s="2" t="s">
        <v>3950</v>
      </c>
      <c r="B13623" s="2">
        <v>6</v>
      </c>
      <c r="C13623" s="2" t="s">
        <v>17</v>
      </c>
      <c r="D13623" s="2">
        <v>0.365</v>
      </c>
      <c r="E13623" s="2" t="s">
        <v>15</v>
      </c>
      <c r="F13623" s="2">
        <v>0.0609</v>
      </c>
      <c r="G13623" s="2">
        <v>0.017</v>
      </c>
      <c r="H13623" s="2">
        <v>7.3e-5</v>
      </c>
      <c r="I13623" s="4" t="s">
        <v>8810</v>
      </c>
      <c r="J13623" s="1">
        <f t="shared" si="674"/>
        <v>45905.6848694329</v>
      </c>
      <c r="K13623">
        <f>100000+SUM(G$2:G13623)-SUM(H$2:H13623)</f>
        <v>100200.02562497</v>
      </c>
      <c r="L13623">
        <f t="shared" si="675"/>
        <v>94438.7639970324</v>
      </c>
      <c r="M13623">
        <f t="shared" si="676"/>
        <v>1.06100526292486</v>
      </c>
    </row>
    <row r="13624" spans="1:13">
      <c r="A13624" s="2" t="s">
        <v>3951</v>
      </c>
      <c r="B13624" s="2">
        <v>0.24</v>
      </c>
      <c r="C13624" s="2" t="s">
        <v>17</v>
      </c>
      <c r="D13624" s="2">
        <v>0.739</v>
      </c>
      <c r="E13624" s="2" t="s">
        <v>15</v>
      </c>
      <c r="F13624" s="2">
        <v>3.08</v>
      </c>
      <c r="G13624" s="2">
        <v>-0.00781</v>
      </c>
      <c r="H13624" s="2">
        <v>0.000148</v>
      </c>
      <c r="I13624" s="4" t="s">
        <v>8810</v>
      </c>
      <c r="J13624" s="1">
        <f t="shared" si="674"/>
        <v>45905.6848694329</v>
      </c>
      <c r="K13624">
        <f>100000+SUM(G$2:G13624)-SUM(H$2:H13624)</f>
        <v>100200.01766697</v>
      </c>
      <c r="L13624">
        <f t="shared" si="675"/>
        <v>94438.7639970324</v>
      </c>
      <c r="M13624">
        <f t="shared" si="676"/>
        <v>1.06100517865861</v>
      </c>
    </row>
    <row r="13625" spans="1:13">
      <c r="A13625" s="2" t="s">
        <v>380</v>
      </c>
      <c r="B13625" s="2">
        <v>0.3</v>
      </c>
      <c r="C13625" s="2" t="s">
        <v>17</v>
      </c>
      <c r="D13625" s="2">
        <v>0.112</v>
      </c>
      <c r="E13625" s="2" t="s">
        <v>15</v>
      </c>
      <c r="F13625" s="2">
        <v>0.372</v>
      </c>
      <c r="G13625" s="2">
        <v>0.000548</v>
      </c>
      <c r="H13625" s="2">
        <v>2.23e-5</v>
      </c>
      <c r="I13625" s="4" t="s">
        <v>8810</v>
      </c>
      <c r="J13625" s="1">
        <f t="shared" si="674"/>
        <v>45905.6848694329</v>
      </c>
      <c r="K13625">
        <f>100000+SUM(G$2:G13625)-SUM(H$2:H13625)</f>
        <v>100200.01819267</v>
      </c>
      <c r="L13625">
        <f t="shared" si="675"/>
        <v>94438.7639970324</v>
      </c>
      <c r="M13625">
        <f t="shared" si="676"/>
        <v>1.06100518422518</v>
      </c>
    </row>
    <row r="13626" spans="1:13">
      <c r="A13626" s="2" t="s">
        <v>3952</v>
      </c>
      <c r="B13626" s="2">
        <v>2</v>
      </c>
      <c r="C13626" s="2" t="s">
        <v>17</v>
      </c>
      <c r="D13626" s="2">
        <v>0.304</v>
      </c>
      <c r="E13626" s="2" t="s">
        <v>15</v>
      </c>
      <c r="F13626" s="2">
        <v>0.152</v>
      </c>
      <c r="G13626" s="2">
        <v>0.00271</v>
      </c>
      <c r="H13626" s="2">
        <v>6.08e-5</v>
      </c>
      <c r="I13626" s="4" t="s">
        <v>8811</v>
      </c>
      <c r="J13626" s="1">
        <f t="shared" si="674"/>
        <v>45905.6848694444</v>
      </c>
      <c r="K13626">
        <f>100000+SUM(G$2:G13626)-SUM(H$2:H13626)</f>
        <v>100200.02084187</v>
      </c>
      <c r="L13626">
        <f t="shared" si="675"/>
        <v>94438.7639970324</v>
      </c>
      <c r="M13626">
        <f t="shared" si="676"/>
        <v>1.06100521227722</v>
      </c>
    </row>
    <row r="13627" spans="1:13">
      <c r="A13627" s="2" t="s">
        <v>8690</v>
      </c>
      <c r="B13627" s="2">
        <v>1.5</v>
      </c>
      <c r="C13627" s="2" t="s">
        <v>17</v>
      </c>
      <c r="D13627" s="2">
        <v>0.744</v>
      </c>
      <c r="E13627" s="2" t="s">
        <v>15</v>
      </c>
      <c r="F13627" s="2">
        <v>0.496</v>
      </c>
      <c r="G13627" s="2">
        <v>-0.00373</v>
      </c>
      <c r="H13627" s="2">
        <v>0.000149</v>
      </c>
      <c r="I13627" s="4" t="s">
        <v>8812</v>
      </c>
      <c r="J13627" s="1">
        <f t="shared" si="674"/>
        <v>45905.6848704051</v>
      </c>
      <c r="K13627">
        <f>100000+SUM(G$2:G13627)-SUM(H$2:H13627)</f>
        <v>100200.01696287</v>
      </c>
      <c r="L13627">
        <f t="shared" si="675"/>
        <v>94438.7639970324</v>
      </c>
      <c r="M13627">
        <f t="shared" si="676"/>
        <v>1.06100517120299</v>
      </c>
    </row>
    <row r="13628" spans="1:13">
      <c r="A13628" s="2" t="s">
        <v>725</v>
      </c>
      <c r="B13628" s="2">
        <v>18</v>
      </c>
      <c r="C13628" s="2" t="s">
        <v>17</v>
      </c>
      <c r="D13628" s="2">
        <v>0.524</v>
      </c>
      <c r="E13628" s="2" t="s">
        <v>15</v>
      </c>
      <c r="F13628" s="2">
        <v>0.0291</v>
      </c>
      <c r="G13628" s="2">
        <v>-0.000895</v>
      </c>
      <c r="H13628" s="2">
        <v>0.000105</v>
      </c>
      <c r="I13628" s="4" t="s">
        <v>8813</v>
      </c>
      <c r="J13628" s="1">
        <f t="shared" ref="J13628:J13691" si="677">(I13628/86400000)+DATE(1970,1,1)+(8*TIME(1,0,0))</f>
        <v>45905.6848704167</v>
      </c>
      <c r="K13628">
        <f>100000+SUM(G$2:G13628)-SUM(H$2:H13628)</f>
        <v>100200.01596287</v>
      </c>
      <c r="L13628">
        <f t="shared" ref="L13628:L13691" si="678">L13627</f>
        <v>94438.7639970324</v>
      </c>
      <c r="M13628">
        <f t="shared" ref="M13628:M13691" si="679">K13628/L13628</f>
        <v>1.06100516061412</v>
      </c>
    </row>
    <row r="13629" spans="1:13">
      <c r="A13629" s="2" t="s">
        <v>3962</v>
      </c>
      <c r="B13629" s="2">
        <v>0.1</v>
      </c>
      <c r="C13629" s="2" t="s">
        <v>17</v>
      </c>
      <c r="D13629" s="2">
        <v>0.646</v>
      </c>
      <c r="E13629" s="2" t="s">
        <v>15</v>
      </c>
      <c r="F13629" s="2">
        <v>6.46</v>
      </c>
      <c r="G13629" s="2">
        <v>0.0181</v>
      </c>
      <c r="H13629" s="2">
        <v>0.000129</v>
      </c>
      <c r="I13629" s="4" t="s">
        <v>8814</v>
      </c>
      <c r="J13629" s="1">
        <f t="shared" si="677"/>
        <v>45905.6848732986</v>
      </c>
      <c r="K13629">
        <f>100000+SUM(G$2:G13629)-SUM(H$2:H13629)</f>
        <v>100200.03393387</v>
      </c>
      <c r="L13629">
        <f t="shared" si="678"/>
        <v>94438.7639970324</v>
      </c>
      <c r="M13629">
        <f t="shared" si="679"/>
        <v>1.06100535090674</v>
      </c>
    </row>
    <row r="13630" spans="1:13">
      <c r="A13630" s="2" t="s">
        <v>334</v>
      </c>
      <c r="B13630" s="2">
        <v>0.001</v>
      </c>
      <c r="C13630" s="2" t="s">
        <v>17</v>
      </c>
      <c r="D13630" s="2">
        <v>0.32</v>
      </c>
      <c r="E13630" s="2" t="s">
        <v>15</v>
      </c>
      <c r="F13630" s="2">
        <v>320</v>
      </c>
      <c r="G13630" s="2">
        <v>-0.00122</v>
      </c>
      <c r="H13630" s="2">
        <v>6.39e-5</v>
      </c>
      <c r="I13630" s="4" t="s">
        <v>8815</v>
      </c>
      <c r="J13630" s="1">
        <f t="shared" si="677"/>
        <v>45905.6849072106</v>
      </c>
      <c r="K13630">
        <f>100000+SUM(G$2:G13630)-SUM(H$2:H13630)</f>
        <v>100200.03264997</v>
      </c>
      <c r="L13630">
        <f t="shared" si="678"/>
        <v>94438.7639970324</v>
      </c>
      <c r="M13630">
        <f t="shared" si="679"/>
        <v>1.06100533731169</v>
      </c>
    </row>
    <row r="13631" spans="1:13">
      <c r="A13631" s="2" t="s">
        <v>131</v>
      </c>
      <c r="B13631" s="2">
        <v>0.1</v>
      </c>
      <c r="C13631" s="2" t="s">
        <v>17</v>
      </c>
      <c r="D13631" s="2">
        <v>0.284</v>
      </c>
      <c r="E13631" s="2" t="s">
        <v>15</v>
      </c>
      <c r="F13631" s="2">
        <v>2.84</v>
      </c>
      <c r="G13631" s="2">
        <v>0.000749</v>
      </c>
      <c r="H13631" s="2">
        <v>5.67e-5</v>
      </c>
      <c r="I13631" s="4" t="s">
        <v>8816</v>
      </c>
      <c r="J13631" s="1">
        <f t="shared" si="677"/>
        <v>45905.6849072222</v>
      </c>
      <c r="K13631">
        <f>100000+SUM(G$2:G13631)-SUM(H$2:H13631)</f>
        <v>100200.03334227</v>
      </c>
      <c r="L13631">
        <f t="shared" si="678"/>
        <v>94438.7639970324</v>
      </c>
      <c r="M13631">
        <f t="shared" si="679"/>
        <v>1.06100534464236</v>
      </c>
    </row>
    <row r="13632" spans="1:13">
      <c r="A13632" s="2" t="s">
        <v>125</v>
      </c>
      <c r="B13632" s="2">
        <v>0.1</v>
      </c>
      <c r="C13632" s="2" t="s">
        <v>17</v>
      </c>
      <c r="D13632" s="2">
        <v>0.337</v>
      </c>
      <c r="E13632" s="2" t="s">
        <v>15</v>
      </c>
      <c r="F13632" s="2">
        <v>3.37</v>
      </c>
      <c r="G13632" s="2">
        <v>0.00681</v>
      </c>
      <c r="H13632" s="2">
        <v>6.74e-5</v>
      </c>
      <c r="I13632" s="4" t="s">
        <v>8817</v>
      </c>
      <c r="J13632" s="1">
        <f t="shared" si="677"/>
        <v>45905.6849083218</v>
      </c>
      <c r="K13632">
        <f>100000+SUM(G$2:G13632)-SUM(H$2:H13632)</f>
        <v>100200.04008487</v>
      </c>
      <c r="L13632">
        <f t="shared" si="678"/>
        <v>94438.7639970324</v>
      </c>
      <c r="M13632">
        <f t="shared" si="679"/>
        <v>1.06100541603889</v>
      </c>
    </row>
    <row r="13633" spans="1:13">
      <c r="A13633" s="2" t="s">
        <v>118</v>
      </c>
      <c r="B13633" s="2">
        <v>0.01</v>
      </c>
      <c r="C13633" s="2" t="s">
        <v>17</v>
      </c>
      <c r="D13633" s="2">
        <v>2.07</v>
      </c>
      <c r="E13633" s="2" t="s">
        <v>15</v>
      </c>
      <c r="F13633" s="2">
        <v>207</v>
      </c>
      <c r="G13633" s="2">
        <v>-0.0105</v>
      </c>
      <c r="H13633" s="2">
        <v>0.000414</v>
      </c>
      <c r="I13633" s="4" t="s">
        <v>8817</v>
      </c>
      <c r="J13633" s="1">
        <f t="shared" si="677"/>
        <v>45905.6849083218</v>
      </c>
      <c r="K13633">
        <f>100000+SUM(G$2:G13633)-SUM(H$2:H13633)</f>
        <v>100200.02917087</v>
      </c>
      <c r="L13633">
        <f t="shared" si="678"/>
        <v>94438.7639970324</v>
      </c>
      <c r="M13633">
        <f t="shared" si="679"/>
        <v>1.06100530047194</v>
      </c>
    </row>
    <row r="13634" spans="1:13">
      <c r="A13634" s="2" t="s">
        <v>325</v>
      </c>
      <c r="B13634" s="2">
        <v>0.1</v>
      </c>
      <c r="C13634" s="2" t="s">
        <v>17</v>
      </c>
      <c r="D13634" s="2">
        <v>0.0811</v>
      </c>
      <c r="E13634" s="2" t="s">
        <v>15</v>
      </c>
      <c r="F13634" s="2">
        <v>0.811</v>
      </c>
      <c r="G13634" s="2">
        <v>0.00121</v>
      </c>
      <c r="H13634" s="2">
        <v>1.62e-5</v>
      </c>
      <c r="I13634" s="4" t="s">
        <v>8818</v>
      </c>
      <c r="J13634" s="1">
        <f t="shared" si="677"/>
        <v>45905.6849117593</v>
      </c>
      <c r="K13634">
        <f>100000+SUM(G$2:G13634)-SUM(H$2:H13634)</f>
        <v>100200.03036467</v>
      </c>
      <c r="L13634">
        <f t="shared" si="678"/>
        <v>94438.7639970324</v>
      </c>
      <c r="M13634">
        <f t="shared" si="679"/>
        <v>1.06100531311294</v>
      </c>
    </row>
    <row r="13635" spans="1:13">
      <c r="A13635" s="2" t="s">
        <v>331</v>
      </c>
      <c r="B13635" s="2">
        <v>0.001</v>
      </c>
      <c r="C13635" s="2" t="s">
        <v>17</v>
      </c>
      <c r="D13635" s="2">
        <v>0.113</v>
      </c>
      <c r="E13635" s="2" t="s">
        <v>15</v>
      </c>
      <c r="F13635" s="2">
        <v>113</v>
      </c>
      <c r="G13635" s="2">
        <v>0.00114</v>
      </c>
      <c r="H13635" s="2">
        <v>2.26e-5</v>
      </c>
      <c r="I13635" s="4" t="s">
        <v>8818</v>
      </c>
      <c r="J13635" s="1">
        <f t="shared" si="677"/>
        <v>45905.6849117593</v>
      </c>
      <c r="K13635">
        <f>100000+SUM(G$2:G13635)-SUM(H$2:H13635)</f>
        <v>100200.03148207</v>
      </c>
      <c r="L13635">
        <f t="shared" si="678"/>
        <v>94438.7639970324</v>
      </c>
      <c r="M13635">
        <f t="shared" si="679"/>
        <v>1.06100532494494</v>
      </c>
    </row>
    <row r="13636" spans="1:13">
      <c r="A13636" s="2" t="s">
        <v>40</v>
      </c>
      <c r="B13636" s="2">
        <v>0.001</v>
      </c>
      <c r="C13636" s="2" t="s">
        <v>17</v>
      </c>
      <c r="D13636" s="2">
        <v>4.39</v>
      </c>
      <c r="E13636" s="2" t="s">
        <v>15</v>
      </c>
      <c r="F13636" s="2">
        <v>4390</v>
      </c>
      <c r="G13636" s="2">
        <v>0.043</v>
      </c>
      <c r="H13636" s="2">
        <v>0.000878</v>
      </c>
      <c r="I13636" s="4" t="s">
        <v>8819</v>
      </c>
      <c r="J13636" s="1">
        <f t="shared" si="677"/>
        <v>45905.6849117708</v>
      </c>
      <c r="K13636">
        <f>100000+SUM(G$2:G13636)-SUM(H$2:H13636)</f>
        <v>100200.07360407</v>
      </c>
      <c r="L13636">
        <f t="shared" si="678"/>
        <v>94438.7639970324</v>
      </c>
      <c r="M13636">
        <f t="shared" si="679"/>
        <v>1.06100577096942</v>
      </c>
    </row>
    <row r="13637" spans="1:13">
      <c r="A13637" s="2" t="s">
        <v>13</v>
      </c>
      <c r="B13637" s="2">
        <v>0.5</v>
      </c>
      <c r="C13637" s="2" t="s">
        <v>17</v>
      </c>
      <c r="D13637" s="2">
        <v>0.0387</v>
      </c>
      <c r="E13637" s="2" t="s">
        <v>15</v>
      </c>
      <c r="F13637" s="2">
        <v>0.0774</v>
      </c>
      <c r="G13637" s="2">
        <v>-0.000502</v>
      </c>
      <c r="H13637" s="2">
        <v>7.73e-6</v>
      </c>
      <c r="I13637" s="4" t="s">
        <v>8820</v>
      </c>
      <c r="J13637" s="1">
        <f t="shared" si="677"/>
        <v>45905.6849141551</v>
      </c>
      <c r="K13637">
        <f>100000+SUM(G$2:G13637)-SUM(H$2:H13637)</f>
        <v>100200.07309434</v>
      </c>
      <c r="L13637">
        <f t="shared" si="678"/>
        <v>94438.7639970324</v>
      </c>
      <c r="M13637">
        <f t="shared" si="679"/>
        <v>1.06100576557195</v>
      </c>
    </row>
    <row r="13638" spans="1:13">
      <c r="A13638" s="2" t="s">
        <v>3950</v>
      </c>
      <c r="B13638" s="2">
        <v>2</v>
      </c>
      <c r="C13638" s="2" t="s">
        <v>17</v>
      </c>
      <c r="D13638" s="2">
        <v>0.122</v>
      </c>
      <c r="E13638" s="2" t="s">
        <v>15</v>
      </c>
      <c r="F13638" s="2">
        <v>0.0609</v>
      </c>
      <c r="G13638" s="2">
        <v>0.00564</v>
      </c>
      <c r="H13638" s="2">
        <v>2.43e-5</v>
      </c>
      <c r="I13638" s="4" t="s">
        <v>8821</v>
      </c>
      <c r="J13638" s="1">
        <f t="shared" si="677"/>
        <v>45905.684914919</v>
      </c>
      <c r="K13638">
        <f>100000+SUM(G$2:G13638)-SUM(H$2:H13638)</f>
        <v>100200.07871004</v>
      </c>
      <c r="L13638">
        <f t="shared" si="678"/>
        <v>94438.7639970324</v>
      </c>
      <c r="M13638">
        <f t="shared" si="679"/>
        <v>1.06100582503588</v>
      </c>
    </row>
    <row r="13639" spans="1:13">
      <c r="A13639" s="2" t="s">
        <v>3951</v>
      </c>
      <c r="B13639" s="2">
        <v>0.07</v>
      </c>
      <c r="C13639" s="2" t="s">
        <v>17</v>
      </c>
      <c r="D13639" s="2">
        <v>0.216</v>
      </c>
      <c r="E13639" s="2" t="s">
        <v>15</v>
      </c>
      <c r="F13639" s="2">
        <v>3.08</v>
      </c>
      <c r="G13639" s="2">
        <v>-0.00228</v>
      </c>
      <c r="H13639" s="2">
        <v>4.31e-5</v>
      </c>
      <c r="I13639" s="4" t="s">
        <v>8821</v>
      </c>
      <c r="J13639" s="1">
        <f t="shared" si="677"/>
        <v>45905.684914919</v>
      </c>
      <c r="K13639">
        <f>100000+SUM(G$2:G13639)-SUM(H$2:H13639)</f>
        <v>100200.07638694</v>
      </c>
      <c r="L13639">
        <f t="shared" si="678"/>
        <v>94438.7639970324</v>
      </c>
      <c r="M13639">
        <f t="shared" si="679"/>
        <v>1.06100580043687</v>
      </c>
    </row>
    <row r="13640" spans="1:13">
      <c r="A13640" s="2" t="s">
        <v>3952</v>
      </c>
      <c r="B13640" s="2">
        <v>1</v>
      </c>
      <c r="C13640" s="2" t="s">
        <v>17</v>
      </c>
      <c r="D13640" s="2">
        <v>0.152</v>
      </c>
      <c r="E13640" s="2" t="s">
        <v>15</v>
      </c>
      <c r="F13640" s="2">
        <v>0.152</v>
      </c>
      <c r="G13640" s="2">
        <v>0.00136</v>
      </c>
      <c r="H13640" s="2">
        <v>3.04e-5</v>
      </c>
      <c r="I13640" s="4" t="s">
        <v>8821</v>
      </c>
      <c r="J13640" s="1">
        <f t="shared" si="677"/>
        <v>45905.684914919</v>
      </c>
      <c r="K13640">
        <f>100000+SUM(G$2:G13640)-SUM(H$2:H13640)</f>
        <v>100200.07771654</v>
      </c>
      <c r="L13640">
        <f t="shared" si="678"/>
        <v>94438.7639970324</v>
      </c>
      <c r="M13640">
        <f t="shared" si="679"/>
        <v>1.06100581451583</v>
      </c>
    </row>
    <row r="13641" spans="1:13">
      <c r="A13641" s="2" t="s">
        <v>380</v>
      </c>
      <c r="B13641" s="2">
        <v>0.1</v>
      </c>
      <c r="C13641" s="2" t="s">
        <v>17</v>
      </c>
      <c r="D13641" s="2">
        <v>0.0372</v>
      </c>
      <c r="E13641" s="2" t="s">
        <v>15</v>
      </c>
      <c r="F13641" s="2">
        <v>0.372</v>
      </c>
      <c r="G13641" s="2">
        <v>0.000173</v>
      </c>
      <c r="H13641" s="2">
        <v>7.43e-6</v>
      </c>
      <c r="I13641" s="4" t="s">
        <v>8821</v>
      </c>
      <c r="J13641" s="1">
        <f t="shared" si="677"/>
        <v>45905.684914919</v>
      </c>
      <c r="K13641">
        <f>100000+SUM(G$2:G13641)-SUM(H$2:H13641)</f>
        <v>100200.07788211</v>
      </c>
      <c r="L13641">
        <f t="shared" si="678"/>
        <v>94438.7639970324</v>
      </c>
      <c r="M13641">
        <f t="shared" si="679"/>
        <v>1.06100581626903</v>
      </c>
    </row>
    <row r="13642" spans="1:13">
      <c r="A13642" s="2" t="s">
        <v>725</v>
      </c>
      <c r="B13642" s="2">
        <v>6</v>
      </c>
      <c r="C13642" s="2" t="s">
        <v>17</v>
      </c>
      <c r="D13642" s="2">
        <v>0.175</v>
      </c>
      <c r="E13642" s="2" t="s">
        <v>15</v>
      </c>
      <c r="F13642" s="2">
        <v>0.0291</v>
      </c>
      <c r="G13642" s="2">
        <v>-0.000298</v>
      </c>
      <c r="H13642" s="2">
        <v>3.5e-5</v>
      </c>
      <c r="I13642" s="4" t="s">
        <v>8822</v>
      </c>
      <c r="J13642" s="1">
        <f t="shared" si="677"/>
        <v>45905.6849177662</v>
      </c>
      <c r="K13642">
        <f>100000+SUM(G$2:G13642)-SUM(H$2:H13642)</f>
        <v>100200.07754911</v>
      </c>
      <c r="L13642">
        <f t="shared" si="678"/>
        <v>94438.7639970324</v>
      </c>
      <c r="M13642">
        <f t="shared" si="679"/>
        <v>1.06100581274294</v>
      </c>
    </row>
    <row r="13643" spans="1:13">
      <c r="A13643" s="2" t="s">
        <v>8690</v>
      </c>
      <c r="B13643" s="2">
        <v>0.5</v>
      </c>
      <c r="C13643" s="2" t="s">
        <v>17</v>
      </c>
      <c r="D13643" s="2">
        <v>0.248</v>
      </c>
      <c r="E13643" s="2" t="s">
        <v>15</v>
      </c>
      <c r="F13643" s="2">
        <v>0.496</v>
      </c>
      <c r="G13643" s="2">
        <v>-0.00124</v>
      </c>
      <c r="H13643" s="2">
        <v>4.96e-5</v>
      </c>
      <c r="I13643" s="4" t="s">
        <v>8822</v>
      </c>
      <c r="J13643" s="1">
        <f t="shared" si="677"/>
        <v>45905.6849177662</v>
      </c>
      <c r="K13643">
        <f>100000+SUM(G$2:G13643)-SUM(H$2:H13643)</f>
        <v>100200.07625951</v>
      </c>
      <c r="L13643">
        <f t="shared" si="678"/>
        <v>94438.7639970324</v>
      </c>
      <c r="M13643">
        <f t="shared" si="679"/>
        <v>1.06100579908753</v>
      </c>
    </row>
    <row r="13644" spans="1:13">
      <c r="A13644" s="2" t="s">
        <v>118</v>
      </c>
      <c r="B13644" s="2">
        <v>0.1</v>
      </c>
      <c r="C13644" s="2" t="s">
        <v>14</v>
      </c>
      <c r="D13644" s="2">
        <v>20.7</v>
      </c>
      <c r="E13644" s="2" t="s">
        <v>15</v>
      </c>
      <c r="F13644" s="2">
        <v>207</v>
      </c>
      <c r="G13644" s="2">
        <v>0</v>
      </c>
      <c r="H13644" s="2">
        <v>0.00414</v>
      </c>
      <c r="I13644" s="4" t="s">
        <v>8823</v>
      </c>
      <c r="J13644" s="1">
        <f t="shared" si="677"/>
        <v>45905.6852397454</v>
      </c>
      <c r="K13644">
        <f>100000+SUM(G$2:G13644)-SUM(H$2:H13644)</f>
        <v>100200.07211951</v>
      </c>
      <c r="L13644">
        <f t="shared" si="678"/>
        <v>94438.7639970324</v>
      </c>
      <c r="M13644">
        <f t="shared" si="679"/>
        <v>1.0610057552496</v>
      </c>
    </row>
    <row r="13645" spans="1:13">
      <c r="A13645" s="2" t="s">
        <v>40</v>
      </c>
      <c r="B13645" s="2">
        <v>0.005</v>
      </c>
      <c r="C13645" s="2" t="s">
        <v>14</v>
      </c>
      <c r="D13645" s="2">
        <v>22</v>
      </c>
      <c r="E13645" s="2" t="s">
        <v>15</v>
      </c>
      <c r="F13645" s="2">
        <v>4391</v>
      </c>
      <c r="G13645" s="2">
        <v>0</v>
      </c>
      <c r="H13645" s="2">
        <v>0.00439</v>
      </c>
      <c r="I13645" s="4" t="s">
        <v>8824</v>
      </c>
      <c r="J13645" s="1">
        <f t="shared" si="677"/>
        <v>45905.685242581</v>
      </c>
      <c r="K13645">
        <f>100000+SUM(G$2:G13645)-SUM(H$2:H13645)</f>
        <v>100200.06772951</v>
      </c>
      <c r="L13645">
        <f t="shared" si="678"/>
        <v>94438.7639970324</v>
      </c>
      <c r="M13645">
        <f t="shared" si="679"/>
        <v>1.06100570876445</v>
      </c>
    </row>
    <row r="13646" spans="1:13">
      <c r="A13646" s="2" t="s">
        <v>118</v>
      </c>
      <c r="B13646" s="2">
        <v>0.04</v>
      </c>
      <c r="C13646" s="2" t="s">
        <v>17</v>
      </c>
      <c r="D13646" s="2">
        <v>8.29</v>
      </c>
      <c r="E13646" s="2" t="s">
        <v>15</v>
      </c>
      <c r="F13646" s="2">
        <v>207</v>
      </c>
      <c r="G13646" s="2">
        <v>-0.0381</v>
      </c>
      <c r="H13646" s="2">
        <v>0.00166</v>
      </c>
      <c r="I13646" s="4" t="s">
        <v>8825</v>
      </c>
      <c r="J13646" s="1">
        <f t="shared" si="677"/>
        <v>45905.685756169</v>
      </c>
      <c r="K13646">
        <f>100000+SUM(G$2:G13646)-SUM(H$2:H13646)</f>
        <v>100200.02796951</v>
      </c>
      <c r="L13646">
        <f t="shared" si="678"/>
        <v>94438.7639970324</v>
      </c>
      <c r="M13646">
        <f t="shared" si="679"/>
        <v>1.06100528775089</v>
      </c>
    </row>
    <row r="13647" spans="1:13">
      <c r="A13647" s="2" t="s">
        <v>40</v>
      </c>
      <c r="B13647" s="2">
        <v>0.002</v>
      </c>
      <c r="C13647" s="2" t="s">
        <v>17</v>
      </c>
      <c r="D13647" s="2">
        <v>8.78</v>
      </c>
      <c r="E13647" s="2" t="s">
        <v>15</v>
      </c>
      <c r="F13647" s="2">
        <v>4392</v>
      </c>
      <c r="G13647" s="2">
        <v>0.0901</v>
      </c>
      <c r="H13647" s="2">
        <v>0.00176</v>
      </c>
      <c r="I13647" s="4" t="s">
        <v>8826</v>
      </c>
      <c r="J13647" s="1">
        <f t="shared" si="677"/>
        <v>45905.6857590394</v>
      </c>
      <c r="K13647">
        <f>100000+SUM(G$2:G13647)-SUM(H$2:H13647)</f>
        <v>100200.11630951</v>
      </c>
      <c r="L13647">
        <f t="shared" si="678"/>
        <v>94438.7639970324</v>
      </c>
      <c r="M13647">
        <f t="shared" si="679"/>
        <v>1.06100622317186</v>
      </c>
    </row>
    <row r="13648" spans="1:13">
      <c r="A13648" s="2" t="s">
        <v>8827</v>
      </c>
      <c r="B13648" s="2">
        <v>104</v>
      </c>
      <c r="C13648" s="2" t="s">
        <v>14</v>
      </c>
      <c r="D13648" s="2">
        <v>54.9</v>
      </c>
      <c r="E13648" s="2" t="s">
        <v>15</v>
      </c>
      <c r="F13648" s="2">
        <v>0.528</v>
      </c>
      <c r="G13648" s="2">
        <v>0</v>
      </c>
      <c r="H13648" s="2">
        <v>0.011</v>
      </c>
      <c r="I13648" s="4" t="s">
        <v>8828</v>
      </c>
      <c r="J13648" s="1">
        <f t="shared" si="677"/>
        <v>45905.6857686343</v>
      </c>
      <c r="K13648">
        <f>100000+SUM(G$2:G13648)-SUM(H$2:H13648)</f>
        <v>100200.10530951</v>
      </c>
      <c r="L13648">
        <f t="shared" si="678"/>
        <v>94438.7639970324</v>
      </c>
      <c r="M13648">
        <f t="shared" si="679"/>
        <v>1.06100610669427</v>
      </c>
    </row>
    <row r="13649" spans="1:13">
      <c r="A13649" s="2" t="s">
        <v>320</v>
      </c>
      <c r="B13649" s="2">
        <v>0.3</v>
      </c>
      <c r="C13649" s="2" t="s">
        <v>17</v>
      </c>
      <c r="D13649" s="2">
        <v>0.279</v>
      </c>
      <c r="E13649" s="2" t="s">
        <v>15</v>
      </c>
      <c r="F13649" s="2">
        <v>0.93</v>
      </c>
      <c r="G13649" s="2">
        <v>-0.00538</v>
      </c>
      <c r="H13649" s="2">
        <v>5.58e-5</v>
      </c>
      <c r="I13649" s="4" t="s">
        <v>8829</v>
      </c>
      <c r="J13649" s="1">
        <f t="shared" si="677"/>
        <v>45905.6859638426</v>
      </c>
      <c r="K13649">
        <f>100000+SUM(G$2:G13649)-SUM(H$2:H13649)</f>
        <v>100200.09987371</v>
      </c>
      <c r="L13649">
        <f t="shared" si="678"/>
        <v>94438.7639970324</v>
      </c>
      <c r="M13649">
        <f t="shared" si="679"/>
        <v>1.06100604913528</v>
      </c>
    </row>
    <row r="13650" spans="1:13">
      <c r="A13650" s="2" t="s">
        <v>329</v>
      </c>
      <c r="B13650" s="2">
        <v>0.1</v>
      </c>
      <c r="C13650" s="2" t="s">
        <v>17</v>
      </c>
      <c r="D13650" s="2">
        <v>0.312</v>
      </c>
      <c r="E13650" s="2" t="s">
        <v>15</v>
      </c>
      <c r="F13650" s="2">
        <v>3.12</v>
      </c>
      <c r="G13650" s="2">
        <v>-0.00196</v>
      </c>
      <c r="H13650" s="2">
        <v>6.23e-5</v>
      </c>
      <c r="I13650" s="4" t="s">
        <v>8830</v>
      </c>
      <c r="J13650" s="1">
        <f t="shared" si="677"/>
        <v>45905.6859638542</v>
      </c>
      <c r="K13650">
        <f>100000+SUM(G$2:G13650)-SUM(H$2:H13650)</f>
        <v>100200.09785141</v>
      </c>
      <c r="L13650">
        <f t="shared" si="678"/>
        <v>94438.7639970324</v>
      </c>
      <c r="M13650">
        <f t="shared" si="679"/>
        <v>1.0610060277214</v>
      </c>
    </row>
    <row r="13651" spans="1:13">
      <c r="A13651" s="2" t="s">
        <v>131</v>
      </c>
      <c r="B13651" s="2">
        <v>0.4</v>
      </c>
      <c r="C13651" s="2" t="s">
        <v>17</v>
      </c>
      <c r="D13651" s="2">
        <v>1.13</v>
      </c>
      <c r="E13651" s="2" t="s">
        <v>15</v>
      </c>
      <c r="F13651" s="2">
        <v>2.84</v>
      </c>
      <c r="G13651" s="2">
        <v>0.00363</v>
      </c>
      <c r="H13651" s="2">
        <v>0.000227</v>
      </c>
      <c r="I13651" s="4" t="s">
        <v>8830</v>
      </c>
      <c r="J13651" s="1">
        <f t="shared" si="677"/>
        <v>45905.6859638542</v>
      </c>
      <c r="K13651">
        <f>100000+SUM(G$2:G13651)-SUM(H$2:H13651)</f>
        <v>100200.10125441</v>
      </c>
      <c r="L13651">
        <f t="shared" si="678"/>
        <v>94438.7639970324</v>
      </c>
      <c r="M13651">
        <f t="shared" si="679"/>
        <v>1.06100606375533</v>
      </c>
    </row>
    <row r="13652" spans="1:13">
      <c r="A13652" s="2" t="s">
        <v>334</v>
      </c>
      <c r="B13652" s="2">
        <v>0.002</v>
      </c>
      <c r="C13652" s="2" t="s">
        <v>17</v>
      </c>
      <c r="D13652" s="2">
        <v>0.64</v>
      </c>
      <c r="E13652" s="2" t="s">
        <v>15</v>
      </c>
      <c r="F13652" s="2">
        <v>320</v>
      </c>
      <c r="G13652" s="2">
        <v>-0.00156</v>
      </c>
      <c r="H13652" s="2">
        <v>0.000128</v>
      </c>
      <c r="I13652" s="4" t="s">
        <v>8831</v>
      </c>
      <c r="J13652" s="1">
        <f t="shared" si="677"/>
        <v>45905.6859645833</v>
      </c>
      <c r="K13652">
        <f>100000+SUM(G$2:G13652)-SUM(H$2:H13652)</f>
        <v>100200.09956641</v>
      </c>
      <c r="L13652">
        <f t="shared" si="678"/>
        <v>94438.7639970324</v>
      </c>
      <c r="M13652">
        <f t="shared" si="679"/>
        <v>1.06100604588131</v>
      </c>
    </row>
    <row r="13653" spans="1:13">
      <c r="A13653" s="2" t="s">
        <v>125</v>
      </c>
      <c r="B13653" s="2">
        <v>0.2</v>
      </c>
      <c r="C13653" s="2" t="s">
        <v>17</v>
      </c>
      <c r="D13653" s="2">
        <v>0.675</v>
      </c>
      <c r="E13653" s="2" t="s">
        <v>15</v>
      </c>
      <c r="F13653" s="2">
        <v>3.37</v>
      </c>
      <c r="G13653" s="2">
        <v>0.0138</v>
      </c>
      <c r="H13653" s="2">
        <v>0.000135</v>
      </c>
      <c r="I13653" s="4" t="s">
        <v>8832</v>
      </c>
      <c r="J13653" s="1">
        <f t="shared" si="677"/>
        <v>45905.6859673032</v>
      </c>
      <c r="K13653">
        <f>100000+SUM(G$2:G13653)-SUM(H$2:H13653)</f>
        <v>100200.11323141</v>
      </c>
      <c r="L13653">
        <f t="shared" si="678"/>
        <v>94438.7639970324</v>
      </c>
      <c r="M13653">
        <f t="shared" si="679"/>
        <v>1.06100619057825</v>
      </c>
    </row>
    <row r="13654" spans="1:13">
      <c r="A13654" s="2" t="s">
        <v>325</v>
      </c>
      <c r="B13654" s="2">
        <v>0.1</v>
      </c>
      <c r="C13654" s="2" t="s">
        <v>17</v>
      </c>
      <c r="D13654" s="2">
        <v>0.0811</v>
      </c>
      <c r="E13654" s="2" t="s">
        <v>15</v>
      </c>
      <c r="F13654" s="2">
        <v>0.811</v>
      </c>
      <c r="G13654" s="2">
        <v>0.00117</v>
      </c>
      <c r="H13654" s="2">
        <v>1.62e-5</v>
      </c>
      <c r="I13654" s="4" t="s">
        <v>8833</v>
      </c>
      <c r="J13654" s="1">
        <f t="shared" si="677"/>
        <v>45905.6859697685</v>
      </c>
      <c r="K13654">
        <f>100000+SUM(G$2:G13654)-SUM(H$2:H13654)</f>
        <v>100200.11438521</v>
      </c>
      <c r="L13654">
        <f t="shared" si="678"/>
        <v>94438.7639970324</v>
      </c>
      <c r="M13654">
        <f t="shared" si="679"/>
        <v>1.06100620279569</v>
      </c>
    </row>
    <row r="13655" spans="1:13">
      <c r="A13655" s="2" t="s">
        <v>331</v>
      </c>
      <c r="B13655" s="2">
        <v>0.001</v>
      </c>
      <c r="C13655" s="2" t="s">
        <v>17</v>
      </c>
      <c r="D13655" s="2">
        <v>0.113</v>
      </c>
      <c r="E13655" s="2" t="s">
        <v>15</v>
      </c>
      <c r="F13655" s="2">
        <v>113</v>
      </c>
      <c r="G13655" s="2">
        <v>0.00124</v>
      </c>
      <c r="H13655" s="2">
        <v>2.26e-5</v>
      </c>
      <c r="I13655" s="4" t="s">
        <v>8833</v>
      </c>
      <c r="J13655" s="1">
        <f t="shared" si="677"/>
        <v>45905.6859697685</v>
      </c>
      <c r="K13655">
        <f>100000+SUM(G$2:G13655)-SUM(H$2:H13655)</f>
        <v>100200.11560261</v>
      </c>
      <c r="L13655">
        <f t="shared" si="678"/>
        <v>94438.7639970324</v>
      </c>
      <c r="M13655">
        <f t="shared" si="679"/>
        <v>1.06100621568659</v>
      </c>
    </row>
    <row r="13656" spans="1:13">
      <c r="A13656" s="2" t="s">
        <v>118</v>
      </c>
      <c r="B13656" s="2">
        <v>0.05</v>
      </c>
      <c r="C13656" s="2" t="s">
        <v>17</v>
      </c>
      <c r="D13656" s="2">
        <v>10.4</v>
      </c>
      <c r="E13656" s="2" t="s">
        <v>15</v>
      </c>
      <c r="F13656" s="2">
        <v>207</v>
      </c>
      <c r="G13656" s="2">
        <v>-0.0467</v>
      </c>
      <c r="H13656" s="2">
        <v>0.00207</v>
      </c>
      <c r="I13656" s="4" t="s">
        <v>8833</v>
      </c>
      <c r="J13656" s="1">
        <f t="shared" si="677"/>
        <v>45905.6859697685</v>
      </c>
      <c r="K13656">
        <f>100000+SUM(G$2:G13656)-SUM(H$2:H13656)</f>
        <v>100200.06683261</v>
      </c>
      <c r="L13656">
        <f t="shared" si="678"/>
        <v>94438.7639970324</v>
      </c>
      <c r="M13656">
        <f t="shared" si="679"/>
        <v>1.06100569926729</v>
      </c>
    </row>
    <row r="13657" spans="1:13">
      <c r="A13657" s="2" t="s">
        <v>118</v>
      </c>
      <c r="B13657" s="2">
        <v>0.03</v>
      </c>
      <c r="C13657" s="2" t="s">
        <v>17</v>
      </c>
      <c r="D13657" s="2">
        <v>6.22</v>
      </c>
      <c r="E13657" s="2" t="s">
        <v>15</v>
      </c>
      <c r="F13657" s="2">
        <v>207</v>
      </c>
      <c r="G13657" s="2">
        <v>-0.028</v>
      </c>
      <c r="H13657" s="2">
        <v>0.00124</v>
      </c>
      <c r="I13657" s="4" t="s">
        <v>8833</v>
      </c>
      <c r="J13657" s="1">
        <f t="shared" si="677"/>
        <v>45905.6859697685</v>
      </c>
      <c r="K13657">
        <f>100000+SUM(G$2:G13657)-SUM(H$2:H13657)</f>
        <v>100200.03759261</v>
      </c>
      <c r="L13657">
        <f t="shared" si="678"/>
        <v>94438.7639970324</v>
      </c>
      <c r="M13657">
        <f t="shared" si="679"/>
        <v>1.06100538964867</v>
      </c>
    </row>
    <row r="13658" spans="1:13">
      <c r="A13658" s="2" t="s">
        <v>40</v>
      </c>
      <c r="B13658" s="2">
        <v>0.004</v>
      </c>
      <c r="C13658" s="2" t="s">
        <v>17</v>
      </c>
      <c r="D13658" s="2">
        <v>17.6</v>
      </c>
      <c r="E13658" s="2" t="s">
        <v>15</v>
      </c>
      <c r="F13658" s="2">
        <v>4394</v>
      </c>
      <c r="G13658" s="2">
        <v>0.186</v>
      </c>
      <c r="H13658" s="2">
        <v>0.00351</v>
      </c>
      <c r="I13658" s="4" t="s">
        <v>8833</v>
      </c>
      <c r="J13658" s="1">
        <f t="shared" si="677"/>
        <v>45905.6859697685</v>
      </c>
      <c r="K13658">
        <f>100000+SUM(G$2:G13658)-SUM(H$2:H13658)</f>
        <v>100200.22008261</v>
      </c>
      <c r="L13658">
        <f t="shared" si="678"/>
        <v>94438.7639970324</v>
      </c>
      <c r="M13658">
        <f t="shared" si="679"/>
        <v>1.06100732201195</v>
      </c>
    </row>
    <row r="13659" spans="1:13">
      <c r="A13659" s="2" t="s">
        <v>13</v>
      </c>
      <c r="B13659" s="2">
        <v>1</v>
      </c>
      <c r="C13659" s="2" t="s">
        <v>17</v>
      </c>
      <c r="D13659" s="2">
        <v>0.0773</v>
      </c>
      <c r="E13659" s="2" t="s">
        <v>15</v>
      </c>
      <c r="F13659" s="2">
        <v>0.0773</v>
      </c>
      <c r="G13659" s="2">
        <v>-0.00105</v>
      </c>
      <c r="H13659" s="2">
        <v>1.55e-5</v>
      </c>
      <c r="I13659" s="4" t="s">
        <v>8834</v>
      </c>
      <c r="J13659" s="1">
        <f t="shared" si="677"/>
        <v>45905.6859736806</v>
      </c>
      <c r="K13659">
        <f>100000+SUM(G$2:G13659)-SUM(H$2:H13659)</f>
        <v>100200.21901711</v>
      </c>
      <c r="L13659">
        <f t="shared" si="678"/>
        <v>94438.7639970324</v>
      </c>
      <c r="M13659">
        <f t="shared" si="679"/>
        <v>1.06100731072951</v>
      </c>
    </row>
    <row r="13660" spans="1:13">
      <c r="A13660" s="2" t="s">
        <v>380</v>
      </c>
      <c r="B13660" s="2">
        <v>0.2</v>
      </c>
      <c r="C13660" s="2" t="s">
        <v>17</v>
      </c>
      <c r="D13660" s="2">
        <v>0.0744</v>
      </c>
      <c r="E13660" s="2" t="s">
        <v>15</v>
      </c>
      <c r="F13660" s="2">
        <v>0.372</v>
      </c>
      <c r="G13660" s="2">
        <v>0.000346</v>
      </c>
      <c r="H13660" s="2">
        <v>1.49e-5</v>
      </c>
      <c r="I13660" s="4" t="s">
        <v>8835</v>
      </c>
      <c r="J13660" s="1">
        <f t="shared" si="677"/>
        <v>45905.6859762153</v>
      </c>
      <c r="K13660">
        <f>100000+SUM(G$2:G13660)-SUM(H$2:H13660)</f>
        <v>100200.21934821</v>
      </c>
      <c r="L13660">
        <f t="shared" si="678"/>
        <v>94438.7639970324</v>
      </c>
      <c r="M13660">
        <f t="shared" si="679"/>
        <v>1.06100731423548</v>
      </c>
    </row>
    <row r="13661" spans="1:13">
      <c r="A13661" s="2" t="s">
        <v>725</v>
      </c>
      <c r="B13661" s="2">
        <v>13</v>
      </c>
      <c r="C13661" s="2" t="s">
        <v>17</v>
      </c>
      <c r="D13661" s="2">
        <v>0.379</v>
      </c>
      <c r="E13661" s="2" t="s">
        <v>15</v>
      </c>
      <c r="F13661" s="2">
        <v>0.0291</v>
      </c>
      <c r="G13661" s="2">
        <v>-0.000568</v>
      </c>
      <c r="H13661" s="2">
        <v>7.58e-5</v>
      </c>
      <c r="I13661" s="4" t="s">
        <v>8836</v>
      </c>
      <c r="J13661" s="1">
        <f t="shared" si="677"/>
        <v>45905.6859770139</v>
      </c>
      <c r="K13661">
        <f>100000+SUM(G$2:G13661)-SUM(H$2:H13661)</f>
        <v>100200.21870441</v>
      </c>
      <c r="L13661">
        <f t="shared" si="678"/>
        <v>94438.7639970324</v>
      </c>
      <c r="M13661">
        <f t="shared" si="679"/>
        <v>1.06100730741837</v>
      </c>
    </row>
    <row r="13662" spans="1:13">
      <c r="A13662" s="2" t="s">
        <v>3950</v>
      </c>
      <c r="B13662" s="2">
        <v>5</v>
      </c>
      <c r="C13662" s="2" t="s">
        <v>17</v>
      </c>
      <c r="D13662" s="2">
        <v>0.304</v>
      </c>
      <c r="E13662" s="2" t="s">
        <v>15</v>
      </c>
      <c r="F13662" s="2">
        <v>0.0607</v>
      </c>
      <c r="G13662" s="2">
        <v>0.0135</v>
      </c>
      <c r="H13662" s="2">
        <v>6.07e-5</v>
      </c>
      <c r="I13662" s="4" t="s">
        <v>8837</v>
      </c>
      <c r="J13662" s="1">
        <f t="shared" si="677"/>
        <v>45905.6859770255</v>
      </c>
      <c r="K13662">
        <f>100000+SUM(G$2:G13662)-SUM(H$2:H13662)</f>
        <v>100200.23214371</v>
      </c>
      <c r="L13662">
        <f t="shared" si="678"/>
        <v>94438.7639970324</v>
      </c>
      <c r="M13662">
        <f t="shared" si="679"/>
        <v>1.0610074497254</v>
      </c>
    </row>
    <row r="13663" spans="1:13">
      <c r="A13663" s="2" t="s">
        <v>3951</v>
      </c>
      <c r="B13663" s="2">
        <v>0.16</v>
      </c>
      <c r="C13663" s="2" t="s">
        <v>17</v>
      </c>
      <c r="D13663" s="2">
        <v>0.493</v>
      </c>
      <c r="E13663" s="2" t="s">
        <v>15</v>
      </c>
      <c r="F13663" s="2">
        <v>3.08</v>
      </c>
      <c r="G13663" s="2">
        <v>-0.00521</v>
      </c>
      <c r="H13663" s="2">
        <v>9.85e-5</v>
      </c>
      <c r="I13663" s="4" t="s">
        <v>8837</v>
      </c>
      <c r="J13663" s="1">
        <f t="shared" si="677"/>
        <v>45905.6859770255</v>
      </c>
      <c r="K13663">
        <f>100000+SUM(G$2:G13663)-SUM(H$2:H13663)</f>
        <v>100200.22683521</v>
      </c>
      <c r="L13663">
        <f t="shared" si="678"/>
        <v>94438.7639970324</v>
      </c>
      <c r="M13663">
        <f t="shared" si="679"/>
        <v>1.06100739351437</v>
      </c>
    </row>
    <row r="13664" spans="1:13">
      <c r="A13664" s="2" t="s">
        <v>3952</v>
      </c>
      <c r="B13664" s="2">
        <v>2</v>
      </c>
      <c r="C13664" s="2" t="s">
        <v>17</v>
      </c>
      <c r="D13664" s="2">
        <v>0.304</v>
      </c>
      <c r="E13664" s="2" t="s">
        <v>15</v>
      </c>
      <c r="F13664" s="2">
        <v>0.152</v>
      </c>
      <c r="G13664" s="2">
        <v>0.00271</v>
      </c>
      <c r="H13664" s="2">
        <v>6.08e-5</v>
      </c>
      <c r="I13664" s="4" t="s">
        <v>8837</v>
      </c>
      <c r="J13664" s="1">
        <f t="shared" si="677"/>
        <v>45905.6859770255</v>
      </c>
      <c r="K13664">
        <f>100000+SUM(G$2:G13664)-SUM(H$2:H13664)</f>
        <v>100200.22948441</v>
      </c>
      <c r="L13664">
        <f t="shared" si="678"/>
        <v>94438.7639970324</v>
      </c>
      <c r="M13664">
        <f t="shared" si="679"/>
        <v>1.06100742156641</v>
      </c>
    </row>
    <row r="13665" spans="1:13">
      <c r="A13665" s="2" t="s">
        <v>8690</v>
      </c>
      <c r="B13665" s="2">
        <v>1.1</v>
      </c>
      <c r="C13665" s="2" t="s">
        <v>17</v>
      </c>
      <c r="D13665" s="2">
        <v>0.545</v>
      </c>
      <c r="E13665" s="2" t="s">
        <v>15</v>
      </c>
      <c r="F13665" s="2">
        <v>0.496</v>
      </c>
      <c r="G13665" s="2">
        <v>-0.00274</v>
      </c>
      <c r="H13665" s="2">
        <v>0.000109</v>
      </c>
      <c r="I13665" s="4" t="s">
        <v>8838</v>
      </c>
      <c r="J13665" s="1">
        <f t="shared" si="677"/>
        <v>45905.6859776505</v>
      </c>
      <c r="K13665">
        <f>100000+SUM(G$2:G13665)-SUM(H$2:H13665)</f>
        <v>100200.22663541</v>
      </c>
      <c r="L13665">
        <f t="shared" si="678"/>
        <v>94438.7639970324</v>
      </c>
      <c r="M13665">
        <f t="shared" si="679"/>
        <v>1.06100739139871</v>
      </c>
    </row>
    <row r="13666" spans="1:13">
      <c r="A13666" s="2" t="s">
        <v>3962</v>
      </c>
      <c r="B13666" s="2">
        <v>0.1</v>
      </c>
      <c r="C13666" s="2" t="s">
        <v>17</v>
      </c>
      <c r="D13666" s="2">
        <v>0.646</v>
      </c>
      <c r="E13666" s="2" t="s">
        <v>15</v>
      </c>
      <c r="F13666" s="2">
        <v>6.46</v>
      </c>
      <c r="G13666" s="2">
        <v>0.0177</v>
      </c>
      <c r="H13666" s="2">
        <v>0.000129</v>
      </c>
      <c r="I13666" s="4" t="s">
        <v>8839</v>
      </c>
      <c r="J13666" s="1">
        <f t="shared" si="677"/>
        <v>45905.6859840046</v>
      </c>
      <c r="K13666">
        <f>100000+SUM(G$2:G13666)-SUM(H$2:H13666)</f>
        <v>100200.24420641</v>
      </c>
      <c r="L13666">
        <f t="shared" si="678"/>
        <v>94438.7639970324</v>
      </c>
      <c r="M13666">
        <f t="shared" si="679"/>
        <v>1.06100757745579</v>
      </c>
    </row>
    <row r="13667" spans="1:13">
      <c r="A13667" s="2" t="s">
        <v>334</v>
      </c>
      <c r="B13667" s="2">
        <v>0.002</v>
      </c>
      <c r="C13667" s="2" t="s">
        <v>17</v>
      </c>
      <c r="D13667" s="2">
        <v>0.64</v>
      </c>
      <c r="E13667" s="2" t="s">
        <v>15</v>
      </c>
      <c r="F13667" s="2">
        <v>320</v>
      </c>
      <c r="G13667" s="2">
        <v>-0.00136</v>
      </c>
      <c r="H13667" s="2">
        <v>0.000128</v>
      </c>
      <c r="I13667" s="4" t="s">
        <v>8840</v>
      </c>
      <c r="J13667" s="1">
        <f t="shared" si="677"/>
        <v>45905.6863150926</v>
      </c>
      <c r="K13667">
        <f>100000+SUM(G$2:G13667)-SUM(H$2:H13667)</f>
        <v>100200.24271841</v>
      </c>
      <c r="L13667">
        <f t="shared" si="678"/>
        <v>94438.7639970324</v>
      </c>
      <c r="M13667">
        <f t="shared" si="679"/>
        <v>1.06100756169954</v>
      </c>
    </row>
    <row r="13668" spans="1:13">
      <c r="A13668" s="2" t="s">
        <v>13</v>
      </c>
      <c r="B13668" s="2">
        <v>0.4</v>
      </c>
      <c r="C13668" s="2" t="s">
        <v>17</v>
      </c>
      <c r="D13668" s="2">
        <v>0.0309</v>
      </c>
      <c r="E13668" s="2" t="s">
        <v>15</v>
      </c>
      <c r="F13668" s="2">
        <v>0.0774</v>
      </c>
      <c r="G13668" s="2">
        <v>-0.000397</v>
      </c>
      <c r="H13668" s="2">
        <v>6.18e-6</v>
      </c>
      <c r="I13668" s="4" t="s">
        <v>8841</v>
      </c>
      <c r="J13668" s="1">
        <f t="shared" si="677"/>
        <v>45905.6863151042</v>
      </c>
      <c r="K13668">
        <f>100000+SUM(G$2:G13668)-SUM(H$2:H13668)</f>
        <v>100200.24231523</v>
      </c>
      <c r="L13668">
        <f t="shared" si="678"/>
        <v>94438.7639970324</v>
      </c>
      <c r="M13668">
        <f t="shared" si="679"/>
        <v>1.06100755743032</v>
      </c>
    </row>
    <row r="13669" spans="1:13">
      <c r="A13669" s="2" t="s">
        <v>125</v>
      </c>
      <c r="B13669" s="2">
        <v>0.1</v>
      </c>
      <c r="C13669" s="2" t="s">
        <v>17</v>
      </c>
      <c r="D13669" s="2">
        <v>0.337</v>
      </c>
      <c r="E13669" s="2" t="s">
        <v>15</v>
      </c>
      <c r="F13669" s="2">
        <v>3.37</v>
      </c>
      <c r="G13669" s="2">
        <v>0.00693</v>
      </c>
      <c r="H13669" s="2">
        <v>6.75e-5</v>
      </c>
      <c r="I13669" s="4" t="s">
        <v>8842</v>
      </c>
      <c r="J13669" s="1">
        <f t="shared" si="677"/>
        <v>45905.6863159028</v>
      </c>
      <c r="K13669">
        <f>100000+SUM(G$2:G13669)-SUM(H$2:H13669)</f>
        <v>100200.24917773</v>
      </c>
      <c r="L13669">
        <f t="shared" si="678"/>
        <v>94438.7639970324</v>
      </c>
      <c r="M13669">
        <f t="shared" si="679"/>
        <v>1.06100763009646</v>
      </c>
    </row>
    <row r="13670" spans="1:13">
      <c r="A13670" s="2" t="s">
        <v>131</v>
      </c>
      <c r="B13670" s="2">
        <v>0.2</v>
      </c>
      <c r="C13670" s="2" t="s">
        <v>17</v>
      </c>
      <c r="D13670" s="2">
        <v>0.568</v>
      </c>
      <c r="E13670" s="2" t="s">
        <v>15</v>
      </c>
      <c r="F13670" s="2">
        <v>2.84</v>
      </c>
      <c r="G13670" s="2">
        <v>0.00204</v>
      </c>
      <c r="H13670" s="2">
        <v>0.000114</v>
      </c>
      <c r="I13670" s="4" t="s">
        <v>8842</v>
      </c>
      <c r="J13670" s="1">
        <f t="shared" si="677"/>
        <v>45905.6863159028</v>
      </c>
      <c r="K13670">
        <f>100000+SUM(G$2:G13670)-SUM(H$2:H13670)</f>
        <v>100200.25110373</v>
      </c>
      <c r="L13670">
        <f t="shared" si="678"/>
        <v>94438.7639970324</v>
      </c>
      <c r="M13670">
        <f t="shared" si="679"/>
        <v>1.06100765049063</v>
      </c>
    </row>
    <row r="13671" spans="1:13">
      <c r="A13671" s="2" t="s">
        <v>331</v>
      </c>
      <c r="B13671" s="2">
        <v>0.002</v>
      </c>
      <c r="C13671" s="2" t="s">
        <v>17</v>
      </c>
      <c r="D13671" s="2">
        <v>0.226</v>
      </c>
      <c r="E13671" s="2" t="s">
        <v>15</v>
      </c>
      <c r="F13671" s="2">
        <v>113</v>
      </c>
      <c r="G13671" s="2">
        <v>0.0025</v>
      </c>
      <c r="H13671" s="2">
        <v>4.52e-5</v>
      </c>
      <c r="I13671" s="4" t="s">
        <v>8843</v>
      </c>
      <c r="J13671" s="1">
        <f t="shared" si="677"/>
        <v>45905.6863166319</v>
      </c>
      <c r="K13671">
        <f>100000+SUM(G$2:G13671)-SUM(H$2:H13671)</f>
        <v>100200.25355853</v>
      </c>
      <c r="L13671">
        <f t="shared" si="678"/>
        <v>94438.7639970324</v>
      </c>
      <c r="M13671">
        <f t="shared" si="679"/>
        <v>1.06100767648419</v>
      </c>
    </row>
    <row r="13672" spans="1:13">
      <c r="A13672" s="2" t="s">
        <v>118</v>
      </c>
      <c r="B13672" s="2">
        <v>0.02</v>
      </c>
      <c r="C13672" s="2" t="s">
        <v>17</v>
      </c>
      <c r="D13672" s="2">
        <v>4.14</v>
      </c>
      <c r="E13672" s="2" t="s">
        <v>15</v>
      </c>
      <c r="F13672" s="2">
        <v>207</v>
      </c>
      <c r="G13672" s="2">
        <v>-0.0173</v>
      </c>
      <c r="H13672" s="2">
        <v>0.000829</v>
      </c>
      <c r="I13672" s="4" t="s">
        <v>8843</v>
      </c>
      <c r="J13672" s="1">
        <f t="shared" si="677"/>
        <v>45905.6863166319</v>
      </c>
      <c r="K13672">
        <f>100000+SUM(G$2:G13672)-SUM(H$2:H13672)</f>
        <v>100200.23542953</v>
      </c>
      <c r="L13672">
        <f t="shared" si="678"/>
        <v>94438.7639970324</v>
      </c>
      <c r="M13672">
        <f t="shared" si="679"/>
        <v>1.06100748451853</v>
      </c>
    </row>
    <row r="13673" spans="1:13">
      <c r="A13673" s="2" t="s">
        <v>40</v>
      </c>
      <c r="B13673" s="2">
        <v>0.001</v>
      </c>
      <c r="C13673" s="2" t="s">
        <v>17</v>
      </c>
      <c r="D13673" s="2">
        <v>4.39</v>
      </c>
      <c r="E13673" s="2" t="s">
        <v>15</v>
      </c>
      <c r="F13673" s="2">
        <v>4395</v>
      </c>
      <c r="G13673" s="2">
        <v>0.0478</v>
      </c>
      <c r="H13673" s="2">
        <v>0.000879</v>
      </c>
      <c r="I13673" s="4" t="s">
        <v>8843</v>
      </c>
      <c r="J13673" s="1">
        <f t="shared" si="677"/>
        <v>45905.6863166319</v>
      </c>
      <c r="K13673">
        <f>100000+SUM(G$2:G13673)-SUM(H$2:H13673)</f>
        <v>100200.28235053</v>
      </c>
      <c r="L13673">
        <f t="shared" si="678"/>
        <v>94438.7639970324</v>
      </c>
      <c r="M13673">
        <f t="shared" si="679"/>
        <v>1.061007981359</v>
      </c>
    </row>
    <row r="13674" spans="1:13">
      <c r="A13674" s="2" t="s">
        <v>320</v>
      </c>
      <c r="B13674" s="2">
        <v>0.2</v>
      </c>
      <c r="C13674" s="2" t="s">
        <v>17</v>
      </c>
      <c r="D13674" s="2">
        <v>0.186</v>
      </c>
      <c r="E13674" s="2" t="s">
        <v>15</v>
      </c>
      <c r="F13674" s="2">
        <v>0.93</v>
      </c>
      <c r="G13674" s="2">
        <v>-0.00347</v>
      </c>
      <c r="H13674" s="2">
        <v>3.72e-5</v>
      </c>
      <c r="I13674" s="4" t="s">
        <v>8844</v>
      </c>
      <c r="J13674" s="1">
        <f t="shared" si="677"/>
        <v>45905.6863192361</v>
      </c>
      <c r="K13674">
        <f>100000+SUM(G$2:G13674)-SUM(H$2:H13674)</f>
        <v>100200.27884333</v>
      </c>
      <c r="L13674">
        <f t="shared" si="678"/>
        <v>94438.7639970324</v>
      </c>
      <c r="M13674">
        <f t="shared" si="679"/>
        <v>1.0610079442217</v>
      </c>
    </row>
    <row r="13675" spans="1:13">
      <c r="A13675" s="2" t="s">
        <v>325</v>
      </c>
      <c r="B13675" s="2">
        <v>0.1</v>
      </c>
      <c r="C13675" s="2" t="s">
        <v>17</v>
      </c>
      <c r="D13675" s="2">
        <v>0.0811</v>
      </c>
      <c r="E13675" s="2" t="s">
        <v>15</v>
      </c>
      <c r="F13675" s="2">
        <v>0.811</v>
      </c>
      <c r="G13675" s="2">
        <v>0.00124</v>
      </c>
      <c r="H13675" s="2">
        <v>1.62e-5</v>
      </c>
      <c r="I13675" s="4" t="s">
        <v>8844</v>
      </c>
      <c r="J13675" s="1">
        <f t="shared" si="677"/>
        <v>45905.6863192361</v>
      </c>
      <c r="K13675">
        <f>100000+SUM(G$2:G13675)-SUM(H$2:H13675)</f>
        <v>100200.28006713</v>
      </c>
      <c r="L13675">
        <f t="shared" si="678"/>
        <v>94438.7639970324</v>
      </c>
      <c r="M13675">
        <f t="shared" si="679"/>
        <v>1.06100795718037</v>
      </c>
    </row>
    <row r="13676" spans="1:13">
      <c r="A13676" s="2" t="s">
        <v>3948</v>
      </c>
      <c r="B13676" s="2">
        <v>0.1</v>
      </c>
      <c r="C13676" s="2" t="s">
        <v>17</v>
      </c>
      <c r="D13676" s="2">
        <v>1.38</v>
      </c>
      <c r="E13676" s="2" t="s">
        <v>15</v>
      </c>
      <c r="F13676" s="2">
        <v>13.8</v>
      </c>
      <c r="G13676" s="2">
        <v>0.0415</v>
      </c>
      <c r="H13676" s="2">
        <v>0.000277</v>
      </c>
      <c r="I13676" s="4" t="s">
        <v>8845</v>
      </c>
      <c r="J13676" s="1">
        <f t="shared" si="677"/>
        <v>45905.6863254282</v>
      </c>
      <c r="K13676">
        <f>100000+SUM(G$2:G13676)-SUM(H$2:H13676)</f>
        <v>100200.32129013</v>
      </c>
      <c r="L13676">
        <f t="shared" si="678"/>
        <v>94438.7639970324</v>
      </c>
      <c r="M13676">
        <f t="shared" si="679"/>
        <v>1.06100839368544</v>
      </c>
    </row>
    <row r="13677" spans="1:13">
      <c r="A13677" s="2" t="s">
        <v>3950</v>
      </c>
      <c r="B13677" s="2">
        <v>3</v>
      </c>
      <c r="C13677" s="2" t="s">
        <v>17</v>
      </c>
      <c r="D13677" s="2">
        <v>0.182</v>
      </c>
      <c r="E13677" s="2" t="s">
        <v>15</v>
      </c>
      <c r="F13677" s="2">
        <v>0.0607</v>
      </c>
      <c r="G13677" s="2">
        <v>0.00804</v>
      </c>
      <c r="H13677" s="2">
        <v>3.64e-5</v>
      </c>
      <c r="I13677" s="4" t="s">
        <v>8846</v>
      </c>
      <c r="J13677" s="1">
        <f t="shared" si="677"/>
        <v>45905.6863254398</v>
      </c>
      <c r="K13677">
        <f>100000+SUM(G$2:G13677)-SUM(H$2:H13677)</f>
        <v>100200.32929373</v>
      </c>
      <c r="L13677">
        <f t="shared" si="678"/>
        <v>94438.7639970324</v>
      </c>
      <c r="M13677">
        <f t="shared" si="679"/>
        <v>1.06100847843454</v>
      </c>
    </row>
    <row r="13678" spans="1:13">
      <c r="A13678" s="2" t="s">
        <v>3951</v>
      </c>
      <c r="B13678" s="2">
        <v>0.14</v>
      </c>
      <c r="C13678" s="2" t="s">
        <v>17</v>
      </c>
      <c r="D13678" s="2">
        <v>0.431</v>
      </c>
      <c r="E13678" s="2" t="s">
        <v>15</v>
      </c>
      <c r="F13678" s="2">
        <v>3.08</v>
      </c>
      <c r="G13678" s="2">
        <v>-0.00442</v>
      </c>
      <c r="H13678" s="2">
        <v>8.62e-5</v>
      </c>
      <c r="I13678" s="4" t="s">
        <v>8847</v>
      </c>
      <c r="J13678" s="1">
        <f t="shared" si="677"/>
        <v>45905.6863305093</v>
      </c>
      <c r="K13678">
        <f>100000+SUM(G$2:G13678)-SUM(H$2:H13678)</f>
        <v>100200.32478753</v>
      </c>
      <c r="L13678">
        <f t="shared" si="678"/>
        <v>94438.7639970324</v>
      </c>
      <c r="M13678">
        <f t="shared" si="679"/>
        <v>1.06100843071896</v>
      </c>
    </row>
    <row r="13679" spans="1:13">
      <c r="A13679" s="2" t="s">
        <v>725</v>
      </c>
      <c r="B13679" s="2">
        <v>12</v>
      </c>
      <c r="C13679" s="2" t="s">
        <v>17</v>
      </c>
      <c r="D13679" s="2">
        <v>0.35</v>
      </c>
      <c r="E13679" s="2" t="s">
        <v>15</v>
      </c>
      <c r="F13679" s="2">
        <v>0.0292</v>
      </c>
      <c r="G13679" s="2">
        <v>-0.000345</v>
      </c>
      <c r="H13679" s="2">
        <v>7e-5</v>
      </c>
      <c r="I13679" s="4" t="s">
        <v>8847</v>
      </c>
      <c r="J13679" s="1">
        <f t="shared" si="677"/>
        <v>45905.6863305093</v>
      </c>
      <c r="K13679">
        <f>100000+SUM(G$2:G13679)-SUM(H$2:H13679)</f>
        <v>100200.32437253</v>
      </c>
      <c r="L13679">
        <f t="shared" si="678"/>
        <v>94438.7639970324</v>
      </c>
      <c r="M13679">
        <f t="shared" si="679"/>
        <v>1.06100842632458</v>
      </c>
    </row>
    <row r="13680" spans="1:13">
      <c r="A13680" s="2" t="s">
        <v>380</v>
      </c>
      <c r="B13680" s="2">
        <v>0.2</v>
      </c>
      <c r="C13680" s="2" t="s">
        <v>17</v>
      </c>
      <c r="D13680" s="2">
        <v>0.0744</v>
      </c>
      <c r="E13680" s="2" t="s">
        <v>15</v>
      </c>
      <c r="F13680" s="2">
        <v>0.372</v>
      </c>
      <c r="G13680" s="2">
        <v>0.000346</v>
      </c>
      <c r="H13680" s="2">
        <v>1.49e-5</v>
      </c>
      <c r="I13680" s="4" t="s">
        <v>8847</v>
      </c>
      <c r="J13680" s="1">
        <f t="shared" si="677"/>
        <v>45905.6863305093</v>
      </c>
      <c r="K13680">
        <f>100000+SUM(G$2:G13680)-SUM(H$2:H13680)</f>
        <v>100200.32470363</v>
      </c>
      <c r="L13680">
        <f t="shared" si="678"/>
        <v>94438.7639970324</v>
      </c>
      <c r="M13680">
        <f t="shared" si="679"/>
        <v>1.06100842983056</v>
      </c>
    </row>
    <row r="13681" spans="1:13">
      <c r="A13681" s="2" t="s">
        <v>3952</v>
      </c>
      <c r="B13681" s="2">
        <v>1</v>
      </c>
      <c r="C13681" s="2" t="s">
        <v>17</v>
      </c>
      <c r="D13681" s="2">
        <v>0.152</v>
      </c>
      <c r="E13681" s="2" t="s">
        <v>15</v>
      </c>
      <c r="F13681" s="2">
        <v>0.152</v>
      </c>
      <c r="G13681" s="2">
        <v>0.00146</v>
      </c>
      <c r="H13681" s="2">
        <v>3.04e-5</v>
      </c>
      <c r="I13681" s="4" t="s">
        <v>8848</v>
      </c>
      <c r="J13681" s="1">
        <f t="shared" si="677"/>
        <v>45905.6863305208</v>
      </c>
      <c r="K13681">
        <f>100000+SUM(G$2:G13681)-SUM(H$2:H13681)</f>
        <v>100200.32613323</v>
      </c>
      <c r="L13681">
        <f t="shared" si="678"/>
        <v>94438.7639970324</v>
      </c>
      <c r="M13681">
        <f t="shared" si="679"/>
        <v>1.06100844496841</v>
      </c>
    </row>
    <row r="13682" spans="1:13">
      <c r="A13682" s="2" t="s">
        <v>8690</v>
      </c>
      <c r="B13682" s="2">
        <v>1</v>
      </c>
      <c r="C13682" s="2" t="s">
        <v>17</v>
      </c>
      <c r="D13682" s="2">
        <v>0.496</v>
      </c>
      <c r="E13682" s="2" t="s">
        <v>15</v>
      </c>
      <c r="F13682" s="2">
        <v>0.496</v>
      </c>
      <c r="G13682" s="2">
        <v>-0.00239</v>
      </c>
      <c r="H13682" s="2">
        <v>9.92e-5</v>
      </c>
      <c r="I13682" s="4" t="s">
        <v>8848</v>
      </c>
      <c r="J13682" s="1">
        <f t="shared" si="677"/>
        <v>45905.6863305208</v>
      </c>
      <c r="K13682">
        <f>100000+SUM(G$2:G13682)-SUM(H$2:H13682)</f>
        <v>100200.32364403</v>
      </c>
      <c r="L13682">
        <f t="shared" si="678"/>
        <v>94438.7639970324</v>
      </c>
      <c r="M13682">
        <f t="shared" si="679"/>
        <v>1.06100841861059</v>
      </c>
    </row>
    <row r="13683" spans="1:13">
      <c r="A13683" s="2" t="s">
        <v>6964</v>
      </c>
      <c r="B13683" s="2">
        <v>127</v>
      </c>
      <c r="C13683" s="2" t="s">
        <v>17</v>
      </c>
      <c r="D13683" s="2">
        <v>201</v>
      </c>
      <c r="E13683" s="2" t="s">
        <v>15</v>
      </c>
      <c r="F13683" s="2">
        <v>1.58</v>
      </c>
      <c r="G13683" s="2">
        <v>1.16</v>
      </c>
      <c r="H13683" s="2">
        <v>0.0401</v>
      </c>
      <c r="I13683" s="4" t="s">
        <v>8849</v>
      </c>
      <c r="J13683" s="1">
        <f t="shared" si="677"/>
        <v>45905.686337338</v>
      </c>
      <c r="K13683">
        <f>100000+SUM(G$2:G13683)-SUM(H$2:H13683)</f>
        <v>100201.44354403</v>
      </c>
      <c r="L13683">
        <f t="shared" si="678"/>
        <v>94438.7639970324</v>
      </c>
      <c r="M13683">
        <f t="shared" si="679"/>
        <v>1.06102027708853</v>
      </c>
    </row>
    <row r="13684" spans="1:13">
      <c r="A13684" s="2" t="s">
        <v>6964</v>
      </c>
      <c r="B13684" s="2">
        <v>3</v>
      </c>
      <c r="C13684" s="2" t="s">
        <v>17</v>
      </c>
      <c r="D13684" s="2">
        <v>4.74</v>
      </c>
      <c r="E13684" s="2" t="s">
        <v>15</v>
      </c>
      <c r="F13684" s="2">
        <v>1.58</v>
      </c>
      <c r="G13684" s="2">
        <v>0.027</v>
      </c>
      <c r="H13684" s="2">
        <v>0.000948</v>
      </c>
      <c r="I13684" s="4" t="s">
        <v>8849</v>
      </c>
      <c r="J13684" s="1">
        <f t="shared" si="677"/>
        <v>45905.686337338</v>
      </c>
      <c r="K13684">
        <f>100000+SUM(G$2:G13684)-SUM(H$2:H13684)</f>
        <v>100201.46959603</v>
      </c>
      <c r="L13684">
        <f t="shared" si="678"/>
        <v>94438.7639970324</v>
      </c>
      <c r="M13684">
        <f t="shared" si="679"/>
        <v>1.06102055294983</v>
      </c>
    </row>
    <row r="13685" spans="1:13">
      <c r="A13685" s="2" t="s">
        <v>13</v>
      </c>
      <c r="B13685" s="2">
        <v>1.1</v>
      </c>
      <c r="C13685" s="2" t="s">
        <v>17</v>
      </c>
      <c r="D13685" s="2">
        <v>0.0851</v>
      </c>
      <c r="E13685" s="2" t="s">
        <v>15</v>
      </c>
      <c r="F13685" s="2">
        <v>0.0773</v>
      </c>
      <c r="G13685" s="2">
        <v>-0.00111</v>
      </c>
      <c r="H13685" s="2">
        <v>1.7e-5</v>
      </c>
      <c r="I13685" s="4" t="s">
        <v>8850</v>
      </c>
      <c r="J13685" s="1">
        <f t="shared" si="677"/>
        <v>45905.6863389352</v>
      </c>
      <c r="K13685">
        <f>100000+SUM(G$2:G13685)-SUM(H$2:H13685)</f>
        <v>100201.46846903</v>
      </c>
      <c r="L13685">
        <f t="shared" si="678"/>
        <v>94438.7639970324</v>
      </c>
      <c r="M13685">
        <f t="shared" si="679"/>
        <v>1.06102054101617</v>
      </c>
    </row>
    <row r="13686" spans="1:13">
      <c r="A13686" s="2" t="s">
        <v>329</v>
      </c>
      <c r="B13686" s="2">
        <v>0.1</v>
      </c>
      <c r="C13686" s="2" t="s">
        <v>17</v>
      </c>
      <c r="D13686" s="2">
        <v>0.312</v>
      </c>
      <c r="E13686" s="2" t="s">
        <v>15</v>
      </c>
      <c r="F13686" s="2">
        <v>3.12</v>
      </c>
      <c r="G13686" s="2">
        <v>-0.00193</v>
      </c>
      <c r="H13686" s="2">
        <v>6.23e-5</v>
      </c>
      <c r="I13686" s="4" t="s">
        <v>8850</v>
      </c>
      <c r="J13686" s="1">
        <f t="shared" si="677"/>
        <v>45905.6863389352</v>
      </c>
      <c r="K13686">
        <f>100000+SUM(G$2:G13686)-SUM(H$2:H13686)</f>
        <v>100201.46647673</v>
      </c>
      <c r="L13686">
        <f t="shared" si="678"/>
        <v>94438.7639970324</v>
      </c>
      <c r="M13686">
        <f t="shared" si="679"/>
        <v>1.06102051991996</v>
      </c>
    </row>
    <row r="13687" spans="1:13">
      <c r="A13687" s="2" t="s">
        <v>334</v>
      </c>
      <c r="B13687" s="2">
        <v>0.003</v>
      </c>
      <c r="C13687" s="2" t="s">
        <v>17</v>
      </c>
      <c r="D13687" s="2">
        <v>0.96</v>
      </c>
      <c r="E13687" s="2" t="s">
        <v>15</v>
      </c>
      <c r="F13687" s="2">
        <v>320</v>
      </c>
      <c r="G13687" s="2">
        <v>-0.00219</v>
      </c>
      <c r="H13687" s="2">
        <v>0.000192</v>
      </c>
      <c r="I13687" s="4" t="s">
        <v>8850</v>
      </c>
      <c r="J13687" s="1">
        <f t="shared" si="677"/>
        <v>45905.6863389352</v>
      </c>
      <c r="K13687">
        <f>100000+SUM(G$2:G13687)-SUM(H$2:H13687)</f>
        <v>100201.46409473</v>
      </c>
      <c r="L13687">
        <f t="shared" si="678"/>
        <v>94438.7639970324</v>
      </c>
      <c r="M13687">
        <f t="shared" si="679"/>
        <v>1.06102049469727</v>
      </c>
    </row>
    <row r="13688" spans="1:13">
      <c r="A13688" s="2" t="s">
        <v>331</v>
      </c>
      <c r="B13688" s="2">
        <v>0.003</v>
      </c>
      <c r="C13688" s="2" t="s">
        <v>17</v>
      </c>
      <c r="D13688" s="2">
        <v>0.339</v>
      </c>
      <c r="E13688" s="2" t="s">
        <v>15</v>
      </c>
      <c r="F13688" s="2">
        <v>113</v>
      </c>
      <c r="G13688" s="2">
        <v>0.00372</v>
      </c>
      <c r="H13688" s="2">
        <v>6.78e-5</v>
      </c>
      <c r="I13688" s="4" t="s">
        <v>8850</v>
      </c>
      <c r="J13688" s="1">
        <f t="shared" si="677"/>
        <v>45905.6863389352</v>
      </c>
      <c r="K13688">
        <f>100000+SUM(G$2:G13688)-SUM(H$2:H13688)</f>
        <v>100201.46774693</v>
      </c>
      <c r="L13688">
        <f t="shared" si="678"/>
        <v>94438.7639970324</v>
      </c>
      <c r="M13688">
        <f t="shared" si="679"/>
        <v>1.06102053336995</v>
      </c>
    </row>
    <row r="13689" spans="1:13">
      <c r="A13689" s="2" t="s">
        <v>118</v>
      </c>
      <c r="B13689" s="2">
        <v>0.04</v>
      </c>
      <c r="C13689" s="2" t="s">
        <v>17</v>
      </c>
      <c r="D13689" s="2">
        <v>8.29</v>
      </c>
      <c r="E13689" s="2" t="s">
        <v>15</v>
      </c>
      <c r="F13689" s="2">
        <v>207</v>
      </c>
      <c r="G13689" s="2">
        <v>-0.0377</v>
      </c>
      <c r="H13689" s="2">
        <v>0.00166</v>
      </c>
      <c r="I13689" s="4" t="s">
        <v>8851</v>
      </c>
      <c r="J13689" s="1">
        <f t="shared" si="677"/>
        <v>45905.6863408102</v>
      </c>
      <c r="K13689">
        <f>100000+SUM(G$2:G13689)-SUM(H$2:H13689)</f>
        <v>100201.42838693</v>
      </c>
      <c r="L13689">
        <f t="shared" si="678"/>
        <v>94438.7639970324</v>
      </c>
      <c r="M13689">
        <f t="shared" si="679"/>
        <v>1.06102011659194</v>
      </c>
    </row>
    <row r="13690" spans="1:13">
      <c r="A13690" s="2" t="s">
        <v>118</v>
      </c>
      <c r="B13690" s="2">
        <v>0.05</v>
      </c>
      <c r="C13690" s="2" t="s">
        <v>14</v>
      </c>
      <c r="D13690" s="2">
        <v>10.4</v>
      </c>
      <c r="E13690" s="2" t="s">
        <v>15</v>
      </c>
      <c r="F13690" s="2">
        <v>207</v>
      </c>
      <c r="G13690" s="2">
        <v>0</v>
      </c>
      <c r="H13690" s="2">
        <v>0.00207</v>
      </c>
      <c r="I13690" s="4" t="s">
        <v>8852</v>
      </c>
      <c r="J13690" s="1">
        <f t="shared" si="677"/>
        <v>45905.6869132523</v>
      </c>
      <c r="K13690">
        <f>100000+SUM(G$2:G13690)-SUM(H$2:H13690)</f>
        <v>100201.42631693</v>
      </c>
      <c r="L13690">
        <f t="shared" si="678"/>
        <v>94438.7639970324</v>
      </c>
      <c r="M13690">
        <f t="shared" si="679"/>
        <v>1.06102009467297</v>
      </c>
    </row>
    <row r="13691" spans="1:13">
      <c r="A13691" s="2" t="s">
        <v>125</v>
      </c>
      <c r="B13691" s="2">
        <v>0.5</v>
      </c>
      <c r="C13691" s="2" t="s">
        <v>17</v>
      </c>
      <c r="D13691" s="2">
        <v>1.69</v>
      </c>
      <c r="E13691" s="2" t="s">
        <v>15</v>
      </c>
      <c r="F13691" s="2">
        <v>3.38</v>
      </c>
      <c r="G13691" s="2">
        <v>0.0372</v>
      </c>
      <c r="H13691" s="2">
        <v>0.000338</v>
      </c>
      <c r="I13691" s="4" t="s">
        <v>8853</v>
      </c>
      <c r="J13691" s="1">
        <f t="shared" si="677"/>
        <v>45905.6903982639</v>
      </c>
      <c r="K13691">
        <f>100000+SUM(G$2:G13691)-SUM(H$2:H13691)</f>
        <v>100201.46317893</v>
      </c>
      <c r="L13691">
        <f t="shared" si="678"/>
        <v>94438.7639970324</v>
      </c>
      <c r="M13691">
        <f t="shared" si="679"/>
        <v>1.06102048499998</v>
      </c>
    </row>
    <row r="13692" spans="1:13">
      <c r="A13692" s="2" t="s">
        <v>331</v>
      </c>
      <c r="B13692" s="2">
        <v>0.001</v>
      </c>
      <c r="C13692" s="2" t="s">
        <v>17</v>
      </c>
      <c r="D13692" s="2">
        <v>0.113</v>
      </c>
      <c r="E13692" s="2" t="s">
        <v>15</v>
      </c>
      <c r="F13692" s="2">
        <v>113</v>
      </c>
      <c r="G13692" s="2">
        <v>0.0012</v>
      </c>
      <c r="H13692" s="2">
        <v>2.26e-5</v>
      </c>
      <c r="I13692" s="4" t="s">
        <v>8853</v>
      </c>
      <c r="J13692" s="1">
        <f>(I13692/86400000)+DATE(1970,1,1)+(8*TIME(1,0,0))</f>
        <v>45905.6903982639</v>
      </c>
      <c r="K13692">
        <f>100000+SUM(G$2:G13692)-SUM(H$2:H13692)</f>
        <v>100201.46435633</v>
      </c>
      <c r="L13692">
        <f>L13691</f>
        <v>94438.7639970324</v>
      </c>
      <c r="M13692">
        <f>K13692/L13692</f>
        <v>1.06102049746732</v>
      </c>
    </row>
    <row r="13693" spans="1:13">
      <c r="A13693" s="2" t="s">
        <v>118</v>
      </c>
      <c r="B13693" s="2">
        <v>0.07</v>
      </c>
      <c r="C13693" s="2" t="s">
        <v>17</v>
      </c>
      <c r="D13693" s="2">
        <v>14.5</v>
      </c>
      <c r="E13693" s="2" t="s">
        <v>15</v>
      </c>
      <c r="F13693" s="2">
        <v>207</v>
      </c>
      <c r="G13693" s="2">
        <v>-0.0786</v>
      </c>
      <c r="H13693" s="2">
        <v>0.0029</v>
      </c>
      <c r="I13693" s="4" t="s">
        <v>8853</v>
      </c>
      <c r="J13693" s="1">
        <f>(I13693/86400000)+DATE(1970,1,1)+(8*TIME(1,0,0))</f>
        <v>45905.6903982639</v>
      </c>
      <c r="K13693">
        <f>100000+SUM(G$2:G13693)-SUM(H$2:H13693)</f>
        <v>100201.38285633</v>
      </c>
      <c r="L13693">
        <f>L13692</f>
        <v>94438.7639970324</v>
      </c>
      <c r="M13693">
        <f>K13693/L13693</f>
        <v>1.06101963447424</v>
      </c>
    </row>
    <row r="13694" spans="1:13">
      <c r="A13694" s="2" t="s">
        <v>131</v>
      </c>
      <c r="B13694" s="2">
        <v>0.7</v>
      </c>
      <c r="C13694" s="2" t="s">
        <v>17</v>
      </c>
      <c r="D13694" s="2">
        <v>1.99</v>
      </c>
      <c r="E13694" s="2" t="s">
        <v>15</v>
      </c>
      <c r="F13694" s="2">
        <v>2.84</v>
      </c>
      <c r="G13694" s="2">
        <v>0.00909</v>
      </c>
      <c r="H13694" s="2">
        <v>0.000398</v>
      </c>
      <c r="I13694" s="4" t="s">
        <v>8853</v>
      </c>
      <c r="J13694" s="1">
        <f>(I13694/86400000)+DATE(1970,1,1)+(8*TIME(1,0,0))</f>
        <v>45905.6903982639</v>
      </c>
      <c r="K13694">
        <f>100000+SUM(G$2:G13694)-SUM(H$2:H13694)</f>
        <v>100201.39154833</v>
      </c>
      <c r="L13694">
        <f>L13693</f>
        <v>94438.7639970324</v>
      </c>
      <c r="M13694">
        <f>K13694/L13694</f>
        <v>1.06101972651271</v>
      </c>
    </row>
    <row r="13695" spans="1:13">
      <c r="A13695" s="2" t="s">
        <v>13</v>
      </c>
      <c r="B13695" s="2">
        <v>0.8</v>
      </c>
      <c r="C13695" s="2" t="s">
        <v>17</v>
      </c>
      <c r="D13695" s="2">
        <v>0.0617</v>
      </c>
      <c r="E13695" s="2" t="s">
        <v>15</v>
      </c>
      <c r="F13695" s="2">
        <v>0.0771</v>
      </c>
      <c r="G13695" s="2">
        <v>-0.000971</v>
      </c>
      <c r="H13695" s="2">
        <v>1.23e-5</v>
      </c>
      <c r="I13695" s="4" t="s">
        <v>8854</v>
      </c>
      <c r="J13695" s="1">
        <f>(I13695/86400000)+DATE(1970,1,1)+(8*TIME(1,0,0))</f>
        <v>45905.6903990162</v>
      </c>
      <c r="K13695">
        <f>100000+SUM(G$2:G13695)-SUM(H$2:H13695)</f>
        <v>100201.39056503</v>
      </c>
      <c r="L13695">
        <f>L13694</f>
        <v>94438.7639970324</v>
      </c>
      <c r="M13695">
        <f>K13695/L13695</f>
        <v>1.06101971610068</v>
      </c>
    </row>
    <row r="13696" spans="1:13">
      <c r="A13696" s="2" t="s">
        <v>363</v>
      </c>
      <c r="B13696" s="2">
        <v>1</v>
      </c>
      <c r="C13696" s="2" t="s">
        <v>17</v>
      </c>
      <c r="D13696" s="2">
        <v>24.7</v>
      </c>
      <c r="E13696" s="2" t="s">
        <v>15</v>
      </c>
      <c r="F13696" s="2">
        <v>24.7</v>
      </c>
      <c r="G13696" s="2">
        <v>-0.0719</v>
      </c>
      <c r="H13696" s="2">
        <v>0.00495</v>
      </c>
      <c r="I13696" s="4" t="s">
        <v>8854</v>
      </c>
      <c r="J13696" s="1">
        <f>(I13696/86400000)+DATE(1970,1,1)+(8*TIME(1,0,0))</f>
        <v>45905.6903990162</v>
      </c>
      <c r="K13696">
        <f>100000+SUM(G$2:G13696)-SUM(H$2:H13696)</f>
        <v>100201.31371503</v>
      </c>
      <c r="L13696">
        <f>L13695</f>
        <v>94438.7639970324</v>
      </c>
      <c r="M13696">
        <f>K13696/L13696</f>
        <v>1.06101890234585</v>
      </c>
    </row>
    <row r="13697" spans="1:13">
      <c r="A13697" s="2" t="s">
        <v>334</v>
      </c>
      <c r="B13697" s="2">
        <v>0.002</v>
      </c>
      <c r="C13697" s="2" t="s">
        <v>17</v>
      </c>
      <c r="D13697" s="2">
        <v>0.64</v>
      </c>
      <c r="E13697" s="2" t="s">
        <v>15</v>
      </c>
      <c r="F13697" s="2">
        <v>320</v>
      </c>
      <c r="G13697" s="2">
        <v>-0.00156</v>
      </c>
      <c r="H13697" s="2">
        <v>0.000128</v>
      </c>
      <c r="I13697" s="4" t="s">
        <v>8855</v>
      </c>
      <c r="J13697" s="1">
        <f>(I13697/86400000)+DATE(1970,1,1)+(8*TIME(1,0,0))</f>
        <v>45905.6904042477</v>
      </c>
      <c r="K13697">
        <f>100000+SUM(G$2:G13697)-SUM(H$2:H13697)</f>
        <v>100201.31202703</v>
      </c>
      <c r="L13697">
        <f>L13696</f>
        <v>94438.7639970324</v>
      </c>
      <c r="M13697">
        <f>K13697/L13697</f>
        <v>1.06101888447183</v>
      </c>
    </row>
    <row r="13698" spans="1:13">
      <c r="A13698" s="2" t="s">
        <v>320</v>
      </c>
      <c r="B13698" s="2">
        <v>0.6</v>
      </c>
      <c r="C13698" s="2" t="s">
        <v>17</v>
      </c>
      <c r="D13698" s="2">
        <v>0.558</v>
      </c>
      <c r="E13698" s="2" t="s">
        <v>15</v>
      </c>
      <c r="F13698" s="2">
        <v>0.93</v>
      </c>
      <c r="G13698" s="2">
        <v>-0.0105</v>
      </c>
      <c r="H13698" s="2">
        <v>0.000112</v>
      </c>
      <c r="I13698" s="4" t="s">
        <v>8855</v>
      </c>
      <c r="J13698" s="1">
        <f>(I13698/86400000)+DATE(1970,1,1)+(8*TIME(1,0,0))</f>
        <v>45905.6904042477</v>
      </c>
      <c r="K13698">
        <f>100000+SUM(G$2:G13698)-SUM(H$2:H13698)</f>
        <v>100201.30141503</v>
      </c>
      <c r="L13698">
        <f>L13697</f>
        <v>94438.7639970324</v>
      </c>
      <c r="M13698">
        <f>K13698/L13698</f>
        <v>1.06101877210272</v>
      </c>
    </row>
    <row r="13699" spans="1:13">
      <c r="A13699" s="2" t="s">
        <v>325</v>
      </c>
      <c r="B13699" s="2">
        <v>0.4</v>
      </c>
      <c r="C13699" s="2" t="s">
        <v>17</v>
      </c>
      <c r="D13699" s="2">
        <v>0.325</v>
      </c>
      <c r="E13699" s="2" t="s">
        <v>15</v>
      </c>
      <c r="F13699" s="2">
        <v>0.812</v>
      </c>
      <c r="G13699" s="2">
        <v>0.00499</v>
      </c>
      <c r="H13699" s="2">
        <v>6.49e-5</v>
      </c>
      <c r="I13699" s="4" t="s">
        <v>8855</v>
      </c>
      <c r="J13699" s="1">
        <f>(I13699/86400000)+DATE(1970,1,1)+(8*TIME(1,0,0))</f>
        <v>45905.6904042477</v>
      </c>
      <c r="K13699">
        <f>100000+SUM(G$2:G13699)-SUM(H$2:H13699)</f>
        <v>100201.30634013</v>
      </c>
      <c r="L13699">
        <f>L13698</f>
        <v>94438.7639970324</v>
      </c>
      <c r="M13699">
        <f>K13699/L13699</f>
        <v>1.06101882425398</v>
      </c>
    </row>
    <row r="13700" spans="1:13">
      <c r="A13700" s="2" t="s">
        <v>40</v>
      </c>
      <c r="B13700" s="2">
        <v>0.003</v>
      </c>
      <c r="C13700" s="2" t="s">
        <v>17</v>
      </c>
      <c r="D13700" s="2">
        <v>13.2</v>
      </c>
      <c r="E13700" s="2" t="s">
        <v>15</v>
      </c>
      <c r="F13700" s="2">
        <v>4394</v>
      </c>
      <c r="G13700" s="2">
        <v>0.142</v>
      </c>
      <c r="H13700" s="2">
        <v>0.00264</v>
      </c>
      <c r="I13700" s="4" t="s">
        <v>8856</v>
      </c>
      <c r="J13700" s="1">
        <f>(I13700/86400000)+DATE(1970,1,1)+(8*TIME(1,0,0))</f>
        <v>45905.6904042593</v>
      </c>
      <c r="K13700">
        <f>100000+SUM(G$2:G13700)-SUM(H$2:H13700)</f>
        <v>100201.44570013</v>
      </c>
      <c r="L13700">
        <f>L13699</f>
        <v>94438.7639970324</v>
      </c>
      <c r="M13700">
        <f>K13700/L13700</f>
        <v>1.0610202999192</v>
      </c>
    </row>
    <row r="13701" spans="1:13">
      <c r="A13701" s="2" t="s">
        <v>3950</v>
      </c>
      <c r="B13701" s="2">
        <v>7</v>
      </c>
      <c r="C13701" s="2" t="s">
        <v>17</v>
      </c>
      <c r="D13701" s="2">
        <v>0.426</v>
      </c>
      <c r="E13701" s="2" t="s">
        <v>15</v>
      </c>
      <c r="F13701" s="2">
        <v>0.0609</v>
      </c>
      <c r="G13701" s="2">
        <v>0.0197</v>
      </c>
      <c r="H13701" s="2">
        <v>8.52e-5</v>
      </c>
      <c r="I13701" s="4" t="s">
        <v>8857</v>
      </c>
      <c r="J13701" s="1">
        <f>(I13701/86400000)+DATE(1970,1,1)+(8*TIME(1,0,0))</f>
        <v>45905.690410544</v>
      </c>
      <c r="K13701">
        <f>100000+SUM(G$2:G13701)-SUM(H$2:H13701)</f>
        <v>100201.46531493</v>
      </c>
      <c r="L13701">
        <f>L13700</f>
        <v>94438.7639970324</v>
      </c>
      <c r="M13701">
        <f>K13701/L13701</f>
        <v>1.06102050761781</v>
      </c>
    </row>
    <row r="13702" spans="1:13">
      <c r="A13702" s="2" t="s">
        <v>3951</v>
      </c>
      <c r="B13702" s="2">
        <v>0.23</v>
      </c>
      <c r="C13702" s="2" t="s">
        <v>17</v>
      </c>
      <c r="D13702" s="2">
        <v>0.707</v>
      </c>
      <c r="E13702" s="2" t="s">
        <v>15</v>
      </c>
      <c r="F13702" s="2">
        <v>3.08</v>
      </c>
      <c r="G13702" s="2">
        <v>-0.00818</v>
      </c>
      <c r="H13702" s="2">
        <v>0.000141</v>
      </c>
      <c r="I13702" s="4" t="s">
        <v>8857</v>
      </c>
      <c r="J13702" s="1">
        <f>(I13702/86400000)+DATE(1970,1,1)+(8*TIME(1,0,0))</f>
        <v>45905.690410544</v>
      </c>
      <c r="K13702">
        <f>100000+SUM(G$2:G13702)-SUM(H$2:H13702)</f>
        <v>100201.45699393</v>
      </c>
      <c r="L13702">
        <f>L13701</f>
        <v>94438.7639970324</v>
      </c>
      <c r="M13702">
        <f>K13702/L13702</f>
        <v>1.06102041950781</v>
      </c>
    </row>
    <row r="13703" spans="1:13">
      <c r="A13703" s="2" t="s">
        <v>380</v>
      </c>
      <c r="B13703" s="2">
        <v>0.3</v>
      </c>
      <c r="C13703" s="2" t="s">
        <v>17</v>
      </c>
      <c r="D13703" s="2">
        <v>0.112</v>
      </c>
      <c r="E13703" s="2" t="s">
        <v>15</v>
      </c>
      <c r="F13703" s="2">
        <v>0.372</v>
      </c>
      <c r="G13703" s="2">
        <v>0.000548</v>
      </c>
      <c r="H13703" s="2">
        <v>2.23e-5</v>
      </c>
      <c r="I13703" s="4" t="s">
        <v>8857</v>
      </c>
      <c r="J13703" s="1">
        <f>(I13703/86400000)+DATE(1970,1,1)+(8*TIME(1,0,0))</f>
        <v>45905.690410544</v>
      </c>
      <c r="K13703">
        <f>100000+SUM(G$2:G13703)-SUM(H$2:H13703)</f>
        <v>100201.45751963</v>
      </c>
      <c r="L13703">
        <f>L13702</f>
        <v>94438.7639970324</v>
      </c>
      <c r="M13703">
        <f>K13703/L13703</f>
        <v>1.06102042507438</v>
      </c>
    </row>
    <row r="13704" spans="1:13">
      <c r="A13704" s="2" t="s">
        <v>3952</v>
      </c>
      <c r="B13704" s="2">
        <v>3</v>
      </c>
      <c r="C13704" s="2" t="s">
        <v>17</v>
      </c>
      <c r="D13704" s="2">
        <v>0.457</v>
      </c>
      <c r="E13704" s="2" t="s">
        <v>15</v>
      </c>
      <c r="F13704" s="2">
        <v>0.152</v>
      </c>
      <c r="G13704" s="2">
        <v>0.00437</v>
      </c>
      <c r="H13704" s="2">
        <v>9.13e-5</v>
      </c>
      <c r="I13704" s="4" t="s">
        <v>8858</v>
      </c>
      <c r="J13704" s="1">
        <f>(I13704/86400000)+DATE(1970,1,1)+(8*TIME(1,0,0))</f>
        <v>45905.6904105556</v>
      </c>
      <c r="K13704">
        <f>100000+SUM(G$2:G13704)-SUM(H$2:H13704)</f>
        <v>100201.46179833</v>
      </c>
      <c r="L13704">
        <f>L13703</f>
        <v>94438.7639970324</v>
      </c>
      <c r="M13704">
        <f>K13704/L13704</f>
        <v>1.06102047038098</v>
      </c>
    </row>
    <row r="13705" spans="1:13">
      <c r="A13705" s="2" t="s">
        <v>725</v>
      </c>
      <c r="B13705" s="2">
        <v>20</v>
      </c>
      <c r="C13705" s="2" t="s">
        <v>17</v>
      </c>
      <c r="D13705" s="2">
        <v>0.583</v>
      </c>
      <c r="E13705" s="2" t="s">
        <v>15</v>
      </c>
      <c r="F13705" s="2">
        <v>0.0292</v>
      </c>
      <c r="G13705" s="2">
        <v>-0.000314</v>
      </c>
      <c r="H13705" s="2">
        <v>0.000117</v>
      </c>
      <c r="I13705" s="4" t="s">
        <v>8858</v>
      </c>
      <c r="J13705" s="1">
        <f>(I13705/86400000)+DATE(1970,1,1)+(8*TIME(1,0,0))</f>
        <v>45905.6904105556</v>
      </c>
      <c r="K13705">
        <f>100000+SUM(G$2:G13705)-SUM(H$2:H13705)</f>
        <v>100201.46136733</v>
      </c>
      <c r="L13705">
        <f>L13704</f>
        <v>94438.7639970324</v>
      </c>
      <c r="M13705">
        <f>K13705/L13705</f>
        <v>1.06102046581718</v>
      </c>
    </row>
    <row r="13706" spans="1:13">
      <c r="A13706" s="2" t="s">
        <v>8690</v>
      </c>
      <c r="B13706" s="2">
        <v>1.6</v>
      </c>
      <c r="C13706" s="2" t="s">
        <v>17</v>
      </c>
      <c r="D13706" s="2">
        <v>0.793</v>
      </c>
      <c r="E13706" s="2" t="s">
        <v>15</v>
      </c>
      <c r="F13706" s="2">
        <v>0.496</v>
      </c>
      <c r="G13706" s="2">
        <v>-0.00414</v>
      </c>
      <c r="H13706" s="2">
        <v>0.000159</v>
      </c>
      <c r="I13706" s="4" t="s">
        <v>8858</v>
      </c>
      <c r="J13706" s="1">
        <f t="shared" ref="J13706:J13769" si="680">(I13706/86400000)+DATE(1970,1,1)+(8*TIME(1,0,0))</f>
        <v>45905.6904105556</v>
      </c>
      <c r="K13706">
        <f>100000+SUM(G$2:G13706)-SUM(H$2:H13706)</f>
        <v>100201.45706833</v>
      </c>
      <c r="L13706">
        <f t="shared" ref="L13706:L13769" si="681">L13705</f>
        <v>94438.7639970324</v>
      </c>
      <c r="M13706">
        <f t="shared" ref="M13706:M13769" si="682">K13706/L13706</f>
        <v>1.06102042029562</v>
      </c>
    </row>
    <row r="13707" spans="1:13">
      <c r="A13707" s="2" t="s">
        <v>3962</v>
      </c>
      <c r="B13707" s="2">
        <v>0.1</v>
      </c>
      <c r="C13707" s="2" t="s">
        <v>17</v>
      </c>
      <c r="D13707" s="2">
        <v>0.65</v>
      </c>
      <c r="E13707" s="2" t="s">
        <v>15</v>
      </c>
      <c r="F13707" s="2">
        <v>6.5</v>
      </c>
      <c r="G13707" s="2">
        <v>0.0213</v>
      </c>
      <c r="H13707" s="2">
        <v>0.00013</v>
      </c>
      <c r="I13707" s="4" t="s">
        <v>8859</v>
      </c>
      <c r="J13707" s="1">
        <f t="shared" si="680"/>
        <v>45905.6904147106</v>
      </c>
      <c r="K13707">
        <f>100000+SUM(G$2:G13707)-SUM(H$2:H13707)</f>
        <v>100201.47823833</v>
      </c>
      <c r="L13707">
        <f t="shared" si="681"/>
        <v>94438.7639970324</v>
      </c>
      <c r="M13707">
        <f t="shared" si="682"/>
        <v>1.06102064446204</v>
      </c>
    </row>
    <row r="13708" spans="1:13">
      <c r="A13708" s="2" t="s">
        <v>329</v>
      </c>
      <c r="B13708" s="2">
        <v>0.1</v>
      </c>
      <c r="C13708" s="2" t="s">
        <v>17</v>
      </c>
      <c r="D13708" s="2">
        <v>0.312</v>
      </c>
      <c r="E13708" s="2" t="s">
        <v>15</v>
      </c>
      <c r="F13708" s="2">
        <v>3.12</v>
      </c>
      <c r="G13708" s="2">
        <v>-0.00187</v>
      </c>
      <c r="H13708" s="2">
        <v>6.24e-5</v>
      </c>
      <c r="I13708" s="4" t="s">
        <v>8860</v>
      </c>
      <c r="J13708" s="1">
        <f t="shared" si="680"/>
        <v>45905.6905598148</v>
      </c>
      <c r="K13708">
        <f>100000+SUM(G$2:G13708)-SUM(H$2:H13708)</f>
        <v>100201.47630593</v>
      </c>
      <c r="L13708">
        <f t="shared" si="681"/>
        <v>94438.7639970324</v>
      </c>
      <c r="M13708">
        <f t="shared" si="682"/>
        <v>1.06102062400011</v>
      </c>
    </row>
    <row r="13709" spans="1:13">
      <c r="A13709" s="2" t="s">
        <v>320</v>
      </c>
      <c r="B13709" s="2">
        <v>0.5</v>
      </c>
      <c r="C13709" s="2" t="s">
        <v>17</v>
      </c>
      <c r="D13709" s="2">
        <v>0.465</v>
      </c>
      <c r="E13709" s="2" t="s">
        <v>15</v>
      </c>
      <c r="F13709" s="2">
        <v>0.93</v>
      </c>
      <c r="G13709" s="2">
        <v>-0.00872</v>
      </c>
      <c r="H13709" s="2">
        <v>9.3e-5</v>
      </c>
      <c r="I13709" s="4" t="s">
        <v>8860</v>
      </c>
      <c r="J13709" s="1">
        <f t="shared" si="680"/>
        <v>45905.6905598148</v>
      </c>
      <c r="K13709">
        <f>100000+SUM(G$2:G13709)-SUM(H$2:H13709)</f>
        <v>100201.46749293</v>
      </c>
      <c r="L13709">
        <f t="shared" si="681"/>
        <v>94438.7639970324</v>
      </c>
      <c r="M13709">
        <f t="shared" si="682"/>
        <v>1.06102053068038</v>
      </c>
    </row>
    <row r="13710" spans="1:13">
      <c r="A13710" s="2" t="s">
        <v>131</v>
      </c>
      <c r="B13710" s="2">
        <v>0.6</v>
      </c>
      <c r="C13710" s="2" t="s">
        <v>17</v>
      </c>
      <c r="D13710" s="2">
        <v>1.7</v>
      </c>
      <c r="E13710" s="2" t="s">
        <v>15</v>
      </c>
      <c r="F13710" s="2">
        <v>2.84</v>
      </c>
      <c r="G13710" s="2">
        <v>0.00785</v>
      </c>
      <c r="H13710" s="2">
        <v>0.000341</v>
      </c>
      <c r="I13710" s="4" t="s">
        <v>8860</v>
      </c>
      <c r="J13710" s="1">
        <f t="shared" si="680"/>
        <v>45905.6905598148</v>
      </c>
      <c r="K13710">
        <f>100000+SUM(G$2:G13710)-SUM(H$2:H13710)</f>
        <v>100201.47500193</v>
      </c>
      <c r="L13710">
        <f t="shared" si="681"/>
        <v>94438.7639970324</v>
      </c>
      <c r="M13710">
        <f t="shared" si="682"/>
        <v>1.06102061019222</v>
      </c>
    </row>
    <row r="13711" spans="1:13">
      <c r="A13711" s="2" t="s">
        <v>334</v>
      </c>
      <c r="B13711" s="2">
        <v>0.005</v>
      </c>
      <c r="C13711" s="2" t="s">
        <v>17</v>
      </c>
      <c r="D13711" s="2">
        <v>1.6</v>
      </c>
      <c r="E13711" s="2" t="s">
        <v>15</v>
      </c>
      <c r="F13711" s="2">
        <v>320</v>
      </c>
      <c r="G13711" s="2">
        <v>-0.0041</v>
      </c>
      <c r="H13711" s="2">
        <v>0.00032</v>
      </c>
      <c r="I13711" s="4" t="s">
        <v>8861</v>
      </c>
      <c r="J13711" s="1">
        <f t="shared" si="680"/>
        <v>45905.6905598264</v>
      </c>
      <c r="K13711">
        <f>100000+SUM(G$2:G13711)-SUM(H$2:H13711)</f>
        <v>100201.47058193</v>
      </c>
      <c r="L13711">
        <f t="shared" si="681"/>
        <v>94438.7639970324</v>
      </c>
      <c r="M13711">
        <f t="shared" si="682"/>
        <v>1.0610205633894</v>
      </c>
    </row>
    <row r="13712" spans="1:13">
      <c r="A13712" s="2" t="s">
        <v>125</v>
      </c>
      <c r="B13712" s="2">
        <v>0.5</v>
      </c>
      <c r="C13712" s="2" t="s">
        <v>17</v>
      </c>
      <c r="D13712" s="2">
        <v>1.69</v>
      </c>
      <c r="E13712" s="2" t="s">
        <v>15</v>
      </c>
      <c r="F13712" s="2">
        <v>3.38</v>
      </c>
      <c r="G13712" s="2">
        <v>0.0373</v>
      </c>
      <c r="H13712" s="2">
        <v>0.000338</v>
      </c>
      <c r="I13712" s="4" t="s">
        <v>8862</v>
      </c>
      <c r="J13712" s="1">
        <f t="shared" si="680"/>
        <v>45905.6905605208</v>
      </c>
      <c r="K13712">
        <f>100000+SUM(G$2:G13712)-SUM(H$2:H13712)</f>
        <v>100201.50754393</v>
      </c>
      <c r="L13712">
        <f t="shared" si="681"/>
        <v>94438.7639970324</v>
      </c>
      <c r="M13712">
        <f t="shared" si="682"/>
        <v>1.06102095477529</v>
      </c>
    </row>
    <row r="13713" spans="1:13">
      <c r="A13713" s="2" t="s">
        <v>118</v>
      </c>
      <c r="B13713" s="2">
        <v>0.05</v>
      </c>
      <c r="C13713" s="2" t="s">
        <v>17</v>
      </c>
      <c r="D13713" s="2">
        <v>10.3</v>
      </c>
      <c r="E13713" s="2" t="s">
        <v>15</v>
      </c>
      <c r="F13713" s="2">
        <v>207</v>
      </c>
      <c r="G13713" s="2">
        <v>-0.0567</v>
      </c>
      <c r="H13713" s="2">
        <v>0.00207</v>
      </c>
      <c r="I13713" s="4" t="s">
        <v>8863</v>
      </c>
      <c r="J13713" s="1">
        <f t="shared" si="680"/>
        <v>45905.6905632755</v>
      </c>
      <c r="K13713">
        <f>100000+SUM(G$2:G13713)-SUM(H$2:H13713)</f>
        <v>100201.44877393</v>
      </c>
      <c r="L13713">
        <f t="shared" si="681"/>
        <v>94438.7639970324</v>
      </c>
      <c r="M13713">
        <f t="shared" si="682"/>
        <v>1.06102033246728</v>
      </c>
    </row>
    <row r="13714" spans="1:13">
      <c r="A13714" s="2" t="s">
        <v>325</v>
      </c>
      <c r="B13714" s="2">
        <v>0.1</v>
      </c>
      <c r="C13714" s="2" t="s">
        <v>17</v>
      </c>
      <c r="D13714" s="2">
        <v>0.0811</v>
      </c>
      <c r="E13714" s="2" t="s">
        <v>15</v>
      </c>
      <c r="F13714" s="2">
        <v>0.811</v>
      </c>
      <c r="G13714" s="2">
        <v>0.00124</v>
      </c>
      <c r="H13714" s="2">
        <v>1.62e-5</v>
      </c>
      <c r="I13714" s="4" t="s">
        <v>8864</v>
      </c>
      <c r="J13714" s="1">
        <f t="shared" si="680"/>
        <v>45905.6905657986</v>
      </c>
      <c r="K13714">
        <f>100000+SUM(G$2:G13714)-SUM(H$2:H13714)</f>
        <v>100201.44999773</v>
      </c>
      <c r="L13714">
        <f t="shared" si="681"/>
        <v>94438.7639970324</v>
      </c>
      <c r="M13714">
        <f t="shared" si="682"/>
        <v>1.06102034542594</v>
      </c>
    </row>
    <row r="13715" spans="1:13">
      <c r="A13715" s="2" t="s">
        <v>325</v>
      </c>
      <c r="B13715" s="2">
        <v>0.1</v>
      </c>
      <c r="C13715" s="2" t="s">
        <v>17</v>
      </c>
      <c r="D13715" s="2">
        <v>0.0811</v>
      </c>
      <c r="E13715" s="2" t="s">
        <v>15</v>
      </c>
      <c r="F13715" s="2">
        <v>0.811</v>
      </c>
      <c r="G13715" s="2">
        <v>0.00124</v>
      </c>
      <c r="H13715" s="2">
        <v>1.62e-5</v>
      </c>
      <c r="I13715" s="4" t="s">
        <v>8864</v>
      </c>
      <c r="J13715" s="1">
        <f t="shared" si="680"/>
        <v>45905.6905657986</v>
      </c>
      <c r="K13715">
        <f>100000+SUM(G$2:G13715)-SUM(H$2:H13715)</f>
        <v>100201.45122153</v>
      </c>
      <c r="L13715">
        <f t="shared" si="681"/>
        <v>94438.7639970324</v>
      </c>
      <c r="M13715">
        <f t="shared" si="682"/>
        <v>1.0610203583846</v>
      </c>
    </row>
    <row r="13716" spans="1:13">
      <c r="A13716" s="2" t="s">
        <v>331</v>
      </c>
      <c r="B13716" s="2">
        <v>0.004</v>
      </c>
      <c r="C13716" s="2" t="s">
        <v>17</v>
      </c>
      <c r="D13716" s="2">
        <v>0.452</v>
      </c>
      <c r="E13716" s="2" t="s">
        <v>15</v>
      </c>
      <c r="F13716" s="2">
        <v>113</v>
      </c>
      <c r="G13716" s="2">
        <v>0.00479</v>
      </c>
      <c r="H13716" s="2">
        <v>9.04e-5</v>
      </c>
      <c r="I13716" s="4" t="s">
        <v>8864</v>
      </c>
      <c r="J13716" s="1">
        <f t="shared" si="680"/>
        <v>45905.6905657986</v>
      </c>
      <c r="K13716">
        <f>100000+SUM(G$2:G13716)-SUM(H$2:H13716)</f>
        <v>100201.45592113</v>
      </c>
      <c r="L13716">
        <f t="shared" si="681"/>
        <v>94438.7639970324</v>
      </c>
      <c r="M13716">
        <f t="shared" si="682"/>
        <v>1.06102040814806</v>
      </c>
    </row>
    <row r="13717" spans="1:13">
      <c r="A13717" s="2" t="s">
        <v>40</v>
      </c>
      <c r="B13717" s="2">
        <v>0.003</v>
      </c>
      <c r="C13717" s="2" t="s">
        <v>17</v>
      </c>
      <c r="D13717" s="2">
        <v>13.2</v>
      </c>
      <c r="E13717" s="2" t="s">
        <v>15</v>
      </c>
      <c r="F13717" s="2">
        <v>4395</v>
      </c>
      <c r="G13717" s="2">
        <v>0.144</v>
      </c>
      <c r="H13717" s="2">
        <v>0.00264</v>
      </c>
      <c r="I13717" s="4" t="s">
        <v>8864</v>
      </c>
      <c r="J13717" s="1">
        <f t="shared" si="680"/>
        <v>45905.6905657986</v>
      </c>
      <c r="K13717">
        <f>100000+SUM(G$2:G13717)-SUM(H$2:H13717)</f>
        <v>100201.59728113</v>
      </c>
      <c r="L13717">
        <f t="shared" si="681"/>
        <v>94438.7639970324</v>
      </c>
      <c r="M13717">
        <f t="shared" si="682"/>
        <v>1.06102190499103</v>
      </c>
    </row>
    <row r="13718" spans="1:13">
      <c r="A13718" s="2" t="s">
        <v>13</v>
      </c>
      <c r="B13718" s="2">
        <v>1.7</v>
      </c>
      <c r="C13718" s="2" t="s">
        <v>17</v>
      </c>
      <c r="D13718" s="2">
        <v>0.131</v>
      </c>
      <c r="E13718" s="2" t="s">
        <v>15</v>
      </c>
      <c r="F13718" s="2">
        <v>0.0772</v>
      </c>
      <c r="G13718" s="2">
        <v>-0.00205</v>
      </c>
      <c r="H13718" s="2">
        <v>2.62e-5</v>
      </c>
      <c r="I13718" s="4" t="s">
        <v>8865</v>
      </c>
      <c r="J13718" s="1">
        <f t="shared" si="680"/>
        <v>45905.6905665509</v>
      </c>
      <c r="K13718">
        <f>100000+SUM(G$2:G13718)-SUM(H$2:H13718)</f>
        <v>100201.59520493</v>
      </c>
      <c r="L13718">
        <f t="shared" si="681"/>
        <v>94438.7639970324</v>
      </c>
      <c r="M13718">
        <f t="shared" si="682"/>
        <v>1.06102188300642</v>
      </c>
    </row>
    <row r="13719" spans="1:13">
      <c r="A13719" s="2" t="s">
        <v>3951</v>
      </c>
      <c r="B13719" s="2">
        <v>0.24</v>
      </c>
      <c r="C13719" s="2" t="s">
        <v>17</v>
      </c>
      <c r="D13719" s="2">
        <v>0.738</v>
      </c>
      <c r="E13719" s="2" t="s">
        <v>15</v>
      </c>
      <c r="F13719" s="2">
        <v>3.08</v>
      </c>
      <c r="G13719" s="2">
        <v>-0.00853</v>
      </c>
      <c r="H13719" s="2">
        <v>0.000148</v>
      </c>
      <c r="I13719" s="4" t="s">
        <v>8866</v>
      </c>
      <c r="J13719" s="1">
        <f t="shared" si="680"/>
        <v>45905.690567338</v>
      </c>
      <c r="K13719">
        <f>100000+SUM(G$2:G13719)-SUM(H$2:H13719)</f>
        <v>100201.58652693</v>
      </c>
      <c r="L13719">
        <f t="shared" si="681"/>
        <v>94438.7639970324</v>
      </c>
      <c r="M13719">
        <f t="shared" si="682"/>
        <v>1.06102179111618</v>
      </c>
    </row>
    <row r="13720" spans="1:13">
      <c r="A13720" s="2" t="s">
        <v>3948</v>
      </c>
      <c r="B13720" s="2">
        <v>0.1</v>
      </c>
      <c r="C13720" s="2" t="s">
        <v>17</v>
      </c>
      <c r="D13720" s="2">
        <v>1.38</v>
      </c>
      <c r="E13720" s="2" t="s">
        <v>15</v>
      </c>
      <c r="F13720" s="2">
        <v>13.8</v>
      </c>
      <c r="G13720" s="2">
        <v>0.0401</v>
      </c>
      <c r="H13720" s="2">
        <v>0.000276</v>
      </c>
      <c r="I13720" s="4" t="s">
        <v>8867</v>
      </c>
      <c r="J13720" s="1">
        <f t="shared" si="680"/>
        <v>45905.6905698495</v>
      </c>
      <c r="K13720">
        <f>100000+SUM(G$2:G13720)-SUM(H$2:H13720)</f>
        <v>100201.62635093</v>
      </c>
      <c r="L13720">
        <f t="shared" si="681"/>
        <v>94438.7639970324</v>
      </c>
      <c r="M13720">
        <f t="shared" si="682"/>
        <v>1.06102221280743</v>
      </c>
    </row>
    <row r="13721" spans="1:13">
      <c r="A13721" s="2" t="s">
        <v>380</v>
      </c>
      <c r="B13721" s="2">
        <v>0.4</v>
      </c>
      <c r="C13721" s="2" t="s">
        <v>17</v>
      </c>
      <c r="D13721" s="2">
        <v>0.149</v>
      </c>
      <c r="E13721" s="2" t="s">
        <v>15</v>
      </c>
      <c r="F13721" s="2">
        <v>0.372</v>
      </c>
      <c r="G13721" s="2">
        <v>0.000731</v>
      </c>
      <c r="H13721" s="2">
        <v>2.98e-5</v>
      </c>
      <c r="I13721" s="4" t="s">
        <v>8867</v>
      </c>
      <c r="J13721" s="1">
        <f t="shared" si="680"/>
        <v>45905.6905698495</v>
      </c>
      <c r="K13721">
        <f>100000+SUM(G$2:G13721)-SUM(H$2:H13721)</f>
        <v>100201.62705213</v>
      </c>
      <c r="L13721">
        <f t="shared" si="681"/>
        <v>94438.7639970324</v>
      </c>
      <c r="M13721">
        <f t="shared" si="682"/>
        <v>1.06102222023235</v>
      </c>
    </row>
    <row r="13722" spans="1:13">
      <c r="A13722" s="2" t="s">
        <v>3950</v>
      </c>
      <c r="B13722" s="2">
        <v>7</v>
      </c>
      <c r="C13722" s="2" t="s">
        <v>17</v>
      </c>
      <c r="D13722" s="2">
        <v>0.426</v>
      </c>
      <c r="E13722" s="2" t="s">
        <v>15</v>
      </c>
      <c r="F13722" s="2">
        <v>0.0608</v>
      </c>
      <c r="G13722" s="2">
        <v>0.0194</v>
      </c>
      <c r="H13722" s="2">
        <v>8.51e-5</v>
      </c>
      <c r="I13722" s="4" t="s">
        <v>8868</v>
      </c>
      <c r="J13722" s="1">
        <f t="shared" si="680"/>
        <v>45905.6905732523</v>
      </c>
      <c r="K13722">
        <f>100000+SUM(G$2:G13722)-SUM(H$2:H13722)</f>
        <v>100201.64636703</v>
      </c>
      <c r="L13722">
        <f t="shared" si="681"/>
        <v>94438.7639970324</v>
      </c>
      <c r="M13722">
        <f t="shared" si="682"/>
        <v>1.06102242475535</v>
      </c>
    </row>
    <row r="13723" spans="1:13">
      <c r="A13723" s="2" t="s">
        <v>725</v>
      </c>
      <c r="B13723" s="2">
        <v>20</v>
      </c>
      <c r="C13723" s="2" t="s">
        <v>17</v>
      </c>
      <c r="D13723" s="2">
        <v>0.584</v>
      </c>
      <c r="E13723" s="2" t="s">
        <v>15</v>
      </c>
      <c r="F13723" s="2">
        <v>0.0292</v>
      </c>
      <c r="G13723" s="2">
        <v>-5.44e-5</v>
      </c>
      <c r="H13723" s="2">
        <v>0.000117</v>
      </c>
      <c r="I13723" s="4" t="s">
        <v>8868</v>
      </c>
      <c r="J13723" s="1">
        <f t="shared" si="680"/>
        <v>45905.6905732523</v>
      </c>
      <c r="K13723">
        <f>100000+SUM(G$2:G13723)-SUM(H$2:H13723)</f>
        <v>100201.64619563</v>
      </c>
      <c r="L13723">
        <f t="shared" si="681"/>
        <v>94438.7639970324</v>
      </c>
      <c r="M13723">
        <f t="shared" si="682"/>
        <v>1.06102242294042</v>
      </c>
    </row>
    <row r="13724" spans="1:13">
      <c r="A13724" s="2" t="s">
        <v>8690</v>
      </c>
      <c r="B13724" s="2">
        <v>1.6</v>
      </c>
      <c r="C13724" s="2" t="s">
        <v>17</v>
      </c>
      <c r="D13724" s="2">
        <v>0.793</v>
      </c>
      <c r="E13724" s="2" t="s">
        <v>15</v>
      </c>
      <c r="F13724" s="2">
        <v>0.496</v>
      </c>
      <c r="G13724" s="2">
        <v>-0.00382</v>
      </c>
      <c r="H13724" s="2">
        <v>0.000159</v>
      </c>
      <c r="I13724" s="4" t="s">
        <v>8868</v>
      </c>
      <c r="J13724" s="1">
        <f t="shared" si="680"/>
        <v>45905.6905732523</v>
      </c>
      <c r="K13724">
        <f>100000+SUM(G$2:G13724)-SUM(H$2:H13724)</f>
        <v>100201.64221663</v>
      </c>
      <c r="L13724">
        <f t="shared" si="681"/>
        <v>94438.7639970324</v>
      </c>
      <c r="M13724">
        <f t="shared" si="682"/>
        <v>1.0610223808073</v>
      </c>
    </row>
    <row r="13725" spans="1:13">
      <c r="A13725" s="2" t="s">
        <v>3952</v>
      </c>
      <c r="B13725" s="2">
        <v>3</v>
      </c>
      <c r="C13725" s="2" t="s">
        <v>17</v>
      </c>
      <c r="D13725" s="2">
        <v>0.457</v>
      </c>
      <c r="E13725" s="2" t="s">
        <v>15</v>
      </c>
      <c r="F13725" s="2">
        <v>0.152</v>
      </c>
      <c r="G13725" s="2">
        <v>0.00437</v>
      </c>
      <c r="H13725" s="2">
        <v>9.13e-5</v>
      </c>
      <c r="I13725" s="4" t="s">
        <v>8869</v>
      </c>
      <c r="J13725" s="1">
        <f t="shared" si="680"/>
        <v>45905.6905732639</v>
      </c>
      <c r="K13725">
        <f>100000+SUM(G$2:G13725)-SUM(H$2:H13725)</f>
        <v>100201.64649533</v>
      </c>
      <c r="L13725">
        <f t="shared" si="681"/>
        <v>94438.7639970324</v>
      </c>
      <c r="M13725">
        <f t="shared" si="682"/>
        <v>1.06102242611391</v>
      </c>
    </row>
    <row r="13726" spans="1:13">
      <c r="A13726" s="2" t="s">
        <v>329</v>
      </c>
      <c r="B13726" s="2">
        <v>0.5</v>
      </c>
      <c r="C13726" s="2" t="s">
        <v>17</v>
      </c>
      <c r="D13726" s="2">
        <v>1.56</v>
      </c>
      <c r="E13726" s="2" t="s">
        <v>15</v>
      </c>
      <c r="F13726" s="2">
        <v>3.12</v>
      </c>
      <c r="G13726" s="2">
        <v>-0.00944</v>
      </c>
      <c r="H13726" s="2">
        <v>0.000312</v>
      </c>
      <c r="I13726" s="4" t="s">
        <v>8870</v>
      </c>
      <c r="J13726" s="1">
        <f t="shared" si="680"/>
        <v>45905.694541713</v>
      </c>
      <c r="K13726">
        <f>100000+SUM(G$2:G13726)-SUM(H$2:H13726)</f>
        <v>100201.63674333</v>
      </c>
      <c r="L13726">
        <f t="shared" si="681"/>
        <v>94438.7639970324</v>
      </c>
      <c r="M13726">
        <f t="shared" si="682"/>
        <v>1.06102232285123</v>
      </c>
    </row>
    <row r="13727" spans="1:13">
      <c r="A13727" s="2" t="s">
        <v>131</v>
      </c>
      <c r="B13727" s="2">
        <v>3.1</v>
      </c>
      <c r="C13727" s="2" t="s">
        <v>17</v>
      </c>
      <c r="D13727" s="2">
        <v>8.81</v>
      </c>
      <c r="E13727" s="2" t="s">
        <v>15</v>
      </c>
      <c r="F13727" s="2">
        <v>2.84</v>
      </c>
      <c r="G13727" s="2">
        <v>0.044</v>
      </c>
      <c r="H13727" s="2">
        <v>0.00176</v>
      </c>
      <c r="I13727" s="4" t="s">
        <v>8870</v>
      </c>
      <c r="J13727" s="1">
        <f t="shared" si="680"/>
        <v>45905.694541713</v>
      </c>
      <c r="K13727">
        <f>100000+SUM(G$2:G13727)-SUM(H$2:H13727)</f>
        <v>100201.67898333</v>
      </c>
      <c r="L13727">
        <f t="shared" si="681"/>
        <v>94438.7639970324</v>
      </c>
      <c r="M13727">
        <f t="shared" si="682"/>
        <v>1.06102277012519</v>
      </c>
    </row>
    <row r="13728" spans="1:13">
      <c r="A13728" s="2" t="s">
        <v>13</v>
      </c>
      <c r="B13728" s="2">
        <v>8.3</v>
      </c>
      <c r="C13728" s="2" t="s">
        <v>17</v>
      </c>
      <c r="D13728" s="2">
        <v>0.641</v>
      </c>
      <c r="E13728" s="2" t="s">
        <v>15</v>
      </c>
      <c r="F13728" s="2">
        <v>0.0773</v>
      </c>
      <c r="G13728" s="2">
        <v>-0.00899</v>
      </c>
      <c r="H13728" s="2">
        <v>0.000128</v>
      </c>
      <c r="I13728" s="4" t="s">
        <v>8871</v>
      </c>
      <c r="J13728" s="1">
        <f t="shared" si="680"/>
        <v>45905.6945417245</v>
      </c>
      <c r="K13728">
        <f>100000+SUM(G$2:G13728)-SUM(H$2:H13728)</f>
        <v>100201.66986533</v>
      </c>
      <c r="L13728">
        <f t="shared" si="681"/>
        <v>94438.7639970324</v>
      </c>
      <c r="M13728">
        <f t="shared" si="682"/>
        <v>1.06102267357585</v>
      </c>
    </row>
    <row r="13729" spans="1:13">
      <c r="A13729" s="2" t="s">
        <v>334</v>
      </c>
      <c r="B13729" s="2">
        <v>0.023</v>
      </c>
      <c r="C13729" s="2" t="s">
        <v>17</v>
      </c>
      <c r="D13729" s="2">
        <v>7.37</v>
      </c>
      <c r="E13729" s="2" t="s">
        <v>15</v>
      </c>
      <c r="F13729" s="2">
        <v>320</v>
      </c>
      <c r="G13729" s="2">
        <v>-0.0085</v>
      </c>
      <c r="H13729" s="2">
        <v>0.00147</v>
      </c>
      <c r="I13729" s="4" t="s">
        <v>8871</v>
      </c>
      <c r="J13729" s="1">
        <f t="shared" si="680"/>
        <v>45905.6945417245</v>
      </c>
      <c r="K13729">
        <f>100000+SUM(G$2:G13729)-SUM(H$2:H13729)</f>
        <v>100201.65989533</v>
      </c>
      <c r="L13729">
        <f t="shared" si="681"/>
        <v>94438.7639970324</v>
      </c>
      <c r="M13729">
        <f t="shared" si="682"/>
        <v>1.06102256800479</v>
      </c>
    </row>
    <row r="13730" spans="1:13">
      <c r="A13730" s="2" t="s">
        <v>125</v>
      </c>
      <c r="B13730" s="2">
        <v>2.1</v>
      </c>
      <c r="C13730" s="2" t="s">
        <v>17</v>
      </c>
      <c r="D13730" s="2">
        <v>7.11</v>
      </c>
      <c r="E13730" s="2" t="s">
        <v>15</v>
      </c>
      <c r="F13730" s="2">
        <v>3.38</v>
      </c>
      <c r="G13730" s="2">
        <v>0.168</v>
      </c>
      <c r="H13730" s="2">
        <v>0.00142</v>
      </c>
      <c r="I13730" s="4" t="s">
        <v>8872</v>
      </c>
      <c r="J13730" s="1">
        <f t="shared" si="680"/>
        <v>45905.6945425231</v>
      </c>
      <c r="K13730">
        <f>100000+SUM(G$2:G13730)-SUM(H$2:H13730)</f>
        <v>100201.82647533</v>
      </c>
      <c r="L13730">
        <f t="shared" si="681"/>
        <v>94438.7639970324</v>
      </c>
      <c r="M13730">
        <f t="shared" si="682"/>
        <v>1.06102433189912</v>
      </c>
    </row>
    <row r="13731" spans="1:13">
      <c r="A13731" s="2" t="s">
        <v>331</v>
      </c>
      <c r="B13731" s="2">
        <v>0.019</v>
      </c>
      <c r="C13731" s="2" t="s">
        <v>17</v>
      </c>
      <c r="D13731" s="2">
        <v>2.15</v>
      </c>
      <c r="E13731" s="2" t="s">
        <v>15</v>
      </c>
      <c r="F13731" s="2">
        <v>113</v>
      </c>
      <c r="G13731" s="2">
        <v>0.0235</v>
      </c>
      <c r="H13731" s="2">
        <v>0.000429</v>
      </c>
      <c r="I13731" s="4" t="s">
        <v>8873</v>
      </c>
      <c r="J13731" s="1">
        <f t="shared" si="680"/>
        <v>45905.6945452662</v>
      </c>
      <c r="K13731">
        <f>100000+SUM(G$2:G13731)-SUM(H$2:H13731)</f>
        <v>100201.84954633</v>
      </c>
      <c r="L13731">
        <f t="shared" si="681"/>
        <v>94438.7639970324</v>
      </c>
      <c r="M13731">
        <f t="shared" si="682"/>
        <v>1.06102457619499</v>
      </c>
    </row>
    <row r="13732" spans="1:13">
      <c r="A13732" s="2" t="s">
        <v>118</v>
      </c>
      <c r="B13732" s="2">
        <v>0.24</v>
      </c>
      <c r="C13732" s="2" t="s">
        <v>17</v>
      </c>
      <c r="D13732" s="2">
        <v>49.7</v>
      </c>
      <c r="E13732" s="2" t="s">
        <v>15</v>
      </c>
      <c r="F13732" s="2">
        <v>207</v>
      </c>
      <c r="G13732" s="2">
        <v>-0.262</v>
      </c>
      <c r="H13732" s="2">
        <v>0.00994</v>
      </c>
      <c r="I13732" s="4" t="s">
        <v>8873</v>
      </c>
      <c r="J13732" s="1">
        <f t="shared" si="680"/>
        <v>45905.6945452662</v>
      </c>
      <c r="K13732">
        <f>100000+SUM(G$2:G13732)-SUM(H$2:H13732)</f>
        <v>100201.57760633</v>
      </c>
      <c r="L13732">
        <f t="shared" si="681"/>
        <v>94438.7639970324</v>
      </c>
      <c r="M13732">
        <f t="shared" si="682"/>
        <v>1.06102169665709</v>
      </c>
    </row>
    <row r="13733" spans="1:13">
      <c r="A13733" s="2" t="s">
        <v>320</v>
      </c>
      <c r="B13733" s="2">
        <v>2.6</v>
      </c>
      <c r="C13733" s="2" t="s">
        <v>17</v>
      </c>
      <c r="D13733" s="2">
        <v>2.42</v>
      </c>
      <c r="E13733" s="2" t="s">
        <v>15</v>
      </c>
      <c r="F13733" s="2">
        <v>0.93</v>
      </c>
      <c r="G13733" s="2">
        <v>-0.0464</v>
      </c>
      <c r="H13733" s="2">
        <v>0.000483</v>
      </c>
      <c r="I13733" s="4" t="s">
        <v>8874</v>
      </c>
      <c r="J13733" s="1">
        <f t="shared" si="680"/>
        <v>45905.6945484144</v>
      </c>
      <c r="K13733">
        <f>100000+SUM(G$2:G13733)-SUM(H$2:H13733)</f>
        <v>100201.53072333</v>
      </c>
      <c r="L13733">
        <f t="shared" si="681"/>
        <v>94438.7639970324</v>
      </c>
      <c r="M13733">
        <f t="shared" si="682"/>
        <v>1.061021200219</v>
      </c>
    </row>
    <row r="13734" spans="1:13">
      <c r="A13734" s="2" t="s">
        <v>325</v>
      </c>
      <c r="B13734" s="2">
        <v>1.4</v>
      </c>
      <c r="C13734" s="2" t="s">
        <v>17</v>
      </c>
      <c r="D13734" s="2">
        <v>1.14</v>
      </c>
      <c r="E13734" s="2" t="s">
        <v>15</v>
      </c>
      <c r="F13734" s="2">
        <v>0.812</v>
      </c>
      <c r="G13734" s="2">
        <v>0.0187</v>
      </c>
      <c r="H13734" s="2">
        <v>0.000227</v>
      </c>
      <c r="I13734" s="4" t="s">
        <v>8874</v>
      </c>
      <c r="J13734" s="1">
        <f t="shared" si="680"/>
        <v>45905.6945484144</v>
      </c>
      <c r="K13734">
        <f>100000+SUM(G$2:G13734)-SUM(H$2:H13734)</f>
        <v>100201.54919633</v>
      </c>
      <c r="L13734">
        <f t="shared" si="681"/>
        <v>94438.7639970324</v>
      </c>
      <c r="M13734">
        <f t="shared" si="682"/>
        <v>1.06102139582723</v>
      </c>
    </row>
    <row r="13735" spans="1:13">
      <c r="A13735" s="2" t="s">
        <v>40</v>
      </c>
      <c r="B13735" s="2">
        <v>0.013</v>
      </c>
      <c r="C13735" s="2" t="s">
        <v>17</v>
      </c>
      <c r="D13735" s="2">
        <v>57.2</v>
      </c>
      <c r="E13735" s="2" t="s">
        <v>15</v>
      </c>
      <c r="F13735" s="2">
        <v>4402</v>
      </c>
      <c r="G13735" s="2">
        <v>0.711</v>
      </c>
      <c r="H13735" s="2">
        <v>0.0114</v>
      </c>
      <c r="I13735" s="4" t="s">
        <v>8874</v>
      </c>
      <c r="J13735" s="1">
        <f t="shared" si="680"/>
        <v>45905.6945484144</v>
      </c>
      <c r="K13735">
        <f>100000+SUM(G$2:G13735)-SUM(H$2:H13735)</f>
        <v>100202.24879633</v>
      </c>
      <c r="L13735">
        <f t="shared" si="681"/>
        <v>94438.7639970324</v>
      </c>
      <c r="M13735">
        <f t="shared" si="682"/>
        <v>1.0610288038022</v>
      </c>
    </row>
    <row r="13736" spans="1:13">
      <c r="A13736" s="2" t="s">
        <v>3951</v>
      </c>
      <c r="B13736" s="2">
        <v>1.32</v>
      </c>
      <c r="C13736" s="2" t="s">
        <v>17</v>
      </c>
      <c r="D13736" s="2">
        <v>4.07</v>
      </c>
      <c r="E13736" s="2" t="s">
        <v>15</v>
      </c>
      <c r="F13736" s="2">
        <v>3.08</v>
      </c>
      <c r="G13736" s="2">
        <v>-0.039</v>
      </c>
      <c r="H13736" s="2">
        <v>0.000814</v>
      </c>
      <c r="I13736" s="4" t="s">
        <v>8875</v>
      </c>
      <c r="J13736" s="1">
        <f t="shared" si="680"/>
        <v>45905.6945521991</v>
      </c>
      <c r="K13736">
        <f>100000+SUM(G$2:G13736)-SUM(H$2:H13736)</f>
        <v>100202.20898233</v>
      </c>
      <c r="L13736">
        <f t="shared" si="681"/>
        <v>94438.7639970324</v>
      </c>
      <c r="M13736">
        <f t="shared" si="682"/>
        <v>1.06102838221685</v>
      </c>
    </row>
    <row r="13737" spans="1:13">
      <c r="A13737" s="2" t="s">
        <v>3948</v>
      </c>
      <c r="B13737" s="2">
        <v>0.2</v>
      </c>
      <c r="C13737" s="2" t="s">
        <v>17</v>
      </c>
      <c r="D13737" s="2">
        <v>2.76</v>
      </c>
      <c r="E13737" s="2" t="s">
        <v>15</v>
      </c>
      <c r="F13737" s="2">
        <v>13.8</v>
      </c>
      <c r="G13737" s="2">
        <v>0.0796</v>
      </c>
      <c r="H13737" s="2">
        <v>0.000552</v>
      </c>
      <c r="I13737" s="4" t="s">
        <v>8876</v>
      </c>
      <c r="J13737" s="1">
        <f t="shared" si="680"/>
        <v>45905.6945592014</v>
      </c>
      <c r="K13737">
        <f>100000+SUM(G$2:G13737)-SUM(H$2:H13737)</f>
        <v>100202.28803033</v>
      </c>
      <c r="L13737">
        <f t="shared" si="681"/>
        <v>94438.7639970324</v>
      </c>
      <c r="M13737">
        <f t="shared" si="682"/>
        <v>1.06102921924602</v>
      </c>
    </row>
    <row r="13738" spans="1:13">
      <c r="A13738" s="2" t="s">
        <v>3950</v>
      </c>
      <c r="B13738" s="2">
        <v>35</v>
      </c>
      <c r="C13738" s="2" t="s">
        <v>17</v>
      </c>
      <c r="D13738" s="2">
        <v>2.13</v>
      </c>
      <c r="E13738" s="2" t="s">
        <v>15</v>
      </c>
      <c r="F13738" s="2">
        <v>0.0609</v>
      </c>
      <c r="G13738" s="2">
        <v>0.102</v>
      </c>
      <c r="H13738" s="2">
        <v>0.000427</v>
      </c>
      <c r="I13738" s="4" t="s">
        <v>8876</v>
      </c>
      <c r="J13738" s="1">
        <f t="shared" si="680"/>
        <v>45905.6945592014</v>
      </c>
      <c r="K13738">
        <f>100000+SUM(G$2:G13738)-SUM(H$2:H13738)</f>
        <v>100202.38960333</v>
      </c>
      <c r="L13738">
        <f t="shared" si="681"/>
        <v>94438.7639970324</v>
      </c>
      <c r="M13738">
        <f t="shared" si="682"/>
        <v>1.06103029478953</v>
      </c>
    </row>
    <row r="13739" spans="1:13">
      <c r="A13739" s="2" t="s">
        <v>380</v>
      </c>
      <c r="B13739" s="2">
        <v>1.7</v>
      </c>
      <c r="C13739" s="2" t="s">
        <v>17</v>
      </c>
      <c r="D13739" s="2">
        <v>0.632</v>
      </c>
      <c r="E13739" s="2" t="s">
        <v>15</v>
      </c>
      <c r="F13739" s="2">
        <v>0.372</v>
      </c>
      <c r="G13739" s="2">
        <v>0.00311</v>
      </c>
      <c r="H13739" s="2">
        <v>0.000126</v>
      </c>
      <c r="I13739" s="4" t="s">
        <v>8876</v>
      </c>
      <c r="J13739" s="1">
        <f t="shared" si="680"/>
        <v>45905.6945592014</v>
      </c>
      <c r="K13739">
        <f>100000+SUM(G$2:G13739)-SUM(H$2:H13739)</f>
        <v>100202.39258733</v>
      </c>
      <c r="L13739">
        <f t="shared" si="681"/>
        <v>94438.7639970324</v>
      </c>
      <c r="M13739">
        <f t="shared" si="682"/>
        <v>1.06103032638672</v>
      </c>
    </row>
    <row r="13740" spans="1:13">
      <c r="A13740" s="2" t="s">
        <v>3952</v>
      </c>
      <c r="B13740" s="2">
        <v>15</v>
      </c>
      <c r="C13740" s="2" t="s">
        <v>17</v>
      </c>
      <c r="D13740" s="2">
        <v>2.29</v>
      </c>
      <c r="E13740" s="2" t="s">
        <v>15</v>
      </c>
      <c r="F13740" s="2">
        <v>0.153</v>
      </c>
      <c r="G13740" s="2">
        <v>0.0278</v>
      </c>
      <c r="H13740" s="2">
        <v>0.000458</v>
      </c>
      <c r="I13740" s="4" t="s">
        <v>8877</v>
      </c>
      <c r="J13740" s="1">
        <f t="shared" si="680"/>
        <v>45905.694559213</v>
      </c>
      <c r="K13740">
        <f>100000+SUM(G$2:G13740)-SUM(H$2:H13740)</f>
        <v>100202.41992933</v>
      </c>
      <c r="L13740">
        <f t="shared" si="681"/>
        <v>94438.7639970324</v>
      </c>
      <c r="M13740">
        <f t="shared" si="682"/>
        <v>1.06103061590767</v>
      </c>
    </row>
    <row r="13741" spans="1:13">
      <c r="A13741" s="2" t="s">
        <v>725</v>
      </c>
      <c r="B13741" s="2">
        <v>109</v>
      </c>
      <c r="C13741" s="2" t="s">
        <v>17</v>
      </c>
      <c r="D13741" s="2">
        <v>3.18</v>
      </c>
      <c r="E13741" s="2" t="s">
        <v>15</v>
      </c>
      <c r="F13741" s="2">
        <v>0.0292</v>
      </c>
      <c r="G13741" s="2">
        <v>0.00145</v>
      </c>
      <c r="H13741" s="2">
        <v>0.000637</v>
      </c>
      <c r="I13741" s="4" t="s">
        <v>8878</v>
      </c>
      <c r="J13741" s="1">
        <f t="shared" si="680"/>
        <v>45905.6945620255</v>
      </c>
      <c r="K13741">
        <f>100000+SUM(G$2:G13741)-SUM(H$2:H13741)</f>
        <v>100202.42074233</v>
      </c>
      <c r="L13741">
        <f t="shared" si="681"/>
        <v>94438.7639970324</v>
      </c>
      <c r="M13741">
        <f t="shared" si="682"/>
        <v>1.06103062451642</v>
      </c>
    </row>
    <row r="13742" spans="1:13">
      <c r="A13742" s="2" t="s">
        <v>8690</v>
      </c>
      <c r="B13742" s="2">
        <v>8.8</v>
      </c>
      <c r="C13742" s="2" t="s">
        <v>17</v>
      </c>
      <c r="D13742" s="2">
        <v>4.37</v>
      </c>
      <c r="E13742" s="2" t="s">
        <v>15</v>
      </c>
      <c r="F13742" s="2">
        <v>0.497</v>
      </c>
      <c r="G13742" s="2">
        <v>-0.0113</v>
      </c>
      <c r="H13742" s="2">
        <v>0.000875</v>
      </c>
      <c r="I13742" s="4" t="s">
        <v>8878</v>
      </c>
      <c r="J13742" s="1">
        <f t="shared" si="680"/>
        <v>45905.6945620255</v>
      </c>
      <c r="K13742">
        <f>100000+SUM(G$2:G13742)-SUM(H$2:H13742)</f>
        <v>100202.40856733</v>
      </c>
      <c r="L13742">
        <f t="shared" si="681"/>
        <v>94438.7639970324</v>
      </c>
      <c r="M13742">
        <f t="shared" si="682"/>
        <v>1.0610304955969</v>
      </c>
    </row>
    <row r="13743" spans="1:13">
      <c r="A13743" s="2" t="s">
        <v>341</v>
      </c>
      <c r="B13743" s="2">
        <v>0.1</v>
      </c>
      <c r="C13743" s="2" t="s">
        <v>17</v>
      </c>
      <c r="D13743" s="2">
        <v>1.27</v>
      </c>
      <c r="E13743" s="2" t="s">
        <v>15</v>
      </c>
      <c r="F13743" s="2">
        <v>12.7</v>
      </c>
      <c r="G13743" s="2">
        <v>-0.0342</v>
      </c>
      <c r="H13743" s="2">
        <v>0.000254</v>
      </c>
      <c r="I13743" s="4" t="s">
        <v>8879</v>
      </c>
      <c r="J13743" s="1">
        <f t="shared" si="680"/>
        <v>45905.6945625463</v>
      </c>
      <c r="K13743">
        <f>100000+SUM(G$2:G13743)-SUM(H$2:H13743)</f>
        <v>100202.37411333</v>
      </c>
      <c r="L13743">
        <f t="shared" si="681"/>
        <v>94438.7639970324</v>
      </c>
      <c r="M13743">
        <f t="shared" si="682"/>
        <v>1.0610301307679</v>
      </c>
    </row>
    <row r="13744" spans="1:13">
      <c r="A13744" s="2" t="s">
        <v>3962</v>
      </c>
      <c r="B13744" s="2">
        <v>0.4</v>
      </c>
      <c r="C13744" s="2" t="s">
        <v>17</v>
      </c>
      <c r="D13744" s="2">
        <v>2.62</v>
      </c>
      <c r="E13744" s="2" t="s">
        <v>15</v>
      </c>
      <c r="F13744" s="2">
        <v>6.54</v>
      </c>
      <c r="G13744" s="2">
        <v>0.104</v>
      </c>
      <c r="H13744" s="2">
        <v>0.000523</v>
      </c>
      <c r="I13744" s="4" t="s">
        <v>8880</v>
      </c>
      <c r="J13744" s="1">
        <f t="shared" si="680"/>
        <v>45905.6945659028</v>
      </c>
      <c r="K13744">
        <f>100000+SUM(G$2:G13744)-SUM(H$2:H13744)</f>
        <v>100202.47759033</v>
      </c>
      <c r="L13744">
        <f t="shared" si="681"/>
        <v>94438.7639970324</v>
      </c>
      <c r="M13744">
        <f t="shared" si="682"/>
        <v>1.06103122647262</v>
      </c>
    </row>
    <row r="13745" spans="1:13">
      <c r="A13745" s="2" t="s">
        <v>8827</v>
      </c>
      <c r="B13745" s="2">
        <v>1</v>
      </c>
      <c r="C13745" s="2" t="s">
        <v>17</v>
      </c>
      <c r="D13745" s="2">
        <v>0.531</v>
      </c>
      <c r="E13745" s="2" t="s">
        <v>15</v>
      </c>
      <c r="F13745" s="2">
        <v>0.531</v>
      </c>
      <c r="G13745" s="2">
        <v>0.0035</v>
      </c>
      <c r="H13745" s="2">
        <v>0.000106</v>
      </c>
      <c r="I13745" s="4" t="s">
        <v>8881</v>
      </c>
      <c r="J13745" s="1">
        <f t="shared" si="680"/>
        <v>45905.6945684259</v>
      </c>
      <c r="K13745">
        <f>100000+SUM(G$2:G13745)-SUM(H$2:H13745)</f>
        <v>100202.48098433</v>
      </c>
      <c r="L13745">
        <f t="shared" si="681"/>
        <v>94438.7639970324</v>
      </c>
      <c r="M13745">
        <f t="shared" si="682"/>
        <v>1.06103126241126</v>
      </c>
    </row>
    <row r="13746" spans="1:13">
      <c r="A13746" s="2" t="s">
        <v>363</v>
      </c>
      <c r="B13746" s="2">
        <v>1</v>
      </c>
      <c r="C13746" s="2" t="s">
        <v>14</v>
      </c>
      <c r="D13746" s="2">
        <v>24.8</v>
      </c>
      <c r="E13746" s="2" t="s">
        <v>15</v>
      </c>
      <c r="F13746" s="2">
        <v>24.8</v>
      </c>
      <c r="G13746" s="2">
        <v>0</v>
      </c>
      <c r="H13746" s="2">
        <v>0.00496</v>
      </c>
      <c r="I13746" s="4" t="s">
        <v>8882</v>
      </c>
      <c r="J13746" s="1">
        <f t="shared" si="680"/>
        <v>45905.6979408449</v>
      </c>
      <c r="K13746">
        <f>100000+SUM(G$2:G13746)-SUM(H$2:H13746)</f>
        <v>100202.47602433</v>
      </c>
      <c r="L13746">
        <f t="shared" si="681"/>
        <v>94438.7639970324</v>
      </c>
      <c r="M13746">
        <f t="shared" si="682"/>
        <v>1.06103120989045</v>
      </c>
    </row>
    <row r="13747" spans="1:13">
      <c r="A13747" s="2" t="s">
        <v>334</v>
      </c>
      <c r="B13747" s="2">
        <v>0.041</v>
      </c>
      <c r="C13747" s="2" t="s">
        <v>14</v>
      </c>
      <c r="D13747" s="2">
        <v>13.1</v>
      </c>
      <c r="E13747" s="2" t="s">
        <v>15</v>
      </c>
      <c r="F13747" s="2">
        <v>320</v>
      </c>
      <c r="G13747" s="2">
        <v>0</v>
      </c>
      <c r="H13747" s="2">
        <v>0.00263</v>
      </c>
      <c r="I13747" s="4" t="s">
        <v>8883</v>
      </c>
      <c r="J13747" s="1">
        <f t="shared" si="680"/>
        <v>45905.6979408565</v>
      </c>
      <c r="K13747">
        <f>100000+SUM(G$2:G13747)-SUM(H$2:H13747)</f>
        <v>100202.47339433</v>
      </c>
      <c r="L13747">
        <f t="shared" si="681"/>
        <v>94438.7639970324</v>
      </c>
      <c r="M13747">
        <f t="shared" si="682"/>
        <v>1.06103118204172</v>
      </c>
    </row>
    <row r="13748" spans="1:13">
      <c r="A13748" s="2" t="s">
        <v>125</v>
      </c>
      <c r="B13748" s="2">
        <v>3.8</v>
      </c>
      <c r="C13748" s="2" t="s">
        <v>14</v>
      </c>
      <c r="D13748" s="2">
        <v>12.9</v>
      </c>
      <c r="E13748" s="2" t="s">
        <v>15</v>
      </c>
      <c r="F13748" s="2">
        <v>3.38</v>
      </c>
      <c r="G13748" s="2">
        <v>0</v>
      </c>
      <c r="H13748" s="2">
        <v>0.00257</v>
      </c>
      <c r="I13748" s="4" t="s">
        <v>8884</v>
      </c>
      <c r="J13748" s="1">
        <f t="shared" si="680"/>
        <v>45905.6979416204</v>
      </c>
      <c r="K13748">
        <f>100000+SUM(G$2:G13748)-SUM(H$2:H13748)</f>
        <v>100202.47082433</v>
      </c>
      <c r="L13748">
        <f t="shared" si="681"/>
        <v>94438.7639970324</v>
      </c>
      <c r="M13748">
        <f t="shared" si="682"/>
        <v>1.06103115482832</v>
      </c>
    </row>
    <row r="13749" spans="1:13">
      <c r="A13749" s="2" t="s">
        <v>131</v>
      </c>
      <c r="B13749" s="2">
        <v>5.4</v>
      </c>
      <c r="C13749" s="2" t="s">
        <v>14</v>
      </c>
      <c r="D13749" s="2">
        <v>15.3</v>
      </c>
      <c r="E13749" s="2" t="s">
        <v>15</v>
      </c>
      <c r="F13749" s="2">
        <v>2.84</v>
      </c>
      <c r="G13749" s="2">
        <v>0</v>
      </c>
      <c r="H13749" s="2">
        <v>0.00307</v>
      </c>
      <c r="I13749" s="4" t="s">
        <v>8884</v>
      </c>
      <c r="J13749" s="1">
        <f t="shared" si="680"/>
        <v>45905.6979416204</v>
      </c>
      <c r="K13749">
        <f>100000+SUM(G$2:G13749)-SUM(H$2:H13749)</f>
        <v>100202.46775433</v>
      </c>
      <c r="L13749">
        <f t="shared" si="681"/>
        <v>94438.7639970324</v>
      </c>
      <c r="M13749">
        <f t="shared" si="682"/>
        <v>1.06103112232048</v>
      </c>
    </row>
    <row r="13750" spans="1:13">
      <c r="A13750" s="2" t="s">
        <v>118</v>
      </c>
      <c r="B13750" s="2">
        <v>0.42</v>
      </c>
      <c r="C13750" s="2" t="s">
        <v>14</v>
      </c>
      <c r="D13750" s="2">
        <v>86.8</v>
      </c>
      <c r="E13750" s="2" t="s">
        <v>15</v>
      </c>
      <c r="F13750" s="2">
        <v>207</v>
      </c>
      <c r="G13750" s="2">
        <v>0</v>
      </c>
      <c r="H13750" s="2">
        <v>0.0174</v>
      </c>
      <c r="I13750" s="4" t="s">
        <v>8885</v>
      </c>
      <c r="J13750" s="1">
        <f t="shared" si="680"/>
        <v>45905.6979443403</v>
      </c>
      <c r="K13750">
        <f>100000+SUM(G$2:G13750)-SUM(H$2:H13750)</f>
        <v>100202.45035433</v>
      </c>
      <c r="L13750">
        <f t="shared" si="681"/>
        <v>94438.7639970324</v>
      </c>
      <c r="M13750">
        <f t="shared" si="682"/>
        <v>1.0610309380741</v>
      </c>
    </row>
    <row r="13751" spans="1:13">
      <c r="A13751" s="2" t="s">
        <v>40</v>
      </c>
      <c r="B13751" s="2">
        <v>0.023</v>
      </c>
      <c r="C13751" s="2" t="s">
        <v>14</v>
      </c>
      <c r="D13751" s="2">
        <v>101</v>
      </c>
      <c r="E13751" s="2" t="s">
        <v>15</v>
      </c>
      <c r="F13751" s="2">
        <v>4396</v>
      </c>
      <c r="G13751" s="2">
        <v>0</v>
      </c>
      <c r="H13751" s="2">
        <v>0.0202</v>
      </c>
      <c r="I13751" s="4" t="s">
        <v>8885</v>
      </c>
      <c r="J13751" s="1">
        <f t="shared" si="680"/>
        <v>45905.6979443403</v>
      </c>
      <c r="K13751">
        <f>100000+SUM(G$2:G13751)-SUM(H$2:H13751)</f>
        <v>100202.43015433</v>
      </c>
      <c r="L13751">
        <f t="shared" si="681"/>
        <v>94438.7639970324</v>
      </c>
      <c r="M13751">
        <f t="shared" si="682"/>
        <v>1.06103072417888</v>
      </c>
    </row>
    <row r="13752" spans="1:13">
      <c r="A13752" s="2" t="s">
        <v>3951</v>
      </c>
      <c r="B13752" s="2">
        <v>2.35</v>
      </c>
      <c r="C13752" s="2" t="s">
        <v>14</v>
      </c>
      <c r="D13752" s="2">
        <v>7.25</v>
      </c>
      <c r="E13752" s="2" t="s">
        <v>15</v>
      </c>
      <c r="F13752" s="2">
        <v>3.08</v>
      </c>
      <c r="G13752" s="2">
        <v>0</v>
      </c>
      <c r="H13752" s="2">
        <v>0.00145</v>
      </c>
      <c r="I13752" s="4" t="s">
        <v>8886</v>
      </c>
      <c r="J13752" s="1">
        <f t="shared" si="680"/>
        <v>45905.6979692245</v>
      </c>
      <c r="K13752">
        <f>100000+SUM(G$2:G13752)-SUM(H$2:H13752)</f>
        <v>100202.42870433</v>
      </c>
      <c r="L13752">
        <f t="shared" si="681"/>
        <v>94438.7639970324</v>
      </c>
      <c r="M13752">
        <f t="shared" si="682"/>
        <v>1.06103070882502</v>
      </c>
    </row>
    <row r="13753" spans="1:13">
      <c r="A13753" s="2" t="s">
        <v>3948</v>
      </c>
      <c r="B13753" s="2">
        <v>0.4</v>
      </c>
      <c r="C13753" s="2" t="s">
        <v>14</v>
      </c>
      <c r="D13753" s="2">
        <v>5.52</v>
      </c>
      <c r="E13753" s="2" t="s">
        <v>15</v>
      </c>
      <c r="F13753" s="2">
        <v>13.8</v>
      </c>
      <c r="G13753" s="2">
        <v>0</v>
      </c>
      <c r="H13753" s="2">
        <v>0.0011</v>
      </c>
      <c r="I13753" s="4" t="s">
        <v>8887</v>
      </c>
      <c r="J13753" s="1">
        <f t="shared" si="680"/>
        <v>45905.6980228125</v>
      </c>
      <c r="K13753">
        <f>100000+SUM(G$2:G13753)-SUM(H$2:H13753)</f>
        <v>100202.42760433</v>
      </c>
      <c r="L13753">
        <f t="shared" si="681"/>
        <v>94438.7639970324</v>
      </c>
      <c r="M13753">
        <f t="shared" si="682"/>
        <v>1.06103069717726</v>
      </c>
    </row>
    <row r="13754" spans="1:13">
      <c r="A13754" s="2" t="s">
        <v>118</v>
      </c>
      <c r="B13754" s="2">
        <v>0.06</v>
      </c>
      <c r="C13754" s="2" t="s">
        <v>14</v>
      </c>
      <c r="D13754" s="2">
        <v>12.4</v>
      </c>
      <c r="E13754" s="2" t="s">
        <v>15</v>
      </c>
      <c r="F13754" s="2">
        <v>206</v>
      </c>
      <c r="G13754" s="2">
        <v>0</v>
      </c>
      <c r="H13754" s="2">
        <v>0.00248</v>
      </c>
      <c r="I13754" s="4" t="s">
        <v>8888</v>
      </c>
      <c r="J13754" s="1">
        <f t="shared" si="680"/>
        <v>45905.702806713</v>
      </c>
      <c r="K13754">
        <f>100000+SUM(G$2:G13754)-SUM(H$2:H13754)</f>
        <v>100202.42512433</v>
      </c>
      <c r="L13754">
        <f t="shared" si="681"/>
        <v>94438.7639970324</v>
      </c>
      <c r="M13754">
        <f t="shared" si="682"/>
        <v>1.06103067091686</v>
      </c>
    </row>
    <row r="13755" spans="1:13">
      <c r="A13755" s="2" t="s">
        <v>118</v>
      </c>
      <c r="B13755" s="2">
        <v>0.01</v>
      </c>
      <c r="C13755" s="2" t="s">
        <v>14</v>
      </c>
      <c r="D13755" s="2">
        <v>2.06</v>
      </c>
      <c r="E13755" s="2" t="s">
        <v>15</v>
      </c>
      <c r="F13755" s="2">
        <v>206</v>
      </c>
      <c r="G13755" s="2">
        <v>0</v>
      </c>
      <c r="H13755" s="2">
        <v>0.000413</v>
      </c>
      <c r="I13755" s="4" t="s">
        <v>8888</v>
      </c>
      <c r="J13755" s="1">
        <f t="shared" si="680"/>
        <v>45905.702806713</v>
      </c>
      <c r="K13755">
        <f>100000+SUM(G$2:G13755)-SUM(H$2:H13755)</f>
        <v>100202.42471133</v>
      </c>
      <c r="L13755">
        <f t="shared" si="681"/>
        <v>94438.7639970324</v>
      </c>
      <c r="M13755">
        <f t="shared" si="682"/>
        <v>1.06103066654365</v>
      </c>
    </row>
    <row r="13756" spans="1:13">
      <c r="A13756" s="2" t="s">
        <v>8690</v>
      </c>
      <c r="B13756" s="2">
        <v>17.7</v>
      </c>
      <c r="C13756" s="2" t="s">
        <v>14</v>
      </c>
      <c r="D13756" s="2">
        <v>8.8</v>
      </c>
      <c r="E13756" s="2" t="s">
        <v>15</v>
      </c>
      <c r="F13756" s="2">
        <v>0.497</v>
      </c>
      <c r="G13756" s="2">
        <v>0</v>
      </c>
      <c r="H13756" s="2">
        <v>0.00176</v>
      </c>
      <c r="I13756" s="4" t="s">
        <v>8889</v>
      </c>
      <c r="J13756" s="1">
        <f t="shared" si="680"/>
        <v>45905.7028107523</v>
      </c>
      <c r="K13756">
        <f>100000+SUM(G$2:G13756)-SUM(H$2:H13756)</f>
        <v>100202.42295133</v>
      </c>
      <c r="L13756">
        <f t="shared" si="681"/>
        <v>94438.7639970324</v>
      </c>
      <c r="M13756">
        <f t="shared" si="682"/>
        <v>1.06103064790724</v>
      </c>
    </row>
    <row r="13757" spans="1:13">
      <c r="A13757" s="2" t="s">
        <v>725</v>
      </c>
      <c r="B13757" s="2">
        <v>220</v>
      </c>
      <c r="C13757" s="2" t="s">
        <v>14</v>
      </c>
      <c r="D13757" s="2">
        <v>6.42</v>
      </c>
      <c r="E13757" s="2" t="s">
        <v>15</v>
      </c>
      <c r="F13757" s="2">
        <v>0.0292</v>
      </c>
      <c r="G13757" s="2">
        <v>0</v>
      </c>
      <c r="H13757" s="2">
        <v>0.00128</v>
      </c>
      <c r="I13757" s="4" t="s">
        <v>8890</v>
      </c>
      <c r="J13757" s="1">
        <f t="shared" si="680"/>
        <v>45905.702810787</v>
      </c>
      <c r="K13757">
        <f>100000+SUM(G$2:G13757)-SUM(H$2:H13757)</f>
        <v>100202.42167133</v>
      </c>
      <c r="L13757">
        <f t="shared" si="681"/>
        <v>94438.7639970324</v>
      </c>
      <c r="M13757">
        <f t="shared" si="682"/>
        <v>1.06103063435348</v>
      </c>
    </row>
    <row r="13758" spans="1:13">
      <c r="A13758" s="2" t="s">
        <v>320</v>
      </c>
      <c r="B13758" s="2">
        <v>7.2</v>
      </c>
      <c r="C13758" s="2" t="s">
        <v>14</v>
      </c>
      <c r="D13758" s="2">
        <v>6.68</v>
      </c>
      <c r="E13758" s="2" t="s">
        <v>15</v>
      </c>
      <c r="F13758" s="2">
        <v>0.928</v>
      </c>
      <c r="G13758" s="2">
        <v>0</v>
      </c>
      <c r="H13758" s="2">
        <v>0.00134</v>
      </c>
      <c r="I13758" s="4" t="s">
        <v>8891</v>
      </c>
      <c r="J13758" s="1">
        <f t="shared" si="680"/>
        <v>45905.7180884954</v>
      </c>
      <c r="K13758">
        <f>100000+SUM(G$2:G13758)-SUM(H$2:H13758)</f>
        <v>100202.42033133</v>
      </c>
      <c r="L13758">
        <f t="shared" si="681"/>
        <v>94438.7639970324</v>
      </c>
      <c r="M13758">
        <f t="shared" si="682"/>
        <v>1.06103062016439</v>
      </c>
    </row>
    <row r="13759" spans="1:13">
      <c r="A13759" s="2" t="s">
        <v>125</v>
      </c>
      <c r="B13759" s="2">
        <v>2.3</v>
      </c>
      <c r="C13759" s="2" t="s">
        <v>14</v>
      </c>
      <c r="D13759" s="2">
        <v>7.75</v>
      </c>
      <c r="E13759" s="2" t="s">
        <v>15</v>
      </c>
      <c r="F13759" s="2">
        <v>3.37</v>
      </c>
      <c r="G13759" s="2">
        <v>0</v>
      </c>
      <c r="H13759" s="2">
        <v>0.00155</v>
      </c>
      <c r="I13759" s="4" t="s">
        <v>8891</v>
      </c>
      <c r="J13759" s="1">
        <f t="shared" si="680"/>
        <v>45905.7180884954</v>
      </c>
      <c r="K13759">
        <f>100000+SUM(G$2:G13759)-SUM(H$2:H13759)</f>
        <v>100202.41878133</v>
      </c>
      <c r="L13759">
        <f t="shared" si="681"/>
        <v>94438.7639970324</v>
      </c>
      <c r="M13759">
        <f t="shared" si="682"/>
        <v>1.06103060375164</v>
      </c>
    </row>
    <row r="13760" spans="1:13">
      <c r="A13760" s="2" t="s">
        <v>131</v>
      </c>
      <c r="B13760" s="2">
        <v>3.4</v>
      </c>
      <c r="C13760" s="2" t="s">
        <v>14</v>
      </c>
      <c r="D13760" s="2">
        <v>9.65</v>
      </c>
      <c r="E13760" s="2" t="s">
        <v>15</v>
      </c>
      <c r="F13760" s="2">
        <v>2.84</v>
      </c>
      <c r="G13760" s="2">
        <v>0</v>
      </c>
      <c r="H13760" s="2">
        <v>0.00193</v>
      </c>
      <c r="I13760" s="4" t="s">
        <v>8891</v>
      </c>
      <c r="J13760" s="1">
        <f t="shared" si="680"/>
        <v>45905.7180884954</v>
      </c>
      <c r="K13760">
        <f>100000+SUM(G$2:G13760)-SUM(H$2:H13760)</f>
        <v>100202.41685133</v>
      </c>
      <c r="L13760">
        <f t="shared" si="681"/>
        <v>94438.7639970324</v>
      </c>
      <c r="M13760">
        <f t="shared" si="682"/>
        <v>1.06103058331512</v>
      </c>
    </row>
    <row r="13761" spans="1:13">
      <c r="A13761" s="2" t="s">
        <v>40</v>
      </c>
      <c r="B13761" s="2">
        <v>0.014</v>
      </c>
      <c r="C13761" s="2" t="s">
        <v>14</v>
      </c>
      <c r="D13761" s="2">
        <v>61.6</v>
      </c>
      <c r="E13761" s="2" t="s">
        <v>15</v>
      </c>
      <c r="F13761" s="2">
        <v>4397</v>
      </c>
      <c r="G13761" s="2">
        <v>0</v>
      </c>
      <c r="H13761" s="2">
        <v>0.0123</v>
      </c>
      <c r="I13761" s="4" t="s">
        <v>8892</v>
      </c>
      <c r="J13761" s="1">
        <f t="shared" si="680"/>
        <v>45905.7180900579</v>
      </c>
      <c r="K13761">
        <f>100000+SUM(G$2:G13761)-SUM(H$2:H13761)</f>
        <v>100202.40455133</v>
      </c>
      <c r="L13761">
        <f t="shared" si="681"/>
        <v>94438.7639970324</v>
      </c>
      <c r="M13761">
        <f t="shared" si="682"/>
        <v>1.06103045307199</v>
      </c>
    </row>
    <row r="13762" spans="1:13">
      <c r="A13762" s="2" t="s">
        <v>334</v>
      </c>
      <c r="B13762" s="2">
        <v>0.018</v>
      </c>
      <c r="C13762" s="2" t="s">
        <v>14</v>
      </c>
      <c r="D13762" s="2">
        <v>5.77</v>
      </c>
      <c r="E13762" s="2" t="s">
        <v>15</v>
      </c>
      <c r="F13762" s="2">
        <v>321</v>
      </c>
      <c r="G13762" s="2">
        <v>0</v>
      </c>
      <c r="H13762" s="2">
        <v>0.00115</v>
      </c>
      <c r="I13762" s="4" t="s">
        <v>8893</v>
      </c>
      <c r="J13762" s="1">
        <f t="shared" si="680"/>
        <v>45905.718090081</v>
      </c>
      <c r="K13762">
        <f>100000+SUM(G$2:G13762)-SUM(H$2:H13762)</f>
        <v>100202.40340133</v>
      </c>
      <c r="L13762">
        <f t="shared" si="681"/>
        <v>94438.7639970324</v>
      </c>
      <c r="M13762">
        <f t="shared" si="682"/>
        <v>1.06103044089479</v>
      </c>
    </row>
    <row r="13763" spans="1:13">
      <c r="A13763" s="2" t="s">
        <v>334</v>
      </c>
      <c r="B13763" s="2">
        <v>0.007</v>
      </c>
      <c r="C13763" s="2" t="s">
        <v>14</v>
      </c>
      <c r="D13763" s="2">
        <v>2.24</v>
      </c>
      <c r="E13763" s="2" t="s">
        <v>15</v>
      </c>
      <c r="F13763" s="2">
        <v>321</v>
      </c>
      <c r="G13763" s="2">
        <v>0</v>
      </c>
      <c r="H13763" s="2">
        <v>0.000449</v>
      </c>
      <c r="I13763" s="4" t="s">
        <v>8893</v>
      </c>
      <c r="J13763" s="1">
        <f t="shared" si="680"/>
        <v>45905.718090081</v>
      </c>
      <c r="K13763">
        <f>100000+SUM(G$2:G13763)-SUM(H$2:H13763)</f>
        <v>100202.40295233</v>
      </c>
      <c r="L13763">
        <f t="shared" si="681"/>
        <v>94438.7639970324</v>
      </c>
      <c r="M13763">
        <f t="shared" si="682"/>
        <v>1.06103043614038</v>
      </c>
    </row>
    <row r="13764" spans="1:13">
      <c r="A13764" s="2" t="s">
        <v>118</v>
      </c>
      <c r="B13764" s="2">
        <v>0.73</v>
      </c>
      <c r="C13764" s="2" t="s">
        <v>14</v>
      </c>
      <c r="D13764" s="2">
        <v>151</v>
      </c>
      <c r="E13764" s="2" t="s">
        <v>15</v>
      </c>
      <c r="F13764" s="2">
        <v>206</v>
      </c>
      <c r="G13764" s="2">
        <v>0</v>
      </c>
      <c r="H13764" s="2">
        <v>0.0301</v>
      </c>
      <c r="I13764" s="4" t="s">
        <v>8894</v>
      </c>
      <c r="J13764" s="1">
        <f t="shared" si="680"/>
        <v>45905.7181003356</v>
      </c>
      <c r="K13764">
        <f>100000+SUM(G$2:G13764)-SUM(H$2:H13764)</f>
        <v>100202.37285233</v>
      </c>
      <c r="L13764">
        <f t="shared" si="681"/>
        <v>94438.7639970324</v>
      </c>
      <c r="M13764">
        <f t="shared" si="682"/>
        <v>1.06103011741533</v>
      </c>
    </row>
    <row r="13765" spans="1:13">
      <c r="A13765" s="2" t="s">
        <v>3962</v>
      </c>
      <c r="B13765" s="2">
        <v>0.8</v>
      </c>
      <c r="C13765" s="2" t="s">
        <v>14</v>
      </c>
      <c r="D13765" s="2">
        <v>5.21</v>
      </c>
      <c r="E13765" s="2" t="s">
        <v>15</v>
      </c>
      <c r="F13765" s="2">
        <v>6.51</v>
      </c>
      <c r="G13765" s="2">
        <v>0</v>
      </c>
      <c r="H13765" s="2">
        <v>0.00104</v>
      </c>
      <c r="I13765" s="4" t="s">
        <v>8895</v>
      </c>
      <c r="J13765" s="1">
        <f t="shared" si="680"/>
        <v>45905.7184513079</v>
      </c>
      <c r="K13765">
        <f>100000+SUM(G$2:G13765)-SUM(H$2:H13765)</f>
        <v>100202.37181233</v>
      </c>
      <c r="L13765">
        <f t="shared" si="681"/>
        <v>94438.7639970324</v>
      </c>
      <c r="M13765">
        <f t="shared" si="682"/>
        <v>1.0610301064029</v>
      </c>
    </row>
    <row r="13766" spans="1:13">
      <c r="A13766" s="2" t="s">
        <v>329</v>
      </c>
      <c r="B13766" s="2">
        <v>2.2</v>
      </c>
      <c r="C13766" s="2" t="s">
        <v>14</v>
      </c>
      <c r="D13766" s="2">
        <v>6.86</v>
      </c>
      <c r="E13766" s="2" t="s">
        <v>15</v>
      </c>
      <c r="F13766" s="2">
        <v>3.12</v>
      </c>
      <c r="G13766" s="2">
        <v>0</v>
      </c>
      <c r="H13766" s="2">
        <v>0.00137</v>
      </c>
      <c r="I13766" s="4" t="s">
        <v>8896</v>
      </c>
      <c r="J13766" s="1">
        <f t="shared" si="680"/>
        <v>45905.7204937269</v>
      </c>
      <c r="K13766">
        <f>100000+SUM(G$2:G13766)-SUM(H$2:H13766)</f>
        <v>100202.37044233</v>
      </c>
      <c r="L13766">
        <f t="shared" si="681"/>
        <v>94438.7639970324</v>
      </c>
      <c r="M13766">
        <f t="shared" si="682"/>
        <v>1.06103009189615</v>
      </c>
    </row>
    <row r="13767" spans="1:13">
      <c r="A13767" s="2" t="s">
        <v>131</v>
      </c>
      <c r="B13767" s="2">
        <v>5.8</v>
      </c>
      <c r="C13767" s="2" t="s">
        <v>14</v>
      </c>
      <c r="D13767" s="2">
        <v>16.4</v>
      </c>
      <c r="E13767" s="2" t="s">
        <v>15</v>
      </c>
      <c r="F13767" s="2">
        <v>2.83</v>
      </c>
      <c r="G13767" s="2">
        <v>0</v>
      </c>
      <c r="H13767" s="2">
        <v>0.00329</v>
      </c>
      <c r="I13767" s="4" t="s">
        <v>8896</v>
      </c>
      <c r="J13767" s="1">
        <f t="shared" si="680"/>
        <v>45905.7204937269</v>
      </c>
      <c r="K13767">
        <f>100000+SUM(G$2:G13767)-SUM(H$2:H13767)</f>
        <v>100202.36715233</v>
      </c>
      <c r="L13767">
        <f t="shared" si="681"/>
        <v>94438.7639970324</v>
      </c>
      <c r="M13767">
        <f t="shared" si="682"/>
        <v>1.06103005705876</v>
      </c>
    </row>
    <row r="13768" spans="1:13">
      <c r="A13768" s="2" t="s">
        <v>334</v>
      </c>
      <c r="B13768" s="2">
        <v>0.044</v>
      </c>
      <c r="C13768" s="2" t="s">
        <v>14</v>
      </c>
      <c r="D13768" s="2">
        <v>14.1</v>
      </c>
      <c r="E13768" s="2" t="s">
        <v>15</v>
      </c>
      <c r="F13768" s="2">
        <v>320</v>
      </c>
      <c r="G13768" s="2">
        <v>0</v>
      </c>
      <c r="H13768" s="2">
        <v>0.00282</v>
      </c>
      <c r="I13768" s="4" t="s">
        <v>8897</v>
      </c>
      <c r="J13768" s="1">
        <f t="shared" si="680"/>
        <v>45905.7204944907</v>
      </c>
      <c r="K13768">
        <f>100000+SUM(G$2:G13768)-SUM(H$2:H13768)</f>
        <v>100202.36433233</v>
      </c>
      <c r="L13768">
        <f t="shared" si="681"/>
        <v>94438.7639970324</v>
      </c>
      <c r="M13768">
        <f t="shared" si="682"/>
        <v>1.06103002719814</v>
      </c>
    </row>
    <row r="13769" spans="1:13">
      <c r="A13769" s="2" t="s">
        <v>125</v>
      </c>
      <c r="B13769" s="2">
        <v>4.1</v>
      </c>
      <c r="C13769" s="2" t="s">
        <v>14</v>
      </c>
      <c r="D13769" s="2">
        <v>13.8</v>
      </c>
      <c r="E13769" s="2" t="s">
        <v>15</v>
      </c>
      <c r="F13769" s="2">
        <v>3.37</v>
      </c>
      <c r="G13769" s="2">
        <v>0</v>
      </c>
      <c r="H13769" s="2">
        <v>0.00276</v>
      </c>
      <c r="I13769" s="4" t="s">
        <v>8898</v>
      </c>
      <c r="J13769" s="1">
        <f t="shared" si="680"/>
        <v>45905.7204945023</v>
      </c>
      <c r="K13769">
        <f>100000+SUM(G$2:G13769)-SUM(H$2:H13769)</f>
        <v>100202.36157233</v>
      </c>
      <c r="L13769">
        <f t="shared" si="681"/>
        <v>94438.7639970324</v>
      </c>
      <c r="M13769">
        <f t="shared" si="682"/>
        <v>1.06102999797285</v>
      </c>
    </row>
    <row r="13770" spans="1:13">
      <c r="A13770" s="2" t="s">
        <v>118</v>
      </c>
      <c r="B13770" s="2">
        <v>0.46</v>
      </c>
      <c r="C13770" s="2" t="s">
        <v>14</v>
      </c>
      <c r="D13770" s="2">
        <v>94.7</v>
      </c>
      <c r="E13770" s="2" t="s">
        <v>15</v>
      </c>
      <c r="F13770" s="2">
        <v>206</v>
      </c>
      <c r="G13770" s="2">
        <v>0</v>
      </c>
      <c r="H13770" s="2">
        <v>0.0189</v>
      </c>
      <c r="I13770" s="4" t="s">
        <v>8899</v>
      </c>
      <c r="J13770" s="1">
        <f t="shared" ref="J13770:J13833" si="683">(I13770/86400000)+DATE(1970,1,1)+(8*TIME(1,0,0))</f>
        <v>45905.7204953241</v>
      </c>
      <c r="K13770">
        <f>100000+SUM(G$2:G13770)-SUM(H$2:H13770)</f>
        <v>100202.34267233</v>
      </c>
      <c r="L13770">
        <f t="shared" ref="L13770:L13833" si="684">L13769</f>
        <v>94438.7639970324</v>
      </c>
      <c r="M13770">
        <f t="shared" ref="M13770:M13833" si="685">K13770/L13770</f>
        <v>1.06102979784317</v>
      </c>
    </row>
    <row r="13771" spans="1:13">
      <c r="A13771" s="2" t="s">
        <v>325</v>
      </c>
      <c r="B13771" s="2">
        <v>6.4</v>
      </c>
      <c r="C13771" s="2" t="s">
        <v>14</v>
      </c>
      <c r="D13771" s="2">
        <v>5.18</v>
      </c>
      <c r="E13771" s="2" t="s">
        <v>15</v>
      </c>
      <c r="F13771" s="2">
        <v>0.809</v>
      </c>
      <c r="G13771" s="2">
        <v>0</v>
      </c>
      <c r="H13771" s="2">
        <v>0.00104</v>
      </c>
      <c r="I13771" s="4" t="s">
        <v>8900</v>
      </c>
      <c r="J13771" s="1">
        <f t="shared" si="683"/>
        <v>45905.7204979051</v>
      </c>
      <c r="K13771">
        <f>100000+SUM(G$2:G13771)-SUM(H$2:H13771)</f>
        <v>100202.34163233</v>
      </c>
      <c r="L13771">
        <f t="shared" si="684"/>
        <v>94438.7639970324</v>
      </c>
      <c r="M13771">
        <f t="shared" si="685"/>
        <v>1.06102978683074</v>
      </c>
    </row>
    <row r="13772" spans="1:13">
      <c r="A13772" s="2" t="s">
        <v>323</v>
      </c>
      <c r="B13772" s="2">
        <v>1.2</v>
      </c>
      <c r="C13772" s="2" t="s">
        <v>14</v>
      </c>
      <c r="D13772" s="2">
        <v>5.17</v>
      </c>
      <c r="E13772" s="2" t="s">
        <v>15</v>
      </c>
      <c r="F13772" s="2">
        <v>4.31</v>
      </c>
      <c r="G13772" s="2">
        <v>0</v>
      </c>
      <c r="H13772" s="2">
        <v>0.00103</v>
      </c>
      <c r="I13772" s="4" t="s">
        <v>8901</v>
      </c>
      <c r="J13772" s="1">
        <f t="shared" si="683"/>
        <v>45905.7208458796</v>
      </c>
      <c r="K13772">
        <f>100000+SUM(G$2:G13772)-SUM(H$2:H13772)</f>
        <v>100202.34060233</v>
      </c>
      <c r="L13772">
        <f t="shared" si="684"/>
        <v>94438.7639970324</v>
      </c>
      <c r="M13772">
        <f t="shared" si="685"/>
        <v>1.0610297759242</v>
      </c>
    </row>
    <row r="13773" spans="1:13">
      <c r="A13773" s="2" t="s">
        <v>327</v>
      </c>
      <c r="B13773" s="2">
        <v>38859</v>
      </c>
      <c r="C13773" s="2" t="s">
        <v>14</v>
      </c>
      <c r="D13773" s="2">
        <v>5.14</v>
      </c>
      <c r="E13773" s="2" t="s">
        <v>15</v>
      </c>
      <c r="F13773" s="2">
        <v>0.000132</v>
      </c>
      <c r="G13773" s="2">
        <v>0</v>
      </c>
      <c r="H13773" s="2">
        <v>0.00103</v>
      </c>
      <c r="I13773" s="4" t="s">
        <v>8902</v>
      </c>
      <c r="J13773" s="1">
        <f t="shared" si="683"/>
        <v>45905.7208458912</v>
      </c>
      <c r="K13773">
        <f>100000+SUM(G$2:G13773)-SUM(H$2:H13773)</f>
        <v>100202.33957233</v>
      </c>
      <c r="L13773">
        <f t="shared" si="684"/>
        <v>94438.7639970324</v>
      </c>
      <c r="M13773">
        <f t="shared" si="685"/>
        <v>1.06102976501766</v>
      </c>
    </row>
    <row r="13774" spans="1:13">
      <c r="A13774" s="2" t="s">
        <v>40</v>
      </c>
      <c r="B13774" s="2">
        <v>0.033</v>
      </c>
      <c r="C13774" s="2" t="s">
        <v>14</v>
      </c>
      <c r="D13774" s="2">
        <v>145</v>
      </c>
      <c r="E13774" s="2" t="s">
        <v>15</v>
      </c>
      <c r="F13774" s="2">
        <v>4388</v>
      </c>
      <c r="G13774" s="2">
        <v>0</v>
      </c>
      <c r="H13774" s="2">
        <v>0.029</v>
      </c>
      <c r="I13774" s="4" t="s">
        <v>8902</v>
      </c>
      <c r="J13774" s="1">
        <f t="shared" si="683"/>
        <v>45905.7208458912</v>
      </c>
      <c r="K13774">
        <f>100000+SUM(G$2:G13774)-SUM(H$2:H13774)</f>
        <v>100202.31057233</v>
      </c>
      <c r="L13774">
        <f t="shared" si="684"/>
        <v>94438.7639970324</v>
      </c>
      <c r="M13774">
        <f t="shared" si="685"/>
        <v>1.06102945794037</v>
      </c>
    </row>
    <row r="13775" spans="1:13">
      <c r="A13775" s="2" t="s">
        <v>3948</v>
      </c>
      <c r="B13775" s="2">
        <v>1</v>
      </c>
      <c r="C13775" s="2" t="s">
        <v>14</v>
      </c>
      <c r="D13775" s="2">
        <v>13.8</v>
      </c>
      <c r="E13775" s="2" t="s">
        <v>15</v>
      </c>
      <c r="F13775" s="2">
        <v>13.8</v>
      </c>
      <c r="G13775" s="2">
        <v>0</v>
      </c>
      <c r="H13775" s="2">
        <v>0.00276</v>
      </c>
      <c r="I13775" s="4" t="s">
        <v>8903</v>
      </c>
      <c r="J13775" s="1">
        <f t="shared" si="683"/>
        <v>45905.7208526157</v>
      </c>
      <c r="K13775">
        <f>100000+SUM(G$2:G13775)-SUM(H$2:H13775)</f>
        <v>100202.30781233</v>
      </c>
      <c r="L13775">
        <f t="shared" si="684"/>
        <v>94438.7639970324</v>
      </c>
      <c r="M13775">
        <f t="shared" si="685"/>
        <v>1.06102942871508</v>
      </c>
    </row>
    <row r="13776" spans="1:13">
      <c r="A13776" s="2" t="s">
        <v>3950</v>
      </c>
      <c r="B13776" s="2">
        <v>191</v>
      </c>
      <c r="C13776" s="2" t="s">
        <v>14</v>
      </c>
      <c r="D13776" s="2">
        <v>11.5</v>
      </c>
      <c r="E13776" s="2" t="s">
        <v>15</v>
      </c>
      <c r="F13776" s="2">
        <v>0.0605</v>
      </c>
      <c r="G13776" s="2">
        <v>0</v>
      </c>
      <c r="H13776" s="2">
        <v>0.00231</v>
      </c>
      <c r="I13776" s="4" t="s">
        <v>8903</v>
      </c>
      <c r="J13776" s="1">
        <f t="shared" si="683"/>
        <v>45905.7208526157</v>
      </c>
      <c r="K13776">
        <f>100000+SUM(G$2:G13776)-SUM(H$2:H13776)</f>
        <v>100202.30550233</v>
      </c>
      <c r="L13776">
        <f t="shared" si="684"/>
        <v>94438.7639970324</v>
      </c>
      <c r="M13776">
        <f t="shared" si="685"/>
        <v>1.06102940425479</v>
      </c>
    </row>
    <row r="13777" spans="1:13">
      <c r="A13777" s="2" t="s">
        <v>3952</v>
      </c>
      <c r="B13777" s="2">
        <v>81</v>
      </c>
      <c r="C13777" s="2" t="s">
        <v>14</v>
      </c>
      <c r="D13777" s="2">
        <v>12.3</v>
      </c>
      <c r="E13777" s="2" t="s">
        <v>15</v>
      </c>
      <c r="F13777" s="2">
        <v>0.152</v>
      </c>
      <c r="G13777" s="2">
        <v>0</v>
      </c>
      <c r="H13777" s="2">
        <v>0.00247</v>
      </c>
      <c r="I13777" s="4" t="s">
        <v>8904</v>
      </c>
      <c r="J13777" s="1">
        <f t="shared" si="683"/>
        <v>45905.7208591898</v>
      </c>
      <c r="K13777">
        <f>100000+SUM(G$2:G13777)-SUM(H$2:H13777)</f>
        <v>100202.30303233</v>
      </c>
      <c r="L13777">
        <f t="shared" si="684"/>
        <v>94438.7639970324</v>
      </c>
      <c r="M13777">
        <f t="shared" si="685"/>
        <v>1.06102937810028</v>
      </c>
    </row>
    <row r="13778" spans="1:13">
      <c r="A13778" s="2" t="s">
        <v>3951</v>
      </c>
      <c r="B13778" s="2">
        <v>5.97</v>
      </c>
      <c r="C13778" s="2" t="s">
        <v>14</v>
      </c>
      <c r="D13778" s="2">
        <v>18.4</v>
      </c>
      <c r="E13778" s="2" t="s">
        <v>15</v>
      </c>
      <c r="F13778" s="2">
        <v>3.07</v>
      </c>
      <c r="G13778" s="2">
        <v>0</v>
      </c>
      <c r="H13778" s="2">
        <v>0.00367</v>
      </c>
      <c r="I13778" s="4" t="s">
        <v>8905</v>
      </c>
      <c r="J13778" s="1">
        <f t="shared" si="683"/>
        <v>45905.7211975926</v>
      </c>
      <c r="K13778">
        <f>100000+SUM(G$2:G13778)-SUM(H$2:H13778)</f>
        <v>100202.29936233</v>
      </c>
      <c r="L13778">
        <f t="shared" si="684"/>
        <v>94438.7639970324</v>
      </c>
      <c r="M13778">
        <f t="shared" si="685"/>
        <v>1.06102933923912</v>
      </c>
    </row>
    <row r="13779" spans="1:13">
      <c r="A13779" s="2" t="s">
        <v>8690</v>
      </c>
      <c r="B13779" s="2">
        <v>38.8</v>
      </c>
      <c r="C13779" s="2" t="s">
        <v>14</v>
      </c>
      <c r="D13779" s="2">
        <v>19.2</v>
      </c>
      <c r="E13779" s="2" t="s">
        <v>15</v>
      </c>
      <c r="F13779" s="2">
        <v>0.494</v>
      </c>
      <c r="G13779" s="2">
        <v>0</v>
      </c>
      <c r="H13779" s="2">
        <v>0.00383</v>
      </c>
      <c r="I13779" s="4" t="s">
        <v>8905</v>
      </c>
      <c r="J13779" s="1">
        <f t="shared" si="683"/>
        <v>45905.7211975926</v>
      </c>
      <c r="K13779">
        <f>100000+SUM(G$2:G13779)-SUM(H$2:H13779)</f>
        <v>100202.29553233</v>
      </c>
      <c r="L13779">
        <f t="shared" si="684"/>
        <v>94438.7639970324</v>
      </c>
      <c r="M13779">
        <f t="shared" si="685"/>
        <v>1.06102929868373</v>
      </c>
    </row>
    <row r="13780" spans="1:13">
      <c r="A13780" s="2" t="s">
        <v>725</v>
      </c>
      <c r="B13780" s="2">
        <v>479</v>
      </c>
      <c r="C13780" s="2" t="s">
        <v>14</v>
      </c>
      <c r="D13780" s="2">
        <v>13.9</v>
      </c>
      <c r="E13780" s="2" t="s">
        <v>15</v>
      </c>
      <c r="F13780" s="2">
        <v>0.029</v>
      </c>
      <c r="G13780" s="2">
        <v>0</v>
      </c>
      <c r="H13780" s="2">
        <v>0.00278</v>
      </c>
      <c r="I13780" s="4" t="s">
        <v>8906</v>
      </c>
      <c r="J13780" s="1">
        <f t="shared" si="683"/>
        <v>45905.7211983449</v>
      </c>
      <c r="K13780">
        <f>100000+SUM(G$2:G13780)-SUM(H$2:H13780)</f>
        <v>100202.29275233</v>
      </c>
      <c r="L13780">
        <f t="shared" si="684"/>
        <v>94438.7639970324</v>
      </c>
      <c r="M13780">
        <f t="shared" si="685"/>
        <v>1.06102926924667</v>
      </c>
    </row>
    <row r="13781" spans="1:13">
      <c r="A13781" s="2" t="s">
        <v>729</v>
      </c>
      <c r="B13781" s="2">
        <v>0.4</v>
      </c>
      <c r="C13781" s="2" t="s">
        <v>14</v>
      </c>
      <c r="D13781" s="2">
        <v>5.6</v>
      </c>
      <c r="E13781" s="2" t="s">
        <v>15</v>
      </c>
      <c r="F13781" s="2">
        <v>14</v>
      </c>
      <c r="G13781" s="2">
        <v>0</v>
      </c>
      <c r="H13781" s="2">
        <v>0.00112</v>
      </c>
      <c r="I13781" s="4" t="s">
        <v>8907</v>
      </c>
      <c r="J13781" s="1">
        <f t="shared" si="683"/>
        <v>45905.7212042708</v>
      </c>
      <c r="K13781">
        <f>100000+SUM(G$2:G13781)-SUM(H$2:H13781)</f>
        <v>100202.29163233</v>
      </c>
      <c r="L13781">
        <f t="shared" si="684"/>
        <v>94438.7639970324</v>
      </c>
      <c r="M13781">
        <f t="shared" si="685"/>
        <v>1.06102925738713</v>
      </c>
    </row>
    <row r="13782" spans="1:13">
      <c r="A13782" s="2" t="s">
        <v>123</v>
      </c>
      <c r="B13782" s="2">
        <v>1.25</v>
      </c>
      <c r="C13782" s="2" t="s">
        <v>14</v>
      </c>
      <c r="D13782" s="2">
        <v>25.7</v>
      </c>
      <c r="E13782" s="2" t="s">
        <v>15</v>
      </c>
      <c r="F13782" s="2">
        <v>20.6</v>
      </c>
      <c r="G13782" s="2">
        <v>0</v>
      </c>
      <c r="H13782" s="2">
        <v>0.00514</v>
      </c>
      <c r="I13782" s="4" t="s">
        <v>8908</v>
      </c>
      <c r="J13782" s="1">
        <f t="shared" si="683"/>
        <v>45905.7212050116</v>
      </c>
      <c r="K13782">
        <f>100000+SUM(G$2:G13782)-SUM(H$2:H13782)</f>
        <v>100202.28649233</v>
      </c>
      <c r="L13782">
        <f t="shared" si="684"/>
        <v>94438.7639970324</v>
      </c>
      <c r="M13782">
        <f t="shared" si="685"/>
        <v>1.06102920296033</v>
      </c>
    </row>
    <row r="13783" spans="1:13">
      <c r="A13783" s="2" t="s">
        <v>3962</v>
      </c>
      <c r="B13783" s="2">
        <v>1.5</v>
      </c>
      <c r="C13783" s="2" t="s">
        <v>14</v>
      </c>
      <c r="D13783" s="2">
        <v>9.76</v>
      </c>
      <c r="E13783" s="2" t="s">
        <v>15</v>
      </c>
      <c r="F13783" s="2">
        <v>6.51</v>
      </c>
      <c r="G13783" s="2">
        <v>0</v>
      </c>
      <c r="H13783" s="2">
        <v>0.00195</v>
      </c>
      <c r="I13783" s="4" t="s">
        <v>8909</v>
      </c>
      <c r="J13783" s="1">
        <f t="shared" si="683"/>
        <v>45905.7212165857</v>
      </c>
      <c r="K13783">
        <f>100000+SUM(G$2:G13783)-SUM(H$2:H13783)</f>
        <v>100202.28454233</v>
      </c>
      <c r="L13783">
        <f t="shared" si="684"/>
        <v>94438.7639970324</v>
      </c>
      <c r="M13783">
        <f t="shared" si="685"/>
        <v>1.06102918231203</v>
      </c>
    </row>
    <row r="13784" spans="1:13">
      <c r="A13784" s="2" t="s">
        <v>320</v>
      </c>
      <c r="B13784" s="2">
        <v>6.4</v>
      </c>
      <c r="C13784" s="2" t="s">
        <v>14</v>
      </c>
      <c r="D13784" s="2">
        <v>5.92</v>
      </c>
      <c r="E13784" s="2" t="s">
        <v>15</v>
      </c>
      <c r="F13784" s="2">
        <v>0.925</v>
      </c>
      <c r="G13784" s="2">
        <v>0</v>
      </c>
      <c r="H13784" s="2">
        <v>0.00118</v>
      </c>
      <c r="I13784" s="4" t="s">
        <v>8910</v>
      </c>
      <c r="J13784" s="1">
        <f t="shared" si="683"/>
        <v>45905.7215562732</v>
      </c>
      <c r="K13784">
        <f>100000+SUM(G$2:G13784)-SUM(H$2:H13784)</f>
        <v>100202.28336233</v>
      </c>
      <c r="L13784">
        <f t="shared" si="684"/>
        <v>94438.7639970324</v>
      </c>
      <c r="M13784">
        <f t="shared" si="685"/>
        <v>1.06102916981716</v>
      </c>
    </row>
    <row r="13785" spans="1:13">
      <c r="A13785" s="2" t="s">
        <v>320</v>
      </c>
      <c r="B13785" s="2">
        <v>4.6</v>
      </c>
      <c r="C13785" s="2" t="s">
        <v>14</v>
      </c>
      <c r="D13785" s="2">
        <v>4.26</v>
      </c>
      <c r="E13785" s="2" t="s">
        <v>15</v>
      </c>
      <c r="F13785" s="2">
        <v>0.925</v>
      </c>
      <c r="G13785" s="2">
        <v>0</v>
      </c>
      <c r="H13785" s="2">
        <v>0.000851</v>
      </c>
      <c r="I13785" s="4" t="s">
        <v>8910</v>
      </c>
      <c r="J13785" s="1">
        <f t="shared" si="683"/>
        <v>45905.7215562732</v>
      </c>
      <c r="K13785">
        <f>100000+SUM(G$2:G13785)-SUM(H$2:H13785)</f>
        <v>100202.28251133</v>
      </c>
      <c r="L13785">
        <f t="shared" si="684"/>
        <v>94438.7639970324</v>
      </c>
      <c r="M13785">
        <f t="shared" si="685"/>
        <v>1.06102916080603</v>
      </c>
    </row>
    <row r="13786" spans="1:13">
      <c r="A13786" s="2" t="s">
        <v>337</v>
      </c>
      <c r="B13786" s="2">
        <v>5.2</v>
      </c>
      <c r="C13786" s="2" t="s">
        <v>14</v>
      </c>
      <c r="D13786" s="2">
        <v>5.17</v>
      </c>
      <c r="E13786" s="2" t="s">
        <v>15</v>
      </c>
      <c r="F13786" s="2">
        <v>0.994</v>
      </c>
      <c r="G13786" s="2">
        <v>0</v>
      </c>
      <c r="H13786" s="2">
        <v>0.00103</v>
      </c>
      <c r="I13786" s="4" t="s">
        <v>8911</v>
      </c>
      <c r="J13786" s="1">
        <f t="shared" si="683"/>
        <v>45905.7215562847</v>
      </c>
      <c r="K13786">
        <f>100000+SUM(G$2:G13786)-SUM(H$2:H13786)</f>
        <v>100202.28148133</v>
      </c>
      <c r="L13786">
        <f t="shared" si="684"/>
        <v>94438.7639970324</v>
      </c>
      <c r="M13786">
        <f t="shared" si="685"/>
        <v>1.06102914989949</v>
      </c>
    </row>
    <row r="13787" spans="1:13">
      <c r="A13787" s="2" t="s">
        <v>334</v>
      </c>
      <c r="B13787" s="2">
        <v>0.002</v>
      </c>
      <c r="C13787" s="2" t="s">
        <v>14</v>
      </c>
      <c r="D13787" s="2">
        <v>0.639</v>
      </c>
      <c r="E13787" s="2" t="s">
        <v>15</v>
      </c>
      <c r="F13787" s="2">
        <v>320</v>
      </c>
      <c r="G13787" s="2">
        <v>0</v>
      </c>
      <c r="H13787" s="2">
        <v>0.000128</v>
      </c>
      <c r="I13787" s="4" t="s">
        <v>8912</v>
      </c>
      <c r="J13787" s="1">
        <f t="shared" si="683"/>
        <v>45905.7215570949</v>
      </c>
      <c r="K13787">
        <f>100000+SUM(G$2:G13787)-SUM(H$2:H13787)</f>
        <v>100202.28135333</v>
      </c>
      <c r="L13787">
        <f t="shared" si="684"/>
        <v>94438.7639970324</v>
      </c>
      <c r="M13787">
        <f t="shared" si="685"/>
        <v>1.06102914854412</v>
      </c>
    </row>
    <row r="13788" spans="1:13">
      <c r="A13788" s="2" t="s">
        <v>334</v>
      </c>
      <c r="B13788" s="2">
        <v>0.057</v>
      </c>
      <c r="C13788" s="2" t="s">
        <v>14</v>
      </c>
      <c r="D13788" s="2">
        <v>18.2</v>
      </c>
      <c r="E13788" s="2" t="s">
        <v>15</v>
      </c>
      <c r="F13788" s="2">
        <v>320</v>
      </c>
      <c r="G13788" s="2">
        <v>0</v>
      </c>
      <c r="H13788" s="2">
        <v>0.00364</v>
      </c>
      <c r="I13788" s="4" t="s">
        <v>8912</v>
      </c>
      <c r="J13788" s="1">
        <f t="shared" si="683"/>
        <v>45905.7215570949</v>
      </c>
      <c r="K13788">
        <f>100000+SUM(G$2:G13788)-SUM(H$2:H13788)</f>
        <v>100202.27771333</v>
      </c>
      <c r="L13788">
        <f t="shared" si="684"/>
        <v>94438.7639970324</v>
      </c>
      <c r="M13788">
        <f t="shared" si="685"/>
        <v>1.06102911000062</v>
      </c>
    </row>
    <row r="13789" spans="1:13">
      <c r="A13789" s="2" t="s">
        <v>131</v>
      </c>
      <c r="B13789" s="2">
        <v>7.8</v>
      </c>
      <c r="C13789" s="2" t="s">
        <v>14</v>
      </c>
      <c r="D13789" s="2">
        <v>22.1</v>
      </c>
      <c r="E13789" s="2" t="s">
        <v>15</v>
      </c>
      <c r="F13789" s="2">
        <v>2.83</v>
      </c>
      <c r="G13789" s="2">
        <v>0</v>
      </c>
      <c r="H13789" s="2">
        <v>0.00442</v>
      </c>
      <c r="I13789" s="4" t="s">
        <v>8912</v>
      </c>
      <c r="J13789" s="1">
        <f t="shared" si="683"/>
        <v>45905.7215570949</v>
      </c>
      <c r="K13789">
        <f>100000+SUM(G$2:G13789)-SUM(H$2:H13789)</f>
        <v>100202.27329333</v>
      </c>
      <c r="L13789">
        <f t="shared" si="684"/>
        <v>94438.7639970324</v>
      </c>
      <c r="M13789">
        <f t="shared" si="685"/>
        <v>1.06102906319781</v>
      </c>
    </row>
    <row r="13790" spans="1:13">
      <c r="A13790" s="2" t="s">
        <v>125</v>
      </c>
      <c r="B13790" s="2">
        <v>5.4</v>
      </c>
      <c r="C13790" s="2" t="s">
        <v>14</v>
      </c>
      <c r="D13790" s="2">
        <v>18.2</v>
      </c>
      <c r="E13790" s="2" t="s">
        <v>15</v>
      </c>
      <c r="F13790" s="2">
        <v>3.37</v>
      </c>
      <c r="G13790" s="2">
        <v>0</v>
      </c>
      <c r="H13790" s="2">
        <v>0.00364</v>
      </c>
      <c r="I13790" s="4" t="s">
        <v>8913</v>
      </c>
      <c r="J13790" s="1">
        <f t="shared" si="683"/>
        <v>45905.721558287</v>
      </c>
      <c r="K13790">
        <f>100000+SUM(G$2:G13790)-SUM(H$2:H13790)</f>
        <v>100202.26965333</v>
      </c>
      <c r="L13790">
        <f t="shared" si="684"/>
        <v>94438.7639970324</v>
      </c>
      <c r="M13790">
        <f t="shared" si="685"/>
        <v>1.06102902465431</v>
      </c>
    </row>
    <row r="13791" spans="1:13">
      <c r="A13791" s="2" t="s">
        <v>118</v>
      </c>
      <c r="B13791" s="2">
        <v>0.59</v>
      </c>
      <c r="C13791" s="2" t="s">
        <v>14</v>
      </c>
      <c r="D13791" s="2">
        <v>121</v>
      </c>
      <c r="E13791" s="2" t="s">
        <v>15</v>
      </c>
      <c r="F13791" s="2">
        <v>206</v>
      </c>
      <c r="G13791" s="2">
        <v>0</v>
      </c>
      <c r="H13791" s="2">
        <v>0.0243</v>
      </c>
      <c r="I13791" s="4" t="s">
        <v>8914</v>
      </c>
      <c r="J13791" s="1">
        <f t="shared" si="683"/>
        <v>45905.7215666898</v>
      </c>
      <c r="K13791">
        <f>100000+SUM(G$2:G13791)-SUM(H$2:H13791)</f>
        <v>100202.24535333</v>
      </c>
      <c r="L13791">
        <f t="shared" si="684"/>
        <v>94438.7639970324</v>
      </c>
      <c r="M13791">
        <f t="shared" si="685"/>
        <v>1.06102876734472</v>
      </c>
    </row>
    <row r="13792" spans="1:13">
      <c r="A13792" s="2" t="s">
        <v>40</v>
      </c>
      <c r="B13792" s="2">
        <v>0.025</v>
      </c>
      <c r="C13792" s="2" t="s">
        <v>14</v>
      </c>
      <c r="D13792" s="2">
        <v>109</v>
      </c>
      <c r="E13792" s="2" t="s">
        <v>15</v>
      </c>
      <c r="F13792" s="2">
        <v>4376</v>
      </c>
      <c r="G13792" s="2">
        <v>0</v>
      </c>
      <c r="H13792" s="2">
        <v>0.0219</v>
      </c>
      <c r="I13792" s="4" t="s">
        <v>8915</v>
      </c>
      <c r="J13792" s="1">
        <f t="shared" si="683"/>
        <v>45905.7234458102</v>
      </c>
      <c r="K13792">
        <f>100000+SUM(G$2:G13792)-SUM(H$2:H13792)</f>
        <v>100202.22345333</v>
      </c>
      <c r="L13792">
        <f t="shared" si="684"/>
        <v>94438.7639970324</v>
      </c>
      <c r="M13792">
        <f t="shared" si="685"/>
        <v>1.06102853544842</v>
      </c>
    </row>
    <row r="13793" spans="1:13">
      <c r="A13793" s="2" t="s">
        <v>334</v>
      </c>
      <c r="B13793" s="2">
        <v>0.003</v>
      </c>
      <c r="C13793" s="2" t="s">
        <v>17</v>
      </c>
      <c r="D13793" s="2">
        <v>0.958</v>
      </c>
      <c r="E13793" s="2" t="s">
        <v>15</v>
      </c>
      <c r="F13793" s="2">
        <v>319</v>
      </c>
      <c r="G13793" s="2">
        <v>-0.00499</v>
      </c>
      <c r="H13793" s="2">
        <v>0.000192</v>
      </c>
      <c r="I13793" s="4" t="s">
        <v>8916</v>
      </c>
      <c r="J13793" s="1">
        <f t="shared" si="683"/>
        <v>45905.7234535995</v>
      </c>
      <c r="K13793">
        <f>100000+SUM(G$2:G13793)-SUM(H$2:H13793)</f>
        <v>100202.21827133</v>
      </c>
      <c r="L13793">
        <f t="shared" si="684"/>
        <v>94438.7639970324</v>
      </c>
      <c r="M13793">
        <f t="shared" si="685"/>
        <v>1.06102848057688</v>
      </c>
    </row>
    <row r="13794" spans="1:13">
      <c r="A13794" s="2" t="s">
        <v>131</v>
      </c>
      <c r="B13794" s="2">
        <v>0.4</v>
      </c>
      <c r="C13794" s="2" t="s">
        <v>17</v>
      </c>
      <c r="D13794" s="2">
        <v>1.13</v>
      </c>
      <c r="E13794" s="2" t="s">
        <v>15</v>
      </c>
      <c r="F13794" s="2">
        <v>2.83</v>
      </c>
      <c r="G13794" s="2">
        <v>0.000772</v>
      </c>
      <c r="H13794" s="2">
        <v>0.000226</v>
      </c>
      <c r="I13794" s="4" t="s">
        <v>8916</v>
      </c>
      <c r="J13794" s="1">
        <f t="shared" si="683"/>
        <v>45905.7234535995</v>
      </c>
      <c r="K13794">
        <f>100000+SUM(G$2:G13794)-SUM(H$2:H13794)</f>
        <v>100202.21881733</v>
      </c>
      <c r="L13794">
        <f t="shared" si="684"/>
        <v>94438.7639970324</v>
      </c>
      <c r="M13794">
        <f t="shared" si="685"/>
        <v>1.06102848635841</v>
      </c>
    </row>
    <row r="13795" spans="1:13">
      <c r="A13795" s="2" t="s">
        <v>118</v>
      </c>
      <c r="B13795" s="2">
        <v>0.52</v>
      </c>
      <c r="C13795" s="2" t="s">
        <v>14</v>
      </c>
      <c r="D13795" s="2">
        <v>107</v>
      </c>
      <c r="E13795" s="2" t="s">
        <v>15</v>
      </c>
      <c r="F13795" s="2">
        <v>206</v>
      </c>
      <c r="G13795" s="2">
        <v>0</v>
      </c>
      <c r="H13795" s="2">
        <v>0.0214</v>
      </c>
      <c r="I13795" s="4" t="s">
        <v>8917</v>
      </c>
      <c r="J13795" s="1">
        <f t="shared" si="683"/>
        <v>45905.7234543866</v>
      </c>
      <c r="K13795">
        <f>100000+SUM(G$2:G13795)-SUM(H$2:H13795)</f>
        <v>100202.19741733</v>
      </c>
      <c r="L13795">
        <f t="shared" si="684"/>
        <v>94438.7639970324</v>
      </c>
      <c r="M13795">
        <f t="shared" si="685"/>
        <v>1.06102825975654</v>
      </c>
    </row>
    <row r="13796" spans="1:13">
      <c r="A13796" s="2" t="s">
        <v>320</v>
      </c>
      <c r="B13796" s="2">
        <v>0.3</v>
      </c>
      <c r="C13796" s="2" t="s">
        <v>17</v>
      </c>
      <c r="D13796" s="2">
        <v>0.277</v>
      </c>
      <c r="E13796" s="2" t="s">
        <v>15</v>
      </c>
      <c r="F13796" s="2">
        <v>0.925</v>
      </c>
      <c r="G13796" s="2">
        <v>-0.00689</v>
      </c>
      <c r="H13796" s="2">
        <v>5.55e-5</v>
      </c>
      <c r="I13796" s="4" t="s">
        <v>8918</v>
      </c>
      <c r="J13796" s="1">
        <f t="shared" si="683"/>
        <v>45905.723455081</v>
      </c>
      <c r="K13796">
        <f>100000+SUM(G$2:G13796)-SUM(H$2:H13796)</f>
        <v>100202.19047183</v>
      </c>
      <c r="L13796">
        <f t="shared" si="684"/>
        <v>94438.7639970324</v>
      </c>
      <c r="M13796">
        <f t="shared" si="685"/>
        <v>1.06102818621153</v>
      </c>
    </row>
    <row r="13797" spans="1:13">
      <c r="A13797" s="2" t="s">
        <v>3948</v>
      </c>
      <c r="B13797" s="2">
        <v>0.5</v>
      </c>
      <c r="C13797" s="2" t="s">
        <v>14</v>
      </c>
      <c r="D13797" s="2">
        <v>6.89</v>
      </c>
      <c r="E13797" s="2" t="s">
        <v>15</v>
      </c>
      <c r="F13797" s="2">
        <v>13.8</v>
      </c>
      <c r="G13797" s="2">
        <v>0</v>
      </c>
      <c r="H13797" s="2">
        <v>0.00138</v>
      </c>
      <c r="I13797" s="4" t="s">
        <v>8919</v>
      </c>
      <c r="J13797" s="1">
        <f t="shared" si="683"/>
        <v>45905.7234613079</v>
      </c>
      <c r="K13797">
        <f>100000+SUM(G$2:G13797)-SUM(H$2:H13797)</f>
        <v>100202.18909183</v>
      </c>
      <c r="L13797">
        <f t="shared" si="684"/>
        <v>94438.7639970324</v>
      </c>
      <c r="M13797">
        <f t="shared" si="685"/>
        <v>1.06102817159889</v>
      </c>
    </row>
    <row r="13798" spans="1:13">
      <c r="A13798" s="2" t="s">
        <v>6964</v>
      </c>
      <c r="B13798" s="2">
        <v>9</v>
      </c>
      <c r="C13798" s="2" t="s">
        <v>19</v>
      </c>
      <c r="D13798" s="2">
        <v>15</v>
      </c>
      <c r="E13798" s="2" t="s">
        <v>15</v>
      </c>
      <c r="F13798" s="2">
        <v>1.67</v>
      </c>
      <c r="G13798" s="2">
        <v>0</v>
      </c>
      <c r="H13798" s="2">
        <v>0.00301</v>
      </c>
      <c r="I13798" s="4" t="s">
        <v>8920</v>
      </c>
      <c r="J13798" s="1">
        <f t="shared" si="683"/>
        <v>45905.7234665394</v>
      </c>
      <c r="K13798">
        <f>100000+SUM(G$2:G13798)-SUM(H$2:H13798)</f>
        <v>100202.18608183</v>
      </c>
      <c r="L13798">
        <f t="shared" si="684"/>
        <v>94438.7639970324</v>
      </c>
      <c r="M13798">
        <f t="shared" si="685"/>
        <v>1.06102813972638</v>
      </c>
    </row>
    <row r="13799" spans="1:13">
      <c r="A13799" s="2" t="s">
        <v>6964</v>
      </c>
      <c r="B13799" s="2">
        <v>9</v>
      </c>
      <c r="C13799" s="2" t="s">
        <v>19</v>
      </c>
      <c r="D13799" s="2">
        <v>15</v>
      </c>
      <c r="E13799" s="2" t="s">
        <v>15</v>
      </c>
      <c r="F13799" s="2">
        <v>1.67</v>
      </c>
      <c r="G13799" s="2">
        <v>0</v>
      </c>
      <c r="H13799" s="2">
        <v>0.003</v>
      </c>
      <c r="I13799" s="4" t="s">
        <v>8920</v>
      </c>
      <c r="J13799" s="1">
        <f t="shared" si="683"/>
        <v>45905.7234665394</v>
      </c>
      <c r="K13799">
        <f>100000+SUM(G$2:G13799)-SUM(H$2:H13799)</f>
        <v>100202.18308183</v>
      </c>
      <c r="L13799">
        <f t="shared" si="684"/>
        <v>94438.7639970324</v>
      </c>
      <c r="M13799">
        <f t="shared" si="685"/>
        <v>1.06102810795976</v>
      </c>
    </row>
    <row r="13800" spans="1:13">
      <c r="A13800" s="2" t="s">
        <v>6964</v>
      </c>
      <c r="B13800" s="2">
        <v>55</v>
      </c>
      <c r="C13800" s="2" t="s">
        <v>19</v>
      </c>
      <c r="D13800" s="2">
        <v>91.8</v>
      </c>
      <c r="E13800" s="2" t="s">
        <v>15</v>
      </c>
      <c r="F13800" s="2">
        <v>1.67</v>
      </c>
      <c r="G13800" s="2">
        <v>0</v>
      </c>
      <c r="H13800" s="2">
        <v>0.0184</v>
      </c>
      <c r="I13800" s="4" t="s">
        <v>8920</v>
      </c>
      <c r="J13800" s="1">
        <f t="shared" si="683"/>
        <v>45905.7234665394</v>
      </c>
      <c r="K13800">
        <f>100000+SUM(G$2:G13800)-SUM(H$2:H13800)</f>
        <v>100202.16468183</v>
      </c>
      <c r="L13800">
        <f t="shared" si="684"/>
        <v>94438.7639970324</v>
      </c>
      <c r="M13800">
        <f t="shared" si="685"/>
        <v>1.06102791312452</v>
      </c>
    </row>
    <row r="13801" spans="1:13">
      <c r="A13801" s="2" t="s">
        <v>341</v>
      </c>
      <c r="B13801" s="2">
        <v>0.4</v>
      </c>
      <c r="C13801" s="2" t="s">
        <v>14</v>
      </c>
      <c r="D13801" s="2">
        <v>5.06</v>
      </c>
      <c r="E13801" s="2" t="s">
        <v>15</v>
      </c>
      <c r="F13801" s="2">
        <v>12.7</v>
      </c>
      <c r="G13801" s="2">
        <v>0</v>
      </c>
      <c r="H13801" s="2">
        <v>0.00101</v>
      </c>
      <c r="I13801" s="4" t="s">
        <v>8920</v>
      </c>
      <c r="J13801" s="1">
        <f t="shared" si="683"/>
        <v>45905.7234665394</v>
      </c>
      <c r="K13801">
        <f>100000+SUM(G$2:G13801)-SUM(H$2:H13801)</f>
        <v>100202.16367183</v>
      </c>
      <c r="L13801">
        <f t="shared" si="684"/>
        <v>94438.7639970324</v>
      </c>
      <c r="M13801">
        <f t="shared" si="685"/>
        <v>1.06102790242976</v>
      </c>
    </row>
    <row r="13802" spans="1:13">
      <c r="A13802" s="2" t="s">
        <v>131</v>
      </c>
      <c r="B13802" s="2">
        <v>6.5</v>
      </c>
      <c r="C13802" s="2" t="s">
        <v>14</v>
      </c>
      <c r="D13802" s="2">
        <v>18.4</v>
      </c>
      <c r="E13802" s="2" t="s">
        <v>15</v>
      </c>
      <c r="F13802" s="2">
        <v>2.83</v>
      </c>
      <c r="G13802" s="2">
        <v>0</v>
      </c>
      <c r="H13802" s="2">
        <v>0.00368</v>
      </c>
      <c r="I13802" s="4" t="s">
        <v>8921</v>
      </c>
      <c r="J13802" s="1">
        <f t="shared" si="683"/>
        <v>45905.7236434259</v>
      </c>
      <c r="K13802">
        <f>100000+SUM(G$2:G13802)-SUM(H$2:H13802)</f>
        <v>100202.15999183</v>
      </c>
      <c r="L13802">
        <f t="shared" si="684"/>
        <v>94438.7639970324</v>
      </c>
      <c r="M13802">
        <f t="shared" si="685"/>
        <v>1.06102786346271</v>
      </c>
    </row>
    <row r="13803" spans="1:13">
      <c r="A13803" s="2" t="s">
        <v>329</v>
      </c>
      <c r="B13803" s="2">
        <v>2.3</v>
      </c>
      <c r="C13803" s="2" t="s">
        <v>14</v>
      </c>
      <c r="D13803" s="2">
        <v>7.17</v>
      </c>
      <c r="E13803" s="2" t="s">
        <v>15</v>
      </c>
      <c r="F13803" s="2">
        <v>3.12</v>
      </c>
      <c r="G13803" s="2">
        <v>0</v>
      </c>
      <c r="H13803" s="2">
        <v>0.00143</v>
      </c>
      <c r="I13803" s="4" t="s">
        <v>8922</v>
      </c>
      <c r="J13803" s="1">
        <f t="shared" si="683"/>
        <v>45905.7237979282</v>
      </c>
      <c r="K13803">
        <f>100000+SUM(G$2:G13803)-SUM(H$2:H13803)</f>
        <v>100202.15856183</v>
      </c>
      <c r="L13803">
        <f t="shared" si="684"/>
        <v>94438.7639970324</v>
      </c>
      <c r="M13803">
        <f t="shared" si="685"/>
        <v>1.06102784832062</v>
      </c>
    </row>
    <row r="13804" spans="1:13">
      <c r="A13804" s="2" t="s">
        <v>334</v>
      </c>
      <c r="B13804" s="2">
        <v>0.018</v>
      </c>
      <c r="C13804" s="2" t="s">
        <v>14</v>
      </c>
      <c r="D13804" s="2">
        <v>5.74</v>
      </c>
      <c r="E13804" s="2" t="s">
        <v>15</v>
      </c>
      <c r="F13804" s="2">
        <v>319</v>
      </c>
      <c r="G13804" s="2">
        <v>0</v>
      </c>
      <c r="H13804" s="2">
        <v>0.00115</v>
      </c>
      <c r="I13804" s="4" t="s">
        <v>8923</v>
      </c>
      <c r="J13804" s="1">
        <f t="shared" si="683"/>
        <v>45905.7238076042</v>
      </c>
      <c r="K13804">
        <f>100000+SUM(G$2:G13804)-SUM(H$2:H13804)</f>
        <v>100202.15741183</v>
      </c>
      <c r="L13804">
        <f t="shared" si="684"/>
        <v>94438.7639970324</v>
      </c>
      <c r="M13804">
        <f t="shared" si="685"/>
        <v>1.06102783614342</v>
      </c>
    </row>
    <row r="13805" spans="1:13">
      <c r="A13805" s="2" t="s">
        <v>334</v>
      </c>
      <c r="B13805" s="2">
        <v>0.035</v>
      </c>
      <c r="C13805" s="2" t="s">
        <v>14</v>
      </c>
      <c r="D13805" s="2">
        <v>11.2</v>
      </c>
      <c r="E13805" s="2" t="s">
        <v>15</v>
      </c>
      <c r="F13805" s="2">
        <v>319</v>
      </c>
      <c r="G13805" s="2">
        <v>0</v>
      </c>
      <c r="H13805" s="2">
        <v>0.00223</v>
      </c>
      <c r="I13805" s="4" t="s">
        <v>8923</v>
      </c>
      <c r="J13805" s="1">
        <f t="shared" si="683"/>
        <v>45905.7238076042</v>
      </c>
      <c r="K13805">
        <f>100000+SUM(G$2:G13805)-SUM(H$2:H13805)</f>
        <v>100202.15518183</v>
      </c>
      <c r="L13805">
        <f t="shared" si="684"/>
        <v>94438.7639970324</v>
      </c>
      <c r="M13805">
        <f t="shared" si="685"/>
        <v>1.06102781253023</v>
      </c>
    </row>
    <row r="13806" spans="1:13">
      <c r="A13806" s="2" t="s">
        <v>334</v>
      </c>
      <c r="B13806" s="2">
        <v>0.003</v>
      </c>
      <c r="C13806" s="2" t="s">
        <v>14</v>
      </c>
      <c r="D13806" s="2">
        <v>0.957</v>
      </c>
      <c r="E13806" s="2" t="s">
        <v>15</v>
      </c>
      <c r="F13806" s="2">
        <v>319</v>
      </c>
      <c r="G13806" s="2">
        <v>0</v>
      </c>
      <c r="H13806" s="2">
        <v>0.000191</v>
      </c>
      <c r="I13806" s="4" t="s">
        <v>8923</v>
      </c>
      <c r="J13806" s="1">
        <f t="shared" si="683"/>
        <v>45905.7238076042</v>
      </c>
      <c r="K13806">
        <f>100000+SUM(G$2:G13806)-SUM(H$2:H13806)</f>
        <v>100202.15499083</v>
      </c>
      <c r="L13806">
        <f t="shared" si="684"/>
        <v>94438.7639970324</v>
      </c>
      <c r="M13806">
        <f t="shared" si="685"/>
        <v>1.06102781050776</v>
      </c>
    </row>
    <row r="13807" spans="1:13">
      <c r="A13807" s="2" t="s">
        <v>125</v>
      </c>
      <c r="B13807" s="2">
        <v>4.9</v>
      </c>
      <c r="C13807" s="2" t="s">
        <v>14</v>
      </c>
      <c r="D13807" s="2">
        <v>16.5</v>
      </c>
      <c r="E13807" s="2" t="s">
        <v>15</v>
      </c>
      <c r="F13807" s="2">
        <v>3.36</v>
      </c>
      <c r="G13807" s="2">
        <v>0</v>
      </c>
      <c r="H13807" s="2">
        <v>0.0033</v>
      </c>
      <c r="I13807" s="4" t="s">
        <v>8924</v>
      </c>
      <c r="J13807" s="1">
        <f t="shared" si="683"/>
        <v>45905.7238142824</v>
      </c>
      <c r="K13807">
        <f>100000+SUM(G$2:G13807)-SUM(H$2:H13807)</f>
        <v>100202.15169083</v>
      </c>
      <c r="L13807">
        <f t="shared" si="684"/>
        <v>94438.7639970324</v>
      </c>
      <c r="M13807">
        <f t="shared" si="685"/>
        <v>1.06102777556448</v>
      </c>
    </row>
    <row r="13808" spans="1:13">
      <c r="A13808" s="2" t="s">
        <v>25</v>
      </c>
      <c r="B13808" s="2">
        <v>0.002</v>
      </c>
      <c r="C13808" s="2" t="s">
        <v>14</v>
      </c>
      <c r="D13808" s="2">
        <v>224</v>
      </c>
      <c r="E13808" s="2" t="s">
        <v>15</v>
      </c>
      <c r="F13808" s="2">
        <v>112223</v>
      </c>
      <c r="G13808" s="2">
        <v>0</v>
      </c>
      <c r="H13808" s="2">
        <v>0.0449</v>
      </c>
      <c r="I13808" s="4" t="s">
        <v>8924</v>
      </c>
      <c r="J13808" s="1">
        <f t="shared" si="683"/>
        <v>45905.7238142824</v>
      </c>
      <c r="K13808">
        <f>100000+SUM(G$2:G13808)-SUM(H$2:H13808)</f>
        <v>100202.10679083</v>
      </c>
      <c r="L13808">
        <f t="shared" si="684"/>
        <v>94438.7639970324</v>
      </c>
      <c r="M13808">
        <f t="shared" si="685"/>
        <v>1.06102730012412</v>
      </c>
    </row>
    <row r="13809" spans="1:13">
      <c r="A13809" s="2" t="s">
        <v>325</v>
      </c>
      <c r="B13809" s="2">
        <v>6.3</v>
      </c>
      <c r="C13809" s="2" t="s">
        <v>14</v>
      </c>
      <c r="D13809" s="2">
        <v>5.08</v>
      </c>
      <c r="E13809" s="2" t="s">
        <v>15</v>
      </c>
      <c r="F13809" s="2">
        <v>0.807</v>
      </c>
      <c r="G13809" s="2">
        <v>0</v>
      </c>
      <c r="H13809" s="2">
        <v>0.00102</v>
      </c>
      <c r="I13809" s="4" t="s">
        <v>8925</v>
      </c>
      <c r="J13809" s="1">
        <f t="shared" si="683"/>
        <v>45905.723815</v>
      </c>
      <c r="K13809">
        <f>100000+SUM(G$2:G13809)-SUM(H$2:H13809)</f>
        <v>100202.10577083</v>
      </c>
      <c r="L13809">
        <f t="shared" si="684"/>
        <v>94438.7639970324</v>
      </c>
      <c r="M13809">
        <f t="shared" si="685"/>
        <v>1.06102728932347</v>
      </c>
    </row>
    <row r="13810" spans="1:13">
      <c r="A13810" s="2" t="s">
        <v>353</v>
      </c>
      <c r="B13810" s="2">
        <v>1</v>
      </c>
      <c r="C13810" s="2" t="s">
        <v>14</v>
      </c>
      <c r="D13810" s="2">
        <v>9.49</v>
      </c>
      <c r="E13810" s="2" t="s">
        <v>15</v>
      </c>
      <c r="F13810" s="2">
        <v>9.49</v>
      </c>
      <c r="G13810" s="2">
        <v>0</v>
      </c>
      <c r="H13810" s="2">
        <v>0.0019</v>
      </c>
      <c r="I13810" s="4" t="s">
        <v>8926</v>
      </c>
      <c r="J13810" s="1">
        <f t="shared" si="683"/>
        <v>45905.7239971181</v>
      </c>
      <c r="K13810">
        <f>100000+SUM(G$2:G13810)-SUM(H$2:H13810)</f>
        <v>100202.10387083</v>
      </c>
      <c r="L13810">
        <f t="shared" si="684"/>
        <v>94438.7639970324</v>
      </c>
      <c r="M13810">
        <f t="shared" si="685"/>
        <v>1.06102726920461</v>
      </c>
    </row>
    <row r="13811" spans="1:13">
      <c r="A13811" s="2" t="s">
        <v>13</v>
      </c>
      <c r="B13811" s="2">
        <v>70.5</v>
      </c>
      <c r="C13811" s="2" t="s">
        <v>14</v>
      </c>
      <c r="D13811" s="2">
        <v>5.42</v>
      </c>
      <c r="E13811" s="2" t="s">
        <v>15</v>
      </c>
      <c r="F13811" s="2">
        <v>0.0769</v>
      </c>
      <c r="G13811" s="2">
        <v>0</v>
      </c>
      <c r="H13811" s="2">
        <v>0.00108</v>
      </c>
      <c r="I13811" s="4" t="s">
        <v>8927</v>
      </c>
      <c r="J13811" s="1">
        <f t="shared" si="683"/>
        <v>45905.7241579861</v>
      </c>
      <c r="K13811">
        <f>100000+SUM(G$2:G13811)-SUM(H$2:H13811)</f>
        <v>100202.10279083</v>
      </c>
      <c r="L13811">
        <f t="shared" si="684"/>
        <v>94438.7639970324</v>
      </c>
      <c r="M13811">
        <f t="shared" si="685"/>
        <v>1.06102725776863</v>
      </c>
    </row>
    <row r="13812" spans="1:13">
      <c r="A13812" s="2" t="s">
        <v>3951</v>
      </c>
      <c r="B13812" s="2">
        <v>2.63</v>
      </c>
      <c r="C13812" s="2" t="s">
        <v>14</v>
      </c>
      <c r="D13812" s="2">
        <v>8.08</v>
      </c>
      <c r="E13812" s="2" t="s">
        <v>15</v>
      </c>
      <c r="F13812" s="2">
        <v>3.07</v>
      </c>
      <c r="G13812" s="2">
        <v>0</v>
      </c>
      <c r="H13812" s="2">
        <v>0.00162</v>
      </c>
      <c r="I13812" s="4" t="s">
        <v>8928</v>
      </c>
      <c r="J13812" s="1">
        <f t="shared" si="683"/>
        <v>45905.7241642593</v>
      </c>
      <c r="K13812">
        <f>100000+SUM(G$2:G13812)-SUM(H$2:H13812)</f>
        <v>100202.10117083</v>
      </c>
      <c r="L13812">
        <f t="shared" si="684"/>
        <v>94438.7639970324</v>
      </c>
      <c r="M13812">
        <f t="shared" si="685"/>
        <v>1.06102724061466</v>
      </c>
    </row>
    <row r="13813" spans="1:13">
      <c r="A13813" s="2" t="s">
        <v>3952</v>
      </c>
      <c r="B13813" s="2">
        <v>42</v>
      </c>
      <c r="C13813" s="2" t="s">
        <v>14</v>
      </c>
      <c r="D13813" s="2">
        <v>6.39</v>
      </c>
      <c r="E13813" s="2" t="s">
        <v>15</v>
      </c>
      <c r="F13813" s="2">
        <v>0.152</v>
      </c>
      <c r="G13813" s="2">
        <v>0</v>
      </c>
      <c r="H13813" s="2">
        <v>0.00128</v>
      </c>
      <c r="I13813" s="4" t="s">
        <v>8928</v>
      </c>
      <c r="J13813" s="1">
        <f t="shared" si="683"/>
        <v>45905.7241642593</v>
      </c>
      <c r="K13813">
        <f>100000+SUM(G$2:G13813)-SUM(H$2:H13813)</f>
        <v>100202.09989083</v>
      </c>
      <c r="L13813">
        <f t="shared" si="684"/>
        <v>94438.7639970324</v>
      </c>
      <c r="M13813">
        <f t="shared" si="685"/>
        <v>1.0610272270609</v>
      </c>
    </row>
    <row r="13814" spans="1:13">
      <c r="A13814" s="2" t="s">
        <v>3950</v>
      </c>
      <c r="B13814" s="2">
        <v>107</v>
      </c>
      <c r="C13814" s="2" t="s">
        <v>14</v>
      </c>
      <c r="D13814" s="2">
        <v>6.48</v>
      </c>
      <c r="E13814" s="2" t="s">
        <v>15</v>
      </c>
      <c r="F13814" s="2">
        <v>0.0605</v>
      </c>
      <c r="G13814" s="2">
        <v>0</v>
      </c>
      <c r="H13814" s="2">
        <v>0.0013</v>
      </c>
      <c r="I13814" s="4" t="s">
        <v>8929</v>
      </c>
      <c r="J13814" s="1">
        <f t="shared" si="683"/>
        <v>45905.7241642708</v>
      </c>
      <c r="K13814">
        <f>100000+SUM(G$2:G13814)-SUM(H$2:H13814)</f>
        <v>100202.09859083</v>
      </c>
      <c r="L13814">
        <f t="shared" si="684"/>
        <v>94438.7639970324</v>
      </c>
      <c r="M13814">
        <f t="shared" si="685"/>
        <v>1.06102721329537</v>
      </c>
    </row>
    <row r="13815" spans="1:13">
      <c r="A13815" s="2" t="s">
        <v>380</v>
      </c>
      <c r="B13815" s="2">
        <v>14.6</v>
      </c>
      <c r="C13815" s="2" t="s">
        <v>14</v>
      </c>
      <c r="D13815" s="2">
        <v>5.41</v>
      </c>
      <c r="E13815" s="2" t="s">
        <v>15</v>
      </c>
      <c r="F13815" s="2">
        <v>0.371</v>
      </c>
      <c r="G13815" s="2">
        <v>0</v>
      </c>
      <c r="H13815" s="2">
        <v>0.00108</v>
      </c>
      <c r="I13815" s="4" t="s">
        <v>8929</v>
      </c>
      <c r="J13815" s="1">
        <f t="shared" si="683"/>
        <v>45905.7241642708</v>
      </c>
      <c r="K13815">
        <f>100000+SUM(G$2:G13815)-SUM(H$2:H13815)</f>
        <v>100202.09751083</v>
      </c>
      <c r="L13815">
        <f t="shared" si="684"/>
        <v>94438.7639970324</v>
      </c>
      <c r="M13815">
        <f t="shared" si="685"/>
        <v>1.06102720185938</v>
      </c>
    </row>
    <row r="13816" spans="1:13">
      <c r="A13816" s="2" t="s">
        <v>131</v>
      </c>
      <c r="B13816" s="2">
        <v>6.3</v>
      </c>
      <c r="C13816" s="2" t="s">
        <v>17</v>
      </c>
      <c r="D13816" s="2">
        <v>17.8</v>
      </c>
      <c r="E13816" s="2" t="s">
        <v>15</v>
      </c>
      <c r="F13816" s="2">
        <v>2.83</v>
      </c>
      <c r="G13816" s="2">
        <v>0.0159</v>
      </c>
      <c r="H13816" s="2">
        <v>0.00357</v>
      </c>
      <c r="I13816" s="4" t="s">
        <v>8930</v>
      </c>
      <c r="J13816" s="1">
        <f t="shared" si="683"/>
        <v>45905.7243891782</v>
      </c>
      <c r="K13816">
        <f>100000+SUM(G$2:G13816)-SUM(H$2:H13816)</f>
        <v>100202.10984083</v>
      </c>
      <c r="L13816">
        <f t="shared" si="684"/>
        <v>94438.7639970324</v>
      </c>
      <c r="M13816">
        <f t="shared" si="685"/>
        <v>1.06102733242018</v>
      </c>
    </row>
    <row r="13817" spans="1:13">
      <c r="A13817" s="2" t="s">
        <v>40</v>
      </c>
      <c r="B13817" s="2">
        <v>0.118</v>
      </c>
      <c r="C13817" s="2" t="s">
        <v>14</v>
      </c>
      <c r="D13817" s="2">
        <v>517</v>
      </c>
      <c r="E13817" s="2" t="s">
        <v>15</v>
      </c>
      <c r="F13817" s="2">
        <v>4380</v>
      </c>
      <c r="G13817" s="2">
        <v>0</v>
      </c>
      <c r="H13817" s="2">
        <v>0.103</v>
      </c>
      <c r="I13817" s="4" t="s">
        <v>8931</v>
      </c>
      <c r="J13817" s="1">
        <f t="shared" si="683"/>
        <v>45905.7244037037</v>
      </c>
      <c r="K13817">
        <f>100000+SUM(G$2:G13817)-SUM(H$2:H13817)</f>
        <v>100202.00684083</v>
      </c>
      <c r="L13817">
        <f t="shared" si="684"/>
        <v>94438.7639970324</v>
      </c>
      <c r="M13817">
        <f t="shared" si="685"/>
        <v>1.06102624176634</v>
      </c>
    </row>
    <row r="13818" spans="1:13">
      <c r="A13818" s="2" t="s">
        <v>118</v>
      </c>
      <c r="B13818" s="2">
        <v>0.2</v>
      </c>
      <c r="C13818" s="2" t="s">
        <v>14</v>
      </c>
      <c r="D13818" s="2">
        <v>41.1</v>
      </c>
      <c r="E13818" s="2" t="s">
        <v>15</v>
      </c>
      <c r="F13818" s="2">
        <v>205</v>
      </c>
      <c r="G13818" s="2">
        <v>0</v>
      </c>
      <c r="H13818" s="2">
        <v>0.00821</v>
      </c>
      <c r="I13818" s="4" t="s">
        <v>8932</v>
      </c>
      <c r="J13818" s="1">
        <f t="shared" si="683"/>
        <v>45905.7245106944</v>
      </c>
      <c r="K13818">
        <f>100000+SUM(G$2:G13818)-SUM(H$2:H13818)</f>
        <v>100201.99863083</v>
      </c>
      <c r="L13818">
        <f t="shared" si="684"/>
        <v>94438.7639970324</v>
      </c>
      <c r="M13818">
        <f t="shared" si="685"/>
        <v>1.0610261548317</v>
      </c>
    </row>
    <row r="13819" spans="1:13">
      <c r="A13819" s="2" t="s">
        <v>125</v>
      </c>
      <c r="B13819" s="2">
        <v>2.4</v>
      </c>
      <c r="C13819" s="2" t="s">
        <v>17</v>
      </c>
      <c r="D13819" s="2">
        <v>8.09</v>
      </c>
      <c r="E13819" s="2" t="s">
        <v>15</v>
      </c>
      <c r="F13819" s="2">
        <v>3.37</v>
      </c>
      <c r="G13819" s="2">
        <v>0.156</v>
      </c>
      <c r="H13819" s="2">
        <v>0.00162</v>
      </c>
      <c r="I13819" s="4" t="s">
        <v>8933</v>
      </c>
      <c r="J13819" s="1">
        <f t="shared" si="683"/>
        <v>45905.7255898495</v>
      </c>
      <c r="K13819">
        <f>100000+SUM(G$2:G13819)-SUM(H$2:H13819)</f>
        <v>100202.15301083</v>
      </c>
      <c r="L13819">
        <f t="shared" si="684"/>
        <v>94438.7639970324</v>
      </c>
      <c r="M13819">
        <f t="shared" si="685"/>
        <v>1.06102778954179</v>
      </c>
    </row>
    <row r="13820" spans="1:13">
      <c r="A13820" s="2" t="s">
        <v>131</v>
      </c>
      <c r="B13820" s="2">
        <v>3.7</v>
      </c>
      <c r="C13820" s="2" t="s">
        <v>14</v>
      </c>
      <c r="D13820" s="2">
        <v>10.5</v>
      </c>
      <c r="E13820" s="2" t="s">
        <v>15</v>
      </c>
      <c r="F13820" s="2">
        <v>2.83</v>
      </c>
      <c r="G13820" s="2">
        <v>0</v>
      </c>
      <c r="H13820" s="2">
        <v>0.00209</v>
      </c>
      <c r="I13820" s="4" t="s">
        <v>8934</v>
      </c>
      <c r="J13820" s="1">
        <f t="shared" si="683"/>
        <v>45905.7255898958</v>
      </c>
      <c r="K13820">
        <f>100000+SUM(G$2:G13820)-SUM(H$2:H13820)</f>
        <v>100202.15092083</v>
      </c>
      <c r="L13820">
        <f t="shared" si="684"/>
        <v>94438.7639970324</v>
      </c>
      <c r="M13820">
        <f t="shared" si="685"/>
        <v>1.06102776741105</v>
      </c>
    </row>
    <row r="13821" spans="1:13">
      <c r="A13821" s="2" t="s">
        <v>118</v>
      </c>
      <c r="B13821" s="2">
        <v>0.03</v>
      </c>
      <c r="C13821" s="2" t="s">
        <v>14</v>
      </c>
      <c r="D13821" s="2">
        <v>6.16</v>
      </c>
      <c r="E13821" s="2" t="s">
        <v>15</v>
      </c>
      <c r="F13821" s="2">
        <v>205</v>
      </c>
      <c r="G13821" s="2">
        <v>0</v>
      </c>
      <c r="H13821" s="2">
        <v>0.00123</v>
      </c>
      <c r="I13821" s="4" t="s">
        <v>8935</v>
      </c>
      <c r="J13821" s="1">
        <f t="shared" si="683"/>
        <v>45905.7255899074</v>
      </c>
      <c r="K13821">
        <f>100000+SUM(G$2:G13821)-SUM(H$2:H13821)</f>
        <v>100202.14969083</v>
      </c>
      <c r="L13821">
        <f t="shared" si="684"/>
        <v>94438.7639970324</v>
      </c>
      <c r="M13821">
        <f t="shared" si="685"/>
        <v>1.06102775438673</v>
      </c>
    </row>
    <row r="13822" spans="1:13">
      <c r="A13822" s="2" t="s">
        <v>118</v>
      </c>
      <c r="B13822" s="2">
        <v>0.07</v>
      </c>
      <c r="C13822" s="2" t="s">
        <v>14</v>
      </c>
      <c r="D13822" s="2">
        <v>14.4</v>
      </c>
      <c r="E13822" s="2" t="s">
        <v>15</v>
      </c>
      <c r="F13822" s="2">
        <v>205</v>
      </c>
      <c r="G13822" s="2">
        <v>0</v>
      </c>
      <c r="H13822" s="2">
        <v>0.00288</v>
      </c>
      <c r="I13822" s="4" t="s">
        <v>8935</v>
      </c>
      <c r="J13822" s="1">
        <f t="shared" si="683"/>
        <v>45905.7255899074</v>
      </c>
      <c r="K13822">
        <f>100000+SUM(G$2:G13822)-SUM(H$2:H13822)</f>
        <v>100202.14681083</v>
      </c>
      <c r="L13822">
        <f t="shared" si="684"/>
        <v>94438.7639970324</v>
      </c>
      <c r="M13822">
        <f t="shared" si="685"/>
        <v>1.06102772389078</v>
      </c>
    </row>
    <row r="13823" spans="1:13">
      <c r="A13823" s="2" t="s">
        <v>13</v>
      </c>
      <c r="B13823" s="2">
        <v>0.4</v>
      </c>
      <c r="C13823" s="2" t="s">
        <v>17</v>
      </c>
      <c r="D13823" s="2">
        <v>0.0307</v>
      </c>
      <c r="E13823" s="2" t="s">
        <v>15</v>
      </c>
      <c r="F13823" s="2">
        <v>0.0768</v>
      </c>
      <c r="G13823" s="2">
        <v>-0.000604</v>
      </c>
      <c r="H13823" s="2">
        <v>6.14e-6</v>
      </c>
      <c r="I13823" s="4" t="s">
        <v>8936</v>
      </c>
      <c r="J13823" s="1">
        <f t="shared" si="683"/>
        <v>45905.7255906366</v>
      </c>
      <c r="K13823">
        <f>100000+SUM(G$2:G13823)-SUM(H$2:H13823)</f>
        <v>100202.14620069</v>
      </c>
      <c r="L13823">
        <f t="shared" si="684"/>
        <v>94438.7639970324</v>
      </c>
      <c r="M13823">
        <f t="shared" si="685"/>
        <v>1.06102771743009</v>
      </c>
    </row>
    <row r="13824" spans="1:13">
      <c r="A13824" s="2" t="s">
        <v>329</v>
      </c>
      <c r="B13824" s="2">
        <v>0.5</v>
      </c>
      <c r="C13824" s="2" t="s">
        <v>17</v>
      </c>
      <c r="D13824" s="2">
        <v>1.56</v>
      </c>
      <c r="E13824" s="2" t="s">
        <v>15</v>
      </c>
      <c r="F13824" s="2">
        <v>3.12</v>
      </c>
      <c r="G13824" s="2">
        <v>-0.01</v>
      </c>
      <c r="H13824" s="2">
        <v>0.000312</v>
      </c>
      <c r="I13824" s="4" t="s">
        <v>8937</v>
      </c>
      <c r="J13824" s="1">
        <f t="shared" si="683"/>
        <v>45905.7255913889</v>
      </c>
      <c r="K13824">
        <f>100000+SUM(G$2:G13824)-SUM(H$2:H13824)</f>
        <v>100202.13588869</v>
      </c>
      <c r="L13824">
        <f t="shared" si="684"/>
        <v>94438.7639970324</v>
      </c>
      <c r="M13824">
        <f t="shared" si="685"/>
        <v>1.06102760823764</v>
      </c>
    </row>
    <row r="13825" spans="1:13">
      <c r="A13825" s="2" t="s">
        <v>325</v>
      </c>
      <c r="B13825" s="2">
        <v>1.5</v>
      </c>
      <c r="C13825" s="2" t="s">
        <v>17</v>
      </c>
      <c r="D13825" s="2">
        <v>1.21</v>
      </c>
      <c r="E13825" s="2" t="s">
        <v>15</v>
      </c>
      <c r="F13825" s="2">
        <v>0.807</v>
      </c>
      <c r="G13825" s="2">
        <v>0.0121</v>
      </c>
      <c r="H13825" s="2">
        <v>0.000242</v>
      </c>
      <c r="I13825" s="4" t="s">
        <v>8938</v>
      </c>
      <c r="J13825" s="1">
        <f t="shared" si="683"/>
        <v>45905.7255950116</v>
      </c>
      <c r="K13825">
        <f>100000+SUM(G$2:G13825)-SUM(H$2:H13825)</f>
        <v>100202.14774669</v>
      </c>
      <c r="L13825">
        <f t="shared" si="684"/>
        <v>94438.7639970324</v>
      </c>
      <c r="M13825">
        <f t="shared" si="685"/>
        <v>1.06102773380048</v>
      </c>
    </row>
    <row r="13826" spans="1:13">
      <c r="A13826" s="2" t="s">
        <v>40</v>
      </c>
      <c r="B13826" s="2">
        <v>0.017</v>
      </c>
      <c r="C13826" s="2" t="s">
        <v>14</v>
      </c>
      <c r="D13826" s="2">
        <v>74.5</v>
      </c>
      <c r="E13826" s="2" t="s">
        <v>15</v>
      </c>
      <c r="F13826" s="2">
        <v>4381</v>
      </c>
      <c r="G13826" s="2">
        <v>0</v>
      </c>
      <c r="H13826" s="2">
        <v>0.0149</v>
      </c>
      <c r="I13826" s="4" t="s">
        <v>8939</v>
      </c>
      <c r="J13826" s="1">
        <f t="shared" si="683"/>
        <v>45905.7255980324</v>
      </c>
      <c r="K13826">
        <f>100000+SUM(G$2:G13826)-SUM(H$2:H13826)</f>
        <v>100202.13284669</v>
      </c>
      <c r="L13826">
        <f t="shared" si="684"/>
        <v>94438.7639970324</v>
      </c>
      <c r="M13826">
        <f t="shared" si="685"/>
        <v>1.06102757602629</v>
      </c>
    </row>
    <row r="13827" spans="1:13">
      <c r="A13827" s="2" t="s">
        <v>334</v>
      </c>
      <c r="B13827" s="2">
        <v>0.027</v>
      </c>
      <c r="C13827" s="2" t="s">
        <v>17</v>
      </c>
      <c r="D13827" s="2">
        <v>8.62</v>
      </c>
      <c r="E13827" s="2" t="s">
        <v>15</v>
      </c>
      <c r="F13827" s="2">
        <v>319</v>
      </c>
      <c r="G13827" s="2">
        <v>-0.0421</v>
      </c>
      <c r="H13827" s="2">
        <v>0.00172</v>
      </c>
      <c r="I13827" s="4" t="s">
        <v>8940</v>
      </c>
      <c r="J13827" s="1">
        <f t="shared" si="683"/>
        <v>45905.7256003935</v>
      </c>
      <c r="K13827">
        <f>100000+SUM(G$2:G13827)-SUM(H$2:H13827)</f>
        <v>100202.08902669</v>
      </c>
      <c r="L13827">
        <f t="shared" si="684"/>
        <v>94438.7639970324</v>
      </c>
      <c r="M13827">
        <f t="shared" si="685"/>
        <v>1.06102711202191</v>
      </c>
    </row>
    <row r="13828" spans="1:13">
      <c r="A13828" s="2" t="s">
        <v>380</v>
      </c>
      <c r="B13828" s="2">
        <v>0.4</v>
      </c>
      <c r="C13828" s="2" t="s">
        <v>17</v>
      </c>
      <c r="D13828" s="2">
        <v>0.148</v>
      </c>
      <c r="E13828" s="2" t="s">
        <v>15</v>
      </c>
      <c r="F13828" s="2">
        <v>0.371</v>
      </c>
      <c r="G13828" s="2">
        <v>0.000209</v>
      </c>
      <c r="H13828" s="2">
        <v>2.96e-5</v>
      </c>
      <c r="I13828" s="4" t="s">
        <v>8941</v>
      </c>
      <c r="J13828" s="1">
        <f t="shared" si="683"/>
        <v>45905.7256112616</v>
      </c>
      <c r="K13828">
        <f>100000+SUM(G$2:G13828)-SUM(H$2:H13828)</f>
        <v>100202.08920609</v>
      </c>
      <c r="L13828">
        <f t="shared" si="684"/>
        <v>94438.7639970324</v>
      </c>
      <c r="M13828">
        <f t="shared" si="685"/>
        <v>1.06102711392155</v>
      </c>
    </row>
    <row r="13829" spans="1:13">
      <c r="A13829" s="2" t="s">
        <v>3951</v>
      </c>
      <c r="B13829" s="2">
        <v>0.31</v>
      </c>
      <c r="C13829" s="2" t="s">
        <v>17</v>
      </c>
      <c r="D13829" s="2">
        <v>0.953</v>
      </c>
      <c r="E13829" s="2" t="s">
        <v>15</v>
      </c>
      <c r="F13829" s="2">
        <v>3.07</v>
      </c>
      <c r="G13829" s="2">
        <v>-0.0119</v>
      </c>
      <c r="H13829" s="2">
        <v>0.000191</v>
      </c>
      <c r="I13829" s="4" t="s">
        <v>8942</v>
      </c>
      <c r="J13829" s="1">
        <f t="shared" si="683"/>
        <v>45905.7256140625</v>
      </c>
      <c r="K13829">
        <f>100000+SUM(G$2:G13829)-SUM(H$2:H13829)</f>
        <v>100202.07711509</v>
      </c>
      <c r="L13829">
        <f t="shared" si="684"/>
        <v>94438.7639970324</v>
      </c>
      <c r="M13829">
        <f t="shared" si="685"/>
        <v>1.0610269858915</v>
      </c>
    </row>
    <row r="13830" spans="1:13">
      <c r="A13830" s="2" t="s">
        <v>3952</v>
      </c>
      <c r="B13830" s="2">
        <v>3</v>
      </c>
      <c r="C13830" s="2" t="s">
        <v>17</v>
      </c>
      <c r="D13830" s="2">
        <v>0.456</v>
      </c>
      <c r="E13830" s="2" t="s">
        <v>15</v>
      </c>
      <c r="F13830" s="2">
        <v>0.152</v>
      </c>
      <c r="G13830" s="2">
        <v>0.00373</v>
      </c>
      <c r="H13830" s="2">
        <v>9.12e-5</v>
      </c>
      <c r="I13830" s="4" t="s">
        <v>8943</v>
      </c>
      <c r="J13830" s="1">
        <f t="shared" si="683"/>
        <v>45905.7256323032</v>
      </c>
      <c r="K13830">
        <f>100000+SUM(G$2:G13830)-SUM(H$2:H13830)</f>
        <v>100202.08075389</v>
      </c>
      <c r="L13830">
        <f t="shared" si="684"/>
        <v>94438.7639970324</v>
      </c>
      <c r="M13830">
        <f t="shared" si="685"/>
        <v>1.06102702442229</v>
      </c>
    </row>
    <row r="13831" spans="1:13">
      <c r="A13831" s="2" t="s">
        <v>3950</v>
      </c>
      <c r="B13831" s="2">
        <v>6</v>
      </c>
      <c r="C13831" s="2" t="s">
        <v>17</v>
      </c>
      <c r="D13831" s="2">
        <v>0.364</v>
      </c>
      <c r="E13831" s="2" t="s">
        <v>15</v>
      </c>
      <c r="F13831" s="2">
        <v>0.0606</v>
      </c>
      <c r="G13831" s="2">
        <v>0.0152</v>
      </c>
      <c r="H13831" s="2">
        <v>7.27e-5</v>
      </c>
      <c r="I13831" s="4" t="s">
        <v>8944</v>
      </c>
      <c r="J13831" s="1">
        <f t="shared" si="683"/>
        <v>45905.7256468982</v>
      </c>
      <c r="K13831">
        <f>100000+SUM(G$2:G13831)-SUM(H$2:H13831)</f>
        <v>100202.09588119</v>
      </c>
      <c r="L13831">
        <f t="shared" si="684"/>
        <v>94438.7639970324</v>
      </c>
      <c r="M13831">
        <f t="shared" si="685"/>
        <v>1.06102718460333</v>
      </c>
    </row>
    <row r="13832" spans="1:13">
      <c r="A13832" s="2" t="s">
        <v>8690</v>
      </c>
      <c r="B13832" s="2">
        <v>16.6</v>
      </c>
      <c r="C13832" s="2" t="s">
        <v>14</v>
      </c>
      <c r="D13832" s="2">
        <v>8.2</v>
      </c>
      <c r="E13832" s="2" t="s">
        <v>15</v>
      </c>
      <c r="F13832" s="2">
        <v>0.494</v>
      </c>
      <c r="G13832" s="2">
        <v>0</v>
      </c>
      <c r="H13832" s="2">
        <v>0.00164</v>
      </c>
      <c r="I13832" s="4" t="s">
        <v>8945</v>
      </c>
      <c r="J13832" s="1">
        <f t="shared" si="683"/>
        <v>45905.7256578472</v>
      </c>
      <c r="K13832">
        <f>100000+SUM(G$2:G13832)-SUM(H$2:H13832)</f>
        <v>100202.09424119</v>
      </c>
      <c r="L13832">
        <f t="shared" si="684"/>
        <v>94438.7639970324</v>
      </c>
      <c r="M13832">
        <f t="shared" si="685"/>
        <v>1.06102716723758</v>
      </c>
    </row>
    <row r="13833" spans="1:13">
      <c r="A13833" s="2" t="s">
        <v>725</v>
      </c>
      <c r="B13833" s="2">
        <v>201</v>
      </c>
      <c r="C13833" s="2" t="s">
        <v>14</v>
      </c>
      <c r="D13833" s="2">
        <v>5.82</v>
      </c>
      <c r="E13833" s="2" t="s">
        <v>15</v>
      </c>
      <c r="F13833" s="2">
        <v>0.029</v>
      </c>
      <c r="G13833" s="2">
        <v>0</v>
      </c>
      <c r="H13833" s="2">
        <v>0.00116</v>
      </c>
      <c r="I13833" s="4" t="s">
        <v>8946</v>
      </c>
      <c r="J13833" s="1">
        <f t="shared" si="683"/>
        <v>45905.7256692014</v>
      </c>
      <c r="K13833">
        <f>100000+SUM(G$2:G13833)-SUM(H$2:H13833)</f>
        <v>100202.09308119</v>
      </c>
      <c r="L13833">
        <f t="shared" si="684"/>
        <v>94438.7639970324</v>
      </c>
      <c r="M13833">
        <f t="shared" si="685"/>
        <v>1.06102715495449</v>
      </c>
    </row>
    <row r="13834" spans="1:13">
      <c r="A13834" s="2" t="s">
        <v>329</v>
      </c>
      <c r="B13834" s="2">
        <v>0.4</v>
      </c>
      <c r="C13834" s="2" t="s">
        <v>17</v>
      </c>
      <c r="D13834" s="2">
        <v>1.25</v>
      </c>
      <c r="E13834" s="2" t="s">
        <v>15</v>
      </c>
      <c r="F13834" s="2">
        <v>3.12</v>
      </c>
      <c r="G13834" s="2">
        <v>-0.00804</v>
      </c>
      <c r="H13834" s="2">
        <v>0.000249</v>
      </c>
      <c r="I13834" s="4" t="s">
        <v>8947</v>
      </c>
      <c r="J13834" s="1">
        <f t="shared" ref="J13834:J13897" si="686">(I13834/86400000)+DATE(1970,1,1)+(8*TIME(1,0,0))</f>
        <v>45905.7259389468</v>
      </c>
      <c r="K13834">
        <f>100000+SUM(G$2:G13834)-SUM(H$2:H13834)</f>
        <v>100202.08479219</v>
      </c>
      <c r="L13834">
        <f t="shared" ref="L13834:L13897" si="687">L13833</f>
        <v>94438.7639970324</v>
      </c>
      <c r="M13834">
        <f t="shared" ref="M13834:M13897" si="688">K13834/L13834</f>
        <v>1.06102706718333</v>
      </c>
    </row>
    <row r="13835" spans="1:13">
      <c r="A13835" s="2" t="s">
        <v>125</v>
      </c>
      <c r="B13835" s="2">
        <v>1.5</v>
      </c>
      <c r="C13835" s="2" t="s">
        <v>17</v>
      </c>
      <c r="D13835" s="2">
        <v>5.06</v>
      </c>
      <c r="E13835" s="2" t="s">
        <v>15</v>
      </c>
      <c r="F13835" s="2">
        <v>3.37</v>
      </c>
      <c r="G13835" s="2">
        <v>0.0998</v>
      </c>
      <c r="H13835" s="2">
        <v>0.00101</v>
      </c>
      <c r="I13835" s="4" t="s">
        <v>8947</v>
      </c>
      <c r="J13835" s="1">
        <f t="shared" si="686"/>
        <v>45905.7259389468</v>
      </c>
      <c r="K13835">
        <f>100000+SUM(G$2:G13835)-SUM(H$2:H13835)</f>
        <v>100202.18358219</v>
      </c>
      <c r="L13835">
        <f t="shared" si="687"/>
        <v>94438.7639970324</v>
      </c>
      <c r="M13835">
        <f t="shared" si="688"/>
        <v>1.06102811325801</v>
      </c>
    </row>
    <row r="13836" spans="1:13">
      <c r="A13836" s="2" t="s">
        <v>334</v>
      </c>
      <c r="B13836" s="2">
        <v>0.012</v>
      </c>
      <c r="C13836" s="2" t="s">
        <v>17</v>
      </c>
      <c r="D13836" s="2">
        <v>3.83</v>
      </c>
      <c r="E13836" s="2" t="s">
        <v>15</v>
      </c>
      <c r="F13836" s="2">
        <v>319</v>
      </c>
      <c r="G13836" s="2">
        <v>-0.0191</v>
      </c>
      <c r="H13836" s="2">
        <v>0.000766</v>
      </c>
      <c r="I13836" s="4" t="s">
        <v>8948</v>
      </c>
      <c r="J13836" s="1">
        <f t="shared" si="686"/>
        <v>45905.7259422454</v>
      </c>
      <c r="K13836">
        <f>100000+SUM(G$2:G13836)-SUM(H$2:H13836)</f>
        <v>100202.16371619</v>
      </c>
      <c r="L13836">
        <f t="shared" si="687"/>
        <v>94438.7639970324</v>
      </c>
      <c r="M13836">
        <f t="shared" si="688"/>
        <v>1.06102790289948</v>
      </c>
    </row>
    <row r="13837" spans="1:13">
      <c r="A13837" s="2" t="s">
        <v>353</v>
      </c>
      <c r="B13837" s="2">
        <v>1</v>
      </c>
      <c r="C13837" s="2" t="s">
        <v>17</v>
      </c>
      <c r="D13837" s="2">
        <v>9.5</v>
      </c>
      <c r="E13837" s="2" t="s">
        <v>15</v>
      </c>
      <c r="F13837" s="2">
        <v>9.5</v>
      </c>
      <c r="G13837" s="2">
        <v>0.0429</v>
      </c>
      <c r="H13837" s="2">
        <v>0.0019</v>
      </c>
      <c r="I13837" s="4" t="s">
        <v>8949</v>
      </c>
      <c r="J13837" s="1">
        <f t="shared" si="686"/>
        <v>45905.7259454745</v>
      </c>
      <c r="K13837">
        <f>100000+SUM(G$2:G13837)-SUM(H$2:H13837)</f>
        <v>100202.20471619</v>
      </c>
      <c r="L13837">
        <f t="shared" si="687"/>
        <v>94438.7639970324</v>
      </c>
      <c r="M13837">
        <f t="shared" si="688"/>
        <v>1.06102833704324</v>
      </c>
    </row>
    <row r="13838" spans="1:13">
      <c r="A13838" s="2" t="s">
        <v>13</v>
      </c>
      <c r="B13838" s="2">
        <v>4.4</v>
      </c>
      <c r="C13838" s="2" t="s">
        <v>17</v>
      </c>
      <c r="D13838" s="2">
        <v>0.338</v>
      </c>
      <c r="E13838" s="2" t="s">
        <v>15</v>
      </c>
      <c r="F13838" s="2">
        <v>0.0768</v>
      </c>
      <c r="G13838" s="2">
        <v>-0.00665</v>
      </c>
      <c r="H13838" s="2">
        <v>6.76e-5</v>
      </c>
      <c r="I13838" s="4" t="s">
        <v>8950</v>
      </c>
      <c r="J13838" s="1">
        <f t="shared" si="686"/>
        <v>45905.7259479977</v>
      </c>
      <c r="K13838">
        <f>100000+SUM(G$2:G13838)-SUM(H$2:H13838)</f>
        <v>100202.19799859</v>
      </c>
      <c r="L13838">
        <f t="shared" si="687"/>
        <v>94438.7639970324</v>
      </c>
      <c r="M13838">
        <f t="shared" si="688"/>
        <v>1.06102826591143</v>
      </c>
    </row>
    <row r="13839" spans="1:13">
      <c r="A13839" s="2" t="s">
        <v>325</v>
      </c>
      <c r="B13839" s="2">
        <v>0.7</v>
      </c>
      <c r="C13839" s="2" t="s">
        <v>17</v>
      </c>
      <c r="D13839" s="2">
        <v>0.565</v>
      </c>
      <c r="E13839" s="2" t="s">
        <v>15</v>
      </c>
      <c r="F13839" s="2">
        <v>0.808</v>
      </c>
      <c r="G13839" s="2">
        <v>0.00594</v>
      </c>
      <c r="H13839" s="2">
        <v>0.000113</v>
      </c>
      <c r="I13839" s="4" t="s">
        <v>8950</v>
      </c>
      <c r="J13839" s="1">
        <f t="shared" si="686"/>
        <v>45905.7259479977</v>
      </c>
      <c r="K13839">
        <f>100000+SUM(G$2:G13839)-SUM(H$2:H13839)</f>
        <v>100202.20382559</v>
      </c>
      <c r="L13839">
        <f t="shared" si="687"/>
        <v>94438.7639970324</v>
      </c>
      <c r="M13839">
        <f t="shared" si="688"/>
        <v>1.06102832761279</v>
      </c>
    </row>
    <row r="13840" spans="1:13">
      <c r="A13840" s="2" t="s">
        <v>3950</v>
      </c>
      <c r="B13840" s="2">
        <v>11</v>
      </c>
      <c r="C13840" s="2" t="s">
        <v>17</v>
      </c>
      <c r="D13840" s="2">
        <v>0.667</v>
      </c>
      <c r="E13840" s="2" t="s">
        <v>15</v>
      </c>
      <c r="F13840" s="2">
        <v>0.0607</v>
      </c>
      <c r="G13840" s="2">
        <v>0.0286</v>
      </c>
      <c r="H13840" s="2">
        <v>0.000133</v>
      </c>
      <c r="I13840" s="4" t="s">
        <v>8951</v>
      </c>
      <c r="J13840" s="1">
        <f t="shared" si="686"/>
        <v>45905.7259556944</v>
      </c>
      <c r="K13840">
        <f>100000+SUM(G$2:G13840)-SUM(H$2:H13840)</f>
        <v>100202.23229259</v>
      </c>
      <c r="L13840">
        <f t="shared" si="687"/>
        <v>94438.7639970324</v>
      </c>
      <c r="M13840">
        <f t="shared" si="688"/>
        <v>1.06102862904621</v>
      </c>
    </row>
    <row r="13841" spans="1:13">
      <c r="A13841" s="2" t="s">
        <v>3951</v>
      </c>
      <c r="B13841" s="2">
        <v>0.31</v>
      </c>
      <c r="C13841" s="2" t="s">
        <v>17</v>
      </c>
      <c r="D13841" s="2">
        <v>0.953</v>
      </c>
      <c r="E13841" s="2" t="s">
        <v>15</v>
      </c>
      <c r="F13841" s="2">
        <v>3.07</v>
      </c>
      <c r="G13841" s="2">
        <v>-0.0119</v>
      </c>
      <c r="H13841" s="2">
        <v>0.000191</v>
      </c>
      <c r="I13841" s="4" t="s">
        <v>8951</v>
      </c>
      <c r="J13841" s="1">
        <f t="shared" si="686"/>
        <v>45905.7259556944</v>
      </c>
      <c r="K13841">
        <f>100000+SUM(G$2:G13841)-SUM(H$2:H13841)</f>
        <v>100202.22020159</v>
      </c>
      <c r="L13841">
        <f t="shared" si="687"/>
        <v>94438.7639970324</v>
      </c>
      <c r="M13841">
        <f t="shared" si="688"/>
        <v>1.06102850101616</v>
      </c>
    </row>
    <row r="13842" spans="1:13">
      <c r="A13842" s="2" t="s">
        <v>380</v>
      </c>
      <c r="B13842" s="2">
        <v>0.4</v>
      </c>
      <c r="C13842" s="2" t="s">
        <v>17</v>
      </c>
      <c r="D13842" s="2">
        <v>0.148</v>
      </c>
      <c r="E13842" s="2" t="s">
        <v>15</v>
      </c>
      <c r="F13842" s="2">
        <v>0.371</v>
      </c>
      <c r="G13842" s="2">
        <v>0.000249</v>
      </c>
      <c r="H13842" s="2">
        <v>2.97e-5</v>
      </c>
      <c r="I13842" s="4" t="s">
        <v>8952</v>
      </c>
      <c r="J13842" s="1">
        <f t="shared" si="686"/>
        <v>45905.725955706</v>
      </c>
      <c r="K13842">
        <f>100000+SUM(G$2:G13842)-SUM(H$2:H13842)</f>
        <v>100202.22042089</v>
      </c>
      <c r="L13842">
        <f t="shared" si="687"/>
        <v>94438.7639970324</v>
      </c>
      <c r="M13842">
        <f t="shared" si="688"/>
        <v>1.0610285033383</v>
      </c>
    </row>
    <row r="13843" spans="1:13">
      <c r="A13843" s="2" t="s">
        <v>3952</v>
      </c>
      <c r="B13843" s="2">
        <v>4</v>
      </c>
      <c r="C13843" s="2" t="s">
        <v>17</v>
      </c>
      <c r="D13843" s="2">
        <v>0.608</v>
      </c>
      <c r="E13843" s="2" t="s">
        <v>15</v>
      </c>
      <c r="F13843" s="2">
        <v>0.152</v>
      </c>
      <c r="G13843" s="2">
        <v>0.00457</v>
      </c>
      <c r="H13843" s="2">
        <v>0.000122</v>
      </c>
      <c r="I13843" s="4" t="s">
        <v>8953</v>
      </c>
      <c r="J13843" s="1">
        <f t="shared" si="686"/>
        <v>45905.7259584144</v>
      </c>
      <c r="K13843">
        <f>100000+SUM(G$2:G13843)-SUM(H$2:H13843)</f>
        <v>100202.22486889</v>
      </c>
      <c r="L13843">
        <f t="shared" si="687"/>
        <v>94438.7639970324</v>
      </c>
      <c r="M13843">
        <f t="shared" si="688"/>
        <v>1.0610285504376</v>
      </c>
    </row>
    <row r="13844" spans="1:13">
      <c r="A13844" s="2" t="s">
        <v>6964</v>
      </c>
      <c r="B13844" s="2">
        <v>41</v>
      </c>
      <c r="C13844" s="2" t="s">
        <v>19</v>
      </c>
      <c r="D13844" s="2">
        <v>69.2</v>
      </c>
      <c r="E13844" s="2" t="s">
        <v>15</v>
      </c>
      <c r="F13844" s="2">
        <v>1.69</v>
      </c>
      <c r="G13844" s="2">
        <v>0</v>
      </c>
      <c r="H13844" s="2">
        <v>0.0138</v>
      </c>
      <c r="I13844" s="4" t="s">
        <v>8954</v>
      </c>
      <c r="J13844" s="1">
        <f t="shared" si="686"/>
        <v>45905.7259724074</v>
      </c>
      <c r="K13844">
        <f>100000+SUM(G$2:G13844)-SUM(H$2:H13844)</f>
        <v>100202.21106889</v>
      </c>
      <c r="L13844">
        <f t="shared" si="687"/>
        <v>94438.7639970324</v>
      </c>
      <c r="M13844">
        <f t="shared" si="688"/>
        <v>1.06102840431117</v>
      </c>
    </row>
    <row r="13845" spans="1:13">
      <c r="A13845" s="2" t="s">
        <v>6964</v>
      </c>
      <c r="B13845" s="2">
        <v>2</v>
      </c>
      <c r="C13845" s="2" t="s">
        <v>19</v>
      </c>
      <c r="D13845" s="2">
        <v>3.37</v>
      </c>
      <c r="E13845" s="2" t="s">
        <v>15</v>
      </c>
      <c r="F13845" s="2">
        <v>1.69</v>
      </c>
      <c r="G13845" s="2">
        <v>0</v>
      </c>
      <c r="H13845" s="2">
        <v>0.000675</v>
      </c>
      <c r="I13845" s="4" t="s">
        <v>8954</v>
      </c>
      <c r="J13845" s="1">
        <f t="shared" si="686"/>
        <v>45905.7259724074</v>
      </c>
      <c r="K13845">
        <f>100000+SUM(G$2:G13845)-SUM(H$2:H13845)</f>
        <v>100202.21039389</v>
      </c>
      <c r="L13845">
        <f t="shared" si="687"/>
        <v>94438.7639970324</v>
      </c>
      <c r="M13845">
        <f t="shared" si="688"/>
        <v>1.06102839716368</v>
      </c>
    </row>
    <row r="13846" spans="1:13">
      <c r="A13846" s="2" t="s">
        <v>318</v>
      </c>
      <c r="B13846" s="2">
        <v>2682</v>
      </c>
      <c r="C13846" s="2" t="s">
        <v>14</v>
      </c>
      <c r="D13846" s="2">
        <v>5.06</v>
      </c>
      <c r="E13846" s="2" t="s">
        <v>15</v>
      </c>
      <c r="F13846" s="2">
        <v>0.00189</v>
      </c>
      <c r="G13846" s="2">
        <v>0</v>
      </c>
      <c r="H13846" s="2">
        <v>0.00101</v>
      </c>
      <c r="I13846" s="4" t="s">
        <v>8955</v>
      </c>
      <c r="J13846" s="1">
        <f t="shared" si="686"/>
        <v>45905.7263595023</v>
      </c>
      <c r="K13846">
        <f>100000+SUM(G$2:G13846)-SUM(H$2:H13846)</f>
        <v>100202.20938389</v>
      </c>
      <c r="L13846">
        <f t="shared" si="687"/>
        <v>94438.7639970324</v>
      </c>
      <c r="M13846">
        <f t="shared" si="688"/>
        <v>1.06102838646892</v>
      </c>
    </row>
    <row r="13847" spans="1:13">
      <c r="A13847" s="2" t="s">
        <v>334</v>
      </c>
      <c r="B13847" s="2">
        <v>0.042</v>
      </c>
      <c r="C13847" s="2" t="s">
        <v>14</v>
      </c>
      <c r="D13847" s="2">
        <v>13.4</v>
      </c>
      <c r="E13847" s="2" t="s">
        <v>15</v>
      </c>
      <c r="F13847" s="2">
        <v>319</v>
      </c>
      <c r="G13847" s="2">
        <v>0</v>
      </c>
      <c r="H13847" s="2">
        <v>0.00268</v>
      </c>
      <c r="I13847" s="4" t="s">
        <v>8956</v>
      </c>
      <c r="J13847" s="1">
        <f t="shared" si="686"/>
        <v>45905.7263595139</v>
      </c>
      <c r="K13847">
        <f>100000+SUM(G$2:G13847)-SUM(H$2:H13847)</f>
        <v>100202.20670389</v>
      </c>
      <c r="L13847">
        <f t="shared" si="687"/>
        <v>94438.7639970324</v>
      </c>
      <c r="M13847">
        <f t="shared" si="688"/>
        <v>1.06102835809074</v>
      </c>
    </row>
    <row r="13848" spans="1:13">
      <c r="A13848" s="2" t="s">
        <v>125</v>
      </c>
      <c r="B13848" s="2">
        <v>4.3</v>
      </c>
      <c r="C13848" s="2" t="s">
        <v>14</v>
      </c>
      <c r="D13848" s="2">
        <v>14.5</v>
      </c>
      <c r="E13848" s="2" t="s">
        <v>15</v>
      </c>
      <c r="F13848" s="2">
        <v>3.37</v>
      </c>
      <c r="G13848" s="2">
        <v>0</v>
      </c>
      <c r="H13848" s="2">
        <v>0.0029</v>
      </c>
      <c r="I13848" s="4" t="s">
        <v>8957</v>
      </c>
      <c r="J13848" s="1">
        <f t="shared" si="686"/>
        <v>45905.7263615972</v>
      </c>
      <c r="K13848">
        <f>100000+SUM(G$2:G13848)-SUM(H$2:H13848)</f>
        <v>100202.20380389</v>
      </c>
      <c r="L13848">
        <f t="shared" si="687"/>
        <v>94438.7639970324</v>
      </c>
      <c r="M13848">
        <f t="shared" si="688"/>
        <v>1.06102832738301</v>
      </c>
    </row>
    <row r="13849" spans="1:13">
      <c r="A13849" s="2" t="s">
        <v>131</v>
      </c>
      <c r="B13849" s="2">
        <v>4</v>
      </c>
      <c r="C13849" s="2" t="s">
        <v>14</v>
      </c>
      <c r="D13849" s="2">
        <v>11.3</v>
      </c>
      <c r="E13849" s="2" t="s">
        <v>15</v>
      </c>
      <c r="F13849" s="2">
        <v>2.83</v>
      </c>
      <c r="G13849" s="2">
        <v>0</v>
      </c>
      <c r="H13849" s="2">
        <v>0.00226</v>
      </c>
      <c r="I13849" s="4" t="s">
        <v>8957</v>
      </c>
      <c r="J13849" s="1">
        <f t="shared" si="686"/>
        <v>45905.7263615972</v>
      </c>
      <c r="K13849">
        <f>100000+SUM(G$2:G13849)-SUM(H$2:H13849)</f>
        <v>100202.20154389</v>
      </c>
      <c r="L13849">
        <f t="shared" si="687"/>
        <v>94438.7639970324</v>
      </c>
      <c r="M13849">
        <f t="shared" si="688"/>
        <v>1.06102830345216</v>
      </c>
    </row>
    <row r="13850" spans="1:13">
      <c r="A13850" s="2" t="s">
        <v>353</v>
      </c>
      <c r="B13850" s="2">
        <v>1</v>
      </c>
      <c r="C13850" s="2" t="s">
        <v>14</v>
      </c>
      <c r="D13850" s="2">
        <v>9.49</v>
      </c>
      <c r="E13850" s="2" t="s">
        <v>15</v>
      </c>
      <c r="F13850" s="2">
        <v>9.49</v>
      </c>
      <c r="G13850" s="2">
        <v>0</v>
      </c>
      <c r="H13850" s="2">
        <v>0.0019</v>
      </c>
      <c r="I13850" s="4" t="s">
        <v>8958</v>
      </c>
      <c r="J13850" s="1">
        <f t="shared" si="686"/>
        <v>45905.7263630324</v>
      </c>
      <c r="K13850">
        <f>100000+SUM(G$2:G13850)-SUM(H$2:H13850)</f>
        <v>100202.19964389</v>
      </c>
      <c r="L13850">
        <f t="shared" si="687"/>
        <v>94438.7639970324</v>
      </c>
      <c r="M13850">
        <f t="shared" si="688"/>
        <v>1.0610282833333</v>
      </c>
    </row>
    <row r="13851" spans="1:13">
      <c r="A13851" s="2" t="s">
        <v>118</v>
      </c>
      <c r="B13851" s="2">
        <v>0.26</v>
      </c>
      <c r="C13851" s="2" t="s">
        <v>14</v>
      </c>
      <c r="D13851" s="2">
        <v>53.3</v>
      </c>
      <c r="E13851" s="2" t="s">
        <v>15</v>
      </c>
      <c r="F13851" s="2">
        <v>205</v>
      </c>
      <c r="G13851" s="2">
        <v>0</v>
      </c>
      <c r="H13851" s="2">
        <v>0.0107</v>
      </c>
      <c r="I13851" s="4" t="s">
        <v>8959</v>
      </c>
      <c r="J13851" s="1">
        <f t="shared" si="686"/>
        <v>45905.7263656597</v>
      </c>
      <c r="K13851">
        <f>100000+SUM(G$2:G13851)-SUM(H$2:H13851)</f>
        <v>100202.18894389</v>
      </c>
      <c r="L13851">
        <f t="shared" si="687"/>
        <v>94438.7639970324</v>
      </c>
      <c r="M13851">
        <f t="shared" si="688"/>
        <v>1.06102817003237</v>
      </c>
    </row>
    <row r="13852" spans="1:13">
      <c r="A13852" s="2" t="s">
        <v>118</v>
      </c>
      <c r="B13852" s="2">
        <v>0.09</v>
      </c>
      <c r="C13852" s="2" t="s">
        <v>14</v>
      </c>
      <c r="D13852" s="2">
        <v>18.4</v>
      </c>
      <c r="E13852" s="2" t="s">
        <v>15</v>
      </c>
      <c r="F13852" s="2">
        <v>205</v>
      </c>
      <c r="G13852" s="2">
        <v>0</v>
      </c>
      <c r="H13852" s="2">
        <v>0.00369</v>
      </c>
      <c r="I13852" s="4" t="s">
        <v>8959</v>
      </c>
      <c r="J13852" s="1">
        <f t="shared" si="686"/>
        <v>45905.7263656597</v>
      </c>
      <c r="K13852">
        <f>100000+SUM(G$2:G13852)-SUM(H$2:H13852)</f>
        <v>100202.18525389</v>
      </c>
      <c r="L13852">
        <f t="shared" si="687"/>
        <v>94438.7639970324</v>
      </c>
      <c r="M13852">
        <f t="shared" si="688"/>
        <v>1.06102813095943</v>
      </c>
    </row>
    <row r="13853" spans="1:13">
      <c r="A13853" s="2" t="s">
        <v>40</v>
      </c>
      <c r="B13853" s="2">
        <v>0.028</v>
      </c>
      <c r="C13853" s="2" t="s">
        <v>14</v>
      </c>
      <c r="D13853" s="2">
        <v>123</v>
      </c>
      <c r="E13853" s="2" t="s">
        <v>15</v>
      </c>
      <c r="F13853" s="2">
        <v>4378</v>
      </c>
      <c r="G13853" s="2">
        <v>0</v>
      </c>
      <c r="H13853" s="2">
        <v>0.0245</v>
      </c>
      <c r="I13853" s="4" t="s">
        <v>8960</v>
      </c>
      <c r="J13853" s="1">
        <f t="shared" si="686"/>
        <v>45905.7267115509</v>
      </c>
      <c r="K13853">
        <f>100000+SUM(G$2:G13853)-SUM(H$2:H13853)</f>
        <v>100202.16075389</v>
      </c>
      <c r="L13853">
        <f t="shared" si="687"/>
        <v>94438.7639970324</v>
      </c>
      <c r="M13853">
        <f t="shared" si="688"/>
        <v>1.06102787153206</v>
      </c>
    </row>
    <row r="13854" spans="1:13">
      <c r="A13854" s="2" t="s">
        <v>40</v>
      </c>
      <c r="B13854" s="2">
        <v>0.114</v>
      </c>
      <c r="C13854" s="2" t="s">
        <v>14</v>
      </c>
      <c r="D13854" s="2">
        <v>499</v>
      </c>
      <c r="E13854" s="2" t="s">
        <v>15</v>
      </c>
      <c r="F13854" s="2">
        <v>4378</v>
      </c>
      <c r="G13854" s="2">
        <v>0</v>
      </c>
      <c r="H13854" s="2">
        <v>0.0998</v>
      </c>
      <c r="I13854" s="4" t="s">
        <v>8960</v>
      </c>
      <c r="J13854" s="1">
        <f t="shared" si="686"/>
        <v>45905.7267115509</v>
      </c>
      <c r="K13854">
        <f>100000+SUM(G$2:G13854)-SUM(H$2:H13854)</f>
        <v>100202.06095389</v>
      </c>
      <c r="L13854">
        <f t="shared" si="687"/>
        <v>94438.7639970324</v>
      </c>
      <c r="M13854">
        <f t="shared" si="688"/>
        <v>1.06102681476262</v>
      </c>
    </row>
    <row r="13855" spans="1:13">
      <c r="A13855" s="2" t="s">
        <v>320</v>
      </c>
      <c r="B13855" s="2">
        <v>5.5</v>
      </c>
      <c r="C13855" s="2" t="s">
        <v>14</v>
      </c>
      <c r="D13855" s="2">
        <v>5.08</v>
      </c>
      <c r="E13855" s="2" t="s">
        <v>15</v>
      </c>
      <c r="F13855" s="2">
        <v>0.924</v>
      </c>
      <c r="G13855" s="2">
        <v>0</v>
      </c>
      <c r="H13855" s="2">
        <v>0.00102</v>
      </c>
      <c r="I13855" s="4" t="s">
        <v>8961</v>
      </c>
      <c r="J13855" s="1">
        <f t="shared" si="686"/>
        <v>45905.7267115625</v>
      </c>
      <c r="K13855">
        <f>100000+SUM(G$2:G13855)-SUM(H$2:H13855)</f>
        <v>100202.05993389</v>
      </c>
      <c r="L13855">
        <f t="shared" si="687"/>
        <v>94438.7639970324</v>
      </c>
      <c r="M13855">
        <f t="shared" si="688"/>
        <v>1.06102680396197</v>
      </c>
    </row>
    <row r="13856" spans="1:13">
      <c r="A13856" s="2" t="s">
        <v>320</v>
      </c>
      <c r="B13856" s="2">
        <v>1.6</v>
      </c>
      <c r="C13856" s="2" t="s">
        <v>14</v>
      </c>
      <c r="D13856" s="2">
        <v>1.48</v>
      </c>
      <c r="E13856" s="2" t="s">
        <v>15</v>
      </c>
      <c r="F13856" s="2">
        <v>0.924</v>
      </c>
      <c r="G13856" s="2">
        <v>0</v>
      </c>
      <c r="H13856" s="2">
        <v>0.000296</v>
      </c>
      <c r="I13856" s="4" t="s">
        <v>8961</v>
      </c>
      <c r="J13856" s="1">
        <f t="shared" si="686"/>
        <v>45905.7267115625</v>
      </c>
      <c r="K13856">
        <f>100000+SUM(G$2:G13856)-SUM(H$2:H13856)</f>
        <v>100202.05963789</v>
      </c>
      <c r="L13856">
        <f t="shared" si="687"/>
        <v>94438.7639970324</v>
      </c>
      <c r="M13856">
        <f t="shared" si="688"/>
        <v>1.06102680082766</v>
      </c>
    </row>
    <row r="13857" spans="1:13">
      <c r="A13857" s="2" t="s">
        <v>3945</v>
      </c>
      <c r="B13857" s="2">
        <v>6</v>
      </c>
      <c r="C13857" s="2" t="s">
        <v>14</v>
      </c>
      <c r="D13857" s="2">
        <v>5.33</v>
      </c>
      <c r="E13857" s="2" t="s">
        <v>15</v>
      </c>
      <c r="F13857" s="2">
        <v>0.888</v>
      </c>
      <c r="G13857" s="2">
        <v>0</v>
      </c>
      <c r="H13857" s="2">
        <v>0.00107</v>
      </c>
      <c r="I13857" s="4" t="s">
        <v>8962</v>
      </c>
      <c r="J13857" s="1">
        <f t="shared" si="686"/>
        <v>45905.7267130324</v>
      </c>
      <c r="K13857">
        <f>100000+SUM(G$2:G13857)-SUM(H$2:H13857)</f>
        <v>100202.05856789</v>
      </c>
      <c r="L13857">
        <f t="shared" si="687"/>
        <v>94438.7639970324</v>
      </c>
      <c r="M13857">
        <f t="shared" si="688"/>
        <v>1.06102678949757</v>
      </c>
    </row>
    <row r="13858" spans="1:13">
      <c r="A13858" s="2" t="s">
        <v>3948</v>
      </c>
      <c r="B13858" s="2">
        <v>0.6</v>
      </c>
      <c r="C13858" s="2" t="s">
        <v>14</v>
      </c>
      <c r="D13858" s="2">
        <v>8.25</v>
      </c>
      <c r="E13858" s="2" t="s">
        <v>15</v>
      </c>
      <c r="F13858" s="2">
        <v>13.8</v>
      </c>
      <c r="G13858" s="2">
        <v>0</v>
      </c>
      <c r="H13858" s="2">
        <v>0.00165</v>
      </c>
      <c r="I13858" s="4" t="s">
        <v>8963</v>
      </c>
      <c r="J13858" s="1">
        <f t="shared" si="686"/>
        <v>45905.7267139236</v>
      </c>
      <c r="K13858">
        <f>100000+SUM(G$2:G13858)-SUM(H$2:H13858)</f>
        <v>100202.05691789</v>
      </c>
      <c r="L13858">
        <f t="shared" si="687"/>
        <v>94438.7639970324</v>
      </c>
      <c r="M13858">
        <f t="shared" si="688"/>
        <v>1.06102677202593</v>
      </c>
    </row>
    <row r="13859" spans="1:13">
      <c r="A13859" s="2" t="s">
        <v>3948</v>
      </c>
      <c r="B13859" s="2">
        <v>0.2</v>
      </c>
      <c r="C13859" s="2" t="s">
        <v>14</v>
      </c>
      <c r="D13859" s="2">
        <v>2.75</v>
      </c>
      <c r="E13859" s="2" t="s">
        <v>15</v>
      </c>
      <c r="F13859" s="2">
        <v>13.8</v>
      </c>
      <c r="G13859" s="2">
        <v>0</v>
      </c>
      <c r="H13859" s="2">
        <v>0.00055</v>
      </c>
      <c r="I13859" s="4" t="s">
        <v>8963</v>
      </c>
      <c r="J13859" s="1">
        <f t="shared" si="686"/>
        <v>45905.7267139236</v>
      </c>
      <c r="K13859">
        <f>100000+SUM(G$2:G13859)-SUM(H$2:H13859)</f>
        <v>100202.05636789</v>
      </c>
      <c r="L13859">
        <f t="shared" si="687"/>
        <v>94438.7639970324</v>
      </c>
      <c r="M13859">
        <f t="shared" si="688"/>
        <v>1.06102676620205</v>
      </c>
    </row>
    <row r="13860" spans="1:13">
      <c r="A13860" s="2" t="s">
        <v>3951</v>
      </c>
      <c r="B13860" s="2">
        <v>2.62</v>
      </c>
      <c r="C13860" s="2" t="s">
        <v>14</v>
      </c>
      <c r="D13860" s="2">
        <v>8.05</v>
      </c>
      <c r="E13860" s="2" t="s">
        <v>15</v>
      </c>
      <c r="F13860" s="2">
        <v>3.07</v>
      </c>
      <c r="G13860" s="2">
        <v>0</v>
      </c>
      <c r="H13860" s="2">
        <v>0.00161</v>
      </c>
      <c r="I13860" s="4" t="s">
        <v>8963</v>
      </c>
      <c r="J13860" s="1">
        <f t="shared" si="686"/>
        <v>45905.7267139236</v>
      </c>
      <c r="K13860">
        <f>100000+SUM(G$2:G13860)-SUM(H$2:H13860)</f>
        <v>100202.05475789</v>
      </c>
      <c r="L13860">
        <f t="shared" si="687"/>
        <v>94438.7639970324</v>
      </c>
      <c r="M13860">
        <f t="shared" si="688"/>
        <v>1.06102674915397</v>
      </c>
    </row>
    <row r="13861" spans="1:13">
      <c r="A13861" s="2" t="s">
        <v>3943</v>
      </c>
      <c r="B13861" s="2">
        <v>5</v>
      </c>
      <c r="C13861" s="2" t="s">
        <v>19</v>
      </c>
      <c r="D13861" s="2">
        <v>6.19</v>
      </c>
      <c r="E13861" s="2" t="s">
        <v>15</v>
      </c>
      <c r="F13861" s="2">
        <v>1.24</v>
      </c>
      <c r="G13861" s="2">
        <v>0</v>
      </c>
      <c r="H13861" s="2">
        <v>0.00124</v>
      </c>
      <c r="I13861" s="4" t="s">
        <v>8964</v>
      </c>
      <c r="J13861" s="1">
        <f t="shared" si="686"/>
        <v>45905.7267200926</v>
      </c>
      <c r="K13861">
        <f>100000+SUM(G$2:G13861)-SUM(H$2:H13861)</f>
        <v>100202.05351789</v>
      </c>
      <c r="L13861">
        <f t="shared" si="687"/>
        <v>94438.7639970324</v>
      </c>
      <c r="M13861">
        <f t="shared" si="688"/>
        <v>1.06102673602377</v>
      </c>
    </row>
    <row r="13862" spans="1:13">
      <c r="A13862" s="2" t="s">
        <v>725</v>
      </c>
      <c r="B13862" s="2">
        <v>206</v>
      </c>
      <c r="C13862" s="2" t="s">
        <v>14</v>
      </c>
      <c r="D13862" s="2">
        <v>5.96</v>
      </c>
      <c r="E13862" s="2" t="s">
        <v>15</v>
      </c>
      <c r="F13862" s="2">
        <v>0.0289</v>
      </c>
      <c r="G13862" s="2">
        <v>0</v>
      </c>
      <c r="H13862" s="2">
        <v>0.00119</v>
      </c>
      <c r="I13862" s="4" t="s">
        <v>8965</v>
      </c>
      <c r="J13862" s="1">
        <f t="shared" si="686"/>
        <v>45905.7269233796</v>
      </c>
      <c r="K13862">
        <f>100000+SUM(G$2:G13862)-SUM(H$2:H13862)</f>
        <v>100202.05232789</v>
      </c>
      <c r="L13862">
        <f t="shared" si="687"/>
        <v>94438.7639970324</v>
      </c>
      <c r="M13862">
        <f t="shared" si="688"/>
        <v>1.06102672342301</v>
      </c>
    </row>
    <row r="13863" spans="1:13">
      <c r="A13863" s="2" t="s">
        <v>8690</v>
      </c>
      <c r="B13863" s="2">
        <v>16.2</v>
      </c>
      <c r="C13863" s="2" t="s">
        <v>14</v>
      </c>
      <c r="D13863" s="2">
        <v>7.99</v>
      </c>
      <c r="E13863" s="2" t="s">
        <v>15</v>
      </c>
      <c r="F13863" s="2">
        <v>0.494</v>
      </c>
      <c r="G13863" s="2">
        <v>0</v>
      </c>
      <c r="H13863" s="2">
        <v>0.0016</v>
      </c>
      <c r="I13863" s="4" t="s">
        <v>8966</v>
      </c>
      <c r="J13863" s="1">
        <f t="shared" si="686"/>
        <v>45905.7269306597</v>
      </c>
      <c r="K13863">
        <f>100000+SUM(G$2:G13863)-SUM(H$2:H13863)</f>
        <v>100202.05072789</v>
      </c>
      <c r="L13863">
        <f t="shared" si="687"/>
        <v>94438.7639970324</v>
      </c>
      <c r="M13863">
        <f t="shared" si="688"/>
        <v>1.06102670648081</v>
      </c>
    </row>
    <row r="13864" spans="1:13">
      <c r="A13864" s="2" t="s">
        <v>3960</v>
      </c>
      <c r="B13864" s="2">
        <v>62</v>
      </c>
      <c r="C13864" s="2" t="s">
        <v>14</v>
      </c>
      <c r="D13864" s="2">
        <v>5.32</v>
      </c>
      <c r="E13864" s="2" t="s">
        <v>15</v>
      </c>
      <c r="F13864" s="2">
        <v>0.0859</v>
      </c>
      <c r="G13864" s="2">
        <v>0</v>
      </c>
      <c r="H13864" s="2">
        <v>0.00106</v>
      </c>
      <c r="I13864" s="4" t="s">
        <v>8967</v>
      </c>
      <c r="J13864" s="1">
        <f t="shared" si="686"/>
        <v>45905.7270643518</v>
      </c>
      <c r="K13864">
        <f>100000+SUM(G$2:G13864)-SUM(H$2:H13864)</f>
        <v>100202.04966789</v>
      </c>
      <c r="L13864">
        <f t="shared" si="687"/>
        <v>94438.7639970324</v>
      </c>
      <c r="M13864">
        <f t="shared" si="688"/>
        <v>1.06102669525661</v>
      </c>
    </row>
    <row r="13865" spans="1:13">
      <c r="A13865" s="2" t="s">
        <v>3962</v>
      </c>
      <c r="B13865" s="2">
        <v>1.1</v>
      </c>
      <c r="C13865" s="2" t="s">
        <v>14</v>
      </c>
      <c r="D13865" s="2">
        <v>7.15</v>
      </c>
      <c r="E13865" s="2" t="s">
        <v>15</v>
      </c>
      <c r="F13865" s="2">
        <v>6.5</v>
      </c>
      <c r="G13865" s="2">
        <v>0</v>
      </c>
      <c r="H13865" s="2">
        <v>0.00143</v>
      </c>
      <c r="I13865" s="4" t="s">
        <v>8967</v>
      </c>
      <c r="J13865" s="1">
        <f t="shared" si="686"/>
        <v>45905.7270643518</v>
      </c>
      <c r="K13865">
        <f>100000+SUM(G$2:G13865)-SUM(H$2:H13865)</f>
        <v>100202.04823789</v>
      </c>
      <c r="L13865">
        <f t="shared" si="687"/>
        <v>94438.7639970324</v>
      </c>
      <c r="M13865">
        <f t="shared" si="688"/>
        <v>1.06102668011452</v>
      </c>
    </row>
    <row r="13866" spans="1:13">
      <c r="A13866" s="2" t="s">
        <v>25</v>
      </c>
      <c r="B13866" s="2">
        <v>0.01</v>
      </c>
      <c r="C13866" s="2" t="s">
        <v>14</v>
      </c>
      <c r="D13866" s="2">
        <v>1122</v>
      </c>
      <c r="E13866" s="2" t="s">
        <v>15</v>
      </c>
      <c r="F13866" s="2">
        <v>112173</v>
      </c>
      <c r="G13866" s="2">
        <v>0</v>
      </c>
      <c r="H13866" s="2">
        <v>0.224</v>
      </c>
      <c r="I13866" s="4" t="s">
        <v>8968</v>
      </c>
      <c r="J13866" s="1">
        <f t="shared" si="686"/>
        <v>45905.7270705787</v>
      </c>
      <c r="K13866">
        <f>100000+SUM(G$2:G13866)-SUM(H$2:H13866)</f>
        <v>100201.82423789</v>
      </c>
      <c r="L13866">
        <f t="shared" si="687"/>
        <v>94438.7639970324</v>
      </c>
      <c r="M13866">
        <f t="shared" si="688"/>
        <v>1.06102430820715</v>
      </c>
    </row>
    <row r="13867" spans="1:13">
      <c r="A13867" s="2" t="s">
        <v>331</v>
      </c>
      <c r="B13867" s="2">
        <v>0.193</v>
      </c>
      <c r="C13867" s="2" t="s">
        <v>14</v>
      </c>
      <c r="D13867" s="2">
        <v>21.8</v>
      </c>
      <c r="E13867" s="2" t="s">
        <v>15</v>
      </c>
      <c r="F13867" s="2">
        <v>113</v>
      </c>
      <c r="G13867" s="2">
        <v>0</v>
      </c>
      <c r="H13867" s="2">
        <v>0.00435</v>
      </c>
      <c r="I13867" s="4" t="s">
        <v>8969</v>
      </c>
      <c r="J13867" s="1">
        <f t="shared" si="686"/>
        <v>45905.7270778819</v>
      </c>
      <c r="K13867">
        <f>100000+SUM(G$2:G13867)-SUM(H$2:H13867)</f>
        <v>100201.81988789</v>
      </c>
      <c r="L13867">
        <f t="shared" si="687"/>
        <v>94438.7639970324</v>
      </c>
      <c r="M13867">
        <f t="shared" si="688"/>
        <v>1.06102426214556</v>
      </c>
    </row>
    <row r="13868" spans="1:13">
      <c r="A13868" s="2" t="s">
        <v>118</v>
      </c>
      <c r="B13868" s="2">
        <v>0.07</v>
      </c>
      <c r="C13868" s="2" t="s">
        <v>14</v>
      </c>
      <c r="D13868" s="2">
        <v>14.3</v>
      </c>
      <c r="E13868" s="2" t="s">
        <v>15</v>
      </c>
      <c r="F13868" s="2">
        <v>205</v>
      </c>
      <c r="G13868" s="2">
        <v>0</v>
      </c>
      <c r="H13868" s="2">
        <v>0.00287</v>
      </c>
      <c r="I13868" s="4" t="s">
        <v>8969</v>
      </c>
      <c r="J13868" s="1">
        <f t="shared" si="686"/>
        <v>45905.7270778819</v>
      </c>
      <c r="K13868">
        <f>100000+SUM(G$2:G13868)-SUM(H$2:H13868)</f>
        <v>100201.81701789</v>
      </c>
      <c r="L13868">
        <f t="shared" si="687"/>
        <v>94438.7639970324</v>
      </c>
      <c r="M13868">
        <f t="shared" si="688"/>
        <v>1.0610242317555</v>
      </c>
    </row>
    <row r="13869" spans="1:13">
      <c r="A13869" s="2" t="s">
        <v>3950</v>
      </c>
      <c r="B13869" s="2">
        <v>111</v>
      </c>
      <c r="C13869" s="2" t="s">
        <v>14</v>
      </c>
      <c r="D13869" s="2">
        <v>6.72</v>
      </c>
      <c r="E13869" s="2" t="s">
        <v>15</v>
      </c>
      <c r="F13869" s="2">
        <v>0.0605</v>
      </c>
      <c r="G13869" s="2">
        <v>0</v>
      </c>
      <c r="H13869" s="2">
        <v>0.00134</v>
      </c>
      <c r="I13869" s="4" t="s">
        <v>8970</v>
      </c>
      <c r="J13869" s="1">
        <f t="shared" si="686"/>
        <v>45905.7272883796</v>
      </c>
      <c r="K13869">
        <f>100000+SUM(G$2:G13869)-SUM(H$2:H13869)</f>
        <v>100201.81567789</v>
      </c>
      <c r="L13869">
        <f t="shared" si="687"/>
        <v>94438.7639970324</v>
      </c>
      <c r="M13869">
        <f t="shared" si="688"/>
        <v>1.06102421756641</v>
      </c>
    </row>
    <row r="13870" spans="1:13">
      <c r="A13870" s="2" t="s">
        <v>3952</v>
      </c>
      <c r="B13870" s="2">
        <v>45</v>
      </c>
      <c r="C13870" s="2" t="s">
        <v>14</v>
      </c>
      <c r="D13870" s="2">
        <v>6.83</v>
      </c>
      <c r="E13870" s="2" t="s">
        <v>15</v>
      </c>
      <c r="F13870" s="2">
        <v>0.152</v>
      </c>
      <c r="G13870" s="2">
        <v>0</v>
      </c>
      <c r="H13870" s="2">
        <v>0.00137</v>
      </c>
      <c r="I13870" s="4" t="s">
        <v>8971</v>
      </c>
      <c r="J13870" s="1">
        <f t="shared" si="686"/>
        <v>45905.7272903935</v>
      </c>
      <c r="K13870">
        <f>100000+SUM(G$2:G13870)-SUM(H$2:H13870)</f>
        <v>100201.81430789</v>
      </c>
      <c r="L13870">
        <f t="shared" si="687"/>
        <v>94438.7639970324</v>
      </c>
      <c r="M13870">
        <f t="shared" si="688"/>
        <v>1.06102420305965</v>
      </c>
    </row>
    <row r="13871" spans="1:13">
      <c r="A13871" s="2" t="s">
        <v>125</v>
      </c>
      <c r="B13871" s="2">
        <v>1.5</v>
      </c>
      <c r="C13871" s="2" t="s">
        <v>14</v>
      </c>
      <c r="D13871" s="2">
        <v>5.05</v>
      </c>
      <c r="E13871" s="2" t="s">
        <v>15</v>
      </c>
      <c r="F13871" s="2">
        <v>3.36</v>
      </c>
      <c r="G13871" s="2">
        <v>0</v>
      </c>
      <c r="H13871" s="2">
        <v>0.00101</v>
      </c>
      <c r="I13871" s="4" t="s">
        <v>8972</v>
      </c>
      <c r="J13871" s="1">
        <f t="shared" si="686"/>
        <v>45905.7275878125</v>
      </c>
      <c r="K13871">
        <f>100000+SUM(G$2:G13871)-SUM(H$2:H13871)</f>
        <v>100201.81329789</v>
      </c>
      <c r="L13871">
        <f t="shared" si="687"/>
        <v>94438.7639970324</v>
      </c>
      <c r="M13871">
        <f t="shared" si="688"/>
        <v>1.06102419236489</v>
      </c>
    </row>
    <row r="13872" spans="1:13">
      <c r="A13872" s="2" t="s">
        <v>125</v>
      </c>
      <c r="B13872" s="2">
        <v>1.6</v>
      </c>
      <c r="C13872" s="2" t="s">
        <v>14</v>
      </c>
      <c r="D13872" s="2">
        <v>5.38</v>
      </c>
      <c r="E13872" s="2" t="s">
        <v>15</v>
      </c>
      <c r="F13872" s="2">
        <v>3.36</v>
      </c>
      <c r="G13872" s="2">
        <v>0</v>
      </c>
      <c r="H13872" s="2">
        <v>0.00108</v>
      </c>
      <c r="I13872" s="4" t="s">
        <v>8972</v>
      </c>
      <c r="J13872" s="1">
        <f t="shared" si="686"/>
        <v>45905.7275878125</v>
      </c>
      <c r="K13872">
        <f>100000+SUM(G$2:G13872)-SUM(H$2:H13872)</f>
        <v>100201.81221789</v>
      </c>
      <c r="L13872">
        <f t="shared" si="687"/>
        <v>94438.7639970324</v>
      </c>
      <c r="M13872">
        <f t="shared" si="688"/>
        <v>1.06102418092891</v>
      </c>
    </row>
    <row r="13873" spans="1:13">
      <c r="A13873" s="2" t="s">
        <v>125</v>
      </c>
      <c r="B13873" s="2">
        <v>0.7</v>
      </c>
      <c r="C13873" s="2" t="s">
        <v>14</v>
      </c>
      <c r="D13873" s="2">
        <v>2.36</v>
      </c>
      <c r="E13873" s="2" t="s">
        <v>15</v>
      </c>
      <c r="F13873" s="2">
        <v>3.36</v>
      </c>
      <c r="G13873" s="2">
        <v>0</v>
      </c>
      <c r="H13873" s="2">
        <v>0.000471</v>
      </c>
      <c r="I13873" s="4" t="s">
        <v>8972</v>
      </c>
      <c r="J13873" s="1">
        <f t="shared" si="686"/>
        <v>45905.7275878125</v>
      </c>
      <c r="K13873">
        <f>100000+SUM(G$2:G13873)-SUM(H$2:H13873)</f>
        <v>100201.81174689</v>
      </c>
      <c r="L13873">
        <f t="shared" si="687"/>
        <v>94438.7639970324</v>
      </c>
      <c r="M13873">
        <f t="shared" si="688"/>
        <v>1.06102417594155</v>
      </c>
    </row>
    <row r="13874" spans="1:13">
      <c r="A13874" s="2" t="s">
        <v>40</v>
      </c>
      <c r="B13874" s="2">
        <v>0.02</v>
      </c>
      <c r="C13874" s="2" t="s">
        <v>14</v>
      </c>
      <c r="D13874" s="2">
        <v>87.5</v>
      </c>
      <c r="E13874" s="2" t="s">
        <v>15</v>
      </c>
      <c r="F13874" s="2">
        <v>4374</v>
      </c>
      <c r="G13874" s="2">
        <v>0</v>
      </c>
      <c r="H13874" s="2">
        <v>0.0175</v>
      </c>
      <c r="I13874" s="4" t="s">
        <v>8972</v>
      </c>
      <c r="J13874" s="1">
        <f t="shared" si="686"/>
        <v>45905.7275878125</v>
      </c>
      <c r="K13874">
        <f>100000+SUM(G$2:G13874)-SUM(H$2:H13874)</f>
        <v>100201.79424689</v>
      </c>
      <c r="L13874">
        <f t="shared" si="687"/>
        <v>94438.7639970324</v>
      </c>
      <c r="M13874">
        <f t="shared" si="688"/>
        <v>1.06102399063629</v>
      </c>
    </row>
    <row r="13875" spans="1:13">
      <c r="A13875" s="2" t="s">
        <v>329</v>
      </c>
      <c r="B13875" s="2">
        <v>1.8</v>
      </c>
      <c r="C13875" s="2" t="s">
        <v>14</v>
      </c>
      <c r="D13875" s="2">
        <v>5.61</v>
      </c>
      <c r="E13875" s="2" t="s">
        <v>15</v>
      </c>
      <c r="F13875" s="2">
        <v>3.11</v>
      </c>
      <c r="G13875" s="2">
        <v>0</v>
      </c>
      <c r="H13875" s="2">
        <v>0.00112</v>
      </c>
      <c r="I13875" s="4" t="s">
        <v>8973</v>
      </c>
      <c r="J13875" s="1">
        <f t="shared" si="686"/>
        <v>45905.7275896412</v>
      </c>
      <c r="K13875">
        <f>100000+SUM(G$2:G13875)-SUM(H$2:H13875)</f>
        <v>100201.79312689</v>
      </c>
      <c r="L13875">
        <f t="shared" si="687"/>
        <v>94438.7639970324</v>
      </c>
      <c r="M13875">
        <f t="shared" si="688"/>
        <v>1.06102397877675</v>
      </c>
    </row>
    <row r="13876" spans="1:13">
      <c r="A13876" s="2" t="s">
        <v>334</v>
      </c>
      <c r="B13876" s="2">
        <v>0.027</v>
      </c>
      <c r="C13876" s="2" t="s">
        <v>14</v>
      </c>
      <c r="D13876" s="2">
        <v>8.62</v>
      </c>
      <c r="E13876" s="2" t="s">
        <v>15</v>
      </c>
      <c r="F13876" s="2">
        <v>319</v>
      </c>
      <c r="G13876" s="2">
        <v>0</v>
      </c>
      <c r="H13876" s="2">
        <v>0.00172</v>
      </c>
      <c r="I13876" s="4" t="s">
        <v>8974</v>
      </c>
      <c r="J13876" s="1">
        <f t="shared" si="686"/>
        <v>45905.7275914236</v>
      </c>
      <c r="K13876">
        <f>100000+SUM(G$2:G13876)-SUM(H$2:H13876)</f>
        <v>100201.79140689</v>
      </c>
      <c r="L13876">
        <f t="shared" si="687"/>
        <v>94438.7639970324</v>
      </c>
      <c r="M13876">
        <f t="shared" si="688"/>
        <v>1.06102396056389</v>
      </c>
    </row>
    <row r="13877" spans="1:13">
      <c r="A13877" s="2" t="s">
        <v>334</v>
      </c>
      <c r="B13877" s="2">
        <v>0.014</v>
      </c>
      <c r="C13877" s="2" t="s">
        <v>14</v>
      </c>
      <c r="D13877" s="2">
        <v>4.47</v>
      </c>
      <c r="E13877" s="2" t="s">
        <v>15</v>
      </c>
      <c r="F13877" s="2">
        <v>319</v>
      </c>
      <c r="G13877" s="2">
        <v>0</v>
      </c>
      <c r="H13877" s="2">
        <v>0.000893</v>
      </c>
      <c r="I13877" s="4" t="s">
        <v>8974</v>
      </c>
      <c r="J13877" s="1">
        <f t="shared" si="686"/>
        <v>45905.7275914236</v>
      </c>
      <c r="K13877">
        <f>100000+SUM(G$2:G13877)-SUM(H$2:H13877)</f>
        <v>100201.79051389</v>
      </c>
      <c r="L13877">
        <f t="shared" si="687"/>
        <v>94438.7639970324</v>
      </c>
      <c r="M13877">
        <f t="shared" si="688"/>
        <v>1.06102395110803</v>
      </c>
    </row>
    <row r="13878" spans="1:13">
      <c r="A13878" s="2" t="s">
        <v>131</v>
      </c>
      <c r="B13878" s="2">
        <v>5.6</v>
      </c>
      <c r="C13878" s="2" t="s">
        <v>14</v>
      </c>
      <c r="D13878" s="2">
        <v>15.8</v>
      </c>
      <c r="E13878" s="2" t="s">
        <v>15</v>
      </c>
      <c r="F13878" s="2">
        <v>2.83</v>
      </c>
      <c r="G13878" s="2">
        <v>0</v>
      </c>
      <c r="H13878" s="2">
        <v>0.00317</v>
      </c>
      <c r="I13878" s="4" t="s">
        <v>8975</v>
      </c>
      <c r="J13878" s="1">
        <f t="shared" si="686"/>
        <v>45905.7275973958</v>
      </c>
      <c r="K13878">
        <f>100000+SUM(G$2:G13878)-SUM(H$2:H13878)</f>
        <v>100201.78734389</v>
      </c>
      <c r="L13878">
        <f t="shared" si="687"/>
        <v>94438.7639970324</v>
      </c>
      <c r="M13878">
        <f t="shared" si="688"/>
        <v>1.0610239175413</v>
      </c>
    </row>
    <row r="13879" spans="1:13">
      <c r="A13879" s="2" t="s">
        <v>118</v>
      </c>
      <c r="B13879" s="2">
        <v>0.34</v>
      </c>
      <c r="C13879" s="2" t="s">
        <v>14</v>
      </c>
      <c r="D13879" s="2">
        <v>69.7</v>
      </c>
      <c r="E13879" s="2" t="s">
        <v>15</v>
      </c>
      <c r="F13879" s="2">
        <v>205</v>
      </c>
      <c r="G13879" s="2">
        <v>0</v>
      </c>
      <c r="H13879" s="2">
        <v>0.0139</v>
      </c>
      <c r="I13879" s="4" t="s">
        <v>8976</v>
      </c>
      <c r="J13879" s="1">
        <f t="shared" si="686"/>
        <v>45905.7276409375</v>
      </c>
      <c r="K13879">
        <f>100000+SUM(G$2:G13879)-SUM(H$2:H13879)</f>
        <v>100201.77344389</v>
      </c>
      <c r="L13879">
        <f t="shared" si="687"/>
        <v>94438.7639970324</v>
      </c>
      <c r="M13879">
        <f t="shared" si="688"/>
        <v>1.06102377035598</v>
      </c>
    </row>
    <row r="13880" spans="1:13">
      <c r="A13880" s="2" t="s">
        <v>3948</v>
      </c>
      <c r="B13880" s="2">
        <v>0.4</v>
      </c>
      <c r="C13880" s="2" t="s">
        <v>14</v>
      </c>
      <c r="D13880" s="2">
        <v>5.51</v>
      </c>
      <c r="E13880" s="2" t="s">
        <v>15</v>
      </c>
      <c r="F13880" s="2">
        <v>13.8</v>
      </c>
      <c r="G13880" s="2">
        <v>0</v>
      </c>
      <c r="H13880" s="2">
        <v>0.0011</v>
      </c>
      <c r="I13880" s="4" t="s">
        <v>8977</v>
      </c>
      <c r="J13880" s="1">
        <f t="shared" si="686"/>
        <v>45905.7276558565</v>
      </c>
      <c r="K13880">
        <f>100000+SUM(G$2:G13880)-SUM(H$2:H13880)</f>
        <v>100201.77234389</v>
      </c>
      <c r="L13880">
        <f t="shared" si="687"/>
        <v>94438.7639970324</v>
      </c>
      <c r="M13880">
        <f t="shared" si="688"/>
        <v>1.06102375870822</v>
      </c>
    </row>
    <row r="13881" spans="1:13">
      <c r="A13881" s="2" t="s">
        <v>3951</v>
      </c>
      <c r="B13881" s="2">
        <v>0.88</v>
      </c>
      <c r="C13881" s="2" t="s">
        <v>17</v>
      </c>
      <c r="D13881" s="2">
        <v>2.7</v>
      </c>
      <c r="E13881" s="2" t="s">
        <v>15</v>
      </c>
      <c r="F13881" s="2">
        <v>3.07</v>
      </c>
      <c r="G13881" s="2">
        <v>-0.0362</v>
      </c>
      <c r="H13881" s="2">
        <v>0.00054</v>
      </c>
      <c r="I13881" s="4" t="s">
        <v>8978</v>
      </c>
      <c r="J13881" s="1">
        <f t="shared" si="686"/>
        <v>45905.7279405671</v>
      </c>
      <c r="K13881">
        <f>100000+SUM(G$2:G13881)-SUM(H$2:H13881)</f>
        <v>100201.73560389</v>
      </c>
      <c r="L13881">
        <f t="shared" si="687"/>
        <v>94438.7639970324</v>
      </c>
      <c r="M13881">
        <f t="shared" si="688"/>
        <v>1.06102336967306</v>
      </c>
    </row>
    <row r="13882" spans="1:13">
      <c r="A13882" s="2" t="s">
        <v>3945</v>
      </c>
      <c r="B13882" s="2">
        <v>1</v>
      </c>
      <c r="C13882" s="2" t="s">
        <v>17</v>
      </c>
      <c r="D13882" s="2">
        <v>0.888</v>
      </c>
      <c r="E13882" s="2" t="s">
        <v>15</v>
      </c>
      <c r="F13882" s="2">
        <v>0.888</v>
      </c>
      <c r="G13882" s="2">
        <v>0.00645</v>
      </c>
      <c r="H13882" s="2">
        <v>0.000178</v>
      </c>
      <c r="I13882" s="4" t="s">
        <v>8978</v>
      </c>
      <c r="J13882" s="1">
        <f t="shared" si="686"/>
        <v>45905.7279405671</v>
      </c>
      <c r="K13882">
        <f>100000+SUM(G$2:G13882)-SUM(H$2:H13882)</f>
        <v>100201.74187589</v>
      </c>
      <c r="L13882">
        <f t="shared" si="687"/>
        <v>94438.7639970324</v>
      </c>
      <c r="M13882">
        <f t="shared" si="688"/>
        <v>1.06102343608646</v>
      </c>
    </row>
    <row r="13883" spans="1:13">
      <c r="A13883" s="2" t="s">
        <v>3943</v>
      </c>
      <c r="B13883" s="2">
        <v>1</v>
      </c>
      <c r="C13883" s="2" t="s">
        <v>21</v>
      </c>
      <c r="D13883" s="2">
        <v>1.24</v>
      </c>
      <c r="E13883" s="2" t="s">
        <v>15</v>
      </c>
      <c r="F13883" s="2">
        <v>1.24</v>
      </c>
      <c r="G13883" s="2">
        <v>-0.0664</v>
      </c>
      <c r="H13883" s="2">
        <v>0.000248</v>
      </c>
      <c r="I13883" s="4" t="s">
        <v>8979</v>
      </c>
      <c r="J13883" s="1">
        <f t="shared" si="686"/>
        <v>45905.7279405787</v>
      </c>
      <c r="K13883">
        <f>100000+SUM(G$2:G13883)-SUM(H$2:H13883)</f>
        <v>100201.67522789</v>
      </c>
      <c r="L13883">
        <f t="shared" si="687"/>
        <v>94438.7639970324</v>
      </c>
      <c r="M13883">
        <f t="shared" si="688"/>
        <v>1.06102273035931</v>
      </c>
    </row>
    <row r="13884" spans="1:13">
      <c r="A13884" s="2" t="s">
        <v>8690</v>
      </c>
      <c r="B13884" s="2">
        <v>7.3</v>
      </c>
      <c r="C13884" s="2" t="s">
        <v>17</v>
      </c>
      <c r="D13884" s="2">
        <v>3.6</v>
      </c>
      <c r="E13884" s="2" t="s">
        <v>15</v>
      </c>
      <c r="F13884" s="2">
        <v>0.493</v>
      </c>
      <c r="G13884" s="2">
        <v>-0.0354</v>
      </c>
      <c r="H13884" s="2">
        <v>0.00072</v>
      </c>
      <c r="I13884" s="4" t="s">
        <v>8980</v>
      </c>
      <c r="J13884" s="1">
        <f t="shared" si="686"/>
        <v>45905.7279414236</v>
      </c>
      <c r="K13884">
        <f>100000+SUM(G$2:G13884)-SUM(H$2:H13884)</f>
        <v>100201.63910789</v>
      </c>
      <c r="L13884">
        <f t="shared" si="687"/>
        <v>94438.7639970324</v>
      </c>
      <c r="M13884">
        <f t="shared" si="688"/>
        <v>1.06102234788925</v>
      </c>
    </row>
    <row r="13885" spans="1:13">
      <c r="A13885" s="2" t="s">
        <v>725</v>
      </c>
      <c r="B13885" s="2">
        <v>94</v>
      </c>
      <c r="C13885" s="2" t="s">
        <v>17</v>
      </c>
      <c r="D13885" s="2">
        <v>2.72</v>
      </c>
      <c r="E13885" s="2" t="s">
        <v>15</v>
      </c>
      <c r="F13885" s="2">
        <v>0.0289</v>
      </c>
      <c r="G13885" s="2">
        <v>-0.0258</v>
      </c>
      <c r="H13885" s="2">
        <v>0.000543</v>
      </c>
      <c r="I13885" s="4" t="s">
        <v>8981</v>
      </c>
      <c r="J13885" s="1">
        <f t="shared" si="686"/>
        <v>45905.7279490046</v>
      </c>
      <c r="K13885">
        <f>100000+SUM(G$2:G13885)-SUM(H$2:H13885)</f>
        <v>100201.61276489</v>
      </c>
      <c r="L13885">
        <f t="shared" si="687"/>
        <v>94438.7639970324</v>
      </c>
      <c r="M13885">
        <f t="shared" si="688"/>
        <v>1.06102206894659</v>
      </c>
    </row>
    <row r="13886" spans="1:13">
      <c r="A13886" s="2" t="s">
        <v>3960</v>
      </c>
      <c r="B13886" s="2">
        <v>2</v>
      </c>
      <c r="C13886" s="2" t="s">
        <v>17</v>
      </c>
      <c r="D13886" s="2">
        <v>0.172</v>
      </c>
      <c r="E13886" s="2" t="s">
        <v>15</v>
      </c>
      <c r="F13886" s="2">
        <v>0.0858</v>
      </c>
      <c r="G13886" s="2">
        <v>-0.00313</v>
      </c>
      <c r="H13886" s="2">
        <v>3.43e-5</v>
      </c>
      <c r="I13886" s="4" t="s">
        <v>8982</v>
      </c>
      <c r="J13886" s="1">
        <f t="shared" si="686"/>
        <v>45905.7279497569</v>
      </c>
      <c r="K13886">
        <f>100000+SUM(G$2:G13886)-SUM(H$2:H13886)</f>
        <v>100201.60960059</v>
      </c>
      <c r="L13886">
        <f t="shared" si="687"/>
        <v>94438.7639970324</v>
      </c>
      <c r="M13886">
        <f t="shared" si="688"/>
        <v>1.06102203544022</v>
      </c>
    </row>
    <row r="13887" spans="1:13">
      <c r="A13887" s="2" t="s">
        <v>3962</v>
      </c>
      <c r="B13887" s="2">
        <v>0.2</v>
      </c>
      <c r="C13887" s="2" t="s">
        <v>17</v>
      </c>
      <c r="D13887" s="2">
        <v>1.3</v>
      </c>
      <c r="E13887" s="2" t="s">
        <v>15</v>
      </c>
      <c r="F13887" s="2">
        <v>6.5</v>
      </c>
      <c r="G13887" s="2">
        <v>0.0424</v>
      </c>
      <c r="H13887" s="2">
        <v>0.00026</v>
      </c>
      <c r="I13887" s="4" t="s">
        <v>8982</v>
      </c>
      <c r="J13887" s="1">
        <f t="shared" si="686"/>
        <v>45905.7279497569</v>
      </c>
      <c r="K13887">
        <f>100000+SUM(G$2:G13887)-SUM(H$2:H13887)</f>
        <v>100201.65174059</v>
      </c>
      <c r="L13887">
        <f t="shared" si="687"/>
        <v>94438.7639970324</v>
      </c>
      <c r="M13887">
        <f t="shared" si="688"/>
        <v>1.06102248165529</v>
      </c>
    </row>
    <row r="13888" spans="1:13">
      <c r="A13888" s="2" t="s">
        <v>329</v>
      </c>
      <c r="B13888" s="2">
        <v>0.1</v>
      </c>
      <c r="C13888" s="2" t="s">
        <v>17</v>
      </c>
      <c r="D13888" s="2">
        <v>0.311</v>
      </c>
      <c r="E13888" s="2" t="s">
        <v>15</v>
      </c>
      <c r="F13888" s="2">
        <v>3.11</v>
      </c>
      <c r="G13888" s="2">
        <v>-0.00235</v>
      </c>
      <c r="H13888" s="2">
        <v>6.23e-5</v>
      </c>
      <c r="I13888" s="4" t="s">
        <v>8983</v>
      </c>
      <c r="J13888" s="1">
        <f t="shared" si="686"/>
        <v>45905.7293244792</v>
      </c>
      <c r="K13888">
        <f>100000+SUM(G$2:G13888)-SUM(H$2:H13888)</f>
        <v>100201.64932829</v>
      </c>
      <c r="L13888">
        <f t="shared" si="687"/>
        <v>94438.7639970324</v>
      </c>
      <c r="M13888">
        <f t="shared" si="688"/>
        <v>1.06102245611176</v>
      </c>
    </row>
    <row r="13889" spans="1:13">
      <c r="A13889" s="2" t="s">
        <v>334</v>
      </c>
      <c r="B13889" s="2">
        <v>0.004</v>
      </c>
      <c r="C13889" s="2" t="s">
        <v>17</v>
      </c>
      <c r="D13889" s="2">
        <v>1.28</v>
      </c>
      <c r="E13889" s="2" t="s">
        <v>15</v>
      </c>
      <c r="F13889" s="2">
        <v>319</v>
      </c>
      <c r="G13889" s="2">
        <v>-0.00773</v>
      </c>
      <c r="H13889" s="2">
        <v>0.000255</v>
      </c>
      <c r="I13889" s="4" t="s">
        <v>8983</v>
      </c>
      <c r="J13889" s="1">
        <f t="shared" si="686"/>
        <v>45905.7293244792</v>
      </c>
      <c r="K13889">
        <f>100000+SUM(G$2:G13889)-SUM(H$2:H13889)</f>
        <v>100201.64134329</v>
      </c>
      <c r="L13889">
        <f t="shared" si="687"/>
        <v>94438.7639970324</v>
      </c>
      <c r="M13889">
        <f t="shared" si="688"/>
        <v>1.06102237155961</v>
      </c>
    </row>
    <row r="13890" spans="1:13">
      <c r="A13890" s="2" t="s">
        <v>125</v>
      </c>
      <c r="B13890" s="2">
        <v>0.4</v>
      </c>
      <c r="C13890" s="2" t="s">
        <v>17</v>
      </c>
      <c r="D13890" s="2">
        <v>1.35</v>
      </c>
      <c r="E13890" s="2" t="s">
        <v>15</v>
      </c>
      <c r="F13890" s="2">
        <v>3.36</v>
      </c>
      <c r="G13890" s="2">
        <v>0.0238</v>
      </c>
      <c r="H13890" s="2">
        <v>0.000269</v>
      </c>
      <c r="I13890" s="4" t="s">
        <v>8984</v>
      </c>
      <c r="J13890" s="1">
        <f t="shared" si="686"/>
        <v>45905.7293266551</v>
      </c>
      <c r="K13890">
        <f>100000+SUM(G$2:G13890)-SUM(H$2:H13890)</f>
        <v>100201.66487429</v>
      </c>
      <c r="L13890">
        <f t="shared" si="687"/>
        <v>94438.7639970324</v>
      </c>
      <c r="M13890">
        <f t="shared" si="688"/>
        <v>1.06102262072637</v>
      </c>
    </row>
    <row r="13891" spans="1:13">
      <c r="A13891" s="2" t="s">
        <v>131</v>
      </c>
      <c r="B13891" s="2">
        <v>0.7</v>
      </c>
      <c r="C13891" s="2" t="s">
        <v>17</v>
      </c>
      <c r="D13891" s="2">
        <v>1.98</v>
      </c>
      <c r="E13891" s="2" t="s">
        <v>15</v>
      </c>
      <c r="F13891" s="2">
        <v>2.83</v>
      </c>
      <c r="G13891" s="2">
        <v>0.000366</v>
      </c>
      <c r="H13891" s="2">
        <v>0.000396</v>
      </c>
      <c r="I13891" s="4" t="s">
        <v>8984</v>
      </c>
      <c r="J13891" s="1">
        <f t="shared" si="686"/>
        <v>45905.7293266551</v>
      </c>
      <c r="K13891">
        <f>100000+SUM(G$2:G13891)-SUM(H$2:H13891)</f>
        <v>100201.66484429</v>
      </c>
      <c r="L13891">
        <f t="shared" si="687"/>
        <v>94438.7639970324</v>
      </c>
      <c r="M13891">
        <f t="shared" si="688"/>
        <v>1.0610226204087</v>
      </c>
    </row>
    <row r="13892" spans="1:13">
      <c r="A13892" s="2" t="s">
        <v>118</v>
      </c>
      <c r="B13892" s="2">
        <v>0.06</v>
      </c>
      <c r="C13892" s="2" t="s">
        <v>17</v>
      </c>
      <c r="D13892" s="2">
        <v>12.3</v>
      </c>
      <c r="E13892" s="2" t="s">
        <v>15</v>
      </c>
      <c r="F13892" s="2">
        <v>205</v>
      </c>
      <c r="G13892" s="2">
        <v>-0.2</v>
      </c>
      <c r="H13892" s="2">
        <v>0.00246</v>
      </c>
      <c r="I13892" s="4" t="s">
        <v>8985</v>
      </c>
      <c r="J13892" s="1">
        <f t="shared" si="686"/>
        <v>45905.7293280324</v>
      </c>
      <c r="K13892">
        <f>100000+SUM(G$2:G13892)-SUM(H$2:H13892)</f>
        <v>100201.46238429</v>
      </c>
      <c r="L13892">
        <f t="shared" si="687"/>
        <v>94438.7639970324</v>
      </c>
      <c r="M13892">
        <f t="shared" si="688"/>
        <v>1.06102047658564</v>
      </c>
    </row>
    <row r="13893" spans="1:13">
      <c r="A13893" s="2" t="s">
        <v>40</v>
      </c>
      <c r="B13893" s="2">
        <v>0.003</v>
      </c>
      <c r="C13893" s="2" t="s">
        <v>17</v>
      </c>
      <c r="D13893" s="2">
        <v>13.1</v>
      </c>
      <c r="E13893" s="2" t="s">
        <v>15</v>
      </c>
      <c r="F13893" s="2">
        <v>4376</v>
      </c>
      <c r="G13893" s="2">
        <v>0.0842</v>
      </c>
      <c r="H13893" s="2">
        <v>0.00263</v>
      </c>
      <c r="I13893" s="4" t="s">
        <v>8985</v>
      </c>
      <c r="J13893" s="1">
        <f t="shared" si="686"/>
        <v>45905.7293280324</v>
      </c>
      <c r="K13893">
        <f>100000+SUM(G$2:G13893)-SUM(H$2:H13893)</f>
        <v>100201.54395429</v>
      </c>
      <c r="L13893">
        <f t="shared" si="687"/>
        <v>94438.7639970324</v>
      </c>
      <c r="M13893">
        <f t="shared" si="688"/>
        <v>1.06102134031994</v>
      </c>
    </row>
    <row r="13894" spans="1:13">
      <c r="A13894" s="2" t="s">
        <v>3951</v>
      </c>
      <c r="B13894" s="2">
        <v>2.65</v>
      </c>
      <c r="C13894" s="2" t="s">
        <v>14</v>
      </c>
      <c r="D13894" s="2">
        <v>8.13</v>
      </c>
      <c r="E13894" s="2" t="s">
        <v>15</v>
      </c>
      <c r="F13894" s="2">
        <v>3.07</v>
      </c>
      <c r="G13894" s="2">
        <v>0</v>
      </c>
      <c r="H13894" s="2">
        <v>0.00163</v>
      </c>
      <c r="I13894" s="4" t="s">
        <v>8986</v>
      </c>
      <c r="J13894" s="1">
        <f t="shared" si="686"/>
        <v>45905.7293347569</v>
      </c>
      <c r="K13894">
        <f>100000+SUM(G$2:G13894)-SUM(H$2:H13894)</f>
        <v>100201.54232429</v>
      </c>
      <c r="L13894">
        <f t="shared" si="687"/>
        <v>94438.7639970324</v>
      </c>
      <c r="M13894">
        <f t="shared" si="688"/>
        <v>1.06102132306008</v>
      </c>
    </row>
    <row r="13895" spans="1:13">
      <c r="A13895" s="2" t="s">
        <v>725</v>
      </c>
      <c r="B13895" s="2">
        <v>226</v>
      </c>
      <c r="C13895" s="2" t="s">
        <v>14</v>
      </c>
      <c r="D13895" s="2">
        <v>6.52</v>
      </c>
      <c r="E13895" s="2" t="s">
        <v>15</v>
      </c>
      <c r="F13895" s="2">
        <v>0.0288</v>
      </c>
      <c r="G13895" s="2">
        <v>0</v>
      </c>
      <c r="H13895" s="2">
        <v>0.0013</v>
      </c>
      <c r="I13895" s="4" t="s">
        <v>8987</v>
      </c>
      <c r="J13895" s="1">
        <f t="shared" si="686"/>
        <v>45905.7293374306</v>
      </c>
      <c r="K13895">
        <f>100000+SUM(G$2:G13895)-SUM(H$2:H13895)</f>
        <v>100201.54102429</v>
      </c>
      <c r="L13895">
        <f t="shared" si="687"/>
        <v>94438.7639970324</v>
      </c>
      <c r="M13895">
        <f t="shared" si="688"/>
        <v>1.06102130929455</v>
      </c>
    </row>
    <row r="13896" spans="1:13">
      <c r="A13896" s="2" t="s">
        <v>8690</v>
      </c>
      <c r="B13896" s="2">
        <v>18.1</v>
      </c>
      <c r="C13896" s="2" t="s">
        <v>14</v>
      </c>
      <c r="D13896" s="2">
        <v>8.93</v>
      </c>
      <c r="E13896" s="2" t="s">
        <v>15</v>
      </c>
      <c r="F13896" s="2">
        <v>0.493</v>
      </c>
      <c r="G13896" s="2">
        <v>0</v>
      </c>
      <c r="H13896" s="2">
        <v>0.00179</v>
      </c>
      <c r="I13896" s="4" t="s">
        <v>8987</v>
      </c>
      <c r="J13896" s="1">
        <f t="shared" si="686"/>
        <v>45905.7293374306</v>
      </c>
      <c r="K13896">
        <f>100000+SUM(G$2:G13896)-SUM(H$2:H13896)</f>
        <v>100201.53923429</v>
      </c>
      <c r="L13896">
        <f t="shared" si="687"/>
        <v>94438.7639970324</v>
      </c>
      <c r="M13896">
        <f t="shared" si="688"/>
        <v>1.06102129034047</v>
      </c>
    </row>
    <row r="13897" spans="1:13">
      <c r="A13897" s="2" t="s">
        <v>6964</v>
      </c>
      <c r="B13897" s="2">
        <v>92</v>
      </c>
      <c r="C13897" s="2" t="s">
        <v>19</v>
      </c>
      <c r="D13897" s="2">
        <v>158</v>
      </c>
      <c r="E13897" s="2" t="s">
        <v>15</v>
      </c>
      <c r="F13897" s="2">
        <v>1.72</v>
      </c>
      <c r="G13897" s="2">
        <v>0</v>
      </c>
      <c r="H13897" s="2">
        <v>0.0316</v>
      </c>
      <c r="I13897" s="4" t="s">
        <v>8988</v>
      </c>
      <c r="J13897" s="1">
        <f t="shared" si="686"/>
        <v>45905.7293396644</v>
      </c>
      <c r="K13897">
        <f>100000+SUM(G$2:G13897)-SUM(H$2:H13897)</f>
        <v>100201.50763429</v>
      </c>
      <c r="L13897">
        <f t="shared" si="687"/>
        <v>94438.7639970324</v>
      </c>
      <c r="M13897">
        <f t="shared" si="688"/>
        <v>1.0610209557321</v>
      </c>
    </row>
    <row r="13898" spans="1:13">
      <c r="A13898" s="2" t="s">
        <v>3959</v>
      </c>
      <c r="B13898" s="2">
        <v>18</v>
      </c>
      <c r="C13898" s="2" t="s">
        <v>14</v>
      </c>
      <c r="D13898" s="2">
        <v>5.13</v>
      </c>
      <c r="E13898" s="2" t="s">
        <v>15</v>
      </c>
      <c r="F13898" s="2">
        <v>0.285</v>
      </c>
      <c r="G13898" s="2">
        <v>0</v>
      </c>
      <c r="H13898" s="2">
        <v>0.00103</v>
      </c>
      <c r="I13898" s="4" t="s">
        <v>8989</v>
      </c>
      <c r="J13898" s="1">
        <f t="shared" ref="J13898:J13961" si="689">(I13898/86400000)+DATE(1970,1,1)+(8*TIME(1,0,0))</f>
        <v>45905.7293408912</v>
      </c>
      <c r="K13898">
        <f>100000+SUM(G$2:G13898)-SUM(H$2:H13898)</f>
        <v>100201.50660429</v>
      </c>
      <c r="L13898">
        <f t="shared" ref="L13898:L13961" si="690">L13897</f>
        <v>94438.7639970324</v>
      </c>
      <c r="M13898">
        <f t="shared" ref="M13898:M13961" si="691">K13898/L13898</f>
        <v>1.06102094482557</v>
      </c>
    </row>
    <row r="13899" spans="1:13">
      <c r="A13899" s="2" t="s">
        <v>318</v>
      </c>
      <c r="B13899" s="2">
        <v>347</v>
      </c>
      <c r="C13899" s="2" t="s">
        <v>17</v>
      </c>
      <c r="D13899" s="2">
        <v>0.657</v>
      </c>
      <c r="E13899" s="2" t="s">
        <v>15</v>
      </c>
      <c r="F13899" s="2">
        <v>0.00189</v>
      </c>
      <c r="G13899" s="2">
        <v>0.0249</v>
      </c>
      <c r="H13899" s="2">
        <v>0.000131</v>
      </c>
      <c r="I13899" s="4" t="s">
        <v>8990</v>
      </c>
      <c r="J13899" s="1">
        <f t="shared" si="689"/>
        <v>45905.7370367708</v>
      </c>
      <c r="K13899">
        <f>100000+SUM(G$2:G13899)-SUM(H$2:H13899)</f>
        <v>100201.53137329</v>
      </c>
      <c r="L13899">
        <f t="shared" si="690"/>
        <v>94438.7639970324</v>
      </c>
      <c r="M13899">
        <f t="shared" si="691"/>
        <v>1.06102120710134</v>
      </c>
    </row>
    <row r="13900" spans="1:13">
      <c r="A13900" s="2" t="s">
        <v>329</v>
      </c>
      <c r="B13900" s="2">
        <v>1.8</v>
      </c>
      <c r="C13900" s="2" t="s">
        <v>17</v>
      </c>
      <c r="D13900" s="2">
        <v>5.62</v>
      </c>
      <c r="E13900" s="2" t="s">
        <v>15</v>
      </c>
      <c r="F13900" s="2">
        <v>3.12</v>
      </c>
      <c r="G13900" s="2">
        <v>-0.0279</v>
      </c>
      <c r="H13900" s="2">
        <v>0.00112</v>
      </c>
      <c r="I13900" s="4" t="s">
        <v>8991</v>
      </c>
      <c r="J13900" s="1">
        <f t="shared" si="689"/>
        <v>45905.7370367824</v>
      </c>
      <c r="K13900">
        <f>100000+SUM(G$2:G13900)-SUM(H$2:H13900)</f>
        <v>100201.50235329</v>
      </c>
      <c r="L13900">
        <f t="shared" si="690"/>
        <v>94438.7639970324</v>
      </c>
      <c r="M13900">
        <f t="shared" si="691"/>
        <v>1.06102089981227</v>
      </c>
    </row>
    <row r="13901" spans="1:13">
      <c r="A13901" s="2" t="s">
        <v>334</v>
      </c>
      <c r="B13901" s="2">
        <v>0.087</v>
      </c>
      <c r="C13901" s="2" t="s">
        <v>17</v>
      </c>
      <c r="D13901" s="2">
        <v>27.8</v>
      </c>
      <c r="E13901" s="2" t="s">
        <v>15</v>
      </c>
      <c r="F13901" s="2">
        <v>320</v>
      </c>
      <c r="G13901" s="2">
        <v>-0.0767</v>
      </c>
      <c r="H13901" s="2">
        <v>0.00557</v>
      </c>
      <c r="I13901" s="4" t="s">
        <v>8991</v>
      </c>
      <c r="J13901" s="1">
        <f t="shared" si="689"/>
        <v>45905.7370367824</v>
      </c>
      <c r="K13901">
        <f>100000+SUM(G$2:G13901)-SUM(H$2:H13901)</f>
        <v>100201.42008329</v>
      </c>
      <c r="L13901">
        <f t="shared" si="690"/>
        <v>94438.7639970324</v>
      </c>
      <c r="M13901">
        <f t="shared" si="691"/>
        <v>1.06102002866576</v>
      </c>
    </row>
    <row r="13902" spans="1:13">
      <c r="A13902" s="2" t="s">
        <v>320</v>
      </c>
      <c r="B13902" s="2">
        <v>6.2</v>
      </c>
      <c r="C13902" s="2" t="s">
        <v>17</v>
      </c>
      <c r="D13902" s="2">
        <v>5.74</v>
      </c>
      <c r="E13902" s="2" t="s">
        <v>15</v>
      </c>
      <c r="F13902" s="2">
        <v>0.926</v>
      </c>
      <c r="G13902" s="2">
        <v>-0.133</v>
      </c>
      <c r="H13902" s="2">
        <v>0.00115</v>
      </c>
      <c r="I13902" s="4" t="s">
        <v>8991</v>
      </c>
      <c r="J13902" s="1">
        <f t="shared" si="689"/>
        <v>45905.7370367824</v>
      </c>
      <c r="K13902">
        <f>100000+SUM(G$2:G13902)-SUM(H$2:H13902)</f>
        <v>100201.28593329</v>
      </c>
      <c r="L13902">
        <f t="shared" si="690"/>
        <v>94438.7639970324</v>
      </c>
      <c r="M13902">
        <f t="shared" si="691"/>
        <v>1.06101860816856</v>
      </c>
    </row>
    <row r="13903" spans="1:13">
      <c r="A13903" s="2" t="s">
        <v>131</v>
      </c>
      <c r="B13903" s="2">
        <v>11.6</v>
      </c>
      <c r="C13903" s="2" t="s">
        <v>17</v>
      </c>
      <c r="D13903" s="2">
        <v>32.9</v>
      </c>
      <c r="E13903" s="2" t="s">
        <v>15</v>
      </c>
      <c r="F13903" s="2">
        <v>2.84</v>
      </c>
      <c r="G13903" s="2">
        <v>0.106</v>
      </c>
      <c r="H13903" s="2">
        <v>0.00658</v>
      </c>
      <c r="I13903" s="4" t="s">
        <v>8991</v>
      </c>
      <c r="J13903" s="1">
        <f t="shared" si="689"/>
        <v>45905.7370367824</v>
      </c>
      <c r="K13903">
        <f>100000+SUM(G$2:G13903)-SUM(H$2:H13903)</f>
        <v>100201.38535329</v>
      </c>
      <c r="L13903">
        <f t="shared" si="690"/>
        <v>94438.7639970324</v>
      </c>
      <c r="M13903">
        <f t="shared" si="691"/>
        <v>1.06101966091423</v>
      </c>
    </row>
    <row r="13904" spans="1:13">
      <c r="A13904" s="2" t="s">
        <v>125</v>
      </c>
      <c r="B13904" s="2">
        <v>8.1</v>
      </c>
      <c r="C13904" s="2" t="s">
        <v>17</v>
      </c>
      <c r="D13904" s="2">
        <v>27.3</v>
      </c>
      <c r="E13904" s="2" t="s">
        <v>15</v>
      </c>
      <c r="F13904" s="2">
        <v>3.37</v>
      </c>
      <c r="G13904" s="2">
        <v>0.534</v>
      </c>
      <c r="H13904" s="2">
        <v>0.00546</v>
      </c>
      <c r="I13904" s="4" t="s">
        <v>8992</v>
      </c>
      <c r="J13904" s="1">
        <f t="shared" si="689"/>
        <v>45905.737037581</v>
      </c>
      <c r="K13904">
        <f>100000+SUM(G$2:G13904)-SUM(H$2:H13904)</f>
        <v>100201.91389329</v>
      </c>
      <c r="L13904">
        <f t="shared" si="690"/>
        <v>94438.7639970324</v>
      </c>
      <c r="M13904">
        <f t="shared" si="691"/>
        <v>1.06102525755672</v>
      </c>
    </row>
    <row r="13905" spans="1:13">
      <c r="A13905" s="2" t="s">
        <v>25</v>
      </c>
      <c r="B13905" s="2">
        <v>0.001</v>
      </c>
      <c r="C13905" s="2" t="s">
        <v>17</v>
      </c>
      <c r="D13905" s="2">
        <v>112</v>
      </c>
      <c r="E13905" s="2" t="s">
        <v>15</v>
      </c>
      <c r="F13905" s="2">
        <v>112171</v>
      </c>
      <c r="G13905" s="2">
        <v>1.3</v>
      </c>
      <c r="H13905" s="2">
        <v>0.0224</v>
      </c>
      <c r="I13905" s="4" t="s">
        <v>8992</v>
      </c>
      <c r="J13905" s="1">
        <f t="shared" si="689"/>
        <v>45905.737037581</v>
      </c>
      <c r="K13905">
        <f>100000+SUM(G$2:G13905)-SUM(H$2:H13905)</f>
        <v>100203.19149329</v>
      </c>
      <c r="L13905">
        <f t="shared" si="690"/>
        <v>94438.7639970324</v>
      </c>
      <c r="M13905">
        <f t="shared" si="691"/>
        <v>1.06103878589981</v>
      </c>
    </row>
    <row r="13906" spans="1:13">
      <c r="A13906" s="2" t="s">
        <v>118</v>
      </c>
      <c r="B13906" s="2">
        <v>0.88</v>
      </c>
      <c r="C13906" s="2" t="s">
        <v>17</v>
      </c>
      <c r="D13906" s="2">
        <v>181</v>
      </c>
      <c r="E13906" s="2" t="s">
        <v>15</v>
      </c>
      <c r="F13906" s="2">
        <v>205</v>
      </c>
      <c r="G13906" s="2">
        <v>-2.5</v>
      </c>
      <c r="H13906" s="2">
        <v>0.0361</v>
      </c>
      <c r="I13906" s="4" t="s">
        <v>8993</v>
      </c>
      <c r="J13906" s="1">
        <f t="shared" si="689"/>
        <v>45905.7370383102</v>
      </c>
      <c r="K13906">
        <f>100000+SUM(G$2:G13906)-SUM(H$2:H13906)</f>
        <v>100200.65539329</v>
      </c>
      <c r="L13906">
        <f t="shared" si="690"/>
        <v>94438.7639970324</v>
      </c>
      <c r="M13906">
        <f t="shared" si="691"/>
        <v>1.0610119314611</v>
      </c>
    </row>
    <row r="13907" spans="1:13">
      <c r="A13907" s="2" t="s">
        <v>325</v>
      </c>
      <c r="B13907" s="2">
        <v>0.3</v>
      </c>
      <c r="C13907" s="2" t="s">
        <v>17</v>
      </c>
      <c r="D13907" s="2">
        <v>0.243</v>
      </c>
      <c r="E13907" s="2" t="s">
        <v>15</v>
      </c>
      <c r="F13907" s="2">
        <v>0.809</v>
      </c>
      <c r="G13907" s="2">
        <v>0.00293</v>
      </c>
      <c r="H13907" s="2">
        <v>4.85e-5</v>
      </c>
      <c r="I13907" s="4" t="s">
        <v>8994</v>
      </c>
      <c r="J13907" s="1">
        <f t="shared" si="689"/>
        <v>45905.7370465162</v>
      </c>
      <c r="K13907">
        <f>100000+SUM(G$2:G13907)-SUM(H$2:H13907)</f>
        <v>100200.65827479</v>
      </c>
      <c r="L13907">
        <f t="shared" si="690"/>
        <v>94438.7639970324</v>
      </c>
      <c r="M13907">
        <f t="shared" si="691"/>
        <v>1.06101196197293</v>
      </c>
    </row>
    <row r="13908" spans="1:13">
      <c r="A13908" s="2" t="s">
        <v>331</v>
      </c>
      <c r="B13908" s="2">
        <v>0.047</v>
      </c>
      <c r="C13908" s="2" t="s">
        <v>17</v>
      </c>
      <c r="D13908" s="2">
        <v>5.31</v>
      </c>
      <c r="E13908" s="2" t="s">
        <v>15</v>
      </c>
      <c r="F13908" s="2">
        <v>113</v>
      </c>
      <c r="G13908" s="2">
        <v>0.0563</v>
      </c>
      <c r="H13908" s="2">
        <v>0.00106</v>
      </c>
      <c r="I13908" s="4" t="s">
        <v>8995</v>
      </c>
      <c r="J13908" s="1">
        <f t="shared" si="689"/>
        <v>45905.7370465278</v>
      </c>
      <c r="K13908">
        <f>100000+SUM(G$2:G13908)-SUM(H$2:H13908)</f>
        <v>100200.71351479</v>
      </c>
      <c r="L13908">
        <f t="shared" si="690"/>
        <v>94438.7639970324</v>
      </c>
      <c r="M13908">
        <f t="shared" si="691"/>
        <v>1.06101254690223</v>
      </c>
    </row>
    <row r="13909" spans="1:13">
      <c r="A13909" s="2" t="s">
        <v>40</v>
      </c>
      <c r="B13909" s="2">
        <v>0.29</v>
      </c>
      <c r="C13909" s="2" t="s">
        <v>17</v>
      </c>
      <c r="D13909" s="2">
        <v>1275</v>
      </c>
      <c r="E13909" s="2" t="s">
        <v>15</v>
      </c>
      <c r="F13909" s="2">
        <v>4396</v>
      </c>
      <c r="G13909" s="2">
        <v>13.8</v>
      </c>
      <c r="H13909" s="2">
        <v>0.255</v>
      </c>
      <c r="I13909" s="4" t="s">
        <v>8995</v>
      </c>
      <c r="J13909" s="1">
        <f t="shared" si="689"/>
        <v>45905.7370465278</v>
      </c>
      <c r="K13909">
        <f>100000+SUM(G$2:G13909)-SUM(H$2:H13909)</f>
        <v>100214.25851479</v>
      </c>
      <c r="L13909">
        <f t="shared" si="690"/>
        <v>94438.7639970324</v>
      </c>
      <c r="M13909">
        <f t="shared" si="691"/>
        <v>1.06115597317579</v>
      </c>
    </row>
    <row r="13910" spans="1:13">
      <c r="A13910" s="2" t="s">
        <v>353</v>
      </c>
      <c r="B13910" s="2">
        <v>1</v>
      </c>
      <c r="C13910" s="2" t="s">
        <v>17</v>
      </c>
      <c r="D13910" s="2">
        <v>9.52</v>
      </c>
      <c r="E13910" s="2" t="s">
        <v>15</v>
      </c>
      <c r="F13910" s="2">
        <v>9.52</v>
      </c>
      <c r="G13910" s="2">
        <v>0.0578</v>
      </c>
      <c r="H13910" s="2">
        <v>0.0019</v>
      </c>
      <c r="I13910" s="4" t="s">
        <v>8996</v>
      </c>
      <c r="J13910" s="1">
        <f t="shared" si="689"/>
        <v>45905.7370472454</v>
      </c>
      <c r="K13910">
        <f>100000+SUM(G$2:G13910)-SUM(H$2:H13910)</f>
        <v>100214.31441479</v>
      </c>
      <c r="L13910">
        <f t="shared" si="690"/>
        <v>94438.7639970324</v>
      </c>
      <c r="M13910">
        <f t="shared" si="691"/>
        <v>1.06115656509375</v>
      </c>
    </row>
    <row r="13911" spans="1:13">
      <c r="A13911" s="2" t="s">
        <v>13</v>
      </c>
      <c r="B13911" s="2">
        <v>0.8</v>
      </c>
      <c r="C13911" s="2" t="s">
        <v>17</v>
      </c>
      <c r="D13911" s="2">
        <v>0.0614</v>
      </c>
      <c r="E13911" s="2" t="s">
        <v>15</v>
      </c>
      <c r="F13911" s="2">
        <v>0.0767</v>
      </c>
      <c r="G13911" s="2">
        <v>-0.0013</v>
      </c>
      <c r="H13911" s="2">
        <v>1.23e-5</v>
      </c>
      <c r="I13911" s="4" t="s">
        <v>8997</v>
      </c>
      <c r="J13911" s="1">
        <f t="shared" si="689"/>
        <v>45905.7370594444</v>
      </c>
      <c r="K13911">
        <f>100000+SUM(G$2:G13911)-SUM(H$2:H13911)</f>
        <v>100214.31310249</v>
      </c>
      <c r="L13911">
        <f t="shared" si="690"/>
        <v>94438.7639970324</v>
      </c>
      <c r="M13911">
        <f t="shared" si="691"/>
        <v>1.06115655119797</v>
      </c>
    </row>
    <row r="13912" spans="1:13">
      <c r="A13912" s="2" t="s">
        <v>3948</v>
      </c>
      <c r="B13912" s="2">
        <v>1.1</v>
      </c>
      <c r="C13912" s="2" t="s">
        <v>17</v>
      </c>
      <c r="D13912" s="2">
        <v>15.2</v>
      </c>
      <c r="E13912" s="2" t="s">
        <v>15</v>
      </c>
      <c r="F13912" s="2">
        <v>13.8</v>
      </c>
      <c r="G13912" s="2">
        <v>0.412</v>
      </c>
      <c r="H13912" s="2">
        <v>0.00303</v>
      </c>
      <c r="I13912" s="4" t="s">
        <v>8998</v>
      </c>
      <c r="J13912" s="1">
        <f t="shared" si="689"/>
        <v>45905.7370779861</v>
      </c>
      <c r="K13912">
        <f>100000+SUM(G$2:G13912)-SUM(H$2:H13912)</f>
        <v>100214.72207249</v>
      </c>
      <c r="L13912">
        <f t="shared" si="690"/>
        <v>94438.7639970324</v>
      </c>
      <c r="M13912">
        <f t="shared" si="691"/>
        <v>1.06116088172902</v>
      </c>
    </row>
    <row r="13913" spans="1:13">
      <c r="A13913" s="2" t="s">
        <v>3950</v>
      </c>
      <c r="B13913" s="2">
        <v>124</v>
      </c>
      <c r="C13913" s="2" t="s">
        <v>17</v>
      </c>
      <c r="D13913" s="2">
        <v>7.55</v>
      </c>
      <c r="E13913" s="2" t="s">
        <v>15</v>
      </c>
      <c r="F13913" s="2">
        <v>0.0609</v>
      </c>
      <c r="G13913" s="2">
        <v>0.346</v>
      </c>
      <c r="H13913" s="2">
        <v>0.00151</v>
      </c>
      <c r="I13913" s="4" t="s">
        <v>8998</v>
      </c>
      <c r="J13913" s="1">
        <f t="shared" si="689"/>
        <v>45905.7370779861</v>
      </c>
      <c r="K13913">
        <f>100000+SUM(G$2:G13913)-SUM(H$2:H13913)</f>
        <v>100215.06656249</v>
      </c>
      <c r="L13913">
        <f t="shared" si="690"/>
        <v>94438.7639970324</v>
      </c>
      <c r="M13913">
        <f t="shared" si="691"/>
        <v>1.0611645294896</v>
      </c>
    </row>
    <row r="13914" spans="1:13">
      <c r="A13914" s="2" t="s">
        <v>380</v>
      </c>
      <c r="B13914" s="2">
        <v>0.7</v>
      </c>
      <c r="C13914" s="2" t="s">
        <v>17</v>
      </c>
      <c r="D13914" s="2">
        <v>0.26</v>
      </c>
      <c r="E13914" s="2" t="s">
        <v>15</v>
      </c>
      <c r="F13914" s="2">
        <v>0.371</v>
      </c>
      <c r="G13914" s="2">
        <v>0.000575</v>
      </c>
      <c r="H13914" s="2">
        <v>5.19e-5</v>
      </c>
      <c r="I13914" s="4" t="s">
        <v>8999</v>
      </c>
      <c r="J13914" s="1">
        <f t="shared" si="689"/>
        <v>45905.7370945023</v>
      </c>
      <c r="K13914">
        <f>100000+SUM(G$2:G13914)-SUM(H$2:H13914)</f>
        <v>100215.06708559</v>
      </c>
      <c r="L13914">
        <f t="shared" si="690"/>
        <v>94438.7639970324</v>
      </c>
      <c r="M13914">
        <f t="shared" si="691"/>
        <v>1.06116453502864</v>
      </c>
    </row>
    <row r="13915" spans="1:13">
      <c r="A13915" s="2" t="s">
        <v>3952</v>
      </c>
      <c r="B13915" s="2">
        <v>53</v>
      </c>
      <c r="C13915" s="2" t="s">
        <v>17</v>
      </c>
      <c r="D13915" s="2">
        <v>8.06</v>
      </c>
      <c r="E13915" s="2" t="s">
        <v>15</v>
      </c>
      <c r="F13915" s="2">
        <v>0.152</v>
      </c>
      <c r="G13915" s="2">
        <v>0.071</v>
      </c>
      <c r="H13915" s="2">
        <v>0.00161</v>
      </c>
      <c r="I13915" s="4" t="s">
        <v>9000</v>
      </c>
      <c r="J13915" s="1">
        <f t="shared" si="689"/>
        <v>45905.7371059491</v>
      </c>
      <c r="K13915">
        <f>100000+SUM(G$2:G13915)-SUM(H$2:H13915)</f>
        <v>100215.13647559</v>
      </c>
      <c r="L13915">
        <f t="shared" si="690"/>
        <v>94438.7639970324</v>
      </c>
      <c r="M13915">
        <f t="shared" si="691"/>
        <v>1.06116526979048</v>
      </c>
    </row>
    <row r="13916" spans="1:13">
      <c r="A13916" s="2" t="s">
        <v>3951</v>
      </c>
      <c r="B13916" s="2">
        <v>5.11</v>
      </c>
      <c r="C13916" s="2" t="s">
        <v>17</v>
      </c>
      <c r="D13916" s="2">
        <v>15.7</v>
      </c>
      <c r="E13916" s="2" t="s">
        <v>15</v>
      </c>
      <c r="F13916" s="2">
        <v>3.07</v>
      </c>
      <c r="G13916" s="2">
        <v>-0.195</v>
      </c>
      <c r="H13916" s="2">
        <v>0.00314</v>
      </c>
      <c r="I13916" s="4" t="s">
        <v>9001</v>
      </c>
      <c r="J13916" s="1">
        <f t="shared" si="689"/>
        <v>45905.7371176042</v>
      </c>
      <c r="K13916">
        <f>100000+SUM(G$2:G13916)-SUM(H$2:H13916)</f>
        <v>100214.93833559</v>
      </c>
      <c r="L13916">
        <f t="shared" si="690"/>
        <v>94438.7639970324</v>
      </c>
      <c r="M13916">
        <f t="shared" si="691"/>
        <v>1.06116317171134</v>
      </c>
    </row>
    <row r="13917" spans="1:13">
      <c r="A13917" s="2" t="s">
        <v>8690</v>
      </c>
      <c r="B13917" s="2">
        <v>42.8</v>
      </c>
      <c r="C13917" s="2" t="s">
        <v>17</v>
      </c>
      <c r="D13917" s="2">
        <v>21.2</v>
      </c>
      <c r="E13917" s="2" t="s">
        <v>15</v>
      </c>
      <c r="F13917" s="2">
        <v>0.495</v>
      </c>
      <c r="G13917" s="2">
        <v>-0.126</v>
      </c>
      <c r="H13917" s="2">
        <v>0.00424</v>
      </c>
      <c r="I13917" s="4" t="s">
        <v>9002</v>
      </c>
      <c r="J13917" s="1">
        <f t="shared" si="689"/>
        <v>45905.737126956</v>
      </c>
      <c r="K13917">
        <f>100000+SUM(G$2:G13917)-SUM(H$2:H13917)</f>
        <v>100214.80809559</v>
      </c>
      <c r="L13917">
        <f t="shared" si="690"/>
        <v>94438.7639970324</v>
      </c>
      <c r="M13917">
        <f t="shared" si="691"/>
        <v>1.06116179261663</v>
      </c>
    </row>
    <row r="13918" spans="1:13">
      <c r="A13918" s="2" t="s">
        <v>725</v>
      </c>
      <c r="B13918" s="2">
        <v>540</v>
      </c>
      <c r="C13918" s="2" t="s">
        <v>17</v>
      </c>
      <c r="D13918" s="2">
        <v>15.6</v>
      </c>
      <c r="E13918" s="2" t="s">
        <v>15</v>
      </c>
      <c r="F13918" s="2">
        <v>0.0289</v>
      </c>
      <c r="G13918" s="2">
        <v>-0.143</v>
      </c>
      <c r="H13918" s="2">
        <v>0.00312</v>
      </c>
      <c r="I13918" s="4" t="s">
        <v>9003</v>
      </c>
      <c r="J13918" s="1">
        <f t="shared" si="689"/>
        <v>45905.7371377083</v>
      </c>
      <c r="K13918">
        <f>100000+SUM(G$2:G13918)-SUM(H$2:H13918)</f>
        <v>100214.66197559</v>
      </c>
      <c r="L13918">
        <f t="shared" si="690"/>
        <v>94438.7639970324</v>
      </c>
      <c r="M13918">
        <f t="shared" si="691"/>
        <v>1.06116024537063</v>
      </c>
    </row>
    <row r="13919" spans="1:13">
      <c r="A13919" s="2" t="s">
        <v>341</v>
      </c>
      <c r="B13919" s="2">
        <v>0.1</v>
      </c>
      <c r="C13919" s="2" t="s">
        <v>17</v>
      </c>
      <c r="D13919" s="2">
        <v>1.27</v>
      </c>
      <c r="E13919" s="2" t="s">
        <v>15</v>
      </c>
      <c r="F13919" s="2">
        <v>12.7</v>
      </c>
      <c r="G13919" s="2">
        <v>-0.0365</v>
      </c>
      <c r="H13919" s="2">
        <v>0.000253</v>
      </c>
      <c r="I13919" s="4" t="s">
        <v>9004</v>
      </c>
      <c r="J13919" s="1">
        <f t="shared" si="689"/>
        <v>45905.7371512732</v>
      </c>
      <c r="K13919">
        <f>100000+SUM(G$2:G13919)-SUM(H$2:H13919)</f>
        <v>100214.62522259</v>
      </c>
      <c r="L13919">
        <f t="shared" si="690"/>
        <v>94438.7639970324</v>
      </c>
      <c r="M13919">
        <f t="shared" si="691"/>
        <v>1.06115985619781</v>
      </c>
    </row>
    <row r="13920" spans="1:13">
      <c r="A13920" s="2" t="s">
        <v>6964</v>
      </c>
      <c r="B13920" s="2">
        <v>1</v>
      </c>
      <c r="C13920" s="2" t="s">
        <v>21</v>
      </c>
      <c r="D13920" s="2">
        <v>1.7</v>
      </c>
      <c r="E13920" s="2" t="s">
        <v>15</v>
      </c>
      <c r="F13920" s="2">
        <v>1.7</v>
      </c>
      <c r="G13920" s="2">
        <v>-0.00713</v>
      </c>
      <c r="H13920" s="2">
        <v>0.00034</v>
      </c>
      <c r="I13920" s="4" t="s">
        <v>9005</v>
      </c>
      <c r="J13920" s="1">
        <f t="shared" si="689"/>
        <v>45905.7371613194</v>
      </c>
      <c r="K13920">
        <f>100000+SUM(G$2:G13920)-SUM(H$2:H13920)</f>
        <v>100214.61775259</v>
      </c>
      <c r="L13920">
        <f t="shared" si="690"/>
        <v>94438.7639970324</v>
      </c>
      <c r="M13920">
        <f t="shared" si="691"/>
        <v>1.06115977709894</v>
      </c>
    </row>
    <row r="13921" spans="1:13">
      <c r="A13921" s="2" t="s">
        <v>3960</v>
      </c>
      <c r="B13921" s="2">
        <v>10</v>
      </c>
      <c r="C13921" s="2" t="s">
        <v>17</v>
      </c>
      <c r="D13921" s="2">
        <v>0.856</v>
      </c>
      <c r="E13921" s="2" t="s">
        <v>15</v>
      </c>
      <c r="F13921" s="2">
        <v>0.0856</v>
      </c>
      <c r="G13921" s="2">
        <v>-0.0172</v>
      </c>
      <c r="H13921" s="2">
        <v>0.000171</v>
      </c>
      <c r="I13921" s="4" t="s">
        <v>9006</v>
      </c>
      <c r="J13921" s="1">
        <f t="shared" si="689"/>
        <v>45905.7371733333</v>
      </c>
      <c r="K13921">
        <f>100000+SUM(G$2:G13921)-SUM(H$2:H13921)</f>
        <v>100214.60038159</v>
      </c>
      <c r="L13921">
        <f t="shared" si="690"/>
        <v>94438.7639970324</v>
      </c>
      <c r="M13921">
        <f t="shared" si="691"/>
        <v>1.06115959315964</v>
      </c>
    </row>
    <row r="13922" spans="1:13">
      <c r="A13922" s="2" t="s">
        <v>3959</v>
      </c>
      <c r="B13922" s="2">
        <v>4</v>
      </c>
      <c r="C13922" s="2" t="s">
        <v>17</v>
      </c>
      <c r="D13922" s="2">
        <v>1.14</v>
      </c>
      <c r="E13922" s="2" t="s">
        <v>15</v>
      </c>
      <c r="F13922" s="2">
        <v>0.286</v>
      </c>
      <c r="G13922" s="2">
        <v>0.0375</v>
      </c>
      <c r="H13922" s="2">
        <v>0.000228</v>
      </c>
      <c r="I13922" s="4" t="s">
        <v>9007</v>
      </c>
      <c r="J13922" s="1">
        <f t="shared" si="689"/>
        <v>45905.7371844792</v>
      </c>
      <c r="K13922">
        <f>100000+SUM(G$2:G13922)-SUM(H$2:H13922)</f>
        <v>100214.63765359</v>
      </c>
      <c r="L13922">
        <f t="shared" si="690"/>
        <v>94438.7639970324</v>
      </c>
      <c r="M13922">
        <f t="shared" si="691"/>
        <v>1.06115998782808</v>
      </c>
    </row>
    <row r="13923" spans="1:13">
      <c r="A13923" s="2" t="s">
        <v>3962</v>
      </c>
      <c r="B13923" s="2">
        <v>0.9</v>
      </c>
      <c r="C13923" s="2" t="s">
        <v>17</v>
      </c>
      <c r="D13923" s="2">
        <v>5.84</v>
      </c>
      <c r="E13923" s="2" t="s">
        <v>15</v>
      </c>
      <c r="F13923" s="2">
        <v>6.49</v>
      </c>
      <c r="G13923" s="2">
        <v>0.185</v>
      </c>
      <c r="H13923" s="2">
        <v>0.00117</v>
      </c>
      <c r="I13923" s="4" t="s">
        <v>9008</v>
      </c>
      <c r="J13923" s="1">
        <f t="shared" si="689"/>
        <v>45905.7371962384</v>
      </c>
      <c r="K13923">
        <f>100000+SUM(G$2:G13923)-SUM(H$2:H13923)</f>
        <v>100214.82148359</v>
      </c>
      <c r="L13923">
        <f t="shared" si="690"/>
        <v>94438.7639970324</v>
      </c>
      <c r="M13923">
        <f t="shared" si="691"/>
        <v>1.06116193438045</v>
      </c>
    </row>
    <row r="13924" spans="1:13">
      <c r="A13924" s="2" t="s">
        <v>13</v>
      </c>
      <c r="B13924" s="2">
        <v>28.3</v>
      </c>
      <c r="C13924" s="2" t="s">
        <v>17</v>
      </c>
      <c r="D13924" s="2">
        <v>2.17</v>
      </c>
      <c r="E13924" s="2" t="s">
        <v>15</v>
      </c>
      <c r="F13924" s="2">
        <v>0.0767</v>
      </c>
      <c r="G13924" s="2">
        <v>-0.0464</v>
      </c>
      <c r="H13924" s="2">
        <v>0.000434</v>
      </c>
      <c r="I13924" s="4" t="s">
        <v>9009</v>
      </c>
      <c r="J13924" s="1">
        <f t="shared" si="689"/>
        <v>45905.738688831</v>
      </c>
      <c r="K13924">
        <f>100000+SUM(G$2:G13924)-SUM(H$2:H13924)</f>
        <v>100214.77464959</v>
      </c>
      <c r="L13924">
        <f t="shared" si="690"/>
        <v>94438.7639970324</v>
      </c>
      <c r="M13924">
        <f t="shared" si="691"/>
        <v>1.06116143846121</v>
      </c>
    </row>
    <row r="13925" spans="1:13">
      <c r="A13925" s="2" t="s">
        <v>329</v>
      </c>
      <c r="B13925" s="2">
        <v>1.4</v>
      </c>
      <c r="C13925" s="2" t="s">
        <v>17</v>
      </c>
      <c r="D13925" s="2">
        <v>4.37</v>
      </c>
      <c r="E13925" s="2" t="s">
        <v>15</v>
      </c>
      <c r="F13925" s="2">
        <v>3.12</v>
      </c>
      <c r="G13925" s="2">
        <v>-0.0214</v>
      </c>
      <c r="H13925" s="2">
        <v>0.000874</v>
      </c>
      <c r="I13925" s="4" t="s">
        <v>9009</v>
      </c>
      <c r="J13925" s="1">
        <f t="shared" si="689"/>
        <v>45905.738688831</v>
      </c>
      <c r="K13925">
        <f>100000+SUM(G$2:G13925)-SUM(H$2:H13925)</f>
        <v>100214.75237559</v>
      </c>
      <c r="L13925">
        <f t="shared" si="690"/>
        <v>94438.7639970324</v>
      </c>
      <c r="M13925">
        <f t="shared" si="691"/>
        <v>1.06116120260468</v>
      </c>
    </row>
    <row r="13926" spans="1:13">
      <c r="A13926" s="2" t="s">
        <v>334</v>
      </c>
      <c r="B13926" s="2">
        <v>0.016</v>
      </c>
      <c r="C13926" s="2" t="s">
        <v>17</v>
      </c>
      <c r="D13926" s="2">
        <v>5.12</v>
      </c>
      <c r="E13926" s="2" t="s">
        <v>15</v>
      </c>
      <c r="F13926" s="2">
        <v>320</v>
      </c>
      <c r="G13926" s="2">
        <v>-0.0122</v>
      </c>
      <c r="H13926" s="2">
        <v>0.00102</v>
      </c>
      <c r="I13926" s="4" t="s">
        <v>9009</v>
      </c>
      <c r="J13926" s="1">
        <f t="shared" si="689"/>
        <v>45905.738688831</v>
      </c>
      <c r="K13926">
        <f>100000+SUM(G$2:G13926)-SUM(H$2:H13926)</f>
        <v>100214.73915559</v>
      </c>
      <c r="L13926">
        <f t="shared" si="690"/>
        <v>94438.7639970324</v>
      </c>
      <c r="M13926">
        <f t="shared" si="691"/>
        <v>1.06116106261979</v>
      </c>
    </row>
    <row r="13927" spans="1:13">
      <c r="A13927" s="2" t="s">
        <v>334</v>
      </c>
      <c r="B13927" s="2">
        <v>0.057</v>
      </c>
      <c r="C13927" s="2" t="s">
        <v>17</v>
      </c>
      <c r="D13927" s="2">
        <v>18.2</v>
      </c>
      <c r="E13927" s="2" t="s">
        <v>15</v>
      </c>
      <c r="F13927" s="2">
        <v>320</v>
      </c>
      <c r="G13927" s="2">
        <v>-0.0434</v>
      </c>
      <c r="H13927" s="2">
        <v>0.00365</v>
      </c>
      <c r="I13927" s="4" t="s">
        <v>9009</v>
      </c>
      <c r="J13927" s="1">
        <f t="shared" si="689"/>
        <v>45905.738688831</v>
      </c>
      <c r="K13927">
        <f>100000+SUM(G$2:G13927)-SUM(H$2:H13927)</f>
        <v>100214.69210559</v>
      </c>
      <c r="L13927">
        <f t="shared" si="690"/>
        <v>94438.7639970324</v>
      </c>
      <c r="M13927">
        <f t="shared" si="691"/>
        <v>1.06116056441335</v>
      </c>
    </row>
    <row r="13928" spans="1:13">
      <c r="A13928" s="2" t="s">
        <v>318</v>
      </c>
      <c r="B13928" s="2">
        <v>502</v>
      </c>
      <c r="C13928" s="2" t="s">
        <v>17</v>
      </c>
      <c r="D13928" s="2">
        <v>0.95</v>
      </c>
      <c r="E13928" s="2" t="s">
        <v>15</v>
      </c>
      <c r="F13928" s="2">
        <v>0.00189</v>
      </c>
      <c r="G13928" s="2">
        <v>0.0355</v>
      </c>
      <c r="H13928" s="2">
        <v>0.00019</v>
      </c>
      <c r="I13928" s="4" t="s">
        <v>9009</v>
      </c>
      <c r="J13928" s="1">
        <f t="shared" si="689"/>
        <v>45905.738688831</v>
      </c>
      <c r="K13928">
        <f>100000+SUM(G$2:G13928)-SUM(H$2:H13928)</f>
        <v>100214.72741559</v>
      </c>
      <c r="L13928">
        <f t="shared" si="690"/>
        <v>94438.7639970324</v>
      </c>
      <c r="M13928">
        <f t="shared" si="691"/>
        <v>1.06116093830643</v>
      </c>
    </row>
    <row r="13929" spans="1:13">
      <c r="A13929" s="2" t="s">
        <v>25</v>
      </c>
      <c r="B13929" s="2">
        <v>0.001</v>
      </c>
      <c r="C13929" s="2" t="s">
        <v>17</v>
      </c>
      <c r="D13929" s="2">
        <v>112</v>
      </c>
      <c r="E13929" s="2" t="s">
        <v>15</v>
      </c>
      <c r="F13929" s="2">
        <v>112257</v>
      </c>
      <c r="G13929" s="2">
        <v>1.39</v>
      </c>
      <c r="H13929" s="2">
        <v>0.0225</v>
      </c>
      <c r="I13929" s="4" t="s">
        <v>9009</v>
      </c>
      <c r="J13929" s="1">
        <f t="shared" si="689"/>
        <v>45905.738688831</v>
      </c>
      <c r="K13929">
        <f>100000+SUM(G$2:G13929)-SUM(H$2:H13929)</f>
        <v>100216.09491559</v>
      </c>
      <c r="L13929">
        <f t="shared" si="690"/>
        <v>94438.7639970324</v>
      </c>
      <c r="M13929">
        <f t="shared" si="691"/>
        <v>1.06117541858912</v>
      </c>
    </row>
    <row r="13930" spans="1:13">
      <c r="A13930" s="2" t="s">
        <v>131</v>
      </c>
      <c r="B13930" s="2">
        <v>1.8</v>
      </c>
      <c r="C13930" s="2" t="s">
        <v>17</v>
      </c>
      <c r="D13930" s="2">
        <v>5.12</v>
      </c>
      <c r="E13930" s="2" t="s">
        <v>15</v>
      </c>
      <c r="F13930" s="2">
        <v>2.84</v>
      </c>
      <c r="G13930" s="2">
        <v>0.0256</v>
      </c>
      <c r="H13930" s="2">
        <v>0.00102</v>
      </c>
      <c r="I13930" s="4" t="s">
        <v>9010</v>
      </c>
      <c r="J13930" s="1">
        <f t="shared" si="689"/>
        <v>45905.7386896065</v>
      </c>
      <c r="K13930">
        <f>100000+SUM(G$2:G13930)-SUM(H$2:H13930)</f>
        <v>100216.11949559</v>
      </c>
      <c r="L13930">
        <f t="shared" si="690"/>
        <v>94438.7639970324</v>
      </c>
      <c r="M13930">
        <f t="shared" si="691"/>
        <v>1.0611756788636</v>
      </c>
    </row>
    <row r="13931" spans="1:13">
      <c r="A13931" s="2" t="s">
        <v>131</v>
      </c>
      <c r="B13931" s="2">
        <v>7.9</v>
      </c>
      <c r="C13931" s="2" t="s">
        <v>17</v>
      </c>
      <c r="D13931" s="2">
        <v>22.5</v>
      </c>
      <c r="E13931" s="2" t="s">
        <v>15</v>
      </c>
      <c r="F13931" s="2">
        <v>2.84</v>
      </c>
      <c r="G13931" s="2">
        <v>0.112</v>
      </c>
      <c r="H13931" s="2">
        <v>0.00449</v>
      </c>
      <c r="I13931" s="4" t="s">
        <v>9010</v>
      </c>
      <c r="J13931" s="1">
        <f t="shared" si="689"/>
        <v>45905.7386896065</v>
      </c>
      <c r="K13931">
        <f>100000+SUM(G$2:G13931)-SUM(H$2:H13931)</f>
        <v>100216.22700559</v>
      </c>
      <c r="L13931">
        <f t="shared" si="690"/>
        <v>94438.7639970324</v>
      </c>
      <c r="M13931">
        <f t="shared" si="691"/>
        <v>1.06117681727325</v>
      </c>
    </row>
    <row r="13932" spans="1:13">
      <c r="A13932" s="2" t="s">
        <v>337</v>
      </c>
      <c r="B13932" s="2">
        <v>1</v>
      </c>
      <c r="C13932" s="2" t="s">
        <v>17</v>
      </c>
      <c r="D13932" s="2">
        <v>0.993</v>
      </c>
      <c r="E13932" s="2" t="s">
        <v>15</v>
      </c>
      <c r="F13932" s="2">
        <v>0.993</v>
      </c>
      <c r="G13932" s="2">
        <v>-0.0351</v>
      </c>
      <c r="H13932" s="2">
        <v>0.000199</v>
      </c>
      <c r="I13932" s="4" t="s">
        <v>9011</v>
      </c>
      <c r="J13932" s="1">
        <f t="shared" si="689"/>
        <v>45905.7386896181</v>
      </c>
      <c r="K13932">
        <f>100000+SUM(G$2:G13932)-SUM(H$2:H13932)</f>
        <v>100216.19170659</v>
      </c>
      <c r="L13932">
        <f t="shared" si="690"/>
        <v>94438.7639970324</v>
      </c>
      <c r="M13932">
        <f t="shared" si="691"/>
        <v>1.06117644349665</v>
      </c>
    </row>
    <row r="13933" spans="1:13">
      <c r="A13933" s="2" t="s">
        <v>327</v>
      </c>
      <c r="B13933" s="2">
        <v>3104</v>
      </c>
      <c r="C13933" s="2" t="s">
        <v>17</v>
      </c>
      <c r="D13933" s="2">
        <v>0.412</v>
      </c>
      <c r="E13933" s="2" t="s">
        <v>15</v>
      </c>
      <c r="F13933" s="2">
        <v>0.000133</v>
      </c>
      <c r="G13933" s="2">
        <v>0.00951</v>
      </c>
      <c r="H13933" s="2">
        <v>8.24e-5</v>
      </c>
      <c r="I13933" s="4" t="s">
        <v>9012</v>
      </c>
      <c r="J13933" s="1">
        <f t="shared" si="689"/>
        <v>45905.7386963889</v>
      </c>
      <c r="K13933">
        <f>100000+SUM(G$2:G13933)-SUM(H$2:H13933)</f>
        <v>100216.20113419</v>
      </c>
      <c r="L13933">
        <f t="shared" si="690"/>
        <v>94438.7639970324</v>
      </c>
      <c r="M13933">
        <f t="shared" si="691"/>
        <v>1.0611765433243</v>
      </c>
    </row>
    <row r="13934" spans="1:13">
      <c r="A13934" s="2" t="s">
        <v>125</v>
      </c>
      <c r="B13934" s="2">
        <v>6.7</v>
      </c>
      <c r="C13934" s="2" t="s">
        <v>17</v>
      </c>
      <c r="D13934" s="2">
        <v>22.6</v>
      </c>
      <c r="E13934" s="2" t="s">
        <v>15</v>
      </c>
      <c r="F13934" s="2">
        <v>3.38</v>
      </c>
      <c r="G13934" s="2">
        <v>0.472</v>
      </c>
      <c r="H13934" s="2">
        <v>0.00452</v>
      </c>
      <c r="I13934" s="4" t="s">
        <v>9012</v>
      </c>
      <c r="J13934" s="1">
        <f t="shared" si="689"/>
        <v>45905.7386963889</v>
      </c>
      <c r="K13934">
        <f>100000+SUM(G$2:G13934)-SUM(H$2:H13934)</f>
        <v>100216.66861419</v>
      </c>
      <c r="L13934">
        <f t="shared" si="690"/>
        <v>94438.7639970324</v>
      </c>
      <c r="M13934">
        <f t="shared" si="691"/>
        <v>1.06118149341026</v>
      </c>
    </row>
    <row r="13935" spans="1:13">
      <c r="A13935" s="2" t="s">
        <v>331</v>
      </c>
      <c r="B13935" s="2">
        <v>0.062</v>
      </c>
      <c r="C13935" s="2" t="s">
        <v>17</v>
      </c>
      <c r="D13935" s="2">
        <v>7</v>
      </c>
      <c r="E13935" s="2" t="s">
        <v>15</v>
      </c>
      <c r="F13935" s="2">
        <v>113</v>
      </c>
      <c r="G13935" s="2">
        <v>0.0761</v>
      </c>
      <c r="H13935" s="2">
        <v>0.0014</v>
      </c>
      <c r="I13935" s="4" t="s">
        <v>9012</v>
      </c>
      <c r="J13935" s="1">
        <f t="shared" si="689"/>
        <v>45905.7386963889</v>
      </c>
      <c r="K13935">
        <f>100000+SUM(G$2:G13935)-SUM(H$2:H13935)</f>
        <v>100216.74331419</v>
      </c>
      <c r="L13935">
        <f t="shared" si="690"/>
        <v>94438.7639970324</v>
      </c>
      <c r="M13935">
        <f t="shared" si="691"/>
        <v>1.06118228439901</v>
      </c>
    </row>
    <row r="13936" spans="1:13">
      <c r="A13936" s="2" t="s">
        <v>118</v>
      </c>
      <c r="B13936" s="2">
        <v>0.79</v>
      </c>
      <c r="C13936" s="2" t="s">
        <v>17</v>
      </c>
      <c r="D13936" s="2">
        <v>162</v>
      </c>
      <c r="E13936" s="2" t="s">
        <v>15</v>
      </c>
      <c r="F13936" s="2">
        <v>205</v>
      </c>
      <c r="G13936" s="2">
        <v>-2.13</v>
      </c>
      <c r="H13936" s="2">
        <v>0.0325</v>
      </c>
      <c r="I13936" s="4" t="s">
        <v>9012</v>
      </c>
      <c r="J13936" s="1">
        <f t="shared" si="689"/>
        <v>45905.7386963889</v>
      </c>
      <c r="K13936">
        <f>100000+SUM(G$2:G13936)-SUM(H$2:H13936)</f>
        <v>100214.58081419</v>
      </c>
      <c r="L13936">
        <f t="shared" si="690"/>
        <v>94438.7639970324</v>
      </c>
      <c r="M13936">
        <f t="shared" si="691"/>
        <v>1.06115938596294</v>
      </c>
    </row>
    <row r="13937" spans="1:13">
      <c r="A13937" s="2" t="s">
        <v>40</v>
      </c>
      <c r="B13937" s="2">
        <v>0.042</v>
      </c>
      <c r="C13937" s="2" t="s">
        <v>17</v>
      </c>
      <c r="D13937" s="2">
        <v>185</v>
      </c>
      <c r="E13937" s="2" t="s">
        <v>15</v>
      </c>
      <c r="F13937" s="2">
        <v>4395</v>
      </c>
      <c r="G13937" s="2">
        <v>1.98</v>
      </c>
      <c r="H13937" s="2">
        <v>0.0369</v>
      </c>
      <c r="I13937" s="4" t="s">
        <v>9013</v>
      </c>
      <c r="J13937" s="1">
        <f t="shared" si="689"/>
        <v>45905.7386971181</v>
      </c>
      <c r="K13937">
        <f>100000+SUM(G$2:G13937)-SUM(H$2:H13937)</f>
        <v>100216.52391419</v>
      </c>
      <c r="L13937">
        <f t="shared" si="690"/>
        <v>94438.7639970324</v>
      </c>
      <c r="M13937">
        <f t="shared" si="691"/>
        <v>1.06117996120046</v>
      </c>
    </row>
    <row r="13938" spans="1:13">
      <c r="A13938" s="2" t="s">
        <v>320</v>
      </c>
      <c r="B13938" s="2">
        <v>7.5</v>
      </c>
      <c r="C13938" s="2" t="s">
        <v>17</v>
      </c>
      <c r="D13938" s="2">
        <v>6.95</v>
      </c>
      <c r="E13938" s="2" t="s">
        <v>15</v>
      </c>
      <c r="F13938" s="2">
        <v>0.926</v>
      </c>
      <c r="G13938" s="2">
        <v>-0.16</v>
      </c>
      <c r="H13938" s="2">
        <v>0.00139</v>
      </c>
      <c r="I13938" s="4" t="s">
        <v>9014</v>
      </c>
      <c r="J13938" s="1">
        <f t="shared" si="689"/>
        <v>45905.7387089699</v>
      </c>
      <c r="K13938">
        <f>100000+SUM(G$2:G13938)-SUM(H$2:H13938)</f>
        <v>100216.36252419</v>
      </c>
      <c r="L13938">
        <f t="shared" si="690"/>
        <v>94438.7639970324</v>
      </c>
      <c r="M13938">
        <f t="shared" si="691"/>
        <v>1.06117825226238</v>
      </c>
    </row>
    <row r="13939" spans="1:13">
      <c r="A13939" s="2" t="s">
        <v>323</v>
      </c>
      <c r="B13939" s="2">
        <v>0.1</v>
      </c>
      <c r="C13939" s="2" t="s">
        <v>17</v>
      </c>
      <c r="D13939" s="2">
        <v>0.431</v>
      </c>
      <c r="E13939" s="2" t="s">
        <v>15</v>
      </c>
      <c r="F13939" s="2">
        <v>4.31</v>
      </c>
      <c r="G13939" s="2">
        <v>0.000317</v>
      </c>
      <c r="H13939" s="2">
        <v>8.62e-5</v>
      </c>
      <c r="I13939" s="4" t="s">
        <v>9015</v>
      </c>
      <c r="J13939" s="1">
        <f t="shared" si="689"/>
        <v>45905.7387211227</v>
      </c>
      <c r="K13939">
        <f>100000+SUM(G$2:G13939)-SUM(H$2:H13939)</f>
        <v>100216.36275499</v>
      </c>
      <c r="L13939">
        <f t="shared" si="690"/>
        <v>94438.7639970324</v>
      </c>
      <c r="M13939">
        <f t="shared" si="691"/>
        <v>1.06117825470629</v>
      </c>
    </row>
    <row r="13940" spans="1:13">
      <c r="A13940" s="2" t="s">
        <v>325</v>
      </c>
      <c r="B13940" s="2">
        <v>3.7</v>
      </c>
      <c r="C13940" s="2" t="s">
        <v>17</v>
      </c>
      <c r="D13940" s="2">
        <v>3</v>
      </c>
      <c r="E13940" s="2" t="s">
        <v>15</v>
      </c>
      <c r="F13940" s="2">
        <v>0.811</v>
      </c>
      <c r="G13940" s="2">
        <v>0.044</v>
      </c>
      <c r="H13940" s="2">
        <v>0.0006</v>
      </c>
      <c r="I13940" s="4" t="s">
        <v>9016</v>
      </c>
      <c r="J13940" s="1">
        <f t="shared" si="689"/>
        <v>45905.7387319097</v>
      </c>
      <c r="K13940">
        <f>100000+SUM(G$2:G13940)-SUM(H$2:H13940)</f>
        <v>100216.40615499</v>
      </c>
      <c r="L13940">
        <f t="shared" si="690"/>
        <v>94438.7639970324</v>
      </c>
      <c r="M13940">
        <f t="shared" si="691"/>
        <v>1.06117871426334</v>
      </c>
    </row>
    <row r="13941" spans="1:13">
      <c r="A13941" s="2" t="s">
        <v>3943</v>
      </c>
      <c r="B13941" s="2">
        <v>1</v>
      </c>
      <c r="C13941" s="2" t="s">
        <v>21</v>
      </c>
      <c r="D13941" s="2">
        <v>1.23</v>
      </c>
      <c r="E13941" s="2" t="s">
        <v>15</v>
      </c>
      <c r="F13941" s="2">
        <v>1.23</v>
      </c>
      <c r="G13941" s="2">
        <v>-0.0592</v>
      </c>
      <c r="H13941" s="2">
        <v>0.000246</v>
      </c>
      <c r="I13941" s="4" t="s">
        <v>9017</v>
      </c>
      <c r="J13941" s="1">
        <f t="shared" si="689"/>
        <v>45905.7387507523</v>
      </c>
      <c r="K13941">
        <f>100000+SUM(G$2:G13941)-SUM(H$2:H13941)</f>
        <v>100216.34670899</v>
      </c>
      <c r="L13941">
        <f t="shared" si="690"/>
        <v>94438.7639970324</v>
      </c>
      <c r="M13941">
        <f t="shared" si="691"/>
        <v>1.06117808479725</v>
      </c>
    </row>
    <row r="13942" spans="1:13">
      <c r="A13942" s="2" t="s">
        <v>3945</v>
      </c>
      <c r="B13942" s="2">
        <v>1</v>
      </c>
      <c r="C13942" s="2" t="s">
        <v>17</v>
      </c>
      <c r="D13942" s="2">
        <v>0.889</v>
      </c>
      <c r="E13942" s="2" t="s">
        <v>15</v>
      </c>
      <c r="F13942" s="2">
        <v>0.889</v>
      </c>
      <c r="G13942" s="2">
        <v>0.00695</v>
      </c>
      <c r="H13942" s="2">
        <v>0.000178</v>
      </c>
      <c r="I13942" s="4" t="s">
        <v>9018</v>
      </c>
      <c r="J13942" s="1">
        <f t="shared" si="689"/>
        <v>45905.7387515046</v>
      </c>
      <c r="K13942">
        <f>100000+SUM(G$2:G13942)-SUM(H$2:H13942)</f>
        <v>100216.35348099</v>
      </c>
      <c r="L13942">
        <f t="shared" si="690"/>
        <v>94438.7639970324</v>
      </c>
      <c r="M13942">
        <f t="shared" si="691"/>
        <v>1.06117815650509</v>
      </c>
    </row>
    <row r="13943" spans="1:13">
      <c r="A13943" s="2" t="s">
        <v>3951</v>
      </c>
      <c r="B13943" s="2">
        <v>3.09</v>
      </c>
      <c r="C13943" s="2" t="s">
        <v>17</v>
      </c>
      <c r="D13943" s="2">
        <v>9.49</v>
      </c>
      <c r="E13943" s="2" t="s">
        <v>15</v>
      </c>
      <c r="F13943" s="2">
        <v>3.07</v>
      </c>
      <c r="G13943" s="2">
        <v>-0.121</v>
      </c>
      <c r="H13943" s="2">
        <v>0.0019</v>
      </c>
      <c r="I13943" s="4" t="s">
        <v>9019</v>
      </c>
      <c r="J13943" s="1">
        <f t="shared" si="689"/>
        <v>45905.7387674537</v>
      </c>
      <c r="K13943">
        <f>100000+SUM(G$2:G13943)-SUM(H$2:H13943)</f>
        <v>100216.23058099</v>
      </c>
      <c r="L13943">
        <f t="shared" si="690"/>
        <v>94438.7639970324</v>
      </c>
      <c r="M13943">
        <f t="shared" si="691"/>
        <v>1.0611768551327</v>
      </c>
    </row>
    <row r="13944" spans="1:13">
      <c r="A13944" s="2" t="s">
        <v>3950</v>
      </c>
      <c r="B13944" s="2">
        <v>92</v>
      </c>
      <c r="C13944" s="2" t="s">
        <v>17</v>
      </c>
      <c r="D13944" s="2">
        <v>5.59</v>
      </c>
      <c r="E13944" s="2" t="s">
        <v>15</v>
      </c>
      <c r="F13944" s="2">
        <v>0.0608</v>
      </c>
      <c r="G13944" s="2">
        <v>0.25</v>
      </c>
      <c r="H13944" s="2">
        <v>0.00112</v>
      </c>
      <c r="I13944" s="4" t="s">
        <v>9020</v>
      </c>
      <c r="J13944" s="1">
        <f t="shared" si="689"/>
        <v>45905.7387777546</v>
      </c>
      <c r="K13944">
        <f>100000+SUM(G$2:G13944)-SUM(H$2:H13944)</f>
        <v>100216.47946099</v>
      </c>
      <c r="L13944">
        <f t="shared" si="690"/>
        <v>94438.7639970324</v>
      </c>
      <c r="M13944">
        <f t="shared" si="691"/>
        <v>1.06117949049121</v>
      </c>
    </row>
    <row r="13945" spans="1:13">
      <c r="A13945" s="2" t="s">
        <v>3948</v>
      </c>
      <c r="B13945" s="2">
        <v>0.7</v>
      </c>
      <c r="C13945" s="2" t="s">
        <v>17</v>
      </c>
      <c r="D13945" s="2">
        <v>9.65</v>
      </c>
      <c r="E13945" s="2" t="s">
        <v>15</v>
      </c>
      <c r="F13945" s="2">
        <v>13.8</v>
      </c>
      <c r="G13945" s="2">
        <v>0.26</v>
      </c>
      <c r="H13945" s="2">
        <v>0.00193</v>
      </c>
      <c r="I13945" s="4" t="s">
        <v>9021</v>
      </c>
      <c r="J13945" s="1">
        <f t="shared" si="689"/>
        <v>45905.7387901157</v>
      </c>
      <c r="K13945">
        <f>100000+SUM(G$2:G13945)-SUM(H$2:H13945)</f>
        <v>100216.73753099</v>
      </c>
      <c r="L13945">
        <f t="shared" si="690"/>
        <v>94438.7639970324</v>
      </c>
      <c r="M13945">
        <f t="shared" si="691"/>
        <v>1.06118222316145</v>
      </c>
    </row>
    <row r="13946" spans="1:13">
      <c r="A13946" s="2" t="s">
        <v>380</v>
      </c>
      <c r="B13946" s="2">
        <v>4.7</v>
      </c>
      <c r="C13946" s="2" t="s">
        <v>17</v>
      </c>
      <c r="D13946" s="2">
        <v>1.74</v>
      </c>
      <c r="E13946" s="2" t="s">
        <v>15</v>
      </c>
      <c r="F13946" s="2">
        <v>0.371</v>
      </c>
      <c r="G13946" s="2">
        <v>0.00386</v>
      </c>
      <c r="H13946" s="2">
        <v>0.000349</v>
      </c>
      <c r="I13946" s="4" t="s">
        <v>9022</v>
      </c>
      <c r="J13946" s="1">
        <f t="shared" si="689"/>
        <v>45905.7388022801</v>
      </c>
      <c r="K13946">
        <f>100000+SUM(G$2:G13946)-SUM(H$2:H13946)</f>
        <v>100216.74104199</v>
      </c>
      <c r="L13946">
        <f t="shared" si="690"/>
        <v>94438.7639970324</v>
      </c>
      <c r="M13946">
        <f t="shared" si="691"/>
        <v>1.06118226033898</v>
      </c>
    </row>
    <row r="13947" spans="1:13">
      <c r="A13947" s="2" t="s">
        <v>3952</v>
      </c>
      <c r="B13947" s="2">
        <v>34</v>
      </c>
      <c r="C13947" s="2" t="s">
        <v>17</v>
      </c>
      <c r="D13947" s="2">
        <v>5.17</v>
      </c>
      <c r="E13947" s="2" t="s">
        <v>15</v>
      </c>
      <c r="F13947" s="2">
        <v>0.152</v>
      </c>
      <c r="G13947" s="2">
        <v>0.0422</v>
      </c>
      <c r="H13947" s="2">
        <v>0.00103</v>
      </c>
      <c r="I13947" s="4" t="s">
        <v>9023</v>
      </c>
      <c r="J13947" s="1">
        <f t="shared" si="689"/>
        <v>45905.7388124653</v>
      </c>
      <c r="K13947">
        <f>100000+SUM(G$2:G13947)-SUM(H$2:H13947)</f>
        <v>100216.78221199</v>
      </c>
      <c r="L13947">
        <f t="shared" si="690"/>
        <v>94438.7639970324</v>
      </c>
      <c r="M13947">
        <f t="shared" si="691"/>
        <v>1.06118269628284</v>
      </c>
    </row>
    <row r="13948" spans="1:13">
      <c r="A13948" s="2" t="s">
        <v>8690</v>
      </c>
      <c r="B13948" s="2">
        <v>12.8</v>
      </c>
      <c r="C13948" s="2" t="s">
        <v>17</v>
      </c>
      <c r="D13948" s="2">
        <v>6.34</v>
      </c>
      <c r="E13948" s="2" t="s">
        <v>15</v>
      </c>
      <c r="F13948" s="2">
        <v>0.496</v>
      </c>
      <c r="G13948" s="2">
        <v>-0.0338</v>
      </c>
      <c r="H13948" s="2">
        <v>0.00127</v>
      </c>
      <c r="I13948" s="4" t="s">
        <v>9024</v>
      </c>
      <c r="J13948" s="1">
        <f t="shared" si="689"/>
        <v>45905.738825081</v>
      </c>
      <c r="K13948">
        <f>100000+SUM(G$2:G13948)-SUM(H$2:H13948)</f>
        <v>100216.74714199</v>
      </c>
      <c r="L13948">
        <f t="shared" si="690"/>
        <v>94438.7639970324</v>
      </c>
      <c r="M13948">
        <f t="shared" si="691"/>
        <v>1.0611823249311</v>
      </c>
    </row>
    <row r="13949" spans="1:13">
      <c r="A13949" s="2" t="s">
        <v>725</v>
      </c>
      <c r="B13949" s="2">
        <v>149</v>
      </c>
      <c r="C13949" s="2" t="s">
        <v>17</v>
      </c>
      <c r="D13949" s="2">
        <v>4.32</v>
      </c>
      <c r="E13949" s="2" t="s">
        <v>15</v>
      </c>
      <c r="F13949" s="2">
        <v>0.029</v>
      </c>
      <c r="G13949" s="2">
        <v>-0.0237</v>
      </c>
      <c r="H13949" s="2">
        <v>0.000865</v>
      </c>
      <c r="I13949" s="4" t="s">
        <v>9025</v>
      </c>
      <c r="J13949" s="1">
        <f t="shared" si="689"/>
        <v>45905.7388361458</v>
      </c>
      <c r="K13949">
        <f>100000+SUM(G$2:G13949)-SUM(H$2:H13949)</f>
        <v>100216.72257699</v>
      </c>
      <c r="L13949">
        <f t="shared" si="690"/>
        <v>94438.7639970324</v>
      </c>
      <c r="M13949">
        <f t="shared" si="691"/>
        <v>1.06118206481545</v>
      </c>
    </row>
    <row r="13950" spans="1:13">
      <c r="A13950" s="2" t="s">
        <v>729</v>
      </c>
      <c r="B13950" s="2">
        <v>0.1</v>
      </c>
      <c r="C13950" s="2" t="s">
        <v>17</v>
      </c>
      <c r="D13950" s="2">
        <v>1.4</v>
      </c>
      <c r="E13950" s="2" t="s">
        <v>15</v>
      </c>
      <c r="F13950" s="2">
        <v>14</v>
      </c>
      <c r="G13950" s="2">
        <v>0.0185</v>
      </c>
      <c r="H13950" s="2">
        <v>0.00028</v>
      </c>
      <c r="I13950" s="4" t="s">
        <v>9026</v>
      </c>
      <c r="J13950" s="1">
        <f t="shared" si="689"/>
        <v>45905.7388480671</v>
      </c>
      <c r="K13950">
        <f>100000+SUM(G$2:G13950)-SUM(H$2:H13950)</f>
        <v>100216.74079699</v>
      </c>
      <c r="L13950">
        <f t="shared" si="690"/>
        <v>94438.7639970324</v>
      </c>
      <c r="M13950">
        <f t="shared" si="691"/>
        <v>1.0611822577447</v>
      </c>
    </row>
    <row r="13951" spans="1:13">
      <c r="A13951" s="2" t="s">
        <v>6964</v>
      </c>
      <c r="B13951" s="2">
        <v>105</v>
      </c>
      <c r="C13951" s="2" t="s">
        <v>21</v>
      </c>
      <c r="D13951" s="2">
        <v>179</v>
      </c>
      <c r="E13951" s="2" t="s">
        <v>15</v>
      </c>
      <c r="F13951" s="2">
        <v>1.71</v>
      </c>
      <c r="G13951" s="2">
        <v>-1.36</v>
      </c>
      <c r="H13951" s="2">
        <v>0.0359</v>
      </c>
      <c r="I13951" s="4" t="s">
        <v>9027</v>
      </c>
      <c r="J13951" s="1">
        <f t="shared" si="689"/>
        <v>45905.7388593519</v>
      </c>
      <c r="K13951">
        <f>100000+SUM(G$2:G13951)-SUM(H$2:H13951)</f>
        <v>100215.34489699</v>
      </c>
      <c r="L13951">
        <f t="shared" si="690"/>
        <v>94438.7639970324</v>
      </c>
      <c r="M13951">
        <f t="shared" si="691"/>
        <v>1.06116747673804</v>
      </c>
    </row>
    <row r="13952" spans="1:13">
      <c r="A13952" s="2" t="s">
        <v>6964</v>
      </c>
      <c r="B13952" s="2">
        <v>102</v>
      </c>
      <c r="C13952" s="2" t="s">
        <v>21</v>
      </c>
      <c r="D13952" s="2">
        <v>174</v>
      </c>
      <c r="E13952" s="2" t="s">
        <v>15</v>
      </c>
      <c r="F13952" s="2">
        <v>1.71</v>
      </c>
      <c r="G13952" s="2">
        <v>-1.33</v>
      </c>
      <c r="H13952" s="2">
        <v>0.0348</v>
      </c>
      <c r="I13952" s="4" t="s">
        <v>9027</v>
      </c>
      <c r="J13952" s="1">
        <f t="shared" si="689"/>
        <v>45905.7388593519</v>
      </c>
      <c r="K13952">
        <f>100000+SUM(G$2:G13952)-SUM(H$2:H13952)</f>
        <v>100213.98009699</v>
      </c>
      <c r="L13952">
        <f t="shared" si="690"/>
        <v>94438.7639970324</v>
      </c>
      <c r="M13952">
        <f t="shared" si="691"/>
        <v>1.0611530250453</v>
      </c>
    </row>
    <row r="13953" spans="1:13">
      <c r="A13953" s="2" t="s">
        <v>123</v>
      </c>
      <c r="B13953" s="2">
        <v>0.25</v>
      </c>
      <c r="C13953" s="2" t="s">
        <v>17</v>
      </c>
      <c r="D13953" s="2">
        <v>5.15</v>
      </c>
      <c r="E13953" s="2" t="s">
        <v>15</v>
      </c>
      <c r="F13953" s="2">
        <v>20.6</v>
      </c>
      <c r="G13953" s="2">
        <v>-0.0287</v>
      </c>
      <c r="H13953" s="2">
        <v>0.00103</v>
      </c>
      <c r="I13953" s="4" t="s">
        <v>9028</v>
      </c>
      <c r="J13953" s="1">
        <f t="shared" si="689"/>
        <v>45905.7388706597</v>
      </c>
      <c r="K13953">
        <f>100000+SUM(G$2:G13953)-SUM(H$2:H13953)</f>
        <v>100213.95036699</v>
      </c>
      <c r="L13953">
        <f t="shared" si="690"/>
        <v>94438.7639970324</v>
      </c>
      <c r="M13953">
        <f t="shared" si="691"/>
        <v>1.06115271023813</v>
      </c>
    </row>
    <row r="13954" spans="1:13">
      <c r="A13954" s="2" t="s">
        <v>3960</v>
      </c>
      <c r="B13954" s="2">
        <v>6</v>
      </c>
      <c r="C13954" s="2" t="s">
        <v>17</v>
      </c>
      <c r="D13954" s="2">
        <v>0.513</v>
      </c>
      <c r="E13954" s="2" t="s">
        <v>15</v>
      </c>
      <c r="F13954" s="2">
        <v>0.0856</v>
      </c>
      <c r="G13954" s="2">
        <v>-0.0105</v>
      </c>
      <c r="H13954" s="2">
        <v>0.000103</v>
      </c>
      <c r="I13954" s="4" t="s">
        <v>9029</v>
      </c>
      <c r="J13954" s="1">
        <f t="shared" si="689"/>
        <v>45905.7388827778</v>
      </c>
      <c r="K13954">
        <f>100000+SUM(G$2:G13954)-SUM(H$2:H13954)</f>
        <v>100213.93976399</v>
      </c>
      <c r="L13954">
        <f t="shared" si="690"/>
        <v>94438.7639970324</v>
      </c>
      <c r="M13954">
        <f t="shared" si="691"/>
        <v>1.06115259796432</v>
      </c>
    </row>
    <row r="13955" spans="1:13">
      <c r="A13955" s="2" t="s">
        <v>3959</v>
      </c>
      <c r="B13955" s="2">
        <v>2</v>
      </c>
      <c r="C13955" s="2" t="s">
        <v>17</v>
      </c>
      <c r="D13955" s="2">
        <v>0.571</v>
      </c>
      <c r="E13955" s="2" t="s">
        <v>15</v>
      </c>
      <c r="F13955" s="2">
        <v>0.285</v>
      </c>
      <c r="G13955" s="2">
        <v>0.0186</v>
      </c>
      <c r="H13955" s="2">
        <v>0.000114</v>
      </c>
      <c r="I13955" s="4" t="s">
        <v>9030</v>
      </c>
      <c r="J13955" s="1">
        <f t="shared" si="689"/>
        <v>45905.7388958565</v>
      </c>
      <c r="K13955">
        <f>100000+SUM(G$2:G13955)-SUM(H$2:H13955)</f>
        <v>100213.95824999</v>
      </c>
      <c r="L13955">
        <f t="shared" si="690"/>
        <v>94438.7639970324</v>
      </c>
      <c r="M13955">
        <f t="shared" si="691"/>
        <v>1.06115279371021</v>
      </c>
    </row>
    <row r="13956" spans="1:13">
      <c r="A13956" s="2" t="s">
        <v>3962</v>
      </c>
      <c r="B13956" s="2">
        <v>0.6</v>
      </c>
      <c r="C13956" s="2" t="s">
        <v>17</v>
      </c>
      <c r="D13956" s="2">
        <v>3.9</v>
      </c>
      <c r="E13956" s="2" t="s">
        <v>15</v>
      </c>
      <c r="F13956" s="2">
        <v>6.5</v>
      </c>
      <c r="G13956" s="2">
        <v>0.126</v>
      </c>
      <c r="H13956" s="2">
        <v>0.000779</v>
      </c>
      <c r="I13956" s="4" t="s">
        <v>9031</v>
      </c>
      <c r="J13956" s="1">
        <f t="shared" si="689"/>
        <v>45905.738905162</v>
      </c>
      <c r="K13956">
        <f>100000+SUM(G$2:G13956)-SUM(H$2:H13956)</f>
        <v>100214.08347099</v>
      </c>
      <c r="L13956">
        <f t="shared" si="690"/>
        <v>94438.7639970324</v>
      </c>
      <c r="M13956">
        <f t="shared" si="691"/>
        <v>1.06115411965937</v>
      </c>
    </row>
    <row r="13957" spans="1:13">
      <c r="A13957" s="2" t="s">
        <v>125</v>
      </c>
      <c r="B13957" s="2">
        <v>1.7</v>
      </c>
      <c r="C13957" s="2" t="s">
        <v>14</v>
      </c>
      <c r="D13957" s="2">
        <v>5.74</v>
      </c>
      <c r="E13957" s="2" t="s">
        <v>15</v>
      </c>
      <c r="F13957" s="2">
        <v>3.38</v>
      </c>
      <c r="G13957" s="2">
        <v>0</v>
      </c>
      <c r="H13957" s="2">
        <v>0.00115</v>
      </c>
      <c r="I13957" s="4" t="s">
        <v>9032</v>
      </c>
      <c r="J13957" s="1">
        <f t="shared" si="689"/>
        <v>45905.7432052546</v>
      </c>
      <c r="K13957">
        <f>100000+SUM(G$2:G13957)-SUM(H$2:H13957)</f>
        <v>100214.08232099</v>
      </c>
      <c r="L13957">
        <f t="shared" si="690"/>
        <v>94438.7639970324</v>
      </c>
      <c r="M13957">
        <f t="shared" si="691"/>
        <v>1.06115410748217</v>
      </c>
    </row>
    <row r="13958" spans="1:13">
      <c r="A13958" s="2" t="s">
        <v>131</v>
      </c>
      <c r="B13958" s="2">
        <v>2.5</v>
      </c>
      <c r="C13958" s="2" t="s">
        <v>14</v>
      </c>
      <c r="D13958" s="2">
        <v>7.11</v>
      </c>
      <c r="E13958" s="2" t="s">
        <v>15</v>
      </c>
      <c r="F13958" s="2">
        <v>2.84</v>
      </c>
      <c r="G13958" s="2">
        <v>0</v>
      </c>
      <c r="H13958" s="2">
        <v>0.00142</v>
      </c>
      <c r="I13958" s="4" t="s">
        <v>9032</v>
      </c>
      <c r="J13958" s="1">
        <f t="shared" si="689"/>
        <v>45905.7432052546</v>
      </c>
      <c r="K13958">
        <f>100000+SUM(G$2:G13958)-SUM(H$2:H13958)</f>
        <v>100214.08090099</v>
      </c>
      <c r="L13958">
        <f t="shared" si="690"/>
        <v>94438.7639970324</v>
      </c>
      <c r="M13958">
        <f t="shared" si="691"/>
        <v>1.06115409244597</v>
      </c>
    </row>
    <row r="13959" spans="1:13">
      <c r="A13959" s="2" t="s">
        <v>40</v>
      </c>
      <c r="B13959" s="2">
        <v>0.01</v>
      </c>
      <c r="C13959" s="2" t="s">
        <v>14</v>
      </c>
      <c r="D13959" s="2">
        <v>43.9</v>
      </c>
      <c r="E13959" s="2" t="s">
        <v>15</v>
      </c>
      <c r="F13959" s="2">
        <v>4390</v>
      </c>
      <c r="G13959" s="2">
        <v>0</v>
      </c>
      <c r="H13959" s="2">
        <v>0.00878</v>
      </c>
      <c r="I13959" s="4" t="s">
        <v>9033</v>
      </c>
      <c r="J13959" s="1">
        <f t="shared" si="689"/>
        <v>45905.7432060301</v>
      </c>
      <c r="K13959">
        <f>100000+SUM(G$2:G13959)-SUM(H$2:H13959)</f>
        <v>100214.07212099</v>
      </c>
      <c r="L13959">
        <f t="shared" si="690"/>
        <v>94438.7639970324</v>
      </c>
      <c r="M13959">
        <f t="shared" si="691"/>
        <v>1.06115399947567</v>
      </c>
    </row>
    <row r="13960" spans="1:13">
      <c r="A13960" s="2" t="s">
        <v>334</v>
      </c>
      <c r="B13960" s="2">
        <v>0.02</v>
      </c>
      <c r="C13960" s="2" t="s">
        <v>14</v>
      </c>
      <c r="D13960" s="2">
        <v>6.4</v>
      </c>
      <c r="E13960" s="2" t="s">
        <v>15</v>
      </c>
      <c r="F13960" s="2">
        <v>320</v>
      </c>
      <c r="G13960" s="2">
        <v>0</v>
      </c>
      <c r="H13960" s="2">
        <v>0.00128</v>
      </c>
      <c r="I13960" s="4" t="s">
        <v>9034</v>
      </c>
      <c r="J13960" s="1">
        <f t="shared" si="689"/>
        <v>45905.7432096296</v>
      </c>
      <c r="K13960">
        <f>100000+SUM(G$2:G13960)-SUM(H$2:H13960)</f>
        <v>100214.07084099</v>
      </c>
      <c r="L13960">
        <f t="shared" si="690"/>
        <v>94438.7639970324</v>
      </c>
      <c r="M13960">
        <f t="shared" si="691"/>
        <v>1.06115398592192</v>
      </c>
    </row>
    <row r="13961" spans="1:13">
      <c r="A13961" s="2" t="s">
        <v>118</v>
      </c>
      <c r="B13961" s="2">
        <v>0.21</v>
      </c>
      <c r="C13961" s="2" t="s">
        <v>14</v>
      </c>
      <c r="D13961" s="2">
        <v>43.2</v>
      </c>
      <c r="E13961" s="2" t="s">
        <v>15</v>
      </c>
      <c r="F13961" s="2">
        <v>206</v>
      </c>
      <c r="G13961" s="2">
        <v>0</v>
      </c>
      <c r="H13961" s="2">
        <v>0.00863</v>
      </c>
      <c r="I13961" s="4" t="s">
        <v>9035</v>
      </c>
      <c r="J13961" s="1">
        <f t="shared" si="689"/>
        <v>45905.7432097107</v>
      </c>
      <c r="K13961">
        <f>100000+SUM(G$2:G13961)-SUM(H$2:H13961)</f>
        <v>100214.06221099</v>
      </c>
      <c r="L13961">
        <f t="shared" si="690"/>
        <v>94438.7639970324</v>
      </c>
      <c r="M13961">
        <f t="shared" si="691"/>
        <v>1.06115389453995</v>
      </c>
    </row>
    <row r="13962" spans="1:13">
      <c r="A13962" s="2" t="s">
        <v>125</v>
      </c>
      <c r="B13962" s="2">
        <v>0.2</v>
      </c>
      <c r="C13962" s="2" t="s">
        <v>17</v>
      </c>
      <c r="D13962" s="2">
        <v>0.675</v>
      </c>
      <c r="E13962" s="2" t="s">
        <v>15</v>
      </c>
      <c r="F13962" s="2">
        <v>3.38</v>
      </c>
      <c r="G13962" s="2">
        <v>0.0145</v>
      </c>
      <c r="H13962" s="2">
        <v>0.000135</v>
      </c>
      <c r="I13962" s="4" t="s">
        <v>9036</v>
      </c>
      <c r="J13962" s="1">
        <f t="shared" ref="J13962:J14025" si="692">(I13962/86400000)+DATE(1970,1,1)+(8*TIME(1,0,0))</f>
        <v>45905.7444691088</v>
      </c>
      <c r="K13962">
        <f>100000+SUM(G$2:G13962)-SUM(H$2:H13962)</f>
        <v>100214.07657599</v>
      </c>
      <c r="L13962">
        <f t="shared" ref="L13962:L14025" si="693">L13961</f>
        <v>94438.7639970324</v>
      </c>
      <c r="M13962">
        <f t="shared" ref="M13962:M14025" si="694">K13962/L13962</f>
        <v>1.0611540466491</v>
      </c>
    </row>
    <row r="13963" spans="1:13">
      <c r="A13963" s="2" t="s">
        <v>131</v>
      </c>
      <c r="B13963" s="2">
        <v>0.3</v>
      </c>
      <c r="C13963" s="2" t="s">
        <v>17</v>
      </c>
      <c r="D13963" s="2">
        <v>0.853</v>
      </c>
      <c r="E13963" s="2" t="s">
        <v>15</v>
      </c>
      <c r="F13963" s="2">
        <v>2.84</v>
      </c>
      <c r="G13963" s="2">
        <v>0.00477</v>
      </c>
      <c r="H13963" s="2">
        <v>0.000171</v>
      </c>
      <c r="I13963" s="4" t="s">
        <v>9036</v>
      </c>
      <c r="J13963" s="1">
        <f t="shared" si="692"/>
        <v>45905.7444691088</v>
      </c>
      <c r="K13963">
        <f>100000+SUM(G$2:G13963)-SUM(H$2:H13963)</f>
        <v>100214.08117499</v>
      </c>
      <c r="L13963">
        <f t="shared" si="693"/>
        <v>94438.7639970324</v>
      </c>
      <c r="M13963">
        <f t="shared" si="694"/>
        <v>1.06115409534732</v>
      </c>
    </row>
    <row r="13964" spans="1:13">
      <c r="A13964" s="2" t="s">
        <v>334</v>
      </c>
      <c r="B13964" s="2">
        <v>0.003</v>
      </c>
      <c r="C13964" s="2" t="s">
        <v>17</v>
      </c>
      <c r="D13964" s="2">
        <v>0.961</v>
      </c>
      <c r="E13964" s="2" t="s">
        <v>15</v>
      </c>
      <c r="F13964" s="2">
        <v>320</v>
      </c>
      <c r="G13964" s="2">
        <v>-0.00168</v>
      </c>
      <c r="H13964" s="2">
        <v>0.000192</v>
      </c>
      <c r="I13964" s="4" t="s">
        <v>9037</v>
      </c>
      <c r="J13964" s="1">
        <f t="shared" si="692"/>
        <v>45905.7444726505</v>
      </c>
      <c r="K13964">
        <f>100000+SUM(G$2:G13964)-SUM(H$2:H13964)</f>
        <v>100214.07930299</v>
      </c>
      <c r="L13964">
        <f t="shared" si="693"/>
        <v>94438.7639970324</v>
      </c>
      <c r="M13964">
        <f t="shared" si="694"/>
        <v>1.06115407552495</v>
      </c>
    </row>
    <row r="13965" spans="1:13">
      <c r="A13965" s="2" t="s">
        <v>40</v>
      </c>
      <c r="B13965" s="2">
        <v>0.001</v>
      </c>
      <c r="C13965" s="2" t="s">
        <v>17</v>
      </c>
      <c r="D13965" s="2">
        <v>4.39</v>
      </c>
      <c r="E13965" s="2" t="s">
        <v>15</v>
      </c>
      <c r="F13965" s="2">
        <v>4393</v>
      </c>
      <c r="G13965" s="2">
        <v>0.0449</v>
      </c>
      <c r="H13965" s="2">
        <v>0.000879</v>
      </c>
      <c r="I13965" s="4" t="s">
        <v>9037</v>
      </c>
      <c r="J13965" s="1">
        <f t="shared" si="692"/>
        <v>45905.7444726505</v>
      </c>
      <c r="K13965">
        <f>100000+SUM(G$2:G13965)-SUM(H$2:H13965)</f>
        <v>100214.12332399</v>
      </c>
      <c r="L13965">
        <f t="shared" si="693"/>
        <v>94438.7639970324</v>
      </c>
      <c r="M13965">
        <f t="shared" si="694"/>
        <v>1.06115454165769</v>
      </c>
    </row>
    <row r="13966" spans="1:13">
      <c r="A13966" s="2" t="s">
        <v>118</v>
      </c>
      <c r="B13966" s="2">
        <v>0.04</v>
      </c>
      <c r="C13966" s="2" t="s">
        <v>17</v>
      </c>
      <c r="D13966" s="2">
        <v>8.22</v>
      </c>
      <c r="E13966" s="2" t="s">
        <v>15</v>
      </c>
      <c r="F13966" s="2">
        <v>206</v>
      </c>
      <c r="G13966" s="2">
        <v>-0.103</v>
      </c>
      <c r="H13966" s="2">
        <v>0.00164</v>
      </c>
      <c r="I13966" s="4" t="s">
        <v>9038</v>
      </c>
      <c r="J13966" s="1">
        <f t="shared" si="692"/>
        <v>45905.744473206</v>
      </c>
      <c r="K13966">
        <f>100000+SUM(G$2:G13966)-SUM(H$2:H13966)</f>
        <v>100214.01868399</v>
      </c>
      <c r="L13966">
        <f t="shared" si="693"/>
        <v>94438.7639970324</v>
      </c>
      <c r="M13966">
        <f t="shared" si="694"/>
        <v>1.06115343363811</v>
      </c>
    </row>
    <row r="13967" spans="1:13">
      <c r="A13967" s="2" t="s">
        <v>125</v>
      </c>
      <c r="B13967" s="2">
        <v>0.2</v>
      </c>
      <c r="C13967" s="2" t="s">
        <v>17</v>
      </c>
      <c r="D13967" s="2">
        <v>0.676</v>
      </c>
      <c r="E13967" s="2" t="s">
        <v>15</v>
      </c>
      <c r="F13967" s="2">
        <v>3.38</v>
      </c>
      <c r="G13967" s="2">
        <v>0.0146</v>
      </c>
      <c r="H13967" s="2">
        <v>0.000135</v>
      </c>
      <c r="I13967" s="4" t="s">
        <v>9039</v>
      </c>
      <c r="J13967" s="1">
        <f t="shared" si="692"/>
        <v>45905.7451985764</v>
      </c>
      <c r="K13967">
        <f>100000+SUM(G$2:G13967)-SUM(H$2:H13967)</f>
        <v>100214.03314899</v>
      </c>
      <c r="L13967">
        <f t="shared" si="693"/>
        <v>94438.7639970324</v>
      </c>
      <c r="M13967">
        <f t="shared" si="694"/>
        <v>1.06115358680615</v>
      </c>
    </row>
    <row r="13968" spans="1:13">
      <c r="A13968" s="2" t="s">
        <v>40</v>
      </c>
      <c r="B13968" s="2">
        <v>0.001</v>
      </c>
      <c r="C13968" s="2" t="s">
        <v>17</v>
      </c>
      <c r="D13968" s="2">
        <v>4.39</v>
      </c>
      <c r="E13968" s="2" t="s">
        <v>15</v>
      </c>
      <c r="F13968" s="2">
        <v>4393</v>
      </c>
      <c r="G13968" s="2">
        <v>0.0449</v>
      </c>
      <c r="H13968" s="2">
        <v>0.000879</v>
      </c>
      <c r="I13968" s="4" t="s">
        <v>9039</v>
      </c>
      <c r="J13968" s="1">
        <f t="shared" si="692"/>
        <v>45905.7451985764</v>
      </c>
      <c r="K13968">
        <f>100000+SUM(G$2:G13968)-SUM(H$2:H13968)</f>
        <v>100214.07716999</v>
      </c>
      <c r="L13968">
        <f t="shared" si="693"/>
        <v>94438.7639970324</v>
      </c>
      <c r="M13968">
        <f t="shared" si="694"/>
        <v>1.06115405293889</v>
      </c>
    </row>
    <row r="13969" spans="1:13">
      <c r="A13969" s="2" t="s">
        <v>334</v>
      </c>
      <c r="B13969" s="2">
        <v>0.002</v>
      </c>
      <c r="C13969" s="2" t="s">
        <v>17</v>
      </c>
      <c r="D13969" s="2">
        <v>0.641</v>
      </c>
      <c r="E13969" s="2" t="s">
        <v>15</v>
      </c>
      <c r="F13969" s="2">
        <v>320</v>
      </c>
      <c r="G13969" s="2">
        <v>-0.00114</v>
      </c>
      <c r="H13969" s="2">
        <v>0.000128</v>
      </c>
      <c r="I13969" s="4" t="s">
        <v>9040</v>
      </c>
      <c r="J13969" s="1">
        <f t="shared" si="692"/>
        <v>45905.7451997106</v>
      </c>
      <c r="K13969">
        <f>100000+SUM(G$2:G13969)-SUM(H$2:H13969)</f>
        <v>100214.07590199</v>
      </c>
      <c r="L13969">
        <f t="shared" si="693"/>
        <v>94438.7639970324</v>
      </c>
      <c r="M13969">
        <f t="shared" si="694"/>
        <v>1.0611540395122</v>
      </c>
    </row>
    <row r="13970" spans="1:13">
      <c r="A13970" s="2" t="s">
        <v>118</v>
      </c>
      <c r="B13970" s="2">
        <v>0.02</v>
      </c>
      <c r="C13970" s="2" t="s">
        <v>17</v>
      </c>
      <c r="D13970" s="2">
        <v>4.11</v>
      </c>
      <c r="E13970" s="2" t="s">
        <v>15</v>
      </c>
      <c r="F13970" s="2">
        <v>205</v>
      </c>
      <c r="G13970" s="2">
        <v>-0.0523</v>
      </c>
      <c r="H13970" s="2">
        <v>0.000822</v>
      </c>
      <c r="I13970" s="4" t="s">
        <v>9041</v>
      </c>
      <c r="J13970" s="1">
        <f t="shared" si="692"/>
        <v>45905.7452022107</v>
      </c>
      <c r="K13970">
        <f>100000+SUM(G$2:G13970)-SUM(H$2:H13970)</f>
        <v>100214.02277999</v>
      </c>
      <c r="L13970">
        <f t="shared" si="693"/>
        <v>94438.7639970324</v>
      </c>
      <c r="M13970">
        <f t="shared" si="694"/>
        <v>1.06115347701013</v>
      </c>
    </row>
    <row r="13971" spans="1:13">
      <c r="A13971" s="2" t="s">
        <v>131</v>
      </c>
      <c r="B13971" s="2">
        <v>0.2</v>
      </c>
      <c r="C13971" s="2" t="s">
        <v>17</v>
      </c>
      <c r="D13971" s="2">
        <v>0.569</v>
      </c>
      <c r="E13971" s="2" t="s">
        <v>15</v>
      </c>
      <c r="F13971" s="2">
        <v>2.84</v>
      </c>
      <c r="G13971" s="2">
        <v>0.00304</v>
      </c>
      <c r="H13971" s="2">
        <v>0.000114</v>
      </c>
      <c r="I13971" s="4" t="s">
        <v>9042</v>
      </c>
      <c r="J13971" s="1">
        <f t="shared" si="692"/>
        <v>45905.7452022338</v>
      </c>
      <c r="K13971">
        <f>100000+SUM(G$2:G13971)-SUM(H$2:H13971)</f>
        <v>100214.02570599</v>
      </c>
      <c r="L13971">
        <f t="shared" si="693"/>
        <v>94438.7639970324</v>
      </c>
      <c r="M13971">
        <f t="shared" si="694"/>
        <v>1.06115350799317</v>
      </c>
    </row>
    <row r="13972" spans="1:13">
      <c r="A13972" s="2" t="s">
        <v>329</v>
      </c>
      <c r="B13972" s="2">
        <v>0.1</v>
      </c>
      <c r="C13972" s="2" t="s">
        <v>17</v>
      </c>
      <c r="D13972" s="2">
        <v>0.313</v>
      </c>
      <c r="E13972" s="2" t="s">
        <v>15</v>
      </c>
      <c r="F13972" s="2">
        <v>3.13</v>
      </c>
      <c r="G13972" s="2">
        <v>-0.00112</v>
      </c>
      <c r="H13972" s="2">
        <v>6.25e-5</v>
      </c>
      <c r="I13972" s="4" t="s">
        <v>9043</v>
      </c>
      <c r="J13972" s="1">
        <f t="shared" si="692"/>
        <v>45905.7476155093</v>
      </c>
      <c r="K13972">
        <f>100000+SUM(G$2:G13972)-SUM(H$2:H13972)</f>
        <v>100214.02452349</v>
      </c>
      <c r="L13972">
        <f t="shared" si="693"/>
        <v>94438.7639970324</v>
      </c>
      <c r="M13972">
        <f t="shared" si="694"/>
        <v>1.06115349547183</v>
      </c>
    </row>
    <row r="13973" spans="1:13">
      <c r="A13973" s="2" t="s">
        <v>320</v>
      </c>
      <c r="B13973" s="2">
        <v>0.7</v>
      </c>
      <c r="C13973" s="2" t="s">
        <v>17</v>
      </c>
      <c r="D13973" s="2">
        <v>0.649</v>
      </c>
      <c r="E13973" s="2" t="s">
        <v>15</v>
      </c>
      <c r="F13973" s="2">
        <v>0.927</v>
      </c>
      <c r="G13973" s="2">
        <v>-0.0143</v>
      </c>
      <c r="H13973" s="2">
        <v>0.00013</v>
      </c>
      <c r="I13973" s="4" t="s">
        <v>9043</v>
      </c>
      <c r="J13973" s="1">
        <f t="shared" si="692"/>
        <v>45905.7476155093</v>
      </c>
      <c r="K13973">
        <f>100000+SUM(G$2:G13973)-SUM(H$2:H13973)</f>
        <v>100214.01009349</v>
      </c>
      <c r="L13973">
        <f t="shared" si="693"/>
        <v>94438.7639970324</v>
      </c>
      <c r="M13973">
        <f t="shared" si="694"/>
        <v>1.0611533426744</v>
      </c>
    </row>
    <row r="13974" spans="1:13">
      <c r="A13974" s="2" t="s">
        <v>131</v>
      </c>
      <c r="B13974" s="2">
        <v>2.6</v>
      </c>
      <c r="C13974" s="2" t="s">
        <v>17</v>
      </c>
      <c r="D13974" s="2">
        <v>7.4</v>
      </c>
      <c r="E13974" s="2" t="s">
        <v>15</v>
      </c>
      <c r="F13974" s="2">
        <v>2.84</v>
      </c>
      <c r="G13974" s="2">
        <v>0.0432</v>
      </c>
      <c r="H13974" s="2">
        <v>0.00148</v>
      </c>
      <c r="I13974" s="4" t="s">
        <v>9043</v>
      </c>
      <c r="J13974" s="1">
        <f t="shared" si="692"/>
        <v>45905.7476155093</v>
      </c>
      <c r="K13974">
        <f>100000+SUM(G$2:G13974)-SUM(H$2:H13974)</f>
        <v>100214.05181349</v>
      </c>
      <c r="L13974">
        <f t="shared" si="693"/>
        <v>94438.7639970324</v>
      </c>
      <c r="M13974">
        <f t="shared" si="694"/>
        <v>1.06115378444215</v>
      </c>
    </row>
    <row r="13975" spans="1:13">
      <c r="A13975" s="2" t="s">
        <v>334</v>
      </c>
      <c r="B13975" s="2">
        <v>0.019</v>
      </c>
      <c r="C13975" s="2" t="s">
        <v>17</v>
      </c>
      <c r="D13975" s="2">
        <v>6.09</v>
      </c>
      <c r="E13975" s="2" t="s">
        <v>15</v>
      </c>
      <c r="F13975" s="2">
        <v>320</v>
      </c>
      <c r="G13975" s="2">
        <v>-0.00686</v>
      </c>
      <c r="H13975" s="2">
        <v>0.00122</v>
      </c>
      <c r="I13975" s="4" t="s">
        <v>9044</v>
      </c>
      <c r="J13975" s="1">
        <f t="shared" si="692"/>
        <v>45905.7476155208</v>
      </c>
      <c r="K13975">
        <f>100000+SUM(G$2:G13975)-SUM(H$2:H13975)</f>
        <v>100214.04373349</v>
      </c>
      <c r="L13975">
        <f t="shared" si="693"/>
        <v>94438.7639970324</v>
      </c>
      <c r="M13975">
        <f t="shared" si="694"/>
        <v>1.06115369888406</v>
      </c>
    </row>
    <row r="13976" spans="1:13">
      <c r="A13976" s="2" t="s">
        <v>318</v>
      </c>
      <c r="B13976" s="2">
        <v>29</v>
      </c>
      <c r="C13976" s="2" t="s">
        <v>17</v>
      </c>
      <c r="D13976" s="2">
        <v>0.0552</v>
      </c>
      <c r="E13976" s="2" t="s">
        <v>15</v>
      </c>
      <c r="F13976" s="2">
        <v>0.0019</v>
      </c>
      <c r="G13976" s="2">
        <v>0.00231</v>
      </c>
      <c r="H13976" s="2">
        <v>1.1e-5</v>
      </c>
      <c r="I13976" s="4" t="s">
        <v>9044</v>
      </c>
      <c r="J13976" s="1">
        <f t="shared" si="692"/>
        <v>45905.7476155208</v>
      </c>
      <c r="K13976">
        <f>100000+SUM(G$2:G13976)-SUM(H$2:H13976)</f>
        <v>100214.04603249</v>
      </c>
      <c r="L13976">
        <f t="shared" si="693"/>
        <v>94438.7639970324</v>
      </c>
      <c r="M13976">
        <f t="shared" si="694"/>
        <v>1.06115372322788</v>
      </c>
    </row>
    <row r="13977" spans="1:13">
      <c r="A13977" s="2" t="s">
        <v>125</v>
      </c>
      <c r="B13977" s="2">
        <v>1.8</v>
      </c>
      <c r="C13977" s="2" t="s">
        <v>17</v>
      </c>
      <c r="D13977" s="2">
        <v>6.08</v>
      </c>
      <c r="E13977" s="2" t="s">
        <v>15</v>
      </c>
      <c r="F13977" s="2">
        <v>3.38</v>
      </c>
      <c r="G13977" s="2">
        <v>0.135</v>
      </c>
      <c r="H13977" s="2">
        <v>0.00122</v>
      </c>
      <c r="I13977" s="4" t="s">
        <v>9045</v>
      </c>
      <c r="J13977" s="1">
        <f t="shared" si="692"/>
        <v>45905.7476162732</v>
      </c>
      <c r="K13977">
        <f>100000+SUM(G$2:G13977)-SUM(H$2:H13977)</f>
        <v>100214.17981249</v>
      </c>
      <c r="L13977">
        <f t="shared" si="693"/>
        <v>94438.7639970324</v>
      </c>
      <c r="M13977">
        <f t="shared" si="694"/>
        <v>1.0611551398072</v>
      </c>
    </row>
    <row r="13978" spans="1:13">
      <c r="A13978" s="2" t="s">
        <v>337</v>
      </c>
      <c r="B13978" s="2">
        <v>0.1</v>
      </c>
      <c r="C13978" s="2" t="s">
        <v>17</v>
      </c>
      <c r="D13978" s="2">
        <v>0.0994</v>
      </c>
      <c r="E13978" s="2" t="s">
        <v>15</v>
      </c>
      <c r="F13978" s="2">
        <v>0.994</v>
      </c>
      <c r="G13978" s="2">
        <v>-0.00346</v>
      </c>
      <c r="H13978" s="2">
        <v>1.99e-5</v>
      </c>
      <c r="I13978" s="4" t="s">
        <v>9046</v>
      </c>
      <c r="J13978" s="1">
        <f t="shared" si="692"/>
        <v>45905.7476162847</v>
      </c>
      <c r="K13978">
        <f>100000+SUM(G$2:G13978)-SUM(H$2:H13978)</f>
        <v>100214.17633259</v>
      </c>
      <c r="L13978">
        <f t="shared" si="693"/>
        <v>94438.7639970324</v>
      </c>
      <c r="M13978">
        <f t="shared" si="694"/>
        <v>1.06115510295898</v>
      </c>
    </row>
    <row r="13979" spans="1:13">
      <c r="A13979" s="2" t="s">
        <v>118</v>
      </c>
      <c r="B13979" s="2">
        <v>0.2</v>
      </c>
      <c r="C13979" s="2" t="s">
        <v>17</v>
      </c>
      <c r="D13979" s="2">
        <v>41.1</v>
      </c>
      <c r="E13979" s="2" t="s">
        <v>15</v>
      </c>
      <c r="F13979" s="2">
        <v>206</v>
      </c>
      <c r="G13979" s="2">
        <v>-0.477</v>
      </c>
      <c r="H13979" s="2">
        <v>0.00823</v>
      </c>
      <c r="I13979" s="4" t="s">
        <v>9047</v>
      </c>
      <c r="J13979" s="1">
        <f t="shared" si="692"/>
        <v>45905.7476170486</v>
      </c>
      <c r="K13979">
        <f>100000+SUM(G$2:G13979)-SUM(H$2:H13979)</f>
        <v>100213.69110259</v>
      </c>
      <c r="L13979">
        <f t="shared" si="693"/>
        <v>94438.7639970324</v>
      </c>
      <c r="M13979">
        <f t="shared" si="694"/>
        <v>1.06114996492054</v>
      </c>
    </row>
    <row r="13980" spans="1:13">
      <c r="A13980" s="2" t="s">
        <v>325</v>
      </c>
      <c r="B13980" s="2">
        <v>0.8</v>
      </c>
      <c r="C13980" s="2" t="s">
        <v>17</v>
      </c>
      <c r="D13980" s="2">
        <v>0.649</v>
      </c>
      <c r="E13980" s="2" t="s">
        <v>15</v>
      </c>
      <c r="F13980" s="2">
        <v>0.812</v>
      </c>
      <c r="G13980" s="2">
        <v>0.0101</v>
      </c>
      <c r="H13980" s="2">
        <v>0.00013</v>
      </c>
      <c r="I13980" s="4" t="s">
        <v>9048</v>
      </c>
      <c r="J13980" s="1">
        <f t="shared" si="692"/>
        <v>45905.747623125</v>
      </c>
      <c r="K13980">
        <f>100000+SUM(G$2:G13980)-SUM(H$2:H13980)</f>
        <v>100213.70107259</v>
      </c>
      <c r="L13980">
        <f t="shared" si="693"/>
        <v>94438.7639970324</v>
      </c>
      <c r="M13980">
        <f t="shared" si="694"/>
        <v>1.06115007049159</v>
      </c>
    </row>
    <row r="13981" spans="1:13">
      <c r="A13981" s="2" t="s">
        <v>40</v>
      </c>
      <c r="B13981" s="2">
        <v>0.01</v>
      </c>
      <c r="C13981" s="2" t="s">
        <v>17</v>
      </c>
      <c r="D13981" s="2">
        <v>44</v>
      </c>
      <c r="E13981" s="2" t="s">
        <v>15</v>
      </c>
      <c r="F13981" s="2">
        <v>4396</v>
      </c>
      <c r="G13981" s="2">
        <v>0.477</v>
      </c>
      <c r="H13981" s="2">
        <v>0.00879</v>
      </c>
      <c r="I13981" s="4" t="s">
        <v>9048</v>
      </c>
      <c r="J13981" s="1">
        <f t="shared" si="692"/>
        <v>45905.747623125</v>
      </c>
      <c r="K13981">
        <f>100000+SUM(G$2:G13981)-SUM(H$2:H13981)</f>
        <v>100214.16928259</v>
      </c>
      <c r="L13981">
        <f t="shared" si="693"/>
        <v>94438.7639970324</v>
      </c>
      <c r="M13981">
        <f t="shared" si="694"/>
        <v>1.06115502830743</v>
      </c>
    </row>
    <row r="13982" spans="1:13">
      <c r="A13982" s="2" t="s">
        <v>331</v>
      </c>
      <c r="B13982" s="2">
        <v>0.003</v>
      </c>
      <c r="C13982" s="2" t="s">
        <v>17</v>
      </c>
      <c r="D13982" s="2">
        <v>0.34</v>
      </c>
      <c r="E13982" s="2" t="s">
        <v>15</v>
      </c>
      <c r="F13982" s="2">
        <v>113</v>
      </c>
      <c r="G13982" s="2">
        <v>0.00434</v>
      </c>
      <c r="H13982" s="2">
        <v>6.79e-5</v>
      </c>
      <c r="I13982" s="4" t="s">
        <v>9049</v>
      </c>
      <c r="J13982" s="1">
        <f t="shared" si="692"/>
        <v>45905.7476231366</v>
      </c>
      <c r="K13982">
        <f>100000+SUM(G$2:G13982)-SUM(H$2:H13982)</f>
        <v>100214.17355469</v>
      </c>
      <c r="L13982">
        <f t="shared" si="693"/>
        <v>94438.7639970324</v>
      </c>
      <c r="M13982">
        <f t="shared" si="694"/>
        <v>1.06115507354415</v>
      </c>
    </row>
    <row r="13983" spans="1:13">
      <c r="A13983" s="2" t="s">
        <v>327</v>
      </c>
      <c r="B13983" s="2">
        <v>508</v>
      </c>
      <c r="C13983" s="2" t="s">
        <v>17</v>
      </c>
      <c r="D13983" s="2">
        <v>0.0676</v>
      </c>
      <c r="E13983" s="2" t="s">
        <v>15</v>
      </c>
      <c r="F13983" s="2">
        <v>0.000133</v>
      </c>
      <c r="G13983" s="2">
        <v>0.00176</v>
      </c>
      <c r="H13983" s="2">
        <v>1.35e-5</v>
      </c>
      <c r="I13983" s="4" t="s">
        <v>9050</v>
      </c>
      <c r="J13983" s="1">
        <f t="shared" si="692"/>
        <v>45905.7476253357</v>
      </c>
      <c r="K13983">
        <f>100000+SUM(G$2:G13983)-SUM(H$2:H13983)</f>
        <v>100214.17530119</v>
      </c>
      <c r="L13983">
        <f t="shared" si="693"/>
        <v>94438.7639970324</v>
      </c>
      <c r="M13983">
        <f t="shared" si="694"/>
        <v>1.06115509203762</v>
      </c>
    </row>
    <row r="13984" spans="1:13">
      <c r="A13984" s="2" t="s">
        <v>13</v>
      </c>
      <c r="B13984" s="2">
        <v>1.5</v>
      </c>
      <c r="C13984" s="2" t="s">
        <v>17</v>
      </c>
      <c r="D13984" s="2">
        <v>0.115</v>
      </c>
      <c r="E13984" s="2" t="s">
        <v>15</v>
      </c>
      <c r="F13984" s="2">
        <v>0.0768</v>
      </c>
      <c r="G13984" s="2">
        <v>-0.00239</v>
      </c>
      <c r="H13984" s="2">
        <v>2.3e-5</v>
      </c>
      <c r="I13984" s="4" t="s">
        <v>9051</v>
      </c>
      <c r="J13984" s="1">
        <f t="shared" si="692"/>
        <v>45905.747634838</v>
      </c>
      <c r="K13984">
        <f>100000+SUM(G$2:G13984)-SUM(H$2:H13984)</f>
        <v>100214.17288819</v>
      </c>
      <c r="L13984">
        <f t="shared" si="693"/>
        <v>94438.7639970324</v>
      </c>
      <c r="M13984">
        <f t="shared" si="694"/>
        <v>1.06115506648667</v>
      </c>
    </row>
    <row r="13985" spans="1:13">
      <c r="A13985" s="2" t="s">
        <v>3950</v>
      </c>
      <c r="B13985" s="2">
        <v>26</v>
      </c>
      <c r="C13985" s="2" t="s">
        <v>17</v>
      </c>
      <c r="D13985" s="2">
        <v>1.59</v>
      </c>
      <c r="E13985" s="2" t="s">
        <v>15</v>
      </c>
      <c r="F13985" s="2">
        <v>0.061</v>
      </c>
      <c r="G13985" s="2">
        <v>0.076</v>
      </c>
      <c r="H13985" s="2">
        <v>0.000317</v>
      </c>
      <c r="I13985" s="4" t="s">
        <v>9052</v>
      </c>
      <c r="J13985" s="1">
        <f t="shared" si="692"/>
        <v>45905.7476595602</v>
      </c>
      <c r="K13985">
        <f>100000+SUM(G$2:G13985)-SUM(H$2:H13985)</f>
        <v>100214.24857119</v>
      </c>
      <c r="L13985">
        <f t="shared" si="693"/>
        <v>94438.7639970324</v>
      </c>
      <c r="M13985">
        <f t="shared" si="694"/>
        <v>1.06115586788428</v>
      </c>
    </row>
    <row r="13986" spans="1:13">
      <c r="A13986" s="2" t="s">
        <v>3951</v>
      </c>
      <c r="B13986" s="2">
        <v>1.02</v>
      </c>
      <c r="C13986" s="2" t="s">
        <v>17</v>
      </c>
      <c r="D13986" s="2">
        <v>3.14</v>
      </c>
      <c r="E13986" s="2" t="s">
        <v>15</v>
      </c>
      <c r="F13986" s="2">
        <v>3.07</v>
      </c>
      <c r="G13986" s="2">
        <v>-0.0378</v>
      </c>
      <c r="H13986" s="2">
        <v>0.000627</v>
      </c>
      <c r="I13986" s="4" t="s">
        <v>9052</v>
      </c>
      <c r="J13986" s="1">
        <f t="shared" si="692"/>
        <v>45905.7476595602</v>
      </c>
      <c r="K13986">
        <f>100000+SUM(G$2:G13986)-SUM(H$2:H13986)</f>
        <v>100214.21014419</v>
      </c>
      <c r="L13986">
        <f t="shared" si="693"/>
        <v>94438.7639970324</v>
      </c>
      <c r="M13986">
        <f t="shared" si="694"/>
        <v>1.06115546098569</v>
      </c>
    </row>
    <row r="13987" spans="1:13">
      <c r="A13987" s="2" t="s">
        <v>3948</v>
      </c>
      <c r="B13987" s="2">
        <v>0.2</v>
      </c>
      <c r="C13987" s="2" t="s">
        <v>17</v>
      </c>
      <c r="D13987" s="2">
        <v>2.76</v>
      </c>
      <c r="E13987" s="2" t="s">
        <v>15</v>
      </c>
      <c r="F13987" s="2">
        <v>13.8</v>
      </c>
      <c r="G13987" s="2">
        <v>0.0762</v>
      </c>
      <c r="H13987" s="2">
        <v>0.000552</v>
      </c>
      <c r="I13987" s="4" t="s">
        <v>9053</v>
      </c>
      <c r="J13987" s="1">
        <f t="shared" si="692"/>
        <v>45905.7476719097</v>
      </c>
      <c r="K13987">
        <f>100000+SUM(G$2:G13987)-SUM(H$2:H13987)</f>
        <v>100214.28579219</v>
      </c>
      <c r="L13987">
        <f t="shared" si="693"/>
        <v>94438.7639970324</v>
      </c>
      <c r="M13987">
        <f t="shared" si="694"/>
        <v>1.0611562620127</v>
      </c>
    </row>
    <row r="13988" spans="1:13">
      <c r="A13988" s="2" t="s">
        <v>380</v>
      </c>
      <c r="B13988" s="2">
        <v>1.3</v>
      </c>
      <c r="C13988" s="2" t="s">
        <v>17</v>
      </c>
      <c r="D13988" s="2">
        <v>0.482</v>
      </c>
      <c r="E13988" s="2" t="s">
        <v>15</v>
      </c>
      <c r="F13988" s="2">
        <v>0.371</v>
      </c>
      <c r="G13988" s="2">
        <v>0.000678</v>
      </c>
      <c r="H13988" s="2">
        <v>9.64e-5</v>
      </c>
      <c r="I13988" s="4" t="s">
        <v>9054</v>
      </c>
      <c r="J13988" s="1">
        <f t="shared" si="692"/>
        <v>45905.7476821991</v>
      </c>
      <c r="K13988">
        <f>100000+SUM(G$2:G13988)-SUM(H$2:H13988)</f>
        <v>100214.28637379</v>
      </c>
      <c r="L13988">
        <f t="shared" si="693"/>
        <v>94438.7639970324</v>
      </c>
      <c r="M13988">
        <f t="shared" si="694"/>
        <v>1.06115626817118</v>
      </c>
    </row>
    <row r="13989" spans="1:13">
      <c r="A13989" s="2" t="s">
        <v>3952</v>
      </c>
      <c r="B13989" s="2">
        <v>14</v>
      </c>
      <c r="C13989" s="2" t="s">
        <v>17</v>
      </c>
      <c r="D13989" s="2">
        <v>2.13</v>
      </c>
      <c r="E13989" s="2" t="s">
        <v>15</v>
      </c>
      <c r="F13989" s="2">
        <v>0.152</v>
      </c>
      <c r="G13989" s="2">
        <v>0.0202</v>
      </c>
      <c r="H13989" s="2">
        <v>0.000426</v>
      </c>
      <c r="I13989" s="4" t="s">
        <v>9055</v>
      </c>
      <c r="J13989" s="1">
        <f t="shared" si="692"/>
        <v>45905.7476928935</v>
      </c>
      <c r="K13989">
        <f>100000+SUM(G$2:G13989)-SUM(H$2:H13989)</f>
        <v>100214.30614779</v>
      </c>
      <c r="L13989">
        <f t="shared" si="693"/>
        <v>94438.7639970324</v>
      </c>
      <c r="M13989">
        <f t="shared" si="694"/>
        <v>1.06115647755554</v>
      </c>
    </row>
    <row r="13990" spans="1:13">
      <c r="A13990" s="2" t="s">
        <v>8690</v>
      </c>
      <c r="B13990" s="2">
        <v>9.4</v>
      </c>
      <c r="C13990" s="2" t="s">
        <v>17</v>
      </c>
      <c r="D13990" s="2">
        <v>4.67</v>
      </c>
      <c r="E13990" s="2" t="s">
        <v>15</v>
      </c>
      <c r="F13990" s="2">
        <v>0.496</v>
      </c>
      <c r="G13990" s="2">
        <v>-0.0173</v>
      </c>
      <c r="H13990" s="2">
        <v>0.000933</v>
      </c>
      <c r="I13990" s="4" t="s">
        <v>9056</v>
      </c>
      <c r="J13990" s="1">
        <f t="shared" si="692"/>
        <v>45905.7477044444</v>
      </c>
      <c r="K13990">
        <f>100000+SUM(G$2:G13990)-SUM(H$2:H13990)</f>
        <v>100214.28791479</v>
      </c>
      <c r="L13990">
        <f t="shared" si="693"/>
        <v>94438.7639970324</v>
      </c>
      <c r="M13990">
        <f t="shared" si="694"/>
        <v>1.06115628448864</v>
      </c>
    </row>
    <row r="13991" spans="1:13">
      <c r="A13991" s="2" t="s">
        <v>725</v>
      </c>
      <c r="B13991" s="2">
        <v>54</v>
      </c>
      <c r="C13991" s="2" t="s">
        <v>17</v>
      </c>
      <c r="D13991" s="2">
        <v>1.57</v>
      </c>
      <c r="E13991" s="2" t="s">
        <v>15</v>
      </c>
      <c r="F13991" s="2">
        <v>0.029</v>
      </c>
      <c r="G13991" s="2">
        <v>-0.0072</v>
      </c>
      <c r="H13991" s="2">
        <v>0.000314</v>
      </c>
      <c r="I13991" s="4" t="s">
        <v>9057</v>
      </c>
      <c r="J13991" s="1">
        <f t="shared" si="692"/>
        <v>45905.7477162847</v>
      </c>
      <c r="K13991">
        <f>100000+SUM(G$2:G13991)-SUM(H$2:H13991)</f>
        <v>100214.28040079</v>
      </c>
      <c r="L13991">
        <f t="shared" si="693"/>
        <v>94438.7639970324</v>
      </c>
      <c r="M13991">
        <f t="shared" si="694"/>
        <v>1.06115620492385</v>
      </c>
    </row>
    <row r="13992" spans="1:13">
      <c r="A13992" s="2" t="s">
        <v>725</v>
      </c>
      <c r="B13992" s="2">
        <v>11</v>
      </c>
      <c r="C13992" s="2" t="s">
        <v>17</v>
      </c>
      <c r="D13992" s="2">
        <v>0.32</v>
      </c>
      <c r="E13992" s="2" t="s">
        <v>15</v>
      </c>
      <c r="F13992" s="2">
        <v>0.029</v>
      </c>
      <c r="G13992" s="2">
        <v>-0.00147</v>
      </c>
      <c r="H13992" s="2">
        <v>6.39e-5</v>
      </c>
      <c r="I13992" s="4" t="s">
        <v>9057</v>
      </c>
      <c r="J13992" s="1">
        <f t="shared" si="692"/>
        <v>45905.7477162847</v>
      </c>
      <c r="K13992">
        <f>100000+SUM(G$2:G13992)-SUM(H$2:H13992)</f>
        <v>100214.27886689</v>
      </c>
      <c r="L13992">
        <f t="shared" si="693"/>
        <v>94438.7639970324</v>
      </c>
      <c r="M13992">
        <f t="shared" si="694"/>
        <v>1.06115618868158</v>
      </c>
    </row>
    <row r="13993" spans="1:13">
      <c r="A13993" s="2" t="s">
        <v>725</v>
      </c>
      <c r="B13993" s="2">
        <v>2</v>
      </c>
      <c r="C13993" s="2" t="s">
        <v>17</v>
      </c>
      <c r="D13993" s="2">
        <v>0.0581</v>
      </c>
      <c r="E13993" s="2" t="s">
        <v>15</v>
      </c>
      <c r="F13993" s="2">
        <v>0.029</v>
      </c>
      <c r="G13993" s="2">
        <v>-0.000267</v>
      </c>
      <c r="H13993" s="2">
        <v>1.16e-5</v>
      </c>
      <c r="I13993" s="4" t="s">
        <v>9057</v>
      </c>
      <c r="J13993" s="1">
        <f t="shared" si="692"/>
        <v>45905.7477162847</v>
      </c>
      <c r="K13993">
        <f>100000+SUM(G$2:G13993)-SUM(H$2:H13993)</f>
        <v>100214.27858829</v>
      </c>
      <c r="L13993">
        <f t="shared" si="693"/>
        <v>94438.7639970324</v>
      </c>
      <c r="M13993">
        <f t="shared" si="694"/>
        <v>1.06115618573152</v>
      </c>
    </row>
    <row r="13994" spans="1:13">
      <c r="A13994" s="2" t="s">
        <v>725</v>
      </c>
      <c r="B13994" s="2">
        <v>1</v>
      </c>
      <c r="C13994" s="2" t="s">
        <v>17</v>
      </c>
      <c r="D13994" s="2">
        <v>0.029</v>
      </c>
      <c r="E13994" s="2" t="s">
        <v>15</v>
      </c>
      <c r="F13994" s="2">
        <v>0.029</v>
      </c>
      <c r="G13994" s="2">
        <v>-0.000133</v>
      </c>
      <c r="H13994" s="2">
        <v>5.8e-6</v>
      </c>
      <c r="I13994" s="4" t="s">
        <v>9057</v>
      </c>
      <c r="J13994" s="1">
        <f t="shared" si="692"/>
        <v>45905.7477162847</v>
      </c>
      <c r="K13994">
        <f>100000+SUM(G$2:G13994)-SUM(H$2:H13994)</f>
        <v>100214.27844949</v>
      </c>
      <c r="L13994">
        <f t="shared" si="693"/>
        <v>94438.7639970324</v>
      </c>
      <c r="M13994">
        <f t="shared" si="694"/>
        <v>1.06115618426178</v>
      </c>
    </row>
    <row r="13995" spans="1:13">
      <c r="A13995" s="2" t="s">
        <v>725</v>
      </c>
      <c r="B13995" s="2">
        <v>1</v>
      </c>
      <c r="C13995" s="2" t="s">
        <v>17</v>
      </c>
      <c r="D13995" s="2">
        <v>0.029</v>
      </c>
      <c r="E13995" s="2" t="s">
        <v>15</v>
      </c>
      <c r="F13995" s="2">
        <v>0.029</v>
      </c>
      <c r="G13995" s="2">
        <v>-0.000133</v>
      </c>
      <c r="H13995" s="2">
        <v>5.8e-6</v>
      </c>
      <c r="I13995" s="4" t="s">
        <v>9057</v>
      </c>
      <c r="J13995" s="1">
        <f t="shared" si="692"/>
        <v>45905.7477162847</v>
      </c>
      <c r="K13995">
        <f>100000+SUM(G$2:G13995)-SUM(H$2:H13995)</f>
        <v>100214.27831069</v>
      </c>
      <c r="L13995">
        <f t="shared" si="693"/>
        <v>94438.7639970324</v>
      </c>
      <c r="M13995">
        <f t="shared" si="694"/>
        <v>1.06115618279205</v>
      </c>
    </row>
    <row r="13996" spans="1:13">
      <c r="A13996" s="2" t="s">
        <v>725</v>
      </c>
      <c r="B13996" s="2">
        <v>60</v>
      </c>
      <c r="C13996" s="2" t="s">
        <v>17</v>
      </c>
      <c r="D13996" s="2">
        <v>1.74</v>
      </c>
      <c r="E13996" s="2" t="s">
        <v>15</v>
      </c>
      <c r="F13996" s="2">
        <v>0.029</v>
      </c>
      <c r="G13996" s="2">
        <v>-0.008</v>
      </c>
      <c r="H13996" s="2">
        <v>0.000349</v>
      </c>
      <c r="I13996" s="4" t="s">
        <v>9057</v>
      </c>
      <c r="J13996" s="1">
        <f t="shared" si="692"/>
        <v>45905.7477162847</v>
      </c>
      <c r="K13996">
        <f>100000+SUM(G$2:G13996)-SUM(H$2:H13996)</f>
        <v>100214.26996169</v>
      </c>
      <c r="L13996">
        <f t="shared" si="693"/>
        <v>94438.7639970324</v>
      </c>
      <c r="M13996">
        <f t="shared" si="694"/>
        <v>1.06115609438555</v>
      </c>
    </row>
    <row r="13997" spans="1:13">
      <c r="A13997" s="2" t="s">
        <v>341</v>
      </c>
      <c r="B13997" s="2">
        <v>0.1</v>
      </c>
      <c r="C13997" s="2" t="s">
        <v>17</v>
      </c>
      <c r="D13997" s="2">
        <v>1.27</v>
      </c>
      <c r="E13997" s="2" t="s">
        <v>15</v>
      </c>
      <c r="F13997" s="2">
        <v>12.7</v>
      </c>
      <c r="G13997" s="2">
        <v>-0.0345</v>
      </c>
      <c r="H13997" s="2">
        <v>0.000254</v>
      </c>
      <c r="I13997" s="4" t="s">
        <v>9058</v>
      </c>
      <c r="J13997" s="1">
        <f t="shared" si="692"/>
        <v>45905.7477274769</v>
      </c>
      <c r="K13997">
        <f>100000+SUM(G$2:G13997)-SUM(H$2:H13997)</f>
        <v>100214.23520769</v>
      </c>
      <c r="L13997">
        <f t="shared" si="693"/>
        <v>94438.7639970324</v>
      </c>
      <c r="M13997">
        <f t="shared" si="694"/>
        <v>1.06115572637989</v>
      </c>
    </row>
    <row r="13998" spans="1:13">
      <c r="A13998" s="2" t="s">
        <v>6964</v>
      </c>
      <c r="B13998" s="2">
        <v>129</v>
      </c>
      <c r="C13998" s="2" t="s">
        <v>19</v>
      </c>
      <c r="D13998" s="2">
        <v>215</v>
      </c>
      <c r="E13998" s="2" t="s">
        <v>15</v>
      </c>
      <c r="F13998" s="2">
        <v>1.66</v>
      </c>
      <c r="G13998" s="2">
        <v>0</v>
      </c>
      <c r="H13998" s="2">
        <v>0.0429</v>
      </c>
      <c r="I13998" s="4" t="s">
        <v>9059</v>
      </c>
      <c r="J13998" s="1">
        <f t="shared" si="692"/>
        <v>45905.7477411111</v>
      </c>
      <c r="K13998">
        <f>100000+SUM(G$2:G13998)-SUM(H$2:H13998)</f>
        <v>100214.19230769</v>
      </c>
      <c r="L13998">
        <f t="shared" si="693"/>
        <v>94438.7639970324</v>
      </c>
      <c r="M13998">
        <f t="shared" si="694"/>
        <v>1.06115527211727</v>
      </c>
    </row>
    <row r="13999" spans="1:13">
      <c r="A13999" s="2" t="s">
        <v>729</v>
      </c>
      <c r="B13999" s="2">
        <v>0.1</v>
      </c>
      <c r="C13999" s="2" t="s">
        <v>17</v>
      </c>
      <c r="D13999" s="2">
        <v>1.4</v>
      </c>
      <c r="E13999" s="2" t="s">
        <v>15</v>
      </c>
      <c r="F13999" s="2">
        <v>14</v>
      </c>
      <c r="G13999" s="2">
        <v>0.0207</v>
      </c>
      <c r="H13999" s="2">
        <v>0.00028</v>
      </c>
      <c r="I13999" s="4" t="s">
        <v>9060</v>
      </c>
      <c r="J13999" s="1">
        <f t="shared" si="692"/>
        <v>45905.7477520718</v>
      </c>
      <c r="K13999">
        <f>100000+SUM(G$2:G13999)-SUM(H$2:H13999)</f>
        <v>100214.21272769</v>
      </c>
      <c r="L13999">
        <f t="shared" si="693"/>
        <v>94438.7639970324</v>
      </c>
      <c r="M13999">
        <f t="shared" si="694"/>
        <v>1.06115548834204</v>
      </c>
    </row>
    <row r="14000" spans="1:13">
      <c r="A14000" s="2" t="s">
        <v>123</v>
      </c>
      <c r="B14000" s="2">
        <v>0.2</v>
      </c>
      <c r="C14000" s="2" t="s">
        <v>17</v>
      </c>
      <c r="D14000" s="2">
        <v>4.13</v>
      </c>
      <c r="E14000" s="2" t="s">
        <v>15</v>
      </c>
      <c r="F14000" s="2">
        <v>20.6</v>
      </c>
      <c r="G14000" s="2">
        <v>-0.0171</v>
      </c>
      <c r="H14000" s="2">
        <v>0.000825</v>
      </c>
      <c r="I14000" s="4" t="s">
        <v>9061</v>
      </c>
      <c r="J14000" s="1">
        <f t="shared" si="692"/>
        <v>45905.7477626273</v>
      </c>
      <c r="K14000">
        <f>100000+SUM(G$2:G14000)-SUM(H$2:H14000)</f>
        <v>100214.19480269</v>
      </c>
      <c r="L14000">
        <f t="shared" si="693"/>
        <v>94438.7639970324</v>
      </c>
      <c r="M14000">
        <f t="shared" si="694"/>
        <v>1.06115529853651</v>
      </c>
    </row>
    <row r="14001" spans="1:13">
      <c r="A14001" s="2" t="s">
        <v>3959</v>
      </c>
      <c r="B14001" s="2">
        <v>1</v>
      </c>
      <c r="C14001" s="2" t="s">
        <v>17</v>
      </c>
      <c r="D14001" s="2">
        <v>0.288</v>
      </c>
      <c r="E14001" s="2" t="s">
        <v>15</v>
      </c>
      <c r="F14001" s="2">
        <v>0.288</v>
      </c>
      <c r="G14001" s="2">
        <v>0.0117</v>
      </c>
      <c r="H14001" s="2">
        <v>5.76e-5</v>
      </c>
      <c r="I14001" s="4" t="s">
        <v>9062</v>
      </c>
      <c r="J14001" s="1">
        <f t="shared" si="692"/>
        <v>45905.7477753935</v>
      </c>
      <c r="K14001">
        <f>100000+SUM(G$2:G14001)-SUM(H$2:H14001)</f>
        <v>100214.20644509</v>
      </c>
      <c r="L14001">
        <f t="shared" si="693"/>
        <v>94438.7639970324</v>
      </c>
      <c r="M14001">
        <f t="shared" si="694"/>
        <v>1.0611554218164</v>
      </c>
    </row>
    <row r="14002" spans="1:13">
      <c r="A14002" s="2" t="s">
        <v>3960</v>
      </c>
      <c r="B14002" s="2">
        <v>5</v>
      </c>
      <c r="C14002" s="2" t="s">
        <v>17</v>
      </c>
      <c r="D14002" s="2">
        <v>0.428</v>
      </c>
      <c r="E14002" s="2" t="s">
        <v>15</v>
      </c>
      <c r="F14002" s="2">
        <v>0.0856</v>
      </c>
      <c r="G14002" s="2">
        <v>-0.00852</v>
      </c>
      <c r="H14002" s="2">
        <v>8.56e-5</v>
      </c>
      <c r="I14002" s="4" t="s">
        <v>9063</v>
      </c>
      <c r="J14002" s="1">
        <f t="shared" si="692"/>
        <v>45905.7477840741</v>
      </c>
      <c r="K14002">
        <f>100000+SUM(G$2:G14002)-SUM(H$2:H14002)</f>
        <v>100214.19783949</v>
      </c>
      <c r="L14002">
        <f t="shared" si="693"/>
        <v>94438.7639970324</v>
      </c>
      <c r="M14002">
        <f t="shared" si="694"/>
        <v>1.0611553306928</v>
      </c>
    </row>
    <row r="14003" spans="1:13">
      <c r="A14003" s="2" t="s">
        <v>3962</v>
      </c>
      <c r="B14003" s="2">
        <v>0.4</v>
      </c>
      <c r="C14003" s="2" t="s">
        <v>17</v>
      </c>
      <c r="D14003" s="2">
        <v>2.61</v>
      </c>
      <c r="E14003" s="2" t="s">
        <v>15</v>
      </c>
      <c r="F14003" s="2">
        <v>6.52</v>
      </c>
      <c r="G14003" s="2">
        <v>0.0944</v>
      </c>
      <c r="H14003" s="2">
        <v>0.000522</v>
      </c>
      <c r="I14003" s="4" t="s">
        <v>9064</v>
      </c>
      <c r="J14003" s="1">
        <f t="shared" si="692"/>
        <v>45905.7477990625</v>
      </c>
      <c r="K14003">
        <f>100000+SUM(G$2:G14003)-SUM(H$2:H14003)</f>
        <v>100214.29171749</v>
      </c>
      <c r="L14003">
        <f t="shared" si="693"/>
        <v>94438.7639970324</v>
      </c>
      <c r="M14003">
        <f t="shared" si="694"/>
        <v>1.06115632475494</v>
      </c>
    </row>
    <row r="14004" spans="1:13">
      <c r="A14004" s="2" t="s">
        <v>318</v>
      </c>
      <c r="B14004" s="2">
        <v>76</v>
      </c>
      <c r="C14004" s="2" t="s">
        <v>17</v>
      </c>
      <c r="D14004" s="2">
        <v>0.145</v>
      </c>
      <c r="E14004" s="2" t="s">
        <v>15</v>
      </c>
      <c r="F14004" s="2">
        <v>0.0019</v>
      </c>
      <c r="G14004" s="2">
        <v>0.00605</v>
      </c>
      <c r="H14004" s="2">
        <v>2.89e-5</v>
      </c>
      <c r="I14004" s="4" t="s">
        <v>9065</v>
      </c>
      <c r="J14004" s="1">
        <f t="shared" si="692"/>
        <v>45905.7478229282</v>
      </c>
      <c r="K14004">
        <f>100000+SUM(G$2:G14004)-SUM(H$2:H14004)</f>
        <v>100214.29773859</v>
      </c>
      <c r="L14004">
        <f t="shared" si="693"/>
        <v>94438.7639970324</v>
      </c>
      <c r="M14004">
        <f t="shared" si="694"/>
        <v>1.0611563885116</v>
      </c>
    </row>
    <row r="14005" spans="1:13">
      <c r="A14005" s="2" t="s">
        <v>320</v>
      </c>
      <c r="B14005" s="2">
        <v>1.1</v>
      </c>
      <c r="C14005" s="2" t="s">
        <v>17</v>
      </c>
      <c r="D14005" s="2">
        <v>1.02</v>
      </c>
      <c r="E14005" s="2" t="s">
        <v>15</v>
      </c>
      <c r="F14005" s="2">
        <v>0.927</v>
      </c>
      <c r="G14005" s="2">
        <v>-0.023</v>
      </c>
      <c r="H14005" s="2">
        <v>0.000204</v>
      </c>
      <c r="I14005" s="4" t="s">
        <v>9066</v>
      </c>
      <c r="J14005" s="1">
        <f t="shared" si="692"/>
        <v>45905.7478326852</v>
      </c>
      <c r="K14005">
        <f>100000+SUM(G$2:G14005)-SUM(H$2:H14005)</f>
        <v>100214.27453459</v>
      </c>
      <c r="L14005">
        <f t="shared" si="693"/>
        <v>94438.7639970324</v>
      </c>
      <c r="M14005">
        <f t="shared" si="694"/>
        <v>1.06115614280741</v>
      </c>
    </row>
    <row r="14006" spans="1:13">
      <c r="A14006" s="2" t="s">
        <v>131</v>
      </c>
      <c r="B14006" s="2">
        <v>0.6</v>
      </c>
      <c r="C14006" s="2" t="s">
        <v>17</v>
      </c>
      <c r="D14006" s="2">
        <v>1.71</v>
      </c>
      <c r="E14006" s="2" t="s">
        <v>15</v>
      </c>
      <c r="F14006" s="2">
        <v>2.84</v>
      </c>
      <c r="G14006" s="2">
        <v>0.00925</v>
      </c>
      <c r="H14006" s="2">
        <v>0.000341</v>
      </c>
      <c r="I14006" s="4" t="s">
        <v>9067</v>
      </c>
      <c r="J14006" s="1">
        <f t="shared" si="692"/>
        <v>45905.7478429745</v>
      </c>
      <c r="K14006">
        <f>100000+SUM(G$2:G14006)-SUM(H$2:H14006)</f>
        <v>100214.28344359</v>
      </c>
      <c r="L14006">
        <f t="shared" si="693"/>
        <v>94438.7639970324</v>
      </c>
      <c r="M14006">
        <f t="shared" si="694"/>
        <v>1.06115623714367</v>
      </c>
    </row>
    <row r="14007" spans="1:13">
      <c r="A14007" s="2" t="s">
        <v>329</v>
      </c>
      <c r="B14007" s="2">
        <v>0.1</v>
      </c>
      <c r="C14007" s="2" t="s">
        <v>17</v>
      </c>
      <c r="D14007" s="2">
        <v>0.313</v>
      </c>
      <c r="E14007" s="2" t="s">
        <v>15</v>
      </c>
      <c r="F14007" s="2">
        <v>3.13</v>
      </c>
      <c r="G14007" s="2">
        <v>-0.00104</v>
      </c>
      <c r="H14007" s="2">
        <v>6.25e-5</v>
      </c>
      <c r="I14007" s="4" t="s">
        <v>9068</v>
      </c>
      <c r="J14007" s="1">
        <f t="shared" si="692"/>
        <v>45905.7478551389</v>
      </c>
      <c r="K14007">
        <f>100000+SUM(G$2:G14007)-SUM(H$2:H14007)</f>
        <v>100214.28234109</v>
      </c>
      <c r="L14007">
        <f t="shared" si="693"/>
        <v>94438.7639970324</v>
      </c>
      <c r="M14007">
        <f t="shared" si="694"/>
        <v>1.06115622546944</v>
      </c>
    </row>
    <row r="14008" spans="1:13">
      <c r="A14008" s="2" t="s">
        <v>334</v>
      </c>
      <c r="B14008" s="2">
        <v>0.006</v>
      </c>
      <c r="C14008" s="2" t="s">
        <v>17</v>
      </c>
      <c r="D14008" s="2">
        <v>1.92</v>
      </c>
      <c r="E14008" s="2" t="s">
        <v>15</v>
      </c>
      <c r="F14008" s="2">
        <v>320</v>
      </c>
      <c r="G14008" s="2">
        <v>-0.00223</v>
      </c>
      <c r="H14008" s="2">
        <v>0.000385</v>
      </c>
      <c r="I14008" s="4" t="s">
        <v>9069</v>
      </c>
      <c r="J14008" s="1">
        <f t="shared" si="692"/>
        <v>45905.7478682523</v>
      </c>
      <c r="K14008">
        <f>100000+SUM(G$2:G14008)-SUM(H$2:H14008)</f>
        <v>100214.27972609</v>
      </c>
      <c r="L14008">
        <f t="shared" si="693"/>
        <v>94438.7639970324</v>
      </c>
      <c r="M14008">
        <f t="shared" si="694"/>
        <v>1.06115619777954</v>
      </c>
    </row>
    <row r="14009" spans="1:13">
      <c r="A14009" s="2" t="s">
        <v>337</v>
      </c>
      <c r="B14009" s="2">
        <v>0.1</v>
      </c>
      <c r="C14009" s="2" t="s">
        <v>17</v>
      </c>
      <c r="D14009" s="2">
        <v>0.0994</v>
      </c>
      <c r="E14009" s="2" t="s">
        <v>15</v>
      </c>
      <c r="F14009" s="2">
        <v>0.994</v>
      </c>
      <c r="G14009" s="2">
        <v>-0.00345</v>
      </c>
      <c r="H14009" s="2">
        <v>1.99e-5</v>
      </c>
      <c r="I14009" s="4" t="s">
        <v>9070</v>
      </c>
      <c r="J14009" s="1">
        <f t="shared" si="692"/>
        <v>45905.7478788889</v>
      </c>
      <c r="K14009">
        <f>100000+SUM(G$2:G14009)-SUM(H$2:H14009)</f>
        <v>100214.27625619</v>
      </c>
      <c r="L14009">
        <f t="shared" si="693"/>
        <v>94438.7639970324</v>
      </c>
      <c r="M14009">
        <f t="shared" si="694"/>
        <v>1.06115616103721</v>
      </c>
    </row>
    <row r="14010" spans="1:13">
      <c r="A14010" s="2" t="s">
        <v>125</v>
      </c>
      <c r="B14010" s="2">
        <v>0.5</v>
      </c>
      <c r="C14010" s="2" t="s">
        <v>17</v>
      </c>
      <c r="D14010" s="2">
        <v>1.69</v>
      </c>
      <c r="E14010" s="2" t="s">
        <v>15</v>
      </c>
      <c r="F14010" s="2">
        <v>3.38</v>
      </c>
      <c r="G14010" s="2">
        <v>0.0368</v>
      </c>
      <c r="H14010" s="2">
        <v>0.000338</v>
      </c>
      <c r="I14010" s="4" t="s">
        <v>9071</v>
      </c>
      <c r="J14010" s="1">
        <f t="shared" si="692"/>
        <v>45905.7478895718</v>
      </c>
      <c r="K14010">
        <f>100000+SUM(G$2:G14010)-SUM(H$2:H14010)</f>
        <v>100214.31271819</v>
      </c>
      <c r="L14010">
        <f t="shared" si="693"/>
        <v>94438.7639970324</v>
      </c>
      <c r="M14010">
        <f t="shared" si="694"/>
        <v>1.06115654712867</v>
      </c>
    </row>
    <row r="14011" spans="1:13">
      <c r="A14011" s="2" t="s">
        <v>118</v>
      </c>
      <c r="B14011" s="2">
        <v>0.06</v>
      </c>
      <c r="C14011" s="2" t="s">
        <v>17</v>
      </c>
      <c r="D14011" s="2">
        <v>12.3</v>
      </c>
      <c r="E14011" s="2" t="s">
        <v>15</v>
      </c>
      <c r="F14011" s="2">
        <v>206</v>
      </c>
      <c r="G14011" s="2">
        <v>-0.15</v>
      </c>
      <c r="H14011" s="2">
        <v>0.00247</v>
      </c>
      <c r="I14011" s="4" t="s">
        <v>9072</v>
      </c>
      <c r="J14011" s="1">
        <f t="shared" si="692"/>
        <v>45905.7479026157</v>
      </c>
      <c r="K14011">
        <f>100000+SUM(G$2:G14011)-SUM(H$2:H14011)</f>
        <v>100214.16024819</v>
      </c>
      <c r="L14011">
        <f t="shared" si="693"/>
        <v>94438.7639970324</v>
      </c>
      <c r="M14011">
        <f t="shared" si="694"/>
        <v>1.06115493264333</v>
      </c>
    </row>
    <row r="14012" spans="1:13">
      <c r="A14012" s="2" t="s">
        <v>331</v>
      </c>
      <c r="B14012" s="2">
        <v>0.006</v>
      </c>
      <c r="C14012" s="2" t="s">
        <v>17</v>
      </c>
      <c r="D14012" s="2">
        <v>0.679</v>
      </c>
      <c r="E14012" s="2" t="s">
        <v>15</v>
      </c>
      <c r="F14012" s="2">
        <v>113</v>
      </c>
      <c r="G14012" s="2">
        <v>0.00857</v>
      </c>
      <c r="H14012" s="2">
        <v>0.000136</v>
      </c>
      <c r="I14012" s="4" t="s">
        <v>9073</v>
      </c>
      <c r="J14012" s="1">
        <f t="shared" si="692"/>
        <v>45905.7479129861</v>
      </c>
      <c r="K14012">
        <f>100000+SUM(G$2:G14012)-SUM(H$2:H14012)</f>
        <v>100214.16868219</v>
      </c>
      <c r="L14012">
        <f t="shared" si="693"/>
        <v>94438.7639970324</v>
      </c>
      <c r="M14012">
        <f t="shared" si="694"/>
        <v>1.06115502194988</v>
      </c>
    </row>
    <row r="14013" spans="1:13">
      <c r="A14013" s="2" t="s">
        <v>325</v>
      </c>
      <c r="B14013" s="2">
        <v>0.5</v>
      </c>
      <c r="C14013" s="2" t="s">
        <v>17</v>
      </c>
      <c r="D14013" s="2">
        <v>0.406</v>
      </c>
      <c r="E14013" s="2" t="s">
        <v>15</v>
      </c>
      <c r="F14013" s="2">
        <v>0.811</v>
      </c>
      <c r="G14013" s="2">
        <v>0.00594</v>
      </c>
      <c r="H14013" s="2">
        <v>8.11e-5</v>
      </c>
      <c r="I14013" s="4" t="s">
        <v>9074</v>
      </c>
      <c r="J14013" s="1">
        <f t="shared" si="692"/>
        <v>45905.7479246759</v>
      </c>
      <c r="K14013">
        <f>100000+SUM(G$2:G14013)-SUM(H$2:H14013)</f>
        <v>100214.17454109</v>
      </c>
      <c r="L14013">
        <f t="shared" si="693"/>
        <v>94438.7639970324</v>
      </c>
      <c r="M14013">
        <f t="shared" si="694"/>
        <v>1.06115508398902</v>
      </c>
    </row>
    <row r="14014" spans="1:13">
      <c r="A14014" s="2" t="s">
        <v>40</v>
      </c>
      <c r="B14014" s="2">
        <v>0.004</v>
      </c>
      <c r="C14014" s="2" t="s">
        <v>17</v>
      </c>
      <c r="D14014" s="2">
        <v>17.6</v>
      </c>
      <c r="E14014" s="2" t="s">
        <v>15</v>
      </c>
      <c r="F14014" s="2">
        <v>4394</v>
      </c>
      <c r="G14014" s="2">
        <v>0.184</v>
      </c>
      <c r="H14014" s="2">
        <v>0.00352</v>
      </c>
      <c r="I14014" s="4" t="s">
        <v>9075</v>
      </c>
      <c r="J14014" s="1">
        <f t="shared" si="692"/>
        <v>45905.7479371412</v>
      </c>
      <c r="K14014">
        <f>100000+SUM(G$2:G14014)-SUM(H$2:H14014)</f>
        <v>100214.35502109</v>
      </c>
      <c r="L14014">
        <f t="shared" si="693"/>
        <v>94438.7639970324</v>
      </c>
      <c r="M14014">
        <f t="shared" si="694"/>
        <v>1.06115699506867</v>
      </c>
    </row>
    <row r="14015" spans="1:13">
      <c r="A14015" s="2" t="s">
        <v>323</v>
      </c>
      <c r="B14015" s="2">
        <v>0.1</v>
      </c>
      <c r="C14015" s="2" t="s">
        <v>17</v>
      </c>
      <c r="D14015" s="2">
        <v>0.431</v>
      </c>
      <c r="E14015" s="2" t="s">
        <v>15</v>
      </c>
      <c r="F14015" s="2">
        <v>4.31</v>
      </c>
      <c r="G14015" s="2">
        <v>0.000237</v>
      </c>
      <c r="H14015" s="2">
        <v>8.62e-5</v>
      </c>
      <c r="I14015" s="4" t="s">
        <v>9076</v>
      </c>
      <c r="J14015" s="1">
        <f t="shared" si="692"/>
        <v>45905.7479492014</v>
      </c>
      <c r="K14015">
        <f>100000+SUM(G$2:G14015)-SUM(H$2:H14015)</f>
        <v>100214.35517189</v>
      </c>
      <c r="L14015">
        <f t="shared" si="693"/>
        <v>94438.7639970324</v>
      </c>
      <c r="M14015">
        <f t="shared" si="694"/>
        <v>1.06115699666547</v>
      </c>
    </row>
    <row r="14016" spans="1:13">
      <c r="A14016" s="2" t="s">
        <v>327</v>
      </c>
      <c r="B14016" s="2">
        <v>312</v>
      </c>
      <c r="C14016" s="2" t="s">
        <v>17</v>
      </c>
      <c r="D14016" s="2">
        <v>0.0415</v>
      </c>
      <c r="E14016" s="2" t="s">
        <v>15</v>
      </c>
      <c r="F14016" s="2">
        <v>0.000133</v>
      </c>
      <c r="G14016" s="2">
        <v>0.00108</v>
      </c>
      <c r="H14016" s="2">
        <v>8.3e-6</v>
      </c>
      <c r="I14016" s="4" t="s">
        <v>9077</v>
      </c>
      <c r="J14016" s="1">
        <f t="shared" si="692"/>
        <v>45905.747959213</v>
      </c>
      <c r="K14016">
        <f>100000+SUM(G$2:G14016)-SUM(H$2:H14016)</f>
        <v>100214.35624359</v>
      </c>
      <c r="L14016">
        <f t="shared" si="693"/>
        <v>94438.7639970324</v>
      </c>
      <c r="M14016">
        <f t="shared" si="694"/>
        <v>1.06115700801356</v>
      </c>
    </row>
    <row r="14017" spans="1:13">
      <c r="A14017" s="2" t="s">
        <v>13</v>
      </c>
      <c r="B14017" s="2">
        <v>0.5</v>
      </c>
      <c r="C14017" s="2" t="s">
        <v>17</v>
      </c>
      <c r="D14017" s="2">
        <v>0.0384</v>
      </c>
      <c r="E14017" s="2" t="s">
        <v>15</v>
      </c>
      <c r="F14017" s="2">
        <v>0.0767</v>
      </c>
      <c r="G14017" s="2">
        <v>-0.000805</v>
      </c>
      <c r="H14017" s="2">
        <v>7.67e-6</v>
      </c>
      <c r="I14017" s="4" t="s">
        <v>9078</v>
      </c>
      <c r="J14017" s="1">
        <f t="shared" si="692"/>
        <v>45905.7479732986</v>
      </c>
      <c r="K14017">
        <f>100000+SUM(G$2:G14017)-SUM(H$2:H14017)</f>
        <v>100214.35543092</v>
      </c>
      <c r="L14017">
        <f t="shared" si="693"/>
        <v>94438.7639970324</v>
      </c>
      <c r="M14017">
        <f t="shared" si="694"/>
        <v>1.06115699940831</v>
      </c>
    </row>
    <row r="14018" spans="1:13">
      <c r="A14018" s="2" t="s">
        <v>3951</v>
      </c>
      <c r="B14018" s="2">
        <v>0.17</v>
      </c>
      <c r="C14018" s="2" t="s">
        <v>17</v>
      </c>
      <c r="D14018" s="2">
        <v>0.523</v>
      </c>
      <c r="E14018" s="2" t="s">
        <v>15</v>
      </c>
      <c r="F14018" s="2">
        <v>3.07</v>
      </c>
      <c r="G14018" s="2">
        <v>-0.0063</v>
      </c>
      <c r="H14018" s="2">
        <v>0.000105</v>
      </c>
      <c r="I14018" s="4" t="s">
        <v>9079</v>
      </c>
      <c r="J14018" s="1">
        <f t="shared" si="692"/>
        <v>45905.7479907292</v>
      </c>
      <c r="K14018">
        <f>100000+SUM(G$2:G14018)-SUM(H$2:H14018)</f>
        <v>100214.34902592</v>
      </c>
      <c r="L14018">
        <f t="shared" si="693"/>
        <v>94438.7639970324</v>
      </c>
      <c r="M14018">
        <f t="shared" si="694"/>
        <v>1.06115693158658</v>
      </c>
    </row>
    <row r="14019" spans="1:13">
      <c r="A14019" s="2" t="s">
        <v>3950</v>
      </c>
      <c r="B14019" s="2">
        <v>1</v>
      </c>
      <c r="C14019" s="2" t="s">
        <v>17</v>
      </c>
      <c r="D14019" s="2">
        <v>0.061</v>
      </c>
      <c r="E14019" s="2" t="s">
        <v>15</v>
      </c>
      <c r="F14019" s="2">
        <v>0.061</v>
      </c>
      <c r="G14019" s="2">
        <v>0.00294</v>
      </c>
      <c r="H14019" s="2">
        <v>1.22e-5</v>
      </c>
      <c r="I14019" s="4" t="s">
        <v>9080</v>
      </c>
      <c r="J14019" s="1">
        <f t="shared" si="692"/>
        <v>45905.7480018287</v>
      </c>
      <c r="K14019">
        <f>100000+SUM(G$2:G14019)-SUM(H$2:H14019)</f>
        <v>100214.35195372</v>
      </c>
      <c r="L14019">
        <f t="shared" si="693"/>
        <v>94438.7639970324</v>
      </c>
      <c r="M14019">
        <f t="shared" si="694"/>
        <v>1.06115696258868</v>
      </c>
    </row>
    <row r="14020" spans="1:13">
      <c r="A14020" s="2" t="s">
        <v>318</v>
      </c>
      <c r="B14020" s="2">
        <v>158</v>
      </c>
      <c r="C14020" s="2" t="s">
        <v>17</v>
      </c>
      <c r="D14020" s="2">
        <v>0.3</v>
      </c>
      <c r="E14020" s="2" t="s">
        <v>15</v>
      </c>
      <c r="F14020" s="2">
        <v>0.0019</v>
      </c>
      <c r="G14020" s="2">
        <v>0.0124</v>
      </c>
      <c r="H14020" s="2">
        <v>6.01e-5</v>
      </c>
      <c r="I14020" s="4" t="s">
        <v>9081</v>
      </c>
      <c r="J14020" s="1">
        <f t="shared" si="692"/>
        <v>45905.7500179167</v>
      </c>
      <c r="K14020">
        <f>100000+SUM(G$2:G14020)-SUM(H$2:H14020)</f>
        <v>100214.36429362</v>
      </c>
      <c r="L14020">
        <f t="shared" si="693"/>
        <v>94438.7639970324</v>
      </c>
      <c r="M14020">
        <f t="shared" si="694"/>
        <v>1.0611570932543</v>
      </c>
    </row>
    <row r="14021" spans="1:13">
      <c r="A14021" s="2" t="s">
        <v>13</v>
      </c>
      <c r="B14021" s="2">
        <v>11.8</v>
      </c>
      <c r="C14021" s="2" t="s">
        <v>17</v>
      </c>
      <c r="D14021" s="2">
        <v>0.906</v>
      </c>
      <c r="E14021" s="2" t="s">
        <v>15</v>
      </c>
      <c r="F14021" s="2">
        <v>0.0768</v>
      </c>
      <c r="G14021" s="2">
        <v>-0.0183</v>
      </c>
      <c r="H14021" s="2">
        <v>0.000181</v>
      </c>
      <c r="I14021" s="4" t="s">
        <v>9082</v>
      </c>
      <c r="J14021" s="1">
        <f t="shared" si="692"/>
        <v>45905.7500179282</v>
      </c>
      <c r="K14021">
        <f>100000+SUM(G$2:G14021)-SUM(H$2:H14021)</f>
        <v>100214.34581262</v>
      </c>
      <c r="L14021">
        <f t="shared" si="693"/>
        <v>94438.7639970324</v>
      </c>
      <c r="M14021">
        <f t="shared" si="694"/>
        <v>1.06115689756136</v>
      </c>
    </row>
    <row r="14022" spans="1:13">
      <c r="A14022" s="2" t="s">
        <v>329</v>
      </c>
      <c r="B14022" s="2">
        <v>0.6</v>
      </c>
      <c r="C14022" s="2" t="s">
        <v>17</v>
      </c>
      <c r="D14022" s="2">
        <v>1.88</v>
      </c>
      <c r="E14022" s="2" t="s">
        <v>15</v>
      </c>
      <c r="F14022" s="2">
        <v>3.13</v>
      </c>
      <c r="G14022" s="2">
        <v>-0.00624</v>
      </c>
      <c r="H14022" s="2">
        <v>0.000375</v>
      </c>
      <c r="I14022" s="4" t="s">
        <v>9082</v>
      </c>
      <c r="J14022" s="1">
        <f t="shared" si="692"/>
        <v>45905.7500179282</v>
      </c>
      <c r="K14022">
        <f>100000+SUM(G$2:G14022)-SUM(H$2:H14022)</f>
        <v>100214.33919762</v>
      </c>
      <c r="L14022">
        <f t="shared" si="693"/>
        <v>94438.7639970324</v>
      </c>
      <c r="M14022">
        <f t="shared" si="694"/>
        <v>1.06115682751597</v>
      </c>
    </row>
    <row r="14023" spans="1:13">
      <c r="A14023" s="2" t="s">
        <v>334</v>
      </c>
      <c r="B14023" s="2">
        <v>0.028</v>
      </c>
      <c r="C14023" s="2" t="s">
        <v>17</v>
      </c>
      <c r="D14023" s="2">
        <v>8.99</v>
      </c>
      <c r="E14023" s="2" t="s">
        <v>15</v>
      </c>
      <c r="F14023" s="2">
        <v>321</v>
      </c>
      <c r="G14023" s="2">
        <v>0.00388</v>
      </c>
      <c r="H14023" s="2">
        <v>0.0018</v>
      </c>
      <c r="I14023" s="4" t="s">
        <v>9082</v>
      </c>
      <c r="J14023" s="1">
        <f t="shared" si="692"/>
        <v>45905.7500179282</v>
      </c>
      <c r="K14023">
        <f>100000+SUM(G$2:G14023)-SUM(H$2:H14023)</f>
        <v>100214.34127762</v>
      </c>
      <c r="L14023">
        <f t="shared" si="693"/>
        <v>94438.7639970324</v>
      </c>
      <c r="M14023">
        <f t="shared" si="694"/>
        <v>1.06115684954082</v>
      </c>
    </row>
    <row r="14024" spans="1:13">
      <c r="A14024" s="2" t="s">
        <v>337</v>
      </c>
      <c r="B14024" s="2">
        <v>0.4</v>
      </c>
      <c r="C14024" s="2" t="s">
        <v>17</v>
      </c>
      <c r="D14024" s="2">
        <v>0.398</v>
      </c>
      <c r="E14024" s="2" t="s">
        <v>15</v>
      </c>
      <c r="F14024" s="2">
        <v>0.995</v>
      </c>
      <c r="G14024" s="2">
        <v>-0.0132</v>
      </c>
      <c r="H14024" s="2">
        <v>7.96e-5</v>
      </c>
      <c r="I14024" s="4" t="s">
        <v>9083</v>
      </c>
      <c r="J14024" s="1">
        <f t="shared" si="692"/>
        <v>45905.7500184607</v>
      </c>
      <c r="K14024">
        <f>100000+SUM(G$2:G14024)-SUM(H$2:H14024)</f>
        <v>100214.32799802</v>
      </c>
      <c r="L14024">
        <f t="shared" si="693"/>
        <v>94438.7639970324</v>
      </c>
      <c r="M14024">
        <f t="shared" si="694"/>
        <v>1.06115670892483</v>
      </c>
    </row>
    <row r="14025" spans="1:13">
      <c r="A14025" s="2" t="s">
        <v>125</v>
      </c>
      <c r="B14025" s="2">
        <v>2.6</v>
      </c>
      <c r="C14025" s="2" t="s">
        <v>17</v>
      </c>
      <c r="D14025" s="2">
        <v>8.79</v>
      </c>
      <c r="E14025" s="2" t="s">
        <v>15</v>
      </c>
      <c r="F14025" s="2">
        <v>3.38</v>
      </c>
      <c r="G14025" s="2">
        <v>0.201</v>
      </c>
      <c r="H14025" s="2">
        <v>0.00176</v>
      </c>
      <c r="I14025" s="4" t="s">
        <v>9083</v>
      </c>
      <c r="J14025" s="1">
        <f t="shared" si="692"/>
        <v>45905.7500184607</v>
      </c>
      <c r="K14025">
        <f>100000+SUM(G$2:G14025)-SUM(H$2:H14025)</f>
        <v>100214.52723802</v>
      </c>
      <c r="L14025">
        <f t="shared" si="693"/>
        <v>94438.7639970324</v>
      </c>
      <c r="M14025">
        <f t="shared" si="694"/>
        <v>1.06115881865173</v>
      </c>
    </row>
    <row r="14026" spans="1:13">
      <c r="A14026" s="2" t="s">
        <v>131</v>
      </c>
      <c r="B14026" s="2">
        <v>3.9</v>
      </c>
      <c r="C14026" s="2" t="s">
        <v>17</v>
      </c>
      <c r="D14026" s="2">
        <v>11.1</v>
      </c>
      <c r="E14026" s="2" t="s">
        <v>15</v>
      </c>
      <c r="F14026" s="2">
        <v>2.84</v>
      </c>
      <c r="G14026" s="2">
        <v>0.0585</v>
      </c>
      <c r="H14026" s="2">
        <v>0.00222</v>
      </c>
      <c r="I14026" s="4" t="s">
        <v>9083</v>
      </c>
      <c r="J14026" s="1">
        <f t="shared" ref="J14026:J14089" si="695">(I14026/86400000)+DATE(1970,1,1)+(8*TIME(1,0,0))</f>
        <v>45905.7500184607</v>
      </c>
      <c r="K14026">
        <f>100000+SUM(G$2:G14026)-SUM(H$2:H14026)</f>
        <v>100214.58351802</v>
      </c>
      <c r="L14026">
        <f t="shared" ref="L14026:L14089" si="696">L14025</f>
        <v>94438.7639970324</v>
      </c>
      <c r="M14026">
        <f t="shared" ref="M14026:M14089" si="697">K14026/L14026</f>
        <v>1.06115941459345</v>
      </c>
    </row>
    <row r="14027" spans="1:13">
      <c r="A14027" s="2" t="s">
        <v>327</v>
      </c>
      <c r="B14027" s="2">
        <v>4300</v>
      </c>
      <c r="C14027" s="2" t="s">
        <v>17</v>
      </c>
      <c r="D14027" s="2">
        <v>0.574</v>
      </c>
      <c r="E14027" s="2" t="s">
        <v>15</v>
      </c>
      <c r="F14027" s="2">
        <v>0.000134</v>
      </c>
      <c r="G14027" s="2">
        <v>0.0166</v>
      </c>
      <c r="H14027" s="2">
        <v>0.000115</v>
      </c>
      <c r="I14027" s="4" t="s">
        <v>9084</v>
      </c>
      <c r="J14027" s="1">
        <f t="shared" si="695"/>
        <v>45905.7500274537</v>
      </c>
      <c r="K14027">
        <f>100000+SUM(G$2:G14027)-SUM(H$2:H14027)</f>
        <v>100214.60000302</v>
      </c>
      <c r="L14027">
        <f t="shared" si="696"/>
        <v>94438.7639970324</v>
      </c>
      <c r="M14027">
        <f t="shared" si="697"/>
        <v>1.06115958915101</v>
      </c>
    </row>
    <row r="14028" spans="1:13">
      <c r="A14028" s="2" t="s">
        <v>331</v>
      </c>
      <c r="B14028" s="2">
        <v>0.023</v>
      </c>
      <c r="C14028" s="2" t="s">
        <v>17</v>
      </c>
      <c r="D14028" s="2">
        <v>2.6</v>
      </c>
      <c r="E14028" s="2" t="s">
        <v>15</v>
      </c>
      <c r="F14028" s="2">
        <v>113</v>
      </c>
      <c r="G14028" s="2">
        <v>0.0347</v>
      </c>
      <c r="H14028" s="2">
        <v>0.000521</v>
      </c>
      <c r="I14028" s="4" t="s">
        <v>9084</v>
      </c>
      <c r="J14028" s="1">
        <f t="shared" si="695"/>
        <v>45905.7500274537</v>
      </c>
      <c r="K14028">
        <f>100000+SUM(G$2:G14028)-SUM(H$2:H14028)</f>
        <v>100214.63418202</v>
      </c>
      <c r="L14028">
        <f t="shared" si="696"/>
        <v>94438.7639970324</v>
      </c>
      <c r="M14028">
        <f t="shared" si="697"/>
        <v>1.06115995106807</v>
      </c>
    </row>
    <row r="14029" spans="1:13">
      <c r="A14029" s="2" t="s">
        <v>118</v>
      </c>
      <c r="B14029" s="2">
        <v>0.29</v>
      </c>
      <c r="C14029" s="2" t="s">
        <v>17</v>
      </c>
      <c r="D14029" s="2">
        <v>59.7</v>
      </c>
      <c r="E14029" s="2" t="s">
        <v>15</v>
      </c>
      <c r="F14029" s="2">
        <v>206</v>
      </c>
      <c r="G14029" s="2">
        <v>-0.685</v>
      </c>
      <c r="H14029" s="2">
        <v>0.0119</v>
      </c>
      <c r="I14029" s="4" t="s">
        <v>9084</v>
      </c>
      <c r="J14029" s="1">
        <f t="shared" si="695"/>
        <v>45905.7500274537</v>
      </c>
      <c r="K14029">
        <f>100000+SUM(G$2:G14029)-SUM(H$2:H14029)</f>
        <v>100213.93728202</v>
      </c>
      <c r="L14029">
        <f t="shared" si="696"/>
        <v>94438.7639970324</v>
      </c>
      <c r="M14029">
        <f t="shared" si="697"/>
        <v>1.06115257168305</v>
      </c>
    </row>
    <row r="14030" spans="1:13">
      <c r="A14030" s="2" t="s">
        <v>40</v>
      </c>
      <c r="B14030" s="2">
        <v>0.015</v>
      </c>
      <c r="C14030" s="2" t="s">
        <v>17</v>
      </c>
      <c r="D14030" s="2">
        <v>65.9</v>
      </c>
      <c r="E14030" s="2" t="s">
        <v>15</v>
      </c>
      <c r="F14030" s="2">
        <v>4394</v>
      </c>
      <c r="G14030" s="2">
        <v>0.69</v>
      </c>
      <c r="H14030" s="2">
        <v>0.0132</v>
      </c>
      <c r="I14030" s="4" t="s">
        <v>9084</v>
      </c>
      <c r="J14030" s="1">
        <f t="shared" si="695"/>
        <v>45905.7500274537</v>
      </c>
      <c r="K14030">
        <f>100000+SUM(G$2:G14030)-SUM(H$2:H14030)</f>
        <v>100214.61408202</v>
      </c>
      <c r="L14030">
        <f t="shared" si="696"/>
        <v>94438.7639970324</v>
      </c>
      <c r="M14030">
        <f t="shared" si="697"/>
        <v>1.06115973823174</v>
      </c>
    </row>
    <row r="14031" spans="1:13">
      <c r="A14031" s="2" t="s">
        <v>320</v>
      </c>
      <c r="B14031" s="2">
        <v>2.5</v>
      </c>
      <c r="C14031" s="2" t="s">
        <v>17</v>
      </c>
      <c r="D14031" s="2">
        <v>2.32</v>
      </c>
      <c r="E14031" s="2" t="s">
        <v>15</v>
      </c>
      <c r="F14031" s="2">
        <v>0.928</v>
      </c>
      <c r="G14031" s="2">
        <v>-0.0498</v>
      </c>
      <c r="H14031" s="2">
        <v>0.000464</v>
      </c>
      <c r="I14031" s="4" t="s">
        <v>9085</v>
      </c>
      <c r="J14031" s="1">
        <f t="shared" si="695"/>
        <v>45905.7500281713</v>
      </c>
      <c r="K14031">
        <f>100000+SUM(G$2:G14031)-SUM(H$2:H14031)</f>
        <v>100214.56381802</v>
      </c>
      <c r="L14031">
        <f t="shared" si="696"/>
        <v>94438.7639970324</v>
      </c>
      <c r="M14031">
        <f t="shared" si="697"/>
        <v>1.06115920599267</v>
      </c>
    </row>
    <row r="14032" spans="1:13">
      <c r="A14032" s="2" t="s">
        <v>323</v>
      </c>
      <c r="B14032" s="2">
        <v>0.1</v>
      </c>
      <c r="C14032" s="2" t="s">
        <v>17</v>
      </c>
      <c r="D14032" s="2">
        <v>0.431</v>
      </c>
      <c r="E14032" s="2" t="s">
        <v>15</v>
      </c>
      <c r="F14032" s="2">
        <v>4.31</v>
      </c>
      <c r="G14032" s="2">
        <v>0.000597</v>
      </c>
      <c r="H14032" s="2">
        <v>8.62e-5</v>
      </c>
      <c r="I14032" s="4" t="s">
        <v>9086</v>
      </c>
      <c r="J14032" s="1">
        <f t="shared" si="695"/>
        <v>45905.7500375579</v>
      </c>
      <c r="K14032">
        <f>100000+SUM(G$2:G14032)-SUM(H$2:H14032)</f>
        <v>100214.56432882</v>
      </c>
      <c r="L14032">
        <f t="shared" si="696"/>
        <v>94438.7639970324</v>
      </c>
      <c r="M14032">
        <f t="shared" si="697"/>
        <v>1.06115921140147</v>
      </c>
    </row>
    <row r="14033" spans="1:13">
      <c r="A14033" s="2" t="s">
        <v>325</v>
      </c>
      <c r="B14033" s="2">
        <v>1.9</v>
      </c>
      <c r="C14033" s="2" t="s">
        <v>17</v>
      </c>
      <c r="D14033" s="2">
        <v>1.54</v>
      </c>
      <c r="E14033" s="2" t="s">
        <v>15</v>
      </c>
      <c r="F14033" s="2">
        <v>0.812</v>
      </c>
      <c r="G14033" s="2">
        <v>0.0249</v>
      </c>
      <c r="H14033" s="2">
        <v>0.000309</v>
      </c>
      <c r="I14033" s="4" t="s">
        <v>9087</v>
      </c>
      <c r="J14033" s="1">
        <f t="shared" si="695"/>
        <v>45905.7500505324</v>
      </c>
      <c r="K14033">
        <f>100000+SUM(G$2:G14033)-SUM(H$2:H14033)</f>
        <v>100214.58891982</v>
      </c>
      <c r="L14033">
        <f t="shared" si="696"/>
        <v>94438.7639970324</v>
      </c>
      <c r="M14033">
        <f t="shared" si="697"/>
        <v>1.06115947179242</v>
      </c>
    </row>
    <row r="14034" spans="1:13">
      <c r="A14034" s="2" t="s">
        <v>3951</v>
      </c>
      <c r="B14034" s="2">
        <v>2.26</v>
      </c>
      <c r="C14034" s="2" t="s">
        <v>17</v>
      </c>
      <c r="D14034" s="2">
        <v>7.04</v>
      </c>
      <c r="E14034" s="2" t="s">
        <v>15</v>
      </c>
      <c r="F14034" s="2">
        <v>3.12</v>
      </c>
      <c r="G14034" s="2">
        <v>0.0134</v>
      </c>
      <c r="H14034" s="2">
        <v>0.00141</v>
      </c>
      <c r="I14034" s="4" t="s">
        <v>9088</v>
      </c>
      <c r="J14034" s="1">
        <f t="shared" si="695"/>
        <v>45905.7500684722</v>
      </c>
      <c r="K14034">
        <f>100000+SUM(G$2:G14034)-SUM(H$2:H14034)</f>
        <v>100214.60090982</v>
      </c>
      <c r="L14034">
        <f t="shared" si="696"/>
        <v>94438.7639970324</v>
      </c>
      <c r="M14034">
        <f t="shared" si="697"/>
        <v>1.061159598753</v>
      </c>
    </row>
    <row r="14035" spans="1:13">
      <c r="A14035" s="2" t="s">
        <v>3952</v>
      </c>
      <c r="B14035" s="2">
        <v>27</v>
      </c>
      <c r="C14035" s="2" t="s">
        <v>17</v>
      </c>
      <c r="D14035" s="2">
        <v>4.11</v>
      </c>
      <c r="E14035" s="2" t="s">
        <v>15</v>
      </c>
      <c r="F14035" s="2">
        <v>0.152</v>
      </c>
      <c r="G14035" s="2">
        <v>0.0443</v>
      </c>
      <c r="H14035" s="2">
        <v>0.000823</v>
      </c>
      <c r="I14035" s="4" t="s">
        <v>9089</v>
      </c>
      <c r="J14035" s="1">
        <f t="shared" si="695"/>
        <v>45905.7500720833</v>
      </c>
      <c r="K14035">
        <f>100000+SUM(G$2:G14035)-SUM(H$2:H14035)</f>
        <v>100214.64438682</v>
      </c>
      <c r="L14035">
        <f t="shared" si="696"/>
        <v>94438.7639970324</v>
      </c>
      <c r="M14035">
        <f t="shared" si="697"/>
        <v>1.06116005912539</v>
      </c>
    </row>
    <row r="14036" spans="1:13">
      <c r="A14036" s="2" t="s">
        <v>3950</v>
      </c>
      <c r="B14036" s="2">
        <v>67</v>
      </c>
      <c r="C14036" s="2" t="s">
        <v>17</v>
      </c>
      <c r="D14036" s="2">
        <v>4.1</v>
      </c>
      <c r="E14036" s="2" t="s">
        <v>15</v>
      </c>
      <c r="F14036" s="2">
        <v>0.0611</v>
      </c>
      <c r="G14036" s="2">
        <v>0.205</v>
      </c>
      <c r="H14036" s="2">
        <v>0.000819</v>
      </c>
      <c r="I14036" s="4" t="s">
        <v>9090</v>
      </c>
      <c r="J14036" s="1">
        <f t="shared" si="695"/>
        <v>45905.7500840509</v>
      </c>
      <c r="K14036">
        <f>100000+SUM(G$2:G14036)-SUM(H$2:H14036)</f>
        <v>100214.84856782</v>
      </c>
      <c r="L14036">
        <f t="shared" si="696"/>
        <v>94438.7639970324</v>
      </c>
      <c r="M14036">
        <f t="shared" si="697"/>
        <v>1.0611622211719</v>
      </c>
    </row>
    <row r="14037" spans="1:13">
      <c r="A14037" s="2" t="s">
        <v>380</v>
      </c>
      <c r="B14037" s="2">
        <v>3</v>
      </c>
      <c r="C14037" s="2" t="s">
        <v>17</v>
      </c>
      <c r="D14037" s="2">
        <v>1.11</v>
      </c>
      <c r="E14037" s="2" t="s">
        <v>15</v>
      </c>
      <c r="F14037" s="2">
        <v>0.371</v>
      </c>
      <c r="G14037" s="2">
        <v>0.00276</v>
      </c>
      <c r="H14037" s="2">
        <v>0.000223</v>
      </c>
      <c r="I14037" s="4" t="s">
        <v>9091</v>
      </c>
      <c r="J14037" s="1">
        <f t="shared" si="695"/>
        <v>45905.7500983218</v>
      </c>
      <c r="K14037">
        <f>100000+SUM(G$2:G14037)-SUM(H$2:H14037)</f>
        <v>100214.85110482</v>
      </c>
      <c r="L14037">
        <f t="shared" si="696"/>
        <v>94438.7639970324</v>
      </c>
      <c r="M14037">
        <f t="shared" si="697"/>
        <v>1.06116224803587</v>
      </c>
    </row>
    <row r="14038" spans="1:13">
      <c r="A14038" s="2" t="s">
        <v>3948</v>
      </c>
      <c r="B14038" s="2">
        <v>0.4</v>
      </c>
      <c r="C14038" s="2" t="s">
        <v>17</v>
      </c>
      <c r="D14038" s="2">
        <v>5.52</v>
      </c>
      <c r="E14038" s="2" t="s">
        <v>15</v>
      </c>
      <c r="F14038" s="2">
        <v>13.8</v>
      </c>
      <c r="G14038" s="2">
        <v>0.156</v>
      </c>
      <c r="H14038" s="2">
        <v>0.0011</v>
      </c>
      <c r="I14038" s="4" t="s">
        <v>9092</v>
      </c>
      <c r="J14038" s="1">
        <f t="shared" si="695"/>
        <v>45905.7501082176</v>
      </c>
      <c r="K14038">
        <f>100000+SUM(G$2:G14038)-SUM(H$2:H14038)</f>
        <v>100215.00600482</v>
      </c>
      <c r="L14038">
        <f t="shared" si="696"/>
        <v>94438.7639970324</v>
      </c>
      <c r="M14038">
        <f t="shared" si="697"/>
        <v>1.06116388825217</v>
      </c>
    </row>
    <row r="14039" spans="1:13">
      <c r="A14039" s="2" t="s">
        <v>3945</v>
      </c>
      <c r="B14039" s="2">
        <v>1</v>
      </c>
      <c r="C14039" s="2" t="s">
        <v>17</v>
      </c>
      <c r="D14039" s="2">
        <v>0.891</v>
      </c>
      <c r="E14039" s="2" t="s">
        <v>15</v>
      </c>
      <c r="F14039" s="2">
        <v>0.891</v>
      </c>
      <c r="G14039" s="2">
        <v>0.00885</v>
      </c>
      <c r="H14039" s="2">
        <v>0.000178</v>
      </c>
      <c r="I14039" s="4" t="s">
        <v>9093</v>
      </c>
      <c r="J14039" s="1">
        <f t="shared" si="695"/>
        <v>45905.7501204398</v>
      </c>
      <c r="K14039">
        <f>100000+SUM(G$2:G14039)-SUM(H$2:H14039)</f>
        <v>100215.01467682</v>
      </c>
      <c r="L14039">
        <f t="shared" si="696"/>
        <v>94438.7639970324</v>
      </c>
      <c r="M14039">
        <f t="shared" si="697"/>
        <v>1.06116398007887</v>
      </c>
    </row>
    <row r="14040" spans="1:13">
      <c r="A14040" s="2" t="s">
        <v>8690</v>
      </c>
      <c r="B14040" s="2">
        <v>11.1</v>
      </c>
      <c r="C14040" s="2" t="s">
        <v>17</v>
      </c>
      <c r="D14040" s="2">
        <v>5.52</v>
      </c>
      <c r="E14040" s="2" t="s">
        <v>15</v>
      </c>
      <c r="F14040" s="2">
        <v>0.497</v>
      </c>
      <c r="G14040" s="2">
        <v>-0.0115</v>
      </c>
      <c r="H14040" s="2">
        <v>0.0011</v>
      </c>
      <c r="I14040" s="4" t="s">
        <v>9094</v>
      </c>
      <c r="J14040" s="1">
        <f t="shared" si="695"/>
        <v>45905.7501328125</v>
      </c>
      <c r="K14040">
        <f>100000+SUM(G$2:G14040)-SUM(H$2:H14040)</f>
        <v>100215.00207682</v>
      </c>
      <c r="L14040">
        <f t="shared" si="696"/>
        <v>94438.7639970324</v>
      </c>
      <c r="M14040">
        <f t="shared" si="697"/>
        <v>1.06116384665908</v>
      </c>
    </row>
    <row r="14041" spans="1:13">
      <c r="A14041" s="2" t="s">
        <v>725</v>
      </c>
      <c r="B14041" s="2">
        <v>122</v>
      </c>
      <c r="C14041" s="2" t="s">
        <v>17</v>
      </c>
      <c r="D14041" s="2">
        <v>3.55</v>
      </c>
      <c r="E14041" s="2" t="s">
        <v>15</v>
      </c>
      <c r="F14041" s="2">
        <v>0.0291</v>
      </c>
      <c r="G14041" s="2">
        <v>-0.0119</v>
      </c>
      <c r="H14041" s="2">
        <v>0.00071</v>
      </c>
      <c r="I14041" s="4" t="s">
        <v>9095</v>
      </c>
      <c r="J14041" s="1">
        <f t="shared" si="695"/>
        <v>45905.7501421181</v>
      </c>
      <c r="K14041">
        <f>100000+SUM(G$2:G14041)-SUM(H$2:H14041)</f>
        <v>100214.98946682</v>
      </c>
      <c r="L14041">
        <f t="shared" si="696"/>
        <v>94438.7639970324</v>
      </c>
      <c r="M14041">
        <f t="shared" si="697"/>
        <v>1.0611637131334</v>
      </c>
    </row>
    <row r="14042" spans="1:13">
      <c r="A14042" s="2" t="s">
        <v>123</v>
      </c>
      <c r="B14042" s="2">
        <v>0.2</v>
      </c>
      <c r="C14042" s="2" t="s">
        <v>17</v>
      </c>
      <c r="D14042" s="2">
        <v>4.13</v>
      </c>
      <c r="E14042" s="2" t="s">
        <v>15</v>
      </c>
      <c r="F14042" s="2">
        <v>20.6</v>
      </c>
      <c r="G14042" s="2">
        <v>-0.0137</v>
      </c>
      <c r="H14042" s="2">
        <v>0.000826</v>
      </c>
      <c r="I14042" s="4" t="s">
        <v>9096</v>
      </c>
      <c r="J14042" s="1">
        <f t="shared" si="695"/>
        <v>45905.7501601736</v>
      </c>
      <c r="K14042">
        <f>100000+SUM(G$2:G14042)-SUM(H$2:H14042)</f>
        <v>100214.97494082</v>
      </c>
      <c r="L14042">
        <f t="shared" si="696"/>
        <v>94438.7639970324</v>
      </c>
      <c r="M14042">
        <f t="shared" si="697"/>
        <v>1.06116355931945</v>
      </c>
    </row>
    <row r="14043" spans="1:13">
      <c r="A14043" s="2" t="s">
        <v>3959</v>
      </c>
      <c r="B14043" s="2">
        <v>1</v>
      </c>
      <c r="C14043" s="2" t="s">
        <v>17</v>
      </c>
      <c r="D14043" s="2">
        <v>0.289</v>
      </c>
      <c r="E14043" s="2" t="s">
        <v>15</v>
      </c>
      <c r="F14043" s="2">
        <v>0.289</v>
      </c>
      <c r="G14043" s="2">
        <v>0.0124</v>
      </c>
      <c r="H14043" s="2">
        <v>5.77e-5</v>
      </c>
      <c r="I14043" s="4" t="s">
        <v>9097</v>
      </c>
      <c r="J14043" s="1">
        <f t="shared" si="695"/>
        <v>45905.7501609838</v>
      </c>
      <c r="K14043">
        <f>100000+SUM(G$2:G14043)-SUM(H$2:H14043)</f>
        <v>100214.98728312</v>
      </c>
      <c r="L14043">
        <f t="shared" si="696"/>
        <v>94438.7639970324</v>
      </c>
      <c r="M14043">
        <f t="shared" si="697"/>
        <v>1.06116369001048</v>
      </c>
    </row>
    <row r="14044" spans="1:13">
      <c r="A14044" s="2" t="s">
        <v>3960</v>
      </c>
      <c r="B14044" s="2">
        <v>3</v>
      </c>
      <c r="C14044" s="2" t="s">
        <v>17</v>
      </c>
      <c r="D14044" s="2">
        <v>0.257</v>
      </c>
      <c r="E14044" s="2" t="s">
        <v>15</v>
      </c>
      <c r="F14044" s="2">
        <v>0.0857</v>
      </c>
      <c r="G14044" s="2">
        <v>-0.00496</v>
      </c>
      <c r="H14044" s="2">
        <v>5.14e-5</v>
      </c>
      <c r="I14044" s="4" t="s">
        <v>9098</v>
      </c>
      <c r="J14044" s="1">
        <f t="shared" si="695"/>
        <v>45905.7501742361</v>
      </c>
      <c r="K14044">
        <f>100000+SUM(G$2:G14044)-SUM(H$2:H14044)</f>
        <v>100214.98227172</v>
      </c>
      <c r="L14044">
        <f t="shared" si="696"/>
        <v>94438.7639970324</v>
      </c>
      <c r="M14044">
        <f t="shared" si="697"/>
        <v>1.06116363694541</v>
      </c>
    </row>
    <row r="14045" spans="1:13">
      <c r="A14045" s="2" t="s">
        <v>3962</v>
      </c>
      <c r="B14045" s="2">
        <v>0.3</v>
      </c>
      <c r="C14045" s="2" t="s">
        <v>17</v>
      </c>
      <c r="D14045" s="2">
        <v>1.96</v>
      </c>
      <c r="E14045" s="2" t="s">
        <v>15</v>
      </c>
      <c r="F14045" s="2">
        <v>6.53</v>
      </c>
      <c r="G14045" s="2">
        <v>0.0747</v>
      </c>
      <c r="H14045" s="2">
        <v>0.000392</v>
      </c>
      <c r="I14045" s="4" t="s">
        <v>9099</v>
      </c>
      <c r="J14045" s="1">
        <f t="shared" si="695"/>
        <v>45905.7501897801</v>
      </c>
      <c r="K14045">
        <f>100000+SUM(G$2:G14045)-SUM(H$2:H14045)</f>
        <v>100215.05657972</v>
      </c>
      <c r="L14045">
        <f t="shared" si="696"/>
        <v>94438.7639970324</v>
      </c>
      <c r="M14045">
        <f t="shared" si="697"/>
        <v>1.06116442378332</v>
      </c>
    </row>
    <row r="14046" spans="1:13">
      <c r="A14046" s="2" t="s">
        <v>6964</v>
      </c>
      <c r="B14046" s="2">
        <v>50</v>
      </c>
      <c r="C14046" s="2" t="s">
        <v>21</v>
      </c>
      <c r="D14046" s="2">
        <v>83.3</v>
      </c>
      <c r="E14046" s="2" t="s">
        <v>15</v>
      </c>
      <c r="F14046" s="2">
        <v>1.67</v>
      </c>
      <c r="G14046" s="2">
        <v>-0.055</v>
      </c>
      <c r="H14046" s="2">
        <v>0.0167</v>
      </c>
      <c r="I14046" s="4" t="s">
        <v>9100</v>
      </c>
      <c r="J14046" s="1">
        <f t="shared" si="695"/>
        <v>45905.7502291204</v>
      </c>
      <c r="K14046">
        <f>100000+SUM(G$2:G14046)-SUM(H$2:H14046)</f>
        <v>100214.98487972</v>
      </c>
      <c r="L14046">
        <f t="shared" si="696"/>
        <v>94438.7639970324</v>
      </c>
      <c r="M14046">
        <f t="shared" si="697"/>
        <v>1.06116366456119</v>
      </c>
    </row>
    <row r="14047" spans="1:13">
      <c r="A14047" s="2" t="s">
        <v>6964</v>
      </c>
      <c r="B14047" s="2">
        <v>74</v>
      </c>
      <c r="C14047" s="2" t="s">
        <v>21</v>
      </c>
      <c r="D14047" s="2">
        <v>123</v>
      </c>
      <c r="E14047" s="2" t="s">
        <v>15</v>
      </c>
      <c r="F14047" s="2">
        <v>1.67</v>
      </c>
      <c r="G14047" s="2">
        <v>-0.0888</v>
      </c>
      <c r="H14047" s="2">
        <v>0.0247</v>
      </c>
      <c r="I14047" s="4" t="s">
        <v>9100</v>
      </c>
      <c r="J14047" s="1">
        <f t="shared" si="695"/>
        <v>45905.7502291204</v>
      </c>
      <c r="K14047">
        <f>100000+SUM(G$2:G14047)-SUM(H$2:H14047)</f>
        <v>100214.87137972</v>
      </c>
      <c r="L14047">
        <f t="shared" si="696"/>
        <v>94438.7639970324</v>
      </c>
      <c r="M14047">
        <f t="shared" si="697"/>
        <v>1.0611624627242</v>
      </c>
    </row>
    <row r="14048" spans="1:13">
      <c r="A14048" s="2" t="s">
        <v>6964</v>
      </c>
      <c r="B14048" s="2">
        <v>5</v>
      </c>
      <c r="C14048" s="2" t="s">
        <v>21</v>
      </c>
      <c r="D14048" s="2">
        <v>8.33</v>
      </c>
      <c r="E14048" s="2" t="s">
        <v>15</v>
      </c>
      <c r="F14048" s="2">
        <v>1.67</v>
      </c>
      <c r="G14048" s="2">
        <v>-0.0065</v>
      </c>
      <c r="H14048" s="2">
        <v>0.00167</v>
      </c>
      <c r="I14048" s="4" t="s">
        <v>9100</v>
      </c>
      <c r="J14048" s="1">
        <f t="shared" si="695"/>
        <v>45905.7502291204</v>
      </c>
      <c r="K14048">
        <f>100000+SUM(G$2:G14048)-SUM(H$2:H14048)</f>
        <v>100214.86320972</v>
      </c>
      <c r="L14048">
        <f t="shared" si="696"/>
        <v>94438.7639970324</v>
      </c>
      <c r="M14048">
        <f t="shared" si="697"/>
        <v>1.06116237621311</v>
      </c>
    </row>
    <row r="14049" spans="1:13">
      <c r="A14049" s="2" t="s">
        <v>334</v>
      </c>
      <c r="B14049" s="2">
        <v>0.046</v>
      </c>
      <c r="C14049" s="2" t="s">
        <v>17</v>
      </c>
      <c r="D14049" s="2">
        <v>14.8</v>
      </c>
      <c r="E14049" s="2" t="s">
        <v>15</v>
      </c>
      <c r="F14049" s="2">
        <v>321</v>
      </c>
      <c r="G14049" s="2">
        <v>0.0142</v>
      </c>
      <c r="H14049" s="2">
        <v>0.00295</v>
      </c>
      <c r="I14049" s="4" t="s">
        <v>9101</v>
      </c>
      <c r="J14049" s="1">
        <f t="shared" si="695"/>
        <v>45905.7653027315</v>
      </c>
      <c r="K14049">
        <f>100000+SUM(G$2:G14049)-SUM(H$2:H14049)</f>
        <v>100214.87445972</v>
      </c>
      <c r="L14049">
        <f t="shared" si="696"/>
        <v>94438.7639970324</v>
      </c>
      <c r="M14049">
        <f t="shared" si="697"/>
        <v>1.06116249533792</v>
      </c>
    </row>
    <row r="14050" spans="1:13">
      <c r="A14050" s="2" t="s">
        <v>320</v>
      </c>
      <c r="B14050" s="2">
        <v>4.9</v>
      </c>
      <c r="C14050" s="2" t="s">
        <v>17</v>
      </c>
      <c r="D14050" s="2">
        <v>4.55</v>
      </c>
      <c r="E14050" s="2" t="s">
        <v>15</v>
      </c>
      <c r="F14050" s="2">
        <v>0.929</v>
      </c>
      <c r="G14050" s="2">
        <v>-0.0902</v>
      </c>
      <c r="H14050" s="2">
        <v>0.00091</v>
      </c>
      <c r="I14050" s="4" t="s">
        <v>9101</v>
      </c>
      <c r="J14050" s="1">
        <f t="shared" si="695"/>
        <v>45905.7653027315</v>
      </c>
      <c r="K14050">
        <f>100000+SUM(G$2:G14050)-SUM(H$2:H14050)</f>
        <v>100214.78334972</v>
      </c>
      <c r="L14050">
        <f t="shared" si="696"/>
        <v>94438.7639970324</v>
      </c>
      <c r="M14050">
        <f t="shared" si="697"/>
        <v>1.06116153058578</v>
      </c>
    </row>
    <row r="14051" spans="1:13">
      <c r="A14051" s="2" t="s">
        <v>329</v>
      </c>
      <c r="B14051" s="2">
        <v>0.9</v>
      </c>
      <c r="C14051" s="2" t="s">
        <v>17</v>
      </c>
      <c r="D14051" s="2">
        <v>2.81</v>
      </c>
      <c r="E14051" s="2" t="s">
        <v>15</v>
      </c>
      <c r="F14051" s="2">
        <v>3.12</v>
      </c>
      <c r="G14051" s="2">
        <v>-0.011</v>
      </c>
      <c r="H14051" s="2">
        <v>0.000562</v>
      </c>
      <c r="I14051" s="4" t="s">
        <v>9102</v>
      </c>
      <c r="J14051" s="1">
        <f t="shared" si="695"/>
        <v>45905.7653027431</v>
      </c>
      <c r="K14051">
        <f>100000+SUM(G$2:G14051)-SUM(H$2:H14051)</f>
        <v>100214.77178772</v>
      </c>
      <c r="L14051">
        <f t="shared" si="696"/>
        <v>94438.7639970324</v>
      </c>
      <c r="M14051">
        <f t="shared" si="697"/>
        <v>1.06116140815724</v>
      </c>
    </row>
    <row r="14052" spans="1:13">
      <c r="A14052" s="2" t="s">
        <v>318</v>
      </c>
      <c r="B14052" s="2">
        <v>311</v>
      </c>
      <c r="C14052" s="2" t="s">
        <v>17</v>
      </c>
      <c r="D14052" s="2">
        <v>0.589</v>
      </c>
      <c r="E14052" s="2" t="s">
        <v>15</v>
      </c>
      <c r="F14052" s="2">
        <v>0.00189</v>
      </c>
      <c r="G14052" s="2">
        <v>0.0223</v>
      </c>
      <c r="H14052" s="2">
        <v>0.000118</v>
      </c>
      <c r="I14052" s="4" t="s">
        <v>9102</v>
      </c>
      <c r="J14052" s="1">
        <f t="shared" si="695"/>
        <v>45905.7653027431</v>
      </c>
      <c r="K14052">
        <f>100000+SUM(G$2:G14052)-SUM(H$2:H14052)</f>
        <v>100214.79396972</v>
      </c>
      <c r="L14052">
        <f t="shared" si="696"/>
        <v>94438.7639970324</v>
      </c>
      <c r="M14052">
        <f t="shared" si="697"/>
        <v>1.0611616430396</v>
      </c>
    </row>
    <row r="14053" spans="1:13">
      <c r="A14053" s="2" t="s">
        <v>131</v>
      </c>
      <c r="B14053" s="2">
        <v>6</v>
      </c>
      <c r="C14053" s="2" t="s">
        <v>17</v>
      </c>
      <c r="D14053" s="2">
        <v>17</v>
      </c>
      <c r="E14053" s="2" t="s">
        <v>15</v>
      </c>
      <c r="F14053" s="2">
        <v>2.84</v>
      </c>
      <c r="G14053" s="2">
        <v>0.0799</v>
      </c>
      <c r="H14053" s="2">
        <v>0.00341</v>
      </c>
      <c r="I14053" s="4" t="s">
        <v>9102</v>
      </c>
      <c r="J14053" s="1">
        <f t="shared" si="695"/>
        <v>45905.7653027431</v>
      </c>
      <c r="K14053">
        <f>100000+SUM(G$2:G14053)-SUM(H$2:H14053)</f>
        <v>100214.87045972</v>
      </c>
      <c r="L14053">
        <f t="shared" si="696"/>
        <v>94438.7639970324</v>
      </c>
      <c r="M14053">
        <f t="shared" si="697"/>
        <v>1.06116245298243</v>
      </c>
    </row>
    <row r="14054" spans="1:13">
      <c r="A14054" s="2" t="s">
        <v>337</v>
      </c>
      <c r="B14054" s="2">
        <v>0.7</v>
      </c>
      <c r="C14054" s="2" t="s">
        <v>17</v>
      </c>
      <c r="D14054" s="2">
        <v>0.697</v>
      </c>
      <c r="E14054" s="2" t="s">
        <v>15</v>
      </c>
      <c r="F14054" s="2">
        <v>0.996</v>
      </c>
      <c r="G14054" s="2">
        <v>-0.0227</v>
      </c>
      <c r="H14054" s="2">
        <v>0.000139</v>
      </c>
      <c r="I14054" s="4" t="s">
        <v>9103</v>
      </c>
      <c r="J14054" s="1">
        <f t="shared" si="695"/>
        <v>45905.7653035648</v>
      </c>
      <c r="K14054">
        <f>100000+SUM(G$2:G14054)-SUM(H$2:H14054)</f>
        <v>100214.84762072</v>
      </c>
      <c r="L14054">
        <f t="shared" si="696"/>
        <v>94438.7639970324</v>
      </c>
      <c r="M14054">
        <f t="shared" si="697"/>
        <v>1.06116221114318</v>
      </c>
    </row>
    <row r="14055" spans="1:13">
      <c r="A14055" s="2" t="s">
        <v>125</v>
      </c>
      <c r="B14055" s="2">
        <v>4.2</v>
      </c>
      <c r="C14055" s="2" t="s">
        <v>17</v>
      </c>
      <c r="D14055" s="2">
        <v>14.2</v>
      </c>
      <c r="E14055" s="2" t="s">
        <v>15</v>
      </c>
      <c r="F14055" s="2">
        <v>3.38</v>
      </c>
      <c r="G14055" s="2">
        <v>0.322</v>
      </c>
      <c r="H14055" s="2">
        <v>0.00284</v>
      </c>
      <c r="I14055" s="4" t="s">
        <v>9104</v>
      </c>
      <c r="J14055" s="1">
        <f t="shared" si="695"/>
        <v>45905.7653035764</v>
      </c>
      <c r="K14055">
        <f>100000+SUM(G$2:G14055)-SUM(H$2:H14055)</f>
        <v>100215.16678072</v>
      </c>
      <c r="L14055">
        <f t="shared" si="696"/>
        <v>94438.7639970324</v>
      </c>
      <c r="M14055">
        <f t="shared" si="697"/>
        <v>1.06116559068762</v>
      </c>
    </row>
    <row r="14056" spans="1:13">
      <c r="A14056" s="2" t="s">
        <v>118</v>
      </c>
      <c r="B14056" s="2">
        <v>0.05</v>
      </c>
      <c r="C14056" s="2" t="s">
        <v>17</v>
      </c>
      <c r="D14056" s="2">
        <v>10.3</v>
      </c>
      <c r="E14056" s="2" t="s">
        <v>15</v>
      </c>
      <c r="F14056" s="2">
        <v>206</v>
      </c>
      <c r="G14056" s="2">
        <v>-0.102</v>
      </c>
      <c r="H14056" s="2">
        <v>0.00206</v>
      </c>
      <c r="I14056" s="4" t="s">
        <v>9105</v>
      </c>
      <c r="J14056" s="1">
        <f t="shared" si="695"/>
        <v>45905.765306875</v>
      </c>
      <c r="K14056">
        <f>100000+SUM(G$2:G14056)-SUM(H$2:H14056)</f>
        <v>100215.06272072</v>
      </c>
      <c r="L14056">
        <f t="shared" si="696"/>
        <v>94438.7639970324</v>
      </c>
      <c r="M14056">
        <f t="shared" si="697"/>
        <v>1.06116448880959</v>
      </c>
    </row>
    <row r="14057" spans="1:13">
      <c r="A14057" s="2" t="s">
        <v>118</v>
      </c>
      <c r="B14057" s="2">
        <v>0.1</v>
      </c>
      <c r="C14057" s="2" t="s">
        <v>17</v>
      </c>
      <c r="D14057" s="2">
        <v>20.6</v>
      </c>
      <c r="E14057" s="2" t="s">
        <v>15</v>
      </c>
      <c r="F14057" s="2">
        <v>206</v>
      </c>
      <c r="G14057" s="2">
        <v>-0.204</v>
      </c>
      <c r="H14057" s="2">
        <v>0.00412</v>
      </c>
      <c r="I14057" s="4" t="s">
        <v>9105</v>
      </c>
      <c r="J14057" s="1">
        <f t="shared" si="695"/>
        <v>45905.765306875</v>
      </c>
      <c r="K14057">
        <f>100000+SUM(G$2:G14057)-SUM(H$2:H14057)</f>
        <v>100214.85460072</v>
      </c>
      <c r="L14057">
        <f t="shared" si="696"/>
        <v>94438.7639970324</v>
      </c>
      <c r="M14057">
        <f t="shared" si="697"/>
        <v>1.06116228505351</v>
      </c>
    </row>
    <row r="14058" spans="1:13">
      <c r="A14058" s="2" t="s">
        <v>118</v>
      </c>
      <c r="B14058" s="2">
        <v>0.32</v>
      </c>
      <c r="C14058" s="2" t="s">
        <v>17</v>
      </c>
      <c r="D14058" s="2">
        <v>65.9</v>
      </c>
      <c r="E14058" s="2" t="s">
        <v>15</v>
      </c>
      <c r="F14058" s="2">
        <v>206</v>
      </c>
      <c r="G14058" s="2">
        <v>-0.654</v>
      </c>
      <c r="H14058" s="2">
        <v>0.0132</v>
      </c>
      <c r="I14058" s="4" t="s">
        <v>9105</v>
      </c>
      <c r="J14058" s="1">
        <f t="shared" si="695"/>
        <v>45905.765306875</v>
      </c>
      <c r="K14058">
        <f>100000+SUM(G$2:G14058)-SUM(H$2:H14058)</f>
        <v>100214.18740072</v>
      </c>
      <c r="L14058">
        <f t="shared" si="696"/>
        <v>94438.7639970324</v>
      </c>
      <c r="M14058">
        <f t="shared" si="697"/>
        <v>1.061155220158</v>
      </c>
    </row>
    <row r="14059" spans="1:13">
      <c r="A14059" s="2" t="s">
        <v>325</v>
      </c>
      <c r="B14059" s="2">
        <v>2.2</v>
      </c>
      <c r="C14059" s="2" t="s">
        <v>17</v>
      </c>
      <c r="D14059" s="2">
        <v>1.79</v>
      </c>
      <c r="E14059" s="2" t="s">
        <v>15</v>
      </c>
      <c r="F14059" s="2">
        <v>0.812</v>
      </c>
      <c r="G14059" s="2">
        <v>0.0286</v>
      </c>
      <c r="H14059" s="2">
        <v>0.000357</v>
      </c>
      <c r="I14059" s="4" t="s">
        <v>9106</v>
      </c>
      <c r="J14059" s="1">
        <f t="shared" si="695"/>
        <v>45905.7653086574</v>
      </c>
      <c r="K14059">
        <f>100000+SUM(G$2:G14059)-SUM(H$2:H14059)</f>
        <v>100214.21564372</v>
      </c>
      <c r="L14059">
        <f t="shared" si="696"/>
        <v>94438.7639970324</v>
      </c>
      <c r="M14059">
        <f t="shared" si="697"/>
        <v>1.06115551921951</v>
      </c>
    </row>
    <row r="14060" spans="1:13">
      <c r="A14060" s="2" t="s">
        <v>363</v>
      </c>
      <c r="B14060" s="2">
        <v>1</v>
      </c>
      <c r="C14060" s="2" t="s">
        <v>17</v>
      </c>
      <c r="D14060" s="2">
        <v>24.8</v>
      </c>
      <c r="E14060" s="2" t="s">
        <v>15</v>
      </c>
      <c r="F14060" s="2">
        <v>24.8</v>
      </c>
      <c r="G14060" s="2">
        <v>0.00866</v>
      </c>
      <c r="H14060" s="2">
        <v>0.00497</v>
      </c>
      <c r="I14060" s="4" t="s">
        <v>9106</v>
      </c>
      <c r="J14060" s="1">
        <f t="shared" si="695"/>
        <v>45905.7653086574</v>
      </c>
      <c r="K14060">
        <f>100000+SUM(G$2:G14060)-SUM(H$2:H14060)</f>
        <v>100214.21933372</v>
      </c>
      <c r="L14060">
        <f t="shared" si="696"/>
        <v>94438.7639970324</v>
      </c>
      <c r="M14060">
        <f t="shared" si="697"/>
        <v>1.06115555829245</v>
      </c>
    </row>
    <row r="14061" spans="1:13">
      <c r="A14061" s="2" t="s">
        <v>331</v>
      </c>
      <c r="B14061" s="2">
        <v>0.037</v>
      </c>
      <c r="C14061" s="2" t="s">
        <v>17</v>
      </c>
      <c r="D14061" s="2">
        <v>4.18</v>
      </c>
      <c r="E14061" s="2" t="s">
        <v>15</v>
      </c>
      <c r="F14061" s="2">
        <v>113</v>
      </c>
      <c r="G14061" s="2">
        <v>0.0469</v>
      </c>
      <c r="H14061" s="2">
        <v>0.000836</v>
      </c>
      <c r="I14061" s="4" t="s">
        <v>9106</v>
      </c>
      <c r="J14061" s="1">
        <f t="shared" si="695"/>
        <v>45905.7653086574</v>
      </c>
      <c r="K14061">
        <f>100000+SUM(G$2:G14061)-SUM(H$2:H14061)</f>
        <v>100214.26539772</v>
      </c>
      <c r="L14061">
        <f t="shared" si="696"/>
        <v>94438.7639970324</v>
      </c>
      <c r="M14061">
        <f t="shared" si="697"/>
        <v>1.06115604605826</v>
      </c>
    </row>
    <row r="14062" spans="1:13">
      <c r="A14062" s="2" t="s">
        <v>40</v>
      </c>
      <c r="B14062" s="2">
        <v>0.025</v>
      </c>
      <c r="C14062" s="2" t="s">
        <v>17</v>
      </c>
      <c r="D14062" s="2">
        <v>110</v>
      </c>
      <c r="E14062" s="2" t="s">
        <v>15</v>
      </c>
      <c r="F14062" s="2">
        <v>4403</v>
      </c>
      <c r="G14062" s="2">
        <v>1.37</v>
      </c>
      <c r="H14062" s="2">
        <v>0.022</v>
      </c>
      <c r="I14062" s="4" t="s">
        <v>9106</v>
      </c>
      <c r="J14062" s="1">
        <f t="shared" si="695"/>
        <v>45905.7653086574</v>
      </c>
      <c r="K14062">
        <f>100000+SUM(G$2:G14062)-SUM(H$2:H14062)</f>
        <v>100215.61339772</v>
      </c>
      <c r="L14062">
        <f t="shared" si="696"/>
        <v>94438.7639970324</v>
      </c>
      <c r="M14062">
        <f t="shared" si="697"/>
        <v>1.06117031985795</v>
      </c>
    </row>
    <row r="14063" spans="1:13">
      <c r="A14063" s="2" t="s">
        <v>323</v>
      </c>
      <c r="B14063" s="2">
        <v>0.2</v>
      </c>
      <c r="C14063" s="2" t="s">
        <v>17</v>
      </c>
      <c r="D14063" s="2">
        <v>0.863</v>
      </c>
      <c r="E14063" s="2" t="s">
        <v>15</v>
      </c>
      <c r="F14063" s="2">
        <v>4.32</v>
      </c>
      <c r="G14063" s="2">
        <v>0.00185</v>
      </c>
      <c r="H14063" s="2">
        <v>0.000173</v>
      </c>
      <c r="I14063" s="4" t="s">
        <v>9107</v>
      </c>
      <c r="J14063" s="1">
        <f t="shared" si="695"/>
        <v>45905.7653249769</v>
      </c>
      <c r="K14063">
        <f>100000+SUM(G$2:G14063)-SUM(H$2:H14063)</f>
        <v>100215.61507472</v>
      </c>
      <c r="L14063">
        <f t="shared" si="696"/>
        <v>94438.7639970324</v>
      </c>
      <c r="M14063">
        <f t="shared" si="697"/>
        <v>1.06117033761549</v>
      </c>
    </row>
    <row r="14064" spans="1:13">
      <c r="A14064" s="2" t="s">
        <v>327</v>
      </c>
      <c r="B14064" s="2">
        <v>6512</v>
      </c>
      <c r="C14064" s="2" t="s">
        <v>17</v>
      </c>
      <c r="D14064" s="2">
        <v>0.87</v>
      </c>
      <c r="E14064" s="2" t="s">
        <v>15</v>
      </c>
      <c r="F14064" s="2">
        <v>0.000134</v>
      </c>
      <c r="G14064" s="2">
        <v>0.0258</v>
      </c>
      <c r="H14064" s="2">
        <v>0.000174</v>
      </c>
      <c r="I14064" s="4" t="s">
        <v>9108</v>
      </c>
      <c r="J14064" s="1">
        <f t="shared" si="695"/>
        <v>45905.7653338542</v>
      </c>
      <c r="K14064">
        <f>100000+SUM(G$2:G14064)-SUM(H$2:H14064)</f>
        <v>100215.64070072</v>
      </c>
      <c r="L14064">
        <f t="shared" si="696"/>
        <v>94438.7639970324</v>
      </c>
      <c r="M14064">
        <f t="shared" si="697"/>
        <v>1.06117060896592</v>
      </c>
    </row>
    <row r="14065" spans="1:13">
      <c r="A14065" s="2" t="s">
        <v>13</v>
      </c>
      <c r="B14065" s="2">
        <v>5.6</v>
      </c>
      <c r="C14065" s="2" t="s">
        <v>17</v>
      </c>
      <c r="D14065" s="2">
        <v>0.43</v>
      </c>
      <c r="E14065" s="2" t="s">
        <v>15</v>
      </c>
      <c r="F14065" s="2">
        <v>0.0769</v>
      </c>
      <c r="G14065" s="2">
        <v>-0.00835</v>
      </c>
      <c r="H14065" s="2">
        <v>8.61e-5</v>
      </c>
      <c r="I14065" s="4" t="s">
        <v>9109</v>
      </c>
      <c r="J14065" s="1">
        <f t="shared" si="695"/>
        <v>45905.7653477083</v>
      </c>
      <c r="K14065">
        <f>100000+SUM(G$2:G14065)-SUM(H$2:H14065)</f>
        <v>100215.63226462</v>
      </c>
      <c r="L14065">
        <f t="shared" si="696"/>
        <v>94438.7639970324</v>
      </c>
      <c r="M14065">
        <f t="shared" si="697"/>
        <v>1.06117051963714</v>
      </c>
    </row>
    <row r="14066" spans="1:13">
      <c r="A14066" s="2" t="s">
        <v>13</v>
      </c>
      <c r="B14066" s="2">
        <v>11.3</v>
      </c>
      <c r="C14066" s="2" t="s">
        <v>17</v>
      </c>
      <c r="D14066" s="2">
        <v>0.868</v>
      </c>
      <c r="E14066" s="2" t="s">
        <v>15</v>
      </c>
      <c r="F14066" s="2">
        <v>0.0769</v>
      </c>
      <c r="G14066" s="2">
        <v>-0.0168</v>
      </c>
      <c r="H14066" s="2">
        <v>0.000174</v>
      </c>
      <c r="I14066" s="4" t="s">
        <v>9109</v>
      </c>
      <c r="J14066" s="1">
        <f t="shared" si="695"/>
        <v>45905.7653477083</v>
      </c>
      <c r="K14066">
        <f>100000+SUM(G$2:G14066)-SUM(H$2:H14066)</f>
        <v>100215.61529062</v>
      </c>
      <c r="L14066">
        <f t="shared" si="696"/>
        <v>94438.7639970324</v>
      </c>
      <c r="M14066">
        <f t="shared" si="697"/>
        <v>1.06117033990162</v>
      </c>
    </row>
    <row r="14067" spans="1:13">
      <c r="A14067" s="2" t="s">
        <v>3950</v>
      </c>
      <c r="B14067" s="2">
        <v>56</v>
      </c>
      <c r="C14067" s="2" t="s">
        <v>17</v>
      </c>
      <c r="D14067" s="2">
        <v>3.39</v>
      </c>
      <c r="E14067" s="2" t="s">
        <v>15</v>
      </c>
      <c r="F14067" s="2">
        <v>0.0606</v>
      </c>
      <c r="G14067" s="2">
        <v>0.143</v>
      </c>
      <c r="H14067" s="2">
        <v>0.000679</v>
      </c>
      <c r="I14067" s="4" t="s">
        <v>9110</v>
      </c>
      <c r="J14067" s="1">
        <f t="shared" si="695"/>
        <v>45905.7653641898</v>
      </c>
      <c r="K14067">
        <f>100000+SUM(G$2:G14067)-SUM(H$2:H14067)</f>
        <v>100215.75761162</v>
      </c>
      <c r="L14067">
        <f t="shared" si="696"/>
        <v>94438.7639970324</v>
      </c>
      <c r="M14067">
        <f t="shared" si="697"/>
        <v>1.0611718469205</v>
      </c>
    </row>
    <row r="14068" spans="1:13">
      <c r="A14068" s="2" t="s">
        <v>3948</v>
      </c>
      <c r="B14068" s="2">
        <v>0.5</v>
      </c>
      <c r="C14068" s="2" t="s">
        <v>17</v>
      </c>
      <c r="D14068" s="2">
        <v>6.9</v>
      </c>
      <c r="E14068" s="2" t="s">
        <v>15</v>
      </c>
      <c r="F14068" s="2">
        <v>13.8</v>
      </c>
      <c r="G14068" s="2">
        <v>0.196</v>
      </c>
      <c r="H14068" s="2">
        <v>0.00138</v>
      </c>
      <c r="I14068" s="4" t="s">
        <v>9111</v>
      </c>
      <c r="J14068" s="1">
        <f t="shared" si="695"/>
        <v>45905.7653650926</v>
      </c>
      <c r="K14068">
        <f>100000+SUM(G$2:G14068)-SUM(H$2:H14068)</f>
        <v>100215.95223162</v>
      </c>
      <c r="L14068">
        <f t="shared" si="696"/>
        <v>94438.7639970324</v>
      </c>
      <c r="M14068">
        <f t="shared" si="697"/>
        <v>1.0611739077268</v>
      </c>
    </row>
    <row r="14069" spans="1:13">
      <c r="A14069" s="2" t="s">
        <v>380</v>
      </c>
      <c r="B14069" s="2">
        <v>2.9</v>
      </c>
      <c r="C14069" s="2" t="s">
        <v>17</v>
      </c>
      <c r="D14069" s="2">
        <v>1.07</v>
      </c>
      <c r="E14069" s="2" t="s">
        <v>15</v>
      </c>
      <c r="F14069" s="2">
        <v>0.371</v>
      </c>
      <c r="G14069" s="2">
        <v>0.00151</v>
      </c>
      <c r="H14069" s="2">
        <v>0.000215</v>
      </c>
      <c r="I14069" s="4" t="s">
        <v>9112</v>
      </c>
      <c r="J14069" s="1">
        <f t="shared" si="695"/>
        <v>45905.7653808449</v>
      </c>
      <c r="K14069">
        <f>100000+SUM(G$2:G14069)-SUM(H$2:H14069)</f>
        <v>100215.95352662</v>
      </c>
      <c r="L14069">
        <f t="shared" si="696"/>
        <v>94438.7639970324</v>
      </c>
      <c r="M14069">
        <f t="shared" si="697"/>
        <v>1.06117392143939</v>
      </c>
    </row>
    <row r="14070" spans="1:13">
      <c r="A14070" s="2" t="s">
        <v>3952</v>
      </c>
      <c r="B14070" s="2">
        <v>23</v>
      </c>
      <c r="C14070" s="2" t="s">
        <v>17</v>
      </c>
      <c r="D14070" s="2">
        <v>3.51</v>
      </c>
      <c r="E14070" s="2" t="s">
        <v>15</v>
      </c>
      <c r="F14070" s="2">
        <v>0.153</v>
      </c>
      <c r="G14070" s="2">
        <v>0.04</v>
      </c>
      <c r="H14070" s="2">
        <v>0.000702</v>
      </c>
      <c r="I14070" s="4" t="s">
        <v>9113</v>
      </c>
      <c r="J14070" s="1">
        <f t="shared" si="695"/>
        <v>45905.7653937963</v>
      </c>
      <c r="K14070">
        <f>100000+SUM(G$2:G14070)-SUM(H$2:H14070)</f>
        <v>100215.99282462</v>
      </c>
      <c r="L14070">
        <f t="shared" si="696"/>
        <v>94438.7639970324</v>
      </c>
      <c r="M14070">
        <f t="shared" si="697"/>
        <v>1.06117433756089</v>
      </c>
    </row>
    <row r="14071" spans="1:13">
      <c r="A14071" s="2" t="s">
        <v>3943</v>
      </c>
      <c r="B14071" s="2">
        <v>1</v>
      </c>
      <c r="C14071" s="2" t="s">
        <v>21</v>
      </c>
      <c r="D14071" s="2">
        <v>1.24</v>
      </c>
      <c r="E14071" s="2" t="s">
        <v>15</v>
      </c>
      <c r="F14071" s="2">
        <v>1.24</v>
      </c>
      <c r="G14071" s="2">
        <v>-0.067</v>
      </c>
      <c r="H14071" s="2">
        <v>0.000248</v>
      </c>
      <c r="I14071" s="4" t="s">
        <v>9114</v>
      </c>
      <c r="J14071" s="1">
        <f t="shared" si="695"/>
        <v>45905.7654027778</v>
      </c>
      <c r="K14071">
        <f>100000+SUM(G$2:G14071)-SUM(H$2:H14071)</f>
        <v>100215.92557662</v>
      </c>
      <c r="L14071">
        <f t="shared" si="696"/>
        <v>94438.7639970324</v>
      </c>
      <c r="M14071">
        <f t="shared" si="697"/>
        <v>1.06117362548041</v>
      </c>
    </row>
    <row r="14072" spans="1:13">
      <c r="A14072" s="2" t="s">
        <v>3951</v>
      </c>
      <c r="B14072" s="2">
        <v>2.2</v>
      </c>
      <c r="C14072" s="2" t="s">
        <v>17</v>
      </c>
      <c r="D14072" s="2">
        <v>6.9</v>
      </c>
      <c r="E14072" s="2" t="s">
        <v>15</v>
      </c>
      <c r="F14072" s="2">
        <v>3.14</v>
      </c>
      <c r="G14072" s="2">
        <v>0.0592</v>
      </c>
      <c r="H14072" s="2">
        <v>0.00138</v>
      </c>
      <c r="I14072" s="4" t="s">
        <v>9115</v>
      </c>
      <c r="J14072" s="1">
        <f t="shared" si="695"/>
        <v>45905.7654236921</v>
      </c>
      <c r="K14072">
        <f>100000+SUM(G$2:G14072)-SUM(H$2:H14072)</f>
        <v>100215.98339662</v>
      </c>
      <c r="L14072">
        <f t="shared" si="696"/>
        <v>94438.7639970324</v>
      </c>
      <c r="M14072">
        <f t="shared" si="697"/>
        <v>1.061174237729</v>
      </c>
    </row>
    <row r="14073" spans="1:13">
      <c r="A14073" s="2" t="s">
        <v>8690</v>
      </c>
      <c r="B14073" s="2">
        <v>18.3</v>
      </c>
      <c r="C14073" s="2" t="s">
        <v>17</v>
      </c>
      <c r="D14073" s="2">
        <v>9.14</v>
      </c>
      <c r="E14073" s="2" t="s">
        <v>15</v>
      </c>
      <c r="F14073" s="2">
        <v>0.499</v>
      </c>
      <c r="G14073" s="2">
        <v>0.0194</v>
      </c>
      <c r="H14073" s="2">
        <v>0.00183</v>
      </c>
      <c r="I14073" s="4" t="s">
        <v>9115</v>
      </c>
      <c r="J14073" s="1">
        <f t="shared" si="695"/>
        <v>45905.7654236921</v>
      </c>
      <c r="K14073">
        <f>100000+SUM(G$2:G14073)-SUM(H$2:H14073)</f>
        <v>100216.00096662</v>
      </c>
      <c r="L14073">
        <f t="shared" si="696"/>
        <v>94438.7639970324</v>
      </c>
      <c r="M14073">
        <f t="shared" si="697"/>
        <v>1.06117442377549</v>
      </c>
    </row>
    <row r="14074" spans="1:13">
      <c r="A14074" s="2" t="s">
        <v>725</v>
      </c>
      <c r="B14074" s="2">
        <v>213</v>
      </c>
      <c r="C14074" s="2" t="s">
        <v>17</v>
      </c>
      <c r="D14074" s="2">
        <v>6.22</v>
      </c>
      <c r="E14074" s="2" t="s">
        <v>15</v>
      </c>
      <c r="F14074" s="2">
        <v>0.0292</v>
      </c>
      <c r="G14074" s="2">
        <v>0.00419</v>
      </c>
      <c r="H14074" s="2">
        <v>0.00124</v>
      </c>
      <c r="I14074" s="4" t="s">
        <v>9116</v>
      </c>
      <c r="J14074" s="1">
        <f t="shared" si="695"/>
        <v>45905.7654382523</v>
      </c>
      <c r="K14074">
        <f>100000+SUM(G$2:G14074)-SUM(H$2:H14074)</f>
        <v>100216.00391662</v>
      </c>
      <c r="L14074">
        <f t="shared" si="696"/>
        <v>94438.7639970324</v>
      </c>
      <c r="M14074">
        <f t="shared" si="697"/>
        <v>1.06117445501266</v>
      </c>
    </row>
    <row r="14075" spans="1:13">
      <c r="A14075" s="2" t="s">
        <v>341</v>
      </c>
      <c r="B14075" s="2">
        <v>0.1</v>
      </c>
      <c r="C14075" s="2" t="s">
        <v>17</v>
      </c>
      <c r="D14075" s="2">
        <v>1.28</v>
      </c>
      <c r="E14075" s="2" t="s">
        <v>15</v>
      </c>
      <c r="F14075" s="2">
        <v>12.8</v>
      </c>
      <c r="G14075" s="2">
        <v>-0.0274</v>
      </c>
      <c r="H14075" s="2">
        <v>0.000255</v>
      </c>
      <c r="I14075" s="4" t="s">
        <v>9117</v>
      </c>
      <c r="J14075" s="1">
        <f t="shared" si="695"/>
        <v>45905.7654492708</v>
      </c>
      <c r="K14075">
        <f>100000+SUM(G$2:G14075)-SUM(H$2:H14075)</f>
        <v>100215.97626162</v>
      </c>
      <c r="L14075">
        <f t="shared" si="696"/>
        <v>94438.7639970324</v>
      </c>
      <c r="M14075">
        <f t="shared" si="697"/>
        <v>1.0611741621774</v>
      </c>
    </row>
    <row r="14076" spans="1:13">
      <c r="A14076" s="2" t="s">
        <v>729</v>
      </c>
      <c r="B14076" s="2">
        <v>0.1</v>
      </c>
      <c r="C14076" s="2" t="s">
        <v>17</v>
      </c>
      <c r="D14076" s="2">
        <v>1.4</v>
      </c>
      <c r="E14076" s="2" t="s">
        <v>15</v>
      </c>
      <c r="F14076" s="2">
        <v>14</v>
      </c>
      <c r="G14076" s="2">
        <v>0.0255</v>
      </c>
      <c r="H14076" s="2">
        <v>0.000281</v>
      </c>
      <c r="I14076" s="4" t="s">
        <v>9118</v>
      </c>
      <c r="J14076" s="1">
        <f t="shared" si="695"/>
        <v>45905.7654610764</v>
      </c>
      <c r="K14076">
        <f>100000+SUM(G$2:G14076)-SUM(H$2:H14076)</f>
        <v>100216.00148062</v>
      </c>
      <c r="L14076">
        <f t="shared" si="696"/>
        <v>94438.7639970324</v>
      </c>
      <c r="M14076">
        <f t="shared" si="697"/>
        <v>1.06117442921817</v>
      </c>
    </row>
    <row r="14077" spans="1:13">
      <c r="A14077" s="2" t="s">
        <v>123</v>
      </c>
      <c r="B14077" s="2">
        <v>0.24</v>
      </c>
      <c r="C14077" s="2" t="s">
        <v>17</v>
      </c>
      <c r="D14077" s="2">
        <v>4.97</v>
      </c>
      <c r="E14077" s="2" t="s">
        <v>15</v>
      </c>
      <c r="F14077" s="2">
        <v>20.7</v>
      </c>
      <c r="G14077" s="2">
        <v>-0.00664</v>
      </c>
      <c r="H14077" s="2">
        <v>0.000993</v>
      </c>
      <c r="I14077" s="4" t="s">
        <v>9119</v>
      </c>
      <c r="J14077" s="1">
        <f t="shared" si="695"/>
        <v>45905.7654724306</v>
      </c>
      <c r="K14077">
        <f>100000+SUM(G$2:G14077)-SUM(H$2:H14077)</f>
        <v>100215.99384762</v>
      </c>
      <c r="L14077">
        <f t="shared" si="696"/>
        <v>94438.7639970324</v>
      </c>
      <c r="M14077">
        <f t="shared" si="697"/>
        <v>1.06117434839331</v>
      </c>
    </row>
    <row r="14078" spans="1:13">
      <c r="A14078" s="2" t="s">
        <v>3959</v>
      </c>
      <c r="B14078" s="2">
        <v>2</v>
      </c>
      <c r="C14078" s="2" t="s">
        <v>17</v>
      </c>
      <c r="D14078" s="2">
        <v>0.575</v>
      </c>
      <c r="E14078" s="2" t="s">
        <v>15</v>
      </c>
      <c r="F14078" s="2">
        <v>0.288</v>
      </c>
      <c r="G14078" s="2">
        <v>0.023</v>
      </c>
      <c r="H14078" s="2">
        <v>0.000115</v>
      </c>
      <c r="I14078" s="4" t="s">
        <v>9120</v>
      </c>
      <c r="J14078" s="1">
        <f t="shared" si="695"/>
        <v>45905.7654839005</v>
      </c>
      <c r="K14078">
        <f>100000+SUM(G$2:G14078)-SUM(H$2:H14078)</f>
        <v>100216.01673262</v>
      </c>
      <c r="L14078">
        <f t="shared" si="696"/>
        <v>94438.7639970324</v>
      </c>
      <c r="M14078">
        <f t="shared" si="697"/>
        <v>1.06117459071965</v>
      </c>
    </row>
    <row r="14079" spans="1:13">
      <c r="A14079" s="2" t="s">
        <v>3960</v>
      </c>
      <c r="B14079" s="2">
        <v>6</v>
      </c>
      <c r="C14079" s="2" t="s">
        <v>17</v>
      </c>
      <c r="D14079" s="2">
        <v>0.514</v>
      </c>
      <c r="E14079" s="2" t="s">
        <v>15</v>
      </c>
      <c r="F14079" s="2">
        <v>0.0857</v>
      </c>
      <c r="G14079" s="2">
        <v>-0.01</v>
      </c>
      <c r="H14079" s="2">
        <v>0.000103</v>
      </c>
      <c r="I14079" s="4" t="s">
        <v>9121</v>
      </c>
      <c r="J14079" s="1">
        <f t="shared" si="695"/>
        <v>45905.7654954861</v>
      </c>
      <c r="K14079">
        <f>100000+SUM(G$2:G14079)-SUM(H$2:H14079)</f>
        <v>100216.00662962</v>
      </c>
      <c r="L14079">
        <f t="shared" si="696"/>
        <v>94438.7639970324</v>
      </c>
      <c r="M14079">
        <f t="shared" si="697"/>
        <v>1.06117448374027</v>
      </c>
    </row>
    <row r="14080" spans="1:13">
      <c r="A14080" s="2" t="s">
        <v>3962</v>
      </c>
      <c r="B14080" s="2">
        <v>0.6</v>
      </c>
      <c r="C14080" s="2" t="s">
        <v>17</v>
      </c>
      <c r="D14080" s="2">
        <v>3.92</v>
      </c>
      <c r="E14080" s="2" t="s">
        <v>15</v>
      </c>
      <c r="F14080" s="2">
        <v>6.53</v>
      </c>
      <c r="G14080" s="2">
        <v>0.148</v>
      </c>
      <c r="H14080" s="2">
        <v>0.000784</v>
      </c>
      <c r="I14080" s="4" t="s">
        <v>9122</v>
      </c>
      <c r="J14080" s="1">
        <f t="shared" si="695"/>
        <v>45905.765507963</v>
      </c>
      <c r="K14080">
        <f>100000+SUM(G$2:G14080)-SUM(H$2:H14080)</f>
        <v>100216.15384562</v>
      </c>
      <c r="L14080">
        <f t="shared" si="696"/>
        <v>94438.7639970324</v>
      </c>
      <c r="M14080">
        <f t="shared" si="697"/>
        <v>1.06117604259168</v>
      </c>
    </row>
    <row r="14081" spans="1:13">
      <c r="A14081" s="2" t="s">
        <v>13</v>
      </c>
      <c r="B14081" s="2">
        <v>8.5</v>
      </c>
      <c r="C14081" s="2" t="s">
        <v>17</v>
      </c>
      <c r="D14081" s="2">
        <v>0.653</v>
      </c>
      <c r="E14081" s="2" t="s">
        <v>15</v>
      </c>
      <c r="F14081" s="2">
        <v>0.0768</v>
      </c>
      <c r="G14081" s="2">
        <v>-0.0131</v>
      </c>
      <c r="H14081" s="2">
        <v>0.000131</v>
      </c>
      <c r="I14081" s="4" t="s">
        <v>9123</v>
      </c>
      <c r="J14081" s="1">
        <f t="shared" si="695"/>
        <v>45905.7664518403</v>
      </c>
      <c r="K14081">
        <f>100000+SUM(G$2:G14081)-SUM(H$2:H14081)</f>
        <v>100216.14061462</v>
      </c>
      <c r="L14081">
        <f t="shared" si="696"/>
        <v>94438.7639970324</v>
      </c>
      <c r="M14081">
        <f t="shared" si="697"/>
        <v>1.06117590249031</v>
      </c>
    </row>
    <row r="14082" spans="1:13">
      <c r="A14082" s="2" t="s">
        <v>329</v>
      </c>
      <c r="B14082" s="2">
        <v>0.5</v>
      </c>
      <c r="C14082" s="2" t="s">
        <v>17</v>
      </c>
      <c r="D14082" s="2">
        <v>1.56</v>
      </c>
      <c r="E14082" s="2" t="s">
        <v>15</v>
      </c>
      <c r="F14082" s="2">
        <v>3.12</v>
      </c>
      <c r="G14082" s="2">
        <v>-0.006</v>
      </c>
      <c r="H14082" s="2">
        <v>0.000312</v>
      </c>
      <c r="I14082" s="4" t="s">
        <v>9123</v>
      </c>
      <c r="J14082" s="1">
        <f t="shared" si="695"/>
        <v>45905.7664518403</v>
      </c>
      <c r="K14082">
        <f>100000+SUM(G$2:G14082)-SUM(H$2:H14082)</f>
        <v>100216.13430262</v>
      </c>
      <c r="L14082">
        <f t="shared" si="696"/>
        <v>94438.7639970324</v>
      </c>
      <c r="M14082">
        <f t="shared" si="697"/>
        <v>1.06117583565335</v>
      </c>
    </row>
    <row r="14083" spans="1:13">
      <c r="A14083" s="2" t="s">
        <v>334</v>
      </c>
      <c r="B14083" s="2">
        <v>0.025</v>
      </c>
      <c r="C14083" s="2" t="s">
        <v>17</v>
      </c>
      <c r="D14083" s="2">
        <v>8.03</v>
      </c>
      <c r="E14083" s="2" t="s">
        <v>15</v>
      </c>
      <c r="F14083" s="2">
        <v>321</v>
      </c>
      <c r="G14083" s="2">
        <v>0.012</v>
      </c>
      <c r="H14083" s="2">
        <v>0.00161</v>
      </c>
      <c r="I14083" s="4" t="s">
        <v>9123</v>
      </c>
      <c r="J14083" s="1">
        <f t="shared" si="695"/>
        <v>45905.7664518403</v>
      </c>
      <c r="K14083">
        <f>100000+SUM(G$2:G14083)-SUM(H$2:H14083)</f>
        <v>100216.14469262</v>
      </c>
      <c r="L14083">
        <f t="shared" si="696"/>
        <v>94438.7639970324</v>
      </c>
      <c r="M14083">
        <f t="shared" si="697"/>
        <v>1.06117594567173</v>
      </c>
    </row>
    <row r="14084" spans="1:13">
      <c r="A14084" s="2" t="s">
        <v>318</v>
      </c>
      <c r="B14084" s="2">
        <v>175</v>
      </c>
      <c r="C14084" s="2" t="s">
        <v>17</v>
      </c>
      <c r="D14084" s="2">
        <v>0.331</v>
      </c>
      <c r="E14084" s="2" t="s">
        <v>15</v>
      </c>
      <c r="F14084" s="2">
        <v>0.00189</v>
      </c>
      <c r="G14084" s="2">
        <v>0.0125</v>
      </c>
      <c r="H14084" s="2">
        <v>6.63e-5</v>
      </c>
      <c r="I14084" s="4" t="s">
        <v>9124</v>
      </c>
      <c r="J14084" s="1">
        <f t="shared" si="695"/>
        <v>45905.7664518634</v>
      </c>
      <c r="K14084">
        <f>100000+SUM(G$2:G14084)-SUM(H$2:H14084)</f>
        <v>100216.15712632</v>
      </c>
      <c r="L14084">
        <f t="shared" si="696"/>
        <v>94438.7639970324</v>
      </c>
      <c r="M14084">
        <f t="shared" si="697"/>
        <v>1.06117607733059</v>
      </c>
    </row>
    <row r="14085" spans="1:13">
      <c r="A14085" s="2" t="s">
        <v>25</v>
      </c>
      <c r="B14085" s="2">
        <v>0.001</v>
      </c>
      <c r="C14085" s="2" t="s">
        <v>17</v>
      </c>
      <c r="D14085" s="2">
        <v>112</v>
      </c>
      <c r="E14085" s="2" t="s">
        <v>15</v>
      </c>
      <c r="F14085" s="2">
        <v>112176</v>
      </c>
      <c r="G14085" s="2">
        <v>1.3</v>
      </c>
      <c r="H14085" s="2">
        <v>0.0224</v>
      </c>
      <c r="I14085" s="4" t="s">
        <v>9124</v>
      </c>
      <c r="J14085" s="1">
        <f t="shared" si="695"/>
        <v>45905.7664518634</v>
      </c>
      <c r="K14085">
        <f>100000+SUM(G$2:G14085)-SUM(H$2:H14085)</f>
        <v>100217.43472632</v>
      </c>
      <c r="L14085">
        <f t="shared" si="696"/>
        <v>94438.7639970324</v>
      </c>
      <c r="M14085">
        <f t="shared" si="697"/>
        <v>1.06118960567367</v>
      </c>
    </row>
    <row r="14086" spans="1:13">
      <c r="A14086" s="2" t="s">
        <v>337</v>
      </c>
      <c r="B14086" s="2">
        <v>0.4</v>
      </c>
      <c r="C14086" s="2" t="s">
        <v>17</v>
      </c>
      <c r="D14086" s="2">
        <v>0.399</v>
      </c>
      <c r="E14086" s="2" t="s">
        <v>15</v>
      </c>
      <c r="F14086" s="2">
        <v>0.997</v>
      </c>
      <c r="G14086" s="2">
        <v>-0.0125</v>
      </c>
      <c r="H14086" s="2">
        <v>7.98e-5</v>
      </c>
      <c r="I14086" s="4" t="s">
        <v>9125</v>
      </c>
      <c r="J14086" s="1">
        <f t="shared" si="695"/>
        <v>45905.7664526042</v>
      </c>
      <c r="K14086">
        <f>100000+SUM(G$2:G14086)-SUM(H$2:H14086)</f>
        <v>100217.42214652</v>
      </c>
      <c r="L14086">
        <f t="shared" si="696"/>
        <v>94438.7639970324</v>
      </c>
      <c r="M14086">
        <f t="shared" si="697"/>
        <v>1.06118947246778</v>
      </c>
    </row>
    <row r="14087" spans="1:13">
      <c r="A14087" s="2" t="s">
        <v>131</v>
      </c>
      <c r="B14087" s="2">
        <v>3.4</v>
      </c>
      <c r="C14087" s="2" t="s">
        <v>17</v>
      </c>
      <c r="D14087" s="2">
        <v>9.66</v>
      </c>
      <c r="E14087" s="2" t="s">
        <v>15</v>
      </c>
      <c r="F14087" s="2">
        <v>2.84</v>
      </c>
      <c r="G14087" s="2">
        <v>0.0469</v>
      </c>
      <c r="H14087" s="2">
        <v>0.00193</v>
      </c>
      <c r="I14087" s="4" t="s">
        <v>9125</v>
      </c>
      <c r="J14087" s="1">
        <f t="shared" si="695"/>
        <v>45905.7664526042</v>
      </c>
      <c r="K14087">
        <f>100000+SUM(G$2:G14087)-SUM(H$2:H14087)</f>
        <v>100217.46711652</v>
      </c>
      <c r="L14087">
        <f t="shared" si="696"/>
        <v>94438.7639970324</v>
      </c>
      <c r="M14087">
        <f t="shared" si="697"/>
        <v>1.06118994864936</v>
      </c>
    </row>
    <row r="14088" spans="1:13">
      <c r="A14088" s="2" t="s">
        <v>327</v>
      </c>
      <c r="B14088" s="2">
        <v>3016</v>
      </c>
      <c r="C14088" s="2" t="s">
        <v>17</v>
      </c>
      <c r="D14088" s="2">
        <v>0.403</v>
      </c>
      <c r="E14088" s="2" t="s">
        <v>15</v>
      </c>
      <c r="F14088" s="2">
        <v>0.000134</v>
      </c>
      <c r="G14088" s="2">
        <v>0.0123</v>
      </c>
      <c r="H14088" s="2">
        <v>8.06e-5</v>
      </c>
      <c r="I14088" s="4" t="s">
        <v>9126</v>
      </c>
      <c r="J14088" s="1">
        <f t="shared" si="695"/>
        <v>45905.7664576157</v>
      </c>
      <c r="K14088">
        <f>100000+SUM(G$2:G14088)-SUM(H$2:H14088)</f>
        <v>100217.47933592</v>
      </c>
      <c r="L14088">
        <f t="shared" si="696"/>
        <v>94438.7639970324</v>
      </c>
      <c r="M14088">
        <f t="shared" si="697"/>
        <v>1.06119007803903</v>
      </c>
    </row>
    <row r="14089" spans="1:13">
      <c r="A14089" s="2" t="s">
        <v>125</v>
      </c>
      <c r="B14089" s="2">
        <v>2.4</v>
      </c>
      <c r="C14089" s="2" t="s">
        <v>17</v>
      </c>
      <c r="D14089" s="2">
        <v>8.12</v>
      </c>
      <c r="E14089" s="2" t="s">
        <v>15</v>
      </c>
      <c r="F14089" s="2">
        <v>3.38</v>
      </c>
      <c r="G14089" s="2">
        <v>0.186</v>
      </c>
      <c r="H14089" s="2">
        <v>0.00162</v>
      </c>
      <c r="I14089" s="4" t="s">
        <v>9126</v>
      </c>
      <c r="J14089" s="1">
        <f t="shared" si="695"/>
        <v>45905.7664576157</v>
      </c>
      <c r="K14089">
        <f>100000+SUM(G$2:G14089)-SUM(H$2:H14089)</f>
        <v>100217.66371592</v>
      </c>
      <c r="L14089">
        <f t="shared" si="696"/>
        <v>94438.7639970324</v>
      </c>
      <c r="M14089">
        <f t="shared" si="697"/>
        <v>1.06119203041528</v>
      </c>
    </row>
    <row r="14090" spans="1:13">
      <c r="A14090" s="2" t="s">
        <v>118</v>
      </c>
      <c r="B14090" s="2">
        <v>0.07</v>
      </c>
      <c r="C14090" s="2" t="s">
        <v>17</v>
      </c>
      <c r="D14090" s="2">
        <v>14.4</v>
      </c>
      <c r="E14090" s="2" t="s">
        <v>15</v>
      </c>
      <c r="F14090" s="2">
        <v>206</v>
      </c>
      <c r="G14090" s="2">
        <v>-0.132</v>
      </c>
      <c r="H14090" s="2">
        <v>0.00289</v>
      </c>
      <c r="I14090" s="4" t="s">
        <v>9126</v>
      </c>
      <c r="J14090" s="1">
        <f t="shared" ref="J14090:J14150" si="698">(I14090/86400000)+DATE(1970,1,1)+(8*TIME(1,0,0))</f>
        <v>45905.7664576157</v>
      </c>
      <c r="K14090">
        <f>100000+SUM(G$2:G14090)-SUM(H$2:H14090)</f>
        <v>100217.52882592</v>
      </c>
      <c r="L14090">
        <f t="shared" ref="L14090:L14150" si="699">L14089</f>
        <v>94438.7639970324</v>
      </c>
      <c r="M14090">
        <f t="shared" ref="M14090:M14150" si="700">K14090/L14090</f>
        <v>1.06119060208231</v>
      </c>
    </row>
    <row r="14091" spans="1:13">
      <c r="A14091" s="2" t="s">
        <v>118</v>
      </c>
      <c r="B14091" s="2">
        <v>0.1</v>
      </c>
      <c r="C14091" s="2" t="s">
        <v>17</v>
      </c>
      <c r="D14091" s="2">
        <v>20.6</v>
      </c>
      <c r="E14091" s="2" t="s">
        <v>15</v>
      </c>
      <c r="F14091" s="2">
        <v>206</v>
      </c>
      <c r="G14091" s="2">
        <v>-0.189</v>
      </c>
      <c r="H14091" s="2">
        <v>0.00412</v>
      </c>
      <c r="I14091" s="4" t="s">
        <v>9126</v>
      </c>
      <c r="J14091" s="1">
        <f t="shared" si="698"/>
        <v>45905.7664576157</v>
      </c>
      <c r="K14091">
        <f>100000+SUM(G$2:G14091)-SUM(H$2:H14091)</f>
        <v>100217.33570592</v>
      </c>
      <c r="L14091">
        <f t="shared" si="699"/>
        <v>94438.7639970324</v>
      </c>
      <c r="M14091">
        <f t="shared" si="700"/>
        <v>1.06118855715932</v>
      </c>
    </row>
    <row r="14092" spans="1:13">
      <c r="A14092" s="2" t="s">
        <v>118</v>
      </c>
      <c r="B14092" s="2">
        <v>0.03</v>
      </c>
      <c r="C14092" s="2" t="s">
        <v>17</v>
      </c>
      <c r="D14092" s="2">
        <v>6.19</v>
      </c>
      <c r="E14092" s="2" t="s">
        <v>15</v>
      </c>
      <c r="F14092" s="2">
        <v>206</v>
      </c>
      <c r="G14092" s="2">
        <v>-0.0568</v>
      </c>
      <c r="H14092" s="2">
        <v>0.00124</v>
      </c>
      <c r="I14092" s="4" t="s">
        <v>9126</v>
      </c>
      <c r="J14092" s="1">
        <f t="shared" si="698"/>
        <v>45905.7664576157</v>
      </c>
      <c r="K14092">
        <f>100000+SUM(G$2:G14092)-SUM(H$2:H14092)</f>
        <v>100217.27766592</v>
      </c>
      <c r="L14092">
        <f t="shared" si="699"/>
        <v>94438.7639970324</v>
      </c>
      <c r="M14092">
        <f t="shared" si="700"/>
        <v>1.06118794258118</v>
      </c>
    </row>
    <row r="14093" spans="1:13">
      <c r="A14093" s="2" t="s">
        <v>118</v>
      </c>
      <c r="B14093" s="2">
        <v>0.07</v>
      </c>
      <c r="C14093" s="2" t="s">
        <v>17</v>
      </c>
      <c r="D14093" s="2">
        <v>14.4</v>
      </c>
      <c r="E14093" s="2" t="s">
        <v>15</v>
      </c>
      <c r="F14093" s="2">
        <v>206</v>
      </c>
      <c r="G14093" s="2">
        <v>-0.132</v>
      </c>
      <c r="H14093" s="2">
        <v>0.00289</v>
      </c>
      <c r="I14093" s="4" t="s">
        <v>9126</v>
      </c>
      <c r="J14093" s="1">
        <f t="shared" si="698"/>
        <v>45905.7664576157</v>
      </c>
      <c r="K14093">
        <f>100000+SUM(G$2:G14093)-SUM(H$2:H14093)</f>
        <v>100217.14277592</v>
      </c>
      <c r="L14093">
        <f t="shared" si="699"/>
        <v>94438.7639970324</v>
      </c>
      <c r="M14093">
        <f t="shared" si="700"/>
        <v>1.06118651424821</v>
      </c>
    </row>
    <row r="14094" spans="1:13">
      <c r="A14094" s="2" t="s">
        <v>331</v>
      </c>
      <c r="B14094" s="2">
        <v>0.021</v>
      </c>
      <c r="C14094" s="2" t="s">
        <v>17</v>
      </c>
      <c r="D14094" s="2">
        <v>2.37</v>
      </c>
      <c r="E14094" s="2" t="s">
        <v>15</v>
      </c>
      <c r="F14094" s="2">
        <v>113</v>
      </c>
      <c r="G14094" s="2">
        <v>0.0273</v>
      </c>
      <c r="H14094" s="2">
        <v>0.000475</v>
      </c>
      <c r="I14094" s="4" t="s">
        <v>9127</v>
      </c>
      <c r="J14094" s="1">
        <f t="shared" si="698"/>
        <v>45905.7664591551</v>
      </c>
      <c r="K14094">
        <f>100000+SUM(G$2:G14094)-SUM(H$2:H14094)</f>
        <v>100217.16960092</v>
      </c>
      <c r="L14094">
        <f t="shared" si="699"/>
        <v>94438.7639970324</v>
      </c>
      <c r="M14094">
        <f t="shared" si="700"/>
        <v>1.0611867982947</v>
      </c>
    </row>
    <row r="14095" spans="1:13">
      <c r="A14095" s="2" t="s">
        <v>40</v>
      </c>
      <c r="B14095" s="2">
        <v>0.015</v>
      </c>
      <c r="C14095" s="2" t="s">
        <v>17</v>
      </c>
      <c r="D14095" s="2">
        <v>66.1</v>
      </c>
      <c r="E14095" s="2" t="s">
        <v>15</v>
      </c>
      <c r="F14095" s="2">
        <v>4407</v>
      </c>
      <c r="G14095" s="2">
        <v>0.888</v>
      </c>
      <c r="H14095" s="2">
        <v>0.0132</v>
      </c>
      <c r="I14095" s="4" t="s">
        <v>9127</v>
      </c>
      <c r="J14095" s="1">
        <f t="shared" si="698"/>
        <v>45905.7664591551</v>
      </c>
      <c r="K14095">
        <f>100000+SUM(G$2:G14095)-SUM(H$2:H14095)</f>
        <v>100218.04440092</v>
      </c>
      <c r="L14095">
        <f t="shared" si="699"/>
        <v>94438.7639970324</v>
      </c>
      <c r="M14095">
        <f t="shared" si="700"/>
        <v>1.06119606144008</v>
      </c>
    </row>
    <row r="14096" spans="1:13">
      <c r="A14096" s="2" t="s">
        <v>320</v>
      </c>
      <c r="B14096" s="2">
        <v>2.8</v>
      </c>
      <c r="C14096" s="2" t="s">
        <v>17</v>
      </c>
      <c r="D14096" s="2">
        <v>2.6</v>
      </c>
      <c r="E14096" s="2" t="s">
        <v>15</v>
      </c>
      <c r="F14096" s="2">
        <v>0.929</v>
      </c>
      <c r="G14096" s="2">
        <v>-0.0513</v>
      </c>
      <c r="H14096" s="2">
        <v>0.00052</v>
      </c>
      <c r="I14096" s="4" t="s">
        <v>9128</v>
      </c>
      <c r="J14096" s="1">
        <f t="shared" si="698"/>
        <v>45905.7664722222</v>
      </c>
      <c r="K14096">
        <f>100000+SUM(G$2:G14096)-SUM(H$2:H14096)</f>
        <v>100217.99258092</v>
      </c>
      <c r="L14096">
        <f t="shared" si="699"/>
        <v>94438.7639970324</v>
      </c>
      <c r="M14096">
        <f t="shared" si="700"/>
        <v>1.06119551272472</v>
      </c>
    </row>
    <row r="14097" spans="1:13">
      <c r="A14097" s="2" t="s">
        <v>323</v>
      </c>
      <c r="B14097" s="2">
        <v>0.1</v>
      </c>
      <c r="C14097" s="2" t="s">
        <v>17</v>
      </c>
      <c r="D14097" s="2">
        <v>0.432</v>
      </c>
      <c r="E14097" s="2" t="s">
        <v>15</v>
      </c>
      <c r="F14097" s="2">
        <v>4.32</v>
      </c>
      <c r="G14097" s="2">
        <v>0.00115</v>
      </c>
      <c r="H14097" s="2">
        <v>8.63e-5</v>
      </c>
      <c r="I14097" s="4" t="s">
        <v>9129</v>
      </c>
      <c r="J14097" s="1">
        <f t="shared" si="698"/>
        <v>45905.7664830556</v>
      </c>
      <c r="K14097">
        <f>100000+SUM(G$2:G14097)-SUM(H$2:H14097)</f>
        <v>100217.99364462</v>
      </c>
      <c r="L14097">
        <f t="shared" si="699"/>
        <v>94438.7639970324</v>
      </c>
      <c r="M14097">
        <f t="shared" si="700"/>
        <v>1.06119552398811</v>
      </c>
    </row>
    <row r="14098" spans="1:13">
      <c r="A14098" s="2" t="s">
        <v>325</v>
      </c>
      <c r="B14098" s="2">
        <v>1.5</v>
      </c>
      <c r="C14098" s="2" t="s">
        <v>17</v>
      </c>
      <c r="D14098" s="2">
        <v>1.22</v>
      </c>
      <c r="E14098" s="2" t="s">
        <v>15</v>
      </c>
      <c r="F14098" s="2">
        <v>0.812</v>
      </c>
      <c r="G14098" s="2">
        <v>0.0195</v>
      </c>
      <c r="H14098" s="2">
        <v>0.000244</v>
      </c>
      <c r="I14098" s="4" t="s">
        <v>9130</v>
      </c>
      <c r="J14098" s="1">
        <f t="shared" si="698"/>
        <v>45905.7664946644</v>
      </c>
      <c r="K14098">
        <f>100000+SUM(G$2:G14098)-SUM(H$2:H14098)</f>
        <v>100218.01290062</v>
      </c>
      <c r="L14098">
        <f t="shared" si="699"/>
        <v>94438.7639970324</v>
      </c>
      <c r="M14098">
        <f t="shared" si="700"/>
        <v>1.06119572788743</v>
      </c>
    </row>
    <row r="14099" spans="1:13">
      <c r="A14099" s="2" t="s">
        <v>3951</v>
      </c>
      <c r="B14099" s="2">
        <v>1.38</v>
      </c>
      <c r="C14099" s="2" t="s">
        <v>17</v>
      </c>
      <c r="D14099" s="2">
        <v>4.33</v>
      </c>
      <c r="E14099" s="2" t="s">
        <v>15</v>
      </c>
      <c r="F14099" s="2">
        <v>3.14</v>
      </c>
      <c r="G14099" s="2">
        <v>0.0372</v>
      </c>
      <c r="H14099" s="2">
        <v>0.000866</v>
      </c>
      <c r="I14099" s="4" t="s">
        <v>9131</v>
      </c>
      <c r="J14099" s="1">
        <f t="shared" si="698"/>
        <v>45905.7665135069</v>
      </c>
      <c r="K14099">
        <f>100000+SUM(G$2:G14099)-SUM(H$2:H14099)</f>
        <v>100218.04923462</v>
      </c>
      <c r="L14099">
        <f t="shared" si="699"/>
        <v>94438.7639970324</v>
      </c>
      <c r="M14099">
        <f t="shared" si="700"/>
        <v>1.06119611262351</v>
      </c>
    </row>
    <row r="14100" spans="1:13">
      <c r="A14100" s="2" t="s">
        <v>3952</v>
      </c>
      <c r="B14100" s="2">
        <v>15</v>
      </c>
      <c r="C14100" s="2" t="s">
        <v>17</v>
      </c>
      <c r="D14100" s="2">
        <v>2.29</v>
      </c>
      <c r="E14100" s="2" t="s">
        <v>15</v>
      </c>
      <c r="F14100" s="2">
        <v>0.153</v>
      </c>
      <c r="G14100" s="2">
        <v>0.0276</v>
      </c>
      <c r="H14100" s="2">
        <v>0.000458</v>
      </c>
      <c r="I14100" s="4" t="s">
        <v>9132</v>
      </c>
      <c r="J14100" s="1">
        <f t="shared" si="698"/>
        <v>45905.7665142593</v>
      </c>
      <c r="K14100">
        <f>100000+SUM(G$2:G14100)-SUM(H$2:H14100)</f>
        <v>100218.07637662</v>
      </c>
      <c r="L14100">
        <f t="shared" si="699"/>
        <v>94438.7639970324</v>
      </c>
      <c r="M14100">
        <f t="shared" si="700"/>
        <v>1.06119640002668</v>
      </c>
    </row>
    <row r="14101" spans="1:13">
      <c r="A14101" s="2" t="s">
        <v>3950</v>
      </c>
      <c r="B14101" s="2">
        <v>26</v>
      </c>
      <c r="C14101" s="2" t="s">
        <v>17</v>
      </c>
      <c r="D14101" s="2">
        <v>1.58</v>
      </c>
      <c r="E14101" s="2" t="s">
        <v>15</v>
      </c>
      <c r="F14101" s="2">
        <v>0.0606</v>
      </c>
      <c r="G14101" s="2">
        <v>0.0661</v>
      </c>
      <c r="H14101" s="2">
        <v>0.000315</v>
      </c>
      <c r="I14101" s="4" t="s">
        <v>9133</v>
      </c>
      <c r="J14101" s="1">
        <f t="shared" si="698"/>
        <v>45905.7665292593</v>
      </c>
      <c r="K14101">
        <f>100000+SUM(G$2:G14101)-SUM(H$2:H14101)</f>
        <v>100218.14216162</v>
      </c>
      <c r="L14101">
        <f t="shared" si="699"/>
        <v>94438.7639970324</v>
      </c>
      <c r="M14101">
        <f t="shared" si="700"/>
        <v>1.06119709661564</v>
      </c>
    </row>
    <row r="14102" spans="1:13">
      <c r="A14102" s="2" t="s">
        <v>380</v>
      </c>
      <c r="B14102" s="2">
        <v>1</v>
      </c>
      <c r="C14102" s="2" t="s">
        <v>17</v>
      </c>
      <c r="D14102" s="2">
        <v>0.371</v>
      </c>
      <c r="E14102" s="2" t="s">
        <v>15</v>
      </c>
      <c r="F14102" s="2">
        <v>0.371</v>
      </c>
      <c r="G14102" s="2">
        <v>0.000622</v>
      </c>
      <c r="H14102" s="2">
        <v>7.41e-5</v>
      </c>
      <c r="I14102" s="4" t="s">
        <v>9134</v>
      </c>
      <c r="J14102" s="1">
        <f t="shared" si="698"/>
        <v>45905.7665403125</v>
      </c>
      <c r="K14102">
        <f>100000+SUM(G$2:G14102)-SUM(H$2:H14102)</f>
        <v>100218.14270952</v>
      </c>
      <c r="L14102">
        <f t="shared" si="699"/>
        <v>94438.7639970324</v>
      </c>
      <c r="M14102">
        <f t="shared" si="700"/>
        <v>1.06119710241728</v>
      </c>
    </row>
    <row r="14103" spans="1:13">
      <c r="A14103" s="2" t="s">
        <v>3948</v>
      </c>
      <c r="B14103" s="2">
        <v>0.2</v>
      </c>
      <c r="C14103" s="2" t="s">
        <v>17</v>
      </c>
      <c r="D14103" s="2">
        <v>2.76</v>
      </c>
      <c r="E14103" s="2" t="s">
        <v>15</v>
      </c>
      <c r="F14103" s="2">
        <v>13.8</v>
      </c>
      <c r="G14103" s="2">
        <v>0.0808</v>
      </c>
      <c r="H14103" s="2">
        <v>0.000553</v>
      </c>
      <c r="I14103" s="4" t="s">
        <v>9135</v>
      </c>
      <c r="J14103" s="1">
        <f t="shared" si="698"/>
        <v>45905.7665527199</v>
      </c>
      <c r="K14103">
        <f>100000+SUM(G$2:G14103)-SUM(H$2:H14103)</f>
        <v>100218.22295652</v>
      </c>
      <c r="L14103">
        <f t="shared" si="699"/>
        <v>94438.7639970324</v>
      </c>
      <c r="M14103">
        <f t="shared" si="700"/>
        <v>1.0611979521425</v>
      </c>
    </row>
    <row r="14104" spans="1:13">
      <c r="A14104" s="2" t="s">
        <v>8690</v>
      </c>
      <c r="B14104" s="2">
        <v>6.2</v>
      </c>
      <c r="C14104" s="2" t="s">
        <v>17</v>
      </c>
      <c r="D14104" s="2">
        <v>3.1</v>
      </c>
      <c r="E14104" s="2" t="s">
        <v>15</v>
      </c>
      <c r="F14104" s="2">
        <v>0.5</v>
      </c>
      <c r="G14104" s="2">
        <v>0.0115</v>
      </c>
      <c r="H14104" s="2">
        <v>0.00062</v>
      </c>
      <c r="I14104" s="4" t="s">
        <v>9136</v>
      </c>
      <c r="J14104" s="1">
        <f t="shared" si="698"/>
        <v>45905.7665717245</v>
      </c>
      <c r="K14104">
        <f>100000+SUM(G$2:G14104)-SUM(H$2:H14104)</f>
        <v>100218.23383652</v>
      </c>
      <c r="L14104">
        <f t="shared" si="699"/>
        <v>94438.7639970324</v>
      </c>
      <c r="M14104">
        <f t="shared" si="700"/>
        <v>1.06119806734943</v>
      </c>
    </row>
    <row r="14105" spans="1:13">
      <c r="A14105" s="2" t="s">
        <v>725</v>
      </c>
      <c r="B14105" s="2">
        <v>89</v>
      </c>
      <c r="C14105" s="2" t="s">
        <v>17</v>
      </c>
      <c r="D14105" s="2">
        <v>2.6</v>
      </c>
      <c r="E14105" s="2" t="s">
        <v>15</v>
      </c>
      <c r="F14105" s="2">
        <v>0.0293</v>
      </c>
      <c r="G14105" s="2">
        <v>0.00736</v>
      </c>
      <c r="H14105" s="2">
        <v>0.000521</v>
      </c>
      <c r="I14105" s="4" t="s">
        <v>9137</v>
      </c>
      <c r="J14105" s="1">
        <f t="shared" si="698"/>
        <v>45905.7665731134</v>
      </c>
      <c r="K14105">
        <f>100000+SUM(G$2:G14105)-SUM(H$2:H14105)</f>
        <v>100218.24067552</v>
      </c>
      <c r="L14105">
        <f t="shared" si="699"/>
        <v>94438.7639970324</v>
      </c>
      <c r="M14105">
        <f t="shared" si="700"/>
        <v>1.06119813976673</v>
      </c>
    </row>
    <row r="14106" spans="1:13">
      <c r="A14106" s="2" t="s">
        <v>341</v>
      </c>
      <c r="B14106" s="2">
        <v>0.1</v>
      </c>
      <c r="C14106" s="2" t="s">
        <v>17</v>
      </c>
      <c r="D14106" s="2">
        <v>1.28</v>
      </c>
      <c r="E14106" s="2" t="s">
        <v>15</v>
      </c>
      <c r="F14106" s="2">
        <v>12.8</v>
      </c>
      <c r="G14106" s="2">
        <v>-0.026</v>
      </c>
      <c r="H14106" s="2">
        <v>0.000255</v>
      </c>
      <c r="I14106" s="4" t="s">
        <v>9138</v>
      </c>
      <c r="J14106" s="1">
        <f t="shared" si="698"/>
        <v>45905.7665868519</v>
      </c>
      <c r="K14106">
        <f>100000+SUM(G$2:G14106)-SUM(H$2:H14106)</f>
        <v>100218.21442052</v>
      </c>
      <c r="L14106">
        <f t="shared" si="699"/>
        <v>94438.7639970324</v>
      </c>
      <c r="M14106">
        <f t="shared" si="700"/>
        <v>1.06119786175589</v>
      </c>
    </row>
    <row r="14107" spans="1:13">
      <c r="A14107" s="2" t="s">
        <v>729</v>
      </c>
      <c r="B14107" s="2">
        <v>0.1</v>
      </c>
      <c r="C14107" s="2" t="s">
        <v>17</v>
      </c>
      <c r="D14107" s="2">
        <v>1.4</v>
      </c>
      <c r="E14107" s="2" t="s">
        <v>15</v>
      </c>
      <c r="F14107" s="2">
        <v>14</v>
      </c>
      <c r="G14107" s="2">
        <v>0.0259</v>
      </c>
      <c r="H14107" s="2">
        <v>0.000281</v>
      </c>
      <c r="I14107" s="4" t="s">
        <v>9139</v>
      </c>
      <c r="J14107" s="1">
        <f t="shared" si="698"/>
        <v>45905.7665992014</v>
      </c>
      <c r="K14107">
        <f>100000+SUM(G$2:G14107)-SUM(H$2:H14107)</f>
        <v>100218.24003952</v>
      </c>
      <c r="L14107">
        <f t="shared" si="699"/>
        <v>94438.7639970324</v>
      </c>
      <c r="M14107">
        <f t="shared" si="700"/>
        <v>1.06119813303221</v>
      </c>
    </row>
    <row r="14108" spans="1:13">
      <c r="A14108" s="2" t="s">
        <v>123</v>
      </c>
      <c r="B14108" s="2">
        <v>0.28</v>
      </c>
      <c r="C14108" s="2" t="s">
        <v>17</v>
      </c>
      <c r="D14108" s="2">
        <v>5.79</v>
      </c>
      <c r="E14108" s="2" t="s">
        <v>15</v>
      </c>
      <c r="F14108" s="2">
        <v>20.7</v>
      </c>
      <c r="G14108" s="2">
        <v>-0.00719</v>
      </c>
      <c r="H14108" s="2">
        <v>0.00116</v>
      </c>
      <c r="I14108" s="4" t="s">
        <v>9140</v>
      </c>
      <c r="J14108" s="1">
        <f t="shared" si="698"/>
        <v>45905.7666107176</v>
      </c>
      <c r="K14108">
        <f>100000+SUM(G$2:G14108)-SUM(H$2:H14108)</f>
        <v>100218.23168952</v>
      </c>
      <c r="L14108">
        <f t="shared" si="699"/>
        <v>94438.7639970324</v>
      </c>
      <c r="M14108">
        <f t="shared" si="700"/>
        <v>1.06119804461512</v>
      </c>
    </row>
    <row r="14109" spans="1:13">
      <c r="A14109" s="2" t="s">
        <v>3959</v>
      </c>
      <c r="B14109" s="2">
        <v>2</v>
      </c>
      <c r="C14109" s="2" t="s">
        <v>17</v>
      </c>
      <c r="D14109" s="2">
        <v>0.574</v>
      </c>
      <c r="E14109" s="2" t="s">
        <v>15</v>
      </c>
      <c r="F14109" s="2">
        <v>0.287</v>
      </c>
      <c r="G14109" s="2">
        <v>0.0218</v>
      </c>
      <c r="H14109" s="2">
        <v>0.000115</v>
      </c>
      <c r="I14109" s="4" t="s">
        <v>9141</v>
      </c>
      <c r="J14109" s="1">
        <f t="shared" si="698"/>
        <v>45905.7666216667</v>
      </c>
      <c r="K14109">
        <f>100000+SUM(G$2:G14109)-SUM(H$2:H14109)</f>
        <v>100218.25337452</v>
      </c>
      <c r="L14109">
        <f t="shared" si="699"/>
        <v>94438.7639970324</v>
      </c>
      <c r="M14109">
        <f t="shared" si="700"/>
        <v>1.06119827423482</v>
      </c>
    </row>
    <row r="14110" spans="1:13">
      <c r="A14110" s="2" t="s">
        <v>3960</v>
      </c>
      <c r="B14110" s="2">
        <v>6</v>
      </c>
      <c r="C14110" s="2" t="s">
        <v>17</v>
      </c>
      <c r="D14110" s="2">
        <v>0.514</v>
      </c>
      <c r="E14110" s="2" t="s">
        <v>15</v>
      </c>
      <c r="F14110" s="2">
        <v>0.0856</v>
      </c>
      <c r="G14110" s="2">
        <v>-0.0102</v>
      </c>
      <c r="H14110" s="2">
        <v>0.000103</v>
      </c>
      <c r="I14110" s="4" t="s">
        <v>9142</v>
      </c>
      <c r="J14110" s="1">
        <f t="shared" si="698"/>
        <v>45905.7666331944</v>
      </c>
      <c r="K14110">
        <f>100000+SUM(G$2:G14110)-SUM(H$2:H14110)</f>
        <v>100218.24307152</v>
      </c>
      <c r="L14110">
        <f t="shared" si="699"/>
        <v>94438.7639970324</v>
      </c>
      <c r="M14110">
        <f t="shared" si="700"/>
        <v>1.06119816513767</v>
      </c>
    </row>
    <row r="14111" spans="1:13">
      <c r="A14111" s="2" t="s">
        <v>3962</v>
      </c>
      <c r="B14111" s="2">
        <v>0.5</v>
      </c>
      <c r="C14111" s="2" t="s">
        <v>17</v>
      </c>
      <c r="D14111" s="2">
        <v>3.27</v>
      </c>
      <c r="E14111" s="2" t="s">
        <v>15</v>
      </c>
      <c r="F14111" s="2">
        <v>6.53</v>
      </c>
      <c r="G14111" s="2">
        <v>0.124</v>
      </c>
      <c r="H14111" s="2">
        <v>0.000653</v>
      </c>
      <c r="I14111" s="4" t="s">
        <v>9143</v>
      </c>
      <c r="J14111" s="1">
        <f t="shared" si="698"/>
        <v>45905.7666455324</v>
      </c>
      <c r="K14111">
        <f>100000+SUM(G$2:G14111)-SUM(H$2:H14111)</f>
        <v>100218.36641852</v>
      </c>
      <c r="L14111">
        <f t="shared" si="699"/>
        <v>94438.7639970324</v>
      </c>
      <c r="M14111">
        <f t="shared" si="700"/>
        <v>1.06119947124328</v>
      </c>
    </row>
    <row r="14112" spans="1:13">
      <c r="A14112" s="2" t="s">
        <v>13</v>
      </c>
      <c r="B14112" s="2">
        <v>6</v>
      </c>
      <c r="C14112" s="2" t="s">
        <v>17</v>
      </c>
      <c r="D14112" s="2">
        <v>0.461</v>
      </c>
      <c r="E14112" s="2" t="s">
        <v>15</v>
      </c>
      <c r="F14112" s="2">
        <v>0.0768</v>
      </c>
      <c r="G14112" s="2">
        <v>-0.00918</v>
      </c>
      <c r="H14112" s="2">
        <v>9.22e-5</v>
      </c>
      <c r="I14112" s="4" t="s">
        <v>9144</v>
      </c>
      <c r="J14112" s="1">
        <f t="shared" si="698"/>
        <v>45905.7717625116</v>
      </c>
      <c r="K14112">
        <f>100000+SUM(G$2:G14112)-SUM(H$2:H14112)</f>
        <v>100218.35714632</v>
      </c>
      <c r="L14112">
        <f t="shared" si="699"/>
        <v>94438.7639970324</v>
      </c>
      <c r="M14112">
        <f t="shared" si="700"/>
        <v>1.06119937306114</v>
      </c>
    </row>
    <row r="14113" spans="1:13">
      <c r="A14113" s="2" t="s">
        <v>329</v>
      </c>
      <c r="B14113" s="2">
        <v>0.4</v>
      </c>
      <c r="C14113" s="2" t="s">
        <v>17</v>
      </c>
      <c r="D14113" s="2">
        <v>1.25</v>
      </c>
      <c r="E14113" s="2" t="s">
        <v>15</v>
      </c>
      <c r="F14113" s="2">
        <v>3.12</v>
      </c>
      <c r="G14113" s="2">
        <v>-0.005</v>
      </c>
      <c r="H14113" s="2">
        <v>0.00025</v>
      </c>
      <c r="I14113" s="4" t="s">
        <v>9144</v>
      </c>
      <c r="J14113" s="1">
        <f t="shared" si="698"/>
        <v>45905.7717625116</v>
      </c>
      <c r="K14113">
        <f>100000+SUM(G$2:G14113)-SUM(H$2:H14113)</f>
        <v>100218.35189632</v>
      </c>
      <c r="L14113">
        <f t="shared" si="699"/>
        <v>94438.7639970324</v>
      </c>
      <c r="M14113">
        <f t="shared" si="700"/>
        <v>1.06119931746956</v>
      </c>
    </row>
    <row r="14114" spans="1:13">
      <c r="A14114" s="2" t="s">
        <v>334</v>
      </c>
      <c r="B14114" s="2">
        <v>0.017</v>
      </c>
      <c r="C14114" s="2" t="s">
        <v>17</v>
      </c>
      <c r="D14114" s="2">
        <v>5.46</v>
      </c>
      <c r="E14114" s="2" t="s">
        <v>15</v>
      </c>
      <c r="F14114" s="2">
        <v>321</v>
      </c>
      <c r="G14114" s="2">
        <v>0.01</v>
      </c>
      <c r="H14114" s="2">
        <v>0.00109</v>
      </c>
      <c r="I14114" s="4" t="s">
        <v>9144</v>
      </c>
      <c r="J14114" s="1">
        <f t="shared" si="698"/>
        <v>45905.7717625116</v>
      </c>
      <c r="K14114">
        <f>100000+SUM(G$2:G14114)-SUM(H$2:H14114)</f>
        <v>100218.36080632</v>
      </c>
      <c r="L14114">
        <f t="shared" si="699"/>
        <v>94438.7639970324</v>
      </c>
      <c r="M14114">
        <f t="shared" si="700"/>
        <v>1.06119941181641</v>
      </c>
    </row>
    <row r="14115" spans="1:13">
      <c r="A14115" s="2" t="s">
        <v>318</v>
      </c>
      <c r="B14115" s="2">
        <v>117</v>
      </c>
      <c r="C14115" s="2" t="s">
        <v>17</v>
      </c>
      <c r="D14115" s="2">
        <v>0.222</v>
      </c>
      <c r="E14115" s="2" t="s">
        <v>15</v>
      </c>
      <c r="F14115" s="2">
        <v>0.0019</v>
      </c>
      <c r="G14115" s="2">
        <v>0.00885</v>
      </c>
      <c r="H14115" s="2">
        <v>4.44e-5</v>
      </c>
      <c r="I14115" s="4" t="s">
        <v>9144</v>
      </c>
      <c r="J14115" s="1">
        <f t="shared" si="698"/>
        <v>45905.7717625116</v>
      </c>
      <c r="K14115">
        <f>100000+SUM(G$2:G14115)-SUM(H$2:H14115)</f>
        <v>100218.36961192</v>
      </c>
      <c r="L14115">
        <f t="shared" si="699"/>
        <v>94438.7639970324</v>
      </c>
      <c r="M14115">
        <f t="shared" si="700"/>
        <v>1.06119950505779</v>
      </c>
    </row>
    <row r="14116" spans="1:13">
      <c r="A14116" s="2" t="s">
        <v>131</v>
      </c>
      <c r="B14116" s="2">
        <v>2.2</v>
      </c>
      <c r="C14116" s="2" t="s">
        <v>17</v>
      </c>
      <c r="D14116" s="2">
        <v>6.26</v>
      </c>
      <c r="E14116" s="2" t="s">
        <v>15</v>
      </c>
      <c r="F14116" s="2">
        <v>2.84</v>
      </c>
      <c r="G14116" s="2">
        <v>0.035</v>
      </c>
      <c r="H14116" s="2">
        <v>0.00125</v>
      </c>
      <c r="I14116" s="4" t="s">
        <v>9144</v>
      </c>
      <c r="J14116" s="1">
        <f t="shared" si="698"/>
        <v>45905.7717625116</v>
      </c>
      <c r="K14116">
        <f>100000+SUM(G$2:G14116)-SUM(H$2:H14116)</f>
        <v>100218.40336192</v>
      </c>
      <c r="L14116">
        <f t="shared" si="699"/>
        <v>94438.7639970324</v>
      </c>
      <c r="M14116">
        <f t="shared" si="700"/>
        <v>1.06119986243222</v>
      </c>
    </row>
    <row r="14117" spans="1:13">
      <c r="A14117" s="2" t="s">
        <v>337</v>
      </c>
      <c r="B14117" s="2">
        <v>0.3</v>
      </c>
      <c r="C14117" s="2" t="s">
        <v>17</v>
      </c>
      <c r="D14117" s="2">
        <v>0.299</v>
      </c>
      <c r="E14117" s="2" t="s">
        <v>15</v>
      </c>
      <c r="F14117" s="2">
        <v>0.997</v>
      </c>
      <c r="G14117" s="2">
        <v>-0.00942</v>
      </c>
      <c r="H14117" s="2">
        <v>5.98e-5</v>
      </c>
      <c r="I14117" s="4" t="s">
        <v>9145</v>
      </c>
      <c r="J14117" s="1">
        <f t="shared" si="698"/>
        <v>45905.7717632292</v>
      </c>
      <c r="K14117">
        <f>100000+SUM(G$2:G14117)-SUM(H$2:H14117)</f>
        <v>100218.39388212</v>
      </c>
      <c r="L14117">
        <f t="shared" si="699"/>
        <v>94438.7639970324</v>
      </c>
      <c r="M14117">
        <f t="shared" si="700"/>
        <v>1.06119976205183</v>
      </c>
    </row>
    <row r="14118" spans="1:13">
      <c r="A14118" s="2" t="s">
        <v>327</v>
      </c>
      <c r="B14118" s="2">
        <v>2269</v>
      </c>
      <c r="C14118" s="2" t="s">
        <v>17</v>
      </c>
      <c r="D14118" s="2">
        <v>0.303</v>
      </c>
      <c r="E14118" s="2" t="s">
        <v>15</v>
      </c>
      <c r="F14118" s="2">
        <v>0.000134</v>
      </c>
      <c r="G14118" s="2">
        <v>0.00922</v>
      </c>
      <c r="H14118" s="2">
        <v>6.07e-5</v>
      </c>
      <c r="I14118" s="4" t="s">
        <v>9146</v>
      </c>
      <c r="J14118" s="1">
        <f t="shared" si="698"/>
        <v>45905.7717632407</v>
      </c>
      <c r="K14118">
        <f>100000+SUM(G$2:G14118)-SUM(H$2:H14118)</f>
        <v>100218.40304142</v>
      </c>
      <c r="L14118">
        <f t="shared" si="699"/>
        <v>94438.7639970324</v>
      </c>
      <c r="M14118">
        <f t="shared" si="700"/>
        <v>1.06119985903849</v>
      </c>
    </row>
    <row r="14119" spans="1:13">
      <c r="A14119" s="2" t="s">
        <v>125</v>
      </c>
      <c r="B14119" s="2">
        <v>1.5</v>
      </c>
      <c r="C14119" s="2" t="s">
        <v>17</v>
      </c>
      <c r="D14119" s="2">
        <v>5.07</v>
      </c>
      <c r="E14119" s="2" t="s">
        <v>15</v>
      </c>
      <c r="F14119" s="2">
        <v>3.38</v>
      </c>
      <c r="G14119" s="2">
        <v>0.114</v>
      </c>
      <c r="H14119" s="2">
        <v>0.00101</v>
      </c>
      <c r="I14119" s="4" t="s">
        <v>9146</v>
      </c>
      <c r="J14119" s="1">
        <f t="shared" si="698"/>
        <v>45905.7717632407</v>
      </c>
      <c r="K14119">
        <f>100000+SUM(G$2:G14119)-SUM(H$2:H14119)</f>
        <v>100218.51603142</v>
      </c>
      <c r="L14119">
        <f t="shared" si="699"/>
        <v>94438.7639970324</v>
      </c>
      <c r="M14119">
        <f t="shared" si="700"/>
        <v>1.06120105547516</v>
      </c>
    </row>
    <row r="14120" spans="1:13">
      <c r="A14120" s="2" t="s">
        <v>331</v>
      </c>
      <c r="B14120" s="2">
        <v>0.014</v>
      </c>
      <c r="C14120" s="2" t="s">
        <v>17</v>
      </c>
      <c r="D14120" s="2">
        <v>1.58</v>
      </c>
      <c r="E14120" s="2" t="s">
        <v>15</v>
      </c>
      <c r="F14120" s="2">
        <v>113</v>
      </c>
      <c r="G14120" s="2">
        <v>0.0183</v>
      </c>
      <c r="H14120" s="2">
        <v>0.000317</v>
      </c>
      <c r="I14120" s="4" t="s">
        <v>9147</v>
      </c>
      <c r="J14120" s="1">
        <f t="shared" si="698"/>
        <v>45905.7717708449</v>
      </c>
      <c r="K14120">
        <f>100000+SUM(G$2:G14120)-SUM(H$2:H14120)</f>
        <v>100218.53401442</v>
      </c>
      <c r="L14120">
        <f t="shared" si="699"/>
        <v>94438.7639970324</v>
      </c>
      <c r="M14120">
        <f t="shared" si="700"/>
        <v>1.06120124589484</v>
      </c>
    </row>
    <row r="14121" spans="1:13">
      <c r="A14121" s="2" t="s">
        <v>118</v>
      </c>
      <c r="B14121" s="2">
        <v>0.18</v>
      </c>
      <c r="C14121" s="2" t="s">
        <v>17</v>
      </c>
      <c r="D14121" s="2">
        <v>37.1</v>
      </c>
      <c r="E14121" s="2" t="s">
        <v>15</v>
      </c>
      <c r="F14121" s="2">
        <v>206</v>
      </c>
      <c r="G14121" s="2">
        <v>-0.36</v>
      </c>
      <c r="H14121" s="2">
        <v>0.00742</v>
      </c>
      <c r="I14121" s="4" t="s">
        <v>9147</v>
      </c>
      <c r="J14121" s="1">
        <f t="shared" si="698"/>
        <v>45905.7717708449</v>
      </c>
      <c r="K14121">
        <f>100000+SUM(G$2:G14121)-SUM(H$2:H14121)</f>
        <v>100218.16659442</v>
      </c>
      <c r="L14121">
        <f t="shared" si="699"/>
        <v>94438.7639970324</v>
      </c>
      <c r="M14121">
        <f t="shared" si="700"/>
        <v>1.06119735533143</v>
      </c>
    </row>
    <row r="14122" spans="1:13">
      <c r="A14122" s="2" t="s">
        <v>40</v>
      </c>
      <c r="B14122" s="2">
        <v>0.009</v>
      </c>
      <c r="C14122" s="2" t="s">
        <v>17</v>
      </c>
      <c r="D14122" s="2">
        <v>39.7</v>
      </c>
      <c r="E14122" s="2" t="s">
        <v>15</v>
      </c>
      <c r="F14122" s="2">
        <v>4410</v>
      </c>
      <c r="G14122" s="2">
        <v>0.556</v>
      </c>
      <c r="H14122" s="2">
        <v>0.00794</v>
      </c>
      <c r="I14122" s="4" t="s">
        <v>9147</v>
      </c>
      <c r="J14122" s="1">
        <f t="shared" si="698"/>
        <v>45905.7717708449</v>
      </c>
      <c r="K14122">
        <f>100000+SUM(G$2:G14122)-SUM(H$2:H14122)</f>
        <v>100218.71465442</v>
      </c>
      <c r="L14122">
        <f t="shared" si="699"/>
        <v>94438.7639970324</v>
      </c>
      <c r="M14122">
        <f t="shared" si="700"/>
        <v>1.06120315866871</v>
      </c>
    </row>
    <row r="14123" spans="1:13">
      <c r="A14123" s="2" t="s">
        <v>320</v>
      </c>
      <c r="B14123" s="2">
        <v>1.7</v>
      </c>
      <c r="C14123" s="2" t="s">
        <v>17</v>
      </c>
      <c r="D14123" s="2">
        <v>1.58</v>
      </c>
      <c r="E14123" s="2" t="s">
        <v>15</v>
      </c>
      <c r="F14123" s="2">
        <v>0.93</v>
      </c>
      <c r="G14123" s="2">
        <v>-0.0291</v>
      </c>
      <c r="H14123" s="2">
        <v>0.000316</v>
      </c>
      <c r="I14123" s="4" t="s">
        <v>9148</v>
      </c>
      <c r="J14123" s="1">
        <f t="shared" si="698"/>
        <v>45905.7717715509</v>
      </c>
      <c r="K14123">
        <f>100000+SUM(G$2:G14123)-SUM(H$2:H14123)</f>
        <v>100218.68523842</v>
      </c>
      <c r="L14123">
        <f t="shared" si="699"/>
        <v>94438.7639970324</v>
      </c>
      <c r="M14123">
        <f t="shared" si="700"/>
        <v>1.06120284718645</v>
      </c>
    </row>
    <row r="14124" spans="1:13">
      <c r="A14124" s="2" t="s">
        <v>323</v>
      </c>
      <c r="B14124" s="2">
        <v>0.1</v>
      </c>
      <c r="C14124" s="2" t="s">
        <v>17</v>
      </c>
      <c r="D14124" s="2">
        <v>0.432</v>
      </c>
      <c r="E14124" s="2" t="s">
        <v>15</v>
      </c>
      <c r="F14124" s="2">
        <v>4.32</v>
      </c>
      <c r="G14124" s="2">
        <v>0.000947</v>
      </c>
      <c r="H14124" s="2">
        <v>8.63e-5</v>
      </c>
      <c r="I14124" s="4" t="s">
        <v>9149</v>
      </c>
      <c r="J14124" s="1">
        <f t="shared" si="698"/>
        <v>45905.7717822222</v>
      </c>
      <c r="K14124">
        <f>100000+SUM(G$2:G14124)-SUM(H$2:H14124)</f>
        <v>100218.68609912</v>
      </c>
      <c r="L14124">
        <f t="shared" si="699"/>
        <v>94438.7639970324</v>
      </c>
      <c r="M14124">
        <f t="shared" si="700"/>
        <v>1.06120285630029</v>
      </c>
    </row>
    <row r="14125" spans="1:13">
      <c r="A14125" s="2" t="s">
        <v>325</v>
      </c>
      <c r="B14125" s="2">
        <v>1.3</v>
      </c>
      <c r="C14125" s="2" t="s">
        <v>17</v>
      </c>
      <c r="D14125" s="2">
        <v>1.05</v>
      </c>
      <c r="E14125" s="2" t="s">
        <v>15</v>
      </c>
      <c r="F14125" s="2">
        <v>0.812</v>
      </c>
      <c r="G14125" s="2">
        <v>0.0161</v>
      </c>
      <c r="H14125" s="2">
        <v>0.000211</v>
      </c>
      <c r="I14125" s="4" t="s">
        <v>9150</v>
      </c>
      <c r="J14125" s="1">
        <f t="shared" si="698"/>
        <v>45905.7717954745</v>
      </c>
      <c r="K14125">
        <f>100000+SUM(G$2:G14125)-SUM(H$2:H14125)</f>
        <v>100218.70198812</v>
      </c>
      <c r="L14125">
        <f t="shared" si="699"/>
        <v>94438.7639970324</v>
      </c>
      <c r="M14125">
        <f t="shared" si="700"/>
        <v>1.06120302454688</v>
      </c>
    </row>
    <row r="14126" spans="1:13">
      <c r="A14126" s="2" t="s">
        <v>3950</v>
      </c>
      <c r="B14126" s="2">
        <v>48</v>
      </c>
      <c r="C14126" s="2" t="s">
        <v>17</v>
      </c>
      <c r="D14126" s="2">
        <v>2.9</v>
      </c>
      <c r="E14126" s="2" t="s">
        <v>15</v>
      </c>
      <c r="F14126" s="2">
        <v>0.0605</v>
      </c>
      <c r="G14126" s="2">
        <v>0.118</v>
      </c>
      <c r="H14126" s="2">
        <v>0.000581</v>
      </c>
      <c r="I14126" s="4" t="s">
        <v>9151</v>
      </c>
      <c r="J14126" s="1">
        <f t="shared" si="698"/>
        <v>45905.7718143519</v>
      </c>
      <c r="K14126">
        <f>100000+SUM(G$2:G14126)-SUM(H$2:H14126)</f>
        <v>100218.81940712</v>
      </c>
      <c r="L14126">
        <f t="shared" si="699"/>
        <v>94438.7639970324</v>
      </c>
      <c r="M14126">
        <f t="shared" si="700"/>
        <v>1.06120426788166</v>
      </c>
    </row>
    <row r="14127" spans="1:13">
      <c r="A14127" s="2" t="s">
        <v>3948</v>
      </c>
      <c r="B14127" s="2">
        <v>0.4</v>
      </c>
      <c r="C14127" s="2" t="s">
        <v>17</v>
      </c>
      <c r="D14127" s="2">
        <v>5.53</v>
      </c>
      <c r="E14127" s="2" t="s">
        <v>15</v>
      </c>
      <c r="F14127" s="2">
        <v>13.8</v>
      </c>
      <c r="G14127" s="2">
        <v>0.16</v>
      </c>
      <c r="H14127" s="2">
        <v>0.00111</v>
      </c>
      <c r="I14127" s="4" t="s">
        <v>9152</v>
      </c>
      <c r="J14127" s="1">
        <f t="shared" si="698"/>
        <v>45905.7718143634</v>
      </c>
      <c r="K14127">
        <f>100000+SUM(G$2:G14127)-SUM(H$2:H14127)</f>
        <v>100218.97829712</v>
      </c>
      <c r="L14127">
        <f t="shared" si="699"/>
        <v>94438.7639970324</v>
      </c>
      <c r="M14127">
        <f t="shared" si="700"/>
        <v>1.06120595034756</v>
      </c>
    </row>
    <row r="14128" spans="1:13">
      <c r="A14128" s="2" t="s">
        <v>3945</v>
      </c>
      <c r="B14128" s="2">
        <v>1</v>
      </c>
      <c r="C14128" s="2" t="s">
        <v>17</v>
      </c>
      <c r="D14128" s="2">
        <v>0.891</v>
      </c>
      <c r="E14128" s="2" t="s">
        <v>15</v>
      </c>
      <c r="F14128" s="2">
        <v>0.891</v>
      </c>
      <c r="G14128" s="2">
        <v>0.00925</v>
      </c>
      <c r="H14128" s="2">
        <v>0.000178</v>
      </c>
      <c r="I14128" s="4" t="s">
        <v>9153</v>
      </c>
      <c r="J14128" s="1">
        <f t="shared" si="698"/>
        <v>45905.7718283449</v>
      </c>
      <c r="K14128">
        <f>100000+SUM(G$2:G14128)-SUM(H$2:H14128)</f>
        <v>100218.98736912</v>
      </c>
      <c r="L14128">
        <f t="shared" si="699"/>
        <v>94438.7639970324</v>
      </c>
      <c r="M14128">
        <f t="shared" si="700"/>
        <v>1.06120604640981</v>
      </c>
    </row>
    <row r="14129" spans="1:13">
      <c r="A14129" s="2" t="s">
        <v>380</v>
      </c>
      <c r="B14129" s="2">
        <v>2.9</v>
      </c>
      <c r="C14129" s="2" t="s">
        <v>17</v>
      </c>
      <c r="D14129" s="2">
        <v>1.08</v>
      </c>
      <c r="E14129" s="2" t="s">
        <v>15</v>
      </c>
      <c r="F14129" s="2">
        <v>0.371</v>
      </c>
      <c r="G14129" s="2">
        <v>0.0018</v>
      </c>
      <c r="H14129" s="2">
        <v>0.000215</v>
      </c>
      <c r="I14129" s="4" t="s">
        <v>9154</v>
      </c>
      <c r="J14129" s="1">
        <f t="shared" si="698"/>
        <v>45905.7718401852</v>
      </c>
      <c r="K14129">
        <f>100000+SUM(G$2:G14129)-SUM(H$2:H14129)</f>
        <v>100218.98895412</v>
      </c>
      <c r="L14129">
        <f t="shared" si="699"/>
        <v>94438.7639970324</v>
      </c>
      <c r="M14129">
        <f t="shared" si="700"/>
        <v>1.06120606319317</v>
      </c>
    </row>
    <row r="14130" spans="1:13">
      <c r="A14130" s="2" t="s">
        <v>3952</v>
      </c>
      <c r="B14130" s="2">
        <v>17</v>
      </c>
      <c r="C14130" s="2" t="s">
        <v>17</v>
      </c>
      <c r="D14130" s="2">
        <v>2.59</v>
      </c>
      <c r="E14130" s="2" t="s">
        <v>15</v>
      </c>
      <c r="F14130" s="2">
        <v>0.153</v>
      </c>
      <c r="G14130" s="2">
        <v>0.0296</v>
      </c>
      <c r="H14130" s="2">
        <v>0.000519</v>
      </c>
      <c r="I14130" s="4" t="s">
        <v>9155</v>
      </c>
      <c r="J14130" s="1">
        <f t="shared" si="698"/>
        <v>45905.7718522454</v>
      </c>
      <c r="K14130">
        <f>100000+SUM(G$2:G14130)-SUM(H$2:H14130)</f>
        <v>100219.01803512</v>
      </c>
      <c r="L14130">
        <f t="shared" si="699"/>
        <v>94438.7639970324</v>
      </c>
      <c r="M14130">
        <f t="shared" si="700"/>
        <v>1.06120637112817</v>
      </c>
    </row>
    <row r="14131" spans="1:13">
      <c r="A14131" s="2" t="s">
        <v>3943</v>
      </c>
      <c r="B14131" s="2">
        <v>1</v>
      </c>
      <c r="C14131" s="2" t="s">
        <v>21</v>
      </c>
      <c r="D14131" s="2">
        <v>1.24</v>
      </c>
      <c r="E14131" s="2" t="s">
        <v>15</v>
      </c>
      <c r="F14131" s="2">
        <v>1.24</v>
      </c>
      <c r="G14131" s="2">
        <v>-0.0662</v>
      </c>
      <c r="H14131" s="2">
        <v>0.000248</v>
      </c>
      <c r="I14131" s="4" t="s">
        <v>9156</v>
      </c>
      <c r="J14131" s="1">
        <f t="shared" si="698"/>
        <v>45905.771863669</v>
      </c>
      <c r="K14131">
        <f>100000+SUM(G$2:G14131)-SUM(H$2:H14131)</f>
        <v>100218.95158712</v>
      </c>
      <c r="L14131">
        <f t="shared" si="699"/>
        <v>94438.7639970324</v>
      </c>
      <c r="M14131">
        <f t="shared" si="700"/>
        <v>1.06120566751879</v>
      </c>
    </row>
    <row r="14132" spans="1:13">
      <c r="A14132" s="2" t="s">
        <v>3951</v>
      </c>
      <c r="B14132" s="2">
        <v>1.57</v>
      </c>
      <c r="C14132" s="2" t="s">
        <v>17</v>
      </c>
      <c r="D14132" s="2">
        <v>5.12</v>
      </c>
      <c r="E14132" s="2" t="s">
        <v>15</v>
      </c>
      <c r="F14132" s="2">
        <v>3.26</v>
      </c>
      <c r="G14132" s="2">
        <v>0.237</v>
      </c>
      <c r="H14132" s="2">
        <v>0.00102</v>
      </c>
      <c r="I14132" s="4" t="s">
        <v>9157</v>
      </c>
      <c r="J14132" s="1">
        <f t="shared" si="698"/>
        <v>45905.7718753819</v>
      </c>
      <c r="K14132">
        <f>100000+SUM(G$2:G14132)-SUM(H$2:H14132)</f>
        <v>100219.18756712</v>
      </c>
      <c r="L14132">
        <f t="shared" si="699"/>
        <v>94438.7639970324</v>
      </c>
      <c r="M14132">
        <f t="shared" si="700"/>
        <v>1.06120816628084</v>
      </c>
    </row>
    <row r="14133" spans="1:13">
      <c r="A14133" s="2" t="s">
        <v>8690</v>
      </c>
      <c r="B14133" s="2">
        <v>14.1</v>
      </c>
      <c r="C14133" s="2" t="s">
        <v>17</v>
      </c>
      <c r="D14133" s="2">
        <v>7.04</v>
      </c>
      <c r="E14133" s="2" t="s">
        <v>15</v>
      </c>
      <c r="F14133" s="2">
        <v>0.499</v>
      </c>
      <c r="G14133" s="2">
        <v>0.0135</v>
      </c>
      <c r="H14133" s="2">
        <v>0.00141</v>
      </c>
      <c r="I14133" s="4" t="s">
        <v>9158</v>
      </c>
      <c r="J14133" s="1">
        <f t="shared" si="698"/>
        <v>45905.7718861806</v>
      </c>
      <c r="K14133">
        <f>100000+SUM(G$2:G14133)-SUM(H$2:H14133)</f>
        <v>100219.19965712</v>
      </c>
      <c r="L14133">
        <f t="shared" si="699"/>
        <v>94438.7639970324</v>
      </c>
      <c r="M14133">
        <f t="shared" si="700"/>
        <v>1.06120829430031</v>
      </c>
    </row>
    <row r="14134" spans="1:13">
      <c r="A14134" s="2" t="s">
        <v>725</v>
      </c>
      <c r="B14134" s="2">
        <v>162</v>
      </c>
      <c r="C14134" s="2" t="s">
        <v>17</v>
      </c>
      <c r="D14134" s="2">
        <v>4.73</v>
      </c>
      <c r="E14134" s="2" t="s">
        <v>15</v>
      </c>
      <c r="F14134" s="2">
        <v>0.0292</v>
      </c>
      <c r="G14134" s="2">
        <v>0.00222</v>
      </c>
      <c r="H14134" s="2">
        <v>0.000946</v>
      </c>
      <c r="I14134" s="4" t="s">
        <v>9159</v>
      </c>
      <c r="J14134" s="1">
        <f t="shared" si="698"/>
        <v>45905.7718977083</v>
      </c>
      <c r="K14134">
        <f>100000+SUM(G$2:G14134)-SUM(H$2:H14134)</f>
        <v>100219.20093112</v>
      </c>
      <c r="L14134">
        <f t="shared" si="699"/>
        <v>94438.7639970324</v>
      </c>
      <c r="M14134">
        <f t="shared" si="700"/>
        <v>1.06120830779053</v>
      </c>
    </row>
    <row r="14135" spans="1:13">
      <c r="A14135" s="2" t="s">
        <v>729</v>
      </c>
      <c r="B14135" s="2">
        <v>0.1</v>
      </c>
      <c r="C14135" s="2" t="s">
        <v>17</v>
      </c>
      <c r="D14135" s="2">
        <v>1.4</v>
      </c>
      <c r="E14135" s="2" t="s">
        <v>15</v>
      </c>
      <c r="F14135" s="2">
        <v>14</v>
      </c>
      <c r="G14135" s="2">
        <v>0.0238</v>
      </c>
      <c r="H14135" s="2">
        <v>0.000281</v>
      </c>
      <c r="I14135" s="4" t="s">
        <v>9160</v>
      </c>
      <c r="J14135" s="1">
        <f t="shared" si="698"/>
        <v>45905.7719099769</v>
      </c>
      <c r="K14135">
        <f>100000+SUM(G$2:G14135)-SUM(H$2:H14135)</f>
        <v>100219.22445012</v>
      </c>
      <c r="L14135">
        <f t="shared" si="699"/>
        <v>94438.7639970324</v>
      </c>
      <c r="M14135">
        <f t="shared" si="700"/>
        <v>1.06120855683021</v>
      </c>
    </row>
    <row r="14136" spans="1:13">
      <c r="A14136" s="2" t="s">
        <v>123</v>
      </c>
      <c r="B14136" s="2">
        <v>0.22</v>
      </c>
      <c r="C14136" s="2" t="s">
        <v>17</v>
      </c>
      <c r="D14136" s="2">
        <v>4.55</v>
      </c>
      <c r="E14136" s="2" t="s">
        <v>15</v>
      </c>
      <c r="F14136" s="2">
        <v>20.7</v>
      </c>
      <c r="G14136" s="2">
        <v>-0.00807</v>
      </c>
      <c r="H14136" s="2">
        <v>0.00091</v>
      </c>
      <c r="I14136" s="4" t="s">
        <v>9161</v>
      </c>
      <c r="J14136" s="1">
        <f t="shared" si="698"/>
        <v>45905.7719212153</v>
      </c>
      <c r="K14136">
        <f>100000+SUM(G$2:G14136)-SUM(H$2:H14136)</f>
        <v>100219.21547012</v>
      </c>
      <c r="L14136">
        <f t="shared" si="699"/>
        <v>94438.7639970324</v>
      </c>
      <c r="M14136">
        <f t="shared" si="700"/>
        <v>1.06120846174214</v>
      </c>
    </row>
    <row r="14137" spans="1:13">
      <c r="A14137" s="2" t="s">
        <v>3959</v>
      </c>
      <c r="B14137" s="2">
        <v>1</v>
      </c>
      <c r="C14137" s="2" t="s">
        <v>17</v>
      </c>
      <c r="D14137" s="2">
        <v>0.288</v>
      </c>
      <c r="E14137" s="2" t="s">
        <v>15</v>
      </c>
      <c r="F14137" s="2">
        <v>0.288</v>
      </c>
      <c r="G14137" s="2">
        <v>0.0118</v>
      </c>
      <c r="H14137" s="2">
        <v>5.76e-5</v>
      </c>
      <c r="I14137" s="4" t="s">
        <v>9162</v>
      </c>
      <c r="J14137" s="1">
        <f t="shared" si="698"/>
        <v>45905.7719323495</v>
      </c>
      <c r="K14137">
        <f>100000+SUM(G$2:G14137)-SUM(H$2:H14137)</f>
        <v>100219.22721252</v>
      </c>
      <c r="L14137">
        <f t="shared" si="699"/>
        <v>94438.7639970324</v>
      </c>
      <c r="M14137">
        <f t="shared" si="700"/>
        <v>1.06120858608092</v>
      </c>
    </row>
    <row r="14138" spans="1:13">
      <c r="A14138" s="2" t="s">
        <v>3960</v>
      </c>
      <c r="B14138" s="2">
        <v>5</v>
      </c>
      <c r="C14138" s="2" t="s">
        <v>17</v>
      </c>
      <c r="D14138" s="2">
        <v>0.428</v>
      </c>
      <c r="E14138" s="2" t="s">
        <v>15</v>
      </c>
      <c r="F14138" s="2">
        <v>0.0856</v>
      </c>
      <c r="G14138" s="2">
        <v>-0.00872</v>
      </c>
      <c r="H14138" s="2">
        <v>8.56e-5</v>
      </c>
      <c r="I14138" s="4" t="s">
        <v>9163</v>
      </c>
      <c r="J14138" s="1">
        <f t="shared" si="698"/>
        <v>45905.7719438079</v>
      </c>
      <c r="K14138">
        <f>100000+SUM(G$2:G14138)-SUM(H$2:H14138)</f>
        <v>100219.21840692</v>
      </c>
      <c r="L14138">
        <f t="shared" si="699"/>
        <v>94438.7639970324</v>
      </c>
      <c r="M14138">
        <f t="shared" si="700"/>
        <v>1.06120849283954</v>
      </c>
    </row>
    <row r="14139" spans="1:13">
      <c r="A14139" s="2" t="s">
        <v>3962</v>
      </c>
      <c r="B14139" s="2">
        <v>0.5</v>
      </c>
      <c r="C14139" s="2" t="s">
        <v>17</v>
      </c>
      <c r="D14139" s="2">
        <v>3.26</v>
      </c>
      <c r="E14139" s="2" t="s">
        <v>15</v>
      </c>
      <c r="F14139" s="2">
        <v>6.53</v>
      </c>
      <c r="G14139" s="2">
        <v>0.122</v>
      </c>
      <c r="H14139" s="2">
        <v>0.000653</v>
      </c>
      <c r="I14139" s="4" t="s">
        <v>9164</v>
      </c>
      <c r="J14139" s="1">
        <f t="shared" si="698"/>
        <v>45905.7719560764</v>
      </c>
      <c r="K14139">
        <f>100000+SUM(G$2:G14139)-SUM(H$2:H14139)</f>
        <v>100219.33975392</v>
      </c>
      <c r="L14139">
        <f t="shared" si="699"/>
        <v>94438.7639970324</v>
      </c>
      <c r="M14139">
        <f t="shared" si="700"/>
        <v>1.06120977776741</v>
      </c>
    </row>
    <row r="14140" spans="1:13">
      <c r="A14140" s="2" t="s">
        <v>318</v>
      </c>
      <c r="B14140" s="2">
        <v>64</v>
      </c>
      <c r="C14140" s="2" t="s">
        <v>17</v>
      </c>
      <c r="D14140" s="2">
        <v>0.121</v>
      </c>
      <c r="E14140" s="2" t="s">
        <v>15</v>
      </c>
      <c r="F14140" s="2">
        <v>0.0019</v>
      </c>
      <c r="G14140" s="2">
        <v>0.00484</v>
      </c>
      <c r="H14140" s="2">
        <v>2.43e-5</v>
      </c>
      <c r="I14140" s="4" t="s">
        <v>9165</v>
      </c>
      <c r="J14140" s="1">
        <f t="shared" si="698"/>
        <v>45905.7719757523</v>
      </c>
      <c r="K14140">
        <f>100000+SUM(G$2:G14140)-SUM(H$2:H14140)</f>
        <v>100219.34456962</v>
      </c>
      <c r="L14140">
        <f t="shared" si="699"/>
        <v>94438.7639970324</v>
      </c>
      <c r="M14140">
        <f t="shared" si="700"/>
        <v>1.06120982876025</v>
      </c>
    </row>
    <row r="14141" spans="1:13">
      <c r="A14141" s="2" t="s">
        <v>13</v>
      </c>
      <c r="B14141" s="2">
        <v>1.6</v>
      </c>
      <c r="C14141" s="2" t="s">
        <v>17</v>
      </c>
      <c r="D14141" s="2">
        <v>0.123</v>
      </c>
      <c r="E14141" s="2" t="s">
        <v>15</v>
      </c>
      <c r="F14141" s="2">
        <v>0.0768</v>
      </c>
      <c r="G14141" s="2">
        <v>-0.0025</v>
      </c>
      <c r="H14141" s="2">
        <v>2.46e-5</v>
      </c>
      <c r="I14141" s="4" t="s">
        <v>9166</v>
      </c>
      <c r="J14141" s="1">
        <f t="shared" si="698"/>
        <v>45905.7719829977</v>
      </c>
      <c r="K14141">
        <f>100000+SUM(G$2:G14141)-SUM(H$2:H14141)</f>
        <v>100219.34204502</v>
      </c>
      <c r="L14141">
        <f t="shared" si="699"/>
        <v>94438.7639970324</v>
      </c>
      <c r="M14141">
        <f t="shared" si="700"/>
        <v>1.06120980202758</v>
      </c>
    </row>
    <row r="14142" spans="1:13">
      <c r="A14142" s="2" t="s">
        <v>334</v>
      </c>
      <c r="B14142" s="2">
        <v>0.003</v>
      </c>
      <c r="C14142" s="2" t="s">
        <v>17</v>
      </c>
      <c r="D14142" s="2">
        <v>0.964</v>
      </c>
      <c r="E14142" s="2" t="s">
        <v>15</v>
      </c>
      <c r="F14142" s="2">
        <v>321</v>
      </c>
      <c r="G14142" s="2">
        <v>0.00171</v>
      </c>
      <c r="H14142" s="2">
        <v>0.000193</v>
      </c>
      <c r="I14142" s="4" t="s">
        <v>9167</v>
      </c>
      <c r="J14142" s="1">
        <f t="shared" si="698"/>
        <v>45905.7719918634</v>
      </c>
      <c r="K14142">
        <f>100000+SUM(G$2:G14142)-SUM(H$2:H14142)</f>
        <v>100219.34356202</v>
      </c>
      <c r="L14142">
        <f t="shared" si="699"/>
        <v>94438.7639970324</v>
      </c>
      <c r="M14142">
        <f t="shared" si="700"/>
        <v>1.0612098180909</v>
      </c>
    </row>
    <row r="14143" spans="1:13">
      <c r="A14143" s="2" t="s">
        <v>131</v>
      </c>
      <c r="B14143" s="2">
        <v>0.4</v>
      </c>
      <c r="C14143" s="2" t="s">
        <v>17</v>
      </c>
      <c r="D14143" s="2">
        <v>1.14</v>
      </c>
      <c r="E14143" s="2" t="s">
        <v>15</v>
      </c>
      <c r="F14143" s="2">
        <v>2.84</v>
      </c>
      <c r="G14143" s="2">
        <v>0.00588</v>
      </c>
      <c r="H14143" s="2">
        <v>0.000227</v>
      </c>
      <c r="I14143" s="4" t="s">
        <v>9168</v>
      </c>
      <c r="J14143" s="1">
        <f t="shared" si="698"/>
        <v>45905.7720103935</v>
      </c>
      <c r="K14143">
        <f>100000+SUM(G$2:G14143)-SUM(H$2:H14143)</f>
        <v>100219.34921502</v>
      </c>
      <c r="L14143">
        <f t="shared" si="699"/>
        <v>94438.7639970324</v>
      </c>
      <c r="M14143">
        <f t="shared" si="700"/>
        <v>1.06120987794979</v>
      </c>
    </row>
    <row r="14144" spans="1:13">
      <c r="A14144" s="2" t="s">
        <v>337</v>
      </c>
      <c r="B14144" s="2">
        <v>0.1</v>
      </c>
      <c r="C14144" s="2" t="s">
        <v>17</v>
      </c>
      <c r="D14144" s="2">
        <v>0.0997</v>
      </c>
      <c r="E14144" s="2" t="s">
        <v>15</v>
      </c>
      <c r="F14144" s="2">
        <v>0.997</v>
      </c>
      <c r="G14144" s="2">
        <v>-0.00316</v>
      </c>
      <c r="H14144" s="2">
        <v>1.99e-5</v>
      </c>
      <c r="I14144" s="4" t="s">
        <v>9169</v>
      </c>
      <c r="J14144" s="1">
        <f t="shared" si="698"/>
        <v>45905.7720177431</v>
      </c>
      <c r="K14144">
        <f>100000+SUM(G$2:G14144)-SUM(H$2:H14144)</f>
        <v>100219.34603512</v>
      </c>
      <c r="L14144">
        <f t="shared" si="699"/>
        <v>94438.7639970324</v>
      </c>
      <c r="M14144">
        <f t="shared" si="700"/>
        <v>1.06120984427824</v>
      </c>
    </row>
    <row r="14145" spans="1:13">
      <c r="A14145" s="2" t="s">
        <v>125</v>
      </c>
      <c r="B14145" s="2">
        <v>0.5</v>
      </c>
      <c r="C14145" s="2" t="s">
        <v>17</v>
      </c>
      <c r="D14145" s="2">
        <v>1.69</v>
      </c>
      <c r="E14145" s="2" t="s">
        <v>15</v>
      </c>
      <c r="F14145" s="2">
        <v>3.38</v>
      </c>
      <c r="G14145" s="2">
        <v>0.0381</v>
      </c>
      <c r="H14145" s="2">
        <v>0.000338</v>
      </c>
      <c r="I14145" s="4" t="s">
        <v>9170</v>
      </c>
      <c r="J14145" s="1">
        <f t="shared" si="698"/>
        <v>45905.7720271412</v>
      </c>
      <c r="K14145">
        <f>100000+SUM(G$2:G14145)-SUM(H$2:H14145)</f>
        <v>100219.38379712</v>
      </c>
      <c r="L14145">
        <f t="shared" si="699"/>
        <v>94438.7639970324</v>
      </c>
      <c r="M14145">
        <f t="shared" si="700"/>
        <v>1.06121024413523</v>
      </c>
    </row>
    <row r="14146" spans="1:13">
      <c r="A14146" s="2" t="s">
        <v>327</v>
      </c>
      <c r="B14146" s="2">
        <v>803</v>
      </c>
      <c r="C14146" s="2" t="s">
        <v>17</v>
      </c>
      <c r="D14146" s="2">
        <v>0.107</v>
      </c>
      <c r="E14146" s="2" t="s">
        <v>15</v>
      </c>
      <c r="F14146" s="2">
        <v>0.000134</v>
      </c>
      <c r="G14146" s="2">
        <v>0.00326</v>
      </c>
      <c r="H14146" s="2">
        <v>2.15e-5</v>
      </c>
      <c r="I14146" s="4" t="s">
        <v>9171</v>
      </c>
      <c r="J14146" s="1">
        <f t="shared" si="698"/>
        <v>45905.7720379167</v>
      </c>
      <c r="K14146">
        <f>100000+SUM(G$2:G14146)-SUM(H$2:H14146)</f>
        <v>100219.38703562</v>
      </c>
      <c r="L14146">
        <f t="shared" si="699"/>
        <v>94438.7639970324</v>
      </c>
      <c r="M14146">
        <f t="shared" si="700"/>
        <v>1.06121027842729</v>
      </c>
    </row>
    <row r="14147" spans="1:13">
      <c r="A14147" s="2" t="s">
        <v>118</v>
      </c>
      <c r="B14147" s="2">
        <v>0.06</v>
      </c>
      <c r="C14147" s="2" t="s">
        <v>17</v>
      </c>
      <c r="D14147" s="2">
        <v>12.4</v>
      </c>
      <c r="E14147" s="2" t="s">
        <v>15</v>
      </c>
      <c r="F14147" s="2">
        <v>206</v>
      </c>
      <c r="G14147" s="2">
        <v>-0.119</v>
      </c>
      <c r="H14147" s="2">
        <v>0.00247</v>
      </c>
      <c r="I14147" s="4" t="s">
        <v>9172</v>
      </c>
      <c r="J14147" s="1">
        <f t="shared" si="698"/>
        <v>45905.7720544792</v>
      </c>
      <c r="K14147">
        <f>100000+SUM(G$2:G14147)-SUM(H$2:H14147)</f>
        <v>100219.26556562</v>
      </c>
      <c r="L14147">
        <f t="shared" si="699"/>
        <v>94438.7639970324</v>
      </c>
      <c r="M14147">
        <f t="shared" si="700"/>
        <v>1.06120899219699</v>
      </c>
    </row>
    <row r="14148" spans="1:13">
      <c r="A14148" s="2" t="s">
        <v>331</v>
      </c>
      <c r="B14148" s="2">
        <v>0.006</v>
      </c>
      <c r="C14148" s="2" t="s">
        <v>17</v>
      </c>
      <c r="D14148" s="2">
        <v>0.678</v>
      </c>
      <c r="E14148" s="2" t="s">
        <v>15</v>
      </c>
      <c r="F14148" s="2">
        <v>113</v>
      </c>
      <c r="G14148" s="2">
        <v>0.00791</v>
      </c>
      <c r="H14148" s="2">
        <v>0.000136</v>
      </c>
      <c r="I14148" s="4" t="s">
        <v>9173</v>
      </c>
      <c r="J14148" s="1">
        <f t="shared" si="698"/>
        <v>45905.7720618171</v>
      </c>
      <c r="K14148">
        <f>100000+SUM(G$2:G14148)-SUM(H$2:H14148)</f>
        <v>100219.27333962</v>
      </c>
      <c r="L14148">
        <f t="shared" si="699"/>
        <v>94438.7639970324</v>
      </c>
      <c r="M14148">
        <f t="shared" si="700"/>
        <v>1.06120907451488</v>
      </c>
    </row>
    <row r="14149" spans="1:13">
      <c r="A14149" s="2" t="s">
        <v>40</v>
      </c>
      <c r="B14149" s="2">
        <v>0.006</v>
      </c>
      <c r="C14149" s="2" t="s">
        <v>17</v>
      </c>
      <c r="D14149" s="2">
        <v>26.5</v>
      </c>
      <c r="E14149" s="2" t="s">
        <v>15</v>
      </c>
      <c r="F14149" s="2">
        <v>4410</v>
      </c>
      <c r="G14149" s="2">
        <v>0.372</v>
      </c>
      <c r="H14149" s="2">
        <v>0.00529</v>
      </c>
      <c r="I14149" s="4" t="s">
        <v>9174</v>
      </c>
      <c r="J14149" s="1">
        <f t="shared" si="698"/>
        <v>45905.7720731597</v>
      </c>
      <c r="K14149">
        <f>100000+SUM(G$2:G14149)-SUM(H$2:H14149)</f>
        <v>100219.64004962</v>
      </c>
      <c r="L14149">
        <f t="shared" si="699"/>
        <v>94438.7639970324</v>
      </c>
      <c r="M14149">
        <f t="shared" si="700"/>
        <v>1.06121295756019</v>
      </c>
    </row>
    <row r="14150" spans="1:13">
      <c r="A14150" s="2" t="s">
        <v>320</v>
      </c>
      <c r="B14150" s="2">
        <v>1.7</v>
      </c>
      <c r="C14150" s="2" t="s">
        <v>17</v>
      </c>
      <c r="D14150" s="2">
        <v>1.58</v>
      </c>
      <c r="E14150" s="2" t="s">
        <v>15</v>
      </c>
      <c r="F14150" s="2">
        <v>0.93</v>
      </c>
      <c r="G14150" s="2">
        <v>-0.0291</v>
      </c>
      <c r="H14150" s="2">
        <v>0.000316</v>
      </c>
      <c r="I14150" s="4" t="s">
        <v>9175</v>
      </c>
      <c r="J14150" s="1">
        <f t="shared" si="698"/>
        <v>45905.7720845602</v>
      </c>
      <c r="K14150">
        <f>100000+SUM(G$2:G14150)-SUM(H$2:H14150)</f>
        <v>100219.61063362</v>
      </c>
      <c r="L14150">
        <f t="shared" si="699"/>
        <v>94438.7639970324</v>
      </c>
      <c r="M14150">
        <f t="shared" si="700"/>
        <v>1.06121264607793</v>
      </c>
    </row>
    <row r="14151" spans="1:13">
      <c r="A14151" s="2" t="s">
        <v>325</v>
      </c>
      <c r="B14151" s="2">
        <v>0.5</v>
      </c>
      <c r="C14151" s="2" t="s">
        <v>17</v>
      </c>
      <c r="D14151" s="2">
        <v>0.406</v>
      </c>
      <c r="E14151" s="2" t="s">
        <v>15</v>
      </c>
      <c r="F14151" s="2">
        <v>0.811</v>
      </c>
      <c r="G14151" s="2">
        <v>0.00609</v>
      </c>
      <c r="H14151" s="2">
        <v>8.11e-5</v>
      </c>
      <c r="I14151" s="4" t="s">
        <v>9176</v>
      </c>
      <c r="J14151" s="1">
        <f t="shared" ref="J14151:J14214" si="701">(I14151/86400000)+DATE(1970,1,1)+(8*TIME(1,0,0))</f>
        <v>45905.7720953472</v>
      </c>
      <c r="K14151">
        <f>100000+SUM(G$2:G14151)-SUM(H$2:H14151)</f>
        <v>100219.61664252</v>
      </c>
      <c r="L14151">
        <f t="shared" ref="L14151:L14214" si="702">L14150</f>
        <v>94438.7639970324</v>
      </c>
      <c r="M14151">
        <f t="shared" ref="M14151:M14214" si="703">K14151/L14151</f>
        <v>1.0612127097054</v>
      </c>
    </row>
    <row r="14152" spans="1:13">
      <c r="A14152" s="2" t="s">
        <v>3951</v>
      </c>
      <c r="B14152" s="2">
        <v>0.16</v>
      </c>
      <c r="C14152" s="2" t="s">
        <v>17</v>
      </c>
      <c r="D14152" s="2">
        <v>0.523</v>
      </c>
      <c r="E14152" s="2" t="s">
        <v>15</v>
      </c>
      <c r="F14152" s="2">
        <v>3.27</v>
      </c>
      <c r="G14152" s="2">
        <v>0.0251</v>
      </c>
      <c r="H14152" s="2">
        <v>0.000105</v>
      </c>
      <c r="I14152" s="4" t="s">
        <v>9177</v>
      </c>
      <c r="J14152" s="1">
        <f t="shared" si="701"/>
        <v>45905.7721151968</v>
      </c>
      <c r="K14152">
        <f>100000+SUM(G$2:G14152)-SUM(H$2:H14152)</f>
        <v>100219.64163752</v>
      </c>
      <c r="L14152">
        <f t="shared" si="702"/>
        <v>94438.7639970324</v>
      </c>
      <c r="M14152">
        <f t="shared" si="703"/>
        <v>1.06121297437427</v>
      </c>
    </row>
    <row r="14153" spans="1:13">
      <c r="A14153" s="2" t="s">
        <v>3948</v>
      </c>
      <c r="B14153" s="2">
        <v>0.1</v>
      </c>
      <c r="C14153" s="2" t="s">
        <v>17</v>
      </c>
      <c r="D14153" s="2">
        <v>1.38</v>
      </c>
      <c r="E14153" s="2" t="s">
        <v>15</v>
      </c>
      <c r="F14153" s="2">
        <v>13.8</v>
      </c>
      <c r="G14153" s="2">
        <v>0.0399</v>
      </c>
      <c r="H14153" s="2">
        <v>0.000276</v>
      </c>
      <c r="I14153" s="4" t="s">
        <v>9178</v>
      </c>
      <c r="J14153" s="1">
        <f t="shared" si="701"/>
        <v>45905.7721205093</v>
      </c>
      <c r="K14153">
        <f>100000+SUM(G$2:G14153)-SUM(H$2:H14153)</f>
        <v>100219.68126152</v>
      </c>
      <c r="L14153">
        <f t="shared" si="702"/>
        <v>94438.7639970324</v>
      </c>
      <c r="M14153">
        <f t="shared" si="703"/>
        <v>1.06121339394774</v>
      </c>
    </row>
    <row r="14154" spans="1:13">
      <c r="A14154" s="2" t="s">
        <v>380</v>
      </c>
      <c r="B14154" s="2">
        <v>0.3</v>
      </c>
      <c r="C14154" s="2" t="s">
        <v>17</v>
      </c>
      <c r="D14154" s="2">
        <v>0.111</v>
      </c>
      <c r="E14154" s="2" t="s">
        <v>15</v>
      </c>
      <c r="F14154" s="2">
        <v>0.371</v>
      </c>
      <c r="G14154" s="2">
        <v>0.000186</v>
      </c>
      <c r="H14154" s="2">
        <v>2.22e-5</v>
      </c>
      <c r="I14154" s="4" t="s">
        <v>9179</v>
      </c>
      <c r="J14154" s="1">
        <f t="shared" si="701"/>
        <v>45905.7721296644</v>
      </c>
      <c r="K14154">
        <f>100000+SUM(G$2:G14154)-SUM(H$2:H14154)</f>
        <v>100219.68142532</v>
      </c>
      <c r="L14154">
        <f t="shared" si="702"/>
        <v>94438.7639970324</v>
      </c>
      <c r="M14154">
        <f t="shared" si="703"/>
        <v>1.06121339568219</v>
      </c>
    </row>
    <row r="14155" spans="1:13">
      <c r="A14155" s="2" t="s">
        <v>3952</v>
      </c>
      <c r="B14155" s="2">
        <v>3</v>
      </c>
      <c r="C14155" s="2" t="s">
        <v>17</v>
      </c>
      <c r="D14155" s="2">
        <v>0.458</v>
      </c>
      <c r="E14155" s="2" t="s">
        <v>15</v>
      </c>
      <c r="F14155" s="2">
        <v>0.153</v>
      </c>
      <c r="G14155" s="2">
        <v>0.00522</v>
      </c>
      <c r="H14155" s="2">
        <v>9.15e-5</v>
      </c>
      <c r="I14155" s="4" t="s">
        <v>9180</v>
      </c>
      <c r="J14155" s="1">
        <f t="shared" si="701"/>
        <v>45905.7721429051</v>
      </c>
      <c r="K14155">
        <f>100000+SUM(G$2:G14155)-SUM(H$2:H14155)</f>
        <v>100219.68655382</v>
      </c>
      <c r="L14155">
        <f t="shared" si="702"/>
        <v>94438.7639970324</v>
      </c>
      <c r="M14155">
        <f t="shared" si="703"/>
        <v>1.06121344998722</v>
      </c>
    </row>
    <row r="14156" spans="1:13">
      <c r="A14156" s="2" t="s">
        <v>3950</v>
      </c>
      <c r="B14156" s="2">
        <v>11</v>
      </c>
      <c r="C14156" s="2" t="s">
        <v>17</v>
      </c>
      <c r="D14156" s="2">
        <v>0.666</v>
      </c>
      <c r="E14156" s="2" t="s">
        <v>15</v>
      </c>
      <c r="F14156" s="2">
        <v>0.0605</v>
      </c>
      <c r="G14156" s="2">
        <v>0.0271</v>
      </c>
      <c r="H14156" s="2">
        <v>0.000133</v>
      </c>
      <c r="I14156" s="4" t="s">
        <v>9181</v>
      </c>
      <c r="J14156" s="1">
        <f t="shared" si="701"/>
        <v>45905.7721529514</v>
      </c>
      <c r="K14156">
        <f>100000+SUM(G$2:G14156)-SUM(H$2:H14156)</f>
        <v>100219.71352082</v>
      </c>
      <c r="L14156">
        <f t="shared" si="702"/>
        <v>94438.7639970324</v>
      </c>
      <c r="M14156">
        <f t="shared" si="703"/>
        <v>1.06121373553734</v>
      </c>
    </row>
    <row r="14157" spans="1:13">
      <c r="A14157" s="2" t="s">
        <v>725</v>
      </c>
      <c r="B14157" s="2">
        <v>7</v>
      </c>
      <c r="C14157" s="2" t="s">
        <v>17</v>
      </c>
      <c r="D14157" s="2">
        <v>0.204</v>
      </c>
      <c r="E14157" s="2" t="s">
        <v>15</v>
      </c>
      <c r="F14157" s="2">
        <v>0.0292</v>
      </c>
      <c r="G14157" s="2">
        <v>0.000187</v>
      </c>
      <c r="H14157" s="2">
        <v>4.09e-5</v>
      </c>
      <c r="I14157" s="4" t="s">
        <v>9182</v>
      </c>
      <c r="J14157" s="1">
        <f t="shared" si="701"/>
        <v>45905.7721647222</v>
      </c>
      <c r="K14157">
        <f>100000+SUM(G$2:G14157)-SUM(H$2:H14157)</f>
        <v>100219.71366692</v>
      </c>
      <c r="L14157">
        <f t="shared" si="702"/>
        <v>94438.7639970324</v>
      </c>
      <c r="M14157">
        <f t="shared" si="703"/>
        <v>1.06121373708437</v>
      </c>
    </row>
    <row r="14158" spans="1:13">
      <c r="A14158" s="2" t="s">
        <v>8827</v>
      </c>
      <c r="B14158" s="2">
        <v>21</v>
      </c>
      <c r="C14158" s="2" t="s">
        <v>14</v>
      </c>
      <c r="D14158" s="2">
        <v>10.9</v>
      </c>
      <c r="E14158" s="2" t="s">
        <v>15</v>
      </c>
      <c r="F14158" s="2">
        <v>0.519</v>
      </c>
      <c r="G14158" s="2">
        <v>0</v>
      </c>
      <c r="H14158" s="2">
        <v>0.00218</v>
      </c>
      <c r="I14158" s="4" t="s">
        <v>9183</v>
      </c>
      <c r="J14158" s="1">
        <f t="shared" si="701"/>
        <v>45905.7721862269</v>
      </c>
      <c r="K14158">
        <f>100000+SUM(G$2:G14158)-SUM(H$2:H14158)</f>
        <v>100219.71148692</v>
      </c>
      <c r="L14158">
        <f t="shared" si="702"/>
        <v>94438.7639970324</v>
      </c>
      <c r="M14158">
        <f t="shared" si="703"/>
        <v>1.06121371400063</v>
      </c>
    </row>
    <row r="14159" spans="1:13">
      <c r="A14159" s="2" t="s">
        <v>6964</v>
      </c>
      <c r="B14159" s="2">
        <v>43</v>
      </c>
      <c r="C14159" s="2" t="s">
        <v>14</v>
      </c>
      <c r="D14159" s="2">
        <v>69.3</v>
      </c>
      <c r="E14159" s="2" t="s">
        <v>15</v>
      </c>
      <c r="F14159" s="2">
        <v>1.61</v>
      </c>
      <c r="G14159" s="2">
        <v>0</v>
      </c>
      <c r="H14159" s="2">
        <v>0.0139</v>
      </c>
      <c r="I14159" s="4" t="s">
        <v>9183</v>
      </c>
      <c r="J14159" s="1">
        <f t="shared" si="701"/>
        <v>45905.7721862269</v>
      </c>
      <c r="K14159">
        <f>100000+SUM(G$2:G14159)-SUM(H$2:H14159)</f>
        <v>100219.69758692</v>
      </c>
      <c r="L14159">
        <f t="shared" si="702"/>
        <v>94438.7639970324</v>
      </c>
      <c r="M14159">
        <f t="shared" si="703"/>
        <v>1.06121356681531</v>
      </c>
    </row>
    <row r="14160" spans="1:13">
      <c r="A14160" s="2" t="s">
        <v>6964</v>
      </c>
      <c r="B14160" s="2">
        <v>8</v>
      </c>
      <c r="C14160" s="2" t="s">
        <v>14</v>
      </c>
      <c r="D14160" s="2">
        <v>12.9</v>
      </c>
      <c r="E14160" s="2" t="s">
        <v>15</v>
      </c>
      <c r="F14160" s="2">
        <v>1.61</v>
      </c>
      <c r="G14160" s="2">
        <v>0</v>
      </c>
      <c r="H14160" s="2">
        <v>0.00258</v>
      </c>
      <c r="I14160" s="4" t="s">
        <v>9183</v>
      </c>
      <c r="J14160" s="1">
        <f t="shared" si="701"/>
        <v>45905.7721862269</v>
      </c>
      <c r="K14160">
        <f>100000+SUM(G$2:G14160)-SUM(H$2:H14160)</f>
        <v>100219.69500692</v>
      </c>
      <c r="L14160">
        <f t="shared" si="702"/>
        <v>94438.7639970324</v>
      </c>
      <c r="M14160">
        <f t="shared" si="703"/>
        <v>1.06121353949602</v>
      </c>
    </row>
    <row r="14161" spans="1:13">
      <c r="A14161" s="2" t="s">
        <v>318</v>
      </c>
      <c r="B14161" s="2">
        <v>33</v>
      </c>
      <c r="C14161" s="2" t="s">
        <v>17</v>
      </c>
      <c r="D14161" s="2">
        <v>0.0627</v>
      </c>
      <c r="E14161" s="2" t="s">
        <v>15</v>
      </c>
      <c r="F14161" s="2">
        <v>0.0019</v>
      </c>
      <c r="G14161" s="2">
        <v>0.00253</v>
      </c>
      <c r="H14161" s="2">
        <v>1.25e-5</v>
      </c>
      <c r="I14161" s="4" t="s">
        <v>9184</v>
      </c>
      <c r="J14161" s="1">
        <f t="shared" si="701"/>
        <v>45905.7723083796</v>
      </c>
      <c r="K14161">
        <f>100000+SUM(G$2:G14161)-SUM(H$2:H14161)</f>
        <v>100219.69752442</v>
      </c>
      <c r="L14161">
        <f t="shared" si="702"/>
        <v>94438.7639970324</v>
      </c>
      <c r="M14161">
        <f t="shared" si="703"/>
        <v>1.06121356615351</v>
      </c>
    </row>
    <row r="14162" spans="1:13">
      <c r="A14162" s="2" t="s">
        <v>131</v>
      </c>
      <c r="B14162" s="2">
        <v>1.5</v>
      </c>
      <c r="C14162" s="2" t="s">
        <v>17</v>
      </c>
      <c r="D14162" s="2">
        <v>4.27</v>
      </c>
      <c r="E14162" s="2" t="s">
        <v>15</v>
      </c>
      <c r="F14162" s="2">
        <v>2.84</v>
      </c>
      <c r="G14162" s="2">
        <v>0.024</v>
      </c>
      <c r="H14162" s="2">
        <v>0.000853</v>
      </c>
      <c r="I14162" s="4" t="s">
        <v>9184</v>
      </c>
      <c r="J14162" s="1">
        <f t="shared" si="701"/>
        <v>45905.7723083796</v>
      </c>
      <c r="K14162">
        <f>100000+SUM(G$2:G14162)-SUM(H$2:H14162)</f>
        <v>100219.72067142</v>
      </c>
      <c r="L14162">
        <f t="shared" si="702"/>
        <v>94438.7639970324</v>
      </c>
      <c r="M14162">
        <f t="shared" si="703"/>
        <v>1.06121381125413</v>
      </c>
    </row>
    <row r="14163" spans="1:13">
      <c r="A14163" s="2" t="s">
        <v>329</v>
      </c>
      <c r="B14163" s="2">
        <v>0.3</v>
      </c>
      <c r="C14163" s="2" t="s">
        <v>17</v>
      </c>
      <c r="D14163" s="2">
        <v>0.937</v>
      </c>
      <c r="E14163" s="2" t="s">
        <v>15</v>
      </c>
      <c r="F14163" s="2">
        <v>3.12</v>
      </c>
      <c r="G14163" s="2">
        <v>-0.00363</v>
      </c>
      <c r="H14163" s="2">
        <v>0.000187</v>
      </c>
      <c r="I14163" s="4" t="s">
        <v>9185</v>
      </c>
      <c r="J14163" s="1">
        <f t="shared" si="701"/>
        <v>45905.7723083912</v>
      </c>
      <c r="K14163">
        <f>100000+SUM(G$2:G14163)-SUM(H$2:H14163)</f>
        <v>100219.71685442</v>
      </c>
      <c r="L14163">
        <f t="shared" si="702"/>
        <v>94438.7639970324</v>
      </c>
      <c r="M14163">
        <f t="shared" si="703"/>
        <v>1.0612137708364</v>
      </c>
    </row>
    <row r="14164" spans="1:13">
      <c r="A14164" s="2" t="s">
        <v>334</v>
      </c>
      <c r="B14164" s="2">
        <v>0.011</v>
      </c>
      <c r="C14164" s="2" t="s">
        <v>17</v>
      </c>
      <c r="D14164" s="2">
        <v>3.54</v>
      </c>
      <c r="E14164" s="2" t="s">
        <v>15</v>
      </c>
      <c r="F14164" s="2">
        <v>322</v>
      </c>
      <c r="G14164" s="2">
        <v>0.00802</v>
      </c>
      <c r="H14164" s="2">
        <v>0.000707</v>
      </c>
      <c r="I14164" s="4" t="s">
        <v>9186</v>
      </c>
      <c r="J14164" s="1">
        <f t="shared" si="701"/>
        <v>45905.7723091319</v>
      </c>
      <c r="K14164">
        <f>100000+SUM(G$2:G14164)-SUM(H$2:H14164)</f>
        <v>100219.72416742</v>
      </c>
      <c r="L14164">
        <f t="shared" si="702"/>
        <v>94438.7639970324</v>
      </c>
      <c r="M14164">
        <f t="shared" si="703"/>
        <v>1.06121384827283</v>
      </c>
    </row>
    <row r="14165" spans="1:13">
      <c r="A14165" s="2" t="s">
        <v>337</v>
      </c>
      <c r="B14165" s="2">
        <v>0.1</v>
      </c>
      <c r="C14165" s="2" t="s">
        <v>17</v>
      </c>
      <c r="D14165" s="2">
        <v>0.0997</v>
      </c>
      <c r="E14165" s="2" t="s">
        <v>15</v>
      </c>
      <c r="F14165" s="2">
        <v>0.997</v>
      </c>
      <c r="G14165" s="2">
        <v>-0.0031</v>
      </c>
      <c r="H14165" s="2">
        <v>1.99e-5</v>
      </c>
      <c r="I14165" s="4" t="s">
        <v>9187</v>
      </c>
      <c r="J14165" s="1">
        <f t="shared" si="701"/>
        <v>45905.7723122801</v>
      </c>
      <c r="K14165">
        <f>100000+SUM(G$2:G14165)-SUM(H$2:H14165)</f>
        <v>100219.72104752</v>
      </c>
      <c r="L14165">
        <f t="shared" si="702"/>
        <v>94438.7639970324</v>
      </c>
      <c r="M14165">
        <f t="shared" si="703"/>
        <v>1.0612138152366</v>
      </c>
    </row>
    <row r="14166" spans="1:13">
      <c r="A14166" s="2" t="s">
        <v>125</v>
      </c>
      <c r="B14166" s="2">
        <v>0.9</v>
      </c>
      <c r="C14166" s="2" t="s">
        <v>17</v>
      </c>
      <c r="D14166" s="2">
        <v>3.04</v>
      </c>
      <c r="E14166" s="2" t="s">
        <v>15</v>
      </c>
      <c r="F14166" s="2">
        <v>3.38</v>
      </c>
      <c r="G14166" s="2">
        <v>0.0692</v>
      </c>
      <c r="H14166" s="2">
        <v>0.000609</v>
      </c>
      <c r="I14166" s="4" t="s">
        <v>9187</v>
      </c>
      <c r="J14166" s="1">
        <f t="shared" si="701"/>
        <v>45905.7723122801</v>
      </c>
      <c r="K14166">
        <f>100000+SUM(G$2:G14166)-SUM(H$2:H14166)</f>
        <v>100219.78963852</v>
      </c>
      <c r="L14166">
        <f t="shared" si="702"/>
        <v>94438.7639970324</v>
      </c>
      <c r="M14166">
        <f t="shared" si="703"/>
        <v>1.06121454153794</v>
      </c>
    </row>
    <row r="14167" spans="1:13">
      <c r="A14167" s="2" t="s">
        <v>331</v>
      </c>
      <c r="B14167" s="2">
        <v>0.006</v>
      </c>
      <c r="C14167" s="2" t="s">
        <v>17</v>
      </c>
      <c r="D14167" s="2">
        <v>0.678</v>
      </c>
      <c r="E14167" s="2" t="s">
        <v>15</v>
      </c>
      <c r="F14167" s="2">
        <v>113</v>
      </c>
      <c r="G14167" s="2">
        <v>0.00797</v>
      </c>
      <c r="H14167" s="2">
        <v>0.000136</v>
      </c>
      <c r="I14167" s="4" t="s">
        <v>9188</v>
      </c>
      <c r="J14167" s="1">
        <f t="shared" si="701"/>
        <v>45905.7723148611</v>
      </c>
      <c r="K14167">
        <f>100000+SUM(G$2:G14167)-SUM(H$2:H14167)</f>
        <v>100219.79747252</v>
      </c>
      <c r="L14167">
        <f t="shared" si="702"/>
        <v>94438.7639970324</v>
      </c>
      <c r="M14167">
        <f t="shared" si="703"/>
        <v>1.06121462449116</v>
      </c>
    </row>
    <row r="14168" spans="1:13">
      <c r="A14168" s="2" t="s">
        <v>118</v>
      </c>
      <c r="B14168" s="2">
        <v>0.09</v>
      </c>
      <c r="C14168" s="2" t="s">
        <v>17</v>
      </c>
      <c r="D14168" s="2">
        <v>18.6</v>
      </c>
      <c r="E14168" s="2" t="s">
        <v>15</v>
      </c>
      <c r="F14168" s="2">
        <v>206</v>
      </c>
      <c r="G14168" s="2">
        <v>-0.166</v>
      </c>
      <c r="H14168" s="2">
        <v>0.00371</v>
      </c>
      <c r="I14168" s="4" t="s">
        <v>9188</v>
      </c>
      <c r="J14168" s="1">
        <f t="shared" si="701"/>
        <v>45905.7723148611</v>
      </c>
      <c r="K14168">
        <f>100000+SUM(G$2:G14168)-SUM(H$2:H14168)</f>
        <v>100219.62776252</v>
      </c>
      <c r="L14168">
        <f t="shared" si="702"/>
        <v>94438.7639970324</v>
      </c>
      <c r="M14168">
        <f t="shared" si="703"/>
        <v>1.06121282745366</v>
      </c>
    </row>
    <row r="14169" spans="1:13">
      <c r="A14169" s="2" t="s">
        <v>40</v>
      </c>
      <c r="B14169" s="2">
        <v>0.002</v>
      </c>
      <c r="C14169" s="2" t="s">
        <v>17</v>
      </c>
      <c r="D14169" s="2">
        <v>8.82</v>
      </c>
      <c r="E14169" s="2" t="s">
        <v>15</v>
      </c>
      <c r="F14169" s="2">
        <v>4412</v>
      </c>
      <c r="G14169" s="2">
        <v>0.128</v>
      </c>
      <c r="H14169" s="2">
        <v>0.00176</v>
      </c>
      <c r="I14169" s="4" t="s">
        <v>9189</v>
      </c>
      <c r="J14169" s="1">
        <f t="shared" si="701"/>
        <v>45905.7723155671</v>
      </c>
      <c r="K14169">
        <f>100000+SUM(G$2:G14169)-SUM(H$2:H14169)</f>
        <v>100219.75400252</v>
      </c>
      <c r="L14169">
        <f t="shared" si="702"/>
        <v>94438.7639970324</v>
      </c>
      <c r="M14169">
        <f t="shared" si="703"/>
        <v>1.06121416419289</v>
      </c>
    </row>
    <row r="14170" spans="1:13">
      <c r="A14170" s="2" t="s">
        <v>327</v>
      </c>
      <c r="B14170" s="2">
        <v>2306</v>
      </c>
      <c r="C14170" s="2" t="s">
        <v>17</v>
      </c>
      <c r="D14170" s="2">
        <v>0.308</v>
      </c>
      <c r="E14170" s="2" t="s">
        <v>15</v>
      </c>
      <c r="F14170" s="2">
        <v>0.000134</v>
      </c>
      <c r="G14170" s="2">
        <v>0.00937</v>
      </c>
      <c r="H14170" s="2">
        <v>6.17e-5</v>
      </c>
      <c r="I14170" s="4" t="s">
        <v>9190</v>
      </c>
      <c r="J14170" s="1">
        <f t="shared" si="701"/>
        <v>45905.772332662</v>
      </c>
      <c r="K14170">
        <f>100000+SUM(G$2:G14170)-SUM(H$2:H14170)</f>
        <v>100219.76331082</v>
      </c>
      <c r="L14170">
        <f t="shared" si="702"/>
        <v>94438.7639970324</v>
      </c>
      <c r="M14170">
        <f t="shared" si="703"/>
        <v>1.06121426275729</v>
      </c>
    </row>
    <row r="14171" spans="1:13">
      <c r="A14171" s="2" t="s">
        <v>13</v>
      </c>
      <c r="B14171" s="2">
        <v>6.8</v>
      </c>
      <c r="C14171" s="2" t="s">
        <v>17</v>
      </c>
      <c r="D14171" s="2">
        <v>0.523</v>
      </c>
      <c r="E14171" s="2" t="s">
        <v>15</v>
      </c>
      <c r="F14171" s="2">
        <v>0.0769</v>
      </c>
      <c r="G14171" s="2">
        <v>-0.01</v>
      </c>
      <c r="H14171" s="2">
        <v>0.000105</v>
      </c>
      <c r="I14171" s="4" t="s">
        <v>9191</v>
      </c>
      <c r="J14171" s="1">
        <f t="shared" si="701"/>
        <v>45905.7723337037</v>
      </c>
      <c r="K14171">
        <f>100000+SUM(G$2:G14171)-SUM(H$2:H14171)</f>
        <v>100219.75320582</v>
      </c>
      <c r="L14171">
        <f t="shared" si="702"/>
        <v>94438.7639970324</v>
      </c>
      <c r="M14171">
        <f t="shared" si="703"/>
        <v>1.06121415575673</v>
      </c>
    </row>
    <row r="14172" spans="1:13">
      <c r="A14172" s="2" t="s">
        <v>3950</v>
      </c>
      <c r="B14172" s="2">
        <v>11</v>
      </c>
      <c r="C14172" s="2" t="s">
        <v>17</v>
      </c>
      <c r="D14172" s="2">
        <v>0.665</v>
      </c>
      <c r="E14172" s="2" t="s">
        <v>15</v>
      </c>
      <c r="F14172" s="2">
        <v>0.0605</v>
      </c>
      <c r="G14172" s="2">
        <v>0.0265</v>
      </c>
      <c r="H14172" s="2">
        <v>0.000133</v>
      </c>
      <c r="I14172" s="4" t="s">
        <v>9192</v>
      </c>
      <c r="J14172" s="1">
        <f t="shared" si="701"/>
        <v>45905.7723568403</v>
      </c>
      <c r="K14172">
        <f>100000+SUM(G$2:G14172)-SUM(H$2:H14172)</f>
        <v>100219.77957282</v>
      </c>
      <c r="L14172">
        <f t="shared" si="702"/>
        <v>94438.7639970324</v>
      </c>
      <c r="M14172">
        <f t="shared" si="703"/>
        <v>1.06121443495352</v>
      </c>
    </row>
    <row r="14173" spans="1:13">
      <c r="A14173" s="2" t="s">
        <v>3948</v>
      </c>
      <c r="B14173" s="2">
        <v>0.1</v>
      </c>
      <c r="C14173" s="2" t="s">
        <v>17</v>
      </c>
      <c r="D14173" s="2">
        <v>1.38</v>
      </c>
      <c r="E14173" s="2" t="s">
        <v>15</v>
      </c>
      <c r="F14173" s="2">
        <v>13.8</v>
      </c>
      <c r="G14173" s="2">
        <v>0.0391</v>
      </c>
      <c r="H14173" s="2">
        <v>0.000276</v>
      </c>
      <c r="I14173" s="4" t="s">
        <v>9193</v>
      </c>
      <c r="J14173" s="1">
        <f t="shared" si="701"/>
        <v>45905.7723576042</v>
      </c>
      <c r="K14173">
        <f>100000+SUM(G$2:G14173)-SUM(H$2:H14173)</f>
        <v>100219.81839682</v>
      </c>
      <c r="L14173">
        <f t="shared" si="702"/>
        <v>94438.7639970324</v>
      </c>
      <c r="M14173">
        <f t="shared" si="703"/>
        <v>1.0612148460559</v>
      </c>
    </row>
    <row r="14174" spans="1:13">
      <c r="A14174" s="2" t="s">
        <v>380</v>
      </c>
      <c r="B14174" s="2">
        <v>0.5</v>
      </c>
      <c r="C14174" s="2" t="s">
        <v>17</v>
      </c>
      <c r="D14174" s="2">
        <v>0.185</v>
      </c>
      <c r="E14174" s="2" t="s">
        <v>15</v>
      </c>
      <c r="F14174" s="2">
        <v>0.371</v>
      </c>
      <c r="G14174" s="2">
        <v>0.000311</v>
      </c>
      <c r="H14174" s="2">
        <v>3.71e-5</v>
      </c>
      <c r="I14174" s="4" t="s">
        <v>9194</v>
      </c>
      <c r="J14174" s="1">
        <f t="shared" si="701"/>
        <v>45905.7723734028</v>
      </c>
      <c r="K14174">
        <f>100000+SUM(G$2:G14174)-SUM(H$2:H14174)</f>
        <v>100219.81867072</v>
      </c>
      <c r="L14174">
        <f t="shared" si="702"/>
        <v>94438.7639970324</v>
      </c>
      <c r="M14174">
        <f t="shared" si="703"/>
        <v>1.06121484895619</v>
      </c>
    </row>
    <row r="14175" spans="1:13">
      <c r="A14175" s="2" t="s">
        <v>3952</v>
      </c>
      <c r="B14175" s="2">
        <v>3</v>
      </c>
      <c r="C14175" s="2" t="s">
        <v>17</v>
      </c>
      <c r="D14175" s="2">
        <v>0.458</v>
      </c>
      <c r="E14175" s="2" t="s">
        <v>15</v>
      </c>
      <c r="F14175" s="2">
        <v>0.153</v>
      </c>
      <c r="G14175" s="2">
        <v>0.00522</v>
      </c>
      <c r="H14175" s="2">
        <v>9.15e-5</v>
      </c>
      <c r="I14175" s="4" t="s">
        <v>9195</v>
      </c>
      <c r="J14175" s="1">
        <f t="shared" si="701"/>
        <v>45905.7723837384</v>
      </c>
      <c r="K14175">
        <f>100000+SUM(G$2:G14175)-SUM(H$2:H14175)</f>
        <v>100219.82379922</v>
      </c>
      <c r="L14175">
        <f t="shared" si="702"/>
        <v>94438.7639970324</v>
      </c>
      <c r="M14175">
        <f t="shared" si="703"/>
        <v>1.06121490326122</v>
      </c>
    </row>
    <row r="14176" spans="1:13">
      <c r="A14176" s="2" t="s">
        <v>3951</v>
      </c>
      <c r="B14176" s="2">
        <v>0.26</v>
      </c>
      <c r="C14176" s="2" t="s">
        <v>17</v>
      </c>
      <c r="D14176" s="2">
        <v>0.847</v>
      </c>
      <c r="E14176" s="2" t="s">
        <v>15</v>
      </c>
      <c r="F14176" s="2">
        <v>3.26</v>
      </c>
      <c r="G14176" s="2">
        <v>0.0385</v>
      </c>
      <c r="H14176" s="2">
        <v>0.000169</v>
      </c>
      <c r="I14176" s="4" t="s">
        <v>9196</v>
      </c>
      <c r="J14176" s="1">
        <f t="shared" si="701"/>
        <v>45905.7723965741</v>
      </c>
      <c r="K14176">
        <f>100000+SUM(G$2:G14176)-SUM(H$2:H14176)</f>
        <v>100219.86213022</v>
      </c>
      <c r="L14176">
        <f t="shared" si="702"/>
        <v>94438.7639970324</v>
      </c>
      <c r="M14176">
        <f t="shared" si="703"/>
        <v>1.06121530914328</v>
      </c>
    </row>
    <row r="14177" spans="1:13">
      <c r="A14177" s="2" t="s">
        <v>8690</v>
      </c>
      <c r="B14177" s="2">
        <v>2.3</v>
      </c>
      <c r="C14177" s="2" t="s">
        <v>17</v>
      </c>
      <c r="D14177" s="2">
        <v>1.15</v>
      </c>
      <c r="E14177" s="2" t="s">
        <v>15</v>
      </c>
      <c r="F14177" s="2">
        <v>0.499</v>
      </c>
      <c r="G14177" s="2">
        <v>0.0029</v>
      </c>
      <c r="H14177" s="2">
        <v>0.00023</v>
      </c>
      <c r="I14177" s="4" t="s">
        <v>9197</v>
      </c>
      <c r="J14177" s="1">
        <f t="shared" si="701"/>
        <v>45905.7724089005</v>
      </c>
      <c r="K14177">
        <f>100000+SUM(G$2:G14177)-SUM(H$2:H14177)</f>
        <v>100219.86480022</v>
      </c>
      <c r="L14177">
        <f t="shared" si="702"/>
        <v>94438.7639970324</v>
      </c>
      <c r="M14177">
        <f t="shared" si="703"/>
        <v>1.06121533741557</v>
      </c>
    </row>
    <row r="14178" spans="1:13">
      <c r="A14178" s="2" t="s">
        <v>725</v>
      </c>
      <c r="B14178" s="2">
        <v>32</v>
      </c>
      <c r="C14178" s="2" t="s">
        <v>17</v>
      </c>
      <c r="D14178" s="2">
        <v>0.935</v>
      </c>
      <c r="E14178" s="2" t="s">
        <v>15</v>
      </c>
      <c r="F14178" s="2">
        <v>0.0292</v>
      </c>
      <c r="G14178" s="2">
        <v>0.00124</v>
      </c>
      <c r="H14178" s="2">
        <v>0.000187</v>
      </c>
      <c r="I14178" s="4" t="s">
        <v>9198</v>
      </c>
      <c r="J14178" s="1">
        <f t="shared" si="701"/>
        <v>45905.7724207639</v>
      </c>
      <c r="K14178">
        <f>100000+SUM(G$2:G14178)-SUM(H$2:H14178)</f>
        <v>100219.86585322</v>
      </c>
      <c r="L14178">
        <f t="shared" si="702"/>
        <v>94438.7639970324</v>
      </c>
      <c r="M14178">
        <f t="shared" si="703"/>
        <v>1.06121534856565</v>
      </c>
    </row>
    <row r="14179" spans="1:13">
      <c r="A14179" s="2" t="s">
        <v>729</v>
      </c>
      <c r="B14179" s="2">
        <v>0.1</v>
      </c>
      <c r="C14179" s="2" t="s">
        <v>17</v>
      </c>
      <c r="D14179" s="2">
        <v>1.4</v>
      </c>
      <c r="E14179" s="2" t="s">
        <v>15</v>
      </c>
      <c r="F14179" s="2">
        <v>14</v>
      </c>
      <c r="G14179" s="2">
        <v>0.0249</v>
      </c>
      <c r="H14179" s="2">
        <v>0.000281</v>
      </c>
      <c r="I14179" s="4" t="s">
        <v>9199</v>
      </c>
      <c r="J14179" s="1">
        <f t="shared" si="701"/>
        <v>45905.7724323958</v>
      </c>
      <c r="K14179">
        <f>100000+SUM(G$2:G14179)-SUM(H$2:H14179)</f>
        <v>100219.89047222</v>
      </c>
      <c r="L14179">
        <f t="shared" si="702"/>
        <v>94438.7639970324</v>
      </c>
      <c r="M14179">
        <f t="shared" si="703"/>
        <v>1.0612156092531</v>
      </c>
    </row>
    <row r="14180" spans="1:13">
      <c r="A14180" s="2" t="s">
        <v>123</v>
      </c>
      <c r="B14180" s="2">
        <v>0.05</v>
      </c>
      <c r="C14180" s="2" t="s">
        <v>17</v>
      </c>
      <c r="D14180" s="2">
        <v>1.03</v>
      </c>
      <c r="E14180" s="2" t="s">
        <v>15</v>
      </c>
      <c r="F14180" s="2">
        <v>20.7</v>
      </c>
      <c r="G14180" s="2">
        <v>-0.00148</v>
      </c>
      <c r="H14180" s="2">
        <v>0.000207</v>
      </c>
      <c r="I14180" s="4" t="s">
        <v>9200</v>
      </c>
      <c r="J14180" s="1">
        <f t="shared" si="701"/>
        <v>45905.7724423843</v>
      </c>
      <c r="K14180">
        <f>100000+SUM(G$2:G14180)-SUM(H$2:H14180)</f>
        <v>100219.88878522</v>
      </c>
      <c r="L14180">
        <f t="shared" si="702"/>
        <v>94438.7639970324</v>
      </c>
      <c r="M14180">
        <f t="shared" si="703"/>
        <v>1.06121559138967</v>
      </c>
    </row>
    <row r="14181" spans="1:13">
      <c r="A14181" s="2" t="s">
        <v>3960</v>
      </c>
      <c r="B14181" s="2">
        <v>1</v>
      </c>
      <c r="C14181" s="2" t="s">
        <v>17</v>
      </c>
      <c r="D14181" s="2">
        <v>0.0856</v>
      </c>
      <c r="E14181" s="2" t="s">
        <v>15</v>
      </c>
      <c r="F14181" s="2">
        <v>0.0856</v>
      </c>
      <c r="G14181" s="2">
        <v>-0.0017</v>
      </c>
      <c r="H14181" s="2">
        <v>1.71e-5</v>
      </c>
      <c r="I14181" s="4" t="s">
        <v>9201</v>
      </c>
      <c r="J14181" s="1">
        <f t="shared" si="701"/>
        <v>45905.7724551505</v>
      </c>
      <c r="K14181">
        <f>100000+SUM(G$2:G14181)-SUM(H$2:H14181)</f>
        <v>100219.88706812</v>
      </c>
      <c r="L14181">
        <f t="shared" si="702"/>
        <v>94438.7639970324</v>
      </c>
      <c r="M14181">
        <f t="shared" si="703"/>
        <v>1.06121557320752</v>
      </c>
    </row>
    <row r="14182" spans="1:13">
      <c r="A14182" s="2" t="s">
        <v>3962</v>
      </c>
      <c r="B14182" s="2">
        <v>0.1</v>
      </c>
      <c r="C14182" s="2" t="s">
        <v>17</v>
      </c>
      <c r="D14182" s="2">
        <v>0.653</v>
      </c>
      <c r="E14182" s="2" t="s">
        <v>15</v>
      </c>
      <c r="F14182" s="2">
        <v>6.53</v>
      </c>
      <c r="G14182" s="2">
        <v>0.0249</v>
      </c>
      <c r="H14182" s="2">
        <v>0.000131</v>
      </c>
      <c r="I14182" s="4" t="s">
        <v>9202</v>
      </c>
      <c r="J14182" s="1">
        <f t="shared" si="701"/>
        <v>45905.7724678009</v>
      </c>
      <c r="K14182">
        <f>100000+SUM(G$2:G14182)-SUM(H$2:H14182)</f>
        <v>100219.91183712</v>
      </c>
      <c r="L14182">
        <f t="shared" si="702"/>
        <v>94438.7639970324</v>
      </c>
      <c r="M14182">
        <f t="shared" si="703"/>
        <v>1.06121583548329</v>
      </c>
    </row>
    <row r="14183" spans="1:13">
      <c r="A14183" s="2" t="s">
        <v>118</v>
      </c>
      <c r="B14183" s="2">
        <v>0.04</v>
      </c>
      <c r="C14183" s="2" t="s">
        <v>14</v>
      </c>
      <c r="D14183" s="2">
        <v>8.24</v>
      </c>
      <c r="E14183" s="2" t="s">
        <v>15</v>
      </c>
      <c r="F14183" s="2">
        <v>206</v>
      </c>
      <c r="G14183" s="2">
        <v>0</v>
      </c>
      <c r="H14183" s="2">
        <v>0.00165</v>
      </c>
      <c r="I14183" s="4" t="s">
        <v>9203</v>
      </c>
      <c r="J14183" s="1">
        <f t="shared" si="701"/>
        <v>45905.7861395949</v>
      </c>
      <c r="K14183">
        <f>100000+SUM(G$2:G14183)-SUM(H$2:H14183)</f>
        <v>100219.91018712</v>
      </c>
      <c r="L14183">
        <f t="shared" si="702"/>
        <v>94438.7639970324</v>
      </c>
      <c r="M14183">
        <f t="shared" si="703"/>
        <v>1.06121581801165</v>
      </c>
    </row>
    <row r="14184" spans="1:13">
      <c r="A14184" s="2" t="s">
        <v>13</v>
      </c>
      <c r="B14184" s="2">
        <v>7.2</v>
      </c>
      <c r="C14184" s="2" t="s">
        <v>17</v>
      </c>
      <c r="D14184" s="2">
        <v>0.554</v>
      </c>
      <c r="E14184" s="2" t="s">
        <v>15</v>
      </c>
      <c r="F14184" s="2">
        <v>0.077</v>
      </c>
      <c r="G14184" s="2">
        <v>-0.00958</v>
      </c>
      <c r="H14184" s="2">
        <v>0.000111</v>
      </c>
      <c r="I14184" s="4" t="s">
        <v>9204</v>
      </c>
      <c r="J14184" s="1">
        <f t="shared" si="701"/>
        <v>45905.8069694097</v>
      </c>
      <c r="K14184">
        <f>100000+SUM(G$2:G14184)-SUM(H$2:H14184)</f>
        <v>100219.90049612</v>
      </c>
      <c r="L14184">
        <f t="shared" si="702"/>
        <v>94438.7639970324</v>
      </c>
      <c r="M14184">
        <f t="shared" si="703"/>
        <v>1.06121571539489</v>
      </c>
    </row>
    <row r="14185" spans="1:13">
      <c r="A14185" s="2" t="s">
        <v>329</v>
      </c>
      <c r="B14185" s="2">
        <v>0.5</v>
      </c>
      <c r="C14185" s="2" t="s">
        <v>17</v>
      </c>
      <c r="D14185" s="2">
        <v>1.56</v>
      </c>
      <c r="E14185" s="2" t="s">
        <v>15</v>
      </c>
      <c r="F14185" s="2">
        <v>3.13</v>
      </c>
      <c r="G14185" s="2">
        <v>-0.00315</v>
      </c>
      <c r="H14185" s="2">
        <v>0.000313</v>
      </c>
      <c r="I14185" s="4" t="s">
        <v>9205</v>
      </c>
      <c r="J14185" s="1">
        <f t="shared" si="701"/>
        <v>45905.8069694213</v>
      </c>
      <c r="K14185">
        <f>100000+SUM(G$2:G14185)-SUM(H$2:H14185)</f>
        <v>100219.89703312</v>
      </c>
      <c r="L14185">
        <f t="shared" si="702"/>
        <v>94438.7639970324</v>
      </c>
      <c r="M14185">
        <f t="shared" si="703"/>
        <v>1.06121567872563</v>
      </c>
    </row>
    <row r="14186" spans="1:13">
      <c r="A14186" s="2" t="s">
        <v>318</v>
      </c>
      <c r="B14186" s="2">
        <v>200</v>
      </c>
      <c r="C14186" s="2" t="s">
        <v>17</v>
      </c>
      <c r="D14186" s="2">
        <v>0.378</v>
      </c>
      <c r="E14186" s="2" t="s">
        <v>15</v>
      </c>
      <c r="F14186" s="2">
        <v>0.00189</v>
      </c>
      <c r="G14186" s="2">
        <v>0.0137</v>
      </c>
      <c r="H14186" s="2">
        <v>7.56e-5</v>
      </c>
      <c r="I14186" s="4" t="s">
        <v>9205</v>
      </c>
      <c r="J14186" s="1">
        <f t="shared" si="701"/>
        <v>45905.8069694213</v>
      </c>
      <c r="K14186">
        <f>100000+SUM(G$2:G14186)-SUM(H$2:H14186)</f>
        <v>100219.91065752</v>
      </c>
      <c r="L14186">
        <f t="shared" si="702"/>
        <v>94438.7639970324</v>
      </c>
      <c r="M14186">
        <f t="shared" si="703"/>
        <v>1.06121582299266</v>
      </c>
    </row>
    <row r="14187" spans="1:13">
      <c r="A14187" s="2" t="s">
        <v>131</v>
      </c>
      <c r="B14187" s="2">
        <v>3.9</v>
      </c>
      <c r="C14187" s="2" t="s">
        <v>17</v>
      </c>
      <c r="D14187" s="2">
        <v>11.1</v>
      </c>
      <c r="E14187" s="2" t="s">
        <v>15</v>
      </c>
      <c r="F14187" s="2">
        <v>2.84</v>
      </c>
      <c r="G14187" s="2">
        <v>0.0562</v>
      </c>
      <c r="H14187" s="2">
        <v>0.00222</v>
      </c>
      <c r="I14187" s="4" t="s">
        <v>9205</v>
      </c>
      <c r="J14187" s="1">
        <f t="shared" si="701"/>
        <v>45905.8069694213</v>
      </c>
      <c r="K14187">
        <f>100000+SUM(G$2:G14187)-SUM(H$2:H14187)</f>
        <v>100219.96463752</v>
      </c>
      <c r="L14187">
        <f t="shared" si="702"/>
        <v>94438.7639970324</v>
      </c>
      <c r="M14187">
        <f t="shared" si="703"/>
        <v>1.06121639457998</v>
      </c>
    </row>
    <row r="14188" spans="1:13">
      <c r="A14188" s="2" t="s">
        <v>334</v>
      </c>
      <c r="B14188" s="2">
        <v>0.018</v>
      </c>
      <c r="C14188" s="2" t="s">
        <v>17</v>
      </c>
      <c r="D14188" s="2">
        <v>5.78</v>
      </c>
      <c r="E14188" s="2" t="s">
        <v>15</v>
      </c>
      <c r="F14188" s="2">
        <v>321</v>
      </c>
      <c r="G14188" s="2">
        <v>0.0016</v>
      </c>
      <c r="H14188" s="2">
        <v>0.00116</v>
      </c>
      <c r="I14188" s="4" t="s">
        <v>9206</v>
      </c>
      <c r="J14188" s="1">
        <f t="shared" si="701"/>
        <v>45905.8069694444</v>
      </c>
      <c r="K14188">
        <f>100000+SUM(G$2:G14188)-SUM(H$2:H14188)</f>
        <v>100219.96507752</v>
      </c>
      <c r="L14188">
        <f t="shared" si="702"/>
        <v>94438.7639970324</v>
      </c>
      <c r="M14188">
        <f t="shared" si="703"/>
        <v>1.06121639923908</v>
      </c>
    </row>
    <row r="14189" spans="1:13">
      <c r="A14189" s="2" t="s">
        <v>334</v>
      </c>
      <c r="B14189" s="2">
        <v>0.011</v>
      </c>
      <c r="C14189" s="2" t="s">
        <v>17</v>
      </c>
      <c r="D14189" s="2">
        <v>3.53</v>
      </c>
      <c r="E14189" s="2" t="s">
        <v>15</v>
      </c>
      <c r="F14189" s="2">
        <v>321</v>
      </c>
      <c r="G14189" s="2">
        <v>0.000976</v>
      </c>
      <c r="H14189" s="2">
        <v>0.000706</v>
      </c>
      <c r="I14189" s="4" t="s">
        <v>9206</v>
      </c>
      <c r="J14189" s="1">
        <f t="shared" si="701"/>
        <v>45905.8069694444</v>
      </c>
      <c r="K14189">
        <f>100000+SUM(G$2:G14189)-SUM(H$2:H14189)</f>
        <v>100219.96534752</v>
      </c>
      <c r="L14189">
        <f t="shared" si="702"/>
        <v>94438.7639970324</v>
      </c>
      <c r="M14189">
        <f t="shared" si="703"/>
        <v>1.06121640209808</v>
      </c>
    </row>
    <row r="14190" spans="1:13">
      <c r="A14190" s="2" t="s">
        <v>327</v>
      </c>
      <c r="B14190" s="2">
        <v>2680</v>
      </c>
      <c r="C14190" s="2" t="s">
        <v>17</v>
      </c>
      <c r="D14190" s="2">
        <v>0.358</v>
      </c>
      <c r="E14190" s="2" t="s">
        <v>15</v>
      </c>
      <c r="F14190" s="2">
        <v>0.000134</v>
      </c>
      <c r="G14190" s="2">
        <v>0.0109</v>
      </c>
      <c r="H14190" s="2">
        <v>7.17e-5</v>
      </c>
      <c r="I14190" s="4" t="s">
        <v>9207</v>
      </c>
      <c r="J14190" s="1">
        <f t="shared" si="701"/>
        <v>45905.8069702199</v>
      </c>
      <c r="K14190">
        <f>100000+SUM(G$2:G14190)-SUM(H$2:H14190)</f>
        <v>100219.97617582</v>
      </c>
      <c r="L14190">
        <f t="shared" si="702"/>
        <v>94438.7639970324</v>
      </c>
      <c r="M14190">
        <f t="shared" si="703"/>
        <v>1.06121651675756</v>
      </c>
    </row>
    <row r="14191" spans="1:13">
      <c r="A14191" s="2" t="s">
        <v>337</v>
      </c>
      <c r="B14191" s="2">
        <v>0.4</v>
      </c>
      <c r="C14191" s="2" t="s">
        <v>17</v>
      </c>
      <c r="D14191" s="2">
        <v>0.395</v>
      </c>
      <c r="E14191" s="2" t="s">
        <v>15</v>
      </c>
      <c r="F14191" s="2">
        <v>0.987</v>
      </c>
      <c r="G14191" s="2">
        <v>-0.0166</v>
      </c>
      <c r="H14191" s="2">
        <v>7.89e-5</v>
      </c>
      <c r="I14191" s="4" t="s">
        <v>9207</v>
      </c>
      <c r="J14191" s="1">
        <f t="shared" si="701"/>
        <v>45905.8069702199</v>
      </c>
      <c r="K14191">
        <f>100000+SUM(G$2:G14191)-SUM(H$2:H14191)</f>
        <v>100219.95949692</v>
      </c>
      <c r="L14191">
        <f t="shared" si="702"/>
        <v>94438.7639970324</v>
      </c>
      <c r="M14191">
        <f t="shared" si="703"/>
        <v>1.06121634014682</v>
      </c>
    </row>
    <row r="14192" spans="1:13">
      <c r="A14192" s="2" t="s">
        <v>125</v>
      </c>
      <c r="B14192" s="2">
        <v>2.7</v>
      </c>
      <c r="C14192" s="2" t="s">
        <v>17</v>
      </c>
      <c r="D14192" s="2">
        <v>9.11</v>
      </c>
      <c r="E14192" s="2" t="s">
        <v>15</v>
      </c>
      <c r="F14192" s="2">
        <v>3.37</v>
      </c>
      <c r="G14192" s="2">
        <v>0.185</v>
      </c>
      <c r="H14192" s="2">
        <v>0.00182</v>
      </c>
      <c r="I14192" s="4" t="s">
        <v>9207</v>
      </c>
      <c r="J14192" s="1">
        <f t="shared" si="701"/>
        <v>45905.8069702199</v>
      </c>
      <c r="K14192">
        <f>100000+SUM(G$2:G14192)-SUM(H$2:H14192)</f>
        <v>100220.14267692</v>
      </c>
      <c r="L14192">
        <f t="shared" si="702"/>
        <v>94438.7639970324</v>
      </c>
      <c r="M14192">
        <f t="shared" si="703"/>
        <v>1.06121827981642</v>
      </c>
    </row>
    <row r="14193" spans="1:13">
      <c r="A14193" s="2" t="s">
        <v>331</v>
      </c>
      <c r="B14193" s="2">
        <v>0.024</v>
      </c>
      <c r="C14193" s="2" t="s">
        <v>17</v>
      </c>
      <c r="D14193" s="2">
        <v>2.71</v>
      </c>
      <c r="E14193" s="2" t="s">
        <v>15</v>
      </c>
      <c r="F14193" s="2">
        <v>113</v>
      </c>
      <c r="G14193" s="2">
        <v>0.029</v>
      </c>
      <c r="H14193" s="2">
        <v>0.000542</v>
      </c>
      <c r="I14193" s="4" t="s">
        <v>9208</v>
      </c>
      <c r="J14193" s="1">
        <f t="shared" si="701"/>
        <v>45905.8069780324</v>
      </c>
      <c r="K14193">
        <f>100000+SUM(G$2:G14193)-SUM(H$2:H14193)</f>
        <v>100220.17113492</v>
      </c>
      <c r="L14193">
        <f t="shared" si="702"/>
        <v>94438.7639970324</v>
      </c>
      <c r="M14193">
        <f t="shared" si="703"/>
        <v>1.06121858115455</v>
      </c>
    </row>
    <row r="14194" spans="1:13">
      <c r="A14194" s="2" t="s">
        <v>118</v>
      </c>
      <c r="B14194" s="2">
        <v>0.34</v>
      </c>
      <c r="C14194" s="2" t="s">
        <v>17</v>
      </c>
      <c r="D14194" s="2">
        <v>70.2</v>
      </c>
      <c r="E14194" s="2" t="s">
        <v>15</v>
      </c>
      <c r="F14194" s="2">
        <v>207</v>
      </c>
      <c r="G14194" s="2">
        <v>-0.511</v>
      </c>
      <c r="H14194" s="2">
        <v>0.014</v>
      </c>
      <c r="I14194" s="4" t="s">
        <v>9208</v>
      </c>
      <c r="J14194" s="1">
        <f t="shared" si="701"/>
        <v>45905.8069780324</v>
      </c>
      <c r="K14194">
        <f>100000+SUM(G$2:G14194)-SUM(H$2:H14194)</f>
        <v>100219.64613492</v>
      </c>
      <c r="L14194">
        <f t="shared" si="702"/>
        <v>94438.7639970324</v>
      </c>
      <c r="M14194">
        <f t="shared" si="703"/>
        <v>1.06121302199666</v>
      </c>
    </row>
    <row r="14195" spans="1:13">
      <c r="A14195" s="2" t="s">
        <v>40</v>
      </c>
      <c r="B14195" s="2">
        <v>0.016</v>
      </c>
      <c r="C14195" s="2" t="s">
        <v>17</v>
      </c>
      <c r="D14195" s="2">
        <v>70.7</v>
      </c>
      <c r="E14195" s="2" t="s">
        <v>15</v>
      </c>
      <c r="F14195" s="2">
        <v>4417</v>
      </c>
      <c r="G14195" s="2">
        <v>1.1</v>
      </c>
      <c r="H14195" s="2">
        <v>0.0141</v>
      </c>
      <c r="I14195" s="4" t="s">
        <v>9208</v>
      </c>
      <c r="J14195" s="1">
        <f t="shared" si="701"/>
        <v>45905.8069780324</v>
      </c>
      <c r="K14195">
        <f>100000+SUM(G$2:G14195)-SUM(H$2:H14195)</f>
        <v>100220.73203492</v>
      </c>
      <c r="L14195">
        <f t="shared" si="702"/>
        <v>94438.7639970324</v>
      </c>
      <c r="M14195">
        <f t="shared" si="703"/>
        <v>1.06122452045295</v>
      </c>
    </row>
    <row r="14196" spans="1:13">
      <c r="A14196" s="2" t="s">
        <v>323</v>
      </c>
      <c r="B14196" s="2">
        <v>0.1</v>
      </c>
      <c r="C14196" s="2" t="s">
        <v>17</v>
      </c>
      <c r="D14196" s="2">
        <v>0.43</v>
      </c>
      <c r="E14196" s="2" t="s">
        <v>15</v>
      </c>
      <c r="F14196" s="2">
        <v>4.3</v>
      </c>
      <c r="G14196" s="2">
        <v>-0.000272</v>
      </c>
      <c r="H14196" s="2">
        <v>8.61e-5</v>
      </c>
      <c r="I14196" s="4" t="s">
        <v>9209</v>
      </c>
      <c r="J14196" s="1">
        <f t="shared" si="701"/>
        <v>45905.8069787732</v>
      </c>
      <c r="K14196">
        <f>100000+SUM(G$2:G14196)-SUM(H$2:H14196)</f>
        <v>100220.73167682</v>
      </c>
      <c r="L14196">
        <f t="shared" si="702"/>
        <v>94438.7639970324</v>
      </c>
      <c r="M14196">
        <f t="shared" si="703"/>
        <v>1.06122451666107</v>
      </c>
    </row>
    <row r="14197" spans="1:13">
      <c r="A14197" s="2" t="s">
        <v>320</v>
      </c>
      <c r="B14197" s="2">
        <v>3</v>
      </c>
      <c r="C14197" s="2" t="s">
        <v>17</v>
      </c>
      <c r="D14197" s="2">
        <v>2.78</v>
      </c>
      <c r="E14197" s="2" t="s">
        <v>15</v>
      </c>
      <c r="F14197" s="2">
        <v>0.926</v>
      </c>
      <c r="G14197" s="2">
        <v>-0.0642</v>
      </c>
      <c r="H14197" s="2">
        <v>0.000556</v>
      </c>
      <c r="I14197" s="4" t="s">
        <v>9210</v>
      </c>
      <c r="J14197" s="1">
        <f t="shared" si="701"/>
        <v>45905.8069787963</v>
      </c>
      <c r="K14197">
        <f>100000+SUM(G$2:G14197)-SUM(H$2:H14197)</f>
        <v>100220.66692082</v>
      </c>
      <c r="L14197">
        <f t="shared" si="702"/>
        <v>94438.7639970324</v>
      </c>
      <c r="M14197">
        <f t="shared" si="703"/>
        <v>1.06122383096807</v>
      </c>
    </row>
    <row r="14198" spans="1:13">
      <c r="A14198" s="2" t="s">
        <v>325</v>
      </c>
      <c r="B14198" s="2">
        <v>1.6</v>
      </c>
      <c r="C14198" s="2" t="s">
        <v>17</v>
      </c>
      <c r="D14198" s="2">
        <v>1.3</v>
      </c>
      <c r="E14198" s="2" t="s">
        <v>15</v>
      </c>
      <c r="F14198" s="2">
        <v>0.81</v>
      </c>
      <c r="G14198" s="2">
        <v>0.0181</v>
      </c>
      <c r="H14198" s="2">
        <v>0.000259</v>
      </c>
      <c r="I14198" s="4" t="s">
        <v>9211</v>
      </c>
      <c r="J14198" s="1">
        <f t="shared" si="701"/>
        <v>45905.8069890509</v>
      </c>
      <c r="K14198">
        <f>100000+SUM(G$2:G14198)-SUM(H$2:H14198)</f>
        <v>100220.68476182</v>
      </c>
      <c r="L14198">
        <f t="shared" si="702"/>
        <v>94438.7639970324</v>
      </c>
      <c r="M14198">
        <f t="shared" si="703"/>
        <v>1.06122401988414</v>
      </c>
    </row>
    <row r="14199" spans="1:13">
      <c r="A14199" s="2" t="s">
        <v>3950</v>
      </c>
      <c r="B14199" s="2">
        <v>31</v>
      </c>
      <c r="C14199" s="2" t="s">
        <v>17</v>
      </c>
      <c r="D14199" s="2">
        <v>1.88</v>
      </c>
      <c r="E14199" s="2" t="s">
        <v>15</v>
      </c>
      <c r="F14199" s="2">
        <v>0.0608</v>
      </c>
      <c r="G14199" s="2">
        <v>0.085</v>
      </c>
      <c r="H14199" s="2">
        <v>0.000377</v>
      </c>
      <c r="I14199" s="4" t="s">
        <v>9212</v>
      </c>
      <c r="J14199" s="1">
        <f t="shared" si="701"/>
        <v>45905.8070097338</v>
      </c>
      <c r="K14199">
        <f>100000+SUM(G$2:G14199)-SUM(H$2:H14199)</f>
        <v>100220.76938482</v>
      </c>
      <c r="L14199">
        <f t="shared" si="702"/>
        <v>94438.7639970324</v>
      </c>
      <c r="M14199">
        <f t="shared" si="703"/>
        <v>1.06122491594627</v>
      </c>
    </row>
    <row r="14200" spans="1:13">
      <c r="A14200" s="2" t="s">
        <v>3951</v>
      </c>
      <c r="B14200" s="2">
        <v>1.2</v>
      </c>
      <c r="C14200" s="2" t="s">
        <v>17</v>
      </c>
      <c r="D14200" s="2">
        <v>3.87</v>
      </c>
      <c r="E14200" s="2" t="s">
        <v>15</v>
      </c>
      <c r="F14200" s="2">
        <v>3.23</v>
      </c>
      <c r="G14200" s="2">
        <v>0.14</v>
      </c>
      <c r="H14200" s="2">
        <v>0.000775</v>
      </c>
      <c r="I14200" s="4" t="s">
        <v>9212</v>
      </c>
      <c r="J14200" s="1">
        <f t="shared" si="701"/>
        <v>45905.8070097338</v>
      </c>
      <c r="K14200">
        <f>100000+SUM(G$2:G14200)-SUM(H$2:H14200)</f>
        <v>100220.90860982</v>
      </c>
      <c r="L14200">
        <f t="shared" si="702"/>
        <v>94438.7639970324</v>
      </c>
      <c r="M14200">
        <f t="shared" si="703"/>
        <v>1.06122639018199</v>
      </c>
    </row>
    <row r="14201" spans="1:13">
      <c r="A14201" s="2" t="s">
        <v>3948</v>
      </c>
      <c r="B14201" s="2">
        <v>0.2</v>
      </c>
      <c r="C14201" s="2" t="s">
        <v>17</v>
      </c>
      <c r="D14201" s="2">
        <v>2.76</v>
      </c>
      <c r="E14201" s="2" t="s">
        <v>15</v>
      </c>
      <c r="F14201" s="2">
        <v>13.8</v>
      </c>
      <c r="G14201" s="2">
        <v>0.0742</v>
      </c>
      <c r="H14201" s="2">
        <v>0.000551</v>
      </c>
      <c r="I14201" s="4" t="s">
        <v>9213</v>
      </c>
      <c r="J14201" s="1">
        <f t="shared" si="701"/>
        <v>45905.807023831</v>
      </c>
      <c r="K14201">
        <f>100000+SUM(G$2:G14201)-SUM(H$2:H14201)</f>
        <v>100220.98225882</v>
      </c>
      <c r="L14201">
        <f t="shared" si="702"/>
        <v>94438.7639970324</v>
      </c>
      <c r="M14201">
        <f t="shared" si="703"/>
        <v>1.06122717004184</v>
      </c>
    </row>
    <row r="14202" spans="1:13">
      <c r="A14202" s="2" t="s">
        <v>380</v>
      </c>
      <c r="B14202" s="2">
        <v>1.1</v>
      </c>
      <c r="C14202" s="2" t="s">
        <v>17</v>
      </c>
      <c r="D14202" s="2">
        <v>0.408</v>
      </c>
      <c r="E14202" s="2" t="s">
        <v>15</v>
      </c>
      <c r="F14202" s="2">
        <v>0.371</v>
      </c>
      <c r="G14202" s="2">
        <v>0.000574</v>
      </c>
      <c r="H14202" s="2">
        <v>8.15e-5</v>
      </c>
      <c r="I14202" s="4" t="s">
        <v>9214</v>
      </c>
      <c r="J14202" s="1">
        <f t="shared" si="701"/>
        <v>45905.8070366088</v>
      </c>
      <c r="K14202">
        <f>100000+SUM(G$2:G14202)-SUM(H$2:H14202)</f>
        <v>100220.98275132</v>
      </c>
      <c r="L14202">
        <f t="shared" si="702"/>
        <v>94438.7639970324</v>
      </c>
      <c r="M14202">
        <f t="shared" si="703"/>
        <v>1.06122717525686</v>
      </c>
    </row>
    <row r="14203" spans="1:13">
      <c r="A14203" s="2" t="s">
        <v>3952</v>
      </c>
      <c r="B14203" s="2">
        <v>9</v>
      </c>
      <c r="C14203" s="2" t="s">
        <v>17</v>
      </c>
      <c r="D14203" s="2">
        <v>1.37</v>
      </c>
      <c r="E14203" s="2" t="s">
        <v>15</v>
      </c>
      <c r="F14203" s="2">
        <v>0.152</v>
      </c>
      <c r="G14203" s="2">
        <v>0.0112</v>
      </c>
      <c r="H14203" s="2">
        <v>0.000274</v>
      </c>
      <c r="I14203" s="4" t="s">
        <v>9215</v>
      </c>
      <c r="J14203" s="1">
        <f t="shared" si="701"/>
        <v>45905.807046875</v>
      </c>
      <c r="K14203">
        <f>100000+SUM(G$2:G14203)-SUM(H$2:H14203)</f>
        <v>100220.99367732</v>
      </c>
      <c r="L14203">
        <f t="shared" si="702"/>
        <v>94438.7639970324</v>
      </c>
      <c r="M14203">
        <f t="shared" si="703"/>
        <v>1.06122729095088</v>
      </c>
    </row>
    <row r="14204" spans="1:13">
      <c r="A14204" s="2" t="s">
        <v>8690</v>
      </c>
      <c r="B14204" s="2">
        <v>5.8</v>
      </c>
      <c r="C14204" s="2" t="s">
        <v>17</v>
      </c>
      <c r="D14204" s="2">
        <v>2.9</v>
      </c>
      <c r="E14204" s="2" t="s">
        <v>15</v>
      </c>
      <c r="F14204" s="2">
        <v>0.5</v>
      </c>
      <c r="G14204" s="2">
        <v>0.00789</v>
      </c>
      <c r="H14204" s="2">
        <v>0.000579</v>
      </c>
      <c r="I14204" s="4" t="s">
        <v>9216</v>
      </c>
      <c r="J14204" s="1">
        <f t="shared" si="701"/>
        <v>45905.8070600926</v>
      </c>
      <c r="K14204">
        <f>100000+SUM(G$2:G14204)-SUM(H$2:H14204)</f>
        <v>100221.00098832</v>
      </c>
      <c r="L14204">
        <f t="shared" si="702"/>
        <v>94438.7639970324</v>
      </c>
      <c r="M14204">
        <f t="shared" si="703"/>
        <v>1.06122736836612</v>
      </c>
    </row>
    <row r="14205" spans="1:13">
      <c r="A14205" s="2" t="s">
        <v>725</v>
      </c>
      <c r="B14205" s="2">
        <v>74</v>
      </c>
      <c r="C14205" s="2" t="s">
        <v>17</v>
      </c>
      <c r="D14205" s="2">
        <v>2.16</v>
      </c>
      <c r="E14205" s="2" t="s">
        <v>15</v>
      </c>
      <c r="F14205" s="2">
        <v>0.0292</v>
      </c>
      <c r="G14205" s="2">
        <v>0.00242</v>
      </c>
      <c r="H14205" s="2">
        <v>0.000432</v>
      </c>
      <c r="I14205" s="4" t="s">
        <v>9217</v>
      </c>
      <c r="J14205" s="1">
        <f t="shared" si="701"/>
        <v>45905.8070723611</v>
      </c>
      <c r="K14205">
        <f>100000+SUM(G$2:G14205)-SUM(H$2:H14205)</f>
        <v>100221.00297632</v>
      </c>
      <c r="L14205">
        <f t="shared" si="702"/>
        <v>94438.7639970324</v>
      </c>
      <c r="M14205">
        <f t="shared" si="703"/>
        <v>1.0612273894168</v>
      </c>
    </row>
    <row r="14206" spans="1:13">
      <c r="A14206" s="2" t="s">
        <v>341</v>
      </c>
      <c r="B14206" s="2">
        <v>0.1</v>
      </c>
      <c r="C14206" s="2" t="s">
        <v>17</v>
      </c>
      <c r="D14206" s="2">
        <v>1.28</v>
      </c>
      <c r="E14206" s="2" t="s">
        <v>15</v>
      </c>
      <c r="F14206" s="2">
        <v>12.8</v>
      </c>
      <c r="G14206" s="2">
        <v>-0.0248</v>
      </c>
      <c r="H14206" s="2">
        <v>0.000256</v>
      </c>
      <c r="I14206" s="4" t="s">
        <v>9218</v>
      </c>
      <c r="J14206" s="1">
        <f t="shared" si="701"/>
        <v>45905.8070829514</v>
      </c>
      <c r="K14206">
        <f>100000+SUM(G$2:G14206)-SUM(H$2:H14206)</f>
        <v>100220.97792032</v>
      </c>
      <c r="L14206">
        <f t="shared" si="702"/>
        <v>94438.7639970324</v>
      </c>
      <c r="M14206">
        <f t="shared" si="703"/>
        <v>1.06122712410202</v>
      </c>
    </row>
    <row r="14207" spans="1:13">
      <c r="A14207" s="2" t="s">
        <v>123</v>
      </c>
      <c r="B14207" s="2">
        <v>0.12</v>
      </c>
      <c r="C14207" s="2" t="s">
        <v>17</v>
      </c>
      <c r="D14207" s="2">
        <v>2.48</v>
      </c>
      <c r="E14207" s="2" t="s">
        <v>15</v>
      </c>
      <c r="F14207" s="2">
        <v>20.7</v>
      </c>
      <c r="G14207" s="2">
        <v>-0.00524</v>
      </c>
      <c r="H14207" s="2">
        <v>0.000496</v>
      </c>
      <c r="I14207" s="4" t="s">
        <v>9219</v>
      </c>
      <c r="J14207" s="1">
        <f t="shared" si="701"/>
        <v>45905.8070952662</v>
      </c>
      <c r="K14207">
        <f>100000+SUM(G$2:G14207)-SUM(H$2:H14207)</f>
        <v>100220.97218432</v>
      </c>
      <c r="L14207">
        <f t="shared" si="702"/>
        <v>94438.7639970324</v>
      </c>
      <c r="M14207">
        <f t="shared" si="703"/>
        <v>1.06122706336425</v>
      </c>
    </row>
    <row r="14208" spans="1:13">
      <c r="A14208" s="2" t="s">
        <v>3960</v>
      </c>
      <c r="B14208" s="2">
        <v>2</v>
      </c>
      <c r="C14208" s="2" t="s">
        <v>17</v>
      </c>
      <c r="D14208" s="2">
        <v>0.171</v>
      </c>
      <c r="E14208" s="2" t="s">
        <v>15</v>
      </c>
      <c r="F14208" s="2">
        <v>0.0854</v>
      </c>
      <c r="G14208" s="2">
        <v>-0.00389</v>
      </c>
      <c r="H14208" s="2">
        <v>3.42e-5</v>
      </c>
      <c r="I14208" s="4" t="s">
        <v>9220</v>
      </c>
      <c r="J14208" s="1">
        <f t="shared" si="701"/>
        <v>45905.8071046412</v>
      </c>
      <c r="K14208">
        <f>100000+SUM(G$2:G14208)-SUM(H$2:H14208)</f>
        <v>100220.96826012</v>
      </c>
      <c r="L14208">
        <f t="shared" si="702"/>
        <v>94438.7639970324</v>
      </c>
      <c r="M14208">
        <f t="shared" si="703"/>
        <v>1.0612270218114</v>
      </c>
    </row>
    <row r="14209" spans="1:13">
      <c r="A14209" s="2" t="s">
        <v>3959</v>
      </c>
      <c r="B14209" s="2">
        <v>1</v>
      </c>
      <c r="C14209" s="2" t="s">
        <v>17</v>
      </c>
      <c r="D14209" s="2">
        <v>0.29</v>
      </c>
      <c r="E14209" s="2" t="s">
        <v>15</v>
      </c>
      <c r="F14209" s="2">
        <v>0.29</v>
      </c>
      <c r="G14209" s="2">
        <v>0.0142</v>
      </c>
      <c r="H14209" s="2">
        <v>5.81e-5</v>
      </c>
      <c r="I14209" s="4" t="s">
        <v>9221</v>
      </c>
      <c r="J14209" s="1">
        <f t="shared" si="701"/>
        <v>45905.8071181597</v>
      </c>
      <c r="K14209">
        <f>100000+SUM(G$2:G14209)-SUM(H$2:H14209)</f>
        <v>100220.98240202</v>
      </c>
      <c r="L14209">
        <f t="shared" si="702"/>
        <v>94438.7639970324</v>
      </c>
      <c r="M14209">
        <f t="shared" si="703"/>
        <v>1.06122717155817</v>
      </c>
    </row>
    <row r="14210" spans="1:13">
      <c r="A14210" s="2" t="s">
        <v>3962</v>
      </c>
      <c r="B14210" s="2">
        <v>0.2</v>
      </c>
      <c r="C14210" s="2" t="s">
        <v>17</v>
      </c>
      <c r="D14210" s="2">
        <v>1.3</v>
      </c>
      <c r="E14210" s="2" t="s">
        <v>15</v>
      </c>
      <c r="F14210" s="2">
        <v>6.51</v>
      </c>
      <c r="G14210" s="2">
        <v>0.0454</v>
      </c>
      <c r="H14210" s="2">
        <v>0.00026</v>
      </c>
      <c r="I14210" s="4" t="s">
        <v>9222</v>
      </c>
      <c r="J14210" s="1">
        <f t="shared" si="701"/>
        <v>45905.8071291898</v>
      </c>
      <c r="K14210">
        <f>100000+SUM(G$2:G14210)-SUM(H$2:H14210)</f>
        <v>100221.02754202</v>
      </c>
      <c r="L14210">
        <f t="shared" si="702"/>
        <v>94438.7639970324</v>
      </c>
      <c r="M14210">
        <f t="shared" si="703"/>
        <v>1.06122764953986</v>
      </c>
    </row>
    <row r="14211" spans="1:13">
      <c r="A14211" s="2" t="s">
        <v>40</v>
      </c>
      <c r="B14211" s="2">
        <v>0.004</v>
      </c>
      <c r="C14211" s="2" t="s">
        <v>17</v>
      </c>
      <c r="D14211" s="2">
        <v>17.7</v>
      </c>
      <c r="E14211" s="2" t="s">
        <v>15</v>
      </c>
      <c r="F14211" s="2">
        <v>4416</v>
      </c>
      <c r="G14211" s="2">
        <v>0.27</v>
      </c>
      <c r="H14211" s="2">
        <v>0.00353</v>
      </c>
      <c r="I14211" s="4" t="s">
        <v>9223</v>
      </c>
      <c r="J14211" s="1">
        <f t="shared" si="701"/>
        <v>45905.8112176157</v>
      </c>
      <c r="K14211">
        <f>100000+SUM(G$2:G14211)-SUM(H$2:H14211)</f>
        <v>100221.29401202</v>
      </c>
      <c r="L14211">
        <f t="shared" si="702"/>
        <v>94438.7639970324</v>
      </c>
      <c r="M14211">
        <f t="shared" si="703"/>
        <v>1.06123047115662</v>
      </c>
    </row>
    <row r="14212" spans="1:13">
      <c r="A14212" s="2" t="s">
        <v>337</v>
      </c>
      <c r="B14212" s="2">
        <v>0.2</v>
      </c>
      <c r="C14212" s="2" t="s">
        <v>17</v>
      </c>
      <c r="D14212" s="2">
        <v>0.198</v>
      </c>
      <c r="E14212" s="2" t="s">
        <v>15</v>
      </c>
      <c r="F14212" s="2">
        <v>0.989</v>
      </c>
      <c r="G14212" s="2">
        <v>-0.00782</v>
      </c>
      <c r="H14212" s="2">
        <v>3.96e-5</v>
      </c>
      <c r="I14212" s="4" t="s">
        <v>9224</v>
      </c>
      <c r="J14212" s="1">
        <f t="shared" si="701"/>
        <v>45905.8112176273</v>
      </c>
      <c r="K14212">
        <f>100000+SUM(G$2:G14212)-SUM(H$2:H14212)</f>
        <v>100221.28615242</v>
      </c>
      <c r="L14212">
        <f t="shared" si="702"/>
        <v>94438.7639970324</v>
      </c>
      <c r="M14212">
        <f t="shared" si="703"/>
        <v>1.06123038793233</v>
      </c>
    </row>
    <row r="14213" spans="1:13">
      <c r="A14213" s="2" t="s">
        <v>329</v>
      </c>
      <c r="B14213" s="2">
        <v>0.2</v>
      </c>
      <c r="C14213" s="2" t="s">
        <v>17</v>
      </c>
      <c r="D14213" s="2">
        <v>0.626</v>
      </c>
      <c r="E14213" s="2" t="s">
        <v>15</v>
      </c>
      <c r="F14213" s="2">
        <v>3.13</v>
      </c>
      <c r="G14213" s="2">
        <v>-0.00142</v>
      </c>
      <c r="H14213" s="2">
        <v>0.000125</v>
      </c>
      <c r="I14213" s="4" t="s">
        <v>9224</v>
      </c>
      <c r="J14213" s="1">
        <f t="shared" si="701"/>
        <v>45905.8112176273</v>
      </c>
      <c r="K14213">
        <f>100000+SUM(G$2:G14213)-SUM(H$2:H14213)</f>
        <v>100221.28460742</v>
      </c>
      <c r="L14213">
        <f t="shared" si="702"/>
        <v>94438.7639970324</v>
      </c>
      <c r="M14213">
        <f t="shared" si="703"/>
        <v>1.06123037157252</v>
      </c>
    </row>
    <row r="14214" spans="1:13">
      <c r="A14214" s="2" t="s">
        <v>318</v>
      </c>
      <c r="B14214" s="2">
        <v>49</v>
      </c>
      <c r="C14214" s="2" t="s">
        <v>17</v>
      </c>
      <c r="D14214" s="2">
        <v>0.0929</v>
      </c>
      <c r="E14214" s="2" t="s">
        <v>15</v>
      </c>
      <c r="F14214" s="2">
        <v>0.0019</v>
      </c>
      <c r="G14214" s="2">
        <v>0.00356</v>
      </c>
      <c r="H14214" s="2">
        <v>1.86e-5</v>
      </c>
      <c r="I14214" s="4" t="s">
        <v>9224</v>
      </c>
      <c r="J14214" s="1">
        <f t="shared" si="701"/>
        <v>45905.8112176273</v>
      </c>
      <c r="K14214">
        <f>100000+SUM(G$2:G14214)-SUM(H$2:H14214)</f>
        <v>100221.28814882</v>
      </c>
      <c r="L14214">
        <f t="shared" si="702"/>
        <v>94438.7639970324</v>
      </c>
      <c r="M14214">
        <f t="shared" si="703"/>
        <v>1.06123040907195</v>
      </c>
    </row>
    <row r="14215" spans="1:13">
      <c r="A14215" s="2" t="s">
        <v>125</v>
      </c>
      <c r="B14215" s="2">
        <v>0.6</v>
      </c>
      <c r="C14215" s="2" t="s">
        <v>17</v>
      </c>
      <c r="D14215" s="2">
        <v>2.03</v>
      </c>
      <c r="E14215" s="2" t="s">
        <v>15</v>
      </c>
      <c r="F14215" s="2">
        <v>3.38</v>
      </c>
      <c r="G14215" s="2">
        <v>0.0477</v>
      </c>
      <c r="H14215" s="2">
        <v>0.000406</v>
      </c>
      <c r="I14215" s="4" t="s">
        <v>9225</v>
      </c>
      <c r="J14215" s="1">
        <f t="shared" ref="J14215:J14278" si="704">(I14215/86400000)+DATE(1970,1,1)+(8*TIME(1,0,0))</f>
        <v>45905.8112176389</v>
      </c>
      <c r="K14215">
        <f>100000+SUM(G$2:G14215)-SUM(H$2:H14215)</f>
        <v>100221.33544282</v>
      </c>
      <c r="L14215">
        <f t="shared" ref="L14215:L14278" si="705">L14214</f>
        <v>94438.7639970324</v>
      </c>
      <c r="M14215">
        <f t="shared" ref="M14215:M14278" si="706">K14215/L14215</f>
        <v>1.06123090986207</v>
      </c>
    </row>
    <row r="14216" spans="1:13">
      <c r="A14216" s="2" t="s">
        <v>331</v>
      </c>
      <c r="B14216" s="2">
        <v>0.005</v>
      </c>
      <c r="C14216" s="2" t="s">
        <v>17</v>
      </c>
      <c r="D14216" s="2">
        <v>0.565</v>
      </c>
      <c r="E14216" s="2" t="s">
        <v>15</v>
      </c>
      <c r="F14216" s="2">
        <v>113</v>
      </c>
      <c r="G14216" s="2">
        <v>0.00624</v>
      </c>
      <c r="H14216" s="2">
        <v>0.000113</v>
      </c>
      <c r="I14216" s="4" t="s">
        <v>9225</v>
      </c>
      <c r="J14216" s="1">
        <f t="shared" si="704"/>
        <v>45905.8112176389</v>
      </c>
      <c r="K14216">
        <f>100000+SUM(G$2:G14216)-SUM(H$2:H14216)</f>
        <v>100221.34156982</v>
      </c>
      <c r="L14216">
        <f t="shared" si="705"/>
        <v>94438.7639970324</v>
      </c>
      <c r="M14216">
        <f t="shared" si="706"/>
        <v>1.06123097474009</v>
      </c>
    </row>
    <row r="14217" spans="1:13">
      <c r="A14217" s="2" t="s">
        <v>334</v>
      </c>
      <c r="B14217" s="2">
        <v>0.007</v>
      </c>
      <c r="C14217" s="2" t="s">
        <v>17</v>
      </c>
      <c r="D14217" s="2">
        <v>2.25</v>
      </c>
      <c r="E14217" s="2" t="s">
        <v>15</v>
      </c>
      <c r="F14217" s="2">
        <v>321</v>
      </c>
      <c r="G14217" s="2">
        <v>0.00279</v>
      </c>
      <c r="H14217" s="2">
        <v>0.00045</v>
      </c>
      <c r="I14217" s="4" t="s">
        <v>9226</v>
      </c>
      <c r="J14217" s="1">
        <f t="shared" si="704"/>
        <v>45905.8112183449</v>
      </c>
      <c r="K14217">
        <f>100000+SUM(G$2:G14217)-SUM(H$2:H14217)</f>
        <v>100221.34390982</v>
      </c>
      <c r="L14217">
        <f t="shared" si="705"/>
        <v>94438.7639970324</v>
      </c>
      <c r="M14217">
        <f t="shared" si="706"/>
        <v>1.06123099951805</v>
      </c>
    </row>
    <row r="14218" spans="1:13">
      <c r="A14218" s="2" t="s">
        <v>325</v>
      </c>
      <c r="B14218" s="2">
        <v>0.4</v>
      </c>
      <c r="C14218" s="2" t="s">
        <v>17</v>
      </c>
      <c r="D14218" s="2">
        <v>0.325</v>
      </c>
      <c r="E14218" s="2" t="s">
        <v>15</v>
      </c>
      <c r="F14218" s="2">
        <v>0.813</v>
      </c>
      <c r="G14218" s="2">
        <v>0.00535</v>
      </c>
      <c r="H14218" s="2">
        <v>6.5e-5</v>
      </c>
      <c r="I14218" s="4" t="s">
        <v>9227</v>
      </c>
      <c r="J14218" s="1">
        <f t="shared" si="704"/>
        <v>45905.8112230903</v>
      </c>
      <c r="K14218">
        <f>100000+SUM(G$2:G14218)-SUM(H$2:H14218)</f>
        <v>100221.34919482</v>
      </c>
      <c r="L14218">
        <f t="shared" si="705"/>
        <v>94438.7639970324</v>
      </c>
      <c r="M14218">
        <f t="shared" si="706"/>
        <v>1.06123105548024</v>
      </c>
    </row>
    <row r="14219" spans="1:13">
      <c r="A14219" s="2" t="s">
        <v>131</v>
      </c>
      <c r="B14219" s="2">
        <v>0.9</v>
      </c>
      <c r="C14219" s="2" t="s">
        <v>17</v>
      </c>
      <c r="D14219" s="2">
        <v>2.56</v>
      </c>
      <c r="E14219" s="2" t="s">
        <v>15</v>
      </c>
      <c r="F14219" s="2">
        <v>2.84</v>
      </c>
      <c r="G14219" s="2">
        <v>0.0137</v>
      </c>
      <c r="H14219" s="2">
        <v>0.000512</v>
      </c>
      <c r="I14219" s="4" t="s">
        <v>9228</v>
      </c>
      <c r="J14219" s="1">
        <f t="shared" si="704"/>
        <v>45905.8112231019</v>
      </c>
      <c r="K14219">
        <f>100000+SUM(G$2:G14219)-SUM(H$2:H14219)</f>
        <v>100221.36238282</v>
      </c>
      <c r="L14219">
        <f t="shared" si="705"/>
        <v>94438.7639970324</v>
      </c>
      <c r="M14219">
        <f t="shared" si="706"/>
        <v>1.06123119512629</v>
      </c>
    </row>
    <row r="14220" spans="1:13">
      <c r="A14220" s="2" t="s">
        <v>327</v>
      </c>
      <c r="B14220" s="2">
        <v>926</v>
      </c>
      <c r="C14220" s="2" t="s">
        <v>17</v>
      </c>
      <c r="D14220" s="2">
        <v>0.124</v>
      </c>
      <c r="E14220" s="2" t="s">
        <v>15</v>
      </c>
      <c r="F14220" s="2">
        <v>0.000134</v>
      </c>
      <c r="G14220" s="2">
        <v>0.00395</v>
      </c>
      <c r="H14220" s="2">
        <v>2.48e-5</v>
      </c>
      <c r="I14220" s="4" t="s">
        <v>9229</v>
      </c>
      <c r="J14220" s="1">
        <f t="shared" si="704"/>
        <v>45905.8112237731</v>
      </c>
      <c r="K14220">
        <f>100000+SUM(G$2:G14220)-SUM(H$2:H14220)</f>
        <v>100221.36630802</v>
      </c>
      <c r="L14220">
        <f t="shared" si="705"/>
        <v>94438.7639970324</v>
      </c>
      <c r="M14220">
        <f t="shared" si="706"/>
        <v>1.06123123668973</v>
      </c>
    </row>
    <row r="14221" spans="1:13">
      <c r="A14221" s="2" t="s">
        <v>13</v>
      </c>
      <c r="B14221" s="2">
        <v>2.5</v>
      </c>
      <c r="C14221" s="2" t="s">
        <v>17</v>
      </c>
      <c r="D14221" s="2">
        <v>0.193</v>
      </c>
      <c r="E14221" s="2" t="s">
        <v>15</v>
      </c>
      <c r="F14221" s="2">
        <v>0.0771</v>
      </c>
      <c r="G14221" s="2">
        <v>-0.003</v>
      </c>
      <c r="H14221" s="2">
        <v>3.86e-5</v>
      </c>
      <c r="I14221" s="4" t="s">
        <v>9229</v>
      </c>
      <c r="J14221" s="1">
        <f t="shared" si="704"/>
        <v>45905.8112237731</v>
      </c>
      <c r="K14221">
        <f>100000+SUM(G$2:G14221)-SUM(H$2:H14221)</f>
        <v>100221.36326942</v>
      </c>
      <c r="L14221">
        <f t="shared" si="705"/>
        <v>94438.7639970324</v>
      </c>
      <c r="M14221">
        <f t="shared" si="706"/>
        <v>1.06123120451438</v>
      </c>
    </row>
    <row r="14222" spans="1:13">
      <c r="A14222" s="2" t="s">
        <v>320</v>
      </c>
      <c r="B14222" s="2">
        <v>0.7</v>
      </c>
      <c r="C14222" s="2" t="s">
        <v>17</v>
      </c>
      <c r="D14222" s="2">
        <v>0.649</v>
      </c>
      <c r="E14222" s="2" t="s">
        <v>15</v>
      </c>
      <c r="F14222" s="2">
        <v>0.927</v>
      </c>
      <c r="G14222" s="2">
        <v>-0.0144</v>
      </c>
      <c r="H14222" s="2">
        <v>0.00013</v>
      </c>
      <c r="I14222" s="4" t="s">
        <v>9229</v>
      </c>
      <c r="J14222" s="1">
        <f t="shared" si="704"/>
        <v>45905.8112237731</v>
      </c>
      <c r="K14222">
        <f>100000+SUM(G$2:G14222)-SUM(H$2:H14222)</f>
        <v>100221.34873942</v>
      </c>
      <c r="L14222">
        <f t="shared" si="705"/>
        <v>94438.7639970324</v>
      </c>
      <c r="M14222">
        <f t="shared" si="706"/>
        <v>1.06123105065807</v>
      </c>
    </row>
    <row r="14223" spans="1:13">
      <c r="A14223" s="2" t="s">
        <v>118</v>
      </c>
      <c r="B14223" s="2">
        <v>0.79</v>
      </c>
      <c r="C14223" s="2" t="s">
        <v>17</v>
      </c>
      <c r="D14223" s="2">
        <v>163</v>
      </c>
      <c r="E14223" s="2" t="s">
        <v>15</v>
      </c>
      <c r="F14223" s="2">
        <v>207</v>
      </c>
      <c r="G14223" s="2">
        <v>-1.05</v>
      </c>
      <c r="H14223" s="2">
        <v>0.0327</v>
      </c>
      <c r="I14223" s="4" t="s">
        <v>9230</v>
      </c>
      <c r="J14223" s="1">
        <f t="shared" si="704"/>
        <v>45905.8112237847</v>
      </c>
      <c r="K14223">
        <f>100000+SUM(G$2:G14223)-SUM(H$2:H14223)</f>
        <v>100220.26603942</v>
      </c>
      <c r="L14223">
        <f t="shared" si="705"/>
        <v>94438.7639970324</v>
      </c>
      <c r="M14223">
        <f t="shared" si="706"/>
        <v>1.06121958608617</v>
      </c>
    </row>
    <row r="14224" spans="1:13">
      <c r="A14224" s="2" t="s">
        <v>323</v>
      </c>
      <c r="B14224" s="2">
        <v>0.1</v>
      </c>
      <c r="C14224" s="2" t="s">
        <v>17</v>
      </c>
      <c r="D14224" s="2">
        <v>0.431</v>
      </c>
      <c r="E14224" s="2" t="s">
        <v>15</v>
      </c>
      <c r="F14224" s="2">
        <v>4.31</v>
      </c>
      <c r="G14224" s="2">
        <v>-1.25e-5</v>
      </c>
      <c r="H14224" s="2">
        <v>8.61e-5</v>
      </c>
      <c r="I14224" s="4" t="s">
        <v>9231</v>
      </c>
      <c r="J14224" s="1">
        <f t="shared" si="704"/>
        <v>45905.811238669</v>
      </c>
      <c r="K14224">
        <f>100000+SUM(G$2:G14224)-SUM(H$2:H14224)</f>
        <v>100220.26594082</v>
      </c>
      <c r="L14224">
        <f t="shared" si="705"/>
        <v>94438.7639970324</v>
      </c>
      <c r="M14224">
        <f t="shared" si="706"/>
        <v>1.0612195850421</v>
      </c>
    </row>
    <row r="14225" spans="1:13">
      <c r="A14225" s="2" t="s">
        <v>3951</v>
      </c>
      <c r="B14225" s="2">
        <v>0.61</v>
      </c>
      <c r="C14225" s="2" t="s">
        <v>17</v>
      </c>
      <c r="D14225" s="2">
        <v>1.97</v>
      </c>
      <c r="E14225" s="2" t="s">
        <v>15</v>
      </c>
      <c r="F14225" s="2">
        <v>3.23</v>
      </c>
      <c r="G14225" s="2">
        <v>0.0719</v>
      </c>
      <c r="H14225" s="2">
        <v>0.000394</v>
      </c>
      <c r="I14225" s="4" t="s">
        <v>9232</v>
      </c>
      <c r="J14225" s="1">
        <f t="shared" si="704"/>
        <v>45905.8112632292</v>
      </c>
      <c r="K14225">
        <f>100000+SUM(G$2:G14225)-SUM(H$2:H14225)</f>
        <v>100220.33744682</v>
      </c>
      <c r="L14225">
        <f t="shared" si="705"/>
        <v>94438.7639970324</v>
      </c>
      <c r="M14225">
        <f t="shared" si="706"/>
        <v>1.06122034221</v>
      </c>
    </row>
    <row r="14226" spans="1:13">
      <c r="A14226" s="2" t="s">
        <v>3950</v>
      </c>
      <c r="B14226" s="2">
        <v>17</v>
      </c>
      <c r="C14226" s="2" t="s">
        <v>17</v>
      </c>
      <c r="D14226" s="2">
        <v>1.03</v>
      </c>
      <c r="E14226" s="2" t="s">
        <v>15</v>
      </c>
      <c r="F14226" s="2">
        <v>0.0608</v>
      </c>
      <c r="G14226" s="2">
        <v>0.0469</v>
      </c>
      <c r="H14226" s="2">
        <v>0.000207</v>
      </c>
      <c r="I14226" s="4" t="s">
        <v>9233</v>
      </c>
      <c r="J14226" s="1">
        <f t="shared" si="704"/>
        <v>45905.8112632407</v>
      </c>
      <c r="K14226">
        <f>100000+SUM(G$2:G14226)-SUM(H$2:H14226)</f>
        <v>100220.38413982</v>
      </c>
      <c r="L14226">
        <f t="shared" si="705"/>
        <v>94438.7639970324</v>
      </c>
      <c r="M14226">
        <f t="shared" si="706"/>
        <v>1.06122083663621</v>
      </c>
    </row>
    <row r="14227" spans="1:13">
      <c r="A14227" s="2" t="s">
        <v>3948</v>
      </c>
      <c r="B14227" s="2">
        <v>0.2</v>
      </c>
      <c r="C14227" s="2" t="s">
        <v>17</v>
      </c>
      <c r="D14227" s="2">
        <v>2.76</v>
      </c>
      <c r="E14227" s="2" t="s">
        <v>15</v>
      </c>
      <c r="F14227" s="2">
        <v>13.8</v>
      </c>
      <c r="G14227" s="2">
        <v>0.0774</v>
      </c>
      <c r="H14227" s="2">
        <v>0.000552</v>
      </c>
      <c r="I14227" s="4" t="s">
        <v>9234</v>
      </c>
      <c r="J14227" s="1">
        <f t="shared" si="704"/>
        <v>45905.8112721644</v>
      </c>
      <c r="K14227">
        <f>100000+SUM(G$2:G14227)-SUM(H$2:H14227)</f>
        <v>100220.46098782</v>
      </c>
      <c r="L14227">
        <f t="shared" si="705"/>
        <v>94438.7639970324</v>
      </c>
      <c r="M14227">
        <f t="shared" si="706"/>
        <v>1.06122165036986</v>
      </c>
    </row>
    <row r="14228" spans="1:13">
      <c r="A14228" s="2" t="s">
        <v>380</v>
      </c>
      <c r="B14228" s="2">
        <v>0.9</v>
      </c>
      <c r="C14228" s="2" t="s">
        <v>17</v>
      </c>
      <c r="D14228" s="2">
        <v>0.334</v>
      </c>
      <c r="E14228" s="2" t="s">
        <v>15</v>
      </c>
      <c r="F14228" s="2">
        <v>0.371</v>
      </c>
      <c r="G14228" s="2">
        <v>0.000469</v>
      </c>
      <c r="H14228" s="2">
        <v>6.67e-5</v>
      </c>
      <c r="I14228" s="4" t="s">
        <v>9235</v>
      </c>
      <c r="J14228" s="1">
        <f t="shared" si="704"/>
        <v>45905.811284838</v>
      </c>
      <c r="K14228">
        <f>100000+SUM(G$2:G14228)-SUM(H$2:H14228)</f>
        <v>100220.46139012</v>
      </c>
      <c r="L14228">
        <f t="shared" si="705"/>
        <v>94438.7639970324</v>
      </c>
      <c r="M14228">
        <f t="shared" si="706"/>
        <v>1.06122165462976</v>
      </c>
    </row>
    <row r="14229" spans="1:13">
      <c r="A14229" s="2" t="s">
        <v>3952</v>
      </c>
      <c r="B14229" s="2">
        <v>9</v>
      </c>
      <c r="C14229" s="2" t="s">
        <v>17</v>
      </c>
      <c r="D14229" s="2">
        <v>1.37</v>
      </c>
      <c r="E14229" s="2" t="s">
        <v>15</v>
      </c>
      <c r="F14229" s="2">
        <v>0.152</v>
      </c>
      <c r="G14229" s="2">
        <v>0.013</v>
      </c>
      <c r="H14229" s="2">
        <v>0.000274</v>
      </c>
      <c r="I14229" s="4" t="s">
        <v>9236</v>
      </c>
      <c r="J14229" s="1">
        <f t="shared" si="704"/>
        <v>45905.8112977662</v>
      </c>
      <c r="K14229">
        <f>100000+SUM(G$2:G14229)-SUM(H$2:H14229)</f>
        <v>100220.47411612</v>
      </c>
      <c r="L14229">
        <f t="shared" si="705"/>
        <v>94438.7639970324</v>
      </c>
      <c r="M14229">
        <f t="shared" si="706"/>
        <v>1.06122178938375</v>
      </c>
    </row>
    <row r="14230" spans="1:13">
      <c r="A14230" s="2" t="s">
        <v>8690</v>
      </c>
      <c r="B14230" s="2">
        <v>6.3</v>
      </c>
      <c r="C14230" s="2" t="s">
        <v>17</v>
      </c>
      <c r="D14230" s="2">
        <v>3.15</v>
      </c>
      <c r="E14230" s="2" t="s">
        <v>15</v>
      </c>
      <c r="F14230" s="2">
        <v>0.5</v>
      </c>
      <c r="G14230" s="2">
        <v>0.0136</v>
      </c>
      <c r="H14230" s="2">
        <v>0.00063</v>
      </c>
      <c r="I14230" s="4" t="s">
        <v>9237</v>
      </c>
      <c r="J14230" s="1">
        <f t="shared" si="704"/>
        <v>45905.8113084028</v>
      </c>
      <c r="K14230">
        <f>100000+SUM(G$2:G14230)-SUM(H$2:H14230)</f>
        <v>100220.48708612</v>
      </c>
      <c r="L14230">
        <f t="shared" si="705"/>
        <v>94438.7639970324</v>
      </c>
      <c r="M14230">
        <f t="shared" si="706"/>
        <v>1.06122192672142</v>
      </c>
    </row>
    <row r="14231" spans="1:13">
      <c r="A14231" s="2" t="s">
        <v>725</v>
      </c>
      <c r="B14231" s="2">
        <v>79</v>
      </c>
      <c r="C14231" s="2" t="s">
        <v>17</v>
      </c>
      <c r="D14231" s="2">
        <v>2.31</v>
      </c>
      <c r="E14231" s="2" t="s">
        <v>15</v>
      </c>
      <c r="F14231" s="2">
        <v>0.0293</v>
      </c>
      <c r="G14231" s="2">
        <v>0.00543</v>
      </c>
      <c r="H14231" s="2">
        <v>0.000462</v>
      </c>
      <c r="I14231" s="4" t="s">
        <v>9238</v>
      </c>
      <c r="J14231" s="1">
        <f t="shared" si="704"/>
        <v>45905.8113197569</v>
      </c>
      <c r="K14231">
        <f>100000+SUM(G$2:G14231)-SUM(H$2:H14231)</f>
        <v>100220.49205412</v>
      </c>
      <c r="L14231">
        <f t="shared" si="705"/>
        <v>94438.7639970324</v>
      </c>
      <c r="M14231">
        <f t="shared" si="706"/>
        <v>1.06122197932693</v>
      </c>
    </row>
    <row r="14232" spans="1:13">
      <c r="A14232" s="2" t="s">
        <v>123</v>
      </c>
      <c r="B14232" s="2">
        <v>0.12</v>
      </c>
      <c r="C14232" s="2" t="s">
        <v>17</v>
      </c>
      <c r="D14232" s="2">
        <v>2.48</v>
      </c>
      <c r="E14232" s="2" t="s">
        <v>15</v>
      </c>
      <c r="F14232" s="2">
        <v>20.7</v>
      </c>
      <c r="G14232" s="2">
        <v>-0.00644</v>
      </c>
      <c r="H14232" s="2">
        <v>0.000496</v>
      </c>
      <c r="I14232" s="4" t="s">
        <v>9239</v>
      </c>
      <c r="J14232" s="1">
        <f t="shared" si="704"/>
        <v>45905.8113311574</v>
      </c>
      <c r="K14232">
        <f>100000+SUM(G$2:G14232)-SUM(H$2:H14232)</f>
        <v>100220.48511812</v>
      </c>
      <c r="L14232">
        <f t="shared" si="705"/>
        <v>94438.7639970324</v>
      </c>
      <c r="M14232">
        <f t="shared" si="706"/>
        <v>1.06122190588252</v>
      </c>
    </row>
    <row r="14233" spans="1:13">
      <c r="A14233" s="2" t="s">
        <v>3960</v>
      </c>
      <c r="B14233" s="2">
        <v>3</v>
      </c>
      <c r="C14233" s="2" t="s">
        <v>17</v>
      </c>
      <c r="D14233" s="2">
        <v>0.256</v>
      </c>
      <c r="E14233" s="2" t="s">
        <v>15</v>
      </c>
      <c r="F14233" s="2">
        <v>0.0854</v>
      </c>
      <c r="G14233" s="2">
        <v>-0.00571</v>
      </c>
      <c r="H14233" s="2">
        <v>5.13e-5</v>
      </c>
      <c r="I14233" s="4" t="s">
        <v>9240</v>
      </c>
      <c r="J14233" s="1">
        <f t="shared" si="704"/>
        <v>45905.8113429051</v>
      </c>
      <c r="K14233">
        <f>100000+SUM(G$2:G14233)-SUM(H$2:H14233)</f>
        <v>100220.47935682</v>
      </c>
      <c r="L14233">
        <f t="shared" si="705"/>
        <v>94438.7639970324</v>
      </c>
      <c r="M14233">
        <f t="shared" si="706"/>
        <v>1.06122184487685</v>
      </c>
    </row>
    <row r="14234" spans="1:13">
      <c r="A14234" s="2" t="s">
        <v>3962</v>
      </c>
      <c r="B14234" s="2">
        <v>0.2</v>
      </c>
      <c r="C14234" s="2" t="s">
        <v>17</v>
      </c>
      <c r="D14234" s="2">
        <v>1.3</v>
      </c>
      <c r="E14234" s="2" t="s">
        <v>15</v>
      </c>
      <c r="F14234" s="2">
        <v>6.52</v>
      </c>
      <c r="G14234" s="2">
        <v>0.0472</v>
      </c>
      <c r="H14234" s="2">
        <v>0.000261</v>
      </c>
      <c r="I14234" s="4" t="s">
        <v>9241</v>
      </c>
      <c r="J14234" s="1">
        <f t="shared" si="704"/>
        <v>45905.8113562269</v>
      </c>
      <c r="K14234">
        <f>100000+SUM(G$2:G14234)-SUM(H$2:H14234)</f>
        <v>100220.52629582</v>
      </c>
      <c r="L14234">
        <f t="shared" si="705"/>
        <v>94438.7639970324</v>
      </c>
      <c r="M14234">
        <f t="shared" si="706"/>
        <v>1.06122234190792</v>
      </c>
    </row>
    <row r="14235" spans="1:13">
      <c r="A14235" s="2" t="s">
        <v>337</v>
      </c>
      <c r="B14235" s="2">
        <v>0.4</v>
      </c>
      <c r="C14235" s="2" t="s">
        <v>17</v>
      </c>
      <c r="D14235" s="2">
        <v>0.396</v>
      </c>
      <c r="E14235" s="2" t="s">
        <v>15</v>
      </c>
      <c r="F14235" s="2">
        <v>0.99</v>
      </c>
      <c r="G14235" s="2">
        <v>-0.0153</v>
      </c>
      <c r="H14235" s="2">
        <v>7.92e-5</v>
      </c>
      <c r="I14235" s="4" t="s">
        <v>9242</v>
      </c>
      <c r="J14235" s="1">
        <f t="shared" si="704"/>
        <v>45905.8278036343</v>
      </c>
      <c r="K14235">
        <f>100000+SUM(G$2:G14235)-SUM(H$2:H14235)</f>
        <v>100220.51091662</v>
      </c>
      <c r="L14235">
        <f t="shared" si="705"/>
        <v>94438.7639970324</v>
      </c>
      <c r="M14235">
        <f t="shared" si="706"/>
        <v>1.06122217905954</v>
      </c>
    </row>
    <row r="14236" spans="1:13">
      <c r="A14236" s="2" t="s">
        <v>318</v>
      </c>
      <c r="B14236" s="2">
        <v>194</v>
      </c>
      <c r="C14236" s="2" t="s">
        <v>17</v>
      </c>
      <c r="D14236" s="2">
        <v>0.367</v>
      </c>
      <c r="E14236" s="2" t="s">
        <v>15</v>
      </c>
      <c r="F14236" s="2">
        <v>0.00189</v>
      </c>
      <c r="G14236" s="2">
        <v>0.0139</v>
      </c>
      <c r="H14236" s="2">
        <v>7.35e-5</v>
      </c>
      <c r="I14236" s="4" t="s">
        <v>9243</v>
      </c>
      <c r="J14236" s="1">
        <f t="shared" si="704"/>
        <v>45905.8278036458</v>
      </c>
      <c r="K14236">
        <f>100000+SUM(G$2:G14236)-SUM(H$2:H14236)</f>
        <v>100220.52474312</v>
      </c>
      <c r="L14236">
        <f t="shared" si="705"/>
        <v>94438.7639970324</v>
      </c>
      <c r="M14236">
        <f t="shared" si="706"/>
        <v>1.06122232546658</v>
      </c>
    </row>
    <row r="14237" spans="1:13">
      <c r="A14237" s="2" t="s">
        <v>125</v>
      </c>
      <c r="B14237" s="2">
        <v>2.6</v>
      </c>
      <c r="C14237" s="2" t="s">
        <v>17</v>
      </c>
      <c r="D14237" s="2">
        <v>8.81</v>
      </c>
      <c r="E14237" s="2" t="s">
        <v>15</v>
      </c>
      <c r="F14237" s="2">
        <v>3.39</v>
      </c>
      <c r="G14237" s="2">
        <v>0.213</v>
      </c>
      <c r="H14237" s="2">
        <v>0.00176</v>
      </c>
      <c r="I14237" s="4" t="s">
        <v>9243</v>
      </c>
      <c r="J14237" s="1">
        <f t="shared" si="704"/>
        <v>45905.8278036458</v>
      </c>
      <c r="K14237">
        <f>100000+SUM(G$2:G14237)-SUM(H$2:H14237)</f>
        <v>100220.73598312</v>
      </c>
      <c r="L14237">
        <f t="shared" si="705"/>
        <v>94438.7639970324</v>
      </c>
      <c r="M14237">
        <f t="shared" si="706"/>
        <v>1.06122456225993</v>
      </c>
    </row>
    <row r="14238" spans="1:13">
      <c r="A14238" s="2" t="s">
        <v>331</v>
      </c>
      <c r="B14238" s="2">
        <v>0.024</v>
      </c>
      <c r="C14238" s="2" t="s">
        <v>17</v>
      </c>
      <c r="D14238" s="2">
        <v>2.71</v>
      </c>
      <c r="E14238" s="2" t="s">
        <v>15</v>
      </c>
      <c r="F14238" s="2">
        <v>113</v>
      </c>
      <c r="G14238" s="2">
        <v>0.0263</v>
      </c>
      <c r="H14238" s="2">
        <v>0.000542</v>
      </c>
      <c r="I14238" s="4" t="s">
        <v>9243</v>
      </c>
      <c r="J14238" s="1">
        <f t="shared" si="704"/>
        <v>45905.8278036458</v>
      </c>
      <c r="K14238">
        <f>100000+SUM(G$2:G14238)-SUM(H$2:H14238)</f>
        <v>100220.76174112</v>
      </c>
      <c r="L14238">
        <f t="shared" si="705"/>
        <v>94438.7639970324</v>
      </c>
      <c r="M14238">
        <f t="shared" si="706"/>
        <v>1.0612248350081</v>
      </c>
    </row>
    <row r="14239" spans="1:13">
      <c r="A14239" s="2" t="s">
        <v>131</v>
      </c>
      <c r="B14239" s="2">
        <v>3.8</v>
      </c>
      <c r="C14239" s="2" t="s">
        <v>17</v>
      </c>
      <c r="D14239" s="2">
        <v>10.8</v>
      </c>
      <c r="E14239" s="2" t="s">
        <v>15</v>
      </c>
      <c r="F14239" s="2">
        <v>2.84</v>
      </c>
      <c r="G14239" s="2">
        <v>0.0563</v>
      </c>
      <c r="H14239" s="2">
        <v>0.00216</v>
      </c>
      <c r="I14239" s="4" t="s">
        <v>9243</v>
      </c>
      <c r="J14239" s="1">
        <f t="shared" si="704"/>
        <v>45905.8278036458</v>
      </c>
      <c r="K14239">
        <f>100000+SUM(G$2:G14239)-SUM(H$2:H14239)</f>
        <v>100220.81588112</v>
      </c>
      <c r="L14239">
        <f t="shared" si="705"/>
        <v>94438.7639970324</v>
      </c>
      <c r="M14239">
        <f t="shared" si="706"/>
        <v>1.06122540828964</v>
      </c>
    </row>
    <row r="14240" spans="1:13">
      <c r="A14240" s="2" t="s">
        <v>118</v>
      </c>
      <c r="B14240" s="2">
        <v>0.29</v>
      </c>
      <c r="C14240" s="2" t="s">
        <v>17</v>
      </c>
      <c r="D14240" s="2">
        <v>60</v>
      </c>
      <c r="E14240" s="2" t="s">
        <v>15</v>
      </c>
      <c r="F14240" s="2">
        <v>207</v>
      </c>
      <c r="G14240" s="2">
        <v>-0.389</v>
      </c>
      <c r="H14240" s="2">
        <v>0.012</v>
      </c>
      <c r="I14240" s="4" t="s">
        <v>9244</v>
      </c>
      <c r="J14240" s="1">
        <f t="shared" si="704"/>
        <v>45905.8278036574</v>
      </c>
      <c r="K14240">
        <f>100000+SUM(G$2:G14240)-SUM(H$2:H14240)</f>
        <v>100220.41488112</v>
      </c>
      <c r="L14240">
        <f t="shared" si="705"/>
        <v>94438.7639970324</v>
      </c>
      <c r="M14240">
        <f t="shared" si="706"/>
        <v>1.0612211621519</v>
      </c>
    </row>
    <row r="14241" spans="1:13">
      <c r="A14241" s="2" t="s">
        <v>13</v>
      </c>
      <c r="B14241" s="2">
        <v>10.2</v>
      </c>
      <c r="C14241" s="2" t="s">
        <v>17</v>
      </c>
      <c r="D14241" s="2">
        <v>0.788</v>
      </c>
      <c r="E14241" s="2" t="s">
        <v>15</v>
      </c>
      <c r="F14241" s="2">
        <v>0.0773</v>
      </c>
      <c r="G14241" s="2">
        <v>-0.011</v>
      </c>
      <c r="H14241" s="2">
        <v>0.000158</v>
      </c>
      <c r="I14241" s="4" t="s">
        <v>9245</v>
      </c>
      <c r="J14241" s="1">
        <f t="shared" si="704"/>
        <v>45905.8278070718</v>
      </c>
      <c r="K14241">
        <f>100000+SUM(G$2:G14241)-SUM(H$2:H14241)</f>
        <v>100220.40372312</v>
      </c>
      <c r="L14241">
        <f t="shared" si="705"/>
        <v>94438.7639970324</v>
      </c>
      <c r="M14241">
        <f t="shared" si="706"/>
        <v>1.06122104400127</v>
      </c>
    </row>
    <row r="14242" spans="1:13">
      <c r="A14242" s="2" t="s">
        <v>327</v>
      </c>
      <c r="B14242" s="2">
        <v>3819</v>
      </c>
      <c r="C14242" s="2" t="s">
        <v>17</v>
      </c>
      <c r="D14242" s="2">
        <v>0.513</v>
      </c>
      <c r="E14242" s="2" t="s">
        <v>15</v>
      </c>
      <c r="F14242" s="2">
        <v>0.000134</v>
      </c>
      <c r="G14242" s="2">
        <v>0.0178</v>
      </c>
      <c r="H14242" s="2">
        <v>0.000103</v>
      </c>
      <c r="I14242" s="4" t="s">
        <v>9246</v>
      </c>
      <c r="J14242" s="1">
        <f t="shared" si="704"/>
        <v>45905.8278096644</v>
      </c>
      <c r="K14242">
        <f>100000+SUM(G$2:G14242)-SUM(H$2:H14242)</f>
        <v>100220.42142012</v>
      </c>
      <c r="L14242">
        <f t="shared" si="705"/>
        <v>94438.7639970324</v>
      </c>
      <c r="M14242">
        <f t="shared" si="706"/>
        <v>1.06122123139254</v>
      </c>
    </row>
    <row r="14243" spans="1:13">
      <c r="A14243" s="2" t="s">
        <v>329</v>
      </c>
      <c r="B14243" s="2">
        <v>0.6</v>
      </c>
      <c r="C14243" s="2" t="s">
        <v>17</v>
      </c>
      <c r="D14243" s="2">
        <v>1.88</v>
      </c>
      <c r="E14243" s="2" t="s">
        <v>15</v>
      </c>
      <c r="F14243" s="2">
        <v>3.13</v>
      </c>
      <c r="G14243" s="2">
        <v>-0.00534</v>
      </c>
      <c r="H14243" s="2">
        <v>0.000375</v>
      </c>
      <c r="I14243" s="4" t="s">
        <v>9246</v>
      </c>
      <c r="J14243" s="1">
        <f t="shared" si="704"/>
        <v>45905.8278096644</v>
      </c>
      <c r="K14243">
        <f>100000+SUM(G$2:G14243)-SUM(H$2:H14243)</f>
        <v>100220.41570512</v>
      </c>
      <c r="L14243">
        <f t="shared" si="705"/>
        <v>94438.7639970324</v>
      </c>
      <c r="M14243">
        <f t="shared" si="706"/>
        <v>1.06122117087713</v>
      </c>
    </row>
    <row r="14244" spans="1:13">
      <c r="A14244" s="2" t="s">
        <v>325</v>
      </c>
      <c r="B14244" s="2">
        <v>1.6</v>
      </c>
      <c r="C14244" s="2" t="s">
        <v>17</v>
      </c>
      <c r="D14244" s="2">
        <v>1.3</v>
      </c>
      <c r="E14244" s="2" t="s">
        <v>15</v>
      </c>
      <c r="F14244" s="2">
        <v>0.813</v>
      </c>
      <c r="G14244" s="2">
        <v>0.0219</v>
      </c>
      <c r="H14244" s="2">
        <v>0.00026</v>
      </c>
      <c r="I14244" s="4" t="s">
        <v>9246</v>
      </c>
      <c r="J14244" s="1">
        <f t="shared" si="704"/>
        <v>45905.8278096644</v>
      </c>
      <c r="K14244">
        <f>100000+SUM(G$2:G14244)-SUM(H$2:H14244)</f>
        <v>100220.43734512</v>
      </c>
      <c r="L14244">
        <f t="shared" si="705"/>
        <v>94438.7639970324</v>
      </c>
      <c r="M14244">
        <f t="shared" si="706"/>
        <v>1.06122140002033</v>
      </c>
    </row>
    <row r="14245" spans="1:13">
      <c r="A14245" s="2" t="s">
        <v>40</v>
      </c>
      <c r="B14245" s="2">
        <v>0.016</v>
      </c>
      <c r="C14245" s="2" t="s">
        <v>17</v>
      </c>
      <c r="D14245" s="2">
        <v>70.7</v>
      </c>
      <c r="E14245" s="2" t="s">
        <v>15</v>
      </c>
      <c r="F14245" s="2">
        <v>4420</v>
      </c>
      <c r="G14245" s="2">
        <v>1.16</v>
      </c>
      <c r="H14245" s="2">
        <v>0.0141</v>
      </c>
      <c r="I14245" s="4" t="s">
        <v>9246</v>
      </c>
      <c r="J14245" s="1">
        <f t="shared" si="704"/>
        <v>45905.8278096644</v>
      </c>
      <c r="K14245">
        <f>100000+SUM(G$2:G14245)-SUM(H$2:H14245)</f>
        <v>100221.58324512</v>
      </c>
      <c r="L14245">
        <f t="shared" si="705"/>
        <v>94438.7639970324</v>
      </c>
      <c r="M14245">
        <f t="shared" si="706"/>
        <v>1.06123353380895</v>
      </c>
    </row>
    <row r="14246" spans="1:13">
      <c r="A14246" s="2" t="s">
        <v>334</v>
      </c>
      <c r="B14246" s="2">
        <v>0.029</v>
      </c>
      <c r="C14246" s="2" t="s">
        <v>17</v>
      </c>
      <c r="D14246" s="2">
        <v>9.32</v>
      </c>
      <c r="E14246" s="2" t="s">
        <v>15</v>
      </c>
      <c r="F14246" s="2">
        <v>321</v>
      </c>
      <c r="G14246" s="2">
        <v>0.0185</v>
      </c>
      <c r="H14246" s="2">
        <v>0.00186</v>
      </c>
      <c r="I14246" s="4" t="s">
        <v>9247</v>
      </c>
      <c r="J14246" s="1">
        <f t="shared" si="704"/>
        <v>45905.8278120486</v>
      </c>
      <c r="K14246">
        <f>100000+SUM(G$2:G14246)-SUM(H$2:H14246)</f>
        <v>100221.59988512</v>
      </c>
      <c r="L14246">
        <f t="shared" si="705"/>
        <v>94438.7639970324</v>
      </c>
      <c r="M14246">
        <f t="shared" si="706"/>
        <v>1.06123371000778</v>
      </c>
    </row>
    <row r="14247" spans="1:13">
      <c r="A14247" s="2" t="s">
        <v>323</v>
      </c>
      <c r="B14247" s="2">
        <v>0.1</v>
      </c>
      <c r="C14247" s="2" t="s">
        <v>17</v>
      </c>
      <c r="D14247" s="2">
        <v>0.431</v>
      </c>
      <c r="E14247" s="2" t="s">
        <v>15</v>
      </c>
      <c r="F14247" s="2">
        <v>4.31</v>
      </c>
      <c r="G14247" s="2">
        <v>0.000647</v>
      </c>
      <c r="H14247" s="2">
        <v>8.62e-5</v>
      </c>
      <c r="I14247" s="4" t="s">
        <v>9248</v>
      </c>
      <c r="J14247" s="1">
        <f t="shared" si="704"/>
        <v>45905.8278135648</v>
      </c>
      <c r="K14247">
        <f>100000+SUM(G$2:G14247)-SUM(H$2:H14247)</f>
        <v>100221.60044592</v>
      </c>
      <c r="L14247">
        <f t="shared" si="705"/>
        <v>94438.7639970324</v>
      </c>
      <c r="M14247">
        <f t="shared" si="706"/>
        <v>1.06123371594602</v>
      </c>
    </row>
    <row r="14248" spans="1:13">
      <c r="A14248" s="2" t="s">
        <v>320</v>
      </c>
      <c r="B14248" s="2">
        <v>2.7</v>
      </c>
      <c r="C14248" s="2" t="s">
        <v>17</v>
      </c>
      <c r="D14248" s="2">
        <v>2.51</v>
      </c>
      <c r="E14248" s="2" t="s">
        <v>15</v>
      </c>
      <c r="F14248" s="2">
        <v>0.929</v>
      </c>
      <c r="G14248" s="2">
        <v>-0.0486</v>
      </c>
      <c r="H14248" s="2">
        <v>0.000502</v>
      </c>
      <c r="I14248" s="4" t="s">
        <v>9249</v>
      </c>
      <c r="J14248" s="1">
        <f t="shared" si="704"/>
        <v>45905.8278246644</v>
      </c>
      <c r="K14248">
        <f>100000+SUM(G$2:G14248)-SUM(H$2:H14248)</f>
        <v>100221.55134392</v>
      </c>
      <c r="L14248">
        <f t="shared" si="705"/>
        <v>94438.7639970324</v>
      </c>
      <c r="M14248">
        <f t="shared" si="706"/>
        <v>1.06123319601122</v>
      </c>
    </row>
    <row r="14249" spans="1:13">
      <c r="A14249" s="2" t="s">
        <v>3945</v>
      </c>
      <c r="B14249" s="2">
        <v>1</v>
      </c>
      <c r="C14249" s="2" t="s">
        <v>17</v>
      </c>
      <c r="D14249" s="2">
        <v>0.895</v>
      </c>
      <c r="E14249" s="2" t="s">
        <v>15</v>
      </c>
      <c r="F14249" s="2">
        <v>0.895</v>
      </c>
      <c r="G14249" s="2">
        <v>0.0134</v>
      </c>
      <c r="H14249" s="2">
        <v>0.000179</v>
      </c>
      <c r="I14249" s="4" t="s">
        <v>9250</v>
      </c>
      <c r="J14249" s="1">
        <f t="shared" si="704"/>
        <v>45905.8278433449</v>
      </c>
      <c r="K14249">
        <f>100000+SUM(G$2:G14249)-SUM(H$2:H14249)</f>
        <v>100221.56456492</v>
      </c>
      <c r="L14249">
        <f t="shared" si="705"/>
        <v>94438.7639970324</v>
      </c>
      <c r="M14249">
        <f t="shared" si="706"/>
        <v>1.0612333360067</v>
      </c>
    </row>
    <row r="14250" spans="1:13">
      <c r="A14250" s="2" t="s">
        <v>3951</v>
      </c>
      <c r="B14250" s="2">
        <v>1.13</v>
      </c>
      <c r="C14250" s="2" t="s">
        <v>17</v>
      </c>
      <c r="D14250" s="2">
        <v>3.66</v>
      </c>
      <c r="E14250" s="2" t="s">
        <v>15</v>
      </c>
      <c r="F14250" s="2">
        <v>3.24</v>
      </c>
      <c r="G14250" s="2">
        <v>0.146</v>
      </c>
      <c r="H14250" s="2">
        <v>0.000732</v>
      </c>
      <c r="I14250" s="4" t="s">
        <v>9251</v>
      </c>
      <c r="J14250" s="1">
        <f t="shared" si="704"/>
        <v>45905.8278466204</v>
      </c>
      <c r="K14250">
        <f>100000+SUM(G$2:G14250)-SUM(H$2:H14250)</f>
        <v>100221.70983292</v>
      </c>
      <c r="L14250">
        <f t="shared" si="705"/>
        <v>94438.7639970324</v>
      </c>
      <c r="M14250">
        <f t="shared" si="706"/>
        <v>1.06123487423098</v>
      </c>
    </row>
    <row r="14251" spans="1:13">
      <c r="A14251" s="2" t="s">
        <v>3948</v>
      </c>
      <c r="B14251" s="2">
        <v>0.2</v>
      </c>
      <c r="C14251" s="2" t="s">
        <v>17</v>
      </c>
      <c r="D14251" s="2">
        <v>2.76</v>
      </c>
      <c r="E14251" s="2" t="s">
        <v>15</v>
      </c>
      <c r="F14251" s="2">
        <v>13.8</v>
      </c>
      <c r="G14251" s="2">
        <v>0.0742</v>
      </c>
      <c r="H14251" s="2">
        <v>0.000551</v>
      </c>
      <c r="I14251" s="4" t="s">
        <v>9252</v>
      </c>
      <c r="J14251" s="1">
        <f t="shared" si="704"/>
        <v>45905.8278590625</v>
      </c>
      <c r="K14251">
        <f>100000+SUM(G$2:G14251)-SUM(H$2:H14251)</f>
        <v>100221.78348192</v>
      </c>
      <c r="L14251">
        <f t="shared" si="705"/>
        <v>94438.7639970324</v>
      </c>
      <c r="M14251">
        <f t="shared" si="706"/>
        <v>1.06123565409083</v>
      </c>
    </row>
    <row r="14252" spans="1:13">
      <c r="A14252" s="2" t="s">
        <v>380</v>
      </c>
      <c r="B14252" s="2">
        <v>1.9</v>
      </c>
      <c r="C14252" s="2" t="s">
        <v>17</v>
      </c>
      <c r="D14252" s="2">
        <v>0.705</v>
      </c>
      <c r="E14252" s="2" t="s">
        <v>15</v>
      </c>
      <c r="F14252" s="2">
        <v>0.371</v>
      </c>
      <c r="G14252" s="2">
        <v>0.00175</v>
      </c>
      <c r="H14252" s="2">
        <v>0.000141</v>
      </c>
      <c r="I14252" s="4" t="s">
        <v>9253</v>
      </c>
      <c r="J14252" s="1">
        <f t="shared" si="704"/>
        <v>45905.8278696181</v>
      </c>
      <c r="K14252">
        <f>100000+SUM(G$2:G14252)-SUM(H$2:H14252)</f>
        <v>100221.78509092</v>
      </c>
      <c r="L14252">
        <f t="shared" si="705"/>
        <v>94438.7639970324</v>
      </c>
      <c r="M14252">
        <f t="shared" si="706"/>
        <v>1.06123567112832</v>
      </c>
    </row>
    <row r="14253" spans="1:13">
      <c r="A14253" s="2" t="s">
        <v>3952</v>
      </c>
      <c r="B14253" s="2">
        <v>16</v>
      </c>
      <c r="C14253" s="2" t="s">
        <v>17</v>
      </c>
      <c r="D14253" s="2">
        <v>2.44</v>
      </c>
      <c r="E14253" s="2" t="s">
        <v>15</v>
      </c>
      <c r="F14253" s="2">
        <v>0.153</v>
      </c>
      <c r="G14253" s="2">
        <v>0.0278</v>
      </c>
      <c r="H14253" s="2">
        <v>0.000488</v>
      </c>
      <c r="I14253" s="4" t="s">
        <v>9254</v>
      </c>
      <c r="J14253" s="1">
        <f t="shared" si="704"/>
        <v>45905.8278808796</v>
      </c>
      <c r="K14253">
        <f>100000+SUM(G$2:G14253)-SUM(H$2:H14253)</f>
        <v>100221.81240292</v>
      </c>
      <c r="L14253">
        <f t="shared" si="705"/>
        <v>94438.7639970324</v>
      </c>
      <c r="M14253">
        <f t="shared" si="706"/>
        <v>1.0612359603316</v>
      </c>
    </row>
    <row r="14254" spans="1:13">
      <c r="A14254" s="2" t="s">
        <v>3950</v>
      </c>
      <c r="B14254" s="2">
        <v>39</v>
      </c>
      <c r="C14254" s="2" t="s">
        <v>17</v>
      </c>
      <c r="D14254" s="2">
        <v>2.37</v>
      </c>
      <c r="E14254" s="2" t="s">
        <v>15</v>
      </c>
      <c r="F14254" s="2">
        <v>0.0607</v>
      </c>
      <c r="G14254" s="2">
        <v>0.104</v>
      </c>
      <c r="H14254" s="2">
        <v>0.000474</v>
      </c>
      <c r="I14254" s="4" t="s">
        <v>9255</v>
      </c>
      <c r="J14254" s="1">
        <f t="shared" si="704"/>
        <v>45905.8278952315</v>
      </c>
      <c r="K14254">
        <f>100000+SUM(G$2:G14254)-SUM(H$2:H14254)</f>
        <v>100221.91592892</v>
      </c>
      <c r="L14254">
        <f t="shared" si="705"/>
        <v>94438.7639970324</v>
      </c>
      <c r="M14254">
        <f t="shared" si="706"/>
        <v>1.06123705655518</v>
      </c>
    </row>
    <row r="14255" spans="1:13">
      <c r="A14255" s="2" t="s">
        <v>725</v>
      </c>
      <c r="B14255" s="2">
        <v>126</v>
      </c>
      <c r="C14255" s="2" t="s">
        <v>17</v>
      </c>
      <c r="D14255" s="2">
        <v>3.69</v>
      </c>
      <c r="E14255" s="2" t="s">
        <v>15</v>
      </c>
      <c r="F14255" s="2">
        <v>0.0293</v>
      </c>
      <c r="G14255" s="2">
        <v>0.0127</v>
      </c>
      <c r="H14255" s="2">
        <v>0.000738</v>
      </c>
      <c r="I14255" s="4" t="s">
        <v>9256</v>
      </c>
      <c r="J14255" s="1">
        <f t="shared" si="704"/>
        <v>45905.8279068287</v>
      </c>
      <c r="K14255">
        <f>100000+SUM(G$2:G14255)-SUM(H$2:H14255)</f>
        <v>100221.92789092</v>
      </c>
      <c r="L14255">
        <f t="shared" si="705"/>
        <v>94438.7639970324</v>
      </c>
      <c r="M14255">
        <f t="shared" si="706"/>
        <v>1.06123718321927</v>
      </c>
    </row>
    <row r="14256" spans="1:13">
      <c r="A14256" s="2" t="s">
        <v>8690</v>
      </c>
      <c r="B14256" s="2">
        <v>10</v>
      </c>
      <c r="C14256" s="2" t="s">
        <v>17</v>
      </c>
      <c r="D14256" s="2">
        <v>5.01</v>
      </c>
      <c r="E14256" s="2" t="s">
        <v>15</v>
      </c>
      <c r="F14256" s="2">
        <v>0.501</v>
      </c>
      <c r="G14256" s="2">
        <v>0.0306</v>
      </c>
      <c r="H14256" s="2">
        <v>0.001</v>
      </c>
      <c r="I14256" s="4" t="s">
        <v>9257</v>
      </c>
      <c r="J14256" s="1">
        <f t="shared" si="704"/>
        <v>45905.8279171875</v>
      </c>
      <c r="K14256">
        <f>100000+SUM(G$2:G14256)-SUM(H$2:H14256)</f>
        <v>100221.95749092</v>
      </c>
      <c r="L14256">
        <f t="shared" si="705"/>
        <v>94438.7639970324</v>
      </c>
      <c r="M14256">
        <f t="shared" si="706"/>
        <v>1.06123749664989</v>
      </c>
    </row>
    <row r="14257" spans="1:13">
      <c r="A14257" s="2" t="s">
        <v>341</v>
      </c>
      <c r="B14257" s="2">
        <v>0.1</v>
      </c>
      <c r="C14257" s="2" t="s">
        <v>17</v>
      </c>
      <c r="D14257" s="2">
        <v>1.28</v>
      </c>
      <c r="E14257" s="2" t="s">
        <v>15</v>
      </c>
      <c r="F14257" s="2">
        <v>12.8</v>
      </c>
      <c r="G14257" s="2">
        <v>-0.0182</v>
      </c>
      <c r="H14257" s="2">
        <v>0.000257</v>
      </c>
      <c r="I14257" s="4" t="s">
        <v>9258</v>
      </c>
      <c r="J14257" s="1">
        <f t="shared" si="704"/>
        <v>45905.8279274653</v>
      </c>
      <c r="K14257">
        <f>100000+SUM(G$2:G14257)-SUM(H$2:H14257)</f>
        <v>100221.93903392</v>
      </c>
      <c r="L14257">
        <f t="shared" si="705"/>
        <v>94438.7639970324</v>
      </c>
      <c r="M14257">
        <f t="shared" si="706"/>
        <v>1.06123730121107</v>
      </c>
    </row>
    <row r="14258" spans="1:13">
      <c r="A14258" s="2" t="s">
        <v>729</v>
      </c>
      <c r="B14258" s="2">
        <v>0.1</v>
      </c>
      <c r="C14258" s="2" t="s">
        <v>17</v>
      </c>
      <c r="D14258" s="2">
        <v>1.4</v>
      </c>
      <c r="E14258" s="2" t="s">
        <v>15</v>
      </c>
      <c r="F14258" s="2">
        <v>14</v>
      </c>
      <c r="G14258" s="2">
        <v>0.025</v>
      </c>
      <c r="H14258" s="2">
        <v>0.000281</v>
      </c>
      <c r="I14258" s="4" t="s">
        <v>9259</v>
      </c>
      <c r="J14258" s="1">
        <f t="shared" si="704"/>
        <v>45905.8279390278</v>
      </c>
      <c r="K14258">
        <f>100000+SUM(G$2:G14258)-SUM(H$2:H14258)</f>
        <v>100221.96375292</v>
      </c>
      <c r="L14258">
        <f t="shared" si="705"/>
        <v>94438.7639970324</v>
      </c>
      <c r="M14258">
        <f t="shared" si="706"/>
        <v>1.0612375629574</v>
      </c>
    </row>
    <row r="14259" spans="1:13">
      <c r="A14259" s="2" t="s">
        <v>123</v>
      </c>
      <c r="B14259" s="2">
        <v>0.19</v>
      </c>
      <c r="C14259" s="2" t="s">
        <v>17</v>
      </c>
      <c r="D14259" s="2">
        <v>3.92</v>
      </c>
      <c r="E14259" s="2" t="s">
        <v>15</v>
      </c>
      <c r="F14259" s="2">
        <v>20.7</v>
      </c>
      <c r="G14259" s="2">
        <v>-0.0123</v>
      </c>
      <c r="H14259" s="2">
        <v>0.000785</v>
      </c>
      <c r="I14259" s="4" t="s">
        <v>9260</v>
      </c>
      <c r="J14259" s="1">
        <f t="shared" si="704"/>
        <v>45905.8279500694</v>
      </c>
      <c r="K14259">
        <f>100000+SUM(G$2:G14259)-SUM(H$2:H14259)</f>
        <v>100221.95066792</v>
      </c>
      <c r="L14259">
        <f t="shared" si="705"/>
        <v>94438.7639970324</v>
      </c>
      <c r="M14259">
        <f t="shared" si="706"/>
        <v>1.06123742440201</v>
      </c>
    </row>
    <row r="14260" spans="1:13">
      <c r="A14260" s="2" t="s">
        <v>3959</v>
      </c>
      <c r="B14260" s="2">
        <v>2</v>
      </c>
      <c r="C14260" s="2" t="s">
        <v>17</v>
      </c>
      <c r="D14260" s="2">
        <v>0.576</v>
      </c>
      <c r="E14260" s="2" t="s">
        <v>15</v>
      </c>
      <c r="F14260" s="2">
        <v>0.288</v>
      </c>
      <c r="G14260" s="2">
        <v>0.024</v>
      </c>
      <c r="H14260" s="2">
        <v>0.000115</v>
      </c>
      <c r="I14260" s="4" t="s">
        <v>9261</v>
      </c>
      <c r="J14260" s="1">
        <f t="shared" si="704"/>
        <v>45905.8279619213</v>
      </c>
      <c r="K14260">
        <f>100000+SUM(G$2:G14260)-SUM(H$2:H14260)</f>
        <v>100221.97455292</v>
      </c>
      <c r="L14260">
        <f t="shared" si="705"/>
        <v>94438.7639970324</v>
      </c>
      <c r="M14260">
        <f t="shared" si="706"/>
        <v>1.06123767731722</v>
      </c>
    </row>
    <row r="14261" spans="1:13">
      <c r="A14261" s="2" t="s">
        <v>3960</v>
      </c>
      <c r="B14261" s="2">
        <v>4</v>
      </c>
      <c r="C14261" s="2" t="s">
        <v>17</v>
      </c>
      <c r="D14261" s="2">
        <v>0.342</v>
      </c>
      <c r="E14261" s="2" t="s">
        <v>15</v>
      </c>
      <c r="F14261" s="2">
        <v>0.0854</v>
      </c>
      <c r="G14261" s="2">
        <v>-0.0077</v>
      </c>
      <c r="H14261" s="2">
        <v>6.83e-5</v>
      </c>
      <c r="I14261" s="4" t="s">
        <v>9262</v>
      </c>
      <c r="J14261" s="1">
        <f t="shared" si="704"/>
        <v>45905.8279733333</v>
      </c>
      <c r="K14261">
        <f>100000+SUM(G$2:G14261)-SUM(H$2:H14261)</f>
        <v>100221.96678462</v>
      </c>
      <c r="L14261">
        <f t="shared" si="705"/>
        <v>94438.7639970324</v>
      </c>
      <c r="M14261">
        <f t="shared" si="706"/>
        <v>1.06123759505969</v>
      </c>
    </row>
    <row r="14262" spans="1:13">
      <c r="A14262" s="2" t="s">
        <v>3962</v>
      </c>
      <c r="B14262" s="2">
        <v>0.4</v>
      </c>
      <c r="C14262" s="2" t="s">
        <v>17</v>
      </c>
      <c r="D14262" s="2">
        <v>2.63</v>
      </c>
      <c r="E14262" s="2" t="s">
        <v>15</v>
      </c>
      <c r="F14262" s="2">
        <v>6.57</v>
      </c>
      <c r="G14262" s="2">
        <v>0.116</v>
      </c>
      <c r="H14262" s="2">
        <v>0.000526</v>
      </c>
      <c r="I14262" s="4" t="s">
        <v>9263</v>
      </c>
      <c r="J14262" s="1">
        <f t="shared" si="704"/>
        <v>45905.8279861921</v>
      </c>
      <c r="K14262">
        <f>100000+SUM(G$2:G14262)-SUM(H$2:H14262)</f>
        <v>100222.08225862</v>
      </c>
      <c r="L14262">
        <f t="shared" si="705"/>
        <v>94438.7639970324</v>
      </c>
      <c r="M14262">
        <f t="shared" si="706"/>
        <v>1.06123881779911</v>
      </c>
    </row>
    <row r="14263" spans="1:13">
      <c r="A14263" s="2" t="s">
        <v>118</v>
      </c>
      <c r="B14263" s="2">
        <v>0.16</v>
      </c>
      <c r="C14263" s="2" t="s">
        <v>14</v>
      </c>
      <c r="D14263" s="2">
        <v>33</v>
      </c>
      <c r="E14263" s="2" t="s">
        <v>15</v>
      </c>
      <c r="F14263" s="2">
        <v>207</v>
      </c>
      <c r="G14263" s="2">
        <v>0</v>
      </c>
      <c r="H14263" s="2">
        <v>0.00661</v>
      </c>
      <c r="I14263" s="4" t="s">
        <v>9264</v>
      </c>
      <c r="J14263" s="1">
        <f t="shared" si="704"/>
        <v>45905.8333425</v>
      </c>
      <c r="K14263">
        <f>100000+SUM(G$2:G14263)-SUM(H$2:H14263)</f>
        <v>100222.07564862</v>
      </c>
      <c r="L14263">
        <f t="shared" si="705"/>
        <v>94438.7639970324</v>
      </c>
      <c r="M14263">
        <f t="shared" si="706"/>
        <v>1.06123874780667</v>
      </c>
    </row>
    <row r="14264" spans="1:13">
      <c r="A14264" s="2" t="s">
        <v>131</v>
      </c>
      <c r="B14264" s="2">
        <v>2.1</v>
      </c>
      <c r="C14264" s="2" t="s">
        <v>14</v>
      </c>
      <c r="D14264" s="2">
        <v>5.97</v>
      </c>
      <c r="E14264" s="2" t="s">
        <v>15</v>
      </c>
      <c r="F14264" s="2">
        <v>2.84</v>
      </c>
      <c r="G14264" s="2">
        <v>0</v>
      </c>
      <c r="H14264" s="2">
        <v>0.00119</v>
      </c>
      <c r="I14264" s="4" t="s">
        <v>9265</v>
      </c>
      <c r="J14264" s="1">
        <f t="shared" si="704"/>
        <v>45905.8333425116</v>
      </c>
      <c r="K14264">
        <f>100000+SUM(G$2:G14264)-SUM(H$2:H14264)</f>
        <v>100222.07445862</v>
      </c>
      <c r="L14264">
        <f t="shared" si="705"/>
        <v>94438.7639970324</v>
      </c>
      <c r="M14264">
        <f t="shared" si="706"/>
        <v>1.06123873520591</v>
      </c>
    </row>
    <row r="14265" spans="1:13">
      <c r="A14265" s="2" t="s">
        <v>334</v>
      </c>
      <c r="B14265" s="2">
        <v>0.016</v>
      </c>
      <c r="C14265" s="2" t="s">
        <v>14</v>
      </c>
      <c r="D14265" s="2">
        <v>5.15</v>
      </c>
      <c r="E14265" s="2" t="s">
        <v>15</v>
      </c>
      <c r="F14265" s="2">
        <v>322</v>
      </c>
      <c r="G14265" s="2">
        <v>0</v>
      </c>
      <c r="H14265" s="2">
        <v>0.00103</v>
      </c>
      <c r="I14265" s="4" t="s">
        <v>9266</v>
      </c>
      <c r="J14265" s="1">
        <f t="shared" si="704"/>
        <v>45905.833349375</v>
      </c>
      <c r="K14265">
        <f>100000+SUM(G$2:G14265)-SUM(H$2:H14265)</f>
        <v>100222.07342862</v>
      </c>
      <c r="L14265">
        <f t="shared" si="705"/>
        <v>94438.7639970324</v>
      </c>
      <c r="M14265">
        <f t="shared" si="706"/>
        <v>1.06123872429937</v>
      </c>
    </row>
    <row r="14266" spans="1:13">
      <c r="A14266" s="2" t="s">
        <v>40</v>
      </c>
      <c r="B14266" s="2">
        <v>0.009</v>
      </c>
      <c r="C14266" s="2" t="s">
        <v>14</v>
      </c>
      <c r="D14266" s="2">
        <v>39.7</v>
      </c>
      <c r="E14266" s="2" t="s">
        <v>15</v>
      </c>
      <c r="F14266" s="2">
        <v>4416</v>
      </c>
      <c r="G14266" s="2">
        <v>0</v>
      </c>
      <c r="H14266" s="2">
        <v>0.00795</v>
      </c>
      <c r="I14266" s="4" t="s">
        <v>9266</v>
      </c>
      <c r="J14266" s="1">
        <f t="shared" si="704"/>
        <v>45905.833349375</v>
      </c>
      <c r="K14266">
        <f>100000+SUM(G$2:G14266)-SUM(H$2:H14266)</f>
        <v>100222.06547862</v>
      </c>
      <c r="L14266">
        <f t="shared" si="705"/>
        <v>94438.7639970324</v>
      </c>
      <c r="M14266">
        <f t="shared" si="706"/>
        <v>1.06123864011784</v>
      </c>
    </row>
    <row r="14267" spans="1:13">
      <c r="A14267" s="2" t="s">
        <v>125</v>
      </c>
      <c r="B14267" s="2">
        <v>1.6</v>
      </c>
      <c r="C14267" s="2" t="s">
        <v>14</v>
      </c>
      <c r="D14267" s="2">
        <v>5.42</v>
      </c>
      <c r="E14267" s="2" t="s">
        <v>15</v>
      </c>
      <c r="F14267" s="2">
        <v>3.39</v>
      </c>
      <c r="G14267" s="2">
        <v>0</v>
      </c>
      <c r="H14267" s="2">
        <v>0.00108</v>
      </c>
      <c r="I14267" s="4" t="s">
        <v>9267</v>
      </c>
      <c r="J14267" s="1">
        <f t="shared" si="704"/>
        <v>45905.8333720833</v>
      </c>
      <c r="K14267">
        <f>100000+SUM(G$2:G14267)-SUM(H$2:H14267)</f>
        <v>100222.06439862</v>
      </c>
      <c r="L14267">
        <f t="shared" si="705"/>
        <v>94438.7639970324</v>
      </c>
      <c r="M14267">
        <f t="shared" si="706"/>
        <v>1.06123862868186</v>
      </c>
    </row>
    <row r="14268" spans="1:13">
      <c r="A14268" s="2" t="s">
        <v>337</v>
      </c>
      <c r="B14268" s="2">
        <v>0.1</v>
      </c>
      <c r="C14268" s="2" t="s">
        <v>17</v>
      </c>
      <c r="D14268" s="2">
        <v>0.0991</v>
      </c>
      <c r="E14268" s="2" t="s">
        <v>15</v>
      </c>
      <c r="F14268" s="2">
        <v>0.991</v>
      </c>
      <c r="G14268" s="2">
        <v>-0.00372</v>
      </c>
      <c r="H14268" s="2">
        <v>1.98e-5</v>
      </c>
      <c r="I14268" s="4" t="s">
        <v>9268</v>
      </c>
      <c r="J14268" s="1">
        <f t="shared" si="704"/>
        <v>45905.8371817708</v>
      </c>
      <c r="K14268">
        <f>100000+SUM(G$2:G14268)-SUM(H$2:H14268)</f>
        <v>100222.06065882</v>
      </c>
      <c r="L14268">
        <f t="shared" si="705"/>
        <v>94438.7639970324</v>
      </c>
      <c r="M14268">
        <f t="shared" si="706"/>
        <v>1.06123858908159</v>
      </c>
    </row>
    <row r="14269" spans="1:13">
      <c r="A14269" s="2" t="s">
        <v>118</v>
      </c>
      <c r="B14269" s="2">
        <v>0.24</v>
      </c>
      <c r="C14269" s="2" t="s">
        <v>17</v>
      </c>
      <c r="D14269" s="2">
        <v>49.6</v>
      </c>
      <c r="E14269" s="2" t="s">
        <v>15</v>
      </c>
      <c r="F14269" s="2">
        <v>207</v>
      </c>
      <c r="G14269" s="2">
        <v>-0.341</v>
      </c>
      <c r="H14269" s="2">
        <v>0.00992</v>
      </c>
      <c r="I14269" s="4" t="s">
        <v>9269</v>
      </c>
      <c r="J14269" s="1">
        <f t="shared" si="704"/>
        <v>45905.8371817824</v>
      </c>
      <c r="K14269">
        <f>100000+SUM(G$2:G14269)-SUM(H$2:H14269)</f>
        <v>100221.70973882</v>
      </c>
      <c r="L14269">
        <f t="shared" si="705"/>
        <v>94438.7639970324</v>
      </c>
      <c r="M14269">
        <f t="shared" si="706"/>
        <v>1.06123487323457</v>
      </c>
    </row>
    <row r="14270" spans="1:13">
      <c r="A14270" s="2" t="s">
        <v>131</v>
      </c>
      <c r="B14270" s="2">
        <v>3.1</v>
      </c>
      <c r="C14270" s="2" t="s">
        <v>17</v>
      </c>
      <c r="D14270" s="2">
        <v>8.82</v>
      </c>
      <c r="E14270" s="2" t="s">
        <v>15</v>
      </c>
      <c r="F14270" s="2">
        <v>2.84</v>
      </c>
      <c r="G14270" s="2">
        <v>0.049</v>
      </c>
      <c r="H14270" s="2">
        <v>0.00176</v>
      </c>
      <c r="I14270" s="4" t="s">
        <v>9269</v>
      </c>
      <c r="J14270" s="1">
        <f t="shared" si="704"/>
        <v>45905.8371817824</v>
      </c>
      <c r="K14270">
        <f>100000+SUM(G$2:G14270)-SUM(H$2:H14270)</f>
        <v>100221.75697882</v>
      </c>
      <c r="L14270">
        <f t="shared" si="705"/>
        <v>94438.7639970324</v>
      </c>
      <c r="M14270">
        <f t="shared" si="706"/>
        <v>1.06123537345289</v>
      </c>
    </row>
    <row r="14271" spans="1:13">
      <c r="A14271" s="2" t="s">
        <v>318</v>
      </c>
      <c r="B14271" s="2">
        <v>53</v>
      </c>
      <c r="C14271" s="2" t="s">
        <v>17</v>
      </c>
      <c r="D14271" s="2">
        <v>0.1</v>
      </c>
      <c r="E14271" s="2" t="s">
        <v>15</v>
      </c>
      <c r="F14271" s="2">
        <v>0.0019</v>
      </c>
      <c r="G14271" s="2">
        <v>0.0039</v>
      </c>
      <c r="H14271" s="2">
        <v>2.01e-5</v>
      </c>
      <c r="I14271" s="4" t="s">
        <v>9270</v>
      </c>
      <c r="J14271" s="1">
        <f t="shared" si="704"/>
        <v>45905.837181794</v>
      </c>
      <c r="K14271">
        <f>100000+SUM(G$2:G14271)-SUM(H$2:H14271)</f>
        <v>100221.76085872</v>
      </c>
      <c r="L14271">
        <f t="shared" si="705"/>
        <v>94438.7639970324</v>
      </c>
      <c r="M14271">
        <f t="shared" si="706"/>
        <v>1.06123541453665</v>
      </c>
    </row>
    <row r="14272" spans="1:13">
      <c r="A14272" s="2" t="s">
        <v>125</v>
      </c>
      <c r="B14272" s="2">
        <v>2.3</v>
      </c>
      <c r="C14272" s="2" t="s">
        <v>17</v>
      </c>
      <c r="D14272" s="2">
        <v>7.81</v>
      </c>
      <c r="E14272" s="2" t="s">
        <v>15</v>
      </c>
      <c r="F14272" s="2">
        <v>3.39</v>
      </c>
      <c r="G14272" s="2">
        <v>0.205</v>
      </c>
      <c r="H14272" s="2">
        <v>0.00156</v>
      </c>
      <c r="I14272" s="4" t="s">
        <v>9271</v>
      </c>
      <c r="J14272" s="1">
        <f t="shared" si="704"/>
        <v>45905.8371818056</v>
      </c>
      <c r="K14272">
        <f>100000+SUM(G$2:G14272)-SUM(H$2:H14272)</f>
        <v>100221.96429872</v>
      </c>
      <c r="L14272">
        <f t="shared" si="705"/>
        <v>94438.7639970324</v>
      </c>
      <c r="M14272">
        <f t="shared" si="706"/>
        <v>1.06123756873681</v>
      </c>
    </row>
    <row r="14273" spans="1:13">
      <c r="A14273" s="2" t="s">
        <v>331</v>
      </c>
      <c r="B14273" s="2">
        <v>0.006</v>
      </c>
      <c r="C14273" s="2" t="s">
        <v>17</v>
      </c>
      <c r="D14273" s="2">
        <v>0.677</v>
      </c>
      <c r="E14273" s="2" t="s">
        <v>15</v>
      </c>
      <c r="F14273" s="2">
        <v>113</v>
      </c>
      <c r="G14273" s="2">
        <v>0.00641</v>
      </c>
      <c r="H14273" s="2">
        <v>0.000135</v>
      </c>
      <c r="I14273" s="4" t="s">
        <v>9271</v>
      </c>
      <c r="J14273" s="1">
        <f t="shared" si="704"/>
        <v>45905.8371818056</v>
      </c>
      <c r="K14273">
        <f>100000+SUM(G$2:G14273)-SUM(H$2:H14273)</f>
        <v>100221.97057372</v>
      </c>
      <c r="L14273">
        <f t="shared" si="705"/>
        <v>94438.7639970324</v>
      </c>
      <c r="M14273">
        <f t="shared" si="706"/>
        <v>1.06123763518198</v>
      </c>
    </row>
    <row r="14274" spans="1:13">
      <c r="A14274" s="2" t="s">
        <v>13</v>
      </c>
      <c r="B14274" s="2">
        <v>2.7</v>
      </c>
      <c r="C14274" s="2" t="s">
        <v>17</v>
      </c>
      <c r="D14274" s="2">
        <v>0.209</v>
      </c>
      <c r="E14274" s="2" t="s">
        <v>15</v>
      </c>
      <c r="F14274" s="2">
        <v>0.0773</v>
      </c>
      <c r="G14274" s="2">
        <v>-0.0027</v>
      </c>
      <c r="H14274" s="2">
        <v>4.18e-5</v>
      </c>
      <c r="I14274" s="4" t="s">
        <v>9272</v>
      </c>
      <c r="J14274" s="1">
        <f t="shared" si="704"/>
        <v>45905.8371845718</v>
      </c>
      <c r="K14274">
        <f>100000+SUM(G$2:G14274)-SUM(H$2:H14274)</f>
        <v>100221.96783192</v>
      </c>
      <c r="L14274">
        <f t="shared" si="705"/>
        <v>94438.7639970324</v>
      </c>
      <c r="M14274">
        <f t="shared" si="706"/>
        <v>1.06123760614941</v>
      </c>
    </row>
    <row r="14275" spans="1:13">
      <c r="A14275" s="2" t="s">
        <v>327</v>
      </c>
      <c r="B14275" s="2">
        <v>1020</v>
      </c>
      <c r="C14275" s="2" t="s">
        <v>17</v>
      </c>
      <c r="D14275" s="2">
        <v>0.137</v>
      </c>
      <c r="E14275" s="2" t="s">
        <v>15</v>
      </c>
      <c r="F14275" s="2">
        <v>0.000134</v>
      </c>
      <c r="G14275" s="2">
        <v>0.00486</v>
      </c>
      <c r="H14275" s="2">
        <v>2.74e-5</v>
      </c>
      <c r="I14275" s="4" t="s">
        <v>9273</v>
      </c>
      <c r="J14275" s="1">
        <f t="shared" si="704"/>
        <v>45905.837186412</v>
      </c>
      <c r="K14275">
        <f>100000+SUM(G$2:G14275)-SUM(H$2:H14275)</f>
        <v>100221.97266452</v>
      </c>
      <c r="L14275">
        <f t="shared" si="705"/>
        <v>94438.7639970324</v>
      </c>
      <c r="M14275">
        <f t="shared" si="706"/>
        <v>1.0612376573212</v>
      </c>
    </row>
    <row r="14276" spans="1:13">
      <c r="A14276" s="2" t="s">
        <v>329</v>
      </c>
      <c r="B14276" s="2">
        <v>0.1</v>
      </c>
      <c r="C14276" s="2" t="s">
        <v>17</v>
      </c>
      <c r="D14276" s="2">
        <v>0.313</v>
      </c>
      <c r="E14276" s="2" t="s">
        <v>15</v>
      </c>
      <c r="F14276" s="2">
        <v>3.13</v>
      </c>
      <c r="G14276" s="2">
        <v>-0.00106</v>
      </c>
      <c r="H14276" s="2">
        <v>6.25e-5</v>
      </c>
      <c r="I14276" s="4" t="s">
        <v>9273</v>
      </c>
      <c r="J14276" s="1">
        <f t="shared" si="704"/>
        <v>45905.837186412</v>
      </c>
      <c r="K14276">
        <f>100000+SUM(G$2:G14276)-SUM(H$2:H14276)</f>
        <v>100221.97154202</v>
      </c>
      <c r="L14276">
        <f t="shared" si="705"/>
        <v>94438.7639970324</v>
      </c>
      <c r="M14276">
        <f t="shared" si="706"/>
        <v>1.06123764543519</v>
      </c>
    </row>
    <row r="14277" spans="1:13">
      <c r="A14277" s="2" t="s">
        <v>325</v>
      </c>
      <c r="B14277" s="2">
        <v>0.4</v>
      </c>
      <c r="C14277" s="2" t="s">
        <v>17</v>
      </c>
      <c r="D14277" s="2">
        <v>0.326</v>
      </c>
      <c r="E14277" s="2" t="s">
        <v>15</v>
      </c>
      <c r="F14277" s="2">
        <v>0.815</v>
      </c>
      <c r="G14277" s="2">
        <v>0.00619</v>
      </c>
      <c r="H14277" s="2">
        <v>6.52e-5</v>
      </c>
      <c r="I14277" s="4" t="s">
        <v>9274</v>
      </c>
      <c r="J14277" s="1">
        <f t="shared" si="704"/>
        <v>45905.8371879977</v>
      </c>
      <c r="K14277">
        <f>100000+SUM(G$2:G14277)-SUM(H$2:H14277)</f>
        <v>100221.97766682</v>
      </c>
      <c r="L14277">
        <f t="shared" si="705"/>
        <v>94438.7639970324</v>
      </c>
      <c r="M14277">
        <f t="shared" si="706"/>
        <v>1.06123771028991</v>
      </c>
    </row>
    <row r="14278" spans="1:13">
      <c r="A14278" s="2" t="s">
        <v>40</v>
      </c>
      <c r="B14278" s="2">
        <v>0.013</v>
      </c>
      <c r="C14278" s="2" t="s">
        <v>17</v>
      </c>
      <c r="D14278" s="2">
        <v>57.4</v>
      </c>
      <c r="E14278" s="2" t="s">
        <v>15</v>
      </c>
      <c r="F14278" s="2">
        <v>4417</v>
      </c>
      <c r="G14278" s="2">
        <v>0.893</v>
      </c>
      <c r="H14278" s="2">
        <v>0.0115</v>
      </c>
      <c r="I14278" s="4" t="s">
        <v>9274</v>
      </c>
      <c r="J14278" s="1">
        <f t="shared" si="704"/>
        <v>45905.8371879977</v>
      </c>
      <c r="K14278">
        <f>100000+SUM(G$2:G14278)-SUM(H$2:H14278)</f>
        <v>100222.85916682</v>
      </c>
      <c r="L14278">
        <f t="shared" si="705"/>
        <v>94438.7639970324</v>
      </c>
      <c r="M14278">
        <f t="shared" si="706"/>
        <v>1.06124704438073</v>
      </c>
    </row>
    <row r="14279" spans="1:13">
      <c r="A14279" s="2" t="s">
        <v>334</v>
      </c>
      <c r="B14279" s="2">
        <v>0.018</v>
      </c>
      <c r="C14279" s="2" t="s">
        <v>17</v>
      </c>
      <c r="D14279" s="2">
        <v>5.79</v>
      </c>
      <c r="E14279" s="2" t="s">
        <v>15</v>
      </c>
      <c r="F14279" s="2">
        <v>322</v>
      </c>
      <c r="G14279" s="2">
        <v>0.0163</v>
      </c>
      <c r="H14279" s="2">
        <v>0.00116</v>
      </c>
      <c r="I14279" s="4" t="s">
        <v>9275</v>
      </c>
      <c r="J14279" s="1">
        <f t="shared" ref="J14279:J14342" si="707">(I14279/86400000)+DATE(1970,1,1)+(8*TIME(1,0,0))</f>
        <v>45905.8371883218</v>
      </c>
      <c r="K14279">
        <f>100000+SUM(G$2:G14279)-SUM(H$2:H14279)</f>
        <v>100222.87430682</v>
      </c>
      <c r="L14279">
        <f t="shared" ref="L14279:L14342" si="708">L14278</f>
        <v>94438.7639970324</v>
      </c>
      <c r="M14279">
        <f t="shared" ref="M14279:M14342" si="709">K14279/L14279</f>
        <v>1.06124720469626</v>
      </c>
    </row>
    <row r="14280" spans="1:13">
      <c r="A14280" s="2" t="s">
        <v>334</v>
      </c>
      <c r="B14280" s="2">
        <v>0.008</v>
      </c>
      <c r="C14280" s="2" t="s">
        <v>17</v>
      </c>
      <c r="D14280" s="2">
        <v>2.57</v>
      </c>
      <c r="E14280" s="2" t="s">
        <v>15</v>
      </c>
      <c r="F14280" s="2">
        <v>322</v>
      </c>
      <c r="G14280" s="2">
        <v>0.00726</v>
      </c>
      <c r="H14280" s="2">
        <v>0.000515</v>
      </c>
      <c r="I14280" s="4" t="s">
        <v>9275</v>
      </c>
      <c r="J14280" s="1">
        <f t="shared" si="707"/>
        <v>45905.8371883218</v>
      </c>
      <c r="K14280">
        <f>100000+SUM(G$2:G14280)-SUM(H$2:H14280)</f>
        <v>100222.88105182</v>
      </c>
      <c r="L14280">
        <f t="shared" si="708"/>
        <v>94438.7639970324</v>
      </c>
      <c r="M14280">
        <f t="shared" si="709"/>
        <v>1.0612472761182</v>
      </c>
    </row>
    <row r="14281" spans="1:13">
      <c r="A14281" s="2" t="s">
        <v>320</v>
      </c>
      <c r="B14281" s="2">
        <v>1.4</v>
      </c>
      <c r="C14281" s="2" t="s">
        <v>17</v>
      </c>
      <c r="D14281" s="2">
        <v>1.3</v>
      </c>
      <c r="E14281" s="2" t="s">
        <v>15</v>
      </c>
      <c r="F14281" s="2">
        <v>0.931</v>
      </c>
      <c r="G14281" s="2">
        <v>-0.0235</v>
      </c>
      <c r="H14281" s="2">
        <v>0.000261</v>
      </c>
      <c r="I14281" s="4" t="s">
        <v>9276</v>
      </c>
      <c r="J14281" s="1">
        <f t="shared" si="707"/>
        <v>45905.8371928241</v>
      </c>
      <c r="K14281">
        <f>100000+SUM(G$2:G14281)-SUM(H$2:H14281)</f>
        <v>100222.85729082</v>
      </c>
      <c r="L14281">
        <f t="shared" si="708"/>
        <v>94438.7639970324</v>
      </c>
      <c r="M14281">
        <f t="shared" si="709"/>
        <v>1.06124702451601</v>
      </c>
    </row>
    <row r="14282" spans="1:13">
      <c r="A14282" s="2" t="s">
        <v>3951</v>
      </c>
      <c r="B14282" s="2">
        <v>0.66</v>
      </c>
      <c r="C14282" s="2" t="s">
        <v>17</v>
      </c>
      <c r="D14282" s="2">
        <v>2.12</v>
      </c>
      <c r="E14282" s="2" t="s">
        <v>15</v>
      </c>
      <c r="F14282" s="2">
        <v>3.21</v>
      </c>
      <c r="G14282" s="2">
        <v>0.0627</v>
      </c>
      <c r="H14282" s="2">
        <v>0.000423</v>
      </c>
      <c r="I14282" s="4" t="s">
        <v>9277</v>
      </c>
      <c r="J14282" s="1">
        <f t="shared" si="707"/>
        <v>45905.8372086227</v>
      </c>
      <c r="K14282">
        <f>100000+SUM(G$2:G14282)-SUM(H$2:H14282)</f>
        <v>100222.91956782</v>
      </c>
      <c r="L14282">
        <f t="shared" si="708"/>
        <v>94438.7639970324</v>
      </c>
      <c r="M14282">
        <f t="shared" si="709"/>
        <v>1.0612476839592</v>
      </c>
    </row>
    <row r="14283" spans="1:13">
      <c r="A14283" s="2" t="s">
        <v>3952</v>
      </c>
      <c r="B14283" s="2">
        <v>6</v>
      </c>
      <c r="C14283" s="2" t="s">
        <v>17</v>
      </c>
      <c r="D14283" s="2">
        <v>0.916</v>
      </c>
      <c r="E14283" s="2" t="s">
        <v>15</v>
      </c>
      <c r="F14283" s="2">
        <v>0.153</v>
      </c>
      <c r="G14283" s="2">
        <v>0.0116</v>
      </c>
      <c r="H14283" s="2">
        <v>0.000183</v>
      </c>
      <c r="I14283" s="4" t="s">
        <v>9278</v>
      </c>
      <c r="J14283" s="1">
        <f t="shared" si="707"/>
        <v>45905.8372096065</v>
      </c>
      <c r="K14283">
        <f>100000+SUM(G$2:G14283)-SUM(H$2:H14283)</f>
        <v>100222.93098482</v>
      </c>
      <c r="L14283">
        <f t="shared" si="708"/>
        <v>94438.7639970324</v>
      </c>
      <c r="M14283">
        <f t="shared" si="709"/>
        <v>1.06124780485235</v>
      </c>
    </row>
    <row r="14284" spans="1:13">
      <c r="A14284" s="2" t="s">
        <v>3950</v>
      </c>
      <c r="B14284" s="2">
        <v>6</v>
      </c>
      <c r="C14284" s="2" t="s">
        <v>17</v>
      </c>
      <c r="D14284" s="2">
        <v>0.365</v>
      </c>
      <c r="E14284" s="2" t="s">
        <v>15</v>
      </c>
      <c r="F14284" s="2">
        <v>0.0609</v>
      </c>
      <c r="G14284" s="2">
        <v>0.0168</v>
      </c>
      <c r="H14284" s="2">
        <v>7.3e-5</v>
      </c>
      <c r="I14284" s="4" t="s">
        <v>9279</v>
      </c>
      <c r="J14284" s="1">
        <f t="shared" si="707"/>
        <v>45905.8372267708</v>
      </c>
      <c r="K14284">
        <f>100000+SUM(G$2:G14284)-SUM(H$2:H14284)</f>
        <v>100222.94771182</v>
      </c>
      <c r="L14284">
        <f t="shared" si="708"/>
        <v>94438.7639970324</v>
      </c>
      <c r="M14284">
        <f t="shared" si="709"/>
        <v>1.06124798197242</v>
      </c>
    </row>
    <row r="14285" spans="1:13">
      <c r="A14285" s="2" t="s">
        <v>380</v>
      </c>
      <c r="B14285" s="2">
        <v>0.6</v>
      </c>
      <c r="C14285" s="2" t="s">
        <v>17</v>
      </c>
      <c r="D14285" s="2">
        <v>0.222</v>
      </c>
      <c r="E14285" s="2" t="s">
        <v>15</v>
      </c>
      <c r="F14285" s="2">
        <v>0.371</v>
      </c>
      <c r="G14285" s="2">
        <v>0.000373</v>
      </c>
      <c r="H14285" s="2">
        <v>4.45e-5</v>
      </c>
      <c r="I14285" s="4" t="s">
        <v>9280</v>
      </c>
      <c r="J14285" s="1">
        <f t="shared" si="707"/>
        <v>45905.8372396991</v>
      </c>
      <c r="K14285">
        <f>100000+SUM(G$2:G14285)-SUM(H$2:H14285)</f>
        <v>100222.94804032</v>
      </c>
      <c r="L14285">
        <f t="shared" si="708"/>
        <v>94438.7639970324</v>
      </c>
      <c r="M14285">
        <f t="shared" si="709"/>
        <v>1.06124798545086</v>
      </c>
    </row>
    <row r="14286" spans="1:13">
      <c r="A14286" s="2" t="s">
        <v>3948</v>
      </c>
      <c r="B14286" s="2">
        <v>0.1</v>
      </c>
      <c r="C14286" s="2" t="s">
        <v>17</v>
      </c>
      <c r="D14286" s="2">
        <v>1.38</v>
      </c>
      <c r="E14286" s="2" t="s">
        <v>15</v>
      </c>
      <c r="F14286" s="2">
        <v>13.8</v>
      </c>
      <c r="G14286" s="2">
        <v>0.0375</v>
      </c>
      <c r="H14286" s="2">
        <v>0.000276</v>
      </c>
      <c r="I14286" s="4" t="s">
        <v>9281</v>
      </c>
      <c r="J14286" s="1">
        <f t="shared" si="707"/>
        <v>45905.8372479167</v>
      </c>
      <c r="K14286">
        <f>100000+SUM(G$2:G14286)-SUM(H$2:H14286)</f>
        <v>100222.98526432</v>
      </c>
      <c r="L14286">
        <f t="shared" si="708"/>
        <v>94438.7639970324</v>
      </c>
      <c r="M14286">
        <f t="shared" si="709"/>
        <v>1.06124837961104</v>
      </c>
    </row>
    <row r="14287" spans="1:13">
      <c r="A14287" s="2" t="s">
        <v>8690</v>
      </c>
      <c r="B14287" s="2">
        <v>1.6</v>
      </c>
      <c r="C14287" s="2" t="s">
        <v>17</v>
      </c>
      <c r="D14287" s="2">
        <v>0.802</v>
      </c>
      <c r="E14287" s="2" t="s">
        <v>15</v>
      </c>
      <c r="F14287" s="2">
        <v>0.501</v>
      </c>
      <c r="G14287" s="2">
        <v>0.0049</v>
      </c>
      <c r="H14287" s="2">
        <v>0.00016</v>
      </c>
      <c r="I14287" s="4" t="s">
        <v>9282</v>
      </c>
      <c r="J14287" s="1">
        <f t="shared" si="707"/>
        <v>45905.8372653125</v>
      </c>
      <c r="K14287">
        <f>100000+SUM(G$2:G14287)-SUM(H$2:H14287)</f>
        <v>100222.99000432</v>
      </c>
      <c r="L14287">
        <f t="shared" si="708"/>
        <v>94438.7639970324</v>
      </c>
      <c r="M14287">
        <f t="shared" si="709"/>
        <v>1.06124842980229</v>
      </c>
    </row>
    <row r="14288" spans="1:13">
      <c r="A14288" s="2" t="s">
        <v>725</v>
      </c>
      <c r="B14288" s="2">
        <v>17</v>
      </c>
      <c r="C14288" s="2" t="s">
        <v>17</v>
      </c>
      <c r="D14288" s="2">
        <v>0.499</v>
      </c>
      <c r="E14288" s="2" t="s">
        <v>15</v>
      </c>
      <c r="F14288" s="2">
        <v>0.0293</v>
      </c>
      <c r="G14288" s="2">
        <v>0.0027</v>
      </c>
      <c r="H14288" s="2">
        <v>9.98e-5</v>
      </c>
      <c r="I14288" s="4" t="s">
        <v>9283</v>
      </c>
      <c r="J14288" s="1">
        <f t="shared" si="707"/>
        <v>45905.8372667477</v>
      </c>
      <c r="K14288">
        <f>100000+SUM(G$2:G14288)-SUM(H$2:H14288)</f>
        <v>100222.99260452</v>
      </c>
      <c r="L14288">
        <f t="shared" si="708"/>
        <v>94438.7639970324</v>
      </c>
      <c r="M14288">
        <f t="shared" si="709"/>
        <v>1.06124845733548</v>
      </c>
    </row>
    <row r="14289" spans="1:13">
      <c r="A14289" s="2" t="s">
        <v>131</v>
      </c>
      <c r="B14289" s="2">
        <v>1.9</v>
      </c>
      <c r="C14289" s="2" t="s">
        <v>14</v>
      </c>
      <c r="D14289" s="2">
        <v>5.4</v>
      </c>
      <c r="E14289" s="2" t="s">
        <v>15</v>
      </c>
      <c r="F14289" s="2">
        <v>2.84</v>
      </c>
      <c r="G14289" s="2">
        <v>0</v>
      </c>
      <c r="H14289" s="2">
        <v>0.00108</v>
      </c>
      <c r="I14289" s="4" t="s">
        <v>9284</v>
      </c>
      <c r="J14289" s="1">
        <f t="shared" si="707"/>
        <v>45905.8400914468</v>
      </c>
      <c r="K14289">
        <f>100000+SUM(G$2:G14289)-SUM(H$2:H14289)</f>
        <v>100222.99152452</v>
      </c>
      <c r="L14289">
        <f t="shared" si="708"/>
        <v>94438.7639970324</v>
      </c>
      <c r="M14289">
        <f t="shared" si="709"/>
        <v>1.0612484458995</v>
      </c>
    </row>
    <row r="14290" spans="1:13">
      <c r="A14290" s="2" t="s">
        <v>118</v>
      </c>
      <c r="B14290" s="2">
        <v>0.15</v>
      </c>
      <c r="C14290" s="2" t="s">
        <v>14</v>
      </c>
      <c r="D14290" s="2">
        <v>31</v>
      </c>
      <c r="E14290" s="2" t="s">
        <v>15</v>
      </c>
      <c r="F14290" s="2">
        <v>207</v>
      </c>
      <c r="G14290" s="2">
        <v>0</v>
      </c>
      <c r="H14290" s="2">
        <v>0.0062</v>
      </c>
      <c r="I14290" s="4" t="s">
        <v>9285</v>
      </c>
      <c r="J14290" s="1">
        <f t="shared" si="707"/>
        <v>45905.8400914583</v>
      </c>
      <c r="K14290">
        <f>100000+SUM(G$2:G14290)-SUM(H$2:H14290)</f>
        <v>100222.98532452</v>
      </c>
      <c r="L14290">
        <f t="shared" si="708"/>
        <v>94438.7639970324</v>
      </c>
      <c r="M14290">
        <f t="shared" si="709"/>
        <v>1.06124838024849</v>
      </c>
    </row>
    <row r="14291" spans="1:13">
      <c r="A14291" s="2" t="s">
        <v>40</v>
      </c>
      <c r="B14291" s="2">
        <v>0.005</v>
      </c>
      <c r="C14291" s="2" t="s">
        <v>14</v>
      </c>
      <c r="D14291" s="2">
        <v>22.1</v>
      </c>
      <c r="E14291" s="2" t="s">
        <v>15</v>
      </c>
      <c r="F14291" s="2">
        <v>4416</v>
      </c>
      <c r="G14291" s="2">
        <v>0</v>
      </c>
      <c r="H14291" s="2">
        <v>0.00442</v>
      </c>
      <c r="I14291" s="4" t="s">
        <v>9286</v>
      </c>
      <c r="J14291" s="1">
        <f t="shared" si="707"/>
        <v>45905.8400952315</v>
      </c>
      <c r="K14291">
        <f>100000+SUM(G$2:G14291)-SUM(H$2:H14291)</f>
        <v>100222.98090452</v>
      </c>
      <c r="L14291">
        <f t="shared" si="708"/>
        <v>94438.7639970324</v>
      </c>
      <c r="M14291">
        <f t="shared" si="709"/>
        <v>1.06124833344567</v>
      </c>
    </row>
    <row r="14292" spans="1:13">
      <c r="A14292" s="2" t="s">
        <v>40</v>
      </c>
      <c r="B14292" s="2">
        <v>0.001</v>
      </c>
      <c r="C14292" s="2" t="s">
        <v>14</v>
      </c>
      <c r="D14292" s="2">
        <v>4.42</v>
      </c>
      <c r="E14292" s="2" t="s">
        <v>15</v>
      </c>
      <c r="F14292" s="2">
        <v>4416</v>
      </c>
      <c r="G14292" s="2">
        <v>0</v>
      </c>
      <c r="H14292" s="2">
        <v>0.000883</v>
      </c>
      <c r="I14292" s="4" t="s">
        <v>9286</v>
      </c>
      <c r="J14292" s="1">
        <f t="shared" si="707"/>
        <v>45905.8400952315</v>
      </c>
      <c r="K14292">
        <f>100000+SUM(G$2:G14292)-SUM(H$2:H14292)</f>
        <v>100222.98002152</v>
      </c>
      <c r="L14292">
        <f t="shared" si="708"/>
        <v>94438.7639970324</v>
      </c>
      <c r="M14292">
        <f t="shared" si="709"/>
        <v>1.0612483240957</v>
      </c>
    </row>
    <row r="14293" spans="1:13">
      <c r="A14293" s="2" t="s">
        <v>125</v>
      </c>
      <c r="B14293" s="2">
        <v>2.8</v>
      </c>
      <c r="C14293" s="2" t="s">
        <v>14</v>
      </c>
      <c r="D14293" s="2">
        <v>9.5</v>
      </c>
      <c r="E14293" s="2" t="s">
        <v>15</v>
      </c>
      <c r="F14293" s="2">
        <v>3.39</v>
      </c>
      <c r="G14293" s="2">
        <v>0</v>
      </c>
      <c r="H14293" s="2">
        <v>0.0019</v>
      </c>
      <c r="I14293" s="4" t="s">
        <v>9287</v>
      </c>
      <c r="J14293" s="1">
        <f t="shared" si="707"/>
        <v>45905.8413901505</v>
      </c>
      <c r="K14293">
        <f>100000+SUM(G$2:G14293)-SUM(H$2:H14293)</f>
        <v>100222.97812152</v>
      </c>
      <c r="L14293">
        <f t="shared" si="708"/>
        <v>94438.7639970324</v>
      </c>
      <c r="M14293">
        <f t="shared" si="709"/>
        <v>1.06124830397684</v>
      </c>
    </row>
    <row r="14294" spans="1:13">
      <c r="A14294" s="2" t="s">
        <v>118</v>
      </c>
      <c r="B14294" s="2">
        <v>0.16</v>
      </c>
      <c r="C14294" s="2" t="s">
        <v>14</v>
      </c>
      <c r="D14294" s="2">
        <v>33</v>
      </c>
      <c r="E14294" s="2" t="s">
        <v>15</v>
      </c>
      <c r="F14294" s="2">
        <v>206</v>
      </c>
      <c r="G14294" s="2">
        <v>0</v>
      </c>
      <c r="H14294" s="2">
        <v>0.0066</v>
      </c>
      <c r="I14294" s="4" t="s">
        <v>9287</v>
      </c>
      <c r="J14294" s="1">
        <f t="shared" si="707"/>
        <v>45905.8413901505</v>
      </c>
      <c r="K14294">
        <f>100000+SUM(G$2:G14294)-SUM(H$2:H14294)</f>
        <v>100222.97152152</v>
      </c>
      <c r="L14294">
        <f t="shared" si="708"/>
        <v>94438.7639970324</v>
      </c>
      <c r="M14294">
        <f t="shared" si="709"/>
        <v>1.06124823409029</v>
      </c>
    </row>
    <row r="14295" spans="1:13">
      <c r="A14295" s="2" t="s">
        <v>131</v>
      </c>
      <c r="B14295" s="2">
        <v>2.2</v>
      </c>
      <c r="C14295" s="2" t="s">
        <v>14</v>
      </c>
      <c r="D14295" s="2">
        <v>6.25</v>
      </c>
      <c r="E14295" s="2" t="s">
        <v>15</v>
      </c>
      <c r="F14295" s="2">
        <v>2.84</v>
      </c>
      <c r="G14295" s="2">
        <v>0</v>
      </c>
      <c r="H14295" s="2">
        <v>0.00125</v>
      </c>
      <c r="I14295" s="4" t="s">
        <v>9287</v>
      </c>
      <c r="J14295" s="1">
        <f t="shared" si="707"/>
        <v>45905.8413901505</v>
      </c>
      <c r="K14295">
        <f>100000+SUM(G$2:G14295)-SUM(H$2:H14295)</f>
        <v>100222.97027152</v>
      </c>
      <c r="L14295">
        <f t="shared" si="708"/>
        <v>94438.7639970324</v>
      </c>
      <c r="M14295">
        <f t="shared" si="709"/>
        <v>1.0612482208542</v>
      </c>
    </row>
    <row r="14296" spans="1:13">
      <c r="A14296" s="2" t="s">
        <v>334</v>
      </c>
      <c r="B14296" s="2">
        <v>0.033</v>
      </c>
      <c r="C14296" s="2" t="s">
        <v>14</v>
      </c>
      <c r="D14296" s="2">
        <v>10.6</v>
      </c>
      <c r="E14296" s="2" t="s">
        <v>15</v>
      </c>
      <c r="F14296" s="2">
        <v>321</v>
      </c>
      <c r="G14296" s="2">
        <v>0</v>
      </c>
      <c r="H14296" s="2">
        <v>0.00212</v>
      </c>
      <c r="I14296" s="4" t="s">
        <v>9288</v>
      </c>
      <c r="J14296" s="1">
        <f t="shared" si="707"/>
        <v>45905.8413939699</v>
      </c>
      <c r="K14296">
        <f>100000+SUM(G$2:G14296)-SUM(H$2:H14296)</f>
        <v>100222.96815152</v>
      </c>
      <c r="L14296">
        <f t="shared" si="708"/>
        <v>94438.7639970324</v>
      </c>
      <c r="M14296">
        <f t="shared" si="709"/>
        <v>1.06124819840579</v>
      </c>
    </row>
    <row r="14297" spans="1:13">
      <c r="A14297" s="2" t="s">
        <v>40</v>
      </c>
      <c r="B14297" s="2">
        <v>0.011</v>
      </c>
      <c r="C14297" s="2" t="s">
        <v>14</v>
      </c>
      <c r="D14297" s="2">
        <v>48.5</v>
      </c>
      <c r="E14297" s="2" t="s">
        <v>15</v>
      </c>
      <c r="F14297" s="2">
        <v>4412</v>
      </c>
      <c r="G14297" s="2">
        <v>0</v>
      </c>
      <c r="H14297" s="2">
        <v>0.00971</v>
      </c>
      <c r="I14297" s="4" t="s">
        <v>9289</v>
      </c>
      <c r="J14297" s="1">
        <f t="shared" si="707"/>
        <v>45905.8413939815</v>
      </c>
      <c r="K14297">
        <f>100000+SUM(G$2:G14297)-SUM(H$2:H14297)</f>
        <v>100222.95844152</v>
      </c>
      <c r="L14297">
        <f t="shared" si="708"/>
        <v>94438.7639970324</v>
      </c>
      <c r="M14297">
        <f t="shared" si="709"/>
        <v>1.06124809558784</v>
      </c>
    </row>
    <row r="14298" spans="1:13">
      <c r="A14298" s="2" t="s">
        <v>3951</v>
      </c>
      <c r="B14298" s="2">
        <v>1.71</v>
      </c>
      <c r="C14298" s="2" t="s">
        <v>14</v>
      </c>
      <c r="D14298" s="2">
        <v>5.46</v>
      </c>
      <c r="E14298" s="2" t="s">
        <v>15</v>
      </c>
      <c r="F14298" s="2">
        <v>3.19</v>
      </c>
      <c r="G14298" s="2">
        <v>0</v>
      </c>
      <c r="H14298" s="2">
        <v>0.00109</v>
      </c>
      <c r="I14298" s="4" t="s">
        <v>9290</v>
      </c>
      <c r="J14298" s="1">
        <f t="shared" si="707"/>
        <v>45905.8414006944</v>
      </c>
      <c r="K14298">
        <f>100000+SUM(G$2:G14298)-SUM(H$2:H14298)</f>
        <v>100222.95735152</v>
      </c>
      <c r="L14298">
        <f t="shared" si="708"/>
        <v>94438.7639970324</v>
      </c>
      <c r="M14298">
        <f t="shared" si="709"/>
        <v>1.06124808404597</v>
      </c>
    </row>
    <row r="14299" spans="1:13">
      <c r="A14299" s="2" t="s">
        <v>8690</v>
      </c>
      <c r="B14299" s="2">
        <v>11</v>
      </c>
      <c r="C14299" s="2" t="s">
        <v>14</v>
      </c>
      <c r="D14299" s="2">
        <v>5.51</v>
      </c>
      <c r="E14299" s="2" t="s">
        <v>15</v>
      </c>
      <c r="F14299" s="2">
        <v>0.501</v>
      </c>
      <c r="G14299" s="2">
        <v>0</v>
      </c>
      <c r="H14299" s="2">
        <v>0.0011</v>
      </c>
      <c r="I14299" s="4" t="s">
        <v>9291</v>
      </c>
      <c r="J14299" s="1">
        <f t="shared" si="707"/>
        <v>45905.8414097454</v>
      </c>
      <c r="K14299">
        <f>100000+SUM(G$2:G14299)-SUM(H$2:H14299)</f>
        <v>100222.95625152</v>
      </c>
      <c r="L14299">
        <f t="shared" si="708"/>
        <v>94438.7639970324</v>
      </c>
      <c r="M14299">
        <f t="shared" si="709"/>
        <v>1.06124807239821</v>
      </c>
    </row>
    <row r="14300" spans="1:13">
      <c r="A14300" s="2" t="s">
        <v>320</v>
      </c>
      <c r="B14300" s="2">
        <v>8</v>
      </c>
      <c r="C14300" s="2" t="s">
        <v>14</v>
      </c>
      <c r="D14300" s="2">
        <v>7.43</v>
      </c>
      <c r="E14300" s="2" t="s">
        <v>15</v>
      </c>
      <c r="F14300" s="2">
        <v>0.928</v>
      </c>
      <c r="G14300" s="2">
        <v>0</v>
      </c>
      <c r="H14300" s="2">
        <v>0.00149</v>
      </c>
      <c r="I14300" s="4" t="s">
        <v>9292</v>
      </c>
      <c r="J14300" s="1">
        <f t="shared" si="707"/>
        <v>45905.8417494445</v>
      </c>
      <c r="K14300">
        <f>100000+SUM(G$2:G14300)-SUM(H$2:H14300)</f>
        <v>100222.95476152</v>
      </c>
      <c r="L14300">
        <f t="shared" si="708"/>
        <v>94438.7639970324</v>
      </c>
      <c r="M14300">
        <f t="shared" si="709"/>
        <v>1.06124805662079</v>
      </c>
    </row>
    <row r="14301" spans="1:13">
      <c r="A14301" s="2" t="s">
        <v>3948</v>
      </c>
      <c r="B14301" s="2">
        <v>0.8</v>
      </c>
      <c r="C14301" s="2" t="s">
        <v>14</v>
      </c>
      <c r="D14301" s="2">
        <v>11</v>
      </c>
      <c r="E14301" s="2" t="s">
        <v>15</v>
      </c>
      <c r="F14301" s="2">
        <v>13.8</v>
      </c>
      <c r="G14301" s="2">
        <v>0</v>
      </c>
      <c r="H14301" s="2">
        <v>0.0022</v>
      </c>
      <c r="I14301" s="4" t="s">
        <v>9293</v>
      </c>
      <c r="J14301" s="1">
        <f t="shared" si="707"/>
        <v>45905.8417502083</v>
      </c>
      <c r="K14301">
        <f>100000+SUM(G$2:G14301)-SUM(H$2:H14301)</f>
        <v>100222.95256152</v>
      </c>
      <c r="L14301">
        <f t="shared" si="708"/>
        <v>94438.7639970324</v>
      </c>
      <c r="M14301">
        <f t="shared" si="709"/>
        <v>1.06124803332527</v>
      </c>
    </row>
    <row r="14302" spans="1:13">
      <c r="A14302" s="2" t="s">
        <v>3952</v>
      </c>
      <c r="B14302" s="2">
        <v>45</v>
      </c>
      <c r="C14302" s="2" t="s">
        <v>14</v>
      </c>
      <c r="D14302" s="2">
        <v>6.87</v>
      </c>
      <c r="E14302" s="2" t="s">
        <v>15</v>
      </c>
      <c r="F14302" s="2">
        <v>0.153</v>
      </c>
      <c r="G14302" s="2">
        <v>0</v>
      </c>
      <c r="H14302" s="2">
        <v>0.00137</v>
      </c>
      <c r="I14302" s="4" t="s">
        <v>9293</v>
      </c>
      <c r="J14302" s="1">
        <f t="shared" si="707"/>
        <v>45905.8417502083</v>
      </c>
      <c r="K14302">
        <f>100000+SUM(G$2:G14302)-SUM(H$2:H14302)</f>
        <v>100222.95119152</v>
      </c>
      <c r="L14302">
        <f t="shared" si="708"/>
        <v>94438.7639970324</v>
      </c>
      <c r="M14302">
        <f t="shared" si="709"/>
        <v>1.06124801881852</v>
      </c>
    </row>
    <row r="14303" spans="1:13">
      <c r="A14303" s="2" t="s">
        <v>3950</v>
      </c>
      <c r="B14303" s="2">
        <v>106</v>
      </c>
      <c r="C14303" s="2" t="s">
        <v>14</v>
      </c>
      <c r="D14303" s="2">
        <v>6.43</v>
      </c>
      <c r="E14303" s="2" t="s">
        <v>15</v>
      </c>
      <c r="F14303" s="2">
        <v>0.0607</v>
      </c>
      <c r="G14303" s="2">
        <v>0</v>
      </c>
      <c r="H14303" s="2">
        <v>0.00129</v>
      </c>
      <c r="I14303" s="4" t="s">
        <v>9294</v>
      </c>
      <c r="J14303" s="1">
        <f t="shared" si="707"/>
        <v>45905.8417502431</v>
      </c>
      <c r="K14303">
        <f>100000+SUM(G$2:G14303)-SUM(H$2:H14303)</f>
        <v>100222.94990152</v>
      </c>
      <c r="L14303">
        <f t="shared" si="708"/>
        <v>94438.7639970324</v>
      </c>
      <c r="M14303">
        <f t="shared" si="709"/>
        <v>1.06124800515887</v>
      </c>
    </row>
    <row r="14304" spans="1:13">
      <c r="A14304" s="2" t="s">
        <v>725</v>
      </c>
      <c r="B14304" s="2">
        <v>318</v>
      </c>
      <c r="C14304" s="2" t="s">
        <v>14</v>
      </c>
      <c r="D14304" s="2">
        <v>9.32</v>
      </c>
      <c r="E14304" s="2" t="s">
        <v>15</v>
      </c>
      <c r="F14304" s="2">
        <v>0.0293</v>
      </c>
      <c r="G14304" s="2">
        <v>0</v>
      </c>
      <c r="H14304" s="2">
        <v>0.00186</v>
      </c>
      <c r="I14304" s="4" t="s">
        <v>9295</v>
      </c>
      <c r="J14304" s="1">
        <f t="shared" si="707"/>
        <v>45905.8417622801</v>
      </c>
      <c r="K14304">
        <f>100000+SUM(G$2:G14304)-SUM(H$2:H14304)</f>
        <v>100222.94804152</v>
      </c>
      <c r="L14304">
        <f t="shared" si="708"/>
        <v>94438.7639970324</v>
      </c>
      <c r="M14304">
        <f t="shared" si="709"/>
        <v>1.06124798546357</v>
      </c>
    </row>
    <row r="14305" spans="1:13">
      <c r="A14305" s="2" t="s">
        <v>3962</v>
      </c>
      <c r="B14305" s="2">
        <v>1</v>
      </c>
      <c r="C14305" s="2" t="s">
        <v>14</v>
      </c>
      <c r="D14305" s="2">
        <v>6.65</v>
      </c>
      <c r="E14305" s="2" t="s">
        <v>15</v>
      </c>
      <c r="F14305" s="2">
        <v>6.65</v>
      </c>
      <c r="G14305" s="2">
        <v>0</v>
      </c>
      <c r="H14305" s="2">
        <v>0.00133</v>
      </c>
      <c r="I14305" s="4" t="s">
        <v>9296</v>
      </c>
      <c r="J14305" s="1">
        <f t="shared" si="707"/>
        <v>45905.841775162</v>
      </c>
      <c r="K14305">
        <f>100000+SUM(G$2:G14305)-SUM(H$2:H14305)</f>
        <v>100222.94671152</v>
      </c>
      <c r="L14305">
        <f t="shared" si="708"/>
        <v>94438.7639970324</v>
      </c>
      <c r="M14305">
        <f t="shared" si="709"/>
        <v>1.06124797138037</v>
      </c>
    </row>
    <row r="14306" spans="1:13">
      <c r="A14306" s="2" t="s">
        <v>320</v>
      </c>
      <c r="B14306" s="2">
        <v>3.9</v>
      </c>
      <c r="C14306" s="2" t="s">
        <v>17</v>
      </c>
      <c r="D14306" s="2">
        <v>3.62</v>
      </c>
      <c r="E14306" s="2" t="s">
        <v>15</v>
      </c>
      <c r="F14306" s="2">
        <v>0.929</v>
      </c>
      <c r="G14306" s="2">
        <v>-0.0727</v>
      </c>
      <c r="H14306" s="2">
        <v>0.000724</v>
      </c>
      <c r="I14306" s="4" t="s">
        <v>9297</v>
      </c>
      <c r="J14306" s="1">
        <f t="shared" si="707"/>
        <v>45905.8435396759</v>
      </c>
      <c r="K14306">
        <f>100000+SUM(G$2:G14306)-SUM(H$2:H14306)</f>
        <v>100222.87328752</v>
      </c>
      <c r="L14306">
        <f t="shared" si="708"/>
        <v>94438.7639970324</v>
      </c>
      <c r="M14306">
        <f t="shared" si="709"/>
        <v>1.06124719390302</v>
      </c>
    </row>
    <row r="14307" spans="1:13">
      <c r="A14307" s="2" t="s">
        <v>118</v>
      </c>
      <c r="B14307" s="2">
        <v>0.06</v>
      </c>
      <c r="C14307" s="2" t="s">
        <v>14</v>
      </c>
      <c r="D14307" s="2">
        <v>12.4</v>
      </c>
      <c r="E14307" s="2" t="s">
        <v>15</v>
      </c>
      <c r="F14307" s="2">
        <v>206</v>
      </c>
      <c r="G14307" s="2">
        <v>0</v>
      </c>
      <c r="H14307" s="2">
        <v>0.00248</v>
      </c>
      <c r="I14307" s="4" t="s">
        <v>9298</v>
      </c>
      <c r="J14307" s="1">
        <f t="shared" si="707"/>
        <v>45905.8435397107</v>
      </c>
      <c r="K14307">
        <f>100000+SUM(G$2:G14307)-SUM(H$2:H14307)</f>
        <v>100222.87080752</v>
      </c>
      <c r="L14307">
        <f t="shared" si="708"/>
        <v>94438.7639970324</v>
      </c>
      <c r="M14307">
        <f t="shared" si="709"/>
        <v>1.06124716764262</v>
      </c>
    </row>
    <row r="14308" spans="1:13">
      <c r="A14308" s="2" t="s">
        <v>3950</v>
      </c>
      <c r="B14308" s="2">
        <v>55</v>
      </c>
      <c r="C14308" s="2" t="s">
        <v>17</v>
      </c>
      <c r="D14308" s="2">
        <v>3.33</v>
      </c>
      <c r="E14308" s="2" t="s">
        <v>15</v>
      </c>
      <c r="F14308" s="2">
        <v>0.0606</v>
      </c>
      <c r="G14308" s="2">
        <v>0.14</v>
      </c>
      <c r="H14308" s="2">
        <v>0.000667</v>
      </c>
      <c r="I14308" s="4" t="s">
        <v>9299</v>
      </c>
      <c r="J14308" s="1">
        <f t="shared" si="707"/>
        <v>45905.8435430556</v>
      </c>
      <c r="K14308">
        <f>100000+SUM(G$2:G14308)-SUM(H$2:H14308)</f>
        <v>100223.01014052</v>
      </c>
      <c r="L14308">
        <f t="shared" si="708"/>
        <v>94438.7639970324</v>
      </c>
      <c r="M14308">
        <f t="shared" si="709"/>
        <v>1.06124864302194</v>
      </c>
    </row>
    <row r="14309" spans="1:13">
      <c r="A14309" s="2" t="s">
        <v>3952</v>
      </c>
      <c r="B14309" s="2">
        <v>22</v>
      </c>
      <c r="C14309" s="2" t="s">
        <v>17</v>
      </c>
      <c r="D14309" s="2">
        <v>3.36</v>
      </c>
      <c r="E14309" s="2" t="s">
        <v>15</v>
      </c>
      <c r="F14309" s="2">
        <v>0.153</v>
      </c>
      <c r="G14309" s="2">
        <v>0.0381</v>
      </c>
      <c r="H14309" s="2">
        <v>0.000671</v>
      </c>
      <c r="I14309" s="4" t="s">
        <v>9299</v>
      </c>
      <c r="J14309" s="1">
        <f t="shared" si="707"/>
        <v>45905.8435430556</v>
      </c>
      <c r="K14309">
        <f>100000+SUM(G$2:G14309)-SUM(H$2:H14309)</f>
        <v>100223.04756952</v>
      </c>
      <c r="L14309">
        <f t="shared" si="708"/>
        <v>94438.7639970324</v>
      </c>
      <c r="M14309">
        <f t="shared" si="709"/>
        <v>1.06124903935284</v>
      </c>
    </row>
    <row r="14310" spans="1:13">
      <c r="A14310" s="2" t="s">
        <v>3948</v>
      </c>
      <c r="B14310" s="2">
        <v>0.4</v>
      </c>
      <c r="C14310" s="2" t="s">
        <v>17</v>
      </c>
      <c r="D14310" s="2">
        <v>5.51</v>
      </c>
      <c r="E14310" s="2" t="s">
        <v>15</v>
      </c>
      <c r="F14310" s="2">
        <v>13.8</v>
      </c>
      <c r="G14310" s="2">
        <v>0.145</v>
      </c>
      <c r="H14310" s="2">
        <v>0.0011</v>
      </c>
      <c r="I14310" s="4" t="s">
        <v>9300</v>
      </c>
      <c r="J14310" s="1">
        <f t="shared" si="707"/>
        <v>45905.8435464468</v>
      </c>
      <c r="K14310">
        <f>100000+SUM(G$2:G14310)-SUM(H$2:H14310)</f>
        <v>100223.19146952</v>
      </c>
      <c r="L14310">
        <f t="shared" si="708"/>
        <v>94438.7639970324</v>
      </c>
      <c r="M14310">
        <f t="shared" si="709"/>
        <v>1.06125056309154</v>
      </c>
    </row>
    <row r="14311" spans="1:13">
      <c r="A14311" s="2" t="s">
        <v>725</v>
      </c>
      <c r="B14311" s="2">
        <v>162</v>
      </c>
      <c r="C14311" s="2" t="s">
        <v>17</v>
      </c>
      <c r="D14311" s="2">
        <v>4.75</v>
      </c>
      <c r="E14311" s="2" t="s">
        <v>15</v>
      </c>
      <c r="F14311" s="2">
        <v>0.0293</v>
      </c>
      <c r="G14311" s="2">
        <v>0.0205</v>
      </c>
      <c r="H14311" s="2">
        <v>0.00095</v>
      </c>
      <c r="I14311" s="4" t="s">
        <v>9301</v>
      </c>
      <c r="J14311" s="1">
        <f t="shared" si="707"/>
        <v>45905.8435495718</v>
      </c>
      <c r="K14311">
        <f>100000+SUM(G$2:G14311)-SUM(H$2:H14311)</f>
        <v>100223.21101952</v>
      </c>
      <c r="L14311">
        <f t="shared" si="708"/>
        <v>94438.7639970324</v>
      </c>
      <c r="M14311">
        <f t="shared" si="709"/>
        <v>1.06125077010399</v>
      </c>
    </row>
    <row r="14312" spans="1:13">
      <c r="A14312" s="2" t="s">
        <v>3962</v>
      </c>
      <c r="B14312" s="2">
        <v>0.5</v>
      </c>
      <c r="C14312" s="2" t="s">
        <v>17</v>
      </c>
      <c r="D14312" s="2">
        <v>3.32</v>
      </c>
      <c r="E14312" s="2" t="s">
        <v>15</v>
      </c>
      <c r="F14312" s="2">
        <v>6.63</v>
      </c>
      <c r="G14312" s="2">
        <v>0.172</v>
      </c>
      <c r="H14312" s="2">
        <v>0.000663</v>
      </c>
      <c r="I14312" s="4" t="s">
        <v>9302</v>
      </c>
      <c r="J14312" s="1">
        <f t="shared" si="707"/>
        <v>45905.8435531134</v>
      </c>
      <c r="K14312">
        <f>100000+SUM(G$2:G14312)-SUM(H$2:H14312)</f>
        <v>100223.38235652</v>
      </c>
      <c r="L14312">
        <f t="shared" si="708"/>
        <v>94438.7639970324</v>
      </c>
      <c r="M14312">
        <f t="shared" si="709"/>
        <v>1.06125258436959</v>
      </c>
    </row>
    <row r="14313" spans="1:13">
      <c r="A14313" s="2" t="s">
        <v>40</v>
      </c>
      <c r="B14313" s="2">
        <v>0.007</v>
      </c>
      <c r="C14313" s="2" t="s">
        <v>14</v>
      </c>
      <c r="D14313" s="2">
        <v>30.9</v>
      </c>
      <c r="E14313" s="2" t="s">
        <v>15</v>
      </c>
      <c r="F14313" s="2">
        <v>4417</v>
      </c>
      <c r="G14313" s="2">
        <v>0</v>
      </c>
      <c r="H14313" s="2">
        <v>0.00618</v>
      </c>
      <c r="I14313" s="4" t="s">
        <v>9303</v>
      </c>
      <c r="J14313" s="1">
        <f t="shared" si="707"/>
        <v>45905.8438194676</v>
      </c>
      <c r="K14313">
        <f>100000+SUM(G$2:G14313)-SUM(H$2:H14313)</f>
        <v>100223.37617652</v>
      </c>
      <c r="L14313">
        <f t="shared" si="708"/>
        <v>94438.7639970324</v>
      </c>
      <c r="M14313">
        <f t="shared" si="709"/>
        <v>1.06125251893036</v>
      </c>
    </row>
    <row r="14314" spans="1:13">
      <c r="A14314" s="2" t="s">
        <v>131</v>
      </c>
      <c r="B14314" s="2">
        <v>2</v>
      </c>
      <c r="C14314" s="2" t="s">
        <v>14</v>
      </c>
      <c r="D14314" s="2">
        <v>5.69</v>
      </c>
      <c r="E14314" s="2" t="s">
        <v>15</v>
      </c>
      <c r="F14314" s="2">
        <v>2.84</v>
      </c>
      <c r="G14314" s="2">
        <v>0</v>
      </c>
      <c r="H14314" s="2">
        <v>0.00114</v>
      </c>
      <c r="I14314" s="4" t="s">
        <v>9304</v>
      </c>
      <c r="J14314" s="1">
        <f t="shared" si="707"/>
        <v>45905.8441751042</v>
      </c>
      <c r="K14314">
        <f>100000+SUM(G$2:G14314)-SUM(H$2:H14314)</f>
        <v>100223.37503652</v>
      </c>
      <c r="L14314">
        <f t="shared" si="708"/>
        <v>94438.7639970324</v>
      </c>
      <c r="M14314">
        <f t="shared" si="709"/>
        <v>1.06125250685904</v>
      </c>
    </row>
    <row r="14315" spans="1:13">
      <c r="A14315" s="2" t="s">
        <v>118</v>
      </c>
      <c r="B14315" s="2">
        <v>0.1</v>
      </c>
      <c r="C14315" s="2" t="s">
        <v>14</v>
      </c>
      <c r="D14315" s="2">
        <v>20.7</v>
      </c>
      <c r="E14315" s="2" t="s">
        <v>15</v>
      </c>
      <c r="F14315" s="2">
        <v>207</v>
      </c>
      <c r="G14315" s="2">
        <v>0</v>
      </c>
      <c r="H14315" s="2">
        <v>0.00413</v>
      </c>
      <c r="I14315" s="4" t="s">
        <v>9305</v>
      </c>
      <c r="J14315" s="1">
        <f t="shared" si="707"/>
        <v>45905.8441787731</v>
      </c>
      <c r="K14315">
        <f>100000+SUM(G$2:G14315)-SUM(H$2:H14315)</f>
        <v>100223.37090652</v>
      </c>
      <c r="L14315">
        <f t="shared" si="708"/>
        <v>94438.7639970324</v>
      </c>
      <c r="M14315">
        <f t="shared" si="709"/>
        <v>1.061252463127</v>
      </c>
    </row>
    <row r="14316" spans="1:13">
      <c r="A14316" s="2" t="s">
        <v>40</v>
      </c>
      <c r="B14316" s="2">
        <v>0.003</v>
      </c>
      <c r="C14316" s="2" t="s">
        <v>17</v>
      </c>
      <c r="D14316" s="2">
        <v>13.3</v>
      </c>
      <c r="E14316" s="2" t="s">
        <v>15</v>
      </c>
      <c r="F14316" s="2">
        <v>4421</v>
      </c>
      <c r="G14316" s="2">
        <v>0.218</v>
      </c>
      <c r="H14316" s="2">
        <v>0.00265</v>
      </c>
      <c r="I14316" s="4" t="s">
        <v>9306</v>
      </c>
      <c r="J14316" s="1">
        <f t="shared" si="707"/>
        <v>45905.8442357986</v>
      </c>
      <c r="K14316">
        <f>100000+SUM(G$2:G14316)-SUM(H$2:H14316)</f>
        <v>100223.58625652</v>
      </c>
      <c r="L14316">
        <f t="shared" si="708"/>
        <v>94438.7639970324</v>
      </c>
      <c r="M14316">
        <f t="shared" si="709"/>
        <v>1.06125474344062</v>
      </c>
    </row>
    <row r="14317" spans="1:13">
      <c r="A14317" s="2" t="s">
        <v>6964</v>
      </c>
      <c r="B14317" s="2">
        <v>51</v>
      </c>
      <c r="C14317" s="2" t="s">
        <v>17</v>
      </c>
      <c r="D14317" s="2">
        <v>86.2</v>
      </c>
      <c r="E14317" s="2" t="s">
        <v>15</v>
      </c>
      <c r="F14317" s="2">
        <v>1.69</v>
      </c>
      <c r="G14317" s="2">
        <v>4.02</v>
      </c>
      <c r="H14317" s="2">
        <v>0.0172</v>
      </c>
      <c r="I14317" s="4" t="s">
        <v>9307</v>
      </c>
      <c r="J14317" s="1">
        <f t="shared" si="707"/>
        <v>45905.8442512384</v>
      </c>
      <c r="K14317">
        <f>100000+SUM(G$2:G14317)-SUM(H$2:H14317)</f>
        <v>100227.58905652</v>
      </c>
      <c r="L14317">
        <f t="shared" si="708"/>
        <v>94438.7639970324</v>
      </c>
      <c r="M14317">
        <f t="shared" si="709"/>
        <v>1.06129712857815</v>
      </c>
    </row>
    <row r="14318" spans="1:13">
      <c r="A14318" s="2" t="s">
        <v>320</v>
      </c>
      <c r="B14318" s="2">
        <v>5.9</v>
      </c>
      <c r="C14318" s="2" t="s">
        <v>17</v>
      </c>
      <c r="D14318" s="2">
        <v>5.49</v>
      </c>
      <c r="E14318" s="2" t="s">
        <v>15</v>
      </c>
      <c r="F14318" s="2">
        <v>0.93</v>
      </c>
      <c r="G14318" s="2">
        <v>-0.102</v>
      </c>
      <c r="H14318" s="2">
        <v>0.0011</v>
      </c>
      <c r="I14318" s="4" t="s">
        <v>9308</v>
      </c>
      <c r="J14318" s="1">
        <f t="shared" si="707"/>
        <v>45905.8452776042</v>
      </c>
      <c r="K14318">
        <f>100000+SUM(G$2:G14318)-SUM(H$2:H14318)</f>
        <v>100227.48595652</v>
      </c>
      <c r="L14318">
        <f t="shared" si="708"/>
        <v>94438.7639970324</v>
      </c>
      <c r="M14318">
        <f t="shared" si="709"/>
        <v>1.06129603686543</v>
      </c>
    </row>
    <row r="14319" spans="1:13">
      <c r="A14319" s="2" t="s">
        <v>318</v>
      </c>
      <c r="B14319" s="2">
        <v>131</v>
      </c>
      <c r="C14319" s="2" t="s">
        <v>17</v>
      </c>
      <c r="D14319" s="2">
        <v>0.248</v>
      </c>
      <c r="E14319" s="2" t="s">
        <v>15</v>
      </c>
      <c r="F14319" s="2">
        <v>0.0019</v>
      </c>
      <c r="G14319" s="2">
        <v>0.00965</v>
      </c>
      <c r="H14319" s="2">
        <v>4.97e-5</v>
      </c>
      <c r="I14319" s="4" t="s">
        <v>9308</v>
      </c>
      <c r="J14319" s="1">
        <f t="shared" si="707"/>
        <v>45905.8452776042</v>
      </c>
      <c r="K14319">
        <f>100000+SUM(G$2:G14319)-SUM(H$2:H14319)</f>
        <v>100227.49555682</v>
      </c>
      <c r="L14319">
        <f t="shared" si="708"/>
        <v>94438.7639970324</v>
      </c>
      <c r="M14319">
        <f t="shared" si="709"/>
        <v>1.06129613852178</v>
      </c>
    </row>
    <row r="14320" spans="1:13">
      <c r="A14320" s="2" t="s">
        <v>131</v>
      </c>
      <c r="B14320" s="2">
        <v>8.6</v>
      </c>
      <c r="C14320" s="2" t="s">
        <v>17</v>
      </c>
      <c r="D14320" s="2">
        <v>24.5</v>
      </c>
      <c r="E14320" s="2" t="s">
        <v>15</v>
      </c>
      <c r="F14320" s="2">
        <v>2.85</v>
      </c>
      <c r="G14320" s="2">
        <v>0.148</v>
      </c>
      <c r="H14320" s="2">
        <v>0.00489</v>
      </c>
      <c r="I14320" s="4" t="s">
        <v>9308</v>
      </c>
      <c r="J14320" s="1">
        <f t="shared" si="707"/>
        <v>45905.8452776042</v>
      </c>
      <c r="K14320">
        <f>100000+SUM(G$2:G14320)-SUM(H$2:H14320)</f>
        <v>100227.63866682</v>
      </c>
      <c r="L14320">
        <f t="shared" si="708"/>
        <v>94438.7639970324</v>
      </c>
      <c r="M14320">
        <f t="shared" si="709"/>
        <v>1.06129765389527</v>
      </c>
    </row>
    <row r="14321" spans="1:13">
      <c r="A14321" s="2" t="s">
        <v>329</v>
      </c>
      <c r="B14321" s="2">
        <v>0.4</v>
      </c>
      <c r="C14321" s="2" t="s">
        <v>17</v>
      </c>
      <c r="D14321" s="2">
        <v>1.25</v>
      </c>
      <c r="E14321" s="2" t="s">
        <v>15</v>
      </c>
      <c r="F14321" s="2">
        <v>3.13</v>
      </c>
      <c r="G14321" s="2">
        <v>-0.00368</v>
      </c>
      <c r="H14321" s="2">
        <v>0.00025</v>
      </c>
      <c r="I14321" s="4" t="s">
        <v>9309</v>
      </c>
      <c r="J14321" s="1">
        <f t="shared" si="707"/>
        <v>45905.8452776157</v>
      </c>
      <c r="K14321">
        <f>100000+SUM(G$2:G14321)-SUM(H$2:H14321)</f>
        <v>100227.63473682</v>
      </c>
      <c r="L14321">
        <f t="shared" si="708"/>
        <v>94438.7639970324</v>
      </c>
      <c r="M14321">
        <f t="shared" si="709"/>
        <v>1.06129761228101</v>
      </c>
    </row>
    <row r="14322" spans="1:13">
      <c r="A14322" s="2" t="s">
        <v>334</v>
      </c>
      <c r="B14322" s="2">
        <v>0.049</v>
      </c>
      <c r="C14322" s="2" t="s">
        <v>17</v>
      </c>
      <c r="D14322" s="2">
        <v>15.8</v>
      </c>
      <c r="E14322" s="2" t="s">
        <v>15</v>
      </c>
      <c r="F14322" s="2">
        <v>322</v>
      </c>
      <c r="G14322" s="2">
        <v>0.0425</v>
      </c>
      <c r="H14322" s="2">
        <v>0.00315</v>
      </c>
      <c r="I14322" s="4" t="s">
        <v>9309</v>
      </c>
      <c r="J14322" s="1">
        <f t="shared" si="707"/>
        <v>45905.8452776157</v>
      </c>
      <c r="K14322">
        <f>100000+SUM(G$2:G14322)-SUM(H$2:H14322)</f>
        <v>100227.67408682</v>
      </c>
      <c r="L14322">
        <f t="shared" si="708"/>
        <v>94438.7639970324</v>
      </c>
      <c r="M14322">
        <f t="shared" si="709"/>
        <v>1.06129802895313</v>
      </c>
    </row>
    <row r="14323" spans="1:13">
      <c r="A14323" s="2" t="s">
        <v>337</v>
      </c>
      <c r="B14323" s="2">
        <v>0.3</v>
      </c>
      <c r="C14323" s="2" t="s">
        <v>17</v>
      </c>
      <c r="D14323" s="2">
        <v>0.297</v>
      </c>
      <c r="E14323" s="2" t="s">
        <v>15</v>
      </c>
      <c r="F14323" s="2">
        <v>0.99</v>
      </c>
      <c r="G14323" s="2">
        <v>-0.0115</v>
      </c>
      <c r="H14323" s="2">
        <v>5.94e-5</v>
      </c>
      <c r="I14323" s="4" t="s">
        <v>9310</v>
      </c>
      <c r="J14323" s="1">
        <f t="shared" si="707"/>
        <v>45905.845278669</v>
      </c>
      <c r="K14323">
        <f>100000+SUM(G$2:G14323)-SUM(H$2:H14323)</f>
        <v>100227.66252742</v>
      </c>
      <c r="L14323">
        <f t="shared" si="708"/>
        <v>94438.7639970324</v>
      </c>
      <c r="M14323">
        <f t="shared" si="709"/>
        <v>1.06129790655212</v>
      </c>
    </row>
    <row r="14324" spans="1:13">
      <c r="A14324" s="2" t="s">
        <v>125</v>
      </c>
      <c r="B14324" s="2">
        <v>4.5</v>
      </c>
      <c r="C14324" s="2" t="s">
        <v>17</v>
      </c>
      <c r="D14324" s="2">
        <v>15.3</v>
      </c>
      <c r="E14324" s="2" t="s">
        <v>15</v>
      </c>
      <c r="F14324" s="2">
        <v>3.4</v>
      </c>
      <c r="G14324" s="2">
        <v>0.415</v>
      </c>
      <c r="H14324" s="2">
        <v>0.00306</v>
      </c>
      <c r="I14324" s="4" t="s">
        <v>9310</v>
      </c>
      <c r="J14324" s="1">
        <f t="shared" si="707"/>
        <v>45905.845278669</v>
      </c>
      <c r="K14324">
        <f>100000+SUM(G$2:G14324)-SUM(H$2:H14324)</f>
        <v>100228.07446742</v>
      </c>
      <c r="L14324">
        <f t="shared" si="708"/>
        <v>94438.7639970324</v>
      </c>
      <c r="M14324">
        <f t="shared" si="709"/>
        <v>1.06130226853212</v>
      </c>
    </row>
    <row r="14325" spans="1:13">
      <c r="A14325" s="2" t="s">
        <v>25</v>
      </c>
      <c r="B14325" s="2">
        <v>0.001</v>
      </c>
      <c r="C14325" s="2" t="s">
        <v>17</v>
      </c>
      <c r="D14325" s="2">
        <v>112</v>
      </c>
      <c r="E14325" s="2" t="s">
        <v>15</v>
      </c>
      <c r="F14325" s="2">
        <v>112446</v>
      </c>
      <c r="G14325" s="2">
        <v>1.57</v>
      </c>
      <c r="H14325" s="2">
        <v>0.0225</v>
      </c>
      <c r="I14325" s="4" t="s">
        <v>9310</v>
      </c>
      <c r="J14325" s="1">
        <f t="shared" si="707"/>
        <v>45905.845278669</v>
      </c>
      <c r="K14325">
        <f>100000+SUM(G$2:G14325)-SUM(H$2:H14325)</f>
        <v>100229.62196742</v>
      </c>
      <c r="L14325">
        <f t="shared" si="708"/>
        <v>94438.7639970324</v>
      </c>
      <c r="M14325">
        <f t="shared" si="709"/>
        <v>1.06131865481181</v>
      </c>
    </row>
    <row r="14326" spans="1:13">
      <c r="A14326" s="2" t="s">
        <v>325</v>
      </c>
      <c r="B14326" s="2">
        <v>1.1</v>
      </c>
      <c r="C14326" s="2" t="s">
        <v>17</v>
      </c>
      <c r="D14326" s="2">
        <v>0.896</v>
      </c>
      <c r="E14326" s="2" t="s">
        <v>15</v>
      </c>
      <c r="F14326" s="2">
        <v>0.815</v>
      </c>
      <c r="G14326" s="2">
        <v>0.0173</v>
      </c>
      <c r="H14326" s="2">
        <v>0.000179</v>
      </c>
      <c r="I14326" s="4" t="s">
        <v>9311</v>
      </c>
      <c r="J14326" s="1">
        <f t="shared" si="707"/>
        <v>45905.8452851273</v>
      </c>
      <c r="K14326">
        <f>100000+SUM(G$2:G14326)-SUM(H$2:H14326)</f>
        <v>100229.63908842</v>
      </c>
      <c r="L14326">
        <f t="shared" si="708"/>
        <v>94438.7639970324</v>
      </c>
      <c r="M14326">
        <f t="shared" si="709"/>
        <v>1.06131883610389</v>
      </c>
    </row>
    <row r="14327" spans="1:13">
      <c r="A14327" s="2" t="s">
        <v>331</v>
      </c>
      <c r="B14327" s="2">
        <v>0.015</v>
      </c>
      <c r="C14327" s="2" t="s">
        <v>17</v>
      </c>
      <c r="D14327" s="2">
        <v>1.69</v>
      </c>
      <c r="E14327" s="2" t="s">
        <v>15</v>
      </c>
      <c r="F14327" s="2">
        <v>113</v>
      </c>
      <c r="G14327" s="2">
        <v>0.0169</v>
      </c>
      <c r="H14327" s="2">
        <v>0.000339</v>
      </c>
      <c r="I14327" s="4" t="s">
        <v>9311</v>
      </c>
      <c r="J14327" s="1">
        <f t="shared" si="707"/>
        <v>45905.8452851273</v>
      </c>
      <c r="K14327">
        <f>100000+SUM(G$2:G14327)-SUM(H$2:H14327)</f>
        <v>100229.65564942</v>
      </c>
      <c r="L14327">
        <f t="shared" si="708"/>
        <v>94438.7639970324</v>
      </c>
      <c r="M14327">
        <f t="shared" si="709"/>
        <v>1.0613190114662</v>
      </c>
    </row>
    <row r="14328" spans="1:13">
      <c r="A14328" s="2" t="s">
        <v>118</v>
      </c>
      <c r="B14328" s="2">
        <v>0.66</v>
      </c>
      <c r="C14328" s="2" t="s">
        <v>17</v>
      </c>
      <c r="D14328" s="2">
        <v>136</v>
      </c>
      <c r="E14328" s="2" t="s">
        <v>15</v>
      </c>
      <c r="F14328" s="2">
        <v>207</v>
      </c>
      <c r="G14328" s="2">
        <v>-0.863</v>
      </c>
      <c r="H14328" s="2">
        <v>0.0273</v>
      </c>
      <c r="I14328" s="4" t="s">
        <v>9311</v>
      </c>
      <c r="J14328" s="1">
        <f t="shared" si="707"/>
        <v>45905.8452851273</v>
      </c>
      <c r="K14328">
        <f>100000+SUM(G$2:G14328)-SUM(H$2:H14328)</f>
        <v>100228.76534942</v>
      </c>
      <c r="L14328">
        <f t="shared" si="708"/>
        <v>94438.7639970324</v>
      </c>
      <c r="M14328">
        <f t="shared" si="709"/>
        <v>1.0613095841933</v>
      </c>
    </row>
    <row r="14329" spans="1:13">
      <c r="A14329" s="2" t="s">
        <v>40</v>
      </c>
      <c r="B14329" s="2">
        <v>0.031</v>
      </c>
      <c r="C14329" s="2" t="s">
        <v>17</v>
      </c>
      <c r="D14329" s="2">
        <v>137</v>
      </c>
      <c r="E14329" s="2" t="s">
        <v>15</v>
      </c>
      <c r="F14329" s="2">
        <v>4426</v>
      </c>
      <c r="G14329" s="2">
        <v>2.41</v>
      </c>
      <c r="H14329" s="2">
        <v>0.0274</v>
      </c>
      <c r="I14329" s="4" t="s">
        <v>9311</v>
      </c>
      <c r="J14329" s="1">
        <f t="shared" si="707"/>
        <v>45905.8452851273</v>
      </c>
      <c r="K14329">
        <f>100000+SUM(G$2:G14329)-SUM(H$2:H14329)</f>
        <v>100231.14794942</v>
      </c>
      <c r="L14329">
        <f t="shared" si="708"/>
        <v>94438.7639970324</v>
      </c>
      <c r="M14329">
        <f t="shared" si="709"/>
        <v>1.06133481324014</v>
      </c>
    </row>
    <row r="14330" spans="1:13">
      <c r="A14330" s="2" t="s">
        <v>323</v>
      </c>
      <c r="B14330" s="2">
        <v>0.1</v>
      </c>
      <c r="C14330" s="2" t="s">
        <v>17</v>
      </c>
      <c r="D14330" s="2">
        <v>0.432</v>
      </c>
      <c r="E14330" s="2" t="s">
        <v>15</v>
      </c>
      <c r="F14330" s="2">
        <v>4.32</v>
      </c>
      <c r="G14330" s="2">
        <v>0.000987</v>
      </c>
      <c r="H14330" s="2">
        <v>8.63e-5</v>
      </c>
      <c r="I14330" s="4" t="s">
        <v>9312</v>
      </c>
      <c r="J14330" s="1">
        <f t="shared" si="707"/>
        <v>45905.8452874074</v>
      </c>
      <c r="K14330">
        <f>100000+SUM(G$2:G14330)-SUM(H$2:H14330)</f>
        <v>100231.14885012</v>
      </c>
      <c r="L14330">
        <f t="shared" si="708"/>
        <v>94438.7639970324</v>
      </c>
      <c r="M14330">
        <f t="shared" si="709"/>
        <v>1.06133482277754</v>
      </c>
    </row>
    <row r="14331" spans="1:13">
      <c r="A14331" s="2" t="s">
        <v>327</v>
      </c>
      <c r="B14331" s="2">
        <v>2364</v>
      </c>
      <c r="C14331" s="2" t="s">
        <v>17</v>
      </c>
      <c r="D14331" s="2">
        <v>0.318</v>
      </c>
      <c r="E14331" s="2" t="s">
        <v>15</v>
      </c>
      <c r="F14331" s="2">
        <v>0.000134</v>
      </c>
      <c r="G14331" s="2">
        <v>0.0113</v>
      </c>
      <c r="H14331" s="2">
        <v>6.35e-5</v>
      </c>
      <c r="I14331" s="4" t="s">
        <v>9313</v>
      </c>
      <c r="J14331" s="1">
        <f t="shared" si="707"/>
        <v>45905.8452974653</v>
      </c>
      <c r="K14331">
        <f>100000+SUM(G$2:G14331)-SUM(H$2:H14331)</f>
        <v>100231.16008662</v>
      </c>
      <c r="L14331">
        <f t="shared" si="708"/>
        <v>94438.7639970324</v>
      </c>
      <c r="M14331">
        <f t="shared" si="709"/>
        <v>1.0613349417594</v>
      </c>
    </row>
    <row r="14332" spans="1:13">
      <c r="A14332" s="2" t="s">
        <v>13</v>
      </c>
      <c r="B14332" s="2">
        <v>5.8</v>
      </c>
      <c r="C14332" s="2" t="s">
        <v>17</v>
      </c>
      <c r="D14332" s="2">
        <v>0.448</v>
      </c>
      <c r="E14332" s="2" t="s">
        <v>15</v>
      </c>
      <c r="F14332" s="2">
        <v>0.0772</v>
      </c>
      <c r="G14332" s="2">
        <v>-0.00661</v>
      </c>
      <c r="H14332" s="2">
        <v>8.96e-5</v>
      </c>
      <c r="I14332" s="4" t="s">
        <v>9314</v>
      </c>
      <c r="J14332" s="1">
        <f t="shared" si="707"/>
        <v>45905.8453088542</v>
      </c>
      <c r="K14332">
        <f>100000+SUM(G$2:G14332)-SUM(H$2:H14332)</f>
        <v>100231.15338702</v>
      </c>
      <c r="L14332">
        <f t="shared" si="708"/>
        <v>94438.7639970324</v>
      </c>
      <c r="M14332">
        <f t="shared" si="709"/>
        <v>1.06133487081819</v>
      </c>
    </row>
    <row r="14333" spans="1:13">
      <c r="A14333" s="2" t="s">
        <v>3951</v>
      </c>
      <c r="B14333" s="2">
        <v>2.7</v>
      </c>
      <c r="C14333" s="2" t="s">
        <v>17</v>
      </c>
      <c r="D14333" s="2">
        <v>8.66</v>
      </c>
      <c r="E14333" s="2" t="s">
        <v>15</v>
      </c>
      <c r="F14333" s="2">
        <v>3.21</v>
      </c>
      <c r="G14333" s="2">
        <v>0.261</v>
      </c>
      <c r="H14333" s="2">
        <v>0.00173</v>
      </c>
      <c r="I14333" s="4" t="s">
        <v>9315</v>
      </c>
      <c r="J14333" s="1">
        <f t="shared" si="707"/>
        <v>45905.8453280093</v>
      </c>
      <c r="K14333">
        <f>100000+SUM(G$2:G14333)-SUM(H$2:H14333)</f>
        <v>100231.41265702</v>
      </c>
      <c r="L14333">
        <f t="shared" si="708"/>
        <v>94438.7639970324</v>
      </c>
      <c r="M14333">
        <f t="shared" si="709"/>
        <v>1.06133761619508</v>
      </c>
    </row>
    <row r="14334" spans="1:13">
      <c r="A14334" s="2" t="s">
        <v>3948</v>
      </c>
      <c r="B14334" s="2">
        <v>0.6</v>
      </c>
      <c r="C14334" s="2" t="s">
        <v>17</v>
      </c>
      <c r="D14334" s="2">
        <v>8.28</v>
      </c>
      <c r="E14334" s="2" t="s">
        <v>15</v>
      </c>
      <c r="F14334" s="2">
        <v>13.8</v>
      </c>
      <c r="G14334" s="2">
        <v>0.231</v>
      </c>
      <c r="H14334" s="2">
        <v>0.00166</v>
      </c>
      <c r="I14334" s="4" t="s">
        <v>9316</v>
      </c>
      <c r="J14334" s="1">
        <f t="shared" si="707"/>
        <v>45905.8453287153</v>
      </c>
      <c r="K14334">
        <f>100000+SUM(G$2:G14334)-SUM(H$2:H14334)</f>
        <v>100231.64199702</v>
      </c>
      <c r="L14334">
        <f t="shared" si="708"/>
        <v>94438.7639970324</v>
      </c>
      <c r="M14334">
        <f t="shared" si="709"/>
        <v>1.06134004464702</v>
      </c>
    </row>
    <row r="14335" spans="1:13">
      <c r="A14335" s="2" t="s">
        <v>380</v>
      </c>
      <c r="B14335" s="2">
        <v>1.5</v>
      </c>
      <c r="C14335" s="2" t="s">
        <v>17</v>
      </c>
      <c r="D14335" s="2">
        <v>0.556</v>
      </c>
      <c r="E14335" s="2" t="s">
        <v>15</v>
      </c>
      <c r="F14335" s="2">
        <v>0.371</v>
      </c>
      <c r="G14335" s="2">
        <v>0.00123</v>
      </c>
      <c r="H14335" s="2">
        <v>0.000111</v>
      </c>
      <c r="I14335" s="4" t="s">
        <v>9317</v>
      </c>
      <c r="J14335" s="1">
        <f t="shared" si="707"/>
        <v>45905.8453434144</v>
      </c>
      <c r="K14335">
        <f>100000+SUM(G$2:G14335)-SUM(H$2:H14335)</f>
        <v>100231.64311602</v>
      </c>
      <c r="L14335">
        <f t="shared" si="708"/>
        <v>94438.7639970324</v>
      </c>
      <c r="M14335">
        <f t="shared" si="709"/>
        <v>1.06134005649597</v>
      </c>
    </row>
    <row r="14336" spans="1:13">
      <c r="A14336" s="2" t="s">
        <v>3952</v>
      </c>
      <c r="B14336" s="2">
        <v>35</v>
      </c>
      <c r="C14336" s="2" t="s">
        <v>17</v>
      </c>
      <c r="D14336" s="2">
        <v>5.34</v>
      </c>
      <c r="E14336" s="2" t="s">
        <v>15</v>
      </c>
      <c r="F14336" s="2">
        <v>0.153</v>
      </c>
      <c r="G14336" s="2">
        <v>0.0642</v>
      </c>
      <c r="H14336" s="2">
        <v>0.00107</v>
      </c>
      <c r="I14336" s="4" t="s">
        <v>9318</v>
      </c>
      <c r="J14336" s="1">
        <f t="shared" si="707"/>
        <v>45905.8453548148</v>
      </c>
      <c r="K14336">
        <f>100000+SUM(G$2:G14336)-SUM(H$2:H14336)</f>
        <v>100231.70624602</v>
      </c>
      <c r="L14336">
        <f t="shared" si="708"/>
        <v>94438.7639970324</v>
      </c>
      <c r="M14336">
        <f t="shared" si="709"/>
        <v>1.06134072497147</v>
      </c>
    </row>
    <row r="14337" spans="1:13">
      <c r="A14337" s="2" t="s">
        <v>3943</v>
      </c>
      <c r="B14337" s="2">
        <v>1</v>
      </c>
      <c r="C14337" s="2" t="s">
        <v>21</v>
      </c>
      <c r="D14337" s="2">
        <v>1.22</v>
      </c>
      <c r="E14337" s="2" t="s">
        <v>15</v>
      </c>
      <c r="F14337" s="2">
        <v>1.22</v>
      </c>
      <c r="G14337" s="2">
        <v>-0.0479</v>
      </c>
      <c r="H14337" s="2">
        <v>0.000244</v>
      </c>
      <c r="I14337" s="4" t="s">
        <v>9319</v>
      </c>
      <c r="J14337" s="1">
        <f t="shared" si="707"/>
        <v>45905.8453695833</v>
      </c>
      <c r="K14337">
        <f>100000+SUM(G$2:G14337)-SUM(H$2:H14337)</f>
        <v>100231.65810202</v>
      </c>
      <c r="L14337">
        <f t="shared" si="708"/>
        <v>94438.7639970324</v>
      </c>
      <c r="M14337">
        <f t="shared" si="709"/>
        <v>1.06134021518081</v>
      </c>
    </row>
    <row r="14338" spans="1:13">
      <c r="A14338" s="2" t="s">
        <v>3950</v>
      </c>
      <c r="B14338" s="2">
        <v>90</v>
      </c>
      <c r="C14338" s="2" t="s">
        <v>17</v>
      </c>
      <c r="D14338" s="2">
        <v>5.45</v>
      </c>
      <c r="E14338" s="2" t="s">
        <v>15</v>
      </c>
      <c r="F14338" s="2">
        <v>0.0606</v>
      </c>
      <c r="G14338" s="2">
        <v>0.228</v>
      </c>
      <c r="H14338" s="2">
        <v>0.00109</v>
      </c>
      <c r="I14338" s="4" t="s">
        <v>9320</v>
      </c>
      <c r="J14338" s="1">
        <f t="shared" si="707"/>
        <v>45905.8453796991</v>
      </c>
      <c r="K14338">
        <f>100000+SUM(G$2:G14338)-SUM(H$2:H14338)</f>
        <v>100231.88501202</v>
      </c>
      <c r="L14338">
        <f t="shared" si="708"/>
        <v>94438.7639970324</v>
      </c>
      <c r="M14338">
        <f t="shared" si="709"/>
        <v>1.06134261790179</v>
      </c>
    </row>
    <row r="14339" spans="1:13">
      <c r="A14339" s="2" t="s">
        <v>8690</v>
      </c>
      <c r="B14339" s="2">
        <v>21.3</v>
      </c>
      <c r="C14339" s="2" t="s">
        <v>17</v>
      </c>
      <c r="D14339" s="2">
        <v>10.7</v>
      </c>
      <c r="E14339" s="2" t="s">
        <v>15</v>
      </c>
      <c r="F14339" s="2">
        <v>0.501</v>
      </c>
      <c r="G14339" s="2">
        <v>0.0694</v>
      </c>
      <c r="H14339" s="2">
        <v>0.00214</v>
      </c>
      <c r="I14339" s="4" t="s">
        <v>9321</v>
      </c>
      <c r="J14339" s="1">
        <f t="shared" si="707"/>
        <v>45905.845389537</v>
      </c>
      <c r="K14339">
        <f>100000+SUM(G$2:G14339)-SUM(H$2:H14339)</f>
        <v>100231.95227202</v>
      </c>
      <c r="L14339">
        <f t="shared" si="708"/>
        <v>94438.7639970324</v>
      </c>
      <c r="M14339">
        <f t="shared" si="709"/>
        <v>1.06134333010934</v>
      </c>
    </row>
    <row r="14340" spans="1:13">
      <c r="A14340" s="2" t="s">
        <v>725</v>
      </c>
      <c r="B14340" s="2">
        <v>286</v>
      </c>
      <c r="C14340" s="2" t="s">
        <v>17</v>
      </c>
      <c r="D14340" s="2">
        <v>8.4</v>
      </c>
      <c r="E14340" s="2" t="s">
        <v>15</v>
      </c>
      <c r="F14340" s="2">
        <v>0.0294</v>
      </c>
      <c r="G14340" s="2">
        <v>0.0541</v>
      </c>
      <c r="H14340" s="2">
        <v>0.00168</v>
      </c>
      <c r="I14340" s="4" t="s">
        <v>9322</v>
      </c>
      <c r="J14340" s="1">
        <f t="shared" si="707"/>
        <v>45905.8454027431</v>
      </c>
      <c r="K14340">
        <f>100000+SUM(G$2:G14340)-SUM(H$2:H14340)</f>
        <v>100232.00469202</v>
      </c>
      <c r="L14340">
        <f t="shared" si="708"/>
        <v>94438.7639970324</v>
      </c>
      <c r="M14340">
        <f t="shared" si="709"/>
        <v>1.06134388517801</v>
      </c>
    </row>
    <row r="14341" spans="1:13">
      <c r="A14341" s="2" t="s">
        <v>729</v>
      </c>
      <c r="B14341" s="2">
        <v>0.1</v>
      </c>
      <c r="C14341" s="2" t="s">
        <v>17</v>
      </c>
      <c r="D14341" s="2">
        <v>1.41</v>
      </c>
      <c r="E14341" s="2" t="s">
        <v>15</v>
      </c>
      <c r="F14341" s="2">
        <v>14.1</v>
      </c>
      <c r="G14341" s="2">
        <v>0.0266</v>
      </c>
      <c r="H14341" s="2">
        <v>0.000281</v>
      </c>
      <c r="I14341" s="4" t="s">
        <v>9323</v>
      </c>
      <c r="J14341" s="1">
        <f t="shared" si="707"/>
        <v>45905.8454151736</v>
      </c>
      <c r="K14341">
        <f>100000+SUM(G$2:G14341)-SUM(H$2:H14341)</f>
        <v>100232.03101102</v>
      </c>
      <c r="L14341">
        <f t="shared" si="708"/>
        <v>94438.7639970324</v>
      </c>
      <c r="M14341">
        <f t="shared" si="709"/>
        <v>1.06134416386654</v>
      </c>
    </row>
    <row r="14342" spans="1:13">
      <c r="A14342" s="2" t="s">
        <v>123</v>
      </c>
      <c r="B14342" s="2">
        <v>0.23</v>
      </c>
      <c r="C14342" s="2" t="s">
        <v>17</v>
      </c>
      <c r="D14342" s="2">
        <v>4.75</v>
      </c>
      <c r="E14342" s="2" t="s">
        <v>15</v>
      </c>
      <c r="F14342" s="2">
        <v>20.6</v>
      </c>
      <c r="G14342" s="2">
        <v>-0.0158</v>
      </c>
      <c r="H14342" s="2">
        <v>0.00095</v>
      </c>
      <c r="I14342" s="4" t="s">
        <v>9324</v>
      </c>
      <c r="J14342" s="1">
        <f t="shared" si="707"/>
        <v>45905.8454267824</v>
      </c>
      <c r="K14342">
        <f>100000+SUM(G$2:G14342)-SUM(H$2:H14342)</f>
        <v>100232.01426102</v>
      </c>
      <c r="L14342">
        <f t="shared" si="708"/>
        <v>94438.7639970324</v>
      </c>
      <c r="M14342">
        <f t="shared" si="709"/>
        <v>1.06134398650293</v>
      </c>
    </row>
    <row r="14343" spans="1:13">
      <c r="A14343" s="2" t="s">
        <v>3960</v>
      </c>
      <c r="B14343" s="2">
        <v>5</v>
      </c>
      <c r="C14343" s="2" t="s">
        <v>17</v>
      </c>
      <c r="D14343" s="2">
        <v>0.425</v>
      </c>
      <c r="E14343" s="2" t="s">
        <v>15</v>
      </c>
      <c r="F14343" s="2">
        <v>0.085</v>
      </c>
      <c r="G14343" s="2">
        <v>-0.0119</v>
      </c>
      <c r="H14343" s="2">
        <v>8.5e-5</v>
      </c>
      <c r="I14343" s="4" t="s">
        <v>9325</v>
      </c>
      <c r="J14343" s="1">
        <f t="shared" ref="J14343:J14406" si="710">(I14343/86400000)+DATE(1970,1,1)+(8*TIME(1,0,0))</f>
        <v>45905.8454366204</v>
      </c>
      <c r="K14343">
        <f>100000+SUM(G$2:G14343)-SUM(H$2:H14343)</f>
        <v>100232.00227602</v>
      </c>
      <c r="L14343">
        <f t="shared" ref="L14343:L14406" si="711">L14342</f>
        <v>94438.7639970324</v>
      </c>
      <c r="M14343">
        <f t="shared" ref="M14343:M14406" si="712">K14343/L14343</f>
        <v>1.0613438595953</v>
      </c>
    </row>
    <row r="14344" spans="1:13">
      <c r="A14344" s="2" t="s">
        <v>3959</v>
      </c>
      <c r="B14344" s="2">
        <v>1</v>
      </c>
      <c r="C14344" s="2" t="s">
        <v>17</v>
      </c>
      <c r="D14344" s="2">
        <v>0.288</v>
      </c>
      <c r="E14344" s="2" t="s">
        <v>15</v>
      </c>
      <c r="F14344" s="2">
        <v>0.288</v>
      </c>
      <c r="G14344" s="2">
        <v>0.0114</v>
      </c>
      <c r="H14344" s="2">
        <v>5.75e-5</v>
      </c>
      <c r="I14344" s="4" t="s">
        <v>9326</v>
      </c>
      <c r="J14344" s="1">
        <f t="shared" si="710"/>
        <v>45905.8454491435</v>
      </c>
      <c r="K14344">
        <f>100000+SUM(G$2:G14344)-SUM(H$2:H14344)</f>
        <v>100232.01361852</v>
      </c>
      <c r="L14344">
        <f t="shared" si="711"/>
        <v>94438.7639970324</v>
      </c>
      <c r="M14344">
        <f t="shared" si="712"/>
        <v>1.06134397969958</v>
      </c>
    </row>
    <row r="14345" spans="1:13">
      <c r="A14345" s="2" t="s">
        <v>3962</v>
      </c>
      <c r="B14345" s="2">
        <v>0.9</v>
      </c>
      <c r="C14345" s="2" t="s">
        <v>17</v>
      </c>
      <c r="D14345" s="2">
        <v>5.98</v>
      </c>
      <c r="E14345" s="2" t="s">
        <v>15</v>
      </c>
      <c r="F14345" s="2">
        <v>6.64</v>
      </c>
      <c r="G14345" s="2">
        <v>0.319</v>
      </c>
      <c r="H14345" s="2">
        <v>0.0012</v>
      </c>
      <c r="I14345" s="4" t="s">
        <v>9327</v>
      </c>
      <c r="J14345" s="1">
        <f t="shared" si="710"/>
        <v>45905.8454589583</v>
      </c>
      <c r="K14345">
        <f>100000+SUM(G$2:G14345)-SUM(H$2:H14345)</f>
        <v>100232.33141852</v>
      </c>
      <c r="L14345">
        <f t="shared" si="711"/>
        <v>94438.7639970324</v>
      </c>
      <c r="M14345">
        <f t="shared" si="712"/>
        <v>1.06134734484316</v>
      </c>
    </row>
    <row r="14346" spans="1:13">
      <c r="A14346" s="2" t="s">
        <v>8827</v>
      </c>
      <c r="B14346" s="2">
        <v>1</v>
      </c>
      <c r="C14346" s="2" t="s">
        <v>17</v>
      </c>
      <c r="D14346" s="2">
        <v>0.538</v>
      </c>
      <c r="E14346" s="2" t="s">
        <v>15</v>
      </c>
      <c r="F14346" s="2">
        <v>0.538</v>
      </c>
      <c r="G14346" s="2">
        <v>0.0119</v>
      </c>
      <c r="H14346" s="2">
        <v>0.000108</v>
      </c>
      <c r="I14346" s="4" t="s">
        <v>9328</v>
      </c>
      <c r="J14346" s="1">
        <f t="shared" si="710"/>
        <v>45905.845471956</v>
      </c>
      <c r="K14346">
        <f>100000+SUM(G$2:G14346)-SUM(H$2:H14346)</f>
        <v>100232.34321052</v>
      </c>
      <c r="L14346">
        <f t="shared" si="711"/>
        <v>94438.7639970324</v>
      </c>
      <c r="M14346">
        <f t="shared" si="712"/>
        <v>1.06134746970714</v>
      </c>
    </row>
    <row r="14347" spans="1:13">
      <c r="A14347" s="2" t="s">
        <v>118</v>
      </c>
      <c r="B14347" s="2">
        <v>0.11</v>
      </c>
      <c r="C14347" s="2" t="s">
        <v>14</v>
      </c>
      <c r="D14347" s="2">
        <v>22.7</v>
      </c>
      <c r="E14347" s="2" t="s">
        <v>15</v>
      </c>
      <c r="F14347" s="2">
        <v>207</v>
      </c>
      <c r="G14347" s="2">
        <v>0</v>
      </c>
      <c r="H14347" s="2">
        <v>0.00455</v>
      </c>
      <c r="I14347" s="4" t="s">
        <v>9329</v>
      </c>
      <c r="J14347" s="1">
        <f t="shared" si="710"/>
        <v>45905.8486369792</v>
      </c>
      <c r="K14347">
        <f>100000+SUM(G$2:G14347)-SUM(H$2:H14347)</f>
        <v>100232.33866052</v>
      </c>
      <c r="L14347">
        <f t="shared" si="711"/>
        <v>94438.7639970324</v>
      </c>
      <c r="M14347">
        <f t="shared" si="712"/>
        <v>1.06134742152777</v>
      </c>
    </row>
    <row r="14348" spans="1:13">
      <c r="A14348" s="2" t="s">
        <v>40</v>
      </c>
      <c r="B14348" s="2">
        <v>0.006</v>
      </c>
      <c r="C14348" s="2" t="s">
        <v>14</v>
      </c>
      <c r="D14348" s="2">
        <v>26.6</v>
      </c>
      <c r="E14348" s="2" t="s">
        <v>15</v>
      </c>
      <c r="F14348" s="2">
        <v>4430</v>
      </c>
      <c r="G14348" s="2">
        <v>0</v>
      </c>
      <c r="H14348" s="2">
        <v>0.00532</v>
      </c>
      <c r="I14348" s="4" t="s">
        <v>9330</v>
      </c>
      <c r="J14348" s="1">
        <f t="shared" si="710"/>
        <v>45905.848639919</v>
      </c>
      <c r="K14348">
        <f>100000+SUM(G$2:G14348)-SUM(H$2:H14348)</f>
        <v>100232.33334052</v>
      </c>
      <c r="L14348">
        <f t="shared" si="711"/>
        <v>94438.7639970324</v>
      </c>
      <c r="M14348">
        <f t="shared" si="712"/>
        <v>1.06134736519497</v>
      </c>
    </row>
    <row r="14349" spans="1:13">
      <c r="A14349" s="2" t="s">
        <v>318</v>
      </c>
      <c r="B14349" s="2">
        <v>783</v>
      </c>
      <c r="C14349" s="2" t="s">
        <v>17</v>
      </c>
      <c r="D14349" s="2">
        <v>1.5</v>
      </c>
      <c r="E14349" s="2" t="s">
        <v>15</v>
      </c>
      <c r="F14349" s="2">
        <v>0.00191</v>
      </c>
      <c r="G14349" s="2">
        <v>0.0694</v>
      </c>
      <c r="H14349" s="2">
        <v>0.000299</v>
      </c>
      <c r="I14349" s="4" t="s">
        <v>9331</v>
      </c>
      <c r="J14349" s="1">
        <f t="shared" si="710"/>
        <v>45905.8542307755</v>
      </c>
      <c r="K14349">
        <f>100000+SUM(G$2:G14349)-SUM(H$2:H14349)</f>
        <v>100232.40244152</v>
      </c>
      <c r="L14349">
        <f t="shared" si="711"/>
        <v>94438.7639970324</v>
      </c>
      <c r="M14349">
        <f t="shared" si="712"/>
        <v>1.06134809689663</v>
      </c>
    </row>
    <row r="14350" spans="1:13">
      <c r="A14350" s="2" t="s">
        <v>148</v>
      </c>
      <c r="B14350" s="2">
        <v>1.1</v>
      </c>
      <c r="C14350" s="2" t="s">
        <v>17</v>
      </c>
      <c r="D14350" s="2">
        <v>0.843</v>
      </c>
      <c r="E14350" s="2" t="s">
        <v>15</v>
      </c>
      <c r="F14350" s="2">
        <v>0.767</v>
      </c>
      <c r="G14350" s="2">
        <v>-0.0327</v>
      </c>
      <c r="H14350" s="2">
        <v>0.000169</v>
      </c>
      <c r="I14350" s="4" t="s">
        <v>9331</v>
      </c>
      <c r="J14350" s="1">
        <f t="shared" si="710"/>
        <v>45905.8542307755</v>
      </c>
      <c r="K14350">
        <f>100000+SUM(G$2:G14350)-SUM(H$2:H14350)</f>
        <v>100232.36957252</v>
      </c>
      <c r="L14350">
        <f t="shared" si="711"/>
        <v>94438.7639970324</v>
      </c>
      <c r="M14350">
        <f t="shared" si="712"/>
        <v>1.06134774885099</v>
      </c>
    </row>
    <row r="14351" spans="1:13">
      <c r="A14351" s="2" t="s">
        <v>320</v>
      </c>
      <c r="B14351" s="2">
        <v>12.2</v>
      </c>
      <c r="C14351" s="2" t="s">
        <v>17</v>
      </c>
      <c r="D14351" s="2">
        <v>11.4</v>
      </c>
      <c r="E14351" s="2" t="s">
        <v>15</v>
      </c>
      <c r="F14351" s="2">
        <v>0.938</v>
      </c>
      <c r="G14351" s="2">
        <v>-0.118</v>
      </c>
      <c r="H14351" s="2">
        <v>0.00229</v>
      </c>
      <c r="I14351" s="4" t="s">
        <v>9332</v>
      </c>
      <c r="J14351" s="1">
        <f t="shared" si="710"/>
        <v>45905.854230787</v>
      </c>
      <c r="K14351">
        <f>100000+SUM(G$2:G14351)-SUM(H$2:H14351)</f>
        <v>100232.24928252</v>
      </c>
      <c r="L14351">
        <f t="shared" si="711"/>
        <v>94438.7639970324</v>
      </c>
      <c r="M14351">
        <f t="shared" si="712"/>
        <v>1.06134647511555</v>
      </c>
    </row>
    <row r="14352" spans="1:13">
      <c r="A14352" s="2" t="s">
        <v>329</v>
      </c>
      <c r="B14352" s="2">
        <v>2.3</v>
      </c>
      <c r="C14352" s="2" t="s">
        <v>17</v>
      </c>
      <c r="D14352" s="2">
        <v>7.22</v>
      </c>
      <c r="E14352" s="2" t="s">
        <v>15</v>
      </c>
      <c r="F14352" s="2">
        <v>3.14</v>
      </c>
      <c r="G14352" s="2">
        <v>0.00436</v>
      </c>
      <c r="H14352" s="2">
        <v>0.00144</v>
      </c>
      <c r="I14352" s="4" t="s">
        <v>9333</v>
      </c>
      <c r="J14352" s="1">
        <f t="shared" si="710"/>
        <v>45905.8542307986</v>
      </c>
      <c r="K14352">
        <f>100000+SUM(G$2:G14352)-SUM(H$2:H14352)</f>
        <v>100232.25220252</v>
      </c>
      <c r="L14352">
        <f t="shared" si="711"/>
        <v>94438.7639970324</v>
      </c>
      <c r="M14352">
        <f t="shared" si="712"/>
        <v>1.06134650603506</v>
      </c>
    </row>
    <row r="14353" spans="1:13">
      <c r="A14353" s="2" t="s">
        <v>334</v>
      </c>
      <c r="B14353" s="2">
        <v>0.114</v>
      </c>
      <c r="C14353" s="2" t="s">
        <v>17</v>
      </c>
      <c r="D14353" s="2">
        <v>36.9</v>
      </c>
      <c r="E14353" s="2" t="s">
        <v>15</v>
      </c>
      <c r="F14353" s="2">
        <v>324</v>
      </c>
      <c r="G14353" s="2">
        <v>0.334</v>
      </c>
      <c r="H14353" s="2">
        <v>0.00738</v>
      </c>
      <c r="I14353" s="4" t="s">
        <v>9333</v>
      </c>
      <c r="J14353" s="1">
        <f t="shared" si="710"/>
        <v>45905.8542307986</v>
      </c>
      <c r="K14353">
        <f>100000+SUM(G$2:G14353)-SUM(H$2:H14353)</f>
        <v>100232.57882252</v>
      </c>
      <c r="L14353">
        <f t="shared" si="711"/>
        <v>94438.7639970324</v>
      </c>
      <c r="M14353">
        <f t="shared" si="712"/>
        <v>1.06134996457249</v>
      </c>
    </row>
    <row r="14354" spans="1:13">
      <c r="A14354" s="2" t="s">
        <v>131</v>
      </c>
      <c r="B14354" s="2">
        <v>15.1</v>
      </c>
      <c r="C14354" s="2" t="s">
        <v>17</v>
      </c>
      <c r="D14354" s="2">
        <v>43.2</v>
      </c>
      <c r="E14354" s="2" t="s">
        <v>15</v>
      </c>
      <c r="F14354" s="2">
        <v>2.86</v>
      </c>
      <c r="G14354" s="2">
        <v>0.516</v>
      </c>
      <c r="H14354" s="2">
        <v>0.00864</v>
      </c>
      <c r="I14354" s="4" t="s">
        <v>9333</v>
      </c>
      <c r="J14354" s="1">
        <f t="shared" si="710"/>
        <v>45905.8542307986</v>
      </c>
      <c r="K14354">
        <f>100000+SUM(G$2:G14354)-SUM(H$2:H14354)</f>
        <v>100233.08618252</v>
      </c>
      <c r="L14354">
        <f t="shared" si="711"/>
        <v>94438.7639970324</v>
      </c>
      <c r="M14354">
        <f t="shared" si="712"/>
        <v>1.06135533694267</v>
      </c>
    </row>
    <row r="14355" spans="1:13">
      <c r="A14355" s="2" t="s">
        <v>337</v>
      </c>
      <c r="B14355" s="2">
        <v>1.4</v>
      </c>
      <c r="C14355" s="2" t="s">
        <v>17</v>
      </c>
      <c r="D14355" s="2">
        <v>1.4</v>
      </c>
      <c r="E14355" s="2" t="s">
        <v>15</v>
      </c>
      <c r="F14355" s="2">
        <v>1</v>
      </c>
      <c r="G14355" s="2">
        <v>-0.0402</v>
      </c>
      <c r="H14355" s="2">
        <v>0.00028</v>
      </c>
      <c r="I14355" s="4" t="s">
        <v>9334</v>
      </c>
      <c r="J14355" s="1">
        <f t="shared" si="710"/>
        <v>45905.8542318171</v>
      </c>
      <c r="K14355">
        <f>100000+SUM(G$2:G14355)-SUM(H$2:H14355)</f>
        <v>100233.04570252</v>
      </c>
      <c r="L14355">
        <f t="shared" si="711"/>
        <v>94438.7639970324</v>
      </c>
      <c r="M14355">
        <f t="shared" si="712"/>
        <v>1.06135490830513</v>
      </c>
    </row>
    <row r="14356" spans="1:13">
      <c r="A14356" s="2" t="s">
        <v>125</v>
      </c>
      <c r="B14356" s="2">
        <v>8.3</v>
      </c>
      <c r="C14356" s="2" t="s">
        <v>17</v>
      </c>
      <c r="D14356" s="2">
        <v>28.4</v>
      </c>
      <c r="E14356" s="2" t="s">
        <v>15</v>
      </c>
      <c r="F14356" s="2">
        <v>3.42</v>
      </c>
      <c r="G14356" s="2">
        <v>0.97</v>
      </c>
      <c r="H14356" s="2">
        <v>0.00568</v>
      </c>
      <c r="I14356" s="4" t="s">
        <v>9335</v>
      </c>
      <c r="J14356" s="1">
        <f t="shared" si="710"/>
        <v>45905.8542318287</v>
      </c>
      <c r="K14356">
        <f>100000+SUM(G$2:G14356)-SUM(H$2:H14356)</f>
        <v>100234.01002252</v>
      </c>
      <c r="L14356">
        <f t="shared" si="711"/>
        <v>94438.7639970324</v>
      </c>
      <c r="M14356">
        <f t="shared" si="712"/>
        <v>1.06136511936634</v>
      </c>
    </row>
    <row r="14357" spans="1:13">
      <c r="A14357" s="2" t="s">
        <v>325</v>
      </c>
      <c r="B14357" s="2">
        <v>2.4</v>
      </c>
      <c r="C14357" s="2" t="s">
        <v>17</v>
      </c>
      <c r="D14357" s="2">
        <v>1.97</v>
      </c>
      <c r="E14357" s="2" t="s">
        <v>15</v>
      </c>
      <c r="F14357" s="2">
        <v>0.821</v>
      </c>
      <c r="G14357" s="2">
        <v>0.052</v>
      </c>
      <c r="H14357" s="2">
        <v>0.000394</v>
      </c>
      <c r="I14357" s="4" t="s">
        <v>9336</v>
      </c>
      <c r="J14357" s="1">
        <f t="shared" si="710"/>
        <v>45905.854244456</v>
      </c>
      <c r="K14357">
        <f>100000+SUM(G$2:G14357)-SUM(H$2:H14357)</f>
        <v>100234.06162852</v>
      </c>
      <c r="L14357">
        <f t="shared" si="711"/>
        <v>94438.7639970324</v>
      </c>
      <c r="M14357">
        <f t="shared" si="712"/>
        <v>1.06136566581568</v>
      </c>
    </row>
    <row r="14358" spans="1:13">
      <c r="A14358" s="2" t="s">
        <v>331</v>
      </c>
      <c r="B14358" s="2">
        <v>0.035</v>
      </c>
      <c r="C14358" s="2" t="s">
        <v>17</v>
      </c>
      <c r="D14358" s="2">
        <v>3.97</v>
      </c>
      <c r="E14358" s="2" t="s">
        <v>15</v>
      </c>
      <c r="F14358" s="2">
        <v>113</v>
      </c>
      <c r="G14358" s="2">
        <v>0.0573</v>
      </c>
      <c r="H14358" s="2">
        <v>0.000794</v>
      </c>
      <c r="I14358" s="4" t="s">
        <v>9336</v>
      </c>
      <c r="J14358" s="1">
        <f t="shared" si="710"/>
        <v>45905.854244456</v>
      </c>
      <c r="K14358">
        <f>100000+SUM(G$2:G14358)-SUM(H$2:H14358)</f>
        <v>100234.11813452</v>
      </c>
      <c r="L14358">
        <f t="shared" si="711"/>
        <v>94438.7639970324</v>
      </c>
      <c r="M14358">
        <f t="shared" si="712"/>
        <v>1.06136626415049</v>
      </c>
    </row>
    <row r="14359" spans="1:13">
      <c r="A14359" s="2" t="s">
        <v>118</v>
      </c>
      <c r="B14359" s="2">
        <v>0.56</v>
      </c>
      <c r="C14359" s="2" t="s">
        <v>17</v>
      </c>
      <c r="D14359" s="2">
        <v>117</v>
      </c>
      <c r="E14359" s="2" t="s">
        <v>15</v>
      </c>
      <c r="F14359" s="2">
        <v>209</v>
      </c>
      <c r="G14359" s="2">
        <v>0.304</v>
      </c>
      <c r="H14359" s="2">
        <v>0.0234</v>
      </c>
      <c r="I14359" s="4" t="s">
        <v>9336</v>
      </c>
      <c r="J14359" s="1">
        <f t="shared" si="710"/>
        <v>45905.854244456</v>
      </c>
      <c r="K14359">
        <f>100000+SUM(G$2:G14359)-SUM(H$2:H14359)</f>
        <v>100234.39873452</v>
      </c>
      <c r="L14359">
        <f t="shared" si="711"/>
        <v>94438.7639970324</v>
      </c>
      <c r="M14359">
        <f t="shared" si="712"/>
        <v>1.06136923538802</v>
      </c>
    </row>
    <row r="14360" spans="1:13">
      <c r="A14360" s="2" t="s">
        <v>40</v>
      </c>
      <c r="B14360" s="2">
        <v>0.553</v>
      </c>
      <c r="C14360" s="2" t="s">
        <v>17</v>
      </c>
      <c r="D14360" s="2">
        <v>2473</v>
      </c>
      <c r="E14360" s="2" t="s">
        <v>15</v>
      </c>
      <c r="F14360" s="2">
        <v>4473</v>
      </c>
      <c r="G14360" s="2">
        <v>68.7</v>
      </c>
      <c r="H14360" s="2">
        <v>0.495</v>
      </c>
      <c r="I14360" s="4" t="s">
        <v>9336</v>
      </c>
      <c r="J14360" s="1">
        <f t="shared" si="710"/>
        <v>45905.854244456</v>
      </c>
      <c r="K14360">
        <f>100000+SUM(G$2:G14360)-SUM(H$2:H14360)</f>
        <v>100302.60373452</v>
      </c>
      <c r="L14360">
        <f t="shared" si="711"/>
        <v>94438.7639970324</v>
      </c>
      <c r="M14360">
        <f t="shared" si="712"/>
        <v>1.06209144941448</v>
      </c>
    </row>
    <row r="14361" spans="1:13">
      <c r="A14361" s="2" t="s">
        <v>369</v>
      </c>
      <c r="B14361" s="2">
        <v>0.01</v>
      </c>
      <c r="C14361" s="2" t="s">
        <v>17</v>
      </c>
      <c r="D14361" s="2">
        <v>0.23</v>
      </c>
      <c r="E14361" s="2" t="s">
        <v>15</v>
      </c>
      <c r="F14361" s="2">
        <v>23</v>
      </c>
      <c r="G14361" s="2">
        <v>-0.00219</v>
      </c>
      <c r="H14361" s="2">
        <v>4.61e-5</v>
      </c>
      <c r="I14361" s="4" t="s">
        <v>9337</v>
      </c>
      <c r="J14361" s="1">
        <f t="shared" si="710"/>
        <v>45905.8542515046</v>
      </c>
      <c r="K14361">
        <f>100000+SUM(G$2:G14361)-SUM(H$2:H14361)</f>
        <v>100302.60149842</v>
      </c>
      <c r="L14361">
        <f t="shared" si="711"/>
        <v>94438.7639970324</v>
      </c>
      <c r="M14361">
        <f t="shared" si="712"/>
        <v>1.0620914257367</v>
      </c>
    </row>
    <row r="14362" spans="1:13">
      <c r="A14362" s="2" t="s">
        <v>327</v>
      </c>
      <c r="B14362" s="2">
        <v>510</v>
      </c>
      <c r="C14362" s="2" t="s">
        <v>17</v>
      </c>
      <c r="D14362" s="2">
        <v>0.0692</v>
      </c>
      <c r="E14362" s="2" t="s">
        <v>15</v>
      </c>
      <c r="F14362" s="2">
        <v>0.000136</v>
      </c>
      <c r="G14362" s="2">
        <v>0.00304</v>
      </c>
      <c r="H14362" s="2">
        <v>1.38e-5</v>
      </c>
      <c r="I14362" s="4" t="s">
        <v>9338</v>
      </c>
      <c r="J14362" s="1">
        <f t="shared" si="710"/>
        <v>45905.8542567824</v>
      </c>
      <c r="K14362">
        <f>100000+SUM(G$2:G14362)-SUM(H$2:H14362)</f>
        <v>100302.60452462</v>
      </c>
      <c r="L14362">
        <f t="shared" si="711"/>
        <v>94438.7639970324</v>
      </c>
      <c r="M14362">
        <f t="shared" si="712"/>
        <v>1.06209145778075</v>
      </c>
    </row>
    <row r="14363" spans="1:13">
      <c r="A14363" s="2" t="s">
        <v>13</v>
      </c>
      <c r="B14363" s="2">
        <v>2.3</v>
      </c>
      <c r="C14363" s="2" t="s">
        <v>17</v>
      </c>
      <c r="D14363" s="2">
        <v>0.179</v>
      </c>
      <c r="E14363" s="2" t="s">
        <v>15</v>
      </c>
      <c r="F14363" s="2">
        <v>0.0779</v>
      </c>
      <c r="G14363" s="2">
        <v>-0.00106</v>
      </c>
      <c r="H14363" s="2">
        <v>3.58e-5</v>
      </c>
      <c r="I14363" s="4" t="s">
        <v>9339</v>
      </c>
      <c r="J14363" s="1">
        <f t="shared" si="710"/>
        <v>45905.8542655556</v>
      </c>
      <c r="K14363">
        <f>100000+SUM(G$2:G14363)-SUM(H$2:H14363)</f>
        <v>100302.60342882</v>
      </c>
      <c r="L14363">
        <f t="shared" si="711"/>
        <v>94438.7639970324</v>
      </c>
      <c r="M14363">
        <f t="shared" si="712"/>
        <v>1.06209144617746</v>
      </c>
    </row>
    <row r="14364" spans="1:13">
      <c r="A14364" s="2" t="s">
        <v>8690</v>
      </c>
      <c r="B14364" s="2">
        <v>10.7</v>
      </c>
      <c r="C14364" s="2" t="s">
        <v>14</v>
      </c>
      <c r="D14364" s="2">
        <v>5.42</v>
      </c>
      <c r="E14364" s="2" t="s">
        <v>15</v>
      </c>
      <c r="F14364" s="2">
        <v>0.507</v>
      </c>
      <c r="G14364" s="2">
        <v>0</v>
      </c>
      <c r="H14364" s="2">
        <v>0.00108</v>
      </c>
      <c r="I14364" s="4" t="s">
        <v>9340</v>
      </c>
      <c r="J14364" s="1">
        <f t="shared" si="710"/>
        <v>45905.854300544</v>
      </c>
      <c r="K14364">
        <f>100000+SUM(G$2:G14364)-SUM(H$2:H14364)</f>
        <v>100302.60234882</v>
      </c>
      <c r="L14364">
        <f t="shared" si="711"/>
        <v>94438.7639970324</v>
      </c>
      <c r="M14364">
        <f t="shared" si="712"/>
        <v>1.06209143474148</v>
      </c>
    </row>
    <row r="14365" spans="1:13">
      <c r="A14365" s="2" t="s">
        <v>125</v>
      </c>
      <c r="B14365" s="2">
        <v>10</v>
      </c>
      <c r="C14365" s="2" t="s">
        <v>14</v>
      </c>
      <c r="D14365" s="2">
        <v>34.2</v>
      </c>
      <c r="E14365" s="2" t="s">
        <v>15</v>
      </c>
      <c r="F14365" s="2">
        <v>3.42</v>
      </c>
      <c r="G14365" s="2">
        <v>0</v>
      </c>
      <c r="H14365" s="2">
        <v>0.00683</v>
      </c>
      <c r="I14365" s="4" t="s">
        <v>9341</v>
      </c>
      <c r="J14365" s="1">
        <f t="shared" si="710"/>
        <v>45905.8543172685</v>
      </c>
      <c r="K14365">
        <f>100000+SUM(G$2:G14365)-SUM(H$2:H14365)</f>
        <v>100302.59551882</v>
      </c>
      <c r="L14365">
        <f t="shared" si="711"/>
        <v>94438.7639970324</v>
      </c>
      <c r="M14365">
        <f t="shared" si="712"/>
        <v>1.06209136241948</v>
      </c>
    </row>
    <row r="14366" spans="1:13">
      <c r="A14366" s="2" t="s">
        <v>131</v>
      </c>
      <c r="B14366" s="2">
        <v>11.3</v>
      </c>
      <c r="C14366" s="2" t="s">
        <v>14</v>
      </c>
      <c r="D14366" s="2">
        <v>32.3</v>
      </c>
      <c r="E14366" s="2" t="s">
        <v>15</v>
      </c>
      <c r="F14366" s="2">
        <v>2.86</v>
      </c>
      <c r="G14366" s="2">
        <v>0</v>
      </c>
      <c r="H14366" s="2">
        <v>0.00646</v>
      </c>
      <c r="I14366" s="4" t="s">
        <v>9342</v>
      </c>
      <c r="J14366" s="1">
        <f t="shared" si="710"/>
        <v>45905.8543229977</v>
      </c>
      <c r="K14366">
        <f>100000+SUM(G$2:G14366)-SUM(H$2:H14366)</f>
        <v>100302.58905882</v>
      </c>
      <c r="L14366">
        <f t="shared" si="711"/>
        <v>94438.7639970324</v>
      </c>
      <c r="M14366">
        <f t="shared" si="712"/>
        <v>1.06209129401537</v>
      </c>
    </row>
    <row r="14367" spans="1:13">
      <c r="A14367" s="2" t="s">
        <v>320</v>
      </c>
      <c r="B14367" s="2">
        <v>7.4</v>
      </c>
      <c r="C14367" s="2" t="s">
        <v>14</v>
      </c>
      <c r="D14367" s="2">
        <v>6.93</v>
      </c>
      <c r="E14367" s="2" t="s">
        <v>15</v>
      </c>
      <c r="F14367" s="2">
        <v>0.937</v>
      </c>
      <c r="G14367" s="2">
        <v>0</v>
      </c>
      <c r="H14367" s="2">
        <v>0.00139</v>
      </c>
      <c r="I14367" s="4" t="s">
        <v>9343</v>
      </c>
      <c r="J14367" s="1">
        <f t="shared" si="710"/>
        <v>45905.8543329977</v>
      </c>
      <c r="K14367">
        <f>100000+SUM(G$2:G14367)-SUM(H$2:H14367)</f>
        <v>100302.58766882</v>
      </c>
      <c r="L14367">
        <f t="shared" si="711"/>
        <v>94438.7639970324</v>
      </c>
      <c r="M14367">
        <f t="shared" si="712"/>
        <v>1.06209127929683</v>
      </c>
    </row>
    <row r="14368" spans="1:13">
      <c r="A14368" s="2" t="s">
        <v>25</v>
      </c>
      <c r="B14368" s="2">
        <v>0.002</v>
      </c>
      <c r="C14368" s="2" t="s">
        <v>17</v>
      </c>
      <c r="D14368" s="2">
        <v>225</v>
      </c>
      <c r="E14368" s="2" t="s">
        <v>15</v>
      </c>
      <c r="F14368" s="2">
        <v>112709</v>
      </c>
      <c r="G14368" s="2">
        <v>3.67</v>
      </c>
      <c r="H14368" s="2">
        <v>0.0451</v>
      </c>
      <c r="I14368" s="4" t="s">
        <v>9344</v>
      </c>
      <c r="J14368" s="1">
        <f t="shared" si="710"/>
        <v>45905.8543454051</v>
      </c>
      <c r="K14368">
        <f>100000+SUM(G$2:G14368)-SUM(H$2:H14368)</f>
        <v>100306.21256882</v>
      </c>
      <c r="L14368">
        <f t="shared" si="711"/>
        <v>94438.7639970324</v>
      </c>
      <c r="M14368">
        <f t="shared" si="712"/>
        <v>1.06212966289957</v>
      </c>
    </row>
    <row r="14369" spans="1:13">
      <c r="A14369" s="2" t="s">
        <v>148</v>
      </c>
      <c r="B14369" s="2">
        <v>2.8</v>
      </c>
      <c r="C14369" s="2" t="s">
        <v>17</v>
      </c>
      <c r="D14369" s="2">
        <v>2.14</v>
      </c>
      <c r="E14369" s="2" t="s">
        <v>15</v>
      </c>
      <c r="F14369" s="2">
        <v>0.763</v>
      </c>
      <c r="G14369" s="2">
        <v>-0.0932</v>
      </c>
      <c r="H14369" s="2">
        <v>0.000427</v>
      </c>
      <c r="I14369" s="4" t="s">
        <v>9345</v>
      </c>
      <c r="J14369" s="1">
        <f t="shared" si="710"/>
        <v>45905.8543570949</v>
      </c>
      <c r="K14369">
        <f>100000+SUM(G$2:G14369)-SUM(H$2:H14369)</f>
        <v>100306.11894182</v>
      </c>
      <c r="L14369">
        <f t="shared" si="711"/>
        <v>94438.7639970324</v>
      </c>
      <c r="M14369">
        <f t="shared" si="712"/>
        <v>1.06212867149523</v>
      </c>
    </row>
    <row r="14370" spans="1:13">
      <c r="A14370" s="2" t="s">
        <v>323</v>
      </c>
      <c r="B14370" s="2">
        <v>1.5</v>
      </c>
      <c r="C14370" s="2" t="s">
        <v>17</v>
      </c>
      <c r="D14370" s="2">
        <v>6.5</v>
      </c>
      <c r="E14370" s="2" t="s">
        <v>15</v>
      </c>
      <c r="F14370" s="2">
        <v>4.33</v>
      </c>
      <c r="G14370" s="2">
        <v>0.0394</v>
      </c>
      <c r="H14370" s="2">
        <v>0.0013</v>
      </c>
      <c r="I14370" s="4" t="s">
        <v>9346</v>
      </c>
      <c r="J14370" s="1">
        <f t="shared" si="710"/>
        <v>45905.8544358796</v>
      </c>
      <c r="K14370">
        <f>100000+SUM(G$2:G14370)-SUM(H$2:H14370)</f>
        <v>100306.15704182</v>
      </c>
      <c r="L14370">
        <f t="shared" si="711"/>
        <v>94438.7639970324</v>
      </c>
      <c r="M14370">
        <f t="shared" si="712"/>
        <v>1.06212907493126</v>
      </c>
    </row>
    <row r="14371" spans="1:13">
      <c r="A14371" s="2" t="s">
        <v>40</v>
      </c>
      <c r="B14371" s="2">
        <v>0.028</v>
      </c>
      <c r="C14371" s="2" t="s">
        <v>17</v>
      </c>
      <c r="D14371" s="2">
        <v>126</v>
      </c>
      <c r="E14371" s="2" t="s">
        <v>15</v>
      </c>
      <c r="F14371" s="2">
        <v>4485</v>
      </c>
      <c r="G14371" s="2">
        <v>3.83</v>
      </c>
      <c r="H14371" s="2">
        <v>0.0251</v>
      </c>
      <c r="I14371" s="4" t="s">
        <v>9347</v>
      </c>
      <c r="J14371" s="1">
        <f t="shared" si="710"/>
        <v>45905.8545566088</v>
      </c>
      <c r="K14371">
        <f>100000+SUM(G$2:G14371)-SUM(H$2:H14371)</f>
        <v>100309.96194182</v>
      </c>
      <c r="L14371">
        <f t="shared" si="711"/>
        <v>94438.7639970324</v>
      </c>
      <c r="M14371">
        <f t="shared" si="712"/>
        <v>1.06216936453099</v>
      </c>
    </row>
    <row r="14372" spans="1:13">
      <c r="A14372" s="2" t="s">
        <v>40</v>
      </c>
      <c r="B14372" s="2">
        <v>0.037</v>
      </c>
      <c r="C14372" s="2" t="s">
        <v>17</v>
      </c>
      <c r="D14372" s="2">
        <v>166</v>
      </c>
      <c r="E14372" s="2" t="s">
        <v>15</v>
      </c>
      <c r="F14372" s="2">
        <v>4485</v>
      </c>
      <c r="G14372" s="2">
        <v>5.06</v>
      </c>
      <c r="H14372" s="2">
        <v>0.0332</v>
      </c>
      <c r="I14372" s="4" t="s">
        <v>9347</v>
      </c>
      <c r="J14372" s="1">
        <f t="shared" si="710"/>
        <v>45905.8545566088</v>
      </c>
      <c r="K14372">
        <f>100000+SUM(G$2:G14372)-SUM(H$2:H14372)</f>
        <v>100314.98874182</v>
      </c>
      <c r="L14372">
        <f t="shared" si="711"/>
        <v>94438.7639970324</v>
      </c>
      <c r="M14372">
        <f t="shared" si="712"/>
        <v>1.06222259267362</v>
      </c>
    </row>
    <row r="14373" spans="1:13">
      <c r="A14373" s="2" t="s">
        <v>337</v>
      </c>
      <c r="B14373" s="2">
        <v>0.9</v>
      </c>
      <c r="C14373" s="2" t="s">
        <v>17</v>
      </c>
      <c r="D14373" s="2">
        <v>0.903</v>
      </c>
      <c r="E14373" s="2" t="s">
        <v>15</v>
      </c>
      <c r="F14373" s="2">
        <v>1</v>
      </c>
      <c r="G14373" s="2">
        <v>-0.0228</v>
      </c>
      <c r="H14373" s="2">
        <v>0.000181</v>
      </c>
      <c r="I14373" s="4" t="s">
        <v>9348</v>
      </c>
      <c r="J14373" s="1">
        <f t="shared" si="710"/>
        <v>45905.8545614005</v>
      </c>
      <c r="K14373">
        <f>100000+SUM(G$2:G14373)-SUM(H$2:H14373)</f>
        <v>100314.96576082</v>
      </c>
      <c r="L14373">
        <f t="shared" si="711"/>
        <v>94438.7639970324</v>
      </c>
      <c r="M14373">
        <f t="shared" si="712"/>
        <v>1.06222234933075</v>
      </c>
    </row>
    <row r="14374" spans="1:13">
      <c r="A14374" s="2" t="s">
        <v>318</v>
      </c>
      <c r="B14374" s="2">
        <v>231</v>
      </c>
      <c r="C14374" s="2" t="s">
        <v>17</v>
      </c>
      <c r="D14374" s="2">
        <v>0.442</v>
      </c>
      <c r="E14374" s="2" t="s">
        <v>15</v>
      </c>
      <c r="F14374" s="2">
        <v>0.00192</v>
      </c>
      <c r="G14374" s="2">
        <v>0.0214</v>
      </c>
      <c r="H14374" s="2">
        <v>8.85e-5</v>
      </c>
      <c r="I14374" s="4" t="s">
        <v>9349</v>
      </c>
      <c r="J14374" s="1">
        <f t="shared" si="710"/>
        <v>45905.854564294</v>
      </c>
      <c r="K14374">
        <f>100000+SUM(G$2:G14374)-SUM(H$2:H14374)</f>
        <v>100314.98707232</v>
      </c>
      <c r="L14374">
        <f t="shared" si="711"/>
        <v>94438.7639970324</v>
      </c>
      <c r="M14374">
        <f t="shared" si="712"/>
        <v>1.0622225749955</v>
      </c>
    </row>
    <row r="14375" spans="1:13">
      <c r="A14375" s="2" t="s">
        <v>331</v>
      </c>
      <c r="B14375" s="2">
        <v>0.087</v>
      </c>
      <c r="C14375" s="2" t="s">
        <v>17</v>
      </c>
      <c r="D14375" s="2">
        <v>9.89</v>
      </c>
      <c r="E14375" s="2" t="s">
        <v>15</v>
      </c>
      <c r="F14375" s="2">
        <v>114</v>
      </c>
      <c r="G14375" s="2">
        <v>0.169</v>
      </c>
      <c r="H14375" s="2">
        <v>0.00198</v>
      </c>
      <c r="I14375" s="4" t="s">
        <v>9350</v>
      </c>
      <c r="J14375" s="1">
        <f t="shared" si="710"/>
        <v>45905.8545678241</v>
      </c>
      <c r="K14375">
        <f>100000+SUM(G$2:G14375)-SUM(H$2:H14375)</f>
        <v>100315.15409232</v>
      </c>
      <c r="L14375">
        <f t="shared" si="711"/>
        <v>94438.7639970324</v>
      </c>
      <c r="M14375">
        <f t="shared" si="712"/>
        <v>1.06222434354893</v>
      </c>
    </row>
    <row r="14376" spans="1:13">
      <c r="A14376" s="2" t="s">
        <v>325</v>
      </c>
      <c r="B14376" s="2">
        <v>5.3</v>
      </c>
      <c r="C14376" s="2" t="s">
        <v>17</v>
      </c>
      <c r="D14376" s="2">
        <v>4.37</v>
      </c>
      <c r="E14376" s="2" t="s">
        <v>15</v>
      </c>
      <c r="F14376" s="2">
        <v>0.825</v>
      </c>
      <c r="G14376" s="2">
        <v>0.139</v>
      </c>
      <c r="H14376" s="2">
        <v>0.000875</v>
      </c>
      <c r="I14376" s="4" t="s">
        <v>9351</v>
      </c>
      <c r="J14376" s="1">
        <f t="shared" si="710"/>
        <v>45905.8545760301</v>
      </c>
      <c r="K14376">
        <f>100000+SUM(G$2:G14376)-SUM(H$2:H14376)</f>
        <v>100315.29221732</v>
      </c>
      <c r="L14376">
        <f t="shared" si="711"/>
        <v>94438.7639970324</v>
      </c>
      <c r="M14376">
        <f t="shared" si="712"/>
        <v>1.0622258061369</v>
      </c>
    </row>
    <row r="14377" spans="1:13">
      <c r="A14377" s="2" t="s">
        <v>369</v>
      </c>
      <c r="B14377" s="2">
        <v>0.16</v>
      </c>
      <c r="C14377" s="2" t="s">
        <v>17</v>
      </c>
      <c r="D14377" s="2">
        <v>3.7</v>
      </c>
      <c r="E14377" s="2" t="s">
        <v>15</v>
      </c>
      <c r="F14377" s="2">
        <v>23.1</v>
      </c>
      <c r="G14377" s="2">
        <v>-0.0176</v>
      </c>
      <c r="H14377" s="2">
        <v>0.000741</v>
      </c>
      <c r="I14377" s="4" t="s">
        <v>9351</v>
      </c>
      <c r="J14377" s="1">
        <f t="shared" si="710"/>
        <v>45905.8545760301</v>
      </c>
      <c r="K14377">
        <f>100000+SUM(G$2:G14377)-SUM(H$2:H14377)</f>
        <v>100315.27387632</v>
      </c>
      <c r="L14377">
        <f t="shared" si="711"/>
        <v>94438.7639970324</v>
      </c>
      <c r="M14377">
        <f t="shared" si="712"/>
        <v>1.06222561192639</v>
      </c>
    </row>
    <row r="14378" spans="1:13">
      <c r="A14378" s="2" t="s">
        <v>327</v>
      </c>
      <c r="B14378" s="2">
        <v>18305</v>
      </c>
      <c r="C14378" s="2" t="s">
        <v>17</v>
      </c>
      <c r="D14378" s="2">
        <v>2.48</v>
      </c>
      <c r="E14378" s="2" t="s">
        <v>15</v>
      </c>
      <c r="F14378" s="2">
        <v>0.000136</v>
      </c>
      <c r="G14378" s="2">
        <v>0.107</v>
      </c>
      <c r="H14378" s="2">
        <v>0.000496</v>
      </c>
      <c r="I14378" s="4" t="s">
        <v>9352</v>
      </c>
      <c r="J14378" s="1">
        <f t="shared" si="710"/>
        <v>45905.8545860995</v>
      </c>
      <c r="K14378">
        <f>100000+SUM(G$2:G14378)-SUM(H$2:H14378)</f>
        <v>100315.38038032</v>
      </c>
      <c r="L14378">
        <f t="shared" si="711"/>
        <v>94438.7639970324</v>
      </c>
      <c r="M14378">
        <f t="shared" si="712"/>
        <v>1.06222673968364</v>
      </c>
    </row>
    <row r="14379" spans="1:13">
      <c r="A14379" s="2" t="s">
        <v>13</v>
      </c>
      <c r="B14379" s="2">
        <v>48.8</v>
      </c>
      <c r="C14379" s="2" t="s">
        <v>17</v>
      </c>
      <c r="D14379" s="2">
        <v>3.8</v>
      </c>
      <c r="E14379" s="2" t="s">
        <v>15</v>
      </c>
      <c r="F14379" s="2">
        <v>0.0778</v>
      </c>
      <c r="G14379" s="2">
        <v>-0.0259</v>
      </c>
      <c r="H14379" s="2">
        <v>0.000759</v>
      </c>
      <c r="I14379" s="4" t="s">
        <v>9352</v>
      </c>
      <c r="J14379" s="1">
        <f t="shared" si="710"/>
        <v>45905.8545860995</v>
      </c>
      <c r="K14379">
        <f>100000+SUM(G$2:G14379)-SUM(H$2:H14379)</f>
        <v>100315.35372132</v>
      </c>
      <c r="L14379">
        <f t="shared" si="711"/>
        <v>94438.7639970324</v>
      </c>
      <c r="M14379">
        <f t="shared" si="712"/>
        <v>1.06222645739489</v>
      </c>
    </row>
    <row r="14380" spans="1:13">
      <c r="A14380" s="2" t="s">
        <v>118</v>
      </c>
      <c r="B14380" s="2">
        <v>0.93</v>
      </c>
      <c r="C14380" s="2" t="s">
        <v>17</v>
      </c>
      <c r="D14380" s="2">
        <v>195</v>
      </c>
      <c r="E14380" s="2" t="s">
        <v>15</v>
      </c>
      <c r="F14380" s="2">
        <v>209</v>
      </c>
      <c r="G14380" s="2">
        <v>1.03</v>
      </c>
      <c r="H14380" s="2">
        <v>0.0389</v>
      </c>
      <c r="I14380" s="4" t="s">
        <v>9353</v>
      </c>
      <c r="J14380" s="1">
        <f t="shared" si="710"/>
        <v>45905.854596331</v>
      </c>
      <c r="K14380">
        <f>100000+SUM(G$2:G14380)-SUM(H$2:H14380)</f>
        <v>100316.34482132</v>
      </c>
      <c r="L14380">
        <f t="shared" si="711"/>
        <v>94438.7639970324</v>
      </c>
      <c r="M14380">
        <f t="shared" si="712"/>
        <v>1.0622369520261</v>
      </c>
    </row>
    <row r="14381" spans="1:13">
      <c r="A14381" s="2" t="s">
        <v>25</v>
      </c>
      <c r="B14381" s="2">
        <v>0.001</v>
      </c>
      <c r="C14381" s="2" t="s">
        <v>17</v>
      </c>
      <c r="D14381" s="2">
        <v>113</v>
      </c>
      <c r="E14381" s="2" t="s">
        <v>15</v>
      </c>
      <c r="F14381" s="2">
        <v>113094</v>
      </c>
      <c r="G14381" s="2">
        <v>2.22</v>
      </c>
      <c r="H14381" s="2">
        <v>0.0226</v>
      </c>
      <c r="I14381" s="4" t="s">
        <v>9354</v>
      </c>
      <c r="J14381" s="1">
        <f t="shared" si="710"/>
        <v>45905.8545963889</v>
      </c>
      <c r="K14381">
        <f>100000+SUM(G$2:G14381)-SUM(H$2:H14381)</f>
        <v>100318.54222132</v>
      </c>
      <c r="L14381">
        <f t="shared" si="711"/>
        <v>94438.7639970324</v>
      </c>
      <c r="M14381">
        <f t="shared" si="712"/>
        <v>1.06226022001381</v>
      </c>
    </row>
    <row r="14382" spans="1:13">
      <c r="A14382" s="2" t="s">
        <v>3943</v>
      </c>
      <c r="B14382" s="2">
        <v>2</v>
      </c>
      <c r="C14382" s="2" t="s">
        <v>21</v>
      </c>
      <c r="D14382" s="2">
        <v>2.45</v>
      </c>
      <c r="E14382" s="2" t="s">
        <v>15</v>
      </c>
      <c r="F14382" s="2">
        <v>1.23</v>
      </c>
      <c r="G14382" s="2">
        <v>-0.108</v>
      </c>
      <c r="H14382" s="2">
        <v>0.000491</v>
      </c>
      <c r="I14382" s="4" t="s">
        <v>9355</v>
      </c>
      <c r="J14382" s="1">
        <f t="shared" si="710"/>
        <v>45905.8546241898</v>
      </c>
      <c r="K14382">
        <f>100000+SUM(G$2:G14382)-SUM(H$2:H14382)</f>
        <v>100318.43373032</v>
      </c>
      <c r="L14382">
        <f t="shared" si="711"/>
        <v>94438.7639970324</v>
      </c>
      <c r="M14382">
        <f t="shared" si="712"/>
        <v>1.06225907121648</v>
      </c>
    </row>
    <row r="14383" spans="1:13">
      <c r="A14383" s="2" t="s">
        <v>3945</v>
      </c>
      <c r="B14383" s="2">
        <v>3</v>
      </c>
      <c r="C14383" s="2" t="s">
        <v>17</v>
      </c>
      <c r="D14383" s="2">
        <v>2.72</v>
      </c>
      <c r="E14383" s="2" t="s">
        <v>15</v>
      </c>
      <c r="F14383" s="2">
        <v>0.908</v>
      </c>
      <c r="G14383" s="2">
        <v>0.0784</v>
      </c>
      <c r="H14383" s="2">
        <v>0.000545</v>
      </c>
      <c r="I14383" s="4" t="s">
        <v>9355</v>
      </c>
      <c r="J14383" s="1">
        <f t="shared" si="710"/>
        <v>45905.8546241898</v>
      </c>
      <c r="K14383">
        <f>100000+SUM(G$2:G14383)-SUM(H$2:H14383)</f>
        <v>100318.51158532</v>
      </c>
      <c r="L14383">
        <f t="shared" si="711"/>
        <v>94438.7639970324</v>
      </c>
      <c r="M14383">
        <f t="shared" si="712"/>
        <v>1.06225989561312</v>
      </c>
    </row>
    <row r="14384" spans="1:13">
      <c r="A14384" s="2" t="s">
        <v>3946</v>
      </c>
      <c r="B14384" s="2">
        <v>116</v>
      </c>
      <c r="C14384" s="2" t="s">
        <v>17</v>
      </c>
      <c r="D14384" s="2">
        <v>2.25</v>
      </c>
      <c r="E14384" s="2" t="s">
        <v>15</v>
      </c>
      <c r="F14384" s="2">
        <v>0.0194</v>
      </c>
      <c r="G14384" s="2">
        <v>-0.124</v>
      </c>
      <c r="H14384" s="2">
        <v>0.000449</v>
      </c>
      <c r="I14384" s="4" t="s">
        <v>9356</v>
      </c>
      <c r="J14384" s="1">
        <f t="shared" si="710"/>
        <v>45905.8546345718</v>
      </c>
      <c r="K14384">
        <f>100000+SUM(G$2:G14384)-SUM(H$2:H14384)</f>
        <v>100318.38713632</v>
      </c>
      <c r="L14384">
        <f t="shared" si="711"/>
        <v>94438.7639970324</v>
      </c>
      <c r="M14384">
        <f t="shared" si="712"/>
        <v>1.06225857783857</v>
      </c>
    </row>
    <row r="14385" spans="1:13">
      <c r="A14385" s="2" t="s">
        <v>3950</v>
      </c>
      <c r="B14385" s="2">
        <v>379</v>
      </c>
      <c r="C14385" s="2" t="s">
        <v>17</v>
      </c>
      <c r="D14385" s="2">
        <v>23.1</v>
      </c>
      <c r="E14385" s="2" t="s">
        <v>15</v>
      </c>
      <c r="F14385" s="2">
        <v>0.061</v>
      </c>
      <c r="G14385" s="2">
        <v>1.12</v>
      </c>
      <c r="H14385" s="2">
        <v>0.00463</v>
      </c>
      <c r="I14385" s="4" t="s">
        <v>9357</v>
      </c>
      <c r="J14385" s="1">
        <f t="shared" si="710"/>
        <v>45905.854647581</v>
      </c>
      <c r="K14385">
        <f>100000+SUM(G$2:G14385)-SUM(H$2:H14385)</f>
        <v>100319.50250632</v>
      </c>
      <c r="L14385">
        <f t="shared" si="711"/>
        <v>94438.7639970324</v>
      </c>
      <c r="M14385">
        <f t="shared" si="712"/>
        <v>1.06227038834892</v>
      </c>
    </row>
    <row r="14386" spans="1:13">
      <c r="A14386" s="2" t="s">
        <v>3951</v>
      </c>
      <c r="B14386" s="2">
        <v>14.2</v>
      </c>
      <c r="C14386" s="2" t="s">
        <v>17</v>
      </c>
      <c r="D14386" s="2">
        <v>45.7</v>
      </c>
      <c r="E14386" s="2" t="s">
        <v>15</v>
      </c>
      <c r="F14386" s="2">
        <v>3.21</v>
      </c>
      <c r="G14386" s="2">
        <v>1.41</v>
      </c>
      <c r="H14386" s="2">
        <v>0.00914</v>
      </c>
      <c r="I14386" s="4" t="s">
        <v>9357</v>
      </c>
      <c r="J14386" s="1">
        <f t="shared" si="710"/>
        <v>45905.854647581</v>
      </c>
      <c r="K14386">
        <f>100000+SUM(G$2:G14386)-SUM(H$2:H14386)</f>
        <v>100320.90336632</v>
      </c>
      <c r="L14386">
        <f t="shared" si="711"/>
        <v>94438.7639970324</v>
      </c>
      <c r="M14386">
        <f t="shared" si="712"/>
        <v>1.06228522187639</v>
      </c>
    </row>
    <row r="14387" spans="1:13">
      <c r="A14387" s="2" t="s">
        <v>3948</v>
      </c>
      <c r="B14387" s="2">
        <v>1.9</v>
      </c>
      <c r="C14387" s="2" t="s">
        <v>17</v>
      </c>
      <c r="D14387" s="2">
        <v>26.5</v>
      </c>
      <c r="E14387" s="2" t="s">
        <v>15</v>
      </c>
      <c r="F14387" s="2">
        <v>14</v>
      </c>
      <c r="G14387" s="2">
        <v>1.02</v>
      </c>
      <c r="H14387" s="2">
        <v>0.0053</v>
      </c>
      <c r="I14387" s="4" t="s">
        <v>9358</v>
      </c>
      <c r="J14387" s="1">
        <f t="shared" si="710"/>
        <v>45905.8546582755</v>
      </c>
      <c r="K14387">
        <f>100000+SUM(G$2:G14387)-SUM(H$2:H14387)</f>
        <v>100321.91806632</v>
      </c>
      <c r="L14387">
        <f t="shared" si="711"/>
        <v>94438.7639970324</v>
      </c>
      <c r="M14387">
        <f t="shared" si="712"/>
        <v>1.06229596640499</v>
      </c>
    </row>
    <row r="14388" spans="1:13">
      <c r="A14388" s="2" t="s">
        <v>3948</v>
      </c>
      <c r="B14388" s="2">
        <v>1</v>
      </c>
      <c r="C14388" s="2" t="s">
        <v>17</v>
      </c>
      <c r="D14388" s="2">
        <v>14</v>
      </c>
      <c r="E14388" s="2" t="s">
        <v>15</v>
      </c>
      <c r="F14388" s="2">
        <v>14</v>
      </c>
      <c r="G14388" s="2">
        <v>0.537</v>
      </c>
      <c r="H14388" s="2">
        <v>0.00279</v>
      </c>
      <c r="I14388" s="4" t="s">
        <v>9358</v>
      </c>
      <c r="J14388" s="1">
        <f t="shared" si="710"/>
        <v>45905.8546582755</v>
      </c>
      <c r="K14388">
        <f>100000+SUM(G$2:G14388)-SUM(H$2:H14388)</f>
        <v>100322.45227632</v>
      </c>
      <c r="L14388">
        <f t="shared" si="711"/>
        <v>94438.7639970324</v>
      </c>
      <c r="M14388">
        <f t="shared" si="712"/>
        <v>1.06230162308639</v>
      </c>
    </row>
    <row r="14389" spans="1:13">
      <c r="A14389" s="2" t="s">
        <v>380</v>
      </c>
      <c r="B14389" s="2">
        <v>19.2</v>
      </c>
      <c r="C14389" s="2" t="s">
        <v>17</v>
      </c>
      <c r="D14389" s="2">
        <v>7.14</v>
      </c>
      <c r="E14389" s="2" t="s">
        <v>15</v>
      </c>
      <c r="F14389" s="2">
        <v>0.372</v>
      </c>
      <c r="G14389" s="2">
        <v>0.0369</v>
      </c>
      <c r="H14389" s="2">
        <v>0.00143</v>
      </c>
      <c r="I14389" s="4" t="s">
        <v>9359</v>
      </c>
      <c r="J14389" s="1">
        <f t="shared" si="710"/>
        <v>45905.8546643171</v>
      </c>
      <c r="K14389">
        <f>100000+SUM(G$2:G14389)-SUM(H$2:H14389)</f>
        <v>100322.48774632</v>
      </c>
      <c r="L14389">
        <f t="shared" si="711"/>
        <v>94438.7639970324</v>
      </c>
      <c r="M14389">
        <f t="shared" si="712"/>
        <v>1.06230199867369</v>
      </c>
    </row>
    <row r="14390" spans="1:13">
      <c r="A14390" s="2" t="s">
        <v>334</v>
      </c>
      <c r="B14390" s="2">
        <v>0.059</v>
      </c>
      <c r="C14390" s="2" t="s">
        <v>14</v>
      </c>
      <c r="D14390" s="2">
        <v>19.2</v>
      </c>
      <c r="E14390" s="2" t="s">
        <v>15</v>
      </c>
      <c r="F14390" s="2">
        <v>325</v>
      </c>
      <c r="G14390" s="2">
        <v>0</v>
      </c>
      <c r="H14390" s="2">
        <v>0.00384</v>
      </c>
      <c r="I14390" s="4" t="s">
        <v>9360</v>
      </c>
      <c r="J14390" s="1">
        <f t="shared" si="710"/>
        <v>45905.854664537</v>
      </c>
      <c r="K14390">
        <f>100000+SUM(G$2:G14390)-SUM(H$2:H14390)</f>
        <v>100322.48390632</v>
      </c>
      <c r="L14390">
        <f t="shared" si="711"/>
        <v>94438.7639970324</v>
      </c>
      <c r="M14390">
        <f t="shared" si="712"/>
        <v>1.06230195801242</v>
      </c>
    </row>
    <row r="14391" spans="1:13">
      <c r="A14391" s="2" t="s">
        <v>3952</v>
      </c>
      <c r="B14391" s="2">
        <v>146</v>
      </c>
      <c r="C14391" s="2" t="s">
        <v>17</v>
      </c>
      <c r="D14391" s="2">
        <v>22.5</v>
      </c>
      <c r="E14391" s="2" t="s">
        <v>15</v>
      </c>
      <c r="F14391" s="2">
        <v>0.154</v>
      </c>
      <c r="G14391" s="2">
        <v>0.531</v>
      </c>
      <c r="H14391" s="2">
        <v>0.00451</v>
      </c>
      <c r="I14391" s="4" t="s">
        <v>9361</v>
      </c>
      <c r="J14391" s="1">
        <f t="shared" si="710"/>
        <v>45905.8546663657</v>
      </c>
      <c r="K14391">
        <f>100000+SUM(G$2:G14391)-SUM(H$2:H14391)</f>
        <v>100323.01039632</v>
      </c>
      <c r="L14391">
        <f t="shared" si="711"/>
        <v>94438.7639970324</v>
      </c>
      <c r="M14391">
        <f t="shared" si="712"/>
        <v>1.06230753294773</v>
      </c>
    </row>
    <row r="14392" spans="1:13">
      <c r="A14392" s="2" t="s">
        <v>725</v>
      </c>
      <c r="B14392" s="2">
        <v>1547</v>
      </c>
      <c r="C14392" s="2" t="s">
        <v>17</v>
      </c>
      <c r="D14392" s="2">
        <v>46.3</v>
      </c>
      <c r="E14392" s="2" t="s">
        <v>15</v>
      </c>
      <c r="F14392" s="2">
        <v>0.0299</v>
      </c>
      <c r="G14392" s="2">
        <v>1.14</v>
      </c>
      <c r="H14392" s="2">
        <v>0.00926</v>
      </c>
      <c r="I14392" s="4" t="s">
        <v>9362</v>
      </c>
      <c r="J14392" s="1">
        <f t="shared" si="710"/>
        <v>45905.8546736458</v>
      </c>
      <c r="K14392">
        <f>100000+SUM(G$2:G14392)-SUM(H$2:H14392)</f>
        <v>100324.14113632</v>
      </c>
      <c r="L14392">
        <f t="shared" si="711"/>
        <v>94438.7639970324</v>
      </c>
      <c r="M14392">
        <f t="shared" si="712"/>
        <v>1.06231950620905</v>
      </c>
    </row>
    <row r="14393" spans="1:13">
      <c r="A14393" s="2" t="s">
        <v>729</v>
      </c>
      <c r="B14393" s="2">
        <v>0.4</v>
      </c>
      <c r="C14393" s="2" t="s">
        <v>17</v>
      </c>
      <c r="D14393" s="2">
        <v>5.67</v>
      </c>
      <c r="E14393" s="2" t="s">
        <v>15</v>
      </c>
      <c r="F14393" s="2">
        <v>14.2</v>
      </c>
      <c r="G14393" s="2">
        <v>0.158</v>
      </c>
      <c r="H14393" s="2">
        <v>0.00113</v>
      </c>
      <c r="I14393" s="4" t="s">
        <v>9363</v>
      </c>
      <c r="J14393" s="1">
        <f t="shared" si="710"/>
        <v>45905.8546807639</v>
      </c>
      <c r="K14393">
        <f>100000+SUM(G$2:G14393)-SUM(H$2:H14393)</f>
        <v>100324.29800632</v>
      </c>
      <c r="L14393">
        <f t="shared" si="711"/>
        <v>94438.7639970324</v>
      </c>
      <c r="M14393">
        <f t="shared" si="712"/>
        <v>1.06232116728542</v>
      </c>
    </row>
    <row r="14394" spans="1:13">
      <c r="A14394" s="2" t="s">
        <v>729</v>
      </c>
      <c r="B14394" s="2">
        <v>0.5</v>
      </c>
      <c r="C14394" s="2" t="s">
        <v>17</v>
      </c>
      <c r="D14394" s="2">
        <v>7.09</v>
      </c>
      <c r="E14394" s="2" t="s">
        <v>15</v>
      </c>
      <c r="F14394" s="2">
        <v>14.2</v>
      </c>
      <c r="G14394" s="2">
        <v>0.196</v>
      </c>
      <c r="H14394" s="2">
        <v>0.00142</v>
      </c>
      <c r="I14394" s="4" t="s">
        <v>9363</v>
      </c>
      <c r="J14394" s="1">
        <f t="shared" si="710"/>
        <v>45905.8546807639</v>
      </c>
      <c r="K14394">
        <f>100000+SUM(G$2:G14394)-SUM(H$2:H14394)</f>
        <v>100324.49258632</v>
      </c>
      <c r="L14394">
        <f t="shared" si="711"/>
        <v>94438.7639970324</v>
      </c>
      <c r="M14394">
        <f t="shared" si="712"/>
        <v>1.06232322766817</v>
      </c>
    </row>
    <row r="14395" spans="1:13">
      <c r="A14395" s="2" t="s">
        <v>729</v>
      </c>
      <c r="B14395" s="2">
        <v>0.1</v>
      </c>
      <c r="C14395" s="2" t="s">
        <v>17</v>
      </c>
      <c r="D14395" s="2">
        <v>1.42</v>
      </c>
      <c r="E14395" s="2" t="s">
        <v>15</v>
      </c>
      <c r="F14395" s="2">
        <v>14.2</v>
      </c>
      <c r="G14395" s="2">
        <v>0.0385</v>
      </c>
      <c r="H14395" s="2">
        <v>0.000284</v>
      </c>
      <c r="I14395" s="4" t="s">
        <v>9363</v>
      </c>
      <c r="J14395" s="1">
        <f t="shared" si="710"/>
        <v>45905.8546807639</v>
      </c>
      <c r="K14395">
        <f>100000+SUM(G$2:G14395)-SUM(H$2:H14395)</f>
        <v>100324.53080232</v>
      </c>
      <c r="L14395">
        <f t="shared" si="711"/>
        <v>94438.7639970324</v>
      </c>
      <c r="M14395">
        <f t="shared" si="712"/>
        <v>1.06232363233251</v>
      </c>
    </row>
    <row r="14396" spans="1:13">
      <c r="A14396" s="2" t="s">
        <v>341</v>
      </c>
      <c r="B14396" s="2">
        <v>0.7</v>
      </c>
      <c r="C14396" s="2" t="s">
        <v>17</v>
      </c>
      <c r="D14396" s="2">
        <v>9.14</v>
      </c>
      <c r="E14396" s="2" t="s">
        <v>15</v>
      </c>
      <c r="F14396" s="2">
        <v>13.1</v>
      </c>
      <c r="G14396" s="2">
        <v>0.0225</v>
      </c>
      <c r="H14396" s="2">
        <v>0.00183</v>
      </c>
      <c r="I14396" s="4" t="s">
        <v>9363</v>
      </c>
      <c r="J14396" s="1">
        <f t="shared" si="710"/>
        <v>45905.8546807639</v>
      </c>
      <c r="K14396">
        <f>100000+SUM(G$2:G14396)-SUM(H$2:H14396)</f>
        <v>100324.55147232</v>
      </c>
      <c r="L14396">
        <f t="shared" si="711"/>
        <v>94438.7639970324</v>
      </c>
      <c r="M14396">
        <f t="shared" si="712"/>
        <v>1.0623238512045</v>
      </c>
    </row>
    <row r="14397" spans="1:13">
      <c r="A14397" s="2" t="s">
        <v>123</v>
      </c>
      <c r="B14397" s="2">
        <v>2.48</v>
      </c>
      <c r="C14397" s="2" t="s">
        <v>17</v>
      </c>
      <c r="D14397" s="2">
        <v>51.7</v>
      </c>
      <c r="E14397" s="2" t="s">
        <v>15</v>
      </c>
      <c r="F14397" s="2">
        <v>20.9</v>
      </c>
      <c r="G14397" s="2">
        <v>0.36</v>
      </c>
      <c r="H14397" s="2">
        <v>0.0103</v>
      </c>
      <c r="I14397" s="4" t="s">
        <v>9364</v>
      </c>
      <c r="J14397" s="1">
        <f t="shared" si="710"/>
        <v>45905.854694294</v>
      </c>
      <c r="K14397">
        <f>100000+SUM(G$2:G14397)-SUM(H$2:H14397)</f>
        <v>100324.90117232</v>
      </c>
      <c r="L14397">
        <f t="shared" si="711"/>
        <v>94438.7639970324</v>
      </c>
      <c r="M14397">
        <f t="shared" si="712"/>
        <v>1.06232755413309</v>
      </c>
    </row>
    <row r="14398" spans="1:13">
      <c r="A14398" s="2" t="s">
        <v>3959</v>
      </c>
      <c r="B14398" s="2">
        <v>16</v>
      </c>
      <c r="C14398" s="2" t="s">
        <v>17</v>
      </c>
      <c r="D14398" s="2">
        <v>4.61</v>
      </c>
      <c r="E14398" s="2" t="s">
        <v>15</v>
      </c>
      <c r="F14398" s="2">
        <v>0.288</v>
      </c>
      <c r="G14398" s="2">
        <v>0.19</v>
      </c>
      <c r="H14398" s="2">
        <v>0.000922</v>
      </c>
      <c r="I14398" s="4" t="s">
        <v>9365</v>
      </c>
      <c r="J14398" s="1">
        <f t="shared" si="710"/>
        <v>45905.8547159491</v>
      </c>
      <c r="K14398">
        <f>100000+SUM(G$2:G14398)-SUM(H$2:H14398)</f>
        <v>100325.09025032</v>
      </c>
      <c r="L14398">
        <f t="shared" si="711"/>
        <v>94438.7639970324</v>
      </c>
      <c r="M14398">
        <f t="shared" si="712"/>
        <v>1.06232955625587</v>
      </c>
    </row>
    <row r="14399" spans="1:13">
      <c r="A14399" s="2" t="s">
        <v>3960</v>
      </c>
      <c r="B14399" s="2">
        <v>67</v>
      </c>
      <c r="C14399" s="2" t="s">
        <v>17</v>
      </c>
      <c r="D14399" s="2">
        <v>5.73</v>
      </c>
      <c r="E14399" s="2" t="s">
        <v>15</v>
      </c>
      <c r="F14399" s="2">
        <v>0.0855</v>
      </c>
      <c r="G14399" s="2">
        <v>-0.125</v>
      </c>
      <c r="H14399" s="2">
        <v>0.00115</v>
      </c>
      <c r="I14399" s="4" t="s">
        <v>9366</v>
      </c>
      <c r="J14399" s="1">
        <f t="shared" si="710"/>
        <v>45905.8547399306</v>
      </c>
      <c r="K14399">
        <f>100000+SUM(G$2:G14399)-SUM(H$2:H14399)</f>
        <v>100324.96410032</v>
      </c>
      <c r="L14399">
        <f t="shared" si="711"/>
        <v>94438.7639970324</v>
      </c>
      <c r="M14399">
        <f t="shared" si="712"/>
        <v>1.06232822046964</v>
      </c>
    </row>
    <row r="14400" spans="1:13">
      <c r="A14400" s="2" t="s">
        <v>3957</v>
      </c>
      <c r="B14400" s="2">
        <v>230</v>
      </c>
      <c r="C14400" s="2" t="s">
        <v>17</v>
      </c>
      <c r="D14400" s="2">
        <v>3.71</v>
      </c>
      <c r="E14400" s="2" t="s">
        <v>15</v>
      </c>
      <c r="F14400" s="2">
        <v>0.0161</v>
      </c>
      <c r="G14400" s="2">
        <v>0.0725</v>
      </c>
      <c r="H14400" s="2">
        <v>0.000742</v>
      </c>
      <c r="I14400" s="4" t="s">
        <v>9367</v>
      </c>
      <c r="J14400" s="1">
        <f t="shared" si="710"/>
        <v>45905.8547511921</v>
      </c>
      <c r="K14400">
        <f>100000+SUM(G$2:G14400)-SUM(H$2:H14400)</f>
        <v>100325.03585832</v>
      </c>
      <c r="L14400">
        <f t="shared" si="711"/>
        <v>94438.7639970324</v>
      </c>
      <c r="M14400">
        <f t="shared" si="712"/>
        <v>1.06232898030593</v>
      </c>
    </row>
    <row r="14401" spans="1:13">
      <c r="A14401" s="2" t="s">
        <v>3962</v>
      </c>
      <c r="B14401" s="2">
        <v>6.7</v>
      </c>
      <c r="C14401" s="2" t="s">
        <v>17</v>
      </c>
      <c r="D14401" s="2">
        <v>44.8</v>
      </c>
      <c r="E14401" s="2" t="s">
        <v>15</v>
      </c>
      <c r="F14401" s="2">
        <v>6.69</v>
      </c>
      <c r="G14401" s="2">
        <v>2.7</v>
      </c>
      <c r="H14401" s="2">
        <v>0.00896</v>
      </c>
      <c r="I14401" s="4" t="s">
        <v>9368</v>
      </c>
      <c r="J14401" s="1">
        <f t="shared" si="710"/>
        <v>45905.8547614005</v>
      </c>
      <c r="K14401">
        <f>100000+SUM(G$2:G14401)-SUM(H$2:H14401)</f>
        <v>100327.72689832</v>
      </c>
      <c r="L14401">
        <f t="shared" si="711"/>
        <v>94438.7639970324</v>
      </c>
      <c r="M14401">
        <f t="shared" si="712"/>
        <v>1.0623574753845</v>
      </c>
    </row>
    <row r="14402" spans="1:13">
      <c r="A14402" s="2" t="s">
        <v>2753</v>
      </c>
      <c r="B14402" s="2">
        <v>11</v>
      </c>
      <c r="C14402" s="2" t="s">
        <v>17</v>
      </c>
      <c r="D14402" s="2">
        <v>2.09</v>
      </c>
      <c r="E14402" s="2" t="s">
        <v>15</v>
      </c>
      <c r="F14402" s="2">
        <v>0.19</v>
      </c>
      <c r="G14402" s="2">
        <v>0.0033</v>
      </c>
      <c r="H14402" s="2">
        <v>0.000417</v>
      </c>
      <c r="I14402" s="4" t="s">
        <v>9369</v>
      </c>
      <c r="J14402" s="1">
        <f t="shared" si="710"/>
        <v>45905.8547734375</v>
      </c>
      <c r="K14402">
        <f>100000+SUM(G$2:G14402)-SUM(H$2:H14402)</f>
        <v>100327.72978132</v>
      </c>
      <c r="L14402">
        <f t="shared" si="711"/>
        <v>94438.7639970324</v>
      </c>
      <c r="M14402">
        <f t="shared" si="712"/>
        <v>1.06235750591222</v>
      </c>
    </row>
    <row r="14403" spans="1:13">
      <c r="A14403" s="2" t="s">
        <v>8827</v>
      </c>
      <c r="B14403" s="2">
        <v>2</v>
      </c>
      <c r="C14403" s="2" t="s">
        <v>17</v>
      </c>
      <c r="D14403" s="2">
        <v>1.08</v>
      </c>
      <c r="E14403" s="2" t="s">
        <v>15</v>
      </c>
      <c r="F14403" s="2">
        <v>0.54</v>
      </c>
      <c r="G14403" s="2">
        <v>0.0263</v>
      </c>
      <c r="H14403" s="2">
        <v>0.000216</v>
      </c>
      <c r="I14403" s="4" t="s">
        <v>9370</v>
      </c>
      <c r="J14403" s="1">
        <f t="shared" si="710"/>
        <v>45905.8547887731</v>
      </c>
      <c r="K14403">
        <f>100000+SUM(G$2:G14403)-SUM(H$2:H14403)</f>
        <v>100327.75586532</v>
      </c>
      <c r="L14403">
        <f t="shared" si="711"/>
        <v>94438.7639970324</v>
      </c>
      <c r="M14403">
        <f t="shared" si="712"/>
        <v>1.06235778211236</v>
      </c>
    </row>
    <row r="14404" spans="1:13">
      <c r="A14404" s="2" t="s">
        <v>348</v>
      </c>
      <c r="B14404" s="2">
        <v>3</v>
      </c>
      <c r="C14404" s="2" t="s">
        <v>17</v>
      </c>
      <c r="D14404" s="2">
        <v>4.9</v>
      </c>
      <c r="E14404" s="2" t="s">
        <v>15</v>
      </c>
      <c r="F14404" s="2">
        <v>1.63</v>
      </c>
      <c r="G14404" s="2">
        <v>0.0855</v>
      </c>
      <c r="H14404" s="2">
        <v>0.000979</v>
      </c>
      <c r="I14404" s="4" t="s">
        <v>9371</v>
      </c>
      <c r="J14404" s="1">
        <f t="shared" si="710"/>
        <v>45905.8547946759</v>
      </c>
      <c r="K14404">
        <f>100000+SUM(G$2:G14404)-SUM(H$2:H14404)</f>
        <v>100327.84038632</v>
      </c>
      <c r="L14404">
        <f t="shared" si="711"/>
        <v>94438.7639970324</v>
      </c>
      <c r="M14404">
        <f t="shared" si="712"/>
        <v>1.06235867709443</v>
      </c>
    </row>
    <row r="14405" spans="1:13">
      <c r="A14405" s="2" t="s">
        <v>1316</v>
      </c>
      <c r="B14405" s="2">
        <v>0.3</v>
      </c>
      <c r="C14405" s="2" t="s">
        <v>17</v>
      </c>
      <c r="D14405" s="2">
        <v>2.09</v>
      </c>
      <c r="E14405" s="2" t="s">
        <v>15</v>
      </c>
      <c r="F14405" s="2">
        <v>6.95</v>
      </c>
      <c r="G14405" s="2">
        <v>0.0738</v>
      </c>
      <c r="H14405" s="2">
        <v>0.000417</v>
      </c>
      <c r="I14405" s="4" t="s">
        <v>9372</v>
      </c>
      <c r="J14405" s="1">
        <f t="shared" si="710"/>
        <v>45905.8548099537</v>
      </c>
      <c r="K14405">
        <f>100000+SUM(G$2:G14405)-SUM(H$2:H14405)</f>
        <v>100327.91376932</v>
      </c>
      <c r="L14405">
        <f t="shared" si="711"/>
        <v>94438.7639970324</v>
      </c>
      <c r="M14405">
        <f t="shared" si="712"/>
        <v>1.06235945413763</v>
      </c>
    </row>
    <row r="14406" spans="1:13">
      <c r="A14406" s="2" t="s">
        <v>1238</v>
      </c>
      <c r="B14406" s="2">
        <v>8</v>
      </c>
      <c r="C14406" s="2" t="s">
        <v>17</v>
      </c>
      <c r="D14406" s="2">
        <v>2.38</v>
      </c>
      <c r="E14406" s="2" t="s">
        <v>15</v>
      </c>
      <c r="F14406" s="2">
        <v>0.297</v>
      </c>
      <c r="G14406" s="2">
        <v>0.0909</v>
      </c>
      <c r="H14406" s="2">
        <v>0.000475</v>
      </c>
      <c r="I14406" s="4" t="s">
        <v>9373</v>
      </c>
      <c r="J14406" s="1">
        <f t="shared" si="710"/>
        <v>45905.8548192708</v>
      </c>
      <c r="K14406">
        <f>100000+SUM(G$2:G14406)-SUM(H$2:H14406)</f>
        <v>100328.00419432</v>
      </c>
      <c r="L14406">
        <f t="shared" si="711"/>
        <v>94438.7639970324</v>
      </c>
      <c r="M14406">
        <f t="shared" si="712"/>
        <v>1.0623604116364</v>
      </c>
    </row>
    <row r="14407" spans="1:13">
      <c r="A14407" s="2" t="s">
        <v>350</v>
      </c>
      <c r="B14407" s="2">
        <v>50</v>
      </c>
      <c r="C14407" s="2" t="s">
        <v>17</v>
      </c>
      <c r="D14407" s="2">
        <v>4.51</v>
      </c>
      <c r="E14407" s="2" t="s">
        <v>15</v>
      </c>
      <c r="F14407" s="2">
        <v>0.0903</v>
      </c>
      <c r="G14407" s="2">
        <v>0.0552</v>
      </c>
      <c r="H14407" s="2">
        <v>0.000903</v>
      </c>
      <c r="I14407" s="4" t="s">
        <v>9374</v>
      </c>
      <c r="J14407" s="1">
        <f t="shared" ref="J14407:J14470" si="713">(I14407/86400000)+DATE(1970,1,1)+(8*TIME(1,0,0))</f>
        <v>45905.8548337384</v>
      </c>
      <c r="K14407">
        <f>100000+SUM(G$2:G14407)-SUM(H$2:H14407)</f>
        <v>100328.05849132</v>
      </c>
      <c r="L14407">
        <f t="shared" ref="L14407:L14470" si="714">L14406</f>
        <v>94438.7639970324</v>
      </c>
      <c r="M14407">
        <f t="shared" ref="M14407:M14470" si="715">K14407/L14407</f>
        <v>1.06236098658039</v>
      </c>
    </row>
    <row r="14408" spans="1:13">
      <c r="A14408" s="2" t="s">
        <v>318</v>
      </c>
      <c r="B14408" s="2">
        <v>1917</v>
      </c>
      <c r="C14408" s="2" t="s">
        <v>17</v>
      </c>
      <c r="D14408" s="2">
        <v>3.67</v>
      </c>
      <c r="E14408" s="2" t="s">
        <v>15</v>
      </c>
      <c r="F14408" s="2">
        <v>0.00191</v>
      </c>
      <c r="G14408" s="2">
        <v>0.174</v>
      </c>
      <c r="H14408" s="2">
        <v>0.000733</v>
      </c>
      <c r="I14408" s="4" t="s">
        <v>9375</v>
      </c>
      <c r="J14408" s="1">
        <f t="shared" si="713"/>
        <v>45905.8548425463</v>
      </c>
      <c r="K14408">
        <f>100000+SUM(G$2:G14408)-SUM(H$2:H14408)</f>
        <v>100328.23175832</v>
      </c>
      <c r="L14408">
        <f t="shared" si="714"/>
        <v>94438.7639970324</v>
      </c>
      <c r="M14408">
        <f t="shared" si="715"/>
        <v>1.0623628212825</v>
      </c>
    </row>
    <row r="14409" spans="1:13">
      <c r="A14409" s="2" t="s">
        <v>25</v>
      </c>
      <c r="B14409" s="2">
        <v>0.004</v>
      </c>
      <c r="C14409" s="2" t="s">
        <v>17</v>
      </c>
      <c r="D14409" s="2">
        <v>452</v>
      </c>
      <c r="E14409" s="2" t="s">
        <v>15</v>
      </c>
      <c r="F14409" s="2">
        <v>113059</v>
      </c>
      <c r="G14409" s="2">
        <v>8.75</v>
      </c>
      <c r="H14409" s="2">
        <v>0.0904</v>
      </c>
      <c r="I14409" s="4" t="s">
        <v>9376</v>
      </c>
      <c r="J14409" s="1">
        <f t="shared" si="713"/>
        <v>45905.8548544329</v>
      </c>
      <c r="K14409">
        <f>100000+SUM(G$2:G14409)-SUM(H$2:H14409)</f>
        <v>100336.89135832</v>
      </c>
      <c r="L14409">
        <f t="shared" si="714"/>
        <v>94438.7639970324</v>
      </c>
      <c r="M14409">
        <f t="shared" si="715"/>
        <v>1.06245451667996</v>
      </c>
    </row>
    <row r="14410" spans="1:13">
      <c r="A14410" s="2" t="s">
        <v>13</v>
      </c>
      <c r="B14410" s="2">
        <v>109</v>
      </c>
      <c r="C14410" s="2" t="s">
        <v>17</v>
      </c>
      <c r="D14410" s="2">
        <v>8.46</v>
      </c>
      <c r="E14410" s="2" t="s">
        <v>15</v>
      </c>
      <c r="F14410" s="2">
        <v>0.0778</v>
      </c>
      <c r="G14410" s="2">
        <v>-0.0566</v>
      </c>
      <c r="H14410" s="2">
        <v>0.00169</v>
      </c>
      <c r="I14410" s="4" t="s">
        <v>9377</v>
      </c>
      <c r="J14410" s="1">
        <f t="shared" si="713"/>
        <v>45905.854871875</v>
      </c>
      <c r="K14410">
        <f>100000+SUM(G$2:G14410)-SUM(H$2:H14410)</f>
        <v>100336.83306832</v>
      </c>
      <c r="L14410">
        <f t="shared" si="714"/>
        <v>94438.7639970324</v>
      </c>
      <c r="M14410">
        <f t="shared" si="715"/>
        <v>1.0624538994546</v>
      </c>
    </row>
    <row r="14411" spans="1:13">
      <c r="A14411" s="2" t="s">
        <v>337</v>
      </c>
      <c r="B14411" s="2">
        <v>4.9</v>
      </c>
      <c r="C14411" s="2" t="s">
        <v>17</v>
      </c>
      <c r="D14411" s="2">
        <v>4.9</v>
      </c>
      <c r="E14411" s="2" t="s">
        <v>15</v>
      </c>
      <c r="F14411" s="2">
        <v>1</v>
      </c>
      <c r="G14411" s="2">
        <v>-0.138</v>
      </c>
      <c r="H14411" s="2">
        <v>0.00098</v>
      </c>
      <c r="I14411" s="4" t="s">
        <v>9378</v>
      </c>
      <c r="J14411" s="1">
        <f t="shared" si="713"/>
        <v>45905.8548817245</v>
      </c>
      <c r="K14411">
        <f>100000+SUM(G$2:G14411)-SUM(H$2:H14411)</f>
        <v>100336.69408832</v>
      </c>
      <c r="L14411">
        <f t="shared" si="714"/>
        <v>94438.7639970324</v>
      </c>
      <c r="M14411">
        <f t="shared" si="715"/>
        <v>1.06245242781315</v>
      </c>
    </row>
    <row r="14412" spans="1:13">
      <c r="A14412" s="2" t="s">
        <v>327</v>
      </c>
      <c r="B14412" s="2">
        <v>46518</v>
      </c>
      <c r="C14412" s="2" t="s">
        <v>17</v>
      </c>
      <c r="D14412" s="2">
        <v>6.29</v>
      </c>
      <c r="E14412" s="2" t="s">
        <v>15</v>
      </c>
      <c r="F14412" s="2">
        <v>0.000135</v>
      </c>
      <c r="G14412" s="2">
        <v>0.264</v>
      </c>
      <c r="H14412" s="2">
        <v>0.00126</v>
      </c>
      <c r="I14412" s="4" t="s">
        <v>9379</v>
      </c>
      <c r="J14412" s="1">
        <f t="shared" si="713"/>
        <v>45905.8548940162</v>
      </c>
      <c r="K14412">
        <f>100000+SUM(G$2:G14412)-SUM(H$2:H14412)</f>
        <v>100336.95682832</v>
      </c>
      <c r="L14412">
        <f t="shared" si="714"/>
        <v>94438.7639970324</v>
      </c>
      <c r="M14412">
        <f t="shared" si="715"/>
        <v>1.06245520993342</v>
      </c>
    </row>
    <row r="14413" spans="1:13">
      <c r="A14413" s="2" t="s">
        <v>353</v>
      </c>
      <c r="B14413" s="2">
        <v>1</v>
      </c>
      <c r="C14413" s="2" t="s">
        <v>17</v>
      </c>
      <c r="D14413" s="2">
        <v>9.59</v>
      </c>
      <c r="E14413" s="2" t="s">
        <v>15</v>
      </c>
      <c r="F14413" s="2">
        <v>9.59</v>
      </c>
      <c r="G14413" s="2">
        <v>0.132</v>
      </c>
      <c r="H14413" s="2">
        <v>0.00192</v>
      </c>
      <c r="I14413" s="4" t="s">
        <v>9380</v>
      </c>
      <c r="J14413" s="1">
        <f t="shared" si="713"/>
        <v>45905.8549078472</v>
      </c>
      <c r="K14413">
        <f>100000+SUM(G$2:G14413)-SUM(H$2:H14413)</f>
        <v>100337.08690832</v>
      </c>
      <c r="L14413">
        <f t="shared" si="714"/>
        <v>94438.7639970324</v>
      </c>
      <c r="M14413">
        <f t="shared" si="715"/>
        <v>1.06245658733391</v>
      </c>
    </row>
    <row r="14414" spans="1:13">
      <c r="A14414" s="2" t="s">
        <v>118</v>
      </c>
      <c r="B14414" s="2">
        <v>4.34</v>
      </c>
      <c r="C14414" s="2" t="s">
        <v>17</v>
      </c>
      <c r="D14414" s="2">
        <v>901</v>
      </c>
      <c r="E14414" s="2" t="s">
        <v>15</v>
      </c>
      <c r="F14414" s="2">
        <v>208</v>
      </c>
      <c r="G14414" s="2">
        <v>-2.29</v>
      </c>
      <c r="H14414" s="2">
        <v>0.18</v>
      </c>
      <c r="I14414" s="4" t="s">
        <v>9381</v>
      </c>
      <c r="J14414" s="1">
        <f t="shared" si="713"/>
        <v>45905.8549193519</v>
      </c>
      <c r="K14414">
        <f>100000+SUM(G$2:G14414)-SUM(H$2:H14414)</f>
        <v>100334.61690832</v>
      </c>
      <c r="L14414">
        <f t="shared" si="714"/>
        <v>94438.7639970324</v>
      </c>
      <c r="M14414">
        <f t="shared" si="715"/>
        <v>1.06243043281965</v>
      </c>
    </row>
    <row r="14415" spans="1:13">
      <c r="A14415" s="2" t="s">
        <v>331</v>
      </c>
      <c r="B14415" s="2">
        <v>0.358</v>
      </c>
      <c r="C14415" s="2" t="s">
        <v>17</v>
      </c>
      <c r="D14415" s="2">
        <v>40.5</v>
      </c>
      <c r="E14415" s="2" t="s">
        <v>15</v>
      </c>
      <c r="F14415" s="2">
        <v>113</v>
      </c>
      <c r="G14415" s="2">
        <v>0.482</v>
      </c>
      <c r="H14415" s="2">
        <v>0.0081</v>
      </c>
      <c r="I14415" s="4" t="s">
        <v>9382</v>
      </c>
      <c r="J14415" s="1">
        <f t="shared" si="713"/>
        <v>45905.8549306366</v>
      </c>
      <c r="K14415">
        <f>100000+SUM(G$2:G14415)-SUM(H$2:H14415)</f>
        <v>100335.09080832</v>
      </c>
      <c r="L14415">
        <f t="shared" si="714"/>
        <v>94438.7639970324</v>
      </c>
      <c r="M14415">
        <f t="shared" si="715"/>
        <v>1.06243545088617</v>
      </c>
    </row>
    <row r="14416" spans="1:13">
      <c r="A14416" s="2" t="s">
        <v>369</v>
      </c>
      <c r="B14416" s="2">
        <v>0.85</v>
      </c>
      <c r="C14416" s="2" t="s">
        <v>17</v>
      </c>
      <c r="D14416" s="2">
        <v>19.5</v>
      </c>
      <c r="E14416" s="2" t="s">
        <v>15</v>
      </c>
      <c r="F14416" s="2">
        <v>23</v>
      </c>
      <c r="G14416" s="2">
        <v>-0.242</v>
      </c>
      <c r="H14416" s="2">
        <v>0.0039</v>
      </c>
      <c r="I14416" s="4" t="s">
        <v>9383</v>
      </c>
      <c r="J14416" s="1">
        <f t="shared" si="713"/>
        <v>45905.8549428935</v>
      </c>
      <c r="K14416">
        <f>100000+SUM(G$2:G14416)-SUM(H$2:H14416)</f>
        <v>100334.84490832</v>
      </c>
      <c r="L14416">
        <f t="shared" si="714"/>
        <v>94438.7639970324</v>
      </c>
      <c r="M14416">
        <f t="shared" si="715"/>
        <v>1.06243284708251</v>
      </c>
    </row>
    <row r="14417" spans="1:13">
      <c r="A14417" s="2" t="s">
        <v>40</v>
      </c>
      <c r="B14417" s="2">
        <v>0.237</v>
      </c>
      <c r="C14417" s="2" t="s">
        <v>17</v>
      </c>
      <c r="D14417" s="2">
        <v>1055</v>
      </c>
      <c r="E14417" s="2" t="s">
        <v>15</v>
      </c>
      <c r="F14417" s="2">
        <v>4453</v>
      </c>
      <c r="G14417" s="2">
        <v>24.9</v>
      </c>
      <c r="H14417" s="2">
        <v>0.211</v>
      </c>
      <c r="I14417" s="4" t="s">
        <v>9384</v>
      </c>
      <c r="J14417" s="1">
        <f t="shared" si="713"/>
        <v>45905.8549535417</v>
      </c>
      <c r="K14417">
        <f>100000+SUM(G$2:G14417)-SUM(H$2:H14417)</f>
        <v>100359.53390832</v>
      </c>
      <c r="L14417">
        <f t="shared" si="714"/>
        <v>94438.7639970324</v>
      </c>
      <c r="M14417">
        <f t="shared" si="715"/>
        <v>1.06269427574755</v>
      </c>
    </row>
    <row r="14418" spans="1:13">
      <c r="A14418" s="2" t="s">
        <v>323</v>
      </c>
      <c r="B14418" s="2">
        <v>1.1</v>
      </c>
      <c r="C14418" s="2" t="s">
        <v>17</v>
      </c>
      <c r="D14418" s="2">
        <v>4.76</v>
      </c>
      <c r="E14418" s="2" t="s">
        <v>15</v>
      </c>
      <c r="F14418" s="2">
        <v>4.33</v>
      </c>
      <c r="G14418" s="2">
        <v>0.0226</v>
      </c>
      <c r="H14418" s="2">
        <v>0.000952</v>
      </c>
      <c r="I14418" s="4" t="s">
        <v>9385</v>
      </c>
      <c r="J14418" s="1">
        <f t="shared" si="713"/>
        <v>45905.8549633333</v>
      </c>
      <c r="K14418">
        <f>100000+SUM(G$2:G14418)-SUM(H$2:H14418)</f>
        <v>100359.55555632</v>
      </c>
      <c r="L14418">
        <f t="shared" si="714"/>
        <v>94438.7639970324</v>
      </c>
      <c r="M14418">
        <f t="shared" si="715"/>
        <v>1.06269450497545</v>
      </c>
    </row>
    <row r="14419" spans="1:13">
      <c r="A14419" s="2" t="s">
        <v>325</v>
      </c>
      <c r="B14419" s="2">
        <v>26.9</v>
      </c>
      <c r="C14419" s="2" t="s">
        <v>17</v>
      </c>
      <c r="D14419" s="2">
        <v>22</v>
      </c>
      <c r="E14419" s="2" t="s">
        <v>15</v>
      </c>
      <c r="F14419" s="2">
        <v>0.818</v>
      </c>
      <c r="G14419" s="2">
        <v>0.495</v>
      </c>
      <c r="H14419" s="2">
        <v>0.0044</v>
      </c>
      <c r="I14419" s="4" t="s">
        <v>9386</v>
      </c>
      <c r="J14419" s="1">
        <f t="shared" si="713"/>
        <v>45905.8549714352</v>
      </c>
      <c r="K14419">
        <f>100000+SUM(G$2:G14419)-SUM(H$2:H14419)</f>
        <v>100360.04615632</v>
      </c>
      <c r="L14419">
        <f t="shared" si="714"/>
        <v>94438.7639970324</v>
      </c>
      <c r="M14419">
        <f t="shared" si="715"/>
        <v>1.06269969987614</v>
      </c>
    </row>
    <row r="14420" spans="1:13">
      <c r="A14420" s="2" t="s">
        <v>148</v>
      </c>
      <c r="B14420" s="2">
        <v>3.4</v>
      </c>
      <c r="C14420" s="2" t="s">
        <v>17</v>
      </c>
      <c r="D14420" s="2">
        <v>2.59</v>
      </c>
      <c r="E14420" s="2" t="s">
        <v>15</v>
      </c>
      <c r="F14420" s="2">
        <v>0.763</v>
      </c>
      <c r="G14420" s="2">
        <v>-0.113</v>
      </c>
      <c r="H14420" s="2">
        <v>0.000519</v>
      </c>
      <c r="I14420" s="4" t="s">
        <v>9387</v>
      </c>
      <c r="J14420" s="1">
        <f t="shared" si="713"/>
        <v>45905.8549866319</v>
      </c>
      <c r="K14420">
        <f>100000+SUM(G$2:G14420)-SUM(H$2:H14420)</f>
        <v>100359.93263732</v>
      </c>
      <c r="L14420">
        <f t="shared" si="714"/>
        <v>94438.7639970324</v>
      </c>
      <c r="M14420">
        <f t="shared" si="715"/>
        <v>1.06269849783796</v>
      </c>
    </row>
    <row r="14421" spans="1:13">
      <c r="A14421" s="2" t="s">
        <v>3943</v>
      </c>
      <c r="B14421" s="2">
        <v>5</v>
      </c>
      <c r="C14421" s="2" t="s">
        <v>21</v>
      </c>
      <c r="D14421" s="2">
        <v>6.13</v>
      </c>
      <c r="E14421" s="2" t="s">
        <v>15</v>
      </c>
      <c r="F14421" s="2">
        <v>1.23</v>
      </c>
      <c r="G14421" s="2">
        <v>-0.266</v>
      </c>
      <c r="H14421" s="2">
        <v>0.00123</v>
      </c>
      <c r="I14421" s="4" t="s">
        <v>9388</v>
      </c>
      <c r="J14421" s="1">
        <f t="shared" si="713"/>
        <v>45905.8550059722</v>
      </c>
      <c r="K14421">
        <f>100000+SUM(G$2:G14421)-SUM(H$2:H14421)</f>
        <v>100359.66540732</v>
      </c>
      <c r="L14421">
        <f t="shared" si="714"/>
        <v>94438.7639970324</v>
      </c>
      <c r="M14421">
        <f t="shared" si="715"/>
        <v>1.06269566817365</v>
      </c>
    </row>
    <row r="14422" spans="1:13">
      <c r="A14422" s="2" t="s">
        <v>125</v>
      </c>
      <c r="B14422" s="2">
        <v>58</v>
      </c>
      <c r="C14422" s="2" t="s">
        <v>17</v>
      </c>
      <c r="D14422" s="2">
        <v>198</v>
      </c>
      <c r="E14422" s="2" t="s">
        <v>15</v>
      </c>
      <c r="F14422" s="2">
        <v>3.41</v>
      </c>
      <c r="G14422" s="2">
        <v>5.94</v>
      </c>
      <c r="H14422" s="2">
        <v>0.0395</v>
      </c>
      <c r="I14422" s="4" t="s">
        <v>9389</v>
      </c>
      <c r="J14422" s="1">
        <f t="shared" si="713"/>
        <v>45905.8550067014</v>
      </c>
      <c r="K14422">
        <f>100000+SUM(G$2:G14422)-SUM(H$2:H14422)</f>
        <v>100365.56590732</v>
      </c>
      <c r="L14422">
        <f t="shared" si="714"/>
        <v>94438.7639970324</v>
      </c>
      <c r="M14422">
        <f t="shared" si="715"/>
        <v>1.0627581478139</v>
      </c>
    </row>
    <row r="14423" spans="1:13">
      <c r="A14423" s="2" t="s">
        <v>3945</v>
      </c>
      <c r="B14423" s="2">
        <v>6</v>
      </c>
      <c r="C14423" s="2" t="s">
        <v>17</v>
      </c>
      <c r="D14423" s="2">
        <v>5.41</v>
      </c>
      <c r="E14423" s="2" t="s">
        <v>15</v>
      </c>
      <c r="F14423" s="2">
        <v>0.901</v>
      </c>
      <c r="G14423" s="2">
        <v>0.118</v>
      </c>
      <c r="H14423" s="2">
        <v>0.00108</v>
      </c>
      <c r="I14423" s="4" t="s">
        <v>9390</v>
      </c>
      <c r="J14423" s="1">
        <f t="shared" si="713"/>
        <v>45905.8550207292</v>
      </c>
      <c r="K14423">
        <f>100000+SUM(G$2:G14423)-SUM(H$2:H14423)</f>
        <v>100365.68282732</v>
      </c>
      <c r="L14423">
        <f t="shared" si="714"/>
        <v>94438.7639970324</v>
      </c>
      <c r="M14423">
        <f t="shared" si="715"/>
        <v>1.06275938586483</v>
      </c>
    </row>
    <row r="14424" spans="1:13">
      <c r="A14424" s="2" t="s">
        <v>3946</v>
      </c>
      <c r="B14424" s="2">
        <v>128</v>
      </c>
      <c r="C14424" s="2" t="s">
        <v>17</v>
      </c>
      <c r="D14424" s="2">
        <v>2.47</v>
      </c>
      <c r="E14424" s="2" t="s">
        <v>15</v>
      </c>
      <c r="F14424" s="2">
        <v>0.0193</v>
      </c>
      <c r="G14424" s="2">
        <v>-0.148</v>
      </c>
      <c r="H14424" s="2">
        <v>0.000494</v>
      </c>
      <c r="I14424" s="4" t="s">
        <v>9391</v>
      </c>
      <c r="J14424" s="1">
        <f t="shared" si="713"/>
        <v>45905.8550317014</v>
      </c>
      <c r="K14424">
        <f>100000+SUM(G$2:G14424)-SUM(H$2:H14424)</f>
        <v>100365.53433332</v>
      </c>
      <c r="L14424">
        <f t="shared" si="714"/>
        <v>94438.7639970324</v>
      </c>
      <c r="M14424">
        <f t="shared" si="715"/>
        <v>1.06275781348085</v>
      </c>
    </row>
    <row r="14425" spans="1:13">
      <c r="A14425" s="2" t="s">
        <v>8690</v>
      </c>
      <c r="B14425" s="2">
        <v>192</v>
      </c>
      <c r="C14425" s="2" t="s">
        <v>17</v>
      </c>
      <c r="D14425" s="2">
        <v>96.3</v>
      </c>
      <c r="E14425" s="2" t="s">
        <v>15</v>
      </c>
      <c r="F14425" s="2">
        <v>0.503</v>
      </c>
      <c r="G14425" s="2">
        <v>0.87</v>
      </c>
      <c r="H14425" s="2">
        <v>0.0193</v>
      </c>
      <c r="I14425" s="4" t="s">
        <v>9392</v>
      </c>
      <c r="J14425" s="1">
        <f t="shared" si="713"/>
        <v>45905.8550423843</v>
      </c>
      <c r="K14425">
        <f>100000+SUM(G$2:G14425)-SUM(H$2:H14425)</f>
        <v>100366.38503332</v>
      </c>
      <c r="L14425">
        <f t="shared" si="714"/>
        <v>94438.7639970324</v>
      </c>
      <c r="M14425">
        <f t="shared" si="715"/>
        <v>1.0627668214344</v>
      </c>
    </row>
    <row r="14426" spans="1:13">
      <c r="A14426" s="2" t="s">
        <v>329</v>
      </c>
      <c r="B14426" s="2">
        <v>2.7</v>
      </c>
      <c r="C14426" s="2" t="s">
        <v>14</v>
      </c>
      <c r="D14426" s="2">
        <v>8.43</v>
      </c>
      <c r="E14426" s="2" t="s">
        <v>15</v>
      </c>
      <c r="F14426" s="2">
        <v>3.12</v>
      </c>
      <c r="G14426" s="2">
        <v>0</v>
      </c>
      <c r="H14426" s="2">
        <v>0.00169</v>
      </c>
      <c r="I14426" s="4" t="s">
        <v>9393</v>
      </c>
      <c r="J14426" s="1">
        <f t="shared" si="713"/>
        <v>45905.8557048495</v>
      </c>
      <c r="K14426">
        <f>100000+SUM(G$2:G14426)-SUM(H$2:H14426)</f>
        <v>100366.38334332</v>
      </c>
      <c r="L14426">
        <f t="shared" si="714"/>
        <v>94438.7639970324</v>
      </c>
      <c r="M14426">
        <f t="shared" si="715"/>
        <v>1.06276680353921</v>
      </c>
    </row>
    <row r="14427" spans="1:13">
      <c r="A14427" s="2" t="s">
        <v>334</v>
      </c>
      <c r="B14427" s="2">
        <v>0.073</v>
      </c>
      <c r="C14427" s="2" t="s">
        <v>14</v>
      </c>
      <c r="D14427" s="2">
        <v>23.7</v>
      </c>
      <c r="E14427" s="2" t="s">
        <v>15</v>
      </c>
      <c r="F14427" s="2">
        <v>324</v>
      </c>
      <c r="G14427" s="2">
        <v>0</v>
      </c>
      <c r="H14427" s="2">
        <v>0.00473</v>
      </c>
      <c r="I14427" s="4" t="s">
        <v>9394</v>
      </c>
      <c r="J14427" s="1">
        <f t="shared" si="713"/>
        <v>45905.8560534375</v>
      </c>
      <c r="K14427">
        <f>100000+SUM(G$2:G14427)-SUM(H$2:H14427)</f>
        <v>100366.37861332</v>
      </c>
      <c r="L14427">
        <f t="shared" si="714"/>
        <v>94438.7639970324</v>
      </c>
      <c r="M14427">
        <f t="shared" si="715"/>
        <v>1.06276675345385</v>
      </c>
    </row>
    <row r="14428" spans="1:13">
      <c r="A14428" s="2" t="s">
        <v>320</v>
      </c>
      <c r="B14428" s="2">
        <v>10.8</v>
      </c>
      <c r="C14428" s="2" t="s">
        <v>17</v>
      </c>
      <c r="D14428" s="2">
        <v>10.1</v>
      </c>
      <c r="E14428" s="2" t="s">
        <v>15</v>
      </c>
      <c r="F14428" s="2">
        <v>0.935</v>
      </c>
      <c r="G14428" s="2">
        <v>-0.133</v>
      </c>
      <c r="H14428" s="2">
        <v>0.00202</v>
      </c>
      <c r="I14428" s="4" t="s">
        <v>9395</v>
      </c>
      <c r="J14428" s="1">
        <f t="shared" si="713"/>
        <v>45905.8571254167</v>
      </c>
      <c r="K14428">
        <f>100000+SUM(G$2:G14428)-SUM(H$2:H14428)</f>
        <v>100366.24359332</v>
      </c>
      <c r="L14428">
        <f t="shared" si="714"/>
        <v>94438.7639970324</v>
      </c>
      <c r="M14428">
        <f t="shared" si="715"/>
        <v>1.06276532374432</v>
      </c>
    </row>
    <row r="14429" spans="1:13">
      <c r="A14429" s="2" t="s">
        <v>320</v>
      </c>
      <c r="B14429" s="2">
        <v>7.9</v>
      </c>
      <c r="C14429" s="2" t="s">
        <v>17</v>
      </c>
      <c r="D14429" s="2">
        <v>7.39</v>
      </c>
      <c r="E14429" s="2" t="s">
        <v>15</v>
      </c>
      <c r="F14429" s="2">
        <v>0.935</v>
      </c>
      <c r="G14429" s="2">
        <v>-0.0973</v>
      </c>
      <c r="H14429" s="2">
        <v>0.00148</v>
      </c>
      <c r="I14429" s="4" t="s">
        <v>9395</v>
      </c>
      <c r="J14429" s="1">
        <f t="shared" si="713"/>
        <v>45905.8571254167</v>
      </c>
      <c r="K14429">
        <f>100000+SUM(G$2:G14429)-SUM(H$2:H14429)</f>
        <v>100366.14481332</v>
      </c>
      <c r="L14429">
        <f t="shared" si="714"/>
        <v>94438.7639970324</v>
      </c>
      <c r="M14429">
        <f t="shared" si="715"/>
        <v>1.06276427777553</v>
      </c>
    </row>
    <row r="14430" spans="1:13">
      <c r="A14430" s="2" t="s">
        <v>131</v>
      </c>
      <c r="B14430" s="2">
        <v>3.6</v>
      </c>
      <c r="C14430" s="2" t="s">
        <v>17</v>
      </c>
      <c r="D14430" s="2">
        <v>10.3</v>
      </c>
      <c r="E14430" s="2" t="s">
        <v>15</v>
      </c>
      <c r="F14430" s="2">
        <v>2.87</v>
      </c>
      <c r="G14430" s="2">
        <v>0.141</v>
      </c>
      <c r="H14430" s="2">
        <v>0.00206</v>
      </c>
      <c r="I14430" s="4" t="s">
        <v>9395</v>
      </c>
      <c r="J14430" s="1">
        <f t="shared" si="713"/>
        <v>45905.8571254167</v>
      </c>
      <c r="K14430">
        <f>100000+SUM(G$2:G14430)-SUM(H$2:H14430)</f>
        <v>100366.28375332</v>
      </c>
      <c r="L14430">
        <f t="shared" si="714"/>
        <v>94438.7639970324</v>
      </c>
      <c r="M14430">
        <f t="shared" si="715"/>
        <v>1.06276574899343</v>
      </c>
    </row>
    <row r="14431" spans="1:13">
      <c r="A14431" s="2" t="s">
        <v>131</v>
      </c>
      <c r="B14431" s="2">
        <v>7.2</v>
      </c>
      <c r="C14431" s="2" t="s">
        <v>17</v>
      </c>
      <c r="D14431" s="2">
        <v>20.6</v>
      </c>
      <c r="E14431" s="2" t="s">
        <v>15</v>
      </c>
      <c r="F14431" s="2">
        <v>2.87</v>
      </c>
      <c r="G14431" s="2">
        <v>0.281</v>
      </c>
      <c r="H14431" s="2">
        <v>0.00413</v>
      </c>
      <c r="I14431" s="4" t="s">
        <v>9395</v>
      </c>
      <c r="J14431" s="1">
        <f t="shared" si="713"/>
        <v>45905.8571254167</v>
      </c>
      <c r="K14431">
        <f>100000+SUM(G$2:G14431)-SUM(H$2:H14431)</f>
        <v>100366.56062332</v>
      </c>
      <c r="L14431">
        <f t="shared" si="714"/>
        <v>94438.7639970324</v>
      </c>
      <c r="M14431">
        <f t="shared" si="715"/>
        <v>1.06276868073447</v>
      </c>
    </row>
    <row r="14432" spans="1:13">
      <c r="A14432" s="2" t="s">
        <v>131</v>
      </c>
      <c r="B14432" s="2">
        <v>14.5</v>
      </c>
      <c r="C14432" s="2" t="s">
        <v>17</v>
      </c>
      <c r="D14432" s="2">
        <v>41.6</v>
      </c>
      <c r="E14432" s="2" t="s">
        <v>15</v>
      </c>
      <c r="F14432" s="2">
        <v>2.87</v>
      </c>
      <c r="G14432" s="2">
        <v>0.566</v>
      </c>
      <c r="H14432" s="2">
        <v>0.00832</v>
      </c>
      <c r="I14432" s="4" t="s">
        <v>9395</v>
      </c>
      <c r="J14432" s="1">
        <f t="shared" si="713"/>
        <v>45905.8571254167</v>
      </c>
      <c r="K14432">
        <f>100000+SUM(G$2:G14432)-SUM(H$2:H14432)</f>
        <v>100367.11830332</v>
      </c>
      <c r="L14432">
        <f t="shared" si="714"/>
        <v>94438.7639970324</v>
      </c>
      <c r="M14432">
        <f t="shared" si="715"/>
        <v>1.0627745859367</v>
      </c>
    </row>
    <row r="14433" spans="1:13">
      <c r="A14433" s="2" t="s">
        <v>353</v>
      </c>
      <c r="B14433" s="2">
        <v>1</v>
      </c>
      <c r="C14433" s="2" t="s">
        <v>14</v>
      </c>
      <c r="D14433" s="2">
        <v>9.62</v>
      </c>
      <c r="E14433" s="2" t="s">
        <v>15</v>
      </c>
      <c r="F14433" s="2">
        <v>9.62</v>
      </c>
      <c r="G14433" s="2">
        <v>0</v>
      </c>
      <c r="H14433" s="2">
        <v>0.00192</v>
      </c>
      <c r="I14433" s="4" t="s">
        <v>9396</v>
      </c>
      <c r="J14433" s="1">
        <f t="shared" si="713"/>
        <v>45905.8571254514</v>
      </c>
      <c r="K14433">
        <f>100000+SUM(G$2:G14433)-SUM(H$2:H14433)</f>
        <v>100367.11638332</v>
      </c>
      <c r="L14433">
        <f t="shared" si="714"/>
        <v>94438.7639970324</v>
      </c>
      <c r="M14433">
        <f t="shared" si="715"/>
        <v>1.06277456560607</v>
      </c>
    </row>
    <row r="14434" spans="1:13">
      <c r="A14434" s="2" t="s">
        <v>125</v>
      </c>
      <c r="B14434" s="2">
        <v>35.9</v>
      </c>
      <c r="C14434" s="2" t="s">
        <v>14</v>
      </c>
      <c r="D14434" s="2">
        <v>123</v>
      </c>
      <c r="E14434" s="2" t="s">
        <v>15</v>
      </c>
      <c r="F14434" s="2">
        <v>3.42</v>
      </c>
      <c r="G14434" s="2">
        <v>0</v>
      </c>
      <c r="H14434" s="2">
        <v>0.0245</v>
      </c>
      <c r="I14434" s="4" t="s">
        <v>9396</v>
      </c>
      <c r="J14434" s="1">
        <f t="shared" si="713"/>
        <v>45905.8571254514</v>
      </c>
      <c r="K14434">
        <f>100000+SUM(G$2:G14434)-SUM(H$2:H14434)</f>
        <v>100367.09188332</v>
      </c>
      <c r="L14434">
        <f t="shared" si="714"/>
        <v>94438.7639970324</v>
      </c>
      <c r="M14434">
        <f t="shared" si="715"/>
        <v>1.0627743061787</v>
      </c>
    </row>
    <row r="14435" spans="1:13">
      <c r="A14435" s="2" t="s">
        <v>13</v>
      </c>
      <c r="B14435" s="2">
        <v>80</v>
      </c>
      <c r="C14435" s="2" t="s">
        <v>14</v>
      </c>
      <c r="D14435" s="2">
        <v>6.23</v>
      </c>
      <c r="E14435" s="2" t="s">
        <v>15</v>
      </c>
      <c r="F14435" s="2">
        <v>0.0778</v>
      </c>
      <c r="G14435" s="2">
        <v>0</v>
      </c>
      <c r="H14435" s="2">
        <v>0.00125</v>
      </c>
      <c r="I14435" s="4" t="s">
        <v>9397</v>
      </c>
      <c r="J14435" s="1">
        <f t="shared" si="713"/>
        <v>45905.857125463</v>
      </c>
      <c r="K14435">
        <f>100000+SUM(G$2:G14435)-SUM(H$2:H14435)</f>
        <v>100367.09063332</v>
      </c>
      <c r="L14435">
        <f t="shared" si="714"/>
        <v>94438.7639970324</v>
      </c>
      <c r="M14435">
        <f t="shared" si="715"/>
        <v>1.06277429294261</v>
      </c>
    </row>
    <row r="14436" spans="1:13">
      <c r="A14436" s="2" t="s">
        <v>323</v>
      </c>
      <c r="B14436" s="2">
        <v>1.7</v>
      </c>
      <c r="C14436" s="2" t="s">
        <v>14</v>
      </c>
      <c r="D14436" s="2">
        <v>7.38</v>
      </c>
      <c r="E14436" s="2" t="s">
        <v>15</v>
      </c>
      <c r="F14436" s="2">
        <v>4.34</v>
      </c>
      <c r="G14436" s="2">
        <v>0</v>
      </c>
      <c r="H14436" s="2">
        <v>0.00148</v>
      </c>
      <c r="I14436" s="4" t="s">
        <v>9398</v>
      </c>
      <c r="J14436" s="1">
        <f t="shared" si="713"/>
        <v>45905.8571254977</v>
      </c>
      <c r="K14436">
        <f>100000+SUM(G$2:G14436)-SUM(H$2:H14436)</f>
        <v>100367.08915332</v>
      </c>
      <c r="L14436">
        <f t="shared" si="714"/>
        <v>94438.7639970324</v>
      </c>
      <c r="M14436">
        <f t="shared" si="715"/>
        <v>1.06277427727108</v>
      </c>
    </row>
    <row r="14437" spans="1:13">
      <c r="A14437" s="2" t="s">
        <v>325</v>
      </c>
      <c r="B14437" s="2">
        <v>22</v>
      </c>
      <c r="C14437" s="2" t="s">
        <v>14</v>
      </c>
      <c r="D14437" s="2">
        <v>18.1</v>
      </c>
      <c r="E14437" s="2" t="s">
        <v>15</v>
      </c>
      <c r="F14437" s="2">
        <v>0.822</v>
      </c>
      <c r="G14437" s="2">
        <v>0</v>
      </c>
      <c r="H14437" s="2">
        <v>0.00361</v>
      </c>
      <c r="I14437" s="4" t="s">
        <v>9399</v>
      </c>
      <c r="J14437" s="1">
        <f t="shared" si="713"/>
        <v>45905.8571283681</v>
      </c>
      <c r="K14437">
        <f>100000+SUM(G$2:G14437)-SUM(H$2:H14437)</f>
        <v>100367.08554332</v>
      </c>
      <c r="L14437">
        <f t="shared" si="714"/>
        <v>94438.7639970324</v>
      </c>
      <c r="M14437">
        <f t="shared" si="715"/>
        <v>1.06277423904525</v>
      </c>
    </row>
    <row r="14438" spans="1:13">
      <c r="A14438" s="2" t="s">
        <v>329</v>
      </c>
      <c r="B14438" s="2">
        <v>1.6</v>
      </c>
      <c r="C14438" s="2" t="s">
        <v>17</v>
      </c>
      <c r="D14438" s="2">
        <v>5</v>
      </c>
      <c r="E14438" s="2" t="s">
        <v>15</v>
      </c>
      <c r="F14438" s="2">
        <v>3.13</v>
      </c>
      <c r="G14438" s="2">
        <v>-0.0157</v>
      </c>
      <c r="H14438" s="2">
        <v>0.001</v>
      </c>
      <c r="I14438" s="4" t="s">
        <v>9400</v>
      </c>
      <c r="J14438" s="1">
        <f t="shared" si="713"/>
        <v>45905.8571316551</v>
      </c>
      <c r="K14438">
        <f>100000+SUM(G$2:G14438)-SUM(H$2:H14438)</f>
        <v>100367.06884332</v>
      </c>
      <c r="L14438">
        <f t="shared" si="714"/>
        <v>94438.7639970324</v>
      </c>
      <c r="M14438">
        <f t="shared" si="715"/>
        <v>1.06277406221108</v>
      </c>
    </row>
    <row r="14439" spans="1:13">
      <c r="A14439" s="2" t="s">
        <v>329</v>
      </c>
      <c r="B14439" s="2">
        <v>3.3</v>
      </c>
      <c r="C14439" s="2" t="s">
        <v>17</v>
      </c>
      <c r="D14439" s="2">
        <v>10.3</v>
      </c>
      <c r="E14439" s="2" t="s">
        <v>15</v>
      </c>
      <c r="F14439" s="2">
        <v>3.13</v>
      </c>
      <c r="G14439" s="2">
        <v>-0.0324</v>
      </c>
      <c r="H14439" s="2">
        <v>0.00206</v>
      </c>
      <c r="I14439" s="4" t="s">
        <v>9400</v>
      </c>
      <c r="J14439" s="1">
        <f t="shared" si="713"/>
        <v>45905.8571316551</v>
      </c>
      <c r="K14439">
        <f>100000+SUM(G$2:G14439)-SUM(H$2:H14439)</f>
        <v>100367.03438332</v>
      </c>
      <c r="L14439">
        <f t="shared" si="714"/>
        <v>94438.7639970324</v>
      </c>
      <c r="M14439">
        <f t="shared" si="715"/>
        <v>1.06277369731855</v>
      </c>
    </row>
    <row r="14440" spans="1:13">
      <c r="A14440" s="2" t="s">
        <v>331</v>
      </c>
      <c r="B14440" s="2">
        <v>0.295</v>
      </c>
      <c r="C14440" s="2" t="s">
        <v>14</v>
      </c>
      <c r="D14440" s="2">
        <v>33.5</v>
      </c>
      <c r="E14440" s="2" t="s">
        <v>15</v>
      </c>
      <c r="F14440" s="2">
        <v>114</v>
      </c>
      <c r="G14440" s="2">
        <v>0</v>
      </c>
      <c r="H14440" s="2">
        <v>0.0067</v>
      </c>
      <c r="I14440" s="4" t="s">
        <v>9400</v>
      </c>
      <c r="J14440" s="1">
        <f t="shared" si="713"/>
        <v>45905.8571316551</v>
      </c>
      <c r="K14440">
        <f>100000+SUM(G$2:G14440)-SUM(H$2:H14440)</f>
        <v>100367.02768332</v>
      </c>
      <c r="L14440">
        <f t="shared" si="714"/>
        <v>94438.7639970324</v>
      </c>
      <c r="M14440">
        <f t="shared" si="715"/>
        <v>1.06277362637311</v>
      </c>
    </row>
    <row r="14441" spans="1:13">
      <c r="A14441" s="2" t="s">
        <v>334</v>
      </c>
      <c r="B14441" s="2">
        <v>0.231</v>
      </c>
      <c r="C14441" s="2" t="s">
        <v>17</v>
      </c>
      <c r="D14441" s="2">
        <v>75.1</v>
      </c>
      <c r="E14441" s="2" t="s">
        <v>15</v>
      </c>
      <c r="F14441" s="2">
        <v>325</v>
      </c>
      <c r="G14441" s="2">
        <v>0.988</v>
      </c>
      <c r="H14441" s="2">
        <v>0.015</v>
      </c>
      <c r="I14441" s="4" t="s">
        <v>9401</v>
      </c>
      <c r="J14441" s="1">
        <f t="shared" si="713"/>
        <v>45905.8574773032</v>
      </c>
      <c r="K14441">
        <f>100000+SUM(G$2:G14441)-SUM(H$2:H14441)</f>
        <v>100368.00068332</v>
      </c>
      <c r="L14441">
        <f t="shared" si="714"/>
        <v>94438.7639970324</v>
      </c>
      <c r="M14441">
        <f t="shared" si="715"/>
        <v>1.06278392934573</v>
      </c>
    </row>
    <row r="14442" spans="1:13">
      <c r="A14442" s="2" t="s">
        <v>118</v>
      </c>
      <c r="B14442" s="2">
        <v>3.49</v>
      </c>
      <c r="C14442" s="2" t="s">
        <v>14</v>
      </c>
      <c r="D14442" s="2">
        <v>726</v>
      </c>
      <c r="E14442" s="2" t="s">
        <v>15</v>
      </c>
      <c r="F14442" s="2">
        <v>208</v>
      </c>
      <c r="G14442" s="2">
        <v>0</v>
      </c>
      <c r="H14442" s="2">
        <v>0.145</v>
      </c>
      <c r="I14442" s="4" t="s">
        <v>9402</v>
      </c>
      <c r="J14442" s="1">
        <f t="shared" si="713"/>
        <v>45905.857477338</v>
      </c>
      <c r="K14442">
        <f>100000+SUM(G$2:G14442)-SUM(H$2:H14442)</f>
        <v>100367.85568332</v>
      </c>
      <c r="L14442">
        <f t="shared" si="714"/>
        <v>94438.7639970324</v>
      </c>
      <c r="M14442">
        <f t="shared" si="715"/>
        <v>1.06278239395926</v>
      </c>
    </row>
    <row r="14443" spans="1:13">
      <c r="A14443" s="2" t="s">
        <v>25</v>
      </c>
      <c r="B14443" s="2">
        <v>0.001</v>
      </c>
      <c r="C14443" s="2" t="s">
        <v>14</v>
      </c>
      <c r="D14443" s="2">
        <v>113</v>
      </c>
      <c r="E14443" s="2" t="s">
        <v>15</v>
      </c>
      <c r="F14443" s="2">
        <v>112864</v>
      </c>
      <c r="G14443" s="2">
        <v>0</v>
      </c>
      <c r="H14443" s="2">
        <v>0.0226</v>
      </c>
      <c r="I14443" s="4" t="s">
        <v>9402</v>
      </c>
      <c r="J14443" s="1">
        <f t="shared" si="713"/>
        <v>45905.857477338</v>
      </c>
      <c r="K14443">
        <f>100000+SUM(G$2:G14443)-SUM(H$2:H14443)</f>
        <v>100367.83308332</v>
      </c>
      <c r="L14443">
        <f t="shared" si="714"/>
        <v>94438.7639970324</v>
      </c>
      <c r="M14443">
        <f t="shared" si="715"/>
        <v>1.06278215465075</v>
      </c>
    </row>
    <row r="14444" spans="1:13">
      <c r="A14444" s="2" t="s">
        <v>25</v>
      </c>
      <c r="B14444" s="2">
        <v>0.001</v>
      </c>
      <c r="C14444" s="2" t="s">
        <v>14</v>
      </c>
      <c r="D14444" s="2">
        <v>113</v>
      </c>
      <c r="E14444" s="2" t="s">
        <v>15</v>
      </c>
      <c r="F14444" s="2">
        <v>112864</v>
      </c>
      <c r="G14444" s="2">
        <v>0</v>
      </c>
      <c r="H14444" s="2">
        <v>0.0226</v>
      </c>
      <c r="I14444" s="4" t="s">
        <v>9402</v>
      </c>
      <c r="J14444" s="1">
        <f t="shared" si="713"/>
        <v>45905.857477338</v>
      </c>
      <c r="K14444">
        <f>100000+SUM(G$2:G14444)-SUM(H$2:H14444)</f>
        <v>100367.81048332</v>
      </c>
      <c r="L14444">
        <f t="shared" si="714"/>
        <v>94438.7639970324</v>
      </c>
      <c r="M14444">
        <f t="shared" si="715"/>
        <v>1.06278191534224</v>
      </c>
    </row>
    <row r="14445" spans="1:13">
      <c r="A14445" s="2" t="s">
        <v>3943</v>
      </c>
      <c r="B14445" s="2">
        <v>5</v>
      </c>
      <c r="C14445" s="2" t="s">
        <v>19</v>
      </c>
      <c r="D14445" s="2">
        <v>6.15</v>
      </c>
      <c r="E14445" s="2" t="s">
        <v>15</v>
      </c>
      <c r="F14445" s="2">
        <v>1.23</v>
      </c>
      <c r="G14445" s="2">
        <v>0</v>
      </c>
      <c r="H14445" s="2">
        <v>0.00123</v>
      </c>
      <c r="I14445" s="4" t="s">
        <v>9403</v>
      </c>
      <c r="J14445" s="1">
        <f t="shared" si="713"/>
        <v>45905.8574792361</v>
      </c>
      <c r="K14445">
        <f>100000+SUM(G$2:G14445)-SUM(H$2:H14445)</f>
        <v>100367.80925332</v>
      </c>
      <c r="L14445">
        <f t="shared" si="714"/>
        <v>94438.7639970324</v>
      </c>
      <c r="M14445">
        <f t="shared" si="715"/>
        <v>1.06278190231793</v>
      </c>
    </row>
    <row r="14446" spans="1:13">
      <c r="A14446" s="2" t="s">
        <v>3951</v>
      </c>
      <c r="B14446" s="2">
        <v>2.36</v>
      </c>
      <c r="C14446" s="2" t="s">
        <v>14</v>
      </c>
      <c r="D14446" s="2">
        <v>7.55</v>
      </c>
      <c r="E14446" s="2" t="s">
        <v>15</v>
      </c>
      <c r="F14446" s="2">
        <v>3.2</v>
      </c>
      <c r="G14446" s="2">
        <v>0</v>
      </c>
      <c r="H14446" s="2">
        <v>0.00151</v>
      </c>
      <c r="I14446" s="4" t="s">
        <v>9404</v>
      </c>
      <c r="J14446" s="1">
        <f t="shared" si="713"/>
        <v>45905.8574839699</v>
      </c>
      <c r="K14446">
        <f>100000+SUM(G$2:G14446)-SUM(H$2:H14446)</f>
        <v>100367.80774332</v>
      </c>
      <c r="L14446">
        <f t="shared" si="714"/>
        <v>94438.7639970324</v>
      </c>
      <c r="M14446">
        <f t="shared" si="715"/>
        <v>1.06278188632873</v>
      </c>
    </row>
    <row r="14447" spans="1:13">
      <c r="A14447" s="2" t="s">
        <v>3945</v>
      </c>
      <c r="B14447" s="2">
        <v>6</v>
      </c>
      <c r="C14447" s="2" t="s">
        <v>14</v>
      </c>
      <c r="D14447" s="2">
        <v>5.45</v>
      </c>
      <c r="E14447" s="2" t="s">
        <v>15</v>
      </c>
      <c r="F14447" s="2">
        <v>0.908</v>
      </c>
      <c r="G14447" s="2">
        <v>0</v>
      </c>
      <c r="H14447" s="2">
        <v>0.00109</v>
      </c>
      <c r="I14447" s="4" t="s">
        <v>9405</v>
      </c>
      <c r="J14447" s="1">
        <f t="shared" si="713"/>
        <v>45905.8574839815</v>
      </c>
      <c r="K14447">
        <f>100000+SUM(G$2:G14447)-SUM(H$2:H14447)</f>
        <v>100367.80665332</v>
      </c>
      <c r="L14447">
        <f t="shared" si="714"/>
        <v>94438.7639970324</v>
      </c>
      <c r="M14447">
        <f t="shared" si="715"/>
        <v>1.06278187478686</v>
      </c>
    </row>
    <row r="14448" spans="1:13">
      <c r="A14448" s="2" t="s">
        <v>3948</v>
      </c>
      <c r="B14448" s="2">
        <v>0.4</v>
      </c>
      <c r="C14448" s="2" t="s">
        <v>14</v>
      </c>
      <c r="D14448" s="2">
        <v>5.55</v>
      </c>
      <c r="E14448" s="2" t="s">
        <v>15</v>
      </c>
      <c r="F14448" s="2">
        <v>13.9</v>
      </c>
      <c r="G14448" s="2">
        <v>0</v>
      </c>
      <c r="H14448" s="2">
        <v>0.00111</v>
      </c>
      <c r="I14448" s="4" t="s">
        <v>9406</v>
      </c>
      <c r="J14448" s="1">
        <f t="shared" si="713"/>
        <v>45905.8574863079</v>
      </c>
      <c r="K14448">
        <f>100000+SUM(G$2:G14448)-SUM(H$2:H14448)</f>
        <v>100367.80554332</v>
      </c>
      <c r="L14448">
        <f t="shared" si="714"/>
        <v>94438.7639970324</v>
      </c>
      <c r="M14448">
        <f t="shared" si="715"/>
        <v>1.06278186303321</v>
      </c>
    </row>
    <row r="14449" spans="1:13">
      <c r="A14449" s="2" t="s">
        <v>40</v>
      </c>
      <c r="B14449" s="2">
        <v>0.205</v>
      </c>
      <c r="C14449" s="2" t="s">
        <v>14</v>
      </c>
      <c r="D14449" s="2">
        <v>913</v>
      </c>
      <c r="E14449" s="2" t="s">
        <v>15</v>
      </c>
      <c r="F14449" s="2">
        <v>4456</v>
      </c>
      <c r="G14449" s="2">
        <v>0</v>
      </c>
      <c r="H14449" s="2">
        <v>0.183</v>
      </c>
      <c r="I14449" s="4" t="s">
        <v>9407</v>
      </c>
      <c r="J14449" s="1">
        <f t="shared" si="713"/>
        <v>45905.8578260532</v>
      </c>
      <c r="K14449">
        <f>100000+SUM(G$2:G14449)-SUM(H$2:H14449)</f>
        <v>100367.62254332</v>
      </c>
      <c r="L14449">
        <f t="shared" si="714"/>
        <v>94438.7639970324</v>
      </c>
      <c r="M14449">
        <f t="shared" si="715"/>
        <v>1.06277992526961</v>
      </c>
    </row>
    <row r="14450" spans="1:13">
      <c r="A14450" s="2" t="s">
        <v>3952</v>
      </c>
      <c r="B14450" s="2">
        <v>49</v>
      </c>
      <c r="C14450" s="2" t="s">
        <v>17</v>
      </c>
      <c r="D14450" s="2">
        <v>7.55</v>
      </c>
      <c r="E14450" s="2" t="s">
        <v>15</v>
      </c>
      <c r="F14450" s="2">
        <v>0.154</v>
      </c>
      <c r="G14450" s="2">
        <v>0.158</v>
      </c>
      <c r="H14450" s="2">
        <v>0.00151</v>
      </c>
      <c r="I14450" s="4" t="s">
        <v>9408</v>
      </c>
      <c r="J14450" s="1">
        <f t="shared" si="713"/>
        <v>45905.857829919</v>
      </c>
      <c r="K14450">
        <f>100000+SUM(G$2:G14450)-SUM(H$2:H14450)</f>
        <v>100367.77903332</v>
      </c>
      <c r="L14450">
        <f t="shared" si="714"/>
        <v>94438.7639970324</v>
      </c>
      <c r="M14450">
        <f t="shared" si="715"/>
        <v>1.06278158232221</v>
      </c>
    </row>
    <row r="14451" spans="1:13">
      <c r="A14451" s="2" t="s">
        <v>380</v>
      </c>
      <c r="B14451" s="2">
        <v>4.2</v>
      </c>
      <c r="C14451" s="2" t="s">
        <v>17</v>
      </c>
      <c r="D14451" s="2">
        <v>1.56</v>
      </c>
      <c r="E14451" s="2" t="s">
        <v>15</v>
      </c>
      <c r="F14451" s="2">
        <v>0.371</v>
      </c>
      <c r="G14451" s="2">
        <v>0.00387</v>
      </c>
      <c r="H14451" s="2">
        <v>0.000312</v>
      </c>
      <c r="I14451" s="4" t="s">
        <v>9409</v>
      </c>
      <c r="J14451" s="1">
        <f t="shared" si="713"/>
        <v>45905.8578299306</v>
      </c>
      <c r="K14451">
        <f>100000+SUM(G$2:G14451)-SUM(H$2:H14451)</f>
        <v>100367.78259132</v>
      </c>
      <c r="L14451">
        <f t="shared" si="714"/>
        <v>94438.7639970324</v>
      </c>
      <c r="M14451">
        <f t="shared" si="715"/>
        <v>1.06278161999742</v>
      </c>
    </row>
    <row r="14452" spans="1:13">
      <c r="A14452" s="2" t="s">
        <v>8690</v>
      </c>
      <c r="B14452" s="2">
        <v>63.7</v>
      </c>
      <c r="C14452" s="2" t="s">
        <v>14</v>
      </c>
      <c r="D14452" s="2">
        <v>32.3</v>
      </c>
      <c r="E14452" s="2" t="s">
        <v>15</v>
      </c>
      <c r="F14452" s="2">
        <v>0.508</v>
      </c>
      <c r="G14452" s="2">
        <v>0</v>
      </c>
      <c r="H14452" s="2">
        <v>0.00647</v>
      </c>
      <c r="I14452" s="4" t="s">
        <v>9410</v>
      </c>
      <c r="J14452" s="1">
        <f t="shared" si="713"/>
        <v>45905.8578299537</v>
      </c>
      <c r="K14452">
        <f>100000+SUM(G$2:G14452)-SUM(H$2:H14452)</f>
        <v>100367.77612132</v>
      </c>
      <c r="L14452">
        <f t="shared" si="714"/>
        <v>94438.7639970324</v>
      </c>
      <c r="M14452">
        <f t="shared" si="715"/>
        <v>1.06278155148742</v>
      </c>
    </row>
    <row r="14453" spans="1:13">
      <c r="A14453" s="2" t="s">
        <v>3962</v>
      </c>
      <c r="B14453" s="2">
        <v>1.6</v>
      </c>
      <c r="C14453" s="2" t="s">
        <v>14</v>
      </c>
      <c r="D14453" s="2">
        <v>10.7</v>
      </c>
      <c r="E14453" s="2" t="s">
        <v>15</v>
      </c>
      <c r="F14453" s="2">
        <v>6.67</v>
      </c>
      <c r="G14453" s="2">
        <v>0</v>
      </c>
      <c r="H14453" s="2">
        <v>0.00213</v>
      </c>
      <c r="I14453" s="4" t="s">
        <v>9411</v>
      </c>
      <c r="J14453" s="1">
        <f t="shared" si="713"/>
        <v>45905.8578373958</v>
      </c>
      <c r="K14453">
        <f>100000+SUM(G$2:G14453)-SUM(H$2:H14453)</f>
        <v>100367.77399132</v>
      </c>
      <c r="L14453">
        <f t="shared" si="714"/>
        <v>94438.7639970324</v>
      </c>
      <c r="M14453">
        <f t="shared" si="715"/>
        <v>1.06278152893312</v>
      </c>
    </row>
    <row r="14454" spans="1:13">
      <c r="A14454" s="2" t="s">
        <v>3962</v>
      </c>
      <c r="B14454" s="2">
        <v>0.6</v>
      </c>
      <c r="C14454" s="2" t="s">
        <v>14</v>
      </c>
      <c r="D14454" s="2">
        <v>4</v>
      </c>
      <c r="E14454" s="2" t="s">
        <v>15</v>
      </c>
      <c r="F14454" s="2">
        <v>6.67</v>
      </c>
      <c r="G14454" s="2">
        <v>0</v>
      </c>
      <c r="H14454" s="2">
        <v>0.0008</v>
      </c>
      <c r="I14454" s="4" t="s">
        <v>9411</v>
      </c>
      <c r="J14454" s="1">
        <f t="shared" si="713"/>
        <v>45905.8578373958</v>
      </c>
      <c r="K14454">
        <f>100000+SUM(G$2:G14454)-SUM(H$2:H14454)</f>
        <v>100367.77319132</v>
      </c>
      <c r="L14454">
        <f t="shared" si="714"/>
        <v>94438.7639970324</v>
      </c>
      <c r="M14454">
        <f t="shared" si="715"/>
        <v>1.06278152046202</v>
      </c>
    </row>
    <row r="14455" spans="1:13">
      <c r="A14455" s="2" t="s">
        <v>329</v>
      </c>
      <c r="B14455" s="2">
        <v>1.7</v>
      </c>
      <c r="C14455" s="2" t="s">
        <v>17</v>
      </c>
      <c r="D14455" s="2">
        <v>5.32</v>
      </c>
      <c r="E14455" s="2" t="s">
        <v>15</v>
      </c>
      <c r="F14455" s="2">
        <v>3.13</v>
      </c>
      <c r="G14455" s="2">
        <v>-0.0133</v>
      </c>
      <c r="H14455" s="2">
        <v>0.00106</v>
      </c>
      <c r="I14455" s="4" t="s">
        <v>9412</v>
      </c>
      <c r="J14455" s="1">
        <f t="shared" si="713"/>
        <v>45905.8578431134</v>
      </c>
      <c r="K14455">
        <f>100000+SUM(G$2:G14455)-SUM(H$2:H14455)</f>
        <v>100367.75883132</v>
      </c>
      <c r="L14455">
        <f t="shared" si="714"/>
        <v>94438.7639970324</v>
      </c>
      <c r="M14455">
        <f t="shared" si="715"/>
        <v>1.06278136840582</v>
      </c>
    </row>
    <row r="14456" spans="1:13">
      <c r="A14456" s="2" t="s">
        <v>125</v>
      </c>
      <c r="B14456" s="2">
        <v>8.1</v>
      </c>
      <c r="C14456" s="2" t="s">
        <v>17</v>
      </c>
      <c r="D14456" s="2">
        <v>27.7</v>
      </c>
      <c r="E14456" s="2" t="s">
        <v>15</v>
      </c>
      <c r="F14456" s="2">
        <v>3.43</v>
      </c>
      <c r="G14456" s="2">
        <v>0.95</v>
      </c>
      <c r="H14456" s="2">
        <v>0.00555</v>
      </c>
      <c r="I14456" s="4" t="s">
        <v>9412</v>
      </c>
      <c r="J14456" s="1">
        <f t="shared" si="713"/>
        <v>45905.8578431134</v>
      </c>
      <c r="K14456">
        <f>100000+SUM(G$2:G14456)-SUM(H$2:H14456)</f>
        <v>100368.70328132</v>
      </c>
      <c r="L14456">
        <f t="shared" si="714"/>
        <v>94438.7639970324</v>
      </c>
      <c r="M14456">
        <f t="shared" si="715"/>
        <v>1.06279136906614</v>
      </c>
    </row>
    <row r="14457" spans="1:13">
      <c r="A14457" s="2" t="s">
        <v>331</v>
      </c>
      <c r="B14457" s="2">
        <v>0.067</v>
      </c>
      <c r="C14457" s="2" t="s">
        <v>17</v>
      </c>
      <c r="D14457" s="2">
        <v>7.62</v>
      </c>
      <c r="E14457" s="2" t="s">
        <v>15</v>
      </c>
      <c r="F14457" s="2">
        <v>114</v>
      </c>
      <c r="G14457" s="2">
        <v>0.131</v>
      </c>
      <c r="H14457" s="2">
        <v>0.00152</v>
      </c>
      <c r="I14457" s="4" t="s">
        <v>9413</v>
      </c>
      <c r="J14457" s="1">
        <f t="shared" si="713"/>
        <v>45905.8578438657</v>
      </c>
      <c r="K14457">
        <f>100000+SUM(G$2:G14457)-SUM(H$2:H14457)</f>
        <v>100368.83276132</v>
      </c>
      <c r="L14457">
        <f t="shared" si="714"/>
        <v>94438.7639970324</v>
      </c>
      <c r="M14457">
        <f t="shared" si="715"/>
        <v>1.06279274011331</v>
      </c>
    </row>
    <row r="14458" spans="1:13">
      <c r="A14458" s="2" t="s">
        <v>334</v>
      </c>
      <c r="B14458" s="2">
        <v>0.121</v>
      </c>
      <c r="C14458" s="2" t="s">
        <v>17</v>
      </c>
      <c r="D14458" s="2">
        <v>39.4</v>
      </c>
      <c r="E14458" s="2" t="s">
        <v>15</v>
      </c>
      <c r="F14458" s="2">
        <v>325</v>
      </c>
      <c r="G14458" s="2">
        <v>0.532</v>
      </c>
      <c r="H14458" s="2">
        <v>0.00787</v>
      </c>
      <c r="I14458" s="4" t="s">
        <v>9414</v>
      </c>
      <c r="J14458" s="1">
        <f t="shared" si="713"/>
        <v>45905.8578478935</v>
      </c>
      <c r="K14458">
        <f>100000+SUM(G$2:G14458)-SUM(H$2:H14458)</f>
        <v>100369.35689132</v>
      </c>
      <c r="L14458">
        <f t="shared" si="714"/>
        <v>94438.7639970324</v>
      </c>
      <c r="M14458">
        <f t="shared" si="715"/>
        <v>1.06279829005888</v>
      </c>
    </row>
    <row r="14459" spans="1:13">
      <c r="A14459" s="2" t="s">
        <v>325</v>
      </c>
      <c r="B14459" s="2">
        <v>6.5</v>
      </c>
      <c r="C14459" s="2" t="s">
        <v>17</v>
      </c>
      <c r="D14459" s="2">
        <v>5.35</v>
      </c>
      <c r="E14459" s="2" t="s">
        <v>15</v>
      </c>
      <c r="F14459" s="2">
        <v>0.824</v>
      </c>
      <c r="G14459" s="2">
        <v>0.156</v>
      </c>
      <c r="H14459" s="2">
        <v>0.00107</v>
      </c>
      <c r="I14459" s="4" t="s">
        <v>9415</v>
      </c>
      <c r="J14459" s="1">
        <f t="shared" si="713"/>
        <v>45905.8578504861</v>
      </c>
      <c r="K14459">
        <f>100000+SUM(G$2:G14459)-SUM(H$2:H14459)</f>
        <v>100369.51182132</v>
      </c>
      <c r="L14459">
        <f t="shared" si="714"/>
        <v>94438.7639970324</v>
      </c>
      <c r="M14459">
        <f t="shared" si="715"/>
        <v>1.06279993059284</v>
      </c>
    </row>
    <row r="14460" spans="1:13">
      <c r="A14460" s="2" t="s">
        <v>131</v>
      </c>
      <c r="B14460" s="2">
        <v>15.5</v>
      </c>
      <c r="C14460" s="2" t="s">
        <v>17</v>
      </c>
      <c r="D14460" s="2">
        <v>44.5</v>
      </c>
      <c r="E14460" s="2" t="s">
        <v>15</v>
      </c>
      <c r="F14460" s="2">
        <v>2.87</v>
      </c>
      <c r="G14460" s="2">
        <v>0.653</v>
      </c>
      <c r="H14460" s="2">
        <v>0.0089</v>
      </c>
      <c r="I14460" s="4" t="s">
        <v>9416</v>
      </c>
      <c r="J14460" s="1">
        <f t="shared" si="713"/>
        <v>45905.8578566435</v>
      </c>
      <c r="K14460">
        <f>100000+SUM(G$2:G14460)-SUM(H$2:H14460)</f>
        <v>100370.15592132</v>
      </c>
      <c r="L14460">
        <f t="shared" si="714"/>
        <v>94438.7639970324</v>
      </c>
      <c r="M14460">
        <f t="shared" si="715"/>
        <v>1.06280675088541</v>
      </c>
    </row>
    <row r="14461" spans="1:13">
      <c r="A14461" s="2" t="s">
        <v>13</v>
      </c>
      <c r="B14461" s="2">
        <v>29.7</v>
      </c>
      <c r="C14461" s="2" t="s">
        <v>17</v>
      </c>
      <c r="D14461" s="2">
        <v>2.31</v>
      </c>
      <c r="E14461" s="2" t="s">
        <v>15</v>
      </c>
      <c r="F14461" s="2">
        <v>0.0779</v>
      </c>
      <c r="G14461" s="2">
        <v>-0.012</v>
      </c>
      <c r="H14461" s="2">
        <v>0.000463</v>
      </c>
      <c r="I14461" s="4" t="s">
        <v>9417</v>
      </c>
      <c r="J14461" s="1">
        <f t="shared" si="713"/>
        <v>45905.8578691088</v>
      </c>
      <c r="K14461">
        <f>100000+SUM(G$2:G14461)-SUM(H$2:H14461)</f>
        <v>100370.14345832</v>
      </c>
      <c r="L14461">
        <f t="shared" si="714"/>
        <v>94438.7639970324</v>
      </c>
      <c r="M14461">
        <f t="shared" si="715"/>
        <v>1.0628066189163</v>
      </c>
    </row>
    <row r="14462" spans="1:13">
      <c r="A14462" s="2" t="s">
        <v>320</v>
      </c>
      <c r="B14462" s="2">
        <v>9.3</v>
      </c>
      <c r="C14462" s="2" t="s">
        <v>17</v>
      </c>
      <c r="D14462" s="2">
        <v>8.71</v>
      </c>
      <c r="E14462" s="2" t="s">
        <v>15</v>
      </c>
      <c r="F14462" s="2">
        <v>0.937</v>
      </c>
      <c r="G14462" s="2">
        <v>-0.101</v>
      </c>
      <c r="H14462" s="2">
        <v>0.00174</v>
      </c>
      <c r="I14462" s="4" t="s">
        <v>9418</v>
      </c>
      <c r="J14462" s="1">
        <f t="shared" si="713"/>
        <v>45905.8578803357</v>
      </c>
      <c r="K14462">
        <f>100000+SUM(G$2:G14462)-SUM(H$2:H14462)</f>
        <v>100370.04071832</v>
      </c>
      <c r="L14462">
        <f t="shared" si="714"/>
        <v>94438.7639970324</v>
      </c>
      <c r="M14462">
        <f t="shared" si="715"/>
        <v>1.06280553101557</v>
      </c>
    </row>
    <row r="14463" spans="1:13">
      <c r="A14463" s="2" t="s">
        <v>323</v>
      </c>
      <c r="B14463" s="2">
        <v>0.2</v>
      </c>
      <c r="C14463" s="2" t="s">
        <v>17</v>
      </c>
      <c r="D14463" s="2">
        <v>0.869</v>
      </c>
      <c r="E14463" s="2" t="s">
        <v>15</v>
      </c>
      <c r="F14463" s="2">
        <v>4.35</v>
      </c>
      <c r="G14463" s="2">
        <v>0.0079</v>
      </c>
      <c r="H14463" s="2">
        <v>0.000174</v>
      </c>
      <c r="I14463" s="4" t="s">
        <v>9419</v>
      </c>
      <c r="J14463" s="1">
        <f t="shared" si="713"/>
        <v>45905.8578926042</v>
      </c>
      <c r="K14463">
        <f>100000+SUM(G$2:G14463)-SUM(H$2:H14463)</f>
        <v>100370.04844432</v>
      </c>
      <c r="L14463">
        <f t="shared" si="714"/>
        <v>94438.7639970324</v>
      </c>
      <c r="M14463">
        <f t="shared" si="715"/>
        <v>1.0628056128252</v>
      </c>
    </row>
    <row r="14464" spans="1:13">
      <c r="A14464" s="2" t="s">
        <v>320</v>
      </c>
      <c r="B14464" s="2">
        <v>5.6</v>
      </c>
      <c r="C14464" s="2" t="s">
        <v>14</v>
      </c>
      <c r="D14464" s="2">
        <v>5.24</v>
      </c>
      <c r="E14464" s="2" t="s">
        <v>15</v>
      </c>
      <c r="F14464" s="2">
        <v>0.936</v>
      </c>
      <c r="G14464" s="2">
        <v>0</v>
      </c>
      <c r="H14464" s="2">
        <v>0.00105</v>
      </c>
      <c r="I14464" s="4" t="s">
        <v>9420</v>
      </c>
      <c r="J14464" s="1">
        <f t="shared" si="713"/>
        <v>45905.8580457407</v>
      </c>
      <c r="K14464">
        <f>100000+SUM(G$2:G14464)-SUM(H$2:H14464)</f>
        <v>100370.04739432</v>
      </c>
      <c r="L14464">
        <f t="shared" si="714"/>
        <v>94438.7639970324</v>
      </c>
      <c r="M14464">
        <f t="shared" si="715"/>
        <v>1.06280560170688</v>
      </c>
    </row>
    <row r="14465" spans="1:13">
      <c r="A14465" s="2" t="s">
        <v>131</v>
      </c>
      <c r="B14465" s="2">
        <v>10.8</v>
      </c>
      <c r="C14465" s="2" t="s">
        <v>14</v>
      </c>
      <c r="D14465" s="2">
        <v>31</v>
      </c>
      <c r="E14465" s="2" t="s">
        <v>15</v>
      </c>
      <c r="F14465" s="2">
        <v>2.87</v>
      </c>
      <c r="G14465" s="2">
        <v>0</v>
      </c>
      <c r="H14465" s="2">
        <v>0.0062</v>
      </c>
      <c r="I14465" s="4" t="s">
        <v>9420</v>
      </c>
      <c r="J14465" s="1">
        <f t="shared" si="713"/>
        <v>45905.8580457407</v>
      </c>
      <c r="K14465">
        <f>100000+SUM(G$2:G14465)-SUM(H$2:H14465)</f>
        <v>100370.04119432</v>
      </c>
      <c r="L14465">
        <f t="shared" si="714"/>
        <v>94438.7639970324</v>
      </c>
      <c r="M14465">
        <f t="shared" si="715"/>
        <v>1.06280553605587</v>
      </c>
    </row>
    <row r="14466" spans="1:13">
      <c r="A14466" s="2" t="s">
        <v>334</v>
      </c>
      <c r="B14466" s="2">
        <v>0.079</v>
      </c>
      <c r="C14466" s="2" t="s">
        <v>14</v>
      </c>
      <c r="D14466" s="2">
        <v>25.7</v>
      </c>
      <c r="E14466" s="2" t="s">
        <v>15</v>
      </c>
      <c r="F14466" s="2">
        <v>325</v>
      </c>
      <c r="G14466" s="2">
        <v>0</v>
      </c>
      <c r="H14466" s="2">
        <v>0.00514</v>
      </c>
      <c r="I14466" s="4" t="s">
        <v>9421</v>
      </c>
      <c r="J14466" s="1">
        <f t="shared" si="713"/>
        <v>45905.8580494329</v>
      </c>
      <c r="K14466">
        <f>100000+SUM(G$2:G14466)-SUM(H$2:H14466)</f>
        <v>100370.03605432</v>
      </c>
      <c r="L14466">
        <f t="shared" si="714"/>
        <v>94438.7639970324</v>
      </c>
      <c r="M14466">
        <f t="shared" si="715"/>
        <v>1.06280548162907</v>
      </c>
    </row>
    <row r="14467" spans="1:13">
      <c r="A14467" s="2" t="s">
        <v>125</v>
      </c>
      <c r="B14467" s="2">
        <v>4.8</v>
      </c>
      <c r="C14467" s="2" t="s">
        <v>14</v>
      </c>
      <c r="D14467" s="2">
        <v>16.4</v>
      </c>
      <c r="E14467" s="2" t="s">
        <v>15</v>
      </c>
      <c r="F14467" s="2">
        <v>3.42</v>
      </c>
      <c r="G14467" s="2">
        <v>0</v>
      </c>
      <c r="H14467" s="2">
        <v>0.00329</v>
      </c>
      <c r="I14467" s="4" t="s">
        <v>9422</v>
      </c>
      <c r="J14467" s="1">
        <f t="shared" si="713"/>
        <v>45905.8580528009</v>
      </c>
      <c r="K14467">
        <f>100000+SUM(G$2:G14467)-SUM(H$2:H14467)</f>
        <v>100370.03276432</v>
      </c>
      <c r="L14467">
        <f t="shared" si="714"/>
        <v>94438.7639970324</v>
      </c>
      <c r="M14467">
        <f t="shared" si="715"/>
        <v>1.06280544679168</v>
      </c>
    </row>
    <row r="14468" spans="1:13">
      <c r="A14468" s="2" t="s">
        <v>118</v>
      </c>
      <c r="B14468" s="2">
        <v>0.4</v>
      </c>
      <c r="C14468" s="2" t="s">
        <v>17</v>
      </c>
      <c r="D14468" s="2">
        <v>83.1</v>
      </c>
      <c r="E14468" s="2" t="s">
        <v>15</v>
      </c>
      <c r="F14468" s="2">
        <v>208</v>
      </c>
      <c r="G14468" s="2">
        <v>-0.147</v>
      </c>
      <c r="H14468" s="2">
        <v>0.0166</v>
      </c>
      <c r="I14468" s="4" t="s">
        <v>9423</v>
      </c>
      <c r="J14468" s="1">
        <f t="shared" si="713"/>
        <v>45905.8581778935</v>
      </c>
      <c r="K14468">
        <f>100000+SUM(G$2:G14468)-SUM(H$2:H14468)</f>
        <v>100369.86916432</v>
      </c>
      <c r="L14468">
        <f t="shared" si="714"/>
        <v>94438.7639970324</v>
      </c>
      <c r="M14468">
        <f t="shared" si="715"/>
        <v>1.06280371445219</v>
      </c>
    </row>
    <row r="14469" spans="1:13">
      <c r="A14469" s="2" t="s">
        <v>3951</v>
      </c>
      <c r="B14469" s="2">
        <v>2.55</v>
      </c>
      <c r="C14469" s="2" t="s">
        <v>17</v>
      </c>
      <c r="D14469" s="2">
        <v>8.17</v>
      </c>
      <c r="E14469" s="2" t="s">
        <v>15</v>
      </c>
      <c r="F14469" s="2">
        <v>3.2</v>
      </c>
      <c r="G14469" s="2">
        <v>0.236</v>
      </c>
      <c r="H14469" s="2">
        <v>0.00163</v>
      </c>
      <c r="I14469" s="4" t="s">
        <v>9424</v>
      </c>
      <c r="J14469" s="1">
        <f t="shared" si="713"/>
        <v>45905.8581984375</v>
      </c>
      <c r="K14469">
        <f>100000+SUM(G$2:G14469)-SUM(H$2:H14469)</f>
        <v>100370.10353432</v>
      </c>
      <c r="L14469">
        <f t="shared" si="714"/>
        <v>94438.7639970324</v>
      </c>
      <c r="M14469">
        <f t="shared" si="715"/>
        <v>1.06280619616616</v>
      </c>
    </row>
    <row r="14470" spans="1:13">
      <c r="A14470" s="2" t="s">
        <v>3952</v>
      </c>
      <c r="B14470" s="2">
        <v>35</v>
      </c>
      <c r="C14470" s="2" t="s">
        <v>14</v>
      </c>
      <c r="D14470" s="2">
        <v>5.39</v>
      </c>
      <c r="E14470" s="2" t="s">
        <v>15</v>
      </c>
      <c r="F14470" s="2">
        <v>0.154</v>
      </c>
      <c r="G14470" s="2">
        <v>0</v>
      </c>
      <c r="H14470" s="2">
        <v>0.00108</v>
      </c>
      <c r="I14470" s="4" t="s">
        <v>9425</v>
      </c>
      <c r="J14470" s="1">
        <f t="shared" si="713"/>
        <v>45905.8582016435</v>
      </c>
      <c r="K14470">
        <f>100000+SUM(G$2:G14470)-SUM(H$2:H14470)</f>
        <v>100370.10245432</v>
      </c>
      <c r="L14470">
        <f t="shared" si="714"/>
        <v>94438.7639970324</v>
      </c>
      <c r="M14470">
        <f t="shared" si="715"/>
        <v>1.06280618473018</v>
      </c>
    </row>
    <row r="14471" spans="1:13">
      <c r="A14471" s="2" t="s">
        <v>3950</v>
      </c>
      <c r="B14471" s="2">
        <v>6</v>
      </c>
      <c r="C14471" s="2" t="s">
        <v>17</v>
      </c>
      <c r="D14471" s="2">
        <v>0.366</v>
      </c>
      <c r="E14471" s="2" t="s">
        <v>15</v>
      </c>
      <c r="F14471" s="2">
        <v>0.0609</v>
      </c>
      <c r="G14471" s="2">
        <v>0.0172</v>
      </c>
      <c r="H14471" s="2">
        <v>7.31e-5</v>
      </c>
      <c r="I14471" s="4" t="s">
        <v>9426</v>
      </c>
      <c r="J14471" s="1">
        <f t="shared" ref="J14471:J14534" si="716">(I14471/86400000)+DATE(1970,1,1)+(8*TIME(1,0,0))</f>
        <v>45905.858202963</v>
      </c>
      <c r="K14471">
        <f>100000+SUM(G$2:G14471)-SUM(H$2:H14471)</f>
        <v>100370.11958122</v>
      </c>
      <c r="L14471">
        <f t="shared" ref="L14471:L14534" si="717">L14470</f>
        <v>94438.7639970324</v>
      </c>
      <c r="M14471">
        <f t="shared" ref="M14471:M14534" si="718">K14471/L14471</f>
        <v>1.06280636608474</v>
      </c>
    </row>
    <row r="14472" spans="1:13">
      <c r="A14472" s="2" t="s">
        <v>3948</v>
      </c>
      <c r="B14472" s="2">
        <v>0.5</v>
      </c>
      <c r="C14472" s="2" t="s">
        <v>17</v>
      </c>
      <c r="D14472" s="2">
        <v>6.93</v>
      </c>
      <c r="E14472" s="2" t="s">
        <v>15</v>
      </c>
      <c r="F14472" s="2">
        <v>13.9</v>
      </c>
      <c r="G14472" s="2">
        <v>0.226</v>
      </c>
      <c r="H14472" s="2">
        <v>0.00139</v>
      </c>
      <c r="I14472" s="4" t="s">
        <v>9427</v>
      </c>
      <c r="J14472" s="1">
        <f t="shared" si="716"/>
        <v>45905.8582116551</v>
      </c>
      <c r="K14472">
        <f>100000+SUM(G$2:G14472)-SUM(H$2:H14472)</f>
        <v>100370.34419122</v>
      </c>
      <c r="L14472">
        <f t="shared" si="717"/>
        <v>94438.7639970324</v>
      </c>
      <c r="M14472">
        <f t="shared" si="718"/>
        <v>1.06280874445131</v>
      </c>
    </row>
    <row r="14473" spans="1:13">
      <c r="A14473" s="2" t="s">
        <v>3943</v>
      </c>
      <c r="B14473" s="2">
        <v>1</v>
      </c>
      <c r="C14473" s="2" t="s">
        <v>21</v>
      </c>
      <c r="D14473" s="2">
        <v>1.23</v>
      </c>
      <c r="E14473" s="2" t="s">
        <v>15</v>
      </c>
      <c r="F14473" s="2">
        <v>1.23</v>
      </c>
      <c r="G14473" s="2">
        <v>-0.054</v>
      </c>
      <c r="H14473" s="2">
        <v>0.000246</v>
      </c>
      <c r="I14473" s="4" t="s">
        <v>9428</v>
      </c>
      <c r="J14473" s="1">
        <f t="shared" si="716"/>
        <v>45905.8582203009</v>
      </c>
      <c r="K14473">
        <f>100000+SUM(G$2:G14473)-SUM(H$2:H14473)</f>
        <v>100370.28994522</v>
      </c>
      <c r="L14473">
        <f t="shared" si="717"/>
        <v>94438.7639970324</v>
      </c>
      <c r="M14473">
        <f t="shared" si="718"/>
        <v>1.06280817004735</v>
      </c>
    </row>
    <row r="14474" spans="1:13">
      <c r="A14474" s="2" t="s">
        <v>3945</v>
      </c>
      <c r="B14474" s="2">
        <v>1</v>
      </c>
      <c r="C14474" s="2" t="s">
        <v>17</v>
      </c>
      <c r="D14474" s="2">
        <v>0.906</v>
      </c>
      <c r="E14474" s="2" t="s">
        <v>15</v>
      </c>
      <c r="F14474" s="2">
        <v>0.906</v>
      </c>
      <c r="G14474" s="2">
        <v>0.0237</v>
      </c>
      <c r="H14474" s="2">
        <v>0.000181</v>
      </c>
      <c r="I14474" s="4" t="s">
        <v>9429</v>
      </c>
      <c r="J14474" s="1">
        <f t="shared" si="716"/>
        <v>45905.8582283796</v>
      </c>
      <c r="K14474">
        <f>100000+SUM(G$2:G14474)-SUM(H$2:H14474)</f>
        <v>100370.31346422</v>
      </c>
      <c r="L14474">
        <f t="shared" si="717"/>
        <v>94438.7639970324</v>
      </c>
      <c r="M14474">
        <f t="shared" si="718"/>
        <v>1.06280841908704</v>
      </c>
    </row>
    <row r="14475" spans="1:13">
      <c r="A14475" s="2" t="s">
        <v>725</v>
      </c>
      <c r="B14475" s="2">
        <v>378</v>
      </c>
      <c r="C14475" s="2" t="s">
        <v>14</v>
      </c>
      <c r="D14475" s="2">
        <v>11.2</v>
      </c>
      <c r="E14475" s="2" t="s">
        <v>15</v>
      </c>
      <c r="F14475" s="2">
        <v>0.0297</v>
      </c>
      <c r="G14475" s="2">
        <v>0</v>
      </c>
      <c r="H14475" s="2">
        <v>0.00224</v>
      </c>
      <c r="I14475" s="4" t="s">
        <v>9430</v>
      </c>
      <c r="J14475" s="1">
        <f t="shared" si="716"/>
        <v>45905.8582363889</v>
      </c>
      <c r="K14475">
        <f>100000+SUM(G$2:G14475)-SUM(H$2:H14475)</f>
        <v>100370.31122422</v>
      </c>
      <c r="L14475">
        <f t="shared" si="717"/>
        <v>94438.7639970324</v>
      </c>
      <c r="M14475">
        <f t="shared" si="718"/>
        <v>1.06280839536797</v>
      </c>
    </row>
    <row r="14476" spans="1:13">
      <c r="A14476" s="2" t="s">
        <v>125</v>
      </c>
      <c r="B14476" s="2">
        <v>1.5</v>
      </c>
      <c r="C14476" s="2" t="s">
        <v>14</v>
      </c>
      <c r="D14476" s="2">
        <v>5.11</v>
      </c>
      <c r="E14476" s="2" t="s">
        <v>15</v>
      </c>
      <c r="F14476" s="2">
        <v>3.41</v>
      </c>
      <c r="G14476" s="2">
        <v>0</v>
      </c>
      <c r="H14476" s="2">
        <v>0.00102</v>
      </c>
      <c r="I14476" s="4" t="s">
        <v>9431</v>
      </c>
      <c r="J14476" s="1">
        <f t="shared" si="716"/>
        <v>45905.8587399769</v>
      </c>
      <c r="K14476">
        <f>100000+SUM(G$2:G14476)-SUM(H$2:H14476)</f>
        <v>100370.31020422</v>
      </c>
      <c r="L14476">
        <f t="shared" si="717"/>
        <v>94438.7639970324</v>
      </c>
      <c r="M14476">
        <f t="shared" si="718"/>
        <v>1.06280838456732</v>
      </c>
    </row>
    <row r="14477" spans="1:13">
      <c r="A14477" s="2" t="s">
        <v>131</v>
      </c>
      <c r="B14477" s="2">
        <v>2.1</v>
      </c>
      <c r="C14477" s="2" t="s">
        <v>14</v>
      </c>
      <c r="D14477" s="2">
        <v>6.01</v>
      </c>
      <c r="E14477" s="2" t="s">
        <v>15</v>
      </c>
      <c r="F14477" s="2">
        <v>2.86</v>
      </c>
      <c r="G14477" s="2">
        <v>0</v>
      </c>
      <c r="H14477" s="2">
        <v>0.0012</v>
      </c>
      <c r="I14477" s="4" t="s">
        <v>9431</v>
      </c>
      <c r="J14477" s="1">
        <f t="shared" si="716"/>
        <v>45905.8587399769</v>
      </c>
      <c r="K14477">
        <f>100000+SUM(G$2:G14477)-SUM(H$2:H14477)</f>
        <v>100370.30900422</v>
      </c>
      <c r="L14477">
        <f t="shared" si="717"/>
        <v>94438.7639970324</v>
      </c>
      <c r="M14477">
        <f t="shared" si="718"/>
        <v>1.06280837186067</v>
      </c>
    </row>
    <row r="14478" spans="1:13">
      <c r="A14478" s="2" t="s">
        <v>40</v>
      </c>
      <c r="B14478" s="2">
        <v>0.008</v>
      </c>
      <c r="C14478" s="2" t="s">
        <v>17</v>
      </c>
      <c r="D14478" s="2">
        <v>35.5</v>
      </c>
      <c r="E14478" s="2" t="s">
        <v>15</v>
      </c>
      <c r="F14478" s="2">
        <v>4434</v>
      </c>
      <c r="G14478" s="2">
        <v>0.673</v>
      </c>
      <c r="H14478" s="2">
        <v>0.0071</v>
      </c>
      <c r="I14478" s="4" t="s">
        <v>9432</v>
      </c>
      <c r="J14478" s="1">
        <f t="shared" si="716"/>
        <v>45905.8587438657</v>
      </c>
      <c r="K14478">
        <f>100000+SUM(G$2:G14478)-SUM(H$2:H14478)</f>
        <v>100370.97490422</v>
      </c>
      <c r="L14478">
        <f t="shared" si="717"/>
        <v>94438.7639970324</v>
      </c>
      <c r="M14478">
        <f t="shared" si="718"/>
        <v>1.06281542299065</v>
      </c>
    </row>
    <row r="14479" spans="1:13">
      <c r="A14479" s="2" t="s">
        <v>334</v>
      </c>
      <c r="B14479" s="2">
        <v>0.016</v>
      </c>
      <c r="C14479" s="2" t="s">
        <v>14</v>
      </c>
      <c r="D14479" s="2">
        <v>5.17</v>
      </c>
      <c r="E14479" s="2" t="s">
        <v>15</v>
      </c>
      <c r="F14479" s="2">
        <v>323</v>
      </c>
      <c r="G14479" s="2">
        <v>0</v>
      </c>
      <c r="H14479" s="2">
        <v>0.00103</v>
      </c>
      <c r="I14479" s="4" t="s">
        <v>9433</v>
      </c>
      <c r="J14479" s="1">
        <f t="shared" si="716"/>
        <v>45905.858743912</v>
      </c>
      <c r="K14479">
        <f>100000+SUM(G$2:G14479)-SUM(H$2:H14479)</f>
        <v>100370.97387422</v>
      </c>
      <c r="L14479">
        <f t="shared" si="717"/>
        <v>94438.7639970324</v>
      </c>
      <c r="M14479">
        <f t="shared" si="718"/>
        <v>1.06281541208411</v>
      </c>
    </row>
    <row r="14480" spans="1:13">
      <c r="A14480" s="2" t="s">
        <v>118</v>
      </c>
      <c r="B14480" s="2">
        <v>0.88</v>
      </c>
      <c r="C14480" s="2" t="s">
        <v>14</v>
      </c>
      <c r="D14480" s="2">
        <v>182</v>
      </c>
      <c r="E14480" s="2" t="s">
        <v>15</v>
      </c>
      <c r="F14480" s="2">
        <v>207</v>
      </c>
      <c r="G14480" s="2">
        <v>0</v>
      </c>
      <c r="H14480" s="2">
        <v>0.0364</v>
      </c>
      <c r="I14480" s="4" t="s">
        <v>9434</v>
      </c>
      <c r="J14480" s="1">
        <f t="shared" si="716"/>
        <v>45905.8587473148</v>
      </c>
      <c r="K14480">
        <f>100000+SUM(G$2:G14480)-SUM(H$2:H14480)</f>
        <v>100370.93747422</v>
      </c>
      <c r="L14480">
        <f t="shared" si="717"/>
        <v>94438.7639970324</v>
      </c>
      <c r="M14480">
        <f t="shared" si="718"/>
        <v>1.06281502664916</v>
      </c>
    </row>
    <row r="14481" spans="1:13">
      <c r="A14481" s="2" t="s">
        <v>3951</v>
      </c>
      <c r="B14481" s="2">
        <v>4.62</v>
      </c>
      <c r="C14481" s="2" t="s">
        <v>14</v>
      </c>
      <c r="D14481" s="2">
        <v>14.8</v>
      </c>
      <c r="E14481" s="2" t="s">
        <v>15</v>
      </c>
      <c r="F14481" s="2">
        <v>3.2</v>
      </c>
      <c r="G14481" s="2">
        <v>0</v>
      </c>
      <c r="H14481" s="2">
        <v>0.00295</v>
      </c>
      <c r="I14481" s="4" t="s">
        <v>9435</v>
      </c>
      <c r="J14481" s="1">
        <f t="shared" si="716"/>
        <v>45905.8587535301</v>
      </c>
      <c r="K14481">
        <f>100000+SUM(G$2:G14481)-SUM(H$2:H14481)</f>
        <v>100370.93452422</v>
      </c>
      <c r="L14481">
        <f t="shared" si="717"/>
        <v>94438.7639970324</v>
      </c>
      <c r="M14481">
        <f t="shared" si="718"/>
        <v>1.06281499541199</v>
      </c>
    </row>
    <row r="14482" spans="1:13">
      <c r="A14482" s="2" t="s">
        <v>3952</v>
      </c>
      <c r="B14482" s="2">
        <v>52</v>
      </c>
      <c r="C14482" s="2" t="s">
        <v>14</v>
      </c>
      <c r="D14482" s="2">
        <v>7.98</v>
      </c>
      <c r="E14482" s="2" t="s">
        <v>15</v>
      </c>
      <c r="F14482" s="2">
        <v>0.154</v>
      </c>
      <c r="G14482" s="2">
        <v>0</v>
      </c>
      <c r="H14482" s="2">
        <v>0.0016</v>
      </c>
      <c r="I14482" s="4" t="s">
        <v>9436</v>
      </c>
      <c r="J14482" s="1">
        <f t="shared" si="716"/>
        <v>45905.858754537</v>
      </c>
      <c r="K14482">
        <f>100000+SUM(G$2:G14482)-SUM(H$2:H14482)</f>
        <v>100370.93292422</v>
      </c>
      <c r="L14482">
        <f t="shared" si="717"/>
        <v>94438.7639970324</v>
      </c>
      <c r="M14482">
        <f t="shared" si="718"/>
        <v>1.06281497846979</v>
      </c>
    </row>
    <row r="14483" spans="1:13">
      <c r="A14483" s="2" t="s">
        <v>3948</v>
      </c>
      <c r="B14483" s="2">
        <v>2.6</v>
      </c>
      <c r="C14483" s="2" t="s">
        <v>14</v>
      </c>
      <c r="D14483" s="2">
        <v>36</v>
      </c>
      <c r="E14483" s="2" t="s">
        <v>15</v>
      </c>
      <c r="F14483" s="2">
        <v>13.9</v>
      </c>
      <c r="G14483" s="2">
        <v>0</v>
      </c>
      <c r="H14483" s="2">
        <v>0.00721</v>
      </c>
      <c r="I14483" s="4" t="s">
        <v>9437</v>
      </c>
      <c r="J14483" s="1">
        <f t="shared" si="716"/>
        <v>45905.8590923843</v>
      </c>
      <c r="K14483">
        <f>100000+SUM(G$2:G14483)-SUM(H$2:H14483)</f>
        <v>100370.92571422</v>
      </c>
      <c r="L14483">
        <f t="shared" si="717"/>
        <v>94438.7639970324</v>
      </c>
      <c r="M14483">
        <f t="shared" si="718"/>
        <v>1.06281490212403</v>
      </c>
    </row>
    <row r="14484" spans="1:13">
      <c r="A14484" s="2" t="s">
        <v>380</v>
      </c>
      <c r="B14484" s="2">
        <v>0.1</v>
      </c>
      <c r="C14484" s="2" t="s">
        <v>14</v>
      </c>
      <c r="D14484" s="2">
        <v>0.0371</v>
      </c>
      <c r="E14484" s="2" t="s">
        <v>15</v>
      </c>
      <c r="F14484" s="2">
        <v>0.371</v>
      </c>
      <c r="G14484" s="2">
        <v>0</v>
      </c>
      <c r="H14484" s="2">
        <v>7.42e-6</v>
      </c>
      <c r="I14484" s="4" t="s">
        <v>9437</v>
      </c>
      <c r="J14484" s="1">
        <f t="shared" si="716"/>
        <v>45905.8590923843</v>
      </c>
      <c r="K14484">
        <f>100000+SUM(G$2:G14484)-SUM(H$2:H14484)</f>
        <v>100370.9257068</v>
      </c>
      <c r="L14484">
        <f t="shared" si="717"/>
        <v>94438.7639970324</v>
      </c>
      <c r="M14484">
        <f t="shared" si="718"/>
        <v>1.06281490204546</v>
      </c>
    </row>
    <row r="14485" spans="1:13">
      <c r="A14485" s="2" t="s">
        <v>380</v>
      </c>
      <c r="B14485" s="2">
        <v>21.3</v>
      </c>
      <c r="C14485" s="2" t="s">
        <v>14</v>
      </c>
      <c r="D14485" s="2">
        <v>7.91</v>
      </c>
      <c r="E14485" s="2" t="s">
        <v>15</v>
      </c>
      <c r="F14485" s="2">
        <v>0.371</v>
      </c>
      <c r="G14485" s="2">
        <v>0</v>
      </c>
      <c r="H14485" s="2">
        <v>0.00158</v>
      </c>
      <c r="I14485" s="4" t="s">
        <v>9437</v>
      </c>
      <c r="J14485" s="1">
        <f t="shared" si="716"/>
        <v>45905.8590923843</v>
      </c>
      <c r="K14485">
        <f>100000+SUM(G$2:G14485)-SUM(H$2:H14485)</f>
        <v>100370.9241268</v>
      </c>
      <c r="L14485">
        <f t="shared" si="717"/>
        <v>94438.7639970324</v>
      </c>
      <c r="M14485">
        <f t="shared" si="718"/>
        <v>1.06281488531504</v>
      </c>
    </row>
    <row r="14486" spans="1:13">
      <c r="A14486" s="2" t="s">
        <v>3950</v>
      </c>
      <c r="B14486" s="2">
        <v>351</v>
      </c>
      <c r="C14486" s="2" t="s">
        <v>14</v>
      </c>
      <c r="D14486" s="2">
        <v>21.4</v>
      </c>
      <c r="E14486" s="2" t="s">
        <v>15</v>
      </c>
      <c r="F14486" s="2">
        <v>0.0609</v>
      </c>
      <c r="G14486" s="2">
        <v>0</v>
      </c>
      <c r="H14486" s="2">
        <v>0.00428</v>
      </c>
      <c r="I14486" s="4" t="s">
        <v>9438</v>
      </c>
      <c r="J14486" s="1">
        <f t="shared" si="716"/>
        <v>45905.8590924653</v>
      </c>
      <c r="K14486">
        <f>100000+SUM(G$2:G14486)-SUM(H$2:H14486)</f>
        <v>100370.9198468</v>
      </c>
      <c r="L14486">
        <f t="shared" si="717"/>
        <v>94438.7639970324</v>
      </c>
      <c r="M14486">
        <f t="shared" si="718"/>
        <v>1.06281483999467</v>
      </c>
    </row>
    <row r="14487" spans="1:13">
      <c r="A14487" s="2" t="s">
        <v>725</v>
      </c>
      <c r="B14487" s="2">
        <v>1049</v>
      </c>
      <c r="C14487" s="2" t="s">
        <v>14</v>
      </c>
      <c r="D14487" s="2">
        <v>31.2</v>
      </c>
      <c r="E14487" s="2" t="s">
        <v>15</v>
      </c>
      <c r="F14487" s="2">
        <v>0.0297</v>
      </c>
      <c r="G14487" s="2">
        <v>0</v>
      </c>
      <c r="H14487" s="2">
        <v>0.00623</v>
      </c>
      <c r="I14487" s="4" t="s">
        <v>9439</v>
      </c>
      <c r="J14487" s="1">
        <f t="shared" si="716"/>
        <v>45905.8591057986</v>
      </c>
      <c r="K14487">
        <f>100000+SUM(G$2:G14487)-SUM(H$2:H14487)</f>
        <v>100370.9136168</v>
      </c>
      <c r="L14487">
        <f t="shared" si="717"/>
        <v>94438.7639970324</v>
      </c>
      <c r="M14487">
        <f t="shared" si="718"/>
        <v>1.06281477402599</v>
      </c>
    </row>
    <row r="14488" spans="1:13">
      <c r="A14488" s="2" t="s">
        <v>8690</v>
      </c>
      <c r="B14488" s="2">
        <v>107</v>
      </c>
      <c r="C14488" s="2" t="s">
        <v>14</v>
      </c>
      <c r="D14488" s="2">
        <v>54.3</v>
      </c>
      <c r="E14488" s="2" t="s">
        <v>15</v>
      </c>
      <c r="F14488" s="2">
        <v>0.506</v>
      </c>
      <c r="G14488" s="2">
        <v>0</v>
      </c>
      <c r="H14488" s="2">
        <v>0.0109</v>
      </c>
      <c r="I14488" s="4" t="s">
        <v>9439</v>
      </c>
      <c r="J14488" s="1">
        <f t="shared" si="716"/>
        <v>45905.8591057986</v>
      </c>
      <c r="K14488">
        <f>100000+SUM(G$2:G14488)-SUM(H$2:H14488)</f>
        <v>100370.9027168</v>
      </c>
      <c r="L14488">
        <f t="shared" si="717"/>
        <v>94438.7639970324</v>
      </c>
      <c r="M14488">
        <f t="shared" si="718"/>
        <v>1.06281465860729</v>
      </c>
    </row>
    <row r="14489" spans="1:13">
      <c r="A14489" s="2" t="s">
        <v>341</v>
      </c>
      <c r="B14489" s="2">
        <v>0.6</v>
      </c>
      <c r="C14489" s="2" t="s">
        <v>14</v>
      </c>
      <c r="D14489" s="2">
        <v>7.78</v>
      </c>
      <c r="E14489" s="2" t="s">
        <v>15</v>
      </c>
      <c r="F14489" s="2">
        <v>13</v>
      </c>
      <c r="G14489" s="2">
        <v>0</v>
      </c>
      <c r="H14489" s="2">
        <v>0.00156</v>
      </c>
      <c r="I14489" s="4" t="s">
        <v>9439</v>
      </c>
      <c r="J14489" s="1">
        <f t="shared" si="716"/>
        <v>45905.8591057986</v>
      </c>
      <c r="K14489">
        <f>100000+SUM(G$2:G14489)-SUM(H$2:H14489)</f>
        <v>100370.9011568</v>
      </c>
      <c r="L14489">
        <f t="shared" si="717"/>
        <v>94438.7639970324</v>
      </c>
      <c r="M14489">
        <f t="shared" si="718"/>
        <v>1.06281464208865</v>
      </c>
    </row>
    <row r="14490" spans="1:13">
      <c r="A14490" s="2" t="s">
        <v>729</v>
      </c>
      <c r="B14490" s="2">
        <v>0.4</v>
      </c>
      <c r="C14490" s="2" t="s">
        <v>14</v>
      </c>
      <c r="D14490" s="2">
        <v>5.65</v>
      </c>
      <c r="E14490" s="2" t="s">
        <v>15</v>
      </c>
      <c r="F14490" s="2">
        <v>14.1</v>
      </c>
      <c r="G14490" s="2">
        <v>0</v>
      </c>
      <c r="H14490" s="2">
        <v>0.00113</v>
      </c>
      <c r="I14490" s="4" t="s">
        <v>9440</v>
      </c>
      <c r="J14490" s="1">
        <f t="shared" si="716"/>
        <v>45905.8594441204</v>
      </c>
      <c r="K14490">
        <f>100000+SUM(G$2:G14490)-SUM(H$2:H14490)</f>
        <v>100370.9000268</v>
      </c>
      <c r="L14490">
        <f t="shared" si="717"/>
        <v>94438.7639970324</v>
      </c>
      <c r="M14490">
        <f t="shared" si="718"/>
        <v>1.06281463012322</v>
      </c>
    </row>
    <row r="14491" spans="1:13">
      <c r="A14491" s="2" t="s">
        <v>123</v>
      </c>
      <c r="B14491" s="2">
        <v>1.05</v>
      </c>
      <c r="C14491" s="2" t="s">
        <v>14</v>
      </c>
      <c r="D14491" s="2">
        <v>21.8</v>
      </c>
      <c r="E14491" s="2" t="s">
        <v>15</v>
      </c>
      <c r="F14491" s="2">
        <v>20.8</v>
      </c>
      <c r="G14491" s="2">
        <v>0</v>
      </c>
      <c r="H14491" s="2">
        <v>0.00436</v>
      </c>
      <c r="I14491" s="4" t="s">
        <v>9441</v>
      </c>
      <c r="J14491" s="1">
        <f t="shared" si="716"/>
        <v>45905.859444132</v>
      </c>
      <c r="K14491">
        <f>100000+SUM(G$2:G14491)-SUM(H$2:H14491)</f>
        <v>100370.8956668</v>
      </c>
      <c r="L14491">
        <f t="shared" si="717"/>
        <v>94438.7639970324</v>
      </c>
      <c r="M14491">
        <f t="shared" si="718"/>
        <v>1.06281458395574</v>
      </c>
    </row>
    <row r="14492" spans="1:13">
      <c r="A14492" s="2" t="s">
        <v>3962</v>
      </c>
      <c r="B14492" s="2">
        <v>1.7</v>
      </c>
      <c r="C14492" s="2" t="s">
        <v>14</v>
      </c>
      <c r="D14492" s="2">
        <v>11.3</v>
      </c>
      <c r="E14492" s="2" t="s">
        <v>15</v>
      </c>
      <c r="F14492" s="2">
        <v>6.66</v>
      </c>
      <c r="G14492" s="2">
        <v>0</v>
      </c>
      <c r="H14492" s="2">
        <v>0.00226</v>
      </c>
      <c r="I14492" s="4" t="s">
        <v>9442</v>
      </c>
      <c r="J14492" s="1">
        <f t="shared" si="716"/>
        <v>45905.8594464236</v>
      </c>
      <c r="K14492">
        <f>100000+SUM(G$2:G14492)-SUM(H$2:H14492)</f>
        <v>100370.8934068</v>
      </c>
      <c r="L14492">
        <f t="shared" si="717"/>
        <v>94438.7639970324</v>
      </c>
      <c r="M14492">
        <f t="shared" si="718"/>
        <v>1.06281456002489</v>
      </c>
    </row>
    <row r="14493" spans="1:13">
      <c r="A14493" s="2" t="s">
        <v>13</v>
      </c>
      <c r="B14493" s="2">
        <v>73.9</v>
      </c>
      <c r="C14493" s="2" t="s">
        <v>14</v>
      </c>
      <c r="D14493" s="2">
        <v>5.73</v>
      </c>
      <c r="E14493" s="2" t="s">
        <v>15</v>
      </c>
      <c r="F14493" s="2">
        <v>0.0775</v>
      </c>
      <c r="G14493" s="2">
        <v>0</v>
      </c>
      <c r="H14493" s="2">
        <v>0.00115</v>
      </c>
      <c r="I14493" s="4" t="s">
        <v>9443</v>
      </c>
      <c r="J14493" s="1">
        <f t="shared" si="716"/>
        <v>45905.8643259375</v>
      </c>
      <c r="K14493">
        <f>100000+SUM(G$2:G14493)-SUM(H$2:H14493)</f>
        <v>100370.8922568</v>
      </c>
      <c r="L14493">
        <f t="shared" si="717"/>
        <v>94438.7639970324</v>
      </c>
      <c r="M14493">
        <f t="shared" si="718"/>
        <v>1.06281454784768</v>
      </c>
    </row>
    <row r="14494" spans="1:13">
      <c r="A14494" s="2" t="s">
        <v>329</v>
      </c>
      <c r="B14494" s="2">
        <v>4.3</v>
      </c>
      <c r="C14494" s="2" t="s">
        <v>14</v>
      </c>
      <c r="D14494" s="2">
        <v>13.4</v>
      </c>
      <c r="E14494" s="2" t="s">
        <v>15</v>
      </c>
      <c r="F14494" s="2">
        <v>3.12</v>
      </c>
      <c r="G14494" s="2">
        <v>0</v>
      </c>
      <c r="H14494" s="2">
        <v>0.00268</v>
      </c>
      <c r="I14494" s="4" t="s">
        <v>9443</v>
      </c>
      <c r="J14494" s="1">
        <f t="shared" si="716"/>
        <v>45905.8643259375</v>
      </c>
      <c r="K14494">
        <f>100000+SUM(G$2:G14494)-SUM(H$2:H14494)</f>
        <v>100370.8895768</v>
      </c>
      <c r="L14494">
        <f t="shared" si="717"/>
        <v>94438.7639970324</v>
      </c>
      <c r="M14494">
        <f t="shared" si="718"/>
        <v>1.06281451946951</v>
      </c>
    </row>
    <row r="14495" spans="1:13">
      <c r="A14495" s="2" t="s">
        <v>334</v>
      </c>
      <c r="B14495" s="2">
        <v>0.142</v>
      </c>
      <c r="C14495" s="2" t="s">
        <v>14</v>
      </c>
      <c r="D14495" s="2">
        <v>46</v>
      </c>
      <c r="E14495" s="2" t="s">
        <v>15</v>
      </c>
      <c r="F14495" s="2">
        <v>324</v>
      </c>
      <c r="G14495" s="2">
        <v>0</v>
      </c>
      <c r="H14495" s="2">
        <v>0.0092</v>
      </c>
      <c r="I14495" s="4" t="s">
        <v>9443</v>
      </c>
      <c r="J14495" s="1">
        <f t="shared" si="716"/>
        <v>45905.8643259375</v>
      </c>
      <c r="K14495">
        <f>100000+SUM(G$2:G14495)-SUM(H$2:H14495)</f>
        <v>100370.8803768</v>
      </c>
      <c r="L14495">
        <f t="shared" si="717"/>
        <v>94438.7639970324</v>
      </c>
      <c r="M14495">
        <f t="shared" si="718"/>
        <v>1.06281442205188</v>
      </c>
    </row>
    <row r="14496" spans="1:13">
      <c r="A14496" s="2" t="s">
        <v>131</v>
      </c>
      <c r="B14496" s="2">
        <v>18.9</v>
      </c>
      <c r="C14496" s="2" t="s">
        <v>14</v>
      </c>
      <c r="D14496" s="2">
        <v>54</v>
      </c>
      <c r="E14496" s="2" t="s">
        <v>15</v>
      </c>
      <c r="F14496" s="2">
        <v>2.86</v>
      </c>
      <c r="G14496" s="2">
        <v>0</v>
      </c>
      <c r="H14496" s="2">
        <v>0.0108</v>
      </c>
      <c r="I14496" s="4" t="s">
        <v>9443</v>
      </c>
      <c r="J14496" s="1">
        <f t="shared" si="716"/>
        <v>45905.8643259375</v>
      </c>
      <c r="K14496">
        <f>100000+SUM(G$2:G14496)-SUM(H$2:H14496)</f>
        <v>100370.8695768</v>
      </c>
      <c r="L14496">
        <f t="shared" si="717"/>
        <v>94438.7639970324</v>
      </c>
      <c r="M14496">
        <f t="shared" si="718"/>
        <v>1.06281430769206</v>
      </c>
    </row>
    <row r="14497" spans="1:13">
      <c r="A14497" s="2" t="s">
        <v>327</v>
      </c>
      <c r="B14497" s="2">
        <v>14234</v>
      </c>
      <c r="C14497" s="2" t="s">
        <v>14</v>
      </c>
      <c r="D14497" s="2">
        <v>1.93</v>
      </c>
      <c r="E14497" s="2" t="s">
        <v>15</v>
      </c>
      <c r="F14497" s="2">
        <v>0.000136</v>
      </c>
      <c r="G14497" s="2">
        <v>0</v>
      </c>
      <c r="H14497" s="2">
        <v>0.000386</v>
      </c>
      <c r="I14497" s="4" t="s">
        <v>9444</v>
      </c>
      <c r="J14497" s="1">
        <f t="shared" si="716"/>
        <v>45905.8643267477</v>
      </c>
      <c r="K14497">
        <f>100000+SUM(G$2:G14497)-SUM(H$2:H14497)</f>
        <v>100370.8691908</v>
      </c>
      <c r="L14497">
        <f t="shared" si="717"/>
        <v>94438.7639970324</v>
      </c>
      <c r="M14497">
        <f t="shared" si="718"/>
        <v>1.06281430360476</v>
      </c>
    </row>
    <row r="14498" spans="1:13">
      <c r="A14498" s="2" t="s">
        <v>327</v>
      </c>
      <c r="B14498" s="2">
        <v>38049</v>
      </c>
      <c r="C14498" s="2" t="s">
        <v>14</v>
      </c>
      <c r="D14498" s="2">
        <v>5.16</v>
      </c>
      <c r="E14498" s="2" t="s">
        <v>15</v>
      </c>
      <c r="F14498" s="2">
        <v>0.000136</v>
      </c>
      <c r="G14498" s="2">
        <v>0</v>
      </c>
      <c r="H14498" s="2">
        <v>0.00103</v>
      </c>
      <c r="I14498" s="4" t="s">
        <v>9444</v>
      </c>
      <c r="J14498" s="1">
        <f t="shared" si="716"/>
        <v>45905.8643267477</v>
      </c>
      <c r="K14498">
        <f>100000+SUM(G$2:G14498)-SUM(H$2:H14498)</f>
        <v>100370.8681608</v>
      </c>
      <c r="L14498">
        <f t="shared" si="717"/>
        <v>94438.7639970324</v>
      </c>
      <c r="M14498">
        <f t="shared" si="718"/>
        <v>1.06281429269822</v>
      </c>
    </row>
    <row r="14499" spans="1:13">
      <c r="A14499" s="2" t="s">
        <v>337</v>
      </c>
      <c r="B14499" s="2">
        <v>5.7</v>
      </c>
      <c r="C14499" s="2" t="s">
        <v>14</v>
      </c>
      <c r="D14499" s="2">
        <v>5.68</v>
      </c>
      <c r="E14499" s="2" t="s">
        <v>15</v>
      </c>
      <c r="F14499" s="2">
        <v>0.996</v>
      </c>
      <c r="G14499" s="2">
        <v>0</v>
      </c>
      <c r="H14499" s="2">
        <v>0.00114</v>
      </c>
      <c r="I14499" s="4" t="s">
        <v>9444</v>
      </c>
      <c r="J14499" s="1">
        <f t="shared" si="716"/>
        <v>45905.8643267477</v>
      </c>
      <c r="K14499">
        <f>100000+SUM(G$2:G14499)-SUM(H$2:H14499)</f>
        <v>100370.8670208</v>
      </c>
      <c r="L14499">
        <f t="shared" si="717"/>
        <v>94438.7639970324</v>
      </c>
      <c r="M14499">
        <f t="shared" si="718"/>
        <v>1.0628142806269</v>
      </c>
    </row>
    <row r="14500" spans="1:13">
      <c r="A14500" s="2" t="s">
        <v>125</v>
      </c>
      <c r="B14500" s="2">
        <v>13.2</v>
      </c>
      <c r="C14500" s="2" t="s">
        <v>14</v>
      </c>
      <c r="D14500" s="2">
        <v>45.1</v>
      </c>
      <c r="E14500" s="2" t="s">
        <v>15</v>
      </c>
      <c r="F14500" s="2">
        <v>3.41</v>
      </c>
      <c r="G14500" s="2">
        <v>0</v>
      </c>
      <c r="H14500" s="2">
        <v>0.00901</v>
      </c>
      <c r="I14500" s="4" t="s">
        <v>9444</v>
      </c>
      <c r="J14500" s="1">
        <f t="shared" si="716"/>
        <v>45905.8643267477</v>
      </c>
      <c r="K14500">
        <f>100000+SUM(G$2:G14500)-SUM(H$2:H14500)</f>
        <v>100370.8580108</v>
      </c>
      <c r="L14500">
        <f t="shared" si="717"/>
        <v>94438.7639970324</v>
      </c>
      <c r="M14500">
        <f t="shared" si="718"/>
        <v>1.06281418522117</v>
      </c>
    </row>
    <row r="14501" spans="1:13">
      <c r="A14501" s="2" t="s">
        <v>118</v>
      </c>
      <c r="B14501" s="2">
        <v>0.06</v>
      </c>
      <c r="C14501" s="2" t="s">
        <v>14</v>
      </c>
      <c r="D14501" s="2">
        <v>12.5</v>
      </c>
      <c r="E14501" s="2" t="s">
        <v>15</v>
      </c>
      <c r="F14501" s="2">
        <v>208</v>
      </c>
      <c r="G14501" s="2">
        <v>0</v>
      </c>
      <c r="H14501" s="2">
        <v>0.00249</v>
      </c>
      <c r="I14501" s="4" t="s">
        <v>9445</v>
      </c>
      <c r="J14501" s="1">
        <f t="shared" si="716"/>
        <v>45905.8643295602</v>
      </c>
      <c r="K14501">
        <f>100000+SUM(G$2:G14501)-SUM(H$2:H14501)</f>
        <v>100370.8555208</v>
      </c>
      <c r="L14501">
        <f t="shared" si="717"/>
        <v>94438.7639970324</v>
      </c>
      <c r="M14501">
        <f t="shared" si="718"/>
        <v>1.06281415885487</v>
      </c>
    </row>
    <row r="14502" spans="1:13">
      <c r="A14502" s="2" t="s">
        <v>118</v>
      </c>
      <c r="B14502" s="2">
        <v>0.49</v>
      </c>
      <c r="C14502" s="2" t="s">
        <v>14</v>
      </c>
      <c r="D14502" s="2">
        <v>102</v>
      </c>
      <c r="E14502" s="2" t="s">
        <v>15</v>
      </c>
      <c r="F14502" s="2">
        <v>208</v>
      </c>
      <c r="G14502" s="2">
        <v>0</v>
      </c>
      <c r="H14502" s="2">
        <v>0.0203</v>
      </c>
      <c r="I14502" s="4" t="s">
        <v>9445</v>
      </c>
      <c r="J14502" s="1">
        <f t="shared" si="716"/>
        <v>45905.8643295602</v>
      </c>
      <c r="K14502">
        <f>100000+SUM(G$2:G14502)-SUM(H$2:H14502)</f>
        <v>100370.8352208</v>
      </c>
      <c r="L14502">
        <f t="shared" si="717"/>
        <v>94438.7639970324</v>
      </c>
      <c r="M14502">
        <f t="shared" si="718"/>
        <v>1.06281394390077</v>
      </c>
    </row>
    <row r="14503" spans="1:13">
      <c r="A14503" s="2" t="s">
        <v>118</v>
      </c>
      <c r="B14503" s="2">
        <v>0.03</v>
      </c>
      <c r="C14503" s="2" t="s">
        <v>14</v>
      </c>
      <c r="D14503" s="2">
        <v>6.23</v>
      </c>
      <c r="E14503" s="2" t="s">
        <v>15</v>
      </c>
      <c r="F14503" s="2">
        <v>208</v>
      </c>
      <c r="G14503" s="2">
        <v>0</v>
      </c>
      <c r="H14503" s="2">
        <v>0.00125</v>
      </c>
      <c r="I14503" s="4" t="s">
        <v>9445</v>
      </c>
      <c r="J14503" s="1">
        <f t="shared" si="716"/>
        <v>45905.8643295602</v>
      </c>
      <c r="K14503">
        <f>100000+SUM(G$2:G14503)-SUM(H$2:H14503)</f>
        <v>100370.8339708</v>
      </c>
      <c r="L14503">
        <f t="shared" si="717"/>
        <v>94438.7639970324</v>
      </c>
      <c r="M14503">
        <f t="shared" si="718"/>
        <v>1.06281393066468</v>
      </c>
    </row>
    <row r="14504" spans="1:13">
      <c r="A14504" s="2" t="s">
        <v>118</v>
      </c>
      <c r="B14504" s="2">
        <v>0.18</v>
      </c>
      <c r="C14504" s="2" t="s">
        <v>14</v>
      </c>
      <c r="D14504" s="2">
        <v>37.4</v>
      </c>
      <c r="E14504" s="2" t="s">
        <v>15</v>
      </c>
      <c r="F14504" s="2">
        <v>208</v>
      </c>
      <c r="G14504" s="2">
        <v>0</v>
      </c>
      <c r="H14504" s="2">
        <v>0.00747</v>
      </c>
      <c r="I14504" s="4" t="s">
        <v>9445</v>
      </c>
      <c r="J14504" s="1">
        <f t="shared" si="716"/>
        <v>45905.8643295602</v>
      </c>
      <c r="K14504">
        <f>100000+SUM(G$2:G14504)-SUM(H$2:H14504)</f>
        <v>100370.8265008</v>
      </c>
      <c r="L14504">
        <f t="shared" si="717"/>
        <v>94438.7639970324</v>
      </c>
      <c r="M14504">
        <f t="shared" si="718"/>
        <v>1.0628138515658</v>
      </c>
    </row>
    <row r="14505" spans="1:13">
      <c r="A14505" s="2" t="s">
        <v>320</v>
      </c>
      <c r="B14505" s="2">
        <v>14.9</v>
      </c>
      <c r="C14505" s="2" t="s">
        <v>14</v>
      </c>
      <c r="D14505" s="2">
        <v>13.9</v>
      </c>
      <c r="E14505" s="2" t="s">
        <v>15</v>
      </c>
      <c r="F14505" s="2">
        <v>0.932</v>
      </c>
      <c r="G14505" s="2">
        <v>0</v>
      </c>
      <c r="H14505" s="2">
        <v>0.00278</v>
      </c>
      <c r="I14505" s="4" t="s">
        <v>9446</v>
      </c>
      <c r="J14505" s="1">
        <f t="shared" si="716"/>
        <v>45905.8646777431</v>
      </c>
      <c r="K14505">
        <f>100000+SUM(G$2:G14505)-SUM(H$2:H14505)</f>
        <v>100370.8237208</v>
      </c>
      <c r="L14505">
        <f t="shared" si="717"/>
        <v>94438.7639970324</v>
      </c>
      <c r="M14505">
        <f t="shared" si="718"/>
        <v>1.06281382212874</v>
      </c>
    </row>
    <row r="14506" spans="1:13">
      <c r="A14506" s="2" t="s">
        <v>325</v>
      </c>
      <c r="B14506" s="2">
        <v>12.5</v>
      </c>
      <c r="C14506" s="2" t="s">
        <v>14</v>
      </c>
      <c r="D14506" s="2">
        <v>10.2</v>
      </c>
      <c r="E14506" s="2" t="s">
        <v>15</v>
      </c>
      <c r="F14506" s="2">
        <v>0.82</v>
      </c>
      <c r="G14506" s="2">
        <v>0</v>
      </c>
      <c r="H14506" s="2">
        <v>0.00205</v>
      </c>
      <c r="I14506" s="4" t="s">
        <v>9446</v>
      </c>
      <c r="J14506" s="1">
        <f t="shared" si="716"/>
        <v>45905.8646777431</v>
      </c>
      <c r="K14506">
        <f>100000+SUM(G$2:G14506)-SUM(H$2:H14506)</f>
        <v>100370.8216708</v>
      </c>
      <c r="L14506">
        <f t="shared" si="717"/>
        <v>94438.7639970324</v>
      </c>
      <c r="M14506">
        <f t="shared" si="718"/>
        <v>1.06281380042155</v>
      </c>
    </row>
    <row r="14507" spans="1:13">
      <c r="A14507" s="2" t="s">
        <v>369</v>
      </c>
      <c r="B14507" s="2">
        <v>0.88</v>
      </c>
      <c r="C14507" s="2" t="s">
        <v>14</v>
      </c>
      <c r="D14507" s="2">
        <v>20.2</v>
      </c>
      <c r="E14507" s="2" t="s">
        <v>15</v>
      </c>
      <c r="F14507" s="2">
        <v>22.9</v>
      </c>
      <c r="G14507" s="2">
        <v>0</v>
      </c>
      <c r="H14507" s="2">
        <v>0.00404</v>
      </c>
      <c r="I14507" s="4" t="s">
        <v>9446</v>
      </c>
      <c r="J14507" s="1">
        <f t="shared" si="716"/>
        <v>45905.8646777431</v>
      </c>
      <c r="K14507">
        <f>100000+SUM(G$2:G14507)-SUM(H$2:H14507)</f>
        <v>100370.8176308</v>
      </c>
      <c r="L14507">
        <f t="shared" si="717"/>
        <v>94438.7639970324</v>
      </c>
      <c r="M14507">
        <f t="shared" si="718"/>
        <v>1.06281375764251</v>
      </c>
    </row>
    <row r="14508" spans="1:13">
      <c r="A14508" s="2" t="s">
        <v>40</v>
      </c>
      <c r="B14508" s="2">
        <v>0.066</v>
      </c>
      <c r="C14508" s="2" t="s">
        <v>14</v>
      </c>
      <c r="D14508" s="2">
        <v>293</v>
      </c>
      <c r="E14508" s="2" t="s">
        <v>15</v>
      </c>
      <c r="F14508" s="2">
        <v>4432</v>
      </c>
      <c r="G14508" s="2">
        <v>0</v>
      </c>
      <c r="H14508" s="2">
        <v>0.0585</v>
      </c>
      <c r="I14508" s="4" t="s">
        <v>9446</v>
      </c>
      <c r="J14508" s="1">
        <f t="shared" si="716"/>
        <v>45905.8646777431</v>
      </c>
      <c r="K14508">
        <f>100000+SUM(G$2:G14508)-SUM(H$2:H14508)</f>
        <v>100370.7591308</v>
      </c>
      <c r="L14508">
        <f t="shared" si="717"/>
        <v>94438.7639970324</v>
      </c>
      <c r="M14508">
        <f t="shared" si="718"/>
        <v>1.06281313819349</v>
      </c>
    </row>
    <row r="14509" spans="1:13">
      <c r="A14509" s="2" t="s">
        <v>3948</v>
      </c>
      <c r="B14509" s="2">
        <v>1</v>
      </c>
      <c r="C14509" s="2" t="s">
        <v>17</v>
      </c>
      <c r="D14509" s="2">
        <v>13.8</v>
      </c>
      <c r="E14509" s="2" t="s">
        <v>15</v>
      </c>
      <c r="F14509" s="2">
        <v>13.8</v>
      </c>
      <c r="G14509" s="2">
        <v>0.392</v>
      </c>
      <c r="H14509" s="2">
        <v>0.00276</v>
      </c>
      <c r="I14509" s="4" t="s">
        <v>9447</v>
      </c>
      <c r="J14509" s="1">
        <f t="shared" si="716"/>
        <v>45905.8646841667</v>
      </c>
      <c r="K14509">
        <f>100000+SUM(G$2:G14509)-SUM(H$2:H14509)</f>
        <v>100371.1483708</v>
      </c>
      <c r="L14509">
        <f t="shared" si="717"/>
        <v>94438.7639970324</v>
      </c>
      <c r="M14509">
        <f t="shared" si="718"/>
        <v>1.06281725980609</v>
      </c>
    </row>
    <row r="14510" spans="1:13">
      <c r="A14510" s="2" t="s">
        <v>3950</v>
      </c>
      <c r="B14510" s="2">
        <v>135</v>
      </c>
      <c r="C14510" s="2" t="s">
        <v>17</v>
      </c>
      <c r="D14510" s="2">
        <v>8.21</v>
      </c>
      <c r="E14510" s="2" t="s">
        <v>15</v>
      </c>
      <c r="F14510" s="2">
        <v>0.0608</v>
      </c>
      <c r="G14510" s="2">
        <v>0.366</v>
      </c>
      <c r="H14510" s="2">
        <v>0.00164</v>
      </c>
      <c r="I14510" s="4" t="s">
        <v>9448</v>
      </c>
      <c r="J14510" s="1">
        <f t="shared" si="716"/>
        <v>45905.8646841782</v>
      </c>
      <c r="K14510">
        <f>100000+SUM(G$2:G14510)-SUM(H$2:H14510)</f>
        <v>100371.5127308</v>
      </c>
      <c r="L14510">
        <f t="shared" si="717"/>
        <v>94438.7639970324</v>
      </c>
      <c r="M14510">
        <f t="shared" si="718"/>
        <v>1.06282111796755</v>
      </c>
    </row>
    <row r="14511" spans="1:13">
      <c r="A14511" s="2" t="s">
        <v>3951</v>
      </c>
      <c r="B14511" s="2">
        <v>3.3</v>
      </c>
      <c r="C14511" s="2" t="s">
        <v>14</v>
      </c>
      <c r="D14511" s="2">
        <v>10.5</v>
      </c>
      <c r="E14511" s="2" t="s">
        <v>15</v>
      </c>
      <c r="F14511" s="2">
        <v>3.19</v>
      </c>
      <c r="G14511" s="2">
        <v>0</v>
      </c>
      <c r="H14511" s="2">
        <v>0.00211</v>
      </c>
      <c r="I14511" s="4" t="s">
        <v>9449</v>
      </c>
      <c r="J14511" s="1">
        <f t="shared" si="716"/>
        <v>45905.864684213</v>
      </c>
      <c r="K14511">
        <f>100000+SUM(G$2:G14511)-SUM(H$2:H14511)</f>
        <v>100371.5106208</v>
      </c>
      <c r="L14511">
        <f t="shared" si="717"/>
        <v>94438.7639970324</v>
      </c>
      <c r="M14511">
        <f t="shared" si="718"/>
        <v>1.06282109562503</v>
      </c>
    </row>
    <row r="14512" spans="1:13">
      <c r="A14512" s="2" t="s">
        <v>380</v>
      </c>
      <c r="B14512" s="2">
        <v>6.7</v>
      </c>
      <c r="C14512" s="2" t="s">
        <v>17</v>
      </c>
      <c r="D14512" s="2">
        <v>2.49</v>
      </c>
      <c r="E14512" s="2" t="s">
        <v>15</v>
      </c>
      <c r="F14512" s="2">
        <v>0.371</v>
      </c>
      <c r="G14512" s="2">
        <v>0.00541</v>
      </c>
      <c r="H14512" s="2">
        <v>0.000497</v>
      </c>
      <c r="I14512" s="4" t="s">
        <v>9450</v>
      </c>
      <c r="J14512" s="1">
        <f t="shared" si="716"/>
        <v>45905.8646925694</v>
      </c>
      <c r="K14512">
        <f>100000+SUM(G$2:G14512)-SUM(H$2:H14512)</f>
        <v>100371.5155338</v>
      </c>
      <c r="L14512">
        <f t="shared" si="717"/>
        <v>94438.7639970324</v>
      </c>
      <c r="M14512">
        <f t="shared" si="718"/>
        <v>1.06282114764816</v>
      </c>
    </row>
    <row r="14513" spans="1:13">
      <c r="A14513" s="2" t="s">
        <v>3952</v>
      </c>
      <c r="B14513" s="2">
        <v>36</v>
      </c>
      <c r="C14513" s="2" t="s">
        <v>14</v>
      </c>
      <c r="D14513" s="2">
        <v>5.52</v>
      </c>
      <c r="E14513" s="2" t="s">
        <v>15</v>
      </c>
      <c r="F14513" s="2">
        <v>0.153</v>
      </c>
      <c r="G14513" s="2">
        <v>0</v>
      </c>
      <c r="H14513" s="2">
        <v>0.0011</v>
      </c>
      <c r="I14513" s="4" t="s">
        <v>9451</v>
      </c>
      <c r="J14513" s="1">
        <f t="shared" si="716"/>
        <v>45905.864693125</v>
      </c>
      <c r="K14513">
        <f>100000+SUM(G$2:G14513)-SUM(H$2:H14513)</f>
        <v>100371.5144338</v>
      </c>
      <c r="L14513">
        <f t="shared" si="717"/>
        <v>94438.7639970324</v>
      </c>
      <c r="M14513">
        <f t="shared" si="718"/>
        <v>1.0628211360004</v>
      </c>
    </row>
    <row r="14514" spans="1:13">
      <c r="A14514" s="2" t="s">
        <v>8690</v>
      </c>
      <c r="B14514" s="2">
        <v>26.7</v>
      </c>
      <c r="C14514" s="2" t="s">
        <v>17</v>
      </c>
      <c r="D14514" s="2">
        <v>13.5</v>
      </c>
      <c r="E14514" s="2" t="s">
        <v>15</v>
      </c>
      <c r="F14514" s="2">
        <v>0.504</v>
      </c>
      <c r="G14514" s="2">
        <v>0.157</v>
      </c>
      <c r="H14514" s="2">
        <v>0.00269</v>
      </c>
      <c r="I14514" s="4" t="s">
        <v>9452</v>
      </c>
      <c r="J14514" s="1">
        <f t="shared" si="716"/>
        <v>45905.864720625</v>
      </c>
      <c r="K14514">
        <f>100000+SUM(G$2:G14514)-SUM(H$2:H14514)</f>
        <v>100371.6687438</v>
      </c>
      <c r="L14514">
        <f t="shared" si="717"/>
        <v>94438.7639970324</v>
      </c>
      <c r="M14514">
        <f t="shared" si="718"/>
        <v>1.06282276996927</v>
      </c>
    </row>
    <row r="14515" spans="1:13">
      <c r="A14515" s="2" t="s">
        <v>725</v>
      </c>
      <c r="B14515" s="2">
        <v>260</v>
      </c>
      <c r="C14515" s="2" t="s">
        <v>17</v>
      </c>
      <c r="D14515" s="2">
        <v>7.69</v>
      </c>
      <c r="E14515" s="2" t="s">
        <v>15</v>
      </c>
      <c r="F14515" s="2">
        <v>0.0296</v>
      </c>
      <c r="G14515" s="2">
        <v>0.102</v>
      </c>
      <c r="H14515" s="2">
        <v>0.00154</v>
      </c>
      <c r="I14515" s="4" t="s">
        <v>9453</v>
      </c>
      <c r="J14515" s="1">
        <f t="shared" si="716"/>
        <v>45905.8647448843</v>
      </c>
      <c r="K14515">
        <f>100000+SUM(G$2:G14515)-SUM(H$2:H14515)</f>
        <v>100371.7692038</v>
      </c>
      <c r="L14515">
        <f t="shared" si="717"/>
        <v>94438.7639970324</v>
      </c>
      <c r="M14515">
        <f t="shared" si="718"/>
        <v>1.06282383372737</v>
      </c>
    </row>
    <row r="14516" spans="1:13">
      <c r="A14516" s="2" t="s">
        <v>341</v>
      </c>
      <c r="B14516" s="2">
        <v>0.1</v>
      </c>
      <c r="C14516" s="2" t="s">
        <v>17</v>
      </c>
      <c r="D14516" s="2">
        <v>1.29</v>
      </c>
      <c r="E14516" s="2" t="s">
        <v>15</v>
      </c>
      <c r="F14516" s="2">
        <v>12.9</v>
      </c>
      <c r="G14516" s="2">
        <v>-0.0124</v>
      </c>
      <c r="H14516" s="2">
        <v>0.000258</v>
      </c>
      <c r="I14516" s="4" t="s">
        <v>9454</v>
      </c>
      <c r="J14516" s="1">
        <f t="shared" si="716"/>
        <v>45905.8647549884</v>
      </c>
      <c r="K14516">
        <f>100000+SUM(G$2:G14516)-SUM(H$2:H14516)</f>
        <v>100371.7565458</v>
      </c>
      <c r="L14516">
        <f t="shared" si="717"/>
        <v>94438.7639970324</v>
      </c>
      <c r="M14516">
        <f t="shared" si="718"/>
        <v>1.06282369969342</v>
      </c>
    </row>
    <row r="14517" spans="1:13">
      <c r="A14517" s="2" t="s">
        <v>3962</v>
      </c>
      <c r="B14517" s="2">
        <v>1.4</v>
      </c>
      <c r="C14517" s="2" t="s">
        <v>14</v>
      </c>
      <c r="D14517" s="2">
        <v>9.34</v>
      </c>
      <c r="E14517" s="2" t="s">
        <v>15</v>
      </c>
      <c r="F14517" s="2">
        <v>6.67</v>
      </c>
      <c r="G14517" s="2">
        <v>0</v>
      </c>
      <c r="H14517" s="2">
        <v>0.00187</v>
      </c>
      <c r="I14517" s="4" t="s">
        <v>9455</v>
      </c>
      <c r="J14517" s="1">
        <f t="shared" si="716"/>
        <v>45905.8647754861</v>
      </c>
      <c r="K14517">
        <f>100000+SUM(G$2:G14517)-SUM(H$2:H14517)</f>
        <v>100371.7546758</v>
      </c>
      <c r="L14517">
        <f t="shared" si="717"/>
        <v>94438.7639970324</v>
      </c>
      <c r="M14517">
        <f t="shared" si="718"/>
        <v>1.06282367989223</v>
      </c>
    </row>
    <row r="14518" spans="1:13">
      <c r="A14518" s="2" t="s">
        <v>118</v>
      </c>
      <c r="B14518" s="2">
        <v>0.01</v>
      </c>
      <c r="C14518" s="2" t="s">
        <v>17</v>
      </c>
      <c r="D14518" s="2">
        <v>2.07</v>
      </c>
      <c r="E14518" s="2" t="s">
        <v>15</v>
      </c>
      <c r="F14518" s="2">
        <v>207</v>
      </c>
      <c r="G14518" s="2">
        <v>-0.00902</v>
      </c>
      <c r="H14518" s="2">
        <v>0.000414</v>
      </c>
      <c r="I14518" s="4" t="s">
        <v>9456</v>
      </c>
      <c r="J14518" s="1">
        <f t="shared" si="716"/>
        <v>45905.866275706</v>
      </c>
      <c r="K14518">
        <f>100000+SUM(G$2:G14518)-SUM(H$2:H14518)</f>
        <v>100371.7452418</v>
      </c>
      <c r="L14518">
        <f t="shared" si="717"/>
        <v>94438.7639970324</v>
      </c>
      <c r="M14518">
        <f t="shared" si="718"/>
        <v>1.06282357999681</v>
      </c>
    </row>
    <row r="14519" spans="1:13">
      <c r="A14519" s="2" t="s">
        <v>40</v>
      </c>
      <c r="B14519" s="2">
        <v>0.011</v>
      </c>
      <c r="C14519" s="2" t="s">
        <v>14</v>
      </c>
      <c r="D14519" s="2">
        <v>48.7</v>
      </c>
      <c r="E14519" s="2" t="s">
        <v>15</v>
      </c>
      <c r="F14519" s="2">
        <v>4428</v>
      </c>
      <c r="G14519" s="2">
        <v>0</v>
      </c>
      <c r="H14519" s="2">
        <v>0.00974</v>
      </c>
      <c r="I14519" s="4" t="s">
        <v>9457</v>
      </c>
      <c r="J14519" s="1">
        <f t="shared" si="716"/>
        <v>45905.866279375</v>
      </c>
      <c r="K14519">
        <f>100000+SUM(G$2:G14519)-SUM(H$2:H14519)</f>
        <v>100371.7355018</v>
      </c>
      <c r="L14519">
        <f t="shared" si="717"/>
        <v>94438.7639970324</v>
      </c>
      <c r="M14519">
        <f t="shared" si="718"/>
        <v>1.0628234768612</v>
      </c>
    </row>
    <row r="14520" spans="1:13">
      <c r="A14520" s="2" t="s">
        <v>725</v>
      </c>
      <c r="B14520" s="2">
        <v>40</v>
      </c>
      <c r="C14520" s="2" t="s">
        <v>17</v>
      </c>
      <c r="D14520" s="2">
        <v>1.18</v>
      </c>
      <c r="E14520" s="2" t="s">
        <v>15</v>
      </c>
      <c r="F14520" s="2">
        <v>0.0295</v>
      </c>
      <c r="G14520" s="2">
        <v>0.0122</v>
      </c>
      <c r="H14520" s="2">
        <v>0.000236</v>
      </c>
      <c r="I14520" s="4" t="s">
        <v>9458</v>
      </c>
      <c r="J14520" s="1">
        <f t="shared" si="716"/>
        <v>45905.8662832986</v>
      </c>
      <c r="K14520">
        <f>100000+SUM(G$2:G14520)-SUM(H$2:H14520)</f>
        <v>100371.7474658</v>
      </c>
      <c r="L14520">
        <f t="shared" si="717"/>
        <v>94438.7639970324</v>
      </c>
      <c r="M14520">
        <f t="shared" si="718"/>
        <v>1.06282360354646</v>
      </c>
    </row>
    <row r="14521" spans="1:13">
      <c r="A14521" s="2" t="s">
        <v>8827</v>
      </c>
      <c r="B14521" s="2">
        <v>121</v>
      </c>
      <c r="C14521" s="2" t="s">
        <v>17</v>
      </c>
      <c r="D14521" s="2">
        <v>67.1</v>
      </c>
      <c r="E14521" s="2" t="s">
        <v>15</v>
      </c>
      <c r="F14521" s="2">
        <v>0.555</v>
      </c>
      <c r="G14521" s="2">
        <v>3.42</v>
      </c>
      <c r="H14521" s="2">
        <v>0.0134</v>
      </c>
      <c r="I14521" s="4" t="s">
        <v>9459</v>
      </c>
      <c r="J14521" s="1">
        <f t="shared" si="716"/>
        <v>45905.8662860301</v>
      </c>
      <c r="K14521">
        <f>100000+SUM(G$2:G14521)-SUM(H$2:H14521)</f>
        <v>100375.1540658</v>
      </c>
      <c r="L14521">
        <f t="shared" si="717"/>
        <v>94438.7639970324</v>
      </c>
      <c r="M14521">
        <f t="shared" si="718"/>
        <v>1.0628596755984</v>
      </c>
    </row>
    <row r="14522" spans="1:13">
      <c r="A14522" s="2" t="s">
        <v>148</v>
      </c>
      <c r="B14522" s="2">
        <v>6.6</v>
      </c>
      <c r="C14522" s="2" t="s">
        <v>14</v>
      </c>
      <c r="D14522" s="2">
        <v>5.01</v>
      </c>
      <c r="E14522" s="2" t="s">
        <v>15</v>
      </c>
      <c r="F14522" s="2">
        <v>0.759</v>
      </c>
      <c r="G14522" s="2">
        <v>0</v>
      </c>
      <c r="H14522" s="2">
        <v>0.001</v>
      </c>
      <c r="I14522" s="4" t="s">
        <v>9460</v>
      </c>
      <c r="J14522" s="1">
        <f t="shared" si="716"/>
        <v>45905.8672254514</v>
      </c>
      <c r="K14522">
        <f>100000+SUM(G$2:G14522)-SUM(H$2:H14522)</f>
        <v>100375.1530658</v>
      </c>
      <c r="L14522">
        <f t="shared" si="717"/>
        <v>94438.7639970324</v>
      </c>
      <c r="M14522">
        <f t="shared" si="718"/>
        <v>1.06285966500953</v>
      </c>
    </row>
    <row r="14523" spans="1:13">
      <c r="A14523" s="2" t="s">
        <v>118</v>
      </c>
      <c r="B14523" s="2">
        <v>0.06</v>
      </c>
      <c r="C14523" s="2" t="s">
        <v>14</v>
      </c>
      <c r="D14523" s="2">
        <v>12.4</v>
      </c>
      <c r="E14523" s="2" t="s">
        <v>15</v>
      </c>
      <c r="F14523" s="2">
        <v>207</v>
      </c>
      <c r="G14523" s="2">
        <v>0</v>
      </c>
      <c r="H14523" s="2">
        <v>0.00248</v>
      </c>
      <c r="I14523" s="4" t="s">
        <v>9460</v>
      </c>
      <c r="J14523" s="1">
        <f t="shared" si="716"/>
        <v>45905.8672254514</v>
      </c>
      <c r="K14523">
        <f>100000+SUM(G$2:G14523)-SUM(H$2:H14523)</f>
        <v>100375.1505858</v>
      </c>
      <c r="L14523">
        <f t="shared" si="717"/>
        <v>94438.7639970324</v>
      </c>
      <c r="M14523">
        <f t="shared" si="718"/>
        <v>1.06285963874913</v>
      </c>
    </row>
    <row r="14524" spans="1:13">
      <c r="A14524" s="2" t="s">
        <v>125</v>
      </c>
      <c r="B14524" s="2">
        <v>1.5</v>
      </c>
      <c r="C14524" s="2" t="s">
        <v>14</v>
      </c>
      <c r="D14524" s="2">
        <v>5.12</v>
      </c>
      <c r="E14524" s="2" t="s">
        <v>15</v>
      </c>
      <c r="F14524" s="2">
        <v>3.41</v>
      </c>
      <c r="G14524" s="2">
        <v>0</v>
      </c>
      <c r="H14524" s="2">
        <v>0.00102</v>
      </c>
      <c r="I14524" s="4" t="s">
        <v>9461</v>
      </c>
      <c r="J14524" s="1">
        <f t="shared" si="716"/>
        <v>45905.8674165857</v>
      </c>
      <c r="K14524">
        <f>100000+SUM(G$2:G14524)-SUM(H$2:H14524)</f>
        <v>100375.1495658</v>
      </c>
      <c r="L14524">
        <f t="shared" si="717"/>
        <v>94438.7639970324</v>
      </c>
      <c r="M14524">
        <f t="shared" si="718"/>
        <v>1.06285962794848</v>
      </c>
    </row>
    <row r="14525" spans="1:13">
      <c r="A14525" s="2" t="s">
        <v>125</v>
      </c>
      <c r="B14525" s="2">
        <v>3.2</v>
      </c>
      <c r="C14525" s="2" t="s">
        <v>14</v>
      </c>
      <c r="D14525" s="2">
        <v>10.9</v>
      </c>
      <c r="E14525" s="2" t="s">
        <v>15</v>
      </c>
      <c r="F14525" s="2">
        <v>3.41</v>
      </c>
      <c r="G14525" s="2">
        <v>0</v>
      </c>
      <c r="H14525" s="2">
        <v>0.00218</v>
      </c>
      <c r="I14525" s="4" t="s">
        <v>9461</v>
      </c>
      <c r="J14525" s="1">
        <f t="shared" si="716"/>
        <v>45905.8674165857</v>
      </c>
      <c r="K14525">
        <f>100000+SUM(G$2:G14525)-SUM(H$2:H14525)</f>
        <v>100375.1473858</v>
      </c>
      <c r="L14525">
        <f t="shared" si="717"/>
        <v>94438.7639970324</v>
      </c>
      <c r="M14525">
        <f t="shared" si="718"/>
        <v>1.06285960486474</v>
      </c>
    </row>
    <row r="14526" spans="1:13">
      <c r="A14526" s="2" t="s">
        <v>125</v>
      </c>
      <c r="B14526" s="2">
        <v>2.3</v>
      </c>
      <c r="C14526" s="2" t="s">
        <v>14</v>
      </c>
      <c r="D14526" s="2">
        <v>7.85</v>
      </c>
      <c r="E14526" s="2" t="s">
        <v>15</v>
      </c>
      <c r="F14526" s="2">
        <v>3.41</v>
      </c>
      <c r="G14526" s="2">
        <v>0</v>
      </c>
      <c r="H14526" s="2">
        <v>0.00157</v>
      </c>
      <c r="I14526" s="4" t="s">
        <v>9461</v>
      </c>
      <c r="J14526" s="1">
        <f t="shared" si="716"/>
        <v>45905.8674165857</v>
      </c>
      <c r="K14526">
        <f>100000+SUM(G$2:G14526)-SUM(H$2:H14526)</f>
        <v>100375.1458158</v>
      </c>
      <c r="L14526">
        <f t="shared" si="717"/>
        <v>94438.7639970324</v>
      </c>
      <c r="M14526">
        <f t="shared" si="718"/>
        <v>1.06285958824021</v>
      </c>
    </row>
    <row r="14527" spans="1:13">
      <c r="A14527" s="2" t="s">
        <v>318</v>
      </c>
      <c r="B14527" s="2">
        <v>2787</v>
      </c>
      <c r="C14527" s="2" t="s">
        <v>14</v>
      </c>
      <c r="D14527" s="2">
        <v>5.3</v>
      </c>
      <c r="E14527" s="2" t="s">
        <v>15</v>
      </c>
      <c r="F14527" s="2">
        <v>0.0019</v>
      </c>
      <c r="G14527" s="2">
        <v>0</v>
      </c>
      <c r="H14527" s="2">
        <v>0.00106</v>
      </c>
      <c r="I14527" s="4" t="s">
        <v>9462</v>
      </c>
      <c r="J14527" s="1">
        <f t="shared" si="716"/>
        <v>45905.8674165972</v>
      </c>
      <c r="K14527">
        <f>100000+SUM(G$2:G14527)-SUM(H$2:H14527)</f>
        <v>100375.1447558</v>
      </c>
      <c r="L14527">
        <f t="shared" si="717"/>
        <v>94438.7639970324</v>
      </c>
      <c r="M14527">
        <f t="shared" si="718"/>
        <v>1.062859577016</v>
      </c>
    </row>
    <row r="14528" spans="1:13">
      <c r="A14528" s="2" t="s">
        <v>131</v>
      </c>
      <c r="B14528" s="2">
        <v>10</v>
      </c>
      <c r="C14528" s="2" t="s">
        <v>14</v>
      </c>
      <c r="D14528" s="2">
        <v>28.6</v>
      </c>
      <c r="E14528" s="2" t="s">
        <v>15</v>
      </c>
      <c r="F14528" s="2">
        <v>2.86</v>
      </c>
      <c r="G14528" s="2">
        <v>0</v>
      </c>
      <c r="H14528" s="2">
        <v>0.00572</v>
      </c>
      <c r="I14528" s="4" t="s">
        <v>9462</v>
      </c>
      <c r="J14528" s="1">
        <f t="shared" si="716"/>
        <v>45905.8674165972</v>
      </c>
      <c r="K14528">
        <f>100000+SUM(G$2:G14528)-SUM(H$2:H14528)</f>
        <v>100375.1390358</v>
      </c>
      <c r="L14528">
        <f t="shared" si="717"/>
        <v>94438.7639970324</v>
      </c>
      <c r="M14528">
        <f t="shared" si="718"/>
        <v>1.06285951644765</v>
      </c>
    </row>
    <row r="14529" spans="1:13">
      <c r="A14529" s="2" t="s">
        <v>320</v>
      </c>
      <c r="B14529" s="2">
        <v>10.1</v>
      </c>
      <c r="C14529" s="2" t="s">
        <v>14</v>
      </c>
      <c r="D14529" s="2">
        <v>9.4</v>
      </c>
      <c r="E14529" s="2" t="s">
        <v>15</v>
      </c>
      <c r="F14529" s="2">
        <v>0.93</v>
      </c>
      <c r="G14529" s="2">
        <v>0</v>
      </c>
      <c r="H14529" s="2">
        <v>0.00188</v>
      </c>
      <c r="I14529" s="4" t="s">
        <v>9463</v>
      </c>
      <c r="J14529" s="1">
        <f t="shared" si="716"/>
        <v>45905.8674173611</v>
      </c>
      <c r="K14529">
        <f>100000+SUM(G$2:G14529)-SUM(H$2:H14529)</f>
        <v>100375.1371558</v>
      </c>
      <c r="L14529">
        <f t="shared" si="717"/>
        <v>94438.7639970324</v>
      </c>
      <c r="M14529">
        <f t="shared" si="718"/>
        <v>1.06285949654057</v>
      </c>
    </row>
    <row r="14530" spans="1:13">
      <c r="A14530" s="2" t="s">
        <v>40</v>
      </c>
      <c r="B14530" s="2">
        <v>0.028</v>
      </c>
      <c r="C14530" s="2" t="s">
        <v>14</v>
      </c>
      <c r="D14530" s="2">
        <v>124</v>
      </c>
      <c r="E14530" s="2" t="s">
        <v>15</v>
      </c>
      <c r="F14530" s="2">
        <v>4435</v>
      </c>
      <c r="G14530" s="2">
        <v>0</v>
      </c>
      <c r="H14530" s="2">
        <v>0.0248</v>
      </c>
      <c r="I14530" s="4" t="s">
        <v>9464</v>
      </c>
      <c r="J14530" s="1">
        <f t="shared" si="716"/>
        <v>45905.8674298148</v>
      </c>
      <c r="K14530">
        <f>100000+SUM(G$2:G14530)-SUM(H$2:H14530)</f>
        <v>100375.1123558</v>
      </c>
      <c r="L14530">
        <f t="shared" si="717"/>
        <v>94438.7639970324</v>
      </c>
      <c r="M14530">
        <f t="shared" si="718"/>
        <v>1.06285923393654</v>
      </c>
    </row>
    <row r="14531" spans="1:13">
      <c r="A14531" s="2" t="s">
        <v>40</v>
      </c>
      <c r="B14531" s="2">
        <v>0.012</v>
      </c>
      <c r="C14531" s="2" t="s">
        <v>14</v>
      </c>
      <c r="D14531" s="2">
        <v>53.2</v>
      </c>
      <c r="E14531" s="2" t="s">
        <v>15</v>
      </c>
      <c r="F14531" s="2">
        <v>4435</v>
      </c>
      <c r="G14531" s="2">
        <v>0</v>
      </c>
      <c r="H14531" s="2">
        <v>0.0106</v>
      </c>
      <c r="I14531" s="4" t="s">
        <v>9464</v>
      </c>
      <c r="J14531" s="1">
        <f t="shared" si="716"/>
        <v>45905.8674298148</v>
      </c>
      <c r="K14531">
        <f>100000+SUM(G$2:G14531)-SUM(H$2:H14531)</f>
        <v>100375.1017558</v>
      </c>
      <c r="L14531">
        <f t="shared" si="717"/>
        <v>94438.7639970324</v>
      </c>
      <c r="M14531">
        <f t="shared" si="718"/>
        <v>1.0628591216945</v>
      </c>
    </row>
    <row r="14532" spans="1:13">
      <c r="A14532" s="2" t="s">
        <v>3951</v>
      </c>
      <c r="B14532" s="2">
        <v>2.84</v>
      </c>
      <c r="C14532" s="2" t="s">
        <v>14</v>
      </c>
      <c r="D14532" s="2">
        <v>9.05</v>
      </c>
      <c r="E14532" s="2" t="s">
        <v>15</v>
      </c>
      <c r="F14532" s="2">
        <v>3.19</v>
      </c>
      <c r="G14532" s="2">
        <v>0</v>
      </c>
      <c r="H14532" s="2">
        <v>0.00181</v>
      </c>
      <c r="I14532" s="4" t="s">
        <v>9465</v>
      </c>
      <c r="J14532" s="1">
        <f t="shared" si="716"/>
        <v>45905.8675921296</v>
      </c>
      <c r="K14532">
        <f>100000+SUM(G$2:G14532)-SUM(H$2:H14532)</f>
        <v>100375.0999458</v>
      </c>
      <c r="L14532">
        <f t="shared" si="717"/>
        <v>94438.7639970324</v>
      </c>
      <c r="M14532">
        <f t="shared" si="718"/>
        <v>1.06285910252864</v>
      </c>
    </row>
    <row r="14533" spans="1:13">
      <c r="A14533" s="2" t="s">
        <v>337</v>
      </c>
      <c r="B14533" s="2">
        <v>0.1</v>
      </c>
      <c r="C14533" s="2" t="s">
        <v>17</v>
      </c>
      <c r="D14533" s="2">
        <v>0.0996</v>
      </c>
      <c r="E14533" s="2" t="s">
        <v>15</v>
      </c>
      <c r="F14533" s="2">
        <v>0.996</v>
      </c>
      <c r="G14533" s="2">
        <v>-0.0032</v>
      </c>
      <c r="H14533" s="2">
        <v>1.99e-5</v>
      </c>
      <c r="I14533" s="4" t="s">
        <v>9466</v>
      </c>
      <c r="J14533" s="1">
        <f t="shared" si="716"/>
        <v>45905.8677764699</v>
      </c>
      <c r="K14533">
        <f>100000+SUM(G$2:G14533)-SUM(H$2:H14533)</f>
        <v>100375.0967259</v>
      </c>
      <c r="L14533">
        <f t="shared" si="717"/>
        <v>94438.7639970324</v>
      </c>
      <c r="M14533">
        <f t="shared" si="718"/>
        <v>1.06285906843353</v>
      </c>
    </row>
    <row r="14534" spans="1:13">
      <c r="A14534" s="2" t="s">
        <v>118</v>
      </c>
      <c r="B14534" s="2">
        <v>0.12</v>
      </c>
      <c r="C14534" s="2" t="s">
        <v>17</v>
      </c>
      <c r="D14534" s="2">
        <v>24.9</v>
      </c>
      <c r="E14534" s="2" t="s">
        <v>15</v>
      </c>
      <c r="F14534" s="2">
        <v>207</v>
      </c>
      <c r="G14534" s="2">
        <v>-0.0878</v>
      </c>
      <c r="H14534" s="2">
        <v>0.00498</v>
      </c>
      <c r="I14534" s="4" t="s">
        <v>9466</v>
      </c>
      <c r="J14534" s="1">
        <f t="shared" si="716"/>
        <v>45905.8677764699</v>
      </c>
      <c r="K14534">
        <f>100000+SUM(G$2:G14534)-SUM(H$2:H14534)</f>
        <v>100375.0039459</v>
      </c>
      <c r="L14534">
        <f t="shared" si="717"/>
        <v>94438.7639970324</v>
      </c>
      <c r="M14534">
        <f t="shared" si="718"/>
        <v>1.06285808599797</v>
      </c>
    </row>
    <row r="14535" spans="1:13">
      <c r="A14535" s="2" t="s">
        <v>329</v>
      </c>
      <c r="B14535" s="2">
        <v>0.1</v>
      </c>
      <c r="C14535" s="2" t="s">
        <v>17</v>
      </c>
      <c r="D14535" s="2">
        <v>0.312</v>
      </c>
      <c r="E14535" s="2" t="s">
        <v>15</v>
      </c>
      <c r="F14535" s="2">
        <v>3.12</v>
      </c>
      <c r="G14535" s="2">
        <v>-0.0013</v>
      </c>
      <c r="H14535" s="2">
        <v>6.25e-5</v>
      </c>
      <c r="I14535" s="4" t="s">
        <v>9467</v>
      </c>
      <c r="J14535" s="1">
        <f t="shared" ref="J14535:J14598" si="719">(I14535/86400000)+DATE(1970,1,1)+(8*TIME(1,0,0))</f>
        <v>45905.8677809722</v>
      </c>
      <c r="K14535">
        <f>100000+SUM(G$2:G14535)-SUM(H$2:H14535)</f>
        <v>100375.0025834</v>
      </c>
      <c r="L14535">
        <f t="shared" ref="L14535:L14598" si="720">L14534</f>
        <v>94438.7639970324</v>
      </c>
      <c r="M14535">
        <f t="shared" ref="M14535:M14598" si="721">K14535/L14535</f>
        <v>1.06285807157063</v>
      </c>
    </row>
    <row r="14536" spans="1:13">
      <c r="A14536" s="2" t="s">
        <v>25</v>
      </c>
      <c r="B14536" s="2">
        <v>0.022</v>
      </c>
      <c r="C14536" s="2" t="s">
        <v>17</v>
      </c>
      <c r="D14536" s="2">
        <v>2480</v>
      </c>
      <c r="E14536" s="2" t="s">
        <v>15</v>
      </c>
      <c r="F14536" s="2">
        <v>112719</v>
      </c>
      <c r="G14536" s="2">
        <v>40.2</v>
      </c>
      <c r="H14536" s="2">
        <v>0.496</v>
      </c>
      <c r="I14536" s="4" t="s">
        <v>9467</v>
      </c>
      <c r="J14536" s="1">
        <f t="shared" si="719"/>
        <v>45905.8677809722</v>
      </c>
      <c r="K14536">
        <f>100000+SUM(G$2:G14536)-SUM(H$2:H14536)</f>
        <v>100414.7065834</v>
      </c>
      <c r="L14536">
        <f t="shared" si="720"/>
        <v>94438.7639970324</v>
      </c>
      <c r="M14536">
        <f t="shared" si="721"/>
        <v>1.06327849215133</v>
      </c>
    </row>
    <row r="14537" spans="1:13">
      <c r="A14537" s="2" t="s">
        <v>13</v>
      </c>
      <c r="B14537" s="2">
        <v>0.8</v>
      </c>
      <c r="C14537" s="2" t="s">
        <v>17</v>
      </c>
      <c r="D14537" s="2">
        <v>0.0622</v>
      </c>
      <c r="E14537" s="2" t="s">
        <v>15</v>
      </c>
      <c r="F14537" s="2">
        <v>0.0777</v>
      </c>
      <c r="G14537" s="2">
        <v>-0.00051</v>
      </c>
      <c r="H14537" s="2">
        <v>1.24e-5</v>
      </c>
      <c r="I14537" s="4" t="s">
        <v>9468</v>
      </c>
      <c r="J14537" s="1">
        <f t="shared" si="719"/>
        <v>45905.8677809838</v>
      </c>
      <c r="K14537">
        <f>100000+SUM(G$2:G14537)-SUM(H$2:H14537)</f>
        <v>100414.706061</v>
      </c>
      <c r="L14537">
        <f t="shared" si="720"/>
        <v>94438.7639970324</v>
      </c>
      <c r="M14537">
        <f t="shared" si="721"/>
        <v>1.0632784866197</v>
      </c>
    </row>
    <row r="14538" spans="1:13">
      <c r="A14538" s="2" t="s">
        <v>327</v>
      </c>
      <c r="B14538" s="2">
        <v>327</v>
      </c>
      <c r="C14538" s="2" t="s">
        <v>17</v>
      </c>
      <c r="D14538" s="2">
        <v>0.0444</v>
      </c>
      <c r="E14538" s="2" t="s">
        <v>15</v>
      </c>
      <c r="F14538" s="2">
        <v>0.000136</v>
      </c>
      <c r="G14538" s="2">
        <v>0.00195</v>
      </c>
      <c r="H14538" s="2">
        <v>8.87e-6</v>
      </c>
      <c r="I14538" s="4" t="s">
        <v>9469</v>
      </c>
      <c r="J14538" s="1">
        <f t="shared" si="719"/>
        <v>45905.8677817014</v>
      </c>
      <c r="K14538">
        <f>100000+SUM(G$2:G14538)-SUM(H$2:H14538)</f>
        <v>100414.70800213</v>
      </c>
      <c r="L14538">
        <f t="shared" si="720"/>
        <v>94438.7639970324</v>
      </c>
      <c r="M14538">
        <f t="shared" si="721"/>
        <v>1.06327850717408</v>
      </c>
    </row>
    <row r="14539" spans="1:13">
      <c r="A14539" s="2" t="s">
        <v>148</v>
      </c>
      <c r="B14539" s="2">
        <v>0.2</v>
      </c>
      <c r="C14539" s="2" t="s">
        <v>17</v>
      </c>
      <c r="D14539" s="2">
        <v>0.152</v>
      </c>
      <c r="E14539" s="2" t="s">
        <v>15</v>
      </c>
      <c r="F14539" s="2">
        <v>0.762</v>
      </c>
      <c r="G14539" s="2">
        <v>-0.00676</v>
      </c>
      <c r="H14539" s="2">
        <v>3.05e-5</v>
      </c>
      <c r="I14539" s="4" t="s">
        <v>9470</v>
      </c>
      <c r="J14539" s="1">
        <f t="shared" si="719"/>
        <v>45905.8677825</v>
      </c>
      <c r="K14539">
        <f>100000+SUM(G$2:G14539)-SUM(H$2:H14539)</f>
        <v>100414.70121163</v>
      </c>
      <c r="L14539">
        <f t="shared" si="720"/>
        <v>94438.7639970324</v>
      </c>
      <c r="M14539">
        <f t="shared" si="721"/>
        <v>1.06327843527035</v>
      </c>
    </row>
    <row r="14540" spans="1:13">
      <c r="A14540" s="2" t="s">
        <v>334</v>
      </c>
      <c r="B14540" s="2">
        <v>0.029</v>
      </c>
      <c r="C14540" s="2" t="s">
        <v>14</v>
      </c>
      <c r="D14540" s="2">
        <v>9.38</v>
      </c>
      <c r="E14540" s="2" t="s">
        <v>15</v>
      </c>
      <c r="F14540" s="2">
        <v>323</v>
      </c>
      <c r="G14540" s="2">
        <v>0</v>
      </c>
      <c r="H14540" s="2">
        <v>0.00188</v>
      </c>
      <c r="I14540" s="4" t="s">
        <v>9471</v>
      </c>
      <c r="J14540" s="1">
        <f t="shared" si="719"/>
        <v>45905.8679246181</v>
      </c>
      <c r="K14540">
        <f>100000+SUM(G$2:G14540)-SUM(H$2:H14540)</f>
        <v>100414.69933163</v>
      </c>
      <c r="L14540">
        <f t="shared" si="720"/>
        <v>94438.7639970324</v>
      </c>
      <c r="M14540">
        <f t="shared" si="721"/>
        <v>1.06327841536327</v>
      </c>
    </row>
    <row r="14541" spans="1:13">
      <c r="A14541" s="2" t="s">
        <v>320</v>
      </c>
      <c r="B14541" s="2">
        <v>11.4</v>
      </c>
      <c r="C14541" s="2" t="s">
        <v>17</v>
      </c>
      <c r="D14541" s="2">
        <v>10.6</v>
      </c>
      <c r="E14541" s="2" t="s">
        <v>15</v>
      </c>
      <c r="F14541" s="2">
        <v>0.931</v>
      </c>
      <c r="G14541" s="2">
        <v>-0.189</v>
      </c>
      <c r="H14541" s="2">
        <v>0.00212</v>
      </c>
      <c r="I14541" s="4" t="s">
        <v>9472</v>
      </c>
      <c r="J14541" s="1">
        <f t="shared" si="719"/>
        <v>45905.868043044</v>
      </c>
      <c r="K14541">
        <f>100000+SUM(G$2:G14541)-SUM(H$2:H14541)</f>
        <v>100414.50821163</v>
      </c>
      <c r="L14541">
        <f t="shared" si="720"/>
        <v>94438.7639970324</v>
      </c>
      <c r="M14541">
        <f t="shared" si="721"/>
        <v>1.06327639161802</v>
      </c>
    </row>
    <row r="14542" spans="1:13">
      <c r="A14542" s="2" t="s">
        <v>318</v>
      </c>
      <c r="B14542" s="2">
        <v>731</v>
      </c>
      <c r="C14542" s="2" t="s">
        <v>17</v>
      </c>
      <c r="D14542" s="2">
        <v>1.39</v>
      </c>
      <c r="E14542" s="2" t="s">
        <v>15</v>
      </c>
      <c r="F14542" s="2">
        <v>0.0019</v>
      </c>
      <c r="G14542" s="2">
        <v>0.0579</v>
      </c>
      <c r="H14542" s="2">
        <v>0.000278</v>
      </c>
      <c r="I14542" s="4" t="s">
        <v>9472</v>
      </c>
      <c r="J14542" s="1">
        <f t="shared" si="719"/>
        <v>45905.868043044</v>
      </c>
      <c r="K14542">
        <f>100000+SUM(G$2:G14542)-SUM(H$2:H14542)</f>
        <v>100414.56583363</v>
      </c>
      <c r="L14542">
        <f t="shared" si="720"/>
        <v>94438.7639970324</v>
      </c>
      <c r="M14542">
        <f t="shared" si="721"/>
        <v>1.06327700177001</v>
      </c>
    </row>
    <row r="14543" spans="1:13">
      <c r="A14543" s="2" t="s">
        <v>125</v>
      </c>
      <c r="B14543" s="2">
        <v>9.9</v>
      </c>
      <c r="C14543" s="2" t="s">
        <v>17</v>
      </c>
      <c r="D14543" s="2">
        <v>33.8</v>
      </c>
      <c r="E14543" s="2" t="s">
        <v>15</v>
      </c>
      <c r="F14543" s="2">
        <v>3.42</v>
      </c>
      <c r="G14543" s="2">
        <v>1.08</v>
      </c>
      <c r="H14543" s="2">
        <v>0.00677</v>
      </c>
      <c r="I14543" s="4" t="s">
        <v>9472</v>
      </c>
      <c r="J14543" s="1">
        <f t="shared" si="719"/>
        <v>45905.868043044</v>
      </c>
      <c r="K14543">
        <f>100000+SUM(G$2:G14543)-SUM(H$2:H14543)</f>
        <v>100415.63906363</v>
      </c>
      <c r="L14543">
        <f t="shared" si="720"/>
        <v>94438.7639970324</v>
      </c>
      <c r="M14543">
        <f t="shared" si="721"/>
        <v>1.06328836606529</v>
      </c>
    </row>
    <row r="14544" spans="1:13">
      <c r="A14544" s="2" t="s">
        <v>131</v>
      </c>
      <c r="B14544" s="2">
        <v>14.1</v>
      </c>
      <c r="C14544" s="2" t="s">
        <v>17</v>
      </c>
      <c r="D14544" s="2">
        <v>40.4</v>
      </c>
      <c r="E14544" s="2" t="s">
        <v>15</v>
      </c>
      <c r="F14544" s="2">
        <v>2.86</v>
      </c>
      <c r="G14544" s="2">
        <v>0.469</v>
      </c>
      <c r="H14544" s="2">
        <v>0.00807</v>
      </c>
      <c r="I14544" s="4" t="s">
        <v>9472</v>
      </c>
      <c r="J14544" s="1">
        <f t="shared" si="719"/>
        <v>45905.868043044</v>
      </c>
      <c r="K14544">
        <f>100000+SUM(G$2:G14544)-SUM(H$2:H14544)</f>
        <v>100416.09999363</v>
      </c>
      <c r="L14544">
        <f t="shared" si="720"/>
        <v>94438.7639970324</v>
      </c>
      <c r="M14544">
        <f t="shared" si="721"/>
        <v>1.06329324679414</v>
      </c>
    </row>
    <row r="14545" spans="1:13">
      <c r="A14545" s="2" t="s">
        <v>13</v>
      </c>
      <c r="B14545" s="2">
        <v>10.4</v>
      </c>
      <c r="C14545" s="2" t="s">
        <v>17</v>
      </c>
      <c r="D14545" s="2">
        <v>0.808</v>
      </c>
      <c r="E14545" s="2" t="s">
        <v>15</v>
      </c>
      <c r="F14545" s="2">
        <v>0.0777</v>
      </c>
      <c r="G14545" s="2">
        <v>-0.00684</v>
      </c>
      <c r="H14545" s="2">
        <v>0.000162</v>
      </c>
      <c r="I14545" s="4" t="s">
        <v>9473</v>
      </c>
      <c r="J14545" s="1">
        <f t="shared" si="719"/>
        <v>45905.8680437616</v>
      </c>
      <c r="K14545">
        <f>100000+SUM(G$2:G14545)-SUM(H$2:H14545)</f>
        <v>100416.09299163</v>
      </c>
      <c r="L14545">
        <f t="shared" si="720"/>
        <v>94438.7639970324</v>
      </c>
      <c r="M14545">
        <f t="shared" si="721"/>
        <v>1.06329317265086</v>
      </c>
    </row>
    <row r="14546" spans="1:13">
      <c r="A14546" s="2" t="s">
        <v>325</v>
      </c>
      <c r="B14546" s="2">
        <v>0.5</v>
      </c>
      <c r="C14546" s="2" t="s">
        <v>17</v>
      </c>
      <c r="D14546" s="2">
        <v>0.409</v>
      </c>
      <c r="E14546" s="2" t="s">
        <v>15</v>
      </c>
      <c r="F14546" s="2">
        <v>0.819</v>
      </c>
      <c r="G14546" s="2">
        <v>0.00944</v>
      </c>
      <c r="H14546" s="2">
        <v>8.19e-5</v>
      </c>
      <c r="I14546" s="4" t="s">
        <v>9474</v>
      </c>
      <c r="J14546" s="1">
        <f t="shared" si="719"/>
        <v>45905.8680445023</v>
      </c>
      <c r="K14546">
        <f>100000+SUM(G$2:G14546)-SUM(H$2:H14546)</f>
        <v>100416.10234973</v>
      </c>
      <c r="L14546">
        <f t="shared" si="720"/>
        <v>94438.7639970324</v>
      </c>
      <c r="M14546">
        <f t="shared" si="721"/>
        <v>1.06329327174258</v>
      </c>
    </row>
    <row r="14547" spans="1:13">
      <c r="A14547" s="2" t="s">
        <v>369</v>
      </c>
      <c r="B14547" s="2">
        <v>0.01</v>
      </c>
      <c r="C14547" s="2" t="s">
        <v>17</v>
      </c>
      <c r="D14547" s="2">
        <v>0.23</v>
      </c>
      <c r="E14547" s="2" t="s">
        <v>15</v>
      </c>
      <c r="F14547" s="2">
        <v>23</v>
      </c>
      <c r="G14547" s="2">
        <v>-0.00261</v>
      </c>
      <c r="H14547" s="2">
        <v>4.6e-5</v>
      </c>
      <c r="I14547" s="4" t="s">
        <v>9475</v>
      </c>
      <c r="J14547" s="1">
        <f t="shared" si="719"/>
        <v>45905.8680521991</v>
      </c>
      <c r="K14547">
        <f>100000+SUM(G$2:G14547)-SUM(H$2:H14547)</f>
        <v>100416.09969373</v>
      </c>
      <c r="L14547">
        <f t="shared" si="720"/>
        <v>94438.7639970324</v>
      </c>
      <c r="M14547">
        <f t="shared" si="721"/>
        <v>1.06329324361854</v>
      </c>
    </row>
    <row r="14548" spans="1:13">
      <c r="A14548" s="2" t="s">
        <v>327</v>
      </c>
      <c r="B14548" s="2">
        <v>3277</v>
      </c>
      <c r="C14548" s="2" t="s">
        <v>17</v>
      </c>
      <c r="D14548" s="2">
        <v>0.445</v>
      </c>
      <c r="E14548" s="2" t="s">
        <v>15</v>
      </c>
      <c r="F14548" s="2">
        <v>0.000136</v>
      </c>
      <c r="G14548" s="2">
        <v>0.0195</v>
      </c>
      <c r="H14548" s="2">
        <v>8.89e-5</v>
      </c>
      <c r="I14548" s="4" t="s">
        <v>9476</v>
      </c>
      <c r="J14548" s="1">
        <f t="shared" si="719"/>
        <v>45905.8680522107</v>
      </c>
      <c r="K14548">
        <f>100000+SUM(G$2:G14548)-SUM(H$2:H14548)</f>
        <v>100416.11910483</v>
      </c>
      <c r="L14548">
        <f t="shared" si="720"/>
        <v>94438.7639970324</v>
      </c>
      <c r="M14548">
        <f t="shared" si="721"/>
        <v>1.06329344916019</v>
      </c>
    </row>
    <row r="14549" spans="1:13">
      <c r="A14549" s="2" t="s">
        <v>329</v>
      </c>
      <c r="B14549" s="2">
        <v>0.5</v>
      </c>
      <c r="C14549" s="2" t="s">
        <v>17</v>
      </c>
      <c r="D14549" s="2">
        <v>1.56</v>
      </c>
      <c r="E14549" s="2" t="s">
        <v>15</v>
      </c>
      <c r="F14549" s="2">
        <v>3.12</v>
      </c>
      <c r="G14549" s="2">
        <v>-0.00623</v>
      </c>
      <c r="H14549" s="2">
        <v>0.000312</v>
      </c>
      <c r="I14549" s="4" t="s">
        <v>9476</v>
      </c>
      <c r="J14549" s="1">
        <f t="shared" si="719"/>
        <v>45905.8680522107</v>
      </c>
      <c r="K14549">
        <f>100000+SUM(G$2:G14549)-SUM(H$2:H14549)</f>
        <v>100416.11256283</v>
      </c>
      <c r="L14549">
        <f t="shared" si="720"/>
        <v>94438.7639970324</v>
      </c>
      <c r="M14549">
        <f t="shared" si="721"/>
        <v>1.06329337988779</v>
      </c>
    </row>
    <row r="14550" spans="1:13">
      <c r="A14550" s="2" t="s">
        <v>40</v>
      </c>
      <c r="B14550" s="2">
        <v>0.055</v>
      </c>
      <c r="C14550" s="2" t="s">
        <v>17</v>
      </c>
      <c r="D14550" s="2">
        <v>244</v>
      </c>
      <c r="E14550" s="2" t="s">
        <v>15</v>
      </c>
      <c r="F14550" s="2">
        <v>4441</v>
      </c>
      <c r="G14550" s="2">
        <v>4.95</v>
      </c>
      <c r="H14550" s="2">
        <v>0.0489</v>
      </c>
      <c r="I14550" s="4" t="s">
        <v>9476</v>
      </c>
      <c r="J14550" s="1">
        <f t="shared" si="719"/>
        <v>45905.8680522107</v>
      </c>
      <c r="K14550">
        <f>100000+SUM(G$2:G14550)-SUM(H$2:H14550)</f>
        <v>100421.01366283</v>
      </c>
      <c r="L14550">
        <f t="shared" si="720"/>
        <v>94438.7639970324</v>
      </c>
      <c r="M14550">
        <f t="shared" si="721"/>
        <v>1.06334527700919</v>
      </c>
    </row>
    <row r="14551" spans="1:13">
      <c r="A14551" s="2" t="s">
        <v>337</v>
      </c>
      <c r="B14551" s="2">
        <v>0.3</v>
      </c>
      <c r="C14551" s="2" t="s">
        <v>17</v>
      </c>
      <c r="D14551" s="2">
        <v>0.299</v>
      </c>
      <c r="E14551" s="2" t="s">
        <v>15</v>
      </c>
      <c r="F14551" s="2">
        <v>0.995</v>
      </c>
      <c r="G14551" s="2">
        <v>-0.00968</v>
      </c>
      <c r="H14551" s="2">
        <v>5.97e-5</v>
      </c>
      <c r="I14551" s="4" t="s">
        <v>9477</v>
      </c>
      <c r="J14551" s="1">
        <f t="shared" si="719"/>
        <v>45905.8680539005</v>
      </c>
      <c r="K14551">
        <f>100000+SUM(G$2:G14551)-SUM(H$2:H14551)</f>
        <v>100421.00392313</v>
      </c>
      <c r="L14551">
        <f t="shared" si="720"/>
        <v>94438.7639970324</v>
      </c>
      <c r="M14551">
        <f t="shared" si="721"/>
        <v>1.06334517387675</v>
      </c>
    </row>
    <row r="14552" spans="1:13">
      <c r="A14552" s="2" t="s">
        <v>118</v>
      </c>
      <c r="B14552" s="2">
        <v>0.17</v>
      </c>
      <c r="C14552" s="2" t="s">
        <v>17</v>
      </c>
      <c r="D14552" s="2">
        <v>35.2</v>
      </c>
      <c r="E14552" s="2" t="s">
        <v>15</v>
      </c>
      <c r="F14552" s="2">
        <v>207</v>
      </c>
      <c r="G14552" s="2">
        <v>-0.138</v>
      </c>
      <c r="H14552" s="2">
        <v>0.00705</v>
      </c>
      <c r="I14552" s="4" t="s">
        <v>9478</v>
      </c>
      <c r="J14552" s="1">
        <f t="shared" si="719"/>
        <v>45905.8680618866</v>
      </c>
      <c r="K14552">
        <f>100000+SUM(G$2:G14552)-SUM(H$2:H14552)</f>
        <v>100420.85887313</v>
      </c>
      <c r="L14552">
        <f t="shared" si="720"/>
        <v>94438.7639970324</v>
      </c>
      <c r="M14552">
        <f t="shared" si="721"/>
        <v>1.06334363796084</v>
      </c>
    </row>
    <row r="14553" spans="1:13">
      <c r="A14553" s="2" t="s">
        <v>148</v>
      </c>
      <c r="B14553" s="2">
        <v>0.2</v>
      </c>
      <c r="C14553" s="2" t="s">
        <v>17</v>
      </c>
      <c r="D14553" s="2">
        <v>0.152</v>
      </c>
      <c r="E14553" s="2" t="s">
        <v>15</v>
      </c>
      <c r="F14553" s="2">
        <v>0.761</v>
      </c>
      <c r="G14553" s="2">
        <v>-0.00682</v>
      </c>
      <c r="H14553" s="2">
        <v>3.05e-5</v>
      </c>
      <c r="I14553" s="4" t="s">
        <v>9479</v>
      </c>
      <c r="J14553" s="1">
        <f t="shared" si="719"/>
        <v>45905.8680749653</v>
      </c>
      <c r="K14553">
        <f>100000+SUM(G$2:G14553)-SUM(H$2:H14553)</f>
        <v>100420.85202263</v>
      </c>
      <c r="L14553">
        <f t="shared" si="720"/>
        <v>94438.7639970324</v>
      </c>
      <c r="M14553">
        <f t="shared" si="721"/>
        <v>1.06334356542178</v>
      </c>
    </row>
    <row r="14554" spans="1:13">
      <c r="A14554" s="2" t="s">
        <v>3951</v>
      </c>
      <c r="B14554" s="2">
        <v>2.33</v>
      </c>
      <c r="C14554" s="2" t="s">
        <v>17</v>
      </c>
      <c r="D14554" s="2">
        <v>7.43</v>
      </c>
      <c r="E14554" s="2" t="s">
        <v>15</v>
      </c>
      <c r="F14554" s="2">
        <v>3.19</v>
      </c>
      <c r="G14554" s="2">
        <v>0.179</v>
      </c>
      <c r="H14554" s="2">
        <v>0.00149</v>
      </c>
      <c r="I14554" s="4" t="s">
        <v>9480</v>
      </c>
      <c r="J14554" s="1">
        <f t="shared" si="719"/>
        <v>45905.8680940278</v>
      </c>
      <c r="K14554">
        <f>100000+SUM(G$2:G14554)-SUM(H$2:H14554)</f>
        <v>100421.02953263</v>
      </c>
      <c r="L14554">
        <f t="shared" si="720"/>
        <v>94438.7639970324</v>
      </c>
      <c r="M14554">
        <f t="shared" si="721"/>
        <v>1.06334544505247</v>
      </c>
    </row>
    <row r="14555" spans="1:13">
      <c r="A14555" s="2" t="s">
        <v>725</v>
      </c>
      <c r="B14555" s="2">
        <v>57</v>
      </c>
      <c r="C14555" s="2" t="s">
        <v>17</v>
      </c>
      <c r="D14555" s="2">
        <v>1.69</v>
      </c>
      <c r="E14555" s="2" t="s">
        <v>15</v>
      </c>
      <c r="F14555" s="2">
        <v>0.0296</v>
      </c>
      <c r="G14555" s="2">
        <v>0.022</v>
      </c>
      <c r="H14555" s="2">
        <v>0.000337</v>
      </c>
      <c r="I14555" s="4" t="s">
        <v>9481</v>
      </c>
      <c r="J14555" s="1">
        <f t="shared" si="719"/>
        <v>45905.8681062616</v>
      </c>
      <c r="K14555">
        <f>100000+SUM(G$2:G14555)-SUM(H$2:H14555)</f>
        <v>100421.05119563</v>
      </c>
      <c r="L14555">
        <f t="shared" si="720"/>
        <v>94438.7639970324</v>
      </c>
      <c r="M14555">
        <f t="shared" si="721"/>
        <v>1.06334567443921</v>
      </c>
    </row>
    <row r="14556" spans="1:13">
      <c r="A14556" s="2" t="s">
        <v>8690</v>
      </c>
      <c r="B14556" s="2">
        <v>2.2</v>
      </c>
      <c r="C14556" s="2" t="s">
        <v>17</v>
      </c>
      <c r="D14556" s="2">
        <v>1.11</v>
      </c>
      <c r="E14556" s="2" t="s">
        <v>15</v>
      </c>
      <c r="F14556" s="2">
        <v>0.505</v>
      </c>
      <c r="G14556" s="2">
        <v>0.0155</v>
      </c>
      <c r="H14556" s="2">
        <v>0.000222</v>
      </c>
      <c r="I14556" s="4" t="s">
        <v>9482</v>
      </c>
      <c r="J14556" s="1">
        <f t="shared" si="719"/>
        <v>45905.8681062732</v>
      </c>
      <c r="K14556">
        <f>100000+SUM(G$2:G14556)-SUM(H$2:H14556)</f>
        <v>100421.06647363</v>
      </c>
      <c r="L14556">
        <f t="shared" si="720"/>
        <v>94438.7639970324</v>
      </c>
      <c r="M14556">
        <f t="shared" si="721"/>
        <v>1.063345836216</v>
      </c>
    </row>
    <row r="14557" spans="1:13">
      <c r="A14557" s="2" t="s">
        <v>3962</v>
      </c>
      <c r="B14557" s="2">
        <v>0.2</v>
      </c>
      <c r="C14557" s="2" t="s">
        <v>17</v>
      </c>
      <c r="D14557" s="2">
        <v>1.35</v>
      </c>
      <c r="E14557" s="2" t="s">
        <v>15</v>
      </c>
      <c r="F14557" s="2">
        <v>6.74</v>
      </c>
      <c r="G14557" s="2">
        <v>0.0888</v>
      </c>
      <c r="H14557" s="2">
        <v>0.000269</v>
      </c>
      <c r="I14557" s="4" t="s">
        <v>9483</v>
      </c>
      <c r="J14557" s="1">
        <f t="shared" si="719"/>
        <v>45905.8681286921</v>
      </c>
      <c r="K14557">
        <f>100000+SUM(G$2:G14557)-SUM(H$2:H14557)</f>
        <v>100421.15500463</v>
      </c>
      <c r="L14557">
        <f t="shared" si="720"/>
        <v>94438.7639970324</v>
      </c>
      <c r="M14557">
        <f t="shared" si="721"/>
        <v>1.06334677365944</v>
      </c>
    </row>
    <row r="14558" spans="1:13">
      <c r="A14558" s="2" t="s">
        <v>334</v>
      </c>
      <c r="B14558" s="2">
        <v>0.051</v>
      </c>
      <c r="C14558" s="2" t="s">
        <v>17</v>
      </c>
      <c r="D14558" s="2">
        <v>16.5</v>
      </c>
      <c r="E14558" s="2" t="s">
        <v>15</v>
      </c>
      <c r="F14558" s="2">
        <v>324</v>
      </c>
      <c r="G14558" s="2">
        <v>0.152</v>
      </c>
      <c r="H14558" s="2">
        <v>0.0033</v>
      </c>
      <c r="I14558" s="4" t="s">
        <v>9484</v>
      </c>
      <c r="J14558" s="1">
        <f t="shared" si="719"/>
        <v>45905.8682954398</v>
      </c>
      <c r="K14558">
        <f>100000+SUM(G$2:G14558)-SUM(H$2:H14558)</f>
        <v>100421.30370463</v>
      </c>
      <c r="L14558">
        <f t="shared" si="720"/>
        <v>94438.7639970324</v>
      </c>
      <c r="M14558">
        <f t="shared" si="721"/>
        <v>1.06334834822474</v>
      </c>
    </row>
    <row r="14559" spans="1:13">
      <c r="A14559" s="2" t="s">
        <v>334</v>
      </c>
      <c r="B14559" s="2">
        <v>0.001</v>
      </c>
      <c r="C14559" s="2" t="s">
        <v>17</v>
      </c>
      <c r="D14559" s="2">
        <v>0.324</v>
      </c>
      <c r="E14559" s="2" t="s">
        <v>15</v>
      </c>
      <c r="F14559" s="2">
        <v>324</v>
      </c>
      <c r="G14559" s="2">
        <v>0.00298</v>
      </c>
      <c r="H14559" s="2">
        <v>6.48e-5</v>
      </c>
      <c r="I14559" s="4" t="s">
        <v>9484</v>
      </c>
      <c r="J14559" s="1">
        <f t="shared" si="719"/>
        <v>45905.8682954398</v>
      </c>
      <c r="K14559">
        <f>100000+SUM(G$2:G14559)-SUM(H$2:H14559)</f>
        <v>100421.30661983</v>
      </c>
      <c r="L14559">
        <f t="shared" si="720"/>
        <v>94438.7639970324</v>
      </c>
      <c r="M14559">
        <f t="shared" si="721"/>
        <v>1.06334837909342</v>
      </c>
    </row>
    <row r="14560" spans="1:13">
      <c r="A14560" s="2" t="s">
        <v>118</v>
      </c>
      <c r="B14560" s="2">
        <v>0.03</v>
      </c>
      <c r="C14560" s="2" t="s">
        <v>17</v>
      </c>
      <c r="D14560" s="2">
        <v>6.23</v>
      </c>
      <c r="E14560" s="2" t="s">
        <v>15</v>
      </c>
      <c r="F14560" s="2">
        <v>208</v>
      </c>
      <c r="G14560" s="2">
        <v>-0.0168</v>
      </c>
      <c r="H14560" s="2">
        <v>0.00125</v>
      </c>
      <c r="I14560" s="4" t="s">
        <v>9485</v>
      </c>
      <c r="J14560" s="1">
        <f t="shared" si="719"/>
        <v>45905.8682962269</v>
      </c>
      <c r="K14560">
        <f>100000+SUM(G$2:G14560)-SUM(H$2:H14560)</f>
        <v>100421.28856983</v>
      </c>
      <c r="L14560">
        <f t="shared" si="720"/>
        <v>94438.7639970324</v>
      </c>
      <c r="M14560">
        <f t="shared" si="721"/>
        <v>1.06334818796427</v>
      </c>
    </row>
    <row r="14561" spans="1:13">
      <c r="A14561" s="2" t="s">
        <v>3948</v>
      </c>
      <c r="B14561" s="2">
        <v>0.1</v>
      </c>
      <c r="C14561" s="2" t="s">
        <v>17</v>
      </c>
      <c r="D14561" s="2">
        <v>1.38</v>
      </c>
      <c r="E14561" s="2" t="s">
        <v>15</v>
      </c>
      <c r="F14561" s="2">
        <v>13.8</v>
      </c>
      <c r="G14561" s="2">
        <v>0.0423</v>
      </c>
      <c r="H14561" s="2">
        <v>0.000277</v>
      </c>
      <c r="I14561" s="4" t="s">
        <v>9486</v>
      </c>
      <c r="J14561" s="1">
        <f t="shared" si="719"/>
        <v>45905.868301794</v>
      </c>
      <c r="K14561">
        <f>100000+SUM(G$2:G14561)-SUM(H$2:H14561)</f>
        <v>100421.33059283</v>
      </c>
      <c r="L14561">
        <f t="shared" si="720"/>
        <v>94438.7639970324</v>
      </c>
      <c r="M14561">
        <f t="shared" si="721"/>
        <v>1.06334863294045</v>
      </c>
    </row>
    <row r="14562" spans="1:13">
      <c r="A14562" s="2" t="s">
        <v>380</v>
      </c>
      <c r="B14562" s="2">
        <v>0.2</v>
      </c>
      <c r="C14562" s="2" t="s">
        <v>17</v>
      </c>
      <c r="D14562" s="2">
        <v>0.0742</v>
      </c>
      <c r="E14562" s="2" t="s">
        <v>15</v>
      </c>
      <c r="F14562" s="2">
        <v>0.371</v>
      </c>
      <c r="G14562" s="2">
        <v>0.000161</v>
      </c>
      <c r="H14562" s="2">
        <v>1.48e-5</v>
      </c>
      <c r="I14562" s="4" t="s">
        <v>9486</v>
      </c>
      <c r="J14562" s="1">
        <f t="shared" si="719"/>
        <v>45905.868301794</v>
      </c>
      <c r="K14562">
        <f>100000+SUM(G$2:G14562)-SUM(H$2:H14562)</f>
        <v>100421.33073903</v>
      </c>
      <c r="L14562">
        <f t="shared" si="720"/>
        <v>94438.7639970324</v>
      </c>
      <c r="M14562">
        <f t="shared" si="721"/>
        <v>1.06334863448854</v>
      </c>
    </row>
    <row r="14563" spans="1:13">
      <c r="A14563" s="2" t="s">
        <v>3950</v>
      </c>
      <c r="B14563" s="2">
        <v>6</v>
      </c>
      <c r="C14563" s="2" t="s">
        <v>17</v>
      </c>
      <c r="D14563" s="2">
        <v>0.366</v>
      </c>
      <c r="E14563" s="2" t="s">
        <v>15</v>
      </c>
      <c r="F14563" s="2">
        <v>0.061</v>
      </c>
      <c r="G14563" s="2">
        <v>0.0175</v>
      </c>
      <c r="H14563" s="2">
        <v>7.32e-5</v>
      </c>
      <c r="I14563" s="4" t="s">
        <v>9487</v>
      </c>
      <c r="J14563" s="1">
        <f t="shared" si="719"/>
        <v>45905.8683025694</v>
      </c>
      <c r="K14563">
        <f>100000+SUM(G$2:G14563)-SUM(H$2:H14563)</f>
        <v>100421.34816583</v>
      </c>
      <c r="L14563">
        <f t="shared" si="720"/>
        <v>94438.7639970324</v>
      </c>
      <c r="M14563">
        <f t="shared" si="721"/>
        <v>1.0633488190187</v>
      </c>
    </row>
    <row r="14564" spans="1:13">
      <c r="A14564" s="2" t="s">
        <v>3951</v>
      </c>
      <c r="B14564" s="2">
        <v>0.73</v>
      </c>
      <c r="C14564" s="2" t="s">
        <v>17</v>
      </c>
      <c r="D14564" s="2">
        <v>2.33</v>
      </c>
      <c r="E14564" s="2" t="s">
        <v>15</v>
      </c>
      <c r="F14564" s="2">
        <v>3.2</v>
      </c>
      <c r="G14564" s="2">
        <v>0.062</v>
      </c>
      <c r="H14564" s="2">
        <v>0.000467</v>
      </c>
      <c r="I14564" s="4" t="s">
        <v>9488</v>
      </c>
      <c r="J14564" s="1">
        <f t="shared" si="719"/>
        <v>45905.868302581</v>
      </c>
      <c r="K14564">
        <f>100000+SUM(G$2:G14564)-SUM(H$2:H14564)</f>
        <v>100421.40969883</v>
      </c>
      <c r="L14564">
        <f t="shared" si="720"/>
        <v>94438.7639970324</v>
      </c>
      <c r="M14564">
        <f t="shared" si="721"/>
        <v>1.06334947058377</v>
      </c>
    </row>
    <row r="14565" spans="1:13">
      <c r="A14565" s="2" t="s">
        <v>3952</v>
      </c>
      <c r="B14565" s="2">
        <v>2</v>
      </c>
      <c r="C14565" s="2" t="s">
        <v>17</v>
      </c>
      <c r="D14565" s="2">
        <v>0.307</v>
      </c>
      <c r="E14565" s="2" t="s">
        <v>15</v>
      </c>
      <c r="F14565" s="2">
        <v>0.154</v>
      </c>
      <c r="G14565" s="2">
        <v>0.00582</v>
      </c>
      <c r="H14565" s="2">
        <v>6.15e-5</v>
      </c>
      <c r="I14565" s="4" t="s">
        <v>9488</v>
      </c>
      <c r="J14565" s="1">
        <f t="shared" si="719"/>
        <v>45905.868302581</v>
      </c>
      <c r="K14565">
        <f>100000+SUM(G$2:G14565)-SUM(H$2:H14565)</f>
        <v>100421.41545733</v>
      </c>
      <c r="L14565">
        <f t="shared" si="720"/>
        <v>94438.7639970324</v>
      </c>
      <c r="M14565">
        <f t="shared" si="721"/>
        <v>1.06334953155979</v>
      </c>
    </row>
    <row r="14566" spans="1:13">
      <c r="A14566" s="2" t="s">
        <v>725</v>
      </c>
      <c r="B14566" s="2">
        <v>56</v>
      </c>
      <c r="C14566" s="2" t="s">
        <v>17</v>
      </c>
      <c r="D14566" s="2">
        <v>1.66</v>
      </c>
      <c r="E14566" s="2" t="s">
        <v>15</v>
      </c>
      <c r="F14566" s="2">
        <v>0.0296</v>
      </c>
      <c r="G14566" s="2">
        <v>0.023</v>
      </c>
      <c r="H14566" s="2">
        <v>0.000332</v>
      </c>
      <c r="I14566" s="4" t="s">
        <v>9488</v>
      </c>
      <c r="J14566" s="1">
        <f t="shared" si="719"/>
        <v>45905.868302581</v>
      </c>
      <c r="K14566">
        <f>100000+SUM(G$2:G14566)-SUM(H$2:H14566)</f>
        <v>100421.43812533</v>
      </c>
      <c r="L14566">
        <f t="shared" si="720"/>
        <v>94438.7639970324</v>
      </c>
      <c r="M14566">
        <f t="shared" si="721"/>
        <v>1.06334977158834</v>
      </c>
    </row>
    <row r="14567" spans="1:13">
      <c r="A14567" s="2" t="s">
        <v>8690</v>
      </c>
      <c r="B14567" s="2">
        <v>4.5</v>
      </c>
      <c r="C14567" s="2" t="s">
        <v>17</v>
      </c>
      <c r="D14567" s="2">
        <v>2.28</v>
      </c>
      <c r="E14567" s="2" t="s">
        <v>15</v>
      </c>
      <c r="F14567" s="2">
        <v>0.506</v>
      </c>
      <c r="G14567" s="2">
        <v>0.0332</v>
      </c>
      <c r="H14567" s="2">
        <v>0.000455</v>
      </c>
      <c r="I14567" s="4" t="s">
        <v>9488</v>
      </c>
      <c r="J14567" s="1">
        <f t="shared" si="719"/>
        <v>45905.868302581</v>
      </c>
      <c r="K14567">
        <f>100000+SUM(G$2:G14567)-SUM(H$2:H14567)</f>
        <v>100421.47087033</v>
      </c>
      <c r="L14567">
        <f t="shared" si="720"/>
        <v>94438.7639970324</v>
      </c>
      <c r="M14567">
        <f t="shared" si="721"/>
        <v>1.06335011832096</v>
      </c>
    </row>
    <row r="14568" spans="1:13">
      <c r="A14568" s="2" t="s">
        <v>341</v>
      </c>
      <c r="B14568" s="2">
        <v>0.1</v>
      </c>
      <c r="C14568" s="2" t="s">
        <v>17</v>
      </c>
      <c r="D14568" s="2">
        <v>1.29</v>
      </c>
      <c r="E14568" s="2" t="s">
        <v>15</v>
      </c>
      <c r="F14568" s="2">
        <v>12.9</v>
      </c>
      <c r="G14568" s="2">
        <v>-0.00881</v>
      </c>
      <c r="H14568" s="2">
        <v>0.000259</v>
      </c>
      <c r="I14568" s="4" t="s">
        <v>9489</v>
      </c>
      <c r="J14568" s="1">
        <f t="shared" si="719"/>
        <v>45905.8683099074</v>
      </c>
      <c r="K14568">
        <f>100000+SUM(G$2:G14568)-SUM(H$2:H14568)</f>
        <v>100421.46180133</v>
      </c>
      <c r="L14568">
        <f t="shared" si="720"/>
        <v>94438.7639970324</v>
      </c>
      <c r="M14568">
        <f t="shared" si="721"/>
        <v>1.06335002229048</v>
      </c>
    </row>
    <row r="14569" spans="1:13">
      <c r="A14569" s="2" t="s">
        <v>3962</v>
      </c>
      <c r="B14569" s="2">
        <v>0.1</v>
      </c>
      <c r="C14569" s="2" t="s">
        <v>17</v>
      </c>
      <c r="D14569" s="2">
        <v>0.674</v>
      </c>
      <c r="E14569" s="2" t="s">
        <v>15</v>
      </c>
      <c r="F14569" s="2">
        <v>6.74</v>
      </c>
      <c r="G14569" s="2">
        <v>0.0447</v>
      </c>
      <c r="H14569" s="2">
        <v>0.000135</v>
      </c>
      <c r="I14569" s="4" t="s">
        <v>9490</v>
      </c>
      <c r="J14569" s="1">
        <f t="shared" si="719"/>
        <v>45905.8683114931</v>
      </c>
      <c r="K14569">
        <f>100000+SUM(G$2:G14569)-SUM(H$2:H14569)</f>
        <v>100421.50636633</v>
      </c>
      <c r="L14569">
        <f t="shared" si="720"/>
        <v>94438.7639970324</v>
      </c>
      <c r="M14569">
        <f t="shared" si="721"/>
        <v>1.06335049418357</v>
      </c>
    </row>
    <row r="14570" spans="1:13">
      <c r="A14570" s="2" t="s">
        <v>13</v>
      </c>
      <c r="B14570" s="2">
        <v>62.8</v>
      </c>
      <c r="C14570" s="2" t="s">
        <v>17</v>
      </c>
      <c r="D14570" s="2">
        <v>4.89</v>
      </c>
      <c r="E14570" s="2" t="s">
        <v>15</v>
      </c>
      <c r="F14570" s="2">
        <v>0.0779</v>
      </c>
      <c r="G14570" s="2">
        <v>-0.0281</v>
      </c>
      <c r="H14570" s="2">
        <v>0.000978</v>
      </c>
      <c r="I14570" s="4" t="s">
        <v>9491</v>
      </c>
      <c r="J14570" s="1">
        <f t="shared" si="719"/>
        <v>45905.8694693866</v>
      </c>
      <c r="K14570">
        <f>100000+SUM(G$2:G14570)-SUM(H$2:H14570)</f>
        <v>100421.47728833</v>
      </c>
      <c r="L14570">
        <f t="shared" si="720"/>
        <v>94438.7639970324</v>
      </c>
      <c r="M14570">
        <f t="shared" si="721"/>
        <v>1.06335018628035</v>
      </c>
    </row>
    <row r="14571" spans="1:13">
      <c r="A14571" s="2" t="s">
        <v>329</v>
      </c>
      <c r="B14571" s="2">
        <v>3.6</v>
      </c>
      <c r="C14571" s="2" t="s">
        <v>17</v>
      </c>
      <c r="D14571" s="2">
        <v>11.3</v>
      </c>
      <c r="E14571" s="2" t="s">
        <v>15</v>
      </c>
      <c r="F14571" s="2">
        <v>3.13</v>
      </c>
      <c r="G14571" s="2">
        <v>-0.0366</v>
      </c>
      <c r="H14571" s="2">
        <v>0.00225</v>
      </c>
      <c r="I14571" s="4" t="s">
        <v>9491</v>
      </c>
      <c r="J14571" s="1">
        <f t="shared" si="719"/>
        <v>45905.8694693866</v>
      </c>
      <c r="K14571">
        <f>100000+SUM(G$2:G14571)-SUM(H$2:H14571)</f>
        <v>100421.43843833</v>
      </c>
      <c r="L14571">
        <f t="shared" si="720"/>
        <v>94438.7639970324</v>
      </c>
      <c r="M14571">
        <f t="shared" si="721"/>
        <v>1.06334977490266</v>
      </c>
    </row>
    <row r="14572" spans="1:13">
      <c r="A14572" s="2" t="s">
        <v>334</v>
      </c>
      <c r="B14572" s="2">
        <v>0.183</v>
      </c>
      <c r="C14572" s="2" t="s">
        <v>17</v>
      </c>
      <c r="D14572" s="2">
        <v>59.4</v>
      </c>
      <c r="E14572" s="2" t="s">
        <v>15</v>
      </c>
      <c r="F14572" s="2">
        <v>324</v>
      </c>
      <c r="G14572" s="2">
        <v>0.638</v>
      </c>
      <c r="H14572" s="2">
        <v>0.0119</v>
      </c>
      <c r="I14572" s="4" t="s">
        <v>9491</v>
      </c>
      <c r="J14572" s="1">
        <f t="shared" si="719"/>
        <v>45905.8694693866</v>
      </c>
      <c r="K14572">
        <f>100000+SUM(G$2:G14572)-SUM(H$2:H14572)</f>
        <v>100422.06453833</v>
      </c>
      <c r="L14572">
        <f t="shared" si="720"/>
        <v>94438.7639970324</v>
      </c>
      <c r="M14572">
        <f t="shared" si="721"/>
        <v>1.06335640459553</v>
      </c>
    </row>
    <row r="14573" spans="1:13">
      <c r="A14573" s="2" t="s">
        <v>318</v>
      </c>
      <c r="B14573" s="2">
        <v>1204</v>
      </c>
      <c r="C14573" s="2" t="s">
        <v>17</v>
      </c>
      <c r="D14573" s="2">
        <v>2.3</v>
      </c>
      <c r="E14573" s="2" t="s">
        <v>15</v>
      </c>
      <c r="F14573" s="2">
        <v>0.00191</v>
      </c>
      <c r="G14573" s="2">
        <v>0.1</v>
      </c>
      <c r="H14573" s="2">
        <v>0.000459</v>
      </c>
      <c r="I14573" s="4" t="s">
        <v>9491</v>
      </c>
      <c r="J14573" s="1">
        <f t="shared" si="719"/>
        <v>45905.8694693866</v>
      </c>
      <c r="K14573">
        <f>100000+SUM(G$2:G14573)-SUM(H$2:H14573)</f>
        <v>100422.16407933</v>
      </c>
      <c r="L14573">
        <f t="shared" si="720"/>
        <v>94438.7639970324</v>
      </c>
      <c r="M14573">
        <f t="shared" si="721"/>
        <v>1.06335745862245</v>
      </c>
    </row>
    <row r="14574" spans="1:13">
      <c r="A14574" s="2" t="s">
        <v>25</v>
      </c>
      <c r="B14574" s="2">
        <v>0.018</v>
      </c>
      <c r="C14574" s="2" t="s">
        <v>17</v>
      </c>
      <c r="D14574" s="2">
        <v>2031</v>
      </c>
      <c r="E14574" s="2" t="s">
        <v>15</v>
      </c>
      <c r="F14574" s="2">
        <v>112840</v>
      </c>
      <c r="G14574" s="2">
        <v>35.1</v>
      </c>
      <c r="H14574" s="2">
        <v>0.406</v>
      </c>
      <c r="I14574" s="4" t="s">
        <v>9491</v>
      </c>
      <c r="J14574" s="1">
        <f t="shared" si="719"/>
        <v>45905.8694693866</v>
      </c>
      <c r="K14574">
        <f>100000+SUM(G$2:G14574)-SUM(H$2:H14574)</f>
        <v>100456.85807933</v>
      </c>
      <c r="L14574">
        <f t="shared" si="720"/>
        <v>94438.7639970324</v>
      </c>
      <c r="M14574">
        <f t="shared" si="721"/>
        <v>1.06372482895357</v>
      </c>
    </row>
    <row r="14575" spans="1:13">
      <c r="A14575" s="2" t="s">
        <v>337</v>
      </c>
      <c r="B14575" s="2">
        <v>2.8</v>
      </c>
      <c r="C14575" s="2" t="s">
        <v>17</v>
      </c>
      <c r="D14575" s="2">
        <v>2.79</v>
      </c>
      <c r="E14575" s="2" t="s">
        <v>15</v>
      </c>
      <c r="F14575" s="2">
        <v>0.998</v>
      </c>
      <c r="G14575" s="2">
        <v>-0.0839</v>
      </c>
      <c r="H14575" s="2">
        <v>0.000559</v>
      </c>
      <c r="I14575" s="4" t="s">
        <v>9492</v>
      </c>
      <c r="J14575" s="1">
        <f t="shared" si="719"/>
        <v>45905.8694701273</v>
      </c>
      <c r="K14575">
        <f>100000+SUM(G$2:G14575)-SUM(H$2:H14575)</f>
        <v>100456.77362033</v>
      </c>
      <c r="L14575">
        <f t="shared" si="720"/>
        <v>94438.7639970324</v>
      </c>
      <c r="M14575">
        <f t="shared" si="721"/>
        <v>1.06372393462802</v>
      </c>
    </row>
    <row r="14576" spans="1:13">
      <c r="A14576" s="2" t="s">
        <v>131</v>
      </c>
      <c r="B14576" s="2">
        <v>5.7</v>
      </c>
      <c r="C14576" s="2" t="s">
        <v>17</v>
      </c>
      <c r="D14576" s="2">
        <v>16.3</v>
      </c>
      <c r="E14576" s="2" t="s">
        <v>15</v>
      </c>
      <c r="F14576" s="2">
        <v>2.86</v>
      </c>
      <c r="G14576" s="2">
        <v>0.201</v>
      </c>
      <c r="H14576" s="2">
        <v>0.00327</v>
      </c>
      <c r="I14576" s="4" t="s">
        <v>9492</v>
      </c>
      <c r="J14576" s="1">
        <f t="shared" si="719"/>
        <v>45905.8694701273</v>
      </c>
      <c r="K14576">
        <f>100000+SUM(G$2:G14576)-SUM(H$2:H14576)</f>
        <v>100456.97135033</v>
      </c>
      <c r="L14576">
        <f t="shared" si="720"/>
        <v>94438.7639970324</v>
      </c>
      <c r="M14576">
        <f t="shared" si="721"/>
        <v>1.06372602836571</v>
      </c>
    </row>
    <row r="14577" spans="1:13">
      <c r="A14577" s="2" t="s">
        <v>131</v>
      </c>
      <c r="B14577" s="2">
        <v>3.3</v>
      </c>
      <c r="C14577" s="2" t="s">
        <v>17</v>
      </c>
      <c r="D14577" s="2">
        <v>9.45</v>
      </c>
      <c r="E14577" s="2" t="s">
        <v>15</v>
      </c>
      <c r="F14577" s="2">
        <v>2.86</v>
      </c>
      <c r="G14577" s="2">
        <v>0.116</v>
      </c>
      <c r="H14577" s="2">
        <v>0.00189</v>
      </c>
      <c r="I14577" s="4" t="s">
        <v>9492</v>
      </c>
      <c r="J14577" s="1">
        <f t="shared" si="719"/>
        <v>45905.8694701273</v>
      </c>
      <c r="K14577">
        <f>100000+SUM(G$2:G14577)-SUM(H$2:H14577)</f>
        <v>100457.08546033</v>
      </c>
      <c r="L14577">
        <f t="shared" si="720"/>
        <v>94438.7639970324</v>
      </c>
      <c r="M14577">
        <f t="shared" si="721"/>
        <v>1.06372723666192</v>
      </c>
    </row>
    <row r="14578" spans="1:13">
      <c r="A14578" s="2" t="s">
        <v>131</v>
      </c>
      <c r="B14578" s="2">
        <v>14.3</v>
      </c>
      <c r="C14578" s="2" t="s">
        <v>17</v>
      </c>
      <c r="D14578" s="2">
        <v>41</v>
      </c>
      <c r="E14578" s="2" t="s">
        <v>15</v>
      </c>
      <c r="F14578" s="2">
        <v>2.86</v>
      </c>
      <c r="G14578" s="2">
        <v>0.503</v>
      </c>
      <c r="H14578" s="2">
        <v>0.00819</v>
      </c>
      <c r="I14578" s="4" t="s">
        <v>9492</v>
      </c>
      <c r="J14578" s="1">
        <f t="shared" si="719"/>
        <v>45905.8694701273</v>
      </c>
      <c r="K14578">
        <f>100000+SUM(G$2:G14578)-SUM(H$2:H14578)</f>
        <v>100457.58027033</v>
      </c>
      <c r="L14578">
        <f t="shared" si="720"/>
        <v>94438.7639970324</v>
      </c>
      <c r="M14578">
        <f t="shared" si="721"/>
        <v>1.06373247614175</v>
      </c>
    </row>
    <row r="14579" spans="1:13">
      <c r="A14579" s="2" t="s">
        <v>125</v>
      </c>
      <c r="B14579" s="2">
        <v>16.2</v>
      </c>
      <c r="C14579" s="2" t="s">
        <v>17</v>
      </c>
      <c r="D14579" s="2">
        <v>55.5</v>
      </c>
      <c r="E14579" s="2" t="s">
        <v>15</v>
      </c>
      <c r="F14579" s="2">
        <v>3.42</v>
      </c>
      <c r="G14579" s="2">
        <v>1.85</v>
      </c>
      <c r="H14579" s="2">
        <v>0.0111</v>
      </c>
      <c r="I14579" s="4" t="s">
        <v>9493</v>
      </c>
      <c r="J14579" s="1">
        <f t="shared" si="719"/>
        <v>45905.8694772454</v>
      </c>
      <c r="K14579">
        <f>100000+SUM(G$2:G14579)-SUM(H$2:H14579)</f>
        <v>100459.41917033</v>
      </c>
      <c r="L14579">
        <f t="shared" si="720"/>
        <v>94438.7639970324</v>
      </c>
      <c r="M14579">
        <f t="shared" si="721"/>
        <v>1.06375194801879</v>
      </c>
    </row>
    <row r="14580" spans="1:13">
      <c r="A14580" s="2" t="s">
        <v>369</v>
      </c>
      <c r="B14580" s="2">
        <v>0.33</v>
      </c>
      <c r="C14580" s="2" t="s">
        <v>17</v>
      </c>
      <c r="D14580" s="2">
        <v>7.61</v>
      </c>
      <c r="E14580" s="2" t="s">
        <v>15</v>
      </c>
      <c r="F14580" s="2">
        <v>23</v>
      </c>
      <c r="G14580" s="2">
        <v>-0.0653</v>
      </c>
      <c r="H14580" s="2">
        <v>0.00152</v>
      </c>
      <c r="I14580" s="4" t="s">
        <v>9493</v>
      </c>
      <c r="J14580" s="1">
        <f t="shared" si="719"/>
        <v>45905.8694772454</v>
      </c>
      <c r="K14580">
        <f>100000+SUM(G$2:G14580)-SUM(H$2:H14580)</f>
        <v>100459.35235033</v>
      </c>
      <c r="L14580">
        <f t="shared" si="720"/>
        <v>94438.7639970324</v>
      </c>
      <c r="M14580">
        <f t="shared" si="721"/>
        <v>1.06375124047035</v>
      </c>
    </row>
    <row r="14581" spans="1:13">
      <c r="A14581" s="2" t="s">
        <v>118</v>
      </c>
      <c r="B14581" s="2">
        <v>0.03</v>
      </c>
      <c r="C14581" s="2" t="s">
        <v>17</v>
      </c>
      <c r="D14581" s="2">
        <v>6.24</v>
      </c>
      <c r="E14581" s="2" t="s">
        <v>15</v>
      </c>
      <c r="F14581" s="2">
        <v>208</v>
      </c>
      <c r="G14581" s="2">
        <v>-3.92e-5</v>
      </c>
      <c r="H14581" s="2">
        <v>0.00125</v>
      </c>
      <c r="I14581" s="4" t="s">
        <v>9493</v>
      </c>
      <c r="J14581" s="1">
        <f t="shared" si="719"/>
        <v>45905.8694772454</v>
      </c>
      <c r="K14581">
        <f>100000+SUM(G$2:G14581)-SUM(H$2:H14581)</f>
        <v>100459.35106113</v>
      </c>
      <c r="L14581">
        <f t="shared" si="720"/>
        <v>94438.7639970324</v>
      </c>
      <c r="M14581">
        <f t="shared" si="721"/>
        <v>1.06375122681918</v>
      </c>
    </row>
    <row r="14582" spans="1:13">
      <c r="A14582" s="2" t="s">
        <v>118</v>
      </c>
      <c r="B14582" s="2">
        <v>0.03</v>
      </c>
      <c r="C14582" s="2" t="s">
        <v>17</v>
      </c>
      <c r="D14582" s="2">
        <v>6.24</v>
      </c>
      <c r="E14582" s="2" t="s">
        <v>15</v>
      </c>
      <c r="F14582" s="2">
        <v>208</v>
      </c>
      <c r="G14582" s="2">
        <v>-3.92e-5</v>
      </c>
      <c r="H14582" s="2">
        <v>0.00125</v>
      </c>
      <c r="I14582" s="4" t="s">
        <v>9493</v>
      </c>
      <c r="J14582" s="1">
        <f t="shared" si="719"/>
        <v>45905.8694772454</v>
      </c>
      <c r="K14582">
        <f>100000+SUM(G$2:G14582)-SUM(H$2:H14582)</f>
        <v>100459.34977193</v>
      </c>
      <c r="L14582">
        <f t="shared" si="720"/>
        <v>94438.7639970324</v>
      </c>
      <c r="M14582">
        <f t="shared" si="721"/>
        <v>1.063751213168</v>
      </c>
    </row>
    <row r="14583" spans="1:13">
      <c r="A14583" s="2" t="s">
        <v>118</v>
      </c>
      <c r="B14583" s="2">
        <v>0.12</v>
      </c>
      <c r="C14583" s="2" t="s">
        <v>17</v>
      </c>
      <c r="D14583" s="2">
        <v>25</v>
      </c>
      <c r="E14583" s="2" t="s">
        <v>15</v>
      </c>
      <c r="F14583" s="2">
        <v>208</v>
      </c>
      <c r="G14583" s="2">
        <v>-0.000157</v>
      </c>
      <c r="H14583" s="2">
        <v>0.00499</v>
      </c>
      <c r="I14583" s="4" t="s">
        <v>9493</v>
      </c>
      <c r="J14583" s="1">
        <f t="shared" si="719"/>
        <v>45905.8694772454</v>
      </c>
      <c r="K14583">
        <f>100000+SUM(G$2:G14583)-SUM(H$2:H14583)</f>
        <v>100459.34462493</v>
      </c>
      <c r="L14583">
        <f t="shared" si="720"/>
        <v>94438.7639970324</v>
      </c>
      <c r="M14583">
        <f t="shared" si="721"/>
        <v>1.06375115866708</v>
      </c>
    </row>
    <row r="14584" spans="1:13">
      <c r="A14584" s="2" t="s">
        <v>118</v>
      </c>
      <c r="B14584" s="2">
        <v>0.1</v>
      </c>
      <c r="C14584" s="2" t="s">
        <v>17</v>
      </c>
      <c r="D14584" s="2">
        <v>20.8</v>
      </c>
      <c r="E14584" s="2" t="s">
        <v>15</v>
      </c>
      <c r="F14584" s="2">
        <v>208</v>
      </c>
      <c r="G14584" s="2">
        <v>-0.00113</v>
      </c>
      <c r="H14584" s="2">
        <v>0.00416</v>
      </c>
      <c r="I14584" s="4" t="s">
        <v>9493</v>
      </c>
      <c r="J14584" s="1">
        <f t="shared" si="719"/>
        <v>45905.8694772454</v>
      </c>
      <c r="K14584">
        <f>100000+SUM(G$2:G14584)-SUM(H$2:H14584)</f>
        <v>100459.33933493</v>
      </c>
      <c r="L14584">
        <f t="shared" si="720"/>
        <v>94438.7639970324</v>
      </c>
      <c r="M14584">
        <f t="shared" si="721"/>
        <v>1.06375110265194</v>
      </c>
    </row>
    <row r="14585" spans="1:13">
      <c r="A14585" s="2" t="s">
        <v>118</v>
      </c>
      <c r="B14585" s="2">
        <v>0.1</v>
      </c>
      <c r="C14585" s="2" t="s">
        <v>17</v>
      </c>
      <c r="D14585" s="2">
        <v>20.8</v>
      </c>
      <c r="E14585" s="2" t="s">
        <v>15</v>
      </c>
      <c r="F14585" s="2">
        <v>208</v>
      </c>
      <c r="G14585" s="2">
        <v>-0.00113</v>
      </c>
      <c r="H14585" s="2">
        <v>0.00416</v>
      </c>
      <c r="I14585" s="4" t="s">
        <v>9493</v>
      </c>
      <c r="J14585" s="1">
        <f t="shared" si="719"/>
        <v>45905.8694772454</v>
      </c>
      <c r="K14585">
        <f>100000+SUM(G$2:G14585)-SUM(H$2:H14585)</f>
        <v>100459.33404493</v>
      </c>
      <c r="L14585">
        <f t="shared" si="720"/>
        <v>94438.7639970324</v>
      </c>
      <c r="M14585">
        <f t="shared" si="721"/>
        <v>1.06375104663681</v>
      </c>
    </row>
    <row r="14586" spans="1:13">
      <c r="A14586" s="2" t="s">
        <v>118</v>
      </c>
      <c r="B14586" s="2">
        <v>0.08</v>
      </c>
      <c r="C14586" s="2" t="s">
        <v>17</v>
      </c>
      <c r="D14586" s="2">
        <v>16.6</v>
      </c>
      <c r="E14586" s="2" t="s">
        <v>15</v>
      </c>
      <c r="F14586" s="2">
        <v>208</v>
      </c>
      <c r="G14586" s="2">
        <v>-0.000905</v>
      </c>
      <c r="H14586" s="2">
        <v>0.00333</v>
      </c>
      <c r="I14586" s="4" t="s">
        <v>9493</v>
      </c>
      <c r="J14586" s="1">
        <f t="shared" si="719"/>
        <v>45905.8694772454</v>
      </c>
      <c r="K14586">
        <f>100000+SUM(G$2:G14586)-SUM(H$2:H14586)</f>
        <v>100459.32980993</v>
      </c>
      <c r="L14586">
        <f t="shared" si="720"/>
        <v>94438.7639970324</v>
      </c>
      <c r="M14586">
        <f t="shared" si="721"/>
        <v>1.06375100179294</v>
      </c>
    </row>
    <row r="14587" spans="1:13">
      <c r="A14587" s="2" t="s">
        <v>118</v>
      </c>
      <c r="B14587" s="2">
        <v>0.04</v>
      </c>
      <c r="C14587" s="2" t="s">
        <v>17</v>
      </c>
      <c r="D14587" s="2">
        <v>8.32</v>
      </c>
      <c r="E14587" s="2" t="s">
        <v>15</v>
      </c>
      <c r="F14587" s="2">
        <v>208</v>
      </c>
      <c r="G14587" s="2">
        <v>-0.000452</v>
      </c>
      <c r="H14587" s="2">
        <v>0.00166</v>
      </c>
      <c r="I14587" s="4" t="s">
        <v>9493</v>
      </c>
      <c r="J14587" s="1">
        <f t="shared" si="719"/>
        <v>45905.8694772454</v>
      </c>
      <c r="K14587">
        <f>100000+SUM(G$2:G14587)-SUM(H$2:H14587)</f>
        <v>100459.32769793</v>
      </c>
      <c r="L14587">
        <f t="shared" si="720"/>
        <v>94438.7639970324</v>
      </c>
      <c r="M14587">
        <f t="shared" si="721"/>
        <v>1.06375097942924</v>
      </c>
    </row>
    <row r="14588" spans="1:13">
      <c r="A14588" s="2" t="s">
        <v>118</v>
      </c>
      <c r="B14588" s="2">
        <v>0.05</v>
      </c>
      <c r="C14588" s="2" t="s">
        <v>17</v>
      </c>
      <c r="D14588" s="2">
        <v>10.4</v>
      </c>
      <c r="E14588" s="2" t="s">
        <v>15</v>
      </c>
      <c r="F14588" s="2">
        <v>208</v>
      </c>
      <c r="G14588" s="2">
        <v>-0.000565</v>
      </c>
      <c r="H14588" s="2">
        <v>0.00208</v>
      </c>
      <c r="I14588" s="4" t="s">
        <v>9493</v>
      </c>
      <c r="J14588" s="1">
        <f t="shared" si="719"/>
        <v>45905.8694772454</v>
      </c>
      <c r="K14588">
        <f>100000+SUM(G$2:G14588)-SUM(H$2:H14588)</f>
        <v>100459.32505293</v>
      </c>
      <c r="L14588">
        <f t="shared" si="720"/>
        <v>94438.7639970324</v>
      </c>
      <c r="M14588">
        <f t="shared" si="721"/>
        <v>1.06375095142167</v>
      </c>
    </row>
    <row r="14589" spans="1:13">
      <c r="A14589" s="2" t="s">
        <v>118</v>
      </c>
      <c r="B14589" s="2">
        <v>1.35</v>
      </c>
      <c r="C14589" s="2" t="s">
        <v>17</v>
      </c>
      <c r="D14589" s="2">
        <v>281</v>
      </c>
      <c r="E14589" s="2" t="s">
        <v>15</v>
      </c>
      <c r="F14589" s="2">
        <v>208</v>
      </c>
      <c r="G14589" s="2">
        <v>-0.0153</v>
      </c>
      <c r="H14589" s="2">
        <v>0.0562</v>
      </c>
      <c r="I14589" s="4" t="s">
        <v>9493</v>
      </c>
      <c r="J14589" s="1">
        <f t="shared" si="719"/>
        <v>45905.8694772454</v>
      </c>
      <c r="K14589">
        <f>100000+SUM(G$2:G14589)-SUM(H$2:H14589)</f>
        <v>100459.25355293</v>
      </c>
      <c r="L14589">
        <f t="shared" si="720"/>
        <v>94438.7639970324</v>
      </c>
      <c r="M14589">
        <f t="shared" si="721"/>
        <v>1.06375019431731</v>
      </c>
    </row>
    <row r="14590" spans="1:13">
      <c r="A14590" s="2" t="s">
        <v>327</v>
      </c>
      <c r="B14590" s="2">
        <v>24018</v>
      </c>
      <c r="C14590" s="2" t="s">
        <v>17</v>
      </c>
      <c r="D14590" s="2">
        <v>3.27</v>
      </c>
      <c r="E14590" s="2" t="s">
        <v>15</v>
      </c>
      <c r="F14590" s="2">
        <v>0.000136</v>
      </c>
      <c r="G14590" s="2">
        <v>0.158</v>
      </c>
      <c r="H14590" s="2">
        <v>0.000655</v>
      </c>
      <c r="I14590" s="4" t="s">
        <v>9494</v>
      </c>
      <c r="J14590" s="1">
        <f t="shared" si="719"/>
        <v>45905.8694772685</v>
      </c>
      <c r="K14590">
        <f>100000+SUM(G$2:G14590)-SUM(H$2:H14590)</f>
        <v>100459.41089793</v>
      </c>
      <c r="L14590">
        <f t="shared" si="720"/>
        <v>94438.7639970324</v>
      </c>
      <c r="M14590">
        <f t="shared" si="721"/>
        <v>1.0637518604234</v>
      </c>
    </row>
    <row r="14591" spans="1:13">
      <c r="A14591" s="2" t="s">
        <v>40</v>
      </c>
      <c r="B14591" s="2">
        <v>0.096</v>
      </c>
      <c r="C14591" s="2" t="s">
        <v>17</v>
      </c>
      <c r="D14591" s="2">
        <v>428</v>
      </c>
      <c r="E14591" s="2" t="s">
        <v>15</v>
      </c>
      <c r="F14591" s="2">
        <v>4454</v>
      </c>
      <c r="G14591" s="2">
        <v>9.9</v>
      </c>
      <c r="H14591" s="2">
        <v>0.0855</v>
      </c>
      <c r="I14591" s="4" t="s">
        <v>9495</v>
      </c>
      <c r="J14591" s="1">
        <f t="shared" si="719"/>
        <v>45905.8694779977</v>
      </c>
      <c r="K14591">
        <f>100000+SUM(G$2:G14591)-SUM(H$2:H14591)</f>
        <v>100469.22539793</v>
      </c>
      <c r="L14591">
        <f t="shared" si="720"/>
        <v>94438.7639970324</v>
      </c>
      <c r="M14591">
        <f t="shared" si="721"/>
        <v>1.06385578490933</v>
      </c>
    </row>
    <row r="14592" spans="1:13">
      <c r="A14592" s="2" t="s">
        <v>320</v>
      </c>
      <c r="B14592" s="2">
        <v>19.6</v>
      </c>
      <c r="C14592" s="2" t="s">
        <v>17</v>
      </c>
      <c r="D14592" s="2">
        <v>18.3</v>
      </c>
      <c r="E14592" s="2" t="s">
        <v>15</v>
      </c>
      <c r="F14592" s="2">
        <v>0.934</v>
      </c>
      <c r="G14592" s="2">
        <v>-0.267</v>
      </c>
      <c r="H14592" s="2">
        <v>0.00366</v>
      </c>
      <c r="I14592" s="4" t="s">
        <v>9496</v>
      </c>
      <c r="J14592" s="1">
        <f t="shared" si="719"/>
        <v>45905.8694889583</v>
      </c>
      <c r="K14592">
        <f>100000+SUM(G$2:G14592)-SUM(H$2:H14592)</f>
        <v>100468.95473793</v>
      </c>
      <c r="L14592">
        <f t="shared" si="720"/>
        <v>94438.7639970324</v>
      </c>
      <c r="M14592">
        <f t="shared" si="721"/>
        <v>1.06385291892519</v>
      </c>
    </row>
    <row r="14593" spans="1:13">
      <c r="A14593" s="2" t="s">
        <v>323</v>
      </c>
      <c r="B14593" s="2">
        <v>0.2</v>
      </c>
      <c r="C14593" s="2" t="s">
        <v>17</v>
      </c>
      <c r="D14593" s="2">
        <v>0.867</v>
      </c>
      <c r="E14593" s="2" t="s">
        <v>15</v>
      </c>
      <c r="F14593" s="2">
        <v>4.34</v>
      </c>
      <c r="G14593" s="2">
        <v>0.00608</v>
      </c>
      <c r="H14593" s="2">
        <v>0.000173</v>
      </c>
      <c r="I14593" s="4" t="s">
        <v>9497</v>
      </c>
      <c r="J14593" s="1">
        <f t="shared" si="719"/>
        <v>45905.8695011921</v>
      </c>
      <c r="K14593">
        <f>100000+SUM(G$2:G14593)-SUM(H$2:H14593)</f>
        <v>100468.96064493</v>
      </c>
      <c r="L14593">
        <f t="shared" si="720"/>
        <v>94438.7639970324</v>
      </c>
      <c r="M14593">
        <f t="shared" si="721"/>
        <v>1.06385298147366</v>
      </c>
    </row>
    <row r="14594" spans="1:13">
      <c r="A14594" s="2" t="s">
        <v>325</v>
      </c>
      <c r="B14594" s="2">
        <v>7</v>
      </c>
      <c r="C14594" s="2" t="s">
        <v>17</v>
      </c>
      <c r="D14594" s="2">
        <v>5.74</v>
      </c>
      <c r="E14594" s="2" t="s">
        <v>15</v>
      </c>
      <c r="F14594" s="2">
        <v>0.821</v>
      </c>
      <c r="G14594" s="2">
        <v>0.146</v>
      </c>
      <c r="H14594" s="2">
        <v>0.00115</v>
      </c>
      <c r="I14594" s="4" t="s">
        <v>9498</v>
      </c>
      <c r="J14594" s="1">
        <f t="shared" si="719"/>
        <v>45905.8695122454</v>
      </c>
      <c r="K14594">
        <f>100000+SUM(G$2:G14594)-SUM(H$2:H14594)</f>
        <v>100469.10549493</v>
      </c>
      <c r="L14594">
        <f t="shared" si="720"/>
        <v>94438.7639970324</v>
      </c>
      <c r="M14594">
        <f t="shared" si="721"/>
        <v>1.06385451527179</v>
      </c>
    </row>
    <row r="14595" spans="1:13">
      <c r="A14595" s="2" t="s">
        <v>325</v>
      </c>
      <c r="B14595" s="2">
        <v>3.3</v>
      </c>
      <c r="C14595" s="2" t="s">
        <v>17</v>
      </c>
      <c r="D14595" s="2">
        <v>2.71</v>
      </c>
      <c r="E14595" s="2" t="s">
        <v>15</v>
      </c>
      <c r="F14595" s="2">
        <v>0.821</v>
      </c>
      <c r="G14595" s="2">
        <v>0.0689</v>
      </c>
      <c r="H14595" s="2">
        <v>0.000542</v>
      </c>
      <c r="I14595" s="4" t="s">
        <v>9498</v>
      </c>
      <c r="J14595" s="1">
        <f t="shared" si="719"/>
        <v>45905.8695122454</v>
      </c>
      <c r="K14595">
        <f>100000+SUM(G$2:G14595)-SUM(H$2:H14595)</f>
        <v>100469.17385293</v>
      </c>
      <c r="L14595">
        <f t="shared" si="720"/>
        <v>94438.7639970324</v>
      </c>
      <c r="M14595">
        <f t="shared" si="721"/>
        <v>1.06385523910592</v>
      </c>
    </row>
    <row r="14596" spans="1:13">
      <c r="A14596" s="2" t="s">
        <v>148</v>
      </c>
      <c r="B14596" s="2">
        <v>2</v>
      </c>
      <c r="C14596" s="2" t="s">
        <v>17</v>
      </c>
      <c r="D14596" s="2">
        <v>1.53</v>
      </c>
      <c r="E14596" s="2" t="s">
        <v>15</v>
      </c>
      <c r="F14596" s="2">
        <v>0.765</v>
      </c>
      <c r="G14596" s="2">
        <v>-0.0614</v>
      </c>
      <c r="H14596" s="2">
        <v>0.000306</v>
      </c>
      <c r="I14596" s="4" t="s">
        <v>9499</v>
      </c>
      <c r="J14596" s="1">
        <f t="shared" si="719"/>
        <v>45905.8695260185</v>
      </c>
      <c r="K14596">
        <f>100000+SUM(G$2:G14596)-SUM(H$2:H14596)</f>
        <v>100469.11214693</v>
      </c>
      <c r="L14596">
        <f t="shared" si="720"/>
        <v>94438.7639970324</v>
      </c>
      <c r="M14596">
        <f t="shared" si="721"/>
        <v>1.06385458570897</v>
      </c>
    </row>
    <row r="14597" spans="1:13">
      <c r="A14597" s="2" t="s">
        <v>3951</v>
      </c>
      <c r="B14597" s="2">
        <v>8.96</v>
      </c>
      <c r="C14597" s="2" t="s">
        <v>17</v>
      </c>
      <c r="D14597" s="2">
        <v>28.6</v>
      </c>
      <c r="E14597" s="2" t="s">
        <v>15</v>
      </c>
      <c r="F14597" s="2">
        <v>3.2</v>
      </c>
      <c r="G14597" s="2">
        <v>0.752</v>
      </c>
      <c r="H14597" s="2">
        <v>0.00573</v>
      </c>
      <c r="I14597" s="4" t="s">
        <v>9500</v>
      </c>
      <c r="J14597" s="1">
        <f t="shared" si="719"/>
        <v>45905.8695426157</v>
      </c>
      <c r="K14597">
        <f>100000+SUM(G$2:G14597)-SUM(H$2:H14597)</f>
        <v>100469.85841693</v>
      </c>
      <c r="L14597">
        <f t="shared" si="720"/>
        <v>94438.7639970324</v>
      </c>
      <c r="M14597">
        <f t="shared" si="721"/>
        <v>1.0638624878666</v>
      </c>
    </row>
    <row r="14598" spans="1:13">
      <c r="A14598" s="2" t="s">
        <v>3948</v>
      </c>
      <c r="B14598" s="2">
        <v>1.8</v>
      </c>
      <c r="C14598" s="2" t="s">
        <v>17</v>
      </c>
      <c r="D14598" s="2">
        <v>24.9</v>
      </c>
      <c r="E14598" s="2" t="s">
        <v>15</v>
      </c>
      <c r="F14598" s="2">
        <v>13.9</v>
      </c>
      <c r="G14598" s="2">
        <v>0.793</v>
      </c>
      <c r="H14598" s="2">
        <v>0.00499</v>
      </c>
      <c r="I14598" s="4" t="s">
        <v>9501</v>
      </c>
      <c r="J14598" s="1">
        <f t="shared" si="719"/>
        <v>45905.8695433681</v>
      </c>
      <c r="K14598">
        <f>100000+SUM(G$2:G14598)-SUM(H$2:H14598)</f>
        <v>100470.64642693</v>
      </c>
      <c r="L14598">
        <f t="shared" si="720"/>
        <v>94438.7639970324</v>
      </c>
      <c r="M14598">
        <f t="shared" si="721"/>
        <v>1.06387083200376</v>
      </c>
    </row>
    <row r="14599" spans="1:13">
      <c r="A14599" s="2" t="s">
        <v>380</v>
      </c>
      <c r="B14599" s="2">
        <v>11.1</v>
      </c>
      <c r="C14599" s="2" t="s">
        <v>17</v>
      </c>
      <c r="D14599" s="2">
        <v>4.12</v>
      </c>
      <c r="E14599" s="2" t="s">
        <v>15</v>
      </c>
      <c r="F14599" s="2">
        <v>0.371</v>
      </c>
      <c r="G14599" s="2">
        <v>0.0101</v>
      </c>
      <c r="H14599" s="2">
        <v>0.000824</v>
      </c>
      <c r="I14599" s="4" t="s">
        <v>9502</v>
      </c>
      <c r="J14599" s="1">
        <f t="shared" ref="J14599:J14662" si="722">(I14599/86400000)+DATE(1970,1,1)+(8*TIME(1,0,0))</f>
        <v>45905.8695580324</v>
      </c>
      <c r="K14599">
        <f>100000+SUM(G$2:G14599)-SUM(H$2:H14599)</f>
        <v>100470.65570293</v>
      </c>
      <c r="L14599">
        <f t="shared" ref="L14599:L14662" si="723">L14598</f>
        <v>94438.7639970324</v>
      </c>
      <c r="M14599">
        <f t="shared" ref="M14599:M14662" si="724">K14599/L14599</f>
        <v>1.06387093022614</v>
      </c>
    </row>
    <row r="14600" spans="1:13">
      <c r="A14600" s="2" t="s">
        <v>3952</v>
      </c>
      <c r="B14600" s="2">
        <v>89</v>
      </c>
      <c r="C14600" s="2" t="s">
        <v>17</v>
      </c>
      <c r="D14600" s="2">
        <v>13.7</v>
      </c>
      <c r="E14600" s="2" t="s">
        <v>15</v>
      </c>
      <c r="F14600" s="2">
        <v>0.154</v>
      </c>
      <c r="G14600" s="2">
        <v>0.277</v>
      </c>
      <c r="H14600" s="2">
        <v>0.00274</v>
      </c>
      <c r="I14600" s="4" t="s">
        <v>9503</v>
      </c>
      <c r="J14600" s="1">
        <f t="shared" si="722"/>
        <v>45905.8695696644</v>
      </c>
      <c r="K14600">
        <f>100000+SUM(G$2:G14600)-SUM(H$2:H14600)</f>
        <v>100470.92996293</v>
      </c>
      <c r="L14600">
        <f t="shared" si="723"/>
        <v>94438.7639970324</v>
      </c>
      <c r="M14600">
        <f t="shared" si="724"/>
        <v>1.06387383433022</v>
      </c>
    </row>
    <row r="14601" spans="1:13">
      <c r="A14601" s="2" t="s">
        <v>3950</v>
      </c>
      <c r="B14601" s="2">
        <v>216</v>
      </c>
      <c r="C14601" s="2" t="s">
        <v>17</v>
      </c>
      <c r="D14601" s="2">
        <v>13.2</v>
      </c>
      <c r="E14601" s="2" t="s">
        <v>15</v>
      </c>
      <c r="F14601" s="2">
        <v>0.0611</v>
      </c>
      <c r="G14601" s="2">
        <v>0.655</v>
      </c>
      <c r="H14601" s="2">
        <v>0.00264</v>
      </c>
      <c r="I14601" s="4" t="s">
        <v>9504</v>
      </c>
      <c r="J14601" s="1">
        <f t="shared" si="722"/>
        <v>45905.8695818982</v>
      </c>
      <c r="K14601">
        <f>100000+SUM(G$2:G14601)-SUM(H$2:H14601)</f>
        <v>100471.58232293</v>
      </c>
      <c r="L14601">
        <f t="shared" si="723"/>
        <v>94438.7639970324</v>
      </c>
      <c r="M14601">
        <f t="shared" si="724"/>
        <v>1.06388074208687</v>
      </c>
    </row>
    <row r="14602" spans="1:13">
      <c r="A14602" s="2" t="s">
        <v>725</v>
      </c>
      <c r="B14602" s="2">
        <v>169</v>
      </c>
      <c r="C14602" s="2" t="s">
        <v>17</v>
      </c>
      <c r="D14602" s="2">
        <v>5.01</v>
      </c>
      <c r="E14602" s="2" t="s">
        <v>15</v>
      </c>
      <c r="F14602" s="2">
        <v>0.0297</v>
      </c>
      <c r="G14602" s="2">
        <v>0.0781</v>
      </c>
      <c r="H14602" s="2">
        <v>0.001</v>
      </c>
      <c r="I14602" s="4" t="s">
        <v>9505</v>
      </c>
      <c r="J14602" s="1">
        <f t="shared" si="722"/>
        <v>45905.869592581</v>
      </c>
      <c r="K14602">
        <f>100000+SUM(G$2:G14602)-SUM(H$2:H14602)</f>
        <v>100471.65942293</v>
      </c>
      <c r="L14602">
        <f t="shared" si="723"/>
        <v>94438.7639970324</v>
      </c>
      <c r="M14602">
        <f t="shared" si="724"/>
        <v>1.06388155848892</v>
      </c>
    </row>
    <row r="14603" spans="1:13">
      <c r="A14603" s="2" t="s">
        <v>725</v>
      </c>
      <c r="B14603" s="2">
        <v>446</v>
      </c>
      <c r="C14603" s="2" t="s">
        <v>17</v>
      </c>
      <c r="D14603" s="2">
        <v>13.2</v>
      </c>
      <c r="E14603" s="2" t="s">
        <v>15</v>
      </c>
      <c r="F14603" s="2">
        <v>0.0297</v>
      </c>
      <c r="G14603" s="2">
        <v>0.206</v>
      </c>
      <c r="H14603" s="2">
        <v>0.00264</v>
      </c>
      <c r="I14603" s="4" t="s">
        <v>9505</v>
      </c>
      <c r="J14603" s="1">
        <f t="shared" si="722"/>
        <v>45905.869592581</v>
      </c>
      <c r="K14603">
        <f>100000+SUM(G$2:G14603)-SUM(H$2:H14603)</f>
        <v>100471.86278293</v>
      </c>
      <c r="L14603">
        <f t="shared" si="723"/>
        <v>94438.7639970324</v>
      </c>
      <c r="M14603">
        <f t="shared" si="724"/>
        <v>1.06388371184196</v>
      </c>
    </row>
    <row r="14604" spans="1:13">
      <c r="A14604" s="2" t="s">
        <v>8690</v>
      </c>
      <c r="B14604" s="2">
        <v>10.9</v>
      </c>
      <c r="C14604" s="2" t="s">
        <v>17</v>
      </c>
      <c r="D14604" s="2">
        <v>5.53</v>
      </c>
      <c r="E14604" s="2" t="s">
        <v>15</v>
      </c>
      <c r="F14604" s="2">
        <v>0.507</v>
      </c>
      <c r="G14604" s="2">
        <v>0.0934</v>
      </c>
      <c r="H14604" s="2">
        <v>0.00111</v>
      </c>
      <c r="I14604" s="4" t="s">
        <v>9506</v>
      </c>
      <c r="J14604" s="1">
        <f t="shared" si="722"/>
        <v>45905.8696047106</v>
      </c>
      <c r="K14604">
        <f>100000+SUM(G$2:G14604)-SUM(H$2:H14604)</f>
        <v>100471.95507293</v>
      </c>
      <c r="L14604">
        <f t="shared" si="723"/>
        <v>94438.7639970324</v>
      </c>
      <c r="M14604">
        <f t="shared" si="724"/>
        <v>1.06388468908898</v>
      </c>
    </row>
    <row r="14605" spans="1:13">
      <c r="A14605" s="2" t="s">
        <v>8690</v>
      </c>
      <c r="B14605" s="2">
        <v>35.6</v>
      </c>
      <c r="C14605" s="2" t="s">
        <v>17</v>
      </c>
      <c r="D14605" s="2">
        <v>18</v>
      </c>
      <c r="E14605" s="2" t="s">
        <v>15</v>
      </c>
      <c r="F14605" s="2">
        <v>0.507</v>
      </c>
      <c r="G14605" s="2">
        <v>0.305</v>
      </c>
      <c r="H14605" s="2">
        <v>0.00361</v>
      </c>
      <c r="I14605" s="4" t="s">
        <v>9506</v>
      </c>
      <c r="J14605" s="1">
        <f t="shared" si="722"/>
        <v>45905.8696047106</v>
      </c>
      <c r="K14605">
        <f>100000+SUM(G$2:G14605)-SUM(H$2:H14605)</f>
        <v>100472.25646293</v>
      </c>
      <c r="L14605">
        <f t="shared" si="723"/>
        <v>94438.7639970324</v>
      </c>
      <c r="M14605">
        <f t="shared" si="724"/>
        <v>1.06388788046916</v>
      </c>
    </row>
    <row r="14606" spans="1:13">
      <c r="A14606" s="2" t="s">
        <v>341</v>
      </c>
      <c r="B14606" s="2">
        <v>0.2</v>
      </c>
      <c r="C14606" s="2" t="s">
        <v>17</v>
      </c>
      <c r="D14606" s="2">
        <v>2.59</v>
      </c>
      <c r="E14606" s="2" t="s">
        <v>15</v>
      </c>
      <c r="F14606" s="2">
        <v>13</v>
      </c>
      <c r="G14606" s="2">
        <v>-0.0118</v>
      </c>
      <c r="H14606" s="2">
        <v>0.000519</v>
      </c>
      <c r="I14606" s="4" t="s">
        <v>9507</v>
      </c>
      <c r="J14606" s="1">
        <f t="shared" si="722"/>
        <v>45905.8696160648</v>
      </c>
      <c r="K14606">
        <f>100000+SUM(G$2:G14606)-SUM(H$2:H14606)</f>
        <v>100472.24414393</v>
      </c>
      <c r="L14606">
        <f t="shared" si="723"/>
        <v>94438.7639970324</v>
      </c>
      <c r="M14606">
        <f t="shared" si="724"/>
        <v>1.06388775002484</v>
      </c>
    </row>
    <row r="14607" spans="1:13">
      <c r="A14607" s="2" t="s">
        <v>729</v>
      </c>
      <c r="B14607" s="2">
        <v>0.1</v>
      </c>
      <c r="C14607" s="2" t="s">
        <v>17</v>
      </c>
      <c r="D14607" s="2">
        <v>1.42</v>
      </c>
      <c r="E14607" s="2" t="s">
        <v>15</v>
      </c>
      <c r="F14607" s="2">
        <v>14.2</v>
      </c>
      <c r="G14607" s="2">
        <v>0.0366</v>
      </c>
      <c r="H14607" s="2">
        <v>0.000283</v>
      </c>
      <c r="I14607" s="4" t="s">
        <v>9508</v>
      </c>
      <c r="J14607" s="1">
        <f t="shared" si="722"/>
        <v>45905.8696274769</v>
      </c>
      <c r="K14607">
        <f>100000+SUM(G$2:G14607)-SUM(H$2:H14607)</f>
        <v>100472.28046093</v>
      </c>
      <c r="L14607">
        <f t="shared" si="723"/>
        <v>94438.7639970324</v>
      </c>
      <c r="M14607">
        <f t="shared" si="724"/>
        <v>1.06388813458091</v>
      </c>
    </row>
    <row r="14608" spans="1:13">
      <c r="A14608" s="2" t="s">
        <v>123</v>
      </c>
      <c r="B14608" s="2">
        <v>0.33</v>
      </c>
      <c r="C14608" s="2" t="s">
        <v>17</v>
      </c>
      <c r="D14608" s="2">
        <v>6.85</v>
      </c>
      <c r="E14608" s="2" t="s">
        <v>15</v>
      </c>
      <c r="F14608" s="2">
        <v>20.7</v>
      </c>
      <c r="G14608" s="2">
        <v>0.0102</v>
      </c>
      <c r="H14608" s="2">
        <v>0.00137</v>
      </c>
      <c r="I14608" s="4" t="s">
        <v>9509</v>
      </c>
      <c r="J14608" s="1">
        <f t="shared" si="722"/>
        <v>45905.8696404514</v>
      </c>
      <c r="K14608">
        <f>100000+SUM(G$2:G14608)-SUM(H$2:H14608)</f>
        <v>100472.28929093</v>
      </c>
      <c r="L14608">
        <f t="shared" si="723"/>
        <v>94438.7639970324</v>
      </c>
      <c r="M14608">
        <f t="shared" si="724"/>
        <v>1.06388822808066</v>
      </c>
    </row>
    <row r="14609" spans="1:13">
      <c r="A14609" s="2" t="s">
        <v>3962</v>
      </c>
      <c r="B14609" s="2">
        <v>1.9</v>
      </c>
      <c r="C14609" s="2" t="s">
        <v>17</v>
      </c>
      <c r="D14609" s="2">
        <v>12.9</v>
      </c>
      <c r="E14609" s="2" t="s">
        <v>15</v>
      </c>
      <c r="F14609" s="2">
        <v>6.78</v>
      </c>
      <c r="G14609" s="2">
        <v>0.919</v>
      </c>
      <c r="H14609" s="2">
        <v>0.00257</v>
      </c>
      <c r="I14609" s="4" t="s">
        <v>9510</v>
      </c>
      <c r="J14609" s="1">
        <f t="shared" si="722"/>
        <v>45905.8696567824</v>
      </c>
      <c r="K14609">
        <f>100000+SUM(G$2:G14609)-SUM(H$2:H14609)</f>
        <v>100473.20572093</v>
      </c>
      <c r="L14609">
        <f t="shared" si="723"/>
        <v>94438.7639970324</v>
      </c>
      <c r="M14609">
        <f t="shared" si="724"/>
        <v>1.06389793204078</v>
      </c>
    </row>
    <row r="14610" spans="1:13">
      <c r="A14610" s="2" t="s">
        <v>320</v>
      </c>
      <c r="B14610" s="2">
        <v>7.7</v>
      </c>
      <c r="C14610" s="2" t="s">
        <v>14</v>
      </c>
      <c r="D14610" s="2">
        <v>7.2</v>
      </c>
      <c r="E14610" s="2" t="s">
        <v>15</v>
      </c>
      <c r="F14610" s="2">
        <v>0.935</v>
      </c>
      <c r="G14610" s="2">
        <v>0</v>
      </c>
      <c r="H14610" s="2">
        <v>0.00144</v>
      </c>
      <c r="I14610" s="4" t="s">
        <v>9511</v>
      </c>
      <c r="J14610" s="1">
        <f t="shared" si="722"/>
        <v>45905.8711679861</v>
      </c>
      <c r="K14610">
        <f>100000+SUM(G$2:G14610)-SUM(H$2:H14610)</f>
        <v>100473.20428093</v>
      </c>
      <c r="L14610">
        <f t="shared" si="723"/>
        <v>94438.7639970324</v>
      </c>
      <c r="M14610">
        <f t="shared" si="724"/>
        <v>1.0638979167928</v>
      </c>
    </row>
    <row r="14611" spans="1:13">
      <c r="A14611" s="2" t="s">
        <v>125</v>
      </c>
      <c r="B14611" s="2">
        <v>5.9</v>
      </c>
      <c r="C14611" s="2" t="s">
        <v>14</v>
      </c>
      <c r="D14611" s="2">
        <v>20.2</v>
      </c>
      <c r="E14611" s="2" t="s">
        <v>15</v>
      </c>
      <c r="F14611" s="2">
        <v>3.43</v>
      </c>
      <c r="G14611" s="2">
        <v>0</v>
      </c>
      <c r="H14611" s="2">
        <v>0.00405</v>
      </c>
      <c r="I14611" s="4" t="s">
        <v>9511</v>
      </c>
      <c r="J14611" s="1">
        <f t="shared" si="722"/>
        <v>45905.8711679861</v>
      </c>
      <c r="K14611">
        <f>100000+SUM(G$2:G14611)-SUM(H$2:H14611)</f>
        <v>100473.20023093</v>
      </c>
      <c r="L14611">
        <f t="shared" si="723"/>
        <v>94438.7639970324</v>
      </c>
      <c r="M14611">
        <f t="shared" si="724"/>
        <v>1.06389787390787</v>
      </c>
    </row>
    <row r="14612" spans="1:13">
      <c r="A14612" s="2" t="s">
        <v>131</v>
      </c>
      <c r="B14612" s="2">
        <v>8.5</v>
      </c>
      <c r="C14612" s="2" t="s">
        <v>14</v>
      </c>
      <c r="D14612" s="2">
        <v>24.4</v>
      </c>
      <c r="E14612" s="2" t="s">
        <v>15</v>
      </c>
      <c r="F14612" s="2">
        <v>2.87</v>
      </c>
      <c r="G14612" s="2">
        <v>0</v>
      </c>
      <c r="H14612" s="2">
        <v>0.00488</v>
      </c>
      <c r="I14612" s="4" t="s">
        <v>9511</v>
      </c>
      <c r="J14612" s="1">
        <f t="shared" si="722"/>
        <v>45905.8711679861</v>
      </c>
      <c r="K14612">
        <f>100000+SUM(G$2:G14612)-SUM(H$2:H14612)</f>
        <v>100473.19535093</v>
      </c>
      <c r="L14612">
        <f t="shared" si="723"/>
        <v>94438.7639970324</v>
      </c>
      <c r="M14612">
        <f t="shared" si="724"/>
        <v>1.06389782223418</v>
      </c>
    </row>
    <row r="14613" spans="1:13">
      <c r="A14613" s="2" t="s">
        <v>334</v>
      </c>
      <c r="B14613" s="2">
        <v>0.068</v>
      </c>
      <c r="C14613" s="2" t="s">
        <v>14</v>
      </c>
      <c r="D14613" s="2">
        <v>22.1</v>
      </c>
      <c r="E14613" s="2" t="s">
        <v>15</v>
      </c>
      <c r="F14613" s="2">
        <v>325</v>
      </c>
      <c r="G14613" s="2">
        <v>0</v>
      </c>
      <c r="H14613" s="2">
        <v>0.00442</v>
      </c>
      <c r="I14613" s="4" t="s">
        <v>9512</v>
      </c>
      <c r="J14613" s="1">
        <f t="shared" si="722"/>
        <v>45905.8711715972</v>
      </c>
      <c r="K14613">
        <f>100000+SUM(G$2:G14613)-SUM(H$2:H14613)</f>
        <v>100473.19093093</v>
      </c>
      <c r="L14613">
        <f t="shared" si="723"/>
        <v>94438.7639970324</v>
      </c>
      <c r="M14613">
        <f t="shared" si="724"/>
        <v>1.06389777543136</v>
      </c>
    </row>
    <row r="14614" spans="1:13">
      <c r="A14614" s="2" t="s">
        <v>40</v>
      </c>
      <c r="B14614" s="2">
        <v>0.036</v>
      </c>
      <c r="C14614" s="2" t="s">
        <v>14</v>
      </c>
      <c r="D14614" s="2">
        <v>160</v>
      </c>
      <c r="E14614" s="2" t="s">
        <v>15</v>
      </c>
      <c r="F14614" s="2">
        <v>4457</v>
      </c>
      <c r="G14614" s="2">
        <v>0</v>
      </c>
      <c r="H14614" s="2">
        <v>0.0321</v>
      </c>
      <c r="I14614" s="4" t="s">
        <v>9512</v>
      </c>
      <c r="J14614" s="1">
        <f t="shared" si="722"/>
        <v>45905.8711715972</v>
      </c>
      <c r="K14614">
        <f>100000+SUM(G$2:G14614)-SUM(H$2:H14614)</f>
        <v>100473.15883093</v>
      </c>
      <c r="L14614">
        <f t="shared" si="723"/>
        <v>94438.7639970324</v>
      </c>
      <c r="M14614">
        <f t="shared" si="724"/>
        <v>1.06389743552856</v>
      </c>
    </row>
    <row r="14615" spans="1:13">
      <c r="A14615" s="2" t="s">
        <v>118</v>
      </c>
      <c r="B14615" s="2">
        <v>0.69</v>
      </c>
      <c r="C14615" s="2" t="s">
        <v>14</v>
      </c>
      <c r="D14615" s="2">
        <v>144</v>
      </c>
      <c r="E14615" s="2" t="s">
        <v>15</v>
      </c>
      <c r="F14615" s="2">
        <v>209</v>
      </c>
      <c r="G14615" s="2">
        <v>0</v>
      </c>
      <c r="H14615" s="2">
        <v>0.0288</v>
      </c>
      <c r="I14615" s="4" t="s">
        <v>9513</v>
      </c>
      <c r="J14615" s="1">
        <f t="shared" si="722"/>
        <v>45905.8711748958</v>
      </c>
      <c r="K14615">
        <f>100000+SUM(G$2:G14615)-SUM(H$2:H14615)</f>
        <v>100473.13003093</v>
      </c>
      <c r="L14615">
        <f t="shared" si="723"/>
        <v>94438.7639970324</v>
      </c>
      <c r="M14615">
        <f t="shared" si="724"/>
        <v>1.06389713056905</v>
      </c>
    </row>
    <row r="14616" spans="1:13">
      <c r="A14616" s="2" t="s">
        <v>3951</v>
      </c>
      <c r="B14616" s="2">
        <v>2.76</v>
      </c>
      <c r="C14616" s="2" t="s">
        <v>14</v>
      </c>
      <c r="D14616" s="2">
        <v>8.8</v>
      </c>
      <c r="E14616" s="2" t="s">
        <v>15</v>
      </c>
      <c r="F14616" s="2">
        <v>3.19</v>
      </c>
      <c r="G14616" s="2">
        <v>0</v>
      </c>
      <c r="H14616" s="2">
        <v>0.00176</v>
      </c>
      <c r="I14616" s="4" t="s">
        <v>9514</v>
      </c>
      <c r="J14616" s="1">
        <f t="shared" si="722"/>
        <v>45905.8711884722</v>
      </c>
      <c r="K14616">
        <f>100000+SUM(G$2:G14616)-SUM(H$2:H14616)</f>
        <v>100473.12827093</v>
      </c>
      <c r="L14616">
        <f t="shared" si="723"/>
        <v>94438.7639970324</v>
      </c>
      <c r="M14616">
        <f t="shared" si="724"/>
        <v>1.06389711193263</v>
      </c>
    </row>
    <row r="14617" spans="1:13">
      <c r="A14617" s="2" t="s">
        <v>3948</v>
      </c>
      <c r="B14617" s="2">
        <v>0.1</v>
      </c>
      <c r="C14617" s="2" t="s">
        <v>17</v>
      </c>
      <c r="D14617" s="2">
        <v>1.39</v>
      </c>
      <c r="E14617" s="2" t="s">
        <v>15</v>
      </c>
      <c r="F14617" s="2">
        <v>13.9</v>
      </c>
      <c r="G14617" s="2">
        <v>0.0483</v>
      </c>
      <c r="H14617" s="2">
        <v>0.000278</v>
      </c>
      <c r="I14617" s="4" t="s">
        <v>9515</v>
      </c>
      <c r="J14617" s="1">
        <f t="shared" si="722"/>
        <v>45905.8715203935</v>
      </c>
      <c r="K14617">
        <f>100000+SUM(G$2:G14617)-SUM(H$2:H14617)</f>
        <v>100473.17629293</v>
      </c>
      <c r="L14617">
        <f t="shared" si="723"/>
        <v>94438.7639970324</v>
      </c>
      <c r="M14617">
        <f t="shared" si="724"/>
        <v>1.06389762043145</v>
      </c>
    </row>
    <row r="14618" spans="1:13">
      <c r="A14618" s="2" t="s">
        <v>3952</v>
      </c>
      <c r="B14618" s="2">
        <v>16</v>
      </c>
      <c r="C14618" s="2" t="s">
        <v>17</v>
      </c>
      <c r="D14618" s="2">
        <v>2.47</v>
      </c>
      <c r="E14618" s="2" t="s">
        <v>15</v>
      </c>
      <c r="F14618" s="2">
        <v>0.154</v>
      </c>
      <c r="G14618" s="2">
        <v>0.0561</v>
      </c>
      <c r="H14618" s="2">
        <v>0.000494</v>
      </c>
      <c r="I14618" s="4" t="s">
        <v>9515</v>
      </c>
      <c r="J14618" s="1">
        <f t="shared" si="722"/>
        <v>45905.8715203935</v>
      </c>
      <c r="K14618">
        <f>100000+SUM(G$2:G14618)-SUM(H$2:H14618)</f>
        <v>100473.23189893</v>
      </c>
      <c r="L14618">
        <f t="shared" si="723"/>
        <v>94438.7639970324</v>
      </c>
      <c r="M14618">
        <f t="shared" si="724"/>
        <v>1.06389820923628</v>
      </c>
    </row>
    <row r="14619" spans="1:13">
      <c r="A14619" s="2" t="s">
        <v>380</v>
      </c>
      <c r="B14619" s="2">
        <v>1.4</v>
      </c>
      <c r="C14619" s="2" t="s">
        <v>17</v>
      </c>
      <c r="D14619" s="2">
        <v>0.52</v>
      </c>
      <c r="E14619" s="2" t="s">
        <v>15</v>
      </c>
      <c r="F14619" s="2">
        <v>0.371</v>
      </c>
      <c r="G14619" s="2">
        <v>0.00155</v>
      </c>
      <c r="H14619" s="2">
        <v>0.000104</v>
      </c>
      <c r="I14619" s="4" t="s">
        <v>9515</v>
      </c>
      <c r="J14619" s="1">
        <f t="shared" si="722"/>
        <v>45905.8715203935</v>
      </c>
      <c r="K14619">
        <f>100000+SUM(G$2:G14619)-SUM(H$2:H14619)</f>
        <v>100473.23334493</v>
      </c>
      <c r="L14619">
        <f t="shared" si="723"/>
        <v>94438.7639970324</v>
      </c>
      <c r="M14619">
        <f t="shared" si="724"/>
        <v>1.06389822454778</v>
      </c>
    </row>
    <row r="14620" spans="1:13">
      <c r="A14620" s="2" t="s">
        <v>3950</v>
      </c>
      <c r="B14620" s="2">
        <v>40</v>
      </c>
      <c r="C14620" s="2" t="s">
        <v>17</v>
      </c>
      <c r="D14620" s="2">
        <v>2.45</v>
      </c>
      <c r="E14620" s="2" t="s">
        <v>15</v>
      </c>
      <c r="F14620" s="2">
        <v>0.0612</v>
      </c>
      <c r="G14620" s="2">
        <v>0.123</v>
      </c>
      <c r="H14620" s="2">
        <v>0.000489</v>
      </c>
      <c r="I14620" s="4" t="s">
        <v>9516</v>
      </c>
      <c r="J14620" s="1">
        <f t="shared" si="722"/>
        <v>45905.8715212269</v>
      </c>
      <c r="K14620">
        <f>100000+SUM(G$2:G14620)-SUM(H$2:H14620)</f>
        <v>100473.35585593</v>
      </c>
      <c r="L14620">
        <f t="shared" si="723"/>
        <v>94438.7639970324</v>
      </c>
      <c r="M14620">
        <f t="shared" si="724"/>
        <v>1.0638995218011</v>
      </c>
    </row>
    <row r="14621" spans="1:13">
      <c r="A14621" s="2" t="s">
        <v>725</v>
      </c>
      <c r="B14621" s="2">
        <v>175</v>
      </c>
      <c r="C14621" s="2" t="s">
        <v>17</v>
      </c>
      <c r="D14621" s="2">
        <v>5.21</v>
      </c>
      <c r="E14621" s="2" t="s">
        <v>15</v>
      </c>
      <c r="F14621" s="2">
        <v>0.0298</v>
      </c>
      <c r="G14621" s="2">
        <v>0.1</v>
      </c>
      <c r="H14621" s="2">
        <v>0.00104</v>
      </c>
      <c r="I14621" s="4" t="s">
        <v>9516</v>
      </c>
      <c r="J14621" s="1">
        <f t="shared" si="722"/>
        <v>45905.8715212269</v>
      </c>
      <c r="K14621">
        <f>100000+SUM(G$2:G14621)-SUM(H$2:H14621)</f>
        <v>100473.45481593</v>
      </c>
      <c r="L14621">
        <f t="shared" si="723"/>
        <v>94438.7639970324</v>
      </c>
      <c r="M14621">
        <f t="shared" si="724"/>
        <v>1.06390056967589</v>
      </c>
    </row>
    <row r="14622" spans="1:13">
      <c r="A14622" s="2" t="s">
        <v>123</v>
      </c>
      <c r="B14622" s="2">
        <v>0.36</v>
      </c>
      <c r="C14622" s="2" t="s">
        <v>17</v>
      </c>
      <c r="D14622" s="2">
        <v>7.52</v>
      </c>
      <c r="E14622" s="2" t="s">
        <v>15</v>
      </c>
      <c r="F14622" s="2">
        <v>20.9</v>
      </c>
      <c r="G14622" s="2">
        <v>0.0662</v>
      </c>
      <c r="H14622" s="2">
        <v>0.0015</v>
      </c>
      <c r="I14622" s="4" t="s">
        <v>9517</v>
      </c>
      <c r="J14622" s="1">
        <f t="shared" si="722"/>
        <v>45905.8715268634</v>
      </c>
      <c r="K14622">
        <f>100000+SUM(G$2:G14622)-SUM(H$2:H14622)</f>
        <v>100473.51951593</v>
      </c>
      <c r="L14622">
        <f t="shared" si="723"/>
        <v>94438.7639970324</v>
      </c>
      <c r="M14622">
        <f t="shared" si="724"/>
        <v>1.06390125477592</v>
      </c>
    </row>
    <row r="14623" spans="1:13">
      <c r="A14623" s="2" t="s">
        <v>729</v>
      </c>
      <c r="B14623" s="2">
        <v>0.1</v>
      </c>
      <c r="C14623" s="2" t="s">
        <v>17</v>
      </c>
      <c r="D14623" s="2">
        <v>1.42</v>
      </c>
      <c r="E14623" s="2" t="s">
        <v>15</v>
      </c>
      <c r="F14623" s="2">
        <v>14.2</v>
      </c>
      <c r="G14623" s="2">
        <v>0.0404</v>
      </c>
      <c r="H14623" s="2">
        <v>0.000284</v>
      </c>
      <c r="I14623" s="4" t="s">
        <v>9518</v>
      </c>
      <c r="J14623" s="1">
        <f t="shared" si="722"/>
        <v>45905.871526875</v>
      </c>
      <c r="K14623">
        <f>100000+SUM(G$2:G14623)-SUM(H$2:H14623)</f>
        <v>100473.55963193</v>
      </c>
      <c r="L14623">
        <f t="shared" si="723"/>
        <v>94438.7639970324</v>
      </c>
      <c r="M14623">
        <f t="shared" si="724"/>
        <v>1.06390167955912</v>
      </c>
    </row>
    <row r="14624" spans="1:13">
      <c r="A14624" s="2" t="s">
        <v>8690</v>
      </c>
      <c r="B14624" s="2">
        <v>18.1</v>
      </c>
      <c r="C14624" s="2" t="s">
        <v>17</v>
      </c>
      <c r="D14624" s="2">
        <v>9.2</v>
      </c>
      <c r="E14624" s="2" t="s">
        <v>15</v>
      </c>
      <c r="F14624" s="2">
        <v>0.508</v>
      </c>
      <c r="G14624" s="2">
        <v>0.179</v>
      </c>
      <c r="H14624" s="2">
        <v>0.00184</v>
      </c>
      <c r="I14624" s="4" t="s">
        <v>9518</v>
      </c>
      <c r="J14624" s="1">
        <f t="shared" si="722"/>
        <v>45905.871526875</v>
      </c>
      <c r="K14624">
        <f>100000+SUM(G$2:G14624)-SUM(H$2:H14624)</f>
        <v>100473.73679193</v>
      </c>
      <c r="L14624">
        <f t="shared" si="723"/>
        <v>94438.7639970324</v>
      </c>
      <c r="M14624">
        <f t="shared" si="724"/>
        <v>1.06390355548371</v>
      </c>
    </row>
    <row r="14625" spans="1:13">
      <c r="A14625" s="2" t="s">
        <v>341</v>
      </c>
      <c r="B14625" s="2">
        <v>0.1</v>
      </c>
      <c r="C14625" s="2" t="s">
        <v>17</v>
      </c>
      <c r="D14625" s="2">
        <v>1.3</v>
      </c>
      <c r="E14625" s="2" t="s">
        <v>15</v>
      </c>
      <c r="F14625" s="2">
        <v>13</v>
      </c>
      <c r="G14625" s="2">
        <v>-0.00211</v>
      </c>
      <c r="H14625" s="2">
        <v>0.00026</v>
      </c>
      <c r="I14625" s="4" t="s">
        <v>9518</v>
      </c>
      <c r="J14625" s="1">
        <f t="shared" si="722"/>
        <v>45905.871526875</v>
      </c>
      <c r="K14625">
        <f>100000+SUM(G$2:G14625)-SUM(H$2:H14625)</f>
        <v>100473.73442193</v>
      </c>
      <c r="L14625">
        <f t="shared" si="723"/>
        <v>94438.7639970324</v>
      </c>
      <c r="M14625">
        <f t="shared" si="724"/>
        <v>1.06390353038809</v>
      </c>
    </row>
    <row r="14626" spans="1:13">
      <c r="A14626" s="2" t="s">
        <v>3962</v>
      </c>
      <c r="B14626" s="2">
        <v>0.6</v>
      </c>
      <c r="C14626" s="2" t="s">
        <v>17</v>
      </c>
      <c r="D14626" s="2">
        <v>4.06</v>
      </c>
      <c r="E14626" s="2" t="s">
        <v>15</v>
      </c>
      <c r="F14626" s="2">
        <v>6.77</v>
      </c>
      <c r="G14626" s="2">
        <v>0.286</v>
      </c>
      <c r="H14626" s="2">
        <v>0.000812</v>
      </c>
      <c r="I14626" s="4" t="s">
        <v>9519</v>
      </c>
      <c r="J14626" s="1">
        <f t="shared" si="722"/>
        <v>45905.8715276852</v>
      </c>
      <c r="K14626">
        <f>100000+SUM(G$2:G14626)-SUM(H$2:H14626)</f>
        <v>100474.01960993</v>
      </c>
      <c r="L14626">
        <f t="shared" si="723"/>
        <v>94438.7639970324</v>
      </c>
      <c r="M14626">
        <f t="shared" si="724"/>
        <v>1.06390655020736</v>
      </c>
    </row>
    <row r="14627" spans="1:13">
      <c r="A14627" s="2" t="s">
        <v>25</v>
      </c>
      <c r="B14627" s="2">
        <v>0.003</v>
      </c>
      <c r="C14627" s="2" t="s">
        <v>17</v>
      </c>
      <c r="D14627" s="2">
        <v>340</v>
      </c>
      <c r="E14627" s="2" t="s">
        <v>15</v>
      </c>
      <c r="F14627" s="2">
        <v>113230</v>
      </c>
      <c r="G14627" s="2">
        <v>7.01</v>
      </c>
      <c r="H14627" s="2">
        <v>0.0679</v>
      </c>
      <c r="I14627" s="4" t="s">
        <v>9520</v>
      </c>
      <c r="J14627" s="1">
        <f t="shared" si="722"/>
        <v>45905.8715472685</v>
      </c>
      <c r="K14627">
        <f>100000+SUM(G$2:G14627)-SUM(H$2:H14627)</f>
        <v>100480.96170993</v>
      </c>
      <c r="L14627">
        <f t="shared" si="723"/>
        <v>94438.7639970324</v>
      </c>
      <c r="M14627">
        <f t="shared" si="724"/>
        <v>1.06398005921686</v>
      </c>
    </row>
    <row r="14628" spans="1:13">
      <c r="A14628" s="2" t="s">
        <v>148</v>
      </c>
      <c r="B14628" s="2">
        <v>0.2</v>
      </c>
      <c r="C14628" s="2" t="s">
        <v>17</v>
      </c>
      <c r="D14628" s="2">
        <v>0.154</v>
      </c>
      <c r="E14628" s="2" t="s">
        <v>15</v>
      </c>
      <c r="F14628" s="2">
        <v>0.77</v>
      </c>
      <c r="G14628" s="2">
        <v>-0.00518</v>
      </c>
      <c r="H14628" s="2">
        <v>3.08e-5</v>
      </c>
      <c r="I14628" s="4" t="s">
        <v>9521</v>
      </c>
      <c r="J14628" s="1">
        <f t="shared" si="722"/>
        <v>45905.8715480324</v>
      </c>
      <c r="K14628">
        <f>100000+SUM(G$2:G14628)-SUM(H$2:H14628)</f>
        <v>100480.95649913</v>
      </c>
      <c r="L14628">
        <f t="shared" si="723"/>
        <v>94438.7639970324</v>
      </c>
      <c r="M14628">
        <f t="shared" si="724"/>
        <v>1.06398000404037</v>
      </c>
    </row>
    <row r="14629" spans="1:13">
      <c r="A14629" s="2" t="s">
        <v>329</v>
      </c>
      <c r="B14629" s="2">
        <v>0.2</v>
      </c>
      <c r="C14629" s="2" t="s">
        <v>17</v>
      </c>
      <c r="D14629" s="2">
        <v>0.626</v>
      </c>
      <c r="E14629" s="2" t="s">
        <v>15</v>
      </c>
      <c r="F14629" s="2">
        <v>3.13</v>
      </c>
      <c r="G14629" s="2">
        <v>-0.00153</v>
      </c>
      <c r="H14629" s="2">
        <v>0.000125</v>
      </c>
      <c r="I14629" s="4" t="s">
        <v>9522</v>
      </c>
      <c r="J14629" s="1">
        <f t="shared" si="722"/>
        <v>45905.871675081</v>
      </c>
      <c r="K14629">
        <f>100000+SUM(G$2:G14629)-SUM(H$2:H14629)</f>
        <v>100480.95484413</v>
      </c>
      <c r="L14629">
        <f t="shared" si="723"/>
        <v>94438.7639970324</v>
      </c>
      <c r="M14629">
        <f t="shared" si="724"/>
        <v>1.06397998651579</v>
      </c>
    </row>
    <row r="14630" spans="1:13">
      <c r="A14630" s="2" t="s">
        <v>334</v>
      </c>
      <c r="B14630" s="2">
        <v>0.051</v>
      </c>
      <c r="C14630" s="2" t="s">
        <v>17</v>
      </c>
      <c r="D14630" s="2">
        <v>16.6</v>
      </c>
      <c r="E14630" s="2" t="s">
        <v>15</v>
      </c>
      <c r="F14630" s="2">
        <v>326</v>
      </c>
      <c r="G14630" s="2">
        <v>0.245</v>
      </c>
      <c r="H14630" s="2">
        <v>0.00332</v>
      </c>
      <c r="I14630" s="4" t="s">
        <v>9522</v>
      </c>
      <c r="J14630" s="1">
        <f t="shared" si="722"/>
        <v>45905.871675081</v>
      </c>
      <c r="K14630">
        <f>100000+SUM(G$2:G14630)-SUM(H$2:H14630)</f>
        <v>100481.19652413</v>
      </c>
      <c r="L14630">
        <f t="shared" si="723"/>
        <v>94438.7639970324</v>
      </c>
      <c r="M14630">
        <f t="shared" si="724"/>
        <v>1.06398254563441</v>
      </c>
    </row>
    <row r="14631" spans="1:13">
      <c r="A14631" s="2" t="s">
        <v>334</v>
      </c>
      <c r="B14631" s="2">
        <v>0.025</v>
      </c>
      <c r="C14631" s="2" t="s">
        <v>17</v>
      </c>
      <c r="D14631" s="2">
        <v>8.14</v>
      </c>
      <c r="E14631" s="2" t="s">
        <v>15</v>
      </c>
      <c r="F14631" s="2">
        <v>326</v>
      </c>
      <c r="G14631" s="2">
        <v>0.12</v>
      </c>
      <c r="H14631" s="2">
        <v>0.00163</v>
      </c>
      <c r="I14631" s="4" t="s">
        <v>9522</v>
      </c>
      <c r="J14631" s="1">
        <f t="shared" si="722"/>
        <v>45905.871675081</v>
      </c>
      <c r="K14631">
        <f>100000+SUM(G$2:G14631)-SUM(H$2:H14631)</f>
        <v>100481.31489413</v>
      </c>
      <c r="L14631">
        <f t="shared" si="723"/>
        <v>94438.7639970324</v>
      </c>
      <c r="M14631">
        <f t="shared" si="724"/>
        <v>1.06398379903921</v>
      </c>
    </row>
    <row r="14632" spans="1:13">
      <c r="A14632" s="2" t="s">
        <v>320</v>
      </c>
      <c r="B14632" s="2">
        <v>5.4</v>
      </c>
      <c r="C14632" s="2" t="s">
        <v>17</v>
      </c>
      <c r="D14632" s="2">
        <v>5.05</v>
      </c>
      <c r="E14632" s="2" t="s">
        <v>15</v>
      </c>
      <c r="F14632" s="2">
        <v>0.936</v>
      </c>
      <c r="G14632" s="2">
        <v>-0.0598</v>
      </c>
      <c r="H14632" s="2">
        <v>0.00101</v>
      </c>
      <c r="I14632" s="4" t="s">
        <v>9522</v>
      </c>
      <c r="J14632" s="1">
        <f t="shared" si="722"/>
        <v>45905.871675081</v>
      </c>
      <c r="K14632">
        <f>100000+SUM(G$2:G14632)-SUM(H$2:H14632)</f>
        <v>100481.25408413</v>
      </c>
      <c r="L14632">
        <f t="shared" si="723"/>
        <v>94438.7639970324</v>
      </c>
      <c r="M14632">
        <f t="shared" si="724"/>
        <v>1.06398315512989</v>
      </c>
    </row>
    <row r="14633" spans="1:13">
      <c r="A14633" s="2" t="s">
        <v>320</v>
      </c>
      <c r="B14633" s="2">
        <v>2.3</v>
      </c>
      <c r="C14633" s="2" t="s">
        <v>17</v>
      </c>
      <c r="D14633" s="2">
        <v>2.15</v>
      </c>
      <c r="E14633" s="2" t="s">
        <v>15</v>
      </c>
      <c r="F14633" s="2">
        <v>0.936</v>
      </c>
      <c r="G14633" s="2">
        <v>-0.0255</v>
      </c>
      <c r="H14633" s="2">
        <v>0.000431</v>
      </c>
      <c r="I14633" s="4" t="s">
        <v>9522</v>
      </c>
      <c r="J14633" s="1">
        <f t="shared" si="722"/>
        <v>45905.871675081</v>
      </c>
      <c r="K14633">
        <f>100000+SUM(G$2:G14633)-SUM(H$2:H14633)</f>
        <v>100481.22815313</v>
      </c>
      <c r="L14633">
        <f t="shared" si="723"/>
        <v>94438.7639970324</v>
      </c>
      <c r="M14633">
        <f t="shared" si="724"/>
        <v>1.06398288054985</v>
      </c>
    </row>
    <row r="14634" spans="1:13">
      <c r="A14634" s="2" t="s">
        <v>318</v>
      </c>
      <c r="B14634" s="2">
        <v>55</v>
      </c>
      <c r="C14634" s="2" t="s">
        <v>17</v>
      </c>
      <c r="D14634" s="2">
        <v>0.105</v>
      </c>
      <c r="E14634" s="2" t="s">
        <v>15</v>
      </c>
      <c r="F14634" s="2">
        <v>0.00192</v>
      </c>
      <c r="G14634" s="2">
        <v>0.00501</v>
      </c>
      <c r="H14634" s="2">
        <v>2.11e-5</v>
      </c>
      <c r="I14634" s="4" t="s">
        <v>9522</v>
      </c>
      <c r="J14634" s="1">
        <f t="shared" si="722"/>
        <v>45905.871675081</v>
      </c>
      <c r="K14634">
        <f>100000+SUM(G$2:G14634)-SUM(H$2:H14634)</f>
        <v>100481.23314203</v>
      </c>
      <c r="L14634">
        <f t="shared" si="723"/>
        <v>94438.7639970324</v>
      </c>
      <c r="M14634">
        <f t="shared" si="724"/>
        <v>1.06398293337667</v>
      </c>
    </row>
    <row r="14635" spans="1:13">
      <c r="A14635" s="2" t="s">
        <v>148</v>
      </c>
      <c r="B14635" s="2">
        <v>0.3</v>
      </c>
      <c r="C14635" s="2" t="s">
        <v>17</v>
      </c>
      <c r="D14635" s="2">
        <v>0.231</v>
      </c>
      <c r="E14635" s="2" t="s">
        <v>15</v>
      </c>
      <c r="F14635" s="2">
        <v>0.77</v>
      </c>
      <c r="G14635" s="2">
        <v>-0.00777</v>
      </c>
      <c r="H14635" s="2">
        <v>4.62e-5</v>
      </c>
      <c r="I14635" s="4" t="s">
        <v>9522</v>
      </c>
      <c r="J14635" s="1">
        <f t="shared" si="722"/>
        <v>45905.871675081</v>
      </c>
      <c r="K14635">
        <f>100000+SUM(G$2:G14635)-SUM(H$2:H14635)</f>
        <v>100481.22532583</v>
      </c>
      <c r="L14635">
        <f t="shared" si="723"/>
        <v>94438.7639970324</v>
      </c>
      <c r="M14635">
        <f t="shared" si="724"/>
        <v>1.06398285061193</v>
      </c>
    </row>
    <row r="14636" spans="1:13">
      <c r="A14636" s="2" t="s">
        <v>131</v>
      </c>
      <c r="B14636" s="2">
        <v>9.5</v>
      </c>
      <c r="C14636" s="2" t="s">
        <v>17</v>
      </c>
      <c r="D14636" s="2">
        <v>27.3</v>
      </c>
      <c r="E14636" s="2" t="s">
        <v>15</v>
      </c>
      <c r="F14636" s="2">
        <v>2.87</v>
      </c>
      <c r="G14636" s="2">
        <v>0.409</v>
      </c>
      <c r="H14636" s="2">
        <v>0.00546</v>
      </c>
      <c r="I14636" s="4" t="s">
        <v>9523</v>
      </c>
      <c r="J14636" s="1">
        <f t="shared" si="722"/>
        <v>45905.8716750926</v>
      </c>
      <c r="K14636">
        <f>100000+SUM(G$2:G14636)-SUM(H$2:H14636)</f>
        <v>100481.62886583</v>
      </c>
      <c r="L14636">
        <f t="shared" si="723"/>
        <v>94438.7639970324</v>
      </c>
      <c r="M14636">
        <f t="shared" si="724"/>
        <v>1.06398712364541</v>
      </c>
    </row>
    <row r="14637" spans="1:13">
      <c r="A14637" s="2" t="s">
        <v>337</v>
      </c>
      <c r="B14637" s="2">
        <v>0.1</v>
      </c>
      <c r="C14637" s="2" t="s">
        <v>17</v>
      </c>
      <c r="D14637" s="2">
        <v>0.1</v>
      </c>
      <c r="E14637" s="2" t="s">
        <v>15</v>
      </c>
      <c r="F14637" s="2">
        <v>1</v>
      </c>
      <c r="G14637" s="2">
        <v>-0.00261</v>
      </c>
      <c r="H14637" s="2">
        <v>2e-5</v>
      </c>
      <c r="I14637" s="4" t="s">
        <v>9524</v>
      </c>
      <c r="J14637" s="1">
        <f t="shared" si="722"/>
        <v>45905.8716789236</v>
      </c>
      <c r="K14637">
        <f>100000+SUM(G$2:G14637)-SUM(H$2:H14637)</f>
        <v>100481.62623583</v>
      </c>
      <c r="L14637">
        <f t="shared" si="723"/>
        <v>94438.7639970324</v>
      </c>
      <c r="M14637">
        <f t="shared" si="724"/>
        <v>1.06398709579667</v>
      </c>
    </row>
    <row r="14638" spans="1:13">
      <c r="A14638" s="2" t="s">
        <v>25</v>
      </c>
      <c r="B14638" s="2">
        <v>0.001</v>
      </c>
      <c r="C14638" s="2" t="s">
        <v>17</v>
      </c>
      <c r="D14638" s="2">
        <v>113</v>
      </c>
      <c r="E14638" s="2" t="s">
        <v>15</v>
      </c>
      <c r="F14638" s="2">
        <v>113280</v>
      </c>
      <c r="G14638" s="2">
        <v>2.39</v>
      </c>
      <c r="H14638" s="2">
        <v>0.0227</v>
      </c>
      <c r="I14638" s="4" t="s">
        <v>9525</v>
      </c>
      <c r="J14638" s="1">
        <f t="shared" si="722"/>
        <v>45905.8716791088</v>
      </c>
      <c r="K14638">
        <f>100000+SUM(G$2:G14638)-SUM(H$2:H14638)</f>
        <v>100483.99353583</v>
      </c>
      <c r="L14638">
        <f t="shared" si="723"/>
        <v>94438.7639970324</v>
      </c>
      <c r="M14638">
        <f t="shared" si="724"/>
        <v>1.06401216283377</v>
      </c>
    </row>
    <row r="14639" spans="1:13">
      <c r="A14639" s="2" t="s">
        <v>325</v>
      </c>
      <c r="B14639" s="2">
        <v>0.2</v>
      </c>
      <c r="C14639" s="2" t="s">
        <v>17</v>
      </c>
      <c r="D14639" s="2">
        <v>0.165</v>
      </c>
      <c r="E14639" s="2" t="s">
        <v>15</v>
      </c>
      <c r="F14639" s="2">
        <v>0.825</v>
      </c>
      <c r="G14639" s="2">
        <v>0.005</v>
      </c>
      <c r="H14639" s="2">
        <v>3.3e-5</v>
      </c>
      <c r="I14639" s="4" t="s">
        <v>9526</v>
      </c>
      <c r="J14639" s="1">
        <f t="shared" si="722"/>
        <v>45905.8716791204</v>
      </c>
      <c r="K14639">
        <f>100000+SUM(G$2:G14639)-SUM(H$2:H14639)</f>
        <v>100483.99850283</v>
      </c>
      <c r="L14639">
        <f t="shared" si="723"/>
        <v>94438.7639970324</v>
      </c>
      <c r="M14639">
        <f t="shared" si="724"/>
        <v>1.06401221542869</v>
      </c>
    </row>
    <row r="14640" spans="1:13">
      <c r="A14640" s="2" t="s">
        <v>118</v>
      </c>
      <c r="B14640" s="2">
        <v>0.73</v>
      </c>
      <c r="C14640" s="2" t="s">
        <v>17</v>
      </c>
      <c r="D14640" s="2">
        <v>153</v>
      </c>
      <c r="E14640" s="2" t="s">
        <v>15</v>
      </c>
      <c r="F14640" s="2">
        <v>209</v>
      </c>
      <c r="G14640" s="2">
        <v>0.662</v>
      </c>
      <c r="H14640" s="2">
        <v>0.0305</v>
      </c>
      <c r="I14640" s="4" t="s">
        <v>9526</v>
      </c>
      <c r="J14640" s="1">
        <f t="shared" si="722"/>
        <v>45905.8716791204</v>
      </c>
      <c r="K14640">
        <f>100000+SUM(G$2:G14640)-SUM(H$2:H14640)</f>
        <v>100484.63000283</v>
      </c>
      <c r="L14640">
        <f t="shared" si="723"/>
        <v>94438.7639970324</v>
      </c>
      <c r="M14640">
        <f t="shared" si="724"/>
        <v>1.06401890230147</v>
      </c>
    </row>
    <row r="14641" spans="1:13">
      <c r="A14641" s="2" t="s">
        <v>125</v>
      </c>
      <c r="B14641" s="2">
        <v>1.5</v>
      </c>
      <c r="C14641" s="2" t="s">
        <v>17</v>
      </c>
      <c r="D14641" s="2">
        <v>5.15</v>
      </c>
      <c r="E14641" s="2" t="s">
        <v>15</v>
      </c>
      <c r="F14641" s="2">
        <v>3.43</v>
      </c>
      <c r="G14641" s="2">
        <v>0.187</v>
      </c>
      <c r="H14641" s="2">
        <v>0.00103</v>
      </c>
      <c r="I14641" s="4" t="s">
        <v>9527</v>
      </c>
      <c r="J14641" s="1">
        <f t="shared" si="722"/>
        <v>45905.8716816898</v>
      </c>
      <c r="K14641">
        <f>100000+SUM(G$2:G14641)-SUM(H$2:H14641)</f>
        <v>100484.81597283</v>
      </c>
      <c r="L14641">
        <f t="shared" si="723"/>
        <v>94438.7639970324</v>
      </c>
      <c r="M14641">
        <f t="shared" si="724"/>
        <v>1.06402087151403</v>
      </c>
    </row>
    <row r="14642" spans="1:13">
      <c r="A14642" s="2" t="s">
        <v>125</v>
      </c>
      <c r="B14642" s="2">
        <v>3</v>
      </c>
      <c r="C14642" s="2" t="s">
        <v>17</v>
      </c>
      <c r="D14642" s="2">
        <v>10.3</v>
      </c>
      <c r="E14642" s="2" t="s">
        <v>15</v>
      </c>
      <c r="F14642" s="2">
        <v>3.43</v>
      </c>
      <c r="G14642" s="2">
        <v>0.375</v>
      </c>
      <c r="H14642" s="2">
        <v>0.00206</v>
      </c>
      <c r="I14642" s="4" t="s">
        <v>9527</v>
      </c>
      <c r="J14642" s="1">
        <f t="shared" si="722"/>
        <v>45905.8716816898</v>
      </c>
      <c r="K14642">
        <f>100000+SUM(G$2:G14642)-SUM(H$2:H14642)</f>
        <v>100485.18891283</v>
      </c>
      <c r="L14642">
        <f t="shared" si="723"/>
        <v>94438.7639970324</v>
      </c>
      <c r="M14642">
        <f t="shared" si="724"/>
        <v>1.06402482052802</v>
      </c>
    </row>
    <row r="14643" spans="1:13">
      <c r="A14643" s="2" t="s">
        <v>125</v>
      </c>
      <c r="B14643" s="2">
        <v>1.5</v>
      </c>
      <c r="C14643" s="2" t="s">
        <v>17</v>
      </c>
      <c r="D14643" s="2">
        <v>5.15</v>
      </c>
      <c r="E14643" s="2" t="s">
        <v>15</v>
      </c>
      <c r="F14643" s="2">
        <v>3.43</v>
      </c>
      <c r="G14643" s="2">
        <v>0.187</v>
      </c>
      <c r="H14643" s="2">
        <v>0.00103</v>
      </c>
      <c r="I14643" s="4" t="s">
        <v>9527</v>
      </c>
      <c r="J14643" s="1">
        <f t="shared" si="722"/>
        <v>45905.8716816898</v>
      </c>
      <c r="K14643">
        <f>100000+SUM(G$2:G14643)-SUM(H$2:H14643)</f>
        <v>100485.37488283</v>
      </c>
      <c r="L14643">
        <f t="shared" si="723"/>
        <v>94438.7639970324</v>
      </c>
      <c r="M14643">
        <f t="shared" si="724"/>
        <v>1.06402678974057</v>
      </c>
    </row>
    <row r="14644" spans="1:13">
      <c r="A14644" s="2" t="s">
        <v>125</v>
      </c>
      <c r="B14644" s="2">
        <v>0.3</v>
      </c>
      <c r="C14644" s="2" t="s">
        <v>17</v>
      </c>
      <c r="D14644" s="2">
        <v>1.03</v>
      </c>
      <c r="E14644" s="2" t="s">
        <v>15</v>
      </c>
      <c r="F14644" s="2">
        <v>3.43</v>
      </c>
      <c r="G14644" s="2">
        <v>0.0374</v>
      </c>
      <c r="H14644" s="2">
        <v>0.000206</v>
      </c>
      <c r="I14644" s="4" t="s">
        <v>9527</v>
      </c>
      <c r="J14644" s="1">
        <f t="shared" si="722"/>
        <v>45905.8716816898</v>
      </c>
      <c r="K14644">
        <f>100000+SUM(G$2:G14644)-SUM(H$2:H14644)</f>
        <v>100485.41207683</v>
      </c>
      <c r="L14644">
        <f t="shared" si="723"/>
        <v>94438.7639970324</v>
      </c>
      <c r="M14644">
        <f t="shared" si="724"/>
        <v>1.06402718358308</v>
      </c>
    </row>
    <row r="14645" spans="1:13">
      <c r="A14645" s="2" t="s">
        <v>40</v>
      </c>
      <c r="B14645" s="2">
        <v>0.038</v>
      </c>
      <c r="C14645" s="2" t="s">
        <v>17</v>
      </c>
      <c r="D14645" s="2">
        <v>170</v>
      </c>
      <c r="E14645" s="2" t="s">
        <v>15</v>
      </c>
      <c r="F14645" s="2">
        <v>4466</v>
      </c>
      <c r="G14645" s="2">
        <v>4.34</v>
      </c>
      <c r="H14645" s="2">
        <v>0.0339</v>
      </c>
      <c r="I14645" s="4" t="s">
        <v>9527</v>
      </c>
      <c r="J14645" s="1">
        <f t="shared" si="722"/>
        <v>45905.8716816898</v>
      </c>
      <c r="K14645">
        <f>100000+SUM(G$2:G14645)-SUM(H$2:H14645)</f>
        <v>100489.71817683</v>
      </c>
      <c r="L14645">
        <f t="shared" si="723"/>
        <v>94438.7639970324</v>
      </c>
      <c r="M14645">
        <f t="shared" si="724"/>
        <v>1.06407278032554</v>
      </c>
    </row>
    <row r="14646" spans="1:13">
      <c r="A14646" s="2" t="s">
        <v>369</v>
      </c>
      <c r="B14646" s="2">
        <v>0.01</v>
      </c>
      <c r="C14646" s="2" t="s">
        <v>17</v>
      </c>
      <c r="D14646" s="2">
        <v>0.231</v>
      </c>
      <c r="E14646" s="2" t="s">
        <v>15</v>
      </c>
      <c r="F14646" s="2">
        <v>23.1</v>
      </c>
      <c r="G14646" s="2">
        <v>-0.0012</v>
      </c>
      <c r="H14646" s="2">
        <v>4.63e-5</v>
      </c>
      <c r="I14646" s="4" t="s">
        <v>9528</v>
      </c>
      <c r="J14646" s="1">
        <f t="shared" si="722"/>
        <v>45905.8716954861</v>
      </c>
      <c r="K14646">
        <f>100000+SUM(G$2:G14646)-SUM(H$2:H14646)</f>
        <v>100489.71693053</v>
      </c>
      <c r="L14646">
        <f t="shared" si="723"/>
        <v>94438.7639970324</v>
      </c>
      <c r="M14646">
        <f t="shared" si="724"/>
        <v>1.06407276712863</v>
      </c>
    </row>
    <row r="14647" spans="1:13">
      <c r="A14647" s="2" t="s">
        <v>327</v>
      </c>
      <c r="B14647" s="2">
        <v>951</v>
      </c>
      <c r="C14647" s="2" t="s">
        <v>17</v>
      </c>
      <c r="D14647" s="2">
        <v>0.13</v>
      </c>
      <c r="E14647" s="2" t="s">
        <v>15</v>
      </c>
      <c r="F14647" s="2">
        <v>0.000136</v>
      </c>
      <c r="G14647" s="2">
        <v>0.00624</v>
      </c>
      <c r="H14647" s="2">
        <v>2.59e-5</v>
      </c>
      <c r="I14647" s="4" t="s">
        <v>9529</v>
      </c>
      <c r="J14647" s="1">
        <f t="shared" si="722"/>
        <v>45905.8717092361</v>
      </c>
      <c r="K14647">
        <f>100000+SUM(G$2:G14647)-SUM(H$2:H14647)</f>
        <v>100489.72314463</v>
      </c>
      <c r="L14647">
        <f t="shared" si="723"/>
        <v>94438.7639970324</v>
      </c>
      <c r="M14647">
        <f t="shared" si="724"/>
        <v>1.06407283292894</v>
      </c>
    </row>
    <row r="14648" spans="1:13">
      <c r="A14648" s="2" t="s">
        <v>13</v>
      </c>
      <c r="B14648" s="2">
        <v>7.6</v>
      </c>
      <c r="C14648" s="2" t="s">
        <v>17</v>
      </c>
      <c r="D14648" s="2">
        <v>0.593</v>
      </c>
      <c r="E14648" s="2" t="s">
        <v>15</v>
      </c>
      <c r="F14648" s="2">
        <v>0.0781</v>
      </c>
      <c r="G14648" s="2">
        <v>-0.00204</v>
      </c>
      <c r="H14648" s="2">
        <v>0.000119</v>
      </c>
      <c r="I14648" s="4" t="s">
        <v>9530</v>
      </c>
      <c r="J14648" s="1">
        <f t="shared" si="722"/>
        <v>45905.8717187153</v>
      </c>
      <c r="K14648">
        <f>100000+SUM(G$2:G14648)-SUM(H$2:H14648)</f>
        <v>100489.72098563</v>
      </c>
      <c r="L14648">
        <f t="shared" si="723"/>
        <v>94438.7639970324</v>
      </c>
      <c r="M14648">
        <f t="shared" si="724"/>
        <v>1.06407281006757</v>
      </c>
    </row>
    <row r="14649" spans="1:13">
      <c r="A14649" s="2" t="s">
        <v>3945</v>
      </c>
      <c r="B14649" s="2">
        <v>1</v>
      </c>
      <c r="C14649" s="2" t="s">
        <v>17</v>
      </c>
      <c r="D14649" s="2">
        <v>0.914</v>
      </c>
      <c r="E14649" s="2" t="s">
        <v>15</v>
      </c>
      <c r="F14649" s="2">
        <v>0.914</v>
      </c>
      <c r="G14649" s="2">
        <v>0.0319</v>
      </c>
      <c r="H14649" s="2">
        <v>0.000183</v>
      </c>
      <c r="I14649" s="4" t="s">
        <v>9531</v>
      </c>
      <c r="J14649" s="1">
        <f t="shared" si="722"/>
        <v>45905.8717368287</v>
      </c>
      <c r="K14649">
        <f>100000+SUM(G$2:G14649)-SUM(H$2:H14649)</f>
        <v>100489.75270263</v>
      </c>
      <c r="L14649">
        <f t="shared" si="723"/>
        <v>94438.7639970324</v>
      </c>
      <c r="M14649">
        <f t="shared" si="724"/>
        <v>1.06407314591483</v>
      </c>
    </row>
    <row r="14650" spans="1:13">
      <c r="A14650" s="2" t="s">
        <v>3948</v>
      </c>
      <c r="B14650" s="2">
        <v>0.5</v>
      </c>
      <c r="C14650" s="2" t="s">
        <v>17</v>
      </c>
      <c r="D14650" s="2">
        <v>6.96</v>
      </c>
      <c r="E14650" s="2" t="s">
        <v>15</v>
      </c>
      <c r="F14650" s="2">
        <v>13.9</v>
      </c>
      <c r="G14650" s="2">
        <v>0.245</v>
      </c>
      <c r="H14650" s="2">
        <v>0.00139</v>
      </c>
      <c r="I14650" s="4" t="s">
        <v>9532</v>
      </c>
      <c r="J14650" s="1">
        <f t="shared" si="722"/>
        <v>45905.8717376389</v>
      </c>
      <c r="K14650">
        <f>100000+SUM(G$2:G14650)-SUM(H$2:H14650)</f>
        <v>100489.99631263</v>
      </c>
      <c r="L14650">
        <f t="shared" si="723"/>
        <v>94438.7639970324</v>
      </c>
      <c r="M14650">
        <f t="shared" si="724"/>
        <v>1.06407572546998</v>
      </c>
    </row>
    <row r="14651" spans="1:13">
      <c r="A14651" s="2" t="s">
        <v>380</v>
      </c>
      <c r="B14651" s="2">
        <v>2.6</v>
      </c>
      <c r="C14651" s="2" t="s">
        <v>17</v>
      </c>
      <c r="D14651" s="2">
        <v>0.966</v>
      </c>
      <c r="E14651" s="2" t="s">
        <v>15</v>
      </c>
      <c r="F14651" s="2">
        <v>0.372</v>
      </c>
      <c r="G14651" s="2">
        <v>0.00366</v>
      </c>
      <c r="H14651" s="2">
        <v>0.000193</v>
      </c>
      <c r="I14651" s="4" t="s">
        <v>9533</v>
      </c>
      <c r="J14651" s="1">
        <f t="shared" si="722"/>
        <v>45905.8717551389</v>
      </c>
      <c r="K14651">
        <f>100000+SUM(G$2:G14651)-SUM(H$2:H14651)</f>
        <v>100489.99977963</v>
      </c>
      <c r="L14651">
        <f t="shared" si="723"/>
        <v>94438.7639970324</v>
      </c>
      <c r="M14651">
        <f t="shared" si="724"/>
        <v>1.06407576218159</v>
      </c>
    </row>
    <row r="14652" spans="1:13">
      <c r="A14652" s="2" t="s">
        <v>3951</v>
      </c>
      <c r="B14652" s="2">
        <v>5.44</v>
      </c>
      <c r="C14652" s="2" t="s">
        <v>17</v>
      </c>
      <c r="D14652" s="2">
        <v>17.4</v>
      </c>
      <c r="E14652" s="2" t="s">
        <v>15</v>
      </c>
      <c r="F14652" s="2">
        <v>3.19</v>
      </c>
      <c r="G14652" s="2">
        <v>0.434</v>
      </c>
      <c r="H14652" s="2">
        <v>0.00347</v>
      </c>
      <c r="I14652" s="4" t="s">
        <v>9534</v>
      </c>
      <c r="J14652" s="1">
        <f t="shared" si="722"/>
        <v>45905.8717639468</v>
      </c>
      <c r="K14652">
        <f>100000+SUM(G$2:G14652)-SUM(H$2:H14652)</f>
        <v>100490.43030963</v>
      </c>
      <c r="L14652">
        <f t="shared" si="723"/>
        <v>94438.7639970324</v>
      </c>
      <c r="M14652">
        <f t="shared" si="724"/>
        <v>1.06408032100873</v>
      </c>
    </row>
    <row r="14653" spans="1:13">
      <c r="A14653" s="2" t="s">
        <v>3950</v>
      </c>
      <c r="B14653" s="2">
        <v>50</v>
      </c>
      <c r="C14653" s="2" t="s">
        <v>17</v>
      </c>
      <c r="D14653" s="2">
        <v>3.06</v>
      </c>
      <c r="E14653" s="2" t="s">
        <v>15</v>
      </c>
      <c r="F14653" s="2">
        <v>0.0612</v>
      </c>
      <c r="G14653" s="2">
        <v>0.154</v>
      </c>
      <c r="H14653" s="2">
        <v>0.000612</v>
      </c>
      <c r="I14653" s="4" t="s">
        <v>9535</v>
      </c>
      <c r="J14653" s="1">
        <f t="shared" si="722"/>
        <v>45905.8717733102</v>
      </c>
      <c r="K14653">
        <f>100000+SUM(G$2:G14653)-SUM(H$2:H14653)</f>
        <v>100490.58369763</v>
      </c>
      <c r="L14653">
        <f t="shared" si="723"/>
        <v>94438.7639970324</v>
      </c>
      <c r="M14653">
        <f t="shared" si="724"/>
        <v>1.06408194521466</v>
      </c>
    </row>
    <row r="14654" spans="1:13">
      <c r="A14654" s="2" t="s">
        <v>3952</v>
      </c>
      <c r="B14654" s="2">
        <v>20</v>
      </c>
      <c r="C14654" s="2" t="s">
        <v>17</v>
      </c>
      <c r="D14654" s="2">
        <v>3.09</v>
      </c>
      <c r="E14654" s="2" t="s">
        <v>15</v>
      </c>
      <c r="F14654" s="2">
        <v>0.155</v>
      </c>
      <c r="G14654" s="2">
        <v>0.0742</v>
      </c>
      <c r="H14654" s="2">
        <v>0.000618</v>
      </c>
      <c r="I14654" s="4" t="s">
        <v>9535</v>
      </c>
      <c r="J14654" s="1">
        <f t="shared" si="722"/>
        <v>45905.8717733102</v>
      </c>
      <c r="K14654">
        <f>100000+SUM(G$2:G14654)-SUM(H$2:H14654)</f>
        <v>100490.65727963</v>
      </c>
      <c r="L14654">
        <f t="shared" si="723"/>
        <v>94438.7639970324</v>
      </c>
      <c r="M14654">
        <f t="shared" si="724"/>
        <v>1.06408272436505</v>
      </c>
    </row>
    <row r="14655" spans="1:13">
      <c r="A14655" s="2" t="s">
        <v>725</v>
      </c>
      <c r="B14655" s="2">
        <v>156</v>
      </c>
      <c r="C14655" s="2" t="s">
        <v>17</v>
      </c>
      <c r="D14655" s="2">
        <v>4.65</v>
      </c>
      <c r="E14655" s="2" t="s">
        <v>15</v>
      </c>
      <c r="F14655" s="2">
        <v>0.0298</v>
      </c>
      <c r="G14655" s="2">
        <v>0.0963</v>
      </c>
      <c r="H14655" s="2">
        <v>0.00093</v>
      </c>
      <c r="I14655" s="4" t="s">
        <v>9536</v>
      </c>
      <c r="J14655" s="1">
        <f t="shared" si="722"/>
        <v>45905.8717873843</v>
      </c>
      <c r="K14655">
        <f>100000+SUM(G$2:G14655)-SUM(H$2:H14655)</f>
        <v>100490.75264963</v>
      </c>
      <c r="L14655">
        <f t="shared" si="723"/>
        <v>94438.7639970324</v>
      </c>
      <c r="M14655">
        <f t="shared" si="724"/>
        <v>1.06408373422579</v>
      </c>
    </row>
    <row r="14656" spans="1:13">
      <c r="A14656" s="2" t="s">
        <v>8690</v>
      </c>
      <c r="B14656" s="2">
        <v>12.7</v>
      </c>
      <c r="C14656" s="2" t="s">
        <v>17</v>
      </c>
      <c r="D14656" s="2">
        <v>6.46</v>
      </c>
      <c r="E14656" s="2" t="s">
        <v>15</v>
      </c>
      <c r="F14656" s="2">
        <v>0.509</v>
      </c>
      <c r="G14656" s="2">
        <v>0.132</v>
      </c>
      <c r="H14656" s="2">
        <v>0.00129</v>
      </c>
      <c r="I14656" s="4" t="s">
        <v>9537</v>
      </c>
      <c r="J14656" s="1">
        <f t="shared" si="722"/>
        <v>45905.871799294</v>
      </c>
      <c r="K14656">
        <f>100000+SUM(G$2:G14656)-SUM(H$2:H14656)</f>
        <v>100490.88335963</v>
      </c>
      <c r="L14656">
        <f t="shared" si="723"/>
        <v>94438.7639970324</v>
      </c>
      <c r="M14656">
        <f t="shared" si="724"/>
        <v>1.06408511829727</v>
      </c>
    </row>
    <row r="14657" spans="1:13">
      <c r="A14657" s="2" t="s">
        <v>341</v>
      </c>
      <c r="B14657" s="2">
        <v>0.1</v>
      </c>
      <c r="C14657" s="2" t="s">
        <v>17</v>
      </c>
      <c r="D14657" s="2">
        <v>1.3</v>
      </c>
      <c r="E14657" s="2" t="s">
        <v>15</v>
      </c>
      <c r="F14657" s="2">
        <v>13</v>
      </c>
      <c r="G14657" s="2">
        <v>-0.00261</v>
      </c>
      <c r="H14657" s="2">
        <v>0.00026</v>
      </c>
      <c r="I14657" s="4" t="s">
        <v>9538</v>
      </c>
      <c r="J14657" s="1">
        <f t="shared" si="722"/>
        <v>45905.8718100694</v>
      </c>
      <c r="K14657">
        <f>100000+SUM(G$2:G14657)-SUM(H$2:H14657)</f>
        <v>100490.88048963</v>
      </c>
      <c r="L14657">
        <f t="shared" si="723"/>
        <v>94438.7639970324</v>
      </c>
      <c r="M14657">
        <f t="shared" si="724"/>
        <v>1.06408508790721</v>
      </c>
    </row>
    <row r="14658" spans="1:13">
      <c r="A14658" s="2" t="s">
        <v>729</v>
      </c>
      <c r="B14658" s="2">
        <v>0.2</v>
      </c>
      <c r="C14658" s="2" t="s">
        <v>17</v>
      </c>
      <c r="D14658" s="2">
        <v>2.84</v>
      </c>
      <c r="E14658" s="2" t="s">
        <v>15</v>
      </c>
      <c r="F14658" s="2">
        <v>14.2</v>
      </c>
      <c r="G14658" s="2">
        <v>0.0821</v>
      </c>
      <c r="H14658" s="2">
        <v>0.000568</v>
      </c>
      <c r="I14658" s="4" t="s">
        <v>9539</v>
      </c>
      <c r="J14658" s="1">
        <f t="shared" si="722"/>
        <v>45905.8718224884</v>
      </c>
      <c r="K14658">
        <f>100000+SUM(G$2:G14658)-SUM(H$2:H14658)</f>
        <v>100490.96202163</v>
      </c>
      <c r="L14658">
        <f t="shared" si="723"/>
        <v>94438.7639970324</v>
      </c>
      <c r="M14658">
        <f t="shared" si="724"/>
        <v>1.06408595123913</v>
      </c>
    </row>
    <row r="14659" spans="1:13">
      <c r="A14659" s="2" t="s">
        <v>123</v>
      </c>
      <c r="B14659" s="2">
        <v>0.38</v>
      </c>
      <c r="C14659" s="2" t="s">
        <v>17</v>
      </c>
      <c r="D14659" s="2">
        <v>7.94</v>
      </c>
      <c r="E14659" s="2" t="s">
        <v>15</v>
      </c>
      <c r="F14659" s="2">
        <v>20.9</v>
      </c>
      <c r="G14659" s="2">
        <v>0.0692</v>
      </c>
      <c r="H14659" s="2">
        <v>0.00159</v>
      </c>
      <c r="I14659" s="4" t="s">
        <v>9540</v>
      </c>
      <c r="J14659" s="1">
        <f t="shared" si="722"/>
        <v>45905.8718347222</v>
      </c>
      <c r="K14659">
        <f>100000+SUM(G$2:G14659)-SUM(H$2:H14659)</f>
        <v>100491.02963163</v>
      </c>
      <c r="L14659">
        <f t="shared" si="723"/>
        <v>94438.7639970324</v>
      </c>
      <c r="M14659">
        <f t="shared" si="724"/>
        <v>1.06408666715278</v>
      </c>
    </row>
    <row r="14660" spans="1:13">
      <c r="A14660" s="2" t="s">
        <v>3962</v>
      </c>
      <c r="B14660" s="2">
        <v>1</v>
      </c>
      <c r="C14660" s="2" t="s">
        <v>17</v>
      </c>
      <c r="D14660" s="2">
        <v>6.76</v>
      </c>
      <c r="E14660" s="2" t="s">
        <v>15</v>
      </c>
      <c r="F14660" s="2">
        <v>6.76</v>
      </c>
      <c r="G14660" s="2">
        <v>0.472</v>
      </c>
      <c r="H14660" s="2">
        <v>0.00135</v>
      </c>
      <c r="I14660" s="4" t="s">
        <v>9541</v>
      </c>
      <c r="J14660" s="1">
        <f t="shared" si="722"/>
        <v>45905.8718520023</v>
      </c>
      <c r="K14660">
        <f>100000+SUM(G$2:G14660)-SUM(H$2:H14660)</f>
        <v>100491.50028163</v>
      </c>
      <c r="L14660">
        <f t="shared" si="723"/>
        <v>94438.7639970324</v>
      </c>
      <c r="M14660">
        <f t="shared" si="724"/>
        <v>1.06409165080547</v>
      </c>
    </row>
    <row r="14661" spans="1:13">
      <c r="A14661" s="2" t="s">
        <v>148</v>
      </c>
      <c r="B14661" s="2">
        <v>0.7</v>
      </c>
      <c r="C14661" s="2" t="s">
        <v>17</v>
      </c>
      <c r="D14661" s="2">
        <v>0.538</v>
      </c>
      <c r="E14661" s="2" t="s">
        <v>15</v>
      </c>
      <c r="F14661" s="2">
        <v>0.769</v>
      </c>
      <c r="G14661" s="2">
        <v>-0.0187</v>
      </c>
      <c r="H14661" s="2">
        <v>0.000108</v>
      </c>
      <c r="I14661" s="4" t="s">
        <v>9542</v>
      </c>
      <c r="J14661" s="1">
        <f t="shared" si="722"/>
        <v>45905.8721653009</v>
      </c>
      <c r="K14661">
        <f>100000+SUM(G$2:G14661)-SUM(H$2:H14661)</f>
        <v>100491.48147363</v>
      </c>
      <c r="L14661">
        <f t="shared" si="723"/>
        <v>94438.7639970324</v>
      </c>
      <c r="M14661">
        <f t="shared" si="724"/>
        <v>1.06409145164996</v>
      </c>
    </row>
    <row r="14662" spans="1:13">
      <c r="A14662" s="2" t="s">
        <v>329</v>
      </c>
      <c r="B14662" s="2">
        <v>1</v>
      </c>
      <c r="C14662" s="2" t="s">
        <v>17</v>
      </c>
      <c r="D14662" s="2">
        <v>3.13</v>
      </c>
      <c r="E14662" s="2" t="s">
        <v>15</v>
      </c>
      <c r="F14662" s="2">
        <v>3.13</v>
      </c>
      <c r="G14662" s="2">
        <v>-0.00777</v>
      </c>
      <c r="H14662" s="2">
        <v>0.000626</v>
      </c>
      <c r="I14662" s="4" t="s">
        <v>9543</v>
      </c>
      <c r="J14662" s="1">
        <f t="shared" si="722"/>
        <v>45905.8721653125</v>
      </c>
      <c r="K14662">
        <f>100000+SUM(G$2:G14662)-SUM(H$2:H14662)</f>
        <v>100491.47307763</v>
      </c>
      <c r="L14662">
        <f t="shared" si="723"/>
        <v>94438.7639970324</v>
      </c>
      <c r="M14662">
        <f t="shared" si="724"/>
        <v>1.06409136274579</v>
      </c>
    </row>
    <row r="14663" spans="1:13">
      <c r="A14663" s="2" t="s">
        <v>334</v>
      </c>
      <c r="B14663" s="2">
        <v>0.051</v>
      </c>
      <c r="C14663" s="2" t="s">
        <v>17</v>
      </c>
      <c r="D14663" s="2">
        <v>16.6</v>
      </c>
      <c r="E14663" s="2" t="s">
        <v>15</v>
      </c>
      <c r="F14663" s="2">
        <v>326</v>
      </c>
      <c r="G14663" s="2">
        <v>0.244</v>
      </c>
      <c r="H14663" s="2">
        <v>0.00332</v>
      </c>
      <c r="I14663" s="4" t="s">
        <v>9543</v>
      </c>
      <c r="J14663" s="1">
        <f t="shared" ref="J14663:J14726" si="725">(I14663/86400000)+DATE(1970,1,1)+(8*TIME(1,0,0))</f>
        <v>45905.8721653125</v>
      </c>
      <c r="K14663">
        <f>100000+SUM(G$2:G14663)-SUM(H$2:H14663)</f>
        <v>100491.71375763</v>
      </c>
      <c r="L14663">
        <f t="shared" ref="L14663:L14726" si="726">L14662</f>
        <v>94438.7639970324</v>
      </c>
      <c r="M14663">
        <f t="shared" ref="M14663:M14726" si="727">K14663/L14663</f>
        <v>1.06409391127554</v>
      </c>
    </row>
    <row r="14664" spans="1:13">
      <c r="A14664" s="2" t="s">
        <v>320</v>
      </c>
      <c r="B14664" s="2">
        <v>5.5</v>
      </c>
      <c r="C14664" s="2" t="s">
        <v>17</v>
      </c>
      <c r="D14664" s="2">
        <v>5.15</v>
      </c>
      <c r="E14664" s="2" t="s">
        <v>15</v>
      </c>
      <c r="F14664" s="2">
        <v>0.936</v>
      </c>
      <c r="G14664" s="2">
        <v>-0.0631</v>
      </c>
      <c r="H14664" s="2">
        <v>0.00103</v>
      </c>
      <c r="I14664" s="4" t="s">
        <v>9543</v>
      </c>
      <c r="J14664" s="1">
        <f t="shared" si="725"/>
        <v>45905.8721653125</v>
      </c>
      <c r="K14664">
        <f>100000+SUM(G$2:G14664)-SUM(H$2:H14664)</f>
        <v>100491.64962763</v>
      </c>
      <c r="L14664">
        <f t="shared" si="726"/>
        <v>94438.7639970324</v>
      </c>
      <c r="M14664">
        <f t="shared" si="727"/>
        <v>1.06409323221117</v>
      </c>
    </row>
    <row r="14665" spans="1:13">
      <c r="A14665" s="2" t="s">
        <v>318</v>
      </c>
      <c r="B14665" s="2">
        <v>354</v>
      </c>
      <c r="C14665" s="2" t="s">
        <v>17</v>
      </c>
      <c r="D14665" s="2">
        <v>0.678</v>
      </c>
      <c r="E14665" s="2" t="s">
        <v>15</v>
      </c>
      <c r="F14665" s="2">
        <v>0.00192</v>
      </c>
      <c r="G14665" s="2">
        <v>0.0323</v>
      </c>
      <c r="H14665" s="2">
        <v>0.000136</v>
      </c>
      <c r="I14665" s="4" t="s">
        <v>9543</v>
      </c>
      <c r="J14665" s="1">
        <f t="shared" si="725"/>
        <v>45905.8721653125</v>
      </c>
      <c r="K14665">
        <f>100000+SUM(G$2:G14665)-SUM(H$2:H14665)</f>
        <v>100491.68179163</v>
      </c>
      <c r="L14665">
        <f t="shared" si="726"/>
        <v>94438.7639970324</v>
      </c>
      <c r="M14665">
        <f t="shared" si="727"/>
        <v>1.06409357279165</v>
      </c>
    </row>
    <row r="14666" spans="1:13">
      <c r="A14666" s="2" t="s">
        <v>131</v>
      </c>
      <c r="B14666" s="2">
        <v>6.9</v>
      </c>
      <c r="C14666" s="2" t="s">
        <v>17</v>
      </c>
      <c r="D14666" s="2">
        <v>19.8</v>
      </c>
      <c r="E14666" s="2" t="s">
        <v>15</v>
      </c>
      <c r="F14666" s="2">
        <v>2.87</v>
      </c>
      <c r="G14666" s="2">
        <v>0.296</v>
      </c>
      <c r="H14666" s="2">
        <v>0.00396</v>
      </c>
      <c r="I14666" s="4" t="s">
        <v>9543</v>
      </c>
      <c r="J14666" s="1">
        <f t="shared" si="725"/>
        <v>45905.8721653125</v>
      </c>
      <c r="K14666">
        <f>100000+SUM(G$2:G14666)-SUM(H$2:H14666)</f>
        <v>100491.97383163</v>
      </c>
      <c r="L14666">
        <f t="shared" si="726"/>
        <v>94438.7639970324</v>
      </c>
      <c r="M14666">
        <f t="shared" si="727"/>
        <v>1.06409666516588</v>
      </c>
    </row>
    <row r="14667" spans="1:13">
      <c r="A14667" s="2" t="s">
        <v>337</v>
      </c>
      <c r="B14667" s="2">
        <v>0.8</v>
      </c>
      <c r="C14667" s="2" t="s">
        <v>17</v>
      </c>
      <c r="D14667" s="2">
        <v>0.801</v>
      </c>
      <c r="E14667" s="2" t="s">
        <v>15</v>
      </c>
      <c r="F14667" s="2">
        <v>1</v>
      </c>
      <c r="G14667" s="2">
        <v>-0.0214</v>
      </c>
      <c r="H14667" s="2">
        <v>0.00016</v>
      </c>
      <c r="I14667" s="4" t="s">
        <v>9544</v>
      </c>
      <c r="J14667" s="1">
        <f t="shared" si="725"/>
        <v>45905.8721661574</v>
      </c>
      <c r="K14667">
        <f>100000+SUM(G$2:G14667)-SUM(H$2:H14667)</f>
        <v>100491.95227163</v>
      </c>
      <c r="L14667">
        <f t="shared" si="726"/>
        <v>94438.7639970324</v>
      </c>
      <c r="M14667">
        <f t="shared" si="727"/>
        <v>1.0640964368698</v>
      </c>
    </row>
    <row r="14668" spans="1:13">
      <c r="A14668" s="2" t="s">
        <v>125</v>
      </c>
      <c r="B14668" s="2">
        <v>5.1</v>
      </c>
      <c r="C14668" s="2" t="s">
        <v>17</v>
      </c>
      <c r="D14668" s="2">
        <v>17.5</v>
      </c>
      <c r="E14668" s="2" t="s">
        <v>15</v>
      </c>
      <c r="F14668" s="2">
        <v>3.43</v>
      </c>
      <c r="G14668" s="2">
        <v>0.631</v>
      </c>
      <c r="H14668" s="2">
        <v>0.0035</v>
      </c>
      <c r="I14668" s="4" t="s">
        <v>9544</v>
      </c>
      <c r="J14668" s="1">
        <f t="shared" si="725"/>
        <v>45905.8721661574</v>
      </c>
      <c r="K14668">
        <f>100000+SUM(G$2:G14668)-SUM(H$2:H14668)</f>
        <v>100492.57977163</v>
      </c>
      <c r="L14668">
        <f t="shared" si="726"/>
        <v>94438.7639970324</v>
      </c>
      <c r="M14668">
        <f t="shared" si="727"/>
        <v>1.06410308138709</v>
      </c>
    </row>
    <row r="14669" spans="1:13">
      <c r="A14669" s="2" t="s">
        <v>325</v>
      </c>
      <c r="B14669" s="2">
        <v>3.1</v>
      </c>
      <c r="C14669" s="2" t="s">
        <v>17</v>
      </c>
      <c r="D14669" s="2">
        <v>2.56</v>
      </c>
      <c r="E14669" s="2" t="s">
        <v>15</v>
      </c>
      <c r="F14669" s="2">
        <v>0.825</v>
      </c>
      <c r="G14669" s="2">
        <v>0.0768</v>
      </c>
      <c r="H14669" s="2">
        <v>0.000511</v>
      </c>
      <c r="I14669" s="4" t="s">
        <v>9545</v>
      </c>
      <c r="J14669" s="1">
        <f t="shared" si="725"/>
        <v>45905.8721729514</v>
      </c>
      <c r="K14669">
        <f>100000+SUM(G$2:G14669)-SUM(H$2:H14669)</f>
        <v>100492.65606063</v>
      </c>
      <c r="L14669">
        <f t="shared" si="726"/>
        <v>94438.7639970324</v>
      </c>
      <c r="M14669">
        <f t="shared" si="727"/>
        <v>1.06410388920156</v>
      </c>
    </row>
    <row r="14670" spans="1:13">
      <c r="A14670" s="2" t="s">
        <v>331</v>
      </c>
      <c r="B14670" s="2">
        <v>0.046</v>
      </c>
      <c r="C14670" s="2" t="s">
        <v>17</v>
      </c>
      <c r="D14670" s="2">
        <v>5.24</v>
      </c>
      <c r="E14670" s="2" t="s">
        <v>15</v>
      </c>
      <c r="F14670" s="2">
        <v>114</v>
      </c>
      <c r="G14670" s="2">
        <v>0.0969</v>
      </c>
      <c r="H14670" s="2">
        <v>0.00105</v>
      </c>
      <c r="I14670" s="4" t="s">
        <v>9545</v>
      </c>
      <c r="J14670" s="1">
        <f t="shared" si="725"/>
        <v>45905.8721729514</v>
      </c>
      <c r="K14670">
        <f>100000+SUM(G$2:G14670)-SUM(H$2:H14670)</f>
        <v>100492.75191063</v>
      </c>
      <c r="L14670">
        <f t="shared" si="726"/>
        <v>94438.7639970324</v>
      </c>
      <c r="M14670">
        <f t="shared" si="727"/>
        <v>1.06410490414495</v>
      </c>
    </row>
    <row r="14671" spans="1:13">
      <c r="A14671" s="2" t="s">
        <v>118</v>
      </c>
      <c r="B14671" s="2">
        <v>0.58</v>
      </c>
      <c r="C14671" s="2" t="s">
        <v>17</v>
      </c>
      <c r="D14671" s="2">
        <v>121</v>
      </c>
      <c r="E14671" s="2" t="s">
        <v>15</v>
      </c>
      <c r="F14671" s="2">
        <v>209</v>
      </c>
      <c r="G14671" s="2">
        <v>0.567</v>
      </c>
      <c r="H14671" s="2">
        <v>0.0242</v>
      </c>
      <c r="I14671" s="4" t="s">
        <v>9545</v>
      </c>
      <c r="J14671" s="1">
        <f t="shared" si="725"/>
        <v>45905.8721729514</v>
      </c>
      <c r="K14671">
        <f>100000+SUM(G$2:G14671)-SUM(H$2:H14671)</f>
        <v>100493.29471063</v>
      </c>
      <c r="L14671">
        <f t="shared" si="726"/>
        <v>94438.7639970324</v>
      </c>
      <c r="M14671">
        <f t="shared" si="727"/>
        <v>1.06411065178477</v>
      </c>
    </row>
    <row r="14672" spans="1:13">
      <c r="A14672" s="2" t="s">
        <v>40</v>
      </c>
      <c r="B14672" s="2">
        <v>0.029</v>
      </c>
      <c r="C14672" s="2" t="s">
        <v>17</v>
      </c>
      <c r="D14672" s="2">
        <v>130</v>
      </c>
      <c r="E14672" s="2" t="s">
        <v>15</v>
      </c>
      <c r="F14672" s="2">
        <v>4466</v>
      </c>
      <c r="G14672" s="2">
        <v>3.34</v>
      </c>
      <c r="H14672" s="2">
        <v>0.0259</v>
      </c>
      <c r="I14672" s="4" t="s">
        <v>9546</v>
      </c>
      <c r="J14672" s="1">
        <f t="shared" si="725"/>
        <v>45905.872172963</v>
      </c>
      <c r="K14672">
        <f>100000+SUM(G$2:G14672)-SUM(H$2:H14672)</f>
        <v>100496.60881063</v>
      </c>
      <c r="L14672">
        <f t="shared" si="726"/>
        <v>94438.7639970324</v>
      </c>
      <c r="M14672">
        <f t="shared" si="727"/>
        <v>1.06414574436603</v>
      </c>
    </row>
    <row r="14673" spans="1:13">
      <c r="A14673" s="2" t="s">
        <v>369</v>
      </c>
      <c r="B14673" s="2">
        <v>0.09</v>
      </c>
      <c r="C14673" s="2" t="s">
        <v>17</v>
      </c>
      <c r="D14673" s="2">
        <v>2.08</v>
      </c>
      <c r="E14673" s="2" t="s">
        <v>15</v>
      </c>
      <c r="F14673" s="2">
        <v>23.1</v>
      </c>
      <c r="G14673" s="2">
        <v>-0.0104</v>
      </c>
      <c r="H14673" s="2">
        <v>0.000416</v>
      </c>
      <c r="I14673" s="4" t="s">
        <v>9547</v>
      </c>
      <c r="J14673" s="1">
        <f t="shared" si="725"/>
        <v>45905.8721746528</v>
      </c>
      <c r="K14673">
        <f>100000+SUM(G$2:G14673)-SUM(H$2:H14673)</f>
        <v>100496.59799463</v>
      </c>
      <c r="L14673">
        <f t="shared" si="726"/>
        <v>94438.7639970324</v>
      </c>
      <c r="M14673">
        <f t="shared" si="727"/>
        <v>1.06414562983679</v>
      </c>
    </row>
    <row r="14674" spans="1:13">
      <c r="A14674" s="2" t="s">
        <v>323</v>
      </c>
      <c r="B14674" s="2">
        <v>0.2</v>
      </c>
      <c r="C14674" s="2" t="s">
        <v>17</v>
      </c>
      <c r="D14674" s="2">
        <v>0.868</v>
      </c>
      <c r="E14674" s="2" t="s">
        <v>15</v>
      </c>
      <c r="F14674" s="2">
        <v>4.34</v>
      </c>
      <c r="G14674" s="2">
        <v>0.00718</v>
      </c>
      <c r="H14674" s="2">
        <v>0.000174</v>
      </c>
      <c r="I14674" s="4" t="s">
        <v>9548</v>
      </c>
      <c r="J14674" s="1">
        <f t="shared" si="725"/>
        <v>45905.8721854051</v>
      </c>
      <c r="K14674">
        <f>100000+SUM(G$2:G14674)-SUM(H$2:H14674)</f>
        <v>100496.60500063</v>
      </c>
      <c r="L14674">
        <f t="shared" si="726"/>
        <v>94438.7639970324</v>
      </c>
      <c r="M14674">
        <f t="shared" si="727"/>
        <v>1.06414570402243</v>
      </c>
    </row>
    <row r="14675" spans="1:13">
      <c r="A14675" s="2" t="s">
        <v>327</v>
      </c>
      <c r="B14675" s="2">
        <v>7198</v>
      </c>
      <c r="C14675" s="2" t="s">
        <v>17</v>
      </c>
      <c r="D14675" s="2">
        <v>0.98</v>
      </c>
      <c r="E14675" s="2" t="s">
        <v>15</v>
      </c>
      <c r="F14675" s="2">
        <v>0.000136</v>
      </c>
      <c r="G14675" s="2">
        <v>0.0465</v>
      </c>
      <c r="H14675" s="2">
        <v>0.000196</v>
      </c>
      <c r="I14675" s="4" t="s">
        <v>9549</v>
      </c>
      <c r="J14675" s="1">
        <f t="shared" si="725"/>
        <v>45905.8721962153</v>
      </c>
      <c r="K14675">
        <f>100000+SUM(G$2:G14675)-SUM(H$2:H14675)</f>
        <v>100496.65130463</v>
      </c>
      <c r="L14675">
        <f t="shared" si="726"/>
        <v>94438.7639970324</v>
      </c>
      <c r="M14675">
        <f t="shared" si="727"/>
        <v>1.06414619432957</v>
      </c>
    </row>
    <row r="14676" spans="1:13">
      <c r="A14676" s="2" t="s">
        <v>13</v>
      </c>
      <c r="B14676" s="2">
        <v>14.3</v>
      </c>
      <c r="C14676" s="2" t="s">
        <v>17</v>
      </c>
      <c r="D14676" s="2">
        <v>1.12</v>
      </c>
      <c r="E14676" s="2" t="s">
        <v>15</v>
      </c>
      <c r="F14676" s="2">
        <v>0.0781</v>
      </c>
      <c r="G14676" s="2">
        <v>-0.00397</v>
      </c>
      <c r="H14676" s="2">
        <v>0.000223</v>
      </c>
      <c r="I14676" s="4" t="s">
        <v>9550</v>
      </c>
      <c r="J14676" s="1">
        <f t="shared" si="725"/>
        <v>45905.8722076042</v>
      </c>
      <c r="K14676">
        <f>100000+SUM(G$2:G14676)-SUM(H$2:H14676)</f>
        <v>100496.64711163</v>
      </c>
      <c r="L14676">
        <f t="shared" si="726"/>
        <v>94438.7639970324</v>
      </c>
      <c r="M14676">
        <f t="shared" si="727"/>
        <v>1.06414614993042</v>
      </c>
    </row>
    <row r="14677" spans="1:13">
      <c r="A14677" s="2" t="s">
        <v>3943</v>
      </c>
      <c r="B14677" s="2">
        <v>1</v>
      </c>
      <c r="C14677" s="2" t="s">
        <v>21</v>
      </c>
      <c r="D14677" s="2">
        <v>1.23</v>
      </c>
      <c r="E14677" s="2" t="s">
        <v>15</v>
      </c>
      <c r="F14677" s="2">
        <v>1.23</v>
      </c>
      <c r="G14677" s="2">
        <v>-0.0558</v>
      </c>
      <c r="H14677" s="2">
        <v>0.000246</v>
      </c>
      <c r="I14677" s="4" t="s">
        <v>9551</v>
      </c>
      <c r="J14677" s="1">
        <f t="shared" si="725"/>
        <v>45905.8722283681</v>
      </c>
      <c r="K14677">
        <f>100000+SUM(G$2:G14677)-SUM(H$2:H14677)</f>
        <v>100496.59106563</v>
      </c>
      <c r="L14677">
        <f t="shared" si="726"/>
        <v>94438.7639970324</v>
      </c>
      <c r="M14677">
        <f t="shared" si="727"/>
        <v>1.06414555646649</v>
      </c>
    </row>
    <row r="14678" spans="1:13">
      <c r="A14678" s="2" t="s">
        <v>3951</v>
      </c>
      <c r="B14678" s="2">
        <v>2.05</v>
      </c>
      <c r="C14678" s="2" t="s">
        <v>17</v>
      </c>
      <c r="D14678" s="2">
        <v>6.54</v>
      </c>
      <c r="E14678" s="2" t="s">
        <v>15</v>
      </c>
      <c r="F14678" s="2">
        <v>3.19</v>
      </c>
      <c r="G14678" s="2">
        <v>0.155</v>
      </c>
      <c r="H14678" s="2">
        <v>0.00131</v>
      </c>
      <c r="I14678" s="4" t="s">
        <v>9552</v>
      </c>
      <c r="J14678" s="1">
        <f t="shared" si="725"/>
        <v>45905.8722343981</v>
      </c>
      <c r="K14678">
        <f>100000+SUM(G$2:G14678)-SUM(H$2:H14678)</f>
        <v>100496.74475563</v>
      </c>
      <c r="L14678">
        <f t="shared" si="726"/>
        <v>94438.7639970324</v>
      </c>
      <c r="M14678">
        <f t="shared" si="727"/>
        <v>1.06414718387026</v>
      </c>
    </row>
    <row r="14679" spans="1:13">
      <c r="A14679" s="2" t="s">
        <v>3950</v>
      </c>
      <c r="B14679" s="2">
        <v>72</v>
      </c>
      <c r="C14679" s="2" t="s">
        <v>17</v>
      </c>
      <c r="D14679" s="2">
        <v>4.41</v>
      </c>
      <c r="E14679" s="2" t="s">
        <v>15</v>
      </c>
      <c r="F14679" s="2">
        <v>0.0613</v>
      </c>
      <c r="G14679" s="2">
        <v>0.227</v>
      </c>
      <c r="H14679" s="2">
        <v>0.000882</v>
      </c>
      <c r="I14679" s="4" t="s">
        <v>9553</v>
      </c>
      <c r="J14679" s="1">
        <f t="shared" si="725"/>
        <v>45905.8722431944</v>
      </c>
      <c r="K14679">
        <f>100000+SUM(G$2:G14679)-SUM(H$2:H14679)</f>
        <v>100496.97087363</v>
      </c>
      <c r="L14679">
        <f t="shared" si="726"/>
        <v>94438.7639970324</v>
      </c>
      <c r="M14679">
        <f t="shared" si="727"/>
        <v>1.06414957820486</v>
      </c>
    </row>
    <row r="14680" spans="1:13">
      <c r="A14680" s="2" t="s">
        <v>3948</v>
      </c>
      <c r="B14680" s="2">
        <v>0.5</v>
      </c>
      <c r="C14680" s="2" t="s">
        <v>17</v>
      </c>
      <c r="D14680" s="2">
        <v>6.96</v>
      </c>
      <c r="E14680" s="2" t="s">
        <v>15</v>
      </c>
      <c r="F14680" s="2">
        <v>13.9</v>
      </c>
      <c r="G14680" s="2">
        <v>0.248</v>
      </c>
      <c r="H14680" s="2">
        <v>0.00139</v>
      </c>
      <c r="I14680" s="4" t="s">
        <v>9554</v>
      </c>
      <c r="J14680" s="1">
        <f t="shared" si="725"/>
        <v>45905.8722552315</v>
      </c>
      <c r="K14680">
        <f>100000+SUM(G$2:G14680)-SUM(H$2:H14680)</f>
        <v>100497.21748363</v>
      </c>
      <c r="L14680">
        <f t="shared" si="726"/>
        <v>94438.7639970324</v>
      </c>
      <c r="M14680">
        <f t="shared" si="727"/>
        <v>1.06415218952662</v>
      </c>
    </row>
    <row r="14681" spans="1:13">
      <c r="A14681" s="2" t="s">
        <v>380</v>
      </c>
      <c r="B14681" s="2">
        <v>2.8</v>
      </c>
      <c r="C14681" s="2" t="s">
        <v>17</v>
      </c>
      <c r="D14681" s="2">
        <v>1.04</v>
      </c>
      <c r="E14681" s="2" t="s">
        <v>15</v>
      </c>
      <c r="F14681" s="2">
        <v>0.371</v>
      </c>
      <c r="G14681" s="2">
        <v>0.00366</v>
      </c>
      <c r="H14681" s="2">
        <v>0.000208</v>
      </c>
      <c r="I14681" s="4" t="s">
        <v>9555</v>
      </c>
      <c r="J14681" s="1">
        <f t="shared" si="725"/>
        <v>45905.8722663194</v>
      </c>
      <c r="K14681">
        <f>100000+SUM(G$2:G14681)-SUM(H$2:H14681)</f>
        <v>100497.22093563</v>
      </c>
      <c r="L14681">
        <f t="shared" si="726"/>
        <v>94438.7639970324</v>
      </c>
      <c r="M14681">
        <f t="shared" si="727"/>
        <v>1.06415222607941</v>
      </c>
    </row>
    <row r="14682" spans="1:13">
      <c r="A14682" s="2" t="s">
        <v>3952</v>
      </c>
      <c r="B14682" s="2">
        <v>23</v>
      </c>
      <c r="C14682" s="2" t="s">
        <v>17</v>
      </c>
      <c r="D14682" s="2">
        <v>3.55</v>
      </c>
      <c r="E14682" s="2" t="s">
        <v>15</v>
      </c>
      <c r="F14682" s="2">
        <v>0.154</v>
      </c>
      <c r="G14682" s="2">
        <v>0.0807</v>
      </c>
      <c r="H14682" s="2">
        <v>0.00071</v>
      </c>
      <c r="I14682" s="4" t="s">
        <v>9556</v>
      </c>
      <c r="J14682" s="1">
        <f t="shared" si="725"/>
        <v>45905.8722781019</v>
      </c>
      <c r="K14682">
        <f>100000+SUM(G$2:G14682)-SUM(H$2:H14682)</f>
        <v>100497.30092563</v>
      </c>
      <c r="L14682">
        <f t="shared" si="726"/>
        <v>94438.7639970324</v>
      </c>
      <c r="M14682">
        <f t="shared" si="727"/>
        <v>1.06415307308329</v>
      </c>
    </row>
    <row r="14683" spans="1:13">
      <c r="A14683" s="2" t="s">
        <v>8690</v>
      </c>
      <c r="B14683" s="2">
        <v>9.8</v>
      </c>
      <c r="C14683" s="2" t="s">
        <v>17</v>
      </c>
      <c r="D14683" s="2">
        <v>4.99</v>
      </c>
      <c r="E14683" s="2" t="s">
        <v>15</v>
      </c>
      <c r="F14683" s="2">
        <v>0.509</v>
      </c>
      <c r="G14683" s="2">
        <v>0.102</v>
      </c>
      <c r="H14683" s="2">
        <v>0.000997</v>
      </c>
      <c r="I14683" s="4" t="s">
        <v>9557</v>
      </c>
      <c r="J14683" s="1">
        <f t="shared" si="725"/>
        <v>45905.8722890046</v>
      </c>
      <c r="K14683">
        <f>100000+SUM(G$2:G14683)-SUM(H$2:H14683)</f>
        <v>100497.40192863</v>
      </c>
      <c r="L14683">
        <f t="shared" si="726"/>
        <v>94438.7639970324</v>
      </c>
      <c r="M14683">
        <f t="shared" si="727"/>
        <v>1.06415414259115</v>
      </c>
    </row>
    <row r="14684" spans="1:13">
      <c r="A14684" s="2" t="s">
        <v>725</v>
      </c>
      <c r="B14684" s="2">
        <v>85</v>
      </c>
      <c r="C14684" s="2" t="s">
        <v>17</v>
      </c>
      <c r="D14684" s="2">
        <v>2.53</v>
      </c>
      <c r="E14684" s="2" t="s">
        <v>15</v>
      </c>
      <c r="F14684" s="2">
        <v>0.0298</v>
      </c>
      <c r="G14684" s="2">
        <v>0.0534</v>
      </c>
      <c r="H14684" s="2">
        <v>0.000507</v>
      </c>
      <c r="I14684" s="4" t="s">
        <v>9558</v>
      </c>
      <c r="J14684" s="1">
        <f t="shared" si="725"/>
        <v>45905.8723006713</v>
      </c>
      <c r="K14684">
        <f>100000+SUM(G$2:G14684)-SUM(H$2:H14684)</f>
        <v>100497.45482163</v>
      </c>
      <c r="L14684">
        <f t="shared" si="726"/>
        <v>94438.7639970324</v>
      </c>
      <c r="M14684">
        <f t="shared" si="727"/>
        <v>1.06415470266837</v>
      </c>
    </row>
    <row r="14685" spans="1:13">
      <c r="A14685" s="2" t="s">
        <v>125</v>
      </c>
      <c r="B14685" s="2">
        <v>2.5</v>
      </c>
      <c r="C14685" s="2" t="s">
        <v>14</v>
      </c>
      <c r="D14685" s="2">
        <v>8.59</v>
      </c>
      <c r="E14685" s="2" t="s">
        <v>15</v>
      </c>
      <c r="F14685" s="2">
        <v>3.43</v>
      </c>
      <c r="G14685" s="2">
        <v>0</v>
      </c>
      <c r="H14685" s="2">
        <v>0.00172</v>
      </c>
      <c r="I14685" s="4" t="s">
        <v>9559</v>
      </c>
      <c r="J14685" s="1">
        <f t="shared" si="725"/>
        <v>45905.8723328125</v>
      </c>
      <c r="K14685">
        <f>100000+SUM(G$2:G14685)-SUM(H$2:H14685)</f>
        <v>100497.45310163</v>
      </c>
      <c r="L14685">
        <f t="shared" si="726"/>
        <v>94438.7639970324</v>
      </c>
      <c r="M14685">
        <f t="shared" si="727"/>
        <v>1.06415468445551</v>
      </c>
    </row>
    <row r="14686" spans="1:13">
      <c r="A14686" s="2" t="s">
        <v>131</v>
      </c>
      <c r="B14686" s="2">
        <v>3.6</v>
      </c>
      <c r="C14686" s="2" t="s">
        <v>14</v>
      </c>
      <c r="D14686" s="2">
        <v>10.3</v>
      </c>
      <c r="E14686" s="2" t="s">
        <v>15</v>
      </c>
      <c r="F14686" s="2">
        <v>2.87</v>
      </c>
      <c r="G14686" s="2">
        <v>0</v>
      </c>
      <c r="H14686" s="2">
        <v>0.00207</v>
      </c>
      <c r="I14686" s="4" t="s">
        <v>9560</v>
      </c>
      <c r="J14686" s="1">
        <f t="shared" si="725"/>
        <v>45905.8723328241</v>
      </c>
      <c r="K14686">
        <f>100000+SUM(G$2:G14686)-SUM(H$2:H14686)</f>
        <v>100497.45103163</v>
      </c>
      <c r="L14686">
        <f t="shared" si="726"/>
        <v>94438.7639970324</v>
      </c>
      <c r="M14686">
        <f t="shared" si="727"/>
        <v>1.06415466253654</v>
      </c>
    </row>
    <row r="14687" spans="1:13">
      <c r="A14687" s="2" t="s">
        <v>40</v>
      </c>
      <c r="B14687" s="2">
        <v>0.014</v>
      </c>
      <c r="C14687" s="2" t="s">
        <v>14</v>
      </c>
      <c r="D14687" s="2">
        <v>62.5</v>
      </c>
      <c r="E14687" s="2" t="s">
        <v>15</v>
      </c>
      <c r="F14687" s="2">
        <v>4465</v>
      </c>
      <c r="G14687" s="2">
        <v>0</v>
      </c>
      <c r="H14687" s="2">
        <v>0.0125</v>
      </c>
      <c r="I14687" s="4" t="s">
        <v>9561</v>
      </c>
      <c r="J14687" s="1">
        <f t="shared" si="725"/>
        <v>45905.8723498727</v>
      </c>
      <c r="K14687">
        <f>100000+SUM(G$2:G14687)-SUM(H$2:H14687)</f>
        <v>100497.43853163</v>
      </c>
      <c r="L14687">
        <f t="shared" si="726"/>
        <v>94438.7639970324</v>
      </c>
      <c r="M14687">
        <f t="shared" si="727"/>
        <v>1.06415453017564</v>
      </c>
    </row>
    <row r="14688" spans="1:13">
      <c r="A14688" s="2" t="s">
        <v>334</v>
      </c>
      <c r="B14688" s="2">
        <v>0.017</v>
      </c>
      <c r="C14688" s="2" t="s">
        <v>14</v>
      </c>
      <c r="D14688" s="2">
        <v>5.54</v>
      </c>
      <c r="E14688" s="2" t="s">
        <v>15</v>
      </c>
      <c r="F14688" s="2">
        <v>326</v>
      </c>
      <c r="G14688" s="2">
        <v>0</v>
      </c>
      <c r="H14688" s="2">
        <v>0.00111</v>
      </c>
      <c r="I14688" s="4" t="s">
        <v>9562</v>
      </c>
      <c r="J14688" s="1">
        <f t="shared" si="725"/>
        <v>45905.8723528472</v>
      </c>
      <c r="K14688">
        <f>100000+SUM(G$2:G14688)-SUM(H$2:H14688)</f>
        <v>100497.43742163</v>
      </c>
      <c r="L14688">
        <f t="shared" si="726"/>
        <v>94438.7639970324</v>
      </c>
      <c r="M14688">
        <f t="shared" si="727"/>
        <v>1.06415451842199</v>
      </c>
    </row>
    <row r="14689" spans="1:13">
      <c r="A14689" s="2" t="s">
        <v>118</v>
      </c>
      <c r="B14689" s="2">
        <v>0.17</v>
      </c>
      <c r="C14689" s="2" t="s">
        <v>14</v>
      </c>
      <c r="D14689" s="2">
        <v>35.5</v>
      </c>
      <c r="E14689" s="2" t="s">
        <v>15</v>
      </c>
      <c r="F14689" s="2">
        <v>209</v>
      </c>
      <c r="G14689" s="2">
        <v>0</v>
      </c>
      <c r="H14689" s="2">
        <v>0.00711</v>
      </c>
      <c r="I14689" s="4" t="s">
        <v>9563</v>
      </c>
      <c r="J14689" s="1">
        <f t="shared" si="725"/>
        <v>45905.8723603935</v>
      </c>
      <c r="K14689">
        <f>100000+SUM(G$2:G14689)-SUM(H$2:H14689)</f>
        <v>100497.43031163</v>
      </c>
      <c r="L14689">
        <f t="shared" si="726"/>
        <v>94438.7639970324</v>
      </c>
      <c r="M14689">
        <f t="shared" si="727"/>
        <v>1.06415444313511</v>
      </c>
    </row>
    <row r="14690" spans="1:13">
      <c r="A14690" s="2" t="s">
        <v>123</v>
      </c>
      <c r="B14690" s="2">
        <v>0.06</v>
      </c>
      <c r="C14690" s="2" t="s">
        <v>17</v>
      </c>
      <c r="D14690" s="2">
        <v>1.25</v>
      </c>
      <c r="E14690" s="2" t="s">
        <v>15</v>
      </c>
      <c r="F14690" s="2">
        <v>20.9</v>
      </c>
      <c r="G14690" s="2">
        <v>0.0108</v>
      </c>
      <c r="H14690" s="2">
        <v>0.000251</v>
      </c>
      <c r="I14690" s="4" t="s">
        <v>9564</v>
      </c>
      <c r="J14690" s="1">
        <f t="shared" si="725"/>
        <v>45905.8723857176</v>
      </c>
      <c r="K14690">
        <f>100000+SUM(G$2:G14690)-SUM(H$2:H14690)</f>
        <v>100497.44086063</v>
      </c>
      <c r="L14690">
        <f t="shared" si="726"/>
        <v>94438.7639970324</v>
      </c>
      <c r="M14690">
        <f t="shared" si="727"/>
        <v>1.06415455483712</v>
      </c>
    </row>
    <row r="14691" spans="1:13">
      <c r="A14691" s="2" t="s">
        <v>118</v>
      </c>
      <c r="B14691" s="2">
        <v>0.12</v>
      </c>
      <c r="C14691" s="2" t="s">
        <v>14</v>
      </c>
      <c r="D14691" s="2">
        <v>25.1</v>
      </c>
      <c r="E14691" s="2" t="s">
        <v>15</v>
      </c>
      <c r="F14691" s="2">
        <v>209</v>
      </c>
      <c r="G14691" s="2">
        <v>0</v>
      </c>
      <c r="H14691" s="2">
        <v>0.00501</v>
      </c>
      <c r="I14691" s="4" t="s">
        <v>9565</v>
      </c>
      <c r="J14691" s="1">
        <f t="shared" si="725"/>
        <v>45905.8742284375</v>
      </c>
      <c r="K14691">
        <f>100000+SUM(G$2:G14691)-SUM(H$2:H14691)</f>
        <v>100497.43585063</v>
      </c>
      <c r="L14691">
        <f t="shared" si="726"/>
        <v>94438.7639970324</v>
      </c>
      <c r="M14691">
        <f t="shared" si="727"/>
        <v>1.06415450178687</v>
      </c>
    </row>
    <row r="14692" spans="1:13">
      <c r="A14692" s="2" t="s">
        <v>3948</v>
      </c>
      <c r="B14692" s="2">
        <v>0.4</v>
      </c>
      <c r="C14692" s="2" t="s">
        <v>14</v>
      </c>
      <c r="D14692" s="2">
        <v>5.56</v>
      </c>
      <c r="E14692" s="2" t="s">
        <v>15</v>
      </c>
      <c r="F14692" s="2">
        <v>13.9</v>
      </c>
      <c r="G14692" s="2">
        <v>0</v>
      </c>
      <c r="H14692" s="2">
        <v>0.00111</v>
      </c>
      <c r="I14692" s="4" t="s">
        <v>9566</v>
      </c>
      <c r="J14692" s="1">
        <f t="shared" si="725"/>
        <v>45905.8742336111</v>
      </c>
      <c r="K14692">
        <f>100000+SUM(G$2:G14692)-SUM(H$2:H14692)</f>
        <v>100497.43474063</v>
      </c>
      <c r="L14692">
        <f t="shared" si="726"/>
        <v>94438.7639970324</v>
      </c>
      <c r="M14692">
        <f t="shared" si="727"/>
        <v>1.06415449003322</v>
      </c>
    </row>
    <row r="14693" spans="1:13">
      <c r="A14693" s="2" t="s">
        <v>3951</v>
      </c>
      <c r="B14693" s="2">
        <v>1.72</v>
      </c>
      <c r="C14693" s="2" t="s">
        <v>14</v>
      </c>
      <c r="D14693" s="2">
        <v>5.49</v>
      </c>
      <c r="E14693" s="2" t="s">
        <v>15</v>
      </c>
      <c r="F14693" s="2">
        <v>3.19</v>
      </c>
      <c r="G14693" s="2">
        <v>0</v>
      </c>
      <c r="H14693" s="2">
        <v>0.0011</v>
      </c>
      <c r="I14693" s="4" t="s">
        <v>9566</v>
      </c>
      <c r="J14693" s="1">
        <f t="shared" si="725"/>
        <v>45905.8742336111</v>
      </c>
      <c r="K14693">
        <f>100000+SUM(G$2:G14693)-SUM(H$2:H14693)</f>
        <v>100497.43364063</v>
      </c>
      <c r="L14693">
        <f t="shared" si="726"/>
        <v>94438.7639970324</v>
      </c>
      <c r="M14693">
        <f t="shared" si="727"/>
        <v>1.06415447838546</v>
      </c>
    </row>
    <row r="14694" spans="1:13">
      <c r="A14694" s="2" t="s">
        <v>337</v>
      </c>
      <c r="B14694" s="2">
        <v>0.2</v>
      </c>
      <c r="C14694" s="2" t="s">
        <v>17</v>
      </c>
      <c r="D14694" s="2">
        <v>0.2</v>
      </c>
      <c r="E14694" s="2" t="s">
        <v>15</v>
      </c>
      <c r="F14694" s="2">
        <v>1</v>
      </c>
      <c r="G14694" s="2">
        <v>-0.00509</v>
      </c>
      <c r="H14694" s="2">
        <v>4.01e-5</v>
      </c>
      <c r="I14694" s="4" t="s">
        <v>9567</v>
      </c>
      <c r="J14694" s="1">
        <f t="shared" si="725"/>
        <v>45905.8752614931</v>
      </c>
      <c r="K14694">
        <f>100000+SUM(G$2:G14694)-SUM(H$2:H14694)</f>
        <v>100497.42851053</v>
      </c>
      <c r="L14694">
        <f t="shared" si="726"/>
        <v>94438.7639970324</v>
      </c>
      <c r="M14694">
        <f t="shared" si="727"/>
        <v>1.06415442406349</v>
      </c>
    </row>
    <row r="14695" spans="1:13">
      <c r="A14695" s="2" t="s">
        <v>318</v>
      </c>
      <c r="B14695" s="2">
        <v>62</v>
      </c>
      <c r="C14695" s="2" t="s">
        <v>17</v>
      </c>
      <c r="D14695" s="2">
        <v>0.119</v>
      </c>
      <c r="E14695" s="2" t="s">
        <v>15</v>
      </c>
      <c r="F14695" s="2">
        <v>0.00192</v>
      </c>
      <c r="G14695" s="2">
        <v>0.00596</v>
      </c>
      <c r="H14695" s="2">
        <v>2.38e-5</v>
      </c>
      <c r="I14695" s="4" t="s">
        <v>9567</v>
      </c>
      <c r="J14695" s="1">
        <f t="shared" si="725"/>
        <v>45905.8752614931</v>
      </c>
      <c r="K14695">
        <f>100000+SUM(G$2:G14695)-SUM(H$2:H14695)</f>
        <v>100497.43444673</v>
      </c>
      <c r="L14695">
        <f t="shared" si="726"/>
        <v>94438.7639970324</v>
      </c>
      <c r="M14695">
        <f t="shared" si="727"/>
        <v>1.06415448692115</v>
      </c>
    </row>
    <row r="14696" spans="1:13">
      <c r="A14696" s="2" t="s">
        <v>125</v>
      </c>
      <c r="B14696" s="2">
        <v>3.4</v>
      </c>
      <c r="C14696" s="2" t="s">
        <v>17</v>
      </c>
      <c r="D14696" s="2">
        <v>11.7</v>
      </c>
      <c r="E14696" s="2" t="s">
        <v>15</v>
      </c>
      <c r="F14696" s="2">
        <v>3.44</v>
      </c>
      <c r="G14696" s="2">
        <v>0.45</v>
      </c>
      <c r="H14696" s="2">
        <v>0.00234</v>
      </c>
      <c r="I14696" s="4" t="s">
        <v>9567</v>
      </c>
      <c r="J14696" s="1">
        <f t="shared" si="725"/>
        <v>45905.8752614931</v>
      </c>
      <c r="K14696">
        <f>100000+SUM(G$2:G14696)-SUM(H$2:H14696)</f>
        <v>100497.88210673</v>
      </c>
      <c r="L14696">
        <f t="shared" si="726"/>
        <v>94438.7639970324</v>
      </c>
      <c r="M14696">
        <f t="shared" si="727"/>
        <v>1.06415922713567</v>
      </c>
    </row>
    <row r="14697" spans="1:13">
      <c r="A14697" s="2" t="s">
        <v>118</v>
      </c>
      <c r="B14697" s="2">
        <v>0.38</v>
      </c>
      <c r="C14697" s="2" t="s">
        <v>17</v>
      </c>
      <c r="D14697" s="2">
        <v>79.5</v>
      </c>
      <c r="E14697" s="2" t="s">
        <v>15</v>
      </c>
      <c r="F14697" s="2">
        <v>209</v>
      </c>
      <c r="G14697" s="2">
        <v>0.413</v>
      </c>
      <c r="H14697" s="2">
        <v>0.0159</v>
      </c>
      <c r="I14697" s="4" t="s">
        <v>9567</v>
      </c>
      <c r="J14697" s="1">
        <f t="shared" si="725"/>
        <v>45905.8752614931</v>
      </c>
      <c r="K14697">
        <f>100000+SUM(G$2:G14697)-SUM(H$2:H14697)</f>
        <v>100498.27920673</v>
      </c>
      <c r="L14697">
        <f t="shared" si="726"/>
        <v>94438.7639970324</v>
      </c>
      <c r="M14697">
        <f t="shared" si="727"/>
        <v>1.06416343197681</v>
      </c>
    </row>
    <row r="14698" spans="1:13">
      <c r="A14698" s="2" t="s">
        <v>131</v>
      </c>
      <c r="B14698" s="2">
        <v>4.8</v>
      </c>
      <c r="C14698" s="2" t="s">
        <v>17</v>
      </c>
      <c r="D14698" s="2">
        <v>13.8</v>
      </c>
      <c r="E14698" s="2" t="s">
        <v>15</v>
      </c>
      <c r="F14698" s="2">
        <v>2.88</v>
      </c>
      <c r="G14698" s="2">
        <v>0.224</v>
      </c>
      <c r="H14698" s="2">
        <v>0.00276</v>
      </c>
      <c r="I14698" s="4" t="s">
        <v>9567</v>
      </c>
      <c r="J14698" s="1">
        <f t="shared" si="725"/>
        <v>45905.8752614931</v>
      </c>
      <c r="K14698">
        <f>100000+SUM(G$2:G14698)-SUM(H$2:H14698)</f>
        <v>100498.50044673</v>
      </c>
      <c r="L14698">
        <f t="shared" si="726"/>
        <v>94438.7639970324</v>
      </c>
      <c r="M14698">
        <f t="shared" si="727"/>
        <v>1.06416577465889</v>
      </c>
    </row>
    <row r="14699" spans="1:13">
      <c r="A14699" s="2" t="s">
        <v>369</v>
      </c>
      <c r="B14699" s="2">
        <v>0.02</v>
      </c>
      <c r="C14699" s="2" t="s">
        <v>17</v>
      </c>
      <c r="D14699" s="2">
        <v>0.463</v>
      </c>
      <c r="E14699" s="2" t="s">
        <v>15</v>
      </c>
      <c r="F14699" s="2">
        <v>23.2</v>
      </c>
      <c r="G14699" s="2">
        <v>-0.00176</v>
      </c>
      <c r="H14699" s="2">
        <v>9.26e-5</v>
      </c>
      <c r="I14699" s="4" t="s">
        <v>9568</v>
      </c>
      <c r="J14699" s="1">
        <f t="shared" si="725"/>
        <v>45905.8752615046</v>
      </c>
      <c r="K14699">
        <f>100000+SUM(G$2:G14699)-SUM(H$2:H14699)</f>
        <v>100498.49859413</v>
      </c>
      <c r="L14699">
        <f t="shared" si="726"/>
        <v>94438.7639970324</v>
      </c>
      <c r="M14699">
        <f t="shared" si="727"/>
        <v>1.06416575504194</v>
      </c>
    </row>
    <row r="14700" spans="1:13">
      <c r="A14700" s="2" t="s">
        <v>331</v>
      </c>
      <c r="B14700" s="2">
        <v>0.007</v>
      </c>
      <c r="C14700" s="2" t="s">
        <v>17</v>
      </c>
      <c r="D14700" s="2">
        <v>0.799</v>
      </c>
      <c r="E14700" s="2" t="s">
        <v>15</v>
      </c>
      <c r="F14700" s="2">
        <v>114</v>
      </c>
      <c r="G14700" s="2">
        <v>0.0161</v>
      </c>
      <c r="H14700" s="2">
        <v>0.00016</v>
      </c>
      <c r="I14700" s="4" t="s">
        <v>9569</v>
      </c>
      <c r="J14700" s="1">
        <f t="shared" si="725"/>
        <v>45905.8752615162</v>
      </c>
      <c r="K14700">
        <f>100000+SUM(G$2:G14700)-SUM(H$2:H14700)</f>
        <v>100498.51453413</v>
      </c>
      <c r="L14700">
        <f t="shared" si="726"/>
        <v>94438.7639970324</v>
      </c>
      <c r="M14700">
        <f t="shared" si="727"/>
        <v>1.06416592382857</v>
      </c>
    </row>
    <row r="14701" spans="1:13">
      <c r="A14701" s="2" t="s">
        <v>13</v>
      </c>
      <c r="B14701" s="2">
        <v>2.7</v>
      </c>
      <c r="C14701" s="2" t="s">
        <v>17</v>
      </c>
      <c r="D14701" s="2">
        <v>0.211</v>
      </c>
      <c r="E14701" s="2" t="s">
        <v>15</v>
      </c>
      <c r="F14701" s="2">
        <v>0.0782</v>
      </c>
      <c r="G14701" s="2">
        <v>-0.000291</v>
      </c>
      <c r="H14701" s="2">
        <v>4.22e-5</v>
      </c>
      <c r="I14701" s="4" t="s">
        <v>9570</v>
      </c>
      <c r="J14701" s="1">
        <f t="shared" si="725"/>
        <v>45905.8752622454</v>
      </c>
      <c r="K14701">
        <f>100000+SUM(G$2:G14701)-SUM(H$2:H14701)</f>
        <v>100498.51420093</v>
      </c>
      <c r="L14701">
        <f t="shared" si="726"/>
        <v>94438.7639970324</v>
      </c>
      <c r="M14701">
        <f t="shared" si="727"/>
        <v>1.06416592030035</v>
      </c>
    </row>
    <row r="14702" spans="1:13">
      <c r="A14702" s="2" t="s">
        <v>40</v>
      </c>
      <c r="B14702" s="2">
        <v>0.012</v>
      </c>
      <c r="C14702" s="2" t="s">
        <v>17</v>
      </c>
      <c r="D14702" s="2">
        <v>53.7</v>
      </c>
      <c r="E14702" s="2" t="s">
        <v>15</v>
      </c>
      <c r="F14702" s="2">
        <v>4472</v>
      </c>
      <c r="G14702" s="2">
        <v>1.45</v>
      </c>
      <c r="H14702" s="2">
        <v>0.0107</v>
      </c>
      <c r="I14702" s="4" t="s">
        <v>9571</v>
      </c>
      <c r="J14702" s="1">
        <f t="shared" si="725"/>
        <v>45905.875272581</v>
      </c>
      <c r="K14702">
        <f>100000+SUM(G$2:G14702)-SUM(H$2:H14702)</f>
        <v>100499.95350093</v>
      </c>
      <c r="L14702">
        <f t="shared" si="726"/>
        <v>94438.7639970324</v>
      </c>
      <c r="M14702">
        <f t="shared" si="727"/>
        <v>1.06418116086407</v>
      </c>
    </row>
    <row r="14703" spans="1:13">
      <c r="A14703" s="2" t="s">
        <v>334</v>
      </c>
      <c r="B14703" s="2">
        <v>0.013</v>
      </c>
      <c r="C14703" s="2" t="s">
        <v>17</v>
      </c>
      <c r="D14703" s="2">
        <v>4.24</v>
      </c>
      <c r="E14703" s="2" t="s">
        <v>15</v>
      </c>
      <c r="F14703" s="2">
        <v>327</v>
      </c>
      <c r="G14703" s="2">
        <v>0.0729</v>
      </c>
      <c r="H14703" s="2">
        <v>0.000849</v>
      </c>
      <c r="I14703" s="4" t="s">
        <v>9572</v>
      </c>
      <c r="J14703" s="1">
        <f t="shared" si="725"/>
        <v>45905.8752725926</v>
      </c>
      <c r="K14703">
        <f>100000+SUM(G$2:G14703)-SUM(H$2:H14703)</f>
        <v>100500.02555193</v>
      </c>
      <c r="L14703">
        <f t="shared" si="726"/>
        <v>94438.7639970324</v>
      </c>
      <c r="M14703">
        <f t="shared" si="727"/>
        <v>1.0641819238029</v>
      </c>
    </row>
    <row r="14704" spans="1:13">
      <c r="A14704" s="2" t="s">
        <v>3952</v>
      </c>
      <c r="B14704" s="2">
        <v>10</v>
      </c>
      <c r="C14704" s="2" t="s">
        <v>17</v>
      </c>
      <c r="D14704" s="2">
        <v>1.55</v>
      </c>
      <c r="E14704" s="2" t="s">
        <v>15</v>
      </c>
      <c r="F14704" s="2">
        <v>0.155</v>
      </c>
      <c r="G14704" s="2">
        <v>0.0371</v>
      </c>
      <c r="H14704" s="2">
        <v>0.000309</v>
      </c>
      <c r="I14704" s="4" t="s">
        <v>9573</v>
      </c>
      <c r="J14704" s="1">
        <f t="shared" si="725"/>
        <v>45905.8752778009</v>
      </c>
      <c r="K14704">
        <f>100000+SUM(G$2:G14704)-SUM(H$2:H14704)</f>
        <v>100500.06234293</v>
      </c>
      <c r="L14704">
        <f t="shared" si="726"/>
        <v>94438.7639970324</v>
      </c>
      <c r="M14704">
        <f t="shared" si="727"/>
        <v>1.0641823133781</v>
      </c>
    </row>
    <row r="14705" spans="1:13">
      <c r="A14705" s="2" t="s">
        <v>3951</v>
      </c>
      <c r="B14705" s="2">
        <v>2.22</v>
      </c>
      <c r="C14705" s="2" t="s">
        <v>17</v>
      </c>
      <c r="D14705" s="2">
        <v>7.09</v>
      </c>
      <c r="E14705" s="2" t="s">
        <v>15</v>
      </c>
      <c r="F14705" s="2">
        <v>3.2</v>
      </c>
      <c r="G14705" s="2">
        <v>0.183</v>
      </c>
      <c r="H14705" s="2">
        <v>0.00142</v>
      </c>
      <c r="I14705" s="4" t="s">
        <v>9574</v>
      </c>
      <c r="J14705" s="1">
        <f t="shared" si="725"/>
        <v>45905.8752778125</v>
      </c>
      <c r="K14705">
        <f>100000+SUM(G$2:G14705)-SUM(H$2:H14705)</f>
        <v>100500.24392293</v>
      </c>
      <c r="L14705">
        <f t="shared" si="726"/>
        <v>94438.7639970324</v>
      </c>
      <c r="M14705">
        <f t="shared" si="727"/>
        <v>1.06418423610551</v>
      </c>
    </row>
    <row r="14706" spans="1:13">
      <c r="A14706" s="2" t="s">
        <v>3950</v>
      </c>
      <c r="B14706" s="2">
        <v>12</v>
      </c>
      <c r="C14706" s="2" t="s">
        <v>17</v>
      </c>
      <c r="D14706" s="2">
        <v>0.735</v>
      </c>
      <c r="E14706" s="2" t="s">
        <v>15</v>
      </c>
      <c r="F14706" s="2">
        <v>0.0612</v>
      </c>
      <c r="G14706" s="2">
        <v>0.0375</v>
      </c>
      <c r="H14706" s="2">
        <v>0.000147</v>
      </c>
      <c r="I14706" s="4" t="s">
        <v>9575</v>
      </c>
      <c r="J14706" s="1">
        <f t="shared" si="725"/>
        <v>45905.8752785648</v>
      </c>
      <c r="K14706">
        <f>100000+SUM(G$2:G14706)-SUM(H$2:H14706)</f>
        <v>100500.28127593</v>
      </c>
      <c r="L14706">
        <f t="shared" si="726"/>
        <v>94438.7639970324</v>
      </c>
      <c r="M14706">
        <f t="shared" si="727"/>
        <v>1.06418463163165</v>
      </c>
    </row>
    <row r="14707" spans="1:13">
      <c r="A14707" s="2" t="s">
        <v>380</v>
      </c>
      <c r="B14707" s="2">
        <v>1.2</v>
      </c>
      <c r="C14707" s="2" t="s">
        <v>17</v>
      </c>
      <c r="D14707" s="2">
        <v>0.446</v>
      </c>
      <c r="E14707" s="2" t="s">
        <v>15</v>
      </c>
      <c r="F14707" s="2">
        <v>0.372</v>
      </c>
      <c r="G14707" s="2">
        <v>0.00169</v>
      </c>
      <c r="H14707" s="2">
        <v>8.92e-5</v>
      </c>
      <c r="I14707" s="4" t="s">
        <v>9575</v>
      </c>
      <c r="J14707" s="1">
        <f t="shared" si="725"/>
        <v>45905.8752785648</v>
      </c>
      <c r="K14707">
        <f>100000+SUM(G$2:G14707)-SUM(H$2:H14707)</f>
        <v>100500.28287673</v>
      </c>
      <c r="L14707">
        <f t="shared" si="726"/>
        <v>94438.7639970324</v>
      </c>
      <c r="M14707">
        <f t="shared" si="727"/>
        <v>1.06418464858231</v>
      </c>
    </row>
    <row r="14708" spans="1:13">
      <c r="A14708" s="2" t="s">
        <v>3948</v>
      </c>
      <c r="B14708" s="2">
        <v>0.4</v>
      </c>
      <c r="C14708" s="2" t="s">
        <v>17</v>
      </c>
      <c r="D14708" s="2">
        <v>5.57</v>
      </c>
      <c r="E14708" s="2" t="s">
        <v>15</v>
      </c>
      <c r="F14708" s="2">
        <v>13.9</v>
      </c>
      <c r="G14708" s="2">
        <v>0.206</v>
      </c>
      <c r="H14708" s="2">
        <v>0.00111</v>
      </c>
      <c r="I14708" s="4" t="s">
        <v>9576</v>
      </c>
      <c r="J14708" s="1">
        <f t="shared" si="725"/>
        <v>45905.875294537</v>
      </c>
      <c r="K14708">
        <f>100000+SUM(G$2:G14708)-SUM(H$2:H14708)</f>
        <v>100500.48776673</v>
      </c>
      <c r="L14708">
        <f t="shared" si="726"/>
        <v>94438.7639970324</v>
      </c>
      <c r="M14708">
        <f t="shared" si="727"/>
        <v>1.06418681813633</v>
      </c>
    </row>
    <row r="14709" spans="1:13">
      <c r="A14709" s="2" t="s">
        <v>725</v>
      </c>
      <c r="B14709" s="2">
        <v>156</v>
      </c>
      <c r="C14709" s="2" t="s">
        <v>17</v>
      </c>
      <c r="D14709" s="2">
        <v>4.67</v>
      </c>
      <c r="E14709" s="2" t="s">
        <v>15</v>
      </c>
      <c r="F14709" s="2">
        <v>0.0299</v>
      </c>
      <c r="G14709" s="2">
        <v>0.115</v>
      </c>
      <c r="H14709" s="2">
        <v>0.000934</v>
      </c>
      <c r="I14709" s="4" t="s">
        <v>9577</v>
      </c>
      <c r="J14709" s="1">
        <f t="shared" si="725"/>
        <v>45905.875311794</v>
      </c>
      <c r="K14709">
        <f>100000+SUM(G$2:G14709)-SUM(H$2:H14709)</f>
        <v>100500.60183273</v>
      </c>
      <c r="L14709">
        <f t="shared" si="726"/>
        <v>94438.7639970324</v>
      </c>
      <c r="M14709">
        <f t="shared" si="727"/>
        <v>1.06418802596663</v>
      </c>
    </row>
    <row r="14710" spans="1:13">
      <c r="A14710" s="2" t="s">
        <v>8690</v>
      </c>
      <c r="B14710" s="2">
        <v>9</v>
      </c>
      <c r="C14710" s="2" t="s">
        <v>17</v>
      </c>
      <c r="D14710" s="2">
        <v>4.6</v>
      </c>
      <c r="E14710" s="2" t="s">
        <v>15</v>
      </c>
      <c r="F14710" s="2">
        <v>0.511</v>
      </c>
      <c r="G14710" s="2">
        <v>0.111</v>
      </c>
      <c r="H14710" s="2">
        <v>0.000919</v>
      </c>
      <c r="I14710" s="4" t="s">
        <v>9578</v>
      </c>
      <c r="J14710" s="1">
        <f t="shared" si="725"/>
        <v>45905.8753118056</v>
      </c>
      <c r="K14710">
        <f>100000+SUM(G$2:G14710)-SUM(H$2:H14710)</f>
        <v>100500.71191373</v>
      </c>
      <c r="L14710">
        <f t="shared" si="726"/>
        <v>94438.7639970324</v>
      </c>
      <c r="M14710">
        <f t="shared" si="727"/>
        <v>1.06418919160026</v>
      </c>
    </row>
    <row r="14711" spans="1:13">
      <c r="A14711" s="2" t="s">
        <v>729</v>
      </c>
      <c r="B14711" s="2">
        <v>0.1</v>
      </c>
      <c r="C14711" s="2" t="s">
        <v>17</v>
      </c>
      <c r="D14711" s="2">
        <v>1.42</v>
      </c>
      <c r="E14711" s="2" t="s">
        <v>15</v>
      </c>
      <c r="F14711" s="2">
        <v>14.2</v>
      </c>
      <c r="G14711" s="2">
        <v>0.0426</v>
      </c>
      <c r="H14711" s="2">
        <v>0.000284</v>
      </c>
      <c r="I14711" s="4" t="s">
        <v>9579</v>
      </c>
      <c r="J14711" s="1">
        <f t="shared" si="725"/>
        <v>45905.8753289815</v>
      </c>
      <c r="K14711">
        <f>100000+SUM(G$2:G14711)-SUM(H$2:H14711)</f>
        <v>100500.75422973</v>
      </c>
      <c r="L14711">
        <f t="shared" si="726"/>
        <v>94438.7639970324</v>
      </c>
      <c r="M14711">
        <f t="shared" si="727"/>
        <v>1.06418963967898</v>
      </c>
    </row>
    <row r="14712" spans="1:13">
      <c r="A14712" s="2" t="s">
        <v>123</v>
      </c>
      <c r="B14712" s="2">
        <v>0.09</v>
      </c>
      <c r="C14712" s="2" t="s">
        <v>17</v>
      </c>
      <c r="D14712" s="2">
        <v>1.88</v>
      </c>
      <c r="E14712" s="2" t="s">
        <v>15</v>
      </c>
      <c r="F14712" s="2">
        <v>20.9</v>
      </c>
      <c r="G14712" s="2">
        <v>0.0184</v>
      </c>
      <c r="H14712" s="2">
        <v>0.000377</v>
      </c>
      <c r="I14712" s="4" t="s">
        <v>9580</v>
      </c>
      <c r="J14712" s="1">
        <f t="shared" si="725"/>
        <v>45905.8753387847</v>
      </c>
      <c r="K14712">
        <f>100000+SUM(G$2:G14712)-SUM(H$2:H14712)</f>
        <v>100500.77225273</v>
      </c>
      <c r="L14712">
        <f t="shared" si="726"/>
        <v>94438.7639970324</v>
      </c>
      <c r="M14712">
        <f t="shared" si="727"/>
        <v>1.06418983052222</v>
      </c>
    </row>
    <row r="14713" spans="1:13">
      <c r="A14713" s="2" t="s">
        <v>3962</v>
      </c>
      <c r="B14713" s="2">
        <v>0.1</v>
      </c>
      <c r="C14713" s="2" t="s">
        <v>17</v>
      </c>
      <c r="D14713" s="2">
        <v>0.677</v>
      </c>
      <c r="E14713" s="2" t="s">
        <v>15</v>
      </c>
      <c r="F14713" s="2">
        <v>6.77</v>
      </c>
      <c r="G14713" s="2">
        <v>0.0475</v>
      </c>
      <c r="H14713" s="2">
        <v>0.000135</v>
      </c>
      <c r="I14713" s="4" t="s">
        <v>9581</v>
      </c>
      <c r="J14713" s="1">
        <f t="shared" si="725"/>
        <v>45905.8753582639</v>
      </c>
      <c r="K14713">
        <f>100000+SUM(G$2:G14713)-SUM(H$2:H14713)</f>
        <v>100500.81961773</v>
      </c>
      <c r="L14713">
        <f t="shared" si="726"/>
        <v>94438.7639970324</v>
      </c>
      <c r="M14713">
        <f t="shared" si="727"/>
        <v>1.06419033206415</v>
      </c>
    </row>
    <row r="14714" spans="1:13">
      <c r="A14714" s="2" t="s">
        <v>118</v>
      </c>
      <c r="B14714" s="2">
        <v>0.07</v>
      </c>
      <c r="C14714" s="2" t="s">
        <v>14</v>
      </c>
      <c r="D14714" s="2">
        <v>14.6</v>
      </c>
      <c r="E14714" s="2" t="s">
        <v>15</v>
      </c>
      <c r="F14714" s="2">
        <v>209</v>
      </c>
      <c r="G14714" s="2">
        <v>0</v>
      </c>
      <c r="H14714" s="2">
        <v>0.00292</v>
      </c>
      <c r="I14714" s="4" t="s">
        <v>9582</v>
      </c>
      <c r="J14714" s="1">
        <f t="shared" si="725"/>
        <v>45905.8795603241</v>
      </c>
      <c r="K14714">
        <f>100000+SUM(G$2:G14714)-SUM(H$2:H14714)</f>
        <v>100500.81669773</v>
      </c>
      <c r="L14714">
        <f t="shared" si="726"/>
        <v>94438.7639970324</v>
      </c>
      <c r="M14714">
        <f t="shared" si="727"/>
        <v>1.06419030114465</v>
      </c>
    </row>
    <row r="14715" spans="1:13">
      <c r="A14715" s="2" t="s">
        <v>329</v>
      </c>
      <c r="B14715" s="2">
        <v>0.1</v>
      </c>
      <c r="C14715" s="2" t="s">
        <v>17</v>
      </c>
      <c r="D14715" s="2">
        <v>0.313</v>
      </c>
      <c r="E14715" s="2" t="s">
        <v>15</v>
      </c>
      <c r="F14715" s="2">
        <v>3.13</v>
      </c>
      <c r="G14715" s="2">
        <v>-0.000167</v>
      </c>
      <c r="H14715" s="2">
        <v>6.27e-5</v>
      </c>
      <c r="I14715" s="4" t="s">
        <v>9583</v>
      </c>
      <c r="J14715" s="1">
        <f t="shared" si="725"/>
        <v>45905.8795610995</v>
      </c>
      <c r="K14715">
        <f>100000+SUM(G$2:G14715)-SUM(H$2:H14715)</f>
        <v>100500.81646803</v>
      </c>
      <c r="L14715">
        <f t="shared" si="726"/>
        <v>94438.7639970324</v>
      </c>
      <c r="M14715">
        <f t="shared" si="727"/>
        <v>1.06419029871238</v>
      </c>
    </row>
    <row r="14716" spans="1:13">
      <c r="A14716" s="2" t="s">
        <v>325</v>
      </c>
      <c r="B14716" s="2">
        <v>0.2</v>
      </c>
      <c r="C14716" s="2" t="s">
        <v>17</v>
      </c>
      <c r="D14716" s="2">
        <v>0.165</v>
      </c>
      <c r="E14716" s="2" t="s">
        <v>15</v>
      </c>
      <c r="F14716" s="2">
        <v>0.826</v>
      </c>
      <c r="G14716" s="2">
        <v>0.00532</v>
      </c>
      <c r="H14716" s="2">
        <v>3.3e-5</v>
      </c>
      <c r="I14716" s="4" t="s">
        <v>9583</v>
      </c>
      <c r="J14716" s="1">
        <f t="shared" si="725"/>
        <v>45905.8795610995</v>
      </c>
      <c r="K14716">
        <f>100000+SUM(G$2:G14716)-SUM(H$2:H14716)</f>
        <v>100500.82175503</v>
      </c>
      <c r="L14716">
        <f t="shared" si="726"/>
        <v>94438.7639970324</v>
      </c>
      <c r="M14716">
        <f t="shared" si="727"/>
        <v>1.06419035469575</v>
      </c>
    </row>
    <row r="14717" spans="1:13">
      <c r="A14717" s="2" t="s">
        <v>327</v>
      </c>
      <c r="B14717" s="2">
        <v>165</v>
      </c>
      <c r="C14717" s="2" t="s">
        <v>17</v>
      </c>
      <c r="D14717" s="2">
        <v>0.0224</v>
      </c>
      <c r="E14717" s="2" t="s">
        <v>15</v>
      </c>
      <c r="F14717" s="2">
        <v>0.000136</v>
      </c>
      <c r="G14717" s="2">
        <v>0.00103</v>
      </c>
      <c r="H14717" s="2">
        <v>4.48e-6</v>
      </c>
      <c r="I14717" s="4" t="s">
        <v>9584</v>
      </c>
      <c r="J14717" s="1">
        <f t="shared" si="725"/>
        <v>45905.8795611227</v>
      </c>
      <c r="K14717">
        <f>100000+SUM(G$2:G14717)-SUM(H$2:H14717)</f>
        <v>100500.82278055</v>
      </c>
      <c r="L14717">
        <f t="shared" si="726"/>
        <v>94438.7639970324</v>
      </c>
      <c r="M14717">
        <f t="shared" si="727"/>
        <v>1.06419036555485</v>
      </c>
    </row>
    <row r="14718" spans="1:13">
      <c r="A14718" s="2" t="s">
        <v>40</v>
      </c>
      <c r="B14718" s="2">
        <v>0.004</v>
      </c>
      <c r="C14718" s="2" t="s">
        <v>17</v>
      </c>
      <c r="D14718" s="2">
        <v>17.9</v>
      </c>
      <c r="E14718" s="2" t="s">
        <v>15</v>
      </c>
      <c r="F14718" s="2">
        <v>4467</v>
      </c>
      <c r="G14718" s="2">
        <v>0.461</v>
      </c>
      <c r="H14718" s="2">
        <v>0.00357</v>
      </c>
      <c r="I14718" s="4" t="s">
        <v>9584</v>
      </c>
      <c r="J14718" s="1">
        <f t="shared" si="725"/>
        <v>45905.8795611227</v>
      </c>
      <c r="K14718">
        <f>100000+SUM(G$2:G14718)-SUM(H$2:H14718)</f>
        <v>100501.28021055</v>
      </c>
      <c r="L14718">
        <f t="shared" si="726"/>
        <v>94438.7639970324</v>
      </c>
      <c r="M14718">
        <f t="shared" si="727"/>
        <v>1.06419520922265</v>
      </c>
    </row>
    <row r="14719" spans="1:13">
      <c r="A14719" s="2" t="s">
        <v>334</v>
      </c>
      <c r="B14719" s="2">
        <v>0.007</v>
      </c>
      <c r="C14719" s="2" t="s">
        <v>17</v>
      </c>
      <c r="D14719" s="2">
        <v>2.29</v>
      </c>
      <c r="E14719" s="2" t="s">
        <v>15</v>
      </c>
      <c r="F14719" s="2">
        <v>327</v>
      </c>
      <c r="G14719" s="2">
        <v>0.041</v>
      </c>
      <c r="H14719" s="2">
        <v>0.000457</v>
      </c>
      <c r="I14719" s="4" t="s">
        <v>9585</v>
      </c>
      <c r="J14719" s="1">
        <f t="shared" si="725"/>
        <v>45905.8795638657</v>
      </c>
      <c r="K14719">
        <f>100000+SUM(G$2:G14719)-SUM(H$2:H14719)</f>
        <v>100501.32075355</v>
      </c>
      <c r="L14719">
        <f t="shared" si="726"/>
        <v>94438.7639970324</v>
      </c>
      <c r="M14719">
        <f t="shared" si="727"/>
        <v>1.06419563852729</v>
      </c>
    </row>
    <row r="14720" spans="1:13">
      <c r="A14720" s="2" t="s">
        <v>320</v>
      </c>
      <c r="B14720" s="2">
        <v>0.4</v>
      </c>
      <c r="C14720" s="2" t="s">
        <v>17</v>
      </c>
      <c r="D14720" s="2">
        <v>0.375</v>
      </c>
      <c r="E14720" s="2" t="s">
        <v>15</v>
      </c>
      <c r="F14720" s="2">
        <v>0.939</v>
      </c>
      <c r="G14720" s="2">
        <v>-0.00343</v>
      </c>
      <c r="H14720" s="2">
        <v>7.51e-5</v>
      </c>
      <c r="I14720" s="4" t="s">
        <v>9586</v>
      </c>
      <c r="J14720" s="1">
        <f t="shared" si="725"/>
        <v>45905.8795665046</v>
      </c>
      <c r="K14720">
        <f>100000+SUM(G$2:G14720)-SUM(H$2:H14720)</f>
        <v>100501.31724845</v>
      </c>
      <c r="L14720">
        <f t="shared" si="726"/>
        <v>94438.7639970324</v>
      </c>
      <c r="M14720">
        <f t="shared" si="727"/>
        <v>1.06419560141223</v>
      </c>
    </row>
    <row r="14721" spans="1:13">
      <c r="A14721" s="2" t="s">
        <v>341</v>
      </c>
      <c r="B14721" s="2">
        <v>0.1</v>
      </c>
      <c r="C14721" s="2" t="s">
        <v>17</v>
      </c>
      <c r="D14721" s="2">
        <v>1.31</v>
      </c>
      <c r="E14721" s="2" t="s">
        <v>15</v>
      </c>
      <c r="F14721" s="2">
        <v>13.1</v>
      </c>
      <c r="G14721" s="2">
        <v>0.00909</v>
      </c>
      <c r="H14721" s="2">
        <v>0.000262</v>
      </c>
      <c r="I14721" s="4" t="s">
        <v>9587</v>
      </c>
      <c r="J14721" s="1">
        <f t="shared" si="725"/>
        <v>45905.879573044</v>
      </c>
      <c r="K14721">
        <f>100000+SUM(G$2:G14721)-SUM(H$2:H14721)</f>
        <v>100501.32607645</v>
      </c>
      <c r="L14721">
        <f t="shared" si="726"/>
        <v>94438.7639970324</v>
      </c>
      <c r="M14721">
        <f t="shared" si="727"/>
        <v>1.0641956948908</v>
      </c>
    </row>
    <row r="14722" spans="1:13">
      <c r="A14722" s="2" t="s">
        <v>123</v>
      </c>
      <c r="B14722" s="2">
        <v>0.06</v>
      </c>
      <c r="C14722" s="2" t="s">
        <v>17</v>
      </c>
      <c r="D14722" s="2">
        <v>1.26</v>
      </c>
      <c r="E14722" s="2" t="s">
        <v>15</v>
      </c>
      <c r="F14722" s="2">
        <v>20.9</v>
      </c>
      <c r="G14722" s="2">
        <v>0.0135</v>
      </c>
      <c r="H14722" s="2">
        <v>0.000251</v>
      </c>
      <c r="I14722" s="4" t="s">
        <v>9588</v>
      </c>
      <c r="J14722" s="1">
        <f t="shared" si="725"/>
        <v>45905.8795738079</v>
      </c>
      <c r="K14722">
        <f>100000+SUM(G$2:G14722)-SUM(H$2:H14722)</f>
        <v>100501.33932545</v>
      </c>
      <c r="L14722">
        <f t="shared" si="726"/>
        <v>94438.7639970324</v>
      </c>
      <c r="M14722">
        <f t="shared" si="727"/>
        <v>1.06419583518277</v>
      </c>
    </row>
    <row r="14723" spans="1:13">
      <c r="A14723" s="2" t="s">
        <v>3962</v>
      </c>
      <c r="B14723" s="2">
        <v>0.1</v>
      </c>
      <c r="C14723" s="2" t="s">
        <v>17</v>
      </c>
      <c r="D14723" s="2">
        <v>0.674</v>
      </c>
      <c r="E14723" s="2" t="s">
        <v>15</v>
      </c>
      <c r="F14723" s="2">
        <v>6.74</v>
      </c>
      <c r="G14723" s="2">
        <v>0.0446</v>
      </c>
      <c r="H14723" s="2">
        <v>0.000135</v>
      </c>
      <c r="I14723" s="4" t="s">
        <v>9589</v>
      </c>
      <c r="J14723" s="1">
        <f t="shared" si="725"/>
        <v>45905.8795770255</v>
      </c>
      <c r="K14723">
        <f>100000+SUM(G$2:G14723)-SUM(H$2:H14723)</f>
        <v>100501.38379045</v>
      </c>
      <c r="L14723">
        <f t="shared" si="726"/>
        <v>94438.7639970324</v>
      </c>
      <c r="M14723">
        <f t="shared" si="727"/>
        <v>1.06419630601697</v>
      </c>
    </row>
    <row r="14724" spans="1:13">
      <c r="A14724" s="2" t="s">
        <v>125</v>
      </c>
      <c r="B14724" s="2">
        <v>2.7</v>
      </c>
      <c r="C14724" s="2" t="s">
        <v>14</v>
      </c>
      <c r="D14724" s="2">
        <v>9.28</v>
      </c>
      <c r="E14724" s="2" t="s">
        <v>15</v>
      </c>
      <c r="F14724" s="2">
        <v>3.44</v>
      </c>
      <c r="G14724" s="2">
        <v>0</v>
      </c>
      <c r="H14724" s="2">
        <v>0.00186</v>
      </c>
      <c r="I14724" s="4" t="s">
        <v>9590</v>
      </c>
      <c r="J14724" s="1">
        <f t="shared" si="725"/>
        <v>45905.880175544</v>
      </c>
      <c r="K14724">
        <f>100000+SUM(G$2:G14724)-SUM(H$2:H14724)</f>
        <v>100501.38193045</v>
      </c>
      <c r="L14724">
        <f t="shared" si="726"/>
        <v>94438.7639970324</v>
      </c>
      <c r="M14724">
        <f t="shared" si="727"/>
        <v>1.06419628632166</v>
      </c>
    </row>
    <row r="14725" spans="1:13">
      <c r="A14725" s="2" t="s">
        <v>40</v>
      </c>
      <c r="B14725" s="2">
        <v>0.013</v>
      </c>
      <c r="C14725" s="2" t="s">
        <v>14</v>
      </c>
      <c r="D14725" s="2">
        <v>57.9</v>
      </c>
      <c r="E14725" s="2" t="s">
        <v>15</v>
      </c>
      <c r="F14725" s="2">
        <v>4457</v>
      </c>
      <c r="G14725" s="2">
        <v>0</v>
      </c>
      <c r="H14725" s="2">
        <v>0.0116</v>
      </c>
      <c r="I14725" s="4" t="s">
        <v>9590</v>
      </c>
      <c r="J14725" s="1">
        <f t="shared" si="725"/>
        <v>45905.880175544</v>
      </c>
      <c r="K14725">
        <f>100000+SUM(G$2:G14725)-SUM(H$2:H14725)</f>
        <v>100501.37033045</v>
      </c>
      <c r="L14725">
        <f t="shared" si="726"/>
        <v>94438.7639970324</v>
      </c>
      <c r="M14725">
        <f t="shared" si="727"/>
        <v>1.06419616349075</v>
      </c>
    </row>
    <row r="14726" spans="1:13">
      <c r="A14726" s="2" t="s">
        <v>334</v>
      </c>
      <c r="B14726" s="2">
        <v>0.023</v>
      </c>
      <c r="C14726" s="2" t="s">
        <v>14</v>
      </c>
      <c r="D14726" s="2">
        <v>7.5</v>
      </c>
      <c r="E14726" s="2" t="s">
        <v>15</v>
      </c>
      <c r="F14726" s="2">
        <v>326</v>
      </c>
      <c r="G14726" s="2">
        <v>0</v>
      </c>
      <c r="H14726" s="2">
        <v>0.0015</v>
      </c>
      <c r="I14726" s="4" t="s">
        <v>9591</v>
      </c>
      <c r="J14726" s="1">
        <f t="shared" si="725"/>
        <v>45905.880176331</v>
      </c>
      <c r="K14726">
        <f>100000+SUM(G$2:G14726)-SUM(H$2:H14726)</f>
        <v>100501.36883045</v>
      </c>
      <c r="L14726">
        <f t="shared" si="726"/>
        <v>94438.7639970324</v>
      </c>
      <c r="M14726">
        <f t="shared" si="727"/>
        <v>1.06419614760744</v>
      </c>
    </row>
    <row r="14727" spans="1:13">
      <c r="A14727" s="2" t="s">
        <v>131</v>
      </c>
      <c r="B14727" s="2">
        <v>3.9</v>
      </c>
      <c r="C14727" s="2" t="s">
        <v>14</v>
      </c>
      <c r="D14727" s="2">
        <v>11.2</v>
      </c>
      <c r="E14727" s="2" t="s">
        <v>15</v>
      </c>
      <c r="F14727" s="2">
        <v>2.87</v>
      </c>
      <c r="G14727" s="2">
        <v>0</v>
      </c>
      <c r="H14727" s="2">
        <v>0.00224</v>
      </c>
      <c r="I14727" s="4" t="s">
        <v>9592</v>
      </c>
      <c r="J14727" s="1">
        <f t="shared" ref="J14727:J14790" si="728">(I14727/86400000)+DATE(1970,1,1)+(8*TIME(1,0,0))</f>
        <v>45905.8801763426</v>
      </c>
      <c r="K14727">
        <f>100000+SUM(G$2:G14727)-SUM(H$2:H14727)</f>
        <v>100501.36659045</v>
      </c>
      <c r="L14727">
        <f t="shared" ref="L14727:L14790" si="729">L14726</f>
        <v>94438.7639970324</v>
      </c>
      <c r="M14727">
        <f t="shared" ref="M14727:M14790" si="730">K14727/L14727</f>
        <v>1.06419612388837</v>
      </c>
    </row>
    <row r="14728" spans="1:13">
      <c r="A14728" s="2" t="s">
        <v>118</v>
      </c>
      <c r="B14728" s="2">
        <v>0.03</v>
      </c>
      <c r="C14728" s="2" t="s">
        <v>14</v>
      </c>
      <c r="D14728" s="2">
        <v>6.25</v>
      </c>
      <c r="E14728" s="2" t="s">
        <v>15</v>
      </c>
      <c r="F14728" s="2">
        <v>208</v>
      </c>
      <c r="G14728" s="2">
        <v>0</v>
      </c>
      <c r="H14728" s="2">
        <v>0.00125</v>
      </c>
      <c r="I14728" s="4" t="s">
        <v>9593</v>
      </c>
      <c r="J14728" s="1">
        <f t="shared" si="728"/>
        <v>45905.8801793519</v>
      </c>
      <c r="K14728">
        <f>100000+SUM(G$2:G14728)-SUM(H$2:H14728)</f>
        <v>100501.36534045</v>
      </c>
      <c r="L14728">
        <f t="shared" si="729"/>
        <v>94438.7639970324</v>
      </c>
      <c r="M14728">
        <f t="shared" si="730"/>
        <v>1.06419611065228</v>
      </c>
    </row>
    <row r="14729" spans="1:13">
      <c r="A14729" s="2" t="s">
        <v>118</v>
      </c>
      <c r="B14729" s="2">
        <v>0.03</v>
      </c>
      <c r="C14729" s="2" t="s">
        <v>14</v>
      </c>
      <c r="D14729" s="2">
        <v>6.25</v>
      </c>
      <c r="E14729" s="2" t="s">
        <v>15</v>
      </c>
      <c r="F14729" s="2">
        <v>208</v>
      </c>
      <c r="G14729" s="2">
        <v>0</v>
      </c>
      <c r="H14729" s="2">
        <v>0.00125</v>
      </c>
      <c r="I14729" s="4" t="s">
        <v>9593</v>
      </c>
      <c r="J14729" s="1">
        <f t="shared" si="728"/>
        <v>45905.8801793519</v>
      </c>
      <c r="K14729">
        <f>100000+SUM(G$2:G14729)-SUM(H$2:H14729)</f>
        <v>100501.36409045</v>
      </c>
      <c r="L14729">
        <f t="shared" si="729"/>
        <v>94438.7639970324</v>
      </c>
      <c r="M14729">
        <f t="shared" si="730"/>
        <v>1.06419609741619</v>
      </c>
    </row>
    <row r="14730" spans="1:13">
      <c r="A14730" s="2" t="s">
        <v>118</v>
      </c>
      <c r="B14730" s="2">
        <v>0.17</v>
      </c>
      <c r="C14730" s="2" t="s">
        <v>14</v>
      </c>
      <c r="D14730" s="2">
        <v>35.4</v>
      </c>
      <c r="E14730" s="2" t="s">
        <v>15</v>
      </c>
      <c r="F14730" s="2">
        <v>208</v>
      </c>
      <c r="G14730" s="2">
        <v>0</v>
      </c>
      <c r="H14730" s="2">
        <v>0.00709</v>
      </c>
      <c r="I14730" s="4" t="s">
        <v>9593</v>
      </c>
      <c r="J14730" s="1">
        <f t="shared" si="728"/>
        <v>45905.8801793519</v>
      </c>
      <c r="K14730">
        <f>100000+SUM(G$2:G14730)-SUM(H$2:H14730)</f>
        <v>100501.35700045</v>
      </c>
      <c r="L14730">
        <f t="shared" si="729"/>
        <v>94438.7639970324</v>
      </c>
      <c r="M14730">
        <f t="shared" si="730"/>
        <v>1.06419602234108</v>
      </c>
    </row>
    <row r="14731" spans="1:13">
      <c r="A14731" s="2" t="s">
        <v>3951</v>
      </c>
      <c r="B14731" s="2">
        <v>1.67</v>
      </c>
      <c r="C14731" s="2" t="s">
        <v>14</v>
      </c>
      <c r="D14731" s="2">
        <v>5.32</v>
      </c>
      <c r="E14731" s="2" t="s">
        <v>15</v>
      </c>
      <c r="F14731" s="2">
        <v>3.18</v>
      </c>
      <c r="G14731" s="2">
        <v>0</v>
      </c>
      <c r="H14731" s="2">
        <v>0.00106</v>
      </c>
      <c r="I14731" s="4" t="s">
        <v>9594</v>
      </c>
      <c r="J14731" s="1">
        <f t="shared" si="728"/>
        <v>45905.8801882292</v>
      </c>
      <c r="K14731">
        <f>100000+SUM(G$2:G14731)-SUM(H$2:H14731)</f>
        <v>100501.35594045</v>
      </c>
      <c r="L14731">
        <f t="shared" si="729"/>
        <v>94438.7639970324</v>
      </c>
      <c r="M14731">
        <f t="shared" si="730"/>
        <v>1.06419601111688</v>
      </c>
    </row>
    <row r="14732" spans="1:13">
      <c r="A14732" s="2" t="s">
        <v>8690</v>
      </c>
      <c r="B14732" s="2">
        <v>10.8</v>
      </c>
      <c r="C14732" s="2" t="s">
        <v>14</v>
      </c>
      <c r="D14732" s="2">
        <v>5.5</v>
      </c>
      <c r="E14732" s="2" t="s">
        <v>15</v>
      </c>
      <c r="F14732" s="2">
        <v>0.509</v>
      </c>
      <c r="G14732" s="2">
        <v>0</v>
      </c>
      <c r="H14732" s="2">
        <v>0.0011</v>
      </c>
      <c r="I14732" s="4" t="s">
        <v>9595</v>
      </c>
      <c r="J14732" s="1">
        <f t="shared" si="728"/>
        <v>45905.8801897685</v>
      </c>
      <c r="K14732">
        <f>100000+SUM(G$2:G14732)-SUM(H$2:H14732)</f>
        <v>100501.35484045</v>
      </c>
      <c r="L14732">
        <f t="shared" si="729"/>
        <v>94438.7639970324</v>
      </c>
      <c r="M14732">
        <f t="shared" si="730"/>
        <v>1.06419599946912</v>
      </c>
    </row>
    <row r="14733" spans="1:13">
      <c r="A14733" s="2" t="s">
        <v>329</v>
      </c>
      <c r="B14733" s="2">
        <v>1.6</v>
      </c>
      <c r="C14733" s="2" t="s">
        <v>14</v>
      </c>
      <c r="D14733" s="2">
        <v>5.01</v>
      </c>
      <c r="E14733" s="2" t="s">
        <v>15</v>
      </c>
      <c r="F14733" s="2">
        <v>3.13</v>
      </c>
      <c r="G14733" s="2">
        <v>0</v>
      </c>
      <c r="H14733" s="2">
        <v>0.001</v>
      </c>
      <c r="I14733" s="4" t="s">
        <v>9596</v>
      </c>
      <c r="J14733" s="1">
        <f t="shared" si="728"/>
        <v>45905.8805282292</v>
      </c>
      <c r="K14733">
        <f>100000+SUM(G$2:G14733)-SUM(H$2:H14733)</f>
        <v>100501.35384045</v>
      </c>
      <c r="L14733">
        <f t="shared" si="729"/>
        <v>94438.7639970324</v>
      </c>
      <c r="M14733">
        <f t="shared" si="730"/>
        <v>1.06419598888025</v>
      </c>
    </row>
    <row r="14734" spans="1:13">
      <c r="A14734" s="2" t="s">
        <v>329</v>
      </c>
      <c r="B14734" s="2">
        <v>0.1</v>
      </c>
      <c r="C14734" s="2" t="s">
        <v>14</v>
      </c>
      <c r="D14734" s="2">
        <v>0.313</v>
      </c>
      <c r="E14734" s="2" t="s">
        <v>15</v>
      </c>
      <c r="F14734" s="2">
        <v>3.13</v>
      </c>
      <c r="G14734" s="2">
        <v>0</v>
      </c>
      <c r="H14734" s="2">
        <v>6.26e-5</v>
      </c>
      <c r="I14734" s="4" t="s">
        <v>9596</v>
      </c>
      <c r="J14734" s="1">
        <f t="shared" si="728"/>
        <v>45905.8805282292</v>
      </c>
      <c r="K14734">
        <f>100000+SUM(G$2:G14734)-SUM(H$2:H14734)</f>
        <v>100501.35377785</v>
      </c>
      <c r="L14734">
        <f t="shared" si="729"/>
        <v>94438.7639970324</v>
      </c>
      <c r="M14734">
        <f t="shared" si="730"/>
        <v>1.06419598821738</v>
      </c>
    </row>
    <row r="14735" spans="1:13">
      <c r="A14735" s="2" t="s">
        <v>320</v>
      </c>
      <c r="B14735" s="2">
        <v>9</v>
      </c>
      <c r="C14735" s="2" t="s">
        <v>14</v>
      </c>
      <c r="D14735" s="2">
        <v>8.43</v>
      </c>
      <c r="E14735" s="2" t="s">
        <v>15</v>
      </c>
      <c r="F14735" s="2">
        <v>0.936</v>
      </c>
      <c r="G14735" s="2">
        <v>0</v>
      </c>
      <c r="H14735" s="2">
        <v>0.00169</v>
      </c>
      <c r="I14735" s="4" t="s">
        <v>9597</v>
      </c>
      <c r="J14735" s="1">
        <f t="shared" si="728"/>
        <v>45905.8805290856</v>
      </c>
      <c r="K14735">
        <f>100000+SUM(G$2:G14735)-SUM(H$2:H14735)</f>
        <v>100501.35208785</v>
      </c>
      <c r="L14735">
        <f t="shared" si="729"/>
        <v>94438.7639970324</v>
      </c>
      <c r="M14735">
        <f t="shared" si="730"/>
        <v>1.06419597032219</v>
      </c>
    </row>
    <row r="14736" spans="1:13">
      <c r="A14736" s="2" t="s">
        <v>3948</v>
      </c>
      <c r="B14736" s="2">
        <v>1.1</v>
      </c>
      <c r="C14736" s="2" t="s">
        <v>14</v>
      </c>
      <c r="D14736" s="2">
        <v>15.3</v>
      </c>
      <c r="E14736" s="2" t="s">
        <v>15</v>
      </c>
      <c r="F14736" s="2">
        <v>13.9</v>
      </c>
      <c r="G14736" s="2">
        <v>0</v>
      </c>
      <c r="H14736" s="2">
        <v>0.00305</v>
      </c>
      <c r="I14736" s="4" t="s">
        <v>9598</v>
      </c>
      <c r="J14736" s="1">
        <f t="shared" si="728"/>
        <v>45905.8805384954</v>
      </c>
      <c r="K14736">
        <f>100000+SUM(G$2:G14736)-SUM(H$2:H14736)</f>
        <v>100501.34903785</v>
      </c>
      <c r="L14736">
        <f t="shared" si="729"/>
        <v>94438.7639970324</v>
      </c>
      <c r="M14736">
        <f t="shared" si="730"/>
        <v>1.06419593802613</v>
      </c>
    </row>
    <row r="14737" spans="1:13">
      <c r="A14737" s="2" t="s">
        <v>3950</v>
      </c>
      <c r="B14737" s="2">
        <v>146</v>
      </c>
      <c r="C14737" s="2" t="s">
        <v>14</v>
      </c>
      <c r="D14737" s="2">
        <v>8.92</v>
      </c>
      <c r="E14737" s="2" t="s">
        <v>15</v>
      </c>
      <c r="F14737" s="2">
        <v>0.0611</v>
      </c>
      <c r="G14737" s="2">
        <v>0</v>
      </c>
      <c r="H14737" s="2">
        <v>0.00178</v>
      </c>
      <c r="I14737" s="4" t="s">
        <v>9598</v>
      </c>
      <c r="J14737" s="1">
        <f t="shared" si="728"/>
        <v>45905.8805384954</v>
      </c>
      <c r="K14737">
        <f>100000+SUM(G$2:G14737)-SUM(H$2:H14737)</f>
        <v>100501.34725785</v>
      </c>
      <c r="L14737">
        <f t="shared" si="729"/>
        <v>94438.7639970324</v>
      </c>
      <c r="M14737">
        <f t="shared" si="730"/>
        <v>1.06419591917794</v>
      </c>
    </row>
    <row r="14738" spans="1:13">
      <c r="A14738" s="2" t="s">
        <v>3952</v>
      </c>
      <c r="B14738" s="2">
        <v>58</v>
      </c>
      <c r="C14738" s="2" t="s">
        <v>14</v>
      </c>
      <c r="D14738" s="2">
        <v>8.97</v>
      </c>
      <c r="E14738" s="2" t="s">
        <v>15</v>
      </c>
      <c r="F14738" s="2">
        <v>0.155</v>
      </c>
      <c r="G14738" s="2">
        <v>0</v>
      </c>
      <c r="H14738" s="2">
        <v>0.00179</v>
      </c>
      <c r="I14738" s="4" t="s">
        <v>9598</v>
      </c>
      <c r="J14738" s="1">
        <f t="shared" si="728"/>
        <v>45905.8805384954</v>
      </c>
      <c r="K14738">
        <f>100000+SUM(G$2:G14738)-SUM(H$2:H14738)</f>
        <v>100501.34546785</v>
      </c>
      <c r="L14738">
        <f t="shared" si="729"/>
        <v>94438.7639970324</v>
      </c>
      <c r="M14738">
        <f t="shared" si="730"/>
        <v>1.06419590022385</v>
      </c>
    </row>
    <row r="14739" spans="1:13">
      <c r="A14739" s="2" t="s">
        <v>725</v>
      </c>
      <c r="B14739" s="2">
        <v>167</v>
      </c>
      <c r="C14739" s="2" t="s">
        <v>14</v>
      </c>
      <c r="D14739" s="2">
        <v>5</v>
      </c>
      <c r="E14739" s="2" t="s">
        <v>15</v>
      </c>
      <c r="F14739" s="2">
        <v>0.03</v>
      </c>
      <c r="G14739" s="2">
        <v>0</v>
      </c>
      <c r="H14739" s="2">
        <v>0.001</v>
      </c>
      <c r="I14739" s="4" t="s">
        <v>9599</v>
      </c>
      <c r="J14739" s="1">
        <f t="shared" si="728"/>
        <v>45905.8805404977</v>
      </c>
      <c r="K14739">
        <f>100000+SUM(G$2:G14739)-SUM(H$2:H14739)</f>
        <v>100501.34446785</v>
      </c>
      <c r="L14739">
        <f t="shared" si="729"/>
        <v>94438.7639970324</v>
      </c>
      <c r="M14739">
        <f t="shared" si="730"/>
        <v>1.06419588963498</v>
      </c>
    </row>
    <row r="14740" spans="1:13">
      <c r="A14740" s="2" t="s">
        <v>725</v>
      </c>
      <c r="B14740" s="2">
        <v>267</v>
      </c>
      <c r="C14740" s="2" t="s">
        <v>14</v>
      </c>
      <c r="D14740" s="2">
        <v>8</v>
      </c>
      <c r="E14740" s="2" t="s">
        <v>15</v>
      </c>
      <c r="F14740" s="2">
        <v>0.03</v>
      </c>
      <c r="G14740" s="2">
        <v>0</v>
      </c>
      <c r="H14740" s="2">
        <v>0.0016</v>
      </c>
      <c r="I14740" s="4" t="s">
        <v>9599</v>
      </c>
      <c r="J14740" s="1">
        <f t="shared" si="728"/>
        <v>45905.8805404977</v>
      </c>
      <c r="K14740">
        <f>100000+SUM(G$2:G14740)-SUM(H$2:H14740)</f>
        <v>100501.34286785</v>
      </c>
      <c r="L14740">
        <f t="shared" si="729"/>
        <v>94438.7639970324</v>
      </c>
      <c r="M14740">
        <f t="shared" si="730"/>
        <v>1.06419587269279</v>
      </c>
    </row>
    <row r="14741" spans="1:13">
      <c r="A14741" s="2" t="s">
        <v>3962</v>
      </c>
      <c r="B14741" s="2">
        <v>1.4</v>
      </c>
      <c r="C14741" s="2" t="s">
        <v>14</v>
      </c>
      <c r="D14741" s="2">
        <v>9.43</v>
      </c>
      <c r="E14741" s="2" t="s">
        <v>15</v>
      </c>
      <c r="F14741" s="2">
        <v>6.74</v>
      </c>
      <c r="G14741" s="2">
        <v>0</v>
      </c>
      <c r="H14741" s="2">
        <v>0.00189</v>
      </c>
      <c r="I14741" s="4" t="s">
        <v>9600</v>
      </c>
      <c r="J14741" s="1">
        <f t="shared" si="728"/>
        <v>45905.8805529861</v>
      </c>
      <c r="K14741">
        <f>100000+SUM(G$2:G14741)-SUM(H$2:H14741)</f>
        <v>100501.34097785</v>
      </c>
      <c r="L14741">
        <f t="shared" si="729"/>
        <v>94438.7639970324</v>
      </c>
      <c r="M14741">
        <f t="shared" si="730"/>
        <v>1.06419585267982</v>
      </c>
    </row>
    <row r="14742" spans="1:13">
      <c r="A14742" s="2" t="s">
        <v>40</v>
      </c>
      <c r="B14742" s="2">
        <v>0.035</v>
      </c>
      <c r="C14742" s="2" t="s">
        <v>14</v>
      </c>
      <c r="D14742" s="2">
        <v>156</v>
      </c>
      <c r="E14742" s="2" t="s">
        <v>15</v>
      </c>
      <c r="F14742" s="2">
        <v>4456</v>
      </c>
      <c r="G14742" s="2">
        <v>0</v>
      </c>
      <c r="H14742" s="2">
        <v>0.0312</v>
      </c>
      <c r="I14742" s="4" t="s">
        <v>9601</v>
      </c>
      <c r="J14742" s="1">
        <f t="shared" si="728"/>
        <v>45905.8808868171</v>
      </c>
      <c r="K14742">
        <f>100000+SUM(G$2:G14742)-SUM(H$2:H14742)</f>
        <v>100501.30977785</v>
      </c>
      <c r="L14742">
        <f t="shared" si="729"/>
        <v>94438.7639970324</v>
      </c>
      <c r="M14742">
        <f t="shared" si="730"/>
        <v>1.06419552230701</v>
      </c>
    </row>
    <row r="14743" spans="1:13">
      <c r="A14743" s="2" t="s">
        <v>125</v>
      </c>
      <c r="B14743" s="2">
        <v>6.2</v>
      </c>
      <c r="C14743" s="2" t="s">
        <v>14</v>
      </c>
      <c r="D14743" s="2">
        <v>21.3</v>
      </c>
      <c r="E14743" s="2" t="s">
        <v>15</v>
      </c>
      <c r="F14743" s="2">
        <v>3.44</v>
      </c>
      <c r="G14743" s="2">
        <v>0</v>
      </c>
      <c r="H14743" s="2">
        <v>0.00427</v>
      </c>
      <c r="I14743" s="4" t="s">
        <v>9602</v>
      </c>
      <c r="J14743" s="1">
        <f t="shared" si="728"/>
        <v>45905.8808868287</v>
      </c>
      <c r="K14743">
        <f>100000+SUM(G$2:G14743)-SUM(H$2:H14743)</f>
        <v>100501.30550785</v>
      </c>
      <c r="L14743">
        <f t="shared" si="729"/>
        <v>94438.7639970324</v>
      </c>
      <c r="M14743">
        <f t="shared" si="730"/>
        <v>1.06419547709252</v>
      </c>
    </row>
    <row r="14744" spans="1:13">
      <c r="A14744" s="2" t="s">
        <v>334</v>
      </c>
      <c r="B14744" s="2">
        <v>0.02</v>
      </c>
      <c r="C14744" s="2" t="s">
        <v>14</v>
      </c>
      <c r="D14744" s="2">
        <v>6.52</v>
      </c>
      <c r="E14744" s="2" t="s">
        <v>15</v>
      </c>
      <c r="F14744" s="2">
        <v>326</v>
      </c>
      <c r="G14744" s="2">
        <v>0</v>
      </c>
      <c r="H14744" s="2">
        <v>0.0013</v>
      </c>
      <c r="I14744" s="4" t="s">
        <v>9603</v>
      </c>
      <c r="J14744" s="1">
        <f t="shared" si="728"/>
        <v>45905.8808875579</v>
      </c>
      <c r="K14744">
        <f>100000+SUM(G$2:G14744)-SUM(H$2:H14744)</f>
        <v>100501.30420785</v>
      </c>
      <c r="L14744">
        <f t="shared" si="729"/>
        <v>94438.7639970324</v>
      </c>
      <c r="M14744">
        <f t="shared" si="730"/>
        <v>1.06419546332699</v>
      </c>
    </row>
    <row r="14745" spans="1:13">
      <c r="A14745" s="2" t="s">
        <v>334</v>
      </c>
      <c r="B14745" s="2">
        <v>0.047</v>
      </c>
      <c r="C14745" s="2" t="s">
        <v>14</v>
      </c>
      <c r="D14745" s="2">
        <v>15.3</v>
      </c>
      <c r="E14745" s="2" t="s">
        <v>15</v>
      </c>
      <c r="F14745" s="2">
        <v>326</v>
      </c>
      <c r="G14745" s="2">
        <v>0</v>
      </c>
      <c r="H14745" s="2">
        <v>0.00306</v>
      </c>
      <c r="I14745" s="4" t="s">
        <v>9603</v>
      </c>
      <c r="J14745" s="1">
        <f t="shared" si="728"/>
        <v>45905.8808875579</v>
      </c>
      <c r="K14745">
        <f>100000+SUM(G$2:G14745)-SUM(H$2:H14745)</f>
        <v>100501.30114785</v>
      </c>
      <c r="L14745">
        <f t="shared" si="729"/>
        <v>94438.7639970324</v>
      </c>
      <c r="M14745">
        <f t="shared" si="730"/>
        <v>1.06419543092504</v>
      </c>
    </row>
    <row r="14746" spans="1:13">
      <c r="A14746" s="2" t="s">
        <v>131</v>
      </c>
      <c r="B14746" s="2">
        <v>8.9</v>
      </c>
      <c r="C14746" s="2" t="s">
        <v>14</v>
      </c>
      <c r="D14746" s="2">
        <v>25.5</v>
      </c>
      <c r="E14746" s="2" t="s">
        <v>15</v>
      </c>
      <c r="F14746" s="2">
        <v>2.87</v>
      </c>
      <c r="G14746" s="2">
        <v>0</v>
      </c>
      <c r="H14746" s="2">
        <v>0.00511</v>
      </c>
      <c r="I14746" s="4" t="s">
        <v>9604</v>
      </c>
      <c r="J14746" s="1">
        <f t="shared" si="728"/>
        <v>45905.8808883102</v>
      </c>
      <c r="K14746">
        <f>100000+SUM(G$2:G14746)-SUM(H$2:H14746)</f>
        <v>100501.29603785</v>
      </c>
      <c r="L14746">
        <f t="shared" si="729"/>
        <v>94438.7639970324</v>
      </c>
      <c r="M14746">
        <f t="shared" si="730"/>
        <v>1.0641953768159</v>
      </c>
    </row>
    <row r="14747" spans="1:13">
      <c r="A14747" s="2" t="s">
        <v>118</v>
      </c>
      <c r="B14747" s="2">
        <v>0.68</v>
      </c>
      <c r="C14747" s="2" t="s">
        <v>14</v>
      </c>
      <c r="D14747" s="2">
        <v>142</v>
      </c>
      <c r="E14747" s="2" t="s">
        <v>15</v>
      </c>
      <c r="F14747" s="2">
        <v>208</v>
      </c>
      <c r="G14747" s="2">
        <v>0</v>
      </c>
      <c r="H14747" s="2">
        <v>0.0283</v>
      </c>
      <c r="I14747" s="4" t="s">
        <v>9605</v>
      </c>
      <c r="J14747" s="1">
        <f t="shared" si="728"/>
        <v>45905.8808940625</v>
      </c>
      <c r="K14747">
        <f>100000+SUM(G$2:G14747)-SUM(H$2:H14747)</f>
        <v>100501.26773785</v>
      </c>
      <c r="L14747">
        <f t="shared" si="729"/>
        <v>94438.7639970324</v>
      </c>
      <c r="M14747">
        <f t="shared" si="730"/>
        <v>1.06419507715082</v>
      </c>
    </row>
    <row r="14748" spans="1:13">
      <c r="A14748" s="2" t="s">
        <v>3951</v>
      </c>
      <c r="B14748" s="2">
        <v>3.55</v>
      </c>
      <c r="C14748" s="2" t="s">
        <v>14</v>
      </c>
      <c r="D14748" s="2">
        <v>11.3</v>
      </c>
      <c r="E14748" s="2" t="s">
        <v>15</v>
      </c>
      <c r="F14748" s="2">
        <v>3.19</v>
      </c>
      <c r="G14748" s="2">
        <v>0</v>
      </c>
      <c r="H14748" s="2">
        <v>0.00226</v>
      </c>
      <c r="I14748" s="4" t="s">
        <v>9606</v>
      </c>
      <c r="J14748" s="1">
        <f t="shared" si="728"/>
        <v>45905.880906794</v>
      </c>
      <c r="K14748">
        <f>100000+SUM(G$2:G14748)-SUM(H$2:H14748)</f>
        <v>100501.26547785</v>
      </c>
      <c r="L14748">
        <f t="shared" si="729"/>
        <v>94438.7639970324</v>
      </c>
      <c r="M14748">
        <f t="shared" si="730"/>
        <v>1.06419505321997</v>
      </c>
    </row>
    <row r="14749" spans="1:13">
      <c r="A14749" s="2" t="s">
        <v>8690</v>
      </c>
      <c r="B14749" s="2">
        <v>24.3</v>
      </c>
      <c r="C14749" s="2" t="s">
        <v>14</v>
      </c>
      <c r="D14749" s="2">
        <v>12.4</v>
      </c>
      <c r="E14749" s="2" t="s">
        <v>15</v>
      </c>
      <c r="F14749" s="2">
        <v>0.508</v>
      </c>
      <c r="G14749" s="2">
        <v>0</v>
      </c>
      <c r="H14749" s="2">
        <v>0.00247</v>
      </c>
      <c r="I14749" s="4" t="s">
        <v>9607</v>
      </c>
      <c r="J14749" s="1">
        <f t="shared" si="728"/>
        <v>45905.8809128819</v>
      </c>
      <c r="K14749">
        <f>100000+SUM(G$2:G14749)-SUM(H$2:H14749)</f>
        <v>100501.26300785</v>
      </c>
      <c r="L14749">
        <f t="shared" si="729"/>
        <v>94438.7639970324</v>
      </c>
      <c r="M14749">
        <f t="shared" si="730"/>
        <v>1.06419502706545</v>
      </c>
    </row>
    <row r="14750" spans="1:13">
      <c r="A14750" s="2" t="s">
        <v>131</v>
      </c>
      <c r="B14750" s="2">
        <v>4.2</v>
      </c>
      <c r="C14750" s="2" t="s">
        <v>17</v>
      </c>
      <c r="D14750" s="2">
        <v>12.1</v>
      </c>
      <c r="E14750" s="2" t="s">
        <v>15</v>
      </c>
      <c r="F14750" s="2">
        <v>2.87</v>
      </c>
      <c r="G14750" s="2">
        <v>0.181</v>
      </c>
      <c r="H14750" s="2">
        <v>0.00241</v>
      </c>
      <c r="I14750" s="4" t="s">
        <v>9608</v>
      </c>
      <c r="J14750" s="1">
        <f t="shared" si="728"/>
        <v>45905.8827479167</v>
      </c>
      <c r="K14750">
        <f>100000+SUM(G$2:G14750)-SUM(H$2:H14750)</f>
        <v>100501.44159785</v>
      </c>
      <c r="L14750">
        <f t="shared" si="729"/>
        <v>94438.7639970324</v>
      </c>
      <c r="M14750">
        <f t="shared" si="730"/>
        <v>1.06419691813214</v>
      </c>
    </row>
    <row r="14751" spans="1:13">
      <c r="A14751" s="2" t="s">
        <v>320</v>
      </c>
      <c r="B14751" s="2">
        <v>2.7</v>
      </c>
      <c r="C14751" s="2" t="s">
        <v>17</v>
      </c>
      <c r="D14751" s="2">
        <v>2.53</v>
      </c>
      <c r="E14751" s="2" t="s">
        <v>15</v>
      </c>
      <c r="F14751" s="2">
        <v>0.937</v>
      </c>
      <c r="G14751" s="2">
        <v>-0.026</v>
      </c>
      <c r="H14751" s="2">
        <v>0.000506</v>
      </c>
      <c r="I14751" s="4" t="s">
        <v>9609</v>
      </c>
      <c r="J14751" s="1">
        <f t="shared" si="728"/>
        <v>45905.8827479282</v>
      </c>
      <c r="K14751">
        <f>100000+SUM(G$2:G14751)-SUM(H$2:H14751)</f>
        <v>100501.41509185</v>
      </c>
      <c r="L14751">
        <f t="shared" si="729"/>
        <v>94438.7639970324</v>
      </c>
      <c r="M14751">
        <f t="shared" si="730"/>
        <v>1.06419663746349</v>
      </c>
    </row>
    <row r="14752" spans="1:13">
      <c r="A14752" s="2" t="s">
        <v>125</v>
      </c>
      <c r="B14752" s="2">
        <v>2.9</v>
      </c>
      <c r="C14752" s="2" t="s">
        <v>17</v>
      </c>
      <c r="D14752" s="2">
        <v>9.99</v>
      </c>
      <c r="E14752" s="2" t="s">
        <v>15</v>
      </c>
      <c r="F14752" s="2">
        <v>3.44</v>
      </c>
      <c r="G14752" s="2">
        <v>0.386</v>
      </c>
      <c r="H14752" s="2">
        <v>0.002</v>
      </c>
      <c r="I14752" s="4" t="s">
        <v>9609</v>
      </c>
      <c r="J14752" s="1">
        <f t="shared" si="728"/>
        <v>45905.8827479282</v>
      </c>
      <c r="K14752">
        <f>100000+SUM(G$2:G14752)-SUM(H$2:H14752)</f>
        <v>100501.79909185</v>
      </c>
      <c r="L14752">
        <f t="shared" si="729"/>
        <v>94438.7639970324</v>
      </c>
      <c r="M14752">
        <f t="shared" si="730"/>
        <v>1.0642007035904</v>
      </c>
    </row>
    <row r="14753" spans="1:13">
      <c r="A14753" s="2" t="s">
        <v>329</v>
      </c>
      <c r="B14753" s="2">
        <v>0.5</v>
      </c>
      <c r="C14753" s="2" t="s">
        <v>17</v>
      </c>
      <c r="D14753" s="2">
        <v>1.57</v>
      </c>
      <c r="E14753" s="2" t="s">
        <v>15</v>
      </c>
      <c r="F14753" s="2">
        <v>3.13</v>
      </c>
      <c r="G14753" s="2">
        <v>-0.00182</v>
      </c>
      <c r="H14753" s="2">
        <v>0.000313</v>
      </c>
      <c r="I14753" s="4" t="s">
        <v>9610</v>
      </c>
      <c r="J14753" s="1">
        <f t="shared" si="728"/>
        <v>45905.8827512037</v>
      </c>
      <c r="K14753">
        <f>100000+SUM(G$2:G14753)-SUM(H$2:H14753)</f>
        <v>100501.79695885</v>
      </c>
      <c r="L14753">
        <f t="shared" si="729"/>
        <v>94438.7639970324</v>
      </c>
      <c r="M14753">
        <f t="shared" si="730"/>
        <v>1.06420068100434</v>
      </c>
    </row>
    <row r="14754" spans="1:13">
      <c r="A14754" s="2" t="s">
        <v>334</v>
      </c>
      <c r="B14754" s="2">
        <v>0.032</v>
      </c>
      <c r="C14754" s="2" t="s">
        <v>17</v>
      </c>
      <c r="D14754" s="2">
        <v>10.4</v>
      </c>
      <c r="E14754" s="2" t="s">
        <v>15</v>
      </c>
      <c r="F14754" s="2">
        <v>326</v>
      </c>
      <c r="G14754" s="2">
        <v>0.171</v>
      </c>
      <c r="H14754" s="2">
        <v>0.00209</v>
      </c>
      <c r="I14754" s="4" t="s">
        <v>9610</v>
      </c>
      <c r="J14754" s="1">
        <f t="shared" si="728"/>
        <v>45905.8827512037</v>
      </c>
      <c r="K14754">
        <f>100000+SUM(G$2:G14754)-SUM(H$2:H14754)</f>
        <v>100501.96586885</v>
      </c>
      <c r="L14754">
        <f t="shared" si="729"/>
        <v>94438.7639970324</v>
      </c>
      <c r="M14754">
        <f t="shared" si="730"/>
        <v>1.06420246957074</v>
      </c>
    </row>
    <row r="14755" spans="1:13">
      <c r="A14755" s="2" t="s">
        <v>40</v>
      </c>
      <c r="B14755" s="2">
        <v>0.017</v>
      </c>
      <c r="C14755" s="2" t="s">
        <v>17</v>
      </c>
      <c r="D14755" s="2">
        <v>75.8</v>
      </c>
      <c r="E14755" s="2" t="s">
        <v>15</v>
      </c>
      <c r="F14755" s="2">
        <v>4461</v>
      </c>
      <c r="G14755" s="2">
        <v>1.86</v>
      </c>
      <c r="H14755" s="2">
        <v>0.0152</v>
      </c>
      <c r="I14755" s="4" t="s">
        <v>9610</v>
      </c>
      <c r="J14755" s="1">
        <f t="shared" si="728"/>
        <v>45905.8827512037</v>
      </c>
      <c r="K14755">
        <f>100000+SUM(G$2:G14755)-SUM(H$2:H14755)</f>
        <v>100503.81066885</v>
      </c>
      <c r="L14755">
        <f t="shared" si="729"/>
        <v>94438.7639970324</v>
      </c>
      <c r="M14755">
        <f t="shared" si="730"/>
        <v>1.06422200392212</v>
      </c>
    </row>
    <row r="14756" spans="1:13">
      <c r="A14756" s="2" t="s">
        <v>118</v>
      </c>
      <c r="B14756" s="2">
        <v>0.31</v>
      </c>
      <c r="C14756" s="2" t="s">
        <v>17</v>
      </c>
      <c r="D14756" s="2">
        <v>64.7</v>
      </c>
      <c r="E14756" s="2" t="s">
        <v>15</v>
      </c>
      <c r="F14756" s="2">
        <v>209</v>
      </c>
      <c r="G14756" s="2">
        <v>0.231</v>
      </c>
      <c r="H14756" s="2">
        <v>0.0129</v>
      </c>
      <c r="I14756" s="4" t="s">
        <v>9611</v>
      </c>
      <c r="J14756" s="1">
        <f t="shared" si="728"/>
        <v>45905.8827536806</v>
      </c>
      <c r="K14756">
        <f>100000+SUM(G$2:G14756)-SUM(H$2:H14756)</f>
        <v>100504.02876885</v>
      </c>
      <c r="L14756">
        <f t="shared" si="729"/>
        <v>94438.7639970324</v>
      </c>
      <c r="M14756">
        <f t="shared" si="730"/>
        <v>1.06422431335514</v>
      </c>
    </row>
    <row r="14757" spans="1:13">
      <c r="A14757" s="2" t="s">
        <v>3951</v>
      </c>
      <c r="B14757" s="2">
        <v>1.44</v>
      </c>
      <c r="C14757" s="2" t="s">
        <v>17</v>
      </c>
      <c r="D14757" s="2">
        <v>4.58</v>
      </c>
      <c r="E14757" s="2" t="s">
        <v>15</v>
      </c>
      <c r="F14757" s="2">
        <v>3.18</v>
      </c>
      <c r="G14757" s="2">
        <v>0.101</v>
      </c>
      <c r="H14757" s="2">
        <v>0.000917</v>
      </c>
      <c r="I14757" s="4" t="s">
        <v>9612</v>
      </c>
      <c r="J14757" s="1">
        <f t="shared" si="728"/>
        <v>45905.8827551852</v>
      </c>
      <c r="K14757">
        <f>100000+SUM(G$2:G14757)-SUM(H$2:H14757)</f>
        <v>100504.12885185</v>
      </c>
      <c r="L14757">
        <f t="shared" si="729"/>
        <v>94438.7639970324</v>
      </c>
      <c r="M14757">
        <f t="shared" si="730"/>
        <v>1.06422537312123</v>
      </c>
    </row>
    <row r="14758" spans="1:13">
      <c r="A14758" s="2" t="s">
        <v>3952</v>
      </c>
      <c r="B14758" s="2">
        <v>16</v>
      </c>
      <c r="C14758" s="2" t="s">
        <v>17</v>
      </c>
      <c r="D14758" s="2">
        <v>2.47</v>
      </c>
      <c r="E14758" s="2" t="s">
        <v>15</v>
      </c>
      <c r="F14758" s="2">
        <v>0.155</v>
      </c>
      <c r="G14758" s="2">
        <v>0.0607</v>
      </c>
      <c r="H14758" s="2">
        <v>0.000495</v>
      </c>
      <c r="I14758" s="4" t="s">
        <v>9612</v>
      </c>
      <c r="J14758" s="1">
        <f t="shared" si="728"/>
        <v>45905.8827551852</v>
      </c>
      <c r="K14758">
        <f>100000+SUM(G$2:G14758)-SUM(H$2:H14758)</f>
        <v>100504.18905685</v>
      </c>
      <c r="L14758">
        <f t="shared" si="729"/>
        <v>94438.7639970324</v>
      </c>
      <c r="M14758">
        <f t="shared" si="730"/>
        <v>1.06422601062428</v>
      </c>
    </row>
    <row r="14759" spans="1:13">
      <c r="A14759" s="2" t="s">
        <v>3948</v>
      </c>
      <c r="B14759" s="2">
        <v>0.3</v>
      </c>
      <c r="C14759" s="2" t="s">
        <v>17</v>
      </c>
      <c r="D14759" s="2">
        <v>4.16</v>
      </c>
      <c r="E14759" s="2" t="s">
        <v>15</v>
      </c>
      <c r="F14759" s="2">
        <v>13.9</v>
      </c>
      <c r="G14759" s="2">
        <v>0.135</v>
      </c>
      <c r="H14759" s="2">
        <v>0.000832</v>
      </c>
      <c r="I14759" s="4" t="s">
        <v>9613</v>
      </c>
      <c r="J14759" s="1">
        <f t="shared" si="728"/>
        <v>45905.8827584491</v>
      </c>
      <c r="K14759">
        <f>100000+SUM(G$2:G14759)-SUM(H$2:H14759)</f>
        <v>100504.32322485</v>
      </c>
      <c r="L14759">
        <f t="shared" si="729"/>
        <v>94438.7639970324</v>
      </c>
      <c r="M14759">
        <f t="shared" si="730"/>
        <v>1.06422743131209</v>
      </c>
    </row>
    <row r="14760" spans="1:13">
      <c r="A14760" s="2" t="s">
        <v>3950</v>
      </c>
      <c r="B14760" s="2">
        <v>33</v>
      </c>
      <c r="C14760" s="2" t="s">
        <v>17</v>
      </c>
      <c r="D14760" s="2">
        <v>2.01</v>
      </c>
      <c r="E14760" s="2" t="s">
        <v>15</v>
      </c>
      <c r="F14760" s="2">
        <v>0.061</v>
      </c>
      <c r="G14760" s="2">
        <v>0.0964</v>
      </c>
      <c r="H14760" s="2">
        <v>0.000403</v>
      </c>
      <c r="I14760" s="4" t="s">
        <v>9613</v>
      </c>
      <c r="J14760" s="1">
        <f t="shared" si="728"/>
        <v>45905.8827584491</v>
      </c>
      <c r="K14760">
        <f>100000+SUM(G$2:G14760)-SUM(H$2:H14760)</f>
        <v>100504.41922185</v>
      </c>
      <c r="L14760">
        <f t="shared" si="729"/>
        <v>94438.7639970324</v>
      </c>
      <c r="M14760">
        <f t="shared" si="730"/>
        <v>1.06422844781205</v>
      </c>
    </row>
    <row r="14761" spans="1:13">
      <c r="A14761" s="2" t="s">
        <v>8690</v>
      </c>
      <c r="B14761" s="2">
        <v>6.9</v>
      </c>
      <c r="C14761" s="2" t="s">
        <v>17</v>
      </c>
      <c r="D14761" s="2">
        <v>3.52</v>
      </c>
      <c r="E14761" s="2" t="s">
        <v>15</v>
      </c>
      <c r="F14761" s="2">
        <v>0.51</v>
      </c>
      <c r="G14761" s="2">
        <v>0.0781</v>
      </c>
      <c r="H14761" s="2">
        <v>0.000703</v>
      </c>
      <c r="I14761" s="4" t="s">
        <v>9614</v>
      </c>
      <c r="J14761" s="1">
        <f t="shared" si="728"/>
        <v>45905.8827645949</v>
      </c>
      <c r="K14761">
        <f>100000+SUM(G$2:G14761)-SUM(H$2:H14761)</f>
        <v>100504.49661885</v>
      </c>
      <c r="L14761">
        <f t="shared" si="729"/>
        <v>94438.7639970324</v>
      </c>
      <c r="M14761">
        <f t="shared" si="730"/>
        <v>1.06422926735899</v>
      </c>
    </row>
    <row r="14762" spans="1:13">
      <c r="A14762" s="2" t="s">
        <v>725</v>
      </c>
      <c r="B14762" s="2">
        <v>73</v>
      </c>
      <c r="C14762" s="2" t="s">
        <v>17</v>
      </c>
      <c r="D14762" s="2">
        <v>2.19</v>
      </c>
      <c r="E14762" s="2" t="s">
        <v>15</v>
      </c>
      <c r="F14762" s="2">
        <v>0.03</v>
      </c>
      <c r="G14762" s="2">
        <v>0.0598</v>
      </c>
      <c r="H14762" s="2">
        <v>0.000438</v>
      </c>
      <c r="I14762" s="4" t="s">
        <v>9615</v>
      </c>
      <c r="J14762" s="1">
        <f t="shared" si="728"/>
        <v>45905.8827671412</v>
      </c>
      <c r="K14762">
        <f>100000+SUM(G$2:G14762)-SUM(H$2:H14762)</f>
        <v>100504.55598085</v>
      </c>
      <c r="L14762">
        <f t="shared" si="729"/>
        <v>94438.7639970324</v>
      </c>
      <c r="M14762">
        <f t="shared" si="730"/>
        <v>1.06422989593562</v>
      </c>
    </row>
    <row r="14763" spans="1:13">
      <c r="A14763" s="2" t="s">
        <v>3962</v>
      </c>
      <c r="B14763" s="2">
        <v>0.3</v>
      </c>
      <c r="C14763" s="2" t="s">
        <v>17</v>
      </c>
      <c r="D14763" s="2">
        <v>2.02</v>
      </c>
      <c r="E14763" s="2" t="s">
        <v>15</v>
      </c>
      <c r="F14763" s="2">
        <v>6.73</v>
      </c>
      <c r="G14763" s="2">
        <v>0.132</v>
      </c>
      <c r="H14763" s="2">
        <v>0.000404</v>
      </c>
      <c r="I14763" s="4" t="s">
        <v>9616</v>
      </c>
      <c r="J14763" s="1">
        <f t="shared" si="728"/>
        <v>45905.8827864468</v>
      </c>
      <c r="K14763">
        <f>100000+SUM(G$2:G14763)-SUM(H$2:H14763)</f>
        <v>100504.68757685</v>
      </c>
      <c r="L14763">
        <f t="shared" si="729"/>
        <v>94438.7639970324</v>
      </c>
      <c r="M14763">
        <f t="shared" si="730"/>
        <v>1.06423128938884</v>
      </c>
    </row>
    <row r="14764" spans="1:13">
      <c r="A14764" s="2" t="s">
        <v>329</v>
      </c>
      <c r="B14764" s="2">
        <v>0.3</v>
      </c>
      <c r="C14764" s="2" t="s">
        <v>17</v>
      </c>
      <c r="D14764" s="2">
        <v>0.94</v>
      </c>
      <c r="E14764" s="2" t="s">
        <v>15</v>
      </c>
      <c r="F14764" s="2">
        <v>3.13</v>
      </c>
      <c r="G14764" s="2">
        <v>-0.000853</v>
      </c>
      <c r="H14764" s="2">
        <v>0.000188</v>
      </c>
      <c r="I14764" s="4" t="s">
        <v>9617</v>
      </c>
      <c r="J14764" s="1">
        <f t="shared" si="728"/>
        <v>45905.8829955324</v>
      </c>
      <c r="K14764">
        <f>100000+SUM(G$2:G14764)-SUM(H$2:H14764)</f>
        <v>100504.68653585</v>
      </c>
      <c r="L14764">
        <f t="shared" si="729"/>
        <v>94438.7639970324</v>
      </c>
      <c r="M14764">
        <f t="shared" si="730"/>
        <v>1.06423127836582</v>
      </c>
    </row>
    <row r="14765" spans="1:13">
      <c r="A14765" s="2" t="s">
        <v>334</v>
      </c>
      <c r="B14765" s="2">
        <v>0.016</v>
      </c>
      <c r="C14765" s="2" t="s">
        <v>17</v>
      </c>
      <c r="D14765" s="2">
        <v>5.22</v>
      </c>
      <c r="E14765" s="2" t="s">
        <v>15</v>
      </c>
      <c r="F14765" s="2">
        <v>326</v>
      </c>
      <c r="G14765" s="2">
        <v>0.0873</v>
      </c>
      <c r="H14765" s="2">
        <v>0.00104</v>
      </c>
      <c r="I14765" s="4" t="s">
        <v>9617</v>
      </c>
      <c r="J14765" s="1">
        <f t="shared" si="728"/>
        <v>45905.8829955324</v>
      </c>
      <c r="K14765">
        <f>100000+SUM(G$2:G14765)-SUM(H$2:H14765)</f>
        <v>100504.77279585</v>
      </c>
      <c r="L14765">
        <f t="shared" si="729"/>
        <v>94438.7639970324</v>
      </c>
      <c r="M14765">
        <f t="shared" si="730"/>
        <v>1.06423219176194</v>
      </c>
    </row>
    <row r="14766" spans="1:13">
      <c r="A14766" s="2" t="s">
        <v>125</v>
      </c>
      <c r="B14766" s="2">
        <v>1.5</v>
      </c>
      <c r="C14766" s="2" t="s">
        <v>17</v>
      </c>
      <c r="D14766" s="2">
        <v>5.17</v>
      </c>
      <c r="E14766" s="2" t="s">
        <v>15</v>
      </c>
      <c r="F14766" s="2">
        <v>3.45</v>
      </c>
      <c r="G14766" s="2">
        <v>0.203</v>
      </c>
      <c r="H14766" s="2">
        <v>0.00103</v>
      </c>
      <c r="I14766" s="4" t="s">
        <v>9618</v>
      </c>
      <c r="J14766" s="1">
        <f t="shared" si="728"/>
        <v>45905.882996331</v>
      </c>
      <c r="K14766">
        <f>100000+SUM(G$2:G14766)-SUM(H$2:H14766)</f>
        <v>100504.97476585</v>
      </c>
      <c r="L14766">
        <f t="shared" si="729"/>
        <v>94438.7639970324</v>
      </c>
      <c r="M14766">
        <f t="shared" si="730"/>
        <v>1.06423433039645</v>
      </c>
    </row>
    <row r="14767" spans="1:13">
      <c r="A14767" s="2" t="s">
        <v>131</v>
      </c>
      <c r="B14767" s="2">
        <v>2.2</v>
      </c>
      <c r="C14767" s="2" t="s">
        <v>17</v>
      </c>
      <c r="D14767" s="2">
        <v>6.32</v>
      </c>
      <c r="E14767" s="2" t="s">
        <v>15</v>
      </c>
      <c r="F14767" s="2">
        <v>2.87</v>
      </c>
      <c r="G14767" s="2">
        <v>0.0973</v>
      </c>
      <c r="H14767" s="2">
        <v>0.00126</v>
      </c>
      <c r="I14767" s="4" t="s">
        <v>9618</v>
      </c>
      <c r="J14767" s="1">
        <f t="shared" si="728"/>
        <v>45905.882996331</v>
      </c>
      <c r="K14767">
        <f>100000+SUM(G$2:G14767)-SUM(H$2:H14767)</f>
        <v>100505.07080585</v>
      </c>
      <c r="L14767">
        <f t="shared" si="729"/>
        <v>94438.7639970324</v>
      </c>
      <c r="M14767">
        <f t="shared" si="730"/>
        <v>1.06423534735173</v>
      </c>
    </row>
    <row r="14768" spans="1:13">
      <c r="A14768" s="2" t="s">
        <v>118</v>
      </c>
      <c r="B14768" s="2">
        <v>0.18</v>
      </c>
      <c r="C14768" s="2" t="s">
        <v>17</v>
      </c>
      <c r="D14768" s="2">
        <v>37.6</v>
      </c>
      <c r="E14768" s="2" t="s">
        <v>15</v>
      </c>
      <c r="F14768" s="2">
        <v>209</v>
      </c>
      <c r="G14768" s="2">
        <v>0.145</v>
      </c>
      <c r="H14768" s="2">
        <v>0.00752</v>
      </c>
      <c r="I14768" s="4" t="s">
        <v>9619</v>
      </c>
      <c r="J14768" s="1">
        <f t="shared" si="728"/>
        <v>45905.8829970718</v>
      </c>
      <c r="K14768">
        <f>100000+SUM(G$2:G14768)-SUM(H$2:H14768)</f>
        <v>100505.20828585</v>
      </c>
      <c r="L14768">
        <f t="shared" si="729"/>
        <v>94438.7639970324</v>
      </c>
      <c r="M14768">
        <f t="shared" si="730"/>
        <v>1.06423680310988</v>
      </c>
    </row>
    <row r="14769" spans="1:13">
      <c r="A14769" s="2" t="s">
        <v>40</v>
      </c>
      <c r="B14769" s="2">
        <v>0.009</v>
      </c>
      <c r="C14769" s="2" t="s">
        <v>17</v>
      </c>
      <c r="D14769" s="2">
        <v>40.2</v>
      </c>
      <c r="E14769" s="2" t="s">
        <v>15</v>
      </c>
      <c r="F14769" s="2">
        <v>4462</v>
      </c>
      <c r="G14769" s="2">
        <v>0.99</v>
      </c>
      <c r="H14769" s="2">
        <v>0.00803</v>
      </c>
      <c r="I14769" s="4" t="s">
        <v>9619</v>
      </c>
      <c r="J14769" s="1">
        <f t="shared" si="728"/>
        <v>45905.8829970718</v>
      </c>
      <c r="K14769">
        <f>100000+SUM(G$2:G14769)-SUM(H$2:H14769)</f>
        <v>100506.19025585</v>
      </c>
      <c r="L14769">
        <f t="shared" si="729"/>
        <v>94438.7639970324</v>
      </c>
      <c r="M14769">
        <f t="shared" si="730"/>
        <v>1.06424720106468</v>
      </c>
    </row>
    <row r="14770" spans="1:13">
      <c r="A14770" s="2" t="s">
        <v>320</v>
      </c>
      <c r="B14770" s="2">
        <v>1.6</v>
      </c>
      <c r="C14770" s="2" t="s">
        <v>17</v>
      </c>
      <c r="D14770" s="2">
        <v>1.5</v>
      </c>
      <c r="E14770" s="2" t="s">
        <v>15</v>
      </c>
      <c r="F14770" s="2">
        <v>0.938</v>
      </c>
      <c r="G14770" s="2">
        <v>-0.0151</v>
      </c>
      <c r="H14770" s="2">
        <v>0.0003</v>
      </c>
      <c r="I14770" s="4" t="s">
        <v>9620</v>
      </c>
      <c r="J14770" s="1">
        <f t="shared" si="728"/>
        <v>45905.8829998843</v>
      </c>
      <c r="K14770">
        <f>100000+SUM(G$2:G14770)-SUM(H$2:H14770)</f>
        <v>100506.17485585</v>
      </c>
      <c r="L14770">
        <f t="shared" si="729"/>
        <v>94438.7639970324</v>
      </c>
      <c r="M14770">
        <f t="shared" si="730"/>
        <v>1.06424703799605</v>
      </c>
    </row>
    <row r="14771" spans="1:13">
      <c r="A14771" s="2" t="s">
        <v>3950</v>
      </c>
      <c r="B14771" s="2">
        <v>31</v>
      </c>
      <c r="C14771" s="2" t="s">
        <v>17</v>
      </c>
      <c r="D14771" s="2">
        <v>1.89</v>
      </c>
      <c r="E14771" s="2" t="s">
        <v>15</v>
      </c>
      <c r="F14771" s="2">
        <v>0.0611</v>
      </c>
      <c r="G14771" s="2">
        <v>0.0915</v>
      </c>
      <c r="H14771" s="2">
        <v>0.000379</v>
      </c>
      <c r="I14771" s="4" t="s">
        <v>9621</v>
      </c>
      <c r="J14771" s="1">
        <f t="shared" si="728"/>
        <v>45905.8830031366</v>
      </c>
      <c r="K14771">
        <f>100000+SUM(G$2:G14771)-SUM(H$2:H14771)</f>
        <v>100506.26597685</v>
      </c>
      <c r="L14771">
        <f t="shared" si="729"/>
        <v>94438.7639970324</v>
      </c>
      <c r="M14771">
        <f t="shared" si="730"/>
        <v>1.06424800286467</v>
      </c>
    </row>
    <row r="14772" spans="1:13">
      <c r="A14772" s="2" t="s">
        <v>3951</v>
      </c>
      <c r="B14772" s="2">
        <v>0.9</v>
      </c>
      <c r="C14772" s="2" t="s">
        <v>17</v>
      </c>
      <c r="D14772" s="2">
        <v>2.86</v>
      </c>
      <c r="E14772" s="2" t="s">
        <v>15</v>
      </c>
      <c r="F14772" s="2">
        <v>3.18</v>
      </c>
      <c r="G14772" s="2">
        <v>0.0633</v>
      </c>
      <c r="H14772" s="2">
        <v>0.000573</v>
      </c>
      <c r="I14772" s="4" t="s">
        <v>9621</v>
      </c>
      <c r="J14772" s="1">
        <f t="shared" si="728"/>
        <v>45905.8830031366</v>
      </c>
      <c r="K14772">
        <f>100000+SUM(G$2:G14772)-SUM(H$2:H14772)</f>
        <v>100506.32870385</v>
      </c>
      <c r="L14772">
        <f t="shared" si="729"/>
        <v>94438.7639970324</v>
      </c>
      <c r="M14772">
        <f t="shared" si="730"/>
        <v>1.06424866707286</v>
      </c>
    </row>
    <row r="14773" spans="1:13">
      <c r="A14773" s="2" t="s">
        <v>3952</v>
      </c>
      <c r="B14773" s="2">
        <v>10</v>
      </c>
      <c r="C14773" s="2" t="s">
        <v>17</v>
      </c>
      <c r="D14773" s="2">
        <v>1.55</v>
      </c>
      <c r="E14773" s="2" t="s">
        <v>15</v>
      </c>
      <c r="F14773" s="2">
        <v>0.155</v>
      </c>
      <c r="G14773" s="2">
        <v>0.0379</v>
      </c>
      <c r="H14773" s="2">
        <v>0.000309</v>
      </c>
      <c r="I14773" s="4" t="s">
        <v>9621</v>
      </c>
      <c r="J14773" s="1">
        <f t="shared" si="728"/>
        <v>45905.8830031366</v>
      </c>
      <c r="K14773">
        <f>100000+SUM(G$2:G14773)-SUM(H$2:H14773)</f>
        <v>100506.36629485</v>
      </c>
      <c r="L14773">
        <f t="shared" si="729"/>
        <v>94438.7639970324</v>
      </c>
      <c r="M14773">
        <f t="shared" si="730"/>
        <v>1.06424906511915</v>
      </c>
    </row>
    <row r="14774" spans="1:13">
      <c r="A14774" s="2" t="s">
        <v>3948</v>
      </c>
      <c r="B14774" s="2">
        <v>0.2</v>
      </c>
      <c r="C14774" s="2" t="s">
        <v>17</v>
      </c>
      <c r="D14774" s="2">
        <v>2.78</v>
      </c>
      <c r="E14774" s="2" t="s">
        <v>15</v>
      </c>
      <c r="F14774" s="2">
        <v>13.9</v>
      </c>
      <c r="G14774" s="2">
        <v>0.0906</v>
      </c>
      <c r="H14774" s="2">
        <v>0.000555</v>
      </c>
      <c r="I14774" s="4" t="s">
        <v>9622</v>
      </c>
      <c r="J14774" s="1">
        <f t="shared" si="728"/>
        <v>45905.8830039005</v>
      </c>
      <c r="K14774">
        <f>100000+SUM(G$2:G14774)-SUM(H$2:H14774)</f>
        <v>100506.45633985</v>
      </c>
      <c r="L14774">
        <f t="shared" si="729"/>
        <v>94438.7639970324</v>
      </c>
      <c r="M14774">
        <f t="shared" si="730"/>
        <v>1.06425001859415</v>
      </c>
    </row>
    <row r="14775" spans="1:13">
      <c r="A14775" s="2" t="s">
        <v>8690</v>
      </c>
      <c r="B14775" s="2">
        <v>9.2</v>
      </c>
      <c r="C14775" s="2" t="s">
        <v>17</v>
      </c>
      <c r="D14775" s="2">
        <v>4.69</v>
      </c>
      <c r="E14775" s="2" t="s">
        <v>15</v>
      </c>
      <c r="F14775" s="2">
        <v>0.51</v>
      </c>
      <c r="G14775" s="2">
        <v>0.107</v>
      </c>
      <c r="H14775" s="2">
        <v>0.000938</v>
      </c>
      <c r="I14775" s="4" t="s">
        <v>9623</v>
      </c>
      <c r="J14775" s="1">
        <f t="shared" si="728"/>
        <v>45905.8830098727</v>
      </c>
      <c r="K14775">
        <f>100000+SUM(G$2:G14775)-SUM(H$2:H14775)</f>
        <v>100506.56240185</v>
      </c>
      <c r="L14775">
        <f t="shared" si="729"/>
        <v>94438.7639970324</v>
      </c>
      <c r="M14775">
        <f t="shared" si="730"/>
        <v>1.06425114167111</v>
      </c>
    </row>
    <row r="14776" spans="1:13">
      <c r="A14776" s="2" t="s">
        <v>725</v>
      </c>
      <c r="B14776" s="2">
        <v>122</v>
      </c>
      <c r="C14776" s="2" t="s">
        <v>17</v>
      </c>
      <c r="D14776" s="2">
        <v>3.66</v>
      </c>
      <c r="E14776" s="2" t="s">
        <v>15</v>
      </c>
      <c r="F14776" s="2">
        <v>0.03</v>
      </c>
      <c r="G14776" s="2">
        <v>0.103</v>
      </c>
      <c r="H14776" s="2">
        <v>0.000733</v>
      </c>
      <c r="I14776" s="4" t="s">
        <v>9624</v>
      </c>
      <c r="J14776" s="1">
        <f t="shared" si="728"/>
        <v>45905.883014375</v>
      </c>
      <c r="K14776">
        <f>100000+SUM(G$2:G14776)-SUM(H$2:H14776)</f>
        <v>100506.66466885</v>
      </c>
      <c r="L14776">
        <f t="shared" si="729"/>
        <v>94438.7639970324</v>
      </c>
      <c r="M14776">
        <f t="shared" si="730"/>
        <v>1.0642522245633</v>
      </c>
    </row>
    <row r="14777" spans="1:13">
      <c r="A14777" s="2" t="s">
        <v>3962</v>
      </c>
      <c r="B14777" s="2">
        <v>0.4</v>
      </c>
      <c r="C14777" s="2" t="s">
        <v>17</v>
      </c>
      <c r="D14777" s="2">
        <v>2.69</v>
      </c>
      <c r="E14777" s="2" t="s">
        <v>15</v>
      </c>
      <c r="F14777" s="2">
        <v>6.74</v>
      </c>
      <c r="G14777" s="2">
        <v>0.176</v>
      </c>
      <c r="H14777" s="2">
        <v>0.000539</v>
      </c>
      <c r="I14777" s="4" t="s">
        <v>9625</v>
      </c>
      <c r="J14777" s="1">
        <f t="shared" si="728"/>
        <v>45905.8830367824</v>
      </c>
      <c r="K14777">
        <f>100000+SUM(G$2:G14777)-SUM(H$2:H14777)</f>
        <v>100506.84012985</v>
      </c>
      <c r="L14777">
        <f t="shared" si="729"/>
        <v>94438.7639970324</v>
      </c>
      <c r="M14777">
        <f t="shared" si="730"/>
        <v>1.0642540824974</v>
      </c>
    </row>
    <row r="14778" spans="1:13">
      <c r="A14778" s="2" t="s">
        <v>125</v>
      </c>
      <c r="B14778" s="2">
        <v>1.6</v>
      </c>
      <c r="C14778" s="2" t="s">
        <v>17</v>
      </c>
      <c r="D14778" s="2">
        <v>5.52</v>
      </c>
      <c r="E14778" s="2" t="s">
        <v>15</v>
      </c>
      <c r="F14778" s="2">
        <v>3.45</v>
      </c>
      <c r="G14778" s="2">
        <v>0.221</v>
      </c>
      <c r="H14778" s="2">
        <v>0.0011</v>
      </c>
      <c r="I14778" s="4" t="s">
        <v>9626</v>
      </c>
      <c r="J14778" s="1">
        <f t="shared" si="728"/>
        <v>45905.8832830556</v>
      </c>
      <c r="K14778">
        <f>100000+SUM(G$2:G14778)-SUM(H$2:H14778)</f>
        <v>100507.06002985</v>
      </c>
      <c r="L14778">
        <f t="shared" si="729"/>
        <v>94438.7639970324</v>
      </c>
      <c r="M14778">
        <f t="shared" si="730"/>
        <v>1.06425641099039</v>
      </c>
    </row>
    <row r="14779" spans="1:13">
      <c r="A14779" s="2" t="s">
        <v>118</v>
      </c>
      <c r="B14779" s="2">
        <v>0.17</v>
      </c>
      <c r="C14779" s="2" t="s">
        <v>17</v>
      </c>
      <c r="D14779" s="2">
        <v>35.5</v>
      </c>
      <c r="E14779" s="2" t="s">
        <v>15</v>
      </c>
      <c r="F14779" s="2">
        <v>209</v>
      </c>
      <c r="G14779" s="2">
        <v>0.144</v>
      </c>
      <c r="H14779" s="2">
        <v>0.0071</v>
      </c>
      <c r="I14779" s="4" t="s">
        <v>9626</v>
      </c>
      <c r="J14779" s="1">
        <f t="shared" si="728"/>
        <v>45905.8832830556</v>
      </c>
      <c r="K14779">
        <f>100000+SUM(G$2:G14779)-SUM(H$2:H14779)</f>
        <v>100507.19692985</v>
      </c>
      <c r="L14779">
        <f t="shared" si="729"/>
        <v>94438.7639970324</v>
      </c>
      <c r="M14779">
        <f t="shared" si="730"/>
        <v>1.06425786060699</v>
      </c>
    </row>
    <row r="14780" spans="1:13">
      <c r="A14780" s="2" t="s">
        <v>131</v>
      </c>
      <c r="B14780" s="2">
        <v>93.6</v>
      </c>
      <c r="C14780" s="2" t="s">
        <v>17</v>
      </c>
      <c r="D14780" s="2">
        <v>269</v>
      </c>
      <c r="E14780" s="2" t="s">
        <v>15</v>
      </c>
      <c r="F14780" s="2">
        <v>2.87</v>
      </c>
      <c r="G14780" s="2">
        <v>4.13</v>
      </c>
      <c r="H14780" s="2">
        <v>0.0538</v>
      </c>
      <c r="I14780" s="4" t="s">
        <v>9626</v>
      </c>
      <c r="J14780" s="1">
        <f t="shared" si="728"/>
        <v>45905.8832830556</v>
      </c>
      <c r="K14780">
        <f>100000+SUM(G$2:G14780)-SUM(H$2:H14780)</f>
        <v>100511.27312985</v>
      </c>
      <c r="L14780">
        <f t="shared" si="729"/>
        <v>94438.7639970324</v>
      </c>
      <c r="M14780">
        <f t="shared" si="730"/>
        <v>1.06430102296773</v>
      </c>
    </row>
    <row r="14781" spans="1:13">
      <c r="A14781" s="2" t="s">
        <v>329</v>
      </c>
      <c r="B14781" s="2">
        <v>0.4</v>
      </c>
      <c r="C14781" s="2" t="s">
        <v>17</v>
      </c>
      <c r="D14781" s="2">
        <v>1.25</v>
      </c>
      <c r="E14781" s="2" t="s">
        <v>15</v>
      </c>
      <c r="F14781" s="2">
        <v>3.13</v>
      </c>
      <c r="G14781" s="2">
        <v>-0.00106</v>
      </c>
      <c r="H14781" s="2">
        <v>0.000251</v>
      </c>
      <c r="I14781" s="4" t="s">
        <v>9627</v>
      </c>
      <c r="J14781" s="1">
        <f t="shared" si="728"/>
        <v>45905.8832838079</v>
      </c>
      <c r="K14781">
        <f>100000+SUM(G$2:G14781)-SUM(H$2:H14781)</f>
        <v>100511.27181885</v>
      </c>
      <c r="L14781">
        <f t="shared" si="729"/>
        <v>94438.7639970324</v>
      </c>
      <c r="M14781">
        <f t="shared" si="730"/>
        <v>1.06430100908572</v>
      </c>
    </row>
    <row r="14782" spans="1:13">
      <c r="A14782" s="2" t="s">
        <v>40</v>
      </c>
      <c r="B14782" s="2">
        <v>0.008</v>
      </c>
      <c r="C14782" s="2" t="s">
        <v>17</v>
      </c>
      <c r="D14782" s="2">
        <v>35.7</v>
      </c>
      <c r="E14782" s="2" t="s">
        <v>15</v>
      </c>
      <c r="F14782" s="2">
        <v>4463</v>
      </c>
      <c r="G14782" s="2">
        <v>0.891</v>
      </c>
      <c r="H14782" s="2">
        <v>0.00714</v>
      </c>
      <c r="I14782" s="4" t="s">
        <v>9628</v>
      </c>
      <c r="J14782" s="1">
        <f t="shared" si="728"/>
        <v>45905.883284537</v>
      </c>
      <c r="K14782">
        <f>100000+SUM(G$2:G14782)-SUM(H$2:H14782)</f>
        <v>100512.15567885</v>
      </c>
      <c r="L14782">
        <f t="shared" si="729"/>
        <v>94438.7639970324</v>
      </c>
      <c r="M14782">
        <f t="shared" si="730"/>
        <v>1.06431036816628</v>
      </c>
    </row>
    <row r="14783" spans="1:13">
      <c r="A14783" s="2" t="s">
        <v>334</v>
      </c>
      <c r="B14783" s="2">
        <v>0.017</v>
      </c>
      <c r="C14783" s="2" t="s">
        <v>17</v>
      </c>
      <c r="D14783" s="2">
        <v>5.55</v>
      </c>
      <c r="E14783" s="2" t="s">
        <v>15</v>
      </c>
      <c r="F14783" s="2">
        <v>326</v>
      </c>
      <c r="G14783" s="2">
        <v>0.0933</v>
      </c>
      <c r="H14783" s="2">
        <v>0.00111</v>
      </c>
      <c r="I14783" s="4" t="s">
        <v>9629</v>
      </c>
      <c r="J14783" s="1">
        <f t="shared" si="728"/>
        <v>45905.8832871875</v>
      </c>
      <c r="K14783">
        <f>100000+SUM(G$2:G14783)-SUM(H$2:H14783)</f>
        <v>100512.24786885</v>
      </c>
      <c r="L14783">
        <f t="shared" si="729"/>
        <v>94438.7639970324</v>
      </c>
      <c r="M14783">
        <f t="shared" si="730"/>
        <v>1.06431134435441</v>
      </c>
    </row>
    <row r="14784" spans="1:13">
      <c r="A14784" s="2" t="s">
        <v>320</v>
      </c>
      <c r="B14784" s="2">
        <v>1.9</v>
      </c>
      <c r="C14784" s="2" t="s">
        <v>17</v>
      </c>
      <c r="D14784" s="2">
        <v>1.78</v>
      </c>
      <c r="E14784" s="2" t="s">
        <v>15</v>
      </c>
      <c r="F14784" s="2">
        <v>0.938</v>
      </c>
      <c r="G14784" s="2">
        <v>-0.0181</v>
      </c>
      <c r="H14784" s="2">
        <v>0.000356</v>
      </c>
      <c r="I14784" s="4" t="s">
        <v>9629</v>
      </c>
      <c r="J14784" s="1">
        <f t="shared" si="728"/>
        <v>45905.8832871875</v>
      </c>
      <c r="K14784">
        <f>100000+SUM(G$2:G14784)-SUM(H$2:H14784)</f>
        <v>100512.22941285</v>
      </c>
      <c r="L14784">
        <f t="shared" si="729"/>
        <v>94438.7639970324</v>
      </c>
      <c r="M14784">
        <f t="shared" si="730"/>
        <v>1.06431114892618</v>
      </c>
    </row>
    <row r="14785" spans="1:13">
      <c r="A14785" s="2" t="s">
        <v>3948</v>
      </c>
      <c r="B14785" s="2">
        <v>0.3</v>
      </c>
      <c r="C14785" s="2" t="s">
        <v>17</v>
      </c>
      <c r="D14785" s="2">
        <v>4.17</v>
      </c>
      <c r="E14785" s="2" t="s">
        <v>15</v>
      </c>
      <c r="F14785" s="2">
        <v>13.9</v>
      </c>
      <c r="G14785" s="2">
        <v>0.138</v>
      </c>
      <c r="H14785" s="2">
        <v>0.000833</v>
      </c>
      <c r="I14785" s="4" t="s">
        <v>9630</v>
      </c>
      <c r="J14785" s="1">
        <f t="shared" si="728"/>
        <v>45905.8832907986</v>
      </c>
      <c r="K14785">
        <f>100000+SUM(G$2:G14785)-SUM(H$2:H14785)</f>
        <v>100512.36657985</v>
      </c>
      <c r="L14785">
        <f t="shared" si="729"/>
        <v>94438.7639970324</v>
      </c>
      <c r="M14785">
        <f t="shared" si="730"/>
        <v>1.06431260137001</v>
      </c>
    </row>
    <row r="14786" spans="1:13">
      <c r="A14786" s="2" t="s">
        <v>3951</v>
      </c>
      <c r="B14786" s="2">
        <v>0.97</v>
      </c>
      <c r="C14786" s="2" t="s">
        <v>17</v>
      </c>
      <c r="D14786" s="2">
        <v>3.09</v>
      </c>
      <c r="E14786" s="2" t="s">
        <v>15</v>
      </c>
      <c r="F14786" s="2">
        <v>3.18</v>
      </c>
      <c r="G14786" s="2">
        <v>0.0673</v>
      </c>
      <c r="H14786" s="2">
        <v>0.000617</v>
      </c>
      <c r="I14786" s="4" t="s">
        <v>9630</v>
      </c>
      <c r="J14786" s="1">
        <f t="shared" si="728"/>
        <v>45905.8832907986</v>
      </c>
      <c r="K14786">
        <f>100000+SUM(G$2:G14786)-SUM(H$2:H14786)</f>
        <v>100512.43326285</v>
      </c>
      <c r="L14786">
        <f t="shared" si="729"/>
        <v>94438.7639970324</v>
      </c>
      <c r="M14786">
        <f t="shared" si="730"/>
        <v>1.06431330746777</v>
      </c>
    </row>
    <row r="14787" spans="1:13">
      <c r="A14787" s="2" t="s">
        <v>3950</v>
      </c>
      <c r="B14787" s="2">
        <v>27</v>
      </c>
      <c r="C14787" s="2" t="s">
        <v>17</v>
      </c>
      <c r="D14787" s="2">
        <v>1.65</v>
      </c>
      <c r="E14787" s="2" t="s">
        <v>15</v>
      </c>
      <c r="F14787" s="2">
        <v>0.0611</v>
      </c>
      <c r="G14787" s="2">
        <v>0.0797</v>
      </c>
      <c r="H14787" s="2">
        <v>0.00033</v>
      </c>
      <c r="I14787" s="4" t="s">
        <v>9631</v>
      </c>
      <c r="J14787" s="1">
        <f t="shared" si="728"/>
        <v>45905.8832934838</v>
      </c>
      <c r="K14787">
        <f>100000+SUM(G$2:G14787)-SUM(H$2:H14787)</f>
        <v>100512.51263285</v>
      </c>
      <c r="L14787">
        <f t="shared" si="729"/>
        <v>94438.7639970324</v>
      </c>
      <c r="M14787">
        <f t="shared" si="730"/>
        <v>1.06431414790656</v>
      </c>
    </row>
    <row r="14788" spans="1:13">
      <c r="A14788" s="2" t="s">
        <v>3952</v>
      </c>
      <c r="B14788" s="2">
        <v>11</v>
      </c>
      <c r="C14788" s="2" t="s">
        <v>17</v>
      </c>
      <c r="D14788" s="2">
        <v>1.7</v>
      </c>
      <c r="E14788" s="2" t="s">
        <v>15</v>
      </c>
      <c r="F14788" s="2">
        <v>0.155</v>
      </c>
      <c r="G14788" s="2">
        <v>0.0417</v>
      </c>
      <c r="H14788" s="2">
        <v>0.00034</v>
      </c>
      <c r="I14788" s="4" t="s">
        <v>9631</v>
      </c>
      <c r="J14788" s="1">
        <f t="shared" si="728"/>
        <v>45905.8832934838</v>
      </c>
      <c r="K14788">
        <f>100000+SUM(G$2:G14788)-SUM(H$2:H14788)</f>
        <v>100512.55399285</v>
      </c>
      <c r="L14788">
        <f t="shared" si="729"/>
        <v>94438.7639970324</v>
      </c>
      <c r="M14788">
        <f t="shared" si="730"/>
        <v>1.06431458586231</v>
      </c>
    </row>
    <row r="14789" spans="1:13">
      <c r="A14789" s="2" t="s">
        <v>8690</v>
      </c>
      <c r="B14789" s="2">
        <v>6.6</v>
      </c>
      <c r="C14789" s="2" t="s">
        <v>17</v>
      </c>
      <c r="D14789" s="2">
        <v>3.36</v>
      </c>
      <c r="E14789" s="2" t="s">
        <v>15</v>
      </c>
      <c r="F14789" s="2">
        <v>0.51</v>
      </c>
      <c r="G14789" s="2">
        <v>0.0754</v>
      </c>
      <c r="H14789" s="2">
        <v>0.000673</v>
      </c>
      <c r="I14789" s="4" t="s">
        <v>9632</v>
      </c>
      <c r="J14789" s="1">
        <f t="shared" si="728"/>
        <v>45905.8832934954</v>
      </c>
      <c r="K14789">
        <f>100000+SUM(G$2:G14789)-SUM(H$2:H14789)</f>
        <v>100512.62871985</v>
      </c>
      <c r="L14789">
        <f t="shared" si="729"/>
        <v>94438.7639970324</v>
      </c>
      <c r="M14789">
        <f t="shared" si="730"/>
        <v>1.06431537713696</v>
      </c>
    </row>
    <row r="14790" spans="1:13">
      <c r="A14790" s="2" t="s">
        <v>725</v>
      </c>
      <c r="B14790" s="2">
        <v>87</v>
      </c>
      <c r="C14790" s="2" t="s">
        <v>17</v>
      </c>
      <c r="D14790" s="2">
        <v>2.61</v>
      </c>
      <c r="E14790" s="2" t="s">
        <v>15</v>
      </c>
      <c r="F14790" s="2">
        <v>0.03</v>
      </c>
      <c r="G14790" s="2">
        <v>0.0735</v>
      </c>
      <c r="H14790" s="2">
        <v>0.000523</v>
      </c>
      <c r="I14790" s="4" t="s">
        <v>9633</v>
      </c>
      <c r="J14790" s="1">
        <f t="shared" si="728"/>
        <v>45905.8833030208</v>
      </c>
      <c r="K14790">
        <f>100000+SUM(G$2:G14790)-SUM(H$2:H14790)</f>
        <v>100512.70169685</v>
      </c>
      <c r="L14790">
        <f t="shared" si="729"/>
        <v>94438.7639970324</v>
      </c>
      <c r="M14790">
        <f t="shared" si="730"/>
        <v>1.06431614988109</v>
      </c>
    </row>
    <row r="14791" spans="1:13">
      <c r="A14791" s="2" t="s">
        <v>3962</v>
      </c>
      <c r="B14791" s="2">
        <v>0.2</v>
      </c>
      <c r="C14791" s="2" t="s">
        <v>17</v>
      </c>
      <c r="D14791" s="2">
        <v>1.35</v>
      </c>
      <c r="E14791" s="2" t="s">
        <v>15</v>
      </c>
      <c r="F14791" s="2">
        <v>6.74</v>
      </c>
      <c r="G14791" s="2">
        <v>0.0888</v>
      </c>
      <c r="H14791" s="2">
        <v>0.00027</v>
      </c>
      <c r="I14791" s="4" t="s">
        <v>9634</v>
      </c>
      <c r="J14791" s="1">
        <f t="shared" ref="J14791:J14843" si="731">(I14791/86400000)+DATE(1970,1,1)+(8*TIME(1,0,0))</f>
        <v>45905.8833215741</v>
      </c>
      <c r="K14791">
        <f>100000+SUM(G$2:G14791)-SUM(H$2:H14791)</f>
        <v>100512.79022685</v>
      </c>
      <c r="L14791">
        <f t="shared" ref="L14791:L14843" si="732">L14790</f>
        <v>94438.7639970324</v>
      </c>
      <c r="M14791">
        <f t="shared" ref="M14791:M14843" si="733">K14791/L14791</f>
        <v>1.06431708731394</v>
      </c>
    </row>
    <row r="14792" spans="1:13">
      <c r="A14792" s="2" t="s">
        <v>25</v>
      </c>
      <c r="B14792" s="2">
        <v>0.05</v>
      </c>
      <c r="C14792" s="2" t="s">
        <v>17</v>
      </c>
      <c r="D14792" s="2">
        <v>5651</v>
      </c>
      <c r="E14792" s="2" t="s">
        <v>15</v>
      </c>
      <c r="F14792" s="2">
        <v>113012</v>
      </c>
      <c r="G14792" s="2">
        <v>106</v>
      </c>
      <c r="H14792" s="2">
        <v>1.13</v>
      </c>
      <c r="I14792" s="4" t="s">
        <v>9635</v>
      </c>
      <c r="J14792" s="1">
        <f t="shared" si="731"/>
        <v>45905.8833877431</v>
      </c>
      <c r="K14792">
        <f>100000+SUM(G$2:G14792)-SUM(H$2:H14792)</f>
        <v>100617.66022685</v>
      </c>
      <c r="L14792">
        <f t="shared" si="732"/>
        <v>94438.7639970324</v>
      </c>
      <c r="M14792">
        <f t="shared" si="733"/>
        <v>1.06542754233857</v>
      </c>
    </row>
    <row r="14793" spans="1:13">
      <c r="A14793" s="2" t="s">
        <v>125</v>
      </c>
      <c r="B14793" s="2">
        <v>4</v>
      </c>
      <c r="C14793" s="2" t="s">
        <v>14</v>
      </c>
      <c r="D14793" s="2">
        <v>13.8</v>
      </c>
      <c r="E14793" s="2" t="s">
        <v>15</v>
      </c>
      <c r="F14793" s="2">
        <v>3.44</v>
      </c>
      <c r="G14793" s="2">
        <v>0</v>
      </c>
      <c r="H14793" s="2">
        <v>0.00275</v>
      </c>
      <c r="I14793" s="4" t="s">
        <v>9636</v>
      </c>
      <c r="J14793" s="1">
        <f t="shared" si="731"/>
        <v>45905.8860907639</v>
      </c>
      <c r="K14793">
        <f>100000+SUM(G$2:G14793)-SUM(H$2:H14793)</f>
        <v>100617.65747685</v>
      </c>
      <c r="L14793">
        <f t="shared" si="732"/>
        <v>94438.7639970324</v>
      </c>
      <c r="M14793">
        <f t="shared" si="733"/>
        <v>1.06542751321917</v>
      </c>
    </row>
    <row r="14794" spans="1:13">
      <c r="A14794" s="2" t="s">
        <v>131</v>
      </c>
      <c r="B14794" s="2">
        <v>5.5</v>
      </c>
      <c r="C14794" s="2" t="s">
        <v>14</v>
      </c>
      <c r="D14794" s="2">
        <v>15.8</v>
      </c>
      <c r="E14794" s="2" t="s">
        <v>15</v>
      </c>
      <c r="F14794" s="2">
        <v>2.87</v>
      </c>
      <c r="G14794" s="2">
        <v>0</v>
      </c>
      <c r="H14794" s="2">
        <v>0.00316</v>
      </c>
      <c r="I14794" s="4" t="s">
        <v>9636</v>
      </c>
      <c r="J14794" s="1">
        <f t="shared" si="731"/>
        <v>45905.8860907639</v>
      </c>
      <c r="K14794">
        <f>100000+SUM(G$2:G14794)-SUM(H$2:H14794)</f>
        <v>100617.65431685</v>
      </c>
      <c r="L14794">
        <f t="shared" si="732"/>
        <v>94438.7639970324</v>
      </c>
      <c r="M14794">
        <f t="shared" si="733"/>
        <v>1.06542747975833</v>
      </c>
    </row>
    <row r="14795" spans="1:13">
      <c r="A14795" s="2" t="s">
        <v>40</v>
      </c>
      <c r="B14795" s="2">
        <v>0.022</v>
      </c>
      <c r="C14795" s="2" t="s">
        <v>14</v>
      </c>
      <c r="D14795" s="2">
        <v>98</v>
      </c>
      <c r="E14795" s="2" t="s">
        <v>15</v>
      </c>
      <c r="F14795" s="2">
        <v>4457</v>
      </c>
      <c r="G14795" s="2">
        <v>0</v>
      </c>
      <c r="H14795" s="2">
        <v>0.0196</v>
      </c>
      <c r="I14795" s="4" t="s">
        <v>9637</v>
      </c>
      <c r="J14795" s="1">
        <f t="shared" si="731"/>
        <v>45905.8860915741</v>
      </c>
      <c r="K14795">
        <f>100000+SUM(G$2:G14795)-SUM(H$2:H14795)</f>
        <v>100617.63471685</v>
      </c>
      <c r="L14795">
        <f t="shared" si="732"/>
        <v>94438.7639970324</v>
      </c>
      <c r="M14795">
        <f t="shared" si="733"/>
        <v>1.06542727221644</v>
      </c>
    </row>
    <row r="14796" spans="1:13">
      <c r="A14796" s="2" t="s">
        <v>334</v>
      </c>
      <c r="B14796" s="2">
        <v>0.016</v>
      </c>
      <c r="C14796" s="2" t="s">
        <v>14</v>
      </c>
      <c r="D14796" s="2">
        <v>5.21</v>
      </c>
      <c r="E14796" s="2" t="s">
        <v>15</v>
      </c>
      <c r="F14796" s="2">
        <v>326</v>
      </c>
      <c r="G14796" s="2">
        <v>0</v>
      </c>
      <c r="H14796" s="2">
        <v>0.00104</v>
      </c>
      <c r="I14796" s="4" t="s">
        <v>9638</v>
      </c>
      <c r="J14796" s="1">
        <f t="shared" si="731"/>
        <v>45905.8860944676</v>
      </c>
      <c r="K14796">
        <f>100000+SUM(G$2:G14796)-SUM(H$2:H14796)</f>
        <v>100617.63367685</v>
      </c>
      <c r="L14796">
        <f t="shared" si="732"/>
        <v>94438.7639970324</v>
      </c>
      <c r="M14796">
        <f t="shared" si="733"/>
        <v>1.06542726120401</v>
      </c>
    </row>
    <row r="14797" spans="1:13">
      <c r="A14797" s="2" t="s">
        <v>334</v>
      </c>
      <c r="B14797" s="2">
        <v>0.027</v>
      </c>
      <c r="C14797" s="2" t="s">
        <v>14</v>
      </c>
      <c r="D14797" s="2">
        <v>8.79</v>
      </c>
      <c r="E14797" s="2" t="s">
        <v>15</v>
      </c>
      <c r="F14797" s="2">
        <v>326</v>
      </c>
      <c r="G14797" s="2">
        <v>0</v>
      </c>
      <c r="H14797" s="2">
        <v>0.00176</v>
      </c>
      <c r="I14797" s="4" t="s">
        <v>9638</v>
      </c>
      <c r="J14797" s="1">
        <f t="shared" si="731"/>
        <v>45905.8860944676</v>
      </c>
      <c r="K14797">
        <f>100000+SUM(G$2:G14797)-SUM(H$2:H14797)</f>
        <v>100617.63191685</v>
      </c>
      <c r="L14797">
        <f t="shared" si="732"/>
        <v>94438.7639970324</v>
      </c>
      <c r="M14797">
        <f t="shared" si="733"/>
        <v>1.06542724256759</v>
      </c>
    </row>
    <row r="14798" spans="1:13">
      <c r="A14798" s="2" t="s">
        <v>118</v>
      </c>
      <c r="B14798" s="2">
        <v>0.45</v>
      </c>
      <c r="C14798" s="2" t="s">
        <v>14</v>
      </c>
      <c r="D14798" s="2">
        <v>94</v>
      </c>
      <c r="E14798" s="2" t="s">
        <v>15</v>
      </c>
      <c r="F14798" s="2">
        <v>209</v>
      </c>
      <c r="G14798" s="2">
        <v>0</v>
      </c>
      <c r="H14798" s="2">
        <v>0.0188</v>
      </c>
      <c r="I14798" s="4" t="s">
        <v>9639</v>
      </c>
      <c r="J14798" s="1">
        <f t="shared" si="731"/>
        <v>45905.8860970833</v>
      </c>
      <c r="K14798">
        <f>100000+SUM(G$2:G14798)-SUM(H$2:H14798)</f>
        <v>100617.61311685</v>
      </c>
      <c r="L14798">
        <f t="shared" si="732"/>
        <v>94438.7639970324</v>
      </c>
      <c r="M14798">
        <f t="shared" si="733"/>
        <v>1.0654270434968</v>
      </c>
    </row>
    <row r="14799" spans="1:13">
      <c r="A14799" s="2" t="s">
        <v>3951</v>
      </c>
      <c r="B14799" s="2">
        <v>2.34</v>
      </c>
      <c r="C14799" s="2" t="s">
        <v>14</v>
      </c>
      <c r="D14799" s="2">
        <v>7.42</v>
      </c>
      <c r="E14799" s="2" t="s">
        <v>15</v>
      </c>
      <c r="F14799" s="2">
        <v>3.17</v>
      </c>
      <c r="G14799" s="2">
        <v>0</v>
      </c>
      <c r="H14799" s="2">
        <v>0.00148</v>
      </c>
      <c r="I14799" s="4" t="s">
        <v>9640</v>
      </c>
      <c r="J14799" s="1">
        <f t="shared" si="731"/>
        <v>45905.8861042708</v>
      </c>
      <c r="K14799">
        <f>100000+SUM(G$2:G14799)-SUM(H$2:H14799)</f>
        <v>100617.61163685</v>
      </c>
      <c r="L14799">
        <f t="shared" si="732"/>
        <v>94438.7639970324</v>
      </c>
      <c r="M14799">
        <f t="shared" si="733"/>
        <v>1.06542702782527</v>
      </c>
    </row>
    <row r="14800" spans="1:13">
      <c r="A14800" s="2" t="s">
        <v>3948</v>
      </c>
      <c r="B14800" s="2">
        <v>0.5</v>
      </c>
      <c r="C14800" s="2" t="s">
        <v>14</v>
      </c>
      <c r="D14800" s="2">
        <v>6.93</v>
      </c>
      <c r="E14800" s="2" t="s">
        <v>15</v>
      </c>
      <c r="F14800" s="2">
        <v>13.9</v>
      </c>
      <c r="G14800" s="2">
        <v>0</v>
      </c>
      <c r="H14800" s="2">
        <v>0.00139</v>
      </c>
      <c r="I14800" s="4" t="s">
        <v>9641</v>
      </c>
      <c r="J14800" s="1">
        <f t="shared" si="731"/>
        <v>45905.8861049653</v>
      </c>
      <c r="K14800">
        <f>100000+SUM(G$2:G14800)-SUM(H$2:H14800)</f>
        <v>100617.61024685</v>
      </c>
      <c r="L14800">
        <f t="shared" si="732"/>
        <v>94438.7639970324</v>
      </c>
      <c r="M14800">
        <f t="shared" si="733"/>
        <v>1.06542701310673</v>
      </c>
    </row>
    <row r="14801" spans="1:13">
      <c r="A14801" s="2" t="s">
        <v>3952</v>
      </c>
      <c r="B14801" s="2">
        <v>38</v>
      </c>
      <c r="C14801" s="2" t="s">
        <v>14</v>
      </c>
      <c r="D14801" s="2">
        <v>5.86</v>
      </c>
      <c r="E14801" s="2" t="s">
        <v>15</v>
      </c>
      <c r="F14801" s="2">
        <v>0.154</v>
      </c>
      <c r="G14801" s="2">
        <v>0</v>
      </c>
      <c r="H14801" s="2">
        <v>0.00117</v>
      </c>
      <c r="I14801" s="4" t="s">
        <v>9642</v>
      </c>
      <c r="J14801" s="1">
        <f t="shared" si="731"/>
        <v>45905.8864430208</v>
      </c>
      <c r="K14801">
        <f>100000+SUM(G$2:G14801)-SUM(H$2:H14801)</f>
        <v>100617.60907685</v>
      </c>
      <c r="L14801">
        <f t="shared" si="732"/>
        <v>94438.7639970324</v>
      </c>
      <c r="M14801">
        <f t="shared" si="733"/>
        <v>1.06542700071775</v>
      </c>
    </row>
    <row r="14802" spans="1:13">
      <c r="A14802" s="2" t="s">
        <v>725</v>
      </c>
      <c r="B14802" s="2">
        <v>290</v>
      </c>
      <c r="C14802" s="2" t="s">
        <v>14</v>
      </c>
      <c r="D14802" s="2">
        <v>8.68</v>
      </c>
      <c r="E14802" s="2" t="s">
        <v>15</v>
      </c>
      <c r="F14802" s="2">
        <v>0.0299</v>
      </c>
      <c r="G14802" s="2">
        <v>0</v>
      </c>
      <c r="H14802" s="2">
        <v>0.00174</v>
      </c>
      <c r="I14802" s="4" t="s">
        <v>9642</v>
      </c>
      <c r="J14802" s="1">
        <f t="shared" si="731"/>
        <v>45905.8864430208</v>
      </c>
      <c r="K14802">
        <f>100000+SUM(G$2:G14802)-SUM(H$2:H14802)</f>
        <v>100617.60733685</v>
      </c>
      <c r="L14802">
        <f t="shared" si="732"/>
        <v>94438.7639970324</v>
      </c>
      <c r="M14802">
        <f t="shared" si="733"/>
        <v>1.06542698229312</v>
      </c>
    </row>
    <row r="14803" spans="1:13">
      <c r="A14803" s="2" t="s">
        <v>8690</v>
      </c>
      <c r="B14803" s="2">
        <v>23.4</v>
      </c>
      <c r="C14803" s="2" t="s">
        <v>14</v>
      </c>
      <c r="D14803" s="2">
        <v>11.9</v>
      </c>
      <c r="E14803" s="2" t="s">
        <v>15</v>
      </c>
      <c r="F14803" s="2">
        <v>0.508</v>
      </c>
      <c r="G14803" s="2">
        <v>0</v>
      </c>
      <c r="H14803" s="2">
        <v>0.00238</v>
      </c>
      <c r="I14803" s="4" t="s">
        <v>9642</v>
      </c>
      <c r="J14803" s="1">
        <f t="shared" si="731"/>
        <v>45905.8864430208</v>
      </c>
      <c r="K14803">
        <f>100000+SUM(G$2:G14803)-SUM(H$2:H14803)</f>
        <v>100617.60495685</v>
      </c>
      <c r="L14803">
        <f t="shared" si="732"/>
        <v>94438.7639970324</v>
      </c>
      <c r="M14803">
        <f t="shared" si="733"/>
        <v>1.0654269570916</v>
      </c>
    </row>
    <row r="14804" spans="1:13">
      <c r="A14804" s="2" t="s">
        <v>6964</v>
      </c>
      <c r="B14804" s="2">
        <v>64</v>
      </c>
      <c r="C14804" s="2" t="s">
        <v>19</v>
      </c>
      <c r="D14804" s="2">
        <v>109</v>
      </c>
      <c r="E14804" s="2" t="s">
        <v>15</v>
      </c>
      <c r="F14804" s="2">
        <v>1.7</v>
      </c>
      <c r="G14804" s="2">
        <v>0</v>
      </c>
      <c r="H14804" s="2">
        <v>0.0218</v>
      </c>
      <c r="I14804" s="4" t="s">
        <v>9643</v>
      </c>
      <c r="J14804" s="1">
        <f t="shared" si="731"/>
        <v>45905.8864446759</v>
      </c>
      <c r="K14804">
        <f>100000+SUM(G$2:G14804)-SUM(H$2:H14804)</f>
        <v>100617.58315685</v>
      </c>
      <c r="L14804">
        <f t="shared" si="732"/>
        <v>94438.7639970324</v>
      </c>
      <c r="M14804">
        <f t="shared" si="733"/>
        <v>1.06542672625419</v>
      </c>
    </row>
    <row r="14805" spans="1:13">
      <c r="A14805" s="2" t="s">
        <v>3962</v>
      </c>
      <c r="B14805" s="2">
        <v>0.8</v>
      </c>
      <c r="C14805" s="2" t="s">
        <v>14</v>
      </c>
      <c r="D14805" s="2">
        <v>5.37</v>
      </c>
      <c r="E14805" s="2" t="s">
        <v>15</v>
      </c>
      <c r="F14805" s="2">
        <v>6.72</v>
      </c>
      <c r="G14805" s="2">
        <v>0</v>
      </c>
      <c r="H14805" s="2">
        <v>0.00107</v>
      </c>
      <c r="I14805" s="4" t="s">
        <v>9644</v>
      </c>
      <c r="J14805" s="1">
        <f t="shared" si="731"/>
        <v>45905.8864555093</v>
      </c>
      <c r="K14805">
        <f>100000+SUM(G$2:G14805)-SUM(H$2:H14805)</f>
        <v>100617.58208685</v>
      </c>
      <c r="L14805">
        <f t="shared" si="732"/>
        <v>94438.7639970324</v>
      </c>
      <c r="M14805">
        <f t="shared" si="733"/>
        <v>1.06542671492409</v>
      </c>
    </row>
    <row r="14806" spans="1:13">
      <c r="A14806" s="2" t="s">
        <v>125</v>
      </c>
      <c r="B14806" s="2">
        <v>8.2</v>
      </c>
      <c r="C14806" s="2" t="s">
        <v>14</v>
      </c>
      <c r="D14806" s="2">
        <v>28.1</v>
      </c>
      <c r="E14806" s="2" t="s">
        <v>15</v>
      </c>
      <c r="F14806" s="2">
        <v>3.43</v>
      </c>
      <c r="G14806" s="2">
        <v>0</v>
      </c>
      <c r="H14806" s="2">
        <v>0.00563</v>
      </c>
      <c r="I14806" s="4" t="s">
        <v>9645</v>
      </c>
      <c r="J14806" s="1">
        <f t="shared" si="731"/>
        <v>45905.887959294</v>
      </c>
      <c r="K14806">
        <f>100000+SUM(G$2:G14806)-SUM(H$2:H14806)</f>
        <v>100617.57645685</v>
      </c>
      <c r="L14806">
        <f t="shared" si="732"/>
        <v>94438.7639970324</v>
      </c>
      <c r="M14806">
        <f t="shared" si="733"/>
        <v>1.06542665530874</v>
      </c>
    </row>
    <row r="14807" spans="1:13">
      <c r="A14807" s="2" t="s">
        <v>131</v>
      </c>
      <c r="B14807" s="2">
        <v>11.5</v>
      </c>
      <c r="C14807" s="2" t="s">
        <v>14</v>
      </c>
      <c r="D14807" s="2">
        <v>33</v>
      </c>
      <c r="E14807" s="2" t="s">
        <v>15</v>
      </c>
      <c r="F14807" s="2">
        <v>2.87</v>
      </c>
      <c r="G14807" s="2">
        <v>0</v>
      </c>
      <c r="H14807" s="2">
        <v>0.0066</v>
      </c>
      <c r="I14807" s="4" t="s">
        <v>9645</v>
      </c>
      <c r="J14807" s="1">
        <f t="shared" si="731"/>
        <v>45905.887959294</v>
      </c>
      <c r="K14807">
        <f>100000+SUM(G$2:G14807)-SUM(H$2:H14807)</f>
        <v>100617.56985685</v>
      </c>
      <c r="L14807">
        <f t="shared" si="732"/>
        <v>94438.7639970324</v>
      </c>
      <c r="M14807">
        <f t="shared" si="733"/>
        <v>1.06542658542219</v>
      </c>
    </row>
    <row r="14808" spans="1:13">
      <c r="A14808" s="2" t="s">
        <v>118</v>
      </c>
      <c r="B14808" s="2">
        <v>0.93</v>
      </c>
      <c r="C14808" s="2" t="s">
        <v>14</v>
      </c>
      <c r="D14808" s="2">
        <v>194</v>
      </c>
      <c r="E14808" s="2" t="s">
        <v>15</v>
      </c>
      <c r="F14808" s="2">
        <v>209</v>
      </c>
      <c r="G14808" s="2">
        <v>0</v>
      </c>
      <c r="H14808" s="2">
        <v>0.0389</v>
      </c>
      <c r="I14808" s="4" t="s">
        <v>9646</v>
      </c>
      <c r="J14808" s="1">
        <f t="shared" si="731"/>
        <v>45905.8879593056</v>
      </c>
      <c r="K14808">
        <f>100000+SUM(G$2:G14808)-SUM(H$2:H14808)</f>
        <v>100617.53095685</v>
      </c>
      <c r="L14808">
        <f t="shared" si="732"/>
        <v>94438.7639970324</v>
      </c>
      <c r="M14808">
        <f t="shared" si="733"/>
        <v>1.06542617351506</v>
      </c>
    </row>
    <row r="14809" spans="1:13">
      <c r="A14809" s="2" t="s">
        <v>325</v>
      </c>
      <c r="B14809" s="2">
        <v>9</v>
      </c>
      <c r="C14809" s="2" t="s">
        <v>14</v>
      </c>
      <c r="D14809" s="2">
        <v>7.41</v>
      </c>
      <c r="E14809" s="2" t="s">
        <v>15</v>
      </c>
      <c r="F14809" s="2">
        <v>0.824</v>
      </c>
      <c r="G14809" s="2">
        <v>0</v>
      </c>
      <c r="H14809" s="2">
        <v>0.00148</v>
      </c>
      <c r="I14809" s="4" t="s">
        <v>9647</v>
      </c>
      <c r="J14809" s="1">
        <f t="shared" si="731"/>
        <v>45905.8879628125</v>
      </c>
      <c r="K14809">
        <f>100000+SUM(G$2:G14809)-SUM(H$2:H14809)</f>
        <v>100617.52947685</v>
      </c>
      <c r="L14809">
        <f t="shared" si="732"/>
        <v>94438.7639970324</v>
      </c>
      <c r="M14809">
        <f t="shared" si="733"/>
        <v>1.06542615784353</v>
      </c>
    </row>
    <row r="14810" spans="1:13">
      <c r="A14810" s="2" t="s">
        <v>329</v>
      </c>
      <c r="B14810" s="2">
        <v>2.7</v>
      </c>
      <c r="C14810" s="2" t="s">
        <v>14</v>
      </c>
      <c r="D14810" s="2">
        <v>8.45</v>
      </c>
      <c r="E14810" s="2" t="s">
        <v>15</v>
      </c>
      <c r="F14810" s="2">
        <v>3.13</v>
      </c>
      <c r="G14810" s="2">
        <v>0</v>
      </c>
      <c r="H14810" s="2">
        <v>0.00169</v>
      </c>
      <c r="I14810" s="4" t="s">
        <v>9648</v>
      </c>
      <c r="J14810" s="1">
        <f t="shared" si="731"/>
        <v>45905.8879628241</v>
      </c>
      <c r="K14810">
        <f>100000+SUM(G$2:G14810)-SUM(H$2:H14810)</f>
        <v>100617.52778685</v>
      </c>
      <c r="L14810">
        <f t="shared" si="732"/>
        <v>94438.7639970324</v>
      </c>
      <c r="M14810">
        <f t="shared" si="733"/>
        <v>1.06542613994833</v>
      </c>
    </row>
    <row r="14811" spans="1:13">
      <c r="A14811" s="2" t="s">
        <v>40</v>
      </c>
      <c r="B14811" s="2">
        <v>0.048</v>
      </c>
      <c r="C14811" s="2" t="s">
        <v>14</v>
      </c>
      <c r="D14811" s="2">
        <v>214</v>
      </c>
      <c r="E14811" s="2" t="s">
        <v>15</v>
      </c>
      <c r="F14811" s="2">
        <v>4455</v>
      </c>
      <c r="G14811" s="2">
        <v>0</v>
      </c>
      <c r="H14811" s="2">
        <v>0.0428</v>
      </c>
      <c r="I14811" s="4" t="s">
        <v>9649</v>
      </c>
      <c r="J14811" s="1">
        <f t="shared" si="731"/>
        <v>45905.8879653588</v>
      </c>
      <c r="K14811">
        <f>100000+SUM(G$2:G14811)-SUM(H$2:H14811)</f>
        <v>100617.48498685</v>
      </c>
      <c r="L14811">
        <f t="shared" si="732"/>
        <v>94438.7639970324</v>
      </c>
      <c r="M14811">
        <f t="shared" si="733"/>
        <v>1.06542568674461</v>
      </c>
    </row>
    <row r="14812" spans="1:13">
      <c r="A14812" s="2" t="s">
        <v>334</v>
      </c>
      <c r="B14812" s="2">
        <v>0.017</v>
      </c>
      <c r="C14812" s="2" t="s">
        <v>14</v>
      </c>
      <c r="D14812" s="2">
        <v>5.53</v>
      </c>
      <c r="E14812" s="2" t="s">
        <v>15</v>
      </c>
      <c r="F14812" s="2">
        <v>325</v>
      </c>
      <c r="G14812" s="2">
        <v>0</v>
      </c>
      <c r="H14812" s="2">
        <v>0.00111</v>
      </c>
      <c r="I14812" s="4" t="s">
        <v>9650</v>
      </c>
      <c r="J14812" s="1">
        <f t="shared" si="731"/>
        <v>45905.8883111227</v>
      </c>
      <c r="K14812">
        <f>100000+SUM(G$2:G14812)-SUM(H$2:H14812)</f>
        <v>100617.48387685</v>
      </c>
      <c r="L14812">
        <f t="shared" si="732"/>
        <v>94438.7639970324</v>
      </c>
      <c r="M14812">
        <f t="shared" si="733"/>
        <v>1.06542567499096</v>
      </c>
    </row>
    <row r="14813" spans="1:13">
      <c r="A14813" s="2" t="s">
        <v>334</v>
      </c>
      <c r="B14813" s="2">
        <v>0.02</v>
      </c>
      <c r="C14813" s="2" t="s">
        <v>14</v>
      </c>
      <c r="D14813" s="2">
        <v>6.5</v>
      </c>
      <c r="E14813" s="2" t="s">
        <v>15</v>
      </c>
      <c r="F14813" s="2">
        <v>325</v>
      </c>
      <c r="G14813" s="2">
        <v>0</v>
      </c>
      <c r="H14813" s="2">
        <v>0.0013</v>
      </c>
      <c r="I14813" s="4" t="s">
        <v>9650</v>
      </c>
      <c r="J14813" s="1">
        <f t="shared" si="731"/>
        <v>45905.8883111227</v>
      </c>
      <c r="K14813">
        <f>100000+SUM(G$2:G14813)-SUM(H$2:H14813)</f>
        <v>100617.48257685</v>
      </c>
      <c r="L14813">
        <f t="shared" si="732"/>
        <v>94438.7639970324</v>
      </c>
      <c r="M14813">
        <f t="shared" si="733"/>
        <v>1.06542566122542</v>
      </c>
    </row>
    <row r="14814" spans="1:13">
      <c r="A14814" s="2" t="s">
        <v>320</v>
      </c>
      <c r="B14814" s="2">
        <v>8.6</v>
      </c>
      <c r="C14814" s="2" t="s">
        <v>14</v>
      </c>
      <c r="D14814" s="2">
        <v>8.04</v>
      </c>
      <c r="E14814" s="2" t="s">
        <v>15</v>
      </c>
      <c r="F14814" s="2">
        <v>0.935</v>
      </c>
      <c r="G14814" s="2">
        <v>0</v>
      </c>
      <c r="H14814" s="2">
        <v>0.00161</v>
      </c>
      <c r="I14814" s="4" t="s">
        <v>9650</v>
      </c>
      <c r="J14814" s="1">
        <f t="shared" si="731"/>
        <v>45905.8883111227</v>
      </c>
      <c r="K14814">
        <f>100000+SUM(G$2:G14814)-SUM(H$2:H14814)</f>
        <v>100617.48096685</v>
      </c>
      <c r="L14814">
        <f t="shared" si="732"/>
        <v>94438.7639970324</v>
      </c>
      <c r="M14814">
        <f t="shared" si="733"/>
        <v>1.06542564417734</v>
      </c>
    </row>
    <row r="14815" spans="1:13">
      <c r="A14815" s="2" t="s">
        <v>3951</v>
      </c>
      <c r="B14815" s="2">
        <v>2.14</v>
      </c>
      <c r="C14815" s="2" t="s">
        <v>14</v>
      </c>
      <c r="D14815" s="2">
        <v>6.78</v>
      </c>
      <c r="E14815" s="2" t="s">
        <v>15</v>
      </c>
      <c r="F14815" s="2">
        <v>3.17</v>
      </c>
      <c r="G14815" s="2">
        <v>0</v>
      </c>
      <c r="H14815" s="2">
        <v>0.00136</v>
      </c>
      <c r="I14815" s="4" t="s">
        <v>9651</v>
      </c>
      <c r="J14815" s="1">
        <f t="shared" si="731"/>
        <v>45905.8883125926</v>
      </c>
      <c r="K14815">
        <f>100000+SUM(G$2:G14815)-SUM(H$2:H14815)</f>
        <v>100617.47960685</v>
      </c>
      <c r="L14815">
        <f t="shared" si="732"/>
        <v>94438.7639970324</v>
      </c>
      <c r="M14815">
        <f t="shared" si="733"/>
        <v>1.06542562977647</v>
      </c>
    </row>
    <row r="14816" spans="1:13">
      <c r="A14816" s="2" t="s">
        <v>3950</v>
      </c>
      <c r="B14816" s="2">
        <v>122</v>
      </c>
      <c r="C14816" s="2" t="s">
        <v>14</v>
      </c>
      <c r="D14816" s="2">
        <v>7.44</v>
      </c>
      <c r="E14816" s="2" t="s">
        <v>15</v>
      </c>
      <c r="F14816" s="2">
        <v>0.061</v>
      </c>
      <c r="G14816" s="2">
        <v>0</v>
      </c>
      <c r="H14816" s="2">
        <v>0.00149</v>
      </c>
      <c r="I14816" s="4" t="s">
        <v>9652</v>
      </c>
      <c r="J14816" s="1">
        <f t="shared" si="731"/>
        <v>45905.8883133565</v>
      </c>
      <c r="K14816">
        <f>100000+SUM(G$2:G14816)-SUM(H$2:H14816)</f>
        <v>100617.47811685</v>
      </c>
      <c r="L14816">
        <f t="shared" si="732"/>
        <v>94438.7639970324</v>
      </c>
      <c r="M14816">
        <f t="shared" si="733"/>
        <v>1.06542561399905</v>
      </c>
    </row>
    <row r="14817" spans="1:13">
      <c r="A14817" s="2" t="s">
        <v>3948</v>
      </c>
      <c r="B14817" s="2">
        <v>0.5</v>
      </c>
      <c r="C14817" s="2" t="s">
        <v>14</v>
      </c>
      <c r="D14817" s="2">
        <v>6.93</v>
      </c>
      <c r="E14817" s="2" t="s">
        <v>15</v>
      </c>
      <c r="F14817" s="2">
        <v>13.9</v>
      </c>
      <c r="G14817" s="2">
        <v>0</v>
      </c>
      <c r="H14817" s="2">
        <v>0.00139</v>
      </c>
      <c r="I14817" s="4" t="s">
        <v>9653</v>
      </c>
      <c r="J14817" s="1">
        <f t="shared" si="731"/>
        <v>45905.8883245139</v>
      </c>
      <c r="K14817">
        <f>100000+SUM(G$2:G14817)-SUM(H$2:H14817)</f>
        <v>100617.47672685</v>
      </c>
      <c r="L14817">
        <f t="shared" si="732"/>
        <v>94438.7639970324</v>
      </c>
      <c r="M14817">
        <f t="shared" si="733"/>
        <v>1.06542559928052</v>
      </c>
    </row>
    <row r="14818" spans="1:13">
      <c r="A14818" s="2" t="s">
        <v>334</v>
      </c>
      <c r="B14818" s="2">
        <v>0.028</v>
      </c>
      <c r="C14818" s="2" t="s">
        <v>17</v>
      </c>
      <c r="D14818" s="2">
        <v>9.1</v>
      </c>
      <c r="E14818" s="2" t="s">
        <v>15</v>
      </c>
      <c r="F14818" s="2">
        <v>325</v>
      </c>
      <c r="G14818" s="2">
        <v>0.118</v>
      </c>
      <c r="H14818" s="2">
        <v>0.00182</v>
      </c>
      <c r="I14818" s="4" t="s">
        <v>9654</v>
      </c>
      <c r="J14818" s="1">
        <f t="shared" si="731"/>
        <v>45905.8892808333</v>
      </c>
      <c r="K14818">
        <f>100000+SUM(G$2:G14818)-SUM(H$2:H14818)</f>
        <v>100617.59290685</v>
      </c>
      <c r="L14818">
        <f t="shared" si="732"/>
        <v>94438.7639970324</v>
      </c>
      <c r="M14818">
        <f t="shared" si="733"/>
        <v>1.06542682949569</v>
      </c>
    </row>
    <row r="14819" spans="1:13">
      <c r="A14819" s="2" t="s">
        <v>131</v>
      </c>
      <c r="B14819" s="2">
        <v>10.2</v>
      </c>
      <c r="C14819" s="2" t="s">
        <v>17</v>
      </c>
      <c r="D14819" s="2">
        <v>29.3</v>
      </c>
      <c r="E14819" s="2" t="s">
        <v>15</v>
      </c>
      <c r="F14819" s="2">
        <v>2.87</v>
      </c>
      <c r="G14819" s="2">
        <v>0.402</v>
      </c>
      <c r="H14819" s="2">
        <v>0.00585</v>
      </c>
      <c r="I14819" s="4" t="s">
        <v>9655</v>
      </c>
      <c r="J14819" s="1">
        <f t="shared" si="731"/>
        <v>45905.8892826157</v>
      </c>
      <c r="K14819">
        <f>100000+SUM(G$2:G14819)-SUM(H$2:H14819)</f>
        <v>100617.98905685</v>
      </c>
      <c r="L14819">
        <f t="shared" si="732"/>
        <v>94438.7639970324</v>
      </c>
      <c r="M14819">
        <f t="shared" si="733"/>
        <v>1.0654310242774</v>
      </c>
    </row>
    <row r="14820" spans="1:13">
      <c r="A14820" s="2" t="s">
        <v>329</v>
      </c>
      <c r="B14820" s="2">
        <v>1.6</v>
      </c>
      <c r="C14820" s="2" t="s">
        <v>17</v>
      </c>
      <c r="D14820" s="2">
        <v>5.01</v>
      </c>
      <c r="E14820" s="2" t="s">
        <v>15</v>
      </c>
      <c r="F14820" s="2">
        <v>3.13</v>
      </c>
      <c r="G14820" s="2">
        <v>-0.00897</v>
      </c>
      <c r="H14820" s="2">
        <v>0.001</v>
      </c>
      <c r="I14820" s="4" t="s">
        <v>9656</v>
      </c>
      <c r="J14820" s="1">
        <f t="shared" si="731"/>
        <v>45905.8892826273</v>
      </c>
      <c r="K14820">
        <f>100000+SUM(G$2:G14820)-SUM(H$2:H14820)</f>
        <v>100617.97908685</v>
      </c>
      <c r="L14820">
        <f t="shared" si="732"/>
        <v>94438.7639970324</v>
      </c>
      <c r="M14820">
        <f t="shared" si="733"/>
        <v>1.06543091870635</v>
      </c>
    </row>
    <row r="14821" spans="1:13">
      <c r="A14821" s="2" t="s">
        <v>125</v>
      </c>
      <c r="B14821" s="2">
        <v>7.3</v>
      </c>
      <c r="C14821" s="2" t="s">
        <v>17</v>
      </c>
      <c r="D14821" s="2">
        <v>25.1</v>
      </c>
      <c r="E14821" s="2" t="s">
        <v>15</v>
      </c>
      <c r="F14821" s="2">
        <v>3.43</v>
      </c>
      <c r="G14821" s="2">
        <v>0.902</v>
      </c>
      <c r="H14821" s="2">
        <v>0.00501</v>
      </c>
      <c r="I14821" s="4" t="s">
        <v>9656</v>
      </c>
      <c r="J14821" s="1">
        <f t="shared" si="731"/>
        <v>45905.8892826273</v>
      </c>
      <c r="K14821">
        <f>100000+SUM(G$2:G14821)-SUM(H$2:H14821)</f>
        <v>100618.87607685</v>
      </c>
      <c r="L14821">
        <f t="shared" si="732"/>
        <v>94438.7639970324</v>
      </c>
      <c r="M14821">
        <f t="shared" si="733"/>
        <v>1.06544041681879</v>
      </c>
    </row>
    <row r="14822" spans="1:13">
      <c r="A14822" s="2" t="s">
        <v>118</v>
      </c>
      <c r="B14822" s="2">
        <v>0.82</v>
      </c>
      <c r="C14822" s="2" t="s">
        <v>17</v>
      </c>
      <c r="D14822" s="2">
        <v>172</v>
      </c>
      <c r="E14822" s="2" t="s">
        <v>15</v>
      </c>
      <c r="F14822" s="2">
        <v>209</v>
      </c>
      <c r="G14822" s="2">
        <v>0.934</v>
      </c>
      <c r="H14822" s="2">
        <v>0.0343</v>
      </c>
      <c r="I14822" s="4" t="s">
        <v>9657</v>
      </c>
      <c r="J14822" s="1">
        <f t="shared" si="731"/>
        <v>45905.889284456</v>
      </c>
      <c r="K14822">
        <f>100000+SUM(G$2:G14822)-SUM(H$2:H14822)</f>
        <v>100619.77577685</v>
      </c>
      <c r="L14822">
        <f t="shared" si="732"/>
        <v>94438.7639970324</v>
      </c>
      <c r="M14822">
        <f t="shared" si="733"/>
        <v>1.06544994362709</v>
      </c>
    </row>
    <row r="14823" spans="1:13">
      <c r="A14823" s="2" t="s">
        <v>320</v>
      </c>
      <c r="B14823" s="2">
        <v>2.9</v>
      </c>
      <c r="C14823" s="2" t="s">
        <v>17</v>
      </c>
      <c r="D14823" s="2">
        <v>2.72</v>
      </c>
      <c r="E14823" s="2" t="s">
        <v>15</v>
      </c>
      <c r="F14823" s="2">
        <v>0.937</v>
      </c>
      <c r="G14823" s="2">
        <v>-0.0295</v>
      </c>
      <c r="H14823" s="2">
        <v>0.000543</v>
      </c>
      <c r="I14823" s="4" t="s">
        <v>9658</v>
      </c>
      <c r="J14823" s="1">
        <f t="shared" si="731"/>
        <v>45905.8892868519</v>
      </c>
      <c r="K14823">
        <f>100000+SUM(G$2:G14823)-SUM(H$2:H14823)</f>
        <v>100619.74573385</v>
      </c>
      <c r="L14823">
        <f t="shared" si="732"/>
        <v>94438.7639970324</v>
      </c>
      <c r="M14823">
        <f t="shared" si="733"/>
        <v>1.0654496255056</v>
      </c>
    </row>
    <row r="14824" spans="1:13">
      <c r="A14824" s="2" t="s">
        <v>325</v>
      </c>
      <c r="B14824" s="2">
        <v>4.5</v>
      </c>
      <c r="C14824" s="2" t="s">
        <v>17</v>
      </c>
      <c r="D14824" s="2">
        <v>3.71</v>
      </c>
      <c r="E14824" s="2" t="s">
        <v>15</v>
      </c>
      <c r="F14824" s="2">
        <v>0.825</v>
      </c>
      <c r="G14824" s="2">
        <v>0.112</v>
      </c>
      <c r="H14824" s="2">
        <v>0.000742</v>
      </c>
      <c r="I14824" s="4" t="s">
        <v>9658</v>
      </c>
      <c r="J14824" s="1">
        <f t="shared" si="731"/>
        <v>45905.8892868519</v>
      </c>
      <c r="K14824">
        <f>100000+SUM(G$2:G14824)-SUM(H$2:H14824)</f>
        <v>100619.85699185</v>
      </c>
      <c r="L14824">
        <f t="shared" si="732"/>
        <v>94438.7639970324</v>
      </c>
      <c r="M14824">
        <f t="shared" si="733"/>
        <v>1.06545080360234</v>
      </c>
    </row>
    <row r="14825" spans="1:13">
      <c r="A14825" s="2" t="s">
        <v>40</v>
      </c>
      <c r="B14825" s="2">
        <v>0.042</v>
      </c>
      <c r="C14825" s="2" t="s">
        <v>17</v>
      </c>
      <c r="D14825" s="2">
        <v>187</v>
      </c>
      <c r="E14825" s="2" t="s">
        <v>15</v>
      </c>
      <c r="F14825" s="2">
        <v>4461</v>
      </c>
      <c r="G14825" s="2">
        <v>4.57</v>
      </c>
      <c r="H14825" s="2">
        <v>0.0375</v>
      </c>
      <c r="I14825" s="4" t="s">
        <v>9658</v>
      </c>
      <c r="J14825" s="1">
        <f t="shared" si="731"/>
        <v>45905.8892868519</v>
      </c>
      <c r="K14825">
        <f>100000+SUM(G$2:G14825)-SUM(H$2:H14825)</f>
        <v>100624.38949185</v>
      </c>
      <c r="L14825">
        <f t="shared" si="732"/>
        <v>94438.7639970324</v>
      </c>
      <c r="M14825">
        <f t="shared" si="733"/>
        <v>1.06549879766546</v>
      </c>
    </row>
    <row r="14826" spans="1:13">
      <c r="A14826" s="2" t="s">
        <v>3951</v>
      </c>
      <c r="B14826" s="2">
        <v>1.52</v>
      </c>
      <c r="C14826" s="2" t="s">
        <v>17</v>
      </c>
      <c r="D14826" s="2">
        <v>4.81</v>
      </c>
      <c r="E14826" s="2" t="s">
        <v>15</v>
      </c>
      <c r="F14826" s="2">
        <v>3.17</v>
      </c>
      <c r="G14826" s="2">
        <v>0.0823</v>
      </c>
      <c r="H14826" s="2">
        <v>0.000963</v>
      </c>
      <c r="I14826" s="4" t="s">
        <v>9659</v>
      </c>
      <c r="J14826" s="1">
        <f t="shared" si="731"/>
        <v>45905.8892929167</v>
      </c>
      <c r="K14826">
        <f>100000+SUM(G$2:G14826)-SUM(H$2:H14826)</f>
        <v>100624.47082885</v>
      </c>
      <c r="L14826">
        <f t="shared" si="732"/>
        <v>94438.7639970324</v>
      </c>
      <c r="M14826">
        <f t="shared" si="733"/>
        <v>1.06549965893255</v>
      </c>
    </row>
    <row r="14827" spans="1:13">
      <c r="A14827" s="2" t="s">
        <v>3948</v>
      </c>
      <c r="B14827" s="2">
        <v>0.3</v>
      </c>
      <c r="C14827" s="2" t="s">
        <v>17</v>
      </c>
      <c r="D14827" s="2">
        <v>4.16</v>
      </c>
      <c r="E14827" s="2" t="s">
        <v>15</v>
      </c>
      <c r="F14827" s="2">
        <v>13.9</v>
      </c>
      <c r="G14827" s="2">
        <v>0.134</v>
      </c>
      <c r="H14827" s="2">
        <v>0.000832</v>
      </c>
      <c r="I14827" s="4" t="s">
        <v>9660</v>
      </c>
      <c r="J14827" s="1">
        <f t="shared" si="731"/>
        <v>45905.889293669</v>
      </c>
      <c r="K14827">
        <f>100000+SUM(G$2:G14827)-SUM(H$2:H14827)</f>
        <v>100624.60399685</v>
      </c>
      <c r="L14827">
        <f t="shared" si="732"/>
        <v>94438.7639970324</v>
      </c>
      <c r="M14827">
        <f t="shared" si="733"/>
        <v>1.06550106903148</v>
      </c>
    </row>
    <row r="14828" spans="1:13">
      <c r="A14828" s="2" t="s">
        <v>3952</v>
      </c>
      <c r="B14828" s="2">
        <v>5</v>
      </c>
      <c r="C14828" s="2" t="s">
        <v>17</v>
      </c>
      <c r="D14828" s="2">
        <v>0.771</v>
      </c>
      <c r="E14828" s="2" t="s">
        <v>15</v>
      </c>
      <c r="F14828" s="2">
        <v>0.154</v>
      </c>
      <c r="G14828" s="2">
        <v>0.0164</v>
      </c>
      <c r="H14828" s="2">
        <v>0.000154</v>
      </c>
      <c r="I14828" s="4" t="s">
        <v>9661</v>
      </c>
      <c r="J14828" s="1">
        <f t="shared" si="731"/>
        <v>45905.8892943982</v>
      </c>
      <c r="K14828">
        <f>100000+SUM(G$2:G14828)-SUM(H$2:H14828)</f>
        <v>100624.62024285</v>
      </c>
      <c r="L14828">
        <f t="shared" si="732"/>
        <v>94438.7639970324</v>
      </c>
      <c r="M14828">
        <f t="shared" si="733"/>
        <v>1.0655012410583</v>
      </c>
    </row>
    <row r="14829" spans="1:13">
      <c r="A14829" s="2" t="s">
        <v>3950</v>
      </c>
      <c r="B14829" s="2">
        <v>62</v>
      </c>
      <c r="C14829" s="2" t="s">
        <v>17</v>
      </c>
      <c r="D14829" s="2">
        <v>3.78</v>
      </c>
      <c r="E14829" s="2" t="s">
        <v>15</v>
      </c>
      <c r="F14829" s="2">
        <v>0.061</v>
      </c>
      <c r="G14829" s="2">
        <v>0.175</v>
      </c>
      <c r="H14829" s="2">
        <v>0.000756</v>
      </c>
      <c r="I14829" s="4" t="s">
        <v>9662</v>
      </c>
      <c r="J14829" s="1">
        <f t="shared" si="731"/>
        <v>45905.889300706</v>
      </c>
      <c r="K14829">
        <f>100000+SUM(G$2:G14829)-SUM(H$2:H14829)</f>
        <v>100624.79448685</v>
      </c>
      <c r="L14829">
        <f t="shared" si="732"/>
        <v>94438.7639970324</v>
      </c>
      <c r="M14829">
        <f t="shared" si="733"/>
        <v>1.06550308610574</v>
      </c>
    </row>
    <row r="14830" spans="1:13">
      <c r="A14830" s="2" t="s">
        <v>725</v>
      </c>
      <c r="B14830" s="2">
        <v>113</v>
      </c>
      <c r="C14830" s="2" t="s">
        <v>17</v>
      </c>
      <c r="D14830" s="2">
        <v>3.39</v>
      </c>
      <c r="E14830" s="2" t="s">
        <v>15</v>
      </c>
      <c r="F14830" s="2">
        <v>0.03</v>
      </c>
      <c r="G14830" s="2">
        <v>0.0875</v>
      </c>
      <c r="H14830" s="2">
        <v>0.000677</v>
      </c>
      <c r="I14830" s="4" t="s">
        <v>9663</v>
      </c>
      <c r="J14830" s="1">
        <f t="shared" si="731"/>
        <v>45905.8893125463</v>
      </c>
      <c r="K14830">
        <f>100000+SUM(G$2:G14830)-SUM(H$2:H14830)</f>
        <v>100624.88130985</v>
      </c>
      <c r="L14830">
        <f t="shared" si="732"/>
        <v>94438.7639970324</v>
      </c>
      <c r="M14830">
        <f t="shared" si="733"/>
        <v>1.06550400546339</v>
      </c>
    </row>
    <row r="14831" spans="1:13">
      <c r="A14831" s="2" t="s">
        <v>8690</v>
      </c>
      <c r="B14831" s="2">
        <v>9.6</v>
      </c>
      <c r="C14831" s="2" t="s">
        <v>17</v>
      </c>
      <c r="D14831" s="2">
        <v>4.87</v>
      </c>
      <c r="E14831" s="2" t="s">
        <v>15</v>
      </c>
      <c r="F14831" s="2">
        <v>0.508</v>
      </c>
      <c r="G14831" s="2">
        <v>0.0883</v>
      </c>
      <c r="H14831" s="2">
        <v>0.000975</v>
      </c>
      <c r="I14831" s="4" t="s">
        <v>9664</v>
      </c>
      <c r="J14831" s="1">
        <f t="shared" si="731"/>
        <v>45905.8893257639</v>
      </c>
      <c r="K14831">
        <f>100000+SUM(G$2:G14831)-SUM(H$2:H14831)</f>
        <v>100624.96863485</v>
      </c>
      <c r="L14831">
        <f t="shared" si="732"/>
        <v>94438.7639970324</v>
      </c>
      <c r="M14831">
        <f t="shared" si="733"/>
        <v>1.06550493013665</v>
      </c>
    </row>
    <row r="14832" spans="1:13">
      <c r="A14832" s="2" t="s">
        <v>3962</v>
      </c>
      <c r="B14832" s="2">
        <v>0.4</v>
      </c>
      <c r="C14832" s="2" t="s">
        <v>17</v>
      </c>
      <c r="D14832" s="2">
        <v>2.68</v>
      </c>
      <c r="E14832" s="2" t="s">
        <v>15</v>
      </c>
      <c r="F14832" s="2">
        <v>6.71</v>
      </c>
      <c r="G14832" s="2">
        <v>0.166</v>
      </c>
      <c r="H14832" s="2">
        <v>0.000537</v>
      </c>
      <c r="I14832" s="4" t="s">
        <v>9665</v>
      </c>
      <c r="J14832" s="1">
        <f t="shared" si="731"/>
        <v>45905.8893432755</v>
      </c>
      <c r="K14832">
        <f>100000+SUM(G$2:G14832)-SUM(H$2:H14832)</f>
        <v>100625.13409785</v>
      </c>
      <c r="L14832">
        <f t="shared" si="732"/>
        <v>94438.7639970324</v>
      </c>
      <c r="M14832">
        <f t="shared" si="733"/>
        <v>1.06550668220321</v>
      </c>
    </row>
    <row r="14833" spans="1:13">
      <c r="A14833" s="2" t="s">
        <v>118</v>
      </c>
      <c r="B14833" s="2">
        <v>0.02</v>
      </c>
      <c r="C14833" s="2" t="s">
        <v>17</v>
      </c>
      <c r="D14833" s="2">
        <v>4.18</v>
      </c>
      <c r="E14833" s="2" t="s">
        <v>15</v>
      </c>
      <c r="F14833" s="2">
        <v>209</v>
      </c>
      <c r="G14833" s="2">
        <v>0.0174</v>
      </c>
      <c r="H14833" s="2">
        <v>0.000836</v>
      </c>
      <c r="I14833" s="4" t="s">
        <v>9666</v>
      </c>
      <c r="J14833" s="1">
        <f t="shared" si="731"/>
        <v>45905.8903025</v>
      </c>
      <c r="K14833">
        <f>100000+SUM(G$2:G14833)-SUM(H$2:H14833)</f>
        <v>100625.15066185</v>
      </c>
      <c r="L14833">
        <f t="shared" si="732"/>
        <v>94438.7639970324</v>
      </c>
      <c r="M14833">
        <f t="shared" si="733"/>
        <v>1.06550685759729</v>
      </c>
    </row>
    <row r="14834" spans="1:13">
      <c r="A14834" s="2" t="s">
        <v>125</v>
      </c>
      <c r="B14834" s="2">
        <v>0.1</v>
      </c>
      <c r="C14834" s="2" t="s">
        <v>17</v>
      </c>
      <c r="D14834" s="2">
        <v>0.343</v>
      </c>
      <c r="E14834" s="2" t="s">
        <v>15</v>
      </c>
      <c r="F14834" s="2">
        <v>3.43</v>
      </c>
      <c r="G14834" s="2">
        <v>0.0121</v>
      </c>
      <c r="H14834" s="2">
        <v>6.86e-5</v>
      </c>
      <c r="I14834" s="4" t="s">
        <v>9667</v>
      </c>
      <c r="J14834" s="1">
        <f t="shared" si="731"/>
        <v>45905.8903025116</v>
      </c>
      <c r="K14834">
        <f>100000+SUM(G$2:G14834)-SUM(H$2:H14834)</f>
        <v>100625.16269325</v>
      </c>
      <c r="L14834">
        <f t="shared" si="732"/>
        <v>94438.7639970324</v>
      </c>
      <c r="M14834">
        <f t="shared" si="733"/>
        <v>1.06550698499625</v>
      </c>
    </row>
    <row r="14835" spans="1:13">
      <c r="A14835" s="2" t="s">
        <v>131</v>
      </c>
      <c r="B14835" s="2">
        <v>0.1</v>
      </c>
      <c r="C14835" s="2" t="s">
        <v>17</v>
      </c>
      <c r="D14835" s="2">
        <v>0.287</v>
      </c>
      <c r="E14835" s="2" t="s">
        <v>15</v>
      </c>
      <c r="F14835" s="2">
        <v>2.87</v>
      </c>
      <c r="G14835" s="2">
        <v>0.00378</v>
      </c>
      <c r="H14835" s="2">
        <v>5.73e-5</v>
      </c>
      <c r="I14835" s="4" t="s">
        <v>9667</v>
      </c>
      <c r="J14835" s="1">
        <f t="shared" si="731"/>
        <v>45905.8903025116</v>
      </c>
      <c r="K14835">
        <f>100000+SUM(G$2:G14835)-SUM(H$2:H14835)</f>
        <v>100625.16641595</v>
      </c>
      <c r="L14835">
        <f t="shared" si="732"/>
        <v>94438.7639970324</v>
      </c>
      <c r="M14835">
        <f t="shared" si="733"/>
        <v>1.06550702441544</v>
      </c>
    </row>
    <row r="14836" spans="1:13">
      <c r="A14836" s="2" t="s">
        <v>325</v>
      </c>
      <c r="B14836" s="2">
        <v>0.1</v>
      </c>
      <c r="C14836" s="2" t="s">
        <v>17</v>
      </c>
      <c r="D14836" s="2">
        <v>0.0824</v>
      </c>
      <c r="E14836" s="2" t="s">
        <v>15</v>
      </c>
      <c r="F14836" s="2">
        <v>0.824</v>
      </c>
      <c r="G14836" s="2">
        <v>0.00237</v>
      </c>
      <c r="H14836" s="2">
        <v>1.65e-5</v>
      </c>
      <c r="I14836" s="4" t="s">
        <v>9668</v>
      </c>
      <c r="J14836" s="1">
        <f t="shared" si="731"/>
        <v>45905.8903062616</v>
      </c>
      <c r="K14836">
        <f>100000+SUM(G$2:G14836)-SUM(H$2:H14836)</f>
        <v>100625.16876945</v>
      </c>
      <c r="L14836">
        <f t="shared" si="732"/>
        <v>94438.7639970324</v>
      </c>
      <c r="M14836">
        <f t="shared" si="733"/>
        <v>1.06550704933635</v>
      </c>
    </row>
    <row r="14837" spans="1:13">
      <c r="A14837" s="2" t="s">
        <v>40</v>
      </c>
      <c r="B14837" s="2">
        <v>0.001</v>
      </c>
      <c r="C14837" s="2" t="s">
        <v>17</v>
      </c>
      <c r="D14837" s="2">
        <v>4.46</v>
      </c>
      <c r="E14837" s="2" t="s">
        <v>15</v>
      </c>
      <c r="F14837" s="2">
        <v>4456</v>
      </c>
      <c r="G14837" s="2">
        <v>0.103</v>
      </c>
      <c r="H14837" s="2">
        <v>0.000891</v>
      </c>
      <c r="I14837" s="4" t="s">
        <v>9668</v>
      </c>
      <c r="J14837" s="1">
        <f t="shared" si="731"/>
        <v>45905.8903062616</v>
      </c>
      <c r="K14837">
        <f>100000+SUM(G$2:G14837)-SUM(H$2:H14837)</f>
        <v>100625.27087845</v>
      </c>
      <c r="L14837">
        <f t="shared" si="732"/>
        <v>94438.7639970324</v>
      </c>
      <c r="M14837">
        <f t="shared" si="733"/>
        <v>1.0655081305555</v>
      </c>
    </row>
    <row r="14838" spans="1:13">
      <c r="A14838" s="2" t="s">
        <v>320</v>
      </c>
      <c r="B14838" s="2">
        <v>0.2</v>
      </c>
      <c r="C14838" s="2" t="s">
        <v>17</v>
      </c>
      <c r="D14838" s="2">
        <v>0.187</v>
      </c>
      <c r="E14838" s="2" t="s">
        <v>15</v>
      </c>
      <c r="F14838" s="2">
        <v>0.936</v>
      </c>
      <c r="G14838" s="2">
        <v>-0.00222</v>
      </c>
      <c r="H14838" s="2">
        <v>3.74e-5</v>
      </c>
      <c r="I14838" s="4" t="s">
        <v>9669</v>
      </c>
      <c r="J14838" s="1">
        <f t="shared" si="731"/>
        <v>45905.8903090972</v>
      </c>
      <c r="K14838">
        <f>100000+SUM(G$2:G14838)-SUM(H$2:H14838)</f>
        <v>100625.26862105</v>
      </c>
      <c r="L14838">
        <f t="shared" si="732"/>
        <v>94438.7639970324</v>
      </c>
      <c r="M14838">
        <f t="shared" si="733"/>
        <v>1.06550810665218</v>
      </c>
    </row>
    <row r="14839" spans="1:13">
      <c r="A14839" s="2" t="s">
        <v>3951</v>
      </c>
      <c r="B14839" s="2">
        <v>0.08</v>
      </c>
      <c r="C14839" s="2" t="s">
        <v>17</v>
      </c>
      <c r="D14839" s="2">
        <v>0.253</v>
      </c>
      <c r="E14839" s="2" t="s">
        <v>15</v>
      </c>
      <c r="F14839" s="2">
        <v>3.16</v>
      </c>
      <c r="G14839" s="2">
        <v>0.00377</v>
      </c>
      <c r="H14839" s="2">
        <v>5.06e-5</v>
      </c>
      <c r="I14839" s="4" t="s">
        <v>9670</v>
      </c>
      <c r="J14839" s="1">
        <f t="shared" si="731"/>
        <v>45905.8903125116</v>
      </c>
      <c r="K14839">
        <f>100000+SUM(G$2:G14839)-SUM(H$2:H14839)</f>
        <v>100625.27234045</v>
      </c>
      <c r="L14839">
        <f t="shared" si="732"/>
        <v>94438.7639970324</v>
      </c>
      <c r="M14839">
        <f t="shared" si="733"/>
        <v>1.06550814603643</v>
      </c>
    </row>
    <row r="14840" spans="1:13">
      <c r="A14840" s="2" t="s">
        <v>320</v>
      </c>
      <c r="B14840" s="2">
        <v>1.4</v>
      </c>
      <c r="C14840" s="2" t="s">
        <v>17</v>
      </c>
      <c r="D14840" s="2">
        <v>1.31</v>
      </c>
      <c r="E14840" s="2" t="s">
        <v>15</v>
      </c>
      <c r="F14840" s="2">
        <v>0.936</v>
      </c>
      <c r="G14840" s="2">
        <v>-0.015</v>
      </c>
      <c r="H14840" s="2">
        <v>0.000262</v>
      </c>
      <c r="I14840" s="4" t="s">
        <v>9671</v>
      </c>
      <c r="J14840" s="1">
        <f t="shared" si="731"/>
        <v>45905.8912182986</v>
      </c>
      <c r="K14840">
        <f>100000+SUM(G$2:G14840)-SUM(H$2:H14840)</f>
        <v>100625.25707845</v>
      </c>
      <c r="L14840">
        <f t="shared" si="732"/>
        <v>94438.7639970324</v>
      </c>
      <c r="M14840">
        <f t="shared" si="733"/>
        <v>1.06550798442906</v>
      </c>
    </row>
    <row r="14841" spans="1:13">
      <c r="A14841" s="2" t="s">
        <v>329</v>
      </c>
      <c r="B14841" s="2">
        <v>0.3</v>
      </c>
      <c r="C14841" s="2" t="s">
        <v>17</v>
      </c>
      <c r="D14841" s="2">
        <v>0.939</v>
      </c>
      <c r="E14841" s="2" t="s">
        <v>15</v>
      </c>
      <c r="F14841" s="2">
        <v>3.13</v>
      </c>
      <c r="G14841" s="2">
        <v>-0.00165</v>
      </c>
      <c r="H14841" s="2">
        <v>0.000188</v>
      </c>
      <c r="I14841" s="4" t="s">
        <v>9672</v>
      </c>
      <c r="J14841" s="1">
        <f t="shared" si="731"/>
        <v>45905.8912183102</v>
      </c>
      <c r="K14841">
        <f>100000+SUM(G$2:G14841)-SUM(H$2:H14841)</f>
        <v>100625.25524045</v>
      </c>
      <c r="L14841">
        <f t="shared" si="732"/>
        <v>94438.7639970324</v>
      </c>
      <c r="M14841">
        <f t="shared" si="733"/>
        <v>1.06550796496672</v>
      </c>
    </row>
    <row r="14842" spans="1:13">
      <c r="A14842" s="2" t="s">
        <v>131</v>
      </c>
      <c r="B14842" s="2">
        <v>1.7</v>
      </c>
      <c r="C14842" s="2" t="s">
        <v>17</v>
      </c>
      <c r="D14842" s="2">
        <v>4.87</v>
      </c>
      <c r="E14842" s="2" t="s">
        <v>15</v>
      </c>
      <c r="F14842" s="2">
        <v>2.87</v>
      </c>
      <c r="G14842" s="2">
        <v>0.0642</v>
      </c>
      <c r="H14842" s="2">
        <v>0.000975</v>
      </c>
      <c r="I14842" s="4" t="s">
        <v>9673</v>
      </c>
      <c r="J14842" s="1">
        <f t="shared" si="731"/>
        <v>45905.8912183333</v>
      </c>
      <c r="K14842">
        <f>100000+SUM(G$2:G14842)-SUM(H$2:H14842)</f>
        <v>100625.31846545</v>
      </c>
      <c r="L14842">
        <f t="shared" si="732"/>
        <v>94438.7639970324</v>
      </c>
      <c r="M14842">
        <f t="shared" si="733"/>
        <v>1.06550863444816</v>
      </c>
    </row>
    <row r="14843" spans="1:13">
      <c r="A14843" s="2" t="s">
        <v>334</v>
      </c>
      <c r="B14843" s="2">
        <v>0.013</v>
      </c>
      <c r="C14843" s="2" t="s">
        <v>17</v>
      </c>
      <c r="D14843" s="2">
        <v>4.23</v>
      </c>
      <c r="E14843" s="2" t="s">
        <v>15</v>
      </c>
      <c r="F14843" s="2">
        <v>325</v>
      </c>
      <c r="G14843" s="2">
        <v>0.0541</v>
      </c>
      <c r="H14843" s="2">
        <v>0.000845</v>
      </c>
      <c r="I14843" s="4" t="s">
        <v>9674</v>
      </c>
      <c r="J14843" s="1">
        <f t="shared" si="731"/>
        <v>45905.8912197338</v>
      </c>
      <c r="K14843">
        <f>100000+SUM(G$2:G14843)-SUM(H$2:H14843)</f>
        <v>100625.37172045</v>
      </c>
      <c r="L14843">
        <f t="shared" si="732"/>
        <v>94438.7639970324</v>
      </c>
      <c r="M14843">
        <f t="shared" si="733"/>
        <v>1.06550919835855</v>
      </c>
    </row>
    <row r="14844" spans="1:13">
      <c r="A14844" s="2" t="s">
        <v>125</v>
      </c>
      <c r="B14844" s="2">
        <v>1.2</v>
      </c>
      <c r="C14844" s="2" t="s">
        <v>17</v>
      </c>
      <c r="D14844" s="2">
        <v>4.12</v>
      </c>
      <c r="E14844" s="2" t="s">
        <v>15</v>
      </c>
      <c r="F14844" s="2">
        <v>3.44</v>
      </c>
      <c r="G14844" s="2">
        <v>0.15</v>
      </c>
      <c r="H14844" s="2">
        <v>0.000825</v>
      </c>
      <c r="I14844" s="4" t="s">
        <v>9675</v>
      </c>
      <c r="J14844" s="1">
        <f t="shared" ref="J14844:J14907" si="734">(I14844/86400000)+DATE(1970,1,1)+(8*TIME(1,0,0))</f>
        <v>45905.8912216088</v>
      </c>
      <c r="K14844">
        <f>100000+SUM(G$2:G14844)-SUM(H$2:H14844)</f>
        <v>100625.52089545</v>
      </c>
      <c r="L14844">
        <f t="shared" ref="L14844:L14907" si="735">L14843</f>
        <v>94438.7639970324</v>
      </c>
      <c r="M14844">
        <f t="shared" ref="M14844:M14907" si="736">K14844/L14844</f>
        <v>1.06551077795355</v>
      </c>
    </row>
    <row r="14845" spans="1:13">
      <c r="A14845" s="2" t="s">
        <v>325</v>
      </c>
      <c r="B14845" s="2">
        <v>0.7</v>
      </c>
      <c r="C14845" s="2" t="s">
        <v>17</v>
      </c>
      <c r="D14845" s="2">
        <v>0.576</v>
      </c>
      <c r="E14845" s="2" t="s">
        <v>15</v>
      </c>
      <c r="F14845" s="2">
        <v>0.824</v>
      </c>
      <c r="G14845" s="2">
        <v>0.0165</v>
      </c>
      <c r="H14845" s="2">
        <v>0.000115</v>
      </c>
      <c r="I14845" s="4" t="s">
        <v>9676</v>
      </c>
      <c r="J14845" s="1">
        <f t="shared" si="734"/>
        <v>45905.8912220255</v>
      </c>
      <c r="K14845">
        <f>100000+SUM(G$2:G14845)-SUM(H$2:H14845)</f>
        <v>100625.53728045</v>
      </c>
      <c r="L14845">
        <f t="shared" si="735"/>
        <v>94438.7639970324</v>
      </c>
      <c r="M14845">
        <f t="shared" si="736"/>
        <v>1.06551095145222</v>
      </c>
    </row>
    <row r="14846" spans="1:13">
      <c r="A14846" s="2" t="s">
        <v>118</v>
      </c>
      <c r="B14846" s="2">
        <v>0.1</v>
      </c>
      <c r="C14846" s="2" t="s">
        <v>17</v>
      </c>
      <c r="D14846" s="2">
        <v>20.9</v>
      </c>
      <c r="E14846" s="2" t="s">
        <v>15</v>
      </c>
      <c r="F14846" s="2">
        <v>209</v>
      </c>
      <c r="G14846" s="2">
        <v>0.083</v>
      </c>
      <c r="H14846" s="2">
        <v>0.00418</v>
      </c>
      <c r="I14846" s="4" t="s">
        <v>9676</v>
      </c>
      <c r="J14846" s="1">
        <f t="shared" si="734"/>
        <v>45905.8912220255</v>
      </c>
      <c r="K14846">
        <f>100000+SUM(G$2:G14846)-SUM(H$2:H14846)</f>
        <v>100625.61610045</v>
      </c>
      <c r="L14846">
        <f t="shared" si="735"/>
        <v>94438.7639970324</v>
      </c>
      <c r="M14846">
        <f t="shared" si="736"/>
        <v>1.06551178606713</v>
      </c>
    </row>
    <row r="14847" spans="1:13">
      <c r="A14847" s="2" t="s">
        <v>118</v>
      </c>
      <c r="B14847" s="2">
        <v>0.04</v>
      </c>
      <c r="C14847" s="2" t="s">
        <v>17</v>
      </c>
      <c r="D14847" s="2">
        <v>8.36</v>
      </c>
      <c r="E14847" s="2" t="s">
        <v>15</v>
      </c>
      <c r="F14847" s="2">
        <v>209</v>
      </c>
      <c r="G14847" s="2">
        <v>0.0332</v>
      </c>
      <c r="H14847" s="2">
        <v>0.00167</v>
      </c>
      <c r="I14847" s="4" t="s">
        <v>9676</v>
      </c>
      <c r="J14847" s="1">
        <f t="shared" si="734"/>
        <v>45905.8912220255</v>
      </c>
      <c r="K14847">
        <f>100000+SUM(G$2:G14847)-SUM(H$2:H14847)</f>
        <v>100625.64763045</v>
      </c>
      <c r="L14847">
        <f t="shared" si="735"/>
        <v>94438.7639970324</v>
      </c>
      <c r="M14847">
        <f t="shared" si="736"/>
        <v>1.06551211993427</v>
      </c>
    </row>
    <row r="14848" spans="1:13">
      <c r="A14848" s="2" t="s">
        <v>40</v>
      </c>
      <c r="B14848" s="2">
        <v>0.005</v>
      </c>
      <c r="C14848" s="2" t="s">
        <v>17</v>
      </c>
      <c r="D14848" s="2">
        <v>22.3</v>
      </c>
      <c r="E14848" s="2" t="s">
        <v>15</v>
      </c>
      <c r="F14848" s="2">
        <v>4457</v>
      </c>
      <c r="G14848" s="2">
        <v>0.521</v>
      </c>
      <c r="H14848" s="2">
        <v>0.00446</v>
      </c>
      <c r="I14848" s="4" t="s">
        <v>9676</v>
      </c>
      <c r="J14848" s="1">
        <f t="shared" si="734"/>
        <v>45905.8912220255</v>
      </c>
      <c r="K14848">
        <f>100000+SUM(G$2:G14848)-SUM(H$2:H14848)</f>
        <v>100626.16417045</v>
      </c>
      <c r="L14848">
        <f t="shared" si="735"/>
        <v>94438.7639970324</v>
      </c>
      <c r="M14848">
        <f t="shared" si="736"/>
        <v>1.0655175895103</v>
      </c>
    </row>
    <row r="14849" spans="1:13">
      <c r="A14849" s="2" t="s">
        <v>40</v>
      </c>
      <c r="B14849" s="2">
        <v>0.002</v>
      </c>
      <c r="C14849" s="2" t="s">
        <v>17</v>
      </c>
      <c r="D14849" s="2">
        <v>8.91</v>
      </c>
      <c r="E14849" s="2" t="s">
        <v>15</v>
      </c>
      <c r="F14849" s="2">
        <v>4457</v>
      </c>
      <c r="G14849" s="2">
        <v>0.209</v>
      </c>
      <c r="H14849" s="2">
        <v>0.00178</v>
      </c>
      <c r="I14849" s="4" t="s">
        <v>9676</v>
      </c>
      <c r="J14849" s="1">
        <f t="shared" si="734"/>
        <v>45905.8912220255</v>
      </c>
      <c r="K14849">
        <f>100000+SUM(G$2:G14849)-SUM(H$2:H14849)</f>
        <v>100626.37139045</v>
      </c>
      <c r="L14849">
        <f t="shared" si="735"/>
        <v>94438.7639970324</v>
      </c>
      <c r="M14849">
        <f t="shared" si="736"/>
        <v>1.06551978373639</v>
      </c>
    </row>
    <row r="14850" spans="1:13">
      <c r="A14850" s="2" t="s">
        <v>3951</v>
      </c>
      <c r="B14850" s="2">
        <v>0.74</v>
      </c>
      <c r="C14850" s="2" t="s">
        <v>17</v>
      </c>
      <c r="D14850" s="2">
        <v>2.34</v>
      </c>
      <c r="E14850" s="2" t="s">
        <v>15</v>
      </c>
      <c r="F14850" s="2">
        <v>3.16</v>
      </c>
      <c r="G14850" s="2">
        <v>0.0364</v>
      </c>
      <c r="H14850" s="2">
        <v>0.000468</v>
      </c>
      <c r="I14850" s="4" t="s">
        <v>9677</v>
      </c>
      <c r="J14850" s="1">
        <f t="shared" si="734"/>
        <v>45905.8912292708</v>
      </c>
      <c r="K14850">
        <f>100000+SUM(G$2:G14850)-SUM(H$2:H14850)</f>
        <v>100626.40732245</v>
      </c>
      <c r="L14850">
        <f t="shared" si="735"/>
        <v>94438.7639970324</v>
      </c>
      <c r="M14850">
        <f t="shared" si="736"/>
        <v>1.06552016421575</v>
      </c>
    </row>
    <row r="14851" spans="1:13">
      <c r="A14851" s="2" t="s">
        <v>3948</v>
      </c>
      <c r="B14851" s="2">
        <v>0.2</v>
      </c>
      <c r="C14851" s="2" t="s">
        <v>17</v>
      </c>
      <c r="D14851" s="2">
        <v>2.77</v>
      </c>
      <c r="E14851" s="2" t="s">
        <v>15</v>
      </c>
      <c r="F14851" s="2">
        <v>13.9</v>
      </c>
      <c r="G14851" s="2">
        <v>0.088</v>
      </c>
      <c r="H14851" s="2">
        <v>0.000555</v>
      </c>
      <c r="I14851" s="4" t="s">
        <v>9678</v>
      </c>
      <c r="J14851" s="1">
        <f t="shared" si="734"/>
        <v>45905.8912318056</v>
      </c>
      <c r="K14851">
        <f>100000+SUM(G$2:G14851)-SUM(H$2:H14851)</f>
        <v>100626.49476745</v>
      </c>
      <c r="L14851">
        <f t="shared" si="735"/>
        <v>94438.7639970324</v>
      </c>
      <c r="M14851">
        <f t="shared" si="736"/>
        <v>1.06552109015967</v>
      </c>
    </row>
    <row r="14852" spans="1:13">
      <c r="A14852" s="2" t="s">
        <v>3952</v>
      </c>
      <c r="B14852" s="2">
        <v>7</v>
      </c>
      <c r="C14852" s="2" t="s">
        <v>17</v>
      </c>
      <c r="D14852" s="2">
        <v>1.08</v>
      </c>
      <c r="E14852" s="2" t="s">
        <v>15</v>
      </c>
      <c r="F14852" s="2">
        <v>0.154</v>
      </c>
      <c r="G14852" s="2">
        <v>0.0216</v>
      </c>
      <c r="H14852" s="2">
        <v>0.000215</v>
      </c>
      <c r="I14852" s="4" t="s">
        <v>9679</v>
      </c>
      <c r="J14852" s="1">
        <f t="shared" si="734"/>
        <v>45905.8912345833</v>
      </c>
      <c r="K14852">
        <f>100000+SUM(G$2:G14852)-SUM(H$2:H14852)</f>
        <v>100626.51615245</v>
      </c>
      <c r="L14852">
        <f t="shared" si="735"/>
        <v>94438.7639970324</v>
      </c>
      <c r="M14852">
        <f t="shared" si="736"/>
        <v>1.0655213166027</v>
      </c>
    </row>
    <row r="14853" spans="1:13">
      <c r="A14853" s="2" t="s">
        <v>125</v>
      </c>
      <c r="B14853" s="2">
        <v>1.5</v>
      </c>
      <c r="C14853" s="2" t="s">
        <v>17</v>
      </c>
      <c r="D14853" s="2">
        <v>5.15</v>
      </c>
      <c r="E14853" s="2" t="s">
        <v>15</v>
      </c>
      <c r="F14853" s="2">
        <v>3.44</v>
      </c>
      <c r="G14853" s="2">
        <v>0.189</v>
      </c>
      <c r="H14853" s="2">
        <v>0.00103</v>
      </c>
      <c r="I14853" s="4" t="s">
        <v>9680</v>
      </c>
      <c r="J14853" s="1">
        <f t="shared" si="734"/>
        <v>45905.894416412</v>
      </c>
      <c r="K14853">
        <f>100000+SUM(G$2:G14853)-SUM(H$2:H14853)</f>
        <v>100626.70412245</v>
      </c>
      <c r="L14853">
        <f t="shared" si="735"/>
        <v>94438.7639970324</v>
      </c>
      <c r="M14853">
        <f t="shared" si="736"/>
        <v>1.06552330699301</v>
      </c>
    </row>
    <row r="14854" spans="1:13">
      <c r="A14854" s="2" t="s">
        <v>118</v>
      </c>
      <c r="B14854" s="2">
        <v>0.16</v>
      </c>
      <c r="C14854" s="2" t="s">
        <v>17</v>
      </c>
      <c r="D14854" s="2">
        <v>33.4</v>
      </c>
      <c r="E14854" s="2" t="s">
        <v>15</v>
      </c>
      <c r="F14854" s="2">
        <v>209</v>
      </c>
      <c r="G14854" s="2">
        <v>0.128</v>
      </c>
      <c r="H14854" s="2">
        <v>0.00668</v>
      </c>
      <c r="I14854" s="4" t="s">
        <v>9681</v>
      </c>
      <c r="J14854" s="1">
        <f t="shared" si="734"/>
        <v>45905.8944164236</v>
      </c>
      <c r="K14854">
        <f>100000+SUM(G$2:G14854)-SUM(H$2:H14854)</f>
        <v>100626.82544245</v>
      </c>
      <c r="L14854">
        <f t="shared" si="735"/>
        <v>94438.7639970324</v>
      </c>
      <c r="M14854">
        <f t="shared" si="736"/>
        <v>1.06552459163498</v>
      </c>
    </row>
    <row r="14855" spans="1:13">
      <c r="A14855" s="2" t="s">
        <v>131</v>
      </c>
      <c r="B14855" s="2">
        <v>2.1</v>
      </c>
      <c r="C14855" s="2" t="s">
        <v>17</v>
      </c>
      <c r="D14855" s="2">
        <v>6.02</v>
      </c>
      <c r="E14855" s="2" t="s">
        <v>15</v>
      </c>
      <c r="F14855" s="2">
        <v>2.87</v>
      </c>
      <c r="G14855" s="2">
        <v>0.0756</v>
      </c>
      <c r="H14855" s="2">
        <v>0.0012</v>
      </c>
      <c r="I14855" s="4" t="s">
        <v>9681</v>
      </c>
      <c r="J14855" s="1">
        <f t="shared" si="734"/>
        <v>45905.8944164236</v>
      </c>
      <c r="K14855">
        <f>100000+SUM(G$2:G14855)-SUM(H$2:H14855)</f>
        <v>100626.89984245</v>
      </c>
      <c r="L14855">
        <f t="shared" si="735"/>
        <v>94438.7639970324</v>
      </c>
      <c r="M14855">
        <f t="shared" si="736"/>
        <v>1.06552537944707</v>
      </c>
    </row>
    <row r="14856" spans="1:13">
      <c r="A14856" s="2" t="s">
        <v>329</v>
      </c>
      <c r="B14856" s="2">
        <v>0.3</v>
      </c>
      <c r="C14856" s="2" t="s">
        <v>17</v>
      </c>
      <c r="D14856" s="2">
        <v>0.939</v>
      </c>
      <c r="E14856" s="2" t="s">
        <v>15</v>
      </c>
      <c r="F14856" s="2">
        <v>3.13</v>
      </c>
      <c r="G14856" s="2">
        <v>-0.00144</v>
      </c>
      <c r="H14856" s="2">
        <v>0.000188</v>
      </c>
      <c r="I14856" s="4" t="s">
        <v>9682</v>
      </c>
      <c r="J14856" s="1">
        <f t="shared" si="734"/>
        <v>45905.8944172106</v>
      </c>
      <c r="K14856">
        <f>100000+SUM(G$2:G14856)-SUM(H$2:H14856)</f>
        <v>100626.89821445</v>
      </c>
      <c r="L14856">
        <f t="shared" si="735"/>
        <v>94438.7639970324</v>
      </c>
      <c r="M14856">
        <f t="shared" si="736"/>
        <v>1.06552536220838</v>
      </c>
    </row>
    <row r="14857" spans="1:13">
      <c r="A14857" s="2" t="s">
        <v>325</v>
      </c>
      <c r="B14857" s="2">
        <v>1</v>
      </c>
      <c r="C14857" s="2" t="s">
        <v>17</v>
      </c>
      <c r="D14857" s="2">
        <v>0.824</v>
      </c>
      <c r="E14857" s="2" t="s">
        <v>15</v>
      </c>
      <c r="F14857" s="2">
        <v>0.824</v>
      </c>
      <c r="G14857" s="2">
        <v>0.0237</v>
      </c>
      <c r="H14857" s="2">
        <v>0.000165</v>
      </c>
      <c r="I14857" s="4" t="s">
        <v>9683</v>
      </c>
      <c r="J14857" s="1">
        <f t="shared" si="734"/>
        <v>45905.894419375</v>
      </c>
      <c r="K14857">
        <f>100000+SUM(G$2:G14857)-SUM(H$2:H14857)</f>
        <v>100626.92174945</v>
      </c>
      <c r="L14857">
        <f t="shared" si="735"/>
        <v>94438.7639970324</v>
      </c>
      <c r="M14857">
        <f t="shared" si="736"/>
        <v>1.06552561141749</v>
      </c>
    </row>
    <row r="14858" spans="1:13">
      <c r="A14858" s="2" t="s">
        <v>40</v>
      </c>
      <c r="B14858" s="2">
        <v>0.008</v>
      </c>
      <c r="C14858" s="2" t="s">
        <v>17</v>
      </c>
      <c r="D14858" s="2">
        <v>35.7</v>
      </c>
      <c r="E14858" s="2" t="s">
        <v>15</v>
      </c>
      <c r="F14858" s="2">
        <v>4462</v>
      </c>
      <c r="G14858" s="2">
        <v>0.873</v>
      </c>
      <c r="H14858" s="2">
        <v>0.00714</v>
      </c>
      <c r="I14858" s="4" t="s">
        <v>9683</v>
      </c>
      <c r="J14858" s="1">
        <f t="shared" si="734"/>
        <v>45905.894419375</v>
      </c>
      <c r="K14858">
        <f>100000+SUM(G$2:G14858)-SUM(H$2:H14858)</f>
        <v>100627.78760945</v>
      </c>
      <c r="L14858">
        <f t="shared" si="735"/>
        <v>94438.7639970324</v>
      </c>
      <c r="M14858">
        <f t="shared" si="736"/>
        <v>1.06553477989835</v>
      </c>
    </row>
    <row r="14859" spans="1:13">
      <c r="A14859" s="2" t="s">
        <v>334</v>
      </c>
      <c r="B14859" s="2">
        <v>0.014</v>
      </c>
      <c r="C14859" s="2" t="s">
        <v>17</v>
      </c>
      <c r="D14859" s="2">
        <v>4.55</v>
      </c>
      <c r="E14859" s="2" t="s">
        <v>15</v>
      </c>
      <c r="F14859" s="2">
        <v>325</v>
      </c>
      <c r="G14859" s="2">
        <v>0.0579</v>
      </c>
      <c r="H14859" s="2">
        <v>0.00091</v>
      </c>
      <c r="I14859" s="4" t="s">
        <v>9684</v>
      </c>
      <c r="J14859" s="1">
        <f t="shared" si="734"/>
        <v>45905.8944239352</v>
      </c>
      <c r="K14859">
        <f>100000+SUM(G$2:G14859)-SUM(H$2:H14859)</f>
        <v>100627.84459945</v>
      </c>
      <c r="L14859">
        <f t="shared" si="735"/>
        <v>94438.7639970324</v>
      </c>
      <c r="M14859">
        <f t="shared" si="736"/>
        <v>1.06553538335817</v>
      </c>
    </row>
    <row r="14860" spans="1:13">
      <c r="A14860" s="2" t="s">
        <v>320</v>
      </c>
      <c r="B14860" s="2">
        <v>1.4</v>
      </c>
      <c r="C14860" s="2" t="s">
        <v>17</v>
      </c>
      <c r="D14860" s="2">
        <v>1.31</v>
      </c>
      <c r="E14860" s="2" t="s">
        <v>15</v>
      </c>
      <c r="F14860" s="2">
        <v>0.937</v>
      </c>
      <c r="G14860" s="2">
        <v>-0.0137</v>
      </c>
      <c r="H14860" s="2">
        <v>0.000262</v>
      </c>
      <c r="I14860" s="4" t="s">
        <v>9684</v>
      </c>
      <c r="J14860" s="1">
        <f t="shared" si="734"/>
        <v>45905.8944239352</v>
      </c>
      <c r="K14860">
        <f>100000+SUM(G$2:G14860)-SUM(H$2:H14860)</f>
        <v>100627.83063745</v>
      </c>
      <c r="L14860">
        <f t="shared" si="735"/>
        <v>94438.7639970324</v>
      </c>
      <c r="M14860">
        <f t="shared" si="736"/>
        <v>1.06553523551634</v>
      </c>
    </row>
    <row r="14861" spans="1:13">
      <c r="A14861" s="2" t="s">
        <v>3951</v>
      </c>
      <c r="B14861" s="2">
        <v>0.74</v>
      </c>
      <c r="C14861" s="2" t="s">
        <v>17</v>
      </c>
      <c r="D14861" s="2">
        <v>2.34</v>
      </c>
      <c r="E14861" s="2" t="s">
        <v>15</v>
      </c>
      <c r="F14861" s="2">
        <v>3.16</v>
      </c>
      <c r="G14861" s="2">
        <v>0.0349</v>
      </c>
      <c r="H14861" s="2">
        <v>0.000468</v>
      </c>
      <c r="I14861" s="4" t="s">
        <v>9685</v>
      </c>
      <c r="J14861" s="1">
        <f t="shared" si="734"/>
        <v>45905.8944273611</v>
      </c>
      <c r="K14861">
        <f>100000+SUM(G$2:G14861)-SUM(H$2:H14861)</f>
        <v>100627.86506945</v>
      </c>
      <c r="L14861">
        <f t="shared" si="735"/>
        <v>94438.7639970324</v>
      </c>
      <c r="M14861">
        <f t="shared" si="736"/>
        <v>1.06553560011239</v>
      </c>
    </row>
    <row r="14862" spans="1:13">
      <c r="A14862" s="2" t="s">
        <v>3948</v>
      </c>
      <c r="B14862" s="2">
        <v>0.2</v>
      </c>
      <c r="C14862" s="2" t="s">
        <v>17</v>
      </c>
      <c r="D14862" s="2">
        <v>2.77</v>
      </c>
      <c r="E14862" s="2" t="s">
        <v>15</v>
      </c>
      <c r="F14862" s="2">
        <v>13.9</v>
      </c>
      <c r="G14862" s="2">
        <v>0.0898</v>
      </c>
      <c r="H14862" s="2">
        <v>0.000555</v>
      </c>
      <c r="I14862" s="4" t="s">
        <v>9686</v>
      </c>
      <c r="J14862" s="1">
        <f t="shared" si="734"/>
        <v>45905.8944298032</v>
      </c>
      <c r="K14862">
        <f>100000+SUM(G$2:G14862)-SUM(H$2:H14862)</f>
        <v>100627.95431445</v>
      </c>
      <c r="L14862">
        <f t="shared" si="735"/>
        <v>94438.7639970324</v>
      </c>
      <c r="M14862">
        <f t="shared" si="736"/>
        <v>1.06553654511628</v>
      </c>
    </row>
    <row r="14863" spans="1:13">
      <c r="A14863" s="2" t="s">
        <v>3952</v>
      </c>
      <c r="B14863" s="2">
        <v>10</v>
      </c>
      <c r="C14863" s="2" t="s">
        <v>17</v>
      </c>
      <c r="D14863" s="2">
        <v>1.54</v>
      </c>
      <c r="E14863" s="2" t="s">
        <v>15</v>
      </c>
      <c r="F14863" s="2">
        <v>0.154</v>
      </c>
      <c r="G14863" s="2">
        <v>0.0328</v>
      </c>
      <c r="H14863" s="2">
        <v>0.000308</v>
      </c>
      <c r="I14863" s="4" t="s">
        <v>9687</v>
      </c>
      <c r="J14863" s="1">
        <f t="shared" si="734"/>
        <v>45905.8944305208</v>
      </c>
      <c r="K14863">
        <f>100000+SUM(G$2:G14863)-SUM(H$2:H14863)</f>
        <v>100627.98680645</v>
      </c>
      <c r="L14863">
        <f t="shared" si="735"/>
        <v>94438.7639970324</v>
      </c>
      <c r="M14863">
        <f t="shared" si="736"/>
        <v>1.06553688916992</v>
      </c>
    </row>
    <row r="14864" spans="1:13">
      <c r="A14864" s="2" t="s">
        <v>3950</v>
      </c>
      <c r="B14864" s="2">
        <v>21</v>
      </c>
      <c r="C14864" s="2" t="s">
        <v>17</v>
      </c>
      <c r="D14864" s="2">
        <v>1.28</v>
      </c>
      <c r="E14864" s="2" t="s">
        <v>15</v>
      </c>
      <c r="F14864" s="2">
        <v>0.061</v>
      </c>
      <c r="G14864" s="2">
        <v>0.0607</v>
      </c>
      <c r="H14864" s="2">
        <v>0.000256</v>
      </c>
      <c r="I14864" s="4" t="s">
        <v>9688</v>
      </c>
      <c r="J14864" s="1">
        <f t="shared" si="734"/>
        <v>45905.8944312384</v>
      </c>
      <c r="K14864">
        <f>100000+SUM(G$2:G14864)-SUM(H$2:H14864)</f>
        <v>100628.04725045</v>
      </c>
      <c r="L14864">
        <f t="shared" si="735"/>
        <v>94438.7639970324</v>
      </c>
      <c r="M14864">
        <f t="shared" si="736"/>
        <v>1.06553752920371</v>
      </c>
    </row>
    <row r="14865" spans="1:13">
      <c r="A14865" s="2" t="s">
        <v>725</v>
      </c>
      <c r="B14865" s="2">
        <v>55</v>
      </c>
      <c r="C14865" s="2" t="s">
        <v>17</v>
      </c>
      <c r="D14865" s="2">
        <v>1.66</v>
      </c>
      <c r="E14865" s="2" t="s">
        <v>15</v>
      </c>
      <c r="F14865" s="2">
        <v>0.0302</v>
      </c>
      <c r="G14865" s="2">
        <v>0.0578</v>
      </c>
      <c r="H14865" s="2">
        <v>0.000333</v>
      </c>
      <c r="I14865" s="4" t="s">
        <v>9689</v>
      </c>
      <c r="J14865" s="1">
        <f t="shared" si="734"/>
        <v>45905.894433912</v>
      </c>
      <c r="K14865">
        <f>100000+SUM(G$2:G14865)-SUM(H$2:H14865)</f>
        <v>100628.10471745</v>
      </c>
      <c r="L14865">
        <f t="shared" si="735"/>
        <v>94438.7639970324</v>
      </c>
      <c r="M14865">
        <f t="shared" si="736"/>
        <v>1.06553813771443</v>
      </c>
    </row>
    <row r="14866" spans="1:13">
      <c r="A14866" s="2" t="s">
        <v>8690</v>
      </c>
      <c r="B14866" s="2">
        <v>3.6</v>
      </c>
      <c r="C14866" s="2" t="s">
        <v>17</v>
      </c>
      <c r="D14866" s="2">
        <v>1.82</v>
      </c>
      <c r="E14866" s="2" t="s">
        <v>15</v>
      </c>
      <c r="F14866" s="2">
        <v>0.507</v>
      </c>
      <c r="G14866" s="2">
        <v>0.0306</v>
      </c>
      <c r="H14866" s="2">
        <v>0.000365</v>
      </c>
      <c r="I14866" s="4" t="s">
        <v>9690</v>
      </c>
      <c r="J14866" s="1">
        <f t="shared" si="734"/>
        <v>45905.8944493403</v>
      </c>
      <c r="K14866">
        <f>100000+SUM(G$2:G14866)-SUM(H$2:H14866)</f>
        <v>100628.13495245</v>
      </c>
      <c r="L14866">
        <f t="shared" si="735"/>
        <v>94438.7639970324</v>
      </c>
      <c r="M14866">
        <f t="shared" si="736"/>
        <v>1.06553845786898</v>
      </c>
    </row>
    <row r="14867" spans="1:13">
      <c r="A14867" s="2" t="s">
        <v>118</v>
      </c>
      <c r="B14867" s="2">
        <v>0.13</v>
      </c>
      <c r="C14867" s="2" t="s">
        <v>14</v>
      </c>
      <c r="D14867" s="2">
        <v>27.2</v>
      </c>
      <c r="E14867" s="2" t="s">
        <v>15</v>
      </c>
      <c r="F14867" s="2">
        <v>209</v>
      </c>
      <c r="G14867" s="2">
        <v>0</v>
      </c>
      <c r="H14867" s="2">
        <v>0.00543</v>
      </c>
      <c r="I14867" s="4" t="s">
        <v>9691</v>
      </c>
      <c r="J14867" s="1">
        <f t="shared" si="734"/>
        <v>45905.8946386111</v>
      </c>
      <c r="K14867">
        <f>100000+SUM(G$2:G14867)-SUM(H$2:H14867)</f>
        <v>100628.12952245</v>
      </c>
      <c r="L14867">
        <f t="shared" si="735"/>
        <v>94438.7639970324</v>
      </c>
      <c r="M14867">
        <f t="shared" si="736"/>
        <v>1.0655384003714</v>
      </c>
    </row>
    <row r="14868" spans="1:13">
      <c r="A14868" s="2" t="s">
        <v>40</v>
      </c>
      <c r="B14868" s="2">
        <v>0.006</v>
      </c>
      <c r="C14868" s="2" t="s">
        <v>14</v>
      </c>
      <c r="D14868" s="2">
        <v>26.8</v>
      </c>
      <c r="E14868" s="2" t="s">
        <v>15</v>
      </c>
      <c r="F14868" s="2">
        <v>4464</v>
      </c>
      <c r="G14868" s="2">
        <v>0</v>
      </c>
      <c r="H14868" s="2">
        <v>0.00536</v>
      </c>
      <c r="I14868" s="4" t="s">
        <v>9692</v>
      </c>
      <c r="J14868" s="1">
        <f t="shared" si="734"/>
        <v>45905.8946422222</v>
      </c>
      <c r="K14868">
        <f>100000+SUM(G$2:G14868)-SUM(H$2:H14868)</f>
        <v>100628.12416245</v>
      </c>
      <c r="L14868">
        <f t="shared" si="735"/>
        <v>94438.7639970324</v>
      </c>
      <c r="M14868">
        <f t="shared" si="736"/>
        <v>1.06553834361504</v>
      </c>
    </row>
    <row r="14869" spans="1:13">
      <c r="A14869" s="2" t="s">
        <v>125</v>
      </c>
      <c r="B14869" s="2">
        <v>0.4</v>
      </c>
      <c r="C14869" s="2" t="s">
        <v>17</v>
      </c>
      <c r="D14869" s="2">
        <v>1.37</v>
      </c>
      <c r="E14869" s="2" t="s">
        <v>15</v>
      </c>
      <c r="F14869" s="2">
        <v>3.44</v>
      </c>
      <c r="G14869" s="2">
        <v>0.0501</v>
      </c>
      <c r="H14869" s="2">
        <v>0.000275</v>
      </c>
      <c r="I14869" s="4" t="s">
        <v>9693</v>
      </c>
      <c r="J14869" s="1">
        <f t="shared" si="734"/>
        <v>45905.8948366088</v>
      </c>
      <c r="K14869">
        <f>100000+SUM(G$2:G14869)-SUM(H$2:H14869)</f>
        <v>100628.17398745</v>
      </c>
      <c r="L14869">
        <f t="shared" si="735"/>
        <v>94438.7639970324</v>
      </c>
      <c r="M14869">
        <f t="shared" si="736"/>
        <v>1.0655388712056</v>
      </c>
    </row>
    <row r="14870" spans="1:13">
      <c r="A14870" s="2" t="s">
        <v>131</v>
      </c>
      <c r="B14870" s="2">
        <v>0.5</v>
      </c>
      <c r="C14870" s="2" t="s">
        <v>17</v>
      </c>
      <c r="D14870" s="2">
        <v>1.43</v>
      </c>
      <c r="E14870" s="2" t="s">
        <v>15</v>
      </c>
      <c r="F14870" s="2">
        <v>2.87</v>
      </c>
      <c r="G14870" s="2">
        <v>0.0188</v>
      </c>
      <c r="H14870" s="2">
        <v>0.000287</v>
      </c>
      <c r="I14870" s="4" t="s">
        <v>9693</v>
      </c>
      <c r="J14870" s="1">
        <f t="shared" si="734"/>
        <v>45905.8948366088</v>
      </c>
      <c r="K14870">
        <f>100000+SUM(G$2:G14870)-SUM(H$2:H14870)</f>
        <v>100628.19250045</v>
      </c>
      <c r="L14870">
        <f t="shared" si="735"/>
        <v>94438.7639970324</v>
      </c>
      <c r="M14870">
        <f t="shared" si="736"/>
        <v>1.06553906723739</v>
      </c>
    </row>
    <row r="14871" spans="1:13">
      <c r="A14871" s="2" t="s">
        <v>320</v>
      </c>
      <c r="B14871" s="2">
        <v>0.8</v>
      </c>
      <c r="C14871" s="2" t="s">
        <v>17</v>
      </c>
      <c r="D14871" s="2">
        <v>0.75</v>
      </c>
      <c r="E14871" s="2" t="s">
        <v>15</v>
      </c>
      <c r="F14871" s="2">
        <v>0.938</v>
      </c>
      <c r="G14871" s="2">
        <v>-0.00743</v>
      </c>
      <c r="H14871" s="2">
        <v>0.00015</v>
      </c>
      <c r="I14871" s="4" t="s">
        <v>9694</v>
      </c>
      <c r="J14871" s="1">
        <f t="shared" si="734"/>
        <v>45905.8948380324</v>
      </c>
      <c r="K14871">
        <f>100000+SUM(G$2:G14871)-SUM(H$2:H14871)</f>
        <v>100628.18492045</v>
      </c>
      <c r="L14871">
        <f t="shared" si="735"/>
        <v>94438.7639970324</v>
      </c>
      <c r="M14871">
        <f t="shared" si="736"/>
        <v>1.06553898697374</v>
      </c>
    </row>
    <row r="14872" spans="1:13">
      <c r="A14872" s="2" t="s">
        <v>325</v>
      </c>
      <c r="B14872" s="2">
        <v>0.2</v>
      </c>
      <c r="C14872" s="2" t="s">
        <v>17</v>
      </c>
      <c r="D14872" s="2">
        <v>0.165</v>
      </c>
      <c r="E14872" s="2" t="s">
        <v>15</v>
      </c>
      <c r="F14872" s="2">
        <v>0.823</v>
      </c>
      <c r="G14872" s="2">
        <v>0.00466</v>
      </c>
      <c r="H14872" s="2">
        <v>3.29e-5</v>
      </c>
      <c r="I14872" s="4" t="s">
        <v>9695</v>
      </c>
      <c r="J14872" s="1">
        <f t="shared" si="734"/>
        <v>45905.8948403357</v>
      </c>
      <c r="K14872">
        <f>100000+SUM(G$2:G14872)-SUM(H$2:H14872)</f>
        <v>100628.18954755</v>
      </c>
      <c r="L14872">
        <f t="shared" si="735"/>
        <v>94438.7639970324</v>
      </c>
      <c r="M14872">
        <f t="shared" si="736"/>
        <v>1.06553903596951</v>
      </c>
    </row>
    <row r="14873" spans="1:13">
      <c r="A14873" s="2" t="s">
        <v>329</v>
      </c>
      <c r="B14873" s="2">
        <v>0.1</v>
      </c>
      <c r="C14873" s="2" t="s">
        <v>17</v>
      </c>
      <c r="D14873" s="2">
        <v>0.313</v>
      </c>
      <c r="E14873" s="2" t="s">
        <v>15</v>
      </c>
      <c r="F14873" s="2">
        <v>3.13</v>
      </c>
      <c r="G14873" s="2">
        <v>-0.000571</v>
      </c>
      <c r="H14873" s="2">
        <v>6.26e-5</v>
      </c>
      <c r="I14873" s="4" t="s">
        <v>9696</v>
      </c>
      <c r="J14873" s="1">
        <f t="shared" si="734"/>
        <v>45905.8948429167</v>
      </c>
      <c r="K14873">
        <f>100000+SUM(G$2:G14873)-SUM(H$2:H14873)</f>
        <v>100628.18891395</v>
      </c>
      <c r="L14873">
        <f t="shared" si="735"/>
        <v>94438.7639970324</v>
      </c>
      <c r="M14873">
        <f t="shared" si="736"/>
        <v>1.0655390292604</v>
      </c>
    </row>
    <row r="14874" spans="1:13">
      <c r="A14874" s="2" t="s">
        <v>334</v>
      </c>
      <c r="B14874" s="2">
        <v>0.003</v>
      </c>
      <c r="C14874" s="2" t="s">
        <v>17</v>
      </c>
      <c r="D14874" s="2">
        <v>0.975</v>
      </c>
      <c r="E14874" s="2" t="s">
        <v>15</v>
      </c>
      <c r="F14874" s="2">
        <v>325</v>
      </c>
      <c r="G14874" s="2">
        <v>0.0124</v>
      </c>
      <c r="H14874" s="2">
        <v>0.000195</v>
      </c>
      <c r="I14874" s="4" t="s">
        <v>9697</v>
      </c>
      <c r="J14874" s="1">
        <f t="shared" si="734"/>
        <v>45905.8948442593</v>
      </c>
      <c r="K14874">
        <f>100000+SUM(G$2:G14874)-SUM(H$2:H14874)</f>
        <v>100628.20111895</v>
      </c>
      <c r="L14874">
        <f t="shared" si="735"/>
        <v>94438.7639970324</v>
      </c>
      <c r="M14874">
        <f t="shared" si="736"/>
        <v>1.06553915849759</v>
      </c>
    </row>
    <row r="14875" spans="1:13">
      <c r="A14875" s="2" t="s">
        <v>334</v>
      </c>
      <c r="B14875" s="2">
        <v>0.004</v>
      </c>
      <c r="C14875" s="2" t="s">
        <v>17</v>
      </c>
      <c r="D14875" s="2">
        <v>1.3</v>
      </c>
      <c r="E14875" s="2" t="s">
        <v>15</v>
      </c>
      <c r="F14875" s="2">
        <v>325</v>
      </c>
      <c r="G14875" s="2">
        <v>0.0165</v>
      </c>
      <c r="H14875" s="2">
        <v>0.00026</v>
      </c>
      <c r="I14875" s="4" t="s">
        <v>9697</v>
      </c>
      <c r="J14875" s="1">
        <f t="shared" si="734"/>
        <v>45905.8948442593</v>
      </c>
      <c r="K14875">
        <f>100000+SUM(G$2:G14875)-SUM(H$2:H14875)</f>
        <v>100628.21735895</v>
      </c>
      <c r="L14875">
        <f t="shared" si="735"/>
        <v>94438.7639970324</v>
      </c>
      <c r="M14875">
        <f t="shared" si="736"/>
        <v>1.06553933046087</v>
      </c>
    </row>
    <row r="14876" spans="1:13">
      <c r="A14876" s="2" t="s">
        <v>3951</v>
      </c>
      <c r="B14876" s="2">
        <v>0.41</v>
      </c>
      <c r="C14876" s="2" t="s">
        <v>17</v>
      </c>
      <c r="D14876" s="2">
        <v>1.3</v>
      </c>
      <c r="E14876" s="2" t="s">
        <v>15</v>
      </c>
      <c r="F14876" s="2">
        <v>3.16</v>
      </c>
      <c r="G14876" s="2">
        <v>0.0201</v>
      </c>
      <c r="H14876" s="2">
        <v>0.000259</v>
      </c>
      <c r="I14876" s="4" t="s">
        <v>9698</v>
      </c>
      <c r="J14876" s="1">
        <f t="shared" si="734"/>
        <v>45905.894850544</v>
      </c>
      <c r="K14876">
        <f>100000+SUM(G$2:G14876)-SUM(H$2:H14876)</f>
        <v>100628.23719995</v>
      </c>
      <c r="L14876">
        <f t="shared" si="735"/>
        <v>94438.7639970324</v>
      </c>
      <c r="M14876">
        <f t="shared" si="736"/>
        <v>1.06553954055468</v>
      </c>
    </row>
    <row r="14877" spans="1:13">
      <c r="A14877" s="2" t="s">
        <v>3952</v>
      </c>
      <c r="B14877" s="2">
        <v>5</v>
      </c>
      <c r="C14877" s="2" t="s">
        <v>17</v>
      </c>
      <c r="D14877" s="2">
        <v>0.771</v>
      </c>
      <c r="E14877" s="2" t="s">
        <v>15</v>
      </c>
      <c r="F14877" s="2">
        <v>0.154</v>
      </c>
      <c r="G14877" s="2">
        <v>0.0164</v>
      </c>
      <c r="H14877" s="2">
        <v>0.000154</v>
      </c>
      <c r="I14877" s="4" t="s">
        <v>9698</v>
      </c>
      <c r="J14877" s="1">
        <f t="shared" si="734"/>
        <v>45905.894850544</v>
      </c>
      <c r="K14877">
        <f>100000+SUM(G$2:G14877)-SUM(H$2:H14877)</f>
        <v>100628.25344595</v>
      </c>
      <c r="L14877">
        <f t="shared" si="735"/>
        <v>94438.7639970324</v>
      </c>
      <c r="M14877">
        <f t="shared" si="736"/>
        <v>1.0655397125815</v>
      </c>
    </row>
    <row r="14878" spans="1:13">
      <c r="A14878" s="2" t="s">
        <v>3950</v>
      </c>
      <c r="B14878" s="2">
        <v>11</v>
      </c>
      <c r="C14878" s="2" t="s">
        <v>17</v>
      </c>
      <c r="D14878" s="2">
        <v>0.671</v>
      </c>
      <c r="E14878" s="2" t="s">
        <v>15</v>
      </c>
      <c r="F14878" s="2">
        <v>0.061</v>
      </c>
      <c r="G14878" s="2">
        <v>0.0321</v>
      </c>
      <c r="H14878" s="2">
        <v>0.000134</v>
      </c>
      <c r="I14878" s="4" t="s">
        <v>9699</v>
      </c>
      <c r="J14878" s="1">
        <f t="shared" si="734"/>
        <v>45905.8948526852</v>
      </c>
      <c r="K14878">
        <f>100000+SUM(G$2:G14878)-SUM(H$2:H14878)</f>
        <v>100628.28541195</v>
      </c>
      <c r="L14878">
        <f t="shared" si="735"/>
        <v>94438.7639970324</v>
      </c>
      <c r="M14878">
        <f t="shared" si="736"/>
        <v>1.06554005106539</v>
      </c>
    </row>
    <row r="14879" spans="1:13">
      <c r="A14879" s="2" t="s">
        <v>725</v>
      </c>
      <c r="B14879" s="2">
        <v>37</v>
      </c>
      <c r="C14879" s="2" t="s">
        <v>17</v>
      </c>
      <c r="D14879" s="2">
        <v>1.12</v>
      </c>
      <c r="E14879" s="2" t="s">
        <v>15</v>
      </c>
      <c r="F14879" s="2">
        <v>0.0302</v>
      </c>
      <c r="G14879" s="2">
        <v>0.039</v>
      </c>
      <c r="H14879" s="2">
        <v>0.000224</v>
      </c>
      <c r="I14879" s="4" t="s">
        <v>9699</v>
      </c>
      <c r="J14879" s="1">
        <f t="shared" si="734"/>
        <v>45905.8948526852</v>
      </c>
      <c r="K14879">
        <f>100000+SUM(G$2:G14879)-SUM(H$2:H14879)</f>
        <v>100628.32418795</v>
      </c>
      <c r="L14879">
        <f t="shared" si="735"/>
        <v>94438.7639970324</v>
      </c>
      <c r="M14879">
        <f t="shared" si="736"/>
        <v>1.0655404616595</v>
      </c>
    </row>
    <row r="14880" spans="1:13">
      <c r="A14880" s="2" t="s">
        <v>8690</v>
      </c>
      <c r="B14880" s="2">
        <v>3.4</v>
      </c>
      <c r="C14880" s="2" t="s">
        <v>17</v>
      </c>
      <c r="D14880" s="2">
        <v>1.72</v>
      </c>
      <c r="E14880" s="2" t="s">
        <v>15</v>
      </c>
      <c r="F14880" s="2">
        <v>0.507</v>
      </c>
      <c r="G14880" s="2">
        <v>0.0289</v>
      </c>
      <c r="H14880" s="2">
        <v>0.000345</v>
      </c>
      <c r="I14880" s="4" t="s">
        <v>9699</v>
      </c>
      <c r="J14880" s="1">
        <f t="shared" si="734"/>
        <v>45905.8948526852</v>
      </c>
      <c r="K14880">
        <f>100000+SUM(G$2:G14880)-SUM(H$2:H14880)</f>
        <v>100628.35274295</v>
      </c>
      <c r="L14880">
        <f t="shared" si="735"/>
        <v>94438.7639970324</v>
      </c>
      <c r="M14880">
        <f t="shared" si="736"/>
        <v>1.06554076402474</v>
      </c>
    </row>
    <row r="14881" spans="1:13">
      <c r="A14881" s="2" t="s">
        <v>3962</v>
      </c>
      <c r="B14881" s="2">
        <v>0.2</v>
      </c>
      <c r="C14881" s="2" t="s">
        <v>17</v>
      </c>
      <c r="D14881" s="2">
        <v>1.34</v>
      </c>
      <c r="E14881" s="2" t="s">
        <v>15</v>
      </c>
      <c r="F14881" s="2">
        <v>6.72</v>
      </c>
      <c r="G14881" s="2">
        <v>0.0844</v>
      </c>
      <c r="H14881" s="2">
        <v>0.000269</v>
      </c>
      <c r="I14881" s="4" t="s">
        <v>9700</v>
      </c>
      <c r="J14881" s="1">
        <f t="shared" si="734"/>
        <v>45905.8948775463</v>
      </c>
      <c r="K14881">
        <f>100000+SUM(G$2:G14881)-SUM(H$2:H14881)</f>
        <v>100628.43687395</v>
      </c>
      <c r="L14881">
        <f t="shared" si="735"/>
        <v>94438.7639970324</v>
      </c>
      <c r="M14881">
        <f t="shared" si="736"/>
        <v>1.06554165487714</v>
      </c>
    </row>
    <row r="14882" spans="1:13">
      <c r="A14882" s="2" t="s">
        <v>40</v>
      </c>
      <c r="B14882" s="2">
        <v>0.009</v>
      </c>
      <c r="C14882" s="2" t="s">
        <v>17</v>
      </c>
      <c r="D14882" s="2">
        <v>40.2</v>
      </c>
      <c r="E14882" s="2" t="s">
        <v>15</v>
      </c>
      <c r="F14882" s="2">
        <v>4466</v>
      </c>
      <c r="G14882" s="2">
        <v>1.02</v>
      </c>
      <c r="H14882" s="2">
        <v>0.00804</v>
      </c>
      <c r="I14882" s="4" t="s">
        <v>9701</v>
      </c>
      <c r="J14882" s="1">
        <f t="shared" si="734"/>
        <v>45905.8955400231</v>
      </c>
      <c r="K14882">
        <f>100000+SUM(G$2:G14882)-SUM(H$2:H14882)</f>
        <v>100629.44883395</v>
      </c>
      <c r="L14882">
        <f t="shared" si="735"/>
        <v>94438.7639970324</v>
      </c>
      <c r="M14882">
        <f t="shared" si="736"/>
        <v>1.06555237039223</v>
      </c>
    </row>
    <row r="14883" spans="1:13">
      <c r="A14883" s="2" t="s">
        <v>118</v>
      </c>
      <c r="B14883" s="2">
        <v>0.18</v>
      </c>
      <c r="C14883" s="2" t="s">
        <v>17</v>
      </c>
      <c r="D14883" s="2">
        <v>37.7</v>
      </c>
      <c r="E14883" s="2" t="s">
        <v>15</v>
      </c>
      <c r="F14883" s="2">
        <v>209</v>
      </c>
      <c r="G14883" s="2">
        <v>0.201</v>
      </c>
      <c r="H14883" s="2">
        <v>0.00753</v>
      </c>
      <c r="I14883" s="4" t="s">
        <v>9702</v>
      </c>
      <c r="J14883" s="1">
        <f t="shared" si="734"/>
        <v>45905.8955400347</v>
      </c>
      <c r="K14883">
        <f>100000+SUM(G$2:G14883)-SUM(H$2:H14883)</f>
        <v>100629.64230395</v>
      </c>
      <c r="L14883">
        <f t="shared" si="735"/>
        <v>94438.7639970324</v>
      </c>
      <c r="M14883">
        <f t="shared" si="736"/>
        <v>1.06555441902133</v>
      </c>
    </row>
    <row r="14884" spans="1:13">
      <c r="A14884" s="2" t="s">
        <v>125</v>
      </c>
      <c r="B14884" s="2">
        <v>0.5</v>
      </c>
      <c r="C14884" s="2" t="s">
        <v>17</v>
      </c>
      <c r="D14884" s="2">
        <v>1.72</v>
      </c>
      <c r="E14884" s="2" t="s">
        <v>15</v>
      </c>
      <c r="F14884" s="2">
        <v>3.44</v>
      </c>
      <c r="G14884" s="2">
        <v>0.0662</v>
      </c>
      <c r="H14884" s="2">
        <v>0.000344</v>
      </c>
      <c r="I14884" s="4" t="s">
        <v>9703</v>
      </c>
      <c r="J14884" s="1">
        <f t="shared" si="734"/>
        <v>45905.8970949769</v>
      </c>
      <c r="K14884">
        <f>100000+SUM(G$2:G14884)-SUM(H$2:H14884)</f>
        <v>100629.70815995</v>
      </c>
      <c r="L14884">
        <f t="shared" si="735"/>
        <v>94438.7639970324</v>
      </c>
      <c r="M14884">
        <f t="shared" si="736"/>
        <v>1.06555511636209</v>
      </c>
    </row>
    <row r="14885" spans="1:13">
      <c r="A14885" s="2" t="s">
        <v>118</v>
      </c>
      <c r="B14885" s="2">
        <v>0.05</v>
      </c>
      <c r="C14885" s="2" t="s">
        <v>17</v>
      </c>
      <c r="D14885" s="2">
        <v>10.5</v>
      </c>
      <c r="E14885" s="2" t="s">
        <v>15</v>
      </c>
      <c r="F14885" s="2">
        <v>210</v>
      </c>
      <c r="G14885" s="2">
        <v>0.0745</v>
      </c>
      <c r="H14885" s="2">
        <v>0.0021</v>
      </c>
      <c r="I14885" s="4" t="s">
        <v>9703</v>
      </c>
      <c r="J14885" s="1">
        <f t="shared" si="734"/>
        <v>45905.8970949769</v>
      </c>
      <c r="K14885">
        <f>100000+SUM(G$2:G14885)-SUM(H$2:H14885)</f>
        <v>100629.78055995</v>
      </c>
      <c r="L14885">
        <f t="shared" si="735"/>
        <v>94438.7639970324</v>
      </c>
      <c r="M14885">
        <f t="shared" si="736"/>
        <v>1.06555588299644</v>
      </c>
    </row>
    <row r="14886" spans="1:13">
      <c r="A14886" s="2" t="s">
        <v>131</v>
      </c>
      <c r="B14886" s="2">
        <v>0.7</v>
      </c>
      <c r="C14886" s="2" t="s">
        <v>17</v>
      </c>
      <c r="D14886" s="2">
        <v>2.01</v>
      </c>
      <c r="E14886" s="2" t="s">
        <v>15</v>
      </c>
      <c r="F14886" s="2">
        <v>2.87</v>
      </c>
      <c r="G14886" s="2">
        <v>0.0302</v>
      </c>
      <c r="H14886" s="2">
        <v>0.000402</v>
      </c>
      <c r="I14886" s="4" t="s">
        <v>9703</v>
      </c>
      <c r="J14886" s="1">
        <f t="shared" si="734"/>
        <v>45905.8970949769</v>
      </c>
      <c r="K14886">
        <f>100000+SUM(G$2:G14886)-SUM(H$2:H14886)</f>
        <v>100629.81035795</v>
      </c>
      <c r="L14886">
        <f t="shared" si="735"/>
        <v>94438.7639970324</v>
      </c>
      <c r="M14886">
        <f t="shared" si="736"/>
        <v>1.06555619852365</v>
      </c>
    </row>
    <row r="14887" spans="1:13">
      <c r="A14887" s="2" t="s">
        <v>125</v>
      </c>
      <c r="B14887" s="2">
        <v>5.1</v>
      </c>
      <c r="C14887" s="2" t="s">
        <v>14</v>
      </c>
      <c r="D14887" s="2">
        <v>17.5</v>
      </c>
      <c r="E14887" s="2" t="s">
        <v>15</v>
      </c>
      <c r="F14887" s="2">
        <v>3.44</v>
      </c>
      <c r="G14887" s="2">
        <v>0</v>
      </c>
      <c r="H14887" s="2">
        <v>0.00351</v>
      </c>
      <c r="I14887" s="4" t="s">
        <v>9704</v>
      </c>
      <c r="J14887" s="1">
        <f t="shared" si="734"/>
        <v>45905.8979442361</v>
      </c>
      <c r="K14887">
        <f>100000+SUM(G$2:G14887)-SUM(H$2:H14887)</f>
        <v>100629.80684795</v>
      </c>
      <c r="L14887">
        <f t="shared" si="735"/>
        <v>94438.7639970324</v>
      </c>
      <c r="M14887">
        <f t="shared" si="736"/>
        <v>1.06555616135671</v>
      </c>
    </row>
    <row r="14888" spans="1:13">
      <c r="A14888" s="2" t="s">
        <v>118</v>
      </c>
      <c r="B14888" s="2">
        <v>0.05</v>
      </c>
      <c r="C14888" s="2" t="s">
        <v>14</v>
      </c>
      <c r="D14888" s="2">
        <v>10.5</v>
      </c>
      <c r="E14888" s="2" t="s">
        <v>15</v>
      </c>
      <c r="F14888" s="2">
        <v>209</v>
      </c>
      <c r="G14888" s="2">
        <v>0</v>
      </c>
      <c r="H14888" s="2">
        <v>0.00209</v>
      </c>
      <c r="I14888" s="4" t="s">
        <v>9704</v>
      </c>
      <c r="J14888" s="1">
        <f t="shared" si="734"/>
        <v>45905.8979442361</v>
      </c>
      <c r="K14888">
        <f>100000+SUM(G$2:G14888)-SUM(H$2:H14888)</f>
        <v>100629.80475795</v>
      </c>
      <c r="L14888">
        <f t="shared" si="735"/>
        <v>94438.7639970324</v>
      </c>
      <c r="M14888">
        <f t="shared" si="736"/>
        <v>1.06555613922597</v>
      </c>
    </row>
    <row r="14889" spans="1:13">
      <c r="A14889" s="2" t="s">
        <v>118</v>
      </c>
      <c r="B14889" s="2">
        <v>0.52</v>
      </c>
      <c r="C14889" s="2" t="s">
        <v>14</v>
      </c>
      <c r="D14889" s="2">
        <v>109</v>
      </c>
      <c r="E14889" s="2" t="s">
        <v>15</v>
      </c>
      <c r="F14889" s="2">
        <v>209</v>
      </c>
      <c r="G14889" s="2">
        <v>0</v>
      </c>
      <c r="H14889" s="2">
        <v>0.0218</v>
      </c>
      <c r="I14889" s="4" t="s">
        <v>9704</v>
      </c>
      <c r="J14889" s="1">
        <f t="shared" si="734"/>
        <v>45905.8979442361</v>
      </c>
      <c r="K14889">
        <f>100000+SUM(G$2:G14889)-SUM(H$2:H14889)</f>
        <v>100629.78295795</v>
      </c>
      <c r="L14889">
        <f t="shared" si="735"/>
        <v>94438.7639970324</v>
      </c>
      <c r="M14889">
        <f t="shared" si="736"/>
        <v>1.06555590838855</v>
      </c>
    </row>
    <row r="14890" spans="1:13">
      <c r="A14890" s="2" t="s">
        <v>131</v>
      </c>
      <c r="B14890" s="2">
        <v>7.1</v>
      </c>
      <c r="C14890" s="2" t="s">
        <v>14</v>
      </c>
      <c r="D14890" s="2">
        <v>20.4</v>
      </c>
      <c r="E14890" s="2" t="s">
        <v>15</v>
      </c>
      <c r="F14890" s="2">
        <v>2.87</v>
      </c>
      <c r="G14890" s="2">
        <v>0</v>
      </c>
      <c r="H14890" s="2">
        <v>0.00408</v>
      </c>
      <c r="I14890" s="4" t="s">
        <v>9704</v>
      </c>
      <c r="J14890" s="1">
        <f t="shared" si="734"/>
        <v>45905.8979442361</v>
      </c>
      <c r="K14890">
        <f>100000+SUM(G$2:G14890)-SUM(H$2:H14890)</f>
        <v>100629.77887795</v>
      </c>
      <c r="L14890">
        <f t="shared" si="735"/>
        <v>94438.7639970324</v>
      </c>
      <c r="M14890">
        <f t="shared" si="736"/>
        <v>1.06555586518595</v>
      </c>
    </row>
    <row r="14891" spans="1:13">
      <c r="A14891" s="2" t="s">
        <v>25</v>
      </c>
      <c r="B14891" s="2">
        <v>0.021</v>
      </c>
      <c r="C14891" s="2" t="s">
        <v>17</v>
      </c>
      <c r="D14891" s="2">
        <v>2374</v>
      </c>
      <c r="E14891" s="2" t="s">
        <v>15</v>
      </c>
      <c r="F14891" s="2">
        <v>113038</v>
      </c>
      <c r="G14891" s="2">
        <v>45.1</v>
      </c>
      <c r="H14891" s="2">
        <v>0.475</v>
      </c>
      <c r="I14891" s="4" t="s">
        <v>9705</v>
      </c>
      <c r="J14891" s="1">
        <f t="shared" si="734"/>
        <v>45905.897944919</v>
      </c>
      <c r="K14891">
        <f>100000+SUM(G$2:G14891)-SUM(H$2:H14891)</f>
        <v>100674.40387795</v>
      </c>
      <c r="L14891">
        <f t="shared" si="735"/>
        <v>94438.7639970324</v>
      </c>
      <c r="M14891">
        <f t="shared" si="736"/>
        <v>1.06602839360661</v>
      </c>
    </row>
    <row r="14892" spans="1:13">
      <c r="A14892" s="2" t="s">
        <v>334</v>
      </c>
      <c r="B14892" s="2">
        <v>0.016</v>
      </c>
      <c r="C14892" s="2" t="s">
        <v>14</v>
      </c>
      <c r="D14892" s="2">
        <v>5.21</v>
      </c>
      <c r="E14892" s="2" t="s">
        <v>15</v>
      </c>
      <c r="F14892" s="2">
        <v>325</v>
      </c>
      <c r="G14892" s="2">
        <v>0</v>
      </c>
      <c r="H14892" s="2">
        <v>0.00104</v>
      </c>
      <c r="I14892" s="4" t="s">
        <v>9706</v>
      </c>
      <c r="J14892" s="1">
        <f t="shared" si="734"/>
        <v>45905.8979509375</v>
      </c>
      <c r="K14892">
        <f>100000+SUM(G$2:G14892)-SUM(H$2:H14892)</f>
        <v>100674.40283795</v>
      </c>
      <c r="L14892">
        <f t="shared" si="735"/>
        <v>94438.7639970324</v>
      </c>
      <c r="M14892">
        <f t="shared" si="736"/>
        <v>1.06602838259418</v>
      </c>
    </row>
    <row r="14893" spans="1:13">
      <c r="A14893" s="2" t="s">
        <v>334</v>
      </c>
      <c r="B14893" s="2">
        <v>0.017</v>
      </c>
      <c r="C14893" s="2" t="s">
        <v>14</v>
      </c>
      <c r="D14893" s="2">
        <v>5.53</v>
      </c>
      <c r="E14893" s="2" t="s">
        <v>15</v>
      </c>
      <c r="F14893" s="2">
        <v>325</v>
      </c>
      <c r="G14893" s="2">
        <v>0</v>
      </c>
      <c r="H14893" s="2">
        <v>0.00111</v>
      </c>
      <c r="I14893" s="4" t="s">
        <v>9706</v>
      </c>
      <c r="J14893" s="1">
        <f t="shared" si="734"/>
        <v>45905.8979509375</v>
      </c>
      <c r="K14893">
        <f>100000+SUM(G$2:G14893)-SUM(H$2:H14893)</f>
        <v>100674.40172795</v>
      </c>
      <c r="L14893">
        <f t="shared" si="735"/>
        <v>94438.7639970324</v>
      </c>
      <c r="M14893">
        <f t="shared" si="736"/>
        <v>1.06602837084053</v>
      </c>
    </row>
    <row r="14894" spans="1:13">
      <c r="A14894" s="2" t="s">
        <v>334</v>
      </c>
      <c r="B14894" s="2">
        <v>0.011</v>
      </c>
      <c r="C14894" s="2" t="s">
        <v>14</v>
      </c>
      <c r="D14894" s="2">
        <v>3.58</v>
      </c>
      <c r="E14894" s="2" t="s">
        <v>15</v>
      </c>
      <c r="F14894" s="2">
        <v>325</v>
      </c>
      <c r="G14894" s="2">
        <v>0</v>
      </c>
      <c r="H14894" s="2">
        <v>0.000716</v>
      </c>
      <c r="I14894" s="4" t="s">
        <v>9706</v>
      </c>
      <c r="J14894" s="1">
        <f t="shared" si="734"/>
        <v>45905.8979509375</v>
      </c>
      <c r="K14894">
        <f>100000+SUM(G$2:G14894)-SUM(H$2:H14894)</f>
        <v>100674.40101195</v>
      </c>
      <c r="L14894">
        <f t="shared" si="735"/>
        <v>94438.7639970324</v>
      </c>
      <c r="M14894">
        <f t="shared" si="736"/>
        <v>1.0660283632589</v>
      </c>
    </row>
    <row r="14895" spans="1:13">
      <c r="A14895" s="2" t="s">
        <v>3951</v>
      </c>
      <c r="B14895" s="2">
        <v>0.37</v>
      </c>
      <c r="C14895" s="2" t="s">
        <v>14</v>
      </c>
      <c r="D14895" s="2">
        <v>1.17</v>
      </c>
      <c r="E14895" s="2" t="s">
        <v>15</v>
      </c>
      <c r="F14895" s="2">
        <v>3.16</v>
      </c>
      <c r="G14895" s="2">
        <v>0</v>
      </c>
      <c r="H14895" s="2">
        <v>0.000234</v>
      </c>
      <c r="I14895" s="4" t="s">
        <v>9707</v>
      </c>
      <c r="J14895" s="1">
        <f t="shared" si="734"/>
        <v>45905.8979584954</v>
      </c>
      <c r="K14895">
        <f>100000+SUM(G$2:G14895)-SUM(H$2:H14895)</f>
        <v>100674.40077795</v>
      </c>
      <c r="L14895">
        <f t="shared" si="735"/>
        <v>94438.7639970324</v>
      </c>
      <c r="M14895">
        <f t="shared" si="736"/>
        <v>1.0660283607811</v>
      </c>
    </row>
    <row r="14896" spans="1:13">
      <c r="A14896" s="2" t="s">
        <v>3951</v>
      </c>
      <c r="B14896" s="2">
        <v>1.74</v>
      </c>
      <c r="C14896" s="2" t="s">
        <v>14</v>
      </c>
      <c r="D14896" s="2">
        <v>5.5</v>
      </c>
      <c r="E14896" s="2" t="s">
        <v>15</v>
      </c>
      <c r="F14896" s="2">
        <v>3.16</v>
      </c>
      <c r="G14896" s="2">
        <v>0</v>
      </c>
      <c r="H14896" s="2">
        <v>0.0011</v>
      </c>
      <c r="I14896" s="4" t="s">
        <v>9707</v>
      </c>
      <c r="J14896" s="1">
        <f t="shared" si="734"/>
        <v>45905.8979584954</v>
      </c>
      <c r="K14896">
        <f>100000+SUM(G$2:G14896)-SUM(H$2:H14896)</f>
        <v>100674.39967795</v>
      </c>
      <c r="L14896">
        <f t="shared" si="735"/>
        <v>94438.7639970324</v>
      </c>
      <c r="M14896">
        <f t="shared" si="736"/>
        <v>1.06602834913334</v>
      </c>
    </row>
    <row r="14897" spans="1:13">
      <c r="A14897" s="2" t="s">
        <v>3951</v>
      </c>
      <c r="B14897" s="2">
        <v>0.85</v>
      </c>
      <c r="C14897" s="2" t="s">
        <v>14</v>
      </c>
      <c r="D14897" s="2">
        <v>2.69</v>
      </c>
      <c r="E14897" s="2" t="s">
        <v>15</v>
      </c>
      <c r="F14897" s="2">
        <v>3.16</v>
      </c>
      <c r="G14897" s="2">
        <v>0</v>
      </c>
      <c r="H14897" s="2">
        <v>0.000538</v>
      </c>
      <c r="I14897" s="4" t="s">
        <v>9707</v>
      </c>
      <c r="J14897" s="1">
        <f t="shared" si="734"/>
        <v>45905.8979584954</v>
      </c>
      <c r="K14897">
        <f>100000+SUM(G$2:G14897)-SUM(H$2:H14897)</f>
        <v>100674.39913995</v>
      </c>
      <c r="L14897">
        <f t="shared" si="735"/>
        <v>94438.7639970324</v>
      </c>
      <c r="M14897">
        <f t="shared" si="736"/>
        <v>1.06602834343653</v>
      </c>
    </row>
    <row r="14898" spans="1:13">
      <c r="A14898" s="2" t="s">
        <v>3948</v>
      </c>
      <c r="B14898" s="2">
        <v>0.6</v>
      </c>
      <c r="C14898" s="2" t="s">
        <v>14</v>
      </c>
      <c r="D14898" s="2">
        <v>8.32</v>
      </c>
      <c r="E14898" s="2" t="s">
        <v>15</v>
      </c>
      <c r="F14898" s="2">
        <v>13.9</v>
      </c>
      <c r="G14898" s="2">
        <v>0</v>
      </c>
      <c r="H14898" s="2">
        <v>0.00166</v>
      </c>
      <c r="I14898" s="4" t="s">
        <v>9708</v>
      </c>
      <c r="J14898" s="1">
        <f t="shared" si="734"/>
        <v>45905.8979619907</v>
      </c>
      <c r="K14898">
        <f>100000+SUM(G$2:G14898)-SUM(H$2:H14898)</f>
        <v>100674.39747995</v>
      </c>
      <c r="L14898">
        <f t="shared" si="735"/>
        <v>94438.7639970324</v>
      </c>
      <c r="M14898">
        <f t="shared" si="736"/>
        <v>1.066028325859</v>
      </c>
    </row>
    <row r="14899" spans="1:13">
      <c r="A14899" s="2" t="s">
        <v>40</v>
      </c>
      <c r="B14899" s="2">
        <v>0.027</v>
      </c>
      <c r="C14899" s="2" t="s">
        <v>14</v>
      </c>
      <c r="D14899" s="2">
        <v>121</v>
      </c>
      <c r="E14899" s="2" t="s">
        <v>15</v>
      </c>
      <c r="F14899" s="2">
        <v>4473</v>
      </c>
      <c r="G14899" s="2">
        <v>0</v>
      </c>
      <c r="H14899" s="2">
        <v>0.0242</v>
      </c>
      <c r="I14899" s="4" t="s">
        <v>9709</v>
      </c>
      <c r="J14899" s="1">
        <f t="shared" si="734"/>
        <v>45905.8982949306</v>
      </c>
      <c r="K14899">
        <f>100000+SUM(G$2:G14899)-SUM(H$2:H14899)</f>
        <v>100674.37327995</v>
      </c>
      <c r="L14899">
        <f t="shared" si="735"/>
        <v>94438.7639970324</v>
      </c>
      <c r="M14899">
        <f t="shared" si="736"/>
        <v>1.0660280696083</v>
      </c>
    </row>
    <row r="14900" spans="1:13">
      <c r="A14900" s="2" t="s">
        <v>3952</v>
      </c>
      <c r="B14900" s="2">
        <v>21</v>
      </c>
      <c r="C14900" s="2" t="s">
        <v>17</v>
      </c>
      <c r="D14900" s="2">
        <v>3.24</v>
      </c>
      <c r="E14900" s="2" t="s">
        <v>15</v>
      </c>
      <c r="F14900" s="2">
        <v>0.154</v>
      </c>
      <c r="G14900" s="2">
        <v>0.0752</v>
      </c>
      <c r="H14900" s="2">
        <v>0.000648</v>
      </c>
      <c r="I14900" s="4" t="s">
        <v>9710</v>
      </c>
      <c r="J14900" s="1">
        <f t="shared" si="734"/>
        <v>45905.8982959954</v>
      </c>
      <c r="K14900">
        <f>100000+SUM(G$2:G14900)-SUM(H$2:H14900)</f>
        <v>100674.44783195</v>
      </c>
      <c r="L14900">
        <f t="shared" si="735"/>
        <v>94438.7639970324</v>
      </c>
      <c r="M14900">
        <f t="shared" si="736"/>
        <v>1.0660288590299</v>
      </c>
    </row>
    <row r="14901" spans="1:13">
      <c r="A14901" s="2" t="s">
        <v>3950</v>
      </c>
      <c r="B14901" s="2">
        <v>53</v>
      </c>
      <c r="C14901" s="2" t="s">
        <v>17</v>
      </c>
      <c r="D14901" s="2">
        <v>3.24</v>
      </c>
      <c r="E14901" s="2" t="s">
        <v>15</v>
      </c>
      <c r="F14901" s="2">
        <v>0.0612</v>
      </c>
      <c r="G14901" s="2">
        <v>0.161</v>
      </c>
      <c r="H14901" s="2">
        <v>0.000648</v>
      </c>
      <c r="I14901" s="4" t="s">
        <v>9711</v>
      </c>
      <c r="J14901" s="1">
        <f t="shared" si="734"/>
        <v>45905.8982967593</v>
      </c>
      <c r="K14901">
        <f>100000+SUM(G$2:G14901)-SUM(H$2:H14901)</f>
        <v>100674.60818395</v>
      </c>
      <c r="L14901">
        <f t="shared" si="735"/>
        <v>94438.7639970324</v>
      </c>
      <c r="M14901">
        <f t="shared" si="736"/>
        <v>1.06603055697673</v>
      </c>
    </row>
    <row r="14902" spans="1:13">
      <c r="A14902" s="2" t="s">
        <v>8690</v>
      </c>
      <c r="B14902" s="2">
        <v>13.1</v>
      </c>
      <c r="C14902" s="2" t="s">
        <v>17</v>
      </c>
      <c r="D14902" s="2">
        <v>6.64</v>
      </c>
      <c r="E14902" s="2" t="s">
        <v>15</v>
      </c>
      <c r="F14902" s="2">
        <v>0.507</v>
      </c>
      <c r="G14902" s="2">
        <v>0.115</v>
      </c>
      <c r="H14902" s="2">
        <v>0.00133</v>
      </c>
      <c r="I14902" s="4" t="s">
        <v>9711</v>
      </c>
      <c r="J14902" s="1">
        <f t="shared" si="734"/>
        <v>45905.8982967593</v>
      </c>
      <c r="K14902">
        <f>100000+SUM(G$2:G14902)-SUM(H$2:H14902)</f>
        <v>100674.72185395</v>
      </c>
      <c r="L14902">
        <f t="shared" si="735"/>
        <v>94438.7639970324</v>
      </c>
      <c r="M14902">
        <f t="shared" si="736"/>
        <v>1.06603176061383</v>
      </c>
    </row>
    <row r="14903" spans="1:13">
      <c r="A14903" s="2" t="s">
        <v>725</v>
      </c>
      <c r="B14903" s="2">
        <v>163</v>
      </c>
      <c r="C14903" s="2" t="s">
        <v>17</v>
      </c>
      <c r="D14903" s="2">
        <v>4.93</v>
      </c>
      <c r="E14903" s="2" t="s">
        <v>15</v>
      </c>
      <c r="F14903" s="2">
        <v>0.0303</v>
      </c>
      <c r="G14903" s="2">
        <v>0.173</v>
      </c>
      <c r="H14903" s="2">
        <v>0.000986</v>
      </c>
      <c r="I14903" s="4" t="s">
        <v>9712</v>
      </c>
      <c r="J14903" s="1">
        <f t="shared" si="734"/>
        <v>45905.8982985417</v>
      </c>
      <c r="K14903">
        <f>100000+SUM(G$2:G14903)-SUM(H$2:H14903)</f>
        <v>100674.89386795</v>
      </c>
      <c r="L14903">
        <f t="shared" si="735"/>
        <v>94438.7639970324</v>
      </c>
      <c r="M14903">
        <f t="shared" si="736"/>
        <v>1.06603358204808</v>
      </c>
    </row>
    <row r="14904" spans="1:13">
      <c r="A14904" s="2" t="s">
        <v>3962</v>
      </c>
      <c r="B14904" s="2">
        <v>0.5</v>
      </c>
      <c r="C14904" s="2" t="s">
        <v>17</v>
      </c>
      <c r="D14904" s="2">
        <v>3.37</v>
      </c>
      <c r="E14904" s="2" t="s">
        <v>15</v>
      </c>
      <c r="F14904" s="2">
        <v>6.73</v>
      </c>
      <c r="G14904" s="2">
        <v>0.219</v>
      </c>
      <c r="H14904" s="2">
        <v>0.000673</v>
      </c>
      <c r="I14904" s="4" t="s">
        <v>9713</v>
      </c>
      <c r="J14904" s="1">
        <f t="shared" si="734"/>
        <v>45905.8983050579</v>
      </c>
      <c r="K14904">
        <f>100000+SUM(G$2:G14904)-SUM(H$2:H14904)</f>
        <v>100675.11219495</v>
      </c>
      <c r="L14904">
        <f t="shared" si="735"/>
        <v>94438.7639970324</v>
      </c>
      <c r="M14904">
        <f t="shared" si="736"/>
        <v>1.06603589388478</v>
      </c>
    </row>
    <row r="14905" spans="1:13">
      <c r="A14905" s="2" t="s">
        <v>125</v>
      </c>
      <c r="B14905" s="2">
        <v>11.1</v>
      </c>
      <c r="C14905" s="2" t="s">
        <v>17</v>
      </c>
      <c r="D14905" s="2">
        <v>38.1</v>
      </c>
      <c r="E14905" s="2" t="s">
        <v>15</v>
      </c>
      <c r="F14905" s="2">
        <v>3.43</v>
      </c>
      <c r="G14905" s="2">
        <v>1.34</v>
      </c>
      <c r="H14905" s="2">
        <v>0.00762</v>
      </c>
      <c r="I14905" s="4" t="s">
        <v>9714</v>
      </c>
      <c r="J14905" s="1">
        <f t="shared" si="734"/>
        <v>45905.900310787</v>
      </c>
      <c r="K14905">
        <f>100000+SUM(G$2:G14905)-SUM(H$2:H14905)</f>
        <v>100676.44457495</v>
      </c>
      <c r="L14905">
        <f t="shared" si="735"/>
        <v>94438.7639970324</v>
      </c>
      <c r="M14905">
        <f t="shared" si="736"/>
        <v>1.06605000228628</v>
      </c>
    </row>
    <row r="14906" spans="1:13">
      <c r="A14906" s="2" t="s">
        <v>369</v>
      </c>
      <c r="B14906" s="2">
        <v>0.04</v>
      </c>
      <c r="C14906" s="2" t="s">
        <v>17</v>
      </c>
      <c r="D14906" s="2">
        <v>0.919</v>
      </c>
      <c r="E14906" s="2" t="s">
        <v>15</v>
      </c>
      <c r="F14906" s="2">
        <v>23</v>
      </c>
      <c r="G14906" s="2">
        <v>-0.0104</v>
      </c>
      <c r="H14906" s="2">
        <v>0.000184</v>
      </c>
      <c r="I14906" s="4" t="s">
        <v>9714</v>
      </c>
      <c r="J14906" s="1">
        <f t="shared" si="734"/>
        <v>45905.900310787</v>
      </c>
      <c r="K14906">
        <f>100000+SUM(G$2:G14906)-SUM(H$2:H14906)</f>
        <v>100676.43399095</v>
      </c>
      <c r="L14906">
        <f t="shared" si="735"/>
        <v>94438.7639970324</v>
      </c>
      <c r="M14906">
        <f t="shared" si="736"/>
        <v>1.06604989021366</v>
      </c>
    </row>
    <row r="14907" spans="1:13">
      <c r="A14907" s="2" t="s">
        <v>131</v>
      </c>
      <c r="B14907" s="2">
        <v>15.5</v>
      </c>
      <c r="C14907" s="2" t="s">
        <v>17</v>
      </c>
      <c r="D14907" s="2">
        <v>44.4</v>
      </c>
      <c r="E14907" s="2" t="s">
        <v>15</v>
      </c>
      <c r="F14907" s="2">
        <v>2.86</v>
      </c>
      <c r="G14907" s="2">
        <v>0.541</v>
      </c>
      <c r="H14907" s="2">
        <v>0.00888</v>
      </c>
      <c r="I14907" s="4" t="s">
        <v>9714</v>
      </c>
      <c r="J14907" s="1">
        <f t="shared" si="734"/>
        <v>45905.900310787</v>
      </c>
      <c r="K14907">
        <f>100000+SUM(G$2:G14907)-SUM(H$2:H14907)</f>
        <v>100676.96611095</v>
      </c>
      <c r="L14907">
        <f t="shared" si="735"/>
        <v>94438.7639970324</v>
      </c>
      <c r="M14907">
        <f t="shared" si="736"/>
        <v>1.06605552476432</v>
      </c>
    </row>
    <row r="14908" spans="1:13">
      <c r="A14908" s="2" t="s">
        <v>337</v>
      </c>
      <c r="B14908" s="2">
        <v>0.3</v>
      </c>
      <c r="C14908" s="2" t="s">
        <v>17</v>
      </c>
      <c r="D14908" s="2">
        <v>0.299</v>
      </c>
      <c r="E14908" s="2" t="s">
        <v>15</v>
      </c>
      <c r="F14908" s="2">
        <v>0.996</v>
      </c>
      <c r="G14908" s="2">
        <v>-0.00959</v>
      </c>
      <c r="H14908" s="2">
        <v>5.97e-5</v>
      </c>
      <c r="I14908" s="4" t="s">
        <v>9715</v>
      </c>
      <c r="J14908" s="1">
        <f t="shared" ref="J14908:J14971" si="737">(I14908/86400000)+DATE(1970,1,1)+(8*TIME(1,0,0))</f>
        <v>45905.9003107986</v>
      </c>
      <c r="K14908">
        <f>100000+SUM(G$2:G14908)-SUM(H$2:H14908)</f>
        <v>100676.95646125</v>
      </c>
      <c r="L14908">
        <f t="shared" ref="L14908:L14971" si="738">L14907</f>
        <v>94438.7639970324</v>
      </c>
      <c r="M14908">
        <f t="shared" ref="M14908:M14971" si="739">K14908/L14908</f>
        <v>1.06605542258488</v>
      </c>
    </row>
    <row r="14909" spans="1:13">
      <c r="A14909" s="2" t="s">
        <v>318</v>
      </c>
      <c r="B14909" s="2">
        <v>147</v>
      </c>
      <c r="C14909" s="2" t="s">
        <v>17</v>
      </c>
      <c r="D14909" s="2">
        <v>0.282</v>
      </c>
      <c r="E14909" s="2" t="s">
        <v>15</v>
      </c>
      <c r="F14909" s="2">
        <v>0.00192</v>
      </c>
      <c r="G14909" s="2">
        <v>0.014</v>
      </c>
      <c r="H14909" s="2">
        <v>5.64e-5</v>
      </c>
      <c r="I14909" s="4" t="s">
        <v>9715</v>
      </c>
      <c r="J14909" s="1">
        <f t="shared" si="737"/>
        <v>45905.9003107986</v>
      </c>
      <c r="K14909">
        <f>100000+SUM(G$2:G14909)-SUM(H$2:H14909)</f>
        <v>100676.97040485</v>
      </c>
      <c r="L14909">
        <f t="shared" si="738"/>
        <v>94438.7639970324</v>
      </c>
      <c r="M14909">
        <f t="shared" si="739"/>
        <v>1.06605557023188</v>
      </c>
    </row>
    <row r="14910" spans="1:13">
      <c r="A14910" s="2" t="s">
        <v>118</v>
      </c>
      <c r="B14910" s="2">
        <v>1.26</v>
      </c>
      <c r="C14910" s="2" t="s">
        <v>17</v>
      </c>
      <c r="D14910" s="2">
        <v>264</v>
      </c>
      <c r="E14910" s="2" t="s">
        <v>15</v>
      </c>
      <c r="F14910" s="2">
        <v>209</v>
      </c>
      <c r="G14910" s="2">
        <v>1.43</v>
      </c>
      <c r="H14910" s="2">
        <v>0.0527</v>
      </c>
      <c r="I14910" s="4" t="s">
        <v>9715</v>
      </c>
      <c r="J14910" s="1">
        <f t="shared" si="737"/>
        <v>45905.9003107986</v>
      </c>
      <c r="K14910">
        <f>100000+SUM(G$2:G14910)-SUM(H$2:H14910)</f>
        <v>100678.34770485</v>
      </c>
      <c r="L14910">
        <f t="shared" si="738"/>
        <v>94438.7639970324</v>
      </c>
      <c r="M14910">
        <f t="shared" si="739"/>
        <v>1.06607015428552</v>
      </c>
    </row>
    <row r="14911" spans="1:13">
      <c r="A14911" s="2" t="s">
        <v>13</v>
      </c>
      <c r="B14911" s="2">
        <v>7.7</v>
      </c>
      <c r="C14911" s="2" t="s">
        <v>17</v>
      </c>
      <c r="D14911" s="2">
        <v>0.598</v>
      </c>
      <c r="E14911" s="2" t="s">
        <v>15</v>
      </c>
      <c r="F14911" s="2">
        <v>0.0776</v>
      </c>
      <c r="G14911" s="2">
        <v>-0.00553</v>
      </c>
      <c r="H14911" s="2">
        <v>0.00012</v>
      </c>
      <c r="I14911" s="4" t="s">
        <v>9716</v>
      </c>
      <c r="J14911" s="1">
        <f t="shared" si="737"/>
        <v>45905.9003113657</v>
      </c>
      <c r="K14911">
        <f>100000+SUM(G$2:G14911)-SUM(H$2:H14911)</f>
        <v>100678.34205485</v>
      </c>
      <c r="L14911">
        <f t="shared" si="738"/>
        <v>94438.7639970324</v>
      </c>
      <c r="M14911">
        <f t="shared" si="739"/>
        <v>1.06607009445839</v>
      </c>
    </row>
    <row r="14912" spans="1:13">
      <c r="A14912" s="2" t="s">
        <v>327</v>
      </c>
      <c r="B14912" s="2">
        <v>6296</v>
      </c>
      <c r="C14912" s="2" t="s">
        <v>17</v>
      </c>
      <c r="D14912" s="2">
        <v>0.851</v>
      </c>
      <c r="E14912" s="2" t="s">
        <v>15</v>
      </c>
      <c r="F14912" s="2">
        <v>0.000135</v>
      </c>
      <c r="G14912" s="2">
        <v>0.0338</v>
      </c>
      <c r="H14912" s="2">
        <v>0.00017</v>
      </c>
      <c r="I14912" s="4" t="s">
        <v>9717</v>
      </c>
      <c r="J14912" s="1">
        <f t="shared" si="737"/>
        <v>45905.900318831</v>
      </c>
      <c r="K14912">
        <f>100000+SUM(G$2:G14912)-SUM(H$2:H14912)</f>
        <v>100678.37568485</v>
      </c>
      <c r="L14912">
        <f t="shared" si="738"/>
        <v>94438.7639970324</v>
      </c>
      <c r="M14912">
        <f t="shared" si="739"/>
        <v>1.06607045056216</v>
      </c>
    </row>
    <row r="14913" spans="1:13">
      <c r="A14913" s="2" t="s">
        <v>329</v>
      </c>
      <c r="B14913" s="2">
        <v>1.8</v>
      </c>
      <c r="C14913" s="2" t="s">
        <v>17</v>
      </c>
      <c r="D14913" s="2">
        <v>5.62</v>
      </c>
      <c r="E14913" s="2" t="s">
        <v>15</v>
      </c>
      <c r="F14913" s="2">
        <v>3.12</v>
      </c>
      <c r="G14913" s="2">
        <v>-0.0243</v>
      </c>
      <c r="H14913" s="2">
        <v>0.00112</v>
      </c>
      <c r="I14913" s="4" t="s">
        <v>9717</v>
      </c>
      <c r="J14913" s="1">
        <f t="shared" si="737"/>
        <v>45905.900318831</v>
      </c>
      <c r="K14913">
        <f>100000+SUM(G$2:G14913)-SUM(H$2:H14913)</f>
        <v>100678.35026485</v>
      </c>
      <c r="L14913">
        <f t="shared" si="738"/>
        <v>94438.7639970324</v>
      </c>
      <c r="M14913">
        <f t="shared" si="739"/>
        <v>1.06607018139303</v>
      </c>
    </row>
    <row r="14914" spans="1:13">
      <c r="A14914" s="2" t="s">
        <v>325</v>
      </c>
      <c r="B14914" s="2">
        <v>5.2</v>
      </c>
      <c r="C14914" s="2" t="s">
        <v>17</v>
      </c>
      <c r="D14914" s="2">
        <v>4.26</v>
      </c>
      <c r="E14914" s="2" t="s">
        <v>15</v>
      </c>
      <c r="F14914" s="2">
        <v>0.82</v>
      </c>
      <c r="G14914" s="2">
        <v>0.102</v>
      </c>
      <c r="H14914" s="2">
        <v>0.000852</v>
      </c>
      <c r="I14914" s="4" t="s">
        <v>9717</v>
      </c>
      <c r="J14914" s="1">
        <f t="shared" si="737"/>
        <v>45905.900318831</v>
      </c>
      <c r="K14914">
        <f>100000+SUM(G$2:G14914)-SUM(H$2:H14914)</f>
        <v>100678.45141285</v>
      </c>
      <c r="L14914">
        <f t="shared" si="738"/>
        <v>94438.7639970324</v>
      </c>
      <c r="M14914">
        <f t="shared" si="739"/>
        <v>1.06607125243627</v>
      </c>
    </row>
    <row r="14915" spans="1:13">
      <c r="A14915" s="2" t="s">
        <v>25</v>
      </c>
      <c r="B14915" s="2">
        <v>0.01</v>
      </c>
      <c r="C14915" s="2" t="s">
        <v>17</v>
      </c>
      <c r="D14915" s="2">
        <v>1128</v>
      </c>
      <c r="E14915" s="2" t="s">
        <v>15</v>
      </c>
      <c r="F14915" s="2">
        <v>112784</v>
      </c>
      <c r="G14915" s="2">
        <v>18.9</v>
      </c>
      <c r="H14915" s="2">
        <v>0.226</v>
      </c>
      <c r="I14915" s="4" t="s">
        <v>9717</v>
      </c>
      <c r="J14915" s="1">
        <f t="shared" si="737"/>
        <v>45905.900318831</v>
      </c>
      <c r="K14915">
        <f>100000+SUM(G$2:G14915)-SUM(H$2:H14915)</f>
        <v>100697.12541285</v>
      </c>
      <c r="L14915">
        <f t="shared" si="738"/>
        <v>94438.7639970324</v>
      </c>
      <c r="M14915">
        <f t="shared" si="739"/>
        <v>1.0662689890352</v>
      </c>
    </row>
    <row r="14916" spans="1:13">
      <c r="A14916" s="2" t="s">
        <v>40</v>
      </c>
      <c r="B14916" s="2">
        <v>0.075</v>
      </c>
      <c r="C14916" s="2" t="s">
        <v>17</v>
      </c>
      <c r="D14916" s="2">
        <v>334</v>
      </c>
      <c r="E14916" s="2" t="s">
        <v>15</v>
      </c>
      <c r="F14916" s="2">
        <v>4452</v>
      </c>
      <c r="G14916" s="2">
        <v>7.42</v>
      </c>
      <c r="H14916" s="2">
        <v>0.0668</v>
      </c>
      <c r="I14916" s="4" t="s">
        <v>9718</v>
      </c>
      <c r="J14916" s="1">
        <f t="shared" si="737"/>
        <v>45905.9003195602</v>
      </c>
      <c r="K14916">
        <f>100000+SUM(G$2:G14916)-SUM(H$2:H14916)</f>
        <v>100704.47861285</v>
      </c>
      <c r="L14916">
        <f t="shared" si="738"/>
        <v>94438.7639970324</v>
      </c>
      <c r="M14916">
        <f t="shared" si="739"/>
        <v>1.06634685113006</v>
      </c>
    </row>
    <row r="14917" spans="1:13">
      <c r="A14917" s="2" t="s">
        <v>148</v>
      </c>
      <c r="B14917" s="2">
        <v>0.5</v>
      </c>
      <c r="C14917" s="2" t="s">
        <v>17</v>
      </c>
      <c r="D14917" s="2">
        <v>0.385</v>
      </c>
      <c r="E14917" s="2" t="s">
        <v>15</v>
      </c>
      <c r="F14917" s="2">
        <v>0.771</v>
      </c>
      <c r="G14917" s="2">
        <v>-0.0123</v>
      </c>
      <c r="H14917" s="2">
        <v>7.71e-5</v>
      </c>
      <c r="I14917" s="4" t="s">
        <v>9719</v>
      </c>
      <c r="J14917" s="1">
        <f t="shared" si="737"/>
        <v>45905.9003303009</v>
      </c>
      <c r="K14917">
        <f>100000+SUM(G$2:G14917)-SUM(H$2:H14917)</f>
        <v>100704.46623575</v>
      </c>
      <c r="L14917">
        <f t="shared" si="738"/>
        <v>94438.7639970324</v>
      </c>
      <c r="M14917">
        <f t="shared" si="739"/>
        <v>1.06634672007053</v>
      </c>
    </row>
    <row r="14918" spans="1:13">
      <c r="A14918" s="2" t="s">
        <v>334</v>
      </c>
      <c r="B14918" s="2">
        <v>0.126</v>
      </c>
      <c r="C14918" s="2" t="s">
        <v>17</v>
      </c>
      <c r="D14918" s="2">
        <v>40.9</v>
      </c>
      <c r="E14918" s="2" t="s">
        <v>15</v>
      </c>
      <c r="F14918" s="2">
        <v>324</v>
      </c>
      <c r="G14918" s="2">
        <v>0.438</v>
      </c>
      <c r="H14918" s="2">
        <v>0.00818</v>
      </c>
      <c r="I14918" s="4" t="s">
        <v>9720</v>
      </c>
      <c r="J14918" s="1">
        <f t="shared" si="737"/>
        <v>45905.9003438542</v>
      </c>
      <c r="K14918">
        <f>100000+SUM(G$2:G14918)-SUM(H$2:H14918)</f>
        <v>100704.89605575</v>
      </c>
      <c r="L14918">
        <f t="shared" si="738"/>
        <v>94438.7639970324</v>
      </c>
      <c r="M14918">
        <f t="shared" si="739"/>
        <v>1.06635127137956</v>
      </c>
    </row>
    <row r="14919" spans="1:13">
      <c r="A14919" s="2" t="s">
        <v>323</v>
      </c>
      <c r="B14919" s="2">
        <v>0.2</v>
      </c>
      <c r="C14919" s="2" t="s">
        <v>17</v>
      </c>
      <c r="D14919" s="2">
        <v>0.866</v>
      </c>
      <c r="E14919" s="2" t="s">
        <v>15</v>
      </c>
      <c r="F14919" s="2">
        <v>4.33</v>
      </c>
      <c r="G14919" s="2">
        <v>0.00486</v>
      </c>
      <c r="H14919" s="2">
        <v>0.000173</v>
      </c>
      <c r="I14919" s="4" t="s">
        <v>9721</v>
      </c>
      <c r="J14919" s="1">
        <f t="shared" si="737"/>
        <v>45905.900353669</v>
      </c>
      <c r="K14919">
        <f>100000+SUM(G$2:G14919)-SUM(H$2:H14919)</f>
        <v>100704.90074275</v>
      </c>
      <c r="L14919">
        <f t="shared" si="738"/>
        <v>94438.7639970324</v>
      </c>
      <c r="M14919">
        <f t="shared" si="739"/>
        <v>1.06635132100961</v>
      </c>
    </row>
    <row r="14920" spans="1:13">
      <c r="A14920" s="2" t="s">
        <v>320</v>
      </c>
      <c r="B14920" s="2">
        <v>5.4</v>
      </c>
      <c r="C14920" s="2" t="s">
        <v>17</v>
      </c>
      <c r="D14920" s="2">
        <v>5.06</v>
      </c>
      <c r="E14920" s="2" t="s">
        <v>15</v>
      </c>
      <c r="F14920" s="2">
        <v>0.937</v>
      </c>
      <c r="G14920" s="2">
        <v>-0.0561</v>
      </c>
      <c r="H14920" s="2">
        <v>0.00101</v>
      </c>
      <c r="I14920" s="4" t="s">
        <v>9722</v>
      </c>
      <c r="J14920" s="1">
        <f t="shared" si="737"/>
        <v>45905.9003647454</v>
      </c>
      <c r="K14920">
        <f>100000+SUM(G$2:G14920)-SUM(H$2:H14920)</f>
        <v>100704.84363275</v>
      </c>
      <c r="L14920">
        <f t="shared" si="738"/>
        <v>94438.7639970324</v>
      </c>
      <c r="M14920">
        <f t="shared" si="739"/>
        <v>1.06635071627912</v>
      </c>
    </row>
    <row r="14921" spans="1:13">
      <c r="A14921" s="2" t="s">
        <v>320</v>
      </c>
      <c r="B14921" s="2">
        <v>1.8</v>
      </c>
      <c r="C14921" s="2" t="s">
        <v>17</v>
      </c>
      <c r="D14921" s="2">
        <v>1.69</v>
      </c>
      <c r="E14921" s="2" t="s">
        <v>15</v>
      </c>
      <c r="F14921" s="2">
        <v>0.937</v>
      </c>
      <c r="G14921" s="2">
        <v>-0.0187</v>
      </c>
      <c r="H14921" s="2">
        <v>0.000337</v>
      </c>
      <c r="I14921" s="4" t="s">
        <v>9722</v>
      </c>
      <c r="J14921" s="1">
        <f t="shared" si="737"/>
        <v>45905.9003647454</v>
      </c>
      <c r="K14921">
        <f>100000+SUM(G$2:G14921)-SUM(H$2:H14921)</f>
        <v>100704.82459575</v>
      </c>
      <c r="L14921">
        <f t="shared" si="738"/>
        <v>94438.7639970324</v>
      </c>
      <c r="M14921">
        <f t="shared" si="739"/>
        <v>1.06635051469876</v>
      </c>
    </row>
    <row r="14922" spans="1:13">
      <c r="A14922" s="2" t="s">
        <v>3951</v>
      </c>
      <c r="B14922" s="2">
        <v>3.91</v>
      </c>
      <c r="C14922" s="2" t="s">
        <v>17</v>
      </c>
      <c r="D14922" s="2">
        <v>12.3</v>
      </c>
      <c r="E14922" s="2" t="s">
        <v>15</v>
      </c>
      <c r="F14922" s="2">
        <v>3.15</v>
      </c>
      <c r="G14922" s="2">
        <v>0.156</v>
      </c>
      <c r="H14922" s="2">
        <v>0.00247</v>
      </c>
      <c r="I14922" s="4" t="s">
        <v>9723</v>
      </c>
      <c r="J14922" s="1">
        <f t="shared" si="737"/>
        <v>45905.9003858449</v>
      </c>
      <c r="K14922">
        <f>100000+SUM(G$2:G14922)-SUM(H$2:H14922)</f>
        <v>100704.97812575</v>
      </c>
      <c r="L14922">
        <f t="shared" si="738"/>
        <v>94438.7639970324</v>
      </c>
      <c r="M14922">
        <f t="shared" si="739"/>
        <v>1.0663521404083</v>
      </c>
    </row>
    <row r="14923" spans="1:13">
      <c r="A14923" s="2" t="s">
        <v>3948</v>
      </c>
      <c r="B14923" s="2">
        <v>0.8</v>
      </c>
      <c r="C14923" s="2" t="s">
        <v>17</v>
      </c>
      <c r="D14923" s="2">
        <v>11.1</v>
      </c>
      <c r="E14923" s="2" t="s">
        <v>15</v>
      </c>
      <c r="F14923" s="2">
        <v>13.8</v>
      </c>
      <c r="G14923" s="2">
        <v>0.33</v>
      </c>
      <c r="H14923" s="2">
        <v>0.00221</v>
      </c>
      <c r="I14923" s="4" t="s">
        <v>9724</v>
      </c>
      <c r="J14923" s="1">
        <f t="shared" si="737"/>
        <v>45905.900390787</v>
      </c>
      <c r="K14923">
        <f>100000+SUM(G$2:G14923)-SUM(H$2:H14923)</f>
        <v>100705.30591575</v>
      </c>
      <c r="L14923">
        <f t="shared" si="738"/>
        <v>94438.7639970324</v>
      </c>
      <c r="M14923">
        <f t="shared" si="739"/>
        <v>1.06635561133471</v>
      </c>
    </row>
    <row r="14924" spans="1:13">
      <c r="A14924" s="2" t="s">
        <v>725</v>
      </c>
      <c r="B14924" s="2">
        <v>244</v>
      </c>
      <c r="C14924" s="2" t="s">
        <v>14</v>
      </c>
      <c r="D14924" s="2">
        <v>7.36</v>
      </c>
      <c r="E14924" s="2" t="s">
        <v>15</v>
      </c>
      <c r="F14924" s="2">
        <v>0.0302</v>
      </c>
      <c r="G14924" s="2">
        <v>0</v>
      </c>
      <c r="H14924" s="2">
        <v>0.00147</v>
      </c>
      <c r="I14924" s="4" t="s">
        <v>9725</v>
      </c>
      <c r="J14924" s="1">
        <f t="shared" si="737"/>
        <v>45905.9004059722</v>
      </c>
      <c r="K14924">
        <f>100000+SUM(G$2:G14924)-SUM(H$2:H14924)</f>
        <v>100705.30444575</v>
      </c>
      <c r="L14924">
        <f t="shared" si="738"/>
        <v>94438.7639970324</v>
      </c>
      <c r="M14924">
        <f t="shared" si="739"/>
        <v>1.06635559576907</v>
      </c>
    </row>
    <row r="14925" spans="1:13">
      <c r="A14925" s="2" t="s">
        <v>8690</v>
      </c>
      <c r="B14925" s="2">
        <v>19.6</v>
      </c>
      <c r="C14925" s="2" t="s">
        <v>14</v>
      </c>
      <c r="D14925" s="2">
        <v>9.89</v>
      </c>
      <c r="E14925" s="2" t="s">
        <v>15</v>
      </c>
      <c r="F14925" s="2">
        <v>0.504</v>
      </c>
      <c r="G14925" s="2">
        <v>0</v>
      </c>
      <c r="H14925" s="2">
        <v>0.00198</v>
      </c>
      <c r="I14925" s="4" t="s">
        <v>9726</v>
      </c>
      <c r="J14925" s="1">
        <f t="shared" si="737"/>
        <v>45905.900413831</v>
      </c>
      <c r="K14925">
        <f>100000+SUM(G$2:G14925)-SUM(H$2:H14925)</f>
        <v>100705.30246575</v>
      </c>
      <c r="L14925">
        <f t="shared" si="738"/>
        <v>94438.7639970324</v>
      </c>
      <c r="M14925">
        <f t="shared" si="739"/>
        <v>1.0663555748031</v>
      </c>
    </row>
    <row r="14926" spans="1:13">
      <c r="A14926" s="2" t="s">
        <v>3962</v>
      </c>
      <c r="B14926" s="2">
        <v>0.9</v>
      </c>
      <c r="C14926" s="2" t="s">
        <v>14</v>
      </c>
      <c r="D14926" s="2">
        <v>6.07</v>
      </c>
      <c r="E14926" s="2" t="s">
        <v>15</v>
      </c>
      <c r="F14926" s="2">
        <v>6.75</v>
      </c>
      <c r="G14926" s="2">
        <v>0</v>
      </c>
      <c r="H14926" s="2">
        <v>0.00121</v>
      </c>
      <c r="I14926" s="4" t="s">
        <v>9727</v>
      </c>
      <c r="J14926" s="1">
        <f t="shared" si="737"/>
        <v>45905.9004336574</v>
      </c>
      <c r="K14926">
        <f>100000+SUM(G$2:G14926)-SUM(H$2:H14926)</f>
        <v>100705.30125575</v>
      </c>
      <c r="L14926">
        <f t="shared" si="738"/>
        <v>94438.7639970324</v>
      </c>
      <c r="M14926">
        <f t="shared" si="739"/>
        <v>1.06635556199057</v>
      </c>
    </row>
    <row r="14927" spans="1:13">
      <c r="A14927" s="2" t="s">
        <v>329</v>
      </c>
      <c r="B14927" s="2">
        <v>1.6</v>
      </c>
      <c r="C14927" s="2" t="s">
        <v>14</v>
      </c>
      <c r="D14927" s="2">
        <v>5</v>
      </c>
      <c r="E14927" s="2" t="s">
        <v>15</v>
      </c>
      <c r="F14927" s="2">
        <v>3.13</v>
      </c>
      <c r="G14927" s="2">
        <v>0</v>
      </c>
      <c r="H14927" s="2">
        <v>0.001</v>
      </c>
      <c r="I14927" s="4" t="s">
        <v>9728</v>
      </c>
      <c r="J14927" s="1">
        <f t="shared" si="737"/>
        <v>45905.9009265278</v>
      </c>
      <c r="K14927">
        <f>100000+SUM(G$2:G14927)-SUM(H$2:H14927)</f>
        <v>100705.30025575</v>
      </c>
      <c r="L14927">
        <f t="shared" si="738"/>
        <v>94438.7639970324</v>
      </c>
      <c r="M14927">
        <f t="shared" si="739"/>
        <v>1.06635555140169</v>
      </c>
    </row>
    <row r="14928" spans="1:13">
      <c r="A14928" s="2" t="s">
        <v>329</v>
      </c>
      <c r="B14928" s="2">
        <v>0.2</v>
      </c>
      <c r="C14928" s="2" t="s">
        <v>14</v>
      </c>
      <c r="D14928" s="2">
        <v>0.625</v>
      </c>
      <c r="E14928" s="2" t="s">
        <v>15</v>
      </c>
      <c r="F14928" s="2">
        <v>3.13</v>
      </c>
      <c r="G14928" s="2">
        <v>0</v>
      </c>
      <c r="H14928" s="2">
        <v>0.000125</v>
      </c>
      <c r="I14928" s="4" t="s">
        <v>9728</v>
      </c>
      <c r="J14928" s="1">
        <f t="shared" si="737"/>
        <v>45905.9009265278</v>
      </c>
      <c r="K14928">
        <f>100000+SUM(G$2:G14928)-SUM(H$2:H14928)</f>
        <v>100705.30013075</v>
      </c>
      <c r="L14928">
        <f t="shared" si="738"/>
        <v>94438.7639970324</v>
      </c>
      <c r="M14928">
        <f t="shared" si="739"/>
        <v>1.06635555007809</v>
      </c>
    </row>
    <row r="14929" spans="1:13">
      <c r="A14929" s="2" t="s">
        <v>334</v>
      </c>
      <c r="B14929" s="2">
        <v>0.016</v>
      </c>
      <c r="C14929" s="2" t="s">
        <v>14</v>
      </c>
      <c r="D14929" s="2">
        <v>5.21</v>
      </c>
      <c r="E14929" s="2" t="s">
        <v>15</v>
      </c>
      <c r="F14929" s="2">
        <v>326</v>
      </c>
      <c r="G14929" s="2">
        <v>0</v>
      </c>
      <c r="H14929" s="2">
        <v>0.00104</v>
      </c>
      <c r="I14929" s="4" t="s">
        <v>9728</v>
      </c>
      <c r="J14929" s="1">
        <f t="shared" si="737"/>
        <v>45905.9009265278</v>
      </c>
      <c r="K14929">
        <f>100000+SUM(G$2:G14929)-SUM(H$2:H14929)</f>
        <v>100705.29909075</v>
      </c>
      <c r="L14929">
        <f t="shared" si="738"/>
        <v>94438.7639970324</v>
      </c>
      <c r="M14929">
        <f t="shared" si="739"/>
        <v>1.06635553906566</v>
      </c>
    </row>
    <row r="14930" spans="1:13">
      <c r="A14930" s="2" t="s">
        <v>334</v>
      </c>
      <c r="B14930" s="2">
        <v>0.064</v>
      </c>
      <c r="C14930" s="2" t="s">
        <v>14</v>
      </c>
      <c r="D14930" s="2">
        <v>20.8</v>
      </c>
      <c r="E14930" s="2" t="s">
        <v>15</v>
      </c>
      <c r="F14930" s="2">
        <v>326</v>
      </c>
      <c r="G14930" s="2">
        <v>0</v>
      </c>
      <c r="H14930" s="2">
        <v>0.00417</v>
      </c>
      <c r="I14930" s="4" t="s">
        <v>9728</v>
      </c>
      <c r="J14930" s="1">
        <f t="shared" si="737"/>
        <v>45905.9009265278</v>
      </c>
      <c r="K14930">
        <f>100000+SUM(G$2:G14930)-SUM(H$2:H14930)</f>
        <v>100705.29492075</v>
      </c>
      <c r="L14930">
        <f t="shared" si="738"/>
        <v>94438.7639970324</v>
      </c>
      <c r="M14930">
        <f t="shared" si="739"/>
        <v>1.06635549491006</v>
      </c>
    </row>
    <row r="14931" spans="1:13">
      <c r="A14931" s="2" t="s">
        <v>320</v>
      </c>
      <c r="B14931" s="2">
        <v>7</v>
      </c>
      <c r="C14931" s="2" t="s">
        <v>14</v>
      </c>
      <c r="D14931" s="2">
        <v>6.58</v>
      </c>
      <c r="E14931" s="2" t="s">
        <v>15</v>
      </c>
      <c r="F14931" s="2">
        <v>0.939</v>
      </c>
      <c r="G14931" s="2">
        <v>0</v>
      </c>
      <c r="H14931" s="2">
        <v>0.00132</v>
      </c>
      <c r="I14931" s="4" t="s">
        <v>9728</v>
      </c>
      <c r="J14931" s="1">
        <f t="shared" si="737"/>
        <v>45905.9009265278</v>
      </c>
      <c r="K14931">
        <f>100000+SUM(G$2:G14931)-SUM(H$2:H14931)</f>
        <v>100705.29360075</v>
      </c>
      <c r="L14931">
        <f t="shared" si="738"/>
        <v>94438.7639970324</v>
      </c>
      <c r="M14931">
        <f t="shared" si="739"/>
        <v>1.06635548093275</v>
      </c>
    </row>
    <row r="14932" spans="1:13">
      <c r="A14932" s="2" t="s">
        <v>131</v>
      </c>
      <c r="B14932" s="2">
        <v>8.8</v>
      </c>
      <c r="C14932" s="2" t="s">
        <v>14</v>
      </c>
      <c r="D14932" s="2">
        <v>25.3</v>
      </c>
      <c r="E14932" s="2" t="s">
        <v>15</v>
      </c>
      <c r="F14932" s="2">
        <v>2.87</v>
      </c>
      <c r="G14932" s="2">
        <v>0</v>
      </c>
      <c r="H14932" s="2">
        <v>0.00505</v>
      </c>
      <c r="I14932" s="4" t="s">
        <v>9728</v>
      </c>
      <c r="J14932" s="1">
        <f t="shared" si="737"/>
        <v>45905.9009265278</v>
      </c>
      <c r="K14932">
        <f>100000+SUM(G$2:G14932)-SUM(H$2:H14932)</f>
        <v>100705.28855075</v>
      </c>
      <c r="L14932">
        <f t="shared" si="738"/>
        <v>94438.7639970324</v>
      </c>
      <c r="M14932">
        <f t="shared" si="739"/>
        <v>1.06635542745895</v>
      </c>
    </row>
    <row r="14933" spans="1:13">
      <c r="A14933" s="2" t="s">
        <v>118</v>
      </c>
      <c r="B14933" s="2">
        <v>0.82</v>
      </c>
      <c r="C14933" s="2" t="s">
        <v>14</v>
      </c>
      <c r="D14933" s="2">
        <v>172</v>
      </c>
      <c r="E14933" s="2" t="s">
        <v>15</v>
      </c>
      <c r="F14933" s="2">
        <v>210</v>
      </c>
      <c r="G14933" s="2">
        <v>0</v>
      </c>
      <c r="H14933" s="2">
        <v>0.0344</v>
      </c>
      <c r="I14933" s="4" t="s">
        <v>9729</v>
      </c>
      <c r="J14933" s="1">
        <f t="shared" si="737"/>
        <v>45905.9009304514</v>
      </c>
      <c r="K14933">
        <f>100000+SUM(G$2:G14933)-SUM(H$2:H14933)</f>
        <v>100705.25415075</v>
      </c>
      <c r="L14933">
        <f t="shared" si="738"/>
        <v>94438.7639970324</v>
      </c>
      <c r="M14933">
        <f t="shared" si="739"/>
        <v>1.06635506320174</v>
      </c>
    </row>
    <row r="14934" spans="1:13">
      <c r="A14934" s="2" t="s">
        <v>40</v>
      </c>
      <c r="B14934" s="2">
        <v>0.051</v>
      </c>
      <c r="C14934" s="2" t="s">
        <v>14</v>
      </c>
      <c r="D14934" s="2">
        <v>228</v>
      </c>
      <c r="E14934" s="2" t="s">
        <v>15</v>
      </c>
      <c r="F14934" s="2">
        <v>4463</v>
      </c>
      <c r="G14934" s="2">
        <v>0</v>
      </c>
      <c r="H14934" s="2">
        <v>0.0455</v>
      </c>
      <c r="I14934" s="4" t="s">
        <v>9730</v>
      </c>
      <c r="J14934" s="1">
        <f t="shared" si="737"/>
        <v>45905.9009337384</v>
      </c>
      <c r="K14934">
        <f>100000+SUM(G$2:G14934)-SUM(H$2:H14934)</f>
        <v>100705.20865075</v>
      </c>
      <c r="L14934">
        <f t="shared" si="738"/>
        <v>94438.7639970324</v>
      </c>
      <c r="M14934">
        <f t="shared" si="739"/>
        <v>1.06635458140806</v>
      </c>
    </row>
    <row r="14935" spans="1:13">
      <c r="A14935" s="2" t="s">
        <v>125</v>
      </c>
      <c r="B14935" s="2">
        <v>7.2</v>
      </c>
      <c r="C14935" s="2" t="s">
        <v>14</v>
      </c>
      <c r="D14935" s="2">
        <v>24.8</v>
      </c>
      <c r="E14935" s="2" t="s">
        <v>15</v>
      </c>
      <c r="F14935" s="2">
        <v>3.44</v>
      </c>
      <c r="G14935" s="2">
        <v>0</v>
      </c>
      <c r="H14935" s="2">
        <v>0.00495</v>
      </c>
      <c r="I14935" s="4" t="s">
        <v>9731</v>
      </c>
      <c r="J14935" s="1">
        <f t="shared" si="737"/>
        <v>45905.9012749653</v>
      </c>
      <c r="K14935">
        <f>100000+SUM(G$2:G14935)-SUM(H$2:H14935)</f>
        <v>100705.20370075</v>
      </c>
      <c r="L14935">
        <f t="shared" si="738"/>
        <v>94438.7639970324</v>
      </c>
      <c r="M14935">
        <f t="shared" si="739"/>
        <v>1.06635452899314</v>
      </c>
    </row>
    <row r="14936" spans="1:13">
      <c r="A14936" s="2" t="s">
        <v>3948</v>
      </c>
      <c r="B14936" s="2">
        <v>0.2</v>
      </c>
      <c r="C14936" s="2" t="s">
        <v>17</v>
      </c>
      <c r="D14936" s="2">
        <v>2.77</v>
      </c>
      <c r="E14936" s="2" t="s">
        <v>15</v>
      </c>
      <c r="F14936" s="2">
        <v>13.9</v>
      </c>
      <c r="G14936" s="2">
        <v>0.0886</v>
      </c>
      <c r="H14936" s="2">
        <v>0.000555</v>
      </c>
      <c r="I14936" s="4" t="s">
        <v>9732</v>
      </c>
      <c r="J14936" s="1">
        <f t="shared" si="737"/>
        <v>45905.9012815394</v>
      </c>
      <c r="K14936">
        <f>100000+SUM(G$2:G14936)-SUM(H$2:H14936)</f>
        <v>100705.29174575</v>
      </c>
      <c r="L14936">
        <f t="shared" si="738"/>
        <v>94438.7639970324</v>
      </c>
      <c r="M14936">
        <f t="shared" si="739"/>
        <v>1.06635546129039</v>
      </c>
    </row>
    <row r="14937" spans="1:13">
      <c r="A14937" s="2" t="s">
        <v>8690</v>
      </c>
      <c r="B14937" s="2">
        <v>17.8</v>
      </c>
      <c r="C14937" s="2" t="s">
        <v>17</v>
      </c>
      <c r="D14937" s="2">
        <v>8.99</v>
      </c>
      <c r="E14937" s="2" t="s">
        <v>15</v>
      </c>
      <c r="F14937" s="2">
        <v>0.505</v>
      </c>
      <c r="G14937" s="2">
        <v>0.117</v>
      </c>
      <c r="H14937" s="2">
        <v>0.0018</v>
      </c>
      <c r="I14937" s="4" t="s">
        <v>9733</v>
      </c>
      <c r="J14937" s="1">
        <f t="shared" si="737"/>
        <v>45905.9012853472</v>
      </c>
      <c r="K14937">
        <f>100000+SUM(G$2:G14937)-SUM(H$2:H14937)</f>
        <v>100705.40694575</v>
      </c>
      <c r="L14937">
        <f t="shared" si="738"/>
        <v>94438.7639970324</v>
      </c>
      <c r="M14937">
        <f t="shared" si="739"/>
        <v>1.06635668112847</v>
      </c>
    </row>
    <row r="14938" spans="1:13">
      <c r="A14938" s="2" t="s">
        <v>3951</v>
      </c>
      <c r="B14938" s="2">
        <v>0.71</v>
      </c>
      <c r="C14938" s="2" t="s">
        <v>17</v>
      </c>
      <c r="D14938" s="2">
        <v>2.25</v>
      </c>
      <c r="E14938" s="2" t="s">
        <v>15</v>
      </c>
      <c r="F14938" s="2">
        <v>3.16</v>
      </c>
      <c r="G14938" s="2">
        <v>0.0348</v>
      </c>
      <c r="H14938" s="2">
        <v>0.000449</v>
      </c>
      <c r="I14938" s="4" t="s">
        <v>9734</v>
      </c>
      <c r="J14938" s="1">
        <f t="shared" si="737"/>
        <v>45905.9012853588</v>
      </c>
      <c r="K14938">
        <f>100000+SUM(G$2:G14938)-SUM(H$2:H14938)</f>
        <v>100705.44129675</v>
      </c>
      <c r="L14938">
        <f t="shared" si="738"/>
        <v>94438.7639970324</v>
      </c>
      <c r="M14938">
        <f t="shared" si="739"/>
        <v>1.06635704486681</v>
      </c>
    </row>
    <row r="14939" spans="1:13">
      <c r="A14939" s="2" t="s">
        <v>725</v>
      </c>
      <c r="B14939" s="2">
        <v>221</v>
      </c>
      <c r="C14939" s="2" t="s">
        <v>17</v>
      </c>
      <c r="D14939" s="2">
        <v>6.66</v>
      </c>
      <c r="E14939" s="2" t="s">
        <v>15</v>
      </c>
      <c r="F14939" s="2">
        <v>0.0301</v>
      </c>
      <c r="G14939" s="2">
        <v>0.206</v>
      </c>
      <c r="H14939" s="2">
        <v>0.00133</v>
      </c>
      <c r="I14939" s="4" t="s">
        <v>9734</v>
      </c>
      <c r="J14939" s="1">
        <f t="shared" si="737"/>
        <v>45905.9012853588</v>
      </c>
      <c r="K14939">
        <f>100000+SUM(G$2:G14939)-SUM(H$2:H14939)</f>
        <v>100705.64596675</v>
      </c>
      <c r="L14939">
        <f t="shared" si="738"/>
        <v>94438.7639970324</v>
      </c>
      <c r="M14939">
        <f t="shared" si="739"/>
        <v>1.06635921209128</v>
      </c>
    </row>
    <row r="14940" spans="1:13">
      <c r="A14940" s="2" t="s">
        <v>3962</v>
      </c>
      <c r="B14940" s="2">
        <v>0.8</v>
      </c>
      <c r="C14940" s="2" t="s">
        <v>17</v>
      </c>
      <c r="D14940" s="2">
        <v>5.41</v>
      </c>
      <c r="E14940" s="2" t="s">
        <v>15</v>
      </c>
      <c r="F14940" s="2">
        <v>6.77</v>
      </c>
      <c r="G14940" s="2">
        <v>0.376</v>
      </c>
      <c r="H14940" s="2">
        <v>0.00108</v>
      </c>
      <c r="I14940" s="4" t="s">
        <v>9735</v>
      </c>
      <c r="J14940" s="1">
        <f t="shared" si="737"/>
        <v>45905.901292581</v>
      </c>
      <c r="K14940">
        <f>100000+SUM(G$2:G14940)-SUM(H$2:H14940)</f>
        <v>100706.02088675</v>
      </c>
      <c r="L14940">
        <f t="shared" si="738"/>
        <v>94438.7639970324</v>
      </c>
      <c r="M14940">
        <f t="shared" si="739"/>
        <v>1.06636318207124</v>
      </c>
    </row>
    <row r="14941" spans="1:13">
      <c r="A14941" s="2" t="s">
        <v>125</v>
      </c>
      <c r="B14941" s="2">
        <v>2.2</v>
      </c>
      <c r="C14941" s="2" t="s">
        <v>14</v>
      </c>
      <c r="D14941" s="2">
        <v>7.55</v>
      </c>
      <c r="E14941" s="2" t="s">
        <v>15</v>
      </c>
      <c r="F14941" s="2">
        <v>3.43</v>
      </c>
      <c r="G14941" s="2">
        <v>0</v>
      </c>
      <c r="H14941" s="2">
        <v>0.00151</v>
      </c>
      <c r="I14941" s="4" t="s">
        <v>9736</v>
      </c>
      <c r="J14941" s="1">
        <f t="shared" si="737"/>
        <v>45905.9016954398</v>
      </c>
      <c r="K14941">
        <f>100000+SUM(G$2:G14941)-SUM(H$2:H14941)</f>
        <v>100706.01937675</v>
      </c>
      <c r="L14941">
        <f t="shared" si="738"/>
        <v>94438.7639970324</v>
      </c>
      <c r="M14941">
        <f t="shared" si="739"/>
        <v>1.06636316608204</v>
      </c>
    </row>
    <row r="14942" spans="1:13">
      <c r="A14942" s="2" t="s">
        <v>40</v>
      </c>
      <c r="B14942" s="2">
        <v>0.014</v>
      </c>
      <c r="C14942" s="2" t="s">
        <v>14</v>
      </c>
      <c r="D14942" s="2">
        <v>62.3</v>
      </c>
      <c r="E14942" s="2" t="s">
        <v>15</v>
      </c>
      <c r="F14942" s="2">
        <v>4452</v>
      </c>
      <c r="G14942" s="2">
        <v>0</v>
      </c>
      <c r="H14942" s="2">
        <v>0.0125</v>
      </c>
      <c r="I14942" s="4" t="s">
        <v>9737</v>
      </c>
      <c r="J14942" s="1">
        <f t="shared" si="737"/>
        <v>45905.9016954514</v>
      </c>
      <c r="K14942">
        <f>100000+SUM(G$2:G14942)-SUM(H$2:H14942)</f>
        <v>100706.00687675</v>
      </c>
      <c r="L14942">
        <f t="shared" si="738"/>
        <v>94438.7639970324</v>
      </c>
      <c r="M14942">
        <f t="shared" si="739"/>
        <v>1.06636303372114</v>
      </c>
    </row>
    <row r="14943" spans="1:13">
      <c r="A14943" s="2" t="s">
        <v>334</v>
      </c>
      <c r="B14943" s="2">
        <v>0.033</v>
      </c>
      <c r="C14943" s="2" t="s">
        <v>14</v>
      </c>
      <c r="D14943" s="2">
        <v>10.7</v>
      </c>
      <c r="E14943" s="2" t="s">
        <v>15</v>
      </c>
      <c r="F14943" s="2">
        <v>325</v>
      </c>
      <c r="G14943" s="2">
        <v>0</v>
      </c>
      <c r="H14943" s="2">
        <v>0.00214</v>
      </c>
      <c r="I14943" s="4" t="s">
        <v>9738</v>
      </c>
      <c r="J14943" s="1">
        <f t="shared" si="737"/>
        <v>45905.9016962269</v>
      </c>
      <c r="K14943">
        <f>100000+SUM(G$2:G14943)-SUM(H$2:H14943)</f>
        <v>100706.00473675</v>
      </c>
      <c r="L14943">
        <f t="shared" si="738"/>
        <v>94438.7639970324</v>
      </c>
      <c r="M14943">
        <f t="shared" si="739"/>
        <v>1.06636301106095</v>
      </c>
    </row>
    <row r="14944" spans="1:13">
      <c r="A14944" s="2" t="s">
        <v>325</v>
      </c>
      <c r="B14944" s="2">
        <v>7</v>
      </c>
      <c r="C14944" s="2" t="s">
        <v>14</v>
      </c>
      <c r="D14944" s="2">
        <v>5.74</v>
      </c>
      <c r="E14944" s="2" t="s">
        <v>15</v>
      </c>
      <c r="F14944" s="2">
        <v>0.82</v>
      </c>
      <c r="G14944" s="2">
        <v>0</v>
      </c>
      <c r="H14944" s="2">
        <v>0.00115</v>
      </c>
      <c r="I14944" s="4" t="s">
        <v>9738</v>
      </c>
      <c r="J14944" s="1">
        <f t="shared" si="737"/>
        <v>45905.9016962269</v>
      </c>
      <c r="K14944">
        <f>100000+SUM(G$2:G14944)-SUM(H$2:H14944)</f>
        <v>100706.00358675</v>
      </c>
      <c r="L14944">
        <f t="shared" si="738"/>
        <v>94438.7639970324</v>
      </c>
      <c r="M14944">
        <f t="shared" si="739"/>
        <v>1.06636299888375</v>
      </c>
    </row>
    <row r="14945" spans="1:13">
      <c r="A14945" s="2" t="s">
        <v>131</v>
      </c>
      <c r="B14945" s="2">
        <v>4.2</v>
      </c>
      <c r="C14945" s="2" t="s">
        <v>14</v>
      </c>
      <c r="D14945" s="2">
        <v>12</v>
      </c>
      <c r="E14945" s="2" t="s">
        <v>15</v>
      </c>
      <c r="F14945" s="2">
        <v>2.87</v>
      </c>
      <c r="G14945" s="2">
        <v>0</v>
      </c>
      <c r="H14945" s="2">
        <v>0.00241</v>
      </c>
      <c r="I14945" s="4" t="s">
        <v>9738</v>
      </c>
      <c r="J14945" s="1">
        <f t="shared" si="737"/>
        <v>45905.9016962269</v>
      </c>
      <c r="K14945">
        <f>100000+SUM(G$2:G14945)-SUM(H$2:H14945)</f>
        <v>100706.00117675</v>
      </c>
      <c r="L14945">
        <f t="shared" si="738"/>
        <v>94438.7639970324</v>
      </c>
      <c r="M14945">
        <f t="shared" si="739"/>
        <v>1.06636297336457</v>
      </c>
    </row>
    <row r="14946" spans="1:13">
      <c r="A14946" s="2" t="s">
        <v>118</v>
      </c>
      <c r="B14946" s="2">
        <v>0.24</v>
      </c>
      <c r="C14946" s="2" t="s">
        <v>14</v>
      </c>
      <c r="D14946" s="2">
        <v>50.2</v>
      </c>
      <c r="E14946" s="2" t="s">
        <v>15</v>
      </c>
      <c r="F14946" s="2">
        <v>209</v>
      </c>
      <c r="G14946" s="2">
        <v>0</v>
      </c>
      <c r="H14946" s="2">
        <v>0.01</v>
      </c>
      <c r="I14946" s="4" t="s">
        <v>9739</v>
      </c>
      <c r="J14946" s="1">
        <f t="shared" si="737"/>
        <v>45905.9016998032</v>
      </c>
      <c r="K14946">
        <f>100000+SUM(G$2:G14946)-SUM(H$2:H14946)</f>
        <v>100705.99117675</v>
      </c>
      <c r="L14946">
        <f t="shared" si="738"/>
        <v>94438.7639970324</v>
      </c>
      <c r="M14946">
        <f t="shared" si="739"/>
        <v>1.06636286747584</v>
      </c>
    </row>
    <row r="14947" spans="1:13">
      <c r="A14947" s="2" t="s">
        <v>3948</v>
      </c>
      <c r="B14947" s="2">
        <v>0.8</v>
      </c>
      <c r="C14947" s="2" t="s">
        <v>14</v>
      </c>
      <c r="D14947" s="2">
        <v>11.1</v>
      </c>
      <c r="E14947" s="2" t="s">
        <v>15</v>
      </c>
      <c r="F14947" s="2">
        <v>13.8</v>
      </c>
      <c r="G14947" s="2">
        <v>0</v>
      </c>
      <c r="H14947" s="2">
        <v>0.00221</v>
      </c>
      <c r="I14947" s="4" t="s">
        <v>9740</v>
      </c>
      <c r="J14947" s="1">
        <f t="shared" si="737"/>
        <v>45905.9017259144</v>
      </c>
      <c r="K14947">
        <f>100000+SUM(G$2:G14947)-SUM(H$2:H14947)</f>
        <v>100705.98896675</v>
      </c>
      <c r="L14947">
        <f t="shared" si="738"/>
        <v>94438.7639970324</v>
      </c>
      <c r="M14947">
        <f t="shared" si="739"/>
        <v>1.06636284407444</v>
      </c>
    </row>
    <row r="14948" spans="1:13">
      <c r="A14948" s="2" t="s">
        <v>3951</v>
      </c>
      <c r="B14948" s="2">
        <v>3.66</v>
      </c>
      <c r="C14948" s="2" t="s">
        <v>14</v>
      </c>
      <c r="D14948" s="2">
        <v>11.6</v>
      </c>
      <c r="E14948" s="2" t="s">
        <v>15</v>
      </c>
      <c r="F14948" s="2">
        <v>3.16</v>
      </c>
      <c r="G14948" s="2">
        <v>0</v>
      </c>
      <c r="H14948" s="2">
        <v>0.00231</v>
      </c>
      <c r="I14948" s="4" t="s">
        <v>9741</v>
      </c>
      <c r="J14948" s="1">
        <f t="shared" si="737"/>
        <v>45905.9020475463</v>
      </c>
      <c r="K14948">
        <f>100000+SUM(G$2:G14948)-SUM(H$2:H14948)</f>
        <v>100705.98665675</v>
      </c>
      <c r="L14948">
        <f t="shared" si="738"/>
        <v>94438.7639970324</v>
      </c>
      <c r="M14948">
        <f t="shared" si="739"/>
        <v>1.06636281961414</v>
      </c>
    </row>
    <row r="14949" spans="1:13">
      <c r="A14949" s="2" t="s">
        <v>3950</v>
      </c>
      <c r="B14949" s="2">
        <v>107</v>
      </c>
      <c r="C14949" s="2" t="s">
        <v>14</v>
      </c>
      <c r="D14949" s="2">
        <v>6.52</v>
      </c>
      <c r="E14949" s="2" t="s">
        <v>15</v>
      </c>
      <c r="F14949" s="2">
        <v>0.0609</v>
      </c>
      <c r="G14949" s="2">
        <v>0</v>
      </c>
      <c r="H14949" s="2">
        <v>0.0013</v>
      </c>
      <c r="I14949" s="4" t="s">
        <v>9742</v>
      </c>
      <c r="J14949" s="1">
        <f t="shared" si="737"/>
        <v>45905.9020475694</v>
      </c>
      <c r="K14949">
        <f>100000+SUM(G$2:G14949)-SUM(H$2:H14949)</f>
        <v>100705.98535675</v>
      </c>
      <c r="L14949">
        <f t="shared" si="738"/>
        <v>94438.7639970324</v>
      </c>
      <c r="M14949">
        <f t="shared" si="739"/>
        <v>1.06636280584861</v>
      </c>
    </row>
    <row r="14950" spans="1:13">
      <c r="A14950" s="2" t="s">
        <v>3952</v>
      </c>
      <c r="B14950" s="2">
        <v>43</v>
      </c>
      <c r="C14950" s="2" t="s">
        <v>14</v>
      </c>
      <c r="D14950" s="2">
        <v>6.61</v>
      </c>
      <c r="E14950" s="2" t="s">
        <v>15</v>
      </c>
      <c r="F14950" s="2">
        <v>0.154</v>
      </c>
      <c r="G14950" s="2">
        <v>0</v>
      </c>
      <c r="H14950" s="2">
        <v>0.00132</v>
      </c>
      <c r="I14950" s="4" t="s">
        <v>9742</v>
      </c>
      <c r="J14950" s="1">
        <f t="shared" si="737"/>
        <v>45905.9020475694</v>
      </c>
      <c r="K14950">
        <f>100000+SUM(G$2:G14950)-SUM(H$2:H14950)</f>
        <v>100705.98403675</v>
      </c>
      <c r="L14950">
        <f t="shared" si="738"/>
        <v>94438.7639970324</v>
      </c>
      <c r="M14950">
        <f t="shared" si="739"/>
        <v>1.0663627918713</v>
      </c>
    </row>
    <row r="14951" spans="1:13">
      <c r="A14951" s="2" t="s">
        <v>8690</v>
      </c>
      <c r="B14951" s="2">
        <v>24.9</v>
      </c>
      <c r="C14951" s="2" t="s">
        <v>14</v>
      </c>
      <c r="D14951" s="2">
        <v>12.5</v>
      </c>
      <c r="E14951" s="2" t="s">
        <v>15</v>
      </c>
      <c r="F14951" s="2">
        <v>0.503</v>
      </c>
      <c r="G14951" s="2">
        <v>0</v>
      </c>
      <c r="H14951" s="2">
        <v>0.00251</v>
      </c>
      <c r="I14951" s="4" t="s">
        <v>9743</v>
      </c>
      <c r="J14951" s="1">
        <f t="shared" si="737"/>
        <v>45905.9020475926</v>
      </c>
      <c r="K14951">
        <f>100000+SUM(G$2:G14951)-SUM(H$2:H14951)</f>
        <v>100705.98152675</v>
      </c>
      <c r="L14951">
        <f t="shared" si="738"/>
        <v>94438.7639970324</v>
      </c>
      <c r="M14951">
        <f t="shared" si="739"/>
        <v>1.06636276529323</v>
      </c>
    </row>
    <row r="14952" spans="1:13">
      <c r="A14952" s="2" t="s">
        <v>725</v>
      </c>
      <c r="B14952" s="2">
        <v>308</v>
      </c>
      <c r="C14952" s="2" t="s">
        <v>14</v>
      </c>
      <c r="D14952" s="2">
        <v>9.23</v>
      </c>
      <c r="E14952" s="2" t="s">
        <v>15</v>
      </c>
      <c r="F14952" s="2">
        <v>0.03</v>
      </c>
      <c r="G14952" s="2">
        <v>0</v>
      </c>
      <c r="H14952" s="2">
        <v>0.00185</v>
      </c>
      <c r="I14952" s="4" t="s">
        <v>9744</v>
      </c>
      <c r="J14952" s="1">
        <f t="shared" si="737"/>
        <v>45905.9020478009</v>
      </c>
      <c r="K14952">
        <f>100000+SUM(G$2:G14952)-SUM(H$2:H14952)</f>
        <v>100705.97967675</v>
      </c>
      <c r="L14952">
        <f t="shared" si="738"/>
        <v>94438.7639970324</v>
      </c>
      <c r="M14952">
        <f t="shared" si="739"/>
        <v>1.06636274570381</v>
      </c>
    </row>
    <row r="14953" spans="1:13">
      <c r="A14953" s="2" t="s">
        <v>3962</v>
      </c>
      <c r="B14953" s="2">
        <v>0.8</v>
      </c>
      <c r="C14953" s="2" t="s">
        <v>14</v>
      </c>
      <c r="D14953" s="2">
        <v>5.4</v>
      </c>
      <c r="E14953" s="2" t="s">
        <v>15</v>
      </c>
      <c r="F14953" s="2">
        <v>6.75</v>
      </c>
      <c r="G14953" s="2">
        <v>0</v>
      </c>
      <c r="H14953" s="2">
        <v>0.00108</v>
      </c>
      <c r="I14953" s="4" t="s">
        <v>9745</v>
      </c>
      <c r="J14953" s="1">
        <f t="shared" si="737"/>
        <v>45905.9020604861</v>
      </c>
      <c r="K14953">
        <f>100000+SUM(G$2:G14953)-SUM(H$2:H14953)</f>
        <v>100705.97859675</v>
      </c>
      <c r="L14953">
        <f t="shared" si="738"/>
        <v>94438.7639970324</v>
      </c>
      <c r="M14953">
        <f t="shared" si="739"/>
        <v>1.06636273426783</v>
      </c>
    </row>
    <row r="14954" spans="1:13">
      <c r="A14954" s="2" t="s">
        <v>3962</v>
      </c>
      <c r="B14954" s="2">
        <v>0.5</v>
      </c>
      <c r="C14954" s="2" t="s">
        <v>14</v>
      </c>
      <c r="D14954" s="2">
        <v>3.37</v>
      </c>
      <c r="E14954" s="2" t="s">
        <v>15</v>
      </c>
      <c r="F14954" s="2">
        <v>6.75</v>
      </c>
      <c r="G14954" s="2">
        <v>0</v>
      </c>
      <c r="H14954" s="2">
        <v>0.000675</v>
      </c>
      <c r="I14954" s="4" t="s">
        <v>9745</v>
      </c>
      <c r="J14954" s="1">
        <f t="shared" si="737"/>
        <v>45905.9020604861</v>
      </c>
      <c r="K14954">
        <f>100000+SUM(G$2:G14954)-SUM(H$2:H14954)</f>
        <v>100705.97792175</v>
      </c>
      <c r="L14954">
        <f t="shared" si="738"/>
        <v>94438.7639970324</v>
      </c>
      <c r="M14954">
        <f t="shared" si="739"/>
        <v>1.06636272712034</v>
      </c>
    </row>
    <row r="14955" spans="1:13">
      <c r="A14955" s="2" t="s">
        <v>320</v>
      </c>
      <c r="B14955" s="2">
        <v>11.2</v>
      </c>
      <c r="C14955" s="2" t="s">
        <v>14</v>
      </c>
      <c r="D14955" s="2">
        <v>10.5</v>
      </c>
      <c r="E14955" s="2" t="s">
        <v>15</v>
      </c>
      <c r="F14955" s="2">
        <v>0.936</v>
      </c>
      <c r="G14955" s="2">
        <v>0</v>
      </c>
      <c r="H14955" s="2">
        <v>0.0021</v>
      </c>
      <c r="I14955" s="4" t="s">
        <v>9746</v>
      </c>
      <c r="J14955" s="1">
        <f t="shared" si="737"/>
        <v>45905.9020965741</v>
      </c>
      <c r="K14955">
        <f>100000+SUM(G$2:G14955)-SUM(H$2:H14955)</f>
        <v>100705.97582175</v>
      </c>
      <c r="L14955">
        <f t="shared" si="738"/>
        <v>94438.7639970324</v>
      </c>
      <c r="M14955">
        <f t="shared" si="739"/>
        <v>1.06636270488371</v>
      </c>
    </row>
    <row r="14956" spans="1:13">
      <c r="A14956" s="2" t="s">
        <v>329</v>
      </c>
      <c r="B14956" s="2">
        <v>2.3</v>
      </c>
      <c r="C14956" s="2" t="s">
        <v>14</v>
      </c>
      <c r="D14956" s="2">
        <v>7.18</v>
      </c>
      <c r="E14956" s="2" t="s">
        <v>15</v>
      </c>
      <c r="F14956" s="2">
        <v>3.12</v>
      </c>
      <c r="G14956" s="2">
        <v>0</v>
      </c>
      <c r="H14956" s="2">
        <v>0.00144</v>
      </c>
      <c r="I14956" s="4" t="s">
        <v>9747</v>
      </c>
      <c r="J14956" s="1">
        <f t="shared" si="737"/>
        <v>45905.9024000926</v>
      </c>
      <c r="K14956">
        <f>100000+SUM(G$2:G14956)-SUM(H$2:H14956)</f>
        <v>100705.97438175</v>
      </c>
      <c r="L14956">
        <f t="shared" si="738"/>
        <v>94438.7639970324</v>
      </c>
      <c r="M14956">
        <f t="shared" si="739"/>
        <v>1.06636268963574</v>
      </c>
    </row>
    <row r="14957" spans="1:13">
      <c r="A14957" s="2" t="s">
        <v>25</v>
      </c>
      <c r="B14957" s="2">
        <v>0.022</v>
      </c>
      <c r="C14957" s="2" t="s">
        <v>14</v>
      </c>
      <c r="D14957" s="2">
        <v>2483</v>
      </c>
      <c r="E14957" s="2" t="s">
        <v>15</v>
      </c>
      <c r="F14957" s="2">
        <v>112846</v>
      </c>
      <c r="G14957" s="2">
        <v>0</v>
      </c>
      <c r="H14957" s="2">
        <v>0.497</v>
      </c>
      <c r="I14957" s="4" t="s">
        <v>9747</v>
      </c>
      <c r="J14957" s="1">
        <f t="shared" si="737"/>
        <v>45905.9024000926</v>
      </c>
      <c r="K14957">
        <f>100000+SUM(G$2:G14957)-SUM(H$2:H14957)</f>
        <v>100705.47738175</v>
      </c>
      <c r="L14957">
        <f t="shared" si="738"/>
        <v>94438.7639970324</v>
      </c>
      <c r="M14957">
        <f t="shared" si="739"/>
        <v>1.06635742696627</v>
      </c>
    </row>
    <row r="14958" spans="1:13">
      <c r="A14958" s="2" t="s">
        <v>13</v>
      </c>
      <c r="B14958" s="2">
        <v>65.3</v>
      </c>
      <c r="C14958" s="2" t="s">
        <v>14</v>
      </c>
      <c r="D14958" s="2">
        <v>5.07</v>
      </c>
      <c r="E14958" s="2" t="s">
        <v>15</v>
      </c>
      <c r="F14958" s="2">
        <v>0.0777</v>
      </c>
      <c r="G14958" s="2">
        <v>0</v>
      </c>
      <c r="H14958" s="2">
        <v>0.00101</v>
      </c>
      <c r="I14958" s="4" t="s">
        <v>9748</v>
      </c>
      <c r="J14958" s="1">
        <f t="shared" si="737"/>
        <v>45905.9024065857</v>
      </c>
      <c r="K14958">
        <f>100000+SUM(G$2:G14958)-SUM(H$2:H14958)</f>
        <v>100705.47637175</v>
      </c>
      <c r="L14958">
        <f t="shared" si="738"/>
        <v>94438.7639970324</v>
      </c>
      <c r="M14958">
        <f t="shared" si="739"/>
        <v>1.06635741627151</v>
      </c>
    </row>
    <row r="14959" spans="1:13">
      <c r="A14959" s="2" t="s">
        <v>125</v>
      </c>
      <c r="B14959" s="2">
        <v>7.2</v>
      </c>
      <c r="C14959" s="2" t="s">
        <v>14</v>
      </c>
      <c r="D14959" s="2">
        <v>24.8</v>
      </c>
      <c r="E14959" s="2" t="s">
        <v>15</v>
      </c>
      <c r="F14959" s="2">
        <v>3.44</v>
      </c>
      <c r="G14959" s="2">
        <v>0</v>
      </c>
      <c r="H14959" s="2">
        <v>0.00495</v>
      </c>
      <c r="I14959" s="4" t="s">
        <v>9749</v>
      </c>
      <c r="J14959" s="1">
        <f t="shared" si="737"/>
        <v>45905.9024167477</v>
      </c>
      <c r="K14959">
        <f>100000+SUM(G$2:G14959)-SUM(H$2:H14959)</f>
        <v>100705.47142175</v>
      </c>
      <c r="L14959">
        <f t="shared" si="738"/>
        <v>94438.7639970324</v>
      </c>
      <c r="M14959">
        <f t="shared" si="739"/>
        <v>1.06635736385659</v>
      </c>
    </row>
    <row r="14960" spans="1:13">
      <c r="A14960" s="2" t="s">
        <v>118</v>
      </c>
      <c r="B14960" s="2">
        <v>0.82</v>
      </c>
      <c r="C14960" s="2" t="s">
        <v>14</v>
      </c>
      <c r="D14960" s="2">
        <v>171</v>
      </c>
      <c r="E14960" s="2" t="s">
        <v>15</v>
      </c>
      <c r="F14960" s="2">
        <v>209</v>
      </c>
      <c r="G14960" s="2">
        <v>0</v>
      </c>
      <c r="H14960" s="2">
        <v>0.0343</v>
      </c>
      <c r="I14960" s="4" t="s">
        <v>9749</v>
      </c>
      <c r="J14960" s="1">
        <f t="shared" si="737"/>
        <v>45905.9024167477</v>
      </c>
      <c r="K14960">
        <f>100000+SUM(G$2:G14960)-SUM(H$2:H14960)</f>
        <v>100705.43712175</v>
      </c>
      <c r="L14960">
        <f t="shared" si="738"/>
        <v>94438.7639970324</v>
      </c>
      <c r="M14960">
        <f t="shared" si="739"/>
        <v>1.06635700065827</v>
      </c>
    </row>
    <row r="14961" spans="1:13">
      <c r="A14961" s="2" t="s">
        <v>131</v>
      </c>
      <c r="B14961" s="2">
        <v>84.2</v>
      </c>
      <c r="C14961" s="2" t="s">
        <v>17</v>
      </c>
      <c r="D14961" s="2">
        <v>242</v>
      </c>
      <c r="E14961" s="2" t="s">
        <v>15</v>
      </c>
      <c r="F14961" s="2">
        <v>2.87</v>
      </c>
      <c r="G14961" s="2">
        <v>3.28</v>
      </c>
      <c r="H14961" s="2">
        <v>0.0483</v>
      </c>
      <c r="I14961" s="4" t="s">
        <v>9750</v>
      </c>
      <c r="J14961" s="1">
        <f t="shared" si="737"/>
        <v>45905.902448831</v>
      </c>
      <c r="K14961">
        <f>100000+SUM(G$2:G14961)-SUM(H$2:H14961)</f>
        <v>100708.66882175</v>
      </c>
      <c r="L14961">
        <f t="shared" si="738"/>
        <v>94438.7639970324</v>
      </c>
      <c r="M14961">
        <f t="shared" si="739"/>
        <v>1.06639122071647</v>
      </c>
    </row>
    <row r="14962" spans="1:13">
      <c r="A14962" s="2" t="s">
        <v>40</v>
      </c>
      <c r="B14962" s="2">
        <v>0.019</v>
      </c>
      <c r="C14962" s="2" t="s">
        <v>14</v>
      </c>
      <c r="D14962" s="2">
        <v>84.6</v>
      </c>
      <c r="E14962" s="2" t="s">
        <v>15</v>
      </c>
      <c r="F14962" s="2">
        <v>4451</v>
      </c>
      <c r="G14962" s="2">
        <v>0</v>
      </c>
      <c r="H14962" s="2">
        <v>0.0169</v>
      </c>
      <c r="I14962" s="4" t="s">
        <v>9751</v>
      </c>
      <c r="J14962" s="1">
        <f t="shared" si="737"/>
        <v>45905.9024584838</v>
      </c>
      <c r="K14962">
        <f>100000+SUM(G$2:G14962)-SUM(H$2:H14962)</f>
        <v>100708.65192175</v>
      </c>
      <c r="L14962">
        <f t="shared" si="738"/>
        <v>94438.7639970324</v>
      </c>
      <c r="M14962">
        <f t="shared" si="739"/>
        <v>1.06639104176453</v>
      </c>
    </row>
    <row r="14963" spans="1:13">
      <c r="A14963" s="2" t="s">
        <v>131</v>
      </c>
      <c r="B14963" s="2">
        <v>5.8</v>
      </c>
      <c r="C14963" s="2" t="s">
        <v>17</v>
      </c>
      <c r="D14963" s="2">
        <v>16.6</v>
      </c>
      <c r="E14963" s="2" t="s">
        <v>15</v>
      </c>
      <c r="F14963" s="2">
        <v>2.87</v>
      </c>
      <c r="G14963" s="2">
        <v>0.219</v>
      </c>
      <c r="H14963" s="2">
        <v>0.00333</v>
      </c>
      <c r="I14963" s="4" t="s">
        <v>9752</v>
      </c>
      <c r="J14963" s="1">
        <f t="shared" si="737"/>
        <v>45905.9027651968</v>
      </c>
      <c r="K14963">
        <f>100000+SUM(G$2:G14963)-SUM(H$2:H14963)</f>
        <v>100708.86759175</v>
      </c>
      <c r="L14963">
        <f t="shared" si="738"/>
        <v>94438.7639970324</v>
      </c>
      <c r="M14963">
        <f t="shared" si="739"/>
        <v>1.06639332546659</v>
      </c>
    </row>
    <row r="14964" spans="1:13">
      <c r="A14964" s="2" t="s">
        <v>131</v>
      </c>
      <c r="B14964" s="2">
        <v>1.4</v>
      </c>
      <c r="C14964" s="2" t="s">
        <v>17</v>
      </c>
      <c r="D14964" s="2">
        <v>4.01</v>
      </c>
      <c r="E14964" s="2" t="s">
        <v>15</v>
      </c>
      <c r="F14964" s="2">
        <v>2.87</v>
      </c>
      <c r="G14964" s="2">
        <v>0.0529</v>
      </c>
      <c r="H14964" s="2">
        <v>0.000803</v>
      </c>
      <c r="I14964" s="4" t="s">
        <v>9752</v>
      </c>
      <c r="J14964" s="1">
        <f t="shared" si="737"/>
        <v>45905.9027651968</v>
      </c>
      <c r="K14964">
        <f>100000+SUM(G$2:G14964)-SUM(H$2:H14964)</f>
        <v>100708.91968875</v>
      </c>
      <c r="L14964">
        <f t="shared" si="738"/>
        <v>94438.7639970324</v>
      </c>
      <c r="M14964">
        <f t="shared" si="739"/>
        <v>1.06639387711507</v>
      </c>
    </row>
    <row r="14965" spans="1:13">
      <c r="A14965" s="2" t="s">
        <v>320</v>
      </c>
      <c r="B14965" s="2">
        <v>5.4</v>
      </c>
      <c r="C14965" s="2" t="s">
        <v>17</v>
      </c>
      <c r="D14965" s="2">
        <v>5.06</v>
      </c>
      <c r="E14965" s="2" t="s">
        <v>15</v>
      </c>
      <c r="F14965" s="2">
        <v>0.937</v>
      </c>
      <c r="G14965" s="2">
        <v>-0.0557</v>
      </c>
      <c r="H14965" s="2">
        <v>0.00101</v>
      </c>
      <c r="I14965" s="4" t="s">
        <v>9753</v>
      </c>
      <c r="J14965" s="1">
        <f t="shared" si="737"/>
        <v>45905.9027673843</v>
      </c>
      <c r="K14965">
        <f>100000+SUM(G$2:G14965)-SUM(H$2:H14965)</f>
        <v>100708.86297875</v>
      </c>
      <c r="L14965">
        <f t="shared" si="738"/>
        <v>94438.7639970324</v>
      </c>
      <c r="M14965">
        <f t="shared" si="739"/>
        <v>1.06639327662012</v>
      </c>
    </row>
    <row r="14966" spans="1:13">
      <c r="A14966" s="2" t="s">
        <v>320</v>
      </c>
      <c r="B14966" s="2">
        <v>2.9</v>
      </c>
      <c r="C14966" s="2" t="s">
        <v>17</v>
      </c>
      <c r="D14966" s="2">
        <v>2.72</v>
      </c>
      <c r="E14966" s="2" t="s">
        <v>15</v>
      </c>
      <c r="F14966" s="2">
        <v>0.937</v>
      </c>
      <c r="G14966" s="2">
        <v>-0.0299</v>
      </c>
      <c r="H14966" s="2">
        <v>0.000543</v>
      </c>
      <c r="I14966" s="4" t="s">
        <v>9753</v>
      </c>
      <c r="J14966" s="1">
        <f t="shared" si="737"/>
        <v>45905.9027673843</v>
      </c>
      <c r="K14966">
        <f>100000+SUM(G$2:G14966)-SUM(H$2:H14966)</f>
        <v>100708.83253575</v>
      </c>
      <c r="L14966">
        <f t="shared" si="738"/>
        <v>94438.7639970324</v>
      </c>
      <c r="M14966">
        <f t="shared" si="739"/>
        <v>1.06639295426309</v>
      </c>
    </row>
    <row r="14967" spans="1:13">
      <c r="A14967" s="2" t="s">
        <v>3952</v>
      </c>
      <c r="B14967" s="2">
        <v>6</v>
      </c>
      <c r="C14967" s="2" t="s">
        <v>17</v>
      </c>
      <c r="D14967" s="2">
        <v>0.924</v>
      </c>
      <c r="E14967" s="2" t="s">
        <v>15</v>
      </c>
      <c r="F14967" s="2">
        <v>0.154</v>
      </c>
      <c r="G14967" s="2">
        <v>0.019</v>
      </c>
      <c r="H14967" s="2">
        <v>0.000185</v>
      </c>
      <c r="I14967" s="4" t="s">
        <v>9754</v>
      </c>
      <c r="J14967" s="1">
        <f t="shared" si="737"/>
        <v>45905.9027719792</v>
      </c>
      <c r="K14967">
        <f>100000+SUM(G$2:G14967)-SUM(H$2:H14967)</f>
        <v>100708.85135075</v>
      </c>
      <c r="L14967">
        <f t="shared" si="738"/>
        <v>94438.7639970324</v>
      </c>
      <c r="M14967">
        <f t="shared" si="739"/>
        <v>1.06639315349272</v>
      </c>
    </row>
    <row r="14968" spans="1:13">
      <c r="A14968" s="2" t="s">
        <v>3951</v>
      </c>
      <c r="B14968" s="2">
        <v>0.58</v>
      </c>
      <c r="C14968" s="2" t="s">
        <v>17</v>
      </c>
      <c r="D14968" s="2">
        <v>1.83</v>
      </c>
      <c r="E14968" s="2" t="s">
        <v>15</v>
      </c>
      <c r="F14968" s="2">
        <v>3.16</v>
      </c>
      <c r="G14968" s="2">
        <v>0.0266</v>
      </c>
      <c r="H14968" s="2">
        <v>0.000366</v>
      </c>
      <c r="I14968" s="4" t="s">
        <v>9755</v>
      </c>
      <c r="J14968" s="1">
        <f t="shared" si="737"/>
        <v>45905.9027719907</v>
      </c>
      <c r="K14968">
        <f>100000+SUM(G$2:G14968)-SUM(H$2:H14968)</f>
        <v>100708.87758475</v>
      </c>
      <c r="L14968">
        <f t="shared" si="738"/>
        <v>94438.7639970324</v>
      </c>
      <c r="M14968">
        <f t="shared" si="739"/>
        <v>1.06639343128119</v>
      </c>
    </row>
    <row r="14969" spans="1:13">
      <c r="A14969" s="2" t="s">
        <v>3950</v>
      </c>
      <c r="B14969" s="2">
        <v>16</v>
      </c>
      <c r="C14969" s="2" t="s">
        <v>17</v>
      </c>
      <c r="D14969" s="2">
        <v>0.977</v>
      </c>
      <c r="E14969" s="2" t="s">
        <v>15</v>
      </c>
      <c r="F14969" s="2">
        <v>0.061</v>
      </c>
      <c r="G14969" s="2">
        <v>0.0466</v>
      </c>
      <c r="H14969" s="2">
        <v>0.000195</v>
      </c>
      <c r="I14969" s="4" t="s">
        <v>9756</v>
      </c>
      <c r="J14969" s="1">
        <f t="shared" si="737"/>
        <v>45905.9027728125</v>
      </c>
      <c r="K14969">
        <f>100000+SUM(G$2:G14969)-SUM(H$2:H14969)</f>
        <v>100708.92398975</v>
      </c>
      <c r="L14969">
        <f t="shared" si="738"/>
        <v>94438.7639970324</v>
      </c>
      <c r="M14969">
        <f t="shared" si="739"/>
        <v>1.0663939226578</v>
      </c>
    </row>
    <row r="14970" spans="1:13">
      <c r="A14970" s="2" t="s">
        <v>725</v>
      </c>
      <c r="B14970" s="2">
        <v>49</v>
      </c>
      <c r="C14970" s="2" t="s">
        <v>17</v>
      </c>
      <c r="D14970" s="2">
        <v>1.47</v>
      </c>
      <c r="E14970" s="2" t="s">
        <v>15</v>
      </c>
      <c r="F14970" s="2">
        <v>0.03</v>
      </c>
      <c r="G14970" s="2">
        <v>0.0401</v>
      </c>
      <c r="H14970" s="2">
        <v>0.000294</v>
      </c>
      <c r="I14970" s="4" t="s">
        <v>9757</v>
      </c>
      <c r="J14970" s="1">
        <f t="shared" si="737"/>
        <v>45905.9027737963</v>
      </c>
      <c r="K14970">
        <f>100000+SUM(G$2:G14970)-SUM(H$2:H14970)</f>
        <v>100708.96379575</v>
      </c>
      <c r="L14970">
        <f t="shared" si="738"/>
        <v>94438.7639970324</v>
      </c>
      <c r="M14970">
        <f t="shared" si="739"/>
        <v>1.06639434415845</v>
      </c>
    </row>
    <row r="14971" spans="1:13">
      <c r="A14971" s="2" t="s">
        <v>8690</v>
      </c>
      <c r="B14971" s="2">
        <v>4</v>
      </c>
      <c r="C14971" s="2" t="s">
        <v>17</v>
      </c>
      <c r="D14971" s="2">
        <v>2.02</v>
      </c>
      <c r="E14971" s="2" t="s">
        <v>15</v>
      </c>
      <c r="F14971" s="2">
        <v>0.504</v>
      </c>
      <c r="G14971" s="2">
        <v>0.0215</v>
      </c>
      <c r="H14971" s="2">
        <v>0.000403</v>
      </c>
      <c r="I14971" s="4" t="s">
        <v>9758</v>
      </c>
      <c r="J14971" s="1">
        <f t="shared" si="737"/>
        <v>45905.9027745023</v>
      </c>
      <c r="K14971">
        <f>100000+SUM(G$2:G14971)-SUM(H$2:H14971)</f>
        <v>100708.98489275</v>
      </c>
      <c r="L14971">
        <f t="shared" si="738"/>
        <v>94438.7639970324</v>
      </c>
      <c r="M14971">
        <f t="shared" si="739"/>
        <v>1.06639456755189</v>
      </c>
    </row>
    <row r="14972" spans="1:13">
      <c r="A14972" s="2" t="s">
        <v>3962</v>
      </c>
      <c r="B14972" s="2">
        <v>0.5</v>
      </c>
      <c r="C14972" s="2" t="s">
        <v>17</v>
      </c>
      <c r="D14972" s="2">
        <v>3.38</v>
      </c>
      <c r="E14972" s="2" t="s">
        <v>15</v>
      </c>
      <c r="F14972" s="2">
        <v>6.76</v>
      </c>
      <c r="G14972" s="2">
        <v>0.229</v>
      </c>
      <c r="H14972" s="2">
        <v>0.000676</v>
      </c>
      <c r="I14972" s="4" t="s">
        <v>9759</v>
      </c>
      <c r="J14972" s="1">
        <f t="shared" ref="J14972:J15035" si="740">(I14972/86400000)+DATE(1970,1,1)+(8*TIME(1,0,0))</f>
        <v>45905.9027799421</v>
      </c>
      <c r="K14972">
        <f>100000+SUM(G$2:G14972)-SUM(H$2:H14972)</f>
        <v>100709.21321675</v>
      </c>
      <c r="L14972">
        <f t="shared" ref="L14972:L15035" si="741">L14971</f>
        <v>94438.7639970324</v>
      </c>
      <c r="M14972">
        <f t="shared" ref="M14972:M15035" si="742">K14972/L14972</f>
        <v>1.06639698524554</v>
      </c>
    </row>
    <row r="14973" spans="1:13">
      <c r="A14973" s="2" t="s">
        <v>125</v>
      </c>
      <c r="B14973" s="2">
        <v>8</v>
      </c>
      <c r="C14973" s="2" t="s">
        <v>17</v>
      </c>
      <c r="D14973" s="2">
        <v>27.5</v>
      </c>
      <c r="E14973" s="2" t="s">
        <v>15</v>
      </c>
      <c r="F14973" s="2">
        <v>3.44</v>
      </c>
      <c r="G14973" s="2">
        <v>1.01</v>
      </c>
      <c r="H14973" s="2">
        <v>0.0055</v>
      </c>
      <c r="I14973" s="4" t="s">
        <v>9760</v>
      </c>
      <c r="J14973" s="1">
        <f t="shared" si="740"/>
        <v>45905.9027942477</v>
      </c>
      <c r="K14973">
        <f>100000+SUM(G$2:G14973)-SUM(H$2:H14973)</f>
        <v>100710.21771675</v>
      </c>
      <c r="L14973">
        <f t="shared" si="741"/>
        <v>94438.7639970324</v>
      </c>
      <c r="M14973">
        <f t="shared" si="742"/>
        <v>1.06640762176763</v>
      </c>
    </row>
    <row r="14974" spans="1:13">
      <c r="A14974" s="2" t="s">
        <v>329</v>
      </c>
      <c r="B14974" s="2">
        <v>1.8</v>
      </c>
      <c r="C14974" s="2" t="s">
        <v>17</v>
      </c>
      <c r="D14974" s="2">
        <v>5.62</v>
      </c>
      <c r="E14974" s="2" t="s">
        <v>15</v>
      </c>
      <c r="F14974" s="2">
        <v>3.12</v>
      </c>
      <c r="G14974" s="2">
        <v>-0.0266</v>
      </c>
      <c r="H14974" s="2">
        <v>0.00112</v>
      </c>
      <c r="I14974" s="4" t="s">
        <v>9761</v>
      </c>
      <c r="J14974" s="1">
        <f t="shared" si="740"/>
        <v>45905.9027952662</v>
      </c>
      <c r="K14974">
        <f>100000+SUM(G$2:G14974)-SUM(H$2:H14974)</f>
        <v>100710.18999675</v>
      </c>
      <c r="L14974">
        <f t="shared" si="741"/>
        <v>94438.7639970324</v>
      </c>
      <c r="M14974">
        <f t="shared" si="742"/>
        <v>1.0664073282441</v>
      </c>
    </row>
    <row r="14975" spans="1:13">
      <c r="A14975" s="2" t="s">
        <v>334</v>
      </c>
      <c r="B14975" s="2">
        <v>0.008</v>
      </c>
      <c r="C14975" s="2" t="s">
        <v>17</v>
      </c>
      <c r="D14975" s="2">
        <v>2.6</v>
      </c>
      <c r="E14975" s="2" t="s">
        <v>15</v>
      </c>
      <c r="F14975" s="2">
        <v>325</v>
      </c>
      <c r="G14975" s="2">
        <v>0.0303</v>
      </c>
      <c r="H14975" s="2">
        <v>0.00052</v>
      </c>
      <c r="I14975" s="4" t="s">
        <v>9761</v>
      </c>
      <c r="J14975" s="1">
        <f t="shared" si="740"/>
        <v>45905.9027952662</v>
      </c>
      <c r="K14975">
        <f>100000+SUM(G$2:G14975)-SUM(H$2:H14975)</f>
        <v>100710.21977675</v>
      </c>
      <c r="L14975">
        <f t="shared" si="741"/>
        <v>94438.7639970324</v>
      </c>
      <c r="M14975">
        <f t="shared" si="742"/>
        <v>1.06640764358071</v>
      </c>
    </row>
    <row r="14976" spans="1:13">
      <c r="A14976" s="2" t="s">
        <v>325</v>
      </c>
      <c r="B14976" s="2">
        <v>0.5</v>
      </c>
      <c r="C14976" s="2" t="s">
        <v>17</v>
      </c>
      <c r="D14976" s="2">
        <v>0.411</v>
      </c>
      <c r="E14976" s="2" t="s">
        <v>15</v>
      </c>
      <c r="F14976" s="2">
        <v>0.821</v>
      </c>
      <c r="G14976" s="2">
        <v>0.0105</v>
      </c>
      <c r="H14976" s="2">
        <v>8.21e-5</v>
      </c>
      <c r="I14976" s="4" t="s">
        <v>9762</v>
      </c>
      <c r="J14976" s="1">
        <f t="shared" si="740"/>
        <v>45905.9028011806</v>
      </c>
      <c r="K14976">
        <f>100000+SUM(G$2:G14976)-SUM(H$2:H14976)</f>
        <v>100710.23019465</v>
      </c>
      <c r="L14976">
        <f t="shared" si="741"/>
        <v>94438.7639970324</v>
      </c>
      <c r="M14976">
        <f t="shared" si="742"/>
        <v>1.06640775389452</v>
      </c>
    </row>
    <row r="14977" spans="1:13">
      <c r="A14977" s="2" t="s">
        <v>131</v>
      </c>
      <c r="B14977" s="2">
        <v>1.4</v>
      </c>
      <c r="C14977" s="2" t="s">
        <v>17</v>
      </c>
      <c r="D14977" s="2">
        <v>4.02</v>
      </c>
      <c r="E14977" s="2" t="s">
        <v>15</v>
      </c>
      <c r="F14977" s="2">
        <v>2.87</v>
      </c>
      <c r="G14977" s="2">
        <v>0.0545</v>
      </c>
      <c r="H14977" s="2">
        <v>0.000803</v>
      </c>
      <c r="I14977" s="4" t="s">
        <v>9763</v>
      </c>
      <c r="J14977" s="1">
        <f t="shared" si="740"/>
        <v>45905.902806412</v>
      </c>
      <c r="K14977">
        <f>100000+SUM(G$2:G14977)-SUM(H$2:H14977)</f>
        <v>100710.28389165</v>
      </c>
      <c r="L14977">
        <f t="shared" si="741"/>
        <v>94438.7639970324</v>
      </c>
      <c r="M14977">
        <f t="shared" si="742"/>
        <v>1.06640832248519</v>
      </c>
    </row>
    <row r="14978" spans="1:13">
      <c r="A14978" s="2" t="s">
        <v>13</v>
      </c>
      <c r="B14978" s="2">
        <v>32.7</v>
      </c>
      <c r="C14978" s="2" t="s">
        <v>17</v>
      </c>
      <c r="D14978" s="2">
        <v>2.54</v>
      </c>
      <c r="E14978" s="2" t="s">
        <v>15</v>
      </c>
      <c r="F14978" s="2">
        <v>0.0777</v>
      </c>
      <c r="G14978" s="2">
        <v>-0.0194</v>
      </c>
      <c r="H14978" s="2">
        <v>0.000508</v>
      </c>
      <c r="I14978" s="4" t="s">
        <v>9764</v>
      </c>
      <c r="J14978" s="1">
        <f t="shared" si="740"/>
        <v>45905.9028088889</v>
      </c>
      <c r="K14978">
        <f>100000+SUM(G$2:G14978)-SUM(H$2:H14978)</f>
        <v>100710.26398365</v>
      </c>
      <c r="L14978">
        <f t="shared" si="741"/>
        <v>94438.7639970324</v>
      </c>
      <c r="M14978">
        <f t="shared" si="742"/>
        <v>1.06640811168192</v>
      </c>
    </row>
    <row r="14979" spans="1:13">
      <c r="A14979" s="2" t="s">
        <v>118</v>
      </c>
      <c r="B14979" s="2">
        <v>0.85</v>
      </c>
      <c r="C14979" s="2" t="s">
        <v>17</v>
      </c>
      <c r="D14979" s="2">
        <v>178</v>
      </c>
      <c r="E14979" s="2" t="s">
        <v>15</v>
      </c>
      <c r="F14979" s="2">
        <v>209</v>
      </c>
      <c r="G14979" s="2">
        <v>0.889</v>
      </c>
      <c r="H14979" s="2">
        <v>0.0356</v>
      </c>
      <c r="I14979" s="4" t="s">
        <v>9765</v>
      </c>
      <c r="J14979" s="1">
        <f t="shared" si="740"/>
        <v>45905.9028195833</v>
      </c>
      <c r="K14979">
        <f>100000+SUM(G$2:G14979)-SUM(H$2:H14979)</f>
        <v>100711.11738365</v>
      </c>
      <c r="L14979">
        <f t="shared" si="741"/>
        <v>94438.7639970324</v>
      </c>
      <c r="M14979">
        <f t="shared" si="742"/>
        <v>1.06641714822543</v>
      </c>
    </row>
    <row r="14980" spans="1:13">
      <c r="A14980" s="2" t="s">
        <v>3948</v>
      </c>
      <c r="B14980" s="2">
        <v>0.1</v>
      </c>
      <c r="C14980" s="2" t="s">
        <v>17</v>
      </c>
      <c r="D14980" s="2">
        <v>1.38</v>
      </c>
      <c r="E14980" s="2" t="s">
        <v>15</v>
      </c>
      <c r="F14980" s="2">
        <v>13.8</v>
      </c>
      <c r="G14980" s="2">
        <v>0.0417</v>
      </c>
      <c r="H14980" s="2">
        <v>0.000277</v>
      </c>
      <c r="I14980" s="4" t="s">
        <v>9766</v>
      </c>
      <c r="J14980" s="1">
        <f t="shared" si="740"/>
        <v>45905.9028477083</v>
      </c>
      <c r="K14980">
        <f>100000+SUM(G$2:G14980)-SUM(H$2:H14980)</f>
        <v>100711.15880665</v>
      </c>
      <c r="L14980">
        <f t="shared" si="741"/>
        <v>94438.7639970324</v>
      </c>
      <c r="M14980">
        <f t="shared" si="742"/>
        <v>1.06641758684829</v>
      </c>
    </row>
    <row r="14981" spans="1:13">
      <c r="A14981" s="2" t="s">
        <v>40</v>
      </c>
      <c r="B14981" s="2">
        <v>0.021</v>
      </c>
      <c r="C14981" s="2" t="s">
        <v>17</v>
      </c>
      <c r="D14981" s="2">
        <v>93.5</v>
      </c>
      <c r="E14981" s="2" t="s">
        <v>15</v>
      </c>
      <c r="F14981" s="2">
        <v>4452</v>
      </c>
      <c r="G14981" s="2">
        <v>2.06</v>
      </c>
      <c r="H14981" s="2">
        <v>0.0187</v>
      </c>
      <c r="I14981" s="4" t="s">
        <v>9767</v>
      </c>
      <c r="J14981" s="1">
        <f t="shared" si="740"/>
        <v>45905.9028669444</v>
      </c>
      <c r="K14981">
        <f>100000+SUM(G$2:G14981)-SUM(H$2:H14981)</f>
        <v>100713.20010665</v>
      </c>
      <c r="L14981">
        <f t="shared" si="741"/>
        <v>94438.7639970324</v>
      </c>
      <c r="M14981">
        <f t="shared" si="742"/>
        <v>1.06643920191305</v>
      </c>
    </row>
    <row r="14982" spans="1:13">
      <c r="A14982" s="2" t="s">
        <v>329</v>
      </c>
      <c r="B14982" s="2">
        <v>0.3</v>
      </c>
      <c r="C14982" s="2" t="s">
        <v>17</v>
      </c>
      <c r="D14982" s="2">
        <v>0.936</v>
      </c>
      <c r="E14982" s="2" t="s">
        <v>15</v>
      </c>
      <c r="F14982" s="2">
        <v>3.12</v>
      </c>
      <c r="G14982" s="2">
        <v>-0.00432</v>
      </c>
      <c r="H14982" s="2">
        <v>0.000187</v>
      </c>
      <c r="I14982" s="4" t="s">
        <v>9768</v>
      </c>
      <c r="J14982" s="1">
        <f t="shared" si="740"/>
        <v>45905.9029607407</v>
      </c>
      <c r="K14982">
        <f>100000+SUM(G$2:G14982)-SUM(H$2:H14982)</f>
        <v>100713.19559965</v>
      </c>
      <c r="L14982">
        <f t="shared" si="741"/>
        <v>94438.7639970324</v>
      </c>
      <c r="M14982">
        <f t="shared" si="742"/>
        <v>1.066439154189</v>
      </c>
    </row>
    <row r="14983" spans="1:13">
      <c r="A14983" s="2" t="s">
        <v>125</v>
      </c>
      <c r="B14983" s="2">
        <v>1.1</v>
      </c>
      <c r="C14983" s="2" t="s">
        <v>17</v>
      </c>
      <c r="D14983" s="2">
        <v>3.78</v>
      </c>
      <c r="E14983" s="2" t="s">
        <v>15</v>
      </c>
      <c r="F14983" s="2">
        <v>3.44</v>
      </c>
      <c r="G14983" s="2">
        <v>0.136</v>
      </c>
      <c r="H14983" s="2">
        <v>0.000756</v>
      </c>
      <c r="I14983" s="4" t="s">
        <v>9768</v>
      </c>
      <c r="J14983" s="1">
        <f t="shared" si="740"/>
        <v>45905.9029607407</v>
      </c>
      <c r="K14983">
        <f>100000+SUM(G$2:G14983)-SUM(H$2:H14983)</f>
        <v>100713.33084365</v>
      </c>
      <c r="L14983">
        <f t="shared" si="741"/>
        <v>94438.7639970324</v>
      </c>
      <c r="M14983">
        <f t="shared" si="742"/>
        <v>1.06644058627043</v>
      </c>
    </row>
    <row r="14984" spans="1:13">
      <c r="A14984" s="2" t="s">
        <v>40</v>
      </c>
      <c r="B14984" s="2">
        <v>0.009</v>
      </c>
      <c r="C14984" s="2" t="s">
        <v>17</v>
      </c>
      <c r="D14984" s="2">
        <v>40</v>
      </c>
      <c r="E14984" s="2" t="s">
        <v>15</v>
      </c>
      <c r="F14984" s="2">
        <v>4450</v>
      </c>
      <c r="G14984" s="2">
        <v>0.864</v>
      </c>
      <c r="H14984" s="2">
        <v>0.00801</v>
      </c>
      <c r="I14984" s="4" t="s">
        <v>9768</v>
      </c>
      <c r="J14984" s="1">
        <f t="shared" si="740"/>
        <v>45905.9029607407</v>
      </c>
      <c r="K14984">
        <f>100000+SUM(G$2:G14984)-SUM(H$2:H14984)</f>
        <v>100714.18683365</v>
      </c>
      <c r="L14984">
        <f t="shared" si="741"/>
        <v>94438.7639970324</v>
      </c>
      <c r="M14984">
        <f t="shared" si="742"/>
        <v>1.06644965023912</v>
      </c>
    </row>
    <row r="14985" spans="1:13">
      <c r="A14985" s="2" t="s">
        <v>334</v>
      </c>
      <c r="B14985" s="2">
        <v>0.012</v>
      </c>
      <c r="C14985" s="2" t="s">
        <v>17</v>
      </c>
      <c r="D14985" s="2">
        <v>3.89</v>
      </c>
      <c r="E14985" s="2" t="s">
        <v>15</v>
      </c>
      <c r="F14985" s="2">
        <v>325</v>
      </c>
      <c r="G14985" s="2">
        <v>0.0431</v>
      </c>
      <c r="H14985" s="2">
        <v>0.000779</v>
      </c>
      <c r="I14985" s="4" t="s">
        <v>9769</v>
      </c>
      <c r="J14985" s="1">
        <f t="shared" si="740"/>
        <v>45905.9029615394</v>
      </c>
      <c r="K14985">
        <f>100000+SUM(G$2:G14985)-SUM(H$2:H14985)</f>
        <v>100714.22915465</v>
      </c>
      <c r="L14985">
        <f t="shared" si="741"/>
        <v>94438.7639970324</v>
      </c>
      <c r="M14985">
        <f t="shared" si="742"/>
        <v>1.06645009837078</v>
      </c>
    </row>
    <row r="14986" spans="1:13">
      <c r="A14986" s="2" t="s">
        <v>325</v>
      </c>
      <c r="B14986" s="2">
        <v>0.7</v>
      </c>
      <c r="C14986" s="2" t="s">
        <v>17</v>
      </c>
      <c r="D14986" s="2">
        <v>0.574</v>
      </c>
      <c r="E14986" s="2" t="s">
        <v>15</v>
      </c>
      <c r="F14986" s="2">
        <v>0.82</v>
      </c>
      <c r="G14986" s="2">
        <v>0.0141</v>
      </c>
      <c r="H14986" s="2">
        <v>0.000115</v>
      </c>
      <c r="I14986" s="4" t="s">
        <v>9770</v>
      </c>
      <c r="J14986" s="1">
        <f t="shared" si="740"/>
        <v>45905.9029644213</v>
      </c>
      <c r="K14986">
        <f>100000+SUM(G$2:G14986)-SUM(H$2:H14986)</f>
        <v>100714.24313965</v>
      </c>
      <c r="L14986">
        <f t="shared" si="741"/>
        <v>94438.7639970324</v>
      </c>
      <c r="M14986">
        <f t="shared" si="742"/>
        <v>1.06645024645616</v>
      </c>
    </row>
    <row r="14987" spans="1:13">
      <c r="A14987" s="2" t="s">
        <v>13</v>
      </c>
      <c r="B14987" s="2">
        <v>3.7</v>
      </c>
      <c r="C14987" s="2" t="s">
        <v>17</v>
      </c>
      <c r="D14987" s="2">
        <v>0.287</v>
      </c>
      <c r="E14987" s="2" t="s">
        <v>15</v>
      </c>
      <c r="F14987" s="2">
        <v>0.0777</v>
      </c>
      <c r="G14987" s="2">
        <v>-0.00234</v>
      </c>
      <c r="H14987" s="2">
        <v>5.75e-5</v>
      </c>
      <c r="I14987" s="4" t="s">
        <v>9771</v>
      </c>
      <c r="J14987" s="1">
        <f t="shared" si="740"/>
        <v>45905.902964838</v>
      </c>
      <c r="K14987">
        <f>100000+SUM(G$2:G14987)-SUM(H$2:H14987)</f>
        <v>100714.24074215</v>
      </c>
      <c r="L14987">
        <f t="shared" si="741"/>
        <v>94438.7639970324</v>
      </c>
      <c r="M14987">
        <f t="shared" si="742"/>
        <v>1.06645022106934</v>
      </c>
    </row>
    <row r="14988" spans="1:13">
      <c r="A14988" s="2" t="s">
        <v>131</v>
      </c>
      <c r="B14988" s="2">
        <v>1.3</v>
      </c>
      <c r="C14988" s="2" t="s">
        <v>17</v>
      </c>
      <c r="D14988" s="2">
        <v>3.73</v>
      </c>
      <c r="E14988" s="2" t="s">
        <v>15</v>
      </c>
      <c r="F14988" s="2">
        <v>2.87</v>
      </c>
      <c r="G14988" s="2">
        <v>0.049</v>
      </c>
      <c r="H14988" s="2">
        <v>0.000746</v>
      </c>
      <c r="I14988" s="4" t="s">
        <v>9771</v>
      </c>
      <c r="J14988" s="1">
        <f t="shared" si="740"/>
        <v>45905.902964838</v>
      </c>
      <c r="K14988">
        <f>100000+SUM(G$2:G14988)-SUM(H$2:H14988)</f>
        <v>100714.28899615</v>
      </c>
      <c r="L14988">
        <f t="shared" si="741"/>
        <v>94438.7639970324</v>
      </c>
      <c r="M14988">
        <f t="shared" si="742"/>
        <v>1.06645073202477</v>
      </c>
    </row>
    <row r="14989" spans="1:13">
      <c r="A14989" s="2" t="s">
        <v>118</v>
      </c>
      <c r="B14989" s="2">
        <v>0.19</v>
      </c>
      <c r="C14989" s="2" t="s">
        <v>17</v>
      </c>
      <c r="D14989" s="2">
        <v>39.7</v>
      </c>
      <c r="E14989" s="2" t="s">
        <v>15</v>
      </c>
      <c r="F14989" s="2">
        <v>209</v>
      </c>
      <c r="G14989" s="2">
        <v>0.151</v>
      </c>
      <c r="H14989" s="2">
        <v>0.00794</v>
      </c>
      <c r="I14989" s="4" t="s">
        <v>9772</v>
      </c>
      <c r="J14989" s="1">
        <f t="shared" si="740"/>
        <v>45905.9029648495</v>
      </c>
      <c r="K14989">
        <f>100000+SUM(G$2:G14989)-SUM(H$2:H14989)</f>
        <v>100714.43205615</v>
      </c>
      <c r="L14989">
        <f t="shared" si="741"/>
        <v>94438.7639970324</v>
      </c>
      <c r="M14989">
        <f t="shared" si="742"/>
        <v>1.06645224686883</v>
      </c>
    </row>
    <row r="14990" spans="1:13">
      <c r="A14990" s="2" t="s">
        <v>125</v>
      </c>
      <c r="B14990" s="2">
        <v>1.8</v>
      </c>
      <c r="C14990" s="2" t="s">
        <v>14</v>
      </c>
      <c r="D14990" s="2">
        <v>6.18</v>
      </c>
      <c r="E14990" s="2" t="s">
        <v>15</v>
      </c>
      <c r="F14990" s="2">
        <v>3.44</v>
      </c>
      <c r="G14990" s="2">
        <v>0</v>
      </c>
      <c r="H14990" s="2">
        <v>0.00124</v>
      </c>
      <c r="I14990" s="4" t="s">
        <v>9773</v>
      </c>
      <c r="J14990" s="1">
        <f t="shared" si="740"/>
        <v>45905.9029840856</v>
      </c>
      <c r="K14990">
        <f>100000+SUM(G$2:G14990)-SUM(H$2:H14990)</f>
        <v>100714.43081615</v>
      </c>
      <c r="L14990">
        <f t="shared" si="741"/>
        <v>94438.7639970324</v>
      </c>
      <c r="M14990">
        <f t="shared" si="742"/>
        <v>1.06645223373862</v>
      </c>
    </row>
    <row r="14991" spans="1:13">
      <c r="A14991" s="2" t="s">
        <v>131</v>
      </c>
      <c r="B14991" s="2">
        <v>1.8</v>
      </c>
      <c r="C14991" s="2" t="s">
        <v>14</v>
      </c>
      <c r="D14991" s="2">
        <v>5.16</v>
      </c>
      <c r="E14991" s="2" t="s">
        <v>15</v>
      </c>
      <c r="F14991" s="2">
        <v>2.87</v>
      </c>
      <c r="G14991" s="2">
        <v>0</v>
      </c>
      <c r="H14991" s="2">
        <v>0.00103</v>
      </c>
      <c r="I14991" s="4" t="s">
        <v>9773</v>
      </c>
      <c r="J14991" s="1">
        <f t="shared" si="740"/>
        <v>45905.9029840856</v>
      </c>
      <c r="K14991">
        <f>100000+SUM(G$2:G14991)-SUM(H$2:H14991)</f>
        <v>100714.42978615</v>
      </c>
      <c r="L14991">
        <f t="shared" si="741"/>
        <v>94438.7639970324</v>
      </c>
      <c r="M14991">
        <f t="shared" si="742"/>
        <v>1.06645222283209</v>
      </c>
    </row>
    <row r="14992" spans="1:13">
      <c r="A14992" s="2" t="s">
        <v>131</v>
      </c>
      <c r="B14992" s="2">
        <v>0.7</v>
      </c>
      <c r="C14992" s="2" t="s">
        <v>14</v>
      </c>
      <c r="D14992" s="2">
        <v>2.01</v>
      </c>
      <c r="E14992" s="2" t="s">
        <v>15</v>
      </c>
      <c r="F14992" s="2">
        <v>2.87</v>
      </c>
      <c r="G14992" s="2">
        <v>0</v>
      </c>
      <c r="H14992" s="2">
        <v>0.000401</v>
      </c>
      <c r="I14992" s="4" t="s">
        <v>9773</v>
      </c>
      <c r="J14992" s="1">
        <f t="shared" si="740"/>
        <v>45905.9029840856</v>
      </c>
      <c r="K14992">
        <f>100000+SUM(G$2:G14992)-SUM(H$2:H14992)</f>
        <v>100714.42938515</v>
      </c>
      <c r="L14992">
        <f t="shared" si="741"/>
        <v>94438.7639970324</v>
      </c>
      <c r="M14992">
        <f t="shared" si="742"/>
        <v>1.06645221858595</v>
      </c>
    </row>
    <row r="14993" spans="1:13">
      <c r="A14993" s="2" t="s">
        <v>40</v>
      </c>
      <c r="B14993" s="2">
        <v>0.014</v>
      </c>
      <c r="C14993" s="2" t="s">
        <v>14</v>
      </c>
      <c r="D14993" s="2">
        <v>62.3</v>
      </c>
      <c r="E14993" s="2" t="s">
        <v>15</v>
      </c>
      <c r="F14993" s="2">
        <v>4450</v>
      </c>
      <c r="G14993" s="2">
        <v>0</v>
      </c>
      <c r="H14993" s="2">
        <v>0.0125</v>
      </c>
      <c r="I14993" s="4" t="s">
        <v>9774</v>
      </c>
      <c r="J14993" s="1">
        <f t="shared" si="740"/>
        <v>45905.9029927546</v>
      </c>
      <c r="K14993">
        <f>100000+SUM(G$2:G14993)-SUM(H$2:H14993)</f>
        <v>100714.41688515</v>
      </c>
      <c r="L14993">
        <f t="shared" si="741"/>
        <v>94438.7639970324</v>
      </c>
      <c r="M14993">
        <f t="shared" si="742"/>
        <v>1.06645208622505</v>
      </c>
    </row>
    <row r="14994" spans="1:13">
      <c r="A14994" s="2" t="s">
        <v>334</v>
      </c>
      <c r="B14994" s="2">
        <v>0.016</v>
      </c>
      <c r="C14994" s="2" t="s">
        <v>14</v>
      </c>
      <c r="D14994" s="2">
        <v>5.2</v>
      </c>
      <c r="E14994" s="2" t="s">
        <v>15</v>
      </c>
      <c r="F14994" s="2">
        <v>325</v>
      </c>
      <c r="G14994" s="2">
        <v>0</v>
      </c>
      <c r="H14994" s="2">
        <v>0.00104</v>
      </c>
      <c r="I14994" s="4" t="s">
        <v>9775</v>
      </c>
      <c r="J14994" s="1">
        <f t="shared" si="740"/>
        <v>45905.9029962384</v>
      </c>
      <c r="K14994">
        <f>100000+SUM(G$2:G14994)-SUM(H$2:H14994)</f>
        <v>100714.41584515</v>
      </c>
      <c r="L14994">
        <f t="shared" si="741"/>
        <v>94438.7639970324</v>
      </c>
      <c r="M14994">
        <f t="shared" si="742"/>
        <v>1.06645207521262</v>
      </c>
    </row>
    <row r="14995" spans="1:13">
      <c r="A14995" s="2" t="s">
        <v>334</v>
      </c>
      <c r="B14995" s="2">
        <v>0.01</v>
      </c>
      <c r="C14995" s="2" t="s">
        <v>14</v>
      </c>
      <c r="D14995" s="2">
        <v>3.25</v>
      </c>
      <c r="E14995" s="2" t="s">
        <v>15</v>
      </c>
      <c r="F14995" s="2">
        <v>325</v>
      </c>
      <c r="G14995" s="2">
        <v>0</v>
      </c>
      <c r="H14995" s="2">
        <v>0.000649</v>
      </c>
      <c r="I14995" s="4" t="s">
        <v>9775</v>
      </c>
      <c r="J14995" s="1">
        <f t="shared" si="740"/>
        <v>45905.9029962384</v>
      </c>
      <c r="K14995">
        <f>100000+SUM(G$2:G14995)-SUM(H$2:H14995)</f>
        <v>100714.41519615</v>
      </c>
      <c r="L14995">
        <f t="shared" si="741"/>
        <v>94438.7639970324</v>
      </c>
      <c r="M14995">
        <f t="shared" si="742"/>
        <v>1.06645206834044</v>
      </c>
    </row>
    <row r="14996" spans="1:13">
      <c r="A14996" s="2" t="s">
        <v>6964</v>
      </c>
      <c r="B14996" s="2">
        <v>46</v>
      </c>
      <c r="C14996" s="2" t="s">
        <v>21</v>
      </c>
      <c r="D14996" s="2">
        <v>79.6</v>
      </c>
      <c r="E14996" s="2" t="s">
        <v>15</v>
      </c>
      <c r="F14996" s="2">
        <v>1.73</v>
      </c>
      <c r="G14996" s="2">
        <v>-1.38</v>
      </c>
      <c r="H14996" s="2">
        <v>0.0159</v>
      </c>
      <c r="I14996" s="4" t="s">
        <v>9776</v>
      </c>
      <c r="J14996" s="1">
        <f t="shared" si="740"/>
        <v>45905.9030186227</v>
      </c>
      <c r="K14996">
        <f>100000+SUM(G$2:G14996)-SUM(H$2:H14996)</f>
        <v>100713.01929615</v>
      </c>
      <c r="L14996">
        <f t="shared" si="741"/>
        <v>94438.7639970324</v>
      </c>
      <c r="M14996">
        <f t="shared" si="742"/>
        <v>1.06643728733378</v>
      </c>
    </row>
    <row r="14997" spans="1:13">
      <c r="A14997" s="2" t="s">
        <v>6964</v>
      </c>
      <c r="B14997" s="2">
        <v>18</v>
      </c>
      <c r="C14997" s="2" t="s">
        <v>21</v>
      </c>
      <c r="D14997" s="2">
        <v>31.2</v>
      </c>
      <c r="E14997" s="2" t="s">
        <v>15</v>
      </c>
      <c r="F14997" s="2">
        <v>1.73</v>
      </c>
      <c r="G14997" s="2">
        <v>-0.54</v>
      </c>
      <c r="H14997" s="2">
        <v>0.00623</v>
      </c>
      <c r="I14997" s="4" t="s">
        <v>9776</v>
      </c>
      <c r="J14997" s="1">
        <f t="shared" si="740"/>
        <v>45905.9030186227</v>
      </c>
      <c r="K14997">
        <f>100000+SUM(G$2:G14997)-SUM(H$2:H14997)</f>
        <v>100712.47306615</v>
      </c>
      <c r="L14997">
        <f t="shared" si="741"/>
        <v>94438.7639970324</v>
      </c>
      <c r="M14997">
        <f t="shared" si="742"/>
        <v>1.06643150337413</v>
      </c>
    </row>
    <row r="14998" spans="1:13">
      <c r="A14998" s="2" t="s">
        <v>118</v>
      </c>
      <c r="B14998" s="2">
        <v>0.62</v>
      </c>
      <c r="C14998" s="2" t="s">
        <v>14</v>
      </c>
      <c r="D14998" s="2">
        <v>130</v>
      </c>
      <c r="E14998" s="2" t="s">
        <v>15</v>
      </c>
      <c r="F14998" s="2">
        <v>209</v>
      </c>
      <c r="G14998" s="2">
        <v>0</v>
      </c>
      <c r="H14998" s="2">
        <v>0.0259</v>
      </c>
      <c r="I14998" s="4" t="s">
        <v>9777</v>
      </c>
      <c r="J14998" s="1">
        <f t="shared" si="740"/>
        <v>45905.9030949537</v>
      </c>
      <c r="K14998">
        <f>100000+SUM(G$2:G14998)-SUM(H$2:H14998)</f>
        <v>100712.44716615</v>
      </c>
      <c r="L14998">
        <f t="shared" si="741"/>
        <v>94438.7639970324</v>
      </c>
      <c r="M14998">
        <f t="shared" si="742"/>
        <v>1.06643122912234</v>
      </c>
    </row>
    <row r="14999" spans="1:13">
      <c r="A14999" s="2" t="s">
        <v>3951</v>
      </c>
      <c r="B14999" s="2">
        <v>1.75</v>
      </c>
      <c r="C14999" s="2" t="s">
        <v>14</v>
      </c>
      <c r="D14999" s="2">
        <v>5.53</v>
      </c>
      <c r="E14999" s="2" t="s">
        <v>15</v>
      </c>
      <c r="F14999" s="2">
        <v>3.16</v>
      </c>
      <c r="G14999" s="2">
        <v>0</v>
      </c>
      <c r="H14999" s="2">
        <v>0.00111</v>
      </c>
      <c r="I14999" s="4" t="s">
        <v>9778</v>
      </c>
      <c r="J14999" s="1">
        <f t="shared" si="740"/>
        <v>45905.9031222106</v>
      </c>
      <c r="K14999">
        <f>100000+SUM(G$2:G14999)-SUM(H$2:H14999)</f>
        <v>100712.44605615</v>
      </c>
      <c r="L14999">
        <f t="shared" si="741"/>
        <v>94438.7639970324</v>
      </c>
      <c r="M14999">
        <f t="shared" si="742"/>
        <v>1.06643121736869</v>
      </c>
    </row>
    <row r="15000" spans="1:13">
      <c r="A15000" s="2" t="s">
        <v>6964</v>
      </c>
      <c r="B15000" s="2">
        <v>64</v>
      </c>
      <c r="C15000" s="2" t="s">
        <v>19</v>
      </c>
      <c r="D15000" s="2">
        <v>110</v>
      </c>
      <c r="E15000" s="2" t="s">
        <v>15</v>
      </c>
      <c r="F15000" s="2">
        <v>1.72</v>
      </c>
      <c r="G15000" s="2">
        <v>0</v>
      </c>
      <c r="H15000" s="2">
        <v>0.0221</v>
      </c>
      <c r="I15000" s="4" t="s">
        <v>9779</v>
      </c>
      <c r="J15000" s="1">
        <f t="shared" si="740"/>
        <v>45905.9033376273</v>
      </c>
      <c r="K15000">
        <f>100000+SUM(G$2:G15000)-SUM(H$2:H15000)</f>
        <v>100712.42395615</v>
      </c>
      <c r="L15000">
        <f t="shared" si="741"/>
        <v>94438.7639970324</v>
      </c>
      <c r="M15000">
        <f t="shared" si="742"/>
        <v>1.06643098335462</v>
      </c>
    </row>
    <row r="15001" spans="1:13">
      <c r="A15001" s="2" t="s">
        <v>320</v>
      </c>
      <c r="B15001" s="2">
        <v>0.1</v>
      </c>
      <c r="C15001" s="2" t="s">
        <v>17</v>
      </c>
      <c r="D15001" s="2">
        <v>0.0937</v>
      </c>
      <c r="E15001" s="2" t="s">
        <v>15</v>
      </c>
      <c r="F15001" s="2">
        <v>0.937</v>
      </c>
      <c r="G15001" s="2">
        <v>-0.000961</v>
      </c>
      <c r="H15001" s="2">
        <v>1.87e-5</v>
      </c>
      <c r="I15001" s="4" t="s">
        <v>9780</v>
      </c>
      <c r="J15001" s="1">
        <f t="shared" si="740"/>
        <v>45905.9033846296</v>
      </c>
      <c r="K15001">
        <f>100000+SUM(G$2:G15001)-SUM(H$2:H15001)</f>
        <v>100712.42297645</v>
      </c>
      <c r="L15001">
        <f t="shared" si="741"/>
        <v>94438.7639970324</v>
      </c>
      <c r="M15001">
        <f t="shared" si="742"/>
        <v>1.0664309729807</v>
      </c>
    </row>
    <row r="15002" spans="1:13">
      <c r="A15002" s="2" t="s">
        <v>131</v>
      </c>
      <c r="B15002" s="2">
        <v>0.7</v>
      </c>
      <c r="C15002" s="2" t="s">
        <v>17</v>
      </c>
      <c r="D15002" s="2">
        <v>2.01</v>
      </c>
      <c r="E15002" s="2" t="s">
        <v>15</v>
      </c>
      <c r="F15002" s="2">
        <v>2.87</v>
      </c>
      <c r="G15002" s="2">
        <v>0.0278</v>
      </c>
      <c r="H15002" s="2">
        <v>0.000402</v>
      </c>
      <c r="I15002" s="4" t="s">
        <v>9781</v>
      </c>
      <c r="J15002" s="1">
        <f t="shared" si="740"/>
        <v>45905.9033855208</v>
      </c>
      <c r="K15002">
        <f>100000+SUM(G$2:G15002)-SUM(H$2:H15002)</f>
        <v>100712.45037445</v>
      </c>
      <c r="L15002">
        <f t="shared" si="741"/>
        <v>94438.7639970324</v>
      </c>
      <c r="M15002">
        <f t="shared" si="742"/>
        <v>1.06643126309462</v>
      </c>
    </row>
    <row r="15003" spans="1:13">
      <c r="A15003" s="2" t="s">
        <v>334</v>
      </c>
      <c r="B15003" s="2">
        <v>0.012</v>
      </c>
      <c r="C15003" s="2" t="s">
        <v>17</v>
      </c>
      <c r="D15003" s="2">
        <v>3.9</v>
      </c>
      <c r="E15003" s="2" t="s">
        <v>15</v>
      </c>
      <c r="F15003" s="2">
        <v>325</v>
      </c>
      <c r="G15003" s="2">
        <v>0.0443</v>
      </c>
      <c r="H15003" s="2">
        <v>0.000779</v>
      </c>
      <c r="I15003" s="4" t="s">
        <v>9782</v>
      </c>
      <c r="J15003" s="1">
        <f t="shared" si="740"/>
        <v>45905.9033884375</v>
      </c>
      <c r="K15003">
        <f>100000+SUM(G$2:G15003)-SUM(H$2:H15003)</f>
        <v>100712.49389545</v>
      </c>
      <c r="L15003">
        <f t="shared" si="741"/>
        <v>94438.7639970324</v>
      </c>
      <c r="M15003">
        <f t="shared" si="742"/>
        <v>1.06643172393293</v>
      </c>
    </row>
    <row r="15004" spans="1:13">
      <c r="A15004" s="2" t="s">
        <v>125</v>
      </c>
      <c r="B15004" s="2">
        <v>0.7</v>
      </c>
      <c r="C15004" s="2" t="s">
        <v>17</v>
      </c>
      <c r="D15004" s="2">
        <v>2.41</v>
      </c>
      <c r="E15004" s="2" t="s">
        <v>15</v>
      </c>
      <c r="F15004" s="2">
        <v>3.44</v>
      </c>
      <c r="G15004" s="2">
        <v>0.0882</v>
      </c>
      <c r="H15004" s="2">
        <v>0.000481</v>
      </c>
      <c r="I15004" s="4" t="s">
        <v>9783</v>
      </c>
      <c r="J15004" s="1">
        <f t="shared" si="740"/>
        <v>45905.9033943287</v>
      </c>
      <c r="K15004">
        <f>100000+SUM(G$2:G15004)-SUM(H$2:H15004)</f>
        <v>100712.58161445</v>
      </c>
      <c r="L15004">
        <f t="shared" si="741"/>
        <v>94438.7639970324</v>
      </c>
      <c r="M15004">
        <f t="shared" si="742"/>
        <v>1.0664326527782</v>
      </c>
    </row>
    <row r="15005" spans="1:13">
      <c r="A15005" s="2" t="s">
        <v>40</v>
      </c>
      <c r="B15005" s="2">
        <v>0.008</v>
      </c>
      <c r="C15005" s="2" t="s">
        <v>17</v>
      </c>
      <c r="D15005" s="2">
        <v>35.6</v>
      </c>
      <c r="E15005" s="2" t="s">
        <v>15</v>
      </c>
      <c r="F15005" s="2">
        <v>4451</v>
      </c>
      <c r="G15005" s="2">
        <v>0.779</v>
      </c>
      <c r="H15005" s="2">
        <v>0.00712</v>
      </c>
      <c r="I15005" s="4" t="s">
        <v>9784</v>
      </c>
      <c r="J15005" s="1">
        <f t="shared" si="740"/>
        <v>45905.903395162</v>
      </c>
      <c r="K15005">
        <f>100000+SUM(G$2:G15005)-SUM(H$2:H15005)</f>
        <v>100713.35349445</v>
      </c>
      <c r="L15005">
        <f t="shared" si="741"/>
        <v>94438.7639970324</v>
      </c>
      <c r="M15005">
        <f t="shared" si="742"/>
        <v>1.06644082611686</v>
      </c>
    </row>
    <row r="15006" spans="1:13">
      <c r="A15006" s="2" t="s">
        <v>3952</v>
      </c>
      <c r="B15006" s="2">
        <v>1</v>
      </c>
      <c r="C15006" s="2" t="s">
        <v>17</v>
      </c>
      <c r="D15006" s="2">
        <v>0.154</v>
      </c>
      <c r="E15006" s="2" t="s">
        <v>15</v>
      </c>
      <c r="F15006" s="2">
        <v>0.154</v>
      </c>
      <c r="G15006" s="2">
        <v>0.00317</v>
      </c>
      <c r="H15006" s="2">
        <v>3.08e-5</v>
      </c>
      <c r="I15006" s="4" t="s">
        <v>9785</v>
      </c>
      <c r="J15006" s="1">
        <f t="shared" si="740"/>
        <v>45905.903401713</v>
      </c>
      <c r="K15006">
        <f>100000+SUM(G$2:G15006)-SUM(H$2:H15006)</f>
        <v>100713.35663365</v>
      </c>
      <c r="L15006">
        <f t="shared" si="741"/>
        <v>94438.7639970324</v>
      </c>
      <c r="M15006">
        <f t="shared" si="742"/>
        <v>1.06644085935744</v>
      </c>
    </row>
    <row r="15007" spans="1:13">
      <c r="A15007" s="2" t="s">
        <v>3950</v>
      </c>
      <c r="B15007" s="2">
        <v>3</v>
      </c>
      <c r="C15007" s="2" t="s">
        <v>17</v>
      </c>
      <c r="D15007" s="2">
        <v>0.183</v>
      </c>
      <c r="E15007" s="2" t="s">
        <v>15</v>
      </c>
      <c r="F15007" s="2">
        <v>0.061</v>
      </c>
      <c r="G15007" s="2">
        <v>0.0087</v>
      </c>
      <c r="H15007" s="2">
        <v>3.66e-5</v>
      </c>
      <c r="I15007" s="4" t="s">
        <v>9786</v>
      </c>
      <c r="J15007" s="1">
        <f t="shared" si="740"/>
        <v>45905.9034017245</v>
      </c>
      <c r="K15007">
        <f>100000+SUM(G$2:G15007)-SUM(H$2:H15007)</f>
        <v>100713.36529705</v>
      </c>
      <c r="L15007">
        <f t="shared" si="741"/>
        <v>94438.7639970324</v>
      </c>
      <c r="M15007">
        <f t="shared" si="742"/>
        <v>1.06644095109308</v>
      </c>
    </row>
    <row r="15008" spans="1:13">
      <c r="A15008" s="2" t="s">
        <v>3948</v>
      </c>
      <c r="B15008" s="2">
        <v>0.1</v>
      </c>
      <c r="C15008" s="2" t="s">
        <v>17</v>
      </c>
      <c r="D15008" s="2">
        <v>1.38</v>
      </c>
      <c r="E15008" s="2" t="s">
        <v>15</v>
      </c>
      <c r="F15008" s="2">
        <v>13.8</v>
      </c>
      <c r="G15008" s="2">
        <v>0.0412</v>
      </c>
      <c r="H15008" s="2">
        <v>0.000277</v>
      </c>
      <c r="I15008" s="4" t="s">
        <v>9787</v>
      </c>
      <c r="J15008" s="1">
        <f t="shared" si="740"/>
        <v>45905.9034076042</v>
      </c>
      <c r="K15008">
        <f>100000+SUM(G$2:G15008)-SUM(H$2:H15008)</f>
        <v>100713.40622005</v>
      </c>
      <c r="L15008">
        <f t="shared" si="741"/>
        <v>94438.7639970324</v>
      </c>
      <c r="M15008">
        <f t="shared" si="742"/>
        <v>1.06644138442149</v>
      </c>
    </row>
    <row r="15009" spans="1:13">
      <c r="A15009" s="2" t="s">
        <v>8690</v>
      </c>
      <c r="B15009" s="2">
        <v>1</v>
      </c>
      <c r="C15009" s="2" t="s">
        <v>17</v>
      </c>
      <c r="D15009" s="2">
        <v>0.504</v>
      </c>
      <c r="E15009" s="2" t="s">
        <v>15</v>
      </c>
      <c r="F15009" s="2">
        <v>0.504</v>
      </c>
      <c r="G15009" s="2">
        <v>0.00597</v>
      </c>
      <c r="H15009" s="2">
        <v>0.000101</v>
      </c>
      <c r="I15009" s="4" t="s">
        <v>9788</v>
      </c>
      <c r="J15009" s="1">
        <f t="shared" si="740"/>
        <v>45905.9034115625</v>
      </c>
      <c r="K15009">
        <f>100000+SUM(G$2:G15009)-SUM(H$2:H15009)</f>
        <v>100713.41208905</v>
      </c>
      <c r="L15009">
        <f t="shared" si="741"/>
        <v>94438.7639970324</v>
      </c>
      <c r="M15009">
        <f t="shared" si="742"/>
        <v>1.06644144656759</v>
      </c>
    </row>
    <row r="15010" spans="1:13">
      <c r="A15010" s="2" t="s">
        <v>725</v>
      </c>
      <c r="B15010" s="2">
        <v>19</v>
      </c>
      <c r="C15010" s="2" t="s">
        <v>17</v>
      </c>
      <c r="D15010" s="2">
        <v>0.57</v>
      </c>
      <c r="E15010" s="2" t="s">
        <v>15</v>
      </c>
      <c r="F15010" s="2">
        <v>0.03</v>
      </c>
      <c r="G15010" s="2">
        <v>0.0153</v>
      </c>
      <c r="H15010" s="2">
        <v>0.000114</v>
      </c>
      <c r="I15010" s="4" t="s">
        <v>9789</v>
      </c>
      <c r="J15010" s="1">
        <f t="shared" si="740"/>
        <v>45905.9034166782</v>
      </c>
      <c r="K15010">
        <f>100000+SUM(G$2:G15010)-SUM(H$2:H15010)</f>
        <v>100713.42727505</v>
      </c>
      <c r="L15010">
        <f t="shared" si="741"/>
        <v>94438.7639970324</v>
      </c>
      <c r="M15010">
        <f t="shared" si="742"/>
        <v>1.0664416073702</v>
      </c>
    </row>
    <row r="15011" spans="1:13">
      <c r="A15011" s="2" t="s">
        <v>3962</v>
      </c>
      <c r="B15011" s="2">
        <v>0.1</v>
      </c>
      <c r="C15011" s="2" t="s">
        <v>17</v>
      </c>
      <c r="D15011" s="2">
        <v>0.676</v>
      </c>
      <c r="E15011" s="2" t="s">
        <v>15</v>
      </c>
      <c r="F15011" s="2">
        <v>6.76</v>
      </c>
      <c r="G15011" s="2">
        <v>0.0458</v>
      </c>
      <c r="H15011" s="2">
        <v>0.000135</v>
      </c>
      <c r="I15011" s="4" t="s">
        <v>9790</v>
      </c>
      <c r="J15011" s="1">
        <f t="shared" si="740"/>
        <v>45905.9034401389</v>
      </c>
      <c r="K15011">
        <f>100000+SUM(G$2:G15011)-SUM(H$2:H15011)</f>
        <v>100713.47294005</v>
      </c>
      <c r="L15011">
        <f t="shared" si="741"/>
        <v>94438.7639970324</v>
      </c>
      <c r="M15011">
        <f t="shared" si="742"/>
        <v>1.06644209091105</v>
      </c>
    </row>
    <row r="15012" spans="1:13">
      <c r="A15012" s="2" t="s">
        <v>118</v>
      </c>
      <c r="B15012" s="2">
        <v>0.19</v>
      </c>
      <c r="C15012" s="2" t="s">
        <v>17</v>
      </c>
      <c r="D15012" s="2">
        <v>39.7</v>
      </c>
      <c r="E15012" s="2" t="s">
        <v>15</v>
      </c>
      <c r="F15012" s="2">
        <v>209</v>
      </c>
      <c r="G15012" s="2">
        <v>0.17</v>
      </c>
      <c r="H15012" s="2">
        <v>0.00794</v>
      </c>
      <c r="I15012" s="4" t="s">
        <v>9791</v>
      </c>
      <c r="J15012" s="1">
        <f t="shared" si="740"/>
        <v>45905.9036690972</v>
      </c>
      <c r="K15012">
        <f>100000+SUM(G$2:G15012)-SUM(H$2:H15012)</f>
        <v>100713.63500005</v>
      </c>
      <c r="L15012">
        <f t="shared" si="741"/>
        <v>94438.7639970324</v>
      </c>
      <c r="M15012">
        <f t="shared" si="742"/>
        <v>1.06644380694367</v>
      </c>
    </row>
    <row r="15013" spans="1:13">
      <c r="A15013" s="2" t="s">
        <v>125</v>
      </c>
      <c r="B15013" s="2">
        <v>2.6</v>
      </c>
      <c r="C15013" s="2" t="s">
        <v>14</v>
      </c>
      <c r="D15013" s="2">
        <v>8.94</v>
      </c>
      <c r="E15013" s="2" t="s">
        <v>15</v>
      </c>
      <c r="F15013" s="2">
        <v>3.44</v>
      </c>
      <c r="G15013" s="2">
        <v>0</v>
      </c>
      <c r="H15013" s="2">
        <v>0.00179</v>
      </c>
      <c r="I15013" s="4" t="s">
        <v>9792</v>
      </c>
      <c r="J15013" s="1">
        <f t="shared" si="740"/>
        <v>45905.9036691319</v>
      </c>
      <c r="K15013">
        <f>100000+SUM(G$2:G15013)-SUM(H$2:H15013)</f>
        <v>100713.63321005</v>
      </c>
      <c r="L15013">
        <f t="shared" si="741"/>
        <v>94438.7639970324</v>
      </c>
      <c r="M15013">
        <f t="shared" si="742"/>
        <v>1.06644378798959</v>
      </c>
    </row>
    <row r="15014" spans="1:13">
      <c r="A15014" s="2" t="s">
        <v>131</v>
      </c>
      <c r="B15014" s="2">
        <v>3.2</v>
      </c>
      <c r="C15014" s="2" t="s">
        <v>14</v>
      </c>
      <c r="D15014" s="2">
        <v>9.18</v>
      </c>
      <c r="E15014" s="2" t="s">
        <v>15</v>
      </c>
      <c r="F15014" s="2">
        <v>2.87</v>
      </c>
      <c r="G15014" s="2">
        <v>0</v>
      </c>
      <c r="H15014" s="2">
        <v>0.00184</v>
      </c>
      <c r="I15014" s="4" t="s">
        <v>9793</v>
      </c>
      <c r="J15014" s="1">
        <f t="shared" si="740"/>
        <v>45905.9036691435</v>
      </c>
      <c r="K15014">
        <f>100000+SUM(G$2:G15014)-SUM(H$2:H15014)</f>
        <v>100713.63137005</v>
      </c>
      <c r="L15014">
        <f t="shared" si="741"/>
        <v>94438.7639970324</v>
      </c>
      <c r="M15014">
        <f t="shared" si="742"/>
        <v>1.06644376850606</v>
      </c>
    </row>
    <row r="15015" spans="1:13">
      <c r="A15015" s="2" t="s">
        <v>40</v>
      </c>
      <c r="B15015" s="2">
        <v>0.014</v>
      </c>
      <c r="C15015" s="2" t="s">
        <v>14</v>
      </c>
      <c r="D15015" s="2">
        <v>62.3</v>
      </c>
      <c r="E15015" s="2" t="s">
        <v>15</v>
      </c>
      <c r="F15015" s="2">
        <v>4449</v>
      </c>
      <c r="G15015" s="2">
        <v>0</v>
      </c>
      <c r="H15015" s="2">
        <v>0.0125</v>
      </c>
      <c r="I15015" s="4" t="s">
        <v>9794</v>
      </c>
      <c r="J15015" s="1">
        <f t="shared" si="740"/>
        <v>45905.9036762847</v>
      </c>
      <c r="K15015">
        <f>100000+SUM(G$2:G15015)-SUM(H$2:H15015)</f>
        <v>100713.61887005</v>
      </c>
      <c r="L15015">
        <f t="shared" si="741"/>
        <v>94438.7639970324</v>
      </c>
      <c r="M15015">
        <f t="shared" si="742"/>
        <v>1.06644363614516</v>
      </c>
    </row>
    <row r="15016" spans="1:13">
      <c r="A15016" s="2" t="s">
        <v>334</v>
      </c>
      <c r="B15016" s="2">
        <v>0.016</v>
      </c>
      <c r="C15016" s="2" t="s">
        <v>14</v>
      </c>
      <c r="D15016" s="2">
        <v>5.19</v>
      </c>
      <c r="E15016" s="2" t="s">
        <v>15</v>
      </c>
      <c r="F15016" s="2">
        <v>325</v>
      </c>
      <c r="G15016" s="2">
        <v>0</v>
      </c>
      <c r="H15016" s="2">
        <v>0.00104</v>
      </c>
      <c r="I15016" s="4" t="s">
        <v>9795</v>
      </c>
      <c r="J15016" s="1">
        <f t="shared" si="740"/>
        <v>45905.9036814468</v>
      </c>
      <c r="K15016">
        <f>100000+SUM(G$2:G15016)-SUM(H$2:H15016)</f>
        <v>100713.61783005</v>
      </c>
      <c r="L15016">
        <f t="shared" si="741"/>
        <v>94438.7639970324</v>
      </c>
      <c r="M15016">
        <f t="shared" si="742"/>
        <v>1.06644362513273</v>
      </c>
    </row>
    <row r="15017" spans="1:13">
      <c r="A15017" s="2" t="s">
        <v>334</v>
      </c>
      <c r="B15017" s="2">
        <v>0.011</v>
      </c>
      <c r="C15017" s="2" t="s">
        <v>14</v>
      </c>
      <c r="D15017" s="2">
        <v>3.57</v>
      </c>
      <c r="E15017" s="2" t="s">
        <v>15</v>
      </c>
      <c r="F15017" s="2">
        <v>325</v>
      </c>
      <c r="G15017" s="2">
        <v>0</v>
      </c>
      <c r="H15017" s="2">
        <v>0.000714</v>
      </c>
      <c r="I15017" s="4" t="s">
        <v>9795</v>
      </c>
      <c r="J15017" s="1">
        <f t="shared" si="740"/>
        <v>45905.9036814468</v>
      </c>
      <c r="K15017">
        <f>100000+SUM(G$2:G15017)-SUM(H$2:H15017)</f>
        <v>100713.61711605</v>
      </c>
      <c r="L15017">
        <f t="shared" si="741"/>
        <v>94438.7639970324</v>
      </c>
      <c r="M15017">
        <f t="shared" si="742"/>
        <v>1.06644361757228</v>
      </c>
    </row>
    <row r="15018" spans="1:13">
      <c r="A15018" s="2" t="s">
        <v>3951</v>
      </c>
      <c r="B15018" s="2">
        <v>0.26</v>
      </c>
      <c r="C15018" s="2" t="s">
        <v>17</v>
      </c>
      <c r="D15018" s="2">
        <v>0.82</v>
      </c>
      <c r="E15018" s="2" t="s">
        <v>15</v>
      </c>
      <c r="F15018" s="2">
        <v>3.15</v>
      </c>
      <c r="G15018" s="2">
        <v>0.0106</v>
      </c>
      <c r="H15018" s="2">
        <v>0.000164</v>
      </c>
      <c r="I15018" s="4" t="s">
        <v>9796</v>
      </c>
      <c r="J15018" s="1">
        <f t="shared" si="740"/>
        <v>45905.9036883796</v>
      </c>
      <c r="K15018">
        <f>100000+SUM(G$2:G15018)-SUM(H$2:H15018)</f>
        <v>100713.62755205</v>
      </c>
      <c r="L15018">
        <f t="shared" si="741"/>
        <v>94438.7639970324</v>
      </c>
      <c r="M15018">
        <f t="shared" si="742"/>
        <v>1.06644372807775</v>
      </c>
    </row>
    <row r="15019" spans="1:13">
      <c r="A15019" s="2" t="s">
        <v>3948</v>
      </c>
      <c r="B15019" s="2">
        <v>0.4</v>
      </c>
      <c r="C15019" s="2" t="s">
        <v>14</v>
      </c>
      <c r="D15019" s="2">
        <v>5.54</v>
      </c>
      <c r="E15019" s="2" t="s">
        <v>15</v>
      </c>
      <c r="F15019" s="2">
        <v>13.8</v>
      </c>
      <c r="G15019" s="2">
        <v>0</v>
      </c>
      <c r="H15019" s="2">
        <v>0.00111</v>
      </c>
      <c r="I15019" s="4" t="s">
        <v>9797</v>
      </c>
      <c r="J15019" s="1">
        <f t="shared" si="740"/>
        <v>45905.9036902778</v>
      </c>
      <c r="K15019">
        <f>100000+SUM(G$2:G15019)-SUM(H$2:H15019)</f>
        <v>100713.62644205</v>
      </c>
      <c r="L15019">
        <f t="shared" si="741"/>
        <v>94438.7639970324</v>
      </c>
      <c r="M15019">
        <f t="shared" si="742"/>
        <v>1.0664437163241</v>
      </c>
    </row>
    <row r="15020" spans="1:13">
      <c r="A15020" s="2" t="s">
        <v>8690</v>
      </c>
      <c r="B15020" s="2">
        <v>10.9</v>
      </c>
      <c r="C15020" s="2" t="s">
        <v>14</v>
      </c>
      <c r="D15020" s="2">
        <v>5.5</v>
      </c>
      <c r="E15020" s="2" t="s">
        <v>15</v>
      </c>
      <c r="F15020" s="2">
        <v>0.505</v>
      </c>
      <c r="G15020" s="2">
        <v>0</v>
      </c>
      <c r="H15020" s="2">
        <v>0.0011</v>
      </c>
      <c r="I15020" s="4" t="s">
        <v>9798</v>
      </c>
      <c r="J15020" s="1">
        <f t="shared" si="740"/>
        <v>45905.9037049769</v>
      </c>
      <c r="K15020">
        <f>100000+SUM(G$2:G15020)-SUM(H$2:H15020)</f>
        <v>100713.62534205</v>
      </c>
      <c r="L15020">
        <f t="shared" si="741"/>
        <v>94438.7639970324</v>
      </c>
      <c r="M15020">
        <f t="shared" si="742"/>
        <v>1.06644370467634</v>
      </c>
    </row>
    <row r="15021" spans="1:13">
      <c r="A15021" s="2" t="s">
        <v>8690</v>
      </c>
      <c r="B15021" s="2">
        <v>6.7</v>
      </c>
      <c r="C15021" s="2" t="s">
        <v>14</v>
      </c>
      <c r="D15021" s="2">
        <v>3.38</v>
      </c>
      <c r="E15021" s="2" t="s">
        <v>15</v>
      </c>
      <c r="F15021" s="2">
        <v>0.505</v>
      </c>
      <c r="G15021" s="2">
        <v>0</v>
      </c>
      <c r="H15021" s="2">
        <v>0.000676</v>
      </c>
      <c r="I15021" s="4" t="s">
        <v>9798</v>
      </c>
      <c r="J15021" s="1">
        <f t="shared" si="740"/>
        <v>45905.9037049769</v>
      </c>
      <c r="K15021">
        <f>100000+SUM(G$2:G15021)-SUM(H$2:H15021)</f>
        <v>100713.62466605</v>
      </c>
      <c r="L15021">
        <f t="shared" si="741"/>
        <v>94438.7639970324</v>
      </c>
      <c r="M15021">
        <f t="shared" si="742"/>
        <v>1.06644369751826</v>
      </c>
    </row>
    <row r="15022" spans="1:13">
      <c r="A15022" s="2" t="s">
        <v>725</v>
      </c>
      <c r="B15022" s="2">
        <v>179</v>
      </c>
      <c r="C15022" s="2" t="s">
        <v>17</v>
      </c>
      <c r="D15022" s="2">
        <v>5.38</v>
      </c>
      <c r="E15022" s="2" t="s">
        <v>15</v>
      </c>
      <c r="F15022" s="2">
        <v>0.03</v>
      </c>
      <c r="G15022" s="2">
        <v>0.151</v>
      </c>
      <c r="H15022" s="2">
        <v>0.00108</v>
      </c>
      <c r="I15022" s="4" t="s">
        <v>9799</v>
      </c>
      <c r="J15022" s="1">
        <f t="shared" si="740"/>
        <v>45905.9040220949</v>
      </c>
      <c r="K15022">
        <f>100000+SUM(G$2:G15022)-SUM(H$2:H15022)</f>
        <v>100713.77458605</v>
      </c>
      <c r="L15022">
        <f t="shared" si="741"/>
        <v>94438.7639970324</v>
      </c>
      <c r="M15022">
        <f t="shared" si="742"/>
        <v>1.06644528500198</v>
      </c>
    </row>
    <row r="15023" spans="1:13">
      <c r="A15023" s="2" t="s">
        <v>3962</v>
      </c>
      <c r="B15023" s="2">
        <v>0.5</v>
      </c>
      <c r="C15023" s="2" t="s">
        <v>17</v>
      </c>
      <c r="D15023" s="2">
        <v>3.38</v>
      </c>
      <c r="E15023" s="2" t="s">
        <v>15</v>
      </c>
      <c r="F15023" s="2">
        <v>6.76</v>
      </c>
      <c r="G15023" s="2">
        <v>0.23</v>
      </c>
      <c r="H15023" s="2">
        <v>0.000676</v>
      </c>
      <c r="I15023" s="4" t="s">
        <v>9800</v>
      </c>
      <c r="J15023" s="1">
        <f t="shared" si="740"/>
        <v>45905.9040422917</v>
      </c>
      <c r="K15023">
        <f>100000+SUM(G$2:G15023)-SUM(H$2:H15023)</f>
        <v>100714.00391005</v>
      </c>
      <c r="L15023">
        <f t="shared" si="741"/>
        <v>94438.7639970324</v>
      </c>
      <c r="M15023">
        <f t="shared" si="742"/>
        <v>1.0664477132845</v>
      </c>
    </row>
    <row r="15024" spans="1:13">
      <c r="A15024" s="2" t="s">
        <v>320</v>
      </c>
      <c r="B15024" s="2">
        <v>3.3</v>
      </c>
      <c r="C15024" s="2" t="s">
        <v>17</v>
      </c>
      <c r="D15024" s="2">
        <v>3.1</v>
      </c>
      <c r="E15024" s="2" t="s">
        <v>15</v>
      </c>
      <c r="F15024" s="2">
        <v>0.938</v>
      </c>
      <c r="G15024" s="2">
        <v>-0.0291</v>
      </c>
      <c r="H15024" s="2">
        <v>0.000619</v>
      </c>
      <c r="I15024" s="4" t="s">
        <v>9801</v>
      </c>
      <c r="J15024" s="1">
        <f t="shared" si="740"/>
        <v>45905.9040478472</v>
      </c>
      <c r="K15024">
        <f>100000+SUM(G$2:G15024)-SUM(H$2:H15024)</f>
        <v>100713.97419105</v>
      </c>
      <c r="L15024">
        <f t="shared" si="741"/>
        <v>94438.7639970324</v>
      </c>
      <c r="M15024">
        <f t="shared" si="742"/>
        <v>1.06644739859381</v>
      </c>
    </row>
    <row r="15025" spans="1:13">
      <c r="A15025" s="2" t="s">
        <v>329</v>
      </c>
      <c r="B15025" s="2">
        <v>0.3</v>
      </c>
      <c r="C15025" s="2" t="s">
        <v>17</v>
      </c>
      <c r="D15025" s="2">
        <v>0.937</v>
      </c>
      <c r="E15025" s="2" t="s">
        <v>15</v>
      </c>
      <c r="F15025" s="2">
        <v>3.12</v>
      </c>
      <c r="G15025" s="2">
        <v>-0.00384</v>
      </c>
      <c r="H15025" s="2">
        <v>0.000187</v>
      </c>
      <c r="I15025" s="4" t="s">
        <v>9802</v>
      </c>
      <c r="J15025" s="1">
        <f t="shared" si="740"/>
        <v>45905.9040478588</v>
      </c>
      <c r="K15025">
        <f>100000+SUM(G$2:G15025)-SUM(H$2:H15025)</f>
        <v>100713.97016405</v>
      </c>
      <c r="L15025">
        <f t="shared" si="741"/>
        <v>94438.7639970324</v>
      </c>
      <c r="M15025">
        <f t="shared" si="742"/>
        <v>1.06644735595242</v>
      </c>
    </row>
    <row r="15026" spans="1:13">
      <c r="A15026" s="2" t="s">
        <v>25</v>
      </c>
      <c r="B15026" s="2">
        <v>0.022</v>
      </c>
      <c r="C15026" s="2" t="s">
        <v>17</v>
      </c>
      <c r="D15026" s="2">
        <v>2483</v>
      </c>
      <c r="E15026" s="2" t="s">
        <v>15</v>
      </c>
      <c r="F15026" s="2">
        <v>112875</v>
      </c>
      <c r="G15026" s="2">
        <v>33.9</v>
      </c>
      <c r="H15026" s="2">
        <v>0.497</v>
      </c>
      <c r="I15026" s="4" t="s">
        <v>9803</v>
      </c>
      <c r="J15026" s="1">
        <f t="shared" si="740"/>
        <v>45905.904048912</v>
      </c>
      <c r="K15026">
        <f>100000+SUM(G$2:G15026)-SUM(H$2:H15026)</f>
        <v>100747.37316405</v>
      </c>
      <c r="L15026">
        <f t="shared" si="741"/>
        <v>94438.7639970324</v>
      </c>
      <c r="M15026">
        <f t="shared" si="742"/>
        <v>1.06680105604957</v>
      </c>
    </row>
    <row r="15027" spans="1:13">
      <c r="A15027" s="2" t="s">
        <v>325</v>
      </c>
      <c r="B15027" s="2">
        <v>1.4</v>
      </c>
      <c r="C15027" s="2" t="s">
        <v>17</v>
      </c>
      <c r="D15027" s="2">
        <v>1.15</v>
      </c>
      <c r="E15027" s="2" t="s">
        <v>15</v>
      </c>
      <c r="F15027" s="2">
        <v>0.821</v>
      </c>
      <c r="G15027" s="2">
        <v>0.0295</v>
      </c>
      <c r="H15027" s="2">
        <v>0.00023</v>
      </c>
      <c r="I15027" s="4" t="s">
        <v>9804</v>
      </c>
      <c r="J15027" s="1">
        <f t="shared" si="740"/>
        <v>45905.9040539583</v>
      </c>
      <c r="K15027">
        <f>100000+SUM(G$2:G15027)-SUM(H$2:H15027)</f>
        <v>100747.40243405</v>
      </c>
      <c r="L15027">
        <f t="shared" si="741"/>
        <v>94438.7639970324</v>
      </c>
      <c r="M15027">
        <f t="shared" si="742"/>
        <v>1.06680136598586</v>
      </c>
    </row>
    <row r="15028" spans="1:13">
      <c r="A15028" s="2" t="s">
        <v>118</v>
      </c>
      <c r="B15028" s="2">
        <v>0.68</v>
      </c>
      <c r="C15028" s="2" t="s">
        <v>17</v>
      </c>
      <c r="D15028" s="2">
        <v>142</v>
      </c>
      <c r="E15028" s="2" t="s">
        <v>15</v>
      </c>
      <c r="F15028" s="2">
        <v>209</v>
      </c>
      <c r="G15028" s="2">
        <v>0.655</v>
      </c>
      <c r="H15028" s="2">
        <v>0.0284</v>
      </c>
      <c r="I15028" s="4" t="s">
        <v>9805</v>
      </c>
      <c r="J15028" s="1">
        <f t="shared" si="740"/>
        <v>45905.9040539699</v>
      </c>
      <c r="K15028">
        <f>100000+SUM(G$2:G15028)-SUM(H$2:H15028)</f>
        <v>100748.02903405</v>
      </c>
      <c r="L15028">
        <f t="shared" si="741"/>
        <v>94438.7639970324</v>
      </c>
      <c r="M15028">
        <f t="shared" si="742"/>
        <v>1.06680800097316</v>
      </c>
    </row>
    <row r="15029" spans="1:13">
      <c r="A15029" s="2" t="s">
        <v>13</v>
      </c>
      <c r="B15029" s="2">
        <v>8.6</v>
      </c>
      <c r="C15029" s="2" t="s">
        <v>17</v>
      </c>
      <c r="D15029" s="2">
        <v>0.669</v>
      </c>
      <c r="E15029" s="2" t="s">
        <v>15</v>
      </c>
      <c r="F15029" s="2">
        <v>0.0778</v>
      </c>
      <c r="G15029" s="2">
        <v>-0.00475</v>
      </c>
      <c r="H15029" s="2">
        <v>0.000134</v>
      </c>
      <c r="I15029" s="4" t="s">
        <v>9806</v>
      </c>
      <c r="J15029" s="1">
        <f t="shared" si="740"/>
        <v>45905.9040547454</v>
      </c>
      <c r="K15029">
        <f>100000+SUM(G$2:G15029)-SUM(H$2:H15029)</f>
        <v>100748.02415005</v>
      </c>
      <c r="L15029">
        <f t="shared" si="741"/>
        <v>94438.7639970324</v>
      </c>
      <c r="M15029">
        <f t="shared" si="742"/>
        <v>1.06680794925711</v>
      </c>
    </row>
    <row r="15030" spans="1:13">
      <c r="A15030" s="2" t="s">
        <v>3951</v>
      </c>
      <c r="B15030" s="2">
        <v>3.69</v>
      </c>
      <c r="C15030" s="2" t="s">
        <v>17</v>
      </c>
      <c r="D15030" s="2">
        <v>11.6</v>
      </c>
      <c r="E15030" s="2" t="s">
        <v>15</v>
      </c>
      <c r="F15030" s="2">
        <v>3.16</v>
      </c>
      <c r="G15030" s="2">
        <v>0.154</v>
      </c>
      <c r="H15030" s="2">
        <v>0.00233</v>
      </c>
      <c r="I15030" s="4" t="s">
        <v>9807</v>
      </c>
      <c r="J15030" s="1">
        <f t="shared" si="740"/>
        <v>45905.9040608102</v>
      </c>
      <c r="K15030">
        <f>100000+SUM(G$2:G15030)-SUM(H$2:H15030)</f>
        <v>100748.17582005</v>
      </c>
      <c r="L15030">
        <f t="shared" si="741"/>
        <v>94438.7639970324</v>
      </c>
      <c r="M15030">
        <f t="shared" si="742"/>
        <v>1.06680955527135</v>
      </c>
    </row>
    <row r="15031" spans="1:13">
      <c r="A15031" s="2" t="s">
        <v>3950</v>
      </c>
      <c r="B15031" s="2">
        <v>57</v>
      </c>
      <c r="C15031" s="2" t="s">
        <v>17</v>
      </c>
      <c r="D15031" s="2">
        <v>3.48</v>
      </c>
      <c r="E15031" s="2" t="s">
        <v>15</v>
      </c>
      <c r="F15031" s="2">
        <v>0.061</v>
      </c>
      <c r="G15031" s="2">
        <v>0.163</v>
      </c>
      <c r="H15031" s="2">
        <v>0.000695</v>
      </c>
      <c r="I15031" s="4" t="s">
        <v>9808</v>
      </c>
      <c r="J15031" s="1">
        <f t="shared" si="740"/>
        <v>45905.9040608218</v>
      </c>
      <c r="K15031">
        <f>100000+SUM(G$2:G15031)-SUM(H$2:H15031)</f>
        <v>100748.33812505</v>
      </c>
      <c r="L15031">
        <f t="shared" si="741"/>
        <v>94438.7639970324</v>
      </c>
      <c r="M15031">
        <f t="shared" si="742"/>
        <v>1.06681127389825</v>
      </c>
    </row>
    <row r="15032" spans="1:13">
      <c r="A15032" s="2" t="s">
        <v>3952</v>
      </c>
      <c r="B15032" s="2">
        <v>24</v>
      </c>
      <c r="C15032" s="2" t="s">
        <v>17</v>
      </c>
      <c r="D15032" s="2">
        <v>3.7</v>
      </c>
      <c r="E15032" s="2" t="s">
        <v>15</v>
      </c>
      <c r="F15032" s="2">
        <v>0.154</v>
      </c>
      <c r="G15032" s="2">
        <v>0.0762</v>
      </c>
      <c r="H15032" s="2">
        <v>0.000739</v>
      </c>
      <c r="I15032" s="4" t="s">
        <v>9808</v>
      </c>
      <c r="J15032" s="1">
        <f t="shared" si="740"/>
        <v>45905.9040608218</v>
      </c>
      <c r="K15032">
        <f>100000+SUM(G$2:G15032)-SUM(H$2:H15032)</f>
        <v>100748.41358605</v>
      </c>
      <c r="L15032">
        <f t="shared" si="741"/>
        <v>94438.7639970324</v>
      </c>
      <c r="M15032">
        <f t="shared" si="742"/>
        <v>1.06681207294513</v>
      </c>
    </row>
    <row r="15033" spans="1:13">
      <c r="A15033" s="2" t="s">
        <v>334</v>
      </c>
      <c r="B15033" s="2">
        <v>0.014</v>
      </c>
      <c r="C15033" s="2" t="s">
        <v>17</v>
      </c>
      <c r="D15033" s="2">
        <v>4.55</v>
      </c>
      <c r="E15033" s="2" t="s">
        <v>15</v>
      </c>
      <c r="F15033" s="2">
        <v>325</v>
      </c>
      <c r="G15033" s="2">
        <v>0.0563</v>
      </c>
      <c r="H15033" s="2">
        <v>0.00091</v>
      </c>
      <c r="I15033" s="4" t="s">
        <v>9809</v>
      </c>
      <c r="J15033" s="1">
        <f t="shared" si="740"/>
        <v>45905.90418875</v>
      </c>
      <c r="K15033">
        <f>100000+SUM(G$2:G15033)-SUM(H$2:H15033)</f>
        <v>100748.46897605</v>
      </c>
      <c r="L15033">
        <f t="shared" si="741"/>
        <v>94438.7639970324</v>
      </c>
      <c r="M15033">
        <f t="shared" si="742"/>
        <v>1.06681265946276</v>
      </c>
    </row>
    <row r="15034" spans="1:13">
      <c r="A15034" s="2" t="s">
        <v>125</v>
      </c>
      <c r="B15034" s="2">
        <v>0.1</v>
      </c>
      <c r="C15034" s="2" t="s">
        <v>17</v>
      </c>
      <c r="D15034" s="2">
        <v>0.344</v>
      </c>
      <c r="E15034" s="2" t="s">
        <v>15</v>
      </c>
      <c r="F15034" s="2">
        <v>3.44</v>
      </c>
      <c r="G15034" s="2">
        <v>0.0128</v>
      </c>
      <c r="H15034" s="2">
        <v>6.88e-5</v>
      </c>
      <c r="I15034" s="4" t="s">
        <v>9810</v>
      </c>
      <c r="J15034" s="1">
        <f t="shared" si="740"/>
        <v>45905.9041904745</v>
      </c>
      <c r="K15034">
        <f>100000+SUM(G$2:G15034)-SUM(H$2:H15034)</f>
        <v>100748.48170725</v>
      </c>
      <c r="L15034">
        <f t="shared" si="741"/>
        <v>94438.7639970324</v>
      </c>
      <c r="M15034">
        <f t="shared" si="742"/>
        <v>1.06681279427181</v>
      </c>
    </row>
    <row r="15035" spans="1:13">
      <c r="A15035" s="2" t="s">
        <v>131</v>
      </c>
      <c r="B15035" s="2">
        <v>0.1</v>
      </c>
      <c r="C15035" s="2" t="s">
        <v>17</v>
      </c>
      <c r="D15035" s="2">
        <v>0.287</v>
      </c>
      <c r="E15035" s="2" t="s">
        <v>15</v>
      </c>
      <c r="F15035" s="2">
        <v>2.87</v>
      </c>
      <c r="G15035" s="2">
        <v>0.00427</v>
      </c>
      <c r="H15035" s="2">
        <v>5.75e-5</v>
      </c>
      <c r="I15035" s="4" t="s">
        <v>9810</v>
      </c>
      <c r="J15035" s="1">
        <f t="shared" si="740"/>
        <v>45905.9041904745</v>
      </c>
      <c r="K15035">
        <f>100000+SUM(G$2:G15035)-SUM(H$2:H15035)</f>
        <v>100748.48591975</v>
      </c>
      <c r="L15035">
        <f t="shared" si="741"/>
        <v>94438.7639970324</v>
      </c>
      <c r="M15035">
        <f t="shared" si="742"/>
        <v>1.06681283887743</v>
      </c>
    </row>
    <row r="15036" spans="1:13">
      <c r="A15036" s="2" t="s">
        <v>40</v>
      </c>
      <c r="B15036" s="2">
        <v>0.234</v>
      </c>
      <c r="C15036" s="2" t="s">
        <v>14</v>
      </c>
      <c r="D15036" s="2">
        <v>1042</v>
      </c>
      <c r="E15036" s="2" t="s">
        <v>15</v>
      </c>
      <c r="F15036" s="2">
        <v>4455</v>
      </c>
      <c r="G15036" s="2">
        <v>0</v>
      </c>
      <c r="H15036" s="2">
        <v>0.208</v>
      </c>
      <c r="I15036" s="4" t="s">
        <v>9811</v>
      </c>
      <c r="J15036" s="1">
        <f t="shared" ref="J15036:J15099" si="743">(I15036/86400000)+DATE(1970,1,1)+(8*TIME(1,0,0))</f>
        <v>45905.9041924653</v>
      </c>
      <c r="K15036">
        <f>100000+SUM(G$2:G15036)-SUM(H$2:H15036)</f>
        <v>100748.27791975</v>
      </c>
      <c r="L15036">
        <f t="shared" ref="L15036:L15099" si="744">L15035</f>
        <v>94438.7639970324</v>
      </c>
      <c r="M15036">
        <f t="shared" ref="M15036:M15099" si="745">K15036/L15036</f>
        <v>1.06681063639202</v>
      </c>
    </row>
    <row r="15037" spans="1:13">
      <c r="A15037" s="2" t="s">
        <v>118</v>
      </c>
      <c r="B15037" s="2">
        <v>0.68</v>
      </c>
      <c r="C15037" s="2" t="s">
        <v>14</v>
      </c>
      <c r="D15037" s="2">
        <v>142</v>
      </c>
      <c r="E15037" s="2" t="s">
        <v>15</v>
      </c>
      <c r="F15037" s="2">
        <v>209</v>
      </c>
      <c r="G15037" s="2">
        <v>0</v>
      </c>
      <c r="H15037" s="2">
        <v>0.0284</v>
      </c>
      <c r="I15037" s="4" t="s">
        <v>9812</v>
      </c>
      <c r="J15037" s="1">
        <f t="shared" si="743"/>
        <v>45905.9041924769</v>
      </c>
      <c r="K15037">
        <f>100000+SUM(G$2:G15037)-SUM(H$2:H15037)</f>
        <v>100748.24951975</v>
      </c>
      <c r="L15037">
        <f t="shared" si="744"/>
        <v>94438.7639970324</v>
      </c>
      <c r="M15037">
        <f t="shared" si="745"/>
        <v>1.06681033566805</v>
      </c>
    </row>
    <row r="15038" spans="1:13">
      <c r="A15038" s="2" t="s">
        <v>320</v>
      </c>
      <c r="B15038" s="2">
        <v>6.3</v>
      </c>
      <c r="C15038" s="2" t="s">
        <v>14</v>
      </c>
      <c r="D15038" s="2">
        <v>5.92</v>
      </c>
      <c r="E15038" s="2" t="s">
        <v>15</v>
      </c>
      <c r="F15038" s="2">
        <v>0.939</v>
      </c>
      <c r="G15038" s="2">
        <v>0</v>
      </c>
      <c r="H15038" s="2">
        <v>0.00118</v>
      </c>
      <c r="I15038" s="4" t="s">
        <v>9813</v>
      </c>
      <c r="J15038" s="1">
        <f t="shared" si="743"/>
        <v>45905.9041951157</v>
      </c>
      <c r="K15038">
        <f>100000+SUM(G$2:G15038)-SUM(H$2:H15038)</f>
        <v>100748.24833975</v>
      </c>
      <c r="L15038">
        <f t="shared" si="744"/>
        <v>94438.7639970324</v>
      </c>
      <c r="M15038">
        <f t="shared" si="745"/>
        <v>1.06681032317318</v>
      </c>
    </row>
    <row r="15039" spans="1:13">
      <c r="A15039" s="2" t="s">
        <v>3951</v>
      </c>
      <c r="B15039" s="2">
        <v>3.7</v>
      </c>
      <c r="C15039" s="2" t="s">
        <v>14</v>
      </c>
      <c r="D15039" s="2">
        <v>11.7</v>
      </c>
      <c r="E15039" s="2" t="s">
        <v>15</v>
      </c>
      <c r="F15039" s="2">
        <v>3.16</v>
      </c>
      <c r="G15039" s="2">
        <v>0</v>
      </c>
      <c r="H15039" s="2">
        <v>0.00234</v>
      </c>
      <c r="I15039" s="4" t="s">
        <v>9814</v>
      </c>
      <c r="J15039" s="1">
        <f t="shared" si="743"/>
        <v>45905.9041992824</v>
      </c>
      <c r="K15039">
        <f>100000+SUM(G$2:G15039)-SUM(H$2:H15039)</f>
        <v>100748.24599975</v>
      </c>
      <c r="L15039">
        <f t="shared" si="744"/>
        <v>94438.7639970324</v>
      </c>
      <c r="M15039">
        <f t="shared" si="745"/>
        <v>1.06681029839522</v>
      </c>
    </row>
    <row r="15040" spans="1:13">
      <c r="A15040" s="2" t="s">
        <v>3950</v>
      </c>
      <c r="B15040" s="2">
        <v>35</v>
      </c>
      <c r="C15040" s="2" t="s">
        <v>14</v>
      </c>
      <c r="D15040" s="2">
        <v>2.14</v>
      </c>
      <c r="E15040" s="2" t="s">
        <v>15</v>
      </c>
      <c r="F15040" s="2">
        <v>0.061</v>
      </c>
      <c r="G15040" s="2">
        <v>0</v>
      </c>
      <c r="H15040" s="2">
        <v>0.000427</v>
      </c>
      <c r="I15040" s="4" t="s">
        <v>9815</v>
      </c>
      <c r="J15040" s="1">
        <f t="shared" si="743"/>
        <v>45905.9042018981</v>
      </c>
      <c r="K15040">
        <f>100000+SUM(G$2:G15040)-SUM(H$2:H15040)</f>
        <v>100748.24557275</v>
      </c>
      <c r="L15040">
        <f t="shared" si="744"/>
        <v>94438.7639970324</v>
      </c>
      <c r="M15040">
        <f t="shared" si="745"/>
        <v>1.06681029387377</v>
      </c>
    </row>
    <row r="15041" spans="1:13">
      <c r="A15041" s="2" t="s">
        <v>3950</v>
      </c>
      <c r="B15041" s="2">
        <v>66</v>
      </c>
      <c r="C15041" s="2" t="s">
        <v>14</v>
      </c>
      <c r="D15041" s="2">
        <v>4.03</v>
      </c>
      <c r="E15041" s="2" t="s">
        <v>15</v>
      </c>
      <c r="F15041" s="2">
        <v>0.061</v>
      </c>
      <c r="G15041" s="2">
        <v>0</v>
      </c>
      <c r="H15041" s="2">
        <v>0.000806</v>
      </c>
      <c r="I15041" s="4" t="s">
        <v>9815</v>
      </c>
      <c r="J15041" s="1">
        <f t="shared" si="743"/>
        <v>45905.9042018981</v>
      </c>
      <c r="K15041">
        <f>100000+SUM(G$2:G15041)-SUM(H$2:H15041)</f>
        <v>100748.24476675</v>
      </c>
      <c r="L15041">
        <f t="shared" si="744"/>
        <v>94438.7639970324</v>
      </c>
      <c r="M15041">
        <f t="shared" si="745"/>
        <v>1.06681028533914</v>
      </c>
    </row>
    <row r="15042" spans="1:13">
      <c r="A15042" s="2" t="s">
        <v>3952</v>
      </c>
      <c r="B15042" s="2">
        <v>42</v>
      </c>
      <c r="C15042" s="2" t="s">
        <v>14</v>
      </c>
      <c r="D15042" s="2">
        <v>6.48</v>
      </c>
      <c r="E15042" s="2" t="s">
        <v>15</v>
      </c>
      <c r="F15042" s="2">
        <v>0.154</v>
      </c>
      <c r="G15042" s="2">
        <v>0</v>
      </c>
      <c r="H15042" s="2">
        <v>0.0013</v>
      </c>
      <c r="I15042" s="4" t="s">
        <v>9815</v>
      </c>
      <c r="J15042" s="1">
        <f t="shared" si="743"/>
        <v>45905.9042018981</v>
      </c>
      <c r="K15042">
        <f>100000+SUM(G$2:G15042)-SUM(H$2:H15042)</f>
        <v>100748.24346675</v>
      </c>
      <c r="L15042">
        <f t="shared" si="744"/>
        <v>94438.7639970324</v>
      </c>
      <c r="M15042">
        <f t="shared" si="745"/>
        <v>1.06681027157361</v>
      </c>
    </row>
    <row r="15043" spans="1:13">
      <c r="A15043" s="2" t="s">
        <v>3948</v>
      </c>
      <c r="B15043" s="2">
        <v>0.7</v>
      </c>
      <c r="C15043" s="2" t="s">
        <v>17</v>
      </c>
      <c r="D15043" s="2">
        <v>9.7</v>
      </c>
      <c r="E15043" s="2" t="s">
        <v>15</v>
      </c>
      <c r="F15043" s="2">
        <v>13.9</v>
      </c>
      <c r="G15043" s="2">
        <v>0.298</v>
      </c>
      <c r="H15043" s="2">
        <v>0.00194</v>
      </c>
      <c r="I15043" s="4" t="s">
        <v>9816</v>
      </c>
      <c r="J15043" s="1">
        <f t="shared" si="743"/>
        <v>45905.9045445602</v>
      </c>
      <c r="K15043">
        <f>100000+SUM(G$2:G15043)-SUM(H$2:H15043)</f>
        <v>100748.53952675</v>
      </c>
      <c r="L15043">
        <f t="shared" si="744"/>
        <v>94438.7639970324</v>
      </c>
      <c r="M15043">
        <f t="shared" si="745"/>
        <v>1.0668134065151</v>
      </c>
    </row>
    <row r="15044" spans="1:13">
      <c r="A15044" s="2" t="s">
        <v>8690</v>
      </c>
      <c r="B15044" s="2">
        <v>29</v>
      </c>
      <c r="C15044" s="2" t="s">
        <v>17</v>
      </c>
      <c r="D15044" s="2">
        <v>14.6</v>
      </c>
      <c r="E15044" s="2" t="s">
        <v>15</v>
      </c>
      <c r="F15044" s="2">
        <v>0.505</v>
      </c>
      <c r="G15044" s="2">
        <v>0.184</v>
      </c>
      <c r="H15044" s="2">
        <v>0.00293</v>
      </c>
      <c r="I15044" s="4" t="s">
        <v>9817</v>
      </c>
      <c r="J15044" s="1">
        <f t="shared" si="743"/>
        <v>45905.90454625</v>
      </c>
      <c r="K15044">
        <f>100000+SUM(G$2:G15044)-SUM(H$2:H15044)</f>
        <v>100748.72059675</v>
      </c>
      <c r="L15044">
        <f t="shared" si="744"/>
        <v>94438.7639970324</v>
      </c>
      <c r="M15044">
        <f t="shared" si="745"/>
        <v>1.06681532384219</v>
      </c>
    </row>
    <row r="15045" spans="1:13">
      <c r="A15045" s="2" t="s">
        <v>329</v>
      </c>
      <c r="B15045" s="2">
        <v>0.2</v>
      </c>
      <c r="C15045" s="2" t="s">
        <v>17</v>
      </c>
      <c r="D15045" s="2">
        <v>0.625</v>
      </c>
      <c r="E15045" s="2" t="s">
        <v>15</v>
      </c>
      <c r="F15045" s="2">
        <v>3.13</v>
      </c>
      <c r="G15045" s="2">
        <v>-0.00212</v>
      </c>
      <c r="H15045" s="2">
        <v>0.000125</v>
      </c>
      <c r="I15045" s="4" t="s">
        <v>9818</v>
      </c>
      <c r="J15045" s="1">
        <f t="shared" si="743"/>
        <v>45905.9045527894</v>
      </c>
      <c r="K15045">
        <f>100000+SUM(G$2:G15045)-SUM(H$2:H15045)</f>
        <v>100748.71835175</v>
      </c>
      <c r="L15045">
        <f t="shared" si="744"/>
        <v>94438.7639970324</v>
      </c>
      <c r="M15045">
        <f t="shared" si="745"/>
        <v>1.06681530007017</v>
      </c>
    </row>
    <row r="15046" spans="1:13">
      <c r="A15046" s="2" t="s">
        <v>131</v>
      </c>
      <c r="B15046" s="2">
        <v>7.8</v>
      </c>
      <c r="C15046" s="2" t="s">
        <v>17</v>
      </c>
      <c r="D15046" s="2">
        <v>22.4</v>
      </c>
      <c r="E15046" s="2" t="s">
        <v>15</v>
      </c>
      <c r="F15046" s="2">
        <v>2.87</v>
      </c>
      <c r="G15046" s="2">
        <v>0.346</v>
      </c>
      <c r="H15046" s="2">
        <v>0.00448</v>
      </c>
      <c r="I15046" s="4" t="s">
        <v>9818</v>
      </c>
      <c r="J15046" s="1">
        <f t="shared" si="743"/>
        <v>45905.9045527894</v>
      </c>
      <c r="K15046">
        <f>100000+SUM(G$2:G15046)-SUM(H$2:H15046)</f>
        <v>100749.05987175</v>
      </c>
      <c r="L15046">
        <f t="shared" si="744"/>
        <v>94438.7639970324</v>
      </c>
      <c r="M15046">
        <f t="shared" si="745"/>
        <v>1.06681891638179</v>
      </c>
    </row>
    <row r="15047" spans="1:13">
      <c r="A15047" s="2" t="s">
        <v>334</v>
      </c>
      <c r="B15047" s="2">
        <v>0.016</v>
      </c>
      <c r="C15047" s="2" t="s">
        <v>17</v>
      </c>
      <c r="D15047" s="2">
        <v>5.2</v>
      </c>
      <c r="E15047" s="2" t="s">
        <v>15</v>
      </c>
      <c r="F15047" s="2">
        <v>325</v>
      </c>
      <c r="G15047" s="2">
        <v>0.066</v>
      </c>
      <c r="H15047" s="2">
        <v>0.00104</v>
      </c>
      <c r="I15047" s="4" t="s">
        <v>9819</v>
      </c>
      <c r="J15047" s="1">
        <f t="shared" si="743"/>
        <v>45905.9045574653</v>
      </c>
      <c r="K15047">
        <f>100000+SUM(G$2:G15047)-SUM(H$2:H15047)</f>
        <v>100749.12483175</v>
      </c>
      <c r="L15047">
        <f t="shared" si="744"/>
        <v>94438.7639970324</v>
      </c>
      <c r="M15047">
        <f t="shared" si="745"/>
        <v>1.06681960423493</v>
      </c>
    </row>
    <row r="15048" spans="1:13">
      <c r="A15048" s="2" t="s">
        <v>334</v>
      </c>
      <c r="B15048" s="2">
        <v>0.023</v>
      </c>
      <c r="C15048" s="2" t="s">
        <v>17</v>
      </c>
      <c r="D15048" s="2">
        <v>7.48</v>
      </c>
      <c r="E15048" s="2" t="s">
        <v>15</v>
      </c>
      <c r="F15048" s="2">
        <v>325</v>
      </c>
      <c r="G15048" s="2">
        <v>0.0948</v>
      </c>
      <c r="H15048" s="2">
        <v>0.0015</v>
      </c>
      <c r="I15048" s="4" t="s">
        <v>9819</v>
      </c>
      <c r="J15048" s="1">
        <f t="shared" si="743"/>
        <v>45905.9045574653</v>
      </c>
      <c r="K15048">
        <f>100000+SUM(G$2:G15048)-SUM(H$2:H15048)</f>
        <v>100749.21813175</v>
      </c>
      <c r="L15048">
        <f t="shared" si="744"/>
        <v>94438.7639970324</v>
      </c>
      <c r="M15048">
        <f t="shared" si="745"/>
        <v>1.0668205921767</v>
      </c>
    </row>
    <row r="15049" spans="1:13">
      <c r="A15049" s="2" t="s">
        <v>334</v>
      </c>
      <c r="B15049" s="2">
        <v>0.013</v>
      </c>
      <c r="C15049" s="2" t="s">
        <v>17</v>
      </c>
      <c r="D15049" s="2">
        <v>4.23</v>
      </c>
      <c r="E15049" s="2" t="s">
        <v>15</v>
      </c>
      <c r="F15049" s="2">
        <v>325</v>
      </c>
      <c r="G15049" s="2">
        <v>0.0536</v>
      </c>
      <c r="H15049" s="2">
        <v>0.000845</v>
      </c>
      <c r="I15049" s="4" t="s">
        <v>9819</v>
      </c>
      <c r="J15049" s="1">
        <f t="shared" si="743"/>
        <v>45905.9045574653</v>
      </c>
      <c r="K15049">
        <f>100000+SUM(G$2:G15049)-SUM(H$2:H15049)</f>
        <v>100749.27088675</v>
      </c>
      <c r="L15049">
        <f t="shared" si="744"/>
        <v>94438.7639970324</v>
      </c>
      <c r="M15049">
        <f t="shared" si="745"/>
        <v>1.06682115079265</v>
      </c>
    </row>
    <row r="15050" spans="1:13">
      <c r="A15050" s="2" t="s">
        <v>125</v>
      </c>
      <c r="B15050" s="2">
        <v>5.9</v>
      </c>
      <c r="C15050" s="2" t="s">
        <v>17</v>
      </c>
      <c r="D15050" s="2">
        <v>20.3</v>
      </c>
      <c r="E15050" s="2" t="s">
        <v>15</v>
      </c>
      <c r="F15050" s="2">
        <v>3.44</v>
      </c>
      <c r="G15050" s="2">
        <v>0.765</v>
      </c>
      <c r="H15050" s="2">
        <v>0.00406</v>
      </c>
      <c r="I15050" s="4" t="s">
        <v>9819</v>
      </c>
      <c r="J15050" s="1">
        <f t="shared" si="743"/>
        <v>45905.9045574653</v>
      </c>
      <c r="K15050">
        <f>100000+SUM(G$2:G15050)-SUM(H$2:H15050)</f>
        <v>100750.03182675</v>
      </c>
      <c r="L15050">
        <f t="shared" si="744"/>
        <v>94438.7639970324</v>
      </c>
      <c r="M15050">
        <f t="shared" si="745"/>
        <v>1.06682920828904</v>
      </c>
    </row>
    <row r="15051" spans="1:13">
      <c r="A15051" s="2" t="s">
        <v>320</v>
      </c>
      <c r="B15051" s="2">
        <v>1.1</v>
      </c>
      <c r="C15051" s="2" t="s">
        <v>17</v>
      </c>
      <c r="D15051" s="2">
        <v>1.03</v>
      </c>
      <c r="E15051" s="2" t="s">
        <v>15</v>
      </c>
      <c r="F15051" s="2">
        <v>0.937</v>
      </c>
      <c r="G15051" s="2">
        <v>-0.0108</v>
      </c>
      <c r="H15051" s="2">
        <v>0.000206</v>
      </c>
      <c r="I15051" s="4" t="s">
        <v>9820</v>
      </c>
      <c r="J15051" s="1">
        <f t="shared" si="743"/>
        <v>45905.9166751505</v>
      </c>
      <c r="K15051">
        <f>100000+SUM(G$2:G15051)-SUM(H$2:H15051)</f>
        <v>100750.02082075</v>
      </c>
      <c r="L15051">
        <f t="shared" si="744"/>
        <v>94438.7639970324</v>
      </c>
      <c r="M15051">
        <f t="shared" si="745"/>
        <v>1.06682909174792</v>
      </c>
    </row>
    <row r="15052" spans="1:13">
      <c r="A15052" s="2" t="s">
        <v>131</v>
      </c>
      <c r="B15052" s="2">
        <v>6.9</v>
      </c>
      <c r="C15052" s="2" t="s">
        <v>14</v>
      </c>
      <c r="D15052" s="2">
        <v>19.9</v>
      </c>
      <c r="E15052" s="2" t="s">
        <v>15</v>
      </c>
      <c r="F15052" s="2">
        <v>2.88</v>
      </c>
      <c r="G15052" s="2">
        <v>0</v>
      </c>
      <c r="H15052" s="2">
        <v>0.00397</v>
      </c>
      <c r="I15052" s="4" t="s">
        <v>9821</v>
      </c>
      <c r="J15052" s="1">
        <f t="shared" si="743"/>
        <v>45905.9166751968</v>
      </c>
      <c r="K15052">
        <f>100000+SUM(G$2:G15052)-SUM(H$2:H15052)</f>
        <v>100750.01685075</v>
      </c>
      <c r="L15052">
        <f t="shared" si="744"/>
        <v>94438.7639970324</v>
      </c>
      <c r="M15052">
        <f t="shared" si="745"/>
        <v>1.06682904971009</v>
      </c>
    </row>
    <row r="15053" spans="1:13">
      <c r="A15053" s="2" t="s">
        <v>125</v>
      </c>
      <c r="B15053" s="2">
        <v>5.2</v>
      </c>
      <c r="C15053" s="2" t="s">
        <v>14</v>
      </c>
      <c r="D15053" s="2">
        <v>17.9</v>
      </c>
      <c r="E15053" s="2" t="s">
        <v>15</v>
      </c>
      <c r="F15053" s="2">
        <v>3.44</v>
      </c>
      <c r="G15053" s="2">
        <v>0</v>
      </c>
      <c r="H15053" s="2">
        <v>0.00358</v>
      </c>
      <c r="I15053" s="4" t="s">
        <v>9822</v>
      </c>
      <c r="J15053" s="1">
        <f t="shared" si="743"/>
        <v>45905.9166752083</v>
      </c>
      <c r="K15053">
        <f>100000+SUM(G$2:G15053)-SUM(H$2:H15053)</f>
        <v>100750.01327075</v>
      </c>
      <c r="L15053">
        <f t="shared" si="744"/>
        <v>94438.7639970324</v>
      </c>
      <c r="M15053">
        <f t="shared" si="745"/>
        <v>1.06682901180193</v>
      </c>
    </row>
    <row r="15054" spans="1:13">
      <c r="A15054" s="2" t="s">
        <v>334</v>
      </c>
      <c r="B15054" s="2">
        <v>0.056</v>
      </c>
      <c r="C15054" s="2" t="s">
        <v>14</v>
      </c>
      <c r="D15054" s="2">
        <v>18.2</v>
      </c>
      <c r="E15054" s="2" t="s">
        <v>15</v>
      </c>
      <c r="F15054" s="2">
        <v>324</v>
      </c>
      <c r="G15054" s="2">
        <v>0</v>
      </c>
      <c r="H15054" s="2">
        <v>0.00363</v>
      </c>
      <c r="I15054" s="4" t="s">
        <v>9823</v>
      </c>
      <c r="J15054" s="1">
        <f t="shared" si="743"/>
        <v>45905.9166787269</v>
      </c>
      <c r="K15054">
        <f>100000+SUM(G$2:G15054)-SUM(H$2:H15054)</f>
        <v>100750.00964075</v>
      </c>
      <c r="L15054">
        <f t="shared" si="744"/>
        <v>94438.7639970324</v>
      </c>
      <c r="M15054">
        <f t="shared" si="745"/>
        <v>1.06682897336433</v>
      </c>
    </row>
    <row r="15055" spans="1:13">
      <c r="A15055" s="2" t="s">
        <v>40</v>
      </c>
      <c r="B15055" s="2">
        <v>0.228</v>
      </c>
      <c r="C15055" s="2" t="s">
        <v>14</v>
      </c>
      <c r="D15055" s="2">
        <v>1012</v>
      </c>
      <c r="E15055" s="2" t="s">
        <v>15</v>
      </c>
      <c r="F15055" s="2">
        <v>4440</v>
      </c>
      <c r="G15055" s="2">
        <v>0</v>
      </c>
      <c r="H15055" s="2">
        <v>0.202</v>
      </c>
      <c r="I15055" s="4" t="s">
        <v>9823</v>
      </c>
      <c r="J15055" s="1">
        <f t="shared" si="743"/>
        <v>45905.9166787269</v>
      </c>
      <c r="K15055">
        <f>100000+SUM(G$2:G15055)-SUM(H$2:H15055)</f>
        <v>100749.80764075</v>
      </c>
      <c r="L15055">
        <f t="shared" si="744"/>
        <v>94438.7639970324</v>
      </c>
      <c r="M15055">
        <f t="shared" si="745"/>
        <v>1.06682683441215</v>
      </c>
    </row>
    <row r="15056" spans="1:13">
      <c r="A15056" s="2" t="s">
        <v>118</v>
      </c>
      <c r="B15056" s="2">
        <v>0.05</v>
      </c>
      <c r="C15056" s="2" t="s">
        <v>17</v>
      </c>
      <c r="D15056" s="2">
        <v>10.5</v>
      </c>
      <c r="E15056" s="2" t="s">
        <v>15</v>
      </c>
      <c r="F15056" s="2">
        <v>209</v>
      </c>
      <c r="G15056" s="2">
        <v>0.0685</v>
      </c>
      <c r="H15056" s="2">
        <v>0.00209</v>
      </c>
      <c r="I15056" s="4" t="s">
        <v>9824</v>
      </c>
      <c r="J15056" s="1">
        <f t="shared" si="743"/>
        <v>45905.9166814815</v>
      </c>
      <c r="K15056">
        <f>100000+SUM(G$2:G15056)-SUM(H$2:H15056)</f>
        <v>100749.87405075</v>
      </c>
      <c r="L15056">
        <f t="shared" si="744"/>
        <v>94438.7639970324</v>
      </c>
      <c r="M15056">
        <f t="shared" si="745"/>
        <v>1.06682753761915</v>
      </c>
    </row>
    <row r="15057" spans="1:13">
      <c r="A15057" s="2" t="s">
        <v>118</v>
      </c>
      <c r="B15057" s="2">
        <v>0.05</v>
      </c>
      <c r="C15057" s="2" t="s">
        <v>17</v>
      </c>
      <c r="D15057" s="2">
        <v>10.5</v>
      </c>
      <c r="E15057" s="2" t="s">
        <v>15</v>
      </c>
      <c r="F15057" s="2">
        <v>209</v>
      </c>
      <c r="G15057" s="2">
        <v>0.0685</v>
      </c>
      <c r="H15057" s="2">
        <v>0.00209</v>
      </c>
      <c r="I15057" s="4" t="s">
        <v>9824</v>
      </c>
      <c r="J15057" s="1">
        <f t="shared" si="743"/>
        <v>45905.9166814815</v>
      </c>
      <c r="K15057">
        <f>100000+SUM(G$2:G15057)-SUM(H$2:H15057)</f>
        <v>100749.94046075</v>
      </c>
      <c r="L15057">
        <f t="shared" si="744"/>
        <v>94438.7639970324</v>
      </c>
      <c r="M15057">
        <f t="shared" si="745"/>
        <v>1.06682824082615</v>
      </c>
    </row>
    <row r="15058" spans="1:13">
      <c r="A15058" s="2" t="s">
        <v>3951</v>
      </c>
      <c r="B15058" s="2">
        <v>0.98</v>
      </c>
      <c r="C15058" s="2" t="s">
        <v>17</v>
      </c>
      <c r="D15058" s="2">
        <v>3.09</v>
      </c>
      <c r="E15058" s="2" t="s">
        <v>15</v>
      </c>
      <c r="F15058" s="2">
        <v>3.15</v>
      </c>
      <c r="G15058" s="2">
        <v>0.0379</v>
      </c>
      <c r="H15058" s="2">
        <v>0.000618</v>
      </c>
      <c r="I15058" s="4" t="s">
        <v>9825</v>
      </c>
      <c r="J15058" s="1">
        <f t="shared" si="743"/>
        <v>45905.9167010995</v>
      </c>
      <c r="K15058">
        <f>100000+SUM(G$2:G15058)-SUM(H$2:H15058)</f>
        <v>100749.97774275</v>
      </c>
      <c r="L15058">
        <f t="shared" si="744"/>
        <v>94438.7639970324</v>
      </c>
      <c r="M15058">
        <f t="shared" si="745"/>
        <v>1.06682863560048</v>
      </c>
    </row>
    <row r="15059" spans="1:13">
      <c r="A15059" s="2" t="s">
        <v>3950</v>
      </c>
      <c r="B15059" s="2">
        <v>38</v>
      </c>
      <c r="C15059" s="2" t="s">
        <v>17</v>
      </c>
      <c r="D15059" s="2">
        <v>2.32</v>
      </c>
      <c r="E15059" s="2" t="s">
        <v>15</v>
      </c>
      <c r="F15059" s="2">
        <v>0.061</v>
      </c>
      <c r="G15059" s="2">
        <v>0.11</v>
      </c>
      <c r="H15059" s="2">
        <v>0.000464</v>
      </c>
      <c r="I15059" s="4" t="s">
        <v>9826</v>
      </c>
      <c r="J15059" s="1">
        <f t="shared" si="743"/>
        <v>45905.9167105093</v>
      </c>
      <c r="K15059">
        <f>100000+SUM(G$2:G15059)-SUM(H$2:H15059)</f>
        <v>100750.08727875</v>
      </c>
      <c r="L15059">
        <f t="shared" si="744"/>
        <v>94438.7639970324</v>
      </c>
      <c r="M15059">
        <f t="shared" si="745"/>
        <v>1.06682979546318</v>
      </c>
    </row>
    <row r="15060" spans="1:13">
      <c r="A15060" s="2" t="s">
        <v>3952</v>
      </c>
      <c r="B15060" s="2">
        <v>18</v>
      </c>
      <c r="C15060" s="2" t="s">
        <v>17</v>
      </c>
      <c r="D15060" s="2">
        <v>2.77</v>
      </c>
      <c r="E15060" s="2" t="s">
        <v>15</v>
      </c>
      <c r="F15060" s="2">
        <v>0.154</v>
      </c>
      <c r="G15060" s="2">
        <v>0.0533</v>
      </c>
      <c r="H15060" s="2">
        <v>0.000554</v>
      </c>
      <c r="I15060" s="4" t="s">
        <v>9827</v>
      </c>
      <c r="J15060" s="1">
        <f t="shared" si="743"/>
        <v>45905.9167181713</v>
      </c>
      <c r="K15060">
        <f>100000+SUM(G$2:G15060)-SUM(H$2:H15060)</f>
        <v>100750.14002475</v>
      </c>
      <c r="L15060">
        <f t="shared" si="744"/>
        <v>94438.7639970324</v>
      </c>
      <c r="M15060">
        <f t="shared" si="745"/>
        <v>1.06683035398384</v>
      </c>
    </row>
    <row r="15061" spans="1:13">
      <c r="A15061" s="2" t="s">
        <v>725</v>
      </c>
      <c r="B15061" s="2">
        <v>193</v>
      </c>
      <c r="C15061" s="2" t="s">
        <v>14</v>
      </c>
      <c r="D15061" s="2">
        <v>5.85</v>
      </c>
      <c r="E15061" s="2" t="s">
        <v>15</v>
      </c>
      <c r="F15061" s="2">
        <v>0.0303</v>
      </c>
      <c r="G15061" s="2">
        <v>0</v>
      </c>
      <c r="H15061" s="2">
        <v>0.00117</v>
      </c>
      <c r="I15061" s="4" t="s">
        <v>9828</v>
      </c>
      <c r="J15061" s="1">
        <f t="shared" si="743"/>
        <v>45905.916718206</v>
      </c>
      <c r="K15061">
        <f>100000+SUM(G$2:G15061)-SUM(H$2:H15061)</f>
        <v>100750.13885475</v>
      </c>
      <c r="L15061">
        <f t="shared" si="744"/>
        <v>94438.7639970324</v>
      </c>
      <c r="M15061">
        <f t="shared" si="745"/>
        <v>1.06683034159486</v>
      </c>
    </row>
    <row r="15062" spans="1:13">
      <c r="A15062" s="2" t="s">
        <v>8690</v>
      </c>
      <c r="B15062" s="2">
        <v>11.9</v>
      </c>
      <c r="C15062" s="2" t="s">
        <v>14</v>
      </c>
      <c r="D15062" s="2">
        <v>6.04</v>
      </c>
      <c r="E15062" s="2" t="s">
        <v>15</v>
      </c>
      <c r="F15062" s="2">
        <v>0.507</v>
      </c>
      <c r="G15062" s="2">
        <v>0</v>
      </c>
      <c r="H15062" s="2">
        <v>0.00121</v>
      </c>
      <c r="I15062" s="4" t="s">
        <v>9829</v>
      </c>
      <c r="J15062" s="1">
        <f t="shared" si="743"/>
        <v>45905.9167285764</v>
      </c>
      <c r="K15062">
        <f>100000+SUM(G$2:G15062)-SUM(H$2:H15062)</f>
        <v>100750.13764475</v>
      </c>
      <c r="L15062">
        <f t="shared" si="744"/>
        <v>94438.7639970324</v>
      </c>
      <c r="M15062">
        <f t="shared" si="745"/>
        <v>1.06683032878232</v>
      </c>
    </row>
    <row r="15063" spans="1:13">
      <c r="A15063" s="2" t="s">
        <v>329</v>
      </c>
      <c r="B15063" s="2">
        <v>1.9</v>
      </c>
      <c r="C15063" s="2" t="s">
        <v>14</v>
      </c>
      <c r="D15063" s="2">
        <v>5.92</v>
      </c>
      <c r="E15063" s="2" t="s">
        <v>15</v>
      </c>
      <c r="F15063" s="2">
        <v>3.12</v>
      </c>
      <c r="G15063" s="2">
        <v>0</v>
      </c>
      <c r="H15063" s="2">
        <v>0.00118</v>
      </c>
      <c r="I15063" s="4" t="s">
        <v>9830</v>
      </c>
      <c r="J15063" s="1">
        <f t="shared" si="743"/>
        <v>45905.9172337732</v>
      </c>
      <c r="K15063">
        <f>100000+SUM(G$2:G15063)-SUM(H$2:H15063)</f>
        <v>100750.13646475</v>
      </c>
      <c r="L15063">
        <f t="shared" si="744"/>
        <v>94438.7639970324</v>
      </c>
      <c r="M15063">
        <f t="shared" si="745"/>
        <v>1.06683031628745</v>
      </c>
    </row>
    <row r="15064" spans="1:13">
      <c r="A15064" s="2" t="s">
        <v>334</v>
      </c>
      <c r="B15064" s="2">
        <v>0.036</v>
      </c>
      <c r="C15064" s="2" t="s">
        <v>14</v>
      </c>
      <c r="D15064" s="2">
        <v>11.7</v>
      </c>
      <c r="E15064" s="2" t="s">
        <v>15</v>
      </c>
      <c r="F15064" s="2">
        <v>324</v>
      </c>
      <c r="G15064" s="2">
        <v>0</v>
      </c>
      <c r="H15064" s="2">
        <v>0.00233</v>
      </c>
      <c r="I15064" s="4" t="s">
        <v>9830</v>
      </c>
      <c r="J15064" s="1">
        <f t="shared" si="743"/>
        <v>45905.9172337732</v>
      </c>
      <c r="K15064">
        <f>100000+SUM(G$2:G15064)-SUM(H$2:H15064)</f>
        <v>100750.13413475</v>
      </c>
      <c r="L15064">
        <f t="shared" si="744"/>
        <v>94438.7639970324</v>
      </c>
      <c r="M15064">
        <f t="shared" si="745"/>
        <v>1.06683029161538</v>
      </c>
    </row>
    <row r="15065" spans="1:13">
      <c r="A15065" s="2" t="s">
        <v>125</v>
      </c>
      <c r="B15065" s="2">
        <v>3</v>
      </c>
      <c r="C15065" s="2" t="s">
        <v>14</v>
      </c>
      <c r="D15065" s="2">
        <v>10.3</v>
      </c>
      <c r="E15065" s="2" t="s">
        <v>15</v>
      </c>
      <c r="F15065" s="2">
        <v>3.44</v>
      </c>
      <c r="G15065" s="2">
        <v>0</v>
      </c>
      <c r="H15065" s="2">
        <v>0.00206</v>
      </c>
      <c r="I15065" s="4" t="s">
        <v>9831</v>
      </c>
      <c r="J15065" s="1">
        <f t="shared" si="743"/>
        <v>45905.9172345602</v>
      </c>
      <c r="K15065">
        <f>100000+SUM(G$2:G15065)-SUM(H$2:H15065)</f>
        <v>100750.13207475</v>
      </c>
      <c r="L15065">
        <f t="shared" si="744"/>
        <v>94438.7639970324</v>
      </c>
      <c r="M15065">
        <f t="shared" si="745"/>
        <v>1.0668302698023</v>
      </c>
    </row>
    <row r="15066" spans="1:13">
      <c r="A15066" s="2" t="s">
        <v>125</v>
      </c>
      <c r="B15066" s="2">
        <v>0.1</v>
      </c>
      <c r="C15066" s="2" t="s">
        <v>14</v>
      </c>
      <c r="D15066" s="2">
        <v>0.344</v>
      </c>
      <c r="E15066" s="2" t="s">
        <v>15</v>
      </c>
      <c r="F15066" s="2">
        <v>3.44</v>
      </c>
      <c r="G15066" s="2">
        <v>0</v>
      </c>
      <c r="H15066" s="2">
        <v>6.88e-5</v>
      </c>
      <c r="I15066" s="4" t="s">
        <v>9831</v>
      </c>
      <c r="J15066" s="1">
        <f t="shared" si="743"/>
        <v>45905.9172345602</v>
      </c>
      <c r="K15066">
        <f>100000+SUM(G$2:G15066)-SUM(H$2:H15066)</f>
        <v>100750.13200595</v>
      </c>
      <c r="L15066">
        <f t="shared" si="744"/>
        <v>94438.7639970324</v>
      </c>
      <c r="M15066">
        <f t="shared" si="745"/>
        <v>1.06683026907379</v>
      </c>
    </row>
    <row r="15067" spans="1:13">
      <c r="A15067" s="2" t="s">
        <v>131</v>
      </c>
      <c r="B15067" s="2">
        <v>4.2</v>
      </c>
      <c r="C15067" s="2" t="s">
        <v>14</v>
      </c>
      <c r="D15067" s="2">
        <v>12.1</v>
      </c>
      <c r="E15067" s="2" t="s">
        <v>15</v>
      </c>
      <c r="F15067" s="2">
        <v>2.88</v>
      </c>
      <c r="G15067" s="2">
        <v>0</v>
      </c>
      <c r="H15067" s="2">
        <v>0.00242</v>
      </c>
      <c r="I15067" s="4" t="s">
        <v>9831</v>
      </c>
      <c r="J15067" s="1">
        <f t="shared" si="743"/>
        <v>45905.9172345602</v>
      </c>
      <c r="K15067">
        <f>100000+SUM(G$2:G15067)-SUM(H$2:H15067)</f>
        <v>100750.12958595</v>
      </c>
      <c r="L15067">
        <f t="shared" si="744"/>
        <v>94438.7639970324</v>
      </c>
      <c r="M15067">
        <f t="shared" si="745"/>
        <v>1.06683024344872</v>
      </c>
    </row>
    <row r="15068" spans="1:13">
      <c r="A15068" s="2" t="s">
        <v>118</v>
      </c>
      <c r="B15068" s="2">
        <v>0.36</v>
      </c>
      <c r="C15068" s="2" t="s">
        <v>14</v>
      </c>
      <c r="D15068" s="2">
        <v>75.4</v>
      </c>
      <c r="E15068" s="2" t="s">
        <v>15</v>
      </c>
      <c r="F15068" s="2">
        <v>209</v>
      </c>
      <c r="G15068" s="2">
        <v>0</v>
      </c>
      <c r="H15068" s="2">
        <v>0.0151</v>
      </c>
      <c r="I15068" s="4" t="s">
        <v>9832</v>
      </c>
      <c r="J15068" s="1">
        <f t="shared" si="743"/>
        <v>45905.9172352894</v>
      </c>
      <c r="K15068">
        <f>100000+SUM(G$2:G15068)-SUM(H$2:H15068)</f>
        <v>100750.11448595</v>
      </c>
      <c r="L15068">
        <f t="shared" si="744"/>
        <v>94438.7639970324</v>
      </c>
      <c r="M15068">
        <f t="shared" si="745"/>
        <v>1.06683008355675</v>
      </c>
    </row>
    <row r="15069" spans="1:13">
      <c r="A15069" s="2" t="s">
        <v>40</v>
      </c>
      <c r="B15069" s="2">
        <v>0.019</v>
      </c>
      <c r="C15069" s="2" t="s">
        <v>14</v>
      </c>
      <c r="D15069" s="2">
        <v>84.2</v>
      </c>
      <c r="E15069" s="2" t="s">
        <v>15</v>
      </c>
      <c r="F15069" s="2">
        <v>4431</v>
      </c>
      <c r="G15069" s="2">
        <v>0</v>
      </c>
      <c r="H15069" s="2">
        <v>0.0168</v>
      </c>
      <c r="I15069" s="4" t="s">
        <v>9832</v>
      </c>
      <c r="J15069" s="1">
        <f t="shared" si="743"/>
        <v>45905.9172352894</v>
      </c>
      <c r="K15069">
        <f>100000+SUM(G$2:G15069)-SUM(H$2:H15069)</f>
        <v>100750.09768595</v>
      </c>
      <c r="L15069">
        <f t="shared" si="744"/>
        <v>94438.7639970324</v>
      </c>
      <c r="M15069">
        <f t="shared" si="745"/>
        <v>1.06682990566369</v>
      </c>
    </row>
    <row r="15070" spans="1:13">
      <c r="A15070" s="2" t="s">
        <v>3948</v>
      </c>
      <c r="B15070" s="2">
        <v>0.9</v>
      </c>
      <c r="C15070" s="2" t="s">
        <v>14</v>
      </c>
      <c r="D15070" s="2">
        <v>12.4</v>
      </c>
      <c r="E15070" s="2" t="s">
        <v>15</v>
      </c>
      <c r="F15070" s="2">
        <v>13.8</v>
      </c>
      <c r="G15070" s="2">
        <v>0</v>
      </c>
      <c r="H15070" s="2">
        <v>0.00249</v>
      </c>
      <c r="I15070" s="4" t="s">
        <v>9833</v>
      </c>
      <c r="J15070" s="1">
        <f t="shared" si="743"/>
        <v>45905.9175875232</v>
      </c>
      <c r="K15070">
        <f>100000+SUM(G$2:G15070)-SUM(H$2:H15070)</f>
        <v>100750.09519595</v>
      </c>
      <c r="L15070">
        <f t="shared" si="744"/>
        <v>94438.7639970324</v>
      </c>
      <c r="M15070">
        <f t="shared" si="745"/>
        <v>1.0668298792974</v>
      </c>
    </row>
    <row r="15071" spans="1:13">
      <c r="A15071" s="2" t="s">
        <v>3951</v>
      </c>
      <c r="B15071" s="2">
        <v>2.12</v>
      </c>
      <c r="C15071" s="2" t="s">
        <v>14</v>
      </c>
      <c r="D15071" s="2">
        <v>6.68</v>
      </c>
      <c r="E15071" s="2" t="s">
        <v>15</v>
      </c>
      <c r="F15071" s="2">
        <v>3.15</v>
      </c>
      <c r="G15071" s="2">
        <v>0</v>
      </c>
      <c r="H15071" s="2">
        <v>0.00134</v>
      </c>
      <c r="I15071" s="4" t="s">
        <v>9833</v>
      </c>
      <c r="J15071" s="1">
        <f t="shared" si="743"/>
        <v>45905.9175875232</v>
      </c>
      <c r="K15071">
        <f>100000+SUM(G$2:G15071)-SUM(H$2:H15071)</f>
        <v>100750.09385595</v>
      </c>
      <c r="L15071">
        <f t="shared" si="744"/>
        <v>94438.7639970324</v>
      </c>
      <c r="M15071">
        <f t="shared" si="745"/>
        <v>1.06682986510831</v>
      </c>
    </row>
    <row r="15072" spans="1:13">
      <c r="A15072" s="2" t="s">
        <v>729</v>
      </c>
      <c r="B15072" s="2">
        <v>0.4</v>
      </c>
      <c r="C15072" s="2" t="s">
        <v>14</v>
      </c>
      <c r="D15072" s="2">
        <v>5.66</v>
      </c>
      <c r="E15072" s="2" t="s">
        <v>15</v>
      </c>
      <c r="F15072" s="2">
        <v>14.1</v>
      </c>
      <c r="G15072" s="2">
        <v>0</v>
      </c>
      <c r="H15072" s="2">
        <v>0.00113</v>
      </c>
      <c r="I15072" s="4" t="s">
        <v>9834</v>
      </c>
      <c r="J15072" s="1">
        <f t="shared" si="743"/>
        <v>45905.9175934259</v>
      </c>
      <c r="K15072">
        <f>100000+SUM(G$2:G15072)-SUM(H$2:H15072)</f>
        <v>100750.09272595</v>
      </c>
      <c r="L15072">
        <f t="shared" si="744"/>
        <v>94438.7639970324</v>
      </c>
      <c r="M15072">
        <f t="shared" si="745"/>
        <v>1.06682985314289</v>
      </c>
    </row>
    <row r="15073" spans="1:13">
      <c r="A15073" s="2" t="s">
        <v>725</v>
      </c>
      <c r="B15073" s="2">
        <v>222</v>
      </c>
      <c r="C15073" s="2" t="s">
        <v>14</v>
      </c>
      <c r="D15073" s="2">
        <v>6.72</v>
      </c>
      <c r="E15073" s="2" t="s">
        <v>15</v>
      </c>
      <c r="F15073" s="2">
        <v>0.0303</v>
      </c>
      <c r="G15073" s="2">
        <v>0</v>
      </c>
      <c r="H15073" s="2">
        <v>0.00134</v>
      </c>
      <c r="I15073" s="4" t="s">
        <v>9834</v>
      </c>
      <c r="J15073" s="1">
        <f t="shared" si="743"/>
        <v>45905.9175934259</v>
      </c>
      <c r="K15073">
        <f>100000+SUM(G$2:G15073)-SUM(H$2:H15073)</f>
        <v>100750.09138595</v>
      </c>
      <c r="L15073">
        <f t="shared" si="744"/>
        <v>94438.7639970324</v>
      </c>
      <c r="M15073">
        <f t="shared" si="745"/>
        <v>1.0668298389538</v>
      </c>
    </row>
    <row r="15074" spans="1:13">
      <c r="A15074" s="2" t="s">
        <v>8690</v>
      </c>
      <c r="B15074" s="2">
        <v>18.1</v>
      </c>
      <c r="C15074" s="2" t="s">
        <v>14</v>
      </c>
      <c r="D15074" s="2">
        <v>9.18</v>
      </c>
      <c r="E15074" s="2" t="s">
        <v>15</v>
      </c>
      <c r="F15074" s="2">
        <v>0.507</v>
      </c>
      <c r="G15074" s="2">
        <v>0</v>
      </c>
      <c r="H15074" s="2">
        <v>0.00184</v>
      </c>
      <c r="I15074" s="4" t="s">
        <v>9834</v>
      </c>
      <c r="J15074" s="1">
        <f t="shared" si="743"/>
        <v>45905.9175934259</v>
      </c>
      <c r="K15074">
        <f>100000+SUM(G$2:G15074)-SUM(H$2:H15074)</f>
        <v>100750.08954595</v>
      </c>
      <c r="L15074">
        <f t="shared" si="744"/>
        <v>94438.7639970324</v>
      </c>
      <c r="M15074">
        <f t="shared" si="745"/>
        <v>1.06682981947028</v>
      </c>
    </row>
    <row r="15075" spans="1:13">
      <c r="A15075" s="2" t="s">
        <v>3962</v>
      </c>
      <c r="B15075" s="2">
        <v>1.3</v>
      </c>
      <c r="C15075" s="2" t="s">
        <v>14</v>
      </c>
      <c r="D15075" s="2">
        <v>8.73</v>
      </c>
      <c r="E15075" s="2" t="s">
        <v>15</v>
      </c>
      <c r="F15075" s="2">
        <v>6.72</v>
      </c>
      <c r="G15075" s="2">
        <v>0</v>
      </c>
      <c r="H15075" s="2">
        <v>0.00175</v>
      </c>
      <c r="I15075" s="4" t="s">
        <v>9835</v>
      </c>
      <c r="J15075" s="1">
        <f t="shared" si="743"/>
        <v>45905.9176070139</v>
      </c>
      <c r="K15075">
        <f>100000+SUM(G$2:G15075)-SUM(H$2:H15075)</f>
        <v>100750.08779595</v>
      </c>
      <c r="L15075">
        <f t="shared" si="744"/>
        <v>94438.7639970324</v>
      </c>
      <c r="M15075">
        <f t="shared" si="745"/>
        <v>1.06682980093975</v>
      </c>
    </row>
    <row r="15076" spans="1:13">
      <c r="A15076" s="2" t="s">
        <v>125</v>
      </c>
      <c r="B15076" s="2">
        <v>5.3</v>
      </c>
      <c r="C15076" s="2" t="s">
        <v>14</v>
      </c>
      <c r="D15076" s="2">
        <v>18.2</v>
      </c>
      <c r="E15076" s="2" t="s">
        <v>15</v>
      </c>
      <c r="F15076" s="2">
        <v>3.43</v>
      </c>
      <c r="G15076" s="2">
        <v>0</v>
      </c>
      <c r="H15076" s="2">
        <v>0.00364</v>
      </c>
      <c r="I15076" s="4" t="s">
        <v>9836</v>
      </c>
      <c r="J15076" s="1">
        <f t="shared" si="743"/>
        <v>45905.9181956019</v>
      </c>
      <c r="K15076">
        <f>100000+SUM(G$2:G15076)-SUM(H$2:H15076)</f>
        <v>100750.08415595</v>
      </c>
      <c r="L15076">
        <f t="shared" si="744"/>
        <v>94438.7639970324</v>
      </c>
      <c r="M15076">
        <f t="shared" si="745"/>
        <v>1.06682976239625</v>
      </c>
    </row>
    <row r="15077" spans="1:13">
      <c r="A15077" s="2" t="s">
        <v>40</v>
      </c>
      <c r="B15077" s="2">
        <v>0.031</v>
      </c>
      <c r="C15077" s="2" t="s">
        <v>14</v>
      </c>
      <c r="D15077" s="2">
        <v>137</v>
      </c>
      <c r="E15077" s="2" t="s">
        <v>15</v>
      </c>
      <c r="F15077" s="2">
        <v>4427</v>
      </c>
      <c r="G15077" s="2">
        <v>0</v>
      </c>
      <c r="H15077" s="2">
        <v>0.0274</v>
      </c>
      <c r="I15077" s="4" t="s">
        <v>9836</v>
      </c>
      <c r="J15077" s="1">
        <f t="shared" si="743"/>
        <v>45905.9181956019</v>
      </c>
      <c r="K15077">
        <f>100000+SUM(G$2:G15077)-SUM(H$2:H15077)</f>
        <v>100750.05675595</v>
      </c>
      <c r="L15077">
        <f t="shared" si="744"/>
        <v>94438.7639970324</v>
      </c>
      <c r="M15077">
        <f t="shared" si="745"/>
        <v>1.06682947226116</v>
      </c>
    </row>
    <row r="15078" spans="1:13">
      <c r="A15078" s="2" t="s">
        <v>334</v>
      </c>
      <c r="B15078" s="2">
        <v>0.055</v>
      </c>
      <c r="C15078" s="2" t="s">
        <v>14</v>
      </c>
      <c r="D15078" s="2">
        <v>17.8</v>
      </c>
      <c r="E15078" s="2" t="s">
        <v>15</v>
      </c>
      <c r="F15078" s="2">
        <v>324</v>
      </c>
      <c r="G15078" s="2">
        <v>0</v>
      </c>
      <c r="H15078" s="2">
        <v>0.00356</v>
      </c>
      <c r="I15078" s="4" t="s">
        <v>9837</v>
      </c>
      <c r="J15078" s="1">
        <f t="shared" si="743"/>
        <v>45905.9181963773</v>
      </c>
      <c r="K15078">
        <f>100000+SUM(G$2:G15078)-SUM(H$2:H15078)</f>
        <v>100750.05319595</v>
      </c>
      <c r="L15078">
        <f t="shared" si="744"/>
        <v>94438.7639970324</v>
      </c>
      <c r="M15078">
        <f t="shared" si="745"/>
        <v>1.06682943456477</v>
      </c>
    </row>
    <row r="15079" spans="1:13">
      <c r="A15079" s="2" t="s">
        <v>325</v>
      </c>
      <c r="B15079" s="2">
        <v>8.4</v>
      </c>
      <c r="C15079" s="2" t="s">
        <v>14</v>
      </c>
      <c r="D15079" s="2">
        <v>6.88</v>
      </c>
      <c r="E15079" s="2" t="s">
        <v>15</v>
      </c>
      <c r="F15079" s="2">
        <v>0.819</v>
      </c>
      <c r="G15079" s="2">
        <v>0</v>
      </c>
      <c r="H15079" s="2">
        <v>0.00138</v>
      </c>
      <c r="I15079" s="4" t="s">
        <v>9838</v>
      </c>
      <c r="J15079" s="1">
        <f t="shared" si="743"/>
        <v>45905.9181991667</v>
      </c>
      <c r="K15079">
        <f>100000+SUM(G$2:G15079)-SUM(H$2:H15079)</f>
        <v>100750.05181595</v>
      </c>
      <c r="L15079">
        <f t="shared" si="744"/>
        <v>94438.7639970324</v>
      </c>
      <c r="M15079">
        <f t="shared" si="745"/>
        <v>1.06682941995213</v>
      </c>
    </row>
    <row r="15080" spans="1:13">
      <c r="A15080" s="2" t="s">
        <v>131</v>
      </c>
      <c r="B15080" s="2">
        <v>7.1</v>
      </c>
      <c r="C15080" s="2" t="s">
        <v>14</v>
      </c>
      <c r="D15080" s="2">
        <v>20.4</v>
      </c>
      <c r="E15080" s="2" t="s">
        <v>15</v>
      </c>
      <c r="F15080" s="2">
        <v>2.87</v>
      </c>
      <c r="G15080" s="2">
        <v>0</v>
      </c>
      <c r="H15080" s="2">
        <v>0.00408</v>
      </c>
      <c r="I15080" s="4" t="s">
        <v>9838</v>
      </c>
      <c r="J15080" s="1">
        <f t="shared" si="743"/>
        <v>45905.9181991667</v>
      </c>
      <c r="K15080">
        <f>100000+SUM(G$2:G15080)-SUM(H$2:H15080)</f>
        <v>100750.04773595</v>
      </c>
      <c r="L15080">
        <f t="shared" si="744"/>
        <v>94438.7639970324</v>
      </c>
      <c r="M15080">
        <f t="shared" si="745"/>
        <v>1.06682937674953</v>
      </c>
    </row>
    <row r="15081" spans="1:13">
      <c r="A15081" s="2" t="s">
        <v>118</v>
      </c>
      <c r="B15081" s="2">
        <v>0.59</v>
      </c>
      <c r="C15081" s="2" t="s">
        <v>14</v>
      </c>
      <c r="D15081" s="2">
        <v>123</v>
      </c>
      <c r="E15081" s="2" t="s">
        <v>15</v>
      </c>
      <c r="F15081" s="2">
        <v>209</v>
      </c>
      <c r="G15081" s="2">
        <v>0</v>
      </c>
      <c r="H15081" s="2">
        <v>0.0246</v>
      </c>
      <c r="I15081" s="4" t="s">
        <v>9839</v>
      </c>
      <c r="J15081" s="1">
        <f t="shared" si="743"/>
        <v>45905.9182023148</v>
      </c>
      <c r="K15081">
        <f>100000+SUM(G$2:G15081)-SUM(H$2:H15081)</f>
        <v>100750.02313595</v>
      </c>
      <c r="L15081">
        <f t="shared" si="744"/>
        <v>94438.7639970324</v>
      </c>
      <c r="M15081">
        <f t="shared" si="745"/>
        <v>1.06682911626327</v>
      </c>
    </row>
    <row r="15082" spans="1:13">
      <c r="A15082" s="2" t="s">
        <v>320</v>
      </c>
      <c r="B15082" s="2">
        <v>6.8</v>
      </c>
      <c r="C15082" s="2" t="s">
        <v>14</v>
      </c>
      <c r="D15082" s="2">
        <v>6.36</v>
      </c>
      <c r="E15082" s="2" t="s">
        <v>15</v>
      </c>
      <c r="F15082" s="2">
        <v>0.935</v>
      </c>
      <c r="G15082" s="2">
        <v>0</v>
      </c>
      <c r="H15082" s="2">
        <v>0.00127</v>
      </c>
      <c r="I15082" s="4" t="s">
        <v>9840</v>
      </c>
      <c r="J15082" s="1">
        <f t="shared" si="743"/>
        <v>45905.9185481597</v>
      </c>
      <c r="K15082">
        <f>100000+SUM(G$2:G15082)-SUM(H$2:H15082)</f>
        <v>100750.02186595</v>
      </c>
      <c r="L15082">
        <f t="shared" si="744"/>
        <v>94438.7639970324</v>
      </c>
      <c r="M15082">
        <f t="shared" si="745"/>
        <v>1.06682910281541</v>
      </c>
    </row>
    <row r="15083" spans="1:13">
      <c r="A15083" s="2" t="s">
        <v>3951</v>
      </c>
      <c r="B15083" s="2">
        <v>1.84</v>
      </c>
      <c r="C15083" s="2" t="s">
        <v>14</v>
      </c>
      <c r="D15083" s="2">
        <v>5.81</v>
      </c>
      <c r="E15083" s="2" t="s">
        <v>15</v>
      </c>
      <c r="F15083" s="2">
        <v>3.16</v>
      </c>
      <c r="G15083" s="2">
        <v>0</v>
      </c>
      <c r="H15083" s="2">
        <v>0.00116</v>
      </c>
      <c r="I15083" s="4" t="s">
        <v>9841</v>
      </c>
      <c r="J15083" s="1">
        <f t="shared" si="743"/>
        <v>45905.9185489815</v>
      </c>
      <c r="K15083">
        <f>100000+SUM(G$2:G15083)-SUM(H$2:H15083)</f>
        <v>100750.02070595</v>
      </c>
      <c r="L15083">
        <f t="shared" si="744"/>
        <v>94438.7639970324</v>
      </c>
      <c r="M15083">
        <f t="shared" si="745"/>
        <v>1.06682909053232</v>
      </c>
    </row>
    <row r="15084" spans="1:13">
      <c r="A15084" s="2" t="s">
        <v>3952</v>
      </c>
      <c r="B15084" s="2">
        <v>4</v>
      </c>
      <c r="C15084" s="2" t="s">
        <v>14</v>
      </c>
      <c r="D15084" s="2">
        <v>0.614</v>
      </c>
      <c r="E15084" s="2" t="s">
        <v>15</v>
      </c>
      <c r="F15084" s="2">
        <v>0.154</v>
      </c>
      <c r="G15084" s="2">
        <v>0</v>
      </c>
      <c r="H15084" s="2">
        <v>0.000123</v>
      </c>
      <c r="I15084" s="4" t="s">
        <v>9842</v>
      </c>
      <c r="J15084" s="1">
        <f t="shared" si="743"/>
        <v>45905.9185497685</v>
      </c>
      <c r="K15084">
        <f>100000+SUM(G$2:G15084)-SUM(H$2:H15084)</f>
        <v>100750.02058295</v>
      </c>
      <c r="L15084">
        <f t="shared" si="744"/>
        <v>94438.7639970324</v>
      </c>
      <c r="M15084">
        <f t="shared" si="745"/>
        <v>1.06682908922988</v>
      </c>
    </row>
    <row r="15085" spans="1:13">
      <c r="A15085" s="2" t="s">
        <v>3952</v>
      </c>
      <c r="B15085" s="2">
        <v>36</v>
      </c>
      <c r="C15085" s="2" t="s">
        <v>14</v>
      </c>
      <c r="D15085" s="2">
        <v>5.53</v>
      </c>
      <c r="E15085" s="2" t="s">
        <v>15</v>
      </c>
      <c r="F15085" s="2">
        <v>0.154</v>
      </c>
      <c r="G15085" s="2">
        <v>0</v>
      </c>
      <c r="H15085" s="2">
        <v>0.00111</v>
      </c>
      <c r="I15085" s="4" t="s">
        <v>9842</v>
      </c>
      <c r="J15085" s="1">
        <f t="shared" si="743"/>
        <v>45905.9185497685</v>
      </c>
      <c r="K15085">
        <f>100000+SUM(G$2:G15085)-SUM(H$2:H15085)</f>
        <v>100750.01947295</v>
      </c>
      <c r="L15085">
        <f t="shared" si="744"/>
        <v>94438.7639970324</v>
      </c>
      <c r="M15085">
        <f t="shared" si="745"/>
        <v>1.06682907747624</v>
      </c>
    </row>
    <row r="15086" spans="1:13">
      <c r="A15086" s="2" t="s">
        <v>3952</v>
      </c>
      <c r="B15086" s="2">
        <v>11</v>
      </c>
      <c r="C15086" s="2" t="s">
        <v>14</v>
      </c>
      <c r="D15086" s="2">
        <v>1.69</v>
      </c>
      <c r="E15086" s="2" t="s">
        <v>15</v>
      </c>
      <c r="F15086" s="2">
        <v>0.154</v>
      </c>
      <c r="G15086" s="2">
        <v>0</v>
      </c>
      <c r="H15086" s="2">
        <v>0.000338</v>
      </c>
      <c r="I15086" s="4" t="s">
        <v>9842</v>
      </c>
      <c r="J15086" s="1">
        <f t="shared" si="743"/>
        <v>45905.9185497685</v>
      </c>
      <c r="K15086">
        <f>100000+SUM(G$2:G15086)-SUM(H$2:H15086)</f>
        <v>100750.01913495</v>
      </c>
      <c r="L15086">
        <f t="shared" si="744"/>
        <v>94438.7639970324</v>
      </c>
      <c r="M15086">
        <f t="shared" si="745"/>
        <v>1.0668290738972</v>
      </c>
    </row>
    <row r="15087" spans="1:13">
      <c r="A15087" s="2" t="s">
        <v>3948</v>
      </c>
      <c r="B15087" s="2">
        <v>0.4</v>
      </c>
      <c r="C15087" s="2" t="s">
        <v>14</v>
      </c>
      <c r="D15087" s="2">
        <v>5.54</v>
      </c>
      <c r="E15087" s="2" t="s">
        <v>15</v>
      </c>
      <c r="F15087" s="2">
        <v>13.8</v>
      </c>
      <c r="G15087" s="2">
        <v>0</v>
      </c>
      <c r="H15087" s="2">
        <v>0.00111</v>
      </c>
      <c r="I15087" s="4" t="s">
        <v>9843</v>
      </c>
      <c r="J15087" s="1">
        <f t="shared" si="743"/>
        <v>45905.9185497801</v>
      </c>
      <c r="K15087">
        <f>100000+SUM(G$2:G15087)-SUM(H$2:H15087)</f>
        <v>100750.01802495</v>
      </c>
      <c r="L15087">
        <f t="shared" si="744"/>
        <v>94438.7639970324</v>
      </c>
      <c r="M15087">
        <f t="shared" si="745"/>
        <v>1.06682906214355</v>
      </c>
    </row>
    <row r="15088" spans="1:13">
      <c r="A15088" s="2" t="s">
        <v>3950</v>
      </c>
      <c r="B15088" s="2">
        <v>91</v>
      </c>
      <c r="C15088" s="2" t="s">
        <v>14</v>
      </c>
      <c r="D15088" s="2">
        <v>5.54</v>
      </c>
      <c r="E15088" s="2" t="s">
        <v>15</v>
      </c>
      <c r="F15088" s="2">
        <v>0.0609</v>
      </c>
      <c r="G15088" s="2">
        <v>0</v>
      </c>
      <c r="H15088" s="2">
        <v>0.00111</v>
      </c>
      <c r="I15088" s="4" t="s">
        <v>9844</v>
      </c>
      <c r="J15088" s="1">
        <f t="shared" si="743"/>
        <v>45905.9185542245</v>
      </c>
      <c r="K15088">
        <f>100000+SUM(G$2:G15088)-SUM(H$2:H15088)</f>
        <v>100750.01691495</v>
      </c>
      <c r="L15088">
        <f t="shared" si="744"/>
        <v>94438.7639970324</v>
      </c>
      <c r="M15088">
        <f t="shared" si="745"/>
        <v>1.0668290503899</v>
      </c>
    </row>
    <row r="15089" spans="1:13">
      <c r="A15089" s="2" t="s">
        <v>3950</v>
      </c>
      <c r="B15089" s="2">
        <v>32</v>
      </c>
      <c r="C15089" s="2" t="s">
        <v>14</v>
      </c>
      <c r="D15089" s="2">
        <v>1.95</v>
      </c>
      <c r="E15089" s="2" t="s">
        <v>15</v>
      </c>
      <c r="F15089" s="2">
        <v>0.0609</v>
      </c>
      <c r="G15089" s="2">
        <v>0</v>
      </c>
      <c r="H15089" s="2">
        <v>0.00039</v>
      </c>
      <c r="I15089" s="4" t="s">
        <v>9844</v>
      </c>
      <c r="J15089" s="1">
        <f t="shared" si="743"/>
        <v>45905.9185542245</v>
      </c>
      <c r="K15089">
        <f>100000+SUM(G$2:G15089)-SUM(H$2:H15089)</f>
        <v>100750.01652495</v>
      </c>
      <c r="L15089">
        <f t="shared" si="744"/>
        <v>94438.7639970324</v>
      </c>
      <c r="M15089">
        <f t="shared" si="745"/>
        <v>1.06682904626024</v>
      </c>
    </row>
    <row r="15090" spans="1:13">
      <c r="A15090" s="2" t="s">
        <v>8690</v>
      </c>
      <c r="B15090" s="2">
        <v>13.8</v>
      </c>
      <c r="C15090" s="2" t="s">
        <v>14</v>
      </c>
      <c r="D15090" s="2">
        <v>6.99</v>
      </c>
      <c r="E15090" s="2" t="s">
        <v>15</v>
      </c>
      <c r="F15090" s="2">
        <v>0.507</v>
      </c>
      <c r="G15090" s="2">
        <v>0</v>
      </c>
      <c r="H15090" s="2">
        <v>0.0014</v>
      </c>
      <c r="I15090" s="4" t="s">
        <v>9845</v>
      </c>
      <c r="J15090" s="1">
        <f t="shared" si="743"/>
        <v>45905.9185550463</v>
      </c>
      <c r="K15090">
        <f>100000+SUM(G$2:G15090)-SUM(H$2:H15090)</f>
        <v>100750.01512495</v>
      </c>
      <c r="L15090">
        <f t="shared" si="744"/>
        <v>94438.7639970324</v>
      </c>
      <c r="M15090">
        <f t="shared" si="745"/>
        <v>1.06682903143582</v>
      </c>
    </row>
    <row r="15091" spans="1:13">
      <c r="A15091" s="2" t="s">
        <v>123</v>
      </c>
      <c r="B15091" s="2">
        <v>1</v>
      </c>
      <c r="C15091" s="2" t="s">
        <v>14</v>
      </c>
      <c r="D15091" s="2">
        <v>20.8</v>
      </c>
      <c r="E15091" s="2" t="s">
        <v>15</v>
      </c>
      <c r="F15091" s="2">
        <v>20.8</v>
      </c>
      <c r="G15091" s="2">
        <v>0</v>
      </c>
      <c r="H15091" s="2">
        <v>0.00416</v>
      </c>
      <c r="I15091" s="4" t="s">
        <v>9846</v>
      </c>
      <c r="J15091" s="1">
        <f t="shared" si="743"/>
        <v>45905.9189008565</v>
      </c>
      <c r="K15091">
        <f>100000+SUM(G$2:G15091)-SUM(H$2:H15091)</f>
        <v>100750.01096495</v>
      </c>
      <c r="L15091">
        <f t="shared" si="744"/>
        <v>94438.7639970324</v>
      </c>
      <c r="M15091">
        <f t="shared" si="745"/>
        <v>1.06682898738611</v>
      </c>
    </row>
    <row r="15092" spans="1:13">
      <c r="A15092" s="2" t="s">
        <v>125</v>
      </c>
      <c r="B15092" s="2">
        <v>4.3</v>
      </c>
      <c r="C15092" s="2" t="s">
        <v>17</v>
      </c>
      <c r="D15092" s="2">
        <v>14.8</v>
      </c>
      <c r="E15092" s="2" t="s">
        <v>15</v>
      </c>
      <c r="F15092" s="2">
        <v>3.43</v>
      </c>
      <c r="G15092" s="2">
        <v>0.513</v>
      </c>
      <c r="H15092" s="2">
        <v>0.00295</v>
      </c>
      <c r="I15092" s="4" t="s">
        <v>9847</v>
      </c>
      <c r="J15092" s="1">
        <f t="shared" si="743"/>
        <v>45905.9189078009</v>
      </c>
      <c r="K15092">
        <f>100000+SUM(G$2:G15092)-SUM(H$2:H15092)</f>
        <v>100750.52101495</v>
      </c>
      <c r="L15092">
        <f t="shared" si="744"/>
        <v>94438.7639970324</v>
      </c>
      <c r="M15092">
        <f t="shared" si="745"/>
        <v>1.06683438824036</v>
      </c>
    </row>
    <row r="15093" spans="1:13">
      <c r="A15093" s="2" t="s">
        <v>40</v>
      </c>
      <c r="B15093" s="2">
        <v>0.025</v>
      </c>
      <c r="C15093" s="2" t="s">
        <v>17</v>
      </c>
      <c r="D15093" s="2">
        <v>111</v>
      </c>
      <c r="E15093" s="2" t="s">
        <v>15</v>
      </c>
      <c r="F15093" s="2">
        <v>4429</v>
      </c>
      <c r="G15093" s="2">
        <v>1.78</v>
      </c>
      <c r="H15093" s="2">
        <v>0.0221</v>
      </c>
      <c r="I15093" s="4" t="s">
        <v>9847</v>
      </c>
      <c r="J15093" s="1">
        <f t="shared" si="743"/>
        <v>45905.9189078009</v>
      </c>
      <c r="K15093">
        <f>100000+SUM(G$2:G15093)-SUM(H$2:H15093)</f>
        <v>100752.27891495</v>
      </c>
      <c r="L15093">
        <f t="shared" si="744"/>
        <v>94438.7639970324</v>
      </c>
      <c r="M15093">
        <f t="shared" si="745"/>
        <v>1.06685300241875</v>
      </c>
    </row>
    <row r="15094" spans="1:13">
      <c r="A15094" s="2" t="s">
        <v>334</v>
      </c>
      <c r="B15094" s="2">
        <v>0.046</v>
      </c>
      <c r="C15094" s="2" t="s">
        <v>17</v>
      </c>
      <c r="D15094" s="2">
        <v>14.9</v>
      </c>
      <c r="E15094" s="2" t="s">
        <v>15</v>
      </c>
      <c r="F15094" s="2">
        <v>324</v>
      </c>
      <c r="G15094" s="2">
        <v>0.123</v>
      </c>
      <c r="H15094" s="2">
        <v>0.00298</v>
      </c>
      <c r="I15094" s="4" t="s">
        <v>9848</v>
      </c>
      <c r="J15094" s="1">
        <f t="shared" si="743"/>
        <v>45905.918908831</v>
      </c>
      <c r="K15094">
        <f>100000+SUM(G$2:G15094)-SUM(H$2:H15094)</f>
        <v>100752.39893495</v>
      </c>
      <c r="L15094">
        <f t="shared" si="744"/>
        <v>94438.7639970324</v>
      </c>
      <c r="M15094">
        <f t="shared" si="745"/>
        <v>1.06685427329519</v>
      </c>
    </row>
    <row r="15095" spans="1:13">
      <c r="A15095" s="2" t="s">
        <v>325</v>
      </c>
      <c r="B15095" s="2">
        <v>2.1</v>
      </c>
      <c r="C15095" s="2" t="s">
        <v>17</v>
      </c>
      <c r="D15095" s="2">
        <v>1.72</v>
      </c>
      <c r="E15095" s="2" t="s">
        <v>15</v>
      </c>
      <c r="F15095" s="2">
        <v>0.819</v>
      </c>
      <c r="G15095" s="2">
        <v>0.0403</v>
      </c>
      <c r="H15095" s="2">
        <v>0.000344</v>
      </c>
      <c r="I15095" s="4" t="s">
        <v>9849</v>
      </c>
      <c r="J15095" s="1">
        <f t="shared" si="743"/>
        <v>45905.918913287</v>
      </c>
      <c r="K15095">
        <f>100000+SUM(G$2:G15095)-SUM(H$2:H15095)</f>
        <v>100752.43889095</v>
      </c>
      <c r="L15095">
        <f t="shared" si="744"/>
        <v>94438.7639970324</v>
      </c>
      <c r="M15095">
        <f t="shared" si="745"/>
        <v>1.06685469638417</v>
      </c>
    </row>
    <row r="15096" spans="1:13">
      <c r="A15096" s="2" t="s">
        <v>131</v>
      </c>
      <c r="B15096" s="2">
        <v>3.3</v>
      </c>
      <c r="C15096" s="2" t="s">
        <v>17</v>
      </c>
      <c r="D15096" s="2">
        <v>9.49</v>
      </c>
      <c r="E15096" s="2" t="s">
        <v>15</v>
      </c>
      <c r="F15096" s="2">
        <v>2.87</v>
      </c>
      <c r="G15096" s="2">
        <v>0.147</v>
      </c>
      <c r="H15096" s="2">
        <v>0.0019</v>
      </c>
      <c r="I15096" s="4" t="s">
        <v>9849</v>
      </c>
      <c r="J15096" s="1">
        <f t="shared" si="743"/>
        <v>45905.918913287</v>
      </c>
      <c r="K15096">
        <f>100000+SUM(G$2:G15096)-SUM(H$2:H15096)</f>
        <v>100752.58399095</v>
      </c>
      <c r="L15096">
        <f t="shared" si="744"/>
        <v>94438.7639970324</v>
      </c>
      <c r="M15096">
        <f t="shared" si="745"/>
        <v>1.06685623282952</v>
      </c>
    </row>
    <row r="15097" spans="1:13">
      <c r="A15097" s="2" t="s">
        <v>131</v>
      </c>
      <c r="B15097" s="2">
        <v>1.3</v>
      </c>
      <c r="C15097" s="2" t="s">
        <v>17</v>
      </c>
      <c r="D15097" s="2">
        <v>3.74</v>
      </c>
      <c r="E15097" s="2" t="s">
        <v>15</v>
      </c>
      <c r="F15097" s="2">
        <v>2.87</v>
      </c>
      <c r="G15097" s="2">
        <v>0.0577</v>
      </c>
      <c r="H15097" s="2">
        <v>0.000747</v>
      </c>
      <c r="I15097" s="4" t="s">
        <v>9849</v>
      </c>
      <c r="J15097" s="1">
        <f t="shared" si="743"/>
        <v>45905.918913287</v>
      </c>
      <c r="K15097">
        <f>100000+SUM(G$2:G15097)-SUM(H$2:H15097)</f>
        <v>100752.64094395</v>
      </c>
      <c r="L15097">
        <f t="shared" si="744"/>
        <v>94438.7639970324</v>
      </c>
      <c r="M15097">
        <f t="shared" si="745"/>
        <v>1.06685683589756</v>
      </c>
    </row>
    <row r="15098" spans="1:13">
      <c r="A15098" s="2" t="s">
        <v>118</v>
      </c>
      <c r="B15098" s="2">
        <v>0.18</v>
      </c>
      <c r="C15098" s="2" t="s">
        <v>17</v>
      </c>
      <c r="D15098" s="2">
        <v>37.6</v>
      </c>
      <c r="E15098" s="2" t="s">
        <v>15</v>
      </c>
      <c r="F15098" s="2">
        <v>209</v>
      </c>
      <c r="G15098" s="2">
        <v>0.152</v>
      </c>
      <c r="H15098" s="2">
        <v>0.00752</v>
      </c>
      <c r="I15098" s="4" t="s">
        <v>9850</v>
      </c>
      <c r="J15098" s="1">
        <f t="shared" si="743"/>
        <v>45905.9189140972</v>
      </c>
      <c r="K15098">
        <f>100000+SUM(G$2:G15098)-SUM(H$2:H15098)</f>
        <v>100752.78542395</v>
      </c>
      <c r="L15098">
        <f t="shared" si="744"/>
        <v>94438.7639970324</v>
      </c>
      <c r="M15098">
        <f t="shared" si="745"/>
        <v>1.06685836577781</v>
      </c>
    </row>
    <row r="15099" spans="1:13">
      <c r="A15099" s="2" t="s">
        <v>118</v>
      </c>
      <c r="B15099" s="2">
        <v>0.2</v>
      </c>
      <c r="C15099" s="2" t="s">
        <v>17</v>
      </c>
      <c r="D15099" s="2">
        <v>41.8</v>
      </c>
      <c r="E15099" s="2" t="s">
        <v>15</v>
      </c>
      <c r="F15099" s="2">
        <v>209</v>
      </c>
      <c r="G15099" s="2">
        <v>0.169</v>
      </c>
      <c r="H15099" s="2">
        <v>0.00836</v>
      </c>
      <c r="I15099" s="4" t="s">
        <v>9850</v>
      </c>
      <c r="J15099" s="1">
        <f t="shared" si="743"/>
        <v>45905.9189140972</v>
      </c>
      <c r="K15099">
        <f>100000+SUM(G$2:G15099)-SUM(H$2:H15099)</f>
        <v>100752.94606395</v>
      </c>
      <c r="L15099">
        <f t="shared" si="744"/>
        <v>94438.7639970324</v>
      </c>
      <c r="M15099">
        <f t="shared" si="745"/>
        <v>1.06686006677423</v>
      </c>
    </row>
    <row r="15100" spans="1:13">
      <c r="A15100" s="2" t="s">
        <v>320</v>
      </c>
      <c r="B15100" s="2">
        <v>0.1</v>
      </c>
      <c r="C15100" s="2" t="s">
        <v>17</v>
      </c>
      <c r="D15100" s="2">
        <v>0.0932</v>
      </c>
      <c r="E15100" s="2" t="s">
        <v>15</v>
      </c>
      <c r="F15100" s="2">
        <v>0.932</v>
      </c>
      <c r="G15100" s="2">
        <v>-0.00146</v>
      </c>
      <c r="H15100" s="2">
        <v>1.86e-5</v>
      </c>
      <c r="I15100" s="4" t="s">
        <v>9851</v>
      </c>
      <c r="J15100" s="1">
        <f t="shared" ref="J15100:J15163" si="746">(I15100/86400000)+DATE(1970,1,1)+(8*TIME(1,0,0))</f>
        <v>45905.9191074537</v>
      </c>
      <c r="K15100">
        <f>100000+SUM(G$2:G15100)-SUM(H$2:H15100)</f>
        <v>100752.94458535</v>
      </c>
      <c r="L15100">
        <f t="shared" ref="L15100:L15163" si="747">L15099</f>
        <v>94438.7639970324</v>
      </c>
      <c r="M15100">
        <f t="shared" ref="M15100:M15163" si="748">K15100/L15100</f>
        <v>1.06686005111753</v>
      </c>
    </row>
    <row r="15101" spans="1:13">
      <c r="A15101" s="2" t="s">
        <v>334</v>
      </c>
      <c r="B15101" s="2">
        <v>0.018</v>
      </c>
      <c r="C15101" s="2" t="s">
        <v>14</v>
      </c>
      <c r="D15101" s="2">
        <v>5.82</v>
      </c>
      <c r="E15101" s="2" t="s">
        <v>15</v>
      </c>
      <c r="F15101" s="2">
        <v>323</v>
      </c>
      <c r="G15101" s="2">
        <v>0</v>
      </c>
      <c r="H15101" s="2">
        <v>0.00116</v>
      </c>
      <c r="I15101" s="4" t="s">
        <v>9852</v>
      </c>
      <c r="J15101" s="1">
        <f t="shared" si="746"/>
        <v>45905.919108287</v>
      </c>
      <c r="K15101">
        <f>100000+SUM(G$2:G15101)-SUM(H$2:H15101)</f>
        <v>100752.94342535</v>
      </c>
      <c r="L15101">
        <f t="shared" si="747"/>
        <v>94438.7639970324</v>
      </c>
      <c r="M15101">
        <f t="shared" si="748"/>
        <v>1.06686003883443</v>
      </c>
    </row>
    <row r="15102" spans="1:13">
      <c r="A15102" s="2" t="s">
        <v>125</v>
      </c>
      <c r="B15102" s="2">
        <v>1.7</v>
      </c>
      <c r="C15102" s="2" t="s">
        <v>14</v>
      </c>
      <c r="D15102" s="2">
        <v>5.83</v>
      </c>
      <c r="E15102" s="2" t="s">
        <v>15</v>
      </c>
      <c r="F15102" s="2">
        <v>3.43</v>
      </c>
      <c r="G15102" s="2">
        <v>0</v>
      </c>
      <c r="H15102" s="2">
        <v>0.00117</v>
      </c>
      <c r="I15102" s="4" t="s">
        <v>9853</v>
      </c>
      <c r="J15102" s="1">
        <f t="shared" si="746"/>
        <v>45905.9191091435</v>
      </c>
      <c r="K15102">
        <f>100000+SUM(G$2:G15102)-SUM(H$2:H15102)</f>
        <v>100752.94225535</v>
      </c>
      <c r="L15102">
        <f t="shared" si="747"/>
        <v>94438.7639970324</v>
      </c>
      <c r="M15102">
        <f t="shared" si="748"/>
        <v>1.06686002644545</v>
      </c>
    </row>
    <row r="15103" spans="1:13">
      <c r="A15103" s="2" t="s">
        <v>118</v>
      </c>
      <c r="B15103" s="2">
        <v>0.09</v>
      </c>
      <c r="C15103" s="2" t="s">
        <v>14</v>
      </c>
      <c r="D15103" s="2">
        <v>18.8</v>
      </c>
      <c r="E15103" s="2" t="s">
        <v>15</v>
      </c>
      <c r="F15103" s="2">
        <v>209</v>
      </c>
      <c r="G15103" s="2">
        <v>0</v>
      </c>
      <c r="H15103" s="2">
        <v>0.00376</v>
      </c>
      <c r="I15103" s="4" t="s">
        <v>9853</v>
      </c>
      <c r="J15103" s="1">
        <f t="shared" si="746"/>
        <v>45905.9191091435</v>
      </c>
      <c r="K15103">
        <f>100000+SUM(G$2:G15103)-SUM(H$2:H15103)</f>
        <v>100752.93849535</v>
      </c>
      <c r="L15103">
        <f t="shared" si="747"/>
        <v>94438.7639970324</v>
      </c>
      <c r="M15103">
        <f t="shared" si="748"/>
        <v>1.06685998663129</v>
      </c>
    </row>
    <row r="15104" spans="1:13">
      <c r="A15104" s="2" t="s">
        <v>40</v>
      </c>
      <c r="B15104" s="2">
        <v>0.008</v>
      </c>
      <c r="C15104" s="2" t="s">
        <v>14</v>
      </c>
      <c r="D15104" s="2">
        <v>35.4</v>
      </c>
      <c r="E15104" s="2" t="s">
        <v>15</v>
      </c>
      <c r="F15104" s="2">
        <v>4426</v>
      </c>
      <c r="G15104" s="2">
        <v>0</v>
      </c>
      <c r="H15104" s="2">
        <v>0.00708</v>
      </c>
      <c r="I15104" s="4" t="s">
        <v>9854</v>
      </c>
      <c r="J15104" s="1">
        <f t="shared" si="746"/>
        <v>45905.919117662</v>
      </c>
      <c r="K15104">
        <f>100000+SUM(G$2:G15104)-SUM(H$2:H15104)</f>
        <v>100752.93141535</v>
      </c>
      <c r="L15104">
        <f t="shared" si="747"/>
        <v>94438.7639970324</v>
      </c>
      <c r="M15104">
        <f t="shared" si="748"/>
        <v>1.06685991166208</v>
      </c>
    </row>
    <row r="15105" spans="1:13">
      <c r="A15105" s="2" t="s">
        <v>3951</v>
      </c>
      <c r="B15105" s="2">
        <v>2.94</v>
      </c>
      <c r="C15105" s="2" t="s">
        <v>14</v>
      </c>
      <c r="D15105" s="2">
        <v>9.27</v>
      </c>
      <c r="E15105" s="2" t="s">
        <v>15</v>
      </c>
      <c r="F15105" s="2">
        <v>3.15</v>
      </c>
      <c r="G15105" s="2">
        <v>0</v>
      </c>
      <c r="H15105" s="2">
        <v>0.00185</v>
      </c>
      <c r="I15105" s="4" t="s">
        <v>9855</v>
      </c>
      <c r="J15105" s="1">
        <f t="shared" si="746"/>
        <v>45905.9192747106</v>
      </c>
      <c r="K15105">
        <f>100000+SUM(G$2:G15105)-SUM(H$2:H15105)</f>
        <v>100752.92956535</v>
      </c>
      <c r="L15105">
        <f t="shared" si="747"/>
        <v>94438.7639970324</v>
      </c>
      <c r="M15105">
        <f t="shared" si="748"/>
        <v>1.06685989207267</v>
      </c>
    </row>
    <row r="15106" spans="1:13">
      <c r="A15106" s="2" t="s">
        <v>25</v>
      </c>
      <c r="B15106" s="2">
        <v>0.022</v>
      </c>
      <c r="C15106" s="2" t="s">
        <v>14</v>
      </c>
      <c r="D15106" s="2">
        <v>2480</v>
      </c>
      <c r="E15106" s="2" t="s">
        <v>15</v>
      </c>
      <c r="F15106" s="2">
        <v>112712</v>
      </c>
      <c r="G15106" s="2">
        <v>0</v>
      </c>
      <c r="H15106" s="2">
        <v>0.496</v>
      </c>
      <c r="I15106" s="4" t="s">
        <v>9856</v>
      </c>
      <c r="J15106" s="1">
        <f t="shared" si="746"/>
        <v>45905.9194563657</v>
      </c>
      <c r="K15106">
        <f>100000+SUM(G$2:G15106)-SUM(H$2:H15106)</f>
        <v>100752.43356535</v>
      </c>
      <c r="L15106">
        <f t="shared" si="747"/>
        <v>94438.7639970324</v>
      </c>
      <c r="M15106">
        <f t="shared" si="748"/>
        <v>1.06685463999207</v>
      </c>
    </row>
    <row r="15107" spans="1:13">
      <c r="A15107" s="2" t="s">
        <v>380</v>
      </c>
      <c r="B15107" s="2">
        <v>13.8</v>
      </c>
      <c r="C15107" s="2" t="s">
        <v>14</v>
      </c>
      <c r="D15107" s="2">
        <v>5.12</v>
      </c>
      <c r="E15107" s="2" t="s">
        <v>15</v>
      </c>
      <c r="F15107" s="2">
        <v>0.371</v>
      </c>
      <c r="G15107" s="2">
        <v>0</v>
      </c>
      <c r="H15107" s="2">
        <v>0.00102</v>
      </c>
      <c r="I15107" s="4" t="s">
        <v>9857</v>
      </c>
      <c r="J15107" s="1">
        <f t="shared" si="746"/>
        <v>45905.9194601042</v>
      </c>
      <c r="K15107">
        <f>100000+SUM(G$2:G15107)-SUM(H$2:H15107)</f>
        <v>100752.43254535</v>
      </c>
      <c r="L15107">
        <f t="shared" si="747"/>
        <v>94438.7639970324</v>
      </c>
      <c r="M15107">
        <f t="shared" si="748"/>
        <v>1.06685462919142</v>
      </c>
    </row>
    <row r="15108" spans="1:13">
      <c r="A15108" s="2" t="s">
        <v>341</v>
      </c>
      <c r="B15108" s="2">
        <v>0.4</v>
      </c>
      <c r="C15108" s="2" t="s">
        <v>14</v>
      </c>
      <c r="D15108" s="2">
        <v>5.2</v>
      </c>
      <c r="E15108" s="2" t="s">
        <v>15</v>
      </c>
      <c r="F15108" s="2">
        <v>13</v>
      </c>
      <c r="G15108" s="2">
        <v>0</v>
      </c>
      <c r="H15108" s="2">
        <v>0.00104</v>
      </c>
      <c r="I15108" s="4" t="s">
        <v>9858</v>
      </c>
      <c r="J15108" s="1">
        <f t="shared" si="746"/>
        <v>45905.9194620023</v>
      </c>
      <c r="K15108">
        <f>100000+SUM(G$2:G15108)-SUM(H$2:H15108)</f>
        <v>100752.43150535</v>
      </c>
      <c r="L15108">
        <f t="shared" si="747"/>
        <v>94438.7639970324</v>
      </c>
      <c r="M15108">
        <f t="shared" si="748"/>
        <v>1.06685461817899</v>
      </c>
    </row>
    <row r="15109" spans="1:13">
      <c r="A15109" s="2" t="s">
        <v>725</v>
      </c>
      <c r="B15109" s="2">
        <v>279</v>
      </c>
      <c r="C15109" s="2" t="s">
        <v>14</v>
      </c>
      <c r="D15109" s="2">
        <v>8.45</v>
      </c>
      <c r="E15109" s="2" t="s">
        <v>15</v>
      </c>
      <c r="F15109" s="2">
        <v>0.0303</v>
      </c>
      <c r="G15109" s="2">
        <v>0</v>
      </c>
      <c r="H15109" s="2">
        <v>0.00169</v>
      </c>
      <c r="I15109" s="4" t="s">
        <v>9859</v>
      </c>
      <c r="J15109" s="1">
        <f t="shared" si="746"/>
        <v>45905.9194620139</v>
      </c>
      <c r="K15109">
        <f>100000+SUM(G$2:G15109)-SUM(H$2:H15109)</f>
        <v>100752.42981535</v>
      </c>
      <c r="L15109">
        <f t="shared" si="747"/>
        <v>94438.7639970324</v>
      </c>
      <c r="M15109">
        <f t="shared" si="748"/>
        <v>1.0668546002838</v>
      </c>
    </row>
    <row r="15110" spans="1:13">
      <c r="A15110" s="2" t="s">
        <v>329</v>
      </c>
      <c r="B15110" s="2">
        <v>1.8</v>
      </c>
      <c r="C15110" s="2" t="s">
        <v>14</v>
      </c>
      <c r="D15110" s="2">
        <v>5.61</v>
      </c>
      <c r="E15110" s="2" t="s">
        <v>15</v>
      </c>
      <c r="F15110" s="2">
        <v>3.11</v>
      </c>
      <c r="G15110" s="2">
        <v>0</v>
      </c>
      <c r="H15110" s="2">
        <v>0.00112</v>
      </c>
      <c r="I15110" s="4" t="s">
        <v>9860</v>
      </c>
      <c r="J15110" s="1">
        <f t="shared" si="746"/>
        <v>45905.922536794</v>
      </c>
      <c r="K15110">
        <f>100000+SUM(G$2:G15110)-SUM(H$2:H15110)</f>
        <v>100752.42869535</v>
      </c>
      <c r="L15110">
        <f t="shared" si="747"/>
        <v>94438.7639970324</v>
      </c>
      <c r="M15110">
        <f t="shared" si="748"/>
        <v>1.06685458842426</v>
      </c>
    </row>
    <row r="15111" spans="1:13">
      <c r="A15111" s="2" t="s">
        <v>334</v>
      </c>
      <c r="B15111" s="2">
        <v>0.063</v>
      </c>
      <c r="C15111" s="2" t="s">
        <v>14</v>
      </c>
      <c r="D15111" s="2">
        <v>20.4</v>
      </c>
      <c r="E15111" s="2" t="s">
        <v>15</v>
      </c>
      <c r="F15111" s="2">
        <v>323</v>
      </c>
      <c r="G15111" s="2">
        <v>0</v>
      </c>
      <c r="H15111" s="2">
        <v>0.00407</v>
      </c>
      <c r="I15111" s="4" t="s">
        <v>9860</v>
      </c>
      <c r="J15111" s="1">
        <f t="shared" si="746"/>
        <v>45905.922536794</v>
      </c>
      <c r="K15111">
        <f>100000+SUM(G$2:G15111)-SUM(H$2:H15111)</f>
        <v>100752.42462535</v>
      </c>
      <c r="L15111">
        <f t="shared" si="747"/>
        <v>94438.7639970324</v>
      </c>
      <c r="M15111">
        <f t="shared" si="748"/>
        <v>1.06685454532755</v>
      </c>
    </row>
    <row r="15112" spans="1:13">
      <c r="A15112" s="2" t="s">
        <v>320</v>
      </c>
      <c r="B15112" s="2">
        <v>5.4</v>
      </c>
      <c r="C15112" s="2" t="s">
        <v>14</v>
      </c>
      <c r="D15112" s="2">
        <v>5.03</v>
      </c>
      <c r="E15112" s="2" t="s">
        <v>15</v>
      </c>
      <c r="F15112" s="2">
        <v>0.931</v>
      </c>
      <c r="G15112" s="2">
        <v>0</v>
      </c>
      <c r="H15112" s="2">
        <v>0.00101</v>
      </c>
      <c r="I15112" s="4" t="s">
        <v>9860</v>
      </c>
      <c r="J15112" s="1">
        <f t="shared" si="746"/>
        <v>45905.922536794</v>
      </c>
      <c r="K15112">
        <f>100000+SUM(G$2:G15112)-SUM(H$2:H15112)</f>
        <v>100752.42361535</v>
      </c>
      <c r="L15112">
        <f t="shared" si="747"/>
        <v>94438.7639970324</v>
      </c>
      <c r="M15112">
        <f t="shared" si="748"/>
        <v>1.06685453463279</v>
      </c>
    </row>
    <row r="15113" spans="1:13">
      <c r="A15113" s="2" t="s">
        <v>320</v>
      </c>
      <c r="B15113" s="2">
        <v>1.4</v>
      </c>
      <c r="C15113" s="2" t="s">
        <v>14</v>
      </c>
      <c r="D15113" s="2">
        <v>1.3</v>
      </c>
      <c r="E15113" s="2" t="s">
        <v>15</v>
      </c>
      <c r="F15113" s="2">
        <v>0.931</v>
      </c>
      <c r="G15113" s="2">
        <v>0</v>
      </c>
      <c r="H15113" s="2">
        <v>0.000261</v>
      </c>
      <c r="I15113" s="4" t="s">
        <v>9860</v>
      </c>
      <c r="J15113" s="1">
        <f t="shared" si="746"/>
        <v>45905.922536794</v>
      </c>
      <c r="K15113">
        <f>100000+SUM(G$2:G15113)-SUM(H$2:H15113)</f>
        <v>100752.42335435</v>
      </c>
      <c r="L15113">
        <f t="shared" si="747"/>
        <v>94438.7639970324</v>
      </c>
      <c r="M15113">
        <f t="shared" si="748"/>
        <v>1.0668545318691</v>
      </c>
    </row>
    <row r="15114" spans="1:13">
      <c r="A15114" s="2" t="s">
        <v>131</v>
      </c>
      <c r="B15114" s="2">
        <v>9</v>
      </c>
      <c r="C15114" s="2" t="s">
        <v>14</v>
      </c>
      <c r="D15114" s="2">
        <v>25.8</v>
      </c>
      <c r="E15114" s="2" t="s">
        <v>15</v>
      </c>
      <c r="F15114" s="2">
        <v>2.87</v>
      </c>
      <c r="G15114" s="2">
        <v>0</v>
      </c>
      <c r="H15114" s="2">
        <v>0.00517</v>
      </c>
      <c r="I15114" s="4" t="s">
        <v>9861</v>
      </c>
      <c r="J15114" s="1">
        <f t="shared" si="746"/>
        <v>45905.9225368056</v>
      </c>
      <c r="K15114">
        <f>100000+SUM(G$2:G15114)-SUM(H$2:H15114)</f>
        <v>100752.41818435</v>
      </c>
      <c r="L15114">
        <f t="shared" si="747"/>
        <v>94438.7639970324</v>
      </c>
      <c r="M15114">
        <f t="shared" si="748"/>
        <v>1.06685447712463</v>
      </c>
    </row>
    <row r="15115" spans="1:13">
      <c r="A15115" s="2" t="s">
        <v>125</v>
      </c>
      <c r="B15115" s="2">
        <v>1.5</v>
      </c>
      <c r="C15115" s="2" t="s">
        <v>14</v>
      </c>
      <c r="D15115" s="2">
        <v>5.14</v>
      </c>
      <c r="E15115" s="2" t="s">
        <v>15</v>
      </c>
      <c r="F15115" s="2">
        <v>3.43</v>
      </c>
      <c r="G15115" s="2">
        <v>0</v>
      </c>
      <c r="H15115" s="2">
        <v>0.00103</v>
      </c>
      <c r="I15115" s="4" t="s">
        <v>9862</v>
      </c>
      <c r="J15115" s="1">
        <f t="shared" si="746"/>
        <v>45905.9225376042</v>
      </c>
      <c r="K15115">
        <f>100000+SUM(G$2:G15115)-SUM(H$2:H15115)</f>
        <v>100752.41715435</v>
      </c>
      <c r="L15115">
        <f t="shared" si="747"/>
        <v>94438.7639970324</v>
      </c>
      <c r="M15115">
        <f t="shared" si="748"/>
        <v>1.06685446621809</v>
      </c>
    </row>
    <row r="15116" spans="1:13">
      <c r="A15116" s="2" t="s">
        <v>125</v>
      </c>
      <c r="B15116" s="2">
        <v>4.4</v>
      </c>
      <c r="C15116" s="2" t="s">
        <v>14</v>
      </c>
      <c r="D15116" s="2">
        <v>15.1</v>
      </c>
      <c r="E15116" s="2" t="s">
        <v>15</v>
      </c>
      <c r="F15116" s="2">
        <v>3.43</v>
      </c>
      <c r="G15116" s="2">
        <v>0</v>
      </c>
      <c r="H15116" s="2">
        <v>0.00301</v>
      </c>
      <c r="I15116" s="4" t="s">
        <v>9862</v>
      </c>
      <c r="J15116" s="1">
        <f t="shared" si="746"/>
        <v>45905.9225376042</v>
      </c>
      <c r="K15116">
        <f>100000+SUM(G$2:G15116)-SUM(H$2:H15116)</f>
        <v>100752.41414435</v>
      </c>
      <c r="L15116">
        <f t="shared" si="747"/>
        <v>94438.7639970324</v>
      </c>
      <c r="M15116">
        <f t="shared" si="748"/>
        <v>1.06685443434558</v>
      </c>
    </row>
    <row r="15117" spans="1:13">
      <c r="A15117" s="2" t="s">
        <v>118</v>
      </c>
      <c r="B15117" s="2">
        <v>0.05</v>
      </c>
      <c r="C15117" s="2" t="s">
        <v>14</v>
      </c>
      <c r="D15117" s="2">
        <v>10.4</v>
      </c>
      <c r="E15117" s="2" t="s">
        <v>15</v>
      </c>
      <c r="F15117" s="2">
        <v>209</v>
      </c>
      <c r="G15117" s="2">
        <v>0</v>
      </c>
      <c r="H15117" s="2">
        <v>0.00209</v>
      </c>
      <c r="I15117" s="4" t="s">
        <v>9862</v>
      </c>
      <c r="J15117" s="1">
        <f t="shared" si="746"/>
        <v>45905.9225376042</v>
      </c>
      <c r="K15117">
        <f>100000+SUM(G$2:G15117)-SUM(H$2:H15117)</f>
        <v>100752.41205435</v>
      </c>
      <c r="L15117">
        <f t="shared" si="747"/>
        <v>94438.7639970324</v>
      </c>
      <c r="M15117">
        <f t="shared" si="748"/>
        <v>1.06685441221484</v>
      </c>
    </row>
    <row r="15118" spans="1:13">
      <c r="A15118" s="2" t="s">
        <v>118</v>
      </c>
      <c r="B15118" s="2">
        <v>0.61</v>
      </c>
      <c r="C15118" s="2" t="s">
        <v>14</v>
      </c>
      <c r="D15118" s="2">
        <v>127</v>
      </c>
      <c r="E15118" s="2" t="s">
        <v>15</v>
      </c>
      <c r="F15118" s="2">
        <v>209</v>
      </c>
      <c r="G15118" s="2">
        <v>0</v>
      </c>
      <c r="H15118" s="2">
        <v>0.0255</v>
      </c>
      <c r="I15118" s="4" t="s">
        <v>9862</v>
      </c>
      <c r="J15118" s="1">
        <f t="shared" si="746"/>
        <v>45905.9225376042</v>
      </c>
      <c r="K15118">
        <f>100000+SUM(G$2:G15118)-SUM(H$2:H15118)</f>
        <v>100752.38655435</v>
      </c>
      <c r="L15118">
        <f t="shared" si="747"/>
        <v>94438.7639970324</v>
      </c>
      <c r="M15118">
        <f t="shared" si="748"/>
        <v>1.0668541421986</v>
      </c>
    </row>
    <row r="15119" spans="1:13">
      <c r="A15119" s="2" t="s">
        <v>331</v>
      </c>
      <c r="B15119" s="2">
        <v>0.178</v>
      </c>
      <c r="C15119" s="2" t="s">
        <v>14</v>
      </c>
      <c r="D15119" s="2">
        <v>20.3</v>
      </c>
      <c r="E15119" s="2" t="s">
        <v>15</v>
      </c>
      <c r="F15119" s="2">
        <v>114</v>
      </c>
      <c r="G15119" s="2">
        <v>0</v>
      </c>
      <c r="H15119" s="2">
        <v>0.00406</v>
      </c>
      <c r="I15119" s="4" t="s">
        <v>9863</v>
      </c>
      <c r="J15119" s="1">
        <f t="shared" si="746"/>
        <v>45905.9225403704</v>
      </c>
      <c r="K15119">
        <f>100000+SUM(G$2:G15119)-SUM(H$2:H15119)</f>
        <v>100752.38249435</v>
      </c>
      <c r="L15119">
        <f t="shared" si="747"/>
        <v>94438.7639970324</v>
      </c>
      <c r="M15119">
        <f t="shared" si="748"/>
        <v>1.06685409920778</v>
      </c>
    </row>
    <row r="15120" spans="1:13">
      <c r="A15120" s="2" t="s">
        <v>3951</v>
      </c>
      <c r="B15120" s="2">
        <v>1.32</v>
      </c>
      <c r="C15120" s="2" t="s">
        <v>17</v>
      </c>
      <c r="D15120" s="2">
        <v>4.17</v>
      </c>
      <c r="E15120" s="2" t="s">
        <v>15</v>
      </c>
      <c r="F15120" s="2">
        <v>3.16</v>
      </c>
      <c r="G15120" s="2">
        <v>0.0574</v>
      </c>
      <c r="H15120" s="2">
        <v>0.000833</v>
      </c>
      <c r="I15120" s="4" t="s">
        <v>9864</v>
      </c>
      <c r="J15120" s="1">
        <f t="shared" si="746"/>
        <v>45905.9228897338</v>
      </c>
      <c r="K15120">
        <f>100000+SUM(G$2:G15120)-SUM(H$2:H15120)</f>
        <v>100752.43906135</v>
      </c>
      <c r="L15120">
        <f t="shared" si="747"/>
        <v>94438.7639970324</v>
      </c>
      <c r="M15120">
        <f t="shared" si="748"/>
        <v>1.06685469818851</v>
      </c>
    </row>
    <row r="15121" spans="1:13">
      <c r="A15121" s="2" t="s">
        <v>40</v>
      </c>
      <c r="B15121" s="2">
        <v>0.035</v>
      </c>
      <c r="C15121" s="2" t="s">
        <v>14</v>
      </c>
      <c r="D15121" s="2">
        <v>155</v>
      </c>
      <c r="E15121" s="2" t="s">
        <v>15</v>
      </c>
      <c r="F15121" s="2">
        <v>4425</v>
      </c>
      <c r="G15121" s="2">
        <v>0</v>
      </c>
      <c r="H15121" s="2">
        <v>0.031</v>
      </c>
      <c r="I15121" s="4" t="s">
        <v>9865</v>
      </c>
      <c r="J15121" s="1">
        <f t="shared" si="746"/>
        <v>45905.9228900926</v>
      </c>
      <c r="K15121">
        <f>100000+SUM(G$2:G15121)-SUM(H$2:H15121)</f>
        <v>100752.40806135</v>
      </c>
      <c r="L15121">
        <f t="shared" si="747"/>
        <v>94438.7639970324</v>
      </c>
      <c r="M15121">
        <f t="shared" si="748"/>
        <v>1.06685436993347</v>
      </c>
    </row>
    <row r="15122" spans="1:13">
      <c r="A15122" s="2" t="s">
        <v>8690</v>
      </c>
      <c r="B15122" s="2">
        <v>10.2</v>
      </c>
      <c r="C15122" s="2" t="s">
        <v>14</v>
      </c>
      <c r="D15122" s="2">
        <v>5.15</v>
      </c>
      <c r="E15122" s="2" t="s">
        <v>15</v>
      </c>
      <c r="F15122" s="2">
        <v>0.505</v>
      </c>
      <c r="G15122" s="2">
        <v>0</v>
      </c>
      <c r="H15122" s="2">
        <v>0.00103</v>
      </c>
      <c r="I15122" s="4" t="s">
        <v>9866</v>
      </c>
      <c r="J15122" s="1">
        <f t="shared" si="746"/>
        <v>45905.9228905787</v>
      </c>
      <c r="K15122">
        <f>100000+SUM(G$2:G15122)-SUM(H$2:H15122)</f>
        <v>100752.40703135</v>
      </c>
      <c r="L15122">
        <f t="shared" si="747"/>
        <v>94438.7639970324</v>
      </c>
      <c r="M15122">
        <f t="shared" si="748"/>
        <v>1.06685435902694</v>
      </c>
    </row>
    <row r="15123" spans="1:13">
      <c r="A15123" s="2" t="s">
        <v>729</v>
      </c>
      <c r="B15123" s="2">
        <v>1</v>
      </c>
      <c r="C15123" s="2" t="s">
        <v>17</v>
      </c>
      <c r="D15123" s="2">
        <v>14.1</v>
      </c>
      <c r="E15123" s="2" t="s">
        <v>15</v>
      </c>
      <c r="F15123" s="2">
        <v>14.1</v>
      </c>
      <c r="G15123" s="2">
        <v>0.32</v>
      </c>
      <c r="H15123" s="2">
        <v>0.00282</v>
      </c>
      <c r="I15123" s="4" t="s">
        <v>9867</v>
      </c>
      <c r="J15123" s="1">
        <f t="shared" si="746"/>
        <v>45905.9228949653</v>
      </c>
      <c r="K15123">
        <f>100000+SUM(G$2:G15123)-SUM(H$2:H15123)</f>
        <v>100752.72421135</v>
      </c>
      <c r="L15123">
        <f t="shared" si="747"/>
        <v>94438.7639970324</v>
      </c>
      <c r="M15123">
        <f t="shared" si="748"/>
        <v>1.06685771760541</v>
      </c>
    </row>
    <row r="15124" spans="1:13">
      <c r="A15124" s="2" t="s">
        <v>729</v>
      </c>
      <c r="B15124" s="2">
        <v>4.5</v>
      </c>
      <c r="C15124" s="2" t="s">
        <v>17</v>
      </c>
      <c r="D15124" s="2">
        <v>63.5</v>
      </c>
      <c r="E15124" s="2" t="s">
        <v>15</v>
      </c>
      <c r="F15124" s="2">
        <v>14.1</v>
      </c>
      <c r="G15124" s="2">
        <v>1.44</v>
      </c>
      <c r="H15124" s="2">
        <v>0.0127</v>
      </c>
      <c r="I15124" s="4" t="s">
        <v>9867</v>
      </c>
      <c r="J15124" s="1">
        <f t="shared" si="746"/>
        <v>45905.9228949653</v>
      </c>
      <c r="K15124">
        <f>100000+SUM(G$2:G15124)-SUM(H$2:H15124)</f>
        <v>100754.15151135</v>
      </c>
      <c r="L15124">
        <f t="shared" si="747"/>
        <v>94438.7639970324</v>
      </c>
      <c r="M15124">
        <f t="shared" si="748"/>
        <v>1.06687283110266</v>
      </c>
    </row>
    <row r="15125" spans="1:13">
      <c r="A15125" s="2" t="s">
        <v>729</v>
      </c>
      <c r="B15125" s="2">
        <v>0.4</v>
      </c>
      <c r="C15125" s="2" t="s">
        <v>17</v>
      </c>
      <c r="D15125" s="2">
        <v>5.65</v>
      </c>
      <c r="E15125" s="2" t="s">
        <v>15</v>
      </c>
      <c r="F15125" s="2">
        <v>14.1</v>
      </c>
      <c r="G15125" s="2">
        <v>0.128</v>
      </c>
      <c r="H15125" s="2">
        <v>0.00113</v>
      </c>
      <c r="I15125" s="4" t="s">
        <v>9867</v>
      </c>
      <c r="J15125" s="1">
        <f t="shared" si="746"/>
        <v>45905.9228949653</v>
      </c>
      <c r="K15125">
        <f>100000+SUM(G$2:G15125)-SUM(H$2:H15125)</f>
        <v>100754.27838135</v>
      </c>
      <c r="L15125">
        <f t="shared" si="747"/>
        <v>94438.7639970324</v>
      </c>
      <c r="M15125">
        <f t="shared" si="748"/>
        <v>1.06687417451287</v>
      </c>
    </row>
    <row r="15126" spans="1:13">
      <c r="A15126" s="2" t="s">
        <v>729</v>
      </c>
      <c r="B15126" s="2">
        <v>0.6</v>
      </c>
      <c r="C15126" s="2" t="s">
        <v>17</v>
      </c>
      <c r="D15126" s="2">
        <v>8.47</v>
      </c>
      <c r="E15126" s="2" t="s">
        <v>15</v>
      </c>
      <c r="F15126" s="2">
        <v>14.1</v>
      </c>
      <c r="G15126" s="2">
        <v>0.192</v>
      </c>
      <c r="H15126" s="2">
        <v>0.00169</v>
      </c>
      <c r="I15126" s="4" t="s">
        <v>9867</v>
      </c>
      <c r="J15126" s="1">
        <f t="shared" si="746"/>
        <v>45905.9228949653</v>
      </c>
      <c r="K15126">
        <f>100000+SUM(G$2:G15126)-SUM(H$2:H15126)</f>
        <v>100754.46869135</v>
      </c>
      <c r="L15126">
        <f t="shared" si="747"/>
        <v>94438.7639970324</v>
      </c>
      <c r="M15126">
        <f t="shared" si="748"/>
        <v>1.06687618968114</v>
      </c>
    </row>
    <row r="15127" spans="1:13">
      <c r="A15127" s="2" t="s">
        <v>729</v>
      </c>
      <c r="B15127" s="2">
        <v>0.5</v>
      </c>
      <c r="C15127" s="2" t="s">
        <v>17</v>
      </c>
      <c r="D15127" s="2">
        <v>7.06</v>
      </c>
      <c r="E15127" s="2" t="s">
        <v>15</v>
      </c>
      <c r="F15127" s="2">
        <v>14.1</v>
      </c>
      <c r="G15127" s="2">
        <v>0.16</v>
      </c>
      <c r="H15127" s="2">
        <v>0.00141</v>
      </c>
      <c r="I15127" s="4" t="s">
        <v>9867</v>
      </c>
      <c r="J15127" s="1">
        <f t="shared" si="746"/>
        <v>45905.9228949653</v>
      </c>
      <c r="K15127">
        <f>100000+SUM(G$2:G15127)-SUM(H$2:H15127)</f>
        <v>100754.62728135</v>
      </c>
      <c r="L15127">
        <f t="shared" si="747"/>
        <v>94438.7639970324</v>
      </c>
      <c r="M15127">
        <f t="shared" si="748"/>
        <v>1.06687786897037</v>
      </c>
    </row>
    <row r="15128" spans="1:13">
      <c r="A15128" s="2" t="s">
        <v>729</v>
      </c>
      <c r="B15128" s="2">
        <v>0.5</v>
      </c>
      <c r="C15128" s="2" t="s">
        <v>17</v>
      </c>
      <c r="D15128" s="2">
        <v>7.06</v>
      </c>
      <c r="E15128" s="2" t="s">
        <v>15</v>
      </c>
      <c r="F15128" s="2">
        <v>14.1</v>
      </c>
      <c r="G15128" s="2">
        <v>0.16</v>
      </c>
      <c r="H15128" s="2">
        <v>0.00141</v>
      </c>
      <c r="I15128" s="4" t="s">
        <v>9867</v>
      </c>
      <c r="J15128" s="1">
        <f t="shared" si="746"/>
        <v>45905.9228949653</v>
      </c>
      <c r="K15128">
        <f>100000+SUM(G$2:G15128)-SUM(H$2:H15128)</f>
        <v>100754.78587135</v>
      </c>
      <c r="L15128">
        <f t="shared" si="747"/>
        <v>94438.7639970324</v>
      </c>
      <c r="M15128">
        <f t="shared" si="748"/>
        <v>1.06687954825961</v>
      </c>
    </row>
    <row r="15129" spans="1:13">
      <c r="A15129" s="2" t="s">
        <v>729</v>
      </c>
      <c r="B15129" s="2">
        <v>0.7</v>
      </c>
      <c r="C15129" s="2" t="s">
        <v>17</v>
      </c>
      <c r="D15129" s="2">
        <v>9.88</v>
      </c>
      <c r="E15129" s="2" t="s">
        <v>15</v>
      </c>
      <c r="F15129" s="2">
        <v>14.1</v>
      </c>
      <c r="G15129" s="2">
        <v>0.224</v>
      </c>
      <c r="H15129" s="2">
        <v>0.00198</v>
      </c>
      <c r="I15129" s="4" t="s">
        <v>9867</v>
      </c>
      <c r="J15129" s="1">
        <f t="shared" si="746"/>
        <v>45905.9228949653</v>
      </c>
      <c r="K15129">
        <f>100000+SUM(G$2:G15129)-SUM(H$2:H15129)</f>
        <v>100755.00789135</v>
      </c>
      <c r="L15129">
        <f t="shared" si="747"/>
        <v>94438.7639970324</v>
      </c>
      <c r="M15129">
        <f t="shared" si="748"/>
        <v>1.06688189920101</v>
      </c>
    </row>
    <row r="15130" spans="1:13">
      <c r="A15130" s="2" t="s">
        <v>729</v>
      </c>
      <c r="B15130" s="2">
        <v>15</v>
      </c>
      <c r="C15130" s="2" t="s">
        <v>17</v>
      </c>
      <c r="D15130" s="2">
        <v>212</v>
      </c>
      <c r="E15130" s="2" t="s">
        <v>15</v>
      </c>
      <c r="F15130" s="2">
        <v>14.1</v>
      </c>
      <c r="G15130" s="2">
        <v>4.8</v>
      </c>
      <c r="H15130" s="2">
        <v>0.0423</v>
      </c>
      <c r="I15130" s="4" t="s">
        <v>9867</v>
      </c>
      <c r="J15130" s="1">
        <f t="shared" si="746"/>
        <v>45905.9228949653</v>
      </c>
      <c r="K15130">
        <f>100000+SUM(G$2:G15130)-SUM(H$2:H15130)</f>
        <v>100759.76559135</v>
      </c>
      <c r="L15130">
        <f t="shared" si="747"/>
        <v>94438.7639970324</v>
      </c>
      <c r="M15130">
        <f t="shared" si="748"/>
        <v>1.06693227787814</v>
      </c>
    </row>
    <row r="15131" spans="1:13">
      <c r="A15131" s="2" t="s">
        <v>729</v>
      </c>
      <c r="B15131" s="2">
        <v>1.2</v>
      </c>
      <c r="C15131" s="2" t="s">
        <v>17</v>
      </c>
      <c r="D15131" s="2">
        <v>16.9</v>
      </c>
      <c r="E15131" s="2" t="s">
        <v>15</v>
      </c>
      <c r="F15131" s="2">
        <v>14.1</v>
      </c>
      <c r="G15131" s="2">
        <v>0.383</v>
      </c>
      <c r="H15131" s="2">
        <v>0.00339</v>
      </c>
      <c r="I15131" s="4" t="s">
        <v>9867</v>
      </c>
      <c r="J15131" s="1">
        <f t="shared" si="746"/>
        <v>45905.9228949653</v>
      </c>
      <c r="K15131">
        <f>100000+SUM(G$2:G15131)-SUM(H$2:H15131)</f>
        <v>100760.14520135</v>
      </c>
      <c r="L15131">
        <f t="shared" si="747"/>
        <v>94438.7639970324</v>
      </c>
      <c r="M15131">
        <f t="shared" si="748"/>
        <v>1.06693629751991</v>
      </c>
    </row>
    <row r="15132" spans="1:13">
      <c r="A15132" s="2" t="s">
        <v>729</v>
      </c>
      <c r="B15132" s="2">
        <v>0.8</v>
      </c>
      <c r="C15132" s="2" t="s">
        <v>17</v>
      </c>
      <c r="D15132" s="2">
        <v>11.3</v>
      </c>
      <c r="E15132" s="2" t="s">
        <v>15</v>
      </c>
      <c r="F15132" s="2">
        <v>14.1</v>
      </c>
      <c r="G15132" s="2">
        <v>0.255</v>
      </c>
      <c r="H15132" s="2">
        <v>0.00226</v>
      </c>
      <c r="I15132" s="4" t="s">
        <v>9867</v>
      </c>
      <c r="J15132" s="1">
        <f t="shared" si="746"/>
        <v>45905.9228949653</v>
      </c>
      <c r="K15132">
        <f>100000+SUM(G$2:G15132)-SUM(H$2:H15132)</f>
        <v>100760.39794135</v>
      </c>
      <c r="L15132">
        <f t="shared" si="747"/>
        <v>94438.7639970324</v>
      </c>
      <c r="M15132">
        <f t="shared" si="748"/>
        <v>1.06693897375146</v>
      </c>
    </row>
    <row r="15133" spans="1:13">
      <c r="A15133" s="2" t="s">
        <v>729</v>
      </c>
      <c r="B15133" s="2">
        <v>0.8</v>
      </c>
      <c r="C15133" s="2" t="s">
        <v>17</v>
      </c>
      <c r="D15133" s="2">
        <v>11.3</v>
      </c>
      <c r="E15133" s="2" t="s">
        <v>15</v>
      </c>
      <c r="F15133" s="2">
        <v>14.1</v>
      </c>
      <c r="G15133" s="2">
        <v>0.254</v>
      </c>
      <c r="H15133" s="2">
        <v>0.00226</v>
      </c>
      <c r="I15133" s="4" t="s">
        <v>9867</v>
      </c>
      <c r="J15133" s="1">
        <f t="shared" si="746"/>
        <v>45905.9228949653</v>
      </c>
      <c r="K15133">
        <f>100000+SUM(G$2:G15133)-SUM(H$2:H15133)</f>
        <v>100760.64968135</v>
      </c>
      <c r="L15133">
        <f t="shared" si="747"/>
        <v>94438.7639970324</v>
      </c>
      <c r="M15133">
        <f t="shared" si="748"/>
        <v>1.06694163939414</v>
      </c>
    </row>
    <row r="15134" spans="1:13">
      <c r="A15134" s="2" t="s">
        <v>729</v>
      </c>
      <c r="B15134" s="2">
        <v>1.2</v>
      </c>
      <c r="C15134" s="2" t="s">
        <v>17</v>
      </c>
      <c r="D15134" s="2">
        <v>16.9</v>
      </c>
      <c r="E15134" s="2" t="s">
        <v>15</v>
      </c>
      <c r="F15134" s="2">
        <v>14.1</v>
      </c>
      <c r="G15134" s="2">
        <v>0.382</v>
      </c>
      <c r="H15134" s="2">
        <v>0.00339</v>
      </c>
      <c r="I15134" s="4" t="s">
        <v>9867</v>
      </c>
      <c r="J15134" s="1">
        <f t="shared" si="746"/>
        <v>45905.9228949653</v>
      </c>
      <c r="K15134">
        <f>100000+SUM(G$2:G15134)-SUM(H$2:H15134)</f>
        <v>100761.02829135</v>
      </c>
      <c r="L15134">
        <f t="shared" si="747"/>
        <v>94438.7639970324</v>
      </c>
      <c r="M15134">
        <f t="shared" si="748"/>
        <v>1.06694564844703</v>
      </c>
    </row>
    <row r="15135" spans="1:13">
      <c r="A15135" s="2" t="s">
        <v>729</v>
      </c>
      <c r="B15135" s="2">
        <v>0.5</v>
      </c>
      <c r="C15135" s="2" t="s">
        <v>17</v>
      </c>
      <c r="D15135" s="2">
        <v>7.06</v>
      </c>
      <c r="E15135" s="2" t="s">
        <v>15</v>
      </c>
      <c r="F15135" s="2">
        <v>14.1</v>
      </c>
      <c r="G15135" s="2">
        <v>0.159</v>
      </c>
      <c r="H15135" s="2">
        <v>0.00141</v>
      </c>
      <c r="I15135" s="4" t="s">
        <v>9867</v>
      </c>
      <c r="J15135" s="1">
        <f t="shared" si="746"/>
        <v>45905.9228949653</v>
      </c>
      <c r="K15135">
        <f>100000+SUM(G$2:G15135)-SUM(H$2:H15135)</f>
        <v>100761.18588135</v>
      </c>
      <c r="L15135">
        <f t="shared" si="747"/>
        <v>94438.7639970324</v>
      </c>
      <c r="M15135">
        <f t="shared" si="748"/>
        <v>1.0669473171474</v>
      </c>
    </row>
    <row r="15136" spans="1:13">
      <c r="A15136" s="2" t="s">
        <v>729</v>
      </c>
      <c r="B15136" s="2">
        <v>0.4</v>
      </c>
      <c r="C15136" s="2" t="s">
        <v>17</v>
      </c>
      <c r="D15136" s="2">
        <v>5.64</v>
      </c>
      <c r="E15136" s="2" t="s">
        <v>15</v>
      </c>
      <c r="F15136" s="2">
        <v>14.1</v>
      </c>
      <c r="G15136" s="2">
        <v>0.127</v>
      </c>
      <c r="H15136" s="2">
        <v>0.00113</v>
      </c>
      <c r="I15136" s="4" t="s">
        <v>9867</v>
      </c>
      <c r="J15136" s="1">
        <f t="shared" si="746"/>
        <v>45905.9228949653</v>
      </c>
      <c r="K15136">
        <f>100000+SUM(G$2:G15136)-SUM(H$2:H15136)</f>
        <v>100761.31175135</v>
      </c>
      <c r="L15136">
        <f t="shared" si="747"/>
        <v>94438.7639970324</v>
      </c>
      <c r="M15136">
        <f t="shared" si="748"/>
        <v>1.06694864996874</v>
      </c>
    </row>
    <row r="15137" spans="1:13">
      <c r="A15137" s="2" t="s">
        <v>729</v>
      </c>
      <c r="B15137" s="2">
        <v>3.3</v>
      </c>
      <c r="C15137" s="2" t="s">
        <v>17</v>
      </c>
      <c r="D15137" s="2">
        <v>46.6</v>
      </c>
      <c r="E15137" s="2" t="s">
        <v>15</v>
      </c>
      <c r="F15137" s="2">
        <v>14.1</v>
      </c>
      <c r="G15137" s="2">
        <v>1.05</v>
      </c>
      <c r="H15137" s="2">
        <v>0.00931</v>
      </c>
      <c r="I15137" s="4" t="s">
        <v>9867</v>
      </c>
      <c r="J15137" s="1">
        <f t="shared" si="746"/>
        <v>45905.9228949653</v>
      </c>
      <c r="K15137">
        <f>100000+SUM(G$2:G15137)-SUM(H$2:H15137)</f>
        <v>100762.35244135</v>
      </c>
      <c r="L15137">
        <f t="shared" si="747"/>
        <v>94438.7639970324</v>
      </c>
      <c r="M15137">
        <f t="shared" si="748"/>
        <v>1.06695966970212</v>
      </c>
    </row>
    <row r="15138" spans="1:13">
      <c r="A15138" s="2" t="s">
        <v>3962</v>
      </c>
      <c r="B15138" s="2">
        <v>1</v>
      </c>
      <c r="C15138" s="2" t="s">
        <v>14</v>
      </c>
      <c r="D15138" s="2">
        <v>6.67</v>
      </c>
      <c r="E15138" s="2" t="s">
        <v>15</v>
      </c>
      <c r="F15138" s="2">
        <v>6.67</v>
      </c>
      <c r="G15138" s="2">
        <v>0</v>
      </c>
      <c r="H15138" s="2">
        <v>0.00133</v>
      </c>
      <c r="I15138" s="4" t="s">
        <v>9868</v>
      </c>
      <c r="J15138" s="1">
        <f t="shared" si="746"/>
        <v>45905.9228960417</v>
      </c>
      <c r="K15138">
        <f>100000+SUM(G$2:G15138)-SUM(H$2:H15138)</f>
        <v>100762.35111135</v>
      </c>
      <c r="L15138">
        <f t="shared" si="747"/>
        <v>94438.7639970324</v>
      </c>
      <c r="M15138">
        <f t="shared" si="748"/>
        <v>1.06695965561892</v>
      </c>
    </row>
    <row r="15139" spans="1:13">
      <c r="A15139" s="2" t="s">
        <v>337</v>
      </c>
      <c r="B15139" s="2">
        <v>12.7</v>
      </c>
      <c r="C15139" s="2" t="s">
        <v>14</v>
      </c>
      <c r="D15139" s="2">
        <v>12.4</v>
      </c>
      <c r="E15139" s="2" t="s">
        <v>15</v>
      </c>
      <c r="F15139" s="2">
        <v>0.979</v>
      </c>
      <c r="G15139" s="2">
        <v>0</v>
      </c>
      <c r="H15139" s="2">
        <v>0.00249</v>
      </c>
      <c r="I15139" s="4" t="s">
        <v>9869</v>
      </c>
      <c r="J15139" s="1">
        <f t="shared" si="746"/>
        <v>45905.9319922801</v>
      </c>
      <c r="K15139">
        <f>100000+SUM(G$2:G15139)-SUM(H$2:H15139)</f>
        <v>100762.34862135</v>
      </c>
      <c r="L15139">
        <f t="shared" si="747"/>
        <v>94438.7639970324</v>
      </c>
      <c r="M15139">
        <f t="shared" si="748"/>
        <v>1.06695962925263</v>
      </c>
    </row>
    <row r="15140" spans="1:13">
      <c r="A15140" s="2" t="s">
        <v>318</v>
      </c>
      <c r="B15140" s="2">
        <v>5604</v>
      </c>
      <c r="C15140" s="2" t="s">
        <v>14</v>
      </c>
      <c r="D15140" s="2">
        <v>10.6</v>
      </c>
      <c r="E15140" s="2" t="s">
        <v>15</v>
      </c>
      <c r="F15140" s="2">
        <v>0.0019</v>
      </c>
      <c r="G15140" s="2">
        <v>0</v>
      </c>
      <c r="H15140" s="2">
        <v>0.00212</v>
      </c>
      <c r="I15140" s="4" t="s">
        <v>9869</v>
      </c>
      <c r="J15140" s="1">
        <f t="shared" si="746"/>
        <v>45905.9319922801</v>
      </c>
      <c r="K15140">
        <f>100000+SUM(G$2:G15140)-SUM(H$2:H15140)</f>
        <v>100762.34650135</v>
      </c>
      <c r="L15140">
        <f t="shared" si="747"/>
        <v>94438.7639970324</v>
      </c>
      <c r="M15140">
        <f t="shared" si="748"/>
        <v>1.06695960680422</v>
      </c>
    </row>
    <row r="15141" spans="1:13">
      <c r="A15141" s="2" t="s">
        <v>125</v>
      </c>
      <c r="B15141" s="2">
        <v>1.8</v>
      </c>
      <c r="C15141" s="2" t="s">
        <v>14</v>
      </c>
      <c r="D15141" s="2">
        <v>6.09</v>
      </c>
      <c r="E15141" s="2" t="s">
        <v>15</v>
      </c>
      <c r="F15141" s="2">
        <v>3.38</v>
      </c>
      <c r="G15141" s="2">
        <v>0</v>
      </c>
      <c r="H15141" s="2">
        <v>0.00122</v>
      </c>
      <c r="I15141" s="4" t="s">
        <v>9869</v>
      </c>
      <c r="J15141" s="1">
        <f t="shared" si="746"/>
        <v>45905.9319922801</v>
      </c>
      <c r="K15141">
        <f>100000+SUM(G$2:G15141)-SUM(H$2:H15141)</f>
        <v>100762.34528135</v>
      </c>
      <c r="L15141">
        <f t="shared" si="747"/>
        <v>94438.7639970324</v>
      </c>
      <c r="M15141">
        <f t="shared" si="748"/>
        <v>1.06695959388579</v>
      </c>
    </row>
    <row r="15142" spans="1:13">
      <c r="A15142" s="2" t="s">
        <v>125</v>
      </c>
      <c r="B15142" s="2">
        <v>1.5</v>
      </c>
      <c r="C15142" s="2" t="s">
        <v>14</v>
      </c>
      <c r="D15142" s="2">
        <v>5.07</v>
      </c>
      <c r="E15142" s="2" t="s">
        <v>15</v>
      </c>
      <c r="F15142" s="2">
        <v>3.38</v>
      </c>
      <c r="G15142" s="2">
        <v>0</v>
      </c>
      <c r="H15142" s="2">
        <v>0.00101</v>
      </c>
      <c r="I15142" s="4" t="s">
        <v>9869</v>
      </c>
      <c r="J15142" s="1">
        <f t="shared" si="746"/>
        <v>45905.9319922801</v>
      </c>
      <c r="K15142">
        <f>100000+SUM(G$2:G15142)-SUM(H$2:H15142)</f>
        <v>100762.34427135</v>
      </c>
      <c r="L15142">
        <f t="shared" si="747"/>
        <v>94438.7639970324</v>
      </c>
      <c r="M15142">
        <f t="shared" si="748"/>
        <v>1.06695958319103</v>
      </c>
    </row>
    <row r="15143" spans="1:13">
      <c r="A15143" s="2" t="s">
        <v>125</v>
      </c>
      <c r="B15143" s="2">
        <v>1.7</v>
      </c>
      <c r="C15143" s="2" t="s">
        <v>14</v>
      </c>
      <c r="D15143" s="2">
        <v>5.75</v>
      </c>
      <c r="E15143" s="2" t="s">
        <v>15</v>
      </c>
      <c r="F15143" s="2">
        <v>3.38</v>
      </c>
      <c r="G15143" s="2">
        <v>0</v>
      </c>
      <c r="H15143" s="2">
        <v>0.00115</v>
      </c>
      <c r="I15143" s="4" t="s">
        <v>9869</v>
      </c>
      <c r="J15143" s="1">
        <f t="shared" si="746"/>
        <v>45905.9319922801</v>
      </c>
      <c r="K15143">
        <f>100000+SUM(G$2:G15143)-SUM(H$2:H15143)</f>
        <v>100762.34312135</v>
      </c>
      <c r="L15143">
        <f t="shared" si="747"/>
        <v>94438.7639970324</v>
      </c>
      <c r="M15143">
        <f t="shared" si="748"/>
        <v>1.06695957101383</v>
      </c>
    </row>
    <row r="15144" spans="1:13">
      <c r="A15144" s="2" t="s">
        <v>125</v>
      </c>
      <c r="B15144" s="2">
        <v>31.3</v>
      </c>
      <c r="C15144" s="2" t="s">
        <v>14</v>
      </c>
      <c r="D15144" s="2">
        <v>106</v>
      </c>
      <c r="E15144" s="2" t="s">
        <v>15</v>
      </c>
      <c r="F15144" s="2">
        <v>3.38</v>
      </c>
      <c r="G15144" s="2">
        <v>0</v>
      </c>
      <c r="H15144" s="2">
        <v>0.0212</v>
      </c>
      <c r="I15144" s="4" t="s">
        <v>9869</v>
      </c>
      <c r="J15144" s="1">
        <f t="shared" si="746"/>
        <v>45905.9319922801</v>
      </c>
      <c r="K15144">
        <f>100000+SUM(G$2:G15144)-SUM(H$2:H15144)</f>
        <v>100762.32192135</v>
      </c>
      <c r="L15144">
        <f t="shared" si="747"/>
        <v>94438.7639970324</v>
      </c>
      <c r="M15144">
        <f t="shared" si="748"/>
        <v>1.06695934652974</v>
      </c>
    </row>
    <row r="15145" spans="1:13">
      <c r="A15145" s="2" t="s">
        <v>125</v>
      </c>
      <c r="B15145" s="2">
        <v>6.3</v>
      </c>
      <c r="C15145" s="2" t="s">
        <v>14</v>
      </c>
      <c r="D15145" s="2">
        <v>21.3</v>
      </c>
      <c r="E15145" s="2" t="s">
        <v>15</v>
      </c>
      <c r="F15145" s="2">
        <v>3.38</v>
      </c>
      <c r="G15145" s="2">
        <v>0</v>
      </c>
      <c r="H15145" s="2">
        <v>0.00426</v>
      </c>
      <c r="I15145" s="4" t="s">
        <v>9869</v>
      </c>
      <c r="J15145" s="1">
        <f t="shared" si="746"/>
        <v>45905.9319922801</v>
      </c>
      <c r="K15145">
        <f>100000+SUM(G$2:G15145)-SUM(H$2:H15145)</f>
        <v>100762.31766135</v>
      </c>
      <c r="L15145">
        <f t="shared" si="747"/>
        <v>94438.7639970324</v>
      </c>
      <c r="M15145">
        <f t="shared" si="748"/>
        <v>1.06695930142114</v>
      </c>
    </row>
    <row r="15146" spans="1:13">
      <c r="A15146" s="2" t="s">
        <v>369</v>
      </c>
      <c r="B15146" s="2">
        <v>1.34</v>
      </c>
      <c r="C15146" s="2" t="s">
        <v>14</v>
      </c>
      <c r="D15146" s="2">
        <v>30.2</v>
      </c>
      <c r="E15146" s="2" t="s">
        <v>15</v>
      </c>
      <c r="F15146" s="2">
        <v>22.5</v>
      </c>
      <c r="G15146" s="2">
        <v>0</v>
      </c>
      <c r="H15146" s="2">
        <v>0.00604</v>
      </c>
      <c r="I15146" s="4" t="s">
        <v>9869</v>
      </c>
      <c r="J15146" s="1">
        <f t="shared" si="746"/>
        <v>45905.9319922801</v>
      </c>
      <c r="K15146">
        <f>100000+SUM(G$2:G15146)-SUM(H$2:H15146)</f>
        <v>100762.31162135</v>
      </c>
      <c r="L15146">
        <f t="shared" si="747"/>
        <v>94438.7639970324</v>
      </c>
      <c r="M15146">
        <f t="shared" si="748"/>
        <v>1.06695923746436</v>
      </c>
    </row>
    <row r="15147" spans="1:13">
      <c r="A15147" s="2" t="s">
        <v>369</v>
      </c>
      <c r="B15147" s="2">
        <v>0.13</v>
      </c>
      <c r="C15147" s="2" t="s">
        <v>14</v>
      </c>
      <c r="D15147" s="2">
        <v>2.93</v>
      </c>
      <c r="E15147" s="2" t="s">
        <v>15</v>
      </c>
      <c r="F15147" s="2">
        <v>22.5</v>
      </c>
      <c r="G15147" s="2">
        <v>0</v>
      </c>
      <c r="H15147" s="2">
        <v>0.000586</v>
      </c>
      <c r="I15147" s="4" t="s">
        <v>9869</v>
      </c>
      <c r="J15147" s="1">
        <f t="shared" si="746"/>
        <v>45905.9319922801</v>
      </c>
      <c r="K15147">
        <f>100000+SUM(G$2:G15147)-SUM(H$2:H15147)</f>
        <v>100762.31103535</v>
      </c>
      <c r="L15147">
        <f t="shared" si="747"/>
        <v>94438.7639970324</v>
      </c>
      <c r="M15147">
        <f t="shared" si="748"/>
        <v>1.06695923125928</v>
      </c>
    </row>
    <row r="15148" spans="1:13">
      <c r="A15148" s="2" t="s">
        <v>131</v>
      </c>
      <c r="B15148" s="2">
        <v>4</v>
      </c>
      <c r="C15148" s="2" t="s">
        <v>14</v>
      </c>
      <c r="D15148" s="2">
        <v>11.4</v>
      </c>
      <c r="E15148" s="2" t="s">
        <v>15</v>
      </c>
      <c r="F15148" s="2">
        <v>2.85</v>
      </c>
      <c r="G15148" s="2">
        <v>0</v>
      </c>
      <c r="H15148" s="2">
        <v>0.00228</v>
      </c>
      <c r="I15148" s="4" t="s">
        <v>9869</v>
      </c>
      <c r="J15148" s="1">
        <f t="shared" si="746"/>
        <v>45905.9319922801</v>
      </c>
      <c r="K15148">
        <f>100000+SUM(G$2:G15148)-SUM(H$2:H15148)</f>
        <v>100762.30875535</v>
      </c>
      <c r="L15148">
        <f t="shared" si="747"/>
        <v>94438.7639970324</v>
      </c>
      <c r="M15148">
        <f t="shared" si="748"/>
        <v>1.06695920711665</v>
      </c>
    </row>
    <row r="15149" spans="1:13">
      <c r="A15149" s="2" t="s">
        <v>131</v>
      </c>
      <c r="B15149" s="2">
        <v>10.5</v>
      </c>
      <c r="C15149" s="2" t="s">
        <v>14</v>
      </c>
      <c r="D15149" s="2">
        <v>29.9</v>
      </c>
      <c r="E15149" s="2" t="s">
        <v>15</v>
      </c>
      <c r="F15149" s="2">
        <v>2.85</v>
      </c>
      <c r="G15149" s="2">
        <v>0</v>
      </c>
      <c r="H15149" s="2">
        <v>0.00598</v>
      </c>
      <c r="I15149" s="4" t="s">
        <v>9869</v>
      </c>
      <c r="J15149" s="1">
        <f t="shared" si="746"/>
        <v>45905.9319922801</v>
      </c>
      <c r="K15149">
        <f>100000+SUM(G$2:G15149)-SUM(H$2:H15149)</f>
        <v>100762.30277535</v>
      </c>
      <c r="L15149">
        <f t="shared" si="747"/>
        <v>94438.7639970324</v>
      </c>
      <c r="M15149">
        <f t="shared" si="748"/>
        <v>1.06695914379519</v>
      </c>
    </row>
    <row r="15150" spans="1:13">
      <c r="A15150" s="2" t="s">
        <v>131</v>
      </c>
      <c r="B15150" s="2">
        <v>4.3</v>
      </c>
      <c r="C15150" s="2" t="s">
        <v>14</v>
      </c>
      <c r="D15150" s="2">
        <v>12.2</v>
      </c>
      <c r="E15150" s="2" t="s">
        <v>15</v>
      </c>
      <c r="F15150" s="2">
        <v>2.85</v>
      </c>
      <c r="G15150" s="2">
        <v>0</v>
      </c>
      <c r="H15150" s="2">
        <v>0.00245</v>
      </c>
      <c r="I15150" s="4" t="s">
        <v>9869</v>
      </c>
      <c r="J15150" s="1">
        <f t="shared" si="746"/>
        <v>45905.9319922801</v>
      </c>
      <c r="K15150">
        <f>100000+SUM(G$2:G15150)-SUM(H$2:H15150)</f>
        <v>100762.30032535</v>
      </c>
      <c r="L15150">
        <f t="shared" si="747"/>
        <v>94438.7639970324</v>
      </c>
      <c r="M15150">
        <f t="shared" si="748"/>
        <v>1.06695911785246</v>
      </c>
    </row>
    <row r="15151" spans="1:13">
      <c r="A15151" s="2" t="s">
        <v>131</v>
      </c>
      <c r="B15151" s="2">
        <v>3.2</v>
      </c>
      <c r="C15151" s="2" t="s">
        <v>14</v>
      </c>
      <c r="D15151" s="2">
        <v>9.11</v>
      </c>
      <c r="E15151" s="2" t="s">
        <v>15</v>
      </c>
      <c r="F15151" s="2">
        <v>2.85</v>
      </c>
      <c r="G15151" s="2">
        <v>0</v>
      </c>
      <c r="H15151" s="2">
        <v>0.00182</v>
      </c>
      <c r="I15151" s="4" t="s">
        <v>9869</v>
      </c>
      <c r="J15151" s="1">
        <f t="shared" si="746"/>
        <v>45905.9319922801</v>
      </c>
      <c r="K15151">
        <f>100000+SUM(G$2:G15151)-SUM(H$2:H15151)</f>
        <v>100762.29850535</v>
      </c>
      <c r="L15151">
        <f t="shared" si="747"/>
        <v>94438.7639970324</v>
      </c>
      <c r="M15151">
        <f t="shared" si="748"/>
        <v>1.06695909858071</v>
      </c>
    </row>
    <row r="15152" spans="1:13">
      <c r="A15152" s="2" t="s">
        <v>131</v>
      </c>
      <c r="B15152" s="2">
        <v>10.7</v>
      </c>
      <c r="C15152" s="2" t="s">
        <v>14</v>
      </c>
      <c r="D15152" s="2">
        <v>30.5</v>
      </c>
      <c r="E15152" s="2" t="s">
        <v>15</v>
      </c>
      <c r="F15152" s="2">
        <v>2.85</v>
      </c>
      <c r="G15152" s="2">
        <v>0</v>
      </c>
      <c r="H15152" s="2">
        <v>0.00609</v>
      </c>
      <c r="I15152" s="4" t="s">
        <v>9869</v>
      </c>
      <c r="J15152" s="1">
        <f t="shared" si="746"/>
        <v>45905.9319922801</v>
      </c>
      <c r="K15152">
        <f>100000+SUM(G$2:G15152)-SUM(H$2:H15152)</f>
        <v>100762.29241535</v>
      </c>
      <c r="L15152">
        <f t="shared" si="747"/>
        <v>94438.7639970324</v>
      </c>
      <c r="M15152">
        <f t="shared" si="748"/>
        <v>1.06695903409448</v>
      </c>
    </row>
    <row r="15153" spans="1:13">
      <c r="A15153" s="2" t="s">
        <v>131</v>
      </c>
      <c r="B15153" s="2">
        <v>4.5</v>
      </c>
      <c r="C15153" s="2" t="s">
        <v>14</v>
      </c>
      <c r="D15153" s="2">
        <v>12.8</v>
      </c>
      <c r="E15153" s="2" t="s">
        <v>15</v>
      </c>
      <c r="F15153" s="2">
        <v>2.85</v>
      </c>
      <c r="G15153" s="2">
        <v>0</v>
      </c>
      <c r="H15153" s="2">
        <v>0.00256</v>
      </c>
      <c r="I15153" s="4" t="s">
        <v>9869</v>
      </c>
      <c r="J15153" s="1">
        <f t="shared" si="746"/>
        <v>45905.9319922801</v>
      </c>
      <c r="K15153">
        <f>100000+SUM(G$2:G15153)-SUM(H$2:H15153)</f>
        <v>100762.28985535</v>
      </c>
      <c r="L15153">
        <f t="shared" si="747"/>
        <v>94438.7639970324</v>
      </c>
      <c r="M15153">
        <f t="shared" si="748"/>
        <v>1.06695900698696</v>
      </c>
    </row>
    <row r="15154" spans="1:13">
      <c r="A15154" s="2" t="s">
        <v>131</v>
      </c>
      <c r="B15154" s="2">
        <v>34.5</v>
      </c>
      <c r="C15154" s="2" t="s">
        <v>14</v>
      </c>
      <c r="D15154" s="2">
        <v>98.2</v>
      </c>
      <c r="E15154" s="2" t="s">
        <v>15</v>
      </c>
      <c r="F15154" s="2">
        <v>2.85</v>
      </c>
      <c r="G15154" s="2">
        <v>0</v>
      </c>
      <c r="H15154" s="2">
        <v>0.0196</v>
      </c>
      <c r="I15154" s="4" t="s">
        <v>9869</v>
      </c>
      <c r="J15154" s="1">
        <f t="shared" si="746"/>
        <v>45905.9319922801</v>
      </c>
      <c r="K15154">
        <f>100000+SUM(G$2:G15154)-SUM(H$2:H15154)</f>
        <v>100762.27025535</v>
      </c>
      <c r="L15154">
        <f t="shared" si="747"/>
        <v>94438.7639970324</v>
      </c>
      <c r="M15154">
        <f t="shared" si="748"/>
        <v>1.06695879944507</v>
      </c>
    </row>
    <row r="15155" spans="1:13">
      <c r="A15155" s="2" t="s">
        <v>118</v>
      </c>
      <c r="B15155" s="2">
        <v>6</v>
      </c>
      <c r="C15155" s="2" t="s">
        <v>14</v>
      </c>
      <c r="D15155" s="2">
        <v>1236</v>
      </c>
      <c r="E15155" s="2" t="s">
        <v>15</v>
      </c>
      <c r="F15155" s="2">
        <v>206</v>
      </c>
      <c r="G15155" s="2">
        <v>0</v>
      </c>
      <c r="H15155" s="2">
        <v>0.247</v>
      </c>
      <c r="I15155" s="4" t="s">
        <v>9870</v>
      </c>
      <c r="J15155" s="1">
        <f t="shared" si="746"/>
        <v>45905.9319922917</v>
      </c>
      <c r="K15155">
        <f>100000+SUM(G$2:G15155)-SUM(H$2:H15155)</f>
        <v>100762.02325535</v>
      </c>
      <c r="L15155">
        <f t="shared" si="747"/>
        <v>94438.7639970324</v>
      </c>
      <c r="M15155">
        <f t="shared" si="748"/>
        <v>1.06695618399364</v>
      </c>
    </row>
    <row r="15156" spans="1:13">
      <c r="A15156" s="2" t="s">
        <v>13</v>
      </c>
      <c r="B15156" s="2">
        <v>216</v>
      </c>
      <c r="C15156" s="2" t="s">
        <v>14</v>
      </c>
      <c r="D15156" s="2">
        <v>16.5</v>
      </c>
      <c r="E15156" s="2" t="s">
        <v>15</v>
      </c>
      <c r="F15156" s="2">
        <v>0.0763</v>
      </c>
      <c r="G15156" s="2">
        <v>0</v>
      </c>
      <c r="H15156" s="2">
        <v>0.0033</v>
      </c>
      <c r="I15156" s="4" t="s">
        <v>9871</v>
      </c>
      <c r="J15156" s="1">
        <f t="shared" si="746"/>
        <v>45905.9319930324</v>
      </c>
      <c r="K15156">
        <f>100000+SUM(G$2:G15156)-SUM(H$2:H15156)</f>
        <v>100762.01995535</v>
      </c>
      <c r="L15156">
        <f t="shared" si="747"/>
        <v>94438.7639970324</v>
      </c>
      <c r="M15156">
        <f t="shared" si="748"/>
        <v>1.06695614905037</v>
      </c>
    </row>
    <row r="15157" spans="1:13">
      <c r="A15157" s="2" t="s">
        <v>13</v>
      </c>
      <c r="B15157" s="2">
        <v>55.9</v>
      </c>
      <c r="C15157" s="2" t="s">
        <v>14</v>
      </c>
      <c r="D15157" s="2">
        <v>4.26</v>
      </c>
      <c r="E15157" s="2" t="s">
        <v>15</v>
      </c>
      <c r="F15157" s="2">
        <v>0.0763</v>
      </c>
      <c r="G15157" s="2">
        <v>0</v>
      </c>
      <c r="H15157" s="2">
        <v>0.000853</v>
      </c>
      <c r="I15157" s="4" t="s">
        <v>9871</v>
      </c>
      <c r="J15157" s="1">
        <f t="shared" si="746"/>
        <v>45905.9319930324</v>
      </c>
      <c r="K15157">
        <f>100000+SUM(G$2:G15157)-SUM(H$2:H15157)</f>
        <v>100762.01910235</v>
      </c>
      <c r="L15157">
        <f t="shared" si="747"/>
        <v>94438.7639970324</v>
      </c>
      <c r="M15157">
        <f t="shared" si="748"/>
        <v>1.06695614001806</v>
      </c>
    </row>
    <row r="15158" spans="1:13">
      <c r="A15158" s="2" t="s">
        <v>125</v>
      </c>
      <c r="B15158" s="2">
        <v>10.8</v>
      </c>
      <c r="C15158" s="2" t="s">
        <v>14</v>
      </c>
      <c r="D15158" s="2">
        <v>36.5</v>
      </c>
      <c r="E15158" s="2" t="s">
        <v>15</v>
      </c>
      <c r="F15158" s="2">
        <v>3.38</v>
      </c>
      <c r="G15158" s="2">
        <v>0</v>
      </c>
      <c r="H15158" s="2">
        <v>0.00729</v>
      </c>
      <c r="I15158" s="4" t="s">
        <v>9872</v>
      </c>
      <c r="J15158" s="1">
        <f t="shared" si="746"/>
        <v>45905.9323395602</v>
      </c>
      <c r="K15158">
        <f>100000+SUM(G$2:G15158)-SUM(H$2:H15158)</f>
        <v>100762.01181235</v>
      </c>
      <c r="L15158">
        <f t="shared" si="747"/>
        <v>94438.7639970324</v>
      </c>
      <c r="M15158">
        <f t="shared" si="748"/>
        <v>1.06695606282518</v>
      </c>
    </row>
    <row r="15159" spans="1:13">
      <c r="A15159" s="2" t="s">
        <v>331</v>
      </c>
      <c r="B15159" s="2">
        <v>0.474</v>
      </c>
      <c r="C15159" s="2" t="s">
        <v>14</v>
      </c>
      <c r="D15159" s="2">
        <v>53.5</v>
      </c>
      <c r="E15159" s="2" t="s">
        <v>15</v>
      </c>
      <c r="F15159" s="2">
        <v>113</v>
      </c>
      <c r="G15159" s="2">
        <v>0</v>
      </c>
      <c r="H15159" s="2">
        <v>0.0107</v>
      </c>
      <c r="I15159" s="4" t="s">
        <v>9872</v>
      </c>
      <c r="J15159" s="1">
        <f t="shared" si="746"/>
        <v>45905.9323395602</v>
      </c>
      <c r="K15159">
        <f>100000+SUM(G$2:G15159)-SUM(H$2:H15159)</f>
        <v>100762.00111235</v>
      </c>
      <c r="L15159">
        <f t="shared" si="747"/>
        <v>94438.7639970324</v>
      </c>
      <c r="M15159">
        <f t="shared" si="748"/>
        <v>1.06695594952425</v>
      </c>
    </row>
    <row r="15160" spans="1:13">
      <c r="A15160" s="2" t="s">
        <v>327</v>
      </c>
      <c r="B15160" s="2">
        <v>99783</v>
      </c>
      <c r="C15160" s="2" t="s">
        <v>14</v>
      </c>
      <c r="D15160" s="2">
        <v>13.3</v>
      </c>
      <c r="E15160" s="2" t="s">
        <v>15</v>
      </c>
      <c r="F15160" s="2">
        <v>0.000133</v>
      </c>
      <c r="G15160" s="2">
        <v>0</v>
      </c>
      <c r="H15160" s="2">
        <v>0.00265</v>
      </c>
      <c r="I15160" s="4" t="s">
        <v>9873</v>
      </c>
      <c r="J15160" s="1">
        <f t="shared" si="746"/>
        <v>45905.9323452199</v>
      </c>
      <c r="K15160">
        <f>100000+SUM(G$2:G15160)-SUM(H$2:H15160)</f>
        <v>100761.99846235</v>
      </c>
      <c r="L15160">
        <f t="shared" si="747"/>
        <v>94438.7639970324</v>
      </c>
      <c r="M15160">
        <f t="shared" si="748"/>
        <v>1.06695592146374</v>
      </c>
    </row>
    <row r="15161" spans="1:13">
      <c r="A15161" s="2" t="s">
        <v>329</v>
      </c>
      <c r="B15161" s="2">
        <v>9.8</v>
      </c>
      <c r="C15161" s="2" t="s">
        <v>14</v>
      </c>
      <c r="D15161" s="2">
        <v>30.3</v>
      </c>
      <c r="E15161" s="2" t="s">
        <v>15</v>
      </c>
      <c r="F15161" s="2">
        <v>3.09</v>
      </c>
      <c r="G15161" s="2">
        <v>0</v>
      </c>
      <c r="H15161" s="2">
        <v>0.00606</v>
      </c>
      <c r="I15161" s="4" t="s">
        <v>9873</v>
      </c>
      <c r="J15161" s="1">
        <f t="shared" si="746"/>
        <v>45905.9323452199</v>
      </c>
      <c r="K15161">
        <f>100000+SUM(G$2:G15161)-SUM(H$2:H15161)</f>
        <v>100761.99240235</v>
      </c>
      <c r="L15161">
        <f t="shared" si="747"/>
        <v>94438.7639970324</v>
      </c>
      <c r="M15161">
        <f t="shared" si="748"/>
        <v>1.06695585729517</v>
      </c>
    </row>
    <row r="15162" spans="1:13">
      <c r="A15162" s="2" t="s">
        <v>325</v>
      </c>
      <c r="B15162" s="2">
        <v>6.3</v>
      </c>
      <c r="C15162" s="2" t="s">
        <v>14</v>
      </c>
      <c r="D15162" s="2">
        <v>5.05</v>
      </c>
      <c r="E15162" s="2" t="s">
        <v>15</v>
      </c>
      <c r="F15162" s="2">
        <v>0.802</v>
      </c>
      <c r="G15162" s="2">
        <v>0</v>
      </c>
      <c r="H15162" s="2">
        <v>0.00101</v>
      </c>
      <c r="I15162" s="4" t="s">
        <v>9874</v>
      </c>
      <c r="J15162" s="1">
        <f t="shared" si="746"/>
        <v>45905.9323452315</v>
      </c>
      <c r="K15162">
        <f>100000+SUM(G$2:G15162)-SUM(H$2:H15162)</f>
        <v>100761.99139235</v>
      </c>
      <c r="L15162">
        <f t="shared" si="747"/>
        <v>94438.7639970324</v>
      </c>
      <c r="M15162">
        <f t="shared" si="748"/>
        <v>1.06695584660041</v>
      </c>
    </row>
    <row r="15163" spans="1:13">
      <c r="A15163" s="2" t="s">
        <v>325</v>
      </c>
      <c r="B15163" s="2">
        <v>25.6</v>
      </c>
      <c r="C15163" s="2" t="s">
        <v>14</v>
      </c>
      <c r="D15163" s="2">
        <v>20.5</v>
      </c>
      <c r="E15163" s="2" t="s">
        <v>15</v>
      </c>
      <c r="F15163" s="2">
        <v>0.802</v>
      </c>
      <c r="G15163" s="2">
        <v>0</v>
      </c>
      <c r="H15163" s="2">
        <v>0.00411</v>
      </c>
      <c r="I15163" s="4" t="s">
        <v>9874</v>
      </c>
      <c r="J15163" s="1">
        <f t="shared" si="746"/>
        <v>45905.9323452315</v>
      </c>
      <c r="K15163">
        <f>100000+SUM(G$2:G15163)-SUM(H$2:H15163)</f>
        <v>100761.98728235</v>
      </c>
      <c r="L15163">
        <f t="shared" si="747"/>
        <v>94438.7639970324</v>
      </c>
      <c r="M15163">
        <f t="shared" si="748"/>
        <v>1.06695580308015</v>
      </c>
    </row>
    <row r="15164" spans="1:13">
      <c r="A15164" s="2" t="s">
        <v>363</v>
      </c>
      <c r="B15164" s="2">
        <v>1</v>
      </c>
      <c r="C15164" s="2" t="s">
        <v>14</v>
      </c>
      <c r="D15164" s="2">
        <v>24.5</v>
      </c>
      <c r="E15164" s="2" t="s">
        <v>15</v>
      </c>
      <c r="F15164" s="2">
        <v>24.5</v>
      </c>
      <c r="G15164" s="2">
        <v>0</v>
      </c>
      <c r="H15164" s="2">
        <v>0.00491</v>
      </c>
      <c r="I15164" s="4" t="s">
        <v>9874</v>
      </c>
      <c r="J15164" s="1">
        <f t="shared" ref="J15164:J15227" si="749">(I15164/86400000)+DATE(1970,1,1)+(8*TIME(1,0,0))</f>
        <v>45905.9323452315</v>
      </c>
      <c r="K15164">
        <f>100000+SUM(G$2:G15164)-SUM(H$2:H15164)</f>
        <v>100761.98237235</v>
      </c>
      <c r="L15164">
        <f t="shared" ref="L15164:L15227" si="750">L15163</f>
        <v>94438.7639970324</v>
      </c>
      <c r="M15164">
        <f t="shared" ref="M15164:M15227" si="751">K15164/L15164</f>
        <v>1.06695575108878</v>
      </c>
    </row>
    <row r="15165" spans="1:13">
      <c r="A15165" s="2" t="s">
        <v>25</v>
      </c>
      <c r="B15165" s="2">
        <v>0.002</v>
      </c>
      <c r="C15165" s="2" t="s">
        <v>14</v>
      </c>
      <c r="D15165" s="2">
        <v>223</v>
      </c>
      <c r="E15165" s="2" t="s">
        <v>15</v>
      </c>
      <c r="F15165" s="2">
        <v>111398</v>
      </c>
      <c r="G15165" s="2">
        <v>0</v>
      </c>
      <c r="H15165" s="2">
        <v>0.0446</v>
      </c>
      <c r="I15165" s="4" t="s">
        <v>9875</v>
      </c>
      <c r="J15165" s="1">
        <f t="shared" si="749"/>
        <v>45905.9326950579</v>
      </c>
      <c r="K15165">
        <f>100000+SUM(G$2:G15165)-SUM(H$2:H15165)</f>
        <v>100761.93777235</v>
      </c>
      <c r="L15165">
        <f t="shared" si="750"/>
        <v>94438.7639970324</v>
      </c>
      <c r="M15165">
        <f t="shared" si="751"/>
        <v>1.06695527882508</v>
      </c>
    </row>
    <row r="15166" spans="1:13">
      <c r="A15166" s="2" t="s">
        <v>320</v>
      </c>
      <c r="B15166" s="2">
        <v>79.6</v>
      </c>
      <c r="C15166" s="2" t="s">
        <v>14</v>
      </c>
      <c r="D15166" s="2">
        <v>73.2</v>
      </c>
      <c r="E15166" s="2" t="s">
        <v>15</v>
      </c>
      <c r="F15166" s="2">
        <v>0.919</v>
      </c>
      <c r="G15166" s="2">
        <v>0</v>
      </c>
      <c r="H15166" s="2">
        <v>0.0146</v>
      </c>
      <c r="I15166" s="4" t="s">
        <v>9876</v>
      </c>
      <c r="J15166" s="1">
        <f t="shared" si="749"/>
        <v>45905.9326956134</v>
      </c>
      <c r="K15166">
        <f>100000+SUM(G$2:G15166)-SUM(H$2:H15166)</f>
        <v>100761.92317235</v>
      </c>
      <c r="L15166">
        <f t="shared" si="750"/>
        <v>94438.7639970324</v>
      </c>
      <c r="M15166">
        <f t="shared" si="751"/>
        <v>1.06695512422755</v>
      </c>
    </row>
    <row r="15167" spans="1:13">
      <c r="A15167" s="2" t="s">
        <v>353</v>
      </c>
      <c r="B15167" s="2">
        <v>1</v>
      </c>
      <c r="C15167" s="2" t="s">
        <v>14</v>
      </c>
      <c r="D15167" s="2">
        <v>9.44</v>
      </c>
      <c r="E15167" s="2" t="s">
        <v>15</v>
      </c>
      <c r="F15167" s="2">
        <v>9.44</v>
      </c>
      <c r="G15167" s="2">
        <v>0</v>
      </c>
      <c r="H15167" s="2">
        <v>0.00189</v>
      </c>
      <c r="I15167" s="4" t="s">
        <v>9876</v>
      </c>
      <c r="J15167" s="1">
        <f t="shared" si="749"/>
        <v>45905.9326956134</v>
      </c>
      <c r="K15167">
        <f>100000+SUM(G$2:G15167)-SUM(H$2:H15167)</f>
        <v>100761.92128235</v>
      </c>
      <c r="L15167">
        <f t="shared" si="750"/>
        <v>94438.7639970324</v>
      </c>
      <c r="M15167">
        <f t="shared" si="751"/>
        <v>1.06695510421458</v>
      </c>
    </row>
    <row r="15168" spans="1:13">
      <c r="A15168" s="2" t="s">
        <v>323</v>
      </c>
      <c r="B15168" s="2">
        <v>4.2</v>
      </c>
      <c r="C15168" s="2" t="s">
        <v>14</v>
      </c>
      <c r="D15168" s="2">
        <v>18</v>
      </c>
      <c r="E15168" s="2" t="s">
        <v>15</v>
      </c>
      <c r="F15168" s="2">
        <v>4.28</v>
      </c>
      <c r="G15168" s="2">
        <v>0</v>
      </c>
      <c r="H15168" s="2">
        <v>0.00359</v>
      </c>
      <c r="I15168" s="4" t="s">
        <v>9876</v>
      </c>
      <c r="J15168" s="1">
        <f t="shared" si="749"/>
        <v>45905.9326956134</v>
      </c>
      <c r="K15168">
        <f>100000+SUM(G$2:G15168)-SUM(H$2:H15168)</f>
        <v>100761.91769235</v>
      </c>
      <c r="L15168">
        <f t="shared" si="750"/>
        <v>94438.7639970324</v>
      </c>
      <c r="M15168">
        <f t="shared" si="751"/>
        <v>1.06695506620053</v>
      </c>
    </row>
    <row r="15169" spans="1:13">
      <c r="A15169" s="2" t="s">
        <v>3951</v>
      </c>
      <c r="B15169" s="2">
        <v>44.4</v>
      </c>
      <c r="C15169" s="2" t="s">
        <v>14</v>
      </c>
      <c r="D15169" s="2">
        <v>139</v>
      </c>
      <c r="E15169" s="2" t="s">
        <v>15</v>
      </c>
      <c r="F15169" s="2">
        <v>3.14</v>
      </c>
      <c r="G15169" s="2">
        <v>0</v>
      </c>
      <c r="H15169" s="2">
        <v>0.0279</v>
      </c>
      <c r="I15169" s="4" t="s">
        <v>9877</v>
      </c>
      <c r="J15169" s="1">
        <f t="shared" si="749"/>
        <v>45905.9327012037</v>
      </c>
      <c r="K15169">
        <f>100000+SUM(G$2:G15169)-SUM(H$2:H15169)</f>
        <v>100761.88979235</v>
      </c>
      <c r="L15169">
        <f t="shared" si="750"/>
        <v>94438.7639970324</v>
      </c>
      <c r="M15169">
        <f t="shared" si="751"/>
        <v>1.066954770771</v>
      </c>
    </row>
    <row r="15170" spans="1:13">
      <c r="A15170" s="2" t="s">
        <v>148</v>
      </c>
      <c r="B15170" s="2">
        <v>12.8</v>
      </c>
      <c r="C15170" s="2" t="s">
        <v>14</v>
      </c>
      <c r="D15170" s="2">
        <v>9.55</v>
      </c>
      <c r="E15170" s="2" t="s">
        <v>15</v>
      </c>
      <c r="F15170" s="2">
        <v>0.746</v>
      </c>
      <c r="G15170" s="2">
        <v>0</v>
      </c>
      <c r="H15170" s="2">
        <v>0.00191</v>
      </c>
      <c r="I15170" s="4" t="s">
        <v>9878</v>
      </c>
      <c r="J15170" s="1">
        <f t="shared" si="749"/>
        <v>45905.933038669</v>
      </c>
      <c r="K15170">
        <f>100000+SUM(G$2:G15170)-SUM(H$2:H15170)</f>
        <v>100761.88788235</v>
      </c>
      <c r="L15170">
        <f t="shared" si="750"/>
        <v>94438.7639970324</v>
      </c>
      <c r="M15170">
        <f t="shared" si="751"/>
        <v>1.06695475054625</v>
      </c>
    </row>
    <row r="15171" spans="1:13">
      <c r="A15171" s="2" t="s">
        <v>334</v>
      </c>
      <c r="B15171" s="2">
        <v>0.529</v>
      </c>
      <c r="C15171" s="2" t="s">
        <v>14</v>
      </c>
      <c r="D15171" s="2">
        <v>169</v>
      </c>
      <c r="E15171" s="2" t="s">
        <v>15</v>
      </c>
      <c r="F15171" s="2">
        <v>319</v>
      </c>
      <c r="G15171" s="2">
        <v>0</v>
      </c>
      <c r="H15171" s="2">
        <v>0.0338</v>
      </c>
      <c r="I15171" s="4" t="s">
        <v>9879</v>
      </c>
      <c r="J15171" s="1">
        <f t="shared" si="749"/>
        <v>45905.933039375</v>
      </c>
      <c r="K15171">
        <f>100000+SUM(G$2:G15171)-SUM(H$2:H15171)</f>
        <v>100761.85408235</v>
      </c>
      <c r="L15171">
        <f t="shared" si="750"/>
        <v>94438.7639970324</v>
      </c>
      <c r="M15171">
        <f t="shared" si="751"/>
        <v>1.06695439264237</v>
      </c>
    </row>
    <row r="15172" spans="1:13">
      <c r="A15172" s="2" t="s">
        <v>334</v>
      </c>
      <c r="B15172" s="2">
        <v>0.215</v>
      </c>
      <c r="C15172" s="2" t="s">
        <v>14</v>
      </c>
      <c r="D15172" s="2">
        <v>68.7</v>
      </c>
      <c r="E15172" s="2" t="s">
        <v>15</v>
      </c>
      <c r="F15172" s="2">
        <v>319</v>
      </c>
      <c r="G15172" s="2">
        <v>0</v>
      </c>
      <c r="H15172" s="2">
        <v>0.0137</v>
      </c>
      <c r="I15172" s="4" t="s">
        <v>9879</v>
      </c>
      <c r="J15172" s="1">
        <f t="shared" si="749"/>
        <v>45905.933039375</v>
      </c>
      <c r="K15172">
        <f>100000+SUM(G$2:G15172)-SUM(H$2:H15172)</f>
        <v>100761.84038235</v>
      </c>
      <c r="L15172">
        <f t="shared" si="750"/>
        <v>94438.7639970324</v>
      </c>
      <c r="M15172">
        <f t="shared" si="751"/>
        <v>1.06695424757482</v>
      </c>
    </row>
    <row r="15173" spans="1:13">
      <c r="A15173" s="2" t="s">
        <v>40</v>
      </c>
      <c r="B15173" s="2">
        <v>0.515</v>
      </c>
      <c r="C15173" s="2" t="s">
        <v>14</v>
      </c>
      <c r="D15173" s="2">
        <v>2235</v>
      </c>
      <c r="E15173" s="2" t="s">
        <v>15</v>
      </c>
      <c r="F15173" s="2">
        <v>4341</v>
      </c>
      <c r="G15173" s="2">
        <v>0</v>
      </c>
      <c r="H15173" s="2">
        <v>0.447</v>
      </c>
      <c r="I15173" s="4" t="s">
        <v>9880</v>
      </c>
      <c r="J15173" s="1">
        <f t="shared" si="749"/>
        <v>45905.9330395255</v>
      </c>
      <c r="K15173">
        <f>100000+SUM(G$2:G15173)-SUM(H$2:H15173)</f>
        <v>100761.39338235</v>
      </c>
      <c r="L15173">
        <f t="shared" si="750"/>
        <v>94438.7639970324</v>
      </c>
      <c r="M15173">
        <f t="shared" si="751"/>
        <v>1.06694951434896</v>
      </c>
    </row>
    <row r="15174" spans="1:13">
      <c r="A15174" s="2" t="s">
        <v>3948</v>
      </c>
      <c r="B15174" s="2">
        <v>1.3</v>
      </c>
      <c r="C15174" s="2" t="s">
        <v>14</v>
      </c>
      <c r="D15174" s="2">
        <v>17.7</v>
      </c>
      <c r="E15174" s="2" t="s">
        <v>15</v>
      </c>
      <c r="F15174" s="2">
        <v>13.6</v>
      </c>
      <c r="G15174" s="2">
        <v>0</v>
      </c>
      <c r="H15174" s="2">
        <v>0.00354</v>
      </c>
      <c r="I15174" s="4" t="s">
        <v>9881</v>
      </c>
      <c r="J15174" s="1">
        <f t="shared" si="749"/>
        <v>45905.9330441088</v>
      </c>
      <c r="K15174">
        <f>100000+SUM(G$2:G15174)-SUM(H$2:H15174)</f>
        <v>100761.38984235</v>
      </c>
      <c r="L15174">
        <f t="shared" si="750"/>
        <v>94438.7639970324</v>
      </c>
      <c r="M15174">
        <f t="shared" si="751"/>
        <v>1.06694947686436</v>
      </c>
    </row>
    <row r="15175" spans="1:13">
      <c r="A15175" s="2" t="s">
        <v>3948</v>
      </c>
      <c r="B15175" s="2">
        <v>2.9</v>
      </c>
      <c r="C15175" s="2" t="s">
        <v>14</v>
      </c>
      <c r="D15175" s="2">
        <v>39.4</v>
      </c>
      <c r="E15175" s="2" t="s">
        <v>15</v>
      </c>
      <c r="F15175" s="2">
        <v>13.6</v>
      </c>
      <c r="G15175" s="2">
        <v>0</v>
      </c>
      <c r="H15175" s="2">
        <v>0.00789</v>
      </c>
      <c r="I15175" s="4" t="s">
        <v>9881</v>
      </c>
      <c r="J15175" s="1">
        <f t="shared" si="749"/>
        <v>45905.9330441088</v>
      </c>
      <c r="K15175">
        <f>100000+SUM(G$2:G15175)-SUM(H$2:H15175)</f>
        <v>100761.38195235</v>
      </c>
      <c r="L15175">
        <f t="shared" si="750"/>
        <v>94438.7639970324</v>
      </c>
      <c r="M15175">
        <f t="shared" si="751"/>
        <v>1.06694939331815</v>
      </c>
    </row>
    <row r="15176" spans="1:13">
      <c r="A15176" s="2" t="s">
        <v>3948</v>
      </c>
      <c r="B15176" s="2">
        <v>1.1</v>
      </c>
      <c r="C15176" s="2" t="s">
        <v>14</v>
      </c>
      <c r="D15176" s="2">
        <v>15</v>
      </c>
      <c r="E15176" s="2" t="s">
        <v>15</v>
      </c>
      <c r="F15176" s="2">
        <v>13.6</v>
      </c>
      <c r="G15176" s="2">
        <v>0</v>
      </c>
      <c r="H15176" s="2">
        <v>0.00299</v>
      </c>
      <c r="I15176" s="4" t="s">
        <v>9881</v>
      </c>
      <c r="J15176" s="1">
        <f t="shared" si="749"/>
        <v>45905.9330441088</v>
      </c>
      <c r="K15176">
        <f>100000+SUM(G$2:G15176)-SUM(H$2:H15176)</f>
        <v>100761.37896235</v>
      </c>
      <c r="L15176">
        <f t="shared" si="750"/>
        <v>94438.7639970324</v>
      </c>
      <c r="M15176">
        <f t="shared" si="751"/>
        <v>1.06694936165743</v>
      </c>
    </row>
    <row r="15177" spans="1:13">
      <c r="A15177" s="2" t="s">
        <v>3948</v>
      </c>
      <c r="B15177" s="2">
        <v>1.1</v>
      </c>
      <c r="C15177" s="2" t="s">
        <v>14</v>
      </c>
      <c r="D15177" s="2">
        <v>15</v>
      </c>
      <c r="E15177" s="2" t="s">
        <v>15</v>
      </c>
      <c r="F15177" s="2">
        <v>13.6</v>
      </c>
      <c r="G15177" s="2">
        <v>0</v>
      </c>
      <c r="H15177" s="2">
        <v>0.00299</v>
      </c>
      <c r="I15177" s="4" t="s">
        <v>9881</v>
      </c>
      <c r="J15177" s="1">
        <f t="shared" si="749"/>
        <v>45905.9330441088</v>
      </c>
      <c r="K15177">
        <f>100000+SUM(G$2:G15177)-SUM(H$2:H15177)</f>
        <v>100761.37597235</v>
      </c>
      <c r="L15177">
        <f t="shared" si="750"/>
        <v>94438.7639970324</v>
      </c>
      <c r="M15177">
        <f t="shared" si="751"/>
        <v>1.0669493299967</v>
      </c>
    </row>
    <row r="15178" spans="1:13">
      <c r="A15178" s="2" t="s">
        <v>3948</v>
      </c>
      <c r="B15178" s="2">
        <v>0.8</v>
      </c>
      <c r="C15178" s="2" t="s">
        <v>14</v>
      </c>
      <c r="D15178" s="2">
        <v>10.9</v>
      </c>
      <c r="E15178" s="2" t="s">
        <v>15</v>
      </c>
      <c r="F15178" s="2">
        <v>13.6</v>
      </c>
      <c r="G15178" s="2">
        <v>0</v>
      </c>
      <c r="H15178" s="2">
        <v>0.00218</v>
      </c>
      <c r="I15178" s="4" t="s">
        <v>9881</v>
      </c>
      <c r="J15178" s="1">
        <f t="shared" si="749"/>
        <v>45905.9330441088</v>
      </c>
      <c r="K15178">
        <f>100000+SUM(G$2:G15178)-SUM(H$2:H15178)</f>
        <v>100761.37379235</v>
      </c>
      <c r="L15178">
        <f t="shared" si="750"/>
        <v>94438.7639970324</v>
      </c>
      <c r="M15178">
        <f t="shared" si="751"/>
        <v>1.06694930691296</v>
      </c>
    </row>
    <row r="15179" spans="1:13">
      <c r="A15179" s="2" t="s">
        <v>3948</v>
      </c>
      <c r="B15179" s="2">
        <v>0.2</v>
      </c>
      <c r="C15179" s="2" t="s">
        <v>14</v>
      </c>
      <c r="D15179" s="2">
        <v>2.72</v>
      </c>
      <c r="E15179" s="2" t="s">
        <v>15</v>
      </c>
      <c r="F15179" s="2">
        <v>13.6</v>
      </c>
      <c r="G15179" s="2">
        <v>0</v>
      </c>
      <c r="H15179" s="2">
        <v>0.000544</v>
      </c>
      <c r="I15179" s="4" t="s">
        <v>9881</v>
      </c>
      <c r="J15179" s="1">
        <f t="shared" si="749"/>
        <v>45905.9330441088</v>
      </c>
      <c r="K15179">
        <f>100000+SUM(G$2:G15179)-SUM(H$2:H15179)</f>
        <v>100761.37324835</v>
      </c>
      <c r="L15179">
        <f t="shared" si="750"/>
        <v>94438.7639970324</v>
      </c>
      <c r="M15179">
        <f t="shared" si="751"/>
        <v>1.06694930115261</v>
      </c>
    </row>
    <row r="15180" spans="1:13">
      <c r="A15180" s="2" t="s">
        <v>3950</v>
      </c>
      <c r="B15180" s="2">
        <v>273</v>
      </c>
      <c r="C15180" s="2" t="s">
        <v>14</v>
      </c>
      <c r="D15180" s="2">
        <v>16.5</v>
      </c>
      <c r="E15180" s="2" t="s">
        <v>15</v>
      </c>
      <c r="F15180" s="2">
        <v>0.0605</v>
      </c>
      <c r="G15180" s="2">
        <v>0</v>
      </c>
      <c r="H15180" s="2">
        <v>0.0033</v>
      </c>
      <c r="I15180" s="4" t="s">
        <v>9881</v>
      </c>
      <c r="J15180" s="1">
        <f t="shared" si="749"/>
        <v>45905.9330441088</v>
      </c>
      <c r="K15180">
        <f>100000+SUM(G$2:G15180)-SUM(H$2:H15180)</f>
        <v>100761.36994835</v>
      </c>
      <c r="L15180">
        <f t="shared" si="750"/>
        <v>94438.7639970324</v>
      </c>
      <c r="M15180">
        <f t="shared" si="751"/>
        <v>1.06694926620933</v>
      </c>
    </row>
    <row r="15181" spans="1:13">
      <c r="A15181" s="2" t="s">
        <v>3950</v>
      </c>
      <c r="B15181" s="2">
        <v>116</v>
      </c>
      <c r="C15181" s="2" t="s">
        <v>14</v>
      </c>
      <c r="D15181" s="2">
        <v>7.02</v>
      </c>
      <c r="E15181" s="2" t="s">
        <v>15</v>
      </c>
      <c r="F15181" s="2">
        <v>0.0605</v>
      </c>
      <c r="G15181" s="2">
        <v>0</v>
      </c>
      <c r="H15181" s="2">
        <v>0.0014</v>
      </c>
      <c r="I15181" s="4" t="s">
        <v>9881</v>
      </c>
      <c r="J15181" s="1">
        <f t="shared" si="749"/>
        <v>45905.9330441088</v>
      </c>
      <c r="K15181">
        <f>100000+SUM(G$2:G15181)-SUM(H$2:H15181)</f>
        <v>100761.36854835</v>
      </c>
      <c r="L15181">
        <f t="shared" si="750"/>
        <v>94438.7639970324</v>
      </c>
      <c r="M15181">
        <f t="shared" si="751"/>
        <v>1.06694925138491</v>
      </c>
    </row>
    <row r="15182" spans="1:13">
      <c r="A15182" s="2" t="s">
        <v>3950</v>
      </c>
      <c r="B15182" s="2">
        <v>329</v>
      </c>
      <c r="C15182" s="2" t="s">
        <v>14</v>
      </c>
      <c r="D15182" s="2">
        <v>19.9</v>
      </c>
      <c r="E15182" s="2" t="s">
        <v>15</v>
      </c>
      <c r="F15182" s="2">
        <v>0.0605</v>
      </c>
      <c r="G15182" s="2">
        <v>0</v>
      </c>
      <c r="H15182" s="2">
        <v>0.00398</v>
      </c>
      <c r="I15182" s="4" t="s">
        <v>9881</v>
      </c>
      <c r="J15182" s="1">
        <f t="shared" si="749"/>
        <v>45905.9330441088</v>
      </c>
      <c r="K15182">
        <f>100000+SUM(G$2:G15182)-SUM(H$2:H15182)</f>
        <v>100761.36456835</v>
      </c>
      <c r="L15182">
        <f t="shared" si="750"/>
        <v>94438.7639970324</v>
      </c>
      <c r="M15182">
        <f t="shared" si="751"/>
        <v>1.0669492092412</v>
      </c>
    </row>
    <row r="15183" spans="1:13">
      <c r="A15183" s="2" t="s">
        <v>3950</v>
      </c>
      <c r="B15183" s="2">
        <v>238</v>
      </c>
      <c r="C15183" s="2" t="s">
        <v>14</v>
      </c>
      <c r="D15183" s="2">
        <v>14.4</v>
      </c>
      <c r="E15183" s="2" t="s">
        <v>15</v>
      </c>
      <c r="F15183" s="2">
        <v>0.0605</v>
      </c>
      <c r="G15183" s="2">
        <v>0</v>
      </c>
      <c r="H15183" s="2">
        <v>0.00288</v>
      </c>
      <c r="I15183" s="4" t="s">
        <v>9881</v>
      </c>
      <c r="J15183" s="1">
        <f t="shared" si="749"/>
        <v>45905.9330441088</v>
      </c>
      <c r="K15183">
        <f>100000+SUM(G$2:G15183)-SUM(H$2:H15183)</f>
        <v>100761.36168835</v>
      </c>
      <c r="L15183">
        <f t="shared" si="750"/>
        <v>94438.7639970324</v>
      </c>
      <c r="M15183">
        <f t="shared" si="751"/>
        <v>1.06694917874525</v>
      </c>
    </row>
    <row r="15184" spans="1:13">
      <c r="A15184" s="2" t="s">
        <v>3952</v>
      </c>
      <c r="B15184" s="2">
        <v>393</v>
      </c>
      <c r="C15184" s="2" t="s">
        <v>14</v>
      </c>
      <c r="D15184" s="2">
        <v>59.3</v>
      </c>
      <c r="E15184" s="2" t="s">
        <v>15</v>
      </c>
      <c r="F15184" s="2">
        <v>0.151</v>
      </c>
      <c r="G15184" s="2">
        <v>0</v>
      </c>
      <c r="H15184" s="2">
        <v>0.0119</v>
      </c>
      <c r="I15184" s="4" t="s">
        <v>9881</v>
      </c>
      <c r="J15184" s="1">
        <f t="shared" si="749"/>
        <v>45905.9330441088</v>
      </c>
      <c r="K15184">
        <f>100000+SUM(G$2:G15184)-SUM(H$2:H15184)</f>
        <v>100761.34978835</v>
      </c>
      <c r="L15184">
        <f t="shared" si="750"/>
        <v>94438.7639970324</v>
      </c>
      <c r="M15184">
        <f t="shared" si="751"/>
        <v>1.06694905273767</v>
      </c>
    </row>
    <row r="15185" spans="1:13">
      <c r="A15185" s="2" t="s">
        <v>380</v>
      </c>
      <c r="B15185" s="2">
        <v>44.7</v>
      </c>
      <c r="C15185" s="2" t="s">
        <v>14</v>
      </c>
      <c r="D15185" s="2">
        <v>16.5</v>
      </c>
      <c r="E15185" s="2" t="s">
        <v>15</v>
      </c>
      <c r="F15185" s="2">
        <v>0.37</v>
      </c>
      <c r="G15185" s="2">
        <v>0</v>
      </c>
      <c r="H15185" s="2">
        <v>0.00331</v>
      </c>
      <c r="I15185" s="4" t="s">
        <v>9881</v>
      </c>
      <c r="J15185" s="1">
        <f t="shared" si="749"/>
        <v>45905.9330441088</v>
      </c>
      <c r="K15185">
        <f>100000+SUM(G$2:G15185)-SUM(H$2:H15185)</f>
        <v>100761.34647835</v>
      </c>
      <c r="L15185">
        <f t="shared" si="750"/>
        <v>94438.7639970324</v>
      </c>
      <c r="M15185">
        <f t="shared" si="751"/>
        <v>1.0669490176885</v>
      </c>
    </row>
    <row r="15186" spans="1:13">
      <c r="A15186" s="2" t="s">
        <v>380</v>
      </c>
      <c r="B15186" s="2">
        <v>0.3</v>
      </c>
      <c r="C15186" s="2" t="s">
        <v>14</v>
      </c>
      <c r="D15186" s="2">
        <v>0.111</v>
      </c>
      <c r="E15186" s="2" t="s">
        <v>15</v>
      </c>
      <c r="F15186" s="2">
        <v>0.37</v>
      </c>
      <c r="G15186" s="2">
        <v>0</v>
      </c>
      <c r="H15186" s="2">
        <v>2.22e-5</v>
      </c>
      <c r="I15186" s="4" t="s">
        <v>9881</v>
      </c>
      <c r="J15186" s="1">
        <f t="shared" si="749"/>
        <v>45905.9330441088</v>
      </c>
      <c r="K15186">
        <f>100000+SUM(G$2:G15186)-SUM(H$2:H15186)</f>
        <v>100761.34645615</v>
      </c>
      <c r="L15186">
        <f t="shared" si="750"/>
        <v>94438.7639970324</v>
      </c>
      <c r="M15186">
        <f t="shared" si="751"/>
        <v>1.06694901745343</v>
      </c>
    </row>
    <row r="15187" spans="1:13">
      <c r="A15187" s="2" t="s">
        <v>3946</v>
      </c>
      <c r="B15187" s="2">
        <v>477</v>
      </c>
      <c r="C15187" s="2" t="s">
        <v>14</v>
      </c>
      <c r="D15187" s="2">
        <v>8.67</v>
      </c>
      <c r="E15187" s="2" t="s">
        <v>15</v>
      </c>
      <c r="F15187" s="2">
        <v>0.0182</v>
      </c>
      <c r="G15187" s="2">
        <v>0</v>
      </c>
      <c r="H15187" s="2">
        <v>0.00173</v>
      </c>
      <c r="I15187" s="4" t="s">
        <v>9882</v>
      </c>
      <c r="J15187" s="1">
        <f t="shared" si="749"/>
        <v>45905.9330515046</v>
      </c>
      <c r="K15187">
        <f>100000+SUM(G$2:G15187)-SUM(H$2:H15187)</f>
        <v>100761.34472615</v>
      </c>
      <c r="L15187">
        <f t="shared" si="750"/>
        <v>94438.7639970324</v>
      </c>
      <c r="M15187">
        <f t="shared" si="751"/>
        <v>1.06694899913468</v>
      </c>
    </row>
    <row r="15188" spans="1:13">
      <c r="A15188" s="2" t="s">
        <v>3943</v>
      </c>
      <c r="B15188" s="2">
        <v>10</v>
      </c>
      <c r="C15188" s="2" t="s">
        <v>19</v>
      </c>
      <c r="D15188" s="2">
        <v>12.4</v>
      </c>
      <c r="E15188" s="2" t="s">
        <v>15</v>
      </c>
      <c r="F15188" s="2">
        <v>1.24</v>
      </c>
      <c r="G15188" s="2">
        <v>0</v>
      </c>
      <c r="H15188" s="2">
        <v>0.00248</v>
      </c>
      <c r="I15188" s="4" t="s">
        <v>9883</v>
      </c>
      <c r="J15188" s="1">
        <f t="shared" si="749"/>
        <v>45905.9333903704</v>
      </c>
      <c r="K15188">
        <f>100000+SUM(G$2:G15188)-SUM(H$2:H15188)</f>
        <v>100761.34224615</v>
      </c>
      <c r="L15188">
        <f t="shared" si="750"/>
        <v>94438.7639970324</v>
      </c>
      <c r="M15188">
        <f t="shared" si="751"/>
        <v>1.06694897287428</v>
      </c>
    </row>
    <row r="15189" spans="1:13">
      <c r="A15189" s="2" t="s">
        <v>3945</v>
      </c>
      <c r="B15189" s="2">
        <v>11</v>
      </c>
      <c r="C15189" s="2" t="s">
        <v>14</v>
      </c>
      <c r="D15189" s="2">
        <v>9.77</v>
      </c>
      <c r="E15189" s="2" t="s">
        <v>15</v>
      </c>
      <c r="F15189" s="2">
        <v>0.888</v>
      </c>
      <c r="G15189" s="2">
        <v>0</v>
      </c>
      <c r="H15189" s="2">
        <v>0.00195</v>
      </c>
      <c r="I15189" s="4" t="s">
        <v>9883</v>
      </c>
      <c r="J15189" s="1">
        <f t="shared" si="749"/>
        <v>45905.9333903704</v>
      </c>
      <c r="K15189">
        <f>100000+SUM(G$2:G15189)-SUM(H$2:H15189)</f>
        <v>100761.34029615</v>
      </c>
      <c r="L15189">
        <f t="shared" si="750"/>
        <v>94438.7639970324</v>
      </c>
      <c r="M15189">
        <f t="shared" si="751"/>
        <v>1.06694895222598</v>
      </c>
    </row>
    <row r="15190" spans="1:13">
      <c r="A15190" s="2" t="s">
        <v>8690</v>
      </c>
      <c r="B15190" s="2">
        <v>238</v>
      </c>
      <c r="C15190" s="2" t="s">
        <v>14</v>
      </c>
      <c r="D15190" s="2">
        <v>118</v>
      </c>
      <c r="E15190" s="2" t="s">
        <v>15</v>
      </c>
      <c r="F15190" s="2">
        <v>0.495</v>
      </c>
      <c r="G15190" s="2">
        <v>0</v>
      </c>
      <c r="H15190" s="2">
        <v>0.0236</v>
      </c>
      <c r="I15190" s="4" t="s">
        <v>9884</v>
      </c>
      <c r="J15190" s="1">
        <f t="shared" si="749"/>
        <v>45905.9333903819</v>
      </c>
      <c r="K15190">
        <f>100000+SUM(G$2:G15190)-SUM(H$2:H15190)</f>
        <v>100761.31669615</v>
      </c>
      <c r="L15190">
        <f t="shared" si="750"/>
        <v>94438.7639970324</v>
      </c>
      <c r="M15190">
        <f t="shared" si="751"/>
        <v>1.06694870232859</v>
      </c>
    </row>
    <row r="15191" spans="1:13">
      <c r="A15191" s="2" t="s">
        <v>341</v>
      </c>
      <c r="B15191" s="2">
        <v>1.3</v>
      </c>
      <c r="C15191" s="2" t="s">
        <v>14</v>
      </c>
      <c r="D15191" s="2">
        <v>16.6</v>
      </c>
      <c r="E15191" s="2" t="s">
        <v>15</v>
      </c>
      <c r="F15191" s="2">
        <v>12.7</v>
      </c>
      <c r="G15191" s="2">
        <v>0</v>
      </c>
      <c r="H15191" s="2">
        <v>0.00331</v>
      </c>
      <c r="I15191" s="4" t="s">
        <v>9885</v>
      </c>
      <c r="J15191" s="1">
        <f t="shared" si="749"/>
        <v>45905.9333922454</v>
      </c>
      <c r="K15191">
        <f>100000+SUM(G$2:G15191)-SUM(H$2:H15191)</f>
        <v>100761.31338615</v>
      </c>
      <c r="L15191">
        <f t="shared" si="750"/>
        <v>94438.7639970324</v>
      </c>
      <c r="M15191">
        <f t="shared" si="751"/>
        <v>1.06694866727943</v>
      </c>
    </row>
    <row r="15192" spans="1:13">
      <c r="A15192" s="2" t="s">
        <v>725</v>
      </c>
      <c r="B15192" s="2">
        <v>3026</v>
      </c>
      <c r="C15192" s="2" t="s">
        <v>14</v>
      </c>
      <c r="D15192" s="2">
        <v>89.4</v>
      </c>
      <c r="E15192" s="2" t="s">
        <v>15</v>
      </c>
      <c r="F15192" s="2">
        <v>0.0296</v>
      </c>
      <c r="G15192" s="2">
        <v>0</v>
      </c>
      <c r="H15192" s="2">
        <v>0.0179</v>
      </c>
      <c r="I15192" s="4" t="s">
        <v>9886</v>
      </c>
      <c r="J15192" s="1">
        <f t="shared" si="749"/>
        <v>45905.9333922569</v>
      </c>
      <c r="K15192">
        <f>100000+SUM(G$2:G15192)-SUM(H$2:H15192)</f>
        <v>100761.29548615</v>
      </c>
      <c r="L15192">
        <f t="shared" si="750"/>
        <v>94438.7639970324</v>
      </c>
      <c r="M15192">
        <f t="shared" si="751"/>
        <v>1.06694847773861</v>
      </c>
    </row>
    <row r="15193" spans="1:13">
      <c r="A15193" s="2" t="s">
        <v>729</v>
      </c>
      <c r="B15193" s="2">
        <v>0.9</v>
      </c>
      <c r="C15193" s="2" t="s">
        <v>14</v>
      </c>
      <c r="D15193" s="2">
        <v>12.5</v>
      </c>
      <c r="E15193" s="2" t="s">
        <v>15</v>
      </c>
      <c r="F15193" s="2">
        <v>13.9</v>
      </c>
      <c r="G15193" s="2">
        <v>0</v>
      </c>
      <c r="H15193" s="2">
        <v>0.0025</v>
      </c>
      <c r="I15193" s="4" t="s">
        <v>9887</v>
      </c>
      <c r="J15193" s="1">
        <f t="shared" si="749"/>
        <v>45905.9333922801</v>
      </c>
      <c r="K15193">
        <f>100000+SUM(G$2:G15193)-SUM(H$2:H15193)</f>
        <v>100761.29298615</v>
      </c>
      <c r="L15193">
        <f t="shared" si="750"/>
        <v>94438.7639970324</v>
      </c>
      <c r="M15193">
        <f t="shared" si="751"/>
        <v>1.06694845126643</v>
      </c>
    </row>
    <row r="15194" spans="1:13">
      <c r="A15194" s="2" t="s">
        <v>123</v>
      </c>
      <c r="B15194" s="2">
        <v>5.12</v>
      </c>
      <c r="C15194" s="2" t="s">
        <v>14</v>
      </c>
      <c r="D15194" s="2">
        <v>105</v>
      </c>
      <c r="E15194" s="2" t="s">
        <v>15</v>
      </c>
      <c r="F15194" s="2">
        <v>20.5</v>
      </c>
      <c r="G15194" s="2">
        <v>0</v>
      </c>
      <c r="H15194" s="2">
        <v>0.021</v>
      </c>
      <c r="I15194" s="4" t="s">
        <v>9888</v>
      </c>
      <c r="J15194" s="1">
        <f t="shared" si="749"/>
        <v>45905.9333977662</v>
      </c>
      <c r="K15194">
        <f>100000+SUM(G$2:G15194)-SUM(H$2:H15194)</f>
        <v>100761.27198615</v>
      </c>
      <c r="L15194">
        <f t="shared" si="750"/>
        <v>94438.7639970324</v>
      </c>
      <c r="M15194">
        <f t="shared" si="751"/>
        <v>1.06694822890012</v>
      </c>
    </row>
    <row r="15195" spans="1:13">
      <c r="A15195" s="2" t="s">
        <v>3960</v>
      </c>
      <c r="B15195" s="2">
        <v>140</v>
      </c>
      <c r="C15195" s="2" t="s">
        <v>14</v>
      </c>
      <c r="D15195" s="2">
        <v>11.7</v>
      </c>
      <c r="E15195" s="2" t="s">
        <v>15</v>
      </c>
      <c r="F15195" s="2">
        <v>0.0837</v>
      </c>
      <c r="G15195" s="2">
        <v>0</v>
      </c>
      <c r="H15195" s="2">
        <v>0.00234</v>
      </c>
      <c r="I15195" s="4" t="s">
        <v>9889</v>
      </c>
      <c r="J15195" s="1">
        <f t="shared" si="749"/>
        <v>45905.9333997801</v>
      </c>
      <c r="K15195">
        <f>100000+SUM(G$2:G15195)-SUM(H$2:H15195)</f>
        <v>100761.26964615</v>
      </c>
      <c r="L15195">
        <f t="shared" si="750"/>
        <v>94438.7639970324</v>
      </c>
      <c r="M15195">
        <f t="shared" si="751"/>
        <v>1.06694820412216</v>
      </c>
    </row>
    <row r="15196" spans="1:13">
      <c r="A15196" s="2" t="s">
        <v>1238</v>
      </c>
      <c r="B15196" s="2">
        <v>18</v>
      </c>
      <c r="C15196" s="2" t="s">
        <v>14</v>
      </c>
      <c r="D15196" s="2">
        <v>5.25</v>
      </c>
      <c r="E15196" s="2" t="s">
        <v>15</v>
      </c>
      <c r="F15196" s="2">
        <v>0.291</v>
      </c>
      <c r="G15196" s="2">
        <v>0</v>
      </c>
      <c r="H15196" s="2">
        <v>0.00105</v>
      </c>
      <c r="I15196" s="4" t="s">
        <v>9890</v>
      </c>
      <c r="J15196" s="1">
        <f t="shared" si="749"/>
        <v>45905.9337520718</v>
      </c>
      <c r="K15196">
        <f>100000+SUM(G$2:G15196)-SUM(H$2:H15196)</f>
        <v>100761.26859615</v>
      </c>
      <c r="L15196">
        <f t="shared" si="750"/>
        <v>94438.7639970324</v>
      </c>
      <c r="M15196">
        <f t="shared" si="751"/>
        <v>1.06694819300384</v>
      </c>
    </row>
    <row r="15197" spans="1:13">
      <c r="A15197" s="2" t="s">
        <v>3957</v>
      </c>
      <c r="B15197" s="2">
        <v>482</v>
      </c>
      <c r="C15197" s="2" t="s">
        <v>14</v>
      </c>
      <c r="D15197" s="2">
        <v>7.75</v>
      </c>
      <c r="E15197" s="2" t="s">
        <v>15</v>
      </c>
      <c r="F15197" s="2">
        <v>0.0161</v>
      </c>
      <c r="G15197" s="2">
        <v>0</v>
      </c>
      <c r="H15197" s="2">
        <v>0.00155</v>
      </c>
      <c r="I15197" s="4" t="s">
        <v>9891</v>
      </c>
      <c r="J15197" s="1">
        <f t="shared" si="749"/>
        <v>45905.9340903588</v>
      </c>
      <c r="K15197">
        <f>100000+SUM(G$2:G15197)-SUM(H$2:H15197)</f>
        <v>100761.26704615</v>
      </c>
      <c r="L15197">
        <f t="shared" si="750"/>
        <v>94438.7639970324</v>
      </c>
      <c r="M15197">
        <f t="shared" si="751"/>
        <v>1.06694817659109</v>
      </c>
    </row>
    <row r="15198" spans="1:13">
      <c r="A15198" s="2" t="s">
        <v>3959</v>
      </c>
      <c r="B15198" s="2">
        <v>36</v>
      </c>
      <c r="C15198" s="2" t="s">
        <v>14</v>
      </c>
      <c r="D15198" s="2">
        <v>10.3</v>
      </c>
      <c r="E15198" s="2" t="s">
        <v>15</v>
      </c>
      <c r="F15198" s="2">
        <v>0.286</v>
      </c>
      <c r="G15198" s="2">
        <v>0</v>
      </c>
      <c r="H15198" s="2">
        <v>0.00206</v>
      </c>
      <c r="I15198" s="4" t="s">
        <v>9891</v>
      </c>
      <c r="J15198" s="1">
        <f t="shared" si="749"/>
        <v>45905.9340903588</v>
      </c>
      <c r="K15198">
        <f>100000+SUM(G$2:G15198)-SUM(H$2:H15198)</f>
        <v>100761.26498615</v>
      </c>
      <c r="L15198">
        <f t="shared" si="750"/>
        <v>94438.7639970324</v>
      </c>
      <c r="M15198">
        <f t="shared" si="751"/>
        <v>1.06694815477801</v>
      </c>
    </row>
    <row r="15199" spans="1:13">
      <c r="A15199" s="2" t="s">
        <v>3962</v>
      </c>
      <c r="B15199" s="2">
        <v>9.2</v>
      </c>
      <c r="C15199" s="2" t="s">
        <v>14</v>
      </c>
      <c r="D15199" s="2">
        <v>60.3</v>
      </c>
      <c r="E15199" s="2" t="s">
        <v>15</v>
      </c>
      <c r="F15199" s="2">
        <v>6.56</v>
      </c>
      <c r="G15199" s="2">
        <v>0</v>
      </c>
      <c r="H15199" s="2">
        <v>0.0121</v>
      </c>
      <c r="I15199" s="4" t="s">
        <v>9891</v>
      </c>
      <c r="J15199" s="1">
        <f t="shared" si="749"/>
        <v>45905.9340903588</v>
      </c>
      <c r="K15199">
        <f>100000+SUM(G$2:G15199)-SUM(H$2:H15199)</f>
        <v>100761.25288615</v>
      </c>
      <c r="L15199">
        <f t="shared" si="750"/>
        <v>94438.7639970324</v>
      </c>
      <c r="M15199">
        <f t="shared" si="751"/>
        <v>1.06694802665266</v>
      </c>
    </row>
    <row r="15200" spans="1:13">
      <c r="A15200" s="2" t="s">
        <v>348</v>
      </c>
      <c r="B15200" s="2">
        <v>5</v>
      </c>
      <c r="C15200" s="2" t="s">
        <v>14</v>
      </c>
      <c r="D15200" s="2">
        <v>8.01</v>
      </c>
      <c r="E15200" s="2" t="s">
        <v>15</v>
      </c>
      <c r="F15200" s="2">
        <v>1.6</v>
      </c>
      <c r="G15200" s="2">
        <v>0</v>
      </c>
      <c r="H15200" s="2">
        <v>0.0016</v>
      </c>
      <c r="I15200" s="4" t="s">
        <v>9892</v>
      </c>
      <c r="J15200" s="1">
        <f t="shared" si="749"/>
        <v>45905.9340903704</v>
      </c>
      <c r="K15200">
        <f>100000+SUM(G$2:G15200)-SUM(H$2:H15200)</f>
        <v>100761.25128615</v>
      </c>
      <c r="L15200">
        <f t="shared" si="750"/>
        <v>94438.7639970324</v>
      </c>
      <c r="M15200">
        <f t="shared" si="751"/>
        <v>1.06694800971046</v>
      </c>
    </row>
    <row r="15201" spans="1:13">
      <c r="A15201" s="2" t="s">
        <v>350</v>
      </c>
      <c r="B15201" s="2">
        <v>107</v>
      </c>
      <c r="C15201" s="2" t="s">
        <v>14</v>
      </c>
      <c r="D15201" s="2">
        <v>9.43</v>
      </c>
      <c r="E15201" s="2" t="s">
        <v>15</v>
      </c>
      <c r="F15201" s="2">
        <v>0.0882</v>
      </c>
      <c r="G15201" s="2">
        <v>0</v>
      </c>
      <c r="H15201" s="2">
        <v>0.00189</v>
      </c>
      <c r="I15201" s="4" t="s">
        <v>9893</v>
      </c>
      <c r="J15201" s="1">
        <f t="shared" si="749"/>
        <v>45905.9340911227</v>
      </c>
      <c r="K15201">
        <f>100000+SUM(G$2:G15201)-SUM(H$2:H15201)</f>
        <v>100761.24939615</v>
      </c>
      <c r="L15201">
        <f t="shared" si="750"/>
        <v>94438.7639970324</v>
      </c>
      <c r="M15201">
        <f t="shared" si="751"/>
        <v>1.0669479896975</v>
      </c>
    </row>
    <row r="15202" spans="1:13">
      <c r="A15202" s="2" t="s">
        <v>125</v>
      </c>
      <c r="B15202" s="2">
        <v>7.9</v>
      </c>
      <c r="C15202" s="2" t="s">
        <v>14</v>
      </c>
      <c r="D15202" s="2">
        <v>26.5</v>
      </c>
      <c r="E15202" s="2" t="s">
        <v>15</v>
      </c>
      <c r="F15202" s="2">
        <v>3.36</v>
      </c>
      <c r="G15202" s="2">
        <v>0</v>
      </c>
      <c r="H15202" s="2">
        <v>0.00531</v>
      </c>
      <c r="I15202" s="4" t="s">
        <v>9894</v>
      </c>
      <c r="J15202" s="1">
        <f t="shared" si="749"/>
        <v>45905.935344838</v>
      </c>
      <c r="K15202">
        <f>100000+SUM(G$2:G15202)-SUM(H$2:H15202)</f>
        <v>100761.24408615</v>
      </c>
      <c r="L15202">
        <f t="shared" si="750"/>
        <v>94438.7639970324</v>
      </c>
      <c r="M15202">
        <f t="shared" si="751"/>
        <v>1.06694793347059</v>
      </c>
    </row>
    <row r="15203" spans="1:13">
      <c r="A15203" s="2" t="s">
        <v>118</v>
      </c>
      <c r="B15203" s="2">
        <v>0.9</v>
      </c>
      <c r="C15203" s="2" t="s">
        <v>14</v>
      </c>
      <c r="D15203" s="2">
        <v>185</v>
      </c>
      <c r="E15203" s="2" t="s">
        <v>15</v>
      </c>
      <c r="F15203" s="2">
        <v>205</v>
      </c>
      <c r="G15203" s="2">
        <v>0</v>
      </c>
      <c r="H15203" s="2">
        <v>0.0369</v>
      </c>
      <c r="I15203" s="4" t="s">
        <v>9895</v>
      </c>
      <c r="J15203" s="1">
        <f t="shared" si="749"/>
        <v>45905.9353448495</v>
      </c>
      <c r="K15203">
        <f>100000+SUM(G$2:G15203)-SUM(H$2:H15203)</f>
        <v>100761.20718615</v>
      </c>
      <c r="L15203">
        <f t="shared" si="750"/>
        <v>94438.7639970324</v>
      </c>
      <c r="M15203">
        <f t="shared" si="751"/>
        <v>1.0669475427412</v>
      </c>
    </row>
    <row r="15204" spans="1:13">
      <c r="A15204" s="2" t="s">
        <v>131</v>
      </c>
      <c r="B15204" s="2">
        <v>10.7</v>
      </c>
      <c r="C15204" s="2" t="s">
        <v>14</v>
      </c>
      <c r="D15204" s="2">
        <v>30.3</v>
      </c>
      <c r="E15204" s="2" t="s">
        <v>15</v>
      </c>
      <c r="F15204" s="2">
        <v>2.83</v>
      </c>
      <c r="G15204" s="2">
        <v>0</v>
      </c>
      <c r="H15204" s="2">
        <v>0.00606</v>
      </c>
      <c r="I15204" s="4" t="s">
        <v>9895</v>
      </c>
      <c r="J15204" s="1">
        <f t="shared" si="749"/>
        <v>45905.9353448495</v>
      </c>
      <c r="K15204">
        <f>100000+SUM(G$2:G15204)-SUM(H$2:H15204)</f>
        <v>100761.20112615</v>
      </c>
      <c r="L15204">
        <f t="shared" si="750"/>
        <v>94438.7639970324</v>
      </c>
      <c r="M15204">
        <f t="shared" si="751"/>
        <v>1.06694747857264</v>
      </c>
    </row>
    <row r="15205" spans="1:13">
      <c r="A15205" s="2" t="s">
        <v>329</v>
      </c>
      <c r="B15205" s="2">
        <v>2.8</v>
      </c>
      <c r="C15205" s="2" t="s">
        <v>14</v>
      </c>
      <c r="D15205" s="2">
        <v>8.64</v>
      </c>
      <c r="E15205" s="2" t="s">
        <v>15</v>
      </c>
      <c r="F15205" s="2">
        <v>3.09</v>
      </c>
      <c r="G15205" s="2">
        <v>0</v>
      </c>
      <c r="H15205" s="2">
        <v>0.00173</v>
      </c>
      <c r="I15205" s="4" t="s">
        <v>9896</v>
      </c>
      <c r="J15205" s="1">
        <f t="shared" si="749"/>
        <v>45905.9353467824</v>
      </c>
      <c r="K15205">
        <f>100000+SUM(G$2:G15205)-SUM(H$2:H15205)</f>
        <v>100761.19939615</v>
      </c>
      <c r="L15205">
        <f t="shared" si="750"/>
        <v>94438.7639970324</v>
      </c>
      <c r="M15205">
        <f t="shared" si="751"/>
        <v>1.06694746025389</v>
      </c>
    </row>
    <row r="15206" spans="1:13">
      <c r="A15206" s="2" t="s">
        <v>329</v>
      </c>
      <c r="B15206" s="2">
        <v>0.8</v>
      </c>
      <c r="C15206" s="2" t="s">
        <v>14</v>
      </c>
      <c r="D15206" s="2">
        <v>2.47</v>
      </c>
      <c r="E15206" s="2" t="s">
        <v>15</v>
      </c>
      <c r="F15206" s="2">
        <v>3.09</v>
      </c>
      <c r="G15206" s="2">
        <v>0</v>
      </c>
      <c r="H15206" s="2">
        <v>0.000494</v>
      </c>
      <c r="I15206" s="4" t="s">
        <v>9896</v>
      </c>
      <c r="J15206" s="1">
        <f t="shared" si="749"/>
        <v>45905.9353467824</v>
      </c>
      <c r="K15206">
        <f>100000+SUM(G$2:G15206)-SUM(H$2:H15206)</f>
        <v>100761.19890215</v>
      </c>
      <c r="L15206">
        <f t="shared" si="750"/>
        <v>94438.7639970324</v>
      </c>
      <c r="M15206">
        <f t="shared" si="751"/>
        <v>1.06694745502298</v>
      </c>
    </row>
    <row r="15207" spans="1:13">
      <c r="A15207" s="2" t="s">
        <v>325</v>
      </c>
      <c r="B15207" s="2">
        <v>9.8</v>
      </c>
      <c r="C15207" s="2" t="s">
        <v>14</v>
      </c>
      <c r="D15207" s="2">
        <v>7.85</v>
      </c>
      <c r="E15207" s="2" t="s">
        <v>15</v>
      </c>
      <c r="F15207" s="2">
        <v>0.801</v>
      </c>
      <c r="G15207" s="2">
        <v>0</v>
      </c>
      <c r="H15207" s="2">
        <v>0.00157</v>
      </c>
      <c r="I15207" s="4" t="s">
        <v>9897</v>
      </c>
      <c r="J15207" s="1">
        <f t="shared" si="749"/>
        <v>45905.9353484028</v>
      </c>
      <c r="K15207">
        <f>100000+SUM(G$2:G15207)-SUM(H$2:H15207)</f>
        <v>100761.19733215</v>
      </c>
      <c r="L15207">
        <f t="shared" si="750"/>
        <v>94438.7639970324</v>
      </c>
      <c r="M15207">
        <f t="shared" si="751"/>
        <v>1.06694743839846</v>
      </c>
    </row>
    <row r="15208" spans="1:13">
      <c r="A15208" s="2" t="s">
        <v>40</v>
      </c>
      <c r="B15208" s="2">
        <v>0.096</v>
      </c>
      <c r="C15208" s="2" t="s">
        <v>14</v>
      </c>
      <c r="D15208" s="2">
        <v>416</v>
      </c>
      <c r="E15208" s="2" t="s">
        <v>15</v>
      </c>
      <c r="F15208" s="2">
        <v>4328</v>
      </c>
      <c r="G15208" s="2">
        <v>0</v>
      </c>
      <c r="H15208" s="2">
        <v>0.0831</v>
      </c>
      <c r="I15208" s="4" t="s">
        <v>9897</v>
      </c>
      <c r="J15208" s="1">
        <f t="shared" si="749"/>
        <v>45905.9353484028</v>
      </c>
      <c r="K15208">
        <f>100000+SUM(G$2:G15208)-SUM(H$2:H15208)</f>
        <v>100761.11423215</v>
      </c>
      <c r="L15208">
        <f t="shared" si="750"/>
        <v>94438.7639970324</v>
      </c>
      <c r="M15208">
        <f t="shared" si="751"/>
        <v>1.06694655846318</v>
      </c>
    </row>
    <row r="15209" spans="1:13">
      <c r="A15209" s="2" t="s">
        <v>148</v>
      </c>
      <c r="B15209" s="2">
        <v>1.1</v>
      </c>
      <c r="C15209" s="2" t="s">
        <v>17</v>
      </c>
      <c r="D15209" s="2">
        <v>0.818</v>
      </c>
      <c r="E15209" s="2" t="s">
        <v>15</v>
      </c>
      <c r="F15209" s="2">
        <v>0.744</v>
      </c>
      <c r="G15209" s="2">
        <v>-0.0547</v>
      </c>
      <c r="H15209" s="2">
        <v>0.000164</v>
      </c>
      <c r="I15209" s="4" t="s">
        <v>9898</v>
      </c>
      <c r="J15209" s="1">
        <f t="shared" si="749"/>
        <v>45905.9353509722</v>
      </c>
      <c r="K15209">
        <f>100000+SUM(G$2:G15209)-SUM(H$2:H15209)</f>
        <v>100761.05936815</v>
      </c>
      <c r="L15209">
        <f t="shared" si="750"/>
        <v>94438.7639970324</v>
      </c>
      <c r="M15209">
        <f t="shared" si="751"/>
        <v>1.0669459775153</v>
      </c>
    </row>
    <row r="15210" spans="1:13">
      <c r="A15210" s="2" t="s">
        <v>334</v>
      </c>
      <c r="B15210" s="2">
        <v>0.081</v>
      </c>
      <c r="C15210" s="2" t="s">
        <v>17</v>
      </c>
      <c r="D15210" s="2">
        <v>25.8</v>
      </c>
      <c r="E15210" s="2" t="s">
        <v>15</v>
      </c>
      <c r="F15210" s="2">
        <v>319</v>
      </c>
      <c r="G15210" s="2">
        <v>-0.196</v>
      </c>
      <c r="H15210" s="2">
        <v>0.00516</v>
      </c>
      <c r="I15210" s="4" t="s">
        <v>9899</v>
      </c>
      <c r="J15210" s="1">
        <f t="shared" si="749"/>
        <v>45905.9353785069</v>
      </c>
      <c r="K15210">
        <f>100000+SUM(G$2:G15210)-SUM(H$2:H15210)</f>
        <v>100760.85820815</v>
      </c>
      <c r="L15210">
        <f t="shared" si="750"/>
        <v>94438.7639970324</v>
      </c>
      <c r="M15210">
        <f t="shared" si="751"/>
        <v>1.06694384745777</v>
      </c>
    </row>
    <row r="15211" spans="1:13">
      <c r="A15211" s="2" t="s">
        <v>323</v>
      </c>
      <c r="B15211" s="2">
        <v>0.3</v>
      </c>
      <c r="C15211" s="2" t="s">
        <v>17</v>
      </c>
      <c r="D15211" s="2">
        <v>1.28</v>
      </c>
      <c r="E15211" s="2" t="s">
        <v>15</v>
      </c>
      <c r="F15211" s="2">
        <v>4.26</v>
      </c>
      <c r="G15211" s="2">
        <v>-0.0132</v>
      </c>
      <c r="H15211" s="2">
        <v>0.000256</v>
      </c>
      <c r="I15211" s="4" t="s">
        <v>9900</v>
      </c>
      <c r="J15211" s="1">
        <f t="shared" si="749"/>
        <v>45905.9353894097</v>
      </c>
      <c r="K15211">
        <f>100000+SUM(G$2:G15211)-SUM(H$2:H15211)</f>
        <v>100760.84475215</v>
      </c>
      <c r="L15211">
        <f t="shared" si="750"/>
        <v>94438.7639970324</v>
      </c>
      <c r="M15211">
        <f t="shared" si="751"/>
        <v>1.06694370497391</v>
      </c>
    </row>
    <row r="15212" spans="1:13">
      <c r="A15212" s="2" t="s">
        <v>320</v>
      </c>
      <c r="B15212" s="2">
        <v>7.9</v>
      </c>
      <c r="C15212" s="2" t="s">
        <v>17</v>
      </c>
      <c r="D15212" s="2">
        <v>7.22</v>
      </c>
      <c r="E15212" s="2" t="s">
        <v>15</v>
      </c>
      <c r="F15212" s="2">
        <v>0.913</v>
      </c>
      <c r="G15212" s="2">
        <v>-0.258</v>
      </c>
      <c r="H15212" s="2">
        <v>0.00144</v>
      </c>
      <c r="I15212" s="4" t="s">
        <v>9901</v>
      </c>
      <c r="J15212" s="1">
        <f t="shared" si="749"/>
        <v>45905.9354009259</v>
      </c>
      <c r="K15212">
        <f>100000+SUM(G$2:G15212)-SUM(H$2:H15212)</f>
        <v>100760.58531215</v>
      </c>
      <c r="L15212">
        <f t="shared" si="750"/>
        <v>94438.7639970324</v>
      </c>
      <c r="M15212">
        <f t="shared" si="751"/>
        <v>1.06694095779691</v>
      </c>
    </row>
    <row r="15213" spans="1:13">
      <c r="A15213" s="2" t="s">
        <v>3951</v>
      </c>
      <c r="B15213" s="2">
        <v>1.66</v>
      </c>
      <c r="C15213" s="2" t="s">
        <v>17</v>
      </c>
      <c r="D15213" s="2">
        <v>5.2</v>
      </c>
      <c r="E15213" s="2" t="s">
        <v>15</v>
      </c>
      <c r="F15213" s="2">
        <v>3.13</v>
      </c>
      <c r="G15213" s="2">
        <v>0.0309</v>
      </c>
      <c r="H15213" s="2">
        <v>0.00104</v>
      </c>
      <c r="I15213" s="4" t="s">
        <v>9902</v>
      </c>
      <c r="J15213" s="1">
        <f t="shared" si="749"/>
        <v>45905.9354205208</v>
      </c>
      <c r="K15213">
        <f>100000+SUM(G$2:G15213)-SUM(H$2:H15213)</f>
        <v>100760.61517215</v>
      </c>
      <c r="L15213">
        <f t="shared" si="750"/>
        <v>94438.7639970324</v>
      </c>
      <c r="M15213">
        <f t="shared" si="751"/>
        <v>1.06694127398063</v>
      </c>
    </row>
    <row r="15214" spans="1:13">
      <c r="A15214" s="2" t="s">
        <v>3951</v>
      </c>
      <c r="B15214" s="2">
        <v>3.56</v>
      </c>
      <c r="C15214" s="2" t="s">
        <v>17</v>
      </c>
      <c r="D15214" s="2">
        <v>11.2</v>
      </c>
      <c r="E15214" s="2" t="s">
        <v>15</v>
      </c>
      <c r="F15214" s="2">
        <v>3.13</v>
      </c>
      <c r="G15214" s="2">
        <v>0.0663</v>
      </c>
      <c r="H15214" s="2">
        <v>0.00223</v>
      </c>
      <c r="I15214" s="4" t="s">
        <v>9902</v>
      </c>
      <c r="J15214" s="1">
        <f t="shared" si="749"/>
        <v>45905.9354205208</v>
      </c>
      <c r="K15214">
        <f>100000+SUM(G$2:G15214)-SUM(H$2:H15214)</f>
        <v>100760.67924215</v>
      </c>
      <c r="L15214">
        <f t="shared" si="750"/>
        <v>94438.7639970324</v>
      </c>
      <c r="M15214">
        <f t="shared" si="751"/>
        <v>1.06694195240967</v>
      </c>
    </row>
    <row r="15215" spans="1:13">
      <c r="A15215" s="2" t="s">
        <v>3952</v>
      </c>
      <c r="B15215" s="2">
        <v>63</v>
      </c>
      <c r="C15215" s="2" t="s">
        <v>14</v>
      </c>
      <c r="D15215" s="2">
        <v>9.49</v>
      </c>
      <c r="E15215" s="2" t="s">
        <v>15</v>
      </c>
      <c r="F15215" s="2">
        <v>0.151</v>
      </c>
      <c r="G15215" s="2">
        <v>0</v>
      </c>
      <c r="H15215" s="2">
        <v>0.0019</v>
      </c>
      <c r="I15215" s="4" t="s">
        <v>9903</v>
      </c>
      <c r="J15215" s="1">
        <f t="shared" si="749"/>
        <v>45905.935429919</v>
      </c>
      <c r="K15215">
        <f>100000+SUM(G$2:G15215)-SUM(H$2:H15215)</f>
        <v>100760.67734215</v>
      </c>
      <c r="L15215">
        <f t="shared" si="750"/>
        <v>94438.7639970324</v>
      </c>
      <c r="M15215">
        <f t="shared" si="751"/>
        <v>1.06694193229082</v>
      </c>
    </row>
    <row r="15216" spans="1:13">
      <c r="A15216" s="2" t="s">
        <v>3943</v>
      </c>
      <c r="B15216" s="2">
        <v>1</v>
      </c>
      <c r="C15216" s="2" t="s">
        <v>21</v>
      </c>
      <c r="D15216" s="2">
        <v>1.24</v>
      </c>
      <c r="E15216" s="2" t="s">
        <v>15</v>
      </c>
      <c r="F15216" s="2">
        <v>1.24</v>
      </c>
      <c r="G15216" s="2">
        <v>-0.0627</v>
      </c>
      <c r="H15216" s="2">
        <v>0.000248</v>
      </c>
      <c r="I15216" s="4" t="s">
        <v>9904</v>
      </c>
      <c r="J15216" s="1">
        <f t="shared" si="749"/>
        <v>45905.9356971875</v>
      </c>
      <c r="K15216">
        <f>100000+SUM(G$2:G15216)-SUM(H$2:H15216)</f>
        <v>100760.61439415</v>
      </c>
      <c r="L15216">
        <f t="shared" si="750"/>
        <v>94438.7639970324</v>
      </c>
      <c r="M15216">
        <f t="shared" si="751"/>
        <v>1.06694126574249</v>
      </c>
    </row>
    <row r="15217" spans="1:13">
      <c r="A15217" s="2" t="s">
        <v>729</v>
      </c>
      <c r="B15217" s="2">
        <v>0.1</v>
      </c>
      <c r="C15217" s="2" t="s">
        <v>17</v>
      </c>
      <c r="D15217" s="2">
        <v>1.39</v>
      </c>
      <c r="E15217" s="2" t="s">
        <v>15</v>
      </c>
      <c r="F15217" s="2">
        <v>13.9</v>
      </c>
      <c r="G15217" s="2">
        <v>0.0067</v>
      </c>
      <c r="H15217" s="2">
        <v>0.000277</v>
      </c>
      <c r="I15217" s="4" t="s">
        <v>9905</v>
      </c>
      <c r="J15217" s="1">
        <f t="shared" si="749"/>
        <v>45905.9356980093</v>
      </c>
      <c r="K15217">
        <f>100000+SUM(G$2:G15217)-SUM(H$2:H15217)</f>
        <v>100760.62081715</v>
      </c>
      <c r="L15217">
        <f t="shared" si="750"/>
        <v>94438.7639970324</v>
      </c>
      <c r="M15217">
        <f t="shared" si="751"/>
        <v>1.06694133375482</v>
      </c>
    </row>
    <row r="15218" spans="1:13">
      <c r="A15218" s="2" t="s">
        <v>725</v>
      </c>
      <c r="B15218" s="2">
        <v>131</v>
      </c>
      <c r="C15218" s="2" t="s">
        <v>17</v>
      </c>
      <c r="D15218" s="2">
        <v>3.87</v>
      </c>
      <c r="E15218" s="2" t="s">
        <v>15</v>
      </c>
      <c r="F15218" s="2">
        <v>0.0295</v>
      </c>
      <c r="G15218" s="2">
        <v>0.0413</v>
      </c>
      <c r="H15218" s="2">
        <v>0.000774</v>
      </c>
      <c r="I15218" s="4" t="s">
        <v>9905</v>
      </c>
      <c r="J15218" s="1">
        <f t="shared" si="749"/>
        <v>45905.9356980093</v>
      </c>
      <c r="K15218">
        <f>100000+SUM(G$2:G15218)-SUM(H$2:H15218)</f>
        <v>100760.66134315</v>
      </c>
      <c r="L15218">
        <f t="shared" si="750"/>
        <v>94438.7639970324</v>
      </c>
      <c r="M15218">
        <f t="shared" si="751"/>
        <v>1.06694176287945</v>
      </c>
    </row>
    <row r="15219" spans="1:13">
      <c r="A15219" s="2" t="s">
        <v>8690</v>
      </c>
      <c r="B15219" s="2">
        <v>5.3</v>
      </c>
      <c r="C15219" s="2" t="s">
        <v>17</v>
      </c>
      <c r="D15219" s="2">
        <v>2.62</v>
      </c>
      <c r="E15219" s="2" t="s">
        <v>15</v>
      </c>
      <c r="F15219" s="2">
        <v>0.494</v>
      </c>
      <c r="G15219" s="2">
        <v>-0.0259</v>
      </c>
      <c r="H15219" s="2">
        <v>0.000523</v>
      </c>
      <c r="I15219" s="4" t="s">
        <v>9905</v>
      </c>
      <c r="J15219" s="1">
        <f t="shared" si="749"/>
        <v>45905.9356980093</v>
      </c>
      <c r="K15219">
        <f>100000+SUM(G$2:G15219)-SUM(H$2:H15219)</f>
        <v>100760.63492015</v>
      </c>
      <c r="L15219">
        <f t="shared" si="750"/>
        <v>94438.7639970324</v>
      </c>
      <c r="M15219">
        <f t="shared" si="751"/>
        <v>1.06694148308968</v>
      </c>
    </row>
    <row r="15220" spans="1:13">
      <c r="A15220" s="2" t="s">
        <v>341</v>
      </c>
      <c r="B15220" s="2">
        <v>0.1</v>
      </c>
      <c r="C15220" s="2" t="s">
        <v>17</v>
      </c>
      <c r="D15220" s="2">
        <v>1.28</v>
      </c>
      <c r="E15220" s="2" t="s">
        <v>15</v>
      </c>
      <c r="F15220" s="2">
        <v>12.8</v>
      </c>
      <c r="G15220" s="2">
        <v>-0.0252</v>
      </c>
      <c r="H15220" s="2">
        <v>0.000255</v>
      </c>
      <c r="I15220" s="4" t="s">
        <v>9905</v>
      </c>
      <c r="J15220" s="1">
        <f t="shared" si="749"/>
        <v>45905.9356980093</v>
      </c>
      <c r="K15220">
        <f>100000+SUM(G$2:G15220)-SUM(H$2:H15220)</f>
        <v>100760.60946515</v>
      </c>
      <c r="L15220">
        <f t="shared" si="750"/>
        <v>94438.7639970324</v>
      </c>
      <c r="M15220">
        <f t="shared" si="751"/>
        <v>1.06694121354994</v>
      </c>
    </row>
    <row r="15221" spans="1:13">
      <c r="A15221" s="2" t="s">
        <v>123</v>
      </c>
      <c r="B15221" s="2">
        <v>0.2</v>
      </c>
      <c r="C15221" s="2" t="s">
        <v>17</v>
      </c>
      <c r="D15221" s="2">
        <v>4.1</v>
      </c>
      <c r="E15221" s="2" t="s">
        <v>15</v>
      </c>
      <c r="F15221" s="2">
        <v>20.5</v>
      </c>
      <c r="G15221" s="2">
        <v>-0.046</v>
      </c>
      <c r="H15221" s="2">
        <v>0.000819</v>
      </c>
      <c r="I15221" s="4" t="s">
        <v>9906</v>
      </c>
      <c r="J15221" s="1">
        <f t="shared" si="749"/>
        <v>45905.9356987384</v>
      </c>
      <c r="K15221">
        <f>100000+SUM(G$2:G15221)-SUM(H$2:H15221)</f>
        <v>100760.56264615</v>
      </c>
      <c r="L15221">
        <f t="shared" si="750"/>
        <v>94438.7639970324</v>
      </c>
      <c r="M15221">
        <f t="shared" si="751"/>
        <v>1.06694071778953</v>
      </c>
    </row>
    <row r="15222" spans="1:13">
      <c r="A15222" s="2" t="s">
        <v>3957</v>
      </c>
      <c r="B15222" s="2">
        <v>12</v>
      </c>
      <c r="C15222" s="2" t="s">
        <v>17</v>
      </c>
      <c r="D15222" s="2">
        <v>0.192</v>
      </c>
      <c r="E15222" s="2" t="s">
        <v>15</v>
      </c>
      <c r="F15222" s="2">
        <v>0.016</v>
      </c>
      <c r="G15222" s="2">
        <v>0.00257</v>
      </c>
      <c r="H15222" s="2">
        <v>3.85e-5</v>
      </c>
      <c r="I15222" s="4" t="s">
        <v>9907</v>
      </c>
      <c r="J15222" s="1">
        <f t="shared" si="749"/>
        <v>45905.9357046528</v>
      </c>
      <c r="K15222">
        <f>100000+SUM(G$2:G15222)-SUM(H$2:H15222)</f>
        <v>100760.56517765</v>
      </c>
      <c r="L15222">
        <f t="shared" si="750"/>
        <v>94438.7639970324</v>
      </c>
      <c r="M15222">
        <f t="shared" si="751"/>
        <v>1.06694074459526</v>
      </c>
    </row>
    <row r="15223" spans="1:13">
      <c r="A15223" s="2" t="s">
        <v>3959</v>
      </c>
      <c r="B15223" s="2">
        <v>1</v>
      </c>
      <c r="C15223" s="2" t="s">
        <v>17</v>
      </c>
      <c r="D15223" s="2">
        <v>0.286</v>
      </c>
      <c r="E15223" s="2" t="s">
        <v>15</v>
      </c>
      <c r="F15223" s="2">
        <v>0.286</v>
      </c>
      <c r="G15223" s="2">
        <v>0.00994</v>
      </c>
      <c r="H15223" s="2">
        <v>5.73e-5</v>
      </c>
      <c r="I15223" s="4" t="s">
        <v>9908</v>
      </c>
      <c r="J15223" s="1">
        <f t="shared" si="749"/>
        <v>45905.9357046643</v>
      </c>
      <c r="K15223">
        <f>100000+SUM(G$2:G15223)-SUM(H$2:H15223)</f>
        <v>100760.57506035</v>
      </c>
      <c r="L15223">
        <f t="shared" si="750"/>
        <v>94438.7639970324</v>
      </c>
      <c r="M15223">
        <f t="shared" si="751"/>
        <v>1.06694084924191</v>
      </c>
    </row>
    <row r="15224" spans="1:13">
      <c r="A15224" s="2" t="s">
        <v>3960</v>
      </c>
      <c r="B15224" s="2">
        <v>4</v>
      </c>
      <c r="C15224" s="2" t="s">
        <v>17</v>
      </c>
      <c r="D15224" s="2">
        <v>0.334</v>
      </c>
      <c r="E15224" s="2" t="s">
        <v>15</v>
      </c>
      <c r="F15224" s="2">
        <v>0.0835</v>
      </c>
      <c r="G15224" s="2">
        <v>-0.0146</v>
      </c>
      <c r="H15224" s="2">
        <v>6.68e-5</v>
      </c>
      <c r="I15224" s="4" t="s">
        <v>9908</v>
      </c>
      <c r="J15224" s="1">
        <f t="shared" si="749"/>
        <v>45905.9357046643</v>
      </c>
      <c r="K15224">
        <f>100000+SUM(G$2:G15224)-SUM(H$2:H15224)</f>
        <v>100760.56039355</v>
      </c>
      <c r="L15224">
        <f t="shared" si="750"/>
        <v>94438.7639970324</v>
      </c>
      <c r="M15224">
        <f t="shared" si="751"/>
        <v>1.06694069393704</v>
      </c>
    </row>
    <row r="15225" spans="1:13">
      <c r="A15225" s="2" t="s">
        <v>3962</v>
      </c>
      <c r="B15225" s="2">
        <v>0.3</v>
      </c>
      <c r="C15225" s="2" t="s">
        <v>17</v>
      </c>
      <c r="D15225" s="2">
        <v>1.96</v>
      </c>
      <c r="E15225" s="2" t="s">
        <v>15</v>
      </c>
      <c r="F15225" s="2">
        <v>6.55</v>
      </c>
      <c r="G15225" s="2">
        <v>0.071</v>
      </c>
      <c r="H15225" s="2">
        <v>0.000393</v>
      </c>
      <c r="I15225" s="4" t="s">
        <v>9908</v>
      </c>
      <c r="J15225" s="1">
        <f t="shared" si="749"/>
        <v>45905.9357046643</v>
      </c>
      <c r="K15225">
        <f>100000+SUM(G$2:G15225)-SUM(H$2:H15225)</f>
        <v>100760.63100055</v>
      </c>
      <c r="L15225">
        <f t="shared" si="750"/>
        <v>94438.7639970324</v>
      </c>
      <c r="M15225">
        <f t="shared" si="751"/>
        <v>1.06694144158554</v>
      </c>
    </row>
    <row r="15226" spans="1:13">
      <c r="A15226" s="2" t="s">
        <v>350</v>
      </c>
      <c r="B15226" s="2">
        <v>3</v>
      </c>
      <c r="C15226" s="2" t="s">
        <v>17</v>
      </c>
      <c r="D15226" s="2">
        <v>0.265</v>
      </c>
      <c r="E15226" s="2" t="s">
        <v>15</v>
      </c>
      <c r="F15226" s="2">
        <v>0.0882</v>
      </c>
      <c r="G15226" s="2">
        <v>-0.00284</v>
      </c>
      <c r="H15226" s="2">
        <v>5.29e-5</v>
      </c>
      <c r="I15226" s="4" t="s">
        <v>9909</v>
      </c>
      <c r="J15226" s="1">
        <f t="shared" si="749"/>
        <v>45905.9357114931</v>
      </c>
      <c r="K15226">
        <f>100000+SUM(G$2:G15226)-SUM(H$2:H15226)</f>
        <v>100760.62810765</v>
      </c>
      <c r="L15226">
        <f t="shared" si="750"/>
        <v>94438.7639970324</v>
      </c>
      <c r="M15226">
        <f t="shared" si="751"/>
        <v>1.06694141095299</v>
      </c>
    </row>
    <row r="15227" spans="1:13">
      <c r="A15227" s="2" t="s">
        <v>1238</v>
      </c>
      <c r="B15227" s="2">
        <v>1</v>
      </c>
      <c r="C15227" s="2" t="s">
        <v>17</v>
      </c>
      <c r="D15227" s="2">
        <v>0.291</v>
      </c>
      <c r="E15227" s="2" t="s">
        <v>15</v>
      </c>
      <c r="F15227" s="2">
        <v>0.291</v>
      </c>
      <c r="G15227" s="2">
        <v>0.00503</v>
      </c>
      <c r="H15227" s="2">
        <v>5.82e-5</v>
      </c>
      <c r="I15227" s="4" t="s">
        <v>9910</v>
      </c>
      <c r="J15227" s="1">
        <f t="shared" si="749"/>
        <v>45905.9357209144</v>
      </c>
      <c r="K15227">
        <f>100000+SUM(G$2:G15227)-SUM(H$2:H15227)</f>
        <v>100760.63307945</v>
      </c>
      <c r="L15227">
        <f t="shared" si="750"/>
        <v>94438.7639970324</v>
      </c>
      <c r="M15227">
        <f t="shared" si="751"/>
        <v>1.06694146359874</v>
      </c>
    </row>
    <row r="15228" spans="1:13">
      <c r="A15228" s="2" t="s">
        <v>320</v>
      </c>
      <c r="B15228" s="2">
        <v>12.1</v>
      </c>
      <c r="C15228" s="2" t="s">
        <v>14</v>
      </c>
      <c r="D15228" s="2">
        <v>11</v>
      </c>
      <c r="E15228" s="2" t="s">
        <v>15</v>
      </c>
      <c r="F15228" s="2">
        <v>0.909</v>
      </c>
      <c r="G15228" s="2">
        <v>0</v>
      </c>
      <c r="H15228" s="2">
        <v>0.0022</v>
      </c>
      <c r="I15228" s="4" t="s">
        <v>9911</v>
      </c>
      <c r="J15228" s="1">
        <f t="shared" ref="J15228:J15291" si="752">(I15228/86400000)+DATE(1970,1,1)+(8*TIME(1,0,0))</f>
        <v>45905.9396123032</v>
      </c>
      <c r="K15228">
        <f>100000+SUM(G$2:G15228)-SUM(H$2:H15228)</f>
        <v>100760.63087945</v>
      </c>
      <c r="L15228">
        <f t="shared" ref="L15228:L15291" si="753">L15227</f>
        <v>94438.7639970324</v>
      </c>
      <c r="M15228">
        <f t="shared" ref="M15228:M15291" si="754">K15228/L15228</f>
        <v>1.06694144030322</v>
      </c>
    </row>
    <row r="15229" spans="1:13">
      <c r="A15229" s="2" t="s">
        <v>125</v>
      </c>
      <c r="B15229" s="2">
        <v>4.7</v>
      </c>
      <c r="C15229" s="2" t="s">
        <v>14</v>
      </c>
      <c r="D15229" s="2">
        <v>15.7</v>
      </c>
      <c r="E15229" s="2" t="s">
        <v>15</v>
      </c>
      <c r="F15229" s="2">
        <v>3.35</v>
      </c>
      <c r="G15229" s="2">
        <v>0</v>
      </c>
      <c r="H15229" s="2">
        <v>0.00315</v>
      </c>
      <c r="I15229" s="4" t="s">
        <v>9912</v>
      </c>
      <c r="J15229" s="1">
        <f t="shared" si="752"/>
        <v>45905.939612338</v>
      </c>
      <c r="K15229">
        <f>100000+SUM(G$2:G15229)-SUM(H$2:H15229)</f>
        <v>100760.62772945</v>
      </c>
      <c r="L15229">
        <f t="shared" si="753"/>
        <v>94438.7639970324</v>
      </c>
      <c r="M15229">
        <f t="shared" si="754"/>
        <v>1.06694140694828</v>
      </c>
    </row>
    <row r="15230" spans="1:13">
      <c r="A15230" s="2" t="s">
        <v>125</v>
      </c>
      <c r="B15230" s="2">
        <v>6.6</v>
      </c>
      <c r="C15230" s="2" t="s">
        <v>14</v>
      </c>
      <c r="D15230" s="2">
        <v>22.1</v>
      </c>
      <c r="E15230" s="2" t="s">
        <v>15</v>
      </c>
      <c r="F15230" s="2">
        <v>3.35</v>
      </c>
      <c r="G15230" s="2">
        <v>0</v>
      </c>
      <c r="H15230" s="2">
        <v>0.00442</v>
      </c>
      <c r="I15230" s="4" t="s">
        <v>9912</v>
      </c>
      <c r="J15230" s="1">
        <f t="shared" si="752"/>
        <v>45905.939612338</v>
      </c>
      <c r="K15230">
        <f>100000+SUM(G$2:G15230)-SUM(H$2:H15230)</f>
        <v>100760.62330945</v>
      </c>
      <c r="L15230">
        <f t="shared" si="753"/>
        <v>94438.7639970324</v>
      </c>
      <c r="M15230">
        <f t="shared" si="754"/>
        <v>1.06694136014546</v>
      </c>
    </row>
    <row r="15231" spans="1:13">
      <c r="A15231" s="2" t="s">
        <v>13</v>
      </c>
      <c r="B15231" s="2">
        <v>74.7</v>
      </c>
      <c r="C15231" s="2" t="s">
        <v>14</v>
      </c>
      <c r="D15231" s="2">
        <v>5.64</v>
      </c>
      <c r="E15231" s="2" t="s">
        <v>15</v>
      </c>
      <c r="F15231" s="2">
        <v>0.0755</v>
      </c>
      <c r="G15231" s="2">
        <v>0</v>
      </c>
      <c r="H15231" s="2">
        <v>0.00113</v>
      </c>
      <c r="I15231" s="4" t="s">
        <v>9913</v>
      </c>
      <c r="J15231" s="1">
        <f t="shared" si="752"/>
        <v>45905.9396123495</v>
      </c>
      <c r="K15231">
        <f>100000+SUM(G$2:G15231)-SUM(H$2:H15231)</f>
        <v>100760.62217945</v>
      </c>
      <c r="L15231">
        <f t="shared" si="753"/>
        <v>94438.7639970324</v>
      </c>
      <c r="M15231">
        <f t="shared" si="754"/>
        <v>1.06694134818004</v>
      </c>
    </row>
    <row r="15232" spans="1:13">
      <c r="A15232" s="2" t="s">
        <v>327</v>
      </c>
      <c r="B15232" s="2">
        <v>39724</v>
      </c>
      <c r="C15232" s="2" t="s">
        <v>14</v>
      </c>
      <c r="D15232" s="2">
        <v>5.26</v>
      </c>
      <c r="E15232" s="2" t="s">
        <v>15</v>
      </c>
      <c r="F15232" s="2">
        <v>0.000133</v>
      </c>
      <c r="G15232" s="2">
        <v>0</v>
      </c>
      <c r="H15232" s="2">
        <v>0.00105</v>
      </c>
      <c r="I15232" s="4" t="s">
        <v>9914</v>
      </c>
      <c r="J15232" s="1">
        <f t="shared" si="752"/>
        <v>45905.9396147917</v>
      </c>
      <c r="K15232">
        <f>100000+SUM(G$2:G15232)-SUM(H$2:H15232)</f>
        <v>100760.62112945</v>
      </c>
      <c r="L15232">
        <f t="shared" si="753"/>
        <v>94438.7639970324</v>
      </c>
      <c r="M15232">
        <f t="shared" si="754"/>
        <v>1.06694133706172</v>
      </c>
    </row>
    <row r="15233" spans="1:13">
      <c r="A15233" s="2" t="s">
        <v>329</v>
      </c>
      <c r="B15233" s="2">
        <v>2.4</v>
      </c>
      <c r="C15233" s="2" t="s">
        <v>14</v>
      </c>
      <c r="D15233" s="2">
        <v>7.39</v>
      </c>
      <c r="E15233" s="2" t="s">
        <v>15</v>
      </c>
      <c r="F15233" s="2">
        <v>3.08</v>
      </c>
      <c r="G15233" s="2">
        <v>0</v>
      </c>
      <c r="H15233" s="2">
        <v>0.00148</v>
      </c>
      <c r="I15233" s="4" t="s">
        <v>9914</v>
      </c>
      <c r="J15233" s="1">
        <f t="shared" si="752"/>
        <v>45905.9396147917</v>
      </c>
      <c r="K15233">
        <f>100000+SUM(G$2:G15233)-SUM(H$2:H15233)</f>
        <v>100760.61964945</v>
      </c>
      <c r="L15233">
        <f t="shared" si="753"/>
        <v>94438.7639970324</v>
      </c>
      <c r="M15233">
        <f t="shared" si="754"/>
        <v>1.06694132139019</v>
      </c>
    </row>
    <row r="15234" spans="1:13">
      <c r="A15234" s="2" t="s">
        <v>325</v>
      </c>
      <c r="B15234" s="2">
        <v>4.9</v>
      </c>
      <c r="C15234" s="2" t="s">
        <v>14</v>
      </c>
      <c r="D15234" s="2">
        <v>3.9</v>
      </c>
      <c r="E15234" s="2" t="s">
        <v>15</v>
      </c>
      <c r="F15234" s="2">
        <v>0.797</v>
      </c>
      <c r="G15234" s="2">
        <v>0</v>
      </c>
      <c r="H15234" s="2">
        <v>0.000781</v>
      </c>
      <c r="I15234" s="4" t="s">
        <v>9914</v>
      </c>
      <c r="J15234" s="1">
        <f t="shared" si="752"/>
        <v>45905.9396147917</v>
      </c>
      <c r="K15234">
        <f>100000+SUM(G$2:G15234)-SUM(H$2:H15234)</f>
        <v>100760.61886845</v>
      </c>
      <c r="L15234">
        <f t="shared" si="753"/>
        <v>94438.7639970324</v>
      </c>
      <c r="M15234">
        <f t="shared" si="754"/>
        <v>1.06694131312028</v>
      </c>
    </row>
    <row r="15235" spans="1:13">
      <c r="A15235" s="2" t="s">
        <v>325</v>
      </c>
      <c r="B15235" s="2">
        <v>2.3</v>
      </c>
      <c r="C15235" s="2" t="s">
        <v>14</v>
      </c>
      <c r="D15235" s="2">
        <v>1.83</v>
      </c>
      <c r="E15235" s="2" t="s">
        <v>15</v>
      </c>
      <c r="F15235" s="2">
        <v>0.797</v>
      </c>
      <c r="G15235" s="2">
        <v>0</v>
      </c>
      <c r="H15235" s="2">
        <v>0.000366</v>
      </c>
      <c r="I15235" s="4" t="s">
        <v>9914</v>
      </c>
      <c r="J15235" s="1">
        <f t="shared" si="752"/>
        <v>45905.9396147917</v>
      </c>
      <c r="K15235">
        <f>100000+SUM(G$2:G15235)-SUM(H$2:H15235)</f>
        <v>100760.61850245</v>
      </c>
      <c r="L15235">
        <f t="shared" si="753"/>
        <v>94438.7639970324</v>
      </c>
      <c r="M15235">
        <f t="shared" si="754"/>
        <v>1.06694130924475</v>
      </c>
    </row>
    <row r="15236" spans="1:13">
      <c r="A15236" s="2" t="s">
        <v>131</v>
      </c>
      <c r="B15236" s="2">
        <v>15.1</v>
      </c>
      <c r="C15236" s="2" t="s">
        <v>14</v>
      </c>
      <c r="D15236" s="2">
        <v>42.6</v>
      </c>
      <c r="E15236" s="2" t="s">
        <v>15</v>
      </c>
      <c r="F15236" s="2">
        <v>2.82</v>
      </c>
      <c r="G15236" s="2">
        <v>0</v>
      </c>
      <c r="H15236" s="2">
        <v>0.00852</v>
      </c>
      <c r="I15236" s="4" t="s">
        <v>9915</v>
      </c>
      <c r="J15236" s="1">
        <f t="shared" si="752"/>
        <v>45905.9399585648</v>
      </c>
      <c r="K15236">
        <f>100000+SUM(G$2:G15236)-SUM(H$2:H15236)</f>
        <v>100760.60998245</v>
      </c>
      <c r="L15236">
        <f t="shared" si="753"/>
        <v>94438.7639970324</v>
      </c>
      <c r="M15236">
        <f t="shared" si="754"/>
        <v>1.06694121902756</v>
      </c>
    </row>
    <row r="15237" spans="1:13">
      <c r="A15237" s="2" t="s">
        <v>334</v>
      </c>
      <c r="B15237" s="2">
        <v>0.105</v>
      </c>
      <c r="C15237" s="2" t="s">
        <v>14</v>
      </c>
      <c r="D15237" s="2">
        <v>33.3</v>
      </c>
      <c r="E15237" s="2" t="s">
        <v>15</v>
      </c>
      <c r="F15237" s="2">
        <v>317</v>
      </c>
      <c r="G15237" s="2">
        <v>0</v>
      </c>
      <c r="H15237" s="2">
        <v>0.00666</v>
      </c>
      <c r="I15237" s="4" t="s">
        <v>9916</v>
      </c>
      <c r="J15237" s="1">
        <f t="shared" si="752"/>
        <v>45905.9399633102</v>
      </c>
      <c r="K15237">
        <f>100000+SUM(G$2:G15237)-SUM(H$2:H15237)</f>
        <v>100760.60332245</v>
      </c>
      <c r="L15237">
        <f t="shared" si="753"/>
        <v>94438.7639970324</v>
      </c>
      <c r="M15237">
        <f t="shared" si="754"/>
        <v>1.06694114850567</v>
      </c>
    </row>
    <row r="15238" spans="1:13">
      <c r="A15238" s="2" t="s">
        <v>334</v>
      </c>
      <c r="B15238" s="2">
        <v>0.045</v>
      </c>
      <c r="C15238" s="2" t="s">
        <v>14</v>
      </c>
      <c r="D15238" s="2">
        <v>14.3</v>
      </c>
      <c r="E15238" s="2" t="s">
        <v>15</v>
      </c>
      <c r="F15238" s="2">
        <v>317</v>
      </c>
      <c r="G15238" s="2">
        <v>0</v>
      </c>
      <c r="H15238" s="2">
        <v>0.00285</v>
      </c>
      <c r="I15238" s="4" t="s">
        <v>9916</v>
      </c>
      <c r="J15238" s="1">
        <f t="shared" si="752"/>
        <v>45905.9399633102</v>
      </c>
      <c r="K15238">
        <f>100000+SUM(G$2:G15238)-SUM(H$2:H15238)</f>
        <v>100760.60047245</v>
      </c>
      <c r="L15238">
        <f t="shared" si="753"/>
        <v>94438.7639970324</v>
      </c>
      <c r="M15238">
        <f t="shared" si="754"/>
        <v>1.06694111832739</v>
      </c>
    </row>
    <row r="15239" spans="1:13">
      <c r="A15239" s="2" t="s">
        <v>118</v>
      </c>
      <c r="B15239" s="2">
        <v>1.57</v>
      </c>
      <c r="C15239" s="2" t="s">
        <v>14</v>
      </c>
      <c r="D15239" s="2">
        <v>321</v>
      </c>
      <c r="E15239" s="2" t="s">
        <v>15</v>
      </c>
      <c r="F15239" s="2">
        <v>205</v>
      </c>
      <c r="G15239" s="2">
        <v>0</v>
      </c>
      <c r="H15239" s="2">
        <v>0.0643</v>
      </c>
      <c r="I15239" s="4" t="s">
        <v>9916</v>
      </c>
      <c r="J15239" s="1">
        <f t="shared" si="752"/>
        <v>45905.9399633102</v>
      </c>
      <c r="K15239">
        <f>100000+SUM(G$2:G15239)-SUM(H$2:H15239)</f>
        <v>100760.53617245</v>
      </c>
      <c r="L15239">
        <f t="shared" si="753"/>
        <v>94438.7639970324</v>
      </c>
      <c r="M15239">
        <f t="shared" si="754"/>
        <v>1.06694043746291</v>
      </c>
    </row>
    <row r="15240" spans="1:13">
      <c r="A15240" s="2" t="s">
        <v>40</v>
      </c>
      <c r="B15240" s="2">
        <v>0.088</v>
      </c>
      <c r="C15240" s="2" t="s">
        <v>14</v>
      </c>
      <c r="D15240" s="2">
        <v>378</v>
      </c>
      <c r="E15240" s="2" t="s">
        <v>15</v>
      </c>
      <c r="F15240" s="2">
        <v>4299</v>
      </c>
      <c r="G15240" s="2">
        <v>0</v>
      </c>
      <c r="H15240" s="2">
        <v>0.0757</v>
      </c>
      <c r="I15240" s="4" t="s">
        <v>9916</v>
      </c>
      <c r="J15240" s="1">
        <f t="shared" si="752"/>
        <v>45905.9399633102</v>
      </c>
      <c r="K15240">
        <f>100000+SUM(G$2:G15240)-SUM(H$2:H15240)</f>
        <v>100760.46047245</v>
      </c>
      <c r="L15240">
        <f t="shared" si="753"/>
        <v>94438.7639970324</v>
      </c>
      <c r="M15240">
        <f t="shared" si="754"/>
        <v>1.06693963588528</v>
      </c>
    </row>
    <row r="15241" spans="1:13">
      <c r="A15241" s="2" t="s">
        <v>25</v>
      </c>
      <c r="B15241" s="2">
        <v>0.002</v>
      </c>
      <c r="C15241" s="2" t="s">
        <v>14</v>
      </c>
      <c r="D15241" s="2">
        <v>222</v>
      </c>
      <c r="E15241" s="2" t="s">
        <v>15</v>
      </c>
      <c r="F15241" s="2">
        <v>110863</v>
      </c>
      <c r="G15241" s="2">
        <v>0</v>
      </c>
      <c r="H15241" s="2">
        <v>0.0443</v>
      </c>
      <c r="I15241" s="4" t="s">
        <v>9916</v>
      </c>
      <c r="J15241" s="1">
        <f t="shared" si="752"/>
        <v>45905.9399633102</v>
      </c>
      <c r="K15241">
        <f>100000+SUM(G$2:G15241)-SUM(H$2:H15241)</f>
        <v>100760.41617245</v>
      </c>
      <c r="L15241">
        <f t="shared" si="753"/>
        <v>94438.7639970324</v>
      </c>
      <c r="M15241">
        <f t="shared" si="754"/>
        <v>1.06693916679825</v>
      </c>
    </row>
    <row r="15242" spans="1:13">
      <c r="A15242" s="2" t="s">
        <v>3951</v>
      </c>
      <c r="B15242" s="2">
        <v>5.28</v>
      </c>
      <c r="C15242" s="2" t="s">
        <v>14</v>
      </c>
      <c r="D15242" s="2">
        <v>16.5</v>
      </c>
      <c r="E15242" s="2" t="s">
        <v>15</v>
      </c>
      <c r="F15242" s="2">
        <v>3.13</v>
      </c>
      <c r="G15242" s="2">
        <v>0</v>
      </c>
      <c r="H15242" s="2">
        <v>0.00331</v>
      </c>
      <c r="I15242" s="4" t="s">
        <v>9917</v>
      </c>
      <c r="J15242" s="1">
        <f t="shared" si="752"/>
        <v>45905.9399785648</v>
      </c>
      <c r="K15242">
        <f>100000+SUM(G$2:G15242)-SUM(H$2:H15242)</f>
        <v>100760.41286245</v>
      </c>
      <c r="L15242">
        <f t="shared" si="753"/>
        <v>94438.7639970324</v>
      </c>
      <c r="M15242">
        <f t="shared" si="754"/>
        <v>1.06693913174908</v>
      </c>
    </row>
    <row r="15243" spans="1:13">
      <c r="A15243" s="2" t="s">
        <v>3951</v>
      </c>
      <c r="B15243" s="2">
        <v>2.56</v>
      </c>
      <c r="C15243" s="2" t="s">
        <v>14</v>
      </c>
      <c r="D15243" s="2">
        <v>8.02</v>
      </c>
      <c r="E15243" s="2" t="s">
        <v>15</v>
      </c>
      <c r="F15243" s="2">
        <v>3.13</v>
      </c>
      <c r="G15243" s="2">
        <v>0</v>
      </c>
      <c r="H15243" s="2">
        <v>0.0016</v>
      </c>
      <c r="I15243" s="4" t="s">
        <v>9917</v>
      </c>
      <c r="J15243" s="1">
        <f t="shared" si="752"/>
        <v>45905.9399785648</v>
      </c>
      <c r="K15243">
        <f>100000+SUM(G$2:G15243)-SUM(H$2:H15243)</f>
        <v>100760.41126245</v>
      </c>
      <c r="L15243">
        <f t="shared" si="753"/>
        <v>94438.7639970324</v>
      </c>
      <c r="M15243">
        <f t="shared" si="754"/>
        <v>1.06693911480688</v>
      </c>
    </row>
    <row r="15244" spans="1:13">
      <c r="A15244" s="2" t="s">
        <v>3950</v>
      </c>
      <c r="B15244" s="2">
        <v>370</v>
      </c>
      <c r="C15244" s="2" t="s">
        <v>14</v>
      </c>
      <c r="D15244" s="2">
        <v>22.2</v>
      </c>
      <c r="E15244" s="2" t="s">
        <v>15</v>
      </c>
      <c r="F15244" s="2">
        <v>0.0601</v>
      </c>
      <c r="G15244" s="2">
        <v>0</v>
      </c>
      <c r="H15244" s="2">
        <v>0.00445</v>
      </c>
      <c r="I15244" s="4" t="s">
        <v>9918</v>
      </c>
      <c r="J15244" s="1">
        <f t="shared" si="752"/>
        <v>45905.9403102546</v>
      </c>
      <c r="K15244">
        <f>100000+SUM(G$2:G15244)-SUM(H$2:H15244)</f>
        <v>100760.40681245</v>
      </c>
      <c r="L15244">
        <f t="shared" si="753"/>
        <v>94438.7639970324</v>
      </c>
      <c r="M15244">
        <f t="shared" si="754"/>
        <v>1.0669390676864</v>
      </c>
    </row>
    <row r="15245" spans="1:13">
      <c r="A15245" s="2" t="s">
        <v>3948</v>
      </c>
      <c r="B15245" s="2">
        <v>2.9</v>
      </c>
      <c r="C15245" s="2" t="s">
        <v>14</v>
      </c>
      <c r="D15245" s="2">
        <v>39</v>
      </c>
      <c r="E15245" s="2" t="s">
        <v>15</v>
      </c>
      <c r="F15245" s="2">
        <v>13.5</v>
      </c>
      <c r="G15245" s="2">
        <v>0</v>
      </c>
      <c r="H15245" s="2">
        <v>0.00781</v>
      </c>
      <c r="I15245" s="4" t="s">
        <v>9919</v>
      </c>
      <c r="J15245" s="1">
        <f t="shared" si="752"/>
        <v>45905.9403113542</v>
      </c>
      <c r="K15245">
        <f>100000+SUM(G$2:G15245)-SUM(H$2:H15245)</f>
        <v>100760.39900245</v>
      </c>
      <c r="L15245">
        <f t="shared" si="753"/>
        <v>94438.7639970324</v>
      </c>
      <c r="M15245">
        <f t="shared" si="754"/>
        <v>1.06693898498731</v>
      </c>
    </row>
    <row r="15246" spans="1:13">
      <c r="A15246" s="2" t="s">
        <v>3952</v>
      </c>
      <c r="B15246" s="2">
        <v>89</v>
      </c>
      <c r="C15246" s="2" t="s">
        <v>14</v>
      </c>
      <c r="D15246" s="2">
        <v>13.4</v>
      </c>
      <c r="E15246" s="2" t="s">
        <v>15</v>
      </c>
      <c r="F15246" s="2">
        <v>0.15</v>
      </c>
      <c r="G15246" s="2">
        <v>0</v>
      </c>
      <c r="H15246" s="2">
        <v>0.00267</v>
      </c>
      <c r="I15246" s="4" t="s">
        <v>9919</v>
      </c>
      <c r="J15246" s="1">
        <f t="shared" si="752"/>
        <v>45905.9403113542</v>
      </c>
      <c r="K15246">
        <f>100000+SUM(G$2:G15246)-SUM(H$2:H15246)</f>
        <v>100760.39633245</v>
      </c>
      <c r="L15246">
        <f t="shared" si="753"/>
        <v>94438.7639970324</v>
      </c>
      <c r="M15246">
        <f t="shared" si="754"/>
        <v>1.06693895671502</v>
      </c>
    </row>
    <row r="15247" spans="1:13">
      <c r="A15247" s="2" t="s">
        <v>380</v>
      </c>
      <c r="B15247" s="2">
        <v>18.2</v>
      </c>
      <c r="C15247" s="2" t="s">
        <v>14</v>
      </c>
      <c r="D15247" s="2">
        <v>6.72</v>
      </c>
      <c r="E15247" s="2" t="s">
        <v>15</v>
      </c>
      <c r="F15247" s="2">
        <v>0.369</v>
      </c>
      <c r="G15247" s="2">
        <v>0</v>
      </c>
      <c r="H15247" s="2">
        <v>0.00134</v>
      </c>
      <c r="I15247" s="4" t="s">
        <v>9919</v>
      </c>
      <c r="J15247" s="1">
        <f t="shared" si="752"/>
        <v>45905.9403113542</v>
      </c>
      <c r="K15247">
        <f>100000+SUM(G$2:G15247)-SUM(H$2:H15247)</f>
        <v>100760.39499245</v>
      </c>
      <c r="L15247">
        <f t="shared" si="753"/>
        <v>94438.7639970324</v>
      </c>
      <c r="M15247">
        <f t="shared" si="754"/>
        <v>1.06693894252593</v>
      </c>
    </row>
    <row r="15248" spans="1:13">
      <c r="A15248" s="2" t="s">
        <v>8690</v>
      </c>
      <c r="B15248" s="2">
        <v>88.4</v>
      </c>
      <c r="C15248" s="2" t="s">
        <v>14</v>
      </c>
      <c r="D15248" s="2">
        <v>43.2</v>
      </c>
      <c r="E15248" s="2" t="s">
        <v>15</v>
      </c>
      <c r="F15248" s="2">
        <v>0.489</v>
      </c>
      <c r="G15248" s="2">
        <v>0</v>
      </c>
      <c r="H15248" s="2">
        <v>0.00864</v>
      </c>
      <c r="I15248" s="4" t="s">
        <v>9919</v>
      </c>
      <c r="J15248" s="1">
        <f t="shared" si="752"/>
        <v>45905.9403113542</v>
      </c>
      <c r="K15248">
        <f>100000+SUM(G$2:G15248)-SUM(H$2:H15248)</f>
        <v>100760.38635245</v>
      </c>
      <c r="L15248">
        <f t="shared" si="753"/>
        <v>94438.7639970324</v>
      </c>
      <c r="M15248">
        <f t="shared" si="754"/>
        <v>1.06693885103808</v>
      </c>
    </row>
    <row r="15249" spans="1:13">
      <c r="A15249" s="2" t="s">
        <v>725</v>
      </c>
      <c r="B15249" s="2">
        <v>234</v>
      </c>
      <c r="C15249" s="2" t="s">
        <v>14</v>
      </c>
      <c r="D15249" s="2">
        <v>6.84</v>
      </c>
      <c r="E15249" s="2" t="s">
        <v>15</v>
      </c>
      <c r="F15249" s="2">
        <v>0.0292</v>
      </c>
      <c r="G15249" s="2">
        <v>0</v>
      </c>
      <c r="H15249" s="2">
        <v>0.00137</v>
      </c>
      <c r="I15249" s="4" t="s">
        <v>9920</v>
      </c>
      <c r="J15249" s="1">
        <f t="shared" si="752"/>
        <v>45905.9403302894</v>
      </c>
      <c r="K15249">
        <f>100000+SUM(G$2:G15249)-SUM(H$2:H15249)</f>
        <v>100760.38498245</v>
      </c>
      <c r="L15249">
        <f t="shared" si="753"/>
        <v>94438.7639970324</v>
      </c>
      <c r="M15249">
        <f t="shared" si="754"/>
        <v>1.06693883653132</v>
      </c>
    </row>
    <row r="15250" spans="1:13">
      <c r="A15250" s="2" t="s">
        <v>725</v>
      </c>
      <c r="B15250" s="2">
        <v>829</v>
      </c>
      <c r="C15250" s="2" t="s">
        <v>14</v>
      </c>
      <c r="D15250" s="2">
        <v>24.2</v>
      </c>
      <c r="E15250" s="2" t="s">
        <v>15</v>
      </c>
      <c r="F15250" s="2">
        <v>0.0292</v>
      </c>
      <c r="G15250" s="2">
        <v>0</v>
      </c>
      <c r="H15250" s="2">
        <v>0.00484</v>
      </c>
      <c r="I15250" s="4" t="s">
        <v>9920</v>
      </c>
      <c r="J15250" s="1">
        <f t="shared" si="752"/>
        <v>45905.9403302894</v>
      </c>
      <c r="K15250">
        <f>100000+SUM(G$2:G15250)-SUM(H$2:H15250)</f>
        <v>100760.38014245</v>
      </c>
      <c r="L15250">
        <f t="shared" si="753"/>
        <v>94438.7639970324</v>
      </c>
      <c r="M15250">
        <f t="shared" si="754"/>
        <v>1.06693878528118</v>
      </c>
    </row>
    <row r="15251" spans="1:13">
      <c r="A15251" s="2" t="s">
        <v>729</v>
      </c>
      <c r="B15251" s="2">
        <v>0.4</v>
      </c>
      <c r="C15251" s="2" t="s">
        <v>14</v>
      </c>
      <c r="D15251" s="2">
        <v>5.53</v>
      </c>
      <c r="E15251" s="2" t="s">
        <v>15</v>
      </c>
      <c r="F15251" s="2">
        <v>13.8</v>
      </c>
      <c r="G15251" s="2">
        <v>0</v>
      </c>
      <c r="H15251" s="2">
        <v>0.00111</v>
      </c>
      <c r="I15251" s="4" t="s">
        <v>9921</v>
      </c>
      <c r="J15251" s="1">
        <f t="shared" si="752"/>
        <v>45905.9406632407</v>
      </c>
      <c r="K15251">
        <f>100000+SUM(G$2:G15251)-SUM(H$2:H15251)</f>
        <v>100760.37903245</v>
      </c>
      <c r="L15251">
        <f t="shared" si="753"/>
        <v>94438.7639970324</v>
      </c>
      <c r="M15251">
        <f t="shared" si="754"/>
        <v>1.06693877352753</v>
      </c>
    </row>
    <row r="15252" spans="1:13">
      <c r="A15252" s="2" t="s">
        <v>341</v>
      </c>
      <c r="B15252" s="2">
        <v>0.5</v>
      </c>
      <c r="C15252" s="2" t="s">
        <v>14</v>
      </c>
      <c r="D15252" s="2">
        <v>6.34</v>
      </c>
      <c r="E15252" s="2" t="s">
        <v>15</v>
      </c>
      <c r="F15252" s="2">
        <v>12.7</v>
      </c>
      <c r="G15252" s="2">
        <v>0</v>
      </c>
      <c r="H15252" s="2">
        <v>0.00127</v>
      </c>
      <c r="I15252" s="4" t="s">
        <v>9921</v>
      </c>
      <c r="J15252" s="1">
        <f t="shared" si="752"/>
        <v>45905.9406632407</v>
      </c>
      <c r="K15252">
        <f>100000+SUM(G$2:G15252)-SUM(H$2:H15252)</f>
        <v>100760.37776245</v>
      </c>
      <c r="L15252">
        <f t="shared" si="753"/>
        <v>94438.7639970324</v>
      </c>
      <c r="M15252">
        <f t="shared" si="754"/>
        <v>1.06693876007967</v>
      </c>
    </row>
    <row r="15253" spans="1:13">
      <c r="A15253" s="2" t="s">
        <v>123</v>
      </c>
      <c r="B15253" s="2">
        <v>1.61</v>
      </c>
      <c r="C15253" s="2" t="s">
        <v>14</v>
      </c>
      <c r="D15253" s="2">
        <v>32.8</v>
      </c>
      <c r="E15253" s="2" t="s">
        <v>15</v>
      </c>
      <c r="F15253" s="2">
        <v>20.4</v>
      </c>
      <c r="G15253" s="2">
        <v>0</v>
      </c>
      <c r="H15253" s="2">
        <v>0.00657</v>
      </c>
      <c r="I15253" s="4" t="s">
        <v>9921</v>
      </c>
      <c r="J15253" s="1">
        <f t="shared" si="752"/>
        <v>45905.9406632407</v>
      </c>
      <c r="K15253">
        <f>100000+SUM(G$2:G15253)-SUM(H$2:H15253)</f>
        <v>100760.37119245</v>
      </c>
      <c r="L15253">
        <f t="shared" si="753"/>
        <v>94438.7639970324</v>
      </c>
      <c r="M15253">
        <f t="shared" si="754"/>
        <v>1.06693869051078</v>
      </c>
    </row>
    <row r="15254" spans="1:13">
      <c r="A15254" s="2" t="s">
        <v>2753</v>
      </c>
      <c r="B15254" s="2">
        <v>29</v>
      </c>
      <c r="C15254" s="2" t="s">
        <v>14</v>
      </c>
      <c r="D15254" s="2">
        <v>5.28</v>
      </c>
      <c r="E15254" s="2" t="s">
        <v>15</v>
      </c>
      <c r="F15254" s="2">
        <v>0.182</v>
      </c>
      <c r="G15254" s="2">
        <v>0</v>
      </c>
      <c r="H15254" s="2">
        <v>0.00106</v>
      </c>
      <c r="I15254" s="4" t="s">
        <v>9922</v>
      </c>
      <c r="J15254" s="1">
        <f t="shared" si="752"/>
        <v>45905.9406678241</v>
      </c>
      <c r="K15254">
        <f>100000+SUM(G$2:G15254)-SUM(H$2:H15254)</f>
        <v>100760.37013245</v>
      </c>
      <c r="L15254">
        <f t="shared" si="753"/>
        <v>94438.7639970324</v>
      </c>
      <c r="M15254">
        <f t="shared" si="754"/>
        <v>1.06693867928657</v>
      </c>
    </row>
    <row r="15255" spans="1:13">
      <c r="A15255" s="2" t="s">
        <v>3962</v>
      </c>
      <c r="B15255" s="2">
        <v>1.1</v>
      </c>
      <c r="C15255" s="2" t="s">
        <v>14</v>
      </c>
      <c r="D15255" s="2">
        <v>7.2</v>
      </c>
      <c r="E15255" s="2" t="s">
        <v>15</v>
      </c>
      <c r="F15255" s="2">
        <v>6.54</v>
      </c>
      <c r="G15255" s="2">
        <v>0</v>
      </c>
      <c r="H15255" s="2">
        <v>0.00144</v>
      </c>
      <c r="I15255" s="4" t="s">
        <v>9922</v>
      </c>
      <c r="J15255" s="1">
        <f t="shared" si="752"/>
        <v>45905.9406678241</v>
      </c>
      <c r="K15255">
        <f>100000+SUM(G$2:G15255)-SUM(H$2:H15255)</f>
        <v>100760.36869245</v>
      </c>
      <c r="L15255">
        <f t="shared" si="753"/>
        <v>94438.7639970324</v>
      </c>
      <c r="M15255">
        <f t="shared" si="754"/>
        <v>1.0669386640386</v>
      </c>
    </row>
    <row r="15256" spans="1:13">
      <c r="A15256" s="2" t="s">
        <v>3962</v>
      </c>
      <c r="B15256" s="2">
        <v>1.2</v>
      </c>
      <c r="C15256" s="2" t="s">
        <v>14</v>
      </c>
      <c r="D15256" s="2">
        <v>7.85</v>
      </c>
      <c r="E15256" s="2" t="s">
        <v>15</v>
      </c>
      <c r="F15256" s="2">
        <v>6.54</v>
      </c>
      <c r="G15256" s="2">
        <v>0</v>
      </c>
      <c r="H15256" s="2">
        <v>0.00157</v>
      </c>
      <c r="I15256" s="4" t="s">
        <v>9922</v>
      </c>
      <c r="J15256" s="1">
        <f t="shared" si="752"/>
        <v>45905.9406678241</v>
      </c>
      <c r="K15256">
        <f>100000+SUM(G$2:G15256)-SUM(H$2:H15256)</f>
        <v>100760.36712245</v>
      </c>
      <c r="L15256">
        <f t="shared" si="753"/>
        <v>94438.7639970324</v>
      </c>
      <c r="M15256">
        <f t="shared" si="754"/>
        <v>1.06693864741407</v>
      </c>
    </row>
    <row r="15257" spans="1:13">
      <c r="A15257" s="2" t="s">
        <v>3962</v>
      </c>
      <c r="B15257" s="2">
        <v>0.8</v>
      </c>
      <c r="C15257" s="2" t="s">
        <v>14</v>
      </c>
      <c r="D15257" s="2">
        <v>5.23</v>
      </c>
      <c r="E15257" s="2" t="s">
        <v>15</v>
      </c>
      <c r="F15257" s="2">
        <v>6.54</v>
      </c>
      <c r="G15257" s="2">
        <v>0</v>
      </c>
      <c r="H15257" s="2">
        <v>0.00105</v>
      </c>
      <c r="I15257" s="4" t="s">
        <v>9922</v>
      </c>
      <c r="J15257" s="1">
        <f t="shared" si="752"/>
        <v>45905.9406678241</v>
      </c>
      <c r="K15257">
        <f>100000+SUM(G$2:G15257)-SUM(H$2:H15257)</f>
        <v>100760.36607245</v>
      </c>
      <c r="L15257">
        <f t="shared" si="753"/>
        <v>94438.7639970324</v>
      </c>
      <c r="M15257">
        <f t="shared" si="754"/>
        <v>1.06693863629575</v>
      </c>
    </row>
    <row r="15258" spans="1:13">
      <c r="A15258" s="2" t="s">
        <v>3962</v>
      </c>
      <c r="B15258" s="2">
        <v>0.2</v>
      </c>
      <c r="C15258" s="2" t="s">
        <v>14</v>
      </c>
      <c r="D15258" s="2">
        <v>1.31</v>
      </c>
      <c r="E15258" s="2" t="s">
        <v>15</v>
      </c>
      <c r="F15258" s="2">
        <v>6.54</v>
      </c>
      <c r="G15258" s="2">
        <v>0</v>
      </c>
      <c r="H15258" s="2">
        <v>0.000262</v>
      </c>
      <c r="I15258" s="4" t="s">
        <v>9922</v>
      </c>
      <c r="J15258" s="1">
        <f t="shared" si="752"/>
        <v>45905.9406678241</v>
      </c>
      <c r="K15258">
        <f>100000+SUM(G$2:G15258)-SUM(H$2:H15258)</f>
        <v>100760.36581045</v>
      </c>
      <c r="L15258">
        <f t="shared" si="753"/>
        <v>94438.7639970324</v>
      </c>
      <c r="M15258">
        <f t="shared" si="754"/>
        <v>1.06693863352147</v>
      </c>
    </row>
    <row r="15259" spans="1:13">
      <c r="A15259" s="2" t="s">
        <v>1316</v>
      </c>
      <c r="B15259" s="2">
        <v>0.9</v>
      </c>
      <c r="C15259" s="2" t="s">
        <v>14</v>
      </c>
      <c r="D15259" s="2">
        <v>6.1</v>
      </c>
      <c r="E15259" s="2" t="s">
        <v>15</v>
      </c>
      <c r="F15259" s="2">
        <v>6.78</v>
      </c>
      <c r="G15259" s="2">
        <v>0</v>
      </c>
      <c r="H15259" s="2">
        <v>0.00122</v>
      </c>
      <c r="I15259" s="4" t="s">
        <v>9923</v>
      </c>
      <c r="J15259" s="1">
        <f t="shared" si="752"/>
        <v>45905.9406829977</v>
      </c>
      <c r="K15259">
        <f>100000+SUM(G$2:G15259)-SUM(H$2:H15259)</f>
        <v>100760.36459045</v>
      </c>
      <c r="L15259">
        <f t="shared" si="753"/>
        <v>94438.7639970324</v>
      </c>
      <c r="M15259">
        <f t="shared" si="754"/>
        <v>1.06693862060304</v>
      </c>
    </row>
    <row r="15260" spans="1:13">
      <c r="A15260" s="2" t="s">
        <v>329</v>
      </c>
      <c r="B15260" s="2">
        <v>1.9</v>
      </c>
      <c r="C15260" s="2" t="s">
        <v>14</v>
      </c>
      <c r="D15260" s="2">
        <v>5.85</v>
      </c>
      <c r="E15260" s="2" t="s">
        <v>15</v>
      </c>
      <c r="F15260" s="2">
        <v>3.08</v>
      </c>
      <c r="G15260" s="2">
        <v>0</v>
      </c>
      <c r="H15260" s="2">
        <v>0.00117</v>
      </c>
      <c r="I15260" s="4" t="s">
        <v>9924</v>
      </c>
      <c r="J15260" s="1">
        <f t="shared" si="752"/>
        <v>45905.9527779051</v>
      </c>
      <c r="K15260">
        <f>100000+SUM(G$2:G15260)-SUM(H$2:H15260)</f>
        <v>100760.36342045</v>
      </c>
      <c r="L15260">
        <f t="shared" si="753"/>
        <v>94438.7639970324</v>
      </c>
      <c r="M15260">
        <f t="shared" si="754"/>
        <v>1.06693860821406</v>
      </c>
    </row>
    <row r="15261" spans="1:13">
      <c r="A15261" s="2" t="s">
        <v>329</v>
      </c>
      <c r="B15261" s="2">
        <v>5.9</v>
      </c>
      <c r="C15261" s="2" t="s">
        <v>14</v>
      </c>
      <c r="D15261" s="2">
        <v>18.2</v>
      </c>
      <c r="E15261" s="2" t="s">
        <v>15</v>
      </c>
      <c r="F15261" s="2">
        <v>3.08</v>
      </c>
      <c r="G15261" s="2">
        <v>0</v>
      </c>
      <c r="H15261" s="2">
        <v>0.00364</v>
      </c>
      <c r="I15261" s="4" t="s">
        <v>9924</v>
      </c>
      <c r="J15261" s="1">
        <f t="shared" si="752"/>
        <v>45905.9527779051</v>
      </c>
      <c r="K15261">
        <f>100000+SUM(G$2:G15261)-SUM(H$2:H15261)</f>
        <v>100760.35978045</v>
      </c>
      <c r="L15261">
        <f t="shared" si="753"/>
        <v>94438.7639970324</v>
      </c>
      <c r="M15261">
        <f t="shared" si="754"/>
        <v>1.06693856967057</v>
      </c>
    </row>
    <row r="15262" spans="1:13">
      <c r="A15262" s="2" t="s">
        <v>320</v>
      </c>
      <c r="B15262" s="2">
        <v>40.9</v>
      </c>
      <c r="C15262" s="2" t="s">
        <v>14</v>
      </c>
      <c r="D15262" s="2">
        <v>37.1</v>
      </c>
      <c r="E15262" s="2" t="s">
        <v>15</v>
      </c>
      <c r="F15262" s="2">
        <v>0.908</v>
      </c>
      <c r="G15262" s="2">
        <v>0</v>
      </c>
      <c r="H15262" s="2">
        <v>0.00743</v>
      </c>
      <c r="I15262" s="4" t="s">
        <v>9924</v>
      </c>
      <c r="J15262" s="1">
        <f t="shared" si="752"/>
        <v>45905.9527779051</v>
      </c>
      <c r="K15262">
        <f>100000+SUM(G$2:G15262)-SUM(H$2:H15262)</f>
        <v>100760.35235045</v>
      </c>
      <c r="L15262">
        <f t="shared" si="753"/>
        <v>94438.7639970324</v>
      </c>
      <c r="M15262">
        <f t="shared" si="754"/>
        <v>1.06693849099525</v>
      </c>
    </row>
    <row r="15263" spans="1:13">
      <c r="A15263" s="2" t="s">
        <v>318</v>
      </c>
      <c r="B15263" s="2">
        <v>4059</v>
      </c>
      <c r="C15263" s="2" t="s">
        <v>14</v>
      </c>
      <c r="D15263" s="2">
        <v>7.63</v>
      </c>
      <c r="E15263" s="2" t="s">
        <v>15</v>
      </c>
      <c r="F15263" s="2">
        <v>0.00188</v>
      </c>
      <c r="G15263" s="2">
        <v>0</v>
      </c>
      <c r="H15263" s="2">
        <v>0.00153</v>
      </c>
      <c r="I15263" s="4" t="s">
        <v>9924</v>
      </c>
      <c r="J15263" s="1">
        <f t="shared" si="752"/>
        <v>45905.9527779051</v>
      </c>
      <c r="K15263">
        <f>100000+SUM(G$2:G15263)-SUM(H$2:H15263)</f>
        <v>100760.35082045</v>
      </c>
      <c r="L15263">
        <f t="shared" si="753"/>
        <v>94438.7639970324</v>
      </c>
      <c r="M15263">
        <f t="shared" si="754"/>
        <v>1.06693847479427</v>
      </c>
    </row>
    <row r="15264" spans="1:13">
      <c r="A15264" s="2" t="s">
        <v>131</v>
      </c>
      <c r="B15264" s="2">
        <v>47.6</v>
      </c>
      <c r="C15264" s="2" t="s">
        <v>14</v>
      </c>
      <c r="D15264" s="2">
        <v>134</v>
      </c>
      <c r="E15264" s="2" t="s">
        <v>15</v>
      </c>
      <c r="F15264" s="2">
        <v>2.8</v>
      </c>
      <c r="G15264" s="2">
        <v>0</v>
      </c>
      <c r="H15264" s="2">
        <v>0.0267</v>
      </c>
      <c r="I15264" s="4" t="s">
        <v>9924</v>
      </c>
      <c r="J15264" s="1">
        <f t="shared" si="752"/>
        <v>45905.9527779051</v>
      </c>
      <c r="K15264">
        <f>100000+SUM(G$2:G15264)-SUM(H$2:H15264)</f>
        <v>100760.32412045</v>
      </c>
      <c r="L15264">
        <f t="shared" si="753"/>
        <v>94438.7639970324</v>
      </c>
      <c r="M15264">
        <f t="shared" si="754"/>
        <v>1.06693819207139</v>
      </c>
    </row>
    <row r="15265" spans="1:13">
      <c r="A15265" s="2" t="s">
        <v>334</v>
      </c>
      <c r="B15265" s="2">
        <v>0.353</v>
      </c>
      <c r="C15265" s="2" t="s">
        <v>14</v>
      </c>
      <c r="D15265" s="2">
        <v>112</v>
      </c>
      <c r="E15265" s="2" t="s">
        <v>15</v>
      </c>
      <c r="F15265" s="2">
        <v>316</v>
      </c>
      <c r="G15265" s="2">
        <v>0</v>
      </c>
      <c r="H15265" s="2">
        <v>0.0223</v>
      </c>
      <c r="I15265" s="4" t="s">
        <v>9925</v>
      </c>
      <c r="J15265" s="1">
        <f t="shared" si="752"/>
        <v>45905.9527779167</v>
      </c>
      <c r="K15265">
        <f>100000+SUM(G$2:G15265)-SUM(H$2:H15265)</f>
        <v>100760.30182045</v>
      </c>
      <c r="L15265">
        <f t="shared" si="753"/>
        <v>94438.7639970324</v>
      </c>
      <c r="M15265">
        <f t="shared" si="754"/>
        <v>1.06693795593954</v>
      </c>
    </row>
    <row r="15266" spans="1:13">
      <c r="A15266" s="2" t="s">
        <v>337</v>
      </c>
      <c r="B15266" s="2">
        <v>9.2</v>
      </c>
      <c r="C15266" s="2" t="s">
        <v>14</v>
      </c>
      <c r="D15266" s="2">
        <v>8.89</v>
      </c>
      <c r="E15266" s="2" t="s">
        <v>15</v>
      </c>
      <c r="F15266" s="2">
        <v>0.966</v>
      </c>
      <c r="G15266" s="2">
        <v>0</v>
      </c>
      <c r="H15266" s="2">
        <v>0.00178</v>
      </c>
      <c r="I15266" s="4" t="s">
        <v>9926</v>
      </c>
      <c r="J15266" s="1">
        <f t="shared" si="752"/>
        <v>45905.9527789815</v>
      </c>
      <c r="K15266">
        <f>100000+SUM(G$2:G15266)-SUM(H$2:H15266)</f>
        <v>100760.30004045</v>
      </c>
      <c r="L15266">
        <f t="shared" si="753"/>
        <v>94438.7639970324</v>
      </c>
      <c r="M15266">
        <f t="shared" si="754"/>
        <v>1.06693793709134</v>
      </c>
    </row>
    <row r="15267" spans="1:13">
      <c r="A15267" s="2" t="s">
        <v>125</v>
      </c>
      <c r="B15267" s="2">
        <v>35.5</v>
      </c>
      <c r="C15267" s="2" t="s">
        <v>14</v>
      </c>
      <c r="D15267" s="2">
        <v>119</v>
      </c>
      <c r="E15267" s="2" t="s">
        <v>15</v>
      </c>
      <c r="F15267" s="2">
        <v>3.34</v>
      </c>
      <c r="G15267" s="2">
        <v>0</v>
      </c>
      <c r="H15267" s="2">
        <v>0.0237</v>
      </c>
      <c r="I15267" s="4" t="s">
        <v>9926</v>
      </c>
      <c r="J15267" s="1">
        <f t="shared" si="752"/>
        <v>45905.9527789815</v>
      </c>
      <c r="K15267">
        <f>100000+SUM(G$2:G15267)-SUM(H$2:H15267)</f>
        <v>100760.27634045</v>
      </c>
      <c r="L15267">
        <f t="shared" si="753"/>
        <v>94438.7639970324</v>
      </c>
      <c r="M15267">
        <f t="shared" si="754"/>
        <v>1.06693768613507</v>
      </c>
    </row>
    <row r="15268" spans="1:13">
      <c r="A15268" s="2" t="s">
        <v>118</v>
      </c>
      <c r="B15268" s="2">
        <v>3.68</v>
      </c>
      <c r="C15268" s="2" t="s">
        <v>14</v>
      </c>
      <c r="D15268" s="2">
        <v>743</v>
      </c>
      <c r="E15268" s="2" t="s">
        <v>15</v>
      </c>
      <c r="F15268" s="2">
        <v>202</v>
      </c>
      <c r="G15268" s="2">
        <v>0</v>
      </c>
      <c r="H15268" s="2">
        <v>0.149</v>
      </c>
      <c r="I15268" s="4" t="s">
        <v>9927</v>
      </c>
      <c r="J15268" s="1">
        <f t="shared" si="752"/>
        <v>45905.9527820255</v>
      </c>
      <c r="K15268">
        <f>100000+SUM(G$2:G15268)-SUM(H$2:H15268)</f>
        <v>100760.12734045</v>
      </c>
      <c r="L15268">
        <f t="shared" si="753"/>
        <v>94438.7639970324</v>
      </c>
      <c r="M15268">
        <f t="shared" si="754"/>
        <v>1.06693610839312</v>
      </c>
    </row>
    <row r="15269" spans="1:13">
      <c r="A15269" s="2" t="s">
        <v>323</v>
      </c>
      <c r="B15269" s="2">
        <v>1.3</v>
      </c>
      <c r="C15269" s="2" t="s">
        <v>14</v>
      </c>
      <c r="D15269" s="2">
        <v>5.52</v>
      </c>
      <c r="E15269" s="2" t="s">
        <v>15</v>
      </c>
      <c r="F15269" s="2">
        <v>4.24</v>
      </c>
      <c r="G15269" s="2">
        <v>0</v>
      </c>
      <c r="H15269" s="2">
        <v>0.0011</v>
      </c>
      <c r="I15269" s="4" t="s">
        <v>9928</v>
      </c>
      <c r="J15269" s="1">
        <f t="shared" si="752"/>
        <v>45905.9531296528</v>
      </c>
      <c r="K15269">
        <f>100000+SUM(G$2:G15269)-SUM(H$2:H15269)</f>
        <v>100760.12624045</v>
      </c>
      <c r="L15269">
        <f t="shared" si="753"/>
        <v>94438.7639970324</v>
      </c>
      <c r="M15269">
        <f t="shared" si="754"/>
        <v>1.06693609674536</v>
      </c>
    </row>
    <row r="15270" spans="1:13">
      <c r="A15270" s="2" t="s">
        <v>323</v>
      </c>
      <c r="B15270" s="2">
        <v>0.5</v>
      </c>
      <c r="C15270" s="2" t="s">
        <v>14</v>
      </c>
      <c r="D15270" s="2">
        <v>2.12</v>
      </c>
      <c r="E15270" s="2" t="s">
        <v>15</v>
      </c>
      <c r="F15270" s="2">
        <v>4.24</v>
      </c>
      <c r="G15270" s="2">
        <v>0</v>
      </c>
      <c r="H15270" s="2">
        <v>0.000424</v>
      </c>
      <c r="I15270" s="4" t="s">
        <v>9928</v>
      </c>
      <c r="J15270" s="1">
        <f t="shared" si="752"/>
        <v>45905.9531296528</v>
      </c>
      <c r="K15270">
        <f>100000+SUM(G$2:G15270)-SUM(H$2:H15270)</f>
        <v>100760.12581645</v>
      </c>
      <c r="L15270">
        <f t="shared" si="753"/>
        <v>94438.7639970324</v>
      </c>
      <c r="M15270">
        <f t="shared" si="754"/>
        <v>1.06693609225568</v>
      </c>
    </row>
    <row r="15271" spans="1:13">
      <c r="A15271" s="2" t="s">
        <v>325</v>
      </c>
      <c r="B15271" s="2">
        <v>17.9</v>
      </c>
      <c r="C15271" s="2" t="s">
        <v>14</v>
      </c>
      <c r="D15271" s="2">
        <v>14.2</v>
      </c>
      <c r="E15271" s="2" t="s">
        <v>15</v>
      </c>
      <c r="F15271" s="2">
        <v>0.794</v>
      </c>
      <c r="G15271" s="2">
        <v>0</v>
      </c>
      <c r="H15271" s="2">
        <v>0.00284</v>
      </c>
      <c r="I15271" s="4" t="s">
        <v>9928</v>
      </c>
      <c r="J15271" s="1">
        <f t="shared" si="752"/>
        <v>45905.9531296528</v>
      </c>
      <c r="K15271">
        <f>100000+SUM(G$2:G15271)-SUM(H$2:H15271)</f>
        <v>100760.12297645</v>
      </c>
      <c r="L15271">
        <f t="shared" si="753"/>
        <v>94438.7639970324</v>
      </c>
      <c r="M15271">
        <f t="shared" si="754"/>
        <v>1.06693606218328</v>
      </c>
    </row>
    <row r="15272" spans="1:13">
      <c r="A15272" s="2" t="s">
        <v>331</v>
      </c>
      <c r="B15272" s="2">
        <v>0.36</v>
      </c>
      <c r="C15272" s="2" t="s">
        <v>14</v>
      </c>
      <c r="D15272" s="2">
        <v>40.2</v>
      </c>
      <c r="E15272" s="2" t="s">
        <v>15</v>
      </c>
      <c r="F15272" s="2">
        <v>112</v>
      </c>
      <c r="G15272" s="2">
        <v>0</v>
      </c>
      <c r="H15272" s="2">
        <v>0.00804</v>
      </c>
      <c r="I15272" s="4" t="s">
        <v>9928</v>
      </c>
      <c r="J15272" s="1">
        <f t="shared" si="752"/>
        <v>45905.9531296528</v>
      </c>
      <c r="K15272">
        <f>100000+SUM(G$2:G15272)-SUM(H$2:H15272)</f>
        <v>100760.11493645</v>
      </c>
      <c r="L15272">
        <f t="shared" si="753"/>
        <v>94438.7639970324</v>
      </c>
      <c r="M15272">
        <f t="shared" si="754"/>
        <v>1.06693597704875</v>
      </c>
    </row>
    <row r="15273" spans="1:13">
      <c r="A15273" s="2" t="s">
        <v>331</v>
      </c>
      <c r="B15273" s="2">
        <v>0.068</v>
      </c>
      <c r="C15273" s="2" t="s">
        <v>14</v>
      </c>
      <c r="D15273" s="2">
        <v>7.6</v>
      </c>
      <c r="E15273" s="2" t="s">
        <v>15</v>
      </c>
      <c r="F15273" s="2">
        <v>112</v>
      </c>
      <c r="G15273" s="2">
        <v>0</v>
      </c>
      <c r="H15273" s="2">
        <v>0.00152</v>
      </c>
      <c r="I15273" s="4" t="s">
        <v>9928</v>
      </c>
      <c r="J15273" s="1">
        <f t="shared" si="752"/>
        <v>45905.9531296528</v>
      </c>
      <c r="K15273">
        <f>100000+SUM(G$2:G15273)-SUM(H$2:H15273)</f>
        <v>100760.11341645</v>
      </c>
      <c r="L15273">
        <f t="shared" si="753"/>
        <v>94438.7639970324</v>
      </c>
      <c r="M15273">
        <f t="shared" si="754"/>
        <v>1.06693596095366</v>
      </c>
    </row>
    <row r="15274" spans="1:13">
      <c r="A15274" s="2" t="s">
        <v>369</v>
      </c>
      <c r="B15274" s="2">
        <v>0.91</v>
      </c>
      <c r="C15274" s="2" t="s">
        <v>14</v>
      </c>
      <c r="D15274" s="2">
        <v>20.2</v>
      </c>
      <c r="E15274" s="2" t="s">
        <v>15</v>
      </c>
      <c r="F15274" s="2">
        <v>22.2</v>
      </c>
      <c r="G15274" s="2">
        <v>0</v>
      </c>
      <c r="H15274" s="2">
        <v>0.00404</v>
      </c>
      <c r="I15274" s="4" t="s">
        <v>9928</v>
      </c>
      <c r="J15274" s="1">
        <f t="shared" si="752"/>
        <v>45905.9531296528</v>
      </c>
      <c r="K15274">
        <f>100000+SUM(G$2:G15274)-SUM(H$2:H15274)</f>
        <v>100760.10937645</v>
      </c>
      <c r="L15274">
        <f t="shared" si="753"/>
        <v>94438.7639970324</v>
      </c>
      <c r="M15274">
        <f t="shared" si="754"/>
        <v>1.06693591817462</v>
      </c>
    </row>
    <row r="15275" spans="1:13">
      <c r="A15275" s="2" t="s">
        <v>369</v>
      </c>
      <c r="B15275" s="2">
        <v>0.03</v>
      </c>
      <c r="C15275" s="2" t="s">
        <v>14</v>
      </c>
      <c r="D15275" s="2">
        <v>0.665</v>
      </c>
      <c r="E15275" s="2" t="s">
        <v>15</v>
      </c>
      <c r="F15275" s="2">
        <v>22.2</v>
      </c>
      <c r="G15275" s="2">
        <v>0</v>
      </c>
      <c r="H15275" s="2">
        <v>0.000133</v>
      </c>
      <c r="I15275" s="4" t="s">
        <v>9928</v>
      </c>
      <c r="J15275" s="1">
        <f t="shared" si="752"/>
        <v>45905.9531296528</v>
      </c>
      <c r="K15275">
        <f>100000+SUM(G$2:G15275)-SUM(H$2:H15275)</f>
        <v>100760.10924345</v>
      </c>
      <c r="L15275">
        <f t="shared" si="753"/>
        <v>94438.7639970324</v>
      </c>
      <c r="M15275">
        <f t="shared" si="754"/>
        <v>1.0669359167663</v>
      </c>
    </row>
    <row r="15276" spans="1:13">
      <c r="A15276" s="2" t="s">
        <v>40</v>
      </c>
      <c r="B15276" s="2">
        <v>0.055</v>
      </c>
      <c r="C15276" s="2" t="s">
        <v>14</v>
      </c>
      <c r="D15276" s="2">
        <v>235</v>
      </c>
      <c r="E15276" s="2" t="s">
        <v>15</v>
      </c>
      <c r="F15276" s="2">
        <v>4271</v>
      </c>
      <c r="G15276" s="2">
        <v>0</v>
      </c>
      <c r="H15276" s="2">
        <v>0.047</v>
      </c>
      <c r="I15276" s="4" t="s">
        <v>9928</v>
      </c>
      <c r="J15276" s="1">
        <f t="shared" si="752"/>
        <v>45905.9531296528</v>
      </c>
      <c r="K15276">
        <f>100000+SUM(G$2:G15276)-SUM(H$2:H15276)</f>
        <v>100760.06224345</v>
      </c>
      <c r="L15276">
        <f t="shared" si="753"/>
        <v>94438.7639970324</v>
      </c>
      <c r="M15276">
        <f t="shared" si="754"/>
        <v>1.06693541908931</v>
      </c>
    </row>
    <row r="15277" spans="1:13">
      <c r="A15277" s="2" t="s">
        <v>40</v>
      </c>
      <c r="B15277" s="2">
        <v>0.005</v>
      </c>
      <c r="C15277" s="2" t="s">
        <v>14</v>
      </c>
      <c r="D15277" s="2">
        <v>21.4</v>
      </c>
      <c r="E15277" s="2" t="s">
        <v>15</v>
      </c>
      <c r="F15277" s="2">
        <v>4271</v>
      </c>
      <c r="G15277" s="2">
        <v>0</v>
      </c>
      <c r="H15277" s="2">
        <v>0.00427</v>
      </c>
      <c r="I15277" s="4" t="s">
        <v>9928</v>
      </c>
      <c r="J15277" s="1">
        <f t="shared" si="752"/>
        <v>45905.9531296528</v>
      </c>
      <c r="K15277">
        <f>100000+SUM(G$2:G15277)-SUM(H$2:H15277)</f>
        <v>100760.05797345</v>
      </c>
      <c r="L15277">
        <f t="shared" si="753"/>
        <v>94438.7639970324</v>
      </c>
      <c r="M15277">
        <f t="shared" si="754"/>
        <v>1.06693537387482</v>
      </c>
    </row>
    <row r="15278" spans="1:13">
      <c r="A15278" s="2" t="s">
        <v>40</v>
      </c>
      <c r="B15278" s="2">
        <v>0.1</v>
      </c>
      <c r="C15278" s="2" t="s">
        <v>14</v>
      </c>
      <c r="D15278" s="2">
        <v>427</v>
      </c>
      <c r="E15278" s="2" t="s">
        <v>15</v>
      </c>
      <c r="F15278" s="2">
        <v>4271</v>
      </c>
      <c r="G15278" s="2">
        <v>0</v>
      </c>
      <c r="H15278" s="2">
        <v>0.0854</v>
      </c>
      <c r="I15278" s="4" t="s">
        <v>9928</v>
      </c>
      <c r="J15278" s="1">
        <f t="shared" si="752"/>
        <v>45905.9531296528</v>
      </c>
      <c r="K15278">
        <f>100000+SUM(G$2:G15278)-SUM(H$2:H15278)</f>
        <v>100759.97257345</v>
      </c>
      <c r="L15278">
        <f t="shared" si="753"/>
        <v>94438.7639970324</v>
      </c>
      <c r="M15278">
        <f t="shared" si="754"/>
        <v>1.06693446958514</v>
      </c>
    </row>
    <row r="15279" spans="1:13">
      <c r="A15279" s="2" t="s">
        <v>327</v>
      </c>
      <c r="B15279" s="2">
        <v>41933</v>
      </c>
      <c r="C15279" s="2" t="s">
        <v>14</v>
      </c>
      <c r="D15279" s="2">
        <v>5.56</v>
      </c>
      <c r="E15279" s="2" t="s">
        <v>15</v>
      </c>
      <c r="F15279" s="2">
        <v>0.000133</v>
      </c>
      <c r="G15279" s="2">
        <v>0</v>
      </c>
      <c r="H15279" s="2">
        <v>0.00111</v>
      </c>
      <c r="I15279" s="4" t="s">
        <v>9929</v>
      </c>
      <c r="J15279" s="1">
        <f t="shared" si="752"/>
        <v>45905.95313</v>
      </c>
      <c r="K15279">
        <f>100000+SUM(G$2:G15279)-SUM(H$2:H15279)</f>
        <v>100759.97146345</v>
      </c>
      <c r="L15279">
        <f t="shared" si="753"/>
        <v>94438.7639970324</v>
      </c>
      <c r="M15279">
        <f t="shared" si="754"/>
        <v>1.06693445783149</v>
      </c>
    </row>
    <row r="15280" spans="1:13">
      <c r="A15280" s="2" t="s">
        <v>13</v>
      </c>
      <c r="B15280" s="2">
        <v>68.7</v>
      </c>
      <c r="C15280" s="2" t="s">
        <v>14</v>
      </c>
      <c r="D15280" s="2">
        <v>5.17</v>
      </c>
      <c r="E15280" s="2" t="s">
        <v>15</v>
      </c>
      <c r="F15280" s="2">
        <v>0.0752</v>
      </c>
      <c r="G15280" s="2">
        <v>0</v>
      </c>
      <c r="H15280" s="2">
        <v>0.00103</v>
      </c>
      <c r="I15280" s="4" t="s">
        <v>9929</v>
      </c>
      <c r="J15280" s="1">
        <f t="shared" si="752"/>
        <v>45905.95313</v>
      </c>
      <c r="K15280">
        <f>100000+SUM(G$2:G15280)-SUM(H$2:H15280)</f>
        <v>100759.97043345</v>
      </c>
      <c r="L15280">
        <f t="shared" si="753"/>
        <v>94438.7639970324</v>
      </c>
      <c r="M15280">
        <f t="shared" si="754"/>
        <v>1.06693444692495</v>
      </c>
    </row>
    <row r="15281" spans="1:13">
      <c r="A15281" s="2" t="s">
        <v>13</v>
      </c>
      <c r="B15281" s="2">
        <v>43.8</v>
      </c>
      <c r="C15281" s="2" t="s">
        <v>14</v>
      </c>
      <c r="D15281" s="2">
        <v>3.29</v>
      </c>
      <c r="E15281" s="2" t="s">
        <v>15</v>
      </c>
      <c r="F15281" s="2">
        <v>0.0752</v>
      </c>
      <c r="G15281" s="2">
        <v>0</v>
      </c>
      <c r="H15281" s="2">
        <v>0.000659</v>
      </c>
      <c r="I15281" s="4" t="s">
        <v>9929</v>
      </c>
      <c r="J15281" s="1">
        <f t="shared" si="752"/>
        <v>45905.95313</v>
      </c>
      <c r="K15281">
        <f>100000+SUM(G$2:G15281)-SUM(H$2:H15281)</f>
        <v>100759.96977445</v>
      </c>
      <c r="L15281">
        <f t="shared" si="753"/>
        <v>94438.7639970324</v>
      </c>
      <c r="M15281">
        <f t="shared" si="754"/>
        <v>1.06693443994689</v>
      </c>
    </row>
    <row r="15282" spans="1:13">
      <c r="A15282" s="2" t="s">
        <v>3943</v>
      </c>
      <c r="B15282" s="2">
        <v>6</v>
      </c>
      <c r="C15282" s="2" t="s">
        <v>19</v>
      </c>
      <c r="D15282" s="2">
        <v>7.55</v>
      </c>
      <c r="E15282" s="2" t="s">
        <v>15</v>
      </c>
      <c r="F15282" s="2">
        <v>1.26</v>
      </c>
      <c r="G15282" s="2">
        <v>0</v>
      </c>
      <c r="H15282" s="2">
        <v>0.00151</v>
      </c>
      <c r="I15282" s="4" t="s">
        <v>9930</v>
      </c>
      <c r="J15282" s="1">
        <f t="shared" si="752"/>
        <v>45905.9531369907</v>
      </c>
      <c r="K15282">
        <f>100000+SUM(G$2:G15282)-SUM(H$2:H15282)</f>
        <v>100759.96826445</v>
      </c>
      <c r="L15282">
        <f t="shared" si="753"/>
        <v>94438.7639970324</v>
      </c>
      <c r="M15282">
        <f t="shared" si="754"/>
        <v>1.06693442395769</v>
      </c>
    </row>
    <row r="15283" spans="1:13">
      <c r="A15283" s="2" t="s">
        <v>3948</v>
      </c>
      <c r="B15283" s="2">
        <v>1.9</v>
      </c>
      <c r="C15283" s="2" t="s">
        <v>14</v>
      </c>
      <c r="D15283" s="2">
        <v>25.5</v>
      </c>
      <c r="E15283" s="2" t="s">
        <v>15</v>
      </c>
      <c r="F15283" s="2">
        <v>13.4</v>
      </c>
      <c r="G15283" s="2">
        <v>0</v>
      </c>
      <c r="H15283" s="2">
        <v>0.00511</v>
      </c>
      <c r="I15283" s="4" t="s">
        <v>9931</v>
      </c>
      <c r="J15283" s="1">
        <f t="shared" si="752"/>
        <v>45905.9534820833</v>
      </c>
      <c r="K15283">
        <f>100000+SUM(G$2:G15283)-SUM(H$2:H15283)</f>
        <v>100759.96315445</v>
      </c>
      <c r="L15283">
        <f t="shared" si="753"/>
        <v>94438.7639970324</v>
      </c>
      <c r="M15283">
        <f t="shared" si="754"/>
        <v>1.06693436984855</v>
      </c>
    </row>
    <row r="15284" spans="1:13">
      <c r="A15284" s="2" t="s">
        <v>3948</v>
      </c>
      <c r="B15284" s="2">
        <v>0.5</v>
      </c>
      <c r="C15284" s="2" t="s">
        <v>14</v>
      </c>
      <c r="D15284" s="2">
        <v>6.72</v>
      </c>
      <c r="E15284" s="2" t="s">
        <v>15</v>
      </c>
      <c r="F15284" s="2">
        <v>13.4</v>
      </c>
      <c r="G15284" s="2">
        <v>0</v>
      </c>
      <c r="H15284" s="2">
        <v>0.00134</v>
      </c>
      <c r="I15284" s="4" t="s">
        <v>9931</v>
      </c>
      <c r="J15284" s="1">
        <f t="shared" si="752"/>
        <v>45905.9534820833</v>
      </c>
      <c r="K15284">
        <f>100000+SUM(G$2:G15284)-SUM(H$2:H15284)</f>
        <v>100759.96181445</v>
      </c>
      <c r="L15284">
        <f t="shared" si="753"/>
        <v>94438.7639970324</v>
      </c>
      <c r="M15284">
        <f t="shared" si="754"/>
        <v>1.06693435565946</v>
      </c>
    </row>
    <row r="15285" spans="1:13">
      <c r="A15285" s="2" t="s">
        <v>3948</v>
      </c>
      <c r="B15285" s="2">
        <v>1.1</v>
      </c>
      <c r="C15285" s="2" t="s">
        <v>14</v>
      </c>
      <c r="D15285" s="2">
        <v>14.8</v>
      </c>
      <c r="E15285" s="2" t="s">
        <v>15</v>
      </c>
      <c r="F15285" s="2">
        <v>13.4</v>
      </c>
      <c r="G15285" s="2">
        <v>0</v>
      </c>
      <c r="H15285" s="2">
        <v>0.00296</v>
      </c>
      <c r="I15285" s="4" t="s">
        <v>9931</v>
      </c>
      <c r="J15285" s="1">
        <f t="shared" si="752"/>
        <v>45905.9534820833</v>
      </c>
      <c r="K15285">
        <f>100000+SUM(G$2:G15285)-SUM(H$2:H15285)</f>
        <v>100759.95885445</v>
      </c>
      <c r="L15285">
        <f t="shared" si="753"/>
        <v>94438.7639970324</v>
      </c>
      <c r="M15285">
        <f t="shared" si="754"/>
        <v>1.0669343243164</v>
      </c>
    </row>
    <row r="15286" spans="1:13">
      <c r="A15286" s="2" t="s">
        <v>3946</v>
      </c>
      <c r="B15286" s="2">
        <v>276</v>
      </c>
      <c r="C15286" s="2" t="s">
        <v>14</v>
      </c>
      <c r="D15286" s="2">
        <v>5.09</v>
      </c>
      <c r="E15286" s="2" t="s">
        <v>15</v>
      </c>
      <c r="F15286" s="2">
        <v>0.0184</v>
      </c>
      <c r="G15286" s="2">
        <v>0</v>
      </c>
      <c r="H15286" s="2">
        <v>0.00102</v>
      </c>
      <c r="I15286" s="4" t="s">
        <v>9931</v>
      </c>
      <c r="J15286" s="1">
        <f t="shared" si="752"/>
        <v>45905.9534820833</v>
      </c>
      <c r="K15286">
        <f>100000+SUM(G$2:G15286)-SUM(H$2:H15286)</f>
        <v>100759.95783445</v>
      </c>
      <c r="L15286">
        <f t="shared" si="753"/>
        <v>94438.7639970324</v>
      </c>
      <c r="M15286">
        <f t="shared" si="754"/>
        <v>1.06693431351575</v>
      </c>
    </row>
    <row r="15287" spans="1:13">
      <c r="A15287" s="2" t="s">
        <v>3946</v>
      </c>
      <c r="B15287" s="2">
        <v>10</v>
      </c>
      <c r="C15287" s="2" t="s">
        <v>14</v>
      </c>
      <c r="D15287" s="2">
        <v>0.184</v>
      </c>
      <c r="E15287" s="2" t="s">
        <v>15</v>
      </c>
      <c r="F15287" s="2">
        <v>0.0184</v>
      </c>
      <c r="G15287" s="2">
        <v>0</v>
      </c>
      <c r="H15287" s="2">
        <v>3.69e-5</v>
      </c>
      <c r="I15287" s="4" t="s">
        <v>9931</v>
      </c>
      <c r="J15287" s="1">
        <f t="shared" si="752"/>
        <v>45905.9534820833</v>
      </c>
      <c r="K15287">
        <f>100000+SUM(G$2:G15287)-SUM(H$2:H15287)</f>
        <v>100759.95779755</v>
      </c>
      <c r="L15287">
        <f t="shared" si="753"/>
        <v>94438.7639970324</v>
      </c>
      <c r="M15287">
        <f t="shared" si="754"/>
        <v>1.06693431312502</v>
      </c>
    </row>
    <row r="15288" spans="1:13">
      <c r="A15288" s="2" t="s">
        <v>3950</v>
      </c>
      <c r="B15288" s="2">
        <v>457</v>
      </c>
      <c r="C15288" s="2" t="s">
        <v>14</v>
      </c>
      <c r="D15288" s="2">
        <v>27.5</v>
      </c>
      <c r="E15288" s="2" t="s">
        <v>15</v>
      </c>
      <c r="F15288" s="2">
        <v>0.0601</v>
      </c>
      <c r="G15288" s="2">
        <v>0</v>
      </c>
      <c r="H15288" s="2">
        <v>0.00549</v>
      </c>
      <c r="I15288" s="4" t="s">
        <v>9931</v>
      </c>
      <c r="J15288" s="1">
        <f t="shared" si="752"/>
        <v>45905.9534820833</v>
      </c>
      <c r="K15288">
        <f>100000+SUM(G$2:G15288)-SUM(H$2:H15288)</f>
        <v>100759.95230755</v>
      </c>
      <c r="L15288">
        <f t="shared" si="753"/>
        <v>94438.7639970324</v>
      </c>
      <c r="M15288">
        <f t="shared" si="754"/>
        <v>1.06693425499212</v>
      </c>
    </row>
    <row r="15289" spans="1:13">
      <c r="A15289" s="2" t="s">
        <v>3951</v>
      </c>
      <c r="B15289" s="2">
        <v>15.2</v>
      </c>
      <c r="C15289" s="2" t="s">
        <v>14</v>
      </c>
      <c r="D15289" s="2">
        <v>47.2</v>
      </c>
      <c r="E15289" s="2" t="s">
        <v>15</v>
      </c>
      <c r="F15289" s="2">
        <v>3.11</v>
      </c>
      <c r="G15289" s="2">
        <v>0</v>
      </c>
      <c r="H15289" s="2">
        <v>0.00944</v>
      </c>
      <c r="I15289" s="4" t="s">
        <v>9931</v>
      </c>
      <c r="J15289" s="1">
        <f t="shared" si="752"/>
        <v>45905.9534820833</v>
      </c>
      <c r="K15289">
        <f>100000+SUM(G$2:G15289)-SUM(H$2:H15289)</f>
        <v>100759.94286755</v>
      </c>
      <c r="L15289">
        <f t="shared" si="753"/>
        <v>94438.7639970324</v>
      </c>
      <c r="M15289">
        <f t="shared" si="754"/>
        <v>1.06693415503316</v>
      </c>
    </row>
    <row r="15290" spans="1:13">
      <c r="A15290" s="2" t="s">
        <v>3951</v>
      </c>
      <c r="B15290" s="2">
        <v>1.72</v>
      </c>
      <c r="C15290" s="2" t="s">
        <v>14</v>
      </c>
      <c r="D15290" s="2">
        <v>5.35</v>
      </c>
      <c r="E15290" s="2" t="s">
        <v>15</v>
      </c>
      <c r="F15290" s="2">
        <v>3.11</v>
      </c>
      <c r="G15290" s="2">
        <v>0</v>
      </c>
      <c r="H15290" s="2">
        <v>0.00107</v>
      </c>
      <c r="I15290" s="4" t="s">
        <v>9931</v>
      </c>
      <c r="J15290" s="1">
        <f t="shared" si="752"/>
        <v>45905.9534820833</v>
      </c>
      <c r="K15290">
        <f>100000+SUM(G$2:G15290)-SUM(H$2:H15290)</f>
        <v>100759.94179755</v>
      </c>
      <c r="L15290">
        <f t="shared" si="753"/>
        <v>94438.7639970324</v>
      </c>
      <c r="M15290">
        <f t="shared" si="754"/>
        <v>1.06693414370307</v>
      </c>
    </row>
    <row r="15291" spans="1:13">
      <c r="A15291" s="2" t="s">
        <v>3952</v>
      </c>
      <c r="B15291" s="2">
        <v>54</v>
      </c>
      <c r="C15291" s="2" t="s">
        <v>14</v>
      </c>
      <c r="D15291" s="2">
        <v>8.05</v>
      </c>
      <c r="E15291" s="2" t="s">
        <v>15</v>
      </c>
      <c r="F15291" s="2">
        <v>0.149</v>
      </c>
      <c r="G15291" s="2">
        <v>0</v>
      </c>
      <c r="H15291" s="2">
        <v>0.00161</v>
      </c>
      <c r="I15291" s="4" t="s">
        <v>9931</v>
      </c>
      <c r="J15291" s="1">
        <f t="shared" si="752"/>
        <v>45905.9534820833</v>
      </c>
      <c r="K15291">
        <f>100000+SUM(G$2:G15291)-SUM(H$2:H15291)</f>
        <v>100759.94018755</v>
      </c>
      <c r="L15291">
        <f t="shared" si="753"/>
        <v>94438.7639970324</v>
      </c>
      <c r="M15291">
        <f t="shared" si="754"/>
        <v>1.06693412665498</v>
      </c>
    </row>
    <row r="15292" spans="1:13">
      <c r="A15292" s="2" t="s">
        <v>3952</v>
      </c>
      <c r="B15292" s="2">
        <v>36</v>
      </c>
      <c r="C15292" s="2" t="s">
        <v>14</v>
      </c>
      <c r="D15292" s="2">
        <v>5.37</v>
      </c>
      <c r="E15292" s="2" t="s">
        <v>15</v>
      </c>
      <c r="F15292" s="2">
        <v>0.149</v>
      </c>
      <c r="G15292" s="2">
        <v>0</v>
      </c>
      <c r="H15292" s="2">
        <v>0.00107</v>
      </c>
      <c r="I15292" s="4" t="s">
        <v>9931</v>
      </c>
      <c r="J15292" s="1">
        <f t="shared" ref="J15292:J15355" si="755">(I15292/86400000)+DATE(1970,1,1)+(8*TIME(1,0,0))</f>
        <v>45905.9534820833</v>
      </c>
      <c r="K15292">
        <f>100000+SUM(G$2:G15292)-SUM(H$2:H15292)</f>
        <v>100759.93911755</v>
      </c>
      <c r="L15292">
        <f t="shared" ref="L15292:L15355" si="756">L15291</f>
        <v>94438.7639970324</v>
      </c>
      <c r="M15292">
        <f t="shared" ref="M15292:M15355" si="757">K15292/L15292</f>
        <v>1.06693411532489</v>
      </c>
    </row>
    <row r="15293" spans="1:13">
      <c r="A15293" s="2" t="s">
        <v>3952</v>
      </c>
      <c r="B15293" s="2">
        <v>97</v>
      </c>
      <c r="C15293" s="2" t="s">
        <v>14</v>
      </c>
      <c r="D15293" s="2">
        <v>14.5</v>
      </c>
      <c r="E15293" s="2" t="s">
        <v>15</v>
      </c>
      <c r="F15293" s="2">
        <v>0.149</v>
      </c>
      <c r="G15293" s="2">
        <v>0</v>
      </c>
      <c r="H15293" s="2">
        <v>0.00289</v>
      </c>
      <c r="I15293" s="4" t="s">
        <v>9931</v>
      </c>
      <c r="J15293" s="1">
        <f t="shared" si="755"/>
        <v>45905.9534820833</v>
      </c>
      <c r="K15293">
        <f>100000+SUM(G$2:G15293)-SUM(H$2:H15293)</f>
        <v>100759.93622755</v>
      </c>
      <c r="L15293">
        <f t="shared" si="756"/>
        <v>94438.7639970324</v>
      </c>
      <c r="M15293">
        <f t="shared" si="757"/>
        <v>1.06693408472305</v>
      </c>
    </row>
    <row r="15294" spans="1:13">
      <c r="A15294" s="2" t="s">
        <v>380</v>
      </c>
      <c r="B15294" s="2">
        <v>22.3</v>
      </c>
      <c r="C15294" s="2" t="s">
        <v>14</v>
      </c>
      <c r="D15294" s="2">
        <v>8.25</v>
      </c>
      <c r="E15294" s="2" t="s">
        <v>15</v>
      </c>
      <c r="F15294" s="2">
        <v>0.37</v>
      </c>
      <c r="G15294" s="2">
        <v>0</v>
      </c>
      <c r="H15294" s="2">
        <v>0.00165</v>
      </c>
      <c r="I15294" s="4" t="s">
        <v>9931</v>
      </c>
      <c r="J15294" s="1">
        <f t="shared" si="755"/>
        <v>45905.9534820833</v>
      </c>
      <c r="K15294">
        <f>100000+SUM(G$2:G15294)-SUM(H$2:H15294)</f>
        <v>100759.93457755</v>
      </c>
      <c r="L15294">
        <f t="shared" si="756"/>
        <v>94438.7639970324</v>
      </c>
      <c r="M15294">
        <f t="shared" si="757"/>
        <v>1.06693406725141</v>
      </c>
    </row>
    <row r="15295" spans="1:13">
      <c r="A15295" s="2" t="s">
        <v>3945</v>
      </c>
      <c r="B15295" s="2">
        <v>7</v>
      </c>
      <c r="C15295" s="2" t="s">
        <v>14</v>
      </c>
      <c r="D15295" s="2">
        <v>6.15</v>
      </c>
      <c r="E15295" s="2" t="s">
        <v>15</v>
      </c>
      <c r="F15295" s="2">
        <v>0.879</v>
      </c>
      <c r="G15295" s="2">
        <v>0</v>
      </c>
      <c r="H15295" s="2">
        <v>0.00123</v>
      </c>
      <c r="I15295" s="4" t="s">
        <v>9931</v>
      </c>
      <c r="J15295" s="1">
        <f t="shared" si="755"/>
        <v>45905.9534820833</v>
      </c>
      <c r="K15295">
        <f>100000+SUM(G$2:G15295)-SUM(H$2:H15295)</f>
        <v>100759.93334755</v>
      </c>
      <c r="L15295">
        <f t="shared" si="756"/>
        <v>94438.7639970324</v>
      </c>
      <c r="M15295">
        <f t="shared" si="757"/>
        <v>1.0669340542271</v>
      </c>
    </row>
    <row r="15296" spans="1:13">
      <c r="A15296" s="2" t="s">
        <v>725</v>
      </c>
      <c r="B15296" s="2">
        <v>1432</v>
      </c>
      <c r="C15296" s="2" t="s">
        <v>14</v>
      </c>
      <c r="D15296" s="2">
        <v>41.4</v>
      </c>
      <c r="E15296" s="2" t="s">
        <v>15</v>
      </c>
      <c r="F15296" s="2">
        <v>0.0289</v>
      </c>
      <c r="G15296" s="2">
        <v>0</v>
      </c>
      <c r="H15296" s="2">
        <v>0.00828</v>
      </c>
      <c r="I15296" s="4" t="s">
        <v>9932</v>
      </c>
      <c r="J15296" s="1">
        <f t="shared" si="755"/>
        <v>45905.9534951968</v>
      </c>
      <c r="K15296">
        <f>100000+SUM(G$2:G15296)-SUM(H$2:H15296)</f>
        <v>100759.92506755</v>
      </c>
      <c r="L15296">
        <f t="shared" si="756"/>
        <v>94438.7639970324</v>
      </c>
      <c r="M15296">
        <f t="shared" si="757"/>
        <v>1.06693396655124</v>
      </c>
    </row>
    <row r="15297" spans="1:13">
      <c r="A15297" s="2" t="s">
        <v>6964</v>
      </c>
      <c r="B15297" s="2">
        <v>4</v>
      </c>
      <c r="C15297" s="2" t="s">
        <v>19</v>
      </c>
      <c r="D15297" s="2">
        <v>6.67</v>
      </c>
      <c r="E15297" s="2" t="s">
        <v>15</v>
      </c>
      <c r="F15297" s="2">
        <v>1.67</v>
      </c>
      <c r="G15297" s="2">
        <v>0</v>
      </c>
      <c r="H15297" s="2">
        <v>0.00133</v>
      </c>
      <c r="I15297" s="4" t="s">
        <v>9933</v>
      </c>
      <c r="J15297" s="1">
        <f t="shared" si="755"/>
        <v>45905.9538346528</v>
      </c>
      <c r="K15297">
        <f>100000+SUM(G$2:G15297)-SUM(H$2:H15297)</f>
        <v>100759.92373755</v>
      </c>
      <c r="L15297">
        <f t="shared" si="756"/>
        <v>94438.7639970324</v>
      </c>
      <c r="M15297">
        <f t="shared" si="757"/>
        <v>1.06693395246804</v>
      </c>
    </row>
    <row r="15298" spans="1:13">
      <c r="A15298" s="2" t="s">
        <v>3959</v>
      </c>
      <c r="B15298" s="2">
        <v>19</v>
      </c>
      <c r="C15298" s="2" t="s">
        <v>14</v>
      </c>
      <c r="D15298" s="2">
        <v>5.44</v>
      </c>
      <c r="E15298" s="2" t="s">
        <v>15</v>
      </c>
      <c r="F15298" s="2">
        <v>0.286</v>
      </c>
      <c r="G15298" s="2">
        <v>0</v>
      </c>
      <c r="H15298" s="2">
        <v>0.00109</v>
      </c>
      <c r="I15298" s="4" t="s">
        <v>9933</v>
      </c>
      <c r="J15298" s="1">
        <f t="shared" si="755"/>
        <v>45905.9538346528</v>
      </c>
      <c r="K15298">
        <f>100000+SUM(G$2:G15298)-SUM(H$2:H15298)</f>
        <v>100759.92264755</v>
      </c>
      <c r="L15298">
        <f t="shared" si="756"/>
        <v>94438.7639970324</v>
      </c>
      <c r="M15298">
        <f t="shared" si="757"/>
        <v>1.06693394092617</v>
      </c>
    </row>
    <row r="15299" spans="1:13">
      <c r="A15299" s="2" t="s">
        <v>3959</v>
      </c>
      <c r="B15299" s="2">
        <v>2</v>
      </c>
      <c r="C15299" s="2" t="s">
        <v>14</v>
      </c>
      <c r="D15299" s="2">
        <v>0.572</v>
      </c>
      <c r="E15299" s="2" t="s">
        <v>15</v>
      </c>
      <c r="F15299" s="2">
        <v>0.286</v>
      </c>
      <c r="G15299" s="2">
        <v>0</v>
      </c>
      <c r="H15299" s="2">
        <v>0.000114</v>
      </c>
      <c r="I15299" s="4" t="s">
        <v>9933</v>
      </c>
      <c r="J15299" s="1">
        <f t="shared" si="755"/>
        <v>45905.9538346528</v>
      </c>
      <c r="K15299">
        <f>100000+SUM(G$2:G15299)-SUM(H$2:H15299)</f>
        <v>100759.92253355</v>
      </c>
      <c r="L15299">
        <f t="shared" si="756"/>
        <v>94438.7639970324</v>
      </c>
      <c r="M15299">
        <f t="shared" si="757"/>
        <v>1.06693393971904</v>
      </c>
    </row>
    <row r="15300" spans="1:13">
      <c r="A15300" s="2" t="s">
        <v>3960</v>
      </c>
      <c r="B15300" s="2">
        <v>60</v>
      </c>
      <c r="C15300" s="2" t="s">
        <v>14</v>
      </c>
      <c r="D15300" s="2">
        <v>5.01</v>
      </c>
      <c r="E15300" s="2" t="s">
        <v>15</v>
      </c>
      <c r="F15300" s="2">
        <v>0.0834</v>
      </c>
      <c r="G15300" s="2">
        <v>0</v>
      </c>
      <c r="H15300" s="2">
        <v>0.001</v>
      </c>
      <c r="I15300" s="4" t="s">
        <v>9933</v>
      </c>
      <c r="J15300" s="1">
        <f t="shared" si="755"/>
        <v>45905.9538346528</v>
      </c>
      <c r="K15300">
        <f>100000+SUM(G$2:G15300)-SUM(H$2:H15300)</f>
        <v>100759.92153355</v>
      </c>
      <c r="L15300">
        <f t="shared" si="756"/>
        <v>94438.7639970324</v>
      </c>
      <c r="M15300">
        <f t="shared" si="757"/>
        <v>1.06693392913016</v>
      </c>
    </row>
    <row r="15301" spans="1:13">
      <c r="A15301" s="2" t="s">
        <v>3960</v>
      </c>
      <c r="B15301" s="2">
        <v>17</v>
      </c>
      <c r="C15301" s="2" t="s">
        <v>14</v>
      </c>
      <c r="D15301" s="2">
        <v>1.42</v>
      </c>
      <c r="E15301" s="2" t="s">
        <v>15</v>
      </c>
      <c r="F15301" s="2">
        <v>0.0834</v>
      </c>
      <c r="G15301" s="2">
        <v>0</v>
      </c>
      <c r="H15301" s="2">
        <v>0.000284</v>
      </c>
      <c r="I15301" s="4" t="s">
        <v>9933</v>
      </c>
      <c r="J15301" s="1">
        <f t="shared" si="755"/>
        <v>45905.9538346528</v>
      </c>
      <c r="K15301">
        <f>100000+SUM(G$2:G15301)-SUM(H$2:H15301)</f>
        <v>100759.92124955</v>
      </c>
      <c r="L15301">
        <f t="shared" si="756"/>
        <v>94438.7639970324</v>
      </c>
      <c r="M15301">
        <f t="shared" si="757"/>
        <v>1.06693392612292</v>
      </c>
    </row>
    <row r="15302" spans="1:13">
      <c r="A15302" s="2" t="s">
        <v>341</v>
      </c>
      <c r="B15302" s="2">
        <v>0.5</v>
      </c>
      <c r="C15302" s="2" t="s">
        <v>14</v>
      </c>
      <c r="D15302" s="2">
        <v>6.31</v>
      </c>
      <c r="E15302" s="2" t="s">
        <v>15</v>
      </c>
      <c r="F15302" s="2">
        <v>12.6</v>
      </c>
      <c r="G15302" s="2">
        <v>0</v>
      </c>
      <c r="H15302" s="2">
        <v>0.00126</v>
      </c>
      <c r="I15302" s="4" t="s">
        <v>9933</v>
      </c>
      <c r="J15302" s="1">
        <f t="shared" si="755"/>
        <v>45905.9538346528</v>
      </c>
      <c r="K15302">
        <f>100000+SUM(G$2:G15302)-SUM(H$2:H15302)</f>
        <v>100759.91998955</v>
      </c>
      <c r="L15302">
        <f t="shared" si="756"/>
        <v>94438.7639970324</v>
      </c>
      <c r="M15302">
        <f t="shared" si="757"/>
        <v>1.06693391278094</v>
      </c>
    </row>
    <row r="15303" spans="1:13">
      <c r="A15303" s="2" t="s">
        <v>123</v>
      </c>
      <c r="B15303" s="2">
        <v>1.04</v>
      </c>
      <c r="C15303" s="2" t="s">
        <v>14</v>
      </c>
      <c r="D15303" s="2">
        <v>21.1</v>
      </c>
      <c r="E15303" s="2" t="s">
        <v>15</v>
      </c>
      <c r="F15303" s="2">
        <v>20.3</v>
      </c>
      <c r="G15303" s="2">
        <v>0</v>
      </c>
      <c r="H15303" s="2">
        <v>0.00422</v>
      </c>
      <c r="I15303" s="4" t="s">
        <v>9933</v>
      </c>
      <c r="J15303" s="1">
        <f t="shared" si="755"/>
        <v>45905.9538346528</v>
      </c>
      <c r="K15303">
        <f>100000+SUM(G$2:G15303)-SUM(H$2:H15303)</f>
        <v>100759.91576955</v>
      </c>
      <c r="L15303">
        <f t="shared" si="756"/>
        <v>94438.7639970324</v>
      </c>
      <c r="M15303">
        <f t="shared" si="757"/>
        <v>1.0669338680959</v>
      </c>
    </row>
    <row r="15304" spans="1:13">
      <c r="A15304" s="2" t="s">
        <v>123</v>
      </c>
      <c r="B15304" s="2">
        <v>0.94</v>
      </c>
      <c r="C15304" s="2" t="s">
        <v>14</v>
      </c>
      <c r="D15304" s="2">
        <v>19.1</v>
      </c>
      <c r="E15304" s="2" t="s">
        <v>15</v>
      </c>
      <c r="F15304" s="2">
        <v>20.3</v>
      </c>
      <c r="G15304" s="2">
        <v>0</v>
      </c>
      <c r="H15304" s="2">
        <v>0.00382</v>
      </c>
      <c r="I15304" s="4" t="s">
        <v>9933</v>
      </c>
      <c r="J15304" s="1">
        <f t="shared" si="755"/>
        <v>45905.9538346528</v>
      </c>
      <c r="K15304">
        <f>100000+SUM(G$2:G15304)-SUM(H$2:H15304)</f>
        <v>100759.91194955</v>
      </c>
      <c r="L15304">
        <f t="shared" si="756"/>
        <v>94438.7639970324</v>
      </c>
      <c r="M15304">
        <f t="shared" si="757"/>
        <v>1.06693382764641</v>
      </c>
    </row>
    <row r="15305" spans="1:13">
      <c r="A15305" s="2" t="s">
        <v>8690</v>
      </c>
      <c r="B15305" s="2">
        <v>10.6</v>
      </c>
      <c r="C15305" s="2" t="s">
        <v>14</v>
      </c>
      <c r="D15305" s="2">
        <v>5.16</v>
      </c>
      <c r="E15305" s="2" t="s">
        <v>15</v>
      </c>
      <c r="F15305" s="2">
        <v>0.487</v>
      </c>
      <c r="G15305" s="2">
        <v>0</v>
      </c>
      <c r="H15305" s="2">
        <v>0.00103</v>
      </c>
      <c r="I15305" s="4" t="s">
        <v>9934</v>
      </c>
      <c r="J15305" s="1">
        <f t="shared" si="755"/>
        <v>45905.9538346644</v>
      </c>
      <c r="K15305">
        <f>100000+SUM(G$2:G15305)-SUM(H$2:H15305)</f>
        <v>100759.91091955</v>
      </c>
      <c r="L15305">
        <f t="shared" si="756"/>
        <v>94438.7639970324</v>
      </c>
      <c r="M15305">
        <f t="shared" si="757"/>
        <v>1.06693381673987</v>
      </c>
    </row>
    <row r="15306" spans="1:13">
      <c r="A15306" s="2" t="s">
        <v>8690</v>
      </c>
      <c r="B15306" s="2">
        <v>32.8</v>
      </c>
      <c r="C15306" s="2" t="s">
        <v>14</v>
      </c>
      <c r="D15306" s="2">
        <v>16</v>
      </c>
      <c r="E15306" s="2" t="s">
        <v>15</v>
      </c>
      <c r="F15306" s="2">
        <v>0.487</v>
      </c>
      <c r="G15306" s="2">
        <v>0</v>
      </c>
      <c r="H15306" s="2">
        <v>0.0032</v>
      </c>
      <c r="I15306" s="4" t="s">
        <v>9934</v>
      </c>
      <c r="J15306" s="1">
        <f t="shared" si="755"/>
        <v>45905.9538346644</v>
      </c>
      <c r="K15306">
        <f>100000+SUM(G$2:G15306)-SUM(H$2:H15306)</f>
        <v>100759.90771955</v>
      </c>
      <c r="L15306">
        <f t="shared" si="756"/>
        <v>94438.7639970324</v>
      </c>
      <c r="M15306">
        <f t="shared" si="757"/>
        <v>1.06693378285548</v>
      </c>
    </row>
    <row r="15307" spans="1:13">
      <c r="A15307" s="2" t="s">
        <v>8690</v>
      </c>
      <c r="B15307" s="2">
        <v>22.3</v>
      </c>
      <c r="C15307" s="2" t="s">
        <v>14</v>
      </c>
      <c r="D15307" s="2">
        <v>10.9</v>
      </c>
      <c r="E15307" s="2" t="s">
        <v>15</v>
      </c>
      <c r="F15307" s="2">
        <v>0.487</v>
      </c>
      <c r="G15307" s="2">
        <v>0</v>
      </c>
      <c r="H15307" s="2">
        <v>0.00217</v>
      </c>
      <c r="I15307" s="4" t="s">
        <v>9934</v>
      </c>
      <c r="J15307" s="1">
        <f t="shared" si="755"/>
        <v>45905.9538346644</v>
      </c>
      <c r="K15307">
        <f>100000+SUM(G$2:G15307)-SUM(H$2:H15307)</f>
        <v>100759.90554955</v>
      </c>
      <c r="L15307">
        <f t="shared" si="756"/>
        <v>94438.7639970324</v>
      </c>
      <c r="M15307">
        <f t="shared" si="757"/>
        <v>1.06693375987763</v>
      </c>
    </row>
    <row r="15308" spans="1:13">
      <c r="A15308" s="2" t="s">
        <v>8690</v>
      </c>
      <c r="B15308" s="2">
        <v>29.5</v>
      </c>
      <c r="C15308" s="2" t="s">
        <v>14</v>
      </c>
      <c r="D15308" s="2">
        <v>14.4</v>
      </c>
      <c r="E15308" s="2" t="s">
        <v>15</v>
      </c>
      <c r="F15308" s="2">
        <v>0.487</v>
      </c>
      <c r="G15308" s="2">
        <v>0</v>
      </c>
      <c r="H15308" s="2">
        <v>0.00287</v>
      </c>
      <c r="I15308" s="4" t="s">
        <v>9934</v>
      </c>
      <c r="J15308" s="1">
        <f t="shared" si="755"/>
        <v>45905.9538346644</v>
      </c>
      <c r="K15308">
        <f>100000+SUM(G$2:G15308)-SUM(H$2:H15308)</f>
        <v>100759.90267955</v>
      </c>
      <c r="L15308">
        <f t="shared" si="756"/>
        <v>94438.7639970324</v>
      </c>
      <c r="M15308">
        <f t="shared" si="757"/>
        <v>1.06693372948757</v>
      </c>
    </row>
    <row r="15309" spans="1:13">
      <c r="A15309" s="2" t="s">
        <v>3962</v>
      </c>
      <c r="B15309" s="2">
        <v>3.8</v>
      </c>
      <c r="C15309" s="2" t="s">
        <v>14</v>
      </c>
      <c r="D15309" s="2">
        <v>24.8</v>
      </c>
      <c r="E15309" s="2" t="s">
        <v>15</v>
      </c>
      <c r="F15309" s="2">
        <v>6.53</v>
      </c>
      <c r="G15309" s="2">
        <v>0</v>
      </c>
      <c r="H15309" s="2">
        <v>0.00496</v>
      </c>
      <c r="I15309" s="4" t="s">
        <v>9935</v>
      </c>
      <c r="J15309" s="1">
        <f t="shared" si="755"/>
        <v>45905.953836169</v>
      </c>
      <c r="K15309">
        <f>100000+SUM(G$2:G15309)-SUM(H$2:H15309)</f>
        <v>100759.89771955</v>
      </c>
      <c r="L15309">
        <f t="shared" si="756"/>
        <v>94438.7639970324</v>
      </c>
      <c r="M15309">
        <f t="shared" si="757"/>
        <v>1.06693367696676</v>
      </c>
    </row>
    <row r="15310" spans="1:13">
      <c r="A15310" s="2" t="s">
        <v>350</v>
      </c>
      <c r="B15310" s="2">
        <v>58</v>
      </c>
      <c r="C15310" s="2" t="s">
        <v>14</v>
      </c>
      <c r="D15310" s="2">
        <v>5.08</v>
      </c>
      <c r="E15310" s="2" t="s">
        <v>15</v>
      </c>
      <c r="F15310" s="2">
        <v>0.0876</v>
      </c>
      <c r="G15310" s="2">
        <v>0</v>
      </c>
      <c r="H15310" s="2">
        <v>0.00102</v>
      </c>
      <c r="I15310" s="4" t="s">
        <v>9936</v>
      </c>
      <c r="J15310" s="1">
        <f t="shared" si="755"/>
        <v>45905.9538496181</v>
      </c>
      <c r="K15310">
        <f>100000+SUM(G$2:G15310)-SUM(H$2:H15310)</f>
        <v>100759.89669955</v>
      </c>
      <c r="L15310">
        <f t="shared" si="756"/>
        <v>94438.7639970324</v>
      </c>
      <c r="M15310">
        <f t="shared" si="757"/>
        <v>1.06693366616611</v>
      </c>
    </row>
    <row r="15311" spans="1:13">
      <c r="A15311" s="2" t="s">
        <v>118</v>
      </c>
      <c r="B15311" s="2">
        <v>1.45</v>
      </c>
      <c r="C15311" s="2" t="s">
        <v>17</v>
      </c>
      <c r="D15311" s="2">
        <v>293</v>
      </c>
      <c r="E15311" s="2" t="s">
        <v>15</v>
      </c>
      <c r="F15311" s="2">
        <v>202</v>
      </c>
      <c r="G15311" s="2">
        <v>-8.03</v>
      </c>
      <c r="H15311" s="2">
        <v>0.0587</v>
      </c>
      <c r="I15311" s="4" t="s">
        <v>9937</v>
      </c>
      <c r="J15311" s="1">
        <f t="shared" si="755"/>
        <v>45905.9541871759</v>
      </c>
      <c r="K15311">
        <f>100000+SUM(G$2:G15311)-SUM(H$2:H15311)</f>
        <v>100751.80799955</v>
      </c>
      <c r="L15311">
        <f t="shared" si="756"/>
        <v>94438.7639970324</v>
      </c>
      <c r="M15311">
        <f t="shared" si="757"/>
        <v>1.06684801595578</v>
      </c>
    </row>
    <row r="15312" spans="1:13">
      <c r="A15312" s="2" t="s">
        <v>318</v>
      </c>
      <c r="B15312" s="2">
        <v>955</v>
      </c>
      <c r="C15312" s="2" t="s">
        <v>17</v>
      </c>
      <c r="D15312" s="2">
        <v>1.8</v>
      </c>
      <c r="E15312" s="2" t="s">
        <v>15</v>
      </c>
      <c r="F15312" s="2">
        <v>0.00189</v>
      </c>
      <c r="G15312" s="2">
        <v>0.0547</v>
      </c>
      <c r="H15312" s="2">
        <v>0.00036</v>
      </c>
      <c r="I15312" s="4" t="s">
        <v>9938</v>
      </c>
      <c r="J15312" s="1">
        <f t="shared" si="755"/>
        <v>45905.9541880324</v>
      </c>
      <c r="K15312">
        <f>100000+SUM(G$2:G15312)-SUM(H$2:H15312)</f>
        <v>100751.86233955</v>
      </c>
      <c r="L15312">
        <f t="shared" si="756"/>
        <v>94438.7639970324</v>
      </c>
      <c r="M15312">
        <f t="shared" si="757"/>
        <v>1.06684859135509</v>
      </c>
    </row>
    <row r="15313" spans="1:13">
      <c r="A15313" s="2" t="s">
        <v>125</v>
      </c>
      <c r="B15313" s="2">
        <v>12.9</v>
      </c>
      <c r="C15313" s="2" t="s">
        <v>17</v>
      </c>
      <c r="D15313" s="2">
        <v>43.2</v>
      </c>
      <c r="E15313" s="2" t="s">
        <v>15</v>
      </c>
      <c r="F15313" s="2">
        <v>3.35</v>
      </c>
      <c r="G15313" s="2">
        <v>0.454</v>
      </c>
      <c r="H15313" s="2">
        <v>0.00865</v>
      </c>
      <c r="I15313" s="4" t="s">
        <v>9938</v>
      </c>
      <c r="J15313" s="1">
        <f t="shared" si="755"/>
        <v>45905.9541880324</v>
      </c>
      <c r="K15313">
        <f>100000+SUM(G$2:G15313)-SUM(H$2:H15313)</f>
        <v>100752.30768955</v>
      </c>
      <c r="L15313">
        <f t="shared" si="756"/>
        <v>94438.7639970324</v>
      </c>
      <c r="M15313">
        <f t="shared" si="757"/>
        <v>1.06685330710931</v>
      </c>
    </row>
    <row r="15314" spans="1:13">
      <c r="A15314" s="2" t="s">
        <v>131</v>
      </c>
      <c r="B15314" s="2">
        <v>17.3</v>
      </c>
      <c r="C15314" s="2" t="s">
        <v>17</v>
      </c>
      <c r="D15314" s="2">
        <v>48.6</v>
      </c>
      <c r="E15314" s="2" t="s">
        <v>15</v>
      </c>
      <c r="F15314" s="2">
        <v>2.81</v>
      </c>
      <c r="G15314" s="2">
        <v>-0.359</v>
      </c>
      <c r="H15314" s="2">
        <v>0.00972</v>
      </c>
      <c r="I15314" s="4" t="s">
        <v>9938</v>
      </c>
      <c r="J15314" s="1">
        <f t="shared" si="755"/>
        <v>45905.9541880324</v>
      </c>
      <c r="K15314">
        <f>100000+SUM(G$2:G15314)-SUM(H$2:H15314)</f>
        <v>100751.93896955</v>
      </c>
      <c r="L15314">
        <f t="shared" si="756"/>
        <v>94438.7639970324</v>
      </c>
      <c r="M15314">
        <f t="shared" si="757"/>
        <v>1.06684940278037</v>
      </c>
    </row>
    <row r="15315" spans="1:13">
      <c r="A15315" s="2" t="s">
        <v>337</v>
      </c>
      <c r="B15315" s="2">
        <v>2.2</v>
      </c>
      <c r="C15315" s="2" t="s">
        <v>17</v>
      </c>
      <c r="D15315" s="2">
        <v>2.13</v>
      </c>
      <c r="E15315" s="2" t="s">
        <v>15</v>
      </c>
      <c r="F15315" s="2">
        <v>0.967</v>
      </c>
      <c r="G15315" s="2">
        <v>-0.126</v>
      </c>
      <c r="H15315" s="2">
        <v>0.000426</v>
      </c>
      <c r="I15315" s="4" t="s">
        <v>9939</v>
      </c>
      <c r="J15315" s="1">
        <f t="shared" si="755"/>
        <v>45905.954188044</v>
      </c>
      <c r="K15315">
        <f>100000+SUM(G$2:G15315)-SUM(H$2:H15315)</f>
        <v>100751.81254355</v>
      </c>
      <c r="L15315">
        <f t="shared" si="756"/>
        <v>94438.7639970324</v>
      </c>
      <c r="M15315">
        <f t="shared" si="757"/>
        <v>1.06684806407161</v>
      </c>
    </row>
    <row r="15316" spans="1:13">
      <c r="A15316" s="2" t="s">
        <v>329</v>
      </c>
      <c r="B15316" s="2">
        <v>2.8</v>
      </c>
      <c r="C15316" s="2" t="s">
        <v>17</v>
      </c>
      <c r="D15316" s="2">
        <v>8.65</v>
      </c>
      <c r="E15316" s="2" t="s">
        <v>15</v>
      </c>
      <c r="F15316" s="2">
        <v>3.09</v>
      </c>
      <c r="G15316" s="2">
        <v>-0.127</v>
      </c>
      <c r="H15316" s="2">
        <v>0.00173</v>
      </c>
      <c r="I15316" s="4" t="s">
        <v>9940</v>
      </c>
      <c r="J15316" s="1">
        <f t="shared" si="755"/>
        <v>45905.9541880787</v>
      </c>
      <c r="K15316">
        <f>100000+SUM(G$2:G15316)-SUM(H$2:H15316)</f>
        <v>100751.68381355</v>
      </c>
      <c r="L15316">
        <f t="shared" si="756"/>
        <v>94438.7639970324</v>
      </c>
      <c r="M15316">
        <f t="shared" si="757"/>
        <v>1.0668467009661</v>
      </c>
    </row>
    <row r="15317" spans="1:13">
      <c r="A15317" s="2" t="s">
        <v>334</v>
      </c>
      <c r="B15317" s="2">
        <v>0.016</v>
      </c>
      <c r="C15317" s="2" t="s">
        <v>17</v>
      </c>
      <c r="D15317" s="2">
        <v>5.07</v>
      </c>
      <c r="E15317" s="2" t="s">
        <v>15</v>
      </c>
      <c r="F15317" s="2">
        <v>317</v>
      </c>
      <c r="G15317" s="2">
        <v>-0.0622</v>
      </c>
      <c r="H15317" s="2">
        <v>0.00101</v>
      </c>
      <c r="I15317" s="4" t="s">
        <v>9941</v>
      </c>
      <c r="J15317" s="1">
        <f t="shared" si="755"/>
        <v>45905.9541888194</v>
      </c>
      <c r="K15317">
        <f>100000+SUM(G$2:G15317)-SUM(H$2:H15317)</f>
        <v>100751.62060355</v>
      </c>
      <c r="L15317">
        <f t="shared" si="756"/>
        <v>94438.7639970324</v>
      </c>
      <c r="M15317">
        <f t="shared" si="757"/>
        <v>1.06684603164349</v>
      </c>
    </row>
    <row r="15318" spans="1:13">
      <c r="A15318" s="2" t="s">
        <v>334</v>
      </c>
      <c r="B15318" s="2">
        <v>0.032</v>
      </c>
      <c r="C15318" s="2" t="s">
        <v>17</v>
      </c>
      <c r="D15318" s="2">
        <v>10.1</v>
      </c>
      <c r="E15318" s="2" t="s">
        <v>15</v>
      </c>
      <c r="F15318" s="2">
        <v>317</v>
      </c>
      <c r="G15318" s="2">
        <v>-0.125</v>
      </c>
      <c r="H15318" s="2">
        <v>0.00203</v>
      </c>
      <c r="I15318" s="4" t="s">
        <v>9941</v>
      </c>
      <c r="J15318" s="1">
        <f t="shared" si="755"/>
        <v>45905.9541888194</v>
      </c>
      <c r="K15318">
        <f>100000+SUM(G$2:G15318)-SUM(H$2:H15318)</f>
        <v>100751.49357355</v>
      </c>
      <c r="L15318">
        <f t="shared" si="756"/>
        <v>94438.7639970324</v>
      </c>
      <c r="M15318">
        <f t="shared" si="757"/>
        <v>1.06684468653906</v>
      </c>
    </row>
    <row r="15319" spans="1:13">
      <c r="A15319" s="2" t="s">
        <v>334</v>
      </c>
      <c r="B15319" s="2">
        <v>0.014</v>
      </c>
      <c r="C15319" s="2" t="s">
        <v>17</v>
      </c>
      <c r="D15319" s="2">
        <v>4.44</v>
      </c>
      <c r="E15319" s="2" t="s">
        <v>15</v>
      </c>
      <c r="F15319" s="2">
        <v>317</v>
      </c>
      <c r="G15319" s="2">
        <v>-0.0547</v>
      </c>
      <c r="H15319" s="2">
        <v>0.000887</v>
      </c>
      <c r="I15319" s="4" t="s">
        <v>9941</v>
      </c>
      <c r="J15319" s="1">
        <f t="shared" si="755"/>
        <v>45905.9541888194</v>
      </c>
      <c r="K15319">
        <f>100000+SUM(G$2:G15319)-SUM(H$2:H15319)</f>
        <v>100751.43798655</v>
      </c>
      <c r="L15319">
        <f t="shared" si="756"/>
        <v>94438.7639970324</v>
      </c>
      <c r="M15319">
        <f t="shared" si="757"/>
        <v>1.06684409793542</v>
      </c>
    </row>
    <row r="15320" spans="1:13">
      <c r="A15320" s="2" t="s">
        <v>334</v>
      </c>
      <c r="B15320" s="2">
        <v>0.076</v>
      </c>
      <c r="C15320" s="2" t="s">
        <v>17</v>
      </c>
      <c r="D15320" s="2">
        <v>24.1</v>
      </c>
      <c r="E15320" s="2" t="s">
        <v>15</v>
      </c>
      <c r="F15320" s="2">
        <v>317</v>
      </c>
      <c r="G15320" s="2">
        <v>-0.297</v>
      </c>
      <c r="H15320" s="2">
        <v>0.00482</v>
      </c>
      <c r="I15320" s="4" t="s">
        <v>9941</v>
      </c>
      <c r="J15320" s="1">
        <f t="shared" si="755"/>
        <v>45905.9541888194</v>
      </c>
      <c r="K15320">
        <f>100000+SUM(G$2:G15320)-SUM(H$2:H15320)</f>
        <v>100751.13616655</v>
      </c>
      <c r="L15320">
        <f t="shared" si="756"/>
        <v>94438.7639970324</v>
      </c>
      <c r="M15320">
        <f t="shared" si="757"/>
        <v>1.06684090200202</v>
      </c>
    </row>
    <row r="15321" spans="1:13">
      <c r="A15321" s="2" t="s">
        <v>320</v>
      </c>
      <c r="B15321" s="2">
        <v>14.8</v>
      </c>
      <c r="C15321" s="2" t="s">
        <v>17</v>
      </c>
      <c r="D15321" s="2">
        <v>13.5</v>
      </c>
      <c r="E15321" s="2" t="s">
        <v>15</v>
      </c>
      <c r="F15321" s="2">
        <v>0.91</v>
      </c>
      <c r="G15321" s="2">
        <v>-0.525</v>
      </c>
      <c r="H15321" s="2">
        <v>0.00269</v>
      </c>
      <c r="I15321" s="4" t="s">
        <v>9942</v>
      </c>
      <c r="J15321" s="1">
        <f t="shared" si="755"/>
        <v>45905.954194919</v>
      </c>
      <c r="K15321">
        <f>100000+SUM(G$2:G15321)-SUM(H$2:H15321)</f>
        <v>100750.60847655</v>
      </c>
      <c r="L15321">
        <f t="shared" si="756"/>
        <v>94438.7639970324</v>
      </c>
      <c r="M15321">
        <f t="shared" si="757"/>
        <v>1.06683531436006</v>
      </c>
    </row>
    <row r="15322" spans="1:13">
      <c r="A15322" s="2" t="s">
        <v>327</v>
      </c>
      <c r="B15322" s="2">
        <v>9265</v>
      </c>
      <c r="C15322" s="2" t="s">
        <v>17</v>
      </c>
      <c r="D15322" s="2">
        <v>1.23</v>
      </c>
      <c r="E15322" s="2" t="s">
        <v>15</v>
      </c>
      <c r="F15322" s="2">
        <v>0.000133</v>
      </c>
      <c r="G15322" s="2">
        <v>0.0249</v>
      </c>
      <c r="H15322" s="2">
        <v>0.000246</v>
      </c>
      <c r="I15322" s="4" t="s">
        <v>9943</v>
      </c>
      <c r="J15322" s="1">
        <f t="shared" si="755"/>
        <v>45905.9541958681</v>
      </c>
      <c r="K15322">
        <f>100000+SUM(G$2:G15322)-SUM(H$2:H15322)</f>
        <v>100750.63313055</v>
      </c>
      <c r="L15322">
        <f t="shared" si="756"/>
        <v>94438.7639970324</v>
      </c>
      <c r="M15322">
        <f t="shared" si="757"/>
        <v>1.06683557541812</v>
      </c>
    </row>
    <row r="15323" spans="1:13">
      <c r="A15323" s="2" t="s">
        <v>13</v>
      </c>
      <c r="B15323" s="2">
        <v>24.9</v>
      </c>
      <c r="C15323" s="2" t="s">
        <v>17</v>
      </c>
      <c r="D15323" s="2">
        <v>1.88</v>
      </c>
      <c r="E15323" s="2" t="s">
        <v>15</v>
      </c>
      <c r="F15323" s="2">
        <v>0.0753</v>
      </c>
      <c r="G15323" s="2">
        <v>-0.0717</v>
      </c>
      <c r="H15323" s="2">
        <v>0.000375</v>
      </c>
      <c r="I15323" s="4" t="s">
        <v>9943</v>
      </c>
      <c r="J15323" s="1">
        <f t="shared" si="755"/>
        <v>45905.9541958681</v>
      </c>
      <c r="K15323">
        <f>100000+SUM(G$2:G15323)-SUM(H$2:H15323)</f>
        <v>100750.56105555</v>
      </c>
      <c r="L15323">
        <f t="shared" si="756"/>
        <v>94438.7639970324</v>
      </c>
      <c r="M15323">
        <f t="shared" si="757"/>
        <v>1.06683481222516</v>
      </c>
    </row>
    <row r="15324" spans="1:13">
      <c r="A15324" s="2" t="s">
        <v>331</v>
      </c>
      <c r="B15324" s="2">
        <v>0.057</v>
      </c>
      <c r="C15324" s="2" t="s">
        <v>17</v>
      </c>
      <c r="D15324" s="2">
        <v>6.38</v>
      </c>
      <c r="E15324" s="2" t="s">
        <v>15</v>
      </c>
      <c r="F15324" s="2">
        <v>112</v>
      </c>
      <c r="G15324" s="2">
        <v>0.00463</v>
      </c>
      <c r="H15324" s="2">
        <v>0.00128</v>
      </c>
      <c r="I15324" s="4" t="s">
        <v>9944</v>
      </c>
      <c r="J15324" s="1">
        <f t="shared" si="755"/>
        <v>45905.9541958796</v>
      </c>
      <c r="K15324">
        <f>100000+SUM(G$2:G15324)-SUM(H$2:H15324)</f>
        <v>100750.56440555</v>
      </c>
      <c r="L15324">
        <f t="shared" si="756"/>
        <v>94438.7639970324</v>
      </c>
      <c r="M15324">
        <f t="shared" si="757"/>
        <v>1.06683484769788</v>
      </c>
    </row>
    <row r="15325" spans="1:13">
      <c r="A15325" s="2" t="s">
        <v>369</v>
      </c>
      <c r="B15325" s="2">
        <v>0.13</v>
      </c>
      <c r="C15325" s="2" t="s">
        <v>17</v>
      </c>
      <c r="D15325" s="2">
        <v>2.89</v>
      </c>
      <c r="E15325" s="2" t="s">
        <v>15</v>
      </c>
      <c r="F15325" s="2">
        <v>22.2</v>
      </c>
      <c r="G15325" s="2">
        <v>-0.125</v>
      </c>
      <c r="H15325" s="2">
        <v>0.000578</v>
      </c>
      <c r="I15325" s="4" t="s">
        <v>9944</v>
      </c>
      <c r="J15325" s="1">
        <f t="shared" si="755"/>
        <v>45905.9541958796</v>
      </c>
      <c r="K15325">
        <f>100000+SUM(G$2:G15325)-SUM(H$2:H15325)</f>
        <v>100750.43882755</v>
      </c>
      <c r="L15325">
        <f t="shared" si="756"/>
        <v>94438.7639970324</v>
      </c>
      <c r="M15325">
        <f t="shared" si="757"/>
        <v>1.06683351796849</v>
      </c>
    </row>
    <row r="15326" spans="1:13">
      <c r="A15326" s="2" t="s">
        <v>325</v>
      </c>
      <c r="B15326" s="2">
        <v>4</v>
      </c>
      <c r="C15326" s="2" t="s">
        <v>17</v>
      </c>
      <c r="D15326" s="2">
        <v>3.18</v>
      </c>
      <c r="E15326" s="2" t="s">
        <v>15</v>
      </c>
      <c r="F15326" s="2">
        <v>0.796</v>
      </c>
      <c r="G15326" s="2">
        <v>-0.0175</v>
      </c>
      <c r="H15326" s="2">
        <v>0.000637</v>
      </c>
      <c r="I15326" s="4" t="s">
        <v>9945</v>
      </c>
      <c r="J15326" s="1">
        <f t="shared" si="755"/>
        <v>45905.9542011574</v>
      </c>
      <c r="K15326">
        <f>100000+SUM(G$2:G15326)-SUM(H$2:H15326)</f>
        <v>100750.42069055</v>
      </c>
      <c r="L15326">
        <f t="shared" si="756"/>
        <v>94438.7639970324</v>
      </c>
      <c r="M15326">
        <f t="shared" si="757"/>
        <v>1.06683332591812</v>
      </c>
    </row>
    <row r="15327" spans="1:13">
      <c r="A15327" s="2" t="s">
        <v>40</v>
      </c>
      <c r="B15327" s="2">
        <v>0.006</v>
      </c>
      <c r="C15327" s="2" t="s">
        <v>14</v>
      </c>
      <c r="D15327" s="2">
        <v>25.7</v>
      </c>
      <c r="E15327" s="2" t="s">
        <v>15</v>
      </c>
      <c r="F15327" s="2">
        <v>4283</v>
      </c>
      <c r="G15327" s="2">
        <v>0</v>
      </c>
      <c r="H15327" s="2">
        <v>0.00514</v>
      </c>
      <c r="I15327" s="4" t="s">
        <v>9946</v>
      </c>
      <c r="J15327" s="1">
        <f t="shared" si="755"/>
        <v>45905.9542026157</v>
      </c>
      <c r="K15327">
        <f>100000+SUM(G$2:G15327)-SUM(H$2:H15327)</f>
        <v>100750.41555055</v>
      </c>
      <c r="L15327">
        <f t="shared" si="756"/>
        <v>94438.7639970324</v>
      </c>
      <c r="M15327">
        <f t="shared" si="757"/>
        <v>1.06683327149131</v>
      </c>
    </row>
    <row r="15328" spans="1:13">
      <c r="A15328" s="2" t="s">
        <v>323</v>
      </c>
      <c r="B15328" s="2">
        <v>0.3</v>
      </c>
      <c r="C15328" s="2" t="s">
        <v>17</v>
      </c>
      <c r="D15328" s="2">
        <v>1.28</v>
      </c>
      <c r="E15328" s="2" t="s">
        <v>15</v>
      </c>
      <c r="F15328" s="2">
        <v>4.25</v>
      </c>
      <c r="G15328" s="2">
        <v>-0.0157</v>
      </c>
      <c r="H15328" s="2">
        <v>0.000255</v>
      </c>
      <c r="I15328" s="4" t="s">
        <v>9947</v>
      </c>
      <c r="J15328" s="1">
        <f t="shared" si="755"/>
        <v>45905.9542183449</v>
      </c>
      <c r="K15328">
        <f>100000+SUM(G$2:G15328)-SUM(H$2:H15328)</f>
        <v>100750.39959555</v>
      </c>
      <c r="L15328">
        <f t="shared" si="756"/>
        <v>94438.7639970324</v>
      </c>
      <c r="M15328">
        <f t="shared" si="757"/>
        <v>1.06683310254586</v>
      </c>
    </row>
    <row r="15329" spans="1:13">
      <c r="A15329" s="2" t="s">
        <v>3951</v>
      </c>
      <c r="B15329" s="2">
        <v>4.69</v>
      </c>
      <c r="C15329" s="2" t="s">
        <v>17</v>
      </c>
      <c r="D15329" s="2">
        <v>14.6</v>
      </c>
      <c r="E15329" s="2" t="s">
        <v>15</v>
      </c>
      <c r="F15329" s="2">
        <v>3.12</v>
      </c>
      <c r="G15329" s="2">
        <v>0.00274</v>
      </c>
      <c r="H15329" s="2">
        <v>0.00292</v>
      </c>
      <c r="I15329" s="4" t="s">
        <v>9948</v>
      </c>
      <c r="J15329" s="1">
        <f t="shared" si="755"/>
        <v>45905.954231875</v>
      </c>
      <c r="K15329">
        <f>100000+SUM(G$2:G15329)-SUM(H$2:H15329)</f>
        <v>100750.39941555</v>
      </c>
      <c r="L15329">
        <f t="shared" si="756"/>
        <v>94438.7639970324</v>
      </c>
      <c r="M15329">
        <f t="shared" si="757"/>
        <v>1.06683310063986</v>
      </c>
    </row>
    <row r="15330" spans="1:13">
      <c r="A15330" s="2" t="s">
        <v>3952</v>
      </c>
      <c r="B15330" s="2">
        <v>51</v>
      </c>
      <c r="C15330" s="2" t="s">
        <v>17</v>
      </c>
      <c r="D15330" s="2">
        <v>7.61</v>
      </c>
      <c r="E15330" s="2" t="s">
        <v>15</v>
      </c>
      <c r="F15330" s="2">
        <v>0.149</v>
      </c>
      <c r="G15330" s="2">
        <v>-0.0825</v>
      </c>
      <c r="H15330" s="2">
        <v>0.00152</v>
      </c>
      <c r="I15330" s="4" t="s">
        <v>9949</v>
      </c>
      <c r="J15330" s="1">
        <f t="shared" si="755"/>
        <v>45905.9542414468</v>
      </c>
      <c r="K15330">
        <f>100000+SUM(G$2:G15330)-SUM(H$2:H15330)</f>
        <v>100750.31539555</v>
      </c>
      <c r="L15330">
        <f t="shared" si="756"/>
        <v>94438.7639970324</v>
      </c>
      <c r="M15330">
        <f t="shared" si="757"/>
        <v>1.06683221096282</v>
      </c>
    </row>
    <row r="15331" spans="1:13">
      <c r="A15331" s="2" t="s">
        <v>3950</v>
      </c>
      <c r="B15331" s="2">
        <v>119</v>
      </c>
      <c r="C15331" s="2" t="s">
        <v>17</v>
      </c>
      <c r="D15331" s="2">
        <v>7.16</v>
      </c>
      <c r="E15331" s="2" t="s">
        <v>15</v>
      </c>
      <c r="F15331" s="2">
        <v>0.0602</v>
      </c>
      <c r="G15331" s="2">
        <v>0.227</v>
      </c>
      <c r="H15331" s="2">
        <v>0.00143</v>
      </c>
      <c r="I15331" s="4" t="s">
        <v>9950</v>
      </c>
      <c r="J15331" s="1">
        <f t="shared" si="755"/>
        <v>45905.9542537732</v>
      </c>
      <c r="K15331">
        <f>100000+SUM(G$2:G15331)-SUM(H$2:H15331)</f>
        <v>100750.54096555</v>
      </c>
      <c r="L15331">
        <f t="shared" si="756"/>
        <v>94438.7639970324</v>
      </c>
      <c r="M15331">
        <f t="shared" si="757"/>
        <v>1.06683459949472</v>
      </c>
    </row>
    <row r="15332" spans="1:13">
      <c r="A15332" s="2" t="s">
        <v>380</v>
      </c>
      <c r="B15332" s="2">
        <v>6.8</v>
      </c>
      <c r="C15332" s="2" t="s">
        <v>17</v>
      </c>
      <c r="D15332" s="2">
        <v>2.52</v>
      </c>
      <c r="E15332" s="2" t="s">
        <v>15</v>
      </c>
      <c r="F15332" s="2">
        <v>0.37</v>
      </c>
      <c r="G15332" s="2">
        <v>-0.00129</v>
      </c>
      <c r="H15332" s="2">
        <v>0.000503</v>
      </c>
      <c r="I15332" s="4" t="s">
        <v>9951</v>
      </c>
      <c r="J15332" s="1">
        <f t="shared" si="755"/>
        <v>45905.954265787</v>
      </c>
      <c r="K15332">
        <f>100000+SUM(G$2:G15332)-SUM(H$2:H15332)</f>
        <v>100750.53917255</v>
      </c>
      <c r="L15332">
        <f t="shared" si="756"/>
        <v>94438.7639970324</v>
      </c>
      <c r="M15332">
        <f t="shared" si="757"/>
        <v>1.06683458050887</v>
      </c>
    </row>
    <row r="15333" spans="1:13">
      <c r="A15333" s="2" t="s">
        <v>3948</v>
      </c>
      <c r="B15333" s="2">
        <v>0.5</v>
      </c>
      <c r="C15333" s="2" t="s">
        <v>17</v>
      </c>
      <c r="D15333" s="2">
        <v>6.73</v>
      </c>
      <c r="E15333" s="2" t="s">
        <v>15</v>
      </c>
      <c r="F15333" s="2">
        <v>13.5</v>
      </c>
      <c r="G15333" s="2">
        <v>0.0131</v>
      </c>
      <c r="H15333" s="2">
        <v>0.00135</v>
      </c>
      <c r="I15333" s="4" t="s">
        <v>9952</v>
      </c>
      <c r="J15333" s="1">
        <f t="shared" si="755"/>
        <v>45905.9542756134</v>
      </c>
      <c r="K15333">
        <f>100000+SUM(G$2:G15333)-SUM(H$2:H15333)</f>
        <v>100750.55092255</v>
      </c>
      <c r="L15333">
        <f t="shared" si="756"/>
        <v>94438.7639970324</v>
      </c>
      <c r="M15333">
        <f t="shared" si="757"/>
        <v>1.06683470492812</v>
      </c>
    </row>
    <row r="15334" spans="1:13">
      <c r="A15334" s="2" t="s">
        <v>3948</v>
      </c>
      <c r="B15334" s="2">
        <v>0.5</v>
      </c>
      <c r="C15334" s="2" t="s">
        <v>17</v>
      </c>
      <c r="D15334" s="2">
        <v>6.73</v>
      </c>
      <c r="E15334" s="2" t="s">
        <v>15</v>
      </c>
      <c r="F15334" s="2">
        <v>13.5</v>
      </c>
      <c r="G15334" s="2">
        <v>0.0131</v>
      </c>
      <c r="H15334" s="2">
        <v>0.00135</v>
      </c>
      <c r="I15334" s="4" t="s">
        <v>9952</v>
      </c>
      <c r="J15334" s="1">
        <f t="shared" si="755"/>
        <v>45905.9542756134</v>
      </c>
      <c r="K15334">
        <f>100000+SUM(G$2:G15334)-SUM(H$2:H15334)</f>
        <v>100750.56267255</v>
      </c>
      <c r="L15334">
        <f t="shared" si="756"/>
        <v>94438.7639970324</v>
      </c>
      <c r="M15334">
        <f t="shared" si="757"/>
        <v>1.06683482934736</v>
      </c>
    </row>
    <row r="15335" spans="1:13">
      <c r="A15335" s="2" t="s">
        <v>3946</v>
      </c>
      <c r="B15335" s="2">
        <v>50</v>
      </c>
      <c r="C15335" s="2" t="s">
        <v>17</v>
      </c>
      <c r="D15335" s="2">
        <v>0.922</v>
      </c>
      <c r="E15335" s="2" t="s">
        <v>15</v>
      </c>
      <c r="F15335" s="2">
        <v>0.0184</v>
      </c>
      <c r="G15335" s="2">
        <v>-0.0936</v>
      </c>
      <c r="H15335" s="2">
        <v>0.000184</v>
      </c>
      <c r="I15335" s="4" t="s">
        <v>9953</v>
      </c>
      <c r="J15335" s="1">
        <f t="shared" si="755"/>
        <v>45905.9542897222</v>
      </c>
      <c r="K15335">
        <f>100000+SUM(G$2:G15335)-SUM(H$2:H15335)</f>
        <v>100750.46888855</v>
      </c>
      <c r="L15335">
        <f t="shared" si="756"/>
        <v>94438.7639970324</v>
      </c>
      <c r="M15335">
        <f t="shared" si="757"/>
        <v>1.06683383628058</v>
      </c>
    </row>
    <row r="15336" spans="1:13">
      <c r="A15336" s="2" t="s">
        <v>3945</v>
      </c>
      <c r="B15336" s="2">
        <v>1</v>
      </c>
      <c r="C15336" s="2" t="s">
        <v>17</v>
      </c>
      <c r="D15336" s="2">
        <v>0.882</v>
      </c>
      <c r="E15336" s="2" t="s">
        <v>15</v>
      </c>
      <c r="F15336" s="2">
        <v>0.882</v>
      </c>
      <c r="G15336" s="2">
        <v>-0.000821</v>
      </c>
      <c r="H15336" s="2">
        <v>0.000176</v>
      </c>
      <c r="I15336" s="4" t="s">
        <v>9954</v>
      </c>
      <c r="J15336" s="1">
        <f t="shared" si="755"/>
        <v>45905.9543114352</v>
      </c>
      <c r="K15336">
        <f>100000+SUM(G$2:G15336)-SUM(H$2:H15336)</f>
        <v>100750.46789155</v>
      </c>
      <c r="L15336">
        <f t="shared" si="756"/>
        <v>94438.7639970324</v>
      </c>
      <c r="M15336">
        <f t="shared" si="757"/>
        <v>1.06683382572347</v>
      </c>
    </row>
    <row r="15337" spans="1:13">
      <c r="A15337" s="2" t="s">
        <v>725</v>
      </c>
      <c r="B15337" s="2">
        <v>420</v>
      </c>
      <c r="C15337" s="2" t="s">
        <v>17</v>
      </c>
      <c r="D15337" s="2">
        <v>12.2</v>
      </c>
      <c r="E15337" s="2" t="s">
        <v>15</v>
      </c>
      <c r="F15337" s="2">
        <v>0.029</v>
      </c>
      <c r="G15337" s="2">
        <v>-0.0765</v>
      </c>
      <c r="H15337" s="2">
        <v>0.00244</v>
      </c>
      <c r="I15337" s="4" t="s">
        <v>9955</v>
      </c>
      <c r="J15337" s="1">
        <f t="shared" si="755"/>
        <v>45905.9543232986</v>
      </c>
      <c r="K15337">
        <f>100000+SUM(G$2:G15337)-SUM(H$2:H15337)</f>
        <v>100750.38895155</v>
      </c>
      <c r="L15337">
        <f t="shared" si="756"/>
        <v>94438.7639970324</v>
      </c>
      <c r="M15337">
        <f t="shared" si="757"/>
        <v>1.0668329898379</v>
      </c>
    </row>
    <row r="15338" spans="1:13">
      <c r="A15338" s="2" t="s">
        <v>118</v>
      </c>
      <c r="B15338" s="2">
        <v>0.01</v>
      </c>
      <c r="C15338" s="2" t="s">
        <v>17</v>
      </c>
      <c r="D15338" s="2">
        <v>2.03</v>
      </c>
      <c r="E15338" s="2" t="s">
        <v>15</v>
      </c>
      <c r="F15338" s="2">
        <v>203</v>
      </c>
      <c r="G15338" s="2">
        <v>-0.0537</v>
      </c>
      <c r="H15338" s="2">
        <v>0.000405</v>
      </c>
      <c r="I15338" s="4" t="s">
        <v>9956</v>
      </c>
      <c r="J15338" s="1">
        <f t="shared" si="755"/>
        <v>45905.9543413426</v>
      </c>
      <c r="K15338">
        <f>100000+SUM(G$2:G15338)-SUM(H$2:H15338)</f>
        <v>100750.33484655</v>
      </c>
      <c r="L15338">
        <f t="shared" si="756"/>
        <v>94438.7639970324</v>
      </c>
      <c r="M15338">
        <f t="shared" si="757"/>
        <v>1.06683241692697</v>
      </c>
    </row>
    <row r="15339" spans="1:13">
      <c r="A15339" s="2" t="s">
        <v>331</v>
      </c>
      <c r="B15339" s="2">
        <v>0.001</v>
      </c>
      <c r="C15339" s="2" t="s">
        <v>17</v>
      </c>
      <c r="D15339" s="2">
        <v>0.112</v>
      </c>
      <c r="E15339" s="2" t="s">
        <v>15</v>
      </c>
      <c r="F15339" s="2">
        <v>112</v>
      </c>
      <c r="G15339" s="2">
        <v>0.000151</v>
      </c>
      <c r="H15339" s="2">
        <v>2.24e-5</v>
      </c>
      <c r="I15339" s="4" t="s">
        <v>9957</v>
      </c>
      <c r="J15339" s="1">
        <f t="shared" si="755"/>
        <v>45905.9543421296</v>
      </c>
      <c r="K15339">
        <f>100000+SUM(G$2:G15339)-SUM(H$2:H15339)</f>
        <v>100750.33497515</v>
      </c>
      <c r="L15339">
        <f t="shared" si="756"/>
        <v>94438.7639970324</v>
      </c>
      <c r="M15339">
        <f t="shared" si="757"/>
        <v>1.0668324182887</v>
      </c>
    </row>
    <row r="15340" spans="1:13">
      <c r="A15340" s="2" t="s">
        <v>125</v>
      </c>
      <c r="B15340" s="2">
        <v>1.4</v>
      </c>
      <c r="C15340" s="2" t="s">
        <v>17</v>
      </c>
      <c r="D15340" s="2">
        <v>4.69</v>
      </c>
      <c r="E15340" s="2" t="s">
        <v>15</v>
      </c>
      <c r="F15340" s="2">
        <v>3.35</v>
      </c>
      <c r="G15340" s="2">
        <v>0.0508</v>
      </c>
      <c r="H15340" s="2">
        <v>0.000939</v>
      </c>
      <c r="I15340" s="4" t="s">
        <v>9958</v>
      </c>
      <c r="J15340" s="1">
        <f t="shared" si="755"/>
        <v>45905.9543578125</v>
      </c>
      <c r="K15340">
        <f>100000+SUM(G$2:G15340)-SUM(H$2:H15340)</f>
        <v>100750.38483615</v>
      </c>
      <c r="L15340">
        <f t="shared" si="756"/>
        <v>94438.7639970324</v>
      </c>
      <c r="M15340">
        <f t="shared" si="757"/>
        <v>1.06683294626046</v>
      </c>
    </row>
    <row r="15341" spans="1:13">
      <c r="A15341" s="2" t="s">
        <v>131</v>
      </c>
      <c r="B15341" s="2">
        <v>2.5</v>
      </c>
      <c r="C15341" s="2" t="s">
        <v>17</v>
      </c>
      <c r="D15341" s="2">
        <v>7.03</v>
      </c>
      <c r="E15341" s="2" t="s">
        <v>15</v>
      </c>
      <c r="F15341" s="2">
        <v>2.81</v>
      </c>
      <c r="G15341" s="2">
        <v>-0.0501</v>
      </c>
      <c r="H15341" s="2">
        <v>0.00141</v>
      </c>
      <c r="I15341" s="4" t="s">
        <v>9959</v>
      </c>
      <c r="J15341" s="1">
        <f t="shared" si="755"/>
        <v>45905.9543684607</v>
      </c>
      <c r="K15341">
        <f>100000+SUM(G$2:G15341)-SUM(H$2:H15341)</f>
        <v>100750.33332615</v>
      </c>
      <c r="L15341">
        <f t="shared" si="756"/>
        <v>94438.7639970324</v>
      </c>
      <c r="M15341">
        <f t="shared" si="757"/>
        <v>1.06683240082765</v>
      </c>
    </row>
    <row r="15342" spans="1:13">
      <c r="A15342" s="2" t="s">
        <v>318</v>
      </c>
      <c r="B15342" s="2">
        <v>218</v>
      </c>
      <c r="C15342" s="2" t="s">
        <v>17</v>
      </c>
      <c r="D15342" s="2">
        <v>0.411</v>
      </c>
      <c r="E15342" s="2" t="s">
        <v>15</v>
      </c>
      <c r="F15342" s="2">
        <v>0.00189</v>
      </c>
      <c r="G15342" s="2">
        <v>0.0127</v>
      </c>
      <c r="H15342" s="2">
        <v>8.22e-5</v>
      </c>
      <c r="I15342" s="4" t="s">
        <v>9960</v>
      </c>
      <c r="J15342" s="1">
        <f t="shared" si="755"/>
        <v>45905.9543812269</v>
      </c>
      <c r="K15342">
        <f>100000+SUM(G$2:G15342)-SUM(H$2:H15342)</f>
        <v>100750.34594395</v>
      </c>
      <c r="L15342">
        <f t="shared" si="756"/>
        <v>94438.7639970324</v>
      </c>
      <c r="M15342">
        <f t="shared" si="757"/>
        <v>1.06683253443592</v>
      </c>
    </row>
    <row r="15343" spans="1:13">
      <c r="A15343" s="2" t="s">
        <v>337</v>
      </c>
      <c r="B15343" s="2">
        <v>0.4</v>
      </c>
      <c r="C15343" s="2" t="s">
        <v>17</v>
      </c>
      <c r="D15343" s="2">
        <v>0.387</v>
      </c>
      <c r="E15343" s="2" t="s">
        <v>15</v>
      </c>
      <c r="F15343" s="2">
        <v>0.968</v>
      </c>
      <c r="G15343" s="2">
        <v>-0.0227</v>
      </c>
      <c r="H15343" s="2">
        <v>7.74e-5</v>
      </c>
      <c r="I15343" s="4" t="s">
        <v>9961</v>
      </c>
      <c r="J15343" s="1">
        <f t="shared" si="755"/>
        <v>45905.9543939468</v>
      </c>
      <c r="K15343">
        <f>100000+SUM(G$2:G15343)-SUM(H$2:H15343)</f>
        <v>100750.32316655</v>
      </c>
      <c r="L15343">
        <f t="shared" si="756"/>
        <v>94438.7639970324</v>
      </c>
      <c r="M15343">
        <f t="shared" si="757"/>
        <v>1.06683229324895</v>
      </c>
    </row>
    <row r="15344" spans="1:13">
      <c r="A15344" s="2" t="s">
        <v>369</v>
      </c>
      <c r="B15344" s="2">
        <v>0.07</v>
      </c>
      <c r="C15344" s="2" t="s">
        <v>17</v>
      </c>
      <c r="D15344" s="2">
        <v>1.56</v>
      </c>
      <c r="E15344" s="2" t="s">
        <v>15</v>
      </c>
      <c r="F15344" s="2">
        <v>22.3</v>
      </c>
      <c r="G15344" s="2">
        <v>-0.0663</v>
      </c>
      <c r="H15344" s="2">
        <v>0.000312</v>
      </c>
      <c r="I15344" s="4" t="s">
        <v>9962</v>
      </c>
      <c r="J15344" s="1">
        <f t="shared" si="755"/>
        <v>45905.9544047222</v>
      </c>
      <c r="K15344">
        <f>100000+SUM(G$2:G15344)-SUM(H$2:H15344)</f>
        <v>100750.25655455</v>
      </c>
      <c r="L15344">
        <f t="shared" si="756"/>
        <v>94438.7639970324</v>
      </c>
      <c r="M15344">
        <f t="shared" si="757"/>
        <v>1.06683158790299</v>
      </c>
    </row>
    <row r="15345" spans="1:13">
      <c r="A15345" s="2" t="s">
        <v>13</v>
      </c>
      <c r="B15345" s="2">
        <v>13</v>
      </c>
      <c r="C15345" s="2" t="s">
        <v>17</v>
      </c>
      <c r="D15345" s="2">
        <v>0.979</v>
      </c>
      <c r="E15345" s="2" t="s">
        <v>15</v>
      </c>
      <c r="F15345" s="2">
        <v>0.0753</v>
      </c>
      <c r="G15345" s="2">
        <v>-0.037</v>
      </c>
      <c r="H15345" s="2">
        <v>0.000196</v>
      </c>
      <c r="I15345" s="4" t="s">
        <v>9963</v>
      </c>
      <c r="J15345" s="1">
        <f t="shared" si="755"/>
        <v>45905.9544153588</v>
      </c>
      <c r="K15345">
        <f>100000+SUM(G$2:G15345)-SUM(H$2:H15345)</f>
        <v>100750.21935855</v>
      </c>
      <c r="L15345">
        <f t="shared" si="756"/>
        <v>94438.7639970324</v>
      </c>
      <c r="M15345">
        <f t="shared" si="757"/>
        <v>1.0668311940393</v>
      </c>
    </row>
    <row r="15346" spans="1:13">
      <c r="A15346" s="2" t="s">
        <v>329</v>
      </c>
      <c r="B15346" s="2">
        <v>0.8</v>
      </c>
      <c r="C15346" s="2" t="s">
        <v>17</v>
      </c>
      <c r="D15346" s="2">
        <v>2.47</v>
      </c>
      <c r="E15346" s="2" t="s">
        <v>15</v>
      </c>
      <c r="F15346" s="2">
        <v>3.09</v>
      </c>
      <c r="G15346" s="2">
        <v>-0.0356</v>
      </c>
      <c r="H15346" s="2">
        <v>0.000494</v>
      </c>
      <c r="I15346" s="4" t="s">
        <v>9964</v>
      </c>
      <c r="J15346" s="1">
        <f t="shared" si="755"/>
        <v>45905.9544281134</v>
      </c>
      <c r="K15346">
        <f>100000+SUM(G$2:G15346)-SUM(H$2:H15346)</f>
        <v>100750.18326455</v>
      </c>
      <c r="L15346">
        <f t="shared" si="756"/>
        <v>94438.7639970324</v>
      </c>
      <c r="M15346">
        <f t="shared" si="757"/>
        <v>1.06683081184455</v>
      </c>
    </row>
    <row r="15347" spans="1:13">
      <c r="A15347" s="2" t="s">
        <v>327</v>
      </c>
      <c r="B15347" s="2">
        <v>5258</v>
      </c>
      <c r="C15347" s="2" t="s">
        <v>17</v>
      </c>
      <c r="D15347" s="2">
        <v>0.698</v>
      </c>
      <c r="E15347" s="2" t="s">
        <v>15</v>
      </c>
      <c r="F15347" s="2">
        <v>0.000133</v>
      </c>
      <c r="G15347" s="2">
        <v>0.0152</v>
      </c>
      <c r="H15347" s="2">
        <v>0.00014</v>
      </c>
      <c r="I15347" s="4" t="s">
        <v>9965</v>
      </c>
      <c r="J15347" s="1">
        <f t="shared" si="755"/>
        <v>45905.9544402894</v>
      </c>
      <c r="K15347">
        <f>100000+SUM(G$2:G15347)-SUM(H$2:H15347)</f>
        <v>100750.19832455</v>
      </c>
      <c r="L15347">
        <f t="shared" si="756"/>
        <v>94438.7639970324</v>
      </c>
      <c r="M15347">
        <f t="shared" si="757"/>
        <v>1.06683097131297</v>
      </c>
    </row>
    <row r="15348" spans="1:13">
      <c r="A15348" s="2" t="s">
        <v>325</v>
      </c>
      <c r="B15348" s="2">
        <v>1.6</v>
      </c>
      <c r="C15348" s="2" t="s">
        <v>17</v>
      </c>
      <c r="D15348" s="2">
        <v>1.27</v>
      </c>
      <c r="E15348" s="2" t="s">
        <v>15</v>
      </c>
      <c r="F15348" s="2">
        <v>0.796</v>
      </c>
      <c r="G15348" s="2">
        <v>-0.00588</v>
      </c>
      <c r="H15348" s="2">
        <v>0.000255</v>
      </c>
      <c r="I15348" s="4" t="s">
        <v>9966</v>
      </c>
      <c r="J15348" s="1">
        <f t="shared" si="755"/>
        <v>45905.9544513194</v>
      </c>
      <c r="K15348">
        <f>100000+SUM(G$2:G15348)-SUM(H$2:H15348)</f>
        <v>100750.19218955</v>
      </c>
      <c r="L15348">
        <f t="shared" si="756"/>
        <v>94438.7639970324</v>
      </c>
      <c r="M15348">
        <f t="shared" si="757"/>
        <v>1.06683090635023</v>
      </c>
    </row>
    <row r="15349" spans="1:13">
      <c r="A15349" s="2" t="s">
        <v>334</v>
      </c>
      <c r="B15349" s="2">
        <v>0.033</v>
      </c>
      <c r="C15349" s="2" t="s">
        <v>17</v>
      </c>
      <c r="D15349" s="2">
        <v>10.5</v>
      </c>
      <c r="E15349" s="2" t="s">
        <v>15</v>
      </c>
      <c r="F15349" s="2">
        <v>317</v>
      </c>
      <c r="G15349" s="2">
        <v>-0.121</v>
      </c>
      <c r="H15349" s="2">
        <v>0.00209</v>
      </c>
      <c r="I15349" s="4" t="s">
        <v>9967</v>
      </c>
      <c r="J15349" s="1">
        <f t="shared" si="755"/>
        <v>45905.9544684954</v>
      </c>
      <c r="K15349">
        <f>100000+SUM(G$2:G15349)-SUM(H$2:H15349)</f>
        <v>100750.06909955</v>
      </c>
      <c r="L15349">
        <f t="shared" si="756"/>
        <v>94438.7639970324</v>
      </c>
      <c r="M15349">
        <f t="shared" si="757"/>
        <v>1.06682960296596</v>
      </c>
    </row>
    <row r="15350" spans="1:13">
      <c r="A15350" s="2" t="s">
        <v>320</v>
      </c>
      <c r="B15350" s="2">
        <v>3.5</v>
      </c>
      <c r="C15350" s="2" t="s">
        <v>17</v>
      </c>
      <c r="D15350" s="2">
        <v>3.19</v>
      </c>
      <c r="E15350" s="2" t="s">
        <v>15</v>
      </c>
      <c r="F15350" s="2">
        <v>0.911</v>
      </c>
      <c r="G15350" s="2">
        <v>-0.121</v>
      </c>
      <c r="H15350" s="2">
        <v>0.000637</v>
      </c>
      <c r="I15350" s="4" t="s">
        <v>9968</v>
      </c>
      <c r="J15350" s="1">
        <f t="shared" si="755"/>
        <v>45905.9544735648</v>
      </c>
      <c r="K15350">
        <f>100000+SUM(G$2:G15350)-SUM(H$2:H15350)</f>
        <v>100749.94746255</v>
      </c>
      <c r="L15350">
        <f t="shared" si="756"/>
        <v>94438.7639970324</v>
      </c>
      <c r="M15350">
        <f t="shared" si="757"/>
        <v>1.06682831496732</v>
      </c>
    </row>
    <row r="15351" spans="1:13">
      <c r="A15351" s="2" t="s">
        <v>3943</v>
      </c>
      <c r="B15351" s="2">
        <v>1</v>
      </c>
      <c r="C15351" s="2" t="s">
        <v>21</v>
      </c>
      <c r="D15351" s="2">
        <v>1.25</v>
      </c>
      <c r="E15351" s="2" t="s">
        <v>15</v>
      </c>
      <c r="F15351" s="2">
        <v>1.25</v>
      </c>
      <c r="G15351" s="2">
        <v>-0.0718</v>
      </c>
      <c r="H15351" s="2">
        <v>0.00025</v>
      </c>
      <c r="I15351" s="4" t="s">
        <v>9969</v>
      </c>
      <c r="J15351" s="1">
        <f t="shared" si="755"/>
        <v>45905.9544946991</v>
      </c>
      <c r="K15351">
        <f>100000+SUM(G$2:G15351)-SUM(H$2:H15351)</f>
        <v>100749.87541255</v>
      </c>
      <c r="L15351">
        <f t="shared" si="756"/>
        <v>94438.7639970324</v>
      </c>
      <c r="M15351">
        <f t="shared" si="757"/>
        <v>1.06682755203908</v>
      </c>
    </row>
    <row r="15352" spans="1:13">
      <c r="A15352" s="2" t="s">
        <v>8690</v>
      </c>
      <c r="B15352" s="2">
        <v>28.8</v>
      </c>
      <c r="C15352" s="2" t="s">
        <v>17</v>
      </c>
      <c r="D15352" s="2">
        <v>14.1</v>
      </c>
      <c r="E15352" s="2" t="s">
        <v>15</v>
      </c>
      <c r="F15352" s="2">
        <v>0.489</v>
      </c>
      <c r="G15352" s="2">
        <v>-0.279</v>
      </c>
      <c r="H15352" s="2">
        <v>0.00281</v>
      </c>
      <c r="I15352" s="4" t="s">
        <v>9969</v>
      </c>
      <c r="J15352" s="1">
        <f t="shared" si="755"/>
        <v>45905.9544946991</v>
      </c>
      <c r="K15352">
        <f>100000+SUM(G$2:G15352)-SUM(H$2:H15352)</f>
        <v>100749.59360255</v>
      </c>
      <c r="L15352">
        <f t="shared" si="756"/>
        <v>94438.7639970324</v>
      </c>
      <c r="M15352">
        <f t="shared" si="757"/>
        <v>1.06682456798901</v>
      </c>
    </row>
    <row r="15353" spans="1:13">
      <c r="A15353" s="2" t="s">
        <v>341</v>
      </c>
      <c r="B15353" s="2">
        <v>0.1</v>
      </c>
      <c r="C15353" s="2" t="s">
        <v>17</v>
      </c>
      <c r="D15353" s="2">
        <v>1.27</v>
      </c>
      <c r="E15353" s="2" t="s">
        <v>15</v>
      </c>
      <c r="F15353" s="2">
        <v>12.7</v>
      </c>
      <c r="G15353" s="2">
        <v>-0.0357</v>
      </c>
      <c r="H15353" s="2">
        <v>0.000253</v>
      </c>
      <c r="I15353" s="4" t="s">
        <v>9970</v>
      </c>
      <c r="J15353" s="1">
        <f t="shared" si="755"/>
        <v>45905.9545074074</v>
      </c>
      <c r="K15353">
        <f>100000+SUM(G$2:G15353)-SUM(H$2:H15353)</f>
        <v>100749.55764955</v>
      </c>
      <c r="L15353">
        <f t="shared" si="756"/>
        <v>94438.7639970324</v>
      </c>
      <c r="M15353">
        <f t="shared" si="757"/>
        <v>1.06682418728729</v>
      </c>
    </row>
    <row r="15354" spans="1:13">
      <c r="A15354" s="2" t="s">
        <v>6964</v>
      </c>
      <c r="B15354" s="2">
        <v>1</v>
      </c>
      <c r="C15354" s="2" t="s">
        <v>21</v>
      </c>
      <c r="D15354" s="2">
        <v>1.67</v>
      </c>
      <c r="E15354" s="2" t="s">
        <v>15</v>
      </c>
      <c r="F15354" s="2">
        <v>1.67</v>
      </c>
      <c r="G15354" s="2">
        <v>0.0454</v>
      </c>
      <c r="H15354" s="2">
        <v>0.000335</v>
      </c>
      <c r="I15354" s="4" t="s">
        <v>9971</v>
      </c>
      <c r="J15354" s="1">
        <f t="shared" si="755"/>
        <v>45905.9545193866</v>
      </c>
      <c r="K15354">
        <f>100000+SUM(G$2:G15354)-SUM(H$2:H15354)</f>
        <v>100749.60271455</v>
      </c>
      <c r="L15354">
        <f t="shared" si="756"/>
        <v>94438.7639970324</v>
      </c>
      <c r="M15354">
        <f t="shared" si="757"/>
        <v>1.06682466447481</v>
      </c>
    </row>
    <row r="15355" spans="1:13">
      <c r="A15355" s="2" t="s">
        <v>123</v>
      </c>
      <c r="B15355" s="2">
        <v>0.54</v>
      </c>
      <c r="C15355" s="2" t="s">
        <v>17</v>
      </c>
      <c r="D15355" s="2">
        <v>11</v>
      </c>
      <c r="E15355" s="2" t="s">
        <v>15</v>
      </c>
      <c r="F15355" s="2">
        <v>20.4</v>
      </c>
      <c r="G15355" s="2">
        <v>-0.188</v>
      </c>
      <c r="H15355" s="2">
        <v>0.0022</v>
      </c>
      <c r="I15355" s="4" t="s">
        <v>9972</v>
      </c>
      <c r="J15355" s="1">
        <f t="shared" si="755"/>
        <v>45905.9545309375</v>
      </c>
      <c r="K15355">
        <f>100000+SUM(G$2:G15355)-SUM(H$2:H15355)</f>
        <v>100749.41251455</v>
      </c>
      <c r="L15355">
        <f t="shared" si="756"/>
        <v>94438.7639970324</v>
      </c>
      <c r="M15355">
        <f t="shared" si="757"/>
        <v>1.06682265047132</v>
      </c>
    </row>
    <row r="15356" spans="1:13">
      <c r="A15356" s="2" t="s">
        <v>3960</v>
      </c>
      <c r="B15356" s="2">
        <v>15</v>
      </c>
      <c r="C15356" s="2" t="s">
        <v>17</v>
      </c>
      <c r="D15356" s="2">
        <v>1.25</v>
      </c>
      <c r="E15356" s="2" t="s">
        <v>15</v>
      </c>
      <c r="F15356" s="2">
        <v>0.0836</v>
      </c>
      <c r="G15356" s="2">
        <v>-0.0532</v>
      </c>
      <c r="H15356" s="2">
        <v>0.000251</v>
      </c>
      <c r="I15356" s="4" t="s">
        <v>9973</v>
      </c>
      <c r="J15356" s="1">
        <f t="shared" ref="J15356:J15419" si="758">(I15356/86400000)+DATE(1970,1,1)+(8*TIME(1,0,0))</f>
        <v>45905.9545445602</v>
      </c>
      <c r="K15356">
        <f>100000+SUM(G$2:G15356)-SUM(H$2:H15356)</f>
        <v>100749.35906355</v>
      </c>
      <c r="L15356">
        <f t="shared" ref="L15356:L15419" si="759">L15355</f>
        <v>94438.7639970324</v>
      </c>
      <c r="M15356">
        <f t="shared" ref="M15356:M15419" si="760">K15356/L15356</f>
        <v>1.06682208448552</v>
      </c>
    </row>
    <row r="15357" spans="1:13">
      <c r="A15357" s="2" t="s">
        <v>3959</v>
      </c>
      <c r="B15357" s="2">
        <v>4</v>
      </c>
      <c r="C15357" s="2" t="s">
        <v>17</v>
      </c>
      <c r="D15357" s="2">
        <v>1.15</v>
      </c>
      <c r="E15357" s="2" t="s">
        <v>15</v>
      </c>
      <c r="F15357" s="2">
        <v>0.287</v>
      </c>
      <c r="G15357" s="2">
        <v>0.0394</v>
      </c>
      <c r="H15357" s="2">
        <v>0.000229</v>
      </c>
      <c r="I15357" s="4" t="s">
        <v>9974</v>
      </c>
      <c r="J15357" s="1">
        <f t="shared" si="758"/>
        <v>45905.9545533333</v>
      </c>
      <c r="K15357">
        <f>100000+SUM(G$2:G15357)-SUM(H$2:H15357)</f>
        <v>100749.39823455</v>
      </c>
      <c r="L15357">
        <f t="shared" si="759"/>
        <v>94438.7639970324</v>
      </c>
      <c r="M15357">
        <f t="shared" si="760"/>
        <v>1.06682249926223</v>
      </c>
    </row>
    <row r="15358" spans="1:13">
      <c r="A15358" s="2" t="s">
        <v>3962</v>
      </c>
      <c r="B15358" s="2">
        <v>1.4</v>
      </c>
      <c r="C15358" s="2" t="s">
        <v>17</v>
      </c>
      <c r="D15358" s="2">
        <v>9.16</v>
      </c>
      <c r="E15358" s="2" t="s">
        <v>15</v>
      </c>
      <c r="F15358" s="2">
        <v>6.55</v>
      </c>
      <c r="G15358" s="2">
        <v>0.325</v>
      </c>
      <c r="H15358" s="2">
        <v>0.00183</v>
      </c>
      <c r="I15358" s="4" t="s">
        <v>9974</v>
      </c>
      <c r="J15358" s="1">
        <f t="shared" si="758"/>
        <v>45905.9545533333</v>
      </c>
      <c r="K15358">
        <f>100000+SUM(G$2:G15358)-SUM(H$2:H15358)</f>
        <v>100749.72140455</v>
      </c>
      <c r="L15358">
        <f t="shared" si="759"/>
        <v>94438.7639970324</v>
      </c>
      <c r="M15358">
        <f t="shared" si="760"/>
        <v>1.06682592126805</v>
      </c>
    </row>
    <row r="15359" spans="1:13">
      <c r="A15359" s="2" t="s">
        <v>350</v>
      </c>
      <c r="B15359" s="2">
        <v>12</v>
      </c>
      <c r="C15359" s="2" t="s">
        <v>17</v>
      </c>
      <c r="D15359" s="2">
        <v>1.05</v>
      </c>
      <c r="E15359" s="2" t="s">
        <v>15</v>
      </c>
      <c r="F15359" s="2">
        <v>0.0878</v>
      </c>
      <c r="G15359" s="2">
        <v>-0.0159</v>
      </c>
      <c r="H15359" s="2">
        <v>0.000211</v>
      </c>
      <c r="I15359" s="4" t="s">
        <v>9975</v>
      </c>
      <c r="J15359" s="1">
        <f t="shared" si="758"/>
        <v>45905.9545670486</v>
      </c>
      <c r="K15359">
        <f>100000+SUM(G$2:G15359)-SUM(H$2:H15359)</f>
        <v>100749.70529355</v>
      </c>
      <c r="L15359">
        <f t="shared" si="759"/>
        <v>94438.7639970324</v>
      </c>
      <c r="M15359">
        <f t="shared" si="760"/>
        <v>1.06682575067073</v>
      </c>
    </row>
    <row r="15360" spans="1:13">
      <c r="A15360" s="2" t="s">
        <v>323</v>
      </c>
      <c r="B15360" s="2">
        <v>0.3</v>
      </c>
      <c r="C15360" s="2" t="s">
        <v>17</v>
      </c>
      <c r="D15360" s="2">
        <v>1.28</v>
      </c>
      <c r="E15360" s="2" t="s">
        <v>15</v>
      </c>
      <c r="F15360" s="2">
        <v>4.25</v>
      </c>
      <c r="G15360" s="2">
        <v>-0.0152</v>
      </c>
      <c r="H15360" s="2">
        <v>0.000255</v>
      </c>
      <c r="I15360" s="4" t="s">
        <v>9976</v>
      </c>
      <c r="J15360" s="1">
        <f t="shared" si="758"/>
        <v>45905.9545778935</v>
      </c>
      <c r="K15360">
        <f>100000+SUM(G$2:G15360)-SUM(H$2:H15360)</f>
        <v>100749.68983855</v>
      </c>
      <c r="L15360">
        <f t="shared" si="759"/>
        <v>94438.7639970324</v>
      </c>
      <c r="M15360">
        <f t="shared" si="760"/>
        <v>1.06682558701971</v>
      </c>
    </row>
    <row r="15361" spans="1:13">
      <c r="A15361" s="2" t="s">
        <v>380</v>
      </c>
      <c r="B15361" s="2">
        <v>4.7</v>
      </c>
      <c r="C15361" s="2" t="s">
        <v>17</v>
      </c>
      <c r="D15361" s="2">
        <v>1.74</v>
      </c>
      <c r="E15361" s="2" t="s">
        <v>15</v>
      </c>
      <c r="F15361" s="2">
        <v>0.37</v>
      </c>
      <c r="G15361" s="2">
        <v>-0.000894</v>
      </c>
      <c r="H15361" s="2">
        <v>0.000348</v>
      </c>
      <c r="I15361" s="4" t="s">
        <v>9977</v>
      </c>
      <c r="J15361" s="1">
        <f t="shared" si="758"/>
        <v>45905.9545881829</v>
      </c>
      <c r="K15361">
        <f>100000+SUM(G$2:G15361)-SUM(H$2:H15361)</f>
        <v>100749.68859655</v>
      </c>
      <c r="L15361">
        <f t="shared" si="759"/>
        <v>94438.7639970324</v>
      </c>
      <c r="M15361">
        <f t="shared" si="760"/>
        <v>1.06682557386833</v>
      </c>
    </row>
    <row r="15362" spans="1:13">
      <c r="A15362" s="2" t="s">
        <v>3951</v>
      </c>
      <c r="B15362" s="2">
        <v>4.02</v>
      </c>
      <c r="C15362" s="2" t="s">
        <v>17</v>
      </c>
      <c r="D15362" s="2">
        <v>12.5</v>
      </c>
      <c r="E15362" s="2" t="s">
        <v>15</v>
      </c>
      <c r="F15362" s="2">
        <v>3.12</v>
      </c>
      <c r="G15362" s="2">
        <v>0.0184</v>
      </c>
      <c r="H15362" s="2">
        <v>0.00251</v>
      </c>
      <c r="I15362" s="4" t="s">
        <v>9978</v>
      </c>
      <c r="J15362" s="1">
        <f t="shared" si="758"/>
        <v>45905.9546003704</v>
      </c>
      <c r="K15362">
        <f>100000+SUM(G$2:G15362)-SUM(H$2:H15362)</f>
        <v>100749.70448655</v>
      </c>
      <c r="L15362">
        <f t="shared" si="759"/>
        <v>94438.7639970324</v>
      </c>
      <c r="M15362">
        <f t="shared" si="760"/>
        <v>1.06682574212551</v>
      </c>
    </row>
    <row r="15363" spans="1:13">
      <c r="A15363" s="2" t="s">
        <v>3952</v>
      </c>
      <c r="B15363" s="2">
        <v>45</v>
      </c>
      <c r="C15363" s="2" t="s">
        <v>17</v>
      </c>
      <c r="D15363" s="2">
        <v>6.72</v>
      </c>
      <c r="E15363" s="2" t="s">
        <v>15</v>
      </c>
      <c r="F15363" s="2">
        <v>0.149</v>
      </c>
      <c r="G15363" s="2">
        <v>-0.0638</v>
      </c>
      <c r="H15363" s="2">
        <v>0.00134</v>
      </c>
      <c r="I15363" s="4" t="s">
        <v>9979</v>
      </c>
      <c r="J15363" s="1">
        <f t="shared" si="758"/>
        <v>45905.9546118981</v>
      </c>
      <c r="K15363">
        <f>100000+SUM(G$2:G15363)-SUM(H$2:H15363)</f>
        <v>100749.63934655</v>
      </c>
      <c r="L15363">
        <f t="shared" si="759"/>
        <v>94438.7639970324</v>
      </c>
      <c r="M15363">
        <f t="shared" si="760"/>
        <v>1.06682505236638</v>
      </c>
    </row>
    <row r="15364" spans="1:13">
      <c r="A15364" s="2" t="s">
        <v>3950</v>
      </c>
      <c r="B15364" s="2">
        <v>106</v>
      </c>
      <c r="C15364" s="2" t="s">
        <v>17</v>
      </c>
      <c r="D15364" s="2">
        <v>6.38</v>
      </c>
      <c r="E15364" s="2" t="s">
        <v>15</v>
      </c>
      <c r="F15364" s="2">
        <v>0.0602</v>
      </c>
      <c r="G15364" s="2">
        <v>0.204</v>
      </c>
      <c r="H15364" s="2">
        <v>0.00128</v>
      </c>
      <c r="I15364" s="4" t="s">
        <v>9980</v>
      </c>
      <c r="J15364" s="1">
        <f t="shared" si="758"/>
        <v>45905.95462375</v>
      </c>
      <c r="K15364">
        <f>100000+SUM(G$2:G15364)-SUM(H$2:H15364)</f>
        <v>100749.84206655</v>
      </c>
      <c r="L15364">
        <f t="shared" si="759"/>
        <v>94438.7639970324</v>
      </c>
      <c r="M15364">
        <f t="shared" si="760"/>
        <v>1.06682719894254</v>
      </c>
    </row>
    <row r="15365" spans="1:13">
      <c r="A15365" s="2" t="s">
        <v>331</v>
      </c>
      <c r="B15365" s="2">
        <v>0.098</v>
      </c>
      <c r="C15365" s="2" t="s">
        <v>17</v>
      </c>
      <c r="D15365" s="2">
        <v>11</v>
      </c>
      <c r="E15365" s="2" t="s">
        <v>15</v>
      </c>
      <c r="F15365" s="2">
        <v>112</v>
      </c>
      <c r="G15365" s="2">
        <v>0.0168</v>
      </c>
      <c r="H15365" s="2">
        <v>0.0022</v>
      </c>
      <c r="I15365" s="4" t="s">
        <v>9981</v>
      </c>
      <c r="J15365" s="1">
        <f t="shared" si="758"/>
        <v>45905.9550052662</v>
      </c>
      <c r="K15365">
        <f>100000+SUM(G$2:G15365)-SUM(H$2:H15365)</f>
        <v>100749.85666655</v>
      </c>
      <c r="L15365">
        <f t="shared" si="759"/>
        <v>94438.7639970324</v>
      </c>
      <c r="M15365">
        <f t="shared" si="760"/>
        <v>1.06682735354008</v>
      </c>
    </row>
    <row r="15366" spans="1:13">
      <c r="A15366" s="2" t="s">
        <v>337</v>
      </c>
      <c r="B15366" s="2">
        <v>1.5</v>
      </c>
      <c r="C15366" s="2" t="s">
        <v>17</v>
      </c>
      <c r="D15366" s="2">
        <v>1.45</v>
      </c>
      <c r="E15366" s="2" t="s">
        <v>15</v>
      </c>
      <c r="F15366" s="2">
        <v>0.968</v>
      </c>
      <c r="G15366" s="2">
        <v>-0.0849</v>
      </c>
      <c r="H15366" s="2">
        <v>0.00029</v>
      </c>
      <c r="I15366" s="4" t="s">
        <v>9982</v>
      </c>
      <c r="J15366" s="1">
        <f t="shared" si="758"/>
        <v>45905.9550052778</v>
      </c>
      <c r="K15366">
        <f>100000+SUM(G$2:G15366)-SUM(H$2:H15366)</f>
        <v>100749.77147655</v>
      </c>
      <c r="L15366">
        <f t="shared" si="759"/>
        <v>94438.7639970324</v>
      </c>
      <c r="M15366">
        <f t="shared" si="760"/>
        <v>1.06682645147406</v>
      </c>
    </row>
    <row r="15367" spans="1:13">
      <c r="A15367" s="2" t="s">
        <v>318</v>
      </c>
      <c r="B15367" s="2">
        <v>606</v>
      </c>
      <c r="C15367" s="2" t="s">
        <v>17</v>
      </c>
      <c r="D15367" s="2">
        <v>1.14</v>
      </c>
      <c r="E15367" s="2" t="s">
        <v>15</v>
      </c>
      <c r="F15367" s="2">
        <v>0.00189</v>
      </c>
      <c r="G15367" s="2">
        <v>0.0353</v>
      </c>
      <c r="H15367" s="2">
        <v>0.000229</v>
      </c>
      <c r="I15367" s="4" t="s">
        <v>9982</v>
      </c>
      <c r="J15367" s="1">
        <f t="shared" si="758"/>
        <v>45905.9550052778</v>
      </c>
      <c r="K15367">
        <f>100000+SUM(G$2:G15367)-SUM(H$2:H15367)</f>
        <v>100749.80654755</v>
      </c>
      <c r="L15367">
        <f t="shared" si="759"/>
        <v>94438.7639970324</v>
      </c>
      <c r="M15367">
        <f t="shared" si="760"/>
        <v>1.06682682283639</v>
      </c>
    </row>
    <row r="15368" spans="1:13">
      <c r="A15368" s="2" t="s">
        <v>125</v>
      </c>
      <c r="B15368" s="2">
        <v>9.7</v>
      </c>
      <c r="C15368" s="2" t="s">
        <v>17</v>
      </c>
      <c r="D15368" s="2">
        <v>32.5</v>
      </c>
      <c r="E15368" s="2" t="s">
        <v>15</v>
      </c>
      <c r="F15368" s="2">
        <v>3.36</v>
      </c>
      <c r="G15368" s="2">
        <v>0.375</v>
      </c>
      <c r="H15368" s="2">
        <v>0.00651</v>
      </c>
      <c r="I15368" s="4" t="s">
        <v>9982</v>
      </c>
      <c r="J15368" s="1">
        <f t="shared" si="758"/>
        <v>45905.9550052778</v>
      </c>
      <c r="K15368">
        <f>100000+SUM(G$2:G15368)-SUM(H$2:H15368)</f>
        <v>100750.17503755</v>
      </c>
      <c r="L15368">
        <f t="shared" si="759"/>
        <v>94438.7639970324</v>
      </c>
      <c r="M15368">
        <f t="shared" si="760"/>
        <v>1.0668307247299</v>
      </c>
    </row>
    <row r="15369" spans="1:13">
      <c r="A15369" s="2" t="s">
        <v>369</v>
      </c>
      <c r="B15369" s="2">
        <v>0.14</v>
      </c>
      <c r="C15369" s="2" t="s">
        <v>17</v>
      </c>
      <c r="D15369" s="2">
        <v>3.12</v>
      </c>
      <c r="E15369" s="2" t="s">
        <v>15</v>
      </c>
      <c r="F15369" s="2">
        <v>22.3</v>
      </c>
      <c r="G15369" s="2">
        <v>-0.132</v>
      </c>
      <c r="H15369" s="2">
        <v>0.000623</v>
      </c>
      <c r="I15369" s="4" t="s">
        <v>9982</v>
      </c>
      <c r="J15369" s="1">
        <f t="shared" si="758"/>
        <v>45905.9550052778</v>
      </c>
      <c r="K15369">
        <f>100000+SUM(G$2:G15369)-SUM(H$2:H15369)</f>
        <v>100750.04241455</v>
      </c>
      <c r="L15369">
        <f t="shared" si="759"/>
        <v>94438.7639970324</v>
      </c>
      <c r="M15369">
        <f t="shared" si="760"/>
        <v>1.06682932040191</v>
      </c>
    </row>
    <row r="15370" spans="1:13">
      <c r="A15370" s="2" t="s">
        <v>118</v>
      </c>
      <c r="B15370" s="2">
        <v>1.24</v>
      </c>
      <c r="C15370" s="2" t="s">
        <v>17</v>
      </c>
      <c r="D15370" s="2">
        <v>251</v>
      </c>
      <c r="E15370" s="2" t="s">
        <v>15</v>
      </c>
      <c r="F15370" s="2">
        <v>203</v>
      </c>
      <c r="G15370" s="2">
        <v>-6.37</v>
      </c>
      <c r="H15370" s="2">
        <v>0.0503</v>
      </c>
      <c r="I15370" s="4" t="s">
        <v>9982</v>
      </c>
      <c r="J15370" s="1">
        <f t="shared" si="758"/>
        <v>45905.9550052778</v>
      </c>
      <c r="K15370">
        <f>100000+SUM(G$2:G15370)-SUM(H$2:H15370)</f>
        <v>100743.62211455</v>
      </c>
      <c r="L15370">
        <f t="shared" si="759"/>
        <v>94438.7639970324</v>
      </c>
      <c r="M15370">
        <f t="shared" si="760"/>
        <v>1.0667613366659</v>
      </c>
    </row>
    <row r="15371" spans="1:13">
      <c r="A15371" s="2" t="s">
        <v>131</v>
      </c>
      <c r="B15371" s="2">
        <v>12.4</v>
      </c>
      <c r="C15371" s="2" t="s">
        <v>17</v>
      </c>
      <c r="D15371" s="2">
        <v>34.9</v>
      </c>
      <c r="E15371" s="2" t="s">
        <v>15</v>
      </c>
      <c r="F15371" s="2">
        <v>2.81</v>
      </c>
      <c r="G15371" s="2">
        <v>-0.238</v>
      </c>
      <c r="H15371" s="2">
        <v>0.00697</v>
      </c>
      <c r="I15371" s="4" t="s">
        <v>9982</v>
      </c>
      <c r="J15371" s="1">
        <f t="shared" si="758"/>
        <v>45905.9550052778</v>
      </c>
      <c r="K15371">
        <f>100000+SUM(G$2:G15371)-SUM(H$2:H15371)</f>
        <v>100743.37714455</v>
      </c>
      <c r="L15371">
        <f t="shared" si="759"/>
        <v>94438.7639970324</v>
      </c>
      <c r="M15371">
        <f t="shared" si="760"/>
        <v>1.06675874270989</v>
      </c>
    </row>
    <row r="15372" spans="1:13">
      <c r="A15372" s="2" t="s">
        <v>13</v>
      </c>
      <c r="B15372" s="2">
        <v>30.3</v>
      </c>
      <c r="C15372" s="2" t="s">
        <v>17</v>
      </c>
      <c r="D15372" s="2">
        <v>2.28</v>
      </c>
      <c r="E15372" s="2" t="s">
        <v>15</v>
      </c>
      <c r="F15372" s="2">
        <v>0.0753</v>
      </c>
      <c r="G15372" s="2">
        <v>-0.0863</v>
      </c>
      <c r="H15372" s="2">
        <v>0.000457</v>
      </c>
      <c r="I15372" s="4" t="s">
        <v>9983</v>
      </c>
      <c r="J15372" s="1">
        <f t="shared" si="758"/>
        <v>45905.9550079051</v>
      </c>
      <c r="K15372">
        <f>100000+SUM(G$2:G15372)-SUM(H$2:H15372)</f>
        <v>100743.29038755</v>
      </c>
      <c r="L15372">
        <f t="shared" si="759"/>
        <v>94438.7639970324</v>
      </c>
      <c r="M15372">
        <f t="shared" si="760"/>
        <v>1.0667578240511</v>
      </c>
    </row>
    <row r="15373" spans="1:13">
      <c r="A15373" s="2" t="s">
        <v>327</v>
      </c>
      <c r="B15373" s="2">
        <v>10867</v>
      </c>
      <c r="C15373" s="2" t="s">
        <v>17</v>
      </c>
      <c r="D15373" s="2">
        <v>1.44</v>
      </c>
      <c r="E15373" s="2" t="s">
        <v>15</v>
      </c>
      <c r="F15373" s="2">
        <v>0.000133</v>
      </c>
      <c r="G15373" s="2">
        <v>0.0313</v>
      </c>
      <c r="H15373" s="2">
        <v>0.000289</v>
      </c>
      <c r="I15373" s="4" t="s">
        <v>9984</v>
      </c>
      <c r="J15373" s="1">
        <f t="shared" si="758"/>
        <v>45905.9550091898</v>
      </c>
      <c r="K15373">
        <f>100000+SUM(G$2:G15373)-SUM(H$2:H15373)</f>
        <v>100743.32139855</v>
      </c>
      <c r="L15373">
        <f t="shared" si="759"/>
        <v>94438.7639970324</v>
      </c>
      <c r="M15373">
        <f t="shared" si="760"/>
        <v>1.06675815242262</v>
      </c>
    </row>
    <row r="15374" spans="1:13">
      <c r="A15374" s="2" t="s">
        <v>329</v>
      </c>
      <c r="B15374" s="2">
        <v>1.7</v>
      </c>
      <c r="C15374" s="2" t="s">
        <v>17</v>
      </c>
      <c r="D15374" s="2">
        <v>5.25</v>
      </c>
      <c r="E15374" s="2" t="s">
        <v>15</v>
      </c>
      <c r="F15374" s="2">
        <v>3.09</v>
      </c>
      <c r="G15374" s="2">
        <v>-0.0756</v>
      </c>
      <c r="H15374" s="2">
        <v>0.00105</v>
      </c>
      <c r="I15374" s="4" t="s">
        <v>9984</v>
      </c>
      <c r="J15374" s="1">
        <f t="shared" si="758"/>
        <v>45905.9550091898</v>
      </c>
      <c r="K15374">
        <f>100000+SUM(G$2:G15374)-SUM(H$2:H15374)</f>
        <v>100743.24474855</v>
      </c>
      <c r="L15374">
        <f t="shared" si="759"/>
        <v>94438.7639970324</v>
      </c>
      <c r="M15374">
        <f t="shared" si="760"/>
        <v>1.06675734078557</v>
      </c>
    </row>
    <row r="15375" spans="1:13">
      <c r="A15375" s="2" t="s">
        <v>325</v>
      </c>
      <c r="B15375" s="2">
        <v>5.2</v>
      </c>
      <c r="C15375" s="2" t="s">
        <v>17</v>
      </c>
      <c r="D15375" s="2">
        <v>4.14</v>
      </c>
      <c r="E15375" s="2" t="s">
        <v>15</v>
      </c>
      <c r="F15375" s="2">
        <v>0.796</v>
      </c>
      <c r="G15375" s="2">
        <v>-0.0196</v>
      </c>
      <c r="H15375" s="2">
        <v>0.000828</v>
      </c>
      <c r="I15375" s="4" t="s">
        <v>9985</v>
      </c>
      <c r="J15375" s="1">
        <f t="shared" si="758"/>
        <v>45905.9550092014</v>
      </c>
      <c r="K15375">
        <f>100000+SUM(G$2:G15375)-SUM(H$2:H15375)</f>
        <v>100743.22432055</v>
      </c>
      <c r="L15375">
        <f t="shared" si="759"/>
        <v>94438.7639970324</v>
      </c>
      <c r="M15375">
        <f t="shared" si="760"/>
        <v>1.06675712447609</v>
      </c>
    </row>
    <row r="15376" spans="1:13">
      <c r="A15376" s="2" t="s">
        <v>40</v>
      </c>
      <c r="B15376" s="2">
        <v>0.046</v>
      </c>
      <c r="C15376" s="2" t="s">
        <v>17</v>
      </c>
      <c r="D15376" s="2">
        <v>197</v>
      </c>
      <c r="E15376" s="2" t="s">
        <v>15</v>
      </c>
      <c r="F15376" s="2">
        <v>4281</v>
      </c>
      <c r="G15376" s="2">
        <v>-3.43</v>
      </c>
      <c r="H15376" s="2">
        <v>0.0394</v>
      </c>
      <c r="I15376" s="4" t="s">
        <v>9986</v>
      </c>
      <c r="J15376" s="1">
        <f t="shared" si="758"/>
        <v>45905.9550117477</v>
      </c>
      <c r="K15376">
        <f>100000+SUM(G$2:G15376)-SUM(H$2:H15376)</f>
        <v>100739.75492055</v>
      </c>
      <c r="L15376">
        <f t="shared" si="759"/>
        <v>94438.7639970324</v>
      </c>
      <c r="M15376">
        <f t="shared" si="760"/>
        <v>1.06672038744297</v>
      </c>
    </row>
    <row r="15377" spans="1:13">
      <c r="A15377" s="2" t="s">
        <v>334</v>
      </c>
      <c r="B15377" s="2">
        <v>0.053</v>
      </c>
      <c r="C15377" s="2" t="s">
        <v>17</v>
      </c>
      <c r="D15377" s="2">
        <v>16.8</v>
      </c>
      <c r="E15377" s="2" t="s">
        <v>15</v>
      </c>
      <c r="F15377" s="2">
        <v>317</v>
      </c>
      <c r="G15377" s="2">
        <v>-0.199</v>
      </c>
      <c r="H15377" s="2">
        <v>0.00336</v>
      </c>
      <c r="I15377" s="4" t="s">
        <v>9987</v>
      </c>
      <c r="J15377" s="1">
        <f t="shared" si="758"/>
        <v>45905.9550155903</v>
      </c>
      <c r="K15377">
        <f>100000+SUM(G$2:G15377)-SUM(H$2:H15377)</f>
        <v>100739.55256055</v>
      </c>
      <c r="L15377">
        <f t="shared" si="759"/>
        <v>94438.7639970324</v>
      </c>
      <c r="M15377">
        <f t="shared" si="760"/>
        <v>1.0667182446788</v>
      </c>
    </row>
    <row r="15378" spans="1:13">
      <c r="A15378" s="2" t="s">
        <v>334</v>
      </c>
      <c r="B15378" s="2">
        <v>0.041</v>
      </c>
      <c r="C15378" s="2" t="s">
        <v>17</v>
      </c>
      <c r="D15378" s="2">
        <v>13</v>
      </c>
      <c r="E15378" s="2" t="s">
        <v>15</v>
      </c>
      <c r="F15378" s="2">
        <v>317</v>
      </c>
      <c r="G15378" s="2">
        <v>-0.154</v>
      </c>
      <c r="H15378" s="2">
        <v>0.0026</v>
      </c>
      <c r="I15378" s="4" t="s">
        <v>9987</v>
      </c>
      <c r="J15378" s="1">
        <f t="shared" si="758"/>
        <v>45905.9550155903</v>
      </c>
      <c r="K15378">
        <f>100000+SUM(G$2:G15378)-SUM(H$2:H15378)</f>
        <v>100739.39596055</v>
      </c>
      <c r="L15378">
        <f t="shared" si="759"/>
        <v>94438.7639970324</v>
      </c>
      <c r="M15378">
        <f t="shared" si="760"/>
        <v>1.06671658646142</v>
      </c>
    </row>
    <row r="15379" spans="1:13">
      <c r="A15379" s="2" t="s">
        <v>323</v>
      </c>
      <c r="B15379" s="2">
        <v>0.2</v>
      </c>
      <c r="C15379" s="2" t="s">
        <v>17</v>
      </c>
      <c r="D15379" s="2">
        <v>0.851</v>
      </c>
      <c r="E15379" s="2" t="s">
        <v>15</v>
      </c>
      <c r="F15379" s="2">
        <v>4.25</v>
      </c>
      <c r="G15379" s="2">
        <v>-0.00987</v>
      </c>
      <c r="H15379" s="2">
        <v>0.00017</v>
      </c>
      <c r="I15379" s="4" t="s">
        <v>9988</v>
      </c>
      <c r="J15379" s="1">
        <f t="shared" si="758"/>
        <v>45905.9550244329</v>
      </c>
      <c r="K15379">
        <f>100000+SUM(G$2:G15379)-SUM(H$2:H15379)</f>
        <v>100739.38592055</v>
      </c>
      <c r="L15379">
        <f t="shared" si="759"/>
        <v>94438.7639970324</v>
      </c>
      <c r="M15379">
        <f t="shared" si="760"/>
        <v>1.06671648014914</v>
      </c>
    </row>
    <row r="15380" spans="1:13">
      <c r="A15380" s="2" t="s">
        <v>320</v>
      </c>
      <c r="B15380" s="2">
        <v>8.4</v>
      </c>
      <c r="C15380" s="2" t="s">
        <v>17</v>
      </c>
      <c r="D15380" s="2">
        <v>7.65</v>
      </c>
      <c r="E15380" s="2" t="s">
        <v>15</v>
      </c>
      <c r="F15380" s="2">
        <v>0.911</v>
      </c>
      <c r="G15380" s="2">
        <v>-0.291</v>
      </c>
      <c r="H15380" s="2">
        <v>0.00153</v>
      </c>
      <c r="I15380" s="4" t="s">
        <v>9989</v>
      </c>
      <c r="J15380" s="1">
        <f t="shared" si="758"/>
        <v>45905.9550369097</v>
      </c>
      <c r="K15380">
        <f>100000+SUM(G$2:G15380)-SUM(H$2:H15380)</f>
        <v>100739.09339055</v>
      </c>
      <c r="L15380">
        <f t="shared" si="759"/>
        <v>94438.7639970324</v>
      </c>
      <c r="M15380">
        <f t="shared" si="760"/>
        <v>1.06671338258637</v>
      </c>
    </row>
    <row r="15381" spans="1:13">
      <c r="A15381" s="2" t="s">
        <v>3951</v>
      </c>
      <c r="B15381" s="2">
        <v>1.52</v>
      </c>
      <c r="C15381" s="2" t="s">
        <v>17</v>
      </c>
      <c r="D15381" s="2">
        <v>4.73</v>
      </c>
      <c r="E15381" s="2" t="s">
        <v>15</v>
      </c>
      <c r="F15381" s="2">
        <v>3.11</v>
      </c>
      <c r="G15381" s="2">
        <v>-0.000633</v>
      </c>
      <c r="H15381" s="2">
        <v>0.000947</v>
      </c>
      <c r="I15381" s="4" t="s">
        <v>9990</v>
      </c>
      <c r="J15381" s="1">
        <f t="shared" si="758"/>
        <v>45905.9550554051</v>
      </c>
      <c r="K15381">
        <f>100000+SUM(G$2:G15381)-SUM(H$2:H15381)</f>
        <v>100739.09181055</v>
      </c>
      <c r="L15381">
        <f t="shared" si="759"/>
        <v>94438.7639970324</v>
      </c>
      <c r="M15381">
        <f t="shared" si="760"/>
        <v>1.06671336585595</v>
      </c>
    </row>
    <row r="15382" spans="1:13">
      <c r="A15382" s="2" t="s">
        <v>3945</v>
      </c>
      <c r="B15382" s="2">
        <v>2</v>
      </c>
      <c r="C15382" s="2" t="s">
        <v>17</v>
      </c>
      <c r="D15382" s="2">
        <v>1.76</v>
      </c>
      <c r="E15382" s="2" t="s">
        <v>15</v>
      </c>
      <c r="F15382" s="2">
        <v>0.881</v>
      </c>
      <c r="G15382" s="2">
        <v>-0.00264</v>
      </c>
      <c r="H15382" s="2">
        <v>0.000352</v>
      </c>
      <c r="I15382" s="4" t="s">
        <v>9990</v>
      </c>
      <c r="J15382" s="1">
        <f t="shared" si="758"/>
        <v>45905.9550554051</v>
      </c>
      <c r="K15382">
        <f>100000+SUM(G$2:G15382)-SUM(H$2:H15382)</f>
        <v>100739.08881855</v>
      </c>
      <c r="L15382">
        <f t="shared" si="759"/>
        <v>94438.7639970324</v>
      </c>
      <c r="M15382">
        <f t="shared" si="760"/>
        <v>1.06671333417404</v>
      </c>
    </row>
    <row r="15383" spans="1:13">
      <c r="A15383" s="2" t="s">
        <v>3946</v>
      </c>
      <c r="B15383" s="2">
        <v>43</v>
      </c>
      <c r="C15383" s="2" t="s">
        <v>17</v>
      </c>
      <c r="D15383" s="2">
        <v>0.792</v>
      </c>
      <c r="E15383" s="2" t="s">
        <v>15</v>
      </c>
      <c r="F15383" s="2">
        <v>0.0184</v>
      </c>
      <c r="G15383" s="2">
        <v>-0.0805</v>
      </c>
      <c r="H15383" s="2">
        <v>0.000158</v>
      </c>
      <c r="I15383" s="4" t="s">
        <v>9991</v>
      </c>
      <c r="J15383" s="1">
        <f t="shared" si="758"/>
        <v>45905.9550715509</v>
      </c>
      <c r="K15383">
        <f>100000+SUM(G$2:G15383)-SUM(H$2:H15383)</f>
        <v>100739.00816055</v>
      </c>
      <c r="L15383">
        <f t="shared" si="759"/>
        <v>94438.7639970324</v>
      </c>
      <c r="M15383">
        <f t="shared" si="760"/>
        <v>1.06671248009679</v>
      </c>
    </row>
    <row r="15384" spans="1:13">
      <c r="A15384" s="2" t="s">
        <v>3948</v>
      </c>
      <c r="B15384" s="2">
        <v>1</v>
      </c>
      <c r="C15384" s="2" t="s">
        <v>17</v>
      </c>
      <c r="D15384" s="2">
        <v>13.5</v>
      </c>
      <c r="E15384" s="2" t="s">
        <v>15</v>
      </c>
      <c r="F15384" s="2">
        <v>13.5</v>
      </c>
      <c r="G15384" s="2">
        <v>0.0201</v>
      </c>
      <c r="H15384" s="2">
        <v>0.00269</v>
      </c>
      <c r="I15384" s="4" t="s">
        <v>9992</v>
      </c>
      <c r="J15384" s="1">
        <f t="shared" si="758"/>
        <v>45905.9550827199</v>
      </c>
      <c r="K15384">
        <f>100000+SUM(G$2:G15384)-SUM(H$2:H15384)</f>
        <v>100739.02557055</v>
      </c>
      <c r="L15384">
        <f t="shared" si="759"/>
        <v>94438.7639970324</v>
      </c>
      <c r="M15384">
        <f t="shared" si="760"/>
        <v>1.06671266444906</v>
      </c>
    </row>
    <row r="15385" spans="1:13">
      <c r="A15385" s="2" t="s">
        <v>3950</v>
      </c>
      <c r="B15385" s="2">
        <v>2</v>
      </c>
      <c r="C15385" s="2" t="s">
        <v>17</v>
      </c>
      <c r="D15385" s="2">
        <v>0.12</v>
      </c>
      <c r="E15385" s="2" t="s">
        <v>15</v>
      </c>
      <c r="F15385" s="2">
        <v>0.0601</v>
      </c>
      <c r="G15385" s="2">
        <v>0.0037</v>
      </c>
      <c r="H15385" s="2">
        <v>2.4e-5</v>
      </c>
      <c r="I15385" s="4" t="s">
        <v>9993</v>
      </c>
      <c r="J15385" s="1">
        <f t="shared" si="758"/>
        <v>45905.9550959954</v>
      </c>
      <c r="K15385">
        <f>100000+SUM(G$2:G15385)-SUM(H$2:H15385)</f>
        <v>100739.02924655</v>
      </c>
      <c r="L15385">
        <f t="shared" si="759"/>
        <v>94438.7639970324</v>
      </c>
      <c r="M15385">
        <f t="shared" si="760"/>
        <v>1.06671270337375</v>
      </c>
    </row>
    <row r="15386" spans="1:13">
      <c r="A15386" s="2" t="s">
        <v>725</v>
      </c>
      <c r="B15386" s="2">
        <v>271</v>
      </c>
      <c r="C15386" s="2" t="s">
        <v>17</v>
      </c>
      <c r="D15386" s="2">
        <v>7.86</v>
      </c>
      <c r="E15386" s="2" t="s">
        <v>15</v>
      </c>
      <c r="F15386" s="2">
        <v>0.029</v>
      </c>
      <c r="G15386" s="2">
        <v>-0.0545</v>
      </c>
      <c r="H15386" s="2">
        <v>0.00157</v>
      </c>
      <c r="I15386" s="4" t="s">
        <v>9994</v>
      </c>
      <c r="J15386" s="1">
        <f t="shared" si="758"/>
        <v>45905.9551057407</v>
      </c>
      <c r="K15386">
        <f>100000+SUM(G$2:G15386)-SUM(H$2:H15386)</f>
        <v>100738.97317655</v>
      </c>
      <c r="L15386">
        <f t="shared" si="759"/>
        <v>94438.7639970324</v>
      </c>
      <c r="M15386">
        <f t="shared" si="760"/>
        <v>1.06671210965569</v>
      </c>
    </row>
    <row r="15387" spans="1:13">
      <c r="A15387" s="2" t="s">
        <v>8690</v>
      </c>
      <c r="B15387" s="2">
        <v>7.8</v>
      </c>
      <c r="C15387" s="2" t="s">
        <v>17</v>
      </c>
      <c r="D15387" s="2">
        <v>3.81</v>
      </c>
      <c r="E15387" s="2" t="s">
        <v>15</v>
      </c>
      <c r="F15387" s="2">
        <v>0.488</v>
      </c>
      <c r="G15387" s="2">
        <v>-0.0778</v>
      </c>
      <c r="H15387" s="2">
        <v>0.000762</v>
      </c>
      <c r="I15387" s="4" t="s">
        <v>9995</v>
      </c>
      <c r="J15387" s="1">
        <f t="shared" si="758"/>
        <v>45905.9551171065</v>
      </c>
      <c r="K15387">
        <f>100000+SUM(G$2:G15387)-SUM(H$2:H15387)</f>
        <v>100738.89461455</v>
      </c>
      <c r="L15387">
        <f t="shared" si="759"/>
        <v>94438.7639970324</v>
      </c>
      <c r="M15387">
        <f t="shared" si="760"/>
        <v>1.06671127777271</v>
      </c>
    </row>
    <row r="15388" spans="1:13">
      <c r="A15388" s="2" t="s">
        <v>341</v>
      </c>
      <c r="B15388" s="2">
        <v>0.1</v>
      </c>
      <c r="C15388" s="2" t="s">
        <v>17</v>
      </c>
      <c r="D15388" s="2">
        <v>1.27</v>
      </c>
      <c r="E15388" s="2" t="s">
        <v>15</v>
      </c>
      <c r="F15388" s="2">
        <v>12.7</v>
      </c>
      <c r="G15388" s="2">
        <v>-0.0339</v>
      </c>
      <c r="H15388" s="2">
        <v>0.000253</v>
      </c>
      <c r="I15388" s="4" t="s">
        <v>9996</v>
      </c>
      <c r="J15388" s="1">
        <f t="shared" si="758"/>
        <v>45905.9551289468</v>
      </c>
      <c r="K15388">
        <f>100000+SUM(G$2:G15388)-SUM(H$2:H15388)</f>
        <v>100738.86046155</v>
      </c>
      <c r="L15388">
        <f t="shared" si="759"/>
        <v>94438.7639970324</v>
      </c>
      <c r="M15388">
        <f t="shared" si="760"/>
        <v>1.06671091613096</v>
      </c>
    </row>
    <row r="15389" spans="1:13">
      <c r="A15389" s="2" t="s">
        <v>123</v>
      </c>
      <c r="B15389" s="2">
        <v>0.09</v>
      </c>
      <c r="C15389" s="2" t="s">
        <v>17</v>
      </c>
      <c r="D15389" s="2">
        <v>1.83</v>
      </c>
      <c r="E15389" s="2" t="s">
        <v>15</v>
      </c>
      <c r="F15389" s="2">
        <v>20.3</v>
      </c>
      <c r="G15389" s="2">
        <v>-0.0322</v>
      </c>
      <c r="H15389" s="2">
        <v>0.000366</v>
      </c>
      <c r="I15389" s="4" t="s">
        <v>9997</v>
      </c>
      <c r="J15389" s="1">
        <f t="shared" si="758"/>
        <v>45905.9551416204</v>
      </c>
      <c r="K15389">
        <f>100000+SUM(G$2:G15389)-SUM(H$2:H15389)</f>
        <v>100738.82789555</v>
      </c>
      <c r="L15389">
        <f t="shared" si="759"/>
        <v>94438.7639970324</v>
      </c>
      <c r="M15389">
        <f t="shared" si="760"/>
        <v>1.06671057129375</v>
      </c>
    </row>
    <row r="15390" spans="1:13">
      <c r="A15390" s="2" t="s">
        <v>125</v>
      </c>
      <c r="B15390" s="2">
        <v>5.4</v>
      </c>
      <c r="C15390" s="2" t="s">
        <v>14</v>
      </c>
      <c r="D15390" s="2">
        <v>18.1</v>
      </c>
      <c r="E15390" s="2" t="s">
        <v>15</v>
      </c>
      <c r="F15390" s="2">
        <v>3.35</v>
      </c>
      <c r="G15390" s="2">
        <v>0</v>
      </c>
      <c r="H15390" s="2">
        <v>0.00362</v>
      </c>
      <c r="I15390" s="4" t="s">
        <v>9998</v>
      </c>
      <c r="J15390" s="1">
        <f t="shared" si="758"/>
        <v>45905.9569966435</v>
      </c>
      <c r="K15390">
        <f>100000+SUM(G$2:G15390)-SUM(H$2:H15390)</f>
        <v>100738.82427555</v>
      </c>
      <c r="L15390">
        <f t="shared" si="759"/>
        <v>94438.7639970324</v>
      </c>
      <c r="M15390">
        <f t="shared" si="760"/>
        <v>1.06671053296203</v>
      </c>
    </row>
    <row r="15391" spans="1:13">
      <c r="A15391" s="2" t="s">
        <v>131</v>
      </c>
      <c r="B15391" s="2">
        <v>7.3</v>
      </c>
      <c r="C15391" s="2" t="s">
        <v>14</v>
      </c>
      <c r="D15391" s="2">
        <v>20.5</v>
      </c>
      <c r="E15391" s="2" t="s">
        <v>15</v>
      </c>
      <c r="F15391" s="2">
        <v>2.81</v>
      </c>
      <c r="G15391" s="2">
        <v>0</v>
      </c>
      <c r="H15391" s="2">
        <v>0.00411</v>
      </c>
      <c r="I15391" s="4" t="s">
        <v>9999</v>
      </c>
      <c r="J15391" s="1">
        <f t="shared" si="758"/>
        <v>45905.9569966551</v>
      </c>
      <c r="K15391">
        <f>100000+SUM(G$2:G15391)-SUM(H$2:H15391)</f>
        <v>100738.82016555</v>
      </c>
      <c r="L15391">
        <f t="shared" si="759"/>
        <v>94438.7639970324</v>
      </c>
      <c r="M15391">
        <f t="shared" si="760"/>
        <v>1.06671048944177</v>
      </c>
    </row>
    <row r="15392" spans="1:13">
      <c r="A15392" s="2" t="s">
        <v>118</v>
      </c>
      <c r="B15392" s="2">
        <v>0.1</v>
      </c>
      <c r="C15392" s="2" t="s">
        <v>14</v>
      </c>
      <c r="D15392" s="2">
        <v>20.2</v>
      </c>
      <c r="E15392" s="2" t="s">
        <v>15</v>
      </c>
      <c r="F15392" s="2">
        <v>202</v>
      </c>
      <c r="G15392" s="2">
        <v>0</v>
      </c>
      <c r="H15392" s="2">
        <v>0.00405</v>
      </c>
      <c r="I15392" s="4" t="s">
        <v>10000</v>
      </c>
      <c r="J15392" s="1">
        <f t="shared" si="758"/>
        <v>45905.9569966667</v>
      </c>
      <c r="K15392">
        <f>100000+SUM(G$2:G15392)-SUM(H$2:H15392)</f>
        <v>100738.81611555</v>
      </c>
      <c r="L15392">
        <f t="shared" si="759"/>
        <v>94438.7639970324</v>
      </c>
      <c r="M15392">
        <f t="shared" si="760"/>
        <v>1.06671044655684</v>
      </c>
    </row>
    <row r="15393" spans="1:13">
      <c r="A15393" s="2" t="s">
        <v>118</v>
      </c>
      <c r="B15393" s="2">
        <v>0.1</v>
      </c>
      <c r="C15393" s="2" t="s">
        <v>14</v>
      </c>
      <c r="D15393" s="2">
        <v>20.2</v>
      </c>
      <c r="E15393" s="2" t="s">
        <v>15</v>
      </c>
      <c r="F15393" s="2">
        <v>202</v>
      </c>
      <c r="G15393" s="2">
        <v>0</v>
      </c>
      <c r="H15393" s="2">
        <v>0.00405</v>
      </c>
      <c r="I15393" s="4" t="s">
        <v>10000</v>
      </c>
      <c r="J15393" s="1">
        <f t="shared" si="758"/>
        <v>45905.9569966667</v>
      </c>
      <c r="K15393">
        <f>100000+SUM(G$2:G15393)-SUM(H$2:H15393)</f>
        <v>100738.81206555</v>
      </c>
      <c r="L15393">
        <f t="shared" si="759"/>
        <v>94438.7639970324</v>
      </c>
      <c r="M15393">
        <f t="shared" si="760"/>
        <v>1.0667104036719</v>
      </c>
    </row>
    <row r="15394" spans="1:13">
      <c r="A15394" s="2" t="s">
        <v>118</v>
      </c>
      <c r="B15394" s="2">
        <v>0.41</v>
      </c>
      <c r="C15394" s="2" t="s">
        <v>14</v>
      </c>
      <c r="D15394" s="2">
        <v>83</v>
      </c>
      <c r="E15394" s="2" t="s">
        <v>15</v>
      </c>
      <c r="F15394" s="2">
        <v>202</v>
      </c>
      <c r="G15394" s="2">
        <v>0</v>
      </c>
      <c r="H15394" s="2">
        <v>0.0166</v>
      </c>
      <c r="I15394" s="4" t="s">
        <v>10000</v>
      </c>
      <c r="J15394" s="1">
        <f t="shared" si="758"/>
        <v>45905.9569966667</v>
      </c>
      <c r="K15394">
        <f>100000+SUM(G$2:G15394)-SUM(H$2:H15394)</f>
        <v>100738.79546555</v>
      </c>
      <c r="L15394">
        <f t="shared" si="759"/>
        <v>94438.7639970324</v>
      </c>
      <c r="M15394">
        <f t="shared" si="760"/>
        <v>1.06671022789662</v>
      </c>
    </row>
    <row r="15395" spans="1:13">
      <c r="A15395" s="2" t="s">
        <v>3951</v>
      </c>
      <c r="B15395" s="2">
        <v>1.67</v>
      </c>
      <c r="C15395" s="2" t="s">
        <v>14</v>
      </c>
      <c r="D15395" s="2">
        <v>5.2</v>
      </c>
      <c r="E15395" s="2" t="s">
        <v>15</v>
      </c>
      <c r="F15395" s="2">
        <v>3.11</v>
      </c>
      <c r="G15395" s="2">
        <v>0</v>
      </c>
      <c r="H15395" s="2">
        <v>0.00104</v>
      </c>
      <c r="I15395" s="4" t="s">
        <v>10001</v>
      </c>
      <c r="J15395" s="1">
        <f t="shared" si="758"/>
        <v>45905.9570079398</v>
      </c>
      <c r="K15395">
        <f>100000+SUM(G$2:G15395)-SUM(H$2:H15395)</f>
        <v>100738.79442555</v>
      </c>
      <c r="L15395">
        <f t="shared" si="759"/>
        <v>94438.7639970324</v>
      </c>
      <c r="M15395">
        <f t="shared" si="760"/>
        <v>1.0667102168842</v>
      </c>
    </row>
    <row r="15396" spans="1:13">
      <c r="A15396" s="2" t="s">
        <v>3950</v>
      </c>
      <c r="B15396" s="2">
        <v>9</v>
      </c>
      <c r="C15396" s="2" t="s">
        <v>17</v>
      </c>
      <c r="D15396" s="2">
        <v>0.541</v>
      </c>
      <c r="E15396" s="2" t="s">
        <v>15</v>
      </c>
      <c r="F15396" s="2">
        <v>0.0601</v>
      </c>
      <c r="G15396" s="2">
        <v>0.0166</v>
      </c>
      <c r="H15396" s="2">
        <v>0.000108</v>
      </c>
      <c r="I15396" s="4" t="s">
        <v>10002</v>
      </c>
      <c r="J15396" s="1">
        <f t="shared" si="758"/>
        <v>45905.9570136227</v>
      </c>
      <c r="K15396">
        <f>100000+SUM(G$2:G15396)-SUM(H$2:H15396)</f>
        <v>100738.81091755</v>
      </c>
      <c r="L15396">
        <f t="shared" si="759"/>
        <v>94438.7639970324</v>
      </c>
      <c r="M15396">
        <f t="shared" si="760"/>
        <v>1.06671039151588</v>
      </c>
    </row>
    <row r="15397" spans="1:13">
      <c r="A15397" s="2" t="s">
        <v>40</v>
      </c>
      <c r="B15397" s="2">
        <v>0.078</v>
      </c>
      <c r="C15397" s="2" t="s">
        <v>14</v>
      </c>
      <c r="D15397" s="2">
        <v>334</v>
      </c>
      <c r="E15397" s="2" t="s">
        <v>15</v>
      </c>
      <c r="F15397" s="2">
        <v>4279</v>
      </c>
      <c r="G15397" s="2">
        <v>0</v>
      </c>
      <c r="H15397" s="2">
        <v>0.0668</v>
      </c>
      <c r="I15397" s="4" t="s">
        <v>10003</v>
      </c>
      <c r="J15397" s="1">
        <f t="shared" si="758"/>
        <v>45905.9573480671</v>
      </c>
      <c r="K15397">
        <f>100000+SUM(G$2:G15397)-SUM(H$2:H15397)</f>
        <v>100738.74411755</v>
      </c>
      <c r="L15397">
        <f t="shared" si="759"/>
        <v>94438.7639970324</v>
      </c>
      <c r="M15397">
        <f t="shared" si="760"/>
        <v>1.06670968417922</v>
      </c>
    </row>
    <row r="15398" spans="1:13">
      <c r="A15398" s="2" t="s">
        <v>334</v>
      </c>
      <c r="B15398" s="2">
        <v>0.065</v>
      </c>
      <c r="C15398" s="2" t="s">
        <v>14</v>
      </c>
      <c r="D15398" s="2">
        <v>20.6</v>
      </c>
      <c r="E15398" s="2" t="s">
        <v>15</v>
      </c>
      <c r="F15398" s="2">
        <v>317</v>
      </c>
      <c r="G15398" s="2">
        <v>0</v>
      </c>
      <c r="H15398" s="2">
        <v>0.00412</v>
      </c>
      <c r="I15398" s="4" t="s">
        <v>10004</v>
      </c>
      <c r="J15398" s="1">
        <f t="shared" si="758"/>
        <v>45905.9573487153</v>
      </c>
      <c r="K15398">
        <f>100000+SUM(G$2:G15398)-SUM(H$2:H15398)</f>
        <v>100738.73999755</v>
      </c>
      <c r="L15398">
        <f t="shared" si="759"/>
        <v>94438.7639970324</v>
      </c>
      <c r="M15398">
        <f t="shared" si="760"/>
        <v>1.06670964055306</v>
      </c>
    </row>
    <row r="15399" spans="1:13">
      <c r="A15399" s="2" t="s">
        <v>118</v>
      </c>
      <c r="B15399" s="2">
        <v>0.34</v>
      </c>
      <c r="C15399" s="2" t="s">
        <v>14</v>
      </c>
      <c r="D15399" s="2">
        <v>68.8</v>
      </c>
      <c r="E15399" s="2" t="s">
        <v>15</v>
      </c>
      <c r="F15399" s="2">
        <v>202</v>
      </c>
      <c r="G15399" s="2">
        <v>0</v>
      </c>
      <c r="H15399" s="2">
        <v>0.0138</v>
      </c>
      <c r="I15399" s="4" t="s">
        <v>10005</v>
      </c>
      <c r="J15399" s="1">
        <f t="shared" si="758"/>
        <v>45905.9574999074</v>
      </c>
      <c r="K15399">
        <f>100000+SUM(G$2:G15399)-SUM(H$2:H15399)</f>
        <v>100738.72619755</v>
      </c>
      <c r="L15399">
        <f t="shared" si="759"/>
        <v>94438.7639970324</v>
      </c>
      <c r="M15399">
        <f t="shared" si="760"/>
        <v>1.06670949442663</v>
      </c>
    </row>
    <row r="15400" spans="1:13">
      <c r="A15400" s="2" t="s">
        <v>131</v>
      </c>
      <c r="B15400" s="2">
        <v>4.1</v>
      </c>
      <c r="C15400" s="2" t="s">
        <v>14</v>
      </c>
      <c r="D15400" s="2">
        <v>11.5</v>
      </c>
      <c r="E15400" s="2" t="s">
        <v>15</v>
      </c>
      <c r="F15400" s="2">
        <v>2.81</v>
      </c>
      <c r="G15400" s="2">
        <v>0</v>
      </c>
      <c r="H15400" s="2">
        <v>0.0023</v>
      </c>
      <c r="I15400" s="4" t="s">
        <v>10005</v>
      </c>
      <c r="J15400" s="1">
        <f t="shared" si="758"/>
        <v>45905.9574999074</v>
      </c>
      <c r="K15400">
        <f>100000+SUM(G$2:G15400)-SUM(H$2:H15400)</f>
        <v>100738.72389755</v>
      </c>
      <c r="L15400">
        <f t="shared" si="759"/>
        <v>94438.7639970324</v>
      </c>
      <c r="M15400">
        <f t="shared" si="760"/>
        <v>1.06670947007222</v>
      </c>
    </row>
    <row r="15401" spans="1:13">
      <c r="A15401" s="2" t="s">
        <v>125</v>
      </c>
      <c r="B15401" s="2">
        <v>3</v>
      </c>
      <c r="C15401" s="2" t="s">
        <v>14</v>
      </c>
      <c r="D15401" s="2">
        <v>10.1</v>
      </c>
      <c r="E15401" s="2" t="s">
        <v>15</v>
      </c>
      <c r="F15401" s="2">
        <v>3.35</v>
      </c>
      <c r="G15401" s="2">
        <v>0</v>
      </c>
      <c r="H15401" s="2">
        <v>0.00201</v>
      </c>
      <c r="I15401" s="4" t="s">
        <v>10006</v>
      </c>
      <c r="J15401" s="1">
        <f t="shared" si="758"/>
        <v>45905.957499919</v>
      </c>
      <c r="K15401">
        <f>100000+SUM(G$2:G15401)-SUM(H$2:H15401)</f>
        <v>100738.72188755</v>
      </c>
      <c r="L15401">
        <f t="shared" si="759"/>
        <v>94438.7639970324</v>
      </c>
      <c r="M15401">
        <f t="shared" si="760"/>
        <v>1.06670944878859</v>
      </c>
    </row>
    <row r="15402" spans="1:13">
      <c r="A15402" s="2" t="s">
        <v>329</v>
      </c>
      <c r="B15402" s="2">
        <v>1.8</v>
      </c>
      <c r="C15402" s="2" t="s">
        <v>14</v>
      </c>
      <c r="D15402" s="2">
        <v>5.55</v>
      </c>
      <c r="E15402" s="2" t="s">
        <v>15</v>
      </c>
      <c r="F15402" s="2">
        <v>3.09</v>
      </c>
      <c r="G15402" s="2">
        <v>0</v>
      </c>
      <c r="H15402" s="2">
        <v>0.00111</v>
      </c>
      <c r="I15402" s="4" t="s">
        <v>10007</v>
      </c>
      <c r="J15402" s="1">
        <f t="shared" si="758"/>
        <v>45905.9575056019</v>
      </c>
      <c r="K15402">
        <f>100000+SUM(G$2:G15402)-SUM(H$2:H15402)</f>
        <v>100738.72077755</v>
      </c>
      <c r="L15402">
        <f t="shared" si="759"/>
        <v>94438.7639970324</v>
      </c>
      <c r="M15402">
        <f t="shared" si="760"/>
        <v>1.06670943703494</v>
      </c>
    </row>
    <row r="15403" spans="1:13">
      <c r="A15403" s="2" t="s">
        <v>320</v>
      </c>
      <c r="B15403" s="2">
        <v>0.7</v>
      </c>
      <c r="C15403" s="2" t="s">
        <v>14</v>
      </c>
      <c r="D15403" s="2">
        <v>0.636</v>
      </c>
      <c r="E15403" s="2" t="s">
        <v>15</v>
      </c>
      <c r="F15403" s="2">
        <v>0.909</v>
      </c>
      <c r="G15403" s="2">
        <v>0</v>
      </c>
      <c r="H15403" s="2">
        <v>0.000127</v>
      </c>
      <c r="I15403" s="4" t="s">
        <v>10008</v>
      </c>
      <c r="J15403" s="1">
        <f t="shared" si="758"/>
        <v>45905.9575213773</v>
      </c>
      <c r="K15403">
        <f>100000+SUM(G$2:G15403)-SUM(H$2:H15403)</f>
        <v>100738.72065055</v>
      </c>
      <c r="L15403">
        <f t="shared" si="759"/>
        <v>94438.7639970324</v>
      </c>
      <c r="M15403">
        <f t="shared" si="760"/>
        <v>1.06670943569015</v>
      </c>
    </row>
    <row r="15404" spans="1:13">
      <c r="A15404" s="2" t="s">
        <v>320</v>
      </c>
      <c r="B15404" s="2">
        <v>7</v>
      </c>
      <c r="C15404" s="2" t="s">
        <v>14</v>
      </c>
      <c r="D15404" s="2">
        <v>6.36</v>
      </c>
      <c r="E15404" s="2" t="s">
        <v>15</v>
      </c>
      <c r="F15404" s="2">
        <v>0.909</v>
      </c>
      <c r="G15404" s="2">
        <v>0</v>
      </c>
      <c r="H15404" s="2">
        <v>0.00127</v>
      </c>
      <c r="I15404" s="4" t="s">
        <v>10008</v>
      </c>
      <c r="J15404" s="1">
        <f t="shared" si="758"/>
        <v>45905.9575213773</v>
      </c>
      <c r="K15404">
        <f>100000+SUM(G$2:G15404)-SUM(H$2:H15404)</f>
        <v>100738.71938055</v>
      </c>
      <c r="L15404">
        <f t="shared" si="759"/>
        <v>94438.7639970324</v>
      </c>
      <c r="M15404">
        <f t="shared" si="760"/>
        <v>1.06670942224229</v>
      </c>
    </row>
    <row r="15405" spans="1:13">
      <c r="A15405" s="2" t="s">
        <v>3951</v>
      </c>
      <c r="B15405" s="2">
        <v>5.31</v>
      </c>
      <c r="C15405" s="2" t="s">
        <v>14</v>
      </c>
      <c r="D15405" s="2">
        <v>16.5</v>
      </c>
      <c r="E15405" s="2" t="s">
        <v>15</v>
      </c>
      <c r="F15405" s="2">
        <v>3.11</v>
      </c>
      <c r="G15405" s="2">
        <v>0</v>
      </c>
      <c r="H15405" s="2">
        <v>0.0033</v>
      </c>
      <c r="I15405" s="4" t="s">
        <v>10009</v>
      </c>
      <c r="J15405" s="1">
        <f t="shared" si="758"/>
        <v>45905.9577017245</v>
      </c>
      <c r="K15405">
        <f>100000+SUM(G$2:G15405)-SUM(H$2:H15405)</f>
        <v>100738.71608055</v>
      </c>
      <c r="L15405">
        <f t="shared" si="759"/>
        <v>94438.7639970324</v>
      </c>
      <c r="M15405">
        <f t="shared" si="760"/>
        <v>1.06670938729901</v>
      </c>
    </row>
    <row r="15406" spans="1:13">
      <c r="A15406" s="2" t="s">
        <v>3951</v>
      </c>
      <c r="B15406" s="2">
        <v>1.44</v>
      </c>
      <c r="C15406" s="2" t="s">
        <v>14</v>
      </c>
      <c r="D15406" s="2">
        <v>4.48</v>
      </c>
      <c r="E15406" s="2" t="s">
        <v>15</v>
      </c>
      <c r="F15406" s="2">
        <v>3.11</v>
      </c>
      <c r="G15406" s="2">
        <v>0</v>
      </c>
      <c r="H15406" s="2">
        <v>0.000896</v>
      </c>
      <c r="I15406" s="4" t="s">
        <v>10009</v>
      </c>
      <c r="J15406" s="1">
        <f t="shared" si="758"/>
        <v>45905.9577017245</v>
      </c>
      <c r="K15406">
        <f>100000+SUM(G$2:G15406)-SUM(H$2:H15406)</f>
        <v>100738.71518455</v>
      </c>
      <c r="L15406">
        <f t="shared" si="759"/>
        <v>94438.7639970324</v>
      </c>
      <c r="M15406">
        <f t="shared" si="760"/>
        <v>1.06670937781138</v>
      </c>
    </row>
    <row r="15407" spans="1:13">
      <c r="A15407" s="2" t="s">
        <v>3952</v>
      </c>
      <c r="B15407" s="2">
        <v>76</v>
      </c>
      <c r="C15407" s="2" t="s">
        <v>14</v>
      </c>
      <c r="D15407" s="2">
        <v>11.4</v>
      </c>
      <c r="E15407" s="2" t="s">
        <v>15</v>
      </c>
      <c r="F15407" s="2">
        <v>0.149</v>
      </c>
      <c r="G15407" s="2">
        <v>0</v>
      </c>
      <c r="H15407" s="2">
        <v>0.00227</v>
      </c>
      <c r="I15407" s="4" t="s">
        <v>10010</v>
      </c>
      <c r="J15407" s="1">
        <f t="shared" si="758"/>
        <v>45905.9577017361</v>
      </c>
      <c r="K15407">
        <f>100000+SUM(G$2:G15407)-SUM(H$2:H15407)</f>
        <v>100738.71291455</v>
      </c>
      <c r="L15407">
        <f t="shared" si="759"/>
        <v>94438.7639970324</v>
      </c>
      <c r="M15407">
        <f t="shared" si="760"/>
        <v>1.06670935377464</v>
      </c>
    </row>
    <row r="15408" spans="1:13">
      <c r="A15408" s="2" t="s">
        <v>3948</v>
      </c>
      <c r="B15408" s="2">
        <v>0.4</v>
      </c>
      <c r="C15408" s="2" t="s">
        <v>14</v>
      </c>
      <c r="D15408" s="2">
        <v>5.38</v>
      </c>
      <c r="E15408" s="2" t="s">
        <v>15</v>
      </c>
      <c r="F15408" s="2">
        <v>13.5</v>
      </c>
      <c r="G15408" s="2">
        <v>0</v>
      </c>
      <c r="H15408" s="2">
        <v>0.00108</v>
      </c>
      <c r="I15408" s="4" t="s">
        <v>10011</v>
      </c>
      <c r="J15408" s="1">
        <f t="shared" si="758"/>
        <v>45905.9578505324</v>
      </c>
      <c r="K15408">
        <f>100000+SUM(G$2:G15408)-SUM(H$2:H15408)</f>
        <v>100738.71183455</v>
      </c>
      <c r="L15408">
        <f t="shared" si="759"/>
        <v>94438.7639970324</v>
      </c>
      <c r="M15408">
        <f t="shared" si="760"/>
        <v>1.06670934233866</v>
      </c>
    </row>
    <row r="15409" spans="1:13">
      <c r="A15409" s="2" t="s">
        <v>3948</v>
      </c>
      <c r="B15409" s="2">
        <v>1.2</v>
      </c>
      <c r="C15409" s="2" t="s">
        <v>14</v>
      </c>
      <c r="D15409" s="2">
        <v>16.1</v>
      </c>
      <c r="E15409" s="2" t="s">
        <v>15</v>
      </c>
      <c r="F15409" s="2">
        <v>13.5</v>
      </c>
      <c r="G15409" s="2">
        <v>0</v>
      </c>
      <c r="H15409" s="2">
        <v>0.00323</v>
      </c>
      <c r="I15409" s="4" t="s">
        <v>10011</v>
      </c>
      <c r="J15409" s="1">
        <f t="shared" si="758"/>
        <v>45905.9578505324</v>
      </c>
      <c r="K15409">
        <f>100000+SUM(G$2:G15409)-SUM(H$2:H15409)</f>
        <v>100738.70860455</v>
      </c>
      <c r="L15409">
        <f t="shared" si="759"/>
        <v>94438.7639970324</v>
      </c>
      <c r="M15409">
        <f t="shared" si="760"/>
        <v>1.0667093081366</v>
      </c>
    </row>
    <row r="15410" spans="1:13">
      <c r="A15410" s="2" t="s">
        <v>3950</v>
      </c>
      <c r="B15410" s="2">
        <v>184</v>
      </c>
      <c r="C15410" s="2" t="s">
        <v>14</v>
      </c>
      <c r="D15410" s="2">
        <v>11.1</v>
      </c>
      <c r="E15410" s="2" t="s">
        <v>15</v>
      </c>
      <c r="F15410" s="2">
        <v>0.0601</v>
      </c>
      <c r="G15410" s="2">
        <v>0</v>
      </c>
      <c r="H15410" s="2">
        <v>0.00221</v>
      </c>
      <c r="I15410" s="4" t="s">
        <v>10011</v>
      </c>
      <c r="J15410" s="1">
        <f t="shared" si="758"/>
        <v>45905.9578505324</v>
      </c>
      <c r="K15410">
        <f>100000+SUM(G$2:G15410)-SUM(H$2:H15410)</f>
        <v>100738.70639455</v>
      </c>
      <c r="L15410">
        <f t="shared" si="759"/>
        <v>94438.7639970324</v>
      </c>
      <c r="M15410">
        <f t="shared" si="760"/>
        <v>1.06670928473519</v>
      </c>
    </row>
    <row r="15411" spans="1:13">
      <c r="A15411" s="2" t="s">
        <v>8690</v>
      </c>
      <c r="B15411" s="2">
        <v>42.7</v>
      </c>
      <c r="C15411" s="2" t="s">
        <v>14</v>
      </c>
      <c r="D15411" s="2">
        <v>20.8</v>
      </c>
      <c r="E15411" s="2" t="s">
        <v>15</v>
      </c>
      <c r="F15411" s="2">
        <v>0.487</v>
      </c>
      <c r="G15411" s="2">
        <v>0</v>
      </c>
      <c r="H15411" s="2">
        <v>0.00416</v>
      </c>
      <c r="I15411" s="4" t="s">
        <v>10012</v>
      </c>
      <c r="J15411" s="1">
        <f t="shared" si="758"/>
        <v>45905.9578566667</v>
      </c>
      <c r="K15411">
        <f>100000+SUM(G$2:G15411)-SUM(H$2:H15411)</f>
        <v>100738.70223455</v>
      </c>
      <c r="L15411">
        <f t="shared" si="759"/>
        <v>94438.7639970324</v>
      </c>
      <c r="M15411">
        <f t="shared" si="760"/>
        <v>1.06670924068548</v>
      </c>
    </row>
    <row r="15412" spans="1:13">
      <c r="A15412" s="2" t="s">
        <v>725</v>
      </c>
      <c r="B15412" s="2">
        <v>540</v>
      </c>
      <c r="C15412" s="2" t="s">
        <v>14</v>
      </c>
      <c r="D15412" s="2">
        <v>15.6</v>
      </c>
      <c r="E15412" s="2" t="s">
        <v>15</v>
      </c>
      <c r="F15412" s="2">
        <v>0.0289</v>
      </c>
      <c r="G15412" s="2">
        <v>0</v>
      </c>
      <c r="H15412" s="2">
        <v>0.00313</v>
      </c>
      <c r="I15412" s="4" t="s">
        <v>10013</v>
      </c>
      <c r="J15412" s="1">
        <f t="shared" si="758"/>
        <v>45905.9578573958</v>
      </c>
      <c r="K15412">
        <f>100000+SUM(G$2:G15412)-SUM(H$2:H15412)</f>
        <v>100738.69910455</v>
      </c>
      <c r="L15412">
        <f t="shared" si="759"/>
        <v>94438.7639970324</v>
      </c>
      <c r="M15412">
        <f t="shared" si="760"/>
        <v>1.06670920754231</v>
      </c>
    </row>
    <row r="15413" spans="1:13">
      <c r="A15413" s="2" t="s">
        <v>729</v>
      </c>
      <c r="B15413" s="2">
        <v>0.4</v>
      </c>
      <c r="C15413" s="2" t="s">
        <v>14</v>
      </c>
      <c r="D15413" s="2">
        <v>5.5</v>
      </c>
      <c r="E15413" s="2" t="s">
        <v>15</v>
      </c>
      <c r="F15413" s="2">
        <v>13.8</v>
      </c>
      <c r="G15413" s="2">
        <v>0</v>
      </c>
      <c r="H15413" s="2">
        <v>0.0011</v>
      </c>
      <c r="I15413" s="4" t="s">
        <v>10014</v>
      </c>
      <c r="J15413" s="1">
        <f t="shared" si="758"/>
        <v>45905.9578746759</v>
      </c>
      <c r="K15413">
        <f>100000+SUM(G$2:G15413)-SUM(H$2:H15413)</f>
        <v>100738.69800455</v>
      </c>
      <c r="L15413">
        <f t="shared" si="759"/>
        <v>94438.7639970324</v>
      </c>
      <c r="M15413">
        <f t="shared" si="760"/>
        <v>1.06670919589455</v>
      </c>
    </row>
    <row r="15414" spans="1:13">
      <c r="A15414" s="2" t="s">
        <v>3962</v>
      </c>
      <c r="B15414" s="2">
        <v>1</v>
      </c>
      <c r="C15414" s="2" t="s">
        <v>14</v>
      </c>
      <c r="D15414" s="2">
        <v>6.52</v>
      </c>
      <c r="E15414" s="2" t="s">
        <v>15</v>
      </c>
      <c r="F15414" s="2">
        <v>6.52</v>
      </c>
      <c r="G15414" s="2">
        <v>0</v>
      </c>
      <c r="H15414" s="2">
        <v>0.0013</v>
      </c>
      <c r="I15414" s="4" t="s">
        <v>10015</v>
      </c>
      <c r="J15414" s="1">
        <f t="shared" si="758"/>
        <v>45905.9580556482</v>
      </c>
      <c r="K15414">
        <f>100000+SUM(G$2:G15414)-SUM(H$2:H15414)</f>
        <v>100738.69670455</v>
      </c>
      <c r="L15414">
        <f t="shared" si="759"/>
        <v>94438.7639970324</v>
      </c>
      <c r="M15414">
        <f t="shared" si="760"/>
        <v>1.06670918212902</v>
      </c>
    </row>
    <row r="15415" spans="1:13">
      <c r="A15415" s="2" t="s">
        <v>325</v>
      </c>
      <c r="B15415" s="2">
        <v>8.2</v>
      </c>
      <c r="C15415" s="2" t="s">
        <v>14</v>
      </c>
      <c r="D15415" s="2">
        <v>6.51</v>
      </c>
      <c r="E15415" s="2" t="s">
        <v>15</v>
      </c>
      <c r="F15415" s="2">
        <v>0.794</v>
      </c>
      <c r="G15415" s="2">
        <v>0</v>
      </c>
      <c r="H15415" s="2">
        <v>0.0013</v>
      </c>
      <c r="I15415" s="4" t="s">
        <v>10016</v>
      </c>
      <c r="J15415" s="1">
        <f t="shared" si="758"/>
        <v>45905.9580862847</v>
      </c>
      <c r="K15415">
        <f>100000+SUM(G$2:G15415)-SUM(H$2:H15415)</f>
        <v>100738.69540455</v>
      </c>
      <c r="L15415">
        <f t="shared" si="759"/>
        <v>94438.7639970324</v>
      </c>
      <c r="M15415">
        <f t="shared" si="760"/>
        <v>1.06670916836349</v>
      </c>
    </row>
    <row r="15416" spans="1:13">
      <c r="A15416" s="2" t="s">
        <v>40</v>
      </c>
      <c r="B15416" s="2">
        <v>0.223</v>
      </c>
      <c r="C15416" s="2" t="s">
        <v>14</v>
      </c>
      <c r="D15416" s="2">
        <v>952</v>
      </c>
      <c r="E15416" s="2" t="s">
        <v>15</v>
      </c>
      <c r="F15416" s="2">
        <v>4267</v>
      </c>
      <c r="G15416" s="2">
        <v>0</v>
      </c>
      <c r="H15416" s="2">
        <v>0.19</v>
      </c>
      <c r="I15416" s="4" t="s">
        <v>10017</v>
      </c>
      <c r="J15416" s="1">
        <f t="shared" si="758"/>
        <v>45905.9582049653</v>
      </c>
      <c r="K15416">
        <f>100000+SUM(G$2:G15416)-SUM(H$2:H15416)</f>
        <v>100738.50540455</v>
      </c>
      <c r="L15416">
        <f t="shared" si="759"/>
        <v>94438.7639970324</v>
      </c>
      <c r="M15416">
        <f t="shared" si="760"/>
        <v>1.06670715647777</v>
      </c>
    </row>
    <row r="15417" spans="1:13">
      <c r="A15417" s="2" t="s">
        <v>334</v>
      </c>
      <c r="B15417" s="2">
        <v>0.113</v>
      </c>
      <c r="C15417" s="2" t="s">
        <v>14</v>
      </c>
      <c r="D15417" s="2">
        <v>35.8</v>
      </c>
      <c r="E15417" s="2" t="s">
        <v>15</v>
      </c>
      <c r="F15417" s="2">
        <v>317</v>
      </c>
      <c r="G15417" s="2">
        <v>0</v>
      </c>
      <c r="H15417" s="2">
        <v>0.00715</v>
      </c>
      <c r="I15417" s="4" t="s">
        <v>10018</v>
      </c>
      <c r="J15417" s="1">
        <f t="shared" si="758"/>
        <v>45905.9582097454</v>
      </c>
      <c r="K15417">
        <f>100000+SUM(G$2:G15417)-SUM(H$2:H15417)</f>
        <v>100738.49825455</v>
      </c>
      <c r="L15417">
        <f t="shared" si="759"/>
        <v>94438.7639970324</v>
      </c>
      <c r="M15417">
        <f t="shared" si="760"/>
        <v>1.06670708076734</v>
      </c>
    </row>
    <row r="15418" spans="1:13">
      <c r="A15418" s="2" t="s">
        <v>125</v>
      </c>
      <c r="B15418" s="2">
        <v>7.4</v>
      </c>
      <c r="C15418" s="2" t="s">
        <v>14</v>
      </c>
      <c r="D15418" s="2">
        <v>24.8</v>
      </c>
      <c r="E15418" s="2" t="s">
        <v>15</v>
      </c>
      <c r="F15418" s="2">
        <v>3.35</v>
      </c>
      <c r="G15418" s="2">
        <v>0</v>
      </c>
      <c r="H15418" s="2">
        <v>0.00496</v>
      </c>
      <c r="I15418" s="4" t="s">
        <v>10019</v>
      </c>
      <c r="J15418" s="1">
        <f t="shared" si="758"/>
        <v>45905.9582173843</v>
      </c>
      <c r="K15418">
        <f>100000+SUM(G$2:G15418)-SUM(H$2:H15418)</f>
        <v>100738.49329455</v>
      </c>
      <c r="L15418">
        <f t="shared" si="759"/>
        <v>94438.7639970324</v>
      </c>
      <c r="M15418">
        <f t="shared" si="760"/>
        <v>1.06670702824653</v>
      </c>
    </row>
    <row r="15419" spans="1:13">
      <c r="A15419" s="2" t="s">
        <v>131</v>
      </c>
      <c r="B15419" s="2">
        <v>10.1</v>
      </c>
      <c r="C15419" s="2" t="s">
        <v>14</v>
      </c>
      <c r="D15419" s="2">
        <v>28.4</v>
      </c>
      <c r="E15419" s="2" t="s">
        <v>15</v>
      </c>
      <c r="F15419" s="2">
        <v>2.81</v>
      </c>
      <c r="G15419" s="2">
        <v>0</v>
      </c>
      <c r="H15419" s="2">
        <v>0.00567</v>
      </c>
      <c r="I15419" s="4" t="s">
        <v>10020</v>
      </c>
      <c r="J15419" s="1">
        <f t="shared" si="758"/>
        <v>45905.95822625</v>
      </c>
      <c r="K15419">
        <f>100000+SUM(G$2:G15419)-SUM(H$2:H15419)</f>
        <v>100738.48762455</v>
      </c>
      <c r="L15419">
        <f t="shared" si="759"/>
        <v>94438.7639970324</v>
      </c>
      <c r="M15419">
        <f t="shared" si="760"/>
        <v>1.06670696820763</v>
      </c>
    </row>
    <row r="15420" spans="1:13">
      <c r="A15420" s="2" t="s">
        <v>320</v>
      </c>
      <c r="B15420" s="2">
        <v>9.5</v>
      </c>
      <c r="C15420" s="2" t="s">
        <v>14</v>
      </c>
      <c r="D15420" s="2">
        <v>8.63</v>
      </c>
      <c r="E15420" s="2" t="s">
        <v>15</v>
      </c>
      <c r="F15420" s="2">
        <v>0.909</v>
      </c>
      <c r="G15420" s="2">
        <v>0</v>
      </c>
      <c r="H15420" s="2">
        <v>0.00173</v>
      </c>
      <c r="I15420" s="4" t="s">
        <v>10021</v>
      </c>
      <c r="J15420" s="1">
        <f t="shared" ref="J15420:J15483" si="761">(I15420/86400000)+DATE(1970,1,1)+(8*TIME(1,0,0))</f>
        <v>45905.9584083681</v>
      </c>
      <c r="K15420">
        <f>100000+SUM(G$2:G15420)-SUM(H$2:H15420)</f>
        <v>100738.48589455</v>
      </c>
      <c r="L15420">
        <f t="shared" ref="L15420:L15483" si="762">L15419</f>
        <v>94438.7639970324</v>
      </c>
      <c r="M15420">
        <f t="shared" ref="M15420:M15483" si="763">K15420/L15420</f>
        <v>1.06670694988888</v>
      </c>
    </row>
    <row r="15421" spans="1:13">
      <c r="A15421" s="2" t="s">
        <v>329</v>
      </c>
      <c r="B15421" s="2">
        <v>1.7</v>
      </c>
      <c r="C15421" s="2" t="s">
        <v>14</v>
      </c>
      <c r="D15421" s="2">
        <v>5.25</v>
      </c>
      <c r="E15421" s="2" t="s">
        <v>15</v>
      </c>
      <c r="F15421" s="2">
        <v>3.09</v>
      </c>
      <c r="G15421" s="2">
        <v>0</v>
      </c>
      <c r="H15421" s="2">
        <v>0.00105</v>
      </c>
      <c r="I15421" s="4" t="s">
        <v>10022</v>
      </c>
      <c r="J15421" s="1">
        <f t="shared" si="761"/>
        <v>45905.9584381019</v>
      </c>
      <c r="K15421">
        <f>100000+SUM(G$2:G15421)-SUM(H$2:H15421)</f>
        <v>100738.48484455</v>
      </c>
      <c r="L15421">
        <f t="shared" si="762"/>
        <v>94438.7639970324</v>
      </c>
      <c r="M15421">
        <f t="shared" si="763"/>
        <v>1.06670693877056</v>
      </c>
    </row>
    <row r="15422" spans="1:13">
      <c r="A15422" s="2" t="s">
        <v>118</v>
      </c>
      <c r="B15422" s="2">
        <v>1.15</v>
      </c>
      <c r="C15422" s="2" t="s">
        <v>14</v>
      </c>
      <c r="D15422" s="2">
        <v>232</v>
      </c>
      <c r="E15422" s="2" t="s">
        <v>15</v>
      </c>
      <c r="F15422" s="2">
        <v>202</v>
      </c>
      <c r="G15422" s="2">
        <v>0</v>
      </c>
      <c r="H15422" s="2">
        <v>0.0465</v>
      </c>
      <c r="I15422" s="4" t="s">
        <v>10023</v>
      </c>
      <c r="J15422" s="1">
        <f t="shared" si="761"/>
        <v>45905.9585573264</v>
      </c>
      <c r="K15422">
        <f>100000+SUM(G$2:G15422)-SUM(H$2:H15422)</f>
        <v>100738.43834455</v>
      </c>
      <c r="L15422">
        <f t="shared" si="762"/>
        <v>94438.7639970324</v>
      </c>
      <c r="M15422">
        <f t="shared" si="763"/>
        <v>1.06670644638801</v>
      </c>
    </row>
    <row r="15423" spans="1:13">
      <c r="A15423" s="2" t="s">
        <v>13</v>
      </c>
      <c r="B15423" s="2">
        <v>74.5</v>
      </c>
      <c r="C15423" s="2" t="s">
        <v>14</v>
      </c>
      <c r="D15423" s="2">
        <v>5.61</v>
      </c>
      <c r="E15423" s="2" t="s">
        <v>15</v>
      </c>
      <c r="F15423" s="2">
        <v>0.0753</v>
      </c>
      <c r="G15423" s="2">
        <v>0</v>
      </c>
      <c r="H15423" s="2">
        <v>0.00112</v>
      </c>
      <c r="I15423" s="4" t="s">
        <v>10024</v>
      </c>
      <c r="J15423" s="1">
        <f t="shared" si="761"/>
        <v>45905.9585751389</v>
      </c>
      <c r="K15423">
        <f>100000+SUM(G$2:G15423)-SUM(H$2:H15423)</f>
        <v>100738.43722455</v>
      </c>
      <c r="L15423">
        <f t="shared" si="762"/>
        <v>94438.7639970324</v>
      </c>
      <c r="M15423">
        <f t="shared" si="763"/>
        <v>1.06670643452847</v>
      </c>
    </row>
    <row r="15424" spans="1:13">
      <c r="A15424" s="2" t="s">
        <v>3948</v>
      </c>
      <c r="B15424" s="2">
        <v>0.4</v>
      </c>
      <c r="C15424" s="2" t="s">
        <v>14</v>
      </c>
      <c r="D15424" s="2">
        <v>5.38</v>
      </c>
      <c r="E15424" s="2" t="s">
        <v>15</v>
      </c>
      <c r="F15424" s="2">
        <v>13.5</v>
      </c>
      <c r="G15424" s="2">
        <v>0</v>
      </c>
      <c r="H15424" s="2">
        <v>0.00108</v>
      </c>
      <c r="I15424" s="4" t="s">
        <v>10025</v>
      </c>
      <c r="J15424" s="1">
        <f t="shared" si="761"/>
        <v>45905.9585828357</v>
      </c>
      <c r="K15424">
        <f>100000+SUM(G$2:G15424)-SUM(H$2:H15424)</f>
        <v>100738.43614455</v>
      </c>
      <c r="L15424">
        <f t="shared" si="762"/>
        <v>94438.7639970324</v>
      </c>
      <c r="M15424">
        <f t="shared" si="763"/>
        <v>1.06670642309249</v>
      </c>
    </row>
    <row r="15425" spans="1:13">
      <c r="A15425" s="2" t="s">
        <v>8690</v>
      </c>
      <c r="B15425" s="2">
        <v>10.8</v>
      </c>
      <c r="C15425" s="2" t="s">
        <v>14</v>
      </c>
      <c r="D15425" s="2">
        <v>5.25</v>
      </c>
      <c r="E15425" s="2" t="s">
        <v>15</v>
      </c>
      <c r="F15425" s="2">
        <v>0.486</v>
      </c>
      <c r="G15425" s="2">
        <v>0</v>
      </c>
      <c r="H15425" s="2">
        <v>0.00105</v>
      </c>
      <c r="I15425" s="4" t="s">
        <v>10026</v>
      </c>
      <c r="J15425" s="1">
        <f t="shared" si="761"/>
        <v>45905.9585842824</v>
      </c>
      <c r="K15425">
        <f>100000+SUM(G$2:G15425)-SUM(H$2:H15425)</f>
        <v>100738.43509455</v>
      </c>
      <c r="L15425">
        <f t="shared" si="762"/>
        <v>94438.7639970324</v>
      </c>
      <c r="M15425">
        <f t="shared" si="763"/>
        <v>1.06670641197417</v>
      </c>
    </row>
    <row r="15426" spans="1:13">
      <c r="A15426" s="2" t="s">
        <v>131</v>
      </c>
      <c r="B15426" s="2">
        <v>1.1</v>
      </c>
      <c r="C15426" s="2" t="s">
        <v>17</v>
      </c>
      <c r="D15426" s="2">
        <v>3.09</v>
      </c>
      <c r="E15426" s="2" t="s">
        <v>15</v>
      </c>
      <c r="F15426" s="2">
        <v>2.81</v>
      </c>
      <c r="G15426" s="2">
        <v>-0.0252</v>
      </c>
      <c r="H15426" s="2">
        <v>0.000618</v>
      </c>
      <c r="I15426" s="4" t="s">
        <v>10027</v>
      </c>
      <c r="J15426" s="1">
        <f t="shared" si="761"/>
        <v>45905.9593756713</v>
      </c>
      <c r="K15426">
        <f>100000+SUM(G$2:G15426)-SUM(H$2:H15426)</f>
        <v>100738.40927655</v>
      </c>
      <c r="L15426">
        <f t="shared" si="762"/>
        <v>94438.7639970324</v>
      </c>
      <c r="M15426">
        <f t="shared" si="763"/>
        <v>1.06670613859067</v>
      </c>
    </row>
    <row r="15427" spans="1:13">
      <c r="A15427" s="2" t="s">
        <v>320</v>
      </c>
      <c r="B15427" s="2">
        <v>0.6</v>
      </c>
      <c r="C15427" s="2" t="s">
        <v>17</v>
      </c>
      <c r="D15427" s="2">
        <v>0.545</v>
      </c>
      <c r="E15427" s="2" t="s">
        <v>15</v>
      </c>
      <c r="F15427" s="2">
        <v>0.909</v>
      </c>
      <c r="G15427" s="2">
        <v>-0.0215</v>
      </c>
      <c r="H15427" s="2">
        <v>0.000109</v>
      </c>
      <c r="I15427" s="4" t="s">
        <v>10028</v>
      </c>
      <c r="J15427" s="1">
        <f t="shared" si="761"/>
        <v>45905.9593756829</v>
      </c>
      <c r="K15427">
        <f>100000+SUM(G$2:G15427)-SUM(H$2:H15427)</f>
        <v>100738.38766755</v>
      </c>
      <c r="L15427">
        <f t="shared" si="762"/>
        <v>94438.7639970324</v>
      </c>
      <c r="M15427">
        <f t="shared" si="763"/>
        <v>1.06670590977573</v>
      </c>
    </row>
    <row r="15428" spans="1:13">
      <c r="A15428" s="2" t="s">
        <v>125</v>
      </c>
      <c r="B15428" s="2">
        <v>0.7</v>
      </c>
      <c r="C15428" s="2" t="s">
        <v>17</v>
      </c>
      <c r="D15428" s="2">
        <v>2.34</v>
      </c>
      <c r="E15428" s="2" t="s">
        <v>15</v>
      </c>
      <c r="F15428" s="2">
        <v>3.35</v>
      </c>
      <c r="G15428" s="2">
        <v>0.0226</v>
      </c>
      <c r="H15428" s="2">
        <v>0.000469</v>
      </c>
      <c r="I15428" s="4" t="s">
        <v>10028</v>
      </c>
      <c r="J15428" s="1">
        <f t="shared" si="761"/>
        <v>45905.9593756829</v>
      </c>
      <c r="K15428">
        <f>100000+SUM(G$2:G15428)-SUM(H$2:H15428)</f>
        <v>100738.40979855</v>
      </c>
      <c r="L15428">
        <f t="shared" si="762"/>
        <v>94438.7639970324</v>
      </c>
      <c r="M15428">
        <f t="shared" si="763"/>
        <v>1.06670614411806</v>
      </c>
    </row>
    <row r="15429" spans="1:13">
      <c r="A15429" s="2" t="s">
        <v>13</v>
      </c>
      <c r="B15429" s="2">
        <v>16.9</v>
      </c>
      <c r="C15429" s="2" t="s">
        <v>17</v>
      </c>
      <c r="D15429" s="2">
        <v>1.27</v>
      </c>
      <c r="E15429" s="2" t="s">
        <v>15</v>
      </c>
      <c r="F15429" s="2">
        <v>0.0753</v>
      </c>
      <c r="G15429" s="2">
        <v>-0.0487</v>
      </c>
      <c r="H15429" s="2">
        <v>0.000254</v>
      </c>
      <c r="I15429" s="4" t="s">
        <v>10029</v>
      </c>
      <c r="J15429" s="1">
        <f t="shared" si="761"/>
        <v>45905.9593763542</v>
      </c>
      <c r="K15429">
        <f>100000+SUM(G$2:G15429)-SUM(H$2:H15429)</f>
        <v>100738.36084455</v>
      </c>
      <c r="L15429">
        <f t="shared" si="762"/>
        <v>94438.7639970324</v>
      </c>
      <c r="M15429">
        <f t="shared" si="763"/>
        <v>1.06670562575041</v>
      </c>
    </row>
    <row r="15430" spans="1:13">
      <c r="A15430" s="2" t="s">
        <v>329</v>
      </c>
      <c r="B15430" s="2">
        <v>0.2</v>
      </c>
      <c r="C15430" s="2" t="s">
        <v>17</v>
      </c>
      <c r="D15430" s="2">
        <v>0.617</v>
      </c>
      <c r="E15430" s="2" t="s">
        <v>15</v>
      </c>
      <c r="F15430" s="2">
        <v>3.09</v>
      </c>
      <c r="G15430" s="2">
        <v>-0.0092</v>
      </c>
      <c r="H15430" s="2">
        <v>0.000123</v>
      </c>
      <c r="I15430" s="4" t="s">
        <v>10030</v>
      </c>
      <c r="J15430" s="1">
        <f t="shared" si="761"/>
        <v>45905.9593797106</v>
      </c>
      <c r="K15430">
        <f>100000+SUM(G$2:G15430)-SUM(H$2:H15430)</f>
        <v>100738.35152155</v>
      </c>
      <c r="L15430">
        <f t="shared" si="762"/>
        <v>94438.7639970324</v>
      </c>
      <c r="M15430">
        <f t="shared" si="763"/>
        <v>1.06670552703036</v>
      </c>
    </row>
    <row r="15431" spans="1:13">
      <c r="A15431" s="2" t="s">
        <v>40</v>
      </c>
      <c r="B15431" s="2">
        <v>0.008</v>
      </c>
      <c r="C15431" s="2" t="s">
        <v>17</v>
      </c>
      <c r="D15431" s="2">
        <v>34.1</v>
      </c>
      <c r="E15431" s="2" t="s">
        <v>15</v>
      </c>
      <c r="F15431" s="2">
        <v>4264</v>
      </c>
      <c r="G15431" s="2">
        <v>-0.717</v>
      </c>
      <c r="H15431" s="2">
        <v>0.00682</v>
      </c>
      <c r="I15431" s="4" t="s">
        <v>10030</v>
      </c>
      <c r="J15431" s="1">
        <f t="shared" si="761"/>
        <v>45905.9593797106</v>
      </c>
      <c r="K15431">
        <f>100000+SUM(G$2:G15431)-SUM(H$2:H15431)</f>
        <v>100737.62770155</v>
      </c>
      <c r="L15431">
        <f t="shared" si="762"/>
        <v>94438.7639970324</v>
      </c>
      <c r="M15431">
        <f t="shared" si="763"/>
        <v>1.0666978625929</v>
      </c>
    </row>
    <row r="15432" spans="1:13">
      <c r="A15432" s="2" t="s">
        <v>334</v>
      </c>
      <c r="B15432" s="2">
        <v>0.011</v>
      </c>
      <c r="C15432" s="2" t="s">
        <v>17</v>
      </c>
      <c r="D15432" s="2">
        <v>3.48</v>
      </c>
      <c r="E15432" s="2" t="s">
        <v>15</v>
      </c>
      <c r="F15432" s="2">
        <v>317</v>
      </c>
      <c r="G15432" s="2">
        <v>-0.045</v>
      </c>
      <c r="H15432" s="2">
        <v>0.000697</v>
      </c>
      <c r="I15432" s="4" t="s">
        <v>10031</v>
      </c>
      <c r="J15432" s="1">
        <f t="shared" si="761"/>
        <v>45905.9593820949</v>
      </c>
      <c r="K15432">
        <f>100000+SUM(G$2:G15432)-SUM(H$2:H15432)</f>
        <v>100737.58200455</v>
      </c>
      <c r="L15432">
        <f t="shared" si="762"/>
        <v>94438.7639970324</v>
      </c>
      <c r="M15432">
        <f t="shared" si="763"/>
        <v>1.06669737871321</v>
      </c>
    </row>
    <row r="15433" spans="1:13">
      <c r="A15433" s="2" t="s">
        <v>118</v>
      </c>
      <c r="B15433" s="2">
        <v>0.43</v>
      </c>
      <c r="C15433" s="2" t="s">
        <v>17</v>
      </c>
      <c r="D15433" s="2">
        <v>86.7</v>
      </c>
      <c r="E15433" s="2" t="s">
        <v>15</v>
      </c>
      <c r="F15433" s="2">
        <v>202</v>
      </c>
      <c r="G15433" s="2">
        <v>-2.66</v>
      </c>
      <c r="H15433" s="2">
        <v>0.0173</v>
      </c>
      <c r="I15433" s="4" t="s">
        <v>10031</v>
      </c>
      <c r="J15433" s="1">
        <f t="shared" si="761"/>
        <v>45905.9593820949</v>
      </c>
      <c r="K15433">
        <f>100000+SUM(G$2:G15433)-SUM(H$2:H15433)</f>
        <v>100734.90470455</v>
      </c>
      <c r="L15433">
        <f t="shared" si="762"/>
        <v>94438.7639970324</v>
      </c>
      <c r="M15433">
        <f t="shared" si="763"/>
        <v>1.06666902912575</v>
      </c>
    </row>
    <row r="15434" spans="1:13">
      <c r="A15434" s="2" t="s">
        <v>3950</v>
      </c>
      <c r="B15434" s="2">
        <v>29</v>
      </c>
      <c r="C15434" s="2" t="s">
        <v>17</v>
      </c>
      <c r="D15434" s="2">
        <v>1.74</v>
      </c>
      <c r="E15434" s="2" t="s">
        <v>15</v>
      </c>
      <c r="F15434" s="2">
        <v>0.0602</v>
      </c>
      <c r="G15434" s="2">
        <v>0.0546</v>
      </c>
      <c r="H15434" s="2">
        <v>0.000349</v>
      </c>
      <c r="I15434" s="4" t="s">
        <v>10032</v>
      </c>
      <c r="J15434" s="1">
        <f t="shared" si="761"/>
        <v>45905.9593890972</v>
      </c>
      <c r="K15434">
        <f>100000+SUM(G$2:G15434)-SUM(H$2:H15434)</f>
        <v>100734.95895555</v>
      </c>
      <c r="L15434">
        <f t="shared" si="762"/>
        <v>94438.7639970324</v>
      </c>
      <c r="M15434">
        <f t="shared" si="763"/>
        <v>1.06666960358265</v>
      </c>
    </row>
    <row r="15435" spans="1:13">
      <c r="A15435" s="2" t="s">
        <v>3951</v>
      </c>
      <c r="B15435" s="2">
        <v>1.19</v>
      </c>
      <c r="C15435" s="2" t="s">
        <v>17</v>
      </c>
      <c r="D15435" s="2">
        <v>3.7</v>
      </c>
      <c r="E15435" s="2" t="s">
        <v>15</v>
      </c>
      <c r="F15435" s="2">
        <v>3.11</v>
      </c>
      <c r="G15435" s="2">
        <v>-0.00642</v>
      </c>
      <c r="H15435" s="2">
        <v>0.00074</v>
      </c>
      <c r="I15435" s="4" t="s">
        <v>10032</v>
      </c>
      <c r="J15435" s="1">
        <f t="shared" si="761"/>
        <v>45905.9593890972</v>
      </c>
      <c r="K15435">
        <f>100000+SUM(G$2:G15435)-SUM(H$2:H15435)</f>
        <v>100734.95179555</v>
      </c>
      <c r="L15435">
        <f t="shared" si="762"/>
        <v>94438.7639970324</v>
      </c>
      <c r="M15435">
        <f t="shared" si="763"/>
        <v>1.06666952776633</v>
      </c>
    </row>
    <row r="15436" spans="1:13">
      <c r="A15436" s="2" t="s">
        <v>3952</v>
      </c>
      <c r="B15436" s="2">
        <v>13</v>
      </c>
      <c r="C15436" s="2" t="s">
        <v>17</v>
      </c>
      <c r="D15436" s="2">
        <v>1.94</v>
      </c>
      <c r="E15436" s="2" t="s">
        <v>15</v>
      </c>
      <c r="F15436" s="2">
        <v>0.149</v>
      </c>
      <c r="G15436" s="2">
        <v>-0.0235</v>
      </c>
      <c r="H15436" s="2">
        <v>0.000387</v>
      </c>
      <c r="I15436" s="4" t="s">
        <v>10032</v>
      </c>
      <c r="J15436" s="1">
        <f t="shared" si="761"/>
        <v>45905.9593890972</v>
      </c>
      <c r="K15436">
        <f>100000+SUM(G$2:G15436)-SUM(H$2:H15436)</f>
        <v>100734.92790855</v>
      </c>
      <c r="L15436">
        <f t="shared" si="762"/>
        <v>94438.7639970324</v>
      </c>
      <c r="M15436">
        <f t="shared" si="763"/>
        <v>1.06666927482994</v>
      </c>
    </row>
    <row r="15437" spans="1:13">
      <c r="A15437" s="2" t="s">
        <v>3948</v>
      </c>
      <c r="B15437" s="2">
        <v>0.4</v>
      </c>
      <c r="C15437" s="2" t="s">
        <v>17</v>
      </c>
      <c r="D15437" s="2">
        <v>5.38</v>
      </c>
      <c r="E15437" s="2" t="s">
        <v>15</v>
      </c>
      <c r="F15437" s="2">
        <v>13.5</v>
      </c>
      <c r="G15437" s="2">
        <v>0.00799</v>
      </c>
      <c r="H15437" s="2">
        <v>0.00108</v>
      </c>
      <c r="I15437" s="4" t="s">
        <v>10033</v>
      </c>
      <c r="J15437" s="1">
        <f t="shared" si="761"/>
        <v>45905.9593960532</v>
      </c>
      <c r="K15437">
        <f>100000+SUM(G$2:G15437)-SUM(H$2:H15437)</f>
        <v>100734.93481855</v>
      </c>
      <c r="L15437">
        <f t="shared" si="762"/>
        <v>94438.7639970324</v>
      </c>
      <c r="M15437">
        <f t="shared" si="763"/>
        <v>1.06666934799904</v>
      </c>
    </row>
    <row r="15438" spans="1:13">
      <c r="A15438" s="2" t="s">
        <v>3948</v>
      </c>
      <c r="B15438" s="2">
        <v>0.2</v>
      </c>
      <c r="C15438" s="2" t="s">
        <v>17</v>
      </c>
      <c r="D15438" s="2">
        <v>2.69</v>
      </c>
      <c r="E15438" s="2" t="s">
        <v>15</v>
      </c>
      <c r="F15438" s="2">
        <v>13.5</v>
      </c>
      <c r="G15438" s="2">
        <v>0.0038</v>
      </c>
      <c r="H15438" s="2">
        <v>0.000538</v>
      </c>
      <c r="I15438" s="4" t="s">
        <v>10033</v>
      </c>
      <c r="J15438" s="1">
        <f t="shared" si="761"/>
        <v>45905.9593960532</v>
      </c>
      <c r="K15438">
        <f>100000+SUM(G$2:G15438)-SUM(H$2:H15438)</f>
        <v>100734.93808055</v>
      </c>
      <c r="L15438">
        <f t="shared" si="762"/>
        <v>94438.7639970324</v>
      </c>
      <c r="M15438">
        <f t="shared" si="763"/>
        <v>1.06666938253994</v>
      </c>
    </row>
    <row r="15439" spans="1:13">
      <c r="A15439" s="2" t="s">
        <v>725</v>
      </c>
      <c r="B15439" s="2">
        <v>126</v>
      </c>
      <c r="C15439" s="2" t="s">
        <v>17</v>
      </c>
      <c r="D15439" s="2">
        <v>3.65</v>
      </c>
      <c r="E15439" s="2" t="s">
        <v>15</v>
      </c>
      <c r="F15439" s="2">
        <v>0.029</v>
      </c>
      <c r="G15439" s="2">
        <v>-0.0304</v>
      </c>
      <c r="H15439" s="2">
        <v>0.00073</v>
      </c>
      <c r="I15439" s="4" t="s">
        <v>10034</v>
      </c>
      <c r="J15439" s="1">
        <f t="shared" si="761"/>
        <v>45905.9594088079</v>
      </c>
      <c r="K15439">
        <f>100000+SUM(G$2:G15439)-SUM(H$2:H15439)</f>
        <v>100734.90695055</v>
      </c>
      <c r="L15439">
        <f t="shared" si="762"/>
        <v>94438.7639970324</v>
      </c>
      <c r="M15439">
        <f t="shared" si="763"/>
        <v>1.06666905290835</v>
      </c>
    </row>
    <row r="15440" spans="1:13">
      <c r="A15440" s="2" t="s">
        <v>8690</v>
      </c>
      <c r="B15440" s="2">
        <v>18.2</v>
      </c>
      <c r="C15440" s="2" t="s">
        <v>17</v>
      </c>
      <c r="D15440" s="2">
        <v>8.85</v>
      </c>
      <c r="E15440" s="2" t="s">
        <v>15</v>
      </c>
      <c r="F15440" s="2">
        <v>0.486</v>
      </c>
      <c r="G15440" s="2">
        <v>-0.22</v>
      </c>
      <c r="H15440" s="2">
        <v>0.00177</v>
      </c>
      <c r="I15440" s="4" t="s">
        <v>10035</v>
      </c>
      <c r="J15440" s="1">
        <f t="shared" si="761"/>
        <v>45905.9594180324</v>
      </c>
      <c r="K15440">
        <f>100000+SUM(G$2:G15440)-SUM(H$2:H15440)</f>
        <v>100734.68518055</v>
      </c>
      <c r="L15440">
        <f t="shared" si="762"/>
        <v>94438.7639970324</v>
      </c>
      <c r="M15440">
        <f t="shared" si="763"/>
        <v>1.06666670461417</v>
      </c>
    </row>
    <row r="15441" spans="1:13">
      <c r="A15441" s="2" t="s">
        <v>334</v>
      </c>
      <c r="B15441" s="2">
        <v>0.051</v>
      </c>
      <c r="C15441" s="2" t="s">
        <v>14</v>
      </c>
      <c r="D15441" s="2">
        <v>16.1</v>
      </c>
      <c r="E15441" s="2" t="s">
        <v>15</v>
      </c>
      <c r="F15441" s="2">
        <v>316</v>
      </c>
      <c r="G15441" s="2">
        <v>0</v>
      </c>
      <c r="H15441" s="2">
        <v>0.00323</v>
      </c>
      <c r="I15441" s="4" t="s">
        <v>10036</v>
      </c>
      <c r="J15441" s="1">
        <f t="shared" si="761"/>
        <v>45905.959604537</v>
      </c>
      <c r="K15441">
        <f>100000+SUM(G$2:G15441)-SUM(H$2:H15441)</f>
        <v>100734.68195055</v>
      </c>
      <c r="L15441">
        <f t="shared" si="762"/>
        <v>94438.7639970324</v>
      </c>
      <c r="M15441">
        <f t="shared" si="763"/>
        <v>1.06666667041211</v>
      </c>
    </row>
    <row r="15442" spans="1:13">
      <c r="A15442" s="2" t="s">
        <v>25</v>
      </c>
      <c r="B15442" s="2">
        <v>0.002</v>
      </c>
      <c r="C15442" s="2" t="s">
        <v>14</v>
      </c>
      <c r="D15442" s="2">
        <v>221</v>
      </c>
      <c r="E15442" s="2" t="s">
        <v>15</v>
      </c>
      <c r="F15442" s="2">
        <v>110343</v>
      </c>
      <c r="G15442" s="2">
        <v>0</v>
      </c>
      <c r="H15442" s="2">
        <v>0.0441</v>
      </c>
      <c r="I15442" s="4" t="s">
        <v>10036</v>
      </c>
      <c r="J15442" s="1">
        <f t="shared" si="761"/>
        <v>45905.959604537</v>
      </c>
      <c r="K15442">
        <f>100000+SUM(G$2:G15442)-SUM(H$2:H15442)</f>
        <v>100734.63785055</v>
      </c>
      <c r="L15442">
        <f t="shared" si="762"/>
        <v>94438.7639970324</v>
      </c>
      <c r="M15442">
        <f t="shared" si="763"/>
        <v>1.06666620344285</v>
      </c>
    </row>
    <row r="15443" spans="1:13">
      <c r="A15443" s="2" t="s">
        <v>125</v>
      </c>
      <c r="B15443" s="2">
        <v>1.6</v>
      </c>
      <c r="C15443" s="2" t="s">
        <v>14</v>
      </c>
      <c r="D15443" s="2">
        <v>5.35</v>
      </c>
      <c r="E15443" s="2" t="s">
        <v>15</v>
      </c>
      <c r="F15443" s="2">
        <v>3.35</v>
      </c>
      <c r="G15443" s="2">
        <v>0</v>
      </c>
      <c r="H15443" s="2">
        <v>0.00107</v>
      </c>
      <c r="I15443" s="4" t="s">
        <v>10037</v>
      </c>
      <c r="J15443" s="1">
        <f t="shared" si="761"/>
        <v>45905.9596053704</v>
      </c>
      <c r="K15443">
        <f>100000+SUM(G$2:G15443)-SUM(H$2:H15443)</f>
        <v>100734.63678055</v>
      </c>
      <c r="L15443">
        <f t="shared" si="762"/>
        <v>94438.7639970324</v>
      </c>
      <c r="M15443">
        <f t="shared" si="763"/>
        <v>1.06666619211276</v>
      </c>
    </row>
    <row r="15444" spans="1:13">
      <c r="A15444" s="2" t="s">
        <v>125</v>
      </c>
      <c r="B15444" s="2">
        <v>2.8</v>
      </c>
      <c r="C15444" s="2" t="s">
        <v>14</v>
      </c>
      <c r="D15444" s="2">
        <v>9.37</v>
      </c>
      <c r="E15444" s="2" t="s">
        <v>15</v>
      </c>
      <c r="F15444" s="2">
        <v>3.35</v>
      </c>
      <c r="G15444" s="2">
        <v>0</v>
      </c>
      <c r="H15444" s="2">
        <v>0.00187</v>
      </c>
      <c r="I15444" s="4" t="s">
        <v>10037</v>
      </c>
      <c r="J15444" s="1">
        <f t="shared" si="761"/>
        <v>45905.9596053704</v>
      </c>
      <c r="K15444">
        <f>100000+SUM(G$2:G15444)-SUM(H$2:H15444)</f>
        <v>100734.63491055</v>
      </c>
      <c r="L15444">
        <f t="shared" si="762"/>
        <v>94438.7639970324</v>
      </c>
      <c r="M15444">
        <f t="shared" si="763"/>
        <v>1.06666617231157</v>
      </c>
    </row>
    <row r="15445" spans="1:13">
      <c r="A15445" s="2" t="s">
        <v>131</v>
      </c>
      <c r="B15445" s="2">
        <v>5.9</v>
      </c>
      <c r="C15445" s="2" t="s">
        <v>14</v>
      </c>
      <c r="D15445" s="2">
        <v>16.6</v>
      </c>
      <c r="E15445" s="2" t="s">
        <v>15</v>
      </c>
      <c r="F15445" s="2">
        <v>2.81</v>
      </c>
      <c r="G15445" s="2">
        <v>0</v>
      </c>
      <c r="H15445" s="2">
        <v>0.00331</v>
      </c>
      <c r="I15445" s="4" t="s">
        <v>10037</v>
      </c>
      <c r="J15445" s="1">
        <f t="shared" si="761"/>
        <v>45905.9596053704</v>
      </c>
      <c r="K15445">
        <f>100000+SUM(G$2:G15445)-SUM(H$2:H15445)</f>
        <v>100734.63160055</v>
      </c>
      <c r="L15445">
        <f t="shared" si="762"/>
        <v>94438.7639970324</v>
      </c>
      <c r="M15445">
        <f t="shared" si="763"/>
        <v>1.0666661372624</v>
      </c>
    </row>
    <row r="15446" spans="1:13">
      <c r="A15446" s="2" t="s">
        <v>118</v>
      </c>
      <c r="B15446" s="2">
        <v>0.6</v>
      </c>
      <c r="C15446" s="2" t="s">
        <v>14</v>
      </c>
      <c r="D15446" s="2">
        <v>121</v>
      </c>
      <c r="E15446" s="2" t="s">
        <v>15</v>
      </c>
      <c r="F15446" s="2">
        <v>202</v>
      </c>
      <c r="G15446" s="2">
        <v>0</v>
      </c>
      <c r="H15446" s="2">
        <v>0.0242</v>
      </c>
      <c r="I15446" s="4" t="s">
        <v>10038</v>
      </c>
      <c r="J15446" s="1">
        <f t="shared" si="761"/>
        <v>45905.9596113194</v>
      </c>
      <c r="K15446">
        <f>100000+SUM(G$2:G15446)-SUM(H$2:H15446)</f>
        <v>100734.60740055</v>
      </c>
      <c r="L15446">
        <f t="shared" si="762"/>
        <v>94438.7639970324</v>
      </c>
      <c r="M15446">
        <f t="shared" si="763"/>
        <v>1.06666588101169</v>
      </c>
    </row>
    <row r="15447" spans="1:13">
      <c r="A15447" s="2" t="s">
        <v>40</v>
      </c>
      <c r="B15447" s="2">
        <v>0.055</v>
      </c>
      <c r="C15447" s="2" t="s">
        <v>14</v>
      </c>
      <c r="D15447" s="2">
        <v>234</v>
      </c>
      <c r="E15447" s="2" t="s">
        <v>15</v>
      </c>
      <c r="F15447" s="2">
        <v>4263</v>
      </c>
      <c r="G15447" s="2">
        <v>0</v>
      </c>
      <c r="H15447" s="2">
        <v>0.0469</v>
      </c>
      <c r="I15447" s="4" t="s">
        <v>10038</v>
      </c>
      <c r="J15447" s="1">
        <f t="shared" si="761"/>
        <v>45905.9596113194</v>
      </c>
      <c r="K15447">
        <f>100000+SUM(G$2:G15447)-SUM(H$2:H15447)</f>
        <v>100734.56050055</v>
      </c>
      <c r="L15447">
        <f t="shared" si="762"/>
        <v>94438.7639970324</v>
      </c>
      <c r="M15447">
        <f t="shared" si="763"/>
        <v>1.06666538439359</v>
      </c>
    </row>
    <row r="15448" spans="1:13">
      <c r="A15448" s="2" t="s">
        <v>3951</v>
      </c>
      <c r="B15448" s="2">
        <v>2.07</v>
      </c>
      <c r="C15448" s="2" t="s">
        <v>14</v>
      </c>
      <c r="D15448" s="2">
        <v>6.42</v>
      </c>
      <c r="E15448" s="2" t="s">
        <v>15</v>
      </c>
      <c r="F15448" s="2">
        <v>3.1</v>
      </c>
      <c r="G15448" s="2">
        <v>0</v>
      </c>
      <c r="H15448" s="2">
        <v>0.00128</v>
      </c>
      <c r="I15448" s="4" t="s">
        <v>10039</v>
      </c>
      <c r="J15448" s="1">
        <f t="shared" si="761"/>
        <v>45905.9599587269</v>
      </c>
      <c r="K15448">
        <f>100000+SUM(G$2:G15448)-SUM(H$2:H15448)</f>
        <v>100734.55922055</v>
      </c>
      <c r="L15448">
        <f t="shared" si="762"/>
        <v>94438.7639970324</v>
      </c>
      <c r="M15448">
        <f t="shared" si="763"/>
        <v>1.06666537083983</v>
      </c>
    </row>
    <row r="15449" spans="1:13">
      <c r="A15449" s="2" t="s">
        <v>3948</v>
      </c>
      <c r="B15449" s="2">
        <v>0.4</v>
      </c>
      <c r="C15449" s="2" t="s">
        <v>14</v>
      </c>
      <c r="D15449" s="2">
        <v>5.38</v>
      </c>
      <c r="E15449" s="2" t="s">
        <v>15</v>
      </c>
      <c r="F15449" s="2">
        <v>13.4</v>
      </c>
      <c r="G15449" s="2">
        <v>0</v>
      </c>
      <c r="H15449" s="2">
        <v>0.00108</v>
      </c>
      <c r="I15449" s="4" t="s">
        <v>10040</v>
      </c>
      <c r="J15449" s="1">
        <f t="shared" si="761"/>
        <v>45905.9599629051</v>
      </c>
      <c r="K15449">
        <f>100000+SUM(G$2:G15449)-SUM(H$2:H15449)</f>
        <v>100734.55814055</v>
      </c>
      <c r="L15449">
        <f t="shared" si="762"/>
        <v>94438.7639970324</v>
      </c>
      <c r="M15449">
        <f t="shared" si="763"/>
        <v>1.06666535940385</v>
      </c>
    </row>
    <row r="15450" spans="1:13">
      <c r="A15450" s="2" t="s">
        <v>8690</v>
      </c>
      <c r="B15450" s="2">
        <v>14.2</v>
      </c>
      <c r="C15450" s="2" t="s">
        <v>14</v>
      </c>
      <c r="D15450" s="2">
        <v>6.9</v>
      </c>
      <c r="E15450" s="2" t="s">
        <v>15</v>
      </c>
      <c r="F15450" s="2">
        <v>0.486</v>
      </c>
      <c r="G15450" s="2">
        <v>0</v>
      </c>
      <c r="H15450" s="2">
        <v>0.00138</v>
      </c>
      <c r="I15450" s="4" t="s">
        <v>10041</v>
      </c>
      <c r="J15450" s="1">
        <f t="shared" si="761"/>
        <v>45905.9599642245</v>
      </c>
      <c r="K15450">
        <f>100000+SUM(G$2:G15450)-SUM(H$2:H15450)</f>
        <v>100734.55676055</v>
      </c>
      <c r="L15450">
        <f t="shared" si="762"/>
        <v>94438.7639970324</v>
      </c>
      <c r="M15450">
        <f t="shared" si="763"/>
        <v>1.06666534479121</v>
      </c>
    </row>
    <row r="15451" spans="1:13">
      <c r="A15451" s="2" t="s">
        <v>725</v>
      </c>
      <c r="B15451" s="2">
        <v>211</v>
      </c>
      <c r="C15451" s="2" t="s">
        <v>14</v>
      </c>
      <c r="D15451" s="2">
        <v>6.1</v>
      </c>
      <c r="E15451" s="2" t="s">
        <v>15</v>
      </c>
      <c r="F15451" s="2">
        <v>0.0289</v>
      </c>
      <c r="G15451" s="2">
        <v>0</v>
      </c>
      <c r="H15451" s="2">
        <v>0.00122</v>
      </c>
      <c r="I15451" s="4" t="s">
        <v>10042</v>
      </c>
      <c r="J15451" s="1">
        <f t="shared" si="761"/>
        <v>45905.9599642361</v>
      </c>
      <c r="K15451">
        <f>100000+SUM(G$2:G15451)-SUM(H$2:H15451)</f>
        <v>100734.55554055</v>
      </c>
      <c r="L15451">
        <f t="shared" si="762"/>
        <v>94438.7639970324</v>
      </c>
      <c r="M15451">
        <f t="shared" si="763"/>
        <v>1.06666533187278</v>
      </c>
    </row>
    <row r="15452" spans="1:13">
      <c r="A15452" s="2" t="s">
        <v>3962</v>
      </c>
      <c r="B15452" s="2">
        <v>0.9</v>
      </c>
      <c r="C15452" s="2" t="s">
        <v>14</v>
      </c>
      <c r="D15452" s="2">
        <v>5.87</v>
      </c>
      <c r="E15452" s="2" t="s">
        <v>15</v>
      </c>
      <c r="F15452" s="2">
        <v>6.52</v>
      </c>
      <c r="G15452" s="2">
        <v>0</v>
      </c>
      <c r="H15452" s="2">
        <v>0.00117</v>
      </c>
      <c r="I15452" s="4" t="s">
        <v>10043</v>
      </c>
      <c r="J15452" s="1">
        <f t="shared" si="761"/>
        <v>45905.9599712732</v>
      </c>
      <c r="K15452">
        <f>100000+SUM(G$2:G15452)-SUM(H$2:H15452)</f>
        <v>100734.55437055</v>
      </c>
      <c r="L15452">
        <f t="shared" si="762"/>
        <v>94438.7639970324</v>
      </c>
      <c r="M15452">
        <f t="shared" si="763"/>
        <v>1.0666653194838</v>
      </c>
    </row>
    <row r="15453" spans="1:13">
      <c r="A15453" s="2" t="s">
        <v>125</v>
      </c>
      <c r="B15453" s="2">
        <v>3.1</v>
      </c>
      <c r="C15453" s="2" t="s">
        <v>17</v>
      </c>
      <c r="D15453" s="2">
        <v>10.4</v>
      </c>
      <c r="E15453" s="2" t="s">
        <v>15</v>
      </c>
      <c r="F15453" s="2">
        <v>3.34</v>
      </c>
      <c r="G15453" s="2">
        <v>0.0849</v>
      </c>
      <c r="H15453" s="2">
        <v>0.00207</v>
      </c>
      <c r="I15453" s="4" t="s">
        <v>10044</v>
      </c>
      <c r="J15453" s="1">
        <f t="shared" si="761"/>
        <v>45905.9599982523</v>
      </c>
      <c r="K15453">
        <f>100000+SUM(G$2:G15453)-SUM(H$2:H15453)</f>
        <v>100734.63720055</v>
      </c>
      <c r="L15453">
        <f t="shared" si="762"/>
        <v>94438.7639970324</v>
      </c>
      <c r="M15453">
        <f t="shared" si="763"/>
        <v>1.06666619656008</v>
      </c>
    </row>
    <row r="15454" spans="1:13">
      <c r="A15454" s="2" t="s">
        <v>131</v>
      </c>
      <c r="B15454" s="2">
        <v>4.4</v>
      </c>
      <c r="C15454" s="2" t="s">
        <v>17</v>
      </c>
      <c r="D15454" s="2">
        <v>12.3</v>
      </c>
      <c r="E15454" s="2" t="s">
        <v>15</v>
      </c>
      <c r="F15454" s="2">
        <v>2.8</v>
      </c>
      <c r="G15454" s="2">
        <v>-0.113</v>
      </c>
      <c r="H15454" s="2">
        <v>0.00247</v>
      </c>
      <c r="I15454" s="4" t="s">
        <v>10045</v>
      </c>
      <c r="J15454" s="1">
        <f t="shared" si="761"/>
        <v>45905.9600069329</v>
      </c>
      <c r="K15454">
        <f>100000+SUM(G$2:G15454)-SUM(H$2:H15454)</f>
        <v>100734.52173055</v>
      </c>
      <c r="L15454">
        <f t="shared" si="762"/>
        <v>94438.7639970324</v>
      </c>
      <c r="M15454">
        <f t="shared" si="763"/>
        <v>1.06666497386302</v>
      </c>
    </row>
    <row r="15455" spans="1:13">
      <c r="A15455" s="2" t="s">
        <v>334</v>
      </c>
      <c r="B15455" s="2">
        <v>0.016</v>
      </c>
      <c r="C15455" s="2" t="s">
        <v>17</v>
      </c>
      <c r="D15455" s="2">
        <v>5.06</v>
      </c>
      <c r="E15455" s="2" t="s">
        <v>15</v>
      </c>
      <c r="F15455" s="2">
        <v>316</v>
      </c>
      <c r="G15455" s="2">
        <v>-0.0697</v>
      </c>
      <c r="H15455" s="2">
        <v>0.00101</v>
      </c>
      <c r="I15455" s="4" t="s">
        <v>10046</v>
      </c>
      <c r="J15455" s="1">
        <f t="shared" si="761"/>
        <v>45905.9600223264</v>
      </c>
      <c r="K15455">
        <f>100000+SUM(G$2:G15455)-SUM(H$2:H15455)</f>
        <v>100734.45102055</v>
      </c>
      <c r="L15455">
        <f t="shared" si="762"/>
        <v>94438.7639970324</v>
      </c>
      <c r="M15455">
        <f t="shared" si="763"/>
        <v>1.06666422512386</v>
      </c>
    </row>
    <row r="15456" spans="1:13">
      <c r="A15456" s="2" t="s">
        <v>131</v>
      </c>
      <c r="B15456" s="2">
        <v>3.3</v>
      </c>
      <c r="C15456" s="2" t="s">
        <v>14</v>
      </c>
      <c r="D15456" s="2">
        <v>9.24</v>
      </c>
      <c r="E15456" s="2" t="s">
        <v>15</v>
      </c>
      <c r="F15456" s="2">
        <v>2.8</v>
      </c>
      <c r="G15456" s="2">
        <v>0</v>
      </c>
      <c r="H15456" s="2">
        <v>0.00185</v>
      </c>
      <c r="I15456" s="4" t="s">
        <v>10047</v>
      </c>
      <c r="J15456" s="1">
        <f t="shared" si="761"/>
        <v>45905.9604403241</v>
      </c>
      <c r="K15456">
        <f>100000+SUM(G$2:G15456)-SUM(H$2:H15456)</f>
        <v>100734.44917055</v>
      </c>
      <c r="L15456">
        <f t="shared" si="762"/>
        <v>94438.7639970324</v>
      </c>
      <c r="M15456">
        <f t="shared" si="763"/>
        <v>1.06666420553445</v>
      </c>
    </row>
    <row r="15457" spans="1:13">
      <c r="A15457" s="2" t="s">
        <v>125</v>
      </c>
      <c r="B15457" s="2">
        <v>2.3</v>
      </c>
      <c r="C15457" s="2" t="s">
        <v>14</v>
      </c>
      <c r="D15457" s="2">
        <v>7.68</v>
      </c>
      <c r="E15457" s="2" t="s">
        <v>15</v>
      </c>
      <c r="F15457" s="2">
        <v>3.34</v>
      </c>
      <c r="G15457" s="2">
        <v>0</v>
      </c>
      <c r="H15457" s="2">
        <v>0.00154</v>
      </c>
      <c r="I15457" s="4" t="s">
        <v>10048</v>
      </c>
      <c r="J15457" s="1">
        <f t="shared" si="761"/>
        <v>45905.9604403356</v>
      </c>
      <c r="K15457">
        <f>100000+SUM(G$2:G15457)-SUM(H$2:H15457)</f>
        <v>100734.44763055</v>
      </c>
      <c r="L15457">
        <f t="shared" si="762"/>
        <v>94438.7639970324</v>
      </c>
      <c r="M15457">
        <f t="shared" si="763"/>
        <v>1.06666418922759</v>
      </c>
    </row>
    <row r="15458" spans="1:13">
      <c r="A15458" s="2" t="s">
        <v>118</v>
      </c>
      <c r="B15458" s="2">
        <v>0.2</v>
      </c>
      <c r="C15458" s="2" t="s">
        <v>17</v>
      </c>
      <c r="D15458" s="2">
        <v>40.3</v>
      </c>
      <c r="E15458" s="2" t="s">
        <v>15</v>
      </c>
      <c r="F15458" s="2">
        <v>202</v>
      </c>
      <c r="G15458" s="2">
        <v>-1.25</v>
      </c>
      <c r="H15458" s="2">
        <v>0.00806</v>
      </c>
      <c r="I15458" s="4" t="s">
        <v>10049</v>
      </c>
      <c r="J15458" s="1">
        <f t="shared" si="761"/>
        <v>45905.960441088</v>
      </c>
      <c r="K15458">
        <f>100000+SUM(G$2:G15458)-SUM(H$2:H15458)</f>
        <v>100733.18957055</v>
      </c>
      <c r="L15458">
        <f t="shared" si="762"/>
        <v>94438.7639970324</v>
      </c>
      <c r="M15458">
        <f t="shared" si="763"/>
        <v>1.06665086779106</v>
      </c>
    </row>
    <row r="15459" spans="1:13">
      <c r="A15459" s="2" t="s">
        <v>40</v>
      </c>
      <c r="B15459" s="2">
        <v>0.012</v>
      </c>
      <c r="C15459" s="2" t="s">
        <v>14</v>
      </c>
      <c r="D15459" s="2">
        <v>51.1</v>
      </c>
      <c r="E15459" s="2" t="s">
        <v>15</v>
      </c>
      <c r="F15459" s="2">
        <v>4255</v>
      </c>
      <c r="G15459" s="2">
        <v>0</v>
      </c>
      <c r="H15459" s="2">
        <v>0.0102</v>
      </c>
      <c r="I15459" s="4" t="s">
        <v>10050</v>
      </c>
      <c r="J15459" s="1">
        <f t="shared" si="761"/>
        <v>45905.9604411227</v>
      </c>
      <c r="K15459">
        <f>100000+SUM(G$2:G15459)-SUM(H$2:H15459)</f>
        <v>100733.17937055</v>
      </c>
      <c r="L15459">
        <f t="shared" si="762"/>
        <v>94438.7639970324</v>
      </c>
      <c r="M15459">
        <f t="shared" si="763"/>
        <v>1.06665075978457</v>
      </c>
    </row>
    <row r="15460" spans="1:13">
      <c r="A15460" s="2" t="s">
        <v>725</v>
      </c>
      <c r="B15460" s="2">
        <v>9</v>
      </c>
      <c r="C15460" s="2" t="s">
        <v>17</v>
      </c>
      <c r="D15460" s="2">
        <v>0.26</v>
      </c>
      <c r="E15460" s="2" t="s">
        <v>15</v>
      </c>
      <c r="F15460" s="2">
        <v>0.0288</v>
      </c>
      <c r="G15460" s="2">
        <v>-0.00334</v>
      </c>
      <c r="H15460" s="2">
        <v>5.19e-5</v>
      </c>
      <c r="I15460" s="4" t="s">
        <v>10051</v>
      </c>
      <c r="J15460" s="1">
        <f t="shared" si="761"/>
        <v>45905.9604534259</v>
      </c>
      <c r="K15460">
        <f>100000+SUM(G$2:G15460)-SUM(H$2:H15460)</f>
        <v>100733.17597865</v>
      </c>
      <c r="L15460">
        <f t="shared" si="762"/>
        <v>94438.7639970324</v>
      </c>
      <c r="M15460">
        <f t="shared" si="763"/>
        <v>1.06665072386817</v>
      </c>
    </row>
    <row r="15461" spans="1:13">
      <c r="A15461" s="2" t="s">
        <v>8690</v>
      </c>
      <c r="B15461" s="2">
        <v>0.7</v>
      </c>
      <c r="C15461" s="2" t="s">
        <v>17</v>
      </c>
      <c r="D15461" s="2">
        <v>0.339</v>
      </c>
      <c r="E15461" s="2" t="s">
        <v>15</v>
      </c>
      <c r="F15461" s="2">
        <v>0.484</v>
      </c>
      <c r="G15461" s="2">
        <v>-0.00958</v>
      </c>
      <c r="H15461" s="2">
        <v>6.78e-5</v>
      </c>
      <c r="I15461" s="4" t="s">
        <v>10051</v>
      </c>
      <c r="J15461" s="1">
        <f t="shared" si="761"/>
        <v>45905.9604534259</v>
      </c>
      <c r="K15461">
        <f>100000+SUM(G$2:G15461)-SUM(H$2:H15461)</f>
        <v>100733.16633085</v>
      </c>
      <c r="L15461">
        <f t="shared" si="762"/>
        <v>94438.7639970324</v>
      </c>
      <c r="M15461">
        <f t="shared" si="763"/>
        <v>1.06665062170885</v>
      </c>
    </row>
    <row r="15462" spans="1:13">
      <c r="A15462" s="2" t="s">
        <v>131</v>
      </c>
      <c r="B15462" s="2">
        <v>1.8</v>
      </c>
      <c r="C15462" s="2" t="s">
        <v>17</v>
      </c>
      <c r="D15462" s="2">
        <v>5.08</v>
      </c>
      <c r="E15462" s="2" t="s">
        <v>15</v>
      </c>
      <c r="F15462" s="2">
        <v>2.82</v>
      </c>
      <c r="G15462" s="2">
        <v>-0.0175</v>
      </c>
      <c r="H15462" s="2">
        <v>0.00102</v>
      </c>
      <c r="I15462" s="4" t="s">
        <v>10052</v>
      </c>
      <c r="J15462" s="1">
        <f t="shared" si="761"/>
        <v>45905.9739640509</v>
      </c>
      <c r="K15462">
        <f>100000+SUM(G$2:G15462)-SUM(H$2:H15462)</f>
        <v>100733.14781085</v>
      </c>
      <c r="L15462">
        <f t="shared" si="762"/>
        <v>94438.7639970324</v>
      </c>
      <c r="M15462">
        <f t="shared" si="763"/>
        <v>1.06665042560294</v>
      </c>
    </row>
    <row r="15463" spans="1:13">
      <c r="A15463" s="2" t="s">
        <v>131</v>
      </c>
      <c r="B15463" s="2">
        <v>33.5</v>
      </c>
      <c r="C15463" s="2" t="s">
        <v>17</v>
      </c>
      <c r="D15463" s="2">
        <v>94.5</v>
      </c>
      <c r="E15463" s="2" t="s">
        <v>15</v>
      </c>
      <c r="F15463" s="2">
        <v>2.82</v>
      </c>
      <c r="G15463" s="2">
        <v>-0.326</v>
      </c>
      <c r="H15463" s="2">
        <v>0.0189</v>
      </c>
      <c r="I15463" s="4" t="s">
        <v>10052</v>
      </c>
      <c r="J15463" s="1">
        <f t="shared" si="761"/>
        <v>45905.9739640509</v>
      </c>
      <c r="K15463">
        <f>100000+SUM(G$2:G15463)-SUM(H$2:H15463)</f>
        <v>100732.80291085</v>
      </c>
      <c r="L15463">
        <f t="shared" si="762"/>
        <v>94438.7639970324</v>
      </c>
      <c r="M15463">
        <f t="shared" si="763"/>
        <v>1.06664677350093</v>
      </c>
    </row>
    <row r="15464" spans="1:13">
      <c r="A15464" s="2" t="s">
        <v>334</v>
      </c>
      <c r="B15464" s="2">
        <v>0.018</v>
      </c>
      <c r="C15464" s="2" t="s">
        <v>17</v>
      </c>
      <c r="D15464" s="2">
        <v>5.74</v>
      </c>
      <c r="E15464" s="2" t="s">
        <v>15</v>
      </c>
      <c r="F15464" s="2">
        <v>319</v>
      </c>
      <c r="G15464" s="2">
        <v>-0.0397</v>
      </c>
      <c r="H15464" s="2">
        <v>0.00115</v>
      </c>
      <c r="I15464" s="4" t="s">
        <v>10053</v>
      </c>
      <c r="J15464" s="1">
        <f t="shared" si="761"/>
        <v>45905.9739640625</v>
      </c>
      <c r="K15464">
        <f>100000+SUM(G$2:G15464)-SUM(H$2:H15464)</f>
        <v>100732.76206085</v>
      </c>
      <c r="L15464">
        <f t="shared" si="762"/>
        <v>94438.7639970324</v>
      </c>
      <c r="M15464">
        <f t="shared" si="763"/>
        <v>1.0666463409455</v>
      </c>
    </row>
    <row r="15465" spans="1:13">
      <c r="A15465" s="2" t="s">
        <v>334</v>
      </c>
      <c r="B15465" s="2">
        <v>0.258</v>
      </c>
      <c r="C15465" s="2" t="s">
        <v>17</v>
      </c>
      <c r="D15465" s="2">
        <v>82.2</v>
      </c>
      <c r="E15465" s="2" t="s">
        <v>15</v>
      </c>
      <c r="F15465" s="2">
        <v>319</v>
      </c>
      <c r="G15465" s="2">
        <v>-0.569</v>
      </c>
      <c r="H15465" s="2">
        <v>0.0164</v>
      </c>
      <c r="I15465" s="4" t="s">
        <v>10053</v>
      </c>
      <c r="J15465" s="1">
        <f t="shared" si="761"/>
        <v>45905.9739640625</v>
      </c>
      <c r="K15465">
        <f>100000+SUM(G$2:G15465)-SUM(H$2:H15465)</f>
        <v>100732.17666085</v>
      </c>
      <c r="L15465">
        <f t="shared" si="762"/>
        <v>94438.7639970324</v>
      </c>
      <c r="M15465">
        <f t="shared" si="763"/>
        <v>1.06664014221973</v>
      </c>
    </row>
    <row r="15466" spans="1:13">
      <c r="A15466" s="2" t="s">
        <v>329</v>
      </c>
      <c r="B15466" s="2">
        <v>4.9</v>
      </c>
      <c r="C15466" s="2" t="s">
        <v>17</v>
      </c>
      <c r="D15466" s="2">
        <v>15.2</v>
      </c>
      <c r="E15466" s="2" t="s">
        <v>15</v>
      </c>
      <c r="F15466" s="2">
        <v>3.09</v>
      </c>
      <c r="G15466" s="2">
        <v>-0.19</v>
      </c>
      <c r="H15466" s="2">
        <v>0.00303</v>
      </c>
      <c r="I15466" s="4" t="s">
        <v>10054</v>
      </c>
      <c r="J15466" s="1">
        <f t="shared" si="761"/>
        <v>45905.9739640741</v>
      </c>
      <c r="K15466">
        <f>100000+SUM(G$2:G15466)-SUM(H$2:H15466)</f>
        <v>100731.98363085</v>
      </c>
      <c r="L15466">
        <f t="shared" si="762"/>
        <v>94438.7639970324</v>
      </c>
      <c r="M15466">
        <f t="shared" si="763"/>
        <v>1.06663809824973</v>
      </c>
    </row>
    <row r="15467" spans="1:13">
      <c r="A15467" s="2" t="s">
        <v>318</v>
      </c>
      <c r="B15467" s="2">
        <v>558</v>
      </c>
      <c r="C15467" s="2" t="s">
        <v>17</v>
      </c>
      <c r="D15467" s="2">
        <v>1.07</v>
      </c>
      <c r="E15467" s="2" t="s">
        <v>15</v>
      </c>
      <c r="F15467" s="2">
        <v>0.00191</v>
      </c>
      <c r="G15467" s="2">
        <v>0.047</v>
      </c>
      <c r="H15467" s="2">
        <v>0.000213</v>
      </c>
      <c r="I15467" s="4" t="s">
        <v>10054</v>
      </c>
      <c r="J15467" s="1">
        <f t="shared" si="761"/>
        <v>45905.9739640741</v>
      </c>
      <c r="K15467">
        <f>100000+SUM(G$2:G15467)-SUM(H$2:H15467)</f>
        <v>100732.03041785</v>
      </c>
      <c r="L15467">
        <f t="shared" si="762"/>
        <v>94438.7639970324</v>
      </c>
      <c r="M15467">
        <f t="shared" si="763"/>
        <v>1.0666385936713</v>
      </c>
    </row>
    <row r="15468" spans="1:13">
      <c r="A15468" s="2" t="s">
        <v>13</v>
      </c>
      <c r="B15468" s="2">
        <v>86.7</v>
      </c>
      <c r="C15468" s="2" t="s">
        <v>17</v>
      </c>
      <c r="D15468" s="2">
        <v>6.6</v>
      </c>
      <c r="E15468" s="2" t="s">
        <v>15</v>
      </c>
      <c r="F15468" s="2">
        <v>0.0761</v>
      </c>
      <c r="G15468" s="2">
        <v>-0.181</v>
      </c>
      <c r="H15468" s="2">
        <v>0.00132</v>
      </c>
      <c r="I15468" s="4" t="s">
        <v>10055</v>
      </c>
      <c r="J15468" s="1">
        <f t="shared" si="761"/>
        <v>45905.9739640856</v>
      </c>
      <c r="K15468">
        <f>100000+SUM(G$2:G15468)-SUM(H$2:H15468)</f>
        <v>100731.84809785</v>
      </c>
      <c r="L15468">
        <f t="shared" si="762"/>
        <v>94438.7639970324</v>
      </c>
      <c r="M15468">
        <f t="shared" si="763"/>
        <v>1.06663666310812</v>
      </c>
    </row>
    <row r="15469" spans="1:13">
      <c r="A15469" s="2" t="s">
        <v>327</v>
      </c>
      <c r="B15469" s="2">
        <v>10858</v>
      </c>
      <c r="C15469" s="2" t="s">
        <v>17</v>
      </c>
      <c r="D15469" s="2">
        <v>1.45</v>
      </c>
      <c r="E15469" s="2" t="s">
        <v>15</v>
      </c>
      <c r="F15469" s="2">
        <v>0.000134</v>
      </c>
      <c r="G15469" s="2">
        <v>0.0433</v>
      </c>
      <c r="H15469" s="2">
        <v>0.000291</v>
      </c>
      <c r="I15469" s="4" t="s">
        <v>10056</v>
      </c>
      <c r="J15469" s="1">
        <f t="shared" si="761"/>
        <v>45905.9739647454</v>
      </c>
      <c r="K15469">
        <f>100000+SUM(G$2:G15469)-SUM(H$2:H15469)</f>
        <v>100731.89110685</v>
      </c>
      <c r="L15469">
        <f t="shared" si="762"/>
        <v>94438.7639970324</v>
      </c>
      <c r="M15469">
        <f t="shared" si="763"/>
        <v>1.06663711852492</v>
      </c>
    </row>
    <row r="15470" spans="1:13">
      <c r="A15470" s="2" t="s">
        <v>337</v>
      </c>
      <c r="B15470" s="2">
        <v>0.4</v>
      </c>
      <c r="C15470" s="2" t="s">
        <v>17</v>
      </c>
      <c r="D15470" s="2">
        <v>0.388</v>
      </c>
      <c r="E15470" s="2" t="s">
        <v>15</v>
      </c>
      <c r="F15470" s="2">
        <v>0.971</v>
      </c>
      <c r="G15470" s="2">
        <v>-0.0215</v>
      </c>
      <c r="H15470" s="2">
        <v>7.76e-5</v>
      </c>
      <c r="I15470" s="4" t="s">
        <v>10056</v>
      </c>
      <c r="J15470" s="1">
        <f t="shared" si="761"/>
        <v>45905.9739647454</v>
      </c>
      <c r="K15470">
        <f>100000+SUM(G$2:G15470)-SUM(H$2:H15470)</f>
        <v>100731.86952925</v>
      </c>
      <c r="L15470">
        <f t="shared" si="762"/>
        <v>94438.7639970324</v>
      </c>
      <c r="M15470">
        <f t="shared" si="763"/>
        <v>1.06663689004248</v>
      </c>
    </row>
    <row r="15471" spans="1:13">
      <c r="A15471" s="2" t="s">
        <v>337</v>
      </c>
      <c r="B15471" s="2">
        <v>0.8</v>
      </c>
      <c r="C15471" s="2" t="s">
        <v>17</v>
      </c>
      <c r="D15471" s="2">
        <v>0.776</v>
      </c>
      <c r="E15471" s="2" t="s">
        <v>15</v>
      </c>
      <c r="F15471" s="2">
        <v>0.971</v>
      </c>
      <c r="G15471" s="2">
        <v>-0.043</v>
      </c>
      <c r="H15471" s="2">
        <v>0.000155</v>
      </c>
      <c r="I15471" s="4" t="s">
        <v>10056</v>
      </c>
      <c r="J15471" s="1">
        <f t="shared" si="761"/>
        <v>45905.9739647454</v>
      </c>
      <c r="K15471">
        <f>100000+SUM(G$2:G15471)-SUM(H$2:H15471)</f>
        <v>100731.82637425</v>
      </c>
      <c r="L15471">
        <f t="shared" si="762"/>
        <v>94438.7639970324</v>
      </c>
      <c r="M15471">
        <f t="shared" si="763"/>
        <v>1.0666364330797</v>
      </c>
    </row>
    <row r="15472" spans="1:13">
      <c r="A15472" s="2" t="s">
        <v>125</v>
      </c>
      <c r="B15472" s="2">
        <v>1.6</v>
      </c>
      <c r="C15472" s="2" t="s">
        <v>17</v>
      </c>
      <c r="D15472" s="2">
        <v>5.39</v>
      </c>
      <c r="E15472" s="2" t="s">
        <v>15</v>
      </c>
      <c r="F15472" s="2">
        <v>3.37</v>
      </c>
      <c r="G15472" s="2">
        <v>0.0835</v>
      </c>
      <c r="H15472" s="2">
        <v>0.00108</v>
      </c>
      <c r="I15472" s="4" t="s">
        <v>10057</v>
      </c>
      <c r="J15472" s="1">
        <f t="shared" si="761"/>
        <v>45905.9739647685</v>
      </c>
      <c r="K15472">
        <f>100000+SUM(G$2:G15472)-SUM(H$2:H15472)</f>
        <v>100731.90879425</v>
      </c>
      <c r="L15472">
        <f t="shared" si="762"/>
        <v>94438.7639970324</v>
      </c>
      <c r="M15472">
        <f t="shared" si="763"/>
        <v>1.06663730581454</v>
      </c>
    </row>
    <row r="15473" spans="1:13">
      <c r="A15473" s="2" t="s">
        <v>125</v>
      </c>
      <c r="B15473" s="2">
        <v>24.6</v>
      </c>
      <c r="C15473" s="2" t="s">
        <v>17</v>
      </c>
      <c r="D15473" s="2">
        <v>82.9</v>
      </c>
      <c r="E15473" s="2" t="s">
        <v>15</v>
      </c>
      <c r="F15473" s="2">
        <v>3.37</v>
      </c>
      <c r="G15473" s="2">
        <v>1.28</v>
      </c>
      <c r="H15473" s="2">
        <v>0.0166</v>
      </c>
      <c r="I15473" s="4" t="s">
        <v>10057</v>
      </c>
      <c r="J15473" s="1">
        <f t="shared" si="761"/>
        <v>45905.9739647685</v>
      </c>
      <c r="K15473">
        <f>100000+SUM(G$2:G15473)-SUM(H$2:H15473)</f>
        <v>100733.17219425</v>
      </c>
      <c r="L15473">
        <f t="shared" si="762"/>
        <v>94438.7639970324</v>
      </c>
      <c r="M15473">
        <f t="shared" si="763"/>
        <v>1.06665068379564</v>
      </c>
    </row>
    <row r="15474" spans="1:13">
      <c r="A15474" s="2" t="s">
        <v>331</v>
      </c>
      <c r="B15474" s="2">
        <v>0.068</v>
      </c>
      <c r="C15474" s="2" t="s">
        <v>17</v>
      </c>
      <c r="D15474" s="2">
        <v>7.66</v>
      </c>
      <c r="E15474" s="2" t="s">
        <v>15</v>
      </c>
      <c r="F15474" s="2">
        <v>113</v>
      </c>
      <c r="G15474" s="2">
        <v>0.0538</v>
      </c>
      <c r="H15474" s="2">
        <v>0.00153</v>
      </c>
      <c r="I15474" s="4" t="s">
        <v>10058</v>
      </c>
      <c r="J15474" s="1">
        <f t="shared" si="761"/>
        <v>45905.9739717361</v>
      </c>
      <c r="K15474">
        <f>100000+SUM(G$2:G15474)-SUM(H$2:H15474)</f>
        <v>100733.22446425</v>
      </c>
      <c r="L15474">
        <f t="shared" si="762"/>
        <v>94438.7639970324</v>
      </c>
      <c r="M15474">
        <f t="shared" si="763"/>
        <v>1.06665123727599</v>
      </c>
    </row>
    <row r="15475" spans="1:13">
      <c r="A15475" s="2" t="s">
        <v>369</v>
      </c>
      <c r="B15475" s="2">
        <v>0.15</v>
      </c>
      <c r="C15475" s="2" t="s">
        <v>17</v>
      </c>
      <c r="D15475" s="2">
        <v>3.35</v>
      </c>
      <c r="E15475" s="2" t="s">
        <v>15</v>
      </c>
      <c r="F15475" s="2">
        <v>22.3</v>
      </c>
      <c r="G15475" s="2">
        <v>-0.129</v>
      </c>
      <c r="H15475" s="2">
        <v>0.00067</v>
      </c>
      <c r="I15475" s="4" t="s">
        <v>10058</v>
      </c>
      <c r="J15475" s="1">
        <f t="shared" si="761"/>
        <v>45905.9739717361</v>
      </c>
      <c r="K15475">
        <f>100000+SUM(G$2:G15475)-SUM(H$2:H15475)</f>
        <v>100733.09479425</v>
      </c>
      <c r="L15475">
        <f t="shared" si="762"/>
        <v>94438.7639970324</v>
      </c>
      <c r="M15475">
        <f t="shared" si="763"/>
        <v>1.06664986421694</v>
      </c>
    </row>
    <row r="15476" spans="1:13">
      <c r="A15476" s="2" t="s">
        <v>118</v>
      </c>
      <c r="B15476" s="2">
        <v>2.93</v>
      </c>
      <c r="C15476" s="2" t="s">
        <v>17</v>
      </c>
      <c r="D15476" s="2">
        <v>597</v>
      </c>
      <c r="E15476" s="2" t="s">
        <v>15</v>
      </c>
      <c r="F15476" s="2">
        <v>204</v>
      </c>
      <c r="G15476" s="2">
        <v>-11.7</v>
      </c>
      <c r="H15476" s="2">
        <v>0.119</v>
      </c>
      <c r="I15476" s="4" t="s">
        <v>10059</v>
      </c>
      <c r="J15476" s="1">
        <f t="shared" si="761"/>
        <v>45905.9739717477</v>
      </c>
      <c r="K15476">
        <f>100000+SUM(G$2:G15476)-SUM(H$2:H15476)</f>
        <v>100721.27579425</v>
      </c>
      <c r="L15476">
        <f t="shared" si="762"/>
        <v>94438.7639970324</v>
      </c>
      <c r="M15476">
        <f t="shared" si="763"/>
        <v>1.06652471433674</v>
      </c>
    </row>
    <row r="15477" spans="1:13">
      <c r="A15477" s="2" t="s">
        <v>40</v>
      </c>
      <c r="B15477" s="2">
        <v>0.363</v>
      </c>
      <c r="C15477" s="2" t="s">
        <v>14</v>
      </c>
      <c r="D15477" s="2">
        <v>1558</v>
      </c>
      <c r="E15477" s="2" t="s">
        <v>15</v>
      </c>
      <c r="F15477" s="2">
        <v>4293</v>
      </c>
      <c r="G15477" s="2">
        <v>0</v>
      </c>
      <c r="H15477" s="2">
        <v>0.312</v>
      </c>
      <c r="I15477" s="4" t="s">
        <v>10060</v>
      </c>
      <c r="J15477" s="1">
        <f t="shared" si="761"/>
        <v>45905.9739717824</v>
      </c>
      <c r="K15477">
        <f>100000+SUM(G$2:G15477)-SUM(H$2:H15477)</f>
        <v>100720.96379425</v>
      </c>
      <c r="L15477">
        <f t="shared" si="762"/>
        <v>94438.7639970324</v>
      </c>
      <c r="M15477">
        <f t="shared" si="763"/>
        <v>1.06652141060862</v>
      </c>
    </row>
    <row r="15478" spans="1:13">
      <c r="A15478" s="2" t="s">
        <v>320</v>
      </c>
      <c r="B15478" s="2">
        <v>26.4</v>
      </c>
      <c r="C15478" s="2" t="s">
        <v>17</v>
      </c>
      <c r="D15478" s="2">
        <v>24.1</v>
      </c>
      <c r="E15478" s="2" t="s">
        <v>15</v>
      </c>
      <c r="F15478" s="2">
        <v>0.914</v>
      </c>
      <c r="G15478" s="2">
        <v>-0.817</v>
      </c>
      <c r="H15478" s="2">
        <v>0.00483</v>
      </c>
      <c r="I15478" s="4" t="s">
        <v>10061</v>
      </c>
      <c r="J15478" s="1">
        <f t="shared" si="761"/>
        <v>45905.9739728935</v>
      </c>
      <c r="K15478">
        <f>100000+SUM(G$2:G15478)-SUM(H$2:H15478)</f>
        <v>100720.14196425</v>
      </c>
      <c r="L15478">
        <f t="shared" si="762"/>
        <v>94438.7639970324</v>
      </c>
      <c r="M15478">
        <f t="shared" si="763"/>
        <v>1.06651270835581</v>
      </c>
    </row>
    <row r="15479" spans="1:13">
      <c r="A15479" s="2" t="s">
        <v>323</v>
      </c>
      <c r="B15479" s="2">
        <v>0.4</v>
      </c>
      <c r="C15479" s="2" t="s">
        <v>17</v>
      </c>
      <c r="D15479" s="2">
        <v>1.71</v>
      </c>
      <c r="E15479" s="2" t="s">
        <v>15</v>
      </c>
      <c r="F15479" s="2">
        <v>4.27</v>
      </c>
      <c r="G15479" s="2">
        <v>-0.0139</v>
      </c>
      <c r="H15479" s="2">
        <v>0.000342</v>
      </c>
      <c r="I15479" s="4" t="s">
        <v>10062</v>
      </c>
      <c r="J15479" s="1">
        <f t="shared" si="761"/>
        <v>45905.9739836227</v>
      </c>
      <c r="K15479">
        <f>100000+SUM(G$2:G15479)-SUM(H$2:H15479)</f>
        <v>100720.12772225</v>
      </c>
      <c r="L15479">
        <f t="shared" si="762"/>
        <v>94438.7639970324</v>
      </c>
      <c r="M15479">
        <f t="shared" si="763"/>
        <v>1.06651255754909</v>
      </c>
    </row>
    <row r="15480" spans="1:13">
      <c r="A15480" s="2" t="s">
        <v>325</v>
      </c>
      <c r="B15480" s="2">
        <v>13.1</v>
      </c>
      <c r="C15480" s="2" t="s">
        <v>17</v>
      </c>
      <c r="D15480" s="2">
        <v>10.5</v>
      </c>
      <c r="E15480" s="2" t="s">
        <v>15</v>
      </c>
      <c r="F15480" s="2">
        <v>0.804</v>
      </c>
      <c r="G15480" s="2">
        <v>0.0519</v>
      </c>
      <c r="H15480" s="2">
        <v>0.00211</v>
      </c>
      <c r="I15480" s="4" t="s">
        <v>10063</v>
      </c>
      <c r="J15480" s="1">
        <f t="shared" si="761"/>
        <v>45905.9739967245</v>
      </c>
      <c r="K15480">
        <f>100000+SUM(G$2:G15480)-SUM(H$2:H15480)</f>
        <v>100720.17751225</v>
      </c>
      <c r="L15480">
        <f t="shared" si="762"/>
        <v>94438.7639970324</v>
      </c>
      <c r="M15480">
        <f t="shared" si="763"/>
        <v>1.06651308476904</v>
      </c>
    </row>
    <row r="15481" spans="1:13">
      <c r="A15481" s="2" t="s">
        <v>3951</v>
      </c>
      <c r="B15481" s="2">
        <v>15.3</v>
      </c>
      <c r="C15481" s="2" t="s">
        <v>17</v>
      </c>
      <c r="D15481" s="2">
        <v>47.8</v>
      </c>
      <c r="E15481" s="2" t="s">
        <v>15</v>
      </c>
      <c r="F15481" s="2">
        <v>3.13</v>
      </c>
      <c r="G15481" s="2">
        <v>0.223</v>
      </c>
      <c r="H15481" s="2">
        <v>0.00956</v>
      </c>
      <c r="I15481" s="4" t="s">
        <v>10064</v>
      </c>
      <c r="J15481" s="1">
        <f t="shared" si="761"/>
        <v>45905.9740150347</v>
      </c>
      <c r="K15481">
        <f>100000+SUM(G$2:G15481)-SUM(H$2:H15481)</f>
        <v>100720.39095225</v>
      </c>
      <c r="L15481">
        <f t="shared" si="762"/>
        <v>94438.7639970324</v>
      </c>
      <c r="M15481">
        <f t="shared" si="763"/>
        <v>1.06651534485791</v>
      </c>
    </row>
    <row r="15482" spans="1:13">
      <c r="A15482" s="2" t="s">
        <v>3952</v>
      </c>
      <c r="B15482" s="2">
        <v>34</v>
      </c>
      <c r="C15482" s="2" t="s">
        <v>17</v>
      </c>
      <c r="D15482" s="2">
        <v>5.09</v>
      </c>
      <c r="E15482" s="2" t="s">
        <v>15</v>
      </c>
      <c r="F15482" s="2">
        <v>0.15</v>
      </c>
      <c r="G15482" s="2">
        <v>-0.0343</v>
      </c>
      <c r="H15482" s="2">
        <v>0.00102</v>
      </c>
      <c r="I15482" s="4" t="s">
        <v>10064</v>
      </c>
      <c r="J15482" s="1">
        <f t="shared" si="761"/>
        <v>45905.9740150347</v>
      </c>
      <c r="K15482">
        <f>100000+SUM(G$2:G15482)-SUM(H$2:H15482)</f>
        <v>100720.35563225</v>
      </c>
      <c r="L15482">
        <f t="shared" si="762"/>
        <v>94438.7639970324</v>
      </c>
      <c r="M15482">
        <f t="shared" si="763"/>
        <v>1.06651497085895</v>
      </c>
    </row>
    <row r="15483" spans="1:13">
      <c r="A15483" s="2" t="s">
        <v>3952</v>
      </c>
      <c r="B15483" s="2">
        <v>114</v>
      </c>
      <c r="C15483" s="2" t="s">
        <v>17</v>
      </c>
      <c r="D15483" s="2">
        <v>17.1</v>
      </c>
      <c r="E15483" s="2" t="s">
        <v>15</v>
      </c>
      <c r="F15483" s="2">
        <v>0.15</v>
      </c>
      <c r="G15483" s="2">
        <v>-0.115</v>
      </c>
      <c r="H15483" s="2">
        <v>0.00342</v>
      </c>
      <c r="I15483" s="4" t="s">
        <v>10064</v>
      </c>
      <c r="J15483" s="1">
        <f t="shared" si="761"/>
        <v>45905.9740150347</v>
      </c>
      <c r="K15483">
        <f>100000+SUM(G$2:G15483)-SUM(H$2:H15483)</f>
        <v>100720.23721225</v>
      </c>
      <c r="L15483">
        <f t="shared" si="762"/>
        <v>94438.7639970324</v>
      </c>
      <c r="M15483">
        <f t="shared" si="763"/>
        <v>1.0665137169247</v>
      </c>
    </row>
    <row r="15484" spans="1:13">
      <c r="A15484" s="2" t="s">
        <v>3950</v>
      </c>
      <c r="B15484" s="2">
        <v>97</v>
      </c>
      <c r="C15484" s="2" t="s">
        <v>17</v>
      </c>
      <c r="D15484" s="2">
        <v>5.83</v>
      </c>
      <c r="E15484" s="2" t="s">
        <v>15</v>
      </c>
      <c r="F15484" s="2">
        <v>0.0602</v>
      </c>
      <c r="G15484" s="2">
        <v>0.183</v>
      </c>
      <c r="H15484" s="2">
        <v>0.00117</v>
      </c>
      <c r="I15484" s="4" t="s">
        <v>10065</v>
      </c>
      <c r="J15484" s="1">
        <f t="shared" ref="J15484:J15539" si="764">(I15484/86400000)+DATE(1970,1,1)+(8*TIME(1,0,0))</f>
        <v>45905.9740312037</v>
      </c>
      <c r="K15484">
        <f>100000+SUM(G$2:G15484)-SUM(H$2:H15484)</f>
        <v>100720.41904225</v>
      </c>
      <c r="L15484">
        <f t="shared" ref="L15484:L15539" si="765">L15483</f>
        <v>94438.7639970324</v>
      </c>
      <c r="M15484">
        <f t="shared" ref="M15484:M15539" si="766">K15484/L15484</f>
        <v>1.06651564229933</v>
      </c>
    </row>
    <row r="15485" spans="1:13">
      <c r="A15485" s="2" t="s">
        <v>3950</v>
      </c>
      <c r="B15485" s="2">
        <v>86</v>
      </c>
      <c r="C15485" s="2" t="s">
        <v>17</v>
      </c>
      <c r="D15485" s="2">
        <v>5.17</v>
      </c>
      <c r="E15485" s="2" t="s">
        <v>15</v>
      </c>
      <c r="F15485" s="2">
        <v>0.0601</v>
      </c>
      <c r="G15485" s="2">
        <v>0.161</v>
      </c>
      <c r="H15485" s="2">
        <v>0.00103</v>
      </c>
      <c r="I15485" s="4" t="s">
        <v>10065</v>
      </c>
      <c r="J15485" s="1">
        <f t="shared" si="764"/>
        <v>45905.9740312037</v>
      </c>
      <c r="K15485">
        <f>100000+SUM(G$2:G15485)-SUM(H$2:H15485)</f>
        <v>100720.57901225</v>
      </c>
      <c r="L15485">
        <f t="shared" si="765"/>
        <v>94438.7639970324</v>
      </c>
      <c r="M15485">
        <f t="shared" si="766"/>
        <v>1.06651733620121</v>
      </c>
    </row>
    <row r="15486" spans="1:13">
      <c r="A15486" s="2" t="s">
        <v>3950</v>
      </c>
      <c r="B15486" s="2">
        <v>180</v>
      </c>
      <c r="C15486" s="2" t="s">
        <v>17</v>
      </c>
      <c r="D15486" s="2">
        <v>10.8</v>
      </c>
      <c r="E15486" s="2" t="s">
        <v>15</v>
      </c>
      <c r="F15486" s="2">
        <v>0.0601</v>
      </c>
      <c r="G15486" s="2">
        <v>0.337</v>
      </c>
      <c r="H15486" s="2">
        <v>0.00217</v>
      </c>
      <c r="I15486" s="4" t="s">
        <v>10065</v>
      </c>
      <c r="J15486" s="1">
        <f t="shared" si="764"/>
        <v>45905.9740312037</v>
      </c>
      <c r="K15486">
        <f>100000+SUM(G$2:G15486)-SUM(H$2:H15486)</f>
        <v>100720.91384225</v>
      </c>
      <c r="L15486">
        <f t="shared" si="765"/>
        <v>94438.7639970324</v>
      </c>
      <c r="M15486">
        <f t="shared" si="766"/>
        <v>1.06652088167328</v>
      </c>
    </row>
    <row r="15487" spans="1:13">
      <c r="A15487" s="2" t="s">
        <v>380</v>
      </c>
      <c r="B15487" s="2">
        <v>10.2</v>
      </c>
      <c r="C15487" s="2" t="s">
        <v>17</v>
      </c>
      <c r="D15487" s="2">
        <v>3.77</v>
      </c>
      <c r="E15487" s="2" t="s">
        <v>15</v>
      </c>
      <c r="F15487" s="2">
        <v>0.37</v>
      </c>
      <c r="G15487" s="2">
        <v>-0.00092</v>
      </c>
      <c r="H15487" s="2">
        <v>0.000755</v>
      </c>
      <c r="I15487" s="4" t="s">
        <v>10066</v>
      </c>
      <c r="J15487" s="1">
        <f t="shared" si="764"/>
        <v>45905.9740410301</v>
      </c>
      <c r="K15487">
        <f>100000+SUM(G$2:G15487)-SUM(H$2:H15487)</f>
        <v>100720.91216725</v>
      </c>
      <c r="L15487">
        <f t="shared" si="765"/>
        <v>94438.7639970324</v>
      </c>
      <c r="M15487">
        <f t="shared" si="766"/>
        <v>1.06652086393692</v>
      </c>
    </row>
    <row r="15488" spans="1:13">
      <c r="A15488" s="2" t="s">
        <v>3948</v>
      </c>
      <c r="B15488" s="2">
        <v>1.3</v>
      </c>
      <c r="C15488" s="2" t="s">
        <v>17</v>
      </c>
      <c r="D15488" s="2">
        <v>17.6</v>
      </c>
      <c r="E15488" s="2" t="s">
        <v>15</v>
      </c>
      <c r="F15488" s="2">
        <v>13.6</v>
      </c>
      <c r="G15488" s="2">
        <v>0.183</v>
      </c>
      <c r="H15488" s="2">
        <v>0.00353</v>
      </c>
      <c r="I15488" s="4" t="s">
        <v>10067</v>
      </c>
      <c r="J15488" s="1">
        <f t="shared" si="764"/>
        <v>45905.974066412</v>
      </c>
      <c r="K15488">
        <f>100000+SUM(G$2:G15488)-SUM(H$2:H15488)</f>
        <v>100721.09163725</v>
      </c>
      <c r="L15488">
        <f t="shared" si="765"/>
        <v>94438.7639970324</v>
      </c>
      <c r="M15488">
        <f t="shared" si="766"/>
        <v>1.06652276432181</v>
      </c>
    </row>
    <row r="15489" spans="1:13">
      <c r="A15489" s="2" t="s">
        <v>3948</v>
      </c>
      <c r="B15489" s="2">
        <v>0.4</v>
      </c>
      <c r="C15489" s="2" t="s">
        <v>17</v>
      </c>
      <c r="D15489" s="2">
        <v>5.43</v>
      </c>
      <c r="E15489" s="2" t="s">
        <v>15</v>
      </c>
      <c r="F15489" s="2">
        <v>13.6</v>
      </c>
      <c r="G15489" s="2">
        <v>0.0564</v>
      </c>
      <c r="H15489" s="2">
        <v>0.00109</v>
      </c>
      <c r="I15489" s="4" t="s">
        <v>10067</v>
      </c>
      <c r="J15489" s="1">
        <f t="shared" si="764"/>
        <v>45905.974066412</v>
      </c>
      <c r="K15489">
        <f>100000+SUM(G$2:G15489)-SUM(H$2:H15489)</f>
        <v>100721.14694725</v>
      </c>
      <c r="L15489">
        <f t="shared" si="765"/>
        <v>94438.7639970324</v>
      </c>
      <c r="M15489">
        <f t="shared" si="766"/>
        <v>1.06652334999233</v>
      </c>
    </row>
    <row r="15490" spans="1:13">
      <c r="A15490" s="2" t="s">
        <v>3948</v>
      </c>
      <c r="B15490" s="2">
        <v>1.3</v>
      </c>
      <c r="C15490" s="2" t="s">
        <v>17</v>
      </c>
      <c r="D15490" s="2">
        <v>17.6</v>
      </c>
      <c r="E15490" s="2" t="s">
        <v>15</v>
      </c>
      <c r="F15490" s="2">
        <v>13.6</v>
      </c>
      <c r="G15490" s="2">
        <v>0.182</v>
      </c>
      <c r="H15490" s="2">
        <v>0.00353</v>
      </c>
      <c r="I15490" s="4" t="s">
        <v>10067</v>
      </c>
      <c r="J15490" s="1">
        <f t="shared" si="764"/>
        <v>45905.974066412</v>
      </c>
      <c r="K15490">
        <f>100000+SUM(G$2:G15490)-SUM(H$2:H15490)</f>
        <v>100721.32541725</v>
      </c>
      <c r="L15490">
        <f t="shared" si="765"/>
        <v>94438.7639970324</v>
      </c>
      <c r="M15490">
        <f t="shared" si="766"/>
        <v>1.06652523978835</v>
      </c>
    </row>
    <row r="15491" spans="1:13">
      <c r="A15491" s="2" t="s">
        <v>3948</v>
      </c>
      <c r="B15491" s="2">
        <v>0.2</v>
      </c>
      <c r="C15491" s="2" t="s">
        <v>17</v>
      </c>
      <c r="D15491" s="2">
        <v>2.72</v>
      </c>
      <c r="E15491" s="2" t="s">
        <v>15</v>
      </c>
      <c r="F15491" s="2">
        <v>13.6</v>
      </c>
      <c r="G15491" s="2">
        <v>0.028</v>
      </c>
      <c r="H15491" s="2">
        <v>0.000543</v>
      </c>
      <c r="I15491" s="4" t="s">
        <v>10067</v>
      </c>
      <c r="J15491" s="1">
        <f t="shared" si="764"/>
        <v>45905.974066412</v>
      </c>
      <c r="K15491">
        <f>100000+SUM(G$2:G15491)-SUM(H$2:H15491)</f>
        <v>100721.35287425</v>
      </c>
      <c r="L15491">
        <f t="shared" si="765"/>
        <v>94438.7639970324</v>
      </c>
      <c r="M15491">
        <f t="shared" si="766"/>
        <v>1.06652553052701</v>
      </c>
    </row>
    <row r="15492" spans="1:13">
      <c r="A15492" s="2" t="s">
        <v>3946</v>
      </c>
      <c r="B15492" s="2">
        <v>60</v>
      </c>
      <c r="C15492" s="2" t="s">
        <v>17</v>
      </c>
      <c r="D15492" s="2">
        <v>1.12</v>
      </c>
      <c r="E15492" s="2" t="s">
        <v>15</v>
      </c>
      <c r="F15492" s="2">
        <v>0.0187</v>
      </c>
      <c r="G15492" s="2">
        <v>-0.0961</v>
      </c>
      <c r="H15492" s="2">
        <v>0.000224</v>
      </c>
      <c r="I15492" s="4" t="s">
        <v>10068</v>
      </c>
      <c r="J15492" s="1">
        <f t="shared" si="764"/>
        <v>45905.9740759491</v>
      </c>
      <c r="K15492">
        <f>100000+SUM(G$2:G15492)-SUM(H$2:H15492)</f>
        <v>100721.25655025</v>
      </c>
      <c r="L15492">
        <f t="shared" si="765"/>
        <v>94438.7639970324</v>
      </c>
      <c r="M15492">
        <f t="shared" si="766"/>
        <v>1.06652451056449</v>
      </c>
    </row>
    <row r="15493" spans="1:13">
      <c r="A15493" s="2" t="s">
        <v>3943</v>
      </c>
      <c r="B15493" s="2">
        <v>2</v>
      </c>
      <c r="C15493" s="2" t="s">
        <v>21</v>
      </c>
      <c r="D15493" s="2">
        <v>2.48</v>
      </c>
      <c r="E15493" s="2" t="s">
        <v>15</v>
      </c>
      <c r="F15493" s="2">
        <v>1.24</v>
      </c>
      <c r="G15493" s="2">
        <v>-0.124</v>
      </c>
      <c r="H15493" s="2">
        <v>0.000496</v>
      </c>
      <c r="I15493" s="4" t="s">
        <v>10069</v>
      </c>
      <c r="J15493" s="1">
        <f t="shared" si="764"/>
        <v>45905.9740875</v>
      </c>
      <c r="K15493">
        <f>100000+SUM(G$2:G15493)-SUM(H$2:H15493)</f>
        <v>100721.13205425</v>
      </c>
      <c r="L15493">
        <f t="shared" si="765"/>
        <v>94438.7639970324</v>
      </c>
      <c r="M15493">
        <f t="shared" si="766"/>
        <v>1.06652319229226</v>
      </c>
    </row>
    <row r="15494" spans="1:13">
      <c r="A15494" s="2" t="s">
        <v>3945</v>
      </c>
      <c r="B15494" s="2">
        <v>1</v>
      </c>
      <c r="C15494" s="2" t="s">
        <v>17</v>
      </c>
      <c r="D15494" s="2">
        <v>0.887</v>
      </c>
      <c r="E15494" s="2" t="s">
        <v>15</v>
      </c>
      <c r="F15494" s="2">
        <v>0.887</v>
      </c>
      <c r="G15494" s="2">
        <v>0.00438</v>
      </c>
      <c r="H15494" s="2">
        <v>0.000177</v>
      </c>
      <c r="I15494" s="4" t="s">
        <v>10070</v>
      </c>
      <c r="J15494" s="1">
        <f t="shared" si="764"/>
        <v>45905.9740995139</v>
      </c>
      <c r="K15494">
        <f>100000+SUM(G$2:G15494)-SUM(H$2:H15494)</f>
        <v>100721.13625725</v>
      </c>
      <c r="L15494">
        <f t="shared" si="765"/>
        <v>94438.7639970324</v>
      </c>
      <c r="M15494">
        <f t="shared" si="766"/>
        <v>1.06652323679729</v>
      </c>
    </row>
    <row r="15495" spans="1:13">
      <c r="A15495" s="2" t="s">
        <v>8690</v>
      </c>
      <c r="B15495" s="2">
        <v>105</v>
      </c>
      <c r="C15495" s="2" t="s">
        <v>17</v>
      </c>
      <c r="D15495" s="2">
        <v>51.3</v>
      </c>
      <c r="E15495" s="2" t="s">
        <v>15</v>
      </c>
      <c r="F15495" s="2">
        <v>0.491</v>
      </c>
      <c r="G15495" s="2">
        <v>-0.751</v>
      </c>
      <c r="H15495" s="2">
        <v>0.0103</v>
      </c>
      <c r="I15495" s="4" t="s">
        <v>10071</v>
      </c>
      <c r="J15495" s="1">
        <f t="shared" si="764"/>
        <v>45905.9741101852</v>
      </c>
      <c r="K15495">
        <f>100000+SUM(G$2:G15495)-SUM(H$2:H15495)</f>
        <v>100720.37495725</v>
      </c>
      <c r="L15495">
        <f t="shared" si="765"/>
        <v>94438.7639970324</v>
      </c>
      <c r="M15495">
        <f t="shared" si="766"/>
        <v>1.0665151754889</v>
      </c>
    </row>
    <row r="15496" spans="1:13">
      <c r="A15496" s="2" t="s">
        <v>725</v>
      </c>
      <c r="B15496" s="2">
        <v>1290</v>
      </c>
      <c r="C15496" s="2" t="s">
        <v>17</v>
      </c>
      <c r="D15496" s="2">
        <v>37.8</v>
      </c>
      <c r="E15496" s="2" t="s">
        <v>15</v>
      </c>
      <c r="F15496" s="2">
        <v>0.0293</v>
      </c>
      <c r="G15496" s="2">
        <v>0.0903</v>
      </c>
      <c r="H15496" s="2">
        <v>0.00755</v>
      </c>
      <c r="I15496" s="4" t="s">
        <v>10072</v>
      </c>
      <c r="J15496" s="1">
        <f t="shared" si="764"/>
        <v>45905.9741220023</v>
      </c>
      <c r="K15496">
        <f>100000+SUM(G$2:G15496)-SUM(H$2:H15496)</f>
        <v>100720.45770725</v>
      </c>
      <c r="L15496">
        <f t="shared" si="765"/>
        <v>94438.7639970324</v>
      </c>
      <c r="M15496">
        <f t="shared" si="766"/>
        <v>1.06651605171807</v>
      </c>
    </row>
    <row r="15497" spans="1:13">
      <c r="A15497" s="2" t="s">
        <v>341</v>
      </c>
      <c r="B15497" s="2">
        <v>0.3</v>
      </c>
      <c r="C15497" s="2" t="s">
        <v>17</v>
      </c>
      <c r="D15497" s="2">
        <v>3.81</v>
      </c>
      <c r="E15497" s="2" t="s">
        <v>15</v>
      </c>
      <c r="F15497" s="2">
        <v>12.7</v>
      </c>
      <c r="G15497" s="2">
        <v>-0.0893</v>
      </c>
      <c r="H15497" s="2">
        <v>0.000763</v>
      </c>
      <c r="I15497" s="4" t="s">
        <v>10073</v>
      </c>
      <c r="J15497" s="1">
        <f t="shared" si="764"/>
        <v>45905.9741339468</v>
      </c>
      <c r="K15497">
        <f>100000+SUM(G$2:G15497)-SUM(H$2:H15497)</f>
        <v>100720.36764425</v>
      </c>
      <c r="L15497">
        <f t="shared" si="765"/>
        <v>94438.7639970324</v>
      </c>
      <c r="M15497">
        <f t="shared" si="766"/>
        <v>1.06651509805248</v>
      </c>
    </row>
    <row r="15498" spans="1:13">
      <c r="A15498" s="2" t="s">
        <v>729</v>
      </c>
      <c r="B15498" s="2">
        <v>0.4</v>
      </c>
      <c r="C15498" s="2" t="s">
        <v>17</v>
      </c>
      <c r="D15498" s="2">
        <v>5.52</v>
      </c>
      <c r="E15498" s="2" t="s">
        <v>15</v>
      </c>
      <c r="F15498" s="2">
        <v>13.8</v>
      </c>
      <c r="G15498" s="2">
        <v>0.00647</v>
      </c>
      <c r="H15498" s="2">
        <v>0.0011</v>
      </c>
      <c r="I15498" s="4" t="s">
        <v>10074</v>
      </c>
      <c r="J15498" s="1">
        <f t="shared" si="764"/>
        <v>45905.9741453935</v>
      </c>
      <c r="K15498">
        <f>100000+SUM(G$2:G15498)-SUM(H$2:H15498)</f>
        <v>100720.37301425</v>
      </c>
      <c r="L15498">
        <f t="shared" si="765"/>
        <v>94438.7639970324</v>
      </c>
      <c r="M15498">
        <f t="shared" si="766"/>
        <v>1.06651515491472</v>
      </c>
    </row>
    <row r="15499" spans="1:13">
      <c r="A15499" s="2" t="s">
        <v>123</v>
      </c>
      <c r="B15499" s="2">
        <v>1.17</v>
      </c>
      <c r="C15499" s="2" t="s">
        <v>17</v>
      </c>
      <c r="D15499" s="2">
        <v>23.9</v>
      </c>
      <c r="E15499" s="2" t="s">
        <v>15</v>
      </c>
      <c r="F15499" s="2">
        <v>20.4</v>
      </c>
      <c r="G15499" s="2">
        <v>-0.353</v>
      </c>
      <c r="H15499" s="2">
        <v>0.00477</v>
      </c>
      <c r="I15499" s="4" t="s">
        <v>10075</v>
      </c>
      <c r="J15499" s="1">
        <f t="shared" si="764"/>
        <v>45905.9741583796</v>
      </c>
      <c r="K15499">
        <f>100000+SUM(G$2:G15499)-SUM(H$2:H15499)</f>
        <v>100720.01524425</v>
      </c>
      <c r="L15499">
        <f t="shared" si="765"/>
        <v>94438.7639970324</v>
      </c>
      <c r="M15499">
        <f t="shared" si="766"/>
        <v>1.06651136653393</v>
      </c>
    </row>
    <row r="15500" spans="1:13">
      <c r="A15500" s="2" t="s">
        <v>3959</v>
      </c>
      <c r="B15500" s="2">
        <v>7</v>
      </c>
      <c r="C15500" s="2" t="s">
        <v>17</v>
      </c>
      <c r="D15500" s="2">
        <v>2</v>
      </c>
      <c r="E15500" s="2" t="s">
        <v>15</v>
      </c>
      <c r="F15500" s="2">
        <v>0.286</v>
      </c>
      <c r="G15500" s="2">
        <v>0.0628</v>
      </c>
      <c r="H15500" s="2">
        <v>0.0004</v>
      </c>
      <c r="I15500" s="4" t="s">
        <v>10076</v>
      </c>
      <c r="J15500" s="1">
        <f t="shared" si="764"/>
        <v>45905.974168912</v>
      </c>
      <c r="K15500">
        <f>100000+SUM(G$2:G15500)-SUM(H$2:H15500)</f>
        <v>100720.07764425</v>
      </c>
      <c r="L15500">
        <f t="shared" si="765"/>
        <v>94438.7639970324</v>
      </c>
      <c r="M15500">
        <f t="shared" si="766"/>
        <v>1.06651202727955</v>
      </c>
    </row>
    <row r="15501" spans="1:13">
      <c r="A15501" s="2" t="s">
        <v>3960</v>
      </c>
      <c r="B15501" s="2">
        <v>24</v>
      </c>
      <c r="C15501" s="2" t="s">
        <v>17</v>
      </c>
      <c r="D15501" s="2">
        <v>2.02</v>
      </c>
      <c r="E15501" s="2" t="s">
        <v>15</v>
      </c>
      <c r="F15501" s="2">
        <v>0.0841</v>
      </c>
      <c r="G15501" s="2">
        <v>-0.0733</v>
      </c>
      <c r="H15501" s="2">
        <v>0.000403</v>
      </c>
      <c r="I15501" s="4" t="s">
        <v>10077</v>
      </c>
      <c r="J15501" s="1">
        <f t="shared" si="764"/>
        <v>45905.9741801157</v>
      </c>
      <c r="K15501">
        <f>100000+SUM(G$2:G15501)-SUM(H$2:H15501)</f>
        <v>100720.00394125</v>
      </c>
      <c r="L15501">
        <f t="shared" si="765"/>
        <v>94438.7639970324</v>
      </c>
      <c r="M15501">
        <f t="shared" si="766"/>
        <v>1.0665112468479</v>
      </c>
    </row>
    <row r="15502" spans="1:13">
      <c r="A15502" s="2" t="s">
        <v>3962</v>
      </c>
      <c r="B15502" s="2">
        <v>3.2</v>
      </c>
      <c r="C15502" s="2" t="s">
        <v>17</v>
      </c>
      <c r="D15502" s="2">
        <v>21.2</v>
      </c>
      <c r="E15502" s="2" t="s">
        <v>15</v>
      </c>
      <c r="F15502" s="2">
        <v>6.61</v>
      </c>
      <c r="G15502" s="2">
        <v>0.956</v>
      </c>
      <c r="H15502" s="2">
        <v>0.00423</v>
      </c>
      <c r="I15502" s="4" t="s">
        <v>10078</v>
      </c>
      <c r="J15502" s="1">
        <f t="shared" si="764"/>
        <v>45905.9741924769</v>
      </c>
      <c r="K15502">
        <f>100000+SUM(G$2:G15502)-SUM(H$2:H15502)</f>
        <v>100720.95571125</v>
      </c>
      <c r="L15502">
        <f t="shared" si="765"/>
        <v>94438.7639970324</v>
      </c>
      <c r="M15502">
        <f t="shared" si="766"/>
        <v>1.06652132501877</v>
      </c>
    </row>
    <row r="15503" spans="1:13">
      <c r="A15503" s="2" t="s">
        <v>3962</v>
      </c>
      <c r="B15503" s="2">
        <v>0.9</v>
      </c>
      <c r="C15503" s="2" t="s">
        <v>17</v>
      </c>
      <c r="D15503" s="2">
        <v>5.95</v>
      </c>
      <c r="E15503" s="2" t="s">
        <v>15</v>
      </c>
      <c r="F15503" s="2">
        <v>6.61</v>
      </c>
      <c r="G15503" s="2">
        <v>0.269</v>
      </c>
      <c r="H15503" s="2">
        <v>0.00119</v>
      </c>
      <c r="I15503" s="4" t="s">
        <v>10078</v>
      </c>
      <c r="J15503" s="1">
        <f t="shared" si="764"/>
        <v>45905.9741924769</v>
      </c>
      <c r="K15503">
        <f>100000+SUM(G$2:G15503)-SUM(H$2:H15503)</f>
        <v>100721.22352125</v>
      </c>
      <c r="L15503">
        <f t="shared" si="765"/>
        <v>94438.7639970324</v>
      </c>
      <c r="M15503">
        <f t="shared" si="766"/>
        <v>1.06652416082463</v>
      </c>
    </row>
    <row r="15504" spans="1:13">
      <c r="A15504" s="2" t="s">
        <v>350</v>
      </c>
      <c r="B15504" s="2">
        <v>17</v>
      </c>
      <c r="C15504" s="2" t="s">
        <v>17</v>
      </c>
      <c r="D15504" s="2">
        <v>1.5</v>
      </c>
      <c r="E15504" s="2" t="s">
        <v>15</v>
      </c>
      <c r="F15504" s="2">
        <v>0.0882</v>
      </c>
      <c r="G15504" s="2">
        <v>-0.015</v>
      </c>
      <c r="H15504" s="2">
        <v>0.0003</v>
      </c>
      <c r="I15504" s="4" t="s">
        <v>10079</v>
      </c>
      <c r="J15504" s="1">
        <f t="shared" si="764"/>
        <v>45905.9742125</v>
      </c>
      <c r="K15504">
        <f>100000+SUM(G$2:G15504)-SUM(H$2:H15504)</f>
        <v>100721.20822125</v>
      </c>
      <c r="L15504">
        <f t="shared" si="765"/>
        <v>94438.7639970324</v>
      </c>
      <c r="M15504">
        <f t="shared" si="766"/>
        <v>1.06652399881488</v>
      </c>
    </row>
    <row r="15505" spans="1:13">
      <c r="A15505" s="2" t="s">
        <v>125</v>
      </c>
      <c r="B15505" s="2">
        <v>12.2</v>
      </c>
      <c r="C15505" s="2" t="s">
        <v>14</v>
      </c>
      <c r="D15505" s="2">
        <v>41.1</v>
      </c>
      <c r="E15505" s="2" t="s">
        <v>15</v>
      </c>
      <c r="F15505" s="2">
        <v>3.37</v>
      </c>
      <c r="G15505" s="2">
        <v>0</v>
      </c>
      <c r="H15505" s="2">
        <v>0.00822</v>
      </c>
      <c r="I15505" s="4" t="s">
        <v>10080</v>
      </c>
      <c r="J15505" s="1">
        <f t="shared" si="764"/>
        <v>45905.981277662</v>
      </c>
      <c r="K15505">
        <f>100000+SUM(G$2:G15505)-SUM(H$2:H15505)</f>
        <v>100721.20000125</v>
      </c>
      <c r="L15505">
        <f t="shared" si="765"/>
        <v>94438.7639970324</v>
      </c>
      <c r="M15505">
        <f t="shared" si="766"/>
        <v>1.06652391177435</v>
      </c>
    </row>
    <row r="15506" spans="1:13">
      <c r="A15506" s="2" t="s">
        <v>118</v>
      </c>
      <c r="B15506" s="2">
        <v>1.39</v>
      </c>
      <c r="C15506" s="2" t="s">
        <v>14</v>
      </c>
      <c r="D15506" s="2">
        <v>282</v>
      </c>
      <c r="E15506" s="2" t="s">
        <v>15</v>
      </c>
      <c r="F15506" s="2">
        <v>203</v>
      </c>
      <c r="G15506" s="2">
        <v>0</v>
      </c>
      <c r="H15506" s="2">
        <v>0.0564</v>
      </c>
      <c r="I15506" s="4" t="s">
        <v>10080</v>
      </c>
      <c r="J15506" s="1">
        <f t="shared" si="764"/>
        <v>45905.981277662</v>
      </c>
      <c r="K15506">
        <f>100000+SUM(G$2:G15506)-SUM(H$2:H15506)</f>
        <v>100721.14360125</v>
      </c>
      <c r="L15506">
        <f t="shared" si="765"/>
        <v>94438.7639970324</v>
      </c>
      <c r="M15506">
        <f t="shared" si="766"/>
        <v>1.06652331456196</v>
      </c>
    </row>
    <row r="15507" spans="1:13">
      <c r="A15507" s="2" t="s">
        <v>131</v>
      </c>
      <c r="B15507" s="2">
        <v>16.4</v>
      </c>
      <c r="C15507" s="2" t="s">
        <v>14</v>
      </c>
      <c r="D15507" s="2">
        <v>46.2</v>
      </c>
      <c r="E15507" s="2" t="s">
        <v>15</v>
      </c>
      <c r="F15507" s="2">
        <v>2.81</v>
      </c>
      <c r="G15507" s="2">
        <v>0</v>
      </c>
      <c r="H15507" s="2">
        <v>0.00923</v>
      </c>
      <c r="I15507" s="4" t="s">
        <v>10080</v>
      </c>
      <c r="J15507" s="1">
        <f t="shared" si="764"/>
        <v>45905.981277662</v>
      </c>
      <c r="K15507">
        <f>100000+SUM(G$2:G15507)-SUM(H$2:H15507)</f>
        <v>100721.13437125</v>
      </c>
      <c r="L15507">
        <f t="shared" si="765"/>
        <v>94438.7639970324</v>
      </c>
      <c r="M15507">
        <f t="shared" si="766"/>
        <v>1.06652321682667</v>
      </c>
    </row>
    <row r="15508" spans="1:13">
      <c r="A15508" s="2" t="s">
        <v>325</v>
      </c>
      <c r="B15508" s="2">
        <v>7.8</v>
      </c>
      <c r="C15508" s="2" t="s">
        <v>14</v>
      </c>
      <c r="D15508" s="2">
        <v>6.26</v>
      </c>
      <c r="E15508" s="2" t="s">
        <v>15</v>
      </c>
      <c r="F15508" s="2">
        <v>0.803</v>
      </c>
      <c r="G15508" s="2">
        <v>0</v>
      </c>
      <c r="H15508" s="2">
        <v>0.00125</v>
      </c>
      <c r="I15508" s="4" t="s">
        <v>10081</v>
      </c>
      <c r="J15508" s="1">
        <f t="shared" si="764"/>
        <v>45905.981281412</v>
      </c>
      <c r="K15508">
        <f>100000+SUM(G$2:G15508)-SUM(H$2:H15508)</f>
        <v>100721.13312125</v>
      </c>
      <c r="L15508">
        <f t="shared" si="765"/>
        <v>94438.7639970324</v>
      </c>
      <c r="M15508">
        <f t="shared" si="766"/>
        <v>1.06652320359058</v>
      </c>
    </row>
    <row r="15509" spans="1:13">
      <c r="A15509" s="2" t="s">
        <v>329</v>
      </c>
      <c r="B15509" s="2">
        <v>2.7</v>
      </c>
      <c r="C15509" s="2" t="s">
        <v>14</v>
      </c>
      <c r="D15509" s="2">
        <v>8.36</v>
      </c>
      <c r="E15509" s="2" t="s">
        <v>15</v>
      </c>
      <c r="F15509" s="2">
        <v>3.1</v>
      </c>
      <c r="G15509" s="2">
        <v>0</v>
      </c>
      <c r="H15509" s="2">
        <v>0.00167</v>
      </c>
      <c r="I15509" s="4" t="s">
        <v>10082</v>
      </c>
      <c r="J15509" s="1">
        <f t="shared" si="764"/>
        <v>45905.9812814236</v>
      </c>
      <c r="K15509">
        <f>100000+SUM(G$2:G15509)-SUM(H$2:H15509)</f>
        <v>100721.13145125</v>
      </c>
      <c r="L15509">
        <f t="shared" si="765"/>
        <v>94438.7639970324</v>
      </c>
      <c r="M15509">
        <f t="shared" si="766"/>
        <v>1.06652318590717</v>
      </c>
    </row>
    <row r="15510" spans="1:13">
      <c r="A15510" s="2" t="s">
        <v>40</v>
      </c>
      <c r="B15510" s="2">
        <v>0.081</v>
      </c>
      <c r="C15510" s="2" t="s">
        <v>14</v>
      </c>
      <c r="D15510" s="2">
        <v>347</v>
      </c>
      <c r="E15510" s="2" t="s">
        <v>15</v>
      </c>
      <c r="F15510" s="2">
        <v>4280</v>
      </c>
      <c r="G15510" s="2">
        <v>0</v>
      </c>
      <c r="H15510" s="2">
        <v>0.0693</v>
      </c>
      <c r="I15510" s="4" t="s">
        <v>10083</v>
      </c>
      <c r="J15510" s="1">
        <f t="shared" si="764"/>
        <v>45905.9812838773</v>
      </c>
      <c r="K15510">
        <f>100000+SUM(G$2:G15510)-SUM(H$2:H15510)</f>
        <v>100721.06215125</v>
      </c>
      <c r="L15510">
        <f t="shared" si="765"/>
        <v>94438.7639970324</v>
      </c>
      <c r="M15510">
        <f t="shared" si="766"/>
        <v>1.06652245209832</v>
      </c>
    </row>
    <row r="15511" spans="1:13">
      <c r="A15511" s="2" t="s">
        <v>334</v>
      </c>
      <c r="B15511" s="2">
        <v>0.016</v>
      </c>
      <c r="C15511" s="2" t="s">
        <v>14</v>
      </c>
      <c r="D15511" s="2">
        <v>5.08</v>
      </c>
      <c r="E15511" s="2" t="s">
        <v>15</v>
      </c>
      <c r="F15511" s="2">
        <v>318</v>
      </c>
      <c r="G15511" s="2">
        <v>0</v>
      </c>
      <c r="H15511" s="2">
        <v>0.00102</v>
      </c>
      <c r="I15511" s="4" t="s">
        <v>10084</v>
      </c>
      <c r="J15511" s="1">
        <f t="shared" si="764"/>
        <v>45905.9816301852</v>
      </c>
      <c r="K15511">
        <f>100000+SUM(G$2:G15511)-SUM(H$2:H15511)</f>
        <v>100721.06113125</v>
      </c>
      <c r="L15511">
        <f t="shared" si="765"/>
        <v>94438.7639970324</v>
      </c>
      <c r="M15511">
        <f t="shared" si="766"/>
        <v>1.06652244129768</v>
      </c>
    </row>
    <row r="15512" spans="1:13">
      <c r="A15512" s="2" t="s">
        <v>334</v>
      </c>
      <c r="B15512" s="2">
        <v>0.142</v>
      </c>
      <c r="C15512" s="2" t="s">
        <v>14</v>
      </c>
      <c r="D15512" s="2">
        <v>45.1</v>
      </c>
      <c r="E15512" s="2" t="s">
        <v>15</v>
      </c>
      <c r="F15512" s="2">
        <v>318</v>
      </c>
      <c r="G15512" s="2">
        <v>0</v>
      </c>
      <c r="H15512" s="2">
        <v>0.00903</v>
      </c>
      <c r="I15512" s="4" t="s">
        <v>10084</v>
      </c>
      <c r="J15512" s="1">
        <f t="shared" si="764"/>
        <v>45905.9816301852</v>
      </c>
      <c r="K15512">
        <f>100000+SUM(G$2:G15512)-SUM(H$2:H15512)</f>
        <v>100721.05210125</v>
      </c>
      <c r="L15512">
        <f t="shared" si="765"/>
        <v>94438.7639970324</v>
      </c>
      <c r="M15512">
        <f t="shared" si="766"/>
        <v>1.06652234568016</v>
      </c>
    </row>
    <row r="15513" spans="1:13">
      <c r="A15513" s="2" t="s">
        <v>320</v>
      </c>
      <c r="B15513" s="2">
        <v>17.1</v>
      </c>
      <c r="C15513" s="2" t="s">
        <v>14</v>
      </c>
      <c r="D15513" s="2">
        <v>15.5</v>
      </c>
      <c r="E15513" s="2" t="s">
        <v>15</v>
      </c>
      <c r="F15513" s="2">
        <v>0.908</v>
      </c>
      <c r="G15513" s="2">
        <v>0</v>
      </c>
      <c r="H15513" s="2">
        <v>0.00311</v>
      </c>
      <c r="I15513" s="4" t="s">
        <v>10085</v>
      </c>
      <c r="J15513" s="1">
        <f t="shared" si="764"/>
        <v>45905.9816301968</v>
      </c>
      <c r="K15513">
        <f>100000+SUM(G$2:G15513)-SUM(H$2:H15513)</f>
        <v>100721.04899125</v>
      </c>
      <c r="L15513">
        <f t="shared" si="765"/>
        <v>94438.7639970324</v>
      </c>
      <c r="M15513">
        <f t="shared" si="766"/>
        <v>1.06652231274877</v>
      </c>
    </row>
    <row r="15514" spans="1:13">
      <c r="A15514" s="2" t="s">
        <v>3950</v>
      </c>
      <c r="B15514" s="2">
        <v>247</v>
      </c>
      <c r="C15514" s="2" t="s">
        <v>14</v>
      </c>
      <c r="D15514" s="2">
        <v>14.8</v>
      </c>
      <c r="E15514" s="2" t="s">
        <v>15</v>
      </c>
      <c r="F15514" s="2">
        <v>0.06</v>
      </c>
      <c r="G15514" s="2">
        <v>0</v>
      </c>
      <c r="H15514" s="2">
        <v>0.00296</v>
      </c>
      <c r="I15514" s="4" t="s">
        <v>10086</v>
      </c>
      <c r="J15514" s="1">
        <f t="shared" si="764"/>
        <v>45905.9816316204</v>
      </c>
      <c r="K15514">
        <f>100000+SUM(G$2:G15514)-SUM(H$2:H15514)</f>
        <v>100721.04603125</v>
      </c>
      <c r="L15514">
        <f t="shared" si="765"/>
        <v>94438.7639970324</v>
      </c>
      <c r="M15514">
        <f t="shared" si="766"/>
        <v>1.06652228140571</v>
      </c>
    </row>
    <row r="15515" spans="1:13">
      <c r="A15515" s="2" t="s">
        <v>3948</v>
      </c>
      <c r="B15515" s="2">
        <v>1.3</v>
      </c>
      <c r="C15515" s="2" t="s">
        <v>14</v>
      </c>
      <c r="D15515" s="2">
        <v>17.6</v>
      </c>
      <c r="E15515" s="2" t="s">
        <v>15</v>
      </c>
      <c r="F15515" s="2">
        <v>13.5</v>
      </c>
      <c r="G15515" s="2">
        <v>0</v>
      </c>
      <c r="H15515" s="2">
        <v>0.00352</v>
      </c>
      <c r="I15515" s="4" t="s">
        <v>10087</v>
      </c>
      <c r="J15515" s="1">
        <f t="shared" si="764"/>
        <v>45905.9816362153</v>
      </c>
      <c r="K15515">
        <f>100000+SUM(G$2:G15515)-SUM(H$2:H15515)</f>
        <v>100721.04251125</v>
      </c>
      <c r="L15515">
        <f t="shared" si="765"/>
        <v>94438.7639970324</v>
      </c>
      <c r="M15515">
        <f t="shared" si="766"/>
        <v>1.06652224413288</v>
      </c>
    </row>
    <row r="15516" spans="1:13">
      <c r="A15516" s="2" t="s">
        <v>3948</v>
      </c>
      <c r="B15516" s="2">
        <v>0.6</v>
      </c>
      <c r="C15516" s="2" t="s">
        <v>14</v>
      </c>
      <c r="D15516" s="2">
        <v>8.13</v>
      </c>
      <c r="E15516" s="2" t="s">
        <v>15</v>
      </c>
      <c r="F15516" s="2">
        <v>13.5</v>
      </c>
      <c r="G15516" s="2">
        <v>0</v>
      </c>
      <c r="H15516" s="2">
        <v>0.00163</v>
      </c>
      <c r="I15516" s="4" t="s">
        <v>10087</v>
      </c>
      <c r="J15516" s="1">
        <f t="shared" si="764"/>
        <v>45905.9816362153</v>
      </c>
      <c r="K15516">
        <f>100000+SUM(G$2:G15516)-SUM(H$2:H15516)</f>
        <v>100721.04088125</v>
      </c>
      <c r="L15516">
        <f t="shared" si="765"/>
        <v>94438.7639970324</v>
      </c>
      <c r="M15516">
        <f t="shared" si="766"/>
        <v>1.06652222687301</v>
      </c>
    </row>
    <row r="15517" spans="1:13">
      <c r="A15517" s="2" t="s">
        <v>3952</v>
      </c>
      <c r="B15517" s="2">
        <v>100</v>
      </c>
      <c r="C15517" s="2" t="s">
        <v>14</v>
      </c>
      <c r="D15517" s="2">
        <v>14.9</v>
      </c>
      <c r="E15517" s="2" t="s">
        <v>15</v>
      </c>
      <c r="F15517" s="2">
        <v>0.149</v>
      </c>
      <c r="G15517" s="2">
        <v>0</v>
      </c>
      <c r="H15517" s="2">
        <v>0.00299</v>
      </c>
      <c r="I15517" s="4" t="s">
        <v>10088</v>
      </c>
      <c r="J15517" s="1">
        <f t="shared" si="764"/>
        <v>45905.9816371181</v>
      </c>
      <c r="K15517">
        <f>100000+SUM(G$2:G15517)-SUM(H$2:H15517)</f>
        <v>100721.03789125</v>
      </c>
      <c r="L15517">
        <f t="shared" si="765"/>
        <v>94438.7639970324</v>
      </c>
      <c r="M15517">
        <f t="shared" si="766"/>
        <v>1.06652219521229</v>
      </c>
    </row>
    <row r="15518" spans="1:13">
      <c r="A15518" s="2" t="s">
        <v>3951</v>
      </c>
      <c r="B15518" s="2">
        <v>3.38</v>
      </c>
      <c r="C15518" s="2" t="s">
        <v>14</v>
      </c>
      <c r="D15518" s="2">
        <v>10.5</v>
      </c>
      <c r="E15518" s="2" t="s">
        <v>15</v>
      </c>
      <c r="F15518" s="2">
        <v>3.12</v>
      </c>
      <c r="G15518" s="2">
        <v>0</v>
      </c>
      <c r="H15518" s="2">
        <v>0.00211</v>
      </c>
      <c r="I15518" s="4" t="s">
        <v>10089</v>
      </c>
      <c r="J15518" s="1">
        <f t="shared" si="764"/>
        <v>45905.9816380556</v>
      </c>
      <c r="K15518">
        <f>100000+SUM(G$2:G15518)-SUM(H$2:H15518)</f>
        <v>100721.03578125</v>
      </c>
      <c r="L15518">
        <f t="shared" si="765"/>
        <v>94438.7639970324</v>
      </c>
      <c r="M15518">
        <f t="shared" si="766"/>
        <v>1.06652217286977</v>
      </c>
    </row>
    <row r="15519" spans="1:13">
      <c r="A15519" s="2" t="s">
        <v>3951</v>
      </c>
      <c r="B15519" s="2">
        <v>5.54</v>
      </c>
      <c r="C15519" s="2" t="s">
        <v>14</v>
      </c>
      <c r="D15519" s="2">
        <v>17.3</v>
      </c>
      <c r="E15519" s="2" t="s">
        <v>15</v>
      </c>
      <c r="F15519" s="2">
        <v>3.12</v>
      </c>
      <c r="G15519" s="2">
        <v>0</v>
      </c>
      <c r="H15519" s="2">
        <v>0.00345</v>
      </c>
      <c r="I15519" s="4" t="s">
        <v>10089</v>
      </c>
      <c r="J15519" s="1">
        <f t="shared" si="764"/>
        <v>45905.9816380556</v>
      </c>
      <c r="K15519">
        <f>100000+SUM(G$2:G15519)-SUM(H$2:H15519)</f>
        <v>100721.03233125</v>
      </c>
      <c r="L15519">
        <f t="shared" si="765"/>
        <v>94438.7639970324</v>
      </c>
      <c r="M15519">
        <f t="shared" si="766"/>
        <v>1.06652213633816</v>
      </c>
    </row>
    <row r="15520" spans="1:13">
      <c r="A15520" s="2" t="s">
        <v>725</v>
      </c>
      <c r="B15520" s="2">
        <v>655</v>
      </c>
      <c r="C15520" s="2" t="s">
        <v>14</v>
      </c>
      <c r="D15520" s="2">
        <v>19.1</v>
      </c>
      <c r="E15520" s="2" t="s">
        <v>15</v>
      </c>
      <c r="F15520" s="2">
        <v>0.0291</v>
      </c>
      <c r="G15520" s="2">
        <v>0</v>
      </c>
      <c r="H15520" s="2">
        <v>0.00381</v>
      </c>
      <c r="I15520" s="4" t="s">
        <v>10090</v>
      </c>
      <c r="J15520" s="1">
        <f t="shared" si="764"/>
        <v>45905.9819831019</v>
      </c>
      <c r="K15520">
        <f>100000+SUM(G$2:G15520)-SUM(H$2:H15520)</f>
        <v>100721.02852125</v>
      </c>
      <c r="L15520">
        <f t="shared" si="765"/>
        <v>94438.7639970324</v>
      </c>
      <c r="M15520">
        <f t="shared" si="766"/>
        <v>1.06652209599455</v>
      </c>
    </row>
    <row r="15521" spans="1:13">
      <c r="A15521" s="2" t="s">
        <v>8690</v>
      </c>
      <c r="B15521" s="2">
        <v>53.1</v>
      </c>
      <c r="C15521" s="2" t="s">
        <v>14</v>
      </c>
      <c r="D15521" s="2">
        <v>25.9</v>
      </c>
      <c r="E15521" s="2" t="s">
        <v>15</v>
      </c>
      <c r="F15521" s="2">
        <v>0.488</v>
      </c>
      <c r="G15521" s="2">
        <v>0</v>
      </c>
      <c r="H15521" s="2">
        <v>0.00518</v>
      </c>
      <c r="I15521" s="4" t="s">
        <v>10090</v>
      </c>
      <c r="J15521" s="1">
        <f t="shared" si="764"/>
        <v>45905.9819831019</v>
      </c>
      <c r="K15521">
        <f>100000+SUM(G$2:G15521)-SUM(H$2:H15521)</f>
        <v>100721.02334125</v>
      </c>
      <c r="L15521">
        <f t="shared" si="765"/>
        <v>94438.7639970324</v>
      </c>
      <c r="M15521">
        <f t="shared" si="766"/>
        <v>1.0665220411442</v>
      </c>
    </row>
    <row r="15522" spans="1:13">
      <c r="A15522" s="2" t="s">
        <v>123</v>
      </c>
      <c r="B15522" s="2">
        <v>1.04</v>
      </c>
      <c r="C15522" s="2" t="s">
        <v>14</v>
      </c>
      <c r="D15522" s="2">
        <v>21.2</v>
      </c>
      <c r="E15522" s="2" t="s">
        <v>15</v>
      </c>
      <c r="F15522" s="2">
        <v>20.4</v>
      </c>
      <c r="G15522" s="2">
        <v>0</v>
      </c>
      <c r="H15522" s="2">
        <v>0.00424</v>
      </c>
      <c r="I15522" s="4" t="s">
        <v>10091</v>
      </c>
      <c r="J15522" s="1">
        <f t="shared" si="764"/>
        <v>45905.9819870833</v>
      </c>
      <c r="K15522">
        <f>100000+SUM(G$2:G15522)-SUM(H$2:H15522)</f>
        <v>100721.01910125</v>
      </c>
      <c r="L15522">
        <f t="shared" si="765"/>
        <v>94438.7639970324</v>
      </c>
      <c r="M15522">
        <f t="shared" si="766"/>
        <v>1.06652199624738</v>
      </c>
    </row>
    <row r="15523" spans="1:13">
      <c r="A15523" s="2" t="s">
        <v>3962</v>
      </c>
      <c r="B15523" s="2">
        <v>2.1</v>
      </c>
      <c r="C15523" s="2" t="s">
        <v>14</v>
      </c>
      <c r="D15523" s="2">
        <v>13.8</v>
      </c>
      <c r="E15523" s="2" t="s">
        <v>15</v>
      </c>
      <c r="F15523" s="2">
        <v>6.58</v>
      </c>
      <c r="G15523" s="2">
        <v>0</v>
      </c>
      <c r="H15523" s="2">
        <v>0.00276</v>
      </c>
      <c r="I15523" s="4" t="s">
        <v>10092</v>
      </c>
      <c r="J15523" s="1">
        <f t="shared" si="764"/>
        <v>45905.9819891667</v>
      </c>
      <c r="K15523">
        <f>100000+SUM(G$2:G15523)-SUM(H$2:H15523)</f>
        <v>100721.01634125</v>
      </c>
      <c r="L15523">
        <f t="shared" si="765"/>
        <v>94438.7639970324</v>
      </c>
      <c r="M15523">
        <f t="shared" si="766"/>
        <v>1.06652196702209</v>
      </c>
    </row>
    <row r="15524" spans="1:13">
      <c r="A15524" s="2" t="s">
        <v>329</v>
      </c>
      <c r="B15524" s="2">
        <v>2.5</v>
      </c>
      <c r="C15524" s="2" t="s">
        <v>17</v>
      </c>
      <c r="D15524" s="2">
        <v>7.73</v>
      </c>
      <c r="E15524" s="2" t="s">
        <v>15</v>
      </c>
      <c r="F15524" s="2">
        <v>3.09</v>
      </c>
      <c r="G15524" s="2">
        <v>-0.103</v>
      </c>
      <c r="H15524" s="2">
        <v>0.00155</v>
      </c>
      <c r="I15524" s="4" t="s">
        <v>10093</v>
      </c>
      <c r="J15524" s="1">
        <f t="shared" si="764"/>
        <v>45905.9859593287</v>
      </c>
      <c r="K15524">
        <f>100000+SUM(G$2:G15524)-SUM(H$2:H15524)</f>
        <v>100720.91179125</v>
      </c>
      <c r="L15524">
        <f t="shared" si="765"/>
        <v>94438.7639970324</v>
      </c>
      <c r="M15524">
        <f t="shared" si="766"/>
        <v>1.06652085995551</v>
      </c>
    </row>
    <row r="15525" spans="1:13">
      <c r="A15525" s="2" t="s">
        <v>334</v>
      </c>
      <c r="B15525" s="2">
        <v>0.017</v>
      </c>
      <c r="C15525" s="2" t="s">
        <v>17</v>
      </c>
      <c r="D15525" s="2">
        <v>5.43</v>
      </c>
      <c r="E15525" s="2" t="s">
        <v>15</v>
      </c>
      <c r="F15525" s="2">
        <v>319</v>
      </c>
      <c r="G15525" s="2">
        <v>-0.0275</v>
      </c>
      <c r="H15525" s="2">
        <v>0.00109</v>
      </c>
      <c r="I15525" s="4" t="s">
        <v>10093</v>
      </c>
      <c r="J15525" s="1">
        <f t="shared" si="764"/>
        <v>45905.9859593287</v>
      </c>
      <c r="K15525">
        <f>100000+SUM(G$2:G15525)-SUM(H$2:H15525)</f>
        <v>100720.88320125</v>
      </c>
      <c r="L15525">
        <f t="shared" si="765"/>
        <v>94438.7639970324</v>
      </c>
      <c r="M15525">
        <f t="shared" si="766"/>
        <v>1.06652055721965</v>
      </c>
    </row>
    <row r="15526" spans="1:13">
      <c r="A15526" s="2" t="s">
        <v>334</v>
      </c>
      <c r="B15526" s="2">
        <v>0.13</v>
      </c>
      <c r="C15526" s="2" t="s">
        <v>17</v>
      </c>
      <c r="D15526" s="2">
        <v>41.5</v>
      </c>
      <c r="E15526" s="2" t="s">
        <v>15</v>
      </c>
      <c r="F15526" s="2">
        <v>319</v>
      </c>
      <c r="G15526" s="2">
        <v>-0.21</v>
      </c>
      <c r="H15526" s="2">
        <v>0.0083</v>
      </c>
      <c r="I15526" s="4" t="s">
        <v>10093</v>
      </c>
      <c r="J15526" s="1">
        <f t="shared" si="764"/>
        <v>45905.9859593287</v>
      </c>
      <c r="K15526">
        <f>100000+SUM(G$2:G15526)-SUM(H$2:H15526)</f>
        <v>100720.66490125</v>
      </c>
      <c r="L15526">
        <f t="shared" si="765"/>
        <v>94438.7639970324</v>
      </c>
      <c r="M15526">
        <f t="shared" si="766"/>
        <v>1.06651824566885</v>
      </c>
    </row>
    <row r="15527" spans="1:13">
      <c r="A15527" s="2" t="s">
        <v>131</v>
      </c>
      <c r="B15527" s="2">
        <v>6.3</v>
      </c>
      <c r="C15527" s="2" t="s">
        <v>17</v>
      </c>
      <c r="D15527" s="2">
        <v>17.8</v>
      </c>
      <c r="E15527" s="2" t="s">
        <v>15</v>
      </c>
      <c r="F15527" s="2">
        <v>2.82</v>
      </c>
      <c r="G15527" s="2">
        <v>-0.0594</v>
      </c>
      <c r="H15527" s="2">
        <v>0.00355</v>
      </c>
      <c r="I15527" s="4" t="s">
        <v>10093</v>
      </c>
      <c r="J15527" s="1">
        <f t="shared" si="764"/>
        <v>45905.9859593287</v>
      </c>
      <c r="K15527">
        <f>100000+SUM(G$2:G15527)-SUM(H$2:H15527)</f>
        <v>100720.60195125</v>
      </c>
      <c r="L15527">
        <f t="shared" si="765"/>
        <v>94438.7639970324</v>
      </c>
      <c r="M15527">
        <f t="shared" si="766"/>
        <v>1.06651757909935</v>
      </c>
    </row>
    <row r="15528" spans="1:13">
      <c r="A15528" s="2" t="s">
        <v>131</v>
      </c>
      <c r="B15528" s="2">
        <v>1.8</v>
      </c>
      <c r="C15528" s="2" t="s">
        <v>17</v>
      </c>
      <c r="D15528" s="2">
        <v>5.08</v>
      </c>
      <c r="E15528" s="2" t="s">
        <v>15</v>
      </c>
      <c r="F15528" s="2">
        <v>2.82</v>
      </c>
      <c r="G15528" s="2">
        <v>-0.017</v>
      </c>
      <c r="H15528" s="2">
        <v>0.00102</v>
      </c>
      <c r="I15528" s="4" t="s">
        <v>10094</v>
      </c>
      <c r="J15528" s="1">
        <f t="shared" si="764"/>
        <v>45905.9859593403</v>
      </c>
      <c r="K15528">
        <f>100000+SUM(G$2:G15528)-SUM(H$2:H15528)</f>
        <v>100720.58393125</v>
      </c>
      <c r="L15528">
        <f t="shared" si="765"/>
        <v>94438.7639970324</v>
      </c>
      <c r="M15528">
        <f t="shared" si="766"/>
        <v>1.06651738828788</v>
      </c>
    </row>
    <row r="15529" spans="1:13">
      <c r="A15529" s="2" t="s">
        <v>131</v>
      </c>
      <c r="B15529" s="2">
        <v>6.8</v>
      </c>
      <c r="C15529" s="2" t="s">
        <v>17</v>
      </c>
      <c r="D15529" s="2">
        <v>19.2</v>
      </c>
      <c r="E15529" s="2" t="s">
        <v>15</v>
      </c>
      <c r="F15529" s="2">
        <v>2.82</v>
      </c>
      <c r="G15529" s="2">
        <v>-0.0642</v>
      </c>
      <c r="H15529" s="2">
        <v>0.00384</v>
      </c>
      <c r="I15529" s="4" t="s">
        <v>10094</v>
      </c>
      <c r="J15529" s="1">
        <f t="shared" si="764"/>
        <v>45905.9859593403</v>
      </c>
      <c r="K15529">
        <f>100000+SUM(G$2:G15529)-SUM(H$2:H15529)</f>
        <v>100720.51589125</v>
      </c>
      <c r="L15529">
        <f t="shared" si="765"/>
        <v>94438.7639970324</v>
      </c>
      <c r="M15529">
        <f t="shared" si="766"/>
        <v>1.06651666782101</v>
      </c>
    </row>
    <row r="15530" spans="1:13">
      <c r="A15530" s="2" t="s">
        <v>118</v>
      </c>
      <c r="B15530" s="2">
        <v>1.25</v>
      </c>
      <c r="C15530" s="2" t="s">
        <v>17</v>
      </c>
      <c r="D15530" s="2">
        <v>255</v>
      </c>
      <c r="E15530" s="2" t="s">
        <v>15</v>
      </c>
      <c r="F15530" s="2">
        <v>204</v>
      </c>
      <c r="G15530" s="2">
        <v>-4.95</v>
      </c>
      <c r="H15530" s="2">
        <v>0.051</v>
      </c>
      <c r="I15530" s="4" t="s">
        <v>10095</v>
      </c>
      <c r="J15530" s="1">
        <f t="shared" si="764"/>
        <v>45905.9859601157</v>
      </c>
      <c r="K15530">
        <f>100000+SUM(G$2:G15530)-SUM(H$2:H15530)</f>
        <v>100715.51489125</v>
      </c>
      <c r="L15530">
        <f t="shared" si="765"/>
        <v>94438.7639970324</v>
      </c>
      <c r="M15530">
        <f t="shared" si="766"/>
        <v>1.06646371287128</v>
      </c>
    </row>
    <row r="15531" spans="1:13">
      <c r="A15531" s="2" t="s">
        <v>125</v>
      </c>
      <c r="B15531" s="2">
        <v>11.2</v>
      </c>
      <c r="C15531" s="2" t="s">
        <v>17</v>
      </c>
      <c r="D15531" s="2">
        <v>37.8</v>
      </c>
      <c r="E15531" s="2" t="s">
        <v>15</v>
      </c>
      <c r="F15531" s="2">
        <v>3.38</v>
      </c>
      <c r="G15531" s="2">
        <v>0.667</v>
      </c>
      <c r="H15531" s="2">
        <v>0.00756</v>
      </c>
      <c r="I15531" s="4" t="s">
        <v>10096</v>
      </c>
      <c r="J15531" s="1">
        <f t="shared" si="764"/>
        <v>45905.9859601273</v>
      </c>
      <c r="K15531">
        <f>100000+SUM(G$2:G15531)-SUM(H$2:H15531)</f>
        <v>100716.17433125</v>
      </c>
      <c r="L15531">
        <f t="shared" si="765"/>
        <v>94438.7639970324</v>
      </c>
      <c r="M15531">
        <f t="shared" si="766"/>
        <v>1.06647069559715</v>
      </c>
    </row>
    <row r="15532" spans="1:13">
      <c r="A15532" s="2" t="s">
        <v>40</v>
      </c>
      <c r="B15532" s="2">
        <v>0.073</v>
      </c>
      <c r="C15532" s="2" t="s">
        <v>17</v>
      </c>
      <c r="D15532" s="2">
        <v>314</v>
      </c>
      <c r="E15532" s="2" t="s">
        <v>15</v>
      </c>
      <c r="F15532" s="2">
        <v>4295</v>
      </c>
      <c r="G15532" s="2">
        <v>-4.07</v>
      </c>
      <c r="H15532" s="2">
        <v>0.0627</v>
      </c>
      <c r="I15532" s="4" t="s">
        <v>10097</v>
      </c>
      <c r="J15532" s="1">
        <f t="shared" si="764"/>
        <v>45905.9859629167</v>
      </c>
      <c r="K15532">
        <f>100000+SUM(G$2:G15532)-SUM(H$2:H15532)</f>
        <v>100712.04163125</v>
      </c>
      <c r="L15532">
        <f t="shared" si="765"/>
        <v>94438.7639970324</v>
      </c>
      <c r="M15532">
        <f t="shared" si="766"/>
        <v>1.06642693496512</v>
      </c>
    </row>
    <row r="15533" spans="1:13">
      <c r="A15533" s="2" t="s">
        <v>320</v>
      </c>
      <c r="B15533" s="2">
        <v>15.8</v>
      </c>
      <c r="C15533" s="2" t="s">
        <v>17</v>
      </c>
      <c r="D15533" s="2">
        <v>14.4</v>
      </c>
      <c r="E15533" s="2" t="s">
        <v>15</v>
      </c>
      <c r="F15533" s="2">
        <v>0.911</v>
      </c>
      <c r="G15533" s="2">
        <v>-0.531</v>
      </c>
      <c r="H15533" s="2">
        <v>0.00288</v>
      </c>
      <c r="I15533" s="4" t="s">
        <v>10098</v>
      </c>
      <c r="J15533" s="1">
        <f t="shared" si="764"/>
        <v>45905.9859630903</v>
      </c>
      <c r="K15533">
        <f>100000+SUM(G$2:G15533)-SUM(H$2:H15533)</f>
        <v>100711.50775125</v>
      </c>
      <c r="L15533">
        <f t="shared" si="765"/>
        <v>94438.7639970324</v>
      </c>
      <c r="M15533">
        <f t="shared" si="766"/>
        <v>1.06642128177805</v>
      </c>
    </row>
    <row r="15534" spans="1:13">
      <c r="A15534" s="2" t="s">
        <v>325</v>
      </c>
      <c r="B15534" s="2">
        <v>7</v>
      </c>
      <c r="C15534" s="2" t="s">
        <v>17</v>
      </c>
      <c r="D15534" s="2">
        <v>5.63</v>
      </c>
      <c r="E15534" s="2" t="s">
        <v>15</v>
      </c>
      <c r="F15534" s="2">
        <v>0.804</v>
      </c>
      <c r="G15534" s="2">
        <v>0.0304</v>
      </c>
      <c r="H15534" s="2">
        <v>0.00113</v>
      </c>
      <c r="I15534" s="4" t="s">
        <v>10098</v>
      </c>
      <c r="J15534" s="1">
        <f t="shared" si="764"/>
        <v>45905.9859630903</v>
      </c>
      <c r="K15534">
        <f>100000+SUM(G$2:G15534)-SUM(H$2:H15534)</f>
        <v>100711.53702125</v>
      </c>
      <c r="L15534">
        <f t="shared" si="765"/>
        <v>94438.7639970324</v>
      </c>
      <c r="M15534">
        <f t="shared" si="766"/>
        <v>1.06642159171434</v>
      </c>
    </row>
    <row r="15535" spans="1:13">
      <c r="A15535" s="2" t="s">
        <v>3948</v>
      </c>
      <c r="B15535" s="2">
        <v>1.3</v>
      </c>
      <c r="C15535" s="2" t="s">
        <v>17</v>
      </c>
      <c r="D15535" s="2">
        <v>17.6</v>
      </c>
      <c r="E15535" s="2" t="s">
        <v>15</v>
      </c>
      <c r="F15535" s="2">
        <v>13.6</v>
      </c>
      <c r="G15535" s="2">
        <v>0.158</v>
      </c>
      <c r="H15535" s="2">
        <v>0.00352</v>
      </c>
      <c r="I15535" s="4" t="s">
        <v>10099</v>
      </c>
      <c r="J15535" s="1">
        <f t="shared" si="764"/>
        <v>45905.9859665972</v>
      </c>
      <c r="K15535">
        <f>100000+SUM(G$2:G15535)-SUM(H$2:H15535)</f>
        <v>100711.69150125</v>
      </c>
      <c r="L15535">
        <f t="shared" si="765"/>
        <v>94438.7639970324</v>
      </c>
      <c r="M15535">
        <f t="shared" si="766"/>
        <v>1.06642322748331</v>
      </c>
    </row>
    <row r="15536" spans="1:13">
      <c r="A15536" s="2" t="s">
        <v>3948</v>
      </c>
      <c r="B15536" s="2">
        <v>0.4</v>
      </c>
      <c r="C15536" s="2" t="s">
        <v>17</v>
      </c>
      <c r="D15536" s="2">
        <v>5.42</v>
      </c>
      <c r="E15536" s="2" t="s">
        <v>15</v>
      </c>
      <c r="F15536" s="2">
        <v>13.6</v>
      </c>
      <c r="G15536" s="2">
        <v>0.0485</v>
      </c>
      <c r="H15536" s="2">
        <v>0.00108</v>
      </c>
      <c r="I15536" s="4" t="s">
        <v>10099</v>
      </c>
      <c r="J15536" s="1">
        <f t="shared" si="764"/>
        <v>45905.9859665972</v>
      </c>
      <c r="K15536">
        <f>100000+SUM(G$2:G15536)-SUM(H$2:H15536)</f>
        <v>100711.73892125</v>
      </c>
      <c r="L15536">
        <f t="shared" si="765"/>
        <v>94438.7639970324</v>
      </c>
      <c r="M15536">
        <f t="shared" si="766"/>
        <v>1.06642372960763</v>
      </c>
    </row>
    <row r="15537" spans="1:13">
      <c r="A15537" s="2" t="s">
        <v>3948</v>
      </c>
      <c r="B15537" s="2">
        <v>0.1</v>
      </c>
      <c r="C15537" s="2" t="s">
        <v>17</v>
      </c>
      <c r="D15537" s="2">
        <v>1.36</v>
      </c>
      <c r="E15537" s="2" t="s">
        <v>15</v>
      </c>
      <c r="F15537" s="2">
        <v>13.6</v>
      </c>
      <c r="G15537" s="2">
        <v>0.012</v>
      </c>
      <c r="H15537" s="2">
        <v>0.000271</v>
      </c>
      <c r="I15537" s="4" t="s">
        <v>10099</v>
      </c>
      <c r="J15537" s="1">
        <f t="shared" si="764"/>
        <v>45905.9859665972</v>
      </c>
      <c r="K15537">
        <f>100000+SUM(G$2:G15537)-SUM(H$2:H15537)</f>
        <v>100711.75065025</v>
      </c>
      <c r="L15537">
        <f t="shared" si="765"/>
        <v>94438.7639970324</v>
      </c>
      <c r="M15537">
        <f t="shared" si="766"/>
        <v>1.06642385380451</v>
      </c>
    </row>
    <row r="15538" spans="1:13">
      <c r="A15538" s="2" t="s">
        <v>3951</v>
      </c>
      <c r="B15538" s="2">
        <v>8.35</v>
      </c>
      <c r="C15538" s="2" t="s">
        <v>17</v>
      </c>
      <c r="D15538" s="2">
        <v>26</v>
      </c>
      <c r="E15538" s="2" t="s">
        <v>15</v>
      </c>
      <c r="F15538" s="2">
        <v>3.12</v>
      </c>
      <c r="G15538" s="2">
        <v>0.0219</v>
      </c>
      <c r="H15538" s="2">
        <v>0.00521</v>
      </c>
      <c r="I15538" s="4" t="s">
        <v>10099</v>
      </c>
      <c r="J15538" s="1">
        <f t="shared" si="764"/>
        <v>45905.9859665972</v>
      </c>
      <c r="K15538">
        <f>100000+SUM(G$2:G15538)-SUM(H$2:H15538)</f>
        <v>100711.76734025</v>
      </c>
      <c r="L15538">
        <f t="shared" si="765"/>
        <v>94438.7639970324</v>
      </c>
      <c r="M15538">
        <f t="shared" si="766"/>
        <v>1.06642403053279</v>
      </c>
    </row>
    <row r="15539" spans="1:13">
      <c r="A15539" s="2" t="s">
        <v>3952</v>
      </c>
      <c r="B15539" s="2">
        <v>93</v>
      </c>
      <c r="C15539" s="2" t="s">
        <v>17</v>
      </c>
      <c r="D15539" s="2">
        <v>13.9</v>
      </c>
      <c r="E15539" s="2" t="s">
        <v>15</v>
      </c>
      <c r="F15539" s="2">
        <v>0.15</v>
      </c>
      <c r="G15539" s="2">
        <v>-0.112</v>
      </c>
      <c r="H15539" s="2">
        <v>0.00278</v>
      </c>
      <c r="I15539" s="4" t="s">
        <v>10099</v>
      </c>
      <c r="J15539" s="1">
        <f t="shared" si="764"/>
        <v>45905.9859665972</v>
      </c>
      <c r="K15539">
        <f>100000+SUM(G$2:G15539)-SUM(H$2:H15539)</f>
        <v>100711.65256025</v>
      </c>
      <c r="L15539">
        <f t="shared" si="765"/>
        <v>94438.7639970324</v>
      </c>
      <c r="M15539">
        <f t="shared" si="766"/>
        <v>1.06642281514204</v>
      </c>
    </row>
    <row r="15540" spans="1:13">
      <c r="A15540" s="2" t="s">
        <v>3950</v>
      </c>
      <c r="B15540" s="2">
        <v>229</v>
      </c>
      <c r="C15540" s="2" t="s">
        <v>17</v>
      </c>
      <c r="D15540" s="2">
        <v>13.7</v>
      </c>
      <c r="E15540" s="2" t="s">
        <v>15</v>
      </c>
      <c r="F15540" s="2">
        <v>0.06</v>
      </c>
      <c r="G15540" s="2">
        <v>0.398</v>
      </c>
      <c r="H15540" s="2">
        <v>0.00275</v>
      </c>
      <c r="I15540" s="4" t="s">
        <v>10100</v>
      </c>
      <c r="J15540" s="1">
        <f t="shared" ref="J15540:J15603" si="767">(I15540/86400000)+DATE(1970,1,1)+(8*TIME(1,0,0))</f>
        <v>45905.9859666088</v>
      </c>
      <c r="K15540">
        <f>100000+SUM(G$2:G15540)-SUM(H$2:H15540)</f>
        <v>100712.04781025</v>
      </c>
      <c r="L15540">
        <f t="shared" ref="L15540:L15603" si="768">L15539</f>
        <v>94438.7639970324</v>
      </c>
      <c r="M15540">
        <f t="shared" ref="M15540:M15603" si="769">K15540/L15540</f>
        <v>1.06642700039377</v>
      </c>
    </row>
    <row r="15541" spans="1:13">
      <c r="A15541" s="2" t="s">
        <v>725</v>
      </c>
      <c r="B15541" s="2">
        <v>596</v>
      </c>
      <c r="C15541" s="2" t="s">
        <v>17</v>
      </c>
      <c r="D15541" s="2">
        <v>17.3</v>
      </c>
      <c r="E15541" s="2" t="s">
        <v>15</v>
      </c>
      <c r="F15541" s="2">
        <v>0.0291</v>
      </c>
      <c r="G15541" s="2">
        <v>-0.0944</v>
      </c>
      <c r="H15541" s="2">
        <v>0.00346</v>
      </c>
      <c r="I15541" s="4" t="s">
        <v>10101</v>
      </c>
      <c r="J15541" s="1">
        <f t="shared" si="767"/>
        <v>45905.9859734028</v>
      </c>
      <c r="K15541">
        <f>100000+SUM(G$2:G15541)-SUM(H$2:H15541)</f>
        <v>100711.94995025</v>
      </c>
      <c r="L15541">
        <f t="shared" si="768"/>
        <v>94438.7639970324</v>
      </c>
      <c r="M15541">
        <f t="shared" si="769"/>
        <v>1.06642596416673</v>
      </c>
    </row>
    <row r="15542" spans="1:13">
      <c r="A15542" s="2" t="s">
        <v>8690</v>
      </c>
      <c r="B15542" s="2">
        <v>48.2</v>
      </c>
      <c r="C15542" s="2" t="s">
        <v>17</v>
      </c>
      <c r="D15542" s="2">
        <v>23.6</v>
      </c>
      <c r="E15542" s="2" t="s">
        <v>15</v>
      </c>
      <c r="F15542" s="2">
        <v>0.49</v>
      </c>
      <c r="G15542" s="2">
        <v>-0.382</v>
      </c>
      <c r="H15542" s="2">
        <v>0.00472</v>
      </c>
      <c r="I15542" s="4" t="s">
        <v>10102</v>
      </c>
      <c r="J15542" s="1">
        <f t="shared" si="767"/>
        <v>45905.9859767014</v>
      </c>
      <c r="K15542">
        <f>100000+SUM(G$2:G15542)-SUM(H$2:H15542)</f>
        <v>100711.56323025</v>
      </c>
      <c r="L15542">
        <f t="shared" si="768"/>
        <v>94438.7639970324</v>
      </c>
      <c r="M15542">
        <f t="shared" si="769"/>
        <v>1.06642186923809</v>
      </c>
    </row>
    <row r="15543" spans="1:13">
      <c r="A15543" s="2" t="s">
        <v>6964</v>
      </c>
      <c r="B15543" s="2">
        <v>21</v>
      </c>
      <c r="C15543" s="2" t="s">
        <v>21</v>
      </c>
      <c r="D15543" s="2">
        <v>33.6</v>
      </c>
      <c r="E15543" s="2" t="s">
        <v>15</v>
      </c>
      <c r="F15543" s="2">
        <v>1.6</v>
      </c>
      <c r="G15543" s="2">
        <v>2.49</v>
      </c>
      <c r="H15543" s="2">
        <v>0.00673</v>
      </c>
      <c r="I15543" s="4" t="s">
        <v>10103</v>
      </c>
      <c r="J15543" s="1">
        <f t="shared" si="767"/>
        <v>45905.985992581</v>
      </c>
      <c r="K15543">
        <f>100000+SUM(G$2:G15543)-SUM(H$2:H15543)</f>
        <v>100714.04650025</v>
      </c>
      <c r="L15543">
        <f t="shared" si="768"/>
        <v>94438.7639970324</v>
      </c>
      <c r="M15543">
        <f t="shared" si="769"/>
        <v>1.06644816426669</v>
      </c>
    </row>
    <row r="15544" spans="1:13">
      <c r="A15544" s="2" t="s">
        <v>6964</v>
      </c>
      <c r="B15544" s="2">
        <v>11</v>
      </c>
      <c r="C15544" s="2" t="s">
        <v>21</v>
      </c>
      <c r="D15544" s="2">
        <v>17.6</v>
      </c>
      <c r="E15544" s="2" t="s">
        <v>15</v>
      </c>
      <c r="F15544" s="2">
        <v>1.6</v>
      </c>
      <c r="G15544" s="2">
        <v>1.31</v>
      </c>
      <c r="H15544" s="2">
        <v>0.00352</v>
      </c>
      <c r="I15544" s="4" t="s">
        <v>10103</v>
      </c>
      <c r="J15544" s="1">
        <f t="shared" si="767"/>
        <v>45905.985992581</v>
      </c>
      <c r="K15544">
        <f>100000+SUM(G$2:G15544)-SUM(H$2:H15544)</f>
        <v>100715.35298025</v>
      </c>
      <c r="L15544">
        <f t="shared" si="768"/>
        <v>94438.7639970324</v>
      </c>
      <c r="M15544">
        <f t="shared" si="769"/>
        <v>1.0664619984164</v>
      </c>
    </row>
    <row r="15545" spans="1:13">
      <c r="A15545" s="2" t="s">
        <v>6964</v>
      </c>
      <c r="B15545" s="2">
        <v>35</v>
      </c>
      <c r="C15545" s="2" t="s">
        <v>21</v>
      </c>
      <c r="D15545" s="2">
        <v>56.1</v>
      </c>
      <c r="E15545" s="2" t="s">
        <v>15</v>
      </c>
      <c r="F15545" s="2">
        <v>1.6</v>
      </c>
      <c r="G15545" s="2">
        <v>4.15</v>
      </c>
      <c r="H15545" s="2">
        <v>0.0112</v>
      </c>
      <c r="I15545" s="4" t="s">
        <v>10103</v>
      </c>
      <c r="J15545" s="1">
        <f t="shared" si="767"/>
        <v>45905.985992581</v>
      </c>
      <c r="K15545">
        <f>100000+SUM(G$2:G15545)-SUM(H$2:H15545)</f>
        <v>100719.49178025</v>
      </c>
      <c r="L15545">
        <f t="shared" si="768"/>
        <v>94438.7639970324</v>
      </c>
      <c r="M15545">
        <f t="shared" si="769"/>
        <v>1.06650582364054</v>
      </c>
    </row>
    <row r="15546" spans="1:13">
      <c r="A15546" s="2" t="s">
        <v>123</v>
      </c>
      <c r="B15546" s="2">
        <v>1.01</v>
      </c>
      <c r="C15546" s="2" t="s">
        <v>17</v>
      </c>
      <c r="D15546" s="2">
        <v>20.6</v>
      </c>
      <c r="E15546" s="2" t="s">
        <v>15</v>
      </c>
      <c r="F15546" s="2">
        <v>20.4</v>
      </c>
      <c r="G15546" s="2">
        <v>-0.273</v>
      </c>
      <c r="H15546" s="2">
        <v>0.00413</v>
      </c>
      <c r="I15546" s="4" t="s">
        <v>10104</v>
      </c>
      <c r="J15546" s="1">
        <f t="shared" si="767"/>
        <v>45905.9860018866</v>
      </c>
      <c r="K15546">
        <f>100000+SUM(G$2:G15546)-SUM(H$2:H15546)</f>
        <v>100719.21465025</v>
      </c>
      <c r="L15546">
        <f t="shared" si="768"/>
        <v>94438.7639970324</v>
      </c>
      <c r="M15546">
        <f t="shared" si="769"/>
        <v>1.0665028891464</v>
      </c>
    </row>
    <row r="15547" spans="1:13">
      <c r="A15547" s="2" t="s">
        <v>3962</v>
      </c>
      <c r="B15547" s="2">
        <v>2</v>
      </c>
      <c r="C15547" s="2" t="s">
        <v>17</v>
      </c>
      <c r="D15547" s="2">
        <v>13.2</v>
      </c>
      <c r="E15547" s="2" t="s">
        <v>15</v>
      </c>
      <c r="F15547" s="2">
        <v>6.59</v>
      </c>
      <c r="G15547" s="2">
        <v>0.548</v>
      </c>
      <c r="H15547" s="2">
        <v>0.00264</v>
      </c>
      <c r="I15547" s="4" t="s">
        <v>10105</v>
      </c>
      <c r="J15547" s="1">
        <f t="shared" si="767"/>
        <v>45905.9860191782</v>
      </c>
      <c r="K15547">
        <f>100000+SUM(G$2:G15547)-SUM(H$2:H15547)</f>
        <v>100719.76001025</v>
      </c>
      <c r="L15547">
        <f t="shared" si="768"/>
        <v>94438.7639970324</v>
      </c>
      <c r="M15547">
        <f t="shared" si="769"/>
        <v>1.06650866389373</v>
      </c>
    </row>
    <row r="15548" spans="1:13">
      <c r="A15548" s="2" t="s">
        <v>40</v>
      </c>
      <c r="B15548" s="2">
        <v>0.015</v>
      </c>
      <c r="C15548" s="2" t="s">
        <v>17</v>
      </c>
      <c r="D15548" s="2">
        <v>64.4</v>
      </c>
      <c r="E15548" s="2" t="s">
        <v>15</v>
      </c>
      <c r="F15548" s="2">
        <v>4295</v>
      </c>
      <c r="G15548" s="2">
        <v>-0.845</v>
      </c>
      <c r="H15548" s="2">
        <v>0.0129</v>
      </c>
      <c r="I15548" s="4" t="s">
        <v>10106</v>
      </c>
      <c r="J15548" s="1">
        <f t="shared" si="767"/>
        <v>45905.9860665046</v>
      </c>
      <c r="K15548">
        <f>100000+SUM(G$2:G15548)-SUM(H$2:H15548)</f>
        <v>100718.90211025</v>
      </c>
      <c r="L15548">
        <f t="shared" si="768"/>
        <v>94438.7639970324</v>
      </c>
      <c r="M15548">
        <f t="shared" si="769"/>
        <v>1.06649957970029</v>
      </c>
    </row>
    <row r="15549" spans="1:13">
      <c r="A15549" s="2" t="s">
        <v>125</v>
      </c>
      <c r="B15549" s="2">
        <v>1.9</v>
      </c>
      <c r="C15549" s="2" t="s">
        <v>17</v>
      </c>
      <c r="D15549" s="2">
        <v>6.41</v>
      </c>
      <c r="E15549" s="2" t="s">
        <v>15</v>
      </c>
      <c r="F15549" s="2">
        <v>3.38</v>
      </c>
      <c r="G15549" s="2">
        <v>0.112</v>
      </c>
      <c r="H15549" s="2">
        <v>0.00128</v>
      </c>
      <c r="I15549" s="4" t="s">
        <v>10107</v>
      </c>
      <c r="J15549" s="1">
        <f t="shared" si="767"/>
        <v>45905.9860665162</v>
      </c>
      <c r="K15549">
        <f>100000+SUM(G$2:G15549)-SUM(H$2:H15549)</f>
        <v>100719.01283025</v>
      </c>
      <c r="L15549">
        <f t="shared" si="768"/>
        <v>94438.7639970324</v>
      </c>
      <c r="M15549">
        <f t="shared" si="769"/>
        <v>1.06650075210022</v>
      </c>
    </row>
    <row r="15550" spans="1:13">
      <c r="A15550" s="2" t="s">
        <v>125</v>
      </c>
      <c r="B15550" s="2">
        <v>0.5</v>
      </c>
      <c r="C15550" s="2" t="s">
        <v>17</v>
      </c>
      <c r="D15550" s="2">
        <v>1.69</v>
      </c>
      <c r="E15550" s="2" t="s">
        <v>15</v>
      </c>
      <c r="F15550" s="2">
        <v>3.38</v>
      </c>
      <c r="G15550" s="2">
        <v>0.0294</v>
      </c>
      <c r="H15550" s="2">
        <v>0.000338</v>
      </c>
      <c r="I15550" s="4" t="s">
        <v>10107</v>
      </c>
      <c r="J15550" s="1">
        <f t="shared" si="767"/>
        <v>45905.9860665162</v>
      </c>
      <c r="K15550">
        <f>100000+SUM(G$2:G15550)-SUM(H$2:H15550)</f>
        <v>100719.04189225</v>
      </c>
      <c r="L15550">
        <f t="shared" si="768"/>
        <v>94438.7639970324</v>
      </c>
      <c r="M15550">
        <f t="shared" si="769"/>
        <v>1.06650105983402</v>
      </c>
    </row>
    <row r="15551" spans="1:13">
      <c r="A15551" s="2" t="s">
        <v>337</v>
      </c>
      <c r="B15551" s="2">
        <v>0.3</v>
      </c>
      <c r="C15551" s="2" t="s">
        <v>17</v>
      </c>
      <c r="D15551" s="2">
        <v>0.291</v>
      </c>
      <c r="E15551" s="2" t="s">
        <v>15</v>
      </c>
      <c r="F15551" s="2">
        <v>0.969</v>
      </c>
      <c r="G15551" s="2">
        <v>-0.0168</v>
      </c>
      <c r="H15551" s="2">
        <v>5.81e-5</v>
      </c>
      <c r="I15551" s="4" t="s">
        <v>10108</v>
      </c>
      <c r="J15551" s="1">
        <f t="shared" si="767"/>
        <v>45905.9860673148</v>
      </c>
      <c r="K15551">
        <f>100000+SUM(G$2:G15551)-SUM(H$2:H15551)</f>
        <v>100719.02503415</v>
      </c>
      <c r="L15551">
        <f t="shared" si="768"/>
        <v>94438.7639970324</v>
      </c>
      <c r="M15551">
        <f t="shared" si="769"/>
        <v>1.06650088132575</v>
      </c>
    </row>
    <row r="15552" spans="1:13">
      <c r="A15552" s="2" t="s">
        <v>329</v>
      </c>
      <c r="B15552" s="2">
        <v>0.5</v>
      </c>
      <c r="C15552" s="2" t="s">
        <v>17</v>
      </c>
      <c r="D15552" s="2">
        <v>1.55</v>
      </c>
      <c r="E15552" s="2" t="s">
        <v>15</v>
      </c>
      <c r="F15552" s="2">
        <v>3.09</v>
      </c>
      <c r="G15552" s="2">
        <v>-0.0206</v>
      </c>
      <c r="H15552" s="2">
        <v>0.000309</v>
      </c>
      <c r="I15552" s="4" t="s">
        <v>10108</v>
      </c>
      <c r="J15552" s="1">
        <f t="shared" si="767"/>
        <v>45905.9860673148</v>
      </c>
      <c r="K15552">
        <f>100000+SUM(G$2:G15552)-SUM(H$2:H15552)</f>
        <v>100719.00412515</v>
      </c>
      <c r="L15552">
        <f t="shared" si="768"/>
        <v>94438.7639970324</v>
      </c>
      <c r="M15552">
        <f t="shared" si="769"/>
        <v>1.06650065992303</v>
      </c>
    </row>
    <row r="15553" spans="1:13">
      <c r="A15553" s="2" t="s">
        <v>318</v>
      </c>
      <c r="B15553" s="2">
        <v>101</v>
      </c>
      <c r="C15553" s="2" t="s">
        <v>17</v>
      </c>
      <c r="D15553" s="2">
        <v>0.193</v>
      </c>
      <c r="E15553" s="2" t="s">
        <v>15</v>
      </c>
      <c r="F15553" s="2">
        <v>0.00191</v>
      </c>
      <c r="G15553" s="2">
        <v>0.0079</v>
      </c>
      <c r="H15553" s="2">
        <v>3.85e-5</v>
      </c>
      <c r="I15553" s="4" t="s">
        <v>10108</v>
      </c>
      <c r="J15553" s="1">
        <f t="shared" si="767"/>
        <v>45905.9860673148</v>
      </c>
      <c r="K15553">
        <f>100000+SUM(G$2:G15553)-SUM(H$2:H15553)</f>
        <v>100719.01198665</v>
      </c>
      <c r="L15553">
        <f t="shared" si="768"/>
        <v>94438.7639970324</v>
      </c>
      <c r="M15553">
        <f t="shared" si="769"/>
        <v>1.06650074316745</v>
      </c>
    </row>
    <row r="15554" spans="1:13">
      <c r="A15554" s="2" t="s">
        <v>331</v>
      </c>
      <c r="B15554" s="2">
        <v>0.014</v>
      </c>
      <c r="C15554" s="2" t="s">
        <v>17</v>
      </c>
      <c r="D15554" s="2">
        <v>1.58</v>
      </c>
      <c r="E15554" s="2" t="s">
        <v>15</v>
      </c>
      <c r="F15554" s="2">
        <v>113</v>
      </c>
      <c r="G15554" s="2">
        <v>0.0115</v>
      </c>
      <c r="H15554" s="2">
        <v>0.000315</v>
      </c>
      <c r="I15554" s="4" t="s">
        <v>10109</v>
      </c>
      <c r="J15554" s="1">
        <f t="shared" si="767"/>
        <v>45905.9860828125</v>
      </c>
      <c r="K15554">
        <f>100000+SUM(G$2:G15554)-SUM(H$2:H15554)</f>
        <v>100719.02317165</v>
      </c>
      <c r="L15554">
        <f t="shared" si="768"/>
        <v>94438.7639970324</v>
      </c>
      <c r="M15554">
        <f t="shared" si="769"/>
        <v>1.06650086160398</v>
      </c>
    </row>
    <row r="15555" spans="1:13">
      <c r="A15555" s="2" t="s">
        <v>334</v>
      </c>
      <c r="B15555" s="2">
        <v>0.031</v>
      </c>
      <c r="C15555" s="2" t="s">
        <v>17</v>
      </c>
      <c r="D15555" s="2">
        <v>9.89</v>
      </c>
      <c r="E15555" s="2" t="s">
        <v>15</v>
      </c>
      <c r="F15555" s="2">
        <v>319</v>
      </c>
      <c r="G15555" s="2">
        <v>-0.0523</v>
      </c>
      <c r="H15555" s="2">
        <v>0.00198</v>
      </c>
      <c r="I15555" s="4" t="s">
        <v>10110</v>
      </c>
      <c r="J15555" s="1">
        <f t="shared" si="767"/>
        <v>45905.9860941204</v>
      </c>
      <c r="K15555">
        <f>100000+SUM(G$2:G15555)-SUM(H$2:H15555)</f>
        <v>100718.96889165</v>
      </c>
      <c r="L15555">
        <f t="shared" si="768"/>
        <v>94438.7639970324</v>
      </c>
      <c r="M15555">
        <f t="shared" si="769"/>
        <v>1.06650028684</v>
      </c>
    </row>
    <row r="15556" spans="1:13">
      <c r="A15556" s="2" t="s">
        <v>325</v>
      </c>
      <c r="B15556" s="2">
        <v>1.8</v>
      </c>
      <c r="C15556" s="2" t="s">
        <v>17</v>
      </c>
      <c r="D15556" s="2">
        <v>1.45</v>
      </c>
      <c r="E15556" s="2" t="s">
        <v>15</v>
      </c>
      <c r="F15556" s="2">
        <v>0.804</v>
      </c>
      <c r="G15556" s="2">
        <v>0.00746</v>
      </c>
      <c r="H15556" s="2">
        <v>0.00029</v>
      </c>
      <c r="I15556" s="4" t="s">
        <v>10111</v>
      </c>
      <c r="J15556" s="1">
        <f t="shared" si="767"/>
        <v>45905.9861076157</v>
      </c>
      <c r="K15556">
        <f>100000+SUM(G$2:G15556)-SUM(H$2:H15556)</f>
        <v>100718.97606165</v>
      </c>
      <c r="L15556">
        <f t="shared" si="768"/>
        <v>94438.7639970324</v>
      </c>
      <c r="M15556">
        <f t="shared" si="769"/>
        <v>1.06650036276221</v>
      </c>
    </row>
    <row r="15557" spans="1:13">
      <c r="A15557" s="2" t="s">
        <v>131</v>
      </c>
      <c r="B15557" s="2">
        <v>4</v>
      </c>
      <c r="C15557" s="2" t="s">
        <v>17</v>
      </c>
      <c r="D15557" s="2">
        <v>11.3</v>
      </c>
      <c r="E15557" s="2" t="s">
        <v>15</v>
      </c>
      <c r="F15557" s="2">
        <v>2.82</v>
      </c>
      <c r="G15557" s="2">
        <v>-0.0405</v>
      </c>
      <c r="H15557" s="2">
        <v>0.00226</v>
      </c>
      <c r="I15557" s="4" t="s">
        <v>10112</v>
      </c>
      <c r="J15557" s="1">
        <f t="shared" si="767"/>
        <v>45905.9861179745</v>
      </c>
      <c r="K15557">
        <f>100000+SUM(G$2:G15557)-SUM(H$2:H15557)</f>
        <v>100718.93330165</v>
      </c>
      <c r="L15557">
        <f t="shared" si="768"/>
        <v>94438.7639970324</v>
      </c>
      <c r="M15557">
        <f t="shared" si="769"/>
        <v>1.06649990998204</v>
      </c>
    </row>
    <row r="15558" spans="1:13">
      <c r="A15558" s="2" t="s">
        <v>369</v>
      </c>
      <c r="B15558" s="2">
        <v>0.04</v>
      </c>
      <c r="C15558" s="2" t="s">
        <v>17</v>
      </c>
      <c r="D15558" s="2">
        <v>0.893</v>
      </c>
      <c r="E15558" s="2" t="s">
        <v>15</v>
      </c>
      <c r="F15558" s="2">
        <v>22.3</v>
      </c>
      <c r="G15558" s="2">
        <v>-0.0354</v>
      </c>
      <c r="H15558" s="2">
        <v>0.000179</v>
      </c>
      <c r="I15558" s="4" t="s">
        <v>10113</v>
      </c>
      <c r="J15558" s="1">
        <f t="shared" si="767"/>
        <v>45905.9861293403</v>
      </c>
      <c r="K15558">
        <f>100000+SUM(G$2:G15558)-SUM(H$2:H15558)</f>
        <v>100718.89772265</v>
      </c>
      <c r="L15558">
        <f t="shared" si="768"/>
        <v>94438.7639970324</v>
      </c>
      <c r="M15558">
        <f t="shared" si="769"/>
        <v>1.06649953324056</v>
      </c>
    </row>
    <row r="15559" spans="1:13">
      <c r="A15559" s="2" t="s">
        <v>327</v>
      </c>
      <c r="B15559" s="2">
        <v>1169</v>
      </c>
      <c r="C15559" s="2" t="s">
        <v>17</v>
      </c>
      <c r="D15559" s="2">
        <v>0.157</v>
      </c>
      <c r="E15559" s="2" t="s">
        <v>15</v>
      </c>
      <c r="F15559" s="2">
        <v>0.000135</v>
      </c>
      <c r="G15559" s="2">
        <v>0.00536</v>
      </c>
      <c r="H15559" s="2">
        <v>3.14e-5</v>
      </c>
      <c r="I15559" s="4" t="s">
        <v>10114</v>
      </c>
      <c r="J15559" s="1">
        <f t="shared" si="767"/>
        <v>45905.9861425463</v>
      </c>
      <c r="K15559">
        <f>100000+SUM(G$2:G15559)-SUM(H$2:H15559)</f>
        <v>100718.90305125</v>
      </c>
      <c r="L15559">
        <f t="shared" si="768"/>
        <v>94438.7639970324</v>
      </c>
      <c r="M15559">
        <f t="shared" si="769"/>
        <v>1.06649958966442</v>
      </c>
    </row>
    <row r="15560" spans="1:13">
      <c r="A15560" s="2" t="s">
        <v>13</v>
      </c>
      <c r="B15560" s="2">
        <v>3</v>
      </c>
      <c r="C15560" s="2" t="s">
        <v>17</v>
      </c>
      <c r="D15560" s="2">
        <v>0.229</v>
      </c>
      <c r="E15560" s="2" t="s">
        <v>15</v>
      </c>
      <c r="F15560" s="2">
        <v>0.0763</v>
      </c>
      <c r="G15560" s="2">
        <v>-0.00568</v>
      </c>
      <c r="H15560" s="2">
        <v>4.58e-5</v>
      </c>
      <c r="I15560" s="4" t="s">
        <v>10115</v>
      </c>
      <c r="J15560" s="1">
        <f t="shared" si="767"/>
        <v>45905.9861524537</v>
      </c>
      <c r="K15560">
        <f>100000+SUM(G$2:G15560)-SUM(H$2:H15560)</f>
        <v>100718.89732545</v>
      </c>
      <c r="L15560">
        <f t="shared" si="768"/>
        <v>94438.7639970324</v>
      </c>
      <c r="M15560">
        <f t="shared" si="769"/>
        <v>1.06649952903466</v>
      </c>
    </row>
    <row r="15561" spans="1:13">
      <c r="A15561" s="2" t="s">
        <v>118</v>
      </c>
      <c r="B15561" s="2">
        <v>0.19</v>
      </c>
      <c r="C15561" s="2" t="s">
        <v>17</v>
      </c>
      <c r="D15561" s="2">
        <v>38.7</v>
      </c>
      <c r="E15561" s="2" t="s">
        <v>15</v>
      </c>
      <c r="F15561" s="2">
        <v>204</v>
      </c>
      <c r="G15561" s="2">
        <v>-0.762</v>
      </c>
      <c r="H15561" s="2">
        <v>0.00774</v>
      </c>
      <c r="I15561" s="4" t="s">
        <v>10116</v>
      </c>
      <c r="J15561" s="1">
        <f t="shared" si="767"/>
        <v>45905.9861641088</v>
      </c>
      <c r="K15561">
        <f>100000+SUM(G$2:G15561)-SUM(H$2:H15561)</f>
        <v>100718.12758545</v>
      </c>
      <c r="L15561">
        <f t="shared" si="768"/>
        <v>94438.7639970324</v>
      </c>
      <c r="M15561">
        <f t="shared" si="769"/>
        <v>1.06649137835619</v>
      </c>
    </row>
    <row r="15562" spans="1:13">
      <c r="A15562" s="2" t="s">
        <v>320</v>
      </c>
      <c r="B15562" s="2">
        <v>1.7</v>
      </c>
      <c r="C15562" s="2" t="s">
        <v>17</v>
      </c>
      <c r="D15562" s="2">
        <v>1.55</v>
      </c>
      <c r="E15562" s="2" t="s">
        <v>15</v>
      </c>
      <c r="F15562" s="2">
        <v>0.911</v>
      </c>
      <c r="G15562" s="2">
        <v>-0.0571</v>
      </c>
      <c r="H15562" s="2">
        <v>0.00031</v>
      </c>
      <c r="I15562" s="4" t="s">
        <v>10117</v>
      </c>
      <c r="J15562" s="1">
        <f t="shared" si="767"/>
        <v>45905.9861754398</v>
      </c>
      <c r="K15562">
        <f>100000+SUM(G$2:G15562)-SUM(H$2:H15562)</f>
        <v>100718.07017545</v>
      </c>
      <c r="L15562">
        <f t="shared" si="768"/>
        <v>94438.7639970324</v>
      </c>
      <c r="M15562">
        <f t="shared" si="769"/>
        <v>1.06649077044904</v>
      </c>
    </row>
    <row r="15563" spans="1:13">
      <c r="A15563" s="2" t="s">
        <v>3951</v>
      </c>
      <c r="B15563" s="2">
        <v>0.18</v>
      </c>
      <c r="C15563" s="2" t="s">
        <v>17</v>
      </c>
      <c r="D15563" s="2">
        <v>0.561</v>
      </c>
      <c r="E15563" s="2" t="s">
        <v>15</v>
      </c>
      <c r="F15563" s="2">
        <v>3.12</v>
      </c>
      <c r="G15563" s="2">
        <v>0.000292</v>
      </c>
      <c r="H15563" s="2">
        <v>0.000112</v>
      </c>
      <c r="I15563" s="4" t="s">
        <v>10118</v>
      </c>
      <c r="J15563" s="1">
        <f t="shared" si="767"/>
        <v>45905.986195544</v>
      </c>
      <c r="K15563">
        <f>100000+SUM(G$2:G15563)-SUM(H$2:H15563)</f>
        <v>100718.07035545</v>
      </c>
      <c r="L15563">
        <f t="shared" si="768"/>
        <v>94438.7639970324</v>
      </c>
      <c r="M15563">
        <f t="shared" si="769"/>
        <v>1.06649077235504</v>
      </c>
    </row>
    <row r="15564" spans="1:13">
      <c r="A15564" s="2" t="s">
        <v>3952</v>
      </c>
      <c r="B15564" s="2">
        <v>2</v>
      </c>
      <c r="C15564" s="2" t="s">
        <v>17</v>
      </c>
      <c r="D15564" s="2">
        <v>0.299</v>
      </c>
      <c r="E15564" s="2" t="s">
        <v>15</v>
      </c>
      <c r="F15564" s="2">
        <v>0.15</v>
      </c>
      <c r="G15564" s="2">
        <v>-0.0024</v>
      </c>
      <c r="H15564" s="2">
        <v>5.98e-5</v>
      </c>
      <c r="I15564" s="4" t="s">
        <v>10119</v>
      </c>
      <c r="J15564" s="1">
        <f t="shared" si="767"/>
        <v>45905.9862069329</v>
      </c>
      <c r="K15564">
        <f>100000+SUM(G$2:G15564)-SUM(H$2:H15564)</f>
        <v>100718.06789565</v>
      </c>
      <c r="L15564">
        <f t="shared" si="768"/>
        <v>94438.7639970324</v>
      </c>
      <c r="M15564">
        <f t="shared" si="769"/>
        <v>1.06649074630853</v>
      </c>
    </row>
    <row r="15565" spans="1:13">
      <c r="A15565" s="2" t="s">
        <v>3950</v>
      </c>
      <c r="B15565" s="2">
        <v>3</v>
      </c>
      <c r="C15565" s="2" t="s">
        <v>17</v>
      </c>
      <c r="D15565" s="2">
        <v>0.18</v>
      </c>
      <c r="E15565" s="2" t="s">
        <v>15</v>
      </c>
      <c r="F15565" s="2">
        <v>0.06</v>
      </c>
      <c r="G15565" s="2">
        <v>0.00519</v>
      </c>
      <c r="H15565" s="2">
        <v>3.6e-5</v>
      </c>
      <c r="I15565" s="4" t="s">
        <v>10120</v>
      </c>
      <c r="J15565" s="1">
        <f t="shared" si="767"/>
        <v>45905.9862077546</v>
      </c>
      <c r="K15565">
        <f>100000+SUM(G$2:G15565)-SUM(H$2:H15565)</f>
        <v>100718.07304965</v>
      </c>
      <c r="L15565">
        <f t="shared" si="768"/>
        <v>94438.7639970324</v>
      </c>
      <c r="M15565">
        <f t="shared" si="769"/>
        <v>1.06649080088357</v>
      </c>
    </row>
    <row r="15566" spans="1:13">
      <c r="A15566" s="2" t="s">
        <v>725</v>
      </c>
      <c r="B15566" s="2">
        <v>17</v>
      </c>
      <c r="C15566" s="2" t="s">
        <v>17</v>
      </c>
      <c r="D15566" s="2">
        <v>0.494</v>
      </c>
      <c r="E15566" s="2" t="s">
        <v>15</v>
      </c>
      <c r="F15566" s="2">
        <v>0.0291</v>
      </c>
      <c r="G15566" s="2">
        <v>-0.00235</v>
      </c>
      <c r="H15566" s="2">
        <v>9.88e-5</v>
      </c>
      <c r="I15566" s="4" t="s">
        <v>10121</v>
      </c>
      <c r="J15566" s="1">
        <f t="shared" si="767"/>
        <v>45905.9862222222</v>
      </c>
      <c r="K15566">
        <f>100000+SUM(G$2:G15566)-SUM(H$2:H15566)</f>
        <v>100718.07060085</v>
      </c>
      <c r="L15566">
        <f t="shared" si="768"/>
        <v>94438.7639970324</v>
      </c>
      <c r="M15566">
        <f t="shared" si="769"/>
        <v>1.06649077495354</v>
      </c>
    </row>
    <row r="15567" spans="1:13">
      <c r="A15567" s="2" t="s">
        <v>13</v>
      </c>
      <c r="B15567" s="2">
        <v>1.3</v>
      </c>
      <c r="C15567" s="2" t="s">
        <v>17</v>
      </c>
      <c r="D15567" s="2">
        <v>0.0992</v>
      </c>
      <c r="E15567" s="2" t="s">
        <v>15</v>
      </c>
      <c r="F15567" s="2">
        <v>0.0763</v>
      </c>
      <c r="G15567" s="2">
        <v>-0.00237</v>
      </c>
      <c r="H15567" s="2">
        <v>1.98e-5</v>
      </c>
      <c r="I15567" s="4" t="s">
        <v>10122</v>
      </c>
      <c r="J15567" s="1">
        <f t="shared" si="767"/>
        <v>45905.9876798264</v>
      </c>
      <c r="K15567">
        <f>100000+SUM(G$2:G15567)-SUM(H$2:H15567)</f>
        <v>100718.06821105</v>
      </c>
      <c r="L15567">
        <f t="shared" si="768"/>
        <v>94438.7639970324</v>
      </c>
      <c r="M15567">
        <f t="shared" si="769"/>
        <v>1.06649074964826</v>
      </c>
    </row>
    <row r="15568" spans="1:13">
      <c r="A15568" s="2" t="s">
        <v>320</v>
      </c>
      <c r="B15568" s="2">
        <v>0.7</v>
      </c>
      <c r="C15568" s="2" t="s">
        <v>17</v>
      </c>
      <c r="D15568" s="2">
        <v>0.638</v>
      </c>
      <c r="E15568" s="2" t="s">
        <v>15</v>
      </c>
      <c r="F15568" s="2">
        <v>0.912</v>
      </c>
      <c r="G15568" s="2">
        <v>-0.023</v>
      </c>
      <c r="H15568" s="2">
        <v>0.000128</v>
      </c>
      <c r="I15568" s="4" t="s">
        <v>10122</v>
      </c>
      <c r="J15568" s="1">
        <f t="shared" si="767"/>
        <v>45905.9876798264</v>
      </c>
      <c r="K15568">
        <f>100000+SUM(G$2:G15568)-SUM(H$2:H15568)</f>
        <v>100718.04508305</v>
      </c>
      <c r="L15568">
        <f t="shared" si="768"/>
        <v>94438.7639970324</v>
      </c>
      <c r="M15568">
        <f t="shared" si="769"/>
        <v>1.06649050474882</v>
      </c>
    </row>
    <row r="15569" spans="1:13">
      <c r="A15569" s="2" t="s">
        <v>327</v>
      </c>
      <c r="B15569" s="2">
        <v>453</v>
      </c>
      <c r="C15569" s="2" t="s">
        <v>17</v>
      </c>
      <c r="D15569" s="2">
        <v>0.0609</v>
      </c>
      <c r="E15569" s="2" t="s">
        <v>15</v>
      </c>
      <c r="F15569" s="2">
        <v>0.000135</v>
      </c>
      <c r="G15569" s="2">
        <v>0.00208</v>
      </c>
      <c r="H15569" s="2">
        <v>1.22e-5</v>
      </c>
      <c r="I15569" s="4" t="s">
        <v>10123</v>
      </c>
      <c r="J15569" s="1">
        <f t="shared" si="767"/>
        <v>45905.987680625</v>
      </c>
      <c r="K15569">
        <f>100000+SUM(G$2:G15569)-SUM(H$2:H15569)</f>
        <v>100718.04715085</v>
      </c>
      <c r="L15569">
        <f t="shared" si="768"/>
        <v>94438.7639970324</v>
      </c>
      <c r="M15569">
        <f t="shared" si="769"/>
        <v>1.06649052664449</v>
      </c>
    </row>
    <row r="15570" spans="1:13">
      <c r="A15570" s="2" t="s">
        <v>118</v>
      </c>
      <c r="B15570" s="2">
        <v>0.06</v>
      </c>
      <c r="C15570" s="2" t="s">
        <v>17</v>
      </c>
      <c r="D15570" s="2">
        <v>12.2</v>
      </c>
      <c r="E15570" s="2" t="s">
        <v>15</v>
      </c>
      <c r="F15570" s="2">
        <v>204</v>
      </c>
      <c r="G15570" s="2">
        <v>-0.23</v>
      </c>
      <c r="H15570" s="2">
        <v>0.00245</v>
      </c>
      <c r="I15570" s="4" t="s">
        <v>10124</v>
      </c>
      <c r="J15570" s="1">
        <f t="shared" si="767"/>
        <v>45905.9876836921</v>
      </c>
      <c r="K15570">
        <f>100000+SUM(G$2:G15570)-SUM(H$2:H15570)</f>
        <v>100717.81470085</v>
      </c>
      <c r="L15570">
        <f t="shared" si="768"/>
        <v>94438.7639970324</v>
      </c>
      <c r="M15570">
        <f t="shared" si="769"/>
        <v>1.06648806526116</v>
      </c>
    </row>
    <row r="15571" spans="1:13">
      <c r="A15571" s="2" t="s">
        <v>3946</v>
      </c>
      <c r="B15571" s="2">
        <v>9</v>
      </c>
      <c r="C15571" s="2" t="s">
        <v>17</v>
      </c>
      <c r="D15571" s="2">
        <v>0.169</v>
      </c>
      <c r="E15571" s="2" t="s">
        <v>15</v>
      </c>
      <c r="F15571" s="2">
        <v>0.0187</v>
      </c>
      <c r="G15571" s="2">
        <v>-0.0141</v>
      </c>
      <c r="H15571" s="2">
        <v>3.37e-5</v>
      </c>
      <c r="I15571" s="4" t="s">
        <v>10125</v>
      </c>
      <c r="J15571" s="1">
        <f t="shared" si="767"/>
        <v>45905.9876862847</v>
      </c>
      <c r="K15571">
        <f>100000+SUM(G$2:G15571)-SUM(H$2:H15571)</f>
        <v>100717.80056715</v>
      </c>
      <c r="L15571">
        <f t="shared" si="768"/>
        <v>94438.7639970324</v>
      </c>
      <c r="M15571">
        <f t="shared" si="769"/>
        <v>1.06648791560121</v>
      </c>
    </row>
    <row r="15572" spans="1:13">
      <c r="A15572" s="2" t="s">
        <v>3948</v>
      </c>
      <c r="B15572" s="2">
        <v>0.3</v>
      </c>
      <c r="C15572" s="2" t="s">
        <v>17</v>
      </c>
      <c r="D15572" s="2">
        <v>4.07</v>
      </c>
      <c r="E15572" s="2" t="s">
        <v>15</v>
      </c>
      <c r="F15572" s="2">
        <v>13.6</v>
      </c>
      <c r="G15572" s="2">
        <v>0.0364</v>
      </c>
      <c r="H15572" s="2">
        <v>0.000813</v>
      </c>
      <c r="I15572" s="4" t="s">
        <v>10126</v>
      </c>
      <c r="J15572" s="1">
        <f t="shared" si="767"/>
        <v>45905.9876871644</v>
      </c>
      <c r="K15572">
        <f>100000+SUM(G$2:G15572)-SUM(H$2:H15572)</f>
        <v>100717.83615415</v>
      </c>
      <c r="L15572">
        <f t="shared" si="768"/>
        <v>94438.7639970324</v>
      </c>
      <c r="M15572">
        <f t="shared" si="769"/>
        <v>1.06648829242741</v>
      </c>
    </row>
    <row r="15573" spans="1:13">
      <c r="A15573" s="2" t="s">
        <v>3950</v>
      </c>
      <c r="B15573" s="2">
        <v>42</v>
      </c>
      <c r="C15573" s="2" t="s">
        <v>17</v>
      </c>
      <c r="D15573" s="2">
        <v>2.52</v>
      </c>
      <c r="E15573" s="2" t="s">
        <v>15</v>
      </c>
      <c r="F15573" s="2">
        <v>0.06</v>
      </c>
      <c r="G15573" s="2">
        <v>0.0722</v>
      </c>
      <c r="H15573" s="2">
        <v>0.000504</v>
      </c>
      <c r="I15573" s="4" t="s">
        <v>10126</v>
      </c>
      <c r="J15573" s="1">
        <f t="shared" si="767"/>
        <v>45905.9876871644</v>
      </c>
      <c r="K15573">
        <f>100000+SUM(G$2:G15573)-SUM(H$2:H15573)</f>
        <v>100717.90785015</v>
      </c>
      <c r="L15573">
        <f t="shared" si="768"/>
        <v>94438.7639970324</v>
      </c>
      <c r="M15573">
        <f t="shared" si="769"/>
        <v>1.06648905160719</v>
      </c>
    </row>
    <row r="15574" spans="1:13">
      <c r="A15574" s="2" t="s">
        <v>3951</v>
      </c>
      <c r="B15574" s="2">
        <v>1.45</v>
      </c>
      <c r="C15574" s="2" t="s">
        <v>17</v>
      </c>
      <c r="D15574" s="2">
        <v>4.52</v>
      </c>
      <c r="E15574" s="2" t="s">
        <v>15</v>
      </c>
      <c r="F15574" s="2">
        <v>3.12</v>
      </c>
      <c r="G15574" s="2">
        <v>0.00815</v>
      </c>
      <c r="H15574" s="2">
        <v>0.000905</v>
      </c>
      <c r="I15574" s="4" t="s">
        <v>10126</v>
      </c>
      <c r="J15574" s="1">
        <f t="shared" si="767"/>
        <v>45905.9876871644</v>
      </c>
      <c r="K15574">
        <f>100000+SUM(G$2:G15574)-SUM(H$2:H15574)</f>
        <v>100717.91509515</v>
      </c>
      <c r="L15574">
        <f t="shared" si="768"/>
        <v>94438.7639970324</v>
      </c>
      <c r="M15574">
        <f t="shared" si="769"/>
        <v>1.06648912832357</v>
      </c>
    </row>
    <row r="15575" spans="1:13">
      <c r="A15575" s="2" t="s">
        <v>3952</v>
      </c>
      <c r="B15575" s="2">
        <v>17</v>
      </c>
      <c r="C15575" s="2" t="s">
        <v>17</v>
      </c>
      <c r="D15575" s="2">
        <v>2.54</v>
      </c>
      <c r="E15575" s="2" t="s">
        <v>15</v>
      </c>
      <c r="F15575" s="2">
        <v>0.15</v>
      </c>
      <c r="G15575" s="2">
        <v>-0.0187</v>
      </c>
      <c r="H15575" s="2">
        <v>0.000509</v>
      </c>
      <c r="I15575" s="4" t="s">
        <v>10126</v>
      </c>
      <c r="J15575" s="1">
        <f t="shared" si="767"/>
        <v>45905.9876871644</v>
      </c>
      <c r="K15575">
        <f>100000+SUM(G$2:G15575)-SUM(H$2:H15575)</f>
        <v>100717.89588615</v>
      </c>
      <c r="L15575">
        <f t="shared" si="768"/>
        <v>94438.7639970324</v>
      </c>
      <c r="M15575">
        <f t="shared" si="769"/>
        <v>1.06648892492192</v>
      </c>
    </row>
    <row r="15576" spans="1:13">
      <c r="A15576" s="2" t="s">
        <v>725</v>
      </c>
      <c r="B15576" s="2">
        <v>121</v>
      </c>
      <c r="C15576" s="2" t="s">
        <v>17</v>
      </c>
      <c r="D15576" s="2">
        <v>3.53</v>
      </c>
      <c r="E15576" s="2" t="s">
        <v>15</v>
      </c>
      <c r="F15576" s="2">
        <v>0.0292</v>
      </c>
      <c r="G15576" s="2">
        <v>-0.00693</v>
      </c>
      <c r="H15576" s="2">
        <v>0.000706</v>
      </c>
      <c r="I15576" s="4" t="s">
        <v>10126</v>
      </c>
      <c r="J15576" s="1">
        <f t="shared" si="767"/>
        <v>45905.9876871644</v>
      </c>
      <c r="K15576">
        <f>100000+SUM(G$2:G15576)-SUM(H$2:H15576)</f>
        <v>100717.88825015</v>
      </c>
      <c r="L15576">
        <f t="shared" si="768"/>
        <v>94438.7639970324</v>
      </c>
      <c r="M15576">
        <f t="shared" si="769"/>
        <v>1.06648884406529</v>
      </c>
    </row>
    <row r="15577" spans="1:13">
      <c r="A15577" s="2" t="s">
        <v>380</v>
      </c>
      <c r="B15577" s="2">
        <v>1.3</v>
      </c>
      <c r="C15577" s="2" t="s">
        <v>17</v>
      </c>
      <c r="D15577" s="2">
        <v>0.482</v>
      </c>
      <c r="E15577" s="2" t="s">
        <v>15</v>
      </c>
      <c r="F15577" s="2">
        <v>0.371</v>
      </c>
      <c r="G15577" s="2">
        <v>0.000923</v>
      </c>
      <c r="H15577" s="2">
        <v>9.64e-5</v>
      </c>
      <c r="I15577" s="4" t="s">
        <v>10126</v>
      </c>
      <c r="J15577" s="1">
        <f t="shared" si="767"/>
        <v>45905.9876871644</v>
      </c>
      <c r="K15577">
        <f>100000+SUM(G$2:G15577)-SUM(H$2:H15577)</f>
        <v>100717.88907675</v>
      </c>
      <c r="L15577">
        <f t="shared" si="768"/>
        <v>94438.7639970324</v>
      </c>
      <c r="M15577">
        <f t="shared" si="769"/>
        <v>1.06648885281805</v>
      </c>
    </row>
    <row r="15578" spans="1:13">
      <c r="A15578" s="2" t="s">
        <v>8690</v>
      </c>
      <c r="B15578" s="2">
        <v>11.2</v>
      </c>
      <c r="C15578" s="2" t="s">
        <v>17</v>
      </c>
      <c r="D15578" s="2">
        <v>5.49</v>
      </c>
      <c r="E15578" s="2" t="s">
        <v>15</v>
      </c>
      <c r="F15578" s="2">
        <v>0.491</v>
      </c>
      <c r="G15578" s="2">
        <v>-0.0831</v>
      </c>
      <c r="H15578" s="2">
        <v>0.0011</v>
      </c>
      <c r="I15578" s="4" t="s">
        <v>10126</v>
      </c>
      <c r="J15578" s="1">
        <f t="shared" si="767"/>
        <v>45905.9876871644</v>
      </c>
      <c r="K15578">
        <f>100000+SUM(G$2:G15578)-SUM(H$2:H15578)</f>
        <v>100717.80487675</v>
      </c>
      <c r="L15578">
        <f t="shared" si="768"/>
        <v>94438.7639970324</v>
      </c>
      <c r="M15578">
        <f t="shared" si="769"/>
        <v>1.06648796123502</v>
      </c>
    </row>
    <row r="15579" spans="1:13">
      <c r="A15579" s="2" t="s">
        <v>3960</v>
      </c>
      <c r="B15579" s="2">
        <v>3</v>
      </c>
      <c r="C15579" s="2" t="s">
        <v>17</v>
      </c>
      <c r="D15579" s="2">
        <v>0.252</v>
      </c>
      <c r="E15579" s="2" t="s">
        <v>15</v>
      </c>
      <c r="F15579" s="2">
        <v>0.0841</v>
      </c>
      <c r="G15579" s="2">
        <v>-0.00908</v>
      </c>
      <c r="H15579" s="2">
        <v>5.04e-5</v>
      </c>
      <c r="I15579" s="4" t="s">
        <v>10127</v>
      </c>
      <c r="J15579" s="1">
        <f t="shared" si="767"/>
        <v>45905.9876962153</v>
      </c>
      <c r="K15579">
        <f>100000+SUM(G$2:G15579)-SUM(H$2:H15579)</f>
        <v>100717.79574635</v>
      </c>
      <c r="L15579">
        <f t="shared" si="768"/>
        <v>94438.7639970324</v>
      </c>
      <c r="M15579">
        <f t="shared" si="769"/>
        <v>1.06648786455438</v>
      </c>
    </row>
    <row r="15580" spans="1:13">
      <c r="A15580" s="2" t="s">
        <v>123</v>
      </c>
      <c r="B15580" s="2">
        <v>0.17</v>
      </c>
      <c r="C15580" s="2" t="s">
        <v>17</v>
      </c>
      <c r="D15580" s="2">
        <v>3.48</v>
      </c>
      <c r="E15580" s="2" t="s">
        <v>15</v>
      </c>
      <c r="F15580" s="2">
        <v>20.4</v>
      </c>
      <c r="G15580" s="2">
        <v>-0.0431</v>
      </c>
      <c r="H15580" s="2">
        <v>0.000695</v>
      </c>
      <c r="I15580" s="4" t="s">
        <v>10127</v>
      </c>
      <c r="J15580" s="1">
        <f t="shared" si="767"/>
        <v>45905.9876962153</v>
      </c>
      <c r="K15580">
        <f>100000+SUM(G$2:G15580)-SUM(H$2:H15580)</f>
        <v>100717.75195135</v>
      </c>
      <c r="L15580">
        <f t="shared" si="768"/>
        <v>94438.7639970324</v>
      </c>
      <c r="M15580">
        <f t="shared" si="769"/>
        <v>1.06648740081472</v>
      </c>
    </row>
    <row r="15581" spans="1:13">
      <c r="A15581" s="2" t="s">
        <v>3959</v>
      </c>
      <c r="B15581" s="2">
        <v>1</v>
      </c>
      <c r="C15581" s="2" t="s">
        <v>17</v>
      </c>
      <c r="D15581" s="2">
        <v>0.279</v>
      </c>
      <c r="E15581" s="2" t="s">
        <v>15</v>
      </c>
      <c r="F15581" s="2">
        <v>0.279</v>
      </c>
      <c r="G15581" s="2">
        <v>0.00215</v>
      </c>
      <c r="H15581" s="2">
        <v>5.58e-5</v>
      </c>
      <c r="I15581" s="4" t="s">
        <v>10128</v>
      </c>
      <c r="J15581" s="1">
        <f t="shared" si="767"/>
        <v>45905.9877117593</v>
      </c>
      <c r="K15581">
        <f>100000+SUM(G$2:G15581)-SUM(H$2:H15581)</f>
        <v>100717.75404555</v>
      </c>
      <c r="L15581">
        <f t="shared" si="768"/>
        <v>94438.7639970324</v>
      </c>
      <c r="M15581">
        <f t="shared" si="769"/>
        <v>1.06648742298994</v>
      </c>
    </row>
    <row r="15582" spans="1:13">
      <c r="A15582" s="2" t="s">
        <v>3962</v>
      </c>
      <c r="B15582" s="2">
        <v>0.3</v>
      </c>
      <c r="C15582" s="2" t="s">
        <v>17</v>
      </c>
      <c r="D15582" s="2">
        <v>1.98</v>
      </c>
      <c r="E15582" s="2" t="s">
        <v>15</v>
      </c>
      <c r="F15582" s="2">
        <v>6.6</v>
      </c>
      <c r="G15582" s="2">
        <v>0.0858</v>
      </c>
      <c r="H15582" s="2">
        <v>0.000396</v>
      </c>
      <c r="I15582" s="4" t="s">
        <v>10129</v>
      </c>
      <c r="J15582" s="1">
        <f t="shared" si="767"/>
        <v>45905.9877227199</v>
      </c>
      <c r="K15582">
        <f>100000+SUM(G$2:G15582)-SUM(H$2:H15582)</f>
        <v>100717.83944955</v>
      </c>
      <c r="L15582">
        <f t="shared" si="768"/>
        <v>94438.7639970324</v>
      </c>
      <c r="M15582">
        <f t="shared" si="769"/>
        <v>1.06648832732198</v>
      </c>
    </row>
    <row r="15583" spans="1:13">
      <c r="A15583" s="2" t="s">
        <v>350</v>
      </c>
      <c r="B15583" s="2">
        <v>3</v>
      </c>
      <c r="C15583" s="2" t="s">
        <v>17</v>
      </c>
      <c r="D15583" s="2">
        <v>0.265</v>
      </c>
      <c r="E15583" s="2" t="s">
        <v>15</v>
      </c>
      <c r="F15583" s="2">
        <v>0.0884</v>
      </c>
      <c r="G15583" s="2">
        <v>-0.00208</v>
      </c>
      <c r="H15583" s="2">
        <v>5.31e-5</v>
      </c>
      <c r="I15583" s="4" t="s">
        <v>10130</v>
      </c>
      <c r="J15583" s="1">
        <f t="shared" si="767"/>
        <v>45905.9877401389</v>
      </c>
      <c r="K15583">
        <f>100000+SUM(G$2:G15583)-SUM(H$2:H15583)</f>
        <v>100717.83731645</v>
      </c>
      <c r="L15583">
        <f t="shared" si="768"/>
        <v>94438.7639970324</v>
      </c>
      <c r="M15583">
        <f t="shared" si="769"/>
        <v>1.06648830473485</v>
      </c>
    </row>
    <row r="15584" spans="1:13">
      <c r="A15584" s="2" t="s">
        <v>329</v>
      </c>
      <c r="B15584" s="2">
        <v>0.2</v>
      </c>
      <c r="C15584" s="2" t="s">
        <v>17</v>
      </c>
      <c r="D15584" s="2">
        <v>0.619</v>
      </c>
      <c r="E15584" s="2" t="s">
        <v>15</v>
      </c>
      <c r="F15584" s="2">
        <v>3.1</v>
      </c>
      <c r="G15584" s="2">
        <v>-0.00748</v>
      </c>
      <c r="H15584" s="2">
        <v>0.000124</v>
      </c>
      <c r="I15584" s="4" t="s">
        <v>10131</v>
      </c>
      <c r="J15584" s="1">
        <f t="shared" si="767"/>
        <v>45905.9877983565</v>
      </c>
      <c r="K15584">
        <f>100000+SUM(G$2:G15584)-SUM(H$2:H15584)</f>
        <v>100717.82971245</v>
      </c>
      <c r="L15584">
        <f t="shared" si="768"/>
        <v>94438.7639970324</v>
      </c>
      <c r="M15584">
        <f t="shared" si="769"/>
        <v>1.06648822421707</v>
      </c>
    </row>
    <row r="15585" spans="1:13">
      <c r="A15585" s="2" t="s">
        <v>320</v>
      </c>
      <c r="B15585" s="2">
        <v>1.6</v>
      </c>
      <c r="C15585" s="2" t="s">
        <v>17</v>
      </c>
      <c r="D15585" s="2">
        <v>1.46</v>
      </c>
      <c r="E15585" s="2" t="s">
        <v>15</v>
      </c>
      <c r="F15585" s="2">
        <v>0.912</v>
      </c>
      <c r="G15585" s="2">
        <v>-0.052</v>
      </c>
      <c r="H15585" s="2">
        <v>0.000292</v>
      </c>
      <c r="I15585" s="4" t="s">
        <v>10131</v>
      </c>
      <c r="J15585" s="1">
        <f t="shared" si="767"/>
        <v>45905.9877983565</v>
      </c>
      <c r="K15585">
        <f>100000+SUM(G$2:G15585)-SUM(H$2:H15585)</f>
        <v>100717.77742045</v>
      </c>
      <c r="L15585">
        <f t="shared" si="768"/>
        <v>94438.7639970324</v>
      </c>
      <c r="M15585">
        <f t="shared" si="769"/>
        <v>1.06648767050377</v>
      </c>
    </row>
    <row r="15586" spans="1:13">
      <c r="A15586" s="2" t="s">
        <v>318</v>
      </c>
      <c r="B15586" s="2">
        <v>82</v>
      </c>
      <c r="C15586" s="2" t="s">
        <v>17</v>
      </c>
      <c r="D15586" s="2">
        <v>0.157</v>
      </c>
      <c r="E15586" s="2" t="s">
        <v>15</v>
      </c>
      <c r="F15586" s="2">
        <v>0.00191</v>
      </c>
      <c r="G15586" s="2">
        <v>0.00691</v>
      </c>
      <c r="H15586" s="2">
        <v>3.14e-5</v>
      </c>
      <c r="I15586" s="4" t="s">
        <v>10131</v>
      </c>
      <c r="J15586" s="1">
        <f t="shared" si="767"/>
        <v>45905.9877983565</v>
      </c>
      <c r="K15586">
        <f>100000+SUM(G$2:G15586)-SUM(H$2:H15586)</f>
        <v>100717.78429905</v>
      </c>
      <c r="L15586">
        <f t="shared" si="768"/>
        <v>94438.7639970324</v>
      </c>
      <c r="M15586">
        <f t="shared" si="769"/>
        <v>1.06648774334038</v>
      </c>
    </row>
    <row r="15587" spans="1:13">
      <c r="A15587" s="2" t="s">
        <v>131</v>
      </c>
      <c r="B15587" s="2">
        <v>0.8</v>
      </c>
      <c r="C15587" s="2" t="s">
        <v>17</v>
      </c>
      <c r="D15587" s="2">
        <v>2.26</v>
      </c>
      <c r="E15587" s="2" t="s">
        <v>15</v>
      </c>
      <c r="F15587" s="2">
        <v>2.82</v>
      </c>
      <c r="G15587" s="2">
        <v>-0.00699</v>
      </c>
      <c r="H15587" s="2">
        <v>0.000451</v>
      </c>
      <c r="I15587" s="4" t="s">
        <v>10131</v>
      </c>
      <c r="J15587" s="1">
        <f t="shared" si="767"/>
        <v>45905.9877983565</v>
      </c>
      <c r="K15587">
        <f>100000+SUM(G$2:G15587)-SUM(H$2:H15587)</f>
        <v>100717.77685805</v>
      </c>
      <c r="L15587">
        <f t="shared" si="768"/>
        <v>94438.7639970324</v>
      </c>
      <c r="M15587">
        <f t="shared" si="769"/>
        <v>1.06648766454858</v>
      </c>
    </row>
    <row r="15588" spans="1:13">
      <c r="A15588" s="2" t="s">
        <v>334</v>
      </c>
      <c r="B15588" s="2">
        <v>0.007</v>
      </c>
      <c r="C15588" s="2" t="s">
        <v>17</v>
      </c>
      <c r="D15588" s="2">
        <v>2.24</v>
      </c>
      <c r="E15588" s="2" t="s">
        <v>15</v>
      </c>
      <c r="F15588" s="2">
        <v>319</v>
      </c>
      <c r="G15588" s="2">
        <v>-0.0101</v>
      </c>
      <c r="H15588" s="2">
        <v>0.000447</v>
      </c>
      <c r="I15588" s="4" t="s">
        <v>10132</v>
      </c>
      <c r="J15588" s="1">
        <f t="shared" si="767"/>
        <v>45905.9877998611</v>
      </c>
      <c r="K15588">
        <f>100000+SUM(G$2:G15588)-SUM(H$2:H15588)</f>
        <v>100717.76631105</v>
      </c>
      <c r="L15588">
        <f t="shared" si="768"/>
        <v>94438.7639970324</v>
      </c>
      <c r="M15588">
        <f t="shared" si="769"/>
        <v>1.06648755286775</v>
      </c>
    </row>
    <row r="15589" spans="1:13">
      <c r="A15589" s="2" t="s">
        <v>337</v>
      </c>
      <c r="B15589" s="2">
        <v>0.2</v>
      </c>
      <c r="C15589" s="2" t="s">
        <v>17</v>
      </c>
      <c r="D15589" s="2">
        <v>0.194</v>
      </c>
      <c r="E15589" s="2" t="s">
        <v>15</v>
      </c>
      <c r="F15589" s="2">
        <v>0.97</v>
      </c>
      <c r="G15589" s="2">
        <v>-0.0109</v>
      </c>
      <c r="H15589" s="2">
        <v>3.88e-5</v>
      </c>
      <c r="I15589" s="4" t="s">
        <v>10133</v>
      </c>
      <c r="J15589" s="1">
        <f t="shared" si="767"/>
        <v>45905.9878069907</v>
      </c>
      <c r="K15589">
        <f>100000+SUM(G$2:G15589)-SUM(H$2:H15589)</f>
        <v>100717.75537225</v>
      </c>
      <c r="L15589">
        <f t="shared" si="768"/>
        <v>94438.7639970324</v>
      </c>
      <c r="M15589">
        <f t="shared" si="769"/>
        <v>1.06648743703819</v>
      </c>
    </row>
    <row r="15590" spans="1:13">
      <c r="A15590" s="2" t="s">
        <v>125</v>
      </c>
      <c r="B15590" s="2">
        <v>1.2</v>
      </c>
      <c r="C15590" s="2" t="s">
        <v>17</v>
      </c>
      <c r="D15590" s="2">
        <v>4.06</v>
      </c>
      <c r="E15590" s="2" t="s">
        <v>15</v>
      </c>
      <c r="F15590" s="2">
        <v>3.38</v>
      </c>
      <c r="G15590" s="2">
        <v>0.0815</v>
      </c>
      <c r="H15590" s="2">
        <v>0.000812</v>
      </c>
      <c r="I15590" s="4" t="s">
        <v>10134</v>
      </c>
      <c r="J15590" s="1">
        <f t="shared" si="767"/>
        <v>45905.9878137037</v>
      </c>
      <c r="K15590">
        <f>100000+SUM(G$2:G15590)-SUM(H$2:H15590)</f>
        <v>100717.83606025</v>
      </c>
      <c r="L15590">
        <f t="shared" si="768"/>
        <v>94438.7639970324</v>
      </c>
      <c r="M15590">
        <f t="shared" si="769"/>
        <v>1.06648829143311</v>
      </c>
    </row>
    <row r="15591" spans="1:13">
      <c r="A15591" s="2" t="s">
        <v>118</v>
      </c>
      <c r="B15591" s="2">
        <v>0.18</v>
      </c>
      <c r="C15591" s="2" t="s">
        <v>17</v>
      </c>
      <c r="D15591" s="2">
        <v>36.7</v>
      </c>
      <c r="E15591" s="2" t="s">
        <v>15</v>
      </c>
      <c r="F15591" s="2">
        <v>204</v>
      </c>
      <c r="G15591" s="2">
        <v>-0.672</v>
      </c>
      <c r="H15591" s="2">
        <v>0.00735</v>
      </c>
      <c r="I15591" s="4" t="s">
        <v>10135</v>
      </c>
      <c r="J15591" s="1">
        <f t="shared" si="767"/>
        <v>45905.9878272107</v>
      </c>
      <c r="K15591">
        <f>100000+SUM(G$2:G15591)-SUM(H$2:H15591)</f>
        <v>100717.15671025</v>
      </c>
      <c r="L15591">
        <f t="shared" si="768"/>
        <v>94438.7639970324</v>
      </c>
      <c r="M15591">
        <f t="shared" si="769"/>
        <v>1.0664810978828</v>
      </c>
    </row>
    <row r="15592" spans="1:13">
      <c r="A15592" s="2" t="s">
        <v>331</v>
      </c>
      <c r="B15592" s="2">
        <v>0.006</v>
      </c>
      <c r="C15592" s="2" t="s">
        <v>17</v>
      </c>
      <c r="D15592" s="2">
        <v>0.677</v>
      </c>
      <c r="E15592" s="2" t="s">
        <v>15</v>
      </c>
      <c r="F15592" s="2">
        <v>113</v>
      </c>
      <c r="G15592" s="2">
        <v>0.00565</v>
      </c>
      <c r="H15592" s="2">
        <v>0.000135</v>
      </c>
      <c r="I15592" s="4" t="s">
        <v>10136</v>
      </c>
      <c r="J15592" s="1">
        <f t="shared" si="767"/>
        <v>45905.9878383333</v>
      </c>
      <c r="K15592">
        <f>100000+SUM(G$2:G15592)-SUM(H$2:H15592)</f>
        <v>100717.16222525</v>
      </c>
      <c r="L15592">
        <f t="shared" si="768"/>
        <v>94438.7639970324</v>
      </c>
      <c r="M15592">
        <f t="shared" si="769"/>
        <v>1.06648115628043</v>
      </c>
    </row>
    <row r="15593" spans="1:13">
      <c r="A15593" s="2" t="s">
        <v>325</v>
      </c>
      <c r="B15593" s="2">
        <v>0.3</v>
      </c>
      <c r="C15593" s="2" t="s">
        <v>17</v>
      </c>
      <c r="D15593" s="2">
        <v>0.242</v>
      </c>
      <c r="E15593" s="2" t="s">
        <v>15</v>
      </c>
      <c r="F15593" s="2">
        <v>0.806</v>
      </c>
      <c r="G15593" s="2">
        <v>0.00166</v>
      </c>
      <c r="H15593" s="2">
        <v>4.83e-5</v>
      </c>
      <c r="I15593" s="4" t="s">
        <v>10137</v>
      </c>
      <c r="J15593" s="1">
        <f t="shared" si="767"/>
        <v>45905.9878495718</v>
      </c>
      <c r="K15593">
        <f>100000+SUM(G$2:G15593)-SUM(H$2:H15593)</f>
        <v>100717.16383695</v>
      </c>
      <c r="L15593">
        <f t="shared" si="768"/>
        <v>94438.7639970324</v>
      </c>
      <c r="M15593">
        <f t="shared" si="769"/>
        <v>1.06648117334652</v>
      </c>
    </row>
    <row r="15594" spans="1:13">
      <c r="A15594" s="2" t="s">
        <v>40</v>
      </c>
      <c r="B15594" s="2">
        <v>0.007</v>
      </c>
      <c r="C15594" s="2" t="s">
        <v>17</v>
      </c>
      <c r="D15594" s="2">
        <v>30.1</v>
      </c>
      <c r="E15594" s="2" t="s">
        <v>15</v>
      </c>
      <c r="F15594" s="2">
        <v>4299</v>
      </c>
      <c r="G15594" s="2">
        <v>-0.368</v>
      </c>
      <c r="H15594" s="2">
        <v>0.00602</v>
      </c>
      <c r="I15594" s="4" t="s">
        <v>10138</v>
      </c>
      <c r="J15594" s="1">
        <f t="shared" si="767"/>
        <v>45905.98786125</v>
      </c>
      <c r="K15594">
        <f>100000+SUM(G$2:G15594)-SUM(H$2:H15594)</f>
        <v>100716.78981695</v>
      </c>
      <c r="L15594">
        <f t="shared" si="768"/>
        <v>94438.7639970324</v>
      </c>
      <c r="M15594">
        <f t="shared" si="769"/>
        <v>1.06647721289655</v>
      </c>
    </row>
    <row r="15595" spans="1:13">
      <c r="A15595" s="2" t="s">
        <v>369</v>
      </c>
      <c r="B15595" s="2">
        <v>0.01</v>
      </c>
      <c r="C15595" s="2" t="s">
        <v>17</v>
      </c>
      <c r="D15595" s="2">
        <v>0.224</v>
      </c>
      <c r="E15595" s="2" t="s">
        <v>15</v>
      </c>
      <c r="F15595" s="2">
        <v>22.4</v>
      </c>
      <c r="G15595" s="2">
        <v>-0.00828</v>
      </c>
      <c r="H15595" s="2">
        <v>4.47e-5</v>
      </c>
      <c r="I15595" s="4" t="s">
        <v>10139</v>
      </c>
      <c r="J15595" s="1">
        <f t="shared" si="767"/>
        <v>45905.9878749306</v>
      </c>
      <c r="K15595">
        <f>100000+SUM(G$2:G15595)-SUM(H$2:H15595)</f>
        <v>100716.78149225</v>
      </c>
      <c r="L15595">
        <f t="shared" si="768"/>
        <v>94438.7639970324</v>
      </c>
      <c r="M15595">
        <f t="shared" si="769"/>
        <v>1.06647712474736</v>
      </c>
    </row>
    <row r="15596" spans="1:13">
      <c r="A15596" s="2" t="s">
        <v>323</v>
      </c>
      <c r="B15596" s="2">
        <v>0.1</v>
      </c>
      <c r="C15596" s="2" t="s">
        <v>17</v>
      </c>
      <c r="D15596" s="2">
        <v>0.427</v>
      </c>
      <c r="E15596" s="2" t="s">
        <v>15</v>
      </c>
      <c r="F15596" s="2">
        <v>4.27</v>
      </c>
      <c r="G15596" s="2">
        <v>-0.00321</v>
      </c>
      <c r="H15596" s="2">
        <v>8.54e-5</v>
      </c>
      <c r="I15596" s="4" t="s">
        <v>10140</v>
      </c>
      <c r="J15596" s="1">
        <f t="shared" si="767"/>
        <v>45905.9878858218</v>
      </c>
      <c r="K15596">
        <f>100000+SUM(G$2:G15596)-SUM(H$2:H15596)</f>
        <v>100716.77819685</v>
      </c>
      <c r="L15596">
        <f t="shared" si="768"/>
        <v>94438.7639970324</v>
      </c>
      <c r="M15596">
        <f t="shared" si="769"/>
        <v>1.06647708985279</v>
      </c>
    </row>
    <row r="15597" spans="1:13">
      <c r="A15597" s="2" t="s">
        <v>327</v>
      </c>
      <c r="B15597" s="2">
        <v>3791</v>
      </c>
      <c r="C15597" s="2" t="s">
        <v>17</v>
      </c>
      <c r="D15597" s="2">
        <v>0.51</v>
      </c>
      <c r="E15597" s="2" t="s">
        <v>15</v>
      </c>
      <c r="F15597" s="2">
        <v>0.000135</v>
      </c>
      <c r="G15597" s="2">
        <v>0.0174</v>
      </c>
      <c r="H15597" s="2">
        <v>0.000102</v>
      </c>
      <c r="I15597" s="4" t="s">
        <v>10141</v>
      </c>
      <c r="J15597" s="1">
        <f t="shared" si="767"/>
        <v>45905.9878976042</v>
      </c>
      <c r="K15597">
        <f>100000+SUM(G$2:G15597)-SUM(H$2:H15597)</f>
        <v>100716.79549485</v>
      </c>
      <c r="L15597">
        <f t="shared" si="768"/>
        <v>94438.7639970324</v>
      </c>
      <c r="M15597">
        <f t="shared" si="769"/>
        <v>1.06647727301911</v>
      </c>
    </row>
    <row r="15598" spans="1:13">
      <c r="A15598" s="2" t="s">
        <v>13</v>
      </c>
      <c r="B15598" s="2">
        <v>10.4</v>
      </c>
      <c r="C15598" s="2" t="s">
        <v>17</v>
      </c>
      <c r="D15598" s="2">
        <v>0.794</v>
      </c>
      <c r="E15598" s="2" t="s">
        <v>15</v>
      </c>
      <c r="F15598" s="2">
        <v>0.0764</v>
      </c>
      <c r="G15598" s="2">
        <v>-0.0186</v>
      </c>
      <c r="H15598" s="2">
        <v>0.000159</v>
      </c>
      <c r="I15598" s="4" t="s">
        <v>10142</v>
      </c>
      <c r="J15598" s="1">
        <f t="shared" si="767"/>
        <v>45905.9879088773</v>
      </c>
      <c r="K15598">
        <f>100000+SUM(G$2:G15598)-SUM(H$2:H15598)</f>
        <v>100716.77673585</v>
      </c>
      <c r="L15598">
        <f t="shared" si="768"/>
        <v>94438.7639970324</v>
      </c>
      <c r="M15598">
        <f t="shared" si="769"/>
        <v>1.06647707438245</v>
      </c>
    </row>
    <row r="15599" spans="1:13">
      <c r="A15599" s="2" t="s">
        <v>3946</v>
      </c>
      <c r="B15599" s="2">
        <v>10</v>
      </c>
      <c r="C15599" s="2" t="s">
        <v>17</v>
      </c>
      <c r="D15599" s="2">
        <v>0.187</v>
      </c>
      <c r="E15599" s="2" t="s">
        <v>15</v>
      </c>
      <c r="F15599" s="2">
        <v>0.0187</v>
      </c>
      <c r="G15599" s="2">
        <v>-0.0156</v>
      </c>
      <c r="H15599" s="2">
        <v>3.75e-5</v>
      </c>
      <c r="I15599" s="4" t="s">
        <v>10143</v>
      </c>
      <c r="J15599" s="1">
        <f t="shared" si="767"/>
        <v>45905.9879301852</v>
      </c>
      <c r="K15599">
        <f>100000+SUM(G$2:G15599)-SUM(H$2:H15599)</f>
        <v>100716.76109835</v>
      </c>
      <c r="L15599">
        <f t="shared" si="768"/>
        <v>94438.7639970324</v>
      </c>
      <c r="M15599">
        <f t="shared" si="769"/>
        <v>1.06647690879896</v>
      </c>
    </row>
    <row r="15600" spans="1:13">
      <c r="A15600" s="2" t="s">
        <v>3950</v>
      </c>
      <c r="B15600" s="2">
        <v>29</v>
      </c>
      <c r="C15600" s="2" t="s">
        <v>17</v>
      </c>
      <c r="D15600" s="2">
        <v>1.74</v>
      </c>
      <c r="E15600" s="2" t="s">
        <v>15</v>
      </c>
      <c r="F15600" s="2">
        <v>0.0601</v>
      </c>
      <c r="G15600" s="2">
        <v>0.0522</v>
      </c>
      <c r="H15600" s="2">
        <v>0.000348</v>
      </c>
      <c r="I15600" s="4" t="s">
        <v>10144</v>
      </c>
      <c r="J15600" s="1">
        <f t="shared" si="767"/>
        <v>45905.9879331597</v>
      </c>
      <c r="K15600">
        <f>100000+SUM(G$2:G15600)-SUM(H$2:H15600)</f>
        <v>100716.81295035</v>
      </c>
      <c r="L15600">
        <f t="shared" si="768"/>
        <v>94438.7639970324</v>
      </c>
      <c r="M15600">
        <f t="shared" si="769"/>
        <v>1.06647745785316</v>
      </c>
    </row>
    <row r="15601" spans="1:13">
      <c r="A15601" s="2" t="s">
        <v>3948</v>
      </c>
      <c r="B15601" s="2">
        <v>0.2</v>
      </c>
      <c r="C15601" s="2" t="s">
        <v>17</v>
      </c>
      <c r="D15601" s="2">
        <v>2.71</v>
      </c>
      <c r="E15601" s="2" t="s">
        <v>15</v>
      </c>
      <c r="F15601" s="2">
        <v>13.6</v>
      </c>
      <c r="G15601" s="2">
        <v>0.0262</v>
      </c>
      <c r="H15601" s="2">
        <v>0.000543</v>
      </c>
      <c r="I15601" s="4" t="s">
        <v>10145</v>
      </c>
      <c r="J15601" s="1">
        <f t="shared" si="767"/>
        <v>45905.9879433565</v>
      </c>
      <c r="K15601">
        <f>100000+SUM(G$2:G15601)-SUM(H$2:H15601)</f>
        <v>100716.83860735</v>
      </c>
      <c r="L15601">
        <f t="shared" si="768"/>
        <v>94438.7639970324</v>
      </c>
      <c r="M15601">
        <f t="shared" si="769"/>
        <v>1.06647772953186</v>
      </c>
    </row>
    <row r="15602" spans="1:13">
      <c r="A15602" s="2" t="s">
        <v>3945</v>
      </c>
      <c r="B15602" s="2">
        <v>1</v>
      </c>
      <c r="C15602" s="2" t="s">
        <v>17</v>
      </c>
      <c r="D15602" s="2">
        <v>0.888</v>
      </c>
      <c r="E15602" s="2" t="s">
        <v>15</v>
      </c>
      <c r="F15602" s="2">
        <v>0.888</v>
      </c>
      <c r="G15602" s="2">
        <v>0.00598</v>
      </c>
      <c r="H15602" s="2">
        <v>0.000178</v>
      </c>
      <c r="I15602" s="4" t="s">
        <v>10146</v>
      </c>
      <c r="J15602" s="1">
        <f t="shared" si="767"/>
        <v>45905.9879551042</v>
      </c>
      <c r="K15602">
        <f>100000+SUM(G$2:G15602)-SUM(H$2:H15602)</f>
        <v>100716.84440935</v>
      </c>
      <c r="L15602">
        <f t="shared" si="768"/>
        <v>94438.7639970324</v>
      </c>
      <c r="M15602">
        <f t="shared" si="769"/>
        <v>1.06647779096849</v>
      </c>
    </row>
    <row r="15603" spans="1:13">
      <c r="A15603" s="2" t="s">
        <v>380</v>
      </c>
      <c r="B15603" s="2">
        <v>1.2</v>
      </c>
      <c r="C15603" s="2" t="s">
        <v>17</v>
      </c>
      <c r="D15603" s="2">
        <v>0.445</v>
      </c>
      <c r="E15603" s="2" t="s">
        <v>15</v>
      </c>
      <c r="F15603" s="2">
        <v>0.371</v>
      </c>
      <c r="G15603" s="2">
        <v>0.000852</v>
      </c>
      <c r="H15603" s="2">
        <v>8.9e-5</v>
      </c>
      <c r="I15603" s="4" t="s">
        <v>10147</v>
      </c>
      <c r="J15603" s="1">
        <f t="shared" si="767"/>
        <v>45905.987967581</v>
      </c>
      <c r="K15603">
        <f>100000+SUM(G$2:G15603)-SUM(H$2:H15603)</f>
        <v>100716.84517235</v>
      </c>
      <c r="L15603">
        <f t="shared" si="768"/>
        <v>94438.7639970324</v>
      </c>
      <c r="M15603">
        <f t="shared" si="769"/>
        <v>1.0664777990478</v>
      </c>
    </row>
    <row r="15604" spans="1:13">
      <c r="A15604" s="2" t="s">
        <v>3952</v>
      </c>
      <c r="B15604" s="2">
        <v>8</v>
      </c>
      <c r="C15604" s="2" t="s">
        <v>17</v>
      </c>
      <c r="D15604" s="2">
        <v>1.2</v>
      </c>
      <c r="E15604" s="2" t="s">
        <v>15</v>
      </c>
      <c r="F15604" s="2">
        <v>0.15</v>
      </c>
      <c r="G15604" s="2">
        <v>-0.008</v>
      </c>
      <c r="H15604" s="2">
        <v>0.00024</v>
      </c>
      <c r="I15604" s="4" t="s">
        <v>10148</v>
      </c>
      <c r="J15604" s="1">
        <f t="shared" ref="J15604:J15667" si="770">(I15604/86400000)+DATE(1970,1,1)+(8*TIME(1,0,0))</f>
        <v>45905.9879768171</v>
      </c>
      <c r="K15604">
        <f>100000+SUM(G$2:G15604)-SUM(H$2:H15604)</f>
        <v>100716.83693235</v>
      </c>
      <c r="L15604">
        <f t="shared" ref="L15604:L15667" si="771">L15603</f>
        <v>94438.7639970324</v>
      </c>
      <c r="M15604">
        <f t="shared" ref="M15604:M15667" si="772">K15604/L15604</f>
        <v>1.0664777117955</v>
      </c>
    </row>
    <row r="15605" spans="1:13">
      <c r="A15605" s="2" t="s">
        <v>3951</v>
      </c>
      <c r="B15605" s="2">
        <v>0.9</v>
      </c>
      <c r="C15605" s="2" t="s">
        <v>17</v>
      </c>
      <c r="D15605" s="2">
        <v>2.81</v>
      </c>
      <c r="E15605" s="2" t="s">
        <v>15</v>
      </c>
      <c r="F15605" s="2">
        <v>3.12</v>
      </c>
      <c r="G15605" s="2">
        <v>0.00506</v>
      </c>
      <c r="H15605" s="2">
        <v>0.000562</v>
      </c>
      <c r="I15605" s="4" t="s">
        <v>10149</v>
      </c>
      <c r="J15605" s="1">
        <f t="shared" si="770"/>
        <v>45905.9879892824</v>
      </c>
      <c r="K15605">
        <f>100000+SUM(G$2:G15605)-SUM(H$2:H15605)</f>
        <v>100716.84143035</v>
      </c>
      <c r="L15605">
        <f t="shared" si="771"/>
        <v>94438.7639970324</v>
      </c>
      <c r="M15605">
        <f t="shared" si="772"/>
        <v>1.06647775942424</v>
      </c>
    </row>
    <row r="15606" spans="1:13">
      <c r="A15606" s="2" t="s">
        <v>8690</v>
      </c>
      <c r="B15606" s="2">
        <v>7</v>
      </c>
      <c r="C15606" s="2" t="s">
        <v>17</v>
      </c>
      <c r="D15606" s="2">
        <v>3.44</v>
      </c>
      <c r="E15606" s="2" t="s">
        <v>15</v>
      </c>
      <c r="F15606" s="2">
        <v>0.491</v>
      </c>
      <c r="G15606" s="2">
        <v>-0.0484</v>
      </c>
      <c r="H15606" s="2">
        <v>0.000688</v>
      </c>
      <c r="I15606" s="4" t="s">
        <v>10150</v>
      </c>
      <c r="J15606" s="1">
        <f t="shared" si="770"/>
        <v>45905.9880002315</v>
      </c>
      <c r="K15606">
        <f>100000+SUM(G$2:G15606)-SUM(H$2:H15606)</f>
        <v>100716.79234235</v>
      </c>
      <c r="L15606">
        <f t="shared" si="771"/>
        <v>94438.7639970324</v>
      </c>
      <c r="M15606">
        <f t="shared" si="772"/>
        <v>1.06647723963769</v>
      </c>
    </row>
    <row r="15607" spans="1:13">
      <c r="A15607" s="2" t="s">
        <v>725</v>
      </c>
      <c r="B15607" s="2">
        <v>97</v>
      </c>
      <c r="C15607" s="2" t="s">
        <v>17</v>
      </c>
      <c r="D15607" s="2">
        <v>2.83</v>
      </c>
      <c r="E15607" s="2" t="s">
        <v>15</v>
      </c>
      <c r="F15607" s="2">
        <v>0.0292</v>
      </c>
      <c r="G15607" s="2">
        <v>-0.0041</v>
      </c>
      <c r="H15607" s="2">
        <v>0.000566</v>
      </c>
      <c r="I15607" s="4" t="s">
        <v>10151</v>
      </c>
      <c r="J15607" s="1">
        <f t="shared" si="770"/>
        <v>45905.9880122685</v>
      </c>
      <c r="K15607">
        <f>100000+SUM(G$2:G15607)-SUM(H$2:H15607)</f>
        <v>100716.78767635</v>
      </c>
      <c r="L15607">
        <f t="shared" si="771"/>
        <v>94438.7639970324</v>
      </c>
      <c r="M15607">
        <f t="shared" si="772"/>
        <v>1.06647719023001</v>
      </c>
    </row>
    <row r="15608" spans="1:13">
      <c r="A15608" s="2" t="s">
        <v>341</v>
      </c>
      <c r="B15608" s="2">
        <v>0.1</v>
      </c>
      <c r="C15608" s="2" t="s">
        <v>17</v>
      </c>
      <c r="D15608" s="2">
        <v>1.28</v>
      </c>
      <c r="E15608" s="2" t="s">
        <v>15</v>
      </c>
      <c r="F15608" s="2">
        <v>12.8</v>
      </c>
      <c r="G15608" s="2">
        <v>-0.0261</v>
      </c>
      <c r="H15608" s="2">
        <v>0.000255</v>
      </c>
      <c r="I15608" s="4" t="s">
        <v>10152</v>
      </c>
      <c r="J15608" s="1">
        <f t="shared" si="770"/>
        <v>45905.9880234838</v>
      </c>
      <c r="K15608">
        <f>100000+SUM(G$2:G15608)-SUM(H$2:H15608)</f>
        <v>100716.76132135</v>
      </c>
      <c r="L15608">
        <f t="shared" si="771"/>
        <v>94438.7639970324</v>
      </c>
      <c r="M15608">
        <f t="shared" si="772"/>
        <v>1.06647691116028</v>
      </c>
    </row>
    <row r="15609" spans="1:13">
      <c r="A15609" s="2" t="s">
        <v>729</v>
      </c>
      <c r="B15609" s="2">
        <v>0.1</v>
      </c>
      <c r="C15609" s="2" t="s">
        <v>17</v>
      </c>
      <c r="D15609" s="2">
        <v>1.39</v>
      </c>
      <c r="E15609" s="2" t="s">
        <v>15</v>
      </c>
      <c r="F15609" s="2">
        <v>13.9</v>
      </c>
      <c r="G15609" s="2">
        <v>0.00542</v>
      </c>
      <c r="H15609" s="2">
        <v>0.000277</v>
      </c>
      <c r="I15609" s="4" t="s">
        <v>10153</v>
      </c>
      <c r="J15609" s="1">
        <f t="shared" si="770"/>
        <v>45905.9880355324</v>
      </c>
      <c r="K15609">
        <f>100000+SUM(G$2:G15609)-SUM(H$2:H15609)</f>
        <v>100716.76646435</v>
      </c>
      <c r="L15609">
        <f t="shared" si="771"/>
        <v>94438.7639970324</v>
      </c>
      <c r="M15609">
        <f t="shared" si="772"/>
        <v>1.06647696561885</v>
      </c>
    </row>
    <row r="15610" spans="1:13">
      <c r="A15610" s="2" t="s">
        <v>123</v>
      </c>
      <c r="B15610" s="2">
        <v>0.2</v>
      </c>
      <c r="C15610" s="2" t="s">
        <v>17</v>
      </c>
      <c r="D15610" s="2">
        <v>4.09</v>
      </c>
      <c r="E15610" s="2" t="s">
        <v>15</v>
      </c>
      <c r="F15610" s="2">
        <v>20.5</v>
      </c>
      <c r="G15610" s="2">
        <v>-0.0481</v>
      </c>
      <c r="H15610" s="2">
        <v>0.000818</v>
      </c>
      <c r="I15610" s="4" t="s">
        <v>10154</v>
      </c>
      <c r="J15610" s="1">
        <f t="shared" si="770"/>
        <v>45905.9880486806</v>
      </c>
      <c r="K15610">
        <f>100000+SUM(G$2:G15610)-SUM(H$2:H15610)</f>
        <v>100716.71754635</v>
      </c>
      <c r="L15610">
        <f t="shared" si="771"/>
        <v>94438.7639970324</v>
      </c>
      <c r="M15610">
        <f t="shared" si="772"/>
        <v>1.0664764476324</v>
      </c>
    </row>
    <row r="15611" spans="1:13">
      <c r="A15611" s="2" t="s">
        <v>3960</v>
      </c>
      <c r="B15611" s="2">
        <v>4</v>
      </c>
      <c r="C15611" s="2" t="s">
        <v>17</v>
      </c>
      <c r="D15611" s="2">
        <v>0.336</v>
      </c>
      <c r="E15611" s="2" t="s">
        <v>15</v>
      </c>
      <c r="F15611" s="2">
        <v>0.0841</v>
      </c>
      <c r="G15611" s="2">
        <v>-0.012</v>
      </c>
      <c r="H15611" s="2">
        <v>6.73e-5</v>
      </c>
      <c r="I15611" s="4" t="s">
        <v>10155</v>
      </c>
      <c r="J15611" s="1">
        <f t="shared" si="770"/>
        <v>45905.9880581366</v>
      </c>
      <c r="K15611">
        <f>100000+SUM(G$2:G15611)-SUM(H$2:H15611)</f>
        <v>100716.70547905</v>
      </c>
      <c r="L15611">
        <f t="shared" si="771"/>
        <v>94438.7639970324</v>
      </c>
      <c r="M15611">
        <f t="shared" si="772"/>
        <v>1.06647631985331</v>
      </c>
    </row>
    <row r="15612" spans="1:13">
      <c r="A15612" s="2" t="s">
        <v>2753</v>
      </c>
      <c r="B15612" s="2">
        <v>1</v>
      </c>
      <c r="C15612" s="2" t="s">
        <v>17</v>
      </c>
      <c r="D15612" s="2">
        <v>0.181</v>
      </c>
      <c r="E15612" s="2" t="s">
        <v>15</v>
      </c>
      <c r="F15612" s="2">
        <v>0.181</v>
      </c>
      <c r="G15612" s="2">
        <v>-0.00805</v>
      </c>
      <c r="H15612" s="2">
        <v>3.62e-5</v>
      </c>
      <c r="I15612" s="4" t="s">
        <v>10156</v>
      </c>
      <c r="J15612" s="1">
        <f t="shared" si="770"/>
        <v>45905.9880699306</v>
      </c>
      <c r="K15612">
        <f>100000+SUM(G$2:G15612)-SUM(H$2:H15612)</f>
        <v>100716.69739285</v>
      </c>
      <c r="L15612">
        <f t="shared" si="771"/>
        <v>94438.7639970324</v>
      </c>
      <c r="M15612">
        <f t="shared" si="772"/>
        <v>1.06647623422957</v>
      </c>
    </row>
    <row r="15613" spans="1:13">
      <c r="A15613" s="2" t="s">
        <v>318</v>
      </c>
      <c r="B15613" s="2">
        <v>28</v>
      </c>
      <c r="C15613" s="2" t="s">
        <v>17</v>
      </c>
      <c r="D15613" s="2">
        <v>0.0534</v>
      </c>
      <c r="E15613" s="2" t="s">
        <v>15</v>
      </c>
      <c r="F15613" s="2">
        <v>0.00191</v>
      </c>
      <c r="G15613" s="2">
        <v>0.00225</v>
      </c>
      <c r="H15613" s="2">
        <v>1.07e-5</v>
      </c>
      <c r="I15613" s="4" t="s">
        <v>10157</v>
      </c>
      <c r="J15613" s="1">
        <f t="shared" si="770"/>
        <v>45905.9901171528</v>
      </c>
      <c r="K15613">
        <f>100000+SUM(G$2:G15613)-SUM(H$2:H15613)</f>
        <v>100716.69963215</v>
      </c>
      <c r="L15613">
        <f t="shared" si="771"/>
        <v>94438.7639970324</v>
      </c>
      <c r="M15613">
        <f t="shared" si="772"/>
        <v>1.06647625794123</v>
      </c>
    </row>
    <row r="15614" spans="1:13">
      <c r="A15614" s="2" t="s">
        <v>131</v>
      </c>
      <c r="B15614" s="2">
        <v>0.5</v>
      </c>
      <c r="C15614" s="2" t="s">
        <v>17</v>
      </c>
      <c r="D15614" s="2">
        <v>1.41</v>
      </c>
      <c r="E15614" s="2" t="s">
        <v>15</v>
      </c>
      <c r="F15614" s="2">
        <v>2.82</v>
      </c>
      <c r="G15614" s="2">
        <v>-0.00422</v>
      </c>
      <c r="H15614" s="2">
        <v>0.000282</v>
      </c>
      <c r="I15614" s="4" t="s">
        <v>10157</v>
      </c>
      <c r="J15614" s="1">
        <f t="shared" si="770"/>
        <v>45905.9901171528</v>
      </c>
      <c r="K15614">
        <f>100000+SUM(G$2:G15614)-SUM(H$2:H15614)</f>
        <v>100716.69513015</v>
      </c>
      <c r="L15614">
        <f t="shared" si="771"/>
        <v>94438.7639970324</v>
      </c>
      <c r="M15614">
        <f t="shared" si="772"/>
        <v>1.06647621027013</v>
      </c>
    </row>
    <row r="15615" spans="1:13">
      <c r="A15615" s="2" t="s">
        <v>125</v>
      </c>
      <c r="B15615" s="2">
        <v>0.3</v>
      </c>
      <c r="C15615" s="2" t="s">
        <v>17</v>
      </c>
      <c r="D15615" s="2">
        <v>1.02</v>
      </c>
      <c r="E15615" s="2" t="s">
        <v>15</v>
      </c>
      <c r="F15615" s="2">
        <v>3.39</v>
      </c>
      <c r="G15615" s="2">
        <v>0.0209</v>
      </c>
      <c r="H15615" s="2">
        <v>0.000203</v>
      </c>
      <c r="I15615" s="4" t="s">
        <v>10158</v>
      </c>
      <c r="J15615" s="1">
        <f t="shared" si="770"/>
        <v>45905.9901171644</v>
      </c>
      <c r="K15615">
        <f>100000+SUM(G$2:G15615)-SUM(H$2:H15615)</f>
        <v>100716.71582715</v>
      </c>
      <c r="L15615">
        <f t="shared" si="771"/>
        <v>94438.7639970324</v>
      </c>
      <c r="M15615">
        <f t="shared" si="772"/>
        <v>1.06647642942801</v>
      </c>
    </row>
    <row r="15616" spans="1:13">
      <c r="A15616" s="2" t="s">
        <v>331</v>
      </c>
      <c r="B15616" s="2">
        <v>0.003</v>
      </c>
      <c r="C15616" s="2" t="s">
        <v>17</v>
      </c>
      <c r="D15616" s="2">
        <v>0.338</v>
      </c>
      <c r="E15616" s="2" t="s">
        <v>15</v>
      </c>
      <c r="F15616" s="2">
        <v>113</v>
      </c>
      <c r="G15616" s="2">
        <v>0.00261</v>
      </c>
      <c r="H15616" s="2">
        <v>6.76e-5</v>
      </c>
      <c r="I15616" s="4" t="s">
        <v>10158</v>
      </c>
      <c r="J15616" s="1">
        <f t="shared" si="770"/>
        <v>45905.9901171644</v>
      </c>
      <c r="K15616">
        <f>100000+SUM(G$2:G15616)-SUM(H$2:H15616)</f>
        <v>100716.71836955</v>
      </c>
      <c r="L15616">
        <f t="shared" si="771"/>
        <v>94438.7639970324</v>
      </c>
      <c r="M15616">
        <f t="shared" si="772"/>
        <v>1.06647645634916</v>
      </c>
    </row>
    <row r="15617" spans="1:13">
      <c r="A15617" s="2" t="s">
        <v>118</v>
      </c>
      <c r="B15617" s="2">
        <v>0.01</v>
      </c>
      <c r="C15617" s="2" t="s">
        <v>17</v>
      </c>
      <c r="D15617" s="2">
        <v>2.04</v>
      </c>
      <c r="E15617" s="2" t="s">
        <v>15</v>
      </c>
      <c r="F15617" s="2">
        <v>204</v>
      </c>
      <c r="G15617" s="2">
        <v>-0.0382</v>
      </c>
      <c r="H15617" s="2">
        <v>0.000408</v>
      </c>
      <c r="I15617" s="4" t="s">
        <v>10158</v>
      </c>
      <c r="J15617" s="1">
        <f t="shared" si="770"/>
        <v>45905.9901171644</v>
      </c>
      <c r="K15617">
        <f>100000+SUM(G$2:G15617)-SUM(H$2:H15617)</f>
        <v>100716.67976155</v>
      </c>
      <c r="L15617">
        <f t="shared" si="771"/>
        <v>94438.7639970324</v>
      </c>
      <c r="M15617">
        <f t="shared" si="772"/>
        <v>1.06647604753399</v>
      </c>
    </row>
    <row r="15618" spans="1:13">
      <c r="A15618" s="2" t="s">
        <v>329</v>
      </c>
      <c r="B15618" s="2">
        <v>0.1</v>
      </c>
      <c r="C15618" s="2" t="s">
        <v>17</v>
      </c>
      <c r="D15618" s="2">
        <v>0.309</v>
      </c>
      <c r="E15618" s="2" t="s">
        <v>15</v>
      </c>
      <c r="F15618" s="2">
        <v>3.09</v>
      </c>
      <c r="G15618" s="2">
        <v>-0.00392</v>
      </c>
      <c r="H15618" s="2">
        <v>6.19e-5</v>
      </c>
      <c r="I15618" s="4" t="s">
        <v>10159</v>
      </c>
      <c r="J15618" s="1">
        <f t="shared" si="770"/>
        <v>45905.9901186343</v>
      </c>
      <c r="K15618">
        <f>100000+SUM(G$2:G15618)-SUM(H$2:H15618)</f>
        <v>100716.67577965</v>
      </c>
      <c r="L15618">
        <f t="shared" si="771"/>
        <v>94438.7639970324</v>
      </c>
      <c r="M15618">
        <f t="shared" si="772"/>
        <v>1.06647600537016</v>
      </c>
    </row>
    <row r="15619" spans="1:13">
      <c r="A15619" s="2" t="s">
        <v>325</v>
      </c>
      <c r="B15619" s="2">
        <v>0.2</v>
      </c>
      <c r="C15619" s="2" t="s">
        <v>17</v>
      </c>
      <c r="D15619" s="2">
        <v>0.161</v>
      </c>
      <c r="E15619" s="2" t="s">
        <v>15</v>
      </c>
      <c r="F15619" s="2">
        <v>0.806</v>
      </c>
      <c r="G15619" s="2">
        <v>0.00125</v>
      </c>
      <c r="H15619" s="2">
        <v>3.23e-5</v>
      </c>
      <c r="I15619" s="4" t="s">
        <v>10159</v>
      </c>
      <c r="J15619" s="1">
        <f t="shared" si="770"/>
        <v>45905.9901186343</v>
      </c>
      <c r="K15619">
        <f>100000+SUM(G$2:G15619)-SUM(H$2:H15619)</f>
        <v>100716.67699735</v>
      </c>
      <c r="L15619">
        <f t="shared" si="771"/>
        <v>94438.7639970324</v>
      </c>
      <c r="M15619">
        <f t="shared" si="772"/>
        <v>1.06647601826423</v>
      </c>
    </row>
    <row r="15620" spans="1:13">
      <c r="A15620" s="2" t="s">
        <v>40</v>
      </c>
      <c r="B15620" s="2">
        <v>0.003</v>
      </c>
      <c r="C15620" s="2" t="s">
        <v>17</v>
      </c>
      <c r="D15620" s="2">
        <v>12.9</v>
      </c>
      <c r="E15620" s="2" t="s">
        <v>15</v>
      </c>
      <c r="F15620" s="2">
        <v>4291</v>
      </c>
      <c r="G15620" s="2">
        <v>-0.18</v>
      </c>
      <c r="H15620" s="2">
        <v>0.00257</v>
      </c>
      <c r="I15620" s="4" t="s">
        <v>10160</v>
      </c>
      <c r="J15620" s="1">
        <f t="shared" si="770"/>
        <v>45905.9901221644</v>
      </c>
      <c r="K15620">
        <f>100000+SUM(G$2:G15620)-SUM(H$2:H15620)</f>
        <v>100716.49442735</v>
      </c>
      <c r="L15620">
        <f t="shared" si="771"/>
        <v>94438.7639970324</v>
      </c>
      <c r="M15620">
        <f t="shared" si="772"/>
        <v>1.06647408505383</v>
      </c>
    </row>
    <row r="15621" spans="1:13">
      <c r="A15621" s="2" t="s">
        <v>334</v>
      </c>
      <c r="B15621" s="2">
        <v>0.005</v>
      </c>
      <c r="C15621" s="2" t="s">
        <v>17</v>
      </c>
      <c r="D15621" s="2">
        <v>1.6</v>
      </c>
      <c r="E15621" s="2" t="s">
        <v>15</v>
      </c>
      <c r="F15621" s="2">
        <v>319</v>
      </c>
      <c r="G15621" s="2">
        <v>-0.00763</v>
      </c>
      <c r="H15621" s="2">
        <v>0.000319</v>
      </c>
      <c r="I15621" s="4" t="s">
        <v>10161</v>
      </c>
      <c r="J15621" s="1">
        <f t="shared" si="770"/>
        <v>45905.9901243056</v>
      </c>
      <c r="K15621">
        <f>100000+SUM(G$2:G15621)-SUM(H$2:H15621)</f>
        <v>100716.48647835</v>
      </c>
      <c r="L15621">
        <f t="shared" si="771"/>
        <v>94438.7639970324</v>
      </c>
      <c r="M15621">
        <f t="shared" si="772"/>
        <v>1.06647400088289</v>
      </c>
    </row>
    <row r="15622" spans="1:13">
      <c r="A15622" s="2" t="s">
        <v>320</v>
      </c>
      <c r="B15622" s="2">
        <v>0.5</v>
      </c>
      <c r="C15622" s="2" t="s">
        <v>17</v>
      </c>
      <c r="D15622" s="2">
        <v>0.456</v>
      </c>
      <c r="E15622" s="2" t="s">
        <v>15</v>
      </c>
      <c r="F15622" s="2">
        <v>0.912</v>
      </c>
      <c r="G15622" s="2">
        <v>-0.0164</v>
      </c>
      <c r="H15622" s="2">
        <v>9.12e-5</v>
      </c>
      <c r="I15622" s="4" t="s">
        <v>10161</v>
      </c>
      <c r="J15622" s="1">
        <f t="shared" si="770"/>
        <v>45905.9901243056</v>
      </c>
      <c r="K15622">
        <f>100000+SUM(G$2:G15622)-SUM(H$2:H15622)</f>
        <v>100716.46998715</v>
      </c>
      <c r="L15622">
        <f t="shared" si="771"/>
        <v>94438.7639970324</v>
      </c>
      <c r="M15622">
        <f t="shared" si="772"/>
        <v>1.06647382625968</v>
      </c>
    </row>
    <row r="15623" spans="1:13">
      <c r="A15623" s="2" t="s">
        <v>3962</v>
      </c>
      <c r="B15623" s="2">
        <v>0.3</v>
      </c>
      <c r="C15623" s="2" t="s">
        <v>17</v>
      </c>
      <c r="D15623" s="2">
        <v>1.98</v>
      </c>
      <c r="E15623" s="2" t="s">
        <v>15</v>
      </c>
      <c r="F15623" s="2">
        <v>6.6</v>
      </c>
      <c r="G15623" s="2">
        <v>0.0849</v>
      </c>
      <c r="H15623" s="2">
        <v>0.000396</v>
      </c>
      <c r="I15623" s="4" t="s">
        <v>10162</v>
      </c>
      <c r="J15623" s="1">
        <f t="shared" si="770"/>
        <v>45905.9901389236</v>
      </c>
      <c r="K15623">
        <f>100000+SUM(G$2:G15623)-SUM(H$2:H15623)</f>
        <v>100716.55449115</v>
      </c>
      <c r="L15623">
        <f t="shared" si="771"/>
        <v>94438.7639970324</v>
      </c>
      <c r="M15623">
        <f t="shared" si="772"/>
        <v>1.06647472106173</v>
      </c>
    </row>
    <row r="15624" spans="1:13">
      <c r="A15624" s="2" t="s">
        <v>350</v>
      </c>
      <c r="B15624" s="2">
        <v>1</v>
      </c>
      <c r="C15624" s="2" t="s">
        <v>17</v>
      </c>
      <c r="D15624" s="2">
        <v>0.0884</v>
      </c>
      <c r="E15624" s="2" t="s">
        <v>15</v>
      </c>
      <c r="F15624" s="2">
        <v>0.0884</v>
      </c>
      <c r="G15624" s="2">
        <v>-0.000734</v>
      </c>
      <c r="H15624" s="2">
        <v>1.77e-5</v>
      </c>
      <c r="I15624" s="4" t="s">
        <v>10163</v>
      </c>
      <c r="J15624" s="1">
        <f t="shared" si="770"/>
        <v>45905.9901399768</v>
      </c>
      <c r="K15624">
        <f>100000+SUM(G$2:G15624)-SUM(H$2:H15624)</f>
        <v>100716.55373945</v>
      </c>
      <c r="L15624">
        <f t="shared" si="771"/>
        <v>94438.7639970324</v>
      </c>
      <c r="M15624">
        <f t="shared" si="772"/>
        <v>1.06647471310208</v>
      </c>
    </row>
    <row r="15625" spans="1:13">
      <c r="A15625" s="2" t="s">
        <v>329</v>
      </c>
      <c r="B15625" s="2">
        <v>0.2</v>
      </c>
      <c r="C15625" s="2" t="s">
        <v>17</v>
      </c>
      <c r="D15625" s="2">
        <v>0.618</v>
      </c>
      <c r="E15625" s="2" t="s">
        <v>15</v>
      </c>
      <c r="F15625" s="2">
        <v>3.09</v>
      </c>
      <c r="G15625" s="2">
        <v>-0.00804</v>
      </c>
      <c r="H15625" s="2">
        <v>0.000124</v>
      </c>
      <c r="I15625" s="4" t="s">
        <v>10164</v>
      </c>
      <c r="J15625" s="1">
        <f t="shared" si="770"/>
        <v>45905.9901903935</v>
      </c>
      <c r="K15625">
        <f>100000+SUM(G$2:G15625)-SUM(H$2:H15625)</f>
        <v>100716.54557545</v>
      </c>
      <c r="L15625">
        <f t="shared" si="771"/>
        <v>94438.7639970324</v>
      </c>
      <c r="M15625">
        <f t="shared" si="772"/>
        <v>1.06647462665453</v>
      </c>
    </row>
    <row r="15626" spans="1:13">
      <c r="A15626" s="2" t="s">
        <v>334</v>
      </c>
      <c r="B15626" s="2">
        <v>0.008</v>
      </c>
      <c r="C15626" s="2" t="s">
        <v>17</v>
      </c>
      <c r="D15626" s="2">
        <v>2.55</v>
      </c>
      <c r="E15626" s="2" t="s">
        <v>15</v>
      </c>
      <c r="F15626" s="2">
        <v>319</v>
      </c>
      <c r="G15626" s="2">
        <v>-0.0125</v>
      </c>
      <c r="H15626" s="2">
        <v>0.000511</v>
      </c>
      <c r="I15626" s="4" t="s">
        <v>10164</v>
      </c>
      <c r="J15626" s="1">
        <f t="shared" si="770"/>
        <v>45905.9901903935</v>
      </c>
      <c r="K15626">
        <f>100000+SUM(G$2:G15626)-SUM(H$2:H15626)</f>
        <v>100716.53256445</v>
      </c>
      <c r="L15626">
        <f t="shared" si="771"/>
        <v>94438.7639970324</v>
      </c>
      <c r="M15626">
        <f t="shared" si="772"/>
        <v>1.06647448888271</v>
      </c>
    </row>
    <row r="15627" spans="1:13">
      <c r="A15627" s="2" t="s">
        <v>318</v>
      </c>
      <c r="B15627" s="2">
        <v>64</v>
      </c>
      <c r="C15627" s="2" t="s">
        <v>17</v>
      </c>
      <c r="D15627" s="2">
        <v>0.122</v>
      </c>
      <c r="E15627" s="2" t="s">
        <v>15</v>
      </c>
      <c r="F15627" s="2">
        <v>0.00191</v>
      </c>
      <c r="G15627" s="2">
        <v>0.00501</v>
      </c>
      <c r="H15627" s="2">
        <v>2.44e-5</v>
      </c>
      <c r="I15627" s="4" t="s">
        <v>10164</v>
      </c>
      <c r="J15627" s="1">
        <f t="shared" si="770"/>
        <v>45905.9901903935</v>
      </c>
      <c r="K15627">
        <f>100000+SUM(G$2:G15627)-SUM(H$2:H15627)</f>
        <v>100716.53755005</v>
      </c>
      <c r="L15627">
        <f t="shared" si="771"/>
        <v>94438.7639970324</v>
      </c>
      <c r="M15627">
        <f t="shared" si="772"/>
        <v>1.06647454167459</v>
      </c>
    </row>
    <row r="15628" spans="1:13">
      <c r="A15628" s="2" t="s">
        <v>25</v>
      </c>
      <c r="B15628" s="2">
        <v>0.001</v>
      </c>
      <c r="C15628" s="2" t="s">
        <v>17</v>
      </c>
      <c r="D15628" s="2">
        <v>111</v>
      </c>
      <c r="E15628" s="2" t="s">
        <v>15</v>
      </c>
      <c r="F15628" s="2">
        <v>110873</v>
      </c>
      <c r="G15628" s="2">
        <v>-0.729</v>
      </c>
      <c r="H15628" s="2">
        <v>0.0222</v>
      </c>
      <c r="I15628" s="4" t="s">
        <v>10164</v>
      </c>
      <c r="J15628" s="1">
        <f t="shared" si="770"/>
        <v>45905.9901903935</v>
      </c>
      <c r="K15628">
        <f>100000+SUM(G$2:G15628)-SUM(H$2:H15628)</f>
        <v>100715.78635005</v>
      </c>
      <c r="L15628">
        <f t="shared" si="771"/>
        <v>94438.7639970324</v>
      </c>
      <c r="M15628">
        <f t="shared" si="772"/>
        <v>1.06646658731382</v>
      </c>
    </row>
    <row r="15629" spans="1:13">
      <c r="A15629" s="2" t="s">
        <v>337</v>
      </c>
      <c r="B15629" s="2">
        <v>0.1</v>
      </c>
      <c r="C15629" s="2" t="s">
        <v>17</v>
      </c>
      <c r="D15629" s="2">
        <v>0.0968</v>
      </c>
      <c r="E15629" s="2" t="s">
        <v>15</v>
      </c>
      <c r="F15629" s="2">
        <v>0.968</v>
      </c>
      <c r="G15629" s="2">
        <v>-0.00563</v>
      </c>
      <c r="H15629" s="2">
        <v>1.94e-5</v>
      </c>
      <c r="I15629" s="4" t="s">
        <v>10165</v>
      </c>
      <c r="J15629" s="1">
        <f t="shared" si="770"/>
        <v>45905.9901911343</v>
      </c>
      <c r="K15629">
        <f>100000+SUM(G$2:G15629)-SUM(H$2:H15629)</f>
        <v>100715.78070065</v>
      </c>
      <c r="L15629">
        <f t="shared" si="771"/>
        <v>94438.7639970324</v>
      </c>
      <c r="M15629">
        <f t="shared" si="772"/>
        <v>1.06646652749304</v>
      </c>
    </row>
    <row r="15630" spans="1:13">
      <c r="A15630" s="2" t="s">
        <v>125</v>
      </c>
      <c r="B15630" s="2">
        <v>0.8</v>
      </c>
      <c r="C15630" s="2" t="s">
        <v>17</v>
      </c>
      <c r="D15630" s="2">
        <v>2.71</v>
      </c>
      <c r="E15630" s="2" t="s">
        <v>15</v>
      </c>
      <c r="F15630" s="2">
        <v>3.39</v>
      </c>
      <c r="G15630" s="2">
        <v>0.0547</v>
      </c>
      <c r="H15630" s="2">
        <v>0.000542</v>
      </c>
      <c r="I15630" s="4" t="s">
        <v>10165</v>
      </c>
      <c r="J15630" s="1">
        <f t="shared" si="770"/>
        <v>45905.9901911343</v>
      </c>
      <c r="K15630">
        <f>100000+SUM(G$2:G15630)-SUM(H$2:H15630)</f>
        <v>100715.83485865</v>
      </c>
      <c r="L15630">
        <f t="shared" si="771"/>
        <v>94438.7639970324</v>
      </c>
      <c r="M15630">
        <f t="shared" si="772"/>
        <v>1.06646710096518</v>
      </c>
    </row>
    <row r="15631" spans="1:13">
      <c r="A15631" s="2" t="s">
        <v>131</v>
      </c>
      <c r="B15631" s="2">
        <v>1.2</v>
      </c>
      <c r="C15631" s="2" t="s">
        <v>17</v>
      </c>
      <c r="D15631" s="2">
        <v>3.38</v>
      </c>
      <c r="E15631" s="2" t="s">
        <v>15</v>
      </c>
      <c r="F15631" s="2">
        <v>2.82</v>
      </c>
      <c r="G15631" s="2">
        <v>-0.0113</v>
      </c>
      <c r="H15631" s="2">
        <v>0.000677</v>
      </c>
      <c r="I15631" s="4" t="s">
        <v>10165</v>
      </c>
      <c r="J15631" s="1">
        <f t="shared" si="770"/>
        <v>45905.9901911343</v>
      </c>
      <c r="K15631">
        <f>100000+SUM(G$2:G15631)-SUM(H$2:H15631)</f>
        <v>100715.82288165</v>
      </c>
      <c r="L15631">
        <f t="shared" si="771"/>
        <v>94438.7639970324</v>
      </c>
      <c r="M15631">
        <f t="shared" si="772"/>
        <v>1.06646697414226</v>
      </c>
    </row>
    <row r="15632" spans="1:13">
      <c r="A15632" s="2" t="s">
        <v>118</v>
      </c>
      <c r="B15632" s="2">
        <v>0.07</v>
      </c>
      <c r="C15632" s="2" t="s">
        <v>17</v>
      </c>
      <c r="D15632" s="2">
        <v>14.3</v>
      </c>
      <c r="E15632" s="2" t="s">
        <v>15</v>
      </c>
      <c r="F15632" s="2">
        <v>204</v>
      </c>
      <c r="G15632" s="2">
        <v>-0.272</v>
      </c>
      <c r="H15632" s="2">
        <v>0.00286</v>
      </c>
      <c r="I15632" s="4" t="s">
        <v>10166</v>
      </c>
      <c r="J15632" s="1">
        <f t="shared" si="770"/>
        <v>45905.9902077778</v>
      </c>
      <c r="K15632">
        <f>100000+SUM(G$2:G15632)-SUM(H$2:H15632)</f>
        <v>100715.54802165</v>
      </c>
      <c r="L15632">
        <f t="shared" si="771"/>
        <v>94438.7639970324</v>
      </c>
      <c r="M15632">
        <f t="shared" si="772"/>
        <v>1.06646406368485</v>
      </c>
    </row>
    <row r="15633" spans="1:13">
      <c r="A15633" s="2" t="s">
        <v>325</v>
      </c>
      <c r="B15633" s="2">
        <v>0.1</v>
      </c>
      <c r="C15633" s="2" t="s">
        <v>17</v>
      </c>
      <c r="D15633" s="2">
        <v>0.0806</v>
      </c>
      <c r="E15633" s="2" t="s">
        <v>15</v>
      </c>
      <c r="F15633" s="2">
        <v>0.806</v>
      </c>
      <c r="G15633" s="2">
        <v>0.000574</v>
      </c>
      <c r="H15633" s="2">
        <v>1.61e-5</v>
      </c>
      <c r="I15633" s="4" t="s">
        <v>10167</v>
      </c>
      <c r="J15633" s="1">
        <f t="shared" si="770"/>
        <v>45905.9902251736</v>
      </c>
      <c r="K15633">
        <f>100000+SUM(G$2:G15633)-SUM(H$2:H15633)</f>
        <v>100715.54857955</v>
      </c>
      <c r="L15633">
        <f t="shared" si="771"/>
        <v>94438.7639970324</v>
      </c>
      <c r="M15633">
        <f t="shared" si="772"/>
        <v>1.06646406959239</v>
      </c>
    </row>
    <row r="15634" spans="1:13">
      <c r="A15634" s="2" t="s">
        <v>125</v>
      </c>
      <c r="B15634" s="2">
        <v>3.6</v>
      </c>
      <c r="C15634" s="2" t="s">
        <v>14</v>
      </c>
      <c r="D15634" s="2">
        <v>12.2</v>
      </c>
      <c r="E15634" s="2" t="s">
        <v>15</v>
      </c>
      <c r="F15634" s="2">
        <v>3.38</v>
      </c>
      <c r="G15634" s="2">
        <v>0</v>
      </c>
      <c r="H15634" s="2">
        <v>0.00244</v>
      </c>
      <c r="I15634" s="4" t="s">
        <v>10168</v>
      </c>
      <c r="J15634" s="1">
        <f t="shared" si="770"/>
        <v>45905.990391713</v>
      </c>
      <c r="K15634">
        <f>100000+SUM(G$2:G15634)-SUM(H$2:H15634)</f>
        <v>100715.54613955</v>
      </c>
      <c r="L15634">
        <f t="shared" si="771"/>
        <v>94438.7639970324</v>
      </c>
      <c r="M15634">
        <f t="shared" si="772"/>
        <v>1.06646404375554</v>
      </c>
    </row>
    <row r="15635" spans="1:13">
      <c r="A15635" s="2" t="s">
        <v>118</v>
      </c>
      <c r="B15635" s="2">
        <v>0.38</v>
      </c>
      <c r="C15635" s="2" t="s">
        <v>14</v>
      </c>
      <c r="D15635" s="2">
        <v>77.5</v>
      </c>
      <c r="E15635" s="2" t="s">
        <v>15</v>
      </c>
      <c r="F15635" s="2">
        <v>204</v>
      </c>
      <c r="G15635" s="2">
        <v>0</v>
      </c>
      <c r="H15635" s="2">
        <v>0.0155</v>
      </c>
      <c r="I15635" s="4" t="s">
        <v>10168</v>
      </c>
      <c r="J15635" s="1">
        <f t="shared" si="770"/>
        <v>45905.990391713</v>
      </c>
      <c r="K15635">
        <f>100000+SUM(G$2:G15635)-SUM(H$2:H15635)</f>
        <v>100715.53063955</v>
      </c>
      <c r="L15635">
        <f t="shared" si="771"/>
        <v>94438.7639970324</v>
      </c>
      <c r="M15635">
        <f t="shared" si="772"/>
        <v>1.06646387962802</v>
      </c>
    </row>
    <row r="15636" spans="1:13">
      <c r="A15636" s="2" t="s">
        <v>131</v>
      </c>
      <c r="B15636" s="2">
        <v>4.9</v>
      </c>
      <c r="C15636" s="2" t="s">
        <v>14</v>
      </c>
      <c r="D15636" s="2">
        <v>13.8</v>
      </c>
      <c r="E15636" s="2" t="s">
        <v>15</v>
      </c>
      <c r="F15636" s="2">
        <v>2.82</v>
      </c>
      <c r="G15636" s="2">
        <v>0</v>
      </c>
      <c r="H15636" s="2">
        <v>0.00276</v>
      </c>
      <c r="I15636" s="4" t="s">
        <v>10168</v>
      </c>
      <c r="J15636" s="1">
        <f t="shared" si="770"/>
        <v>45905.990391713</v>
      </c>
      <c r="K15636">
        <f>100000+SUM(G$2:G15636)-SUM(H$2:H15636)</f>
        <v>100715.52787955</v>
      </c>
      <c r="L15636">
        <f t="shared" si="771"/>
        <v>94438.7639970324</v>
      </c>
      <c r="M15636">
        <f t="shared" si="772"/>
        <v>1.06646385040273</v>
      </c>
    </row>
    <row r="15637" spans="1:13">
      <c r="A15637" s="2" t="s">
        <v>334</v>
      </c>
      <c r="B15637" s="2">
        <v>0.02</v>
      </c>
      <c r="C15637" s="2" t="s">
        <v>14</v>
      </c>
      <c r="D15637" s="2">
        <v>6.38</v>
      </c>
      <c r="E15637" s="2" t="s">
        <v>15</v>
      </c>
      <c r="F15637" s="2">
        <v>319</v>
      </c>
      <c r="G15637" s="2">
        <v>0</v>
      </c>
      <c r="H15637" s="2">
        <v>0.00128</v>
      </c>
      <c r="I15637" s="4" t="s">
        <v>10169</v>
      </c>
      <c r="J15637" s="1">
        <f t="shared" si="770"/>
        <v>45905.9903952199</v>
      </c>
      <c r="K15637">
        <f>100000+SUM(G$2:G15637)-SUM(H$2:H15637)</f>
        <v>100715.52659955</v>
      </c>
      <c r="L15637">
        <f t="shared" si="771"/>
        <v>94438.7639970324</v>
      </c>
      <c r="M15637">
        <f t="shared" si="772"/>
        <v>1.06646383684897</v>
      </c>
    </row>
    <row r="15638" spans="1:13">
      <c r="A15638" s="2" t="s">
        <v>334</v>
      </c>
      <c r="B15638" s="2">
        <v>0.017</v>
      </c>
      <c r="C15638" s="2" t="s">
        <v>14</v>
      </c>
      <c r="D15638" s="2">
        <v>5.42</v>
      </c>
      <c r="E15638" s="2" t="s">
        <v>15</v>
      </c>
      <c r="F15638" s="2">
        <v>319</v>
      </c>
      <c r="G15638" s="2">
        <v>0</v>
      </c>
      <c r="H15638" s="2">
        <v>0.00108</v>
      </c>
      <c r="I15638" s="4" t="s">
        <v>10169</v>
      </c>
      <c r="J15638" s="1">
        <f t="shared" si="770"/>
        <v>45905.9903952199</v>
      </c>
      <c r="K15638">
        <f>100000+SUM(G$2:G15638)-SUM(H$2:H15638)</f>
        <v>100715.52551955</v>
      </c>
      <c r="L15638">
        <f t="shared" si="771"/>
        <v>94438.7639970324</v>
      </c>
      <c r="M15638">
        <f t="shared" si="772"/>
        <v>1.06646382541299</v>
      </c>
    </row>
    <row r="15639" spans="1:13">
      <c r="A15639" s="2" t="s">
        <v>40</v>
      </c>
      <c r="B15639" s="2">
        <v>0.017</v>
      </c>
      <c r="C15639" s="2" t="s">
        <v>14</v>
      </c>
      <c r="D15639" s="2">
        <v>72.9</v>
      </c>
      <c r="E15639" s="2" t="s">
        <v>15</v>
      </c>
      <c r="F15639" s="2">
        <v>4289</v>
      </c>
      <c r="G15639" s="2">
        <v>0</v>
      </c>
      <c r="H15639" s="2">
        <v>0.0146</v>
      </c>
      <c r="I15639" s="4" t="s">
        <v>10169</v>
      </c>
      <c r="J15639" s="1">
        <f t="shared" si="770"/>
        <v>45905.9903952199</v>
      </c>
      <c r="K15639">
        <f>100000+SUM(G$2:G15639)-SUM(H$2:H15639)</f>
        <v>100715.51091955</v>
      </c>
      <c r="L15639">
        <f t="shared" si="771"/>
        <v>94438.7639970324</v>
      </c>
      <c r="M15639">
        <f t="shared" si="772"/>
        <v>1.06646367081546</v>
      </c>
    </row>
    <row r="15640" spans="1:13">
      <c r="A15640" s="2" t="s">
        <v>3951</v>
      </c>
      <c r="B15640" s="2">
        <v>1.99</v>
      </c>
      <c r="C15640" s="2" t="s">
        <v>14</v>
      </c>
      <c r="D15640" s="2">
        <v>6.2</v>
      </c>
      <c r="E15640" s="2" t="s">
        <v>15</v>
      </c>
      <c r="F15640" s="2">
        <v>3.12</v>
      </c>
      <c r="G15640" s="2">
        <v>0</v>
      </c>
      <c r="H15640" s="2">
        <v>0.00124</v>
      </c>
      <c r="I15640" s="4" t="s">
        <v>10170</v>
      </c>
      <c r="J15640" s="1">
        <f t="shared" si="770"/>
        <v>45905.9904039236</v>
      </c>
      <c r="K15640">
        <f>100000+SUM(G$2:G15640)-SUM(H$2:H15640)</f>
        <v>100715.50967955</v>
      </c>
      <c r="L15640">
        <f t="shared" si="771"/>
        <v>94438.7639970324</v>
      </c>
      <c r="M15640">
        <f t="shared" si="772"/>
        <v>1.06646365768526</v>
      </c>
    </row>
    <row r="15641" spans="1:13">
      <c r="A15641" s="2" t="s">
        <v>3948</v>
      </c>
      <c r="B15641" s="2">
        <v>0.4</v>
      </c>
      <c r="C15641" s="2" t="s">
        <v>14</v>
      </c>
      <c r="D15641" s="2">
        <v>5.43</v>
      </c>
      <c r="E15641" s="2" t="s">
        <v>15</v>
      </c>
      <c r="F15641" s="2">
        <v>13.6</v>
      </c>
      <c r="G15641" s="2">
        <v>0</v>
      </c>
      <c r="H15641" s="2">
        <v>0.00109</v>
      </c>
      <c r="I15641" s="4" t="s">
        <v>10171</v>
      </c>
      <c r="J15641" s="1">
        <f t="shared" si="770"/>
        <v>45905.9904039352</v>
      </c>
      <c r="K15641">
        <f>100000+SUM(G$2:G15641)-SUM(H$2:H15641)</f>
        <v>100715.50858955</v>
      </c>
      <c r="L15641">
        <f t="shared" si="771"/>
        <v>94438.7639970324</v>
      </c>
      <c r="M15641">
        <f t="shared" si="772"/>
        <v>1.06646364614339</v>
      </c>
    </row>
    <row r="15642" spans="1:13">
      <c r="A15642" s="2" t="s">
        <v>8690</v>
      </c>
      <c r="B15642" s="2">
        <v>14.5</v>
      </c>
      <c r="C15642" s="2" t="s">
        <v>14</v>
      </c>
      <c r="D15642" s="2">
        <v>7.11</v>
      </c>
      <c r="E15642" s="2" t="s">
        <v>15</v>
      </c>
      <c r="F15642" s="2">
        <v>0.49</v>
      </c>
      <c r="G15642" s="2">
        <v>0</v>
      </c>
      <c r="H15642" s="2">
        <v>0.00142</v>
      </c>
      <c r="I15642" s="4" t="s">
        <v>10172</v>
      </c>
      <c r="J15642" s="1">
        <f t="shared" si="770"/>
        <v>45905.9904088079</v>
      </c>
      <c r="K15642">
        <f>100000+SUM(G$2:G15642)-SUM(H$2:H15642)</f>
        <v>100715.50716955</v>
      </c>
      <c r="L15642">
        <f t="shared" si="771"/>
        <v>94438.7639970324</v>
      </c>
      <c r="M15642">
        <f t="shared" si="772"/>
        <v>1.06646363110719</v>
      </c>
    </row>
    <row r="15643" spans="1:13">
      <c r="A15643" s="2" t="s">
        <v>118</v>
      </c>
      <c r="B15643" s="2">
        <v>0.27</v>
      </c>
      <c r="C15643" s="2" t="s">
        <v>14</v>
      </c>
      <c r="D15643" s="2">
        <v>55.1</v>
      </c>
      <c r="E15643" s="2" t="s">
        <v>15</v>
      </c>
      <c r="F15643" s="2">
        <v>204</v>
      </c>
      <c r="G15643" s="2">
        <v>0</v>
      </c>
      <c r="H15643" s="2">
        <v>0.011</v>
      </c>
      <c r="I15643" s="4" t="s">
        <v>10173</v>
      </c>
      <c r="J15643" s="1">
        <f t="shared" si="770"/>
        <v>45905.9945906134</v>
      </c>
      <c r="K15643">
        <f>100000+SUM(G$2:G15643)-SUM(H$2:H15643)</f>
        <v>100715.49616955</v>
      </c>
      <c r="L15643">
        <f t="shared" si="771"/>
        <v>94438.7639970324</v>
      </c>
      <c r="M15643">
        <f t="shared" si="772"/>
        <v>1.06646351462959</v>
      </c>
    </row>
    <row r="15644" spans="1:13">
      <c r="A15644" s="2" t="s">
        <v>131</v>
      </c>
      <c r="B15644" s="2">
        <v>3.2</v>
      </c>
      <c r="C15644" s="2" t="s">
        <v>14</v>
      </c>
      <c r="D15644" s="2">
        <v>9.02</v>
      </c>
      <c r="E15644" s="2" t="s">
        <v>15</v>
      </c>
      <c r="F15644" s="2">
        <v>2.82</v>
      </c>
      <c r="G15644" s="2">
        <v>0</v>
      </c>
      <c r="H15644" s="2">
        <v>0.0018</v>
      </c>
      <c r="I15644" s="4" t="s">
        <v>10173</v>
      </c>
      <c r="J15644" s="1">
        <f t="shared" si="770"/>
        <v>45905.9945906134</v>
      </c>
      <c r="K15644">
        <f>100000+SUM(G$2:G15644)-SUM(H$2:H15644)</f>
        <v>100715.49436955</v>
      </c>
      <c r="L15644">
        <f t="shared" si="771"/>
        <v>94438.7639970324</v>
      </c>
      <c r="M15644">
        <f t="shared" si="772"/>
        <v>1.06646349556962</v>
      </c>
    </row>
    <row r="15645" spans="1:13">
      <c r="A15645" s="2" t="s">
        <v>125</v>
      </c>
      <c r="B15645" s="2">
        <v>2.3</v>
      </c>
      <c r="C15645" s="2" t="s">
        <v>14</v>
      </c>
      <c r="D15645" s="2">
        <v>7.78</v>
      </c>
      <c r="E15645" s="2" t="s">
        <v>15</v>
      </c>
      <c r="F15645" s="2">
        <v>3.38</v>
      </c>
      <c r="G15645" s="2">
        <v>0</v>
      </c>
      <c r="H15645" s="2">
        <v>0.00156</v>
      </c>
      <c r="I15645" s="4" t="s">
        <v>10174</v>
      </c>
      <c r="J15645" s="1">
        <f t="shared" si="770"/>
        <v>45905.9945906366</v>
      </c>
      <c r="K15645">
        <f>100000+SUM(G$2:G15645)-SUM(H$2:H15645)</f>
        <v>100715.49280955</v>
      </c>
      <c r="L15645">
        <f t="shared" si="771"/>
        <v>94438.7639970324</v>
      </c>
      <c r="M15645">
        <f t="shared" si="772"/>
        <v>1.06646347905098</v>
      </c>
    </row>
    <row r="15646" spans="1:13">
      <c r="A15646" s="2" t="s">
        <v>40</v>
      </c>
      <c r="B15646" s="2">
        <v>0.016</v>
      </c>
      <c r="C15646" s="2" t="s">
        <v>14</v>
      </c>
      <c r="D15646" s="2">
        <v>68.6</v>
      </c>
      <c r="E15646" s="2" t="s">
        <v>15</v>
      </c>
      <c r="F15646" s="2">
        <v>4287</v>
      </c>
      <c r="G15646" s="2">
        <v>0</v>
      </c>
      <c r="H15646" s="2">
        <v>0.0137</v>
      </c>
      <c r="I15646" s="4" t="s">
        <v>10175</v>
      </c>
      <c r="J15646" s="1">
        <f t="shared" si="770"/>
        <v>45905.9945940509</v>
      </c>
      <c r="K15646">
        <f>100000+SUM(G$2:G15646)-SUM(H$2:H15646)</f>
        <v>100715.47910955</v>
      </c>
      <c r="L15646">
        <f t="shared" si="771"/>
        <v>94438.7639970324</v>
      </c>
      <c r="M15646">
        <f t="shared" si="772"/>
        <v>1.06646333398344</v>
      </c>
    </row>
    <row r="15647" spans="1:13">
      <c r="A15647" s="2" t="s">
        <v>334</v>
      </c>
      <c r="B15647" s="2">
        <v>0.035</v>
      </c>
      <c r="C15647" s="2" t="s">
        <v>14</v>
      </c>
      <c r="D15647" s="2">
        <v>11.2</v>
      </c>
      <c r="E15647" s="2" t="s">
        <v>15</v>
      </c>
      <c r="F15647" s="2">
        <v>319</v>
      </c>
      <c r="G15647" s="2">
        <v>0</v>
      </c>
      <c r="H15647" s="2">
        <v>0.00223</v>
      </c>
      <c r="I15647" s="4" t="s">
        <v>10176</v>
      </c>
      <c r="J15647" s="1">
        <f t="shared" si="770"/>
        <v>45905.9945966782</v>
      </c>
      <c r="K15647">
        <f>100000+SUM(G$2:G15647)-SUM(H$2:H15647)</f>
        <v>100715.47687955</v>
      </c>
      <c r="L15647">
        <f t="shared" si="771"/>
        <v>94438.7639970324</v>
      </c>
      <c r="M15647">
        <f t="shared" si="772"/>
        <v>1.06646331037025</v>
      </c>
    </row>
    <row r="15648" spans="1:13">
      <c r="A15648" s="2" t="s">
        <v>320</v>
      </c>
      <c r="B15648" s="2">
        <v>6.9</v>
      </c>
      <c r="C15648" s="2" t="s">
        <v>14</v>
      </c>
      <c r="D15648" s="2">
        <v>6.29</v>
      </c>
      <c r="E15648" s="2" t="s">
        <v>15</v>
      </c>
      <c r="F15648" s="2">
        <v>0.911</v>
      </c>
      <c r="G15648" s="2">
        <v>0</v>
      </c>
      <c r="H15648" s="2">
        <v>0.00126</v>
      </c>
      <c r="I15648" s="4" t="s">
        <v>10177</v>
      </c>
      <c r="J15648" s="1">
        <f t="shared" si="770"/>
        <v>45905.9945975116</v>
      </c>
      <c r="K15648">
        <f>100000+SUM(G$2:G15648)-SUM(H$2:H15648)</f>
        <v>100715.47561955</v>
      </c>
      <c r="L15648">
        <f t="shared" si="771"/>
        <v>94438.7639970324</v>
      </c>
      <c r="M15648">
        <f t="shared" si="772"/>
        <v>1.06646329702827</v>
      </c>
    </row>
    <row r="15649" spans="1:13">
      <c r="A15649" s="2" t="s">
        <v>3948</v>
      </c>
      <c r="B15649" s="2">
        <v>0.5</v>
      </c>
      <c r="C15649" s="2" t="s">
        <v>14</v>
      </c>
      <c r="D15649" s="2">
        <v>6.78</v>
      </c>
      <c r="E15649" s="2" t="s">
        <v>15</v>
      </c>
      <c r="F15649" s="2">
        <v>13.6</v>
      </c>
      <c r="G15649" s="2">
        <v>0</v>
      </c>
      <c r="H15649" s="2">
        <v>0.00136</v>
      </c>
      <c r="I15649" s="4" t="s">
        <v>10178</v>
      </c>
      <c r="J15649" s="1">
        <f t="shared" si="770"/>
        <v>45905.9946137153</v>
      </c>
      <c r="K15649">
        <f>100000+SUM(G$2:G15649)-SUM(H$2:H15649)</f>
        <v>100715.47425955</v>
      </c>
      <c r="L15649">
        <f t="shared" si="771"/>
        <v>94438.7639970324</v>
      </c>
      <c r="M15649">
        <f t="shared" si="772"/>
        <v>1.06646328262741</v>
      </c>
    </row>
    <row r="15650" spans="1:13">
      <c r="A15650" s="2" t="s">
        <v>3951</v>
      </c>
      <c r="B15650" s="2">
        <v>2.42</v>
      </c>
      <c r="C15650" s="2" t="s">
        <v>14</v>
      </c>
      <c r="D15650" s="2">
        <v>7.53</v>
      </c>
      <c r="E15650" s="2" t="s">
        <v>15</v>
      </c>
      <c r="F15650" s="2">
        <v>3.11</v>
      </c>
      <c r="G15650" s="2">
        <v>0</v>
      </c>
      <c r="H15650" s="2">
        <v>0.00151</v>
      </c>
      <c r="I15650" s="4" t="s">
        <v>10179</v>
      </c>
      <c r="J15650" s="1">
        <f t="shared" si="770"/>
        <v>45905.9949425347</v>
      </c>
      <c r="K15650">
        <f>100000+SUM(G$2:G15650)-SUM(H$2:H15650)</f>
        <v>100715.47274955</v>
      </c>
      <c r="L15650">
        <f t="shared" si="771"/>
        <v>94438.7639970324</v>
      </c>
      <c r="M15650">
        <f t="shared" si="772"/>
        <v>1.06646326663821</v>
      </c>
    </row>
    <row r="15651" spans="1:13">
      <c r="A15651" s="2" t="s">
        <v>3950</v>
      </c>
      <c r="B15651" s="2">
        <v>125</v>
      </c>
      <c r="C15651" s="2" t="s">
        <v>14</v>
      </c>
      <c r="D15651" s="2">
        <v>7.52</v>
      </c>
      <c r="E15651" s="2" t="s">
        <v>15</v>
      </c>
      <c r="F15651" s="2">
        <v>0.0602</v>
      </c>
      <c r="G15651" s="2">
        <v>0</v>
      </c>
      <c r="H15651" s="2">
        <v>0.0015</v>
      </c>
      <c r="I15651" s="4" t="s">
        <v>10180</v>
      </c>
      <c r="J15651" s="1">
        <f t="shared" si="770"/>
        <v>45905.9949425463</v>
      </c>
      <c r="K15651">
        <f>100000+SUM(G$2:G15651)-SUM(H$2:H15651)</f>
        <v>100715.47124955</v>
      </c>
      <c r="L15651">
        <f t="shared" si="771"/>
        <v>94438.7639970324</v>
      </c>
      <c r="M15651">
        <f t="shared" si="772"/>
        <v>1.0664632507549</v>
      </c>
    </row>
    <row r="15652" spans="1:13">
      <c r="A15652" s="2" t="s">
        <v>3952</v>
      </c>
      <c r="B15652" s="2">
        <v>48</v>
      </c>
      <c r="C15652" s="2" t="s">
        <v>14</v>
      </c>
      <c r="D15652" s="2">
        <v>7.18</v>
      </c>
      <c r="E15652" s="2" t="s">
        <v>15</v>
      </c>
      <c r="F15652" s="2">
        <v>0.15</v>
      </c>
      <c r="G15652" s="2">
        <v>0</v>
      </c>
      <c r="H15652" s="2">
        <v>0.00144</v>
      </c>
      <c r="I15652" s="4" t="s">
        <v>10180</v>
      </c>
      <c r="J15652" s="1">
        <f t="shared" si="770"/>
        <v>45905.9949425463</v>
      </c>
      <c r="K15652">
        <f>100000+SUM(G$2:G15652)-SUM(H$2:H15652)</f>
        <v>100715.46980955</v>
      </c>
      <c r="L15652">
        <f t="shared" si="771"/>
        <v>94438.7639970324</v>
      </c>
      <c r="M15652">
        <f t="shared" si="772"/>
        <v>1.06646323550692</v>
      </c>
    </row>
    <row r="15653" spans="1:13">
      <c r="A15653" s="2" t="s">
        <v>8690</v>
      </c>
      <c r="B15653" s="2">
        <v>16.3</v>
      </c>
      <c r="C15653" s="2" t="s">
        <v>14</v>
      </c>
      <c r="D15653" s="2">
        <v>7.97</v>
      </c>
      <c r="E15653" s="2" t="s">
        <v>15</v>
      </c>
      <c r="F15653" s="2">
        <v>0.489</v>
      </c>
      <c r="G15653" s="2">
        <v>0</v>
      </c>
      <c r="H15653" s="2">
        <v>0.00159</v>
      </c>
      <c r="I15653" s="4" t="s">
        <v>10181</v>
      </c>
      <c r="J15653" s="1">
        <f t="shared" si="770"/>
        <v>45905.9949432523</v>
      </c>
      <c r="K15653">
        <f>100000+SUM(G$2:G15653)-SUM(H$2:H15653)</f>
        <v>100715.46821955</v>
      </c>
      <c r="L15653">
        <f t="shared" si="771"/>
        <v>94438.7639970324</v>
      </c>
      <c r="M15653">
        <f t="shared" si="772"/>
        <v>1.06646321867062</v>
      </c>
    </row>
    <row r="15654" spans="1:13">
      <c r="A15654" s="2" t="s">
        <v>725</v>
      </c>
      <c r="B15654" s="2">
        <v>391</v>
      </c>
      <c r="C15654" s="2" t="s">
        <v>14</v>
      </c>
      <c r="D15654" s="2">
        <v>11.3</v>
      </c>
      <c r="E15654" s="2" t="s">
        <v>15</v>
      </c>
      <c r="F15654" s="2">
        <v>0.0289</v>
      </c>
      <c r="G15654" s="2">
        <v>0</v>
      </c>
      <c r="H15654" s="2">
        <v>0.00226</v>
      </c>
      <c r="I15654" s="4" t="s">
        <v>10182</v>
      </c>
      <c r="J15654" s="1">
        <f t="shared" si="770"/>
        <v>45905.9949449884</v>
      </c>
      <c r="K15654">
        <f>100000+SUM(G$2:G15654)-SUM(H$2:H15654)</f>
        <v>100715.46595955</v>
      </c>
      <c r="L15654">
        <f t="shared" si="771"/>
        <v>94438.7639970324</v>
      </c>
      <c r="M15654">
        <f t="shared" si="772"/>
        <v>1.06646319473977</v>
      </c>
    </row>
    <row r="15655" spans="1:13">
      <c r="A15655" s="2" t="s">
        <v>3962</v>
      </c>
      <c r="B15655" s="2">
        <v>0.9</v>
      </c>
      <c r="C15655" s="2" t="s">
        <v>14</v>
      </c>
      <c r="D15655" s="2">
        <v>5.93</v>
      </c>
      <c r="E15655" s="2" t="s">
        <v>15</v>
      </c>
      <c r="F15655" s="2">
        <v>6.59</v>
      </c>
      <c r="G15655" s="2">
        <v>0</v>
      </c>
      <c r="H15655" s="2">
        <v>0.00119</v>
      </c>
      <c r="I15655" s="4" t="s">
        <v>10183</v>
      </c>
      <c r="J15655" s="1">
        <f t="shared" si="770"/>
        <v>45905.9949578472</v>
      </c>
      <c r="K15655">
        <f>100000+SUM(G$2:G15655)-SUM(H$2:H15655)</f>
        <v>100715.46476955</v>
      </c>
      <c r="L15655">
        <f t="shared" si="771"/>
        <v>94438.7639970324</v>
      </c>
      <c r="M15655">
        <f t="shared" si="772"/>
        <v>1.06646318213901</v>
      </c>
    </row>
    <row r="15656" spans="1:13">
      <c r="A15656" s="2" t="s">
        <v>3962</v>
      </c>
      <c r="B15656" s="2">
        <v>0.3</v>
      </c>
      <c r="C15656" s="2" t="s">
        <v>14</v>
      </c>
      <c r="D15656" s="2">
        <v>1.98</v>
      </c>
      <c r="E15656" s="2" t="s">
        <v>15</v>
      </c>
      <c r="F15656" s="2">
        <v>6.59</v>
      </c>
      <c r="G15656" s="2">
        <v>0</v>
      </c>
      <c r="H15656" s="2">
        <v>0.000395</v>
      </c>
      <c r="I15656" s="4" t="s">
        <v>10183</v>
      </c>
      <c r="J15656" s="1">
        <f t="shared" si="770"/>
        <v>45905.9949578472</v>
      </c>
      <c r="K15656">
        <f>100000+SUM(G$2:G15656)-SUM(H$2:H15656)</f>
        <v>100715.46437455</v>
      </c>
      <c r="L15656">
        <f t="shared" si="771"/>
        <v>94438.7639970324</v>
      </c>
      <c r="M15656">
        <f t="shared" si="772"/>
        <v>1.0664631779564</v>
      </c>
    </row>
    <row r="15657" spans="1:13">
      <c r="A15657" s="2" t="s">
        <v>329</v>
      </c>
      <c r="B15657" s="2">
        <v>3</v>
      </c>
      <c r="C15657" s="2" t="s">
        <v>14</v>
      </c>
      <c r="D15657" s="2">
        <v>9.26</v>
      </c>
      <c r="E15657" s="2" t="s">
        <v>15</v>
      </c>
      <c r="F15657" s="2">
        <v>3.09</v>
      </c>
      <c r="G15657" s="2">
        <v>0</v>
      </c>
      <c r="H15657" s="2">
        <v>0.00185</v>
      </c>
      <c r="I15657" s="4" t="s">
        <v>10184</v>
      </c>
      <c r="J15657" s="1">
        <f t="shared" si="770"/>
        <v>45906.000018125</v>
      </c>
      <c r="K15657">
        <f>100000+SUM(G$2:G15657)-SUM(H$2:H15657)</f>
        <v>100715.46252455</v>
      </c>
      <c r="L15657">
        <f t="shared" si="771"/>
        <v>94438.7639970324</v>
      </c>
      <c r="M15657">
        <f t="shared" si="772"/>
        <v>1.06646315836699</v>
      </c>
    </row>
    <row r="15658" spans="1:13">
      <c r="A15658" s="2" t="s">
        <v>325</v>
      </c>
      <c r="B15658" s="2">
        <v>8.2</v>
      </c>
      <c r="C15658" s="2" t="s">
        <v>14</v>
      </c>
      <c r="D15658" s="2">
        <v>6.59</v>
      </c>
      <c r="E15658" s="2" t="s">
        <v>15</v>
      </c>
      <c r="F15658" s="2">
        <v>0.804</v>
      </c>
      <c r="G15658" s="2">
        <v>0</v>
      </c>
      <c r="H15658" s="2">
        <v>0.00132</v>
      </c>
      <c r="I15658" s="4" t="s">
        <v>10184</v>
      </c>
      <c r="J15658" s="1">
        <f t="shared" si="770"/>
        <v>45906.000018125</v>
      </c>
      <c r="K15658">
        <f>100000+SUM(G$2:G15658)-SUM(H$2:H15658)</f>
        <v>100715.46120455</v>
      </c>
      <c r="L15658">
        <f t="shared" si="771"/>
        <v>94438.7639970324</v>
      </c>
      <c r="M15658">
        <f t="shared" si="772"/>
        <v>1.06646314438968</v>
      </c>
    </row>
    <row r="15659" spans="1:13">
      <c r="A15659" s="2" t="s">
        <v>125</v>
      </c>
      <c r="B15659" s="2">
        <v>8.1</v>
      </c>
      <c r="C15659" s="2" t="s">
        <v>14</v>
      </c>
      <c r="D15659" s="2">
        <v>27.4</v>
      </c>
      <c r="E15659" s="2" t="s">
        <v>15</v>
      </c>
      <c r="F15659" s="2">
        <v>3.38</v>
      </c>
      <c r="G15659" s="2">
        <v>0</v>
      </c>
      <c r="H15659" s="2">
        <v>0.00547</v>
      </c>
      <c r="I15659" s="4" t="s">
        <v>10184</v>
      </c>
      <c r="J15659" s="1">
        <f t="shared" si="770"/>
        <v>45906.000018125</v>
      </c>
      <c r="K15659">
        <f>100000+SUM(G$2:G15659)-SUM(H$2:H15659)</f>
        <v>100715.45573455</v>
      </c>
      <c r="L15659">
        <f t="shared" si="771"/>
        <v>94438.7639970324</v>
      </c>
      <c r="M15659">
        <f t="shared" si="772"/>
        <v>1.06646308646855</v>
      </c>
    </row>
    <row r="15660" spans="1:13">
      <c r="A15660" s="2" t="s">
        <v>118</v>
      </c>
      <c r="B15660" s="2">
        <v>0.9</v>
      </c>
      <c r="C15660" s="2" t="s">
        <v>14</v>
      </c>
      <c r="D15660" s="2">
        <v>183</v>
      </c>
      <c r="E15660" s="2" t="s">
        <v>15</v>
      </c>
      <c r="F15660" s="2">
        <v>203</v>
      </c>
      <c r="G15660" s="2">
        <v>0</v>
      </c>
      <c r="H15660" s="2">
        <v>0.0366</v>
      </c>
      <c r="I15660" s="4" t="s">
        <v>10184</v>
      </c>
      <c r="J15660" s="1">
        <f t="shared" si="770"/>
        <v>45906.000018125</v>
      </c>
      <c r="K15660">
        <f>100000+SUM(G$2:G15660)-SUM(H$2:H15660)</f>
        <v>100715.41913455</v>
      </c>
      <c r="L15660">
        <f t="shared" si="771"/>
        <v>94438.7639970324</v>
      </c>
      <c r="M15660">
        <f t="shared" si="772"/>
        <v>1.06646269891583</v>
      </c>
    </row>
    <row r="15661" spans="1:13">
      <c r="A15661" s="2" t="s">
        <v>131</v>
      </c>
      <c r="B15661" s="2">
        <v>10.8</v>
      </c>
      <c r="C15661" s="2" t="s">
        <v>14</v>
      </c>
      <c r="D15661" s="2">
        <v>30.4</v>
      </c>
      <c r="E15661" s="2" t="s">
        <v>15</v>
      </c>
      <c r="F15661" s="2">
        <v>2.81</v>
      </c>
      <c r="G15661" s="2">
        <v>0</v>
      </c>
      <c r="H15661" s="2">
        <v>0.00608</v>
      </c>
      <c r="I15661" s="4" t="s">
        <v>10184</v>
      </c>
      <c r="J15661" s="1">
        <f t="shared" si="770"/>
        <v>45906.000018125</v>
      </c>
      <c r="K15661">
        <f>100000+SUM(G$2:G15661)-SUM(H$2:H15661)</f>
        <v>100715.41305455</v>
      </c>
      <c r="L15661">
        <f t="shared" si="771"/>
        <v>94438.7639970324</v>
      </c>
      <c r="M15661">
        <f t="shared" si="772"/>
        <v>1.06646263453548</v>
      </c>
    </row>
    <row r="15662" spans="1:13">
      <c r="A15662" s="2" t="s">
        <v>40</v>
      </c>
      <c r="B15662" s="2">
        <v>0.053</v>
      </c>
      <c r="C15662" s="2" t="s">
        <v>14</v>
      </c>
      <c r="D15662" s="2">
        <v>227</v>
      </c>
      <c r="E15662" s="2" t="s">
        <v>15</v>
      </c>
      <c r="F15662" s="2">
        <v>4280</v>
      </c>
      <c r="G15662" s="2">
        <v>0</v>
      </c>
      <c r="H15662" s="2">
        <v>0.0454</v>
      </c>
      <c r="I15662" s="4" t="s">
        <v>10185</v>
      </c>
      <c r="J15662" s="1">
        <f t="shared" si="770"/>
        <v>45906.0000181482</v>
      </c>
      <c r="K15662">
        <f>100000+SUM(G$2:G15662)-SUM(H$2:H15662)</f>
        <v>100715.36765455</v>
      </c>
      <c r="L15662">
        <f t="shared" si="771"/>
        <v>94438.7639970324</v>
      </c>
      <c r="M15662">
        <f t="shared" si="772"/>
        <v>1.06646215380069</v>
      </c>
    </row>
    <row r="15663" spans="1:13">
      <c r="A15663" s="2" t="s">
        <v>334</v>
      </c>
      <c r="B15663" s="2">
        <v>0.09</v>
      </c>
      <c r="C15663" s="2" t="s">
        <v>14</v>
      </c>
      <c r="D15663" s="2">
        <v>28.6</v>
      </c>
      <c r="E15663" s="2" t="s">
        <v>15</v>
      </c>
      <c r="F15663" s="2">
        <v>318</v>
      </c>
      <c r="G15663" s="2">
        <v>0</v>
      </c>
      <c r="H15663" s="2">
        <v>0.00572</v>
      </c>
      <c r="I15663" s="4" t="s">
        <v>10186</v>
      </c>
      <c r="J15663" s="1">
        <f t="shared" si="770"/>
        <v>45906.0003573958</v>
      </c>
      <c r="K15663">
        <f>100000+SUM(G$2:G15663)-SUM(H$2:H15663)</f>
        <v>100715.36193455</v>
      </c>
      <c r="L15663">
        <f t="shared" si="771"/>
        <v>94438.7639970324</v>
      </c>
      <c r="M15663">
        <f t="shared" si="772"/>
        <v>1.06646209323234</v>
      </c>
    </row>
    <row r="15664" spans="1:13">
      <c r="A15664" s="2" t="s">
        <v>320</v>
      </c>
      <c r="B15664" s="2">
        <v>6.9</v>
      </c>
      <c r="C15664" s="2" t="s">
        <v>14</v>
      </c>
      <c r="D15664" s="2">
        <v>6.27</v>
      </c>
      <c r="E15664" s="2" t="s">
        <v>15</v>
      </c>
      <c r="F15664" s="2">
        <v>0.909</v>
      </c>
      <c r="G15664" s="2">
        <v>0</v>
      </c>
      <c r="H15664" s="2">
        <v>0.00125</v>
      </c>
      <c r="I15664" s="4" t="s">
        <v>10186</v>
      </c>
      <c r="J15664" s="1">
        <f t="shared" si="770"/>
        <v>45906.0003573958</v>
      </c>
      <c r="K15664">
        <f>100000+SUM(G$2:G15664)-SUM(H$2:H15664)</f>
        <v>100715.36068455</v>
      </c>
      <c r="L15664">
        <f t="shared" si="771"/>
        <v>94438.7639970324</v>
      </c>
      <c r="M15664">
        <f t="shared" si="772"/>
        <v>1.06646207999625</v>
      </c>
    </row>
    <row r="15665" spans="1:13">
      <c r="A15665" s="2" t="s">
        <v>320</v>
      </c>
      <c r="B15665" s="2">
        <v>2.7</v>
      </c>
      <c r="C15665" s="2" t="s">
        <v>14</v>
      </c>
      <c r="D15665" s="2">
        <v>2.45</v>
      </c>
      <c r="E15665" s="2" t="s">
        <v>15</v>
      </c>
      <c r="F15665" s="2">
        <v>0.909</v>
      </c>
      <c r="G15665" s="2">
        <v>0</v>
      </c>
      <c r="H15665" s="2">
        <v>0.000491</v>
      </c>
      <c r="I15665" s="4" t="s">
        <v>10186</v>
      </c>
      <c r="J15665" s="1">
        <f t="shared" si="770"/>
        <v>45906.0003573958</v>
      </c>
      <c r="K15665">
        <f>100000+SUM(G$2:G15665)-SUM(H$2:H15665)</f>
        <v>100715.36019355</v>
      </c>
      <c r="L15665">
        <f t="shared" si="771"/>
        <v>94438.7639970324</v>
      </c>
      <c r="M15665">
        <f t="shared" si="772"/>
        <v>1.06646207479711</v>
      </c>
    </row>
    <row r="15666" spans="1:13">
      <c r="A15666" s="2" t="s">
        <v>3951</v>
      </c>
      <c r="B15666" s="2">
        <v>1.77</v>
      </c>
      <c r="C15666" s="2" t="s">
        <v>14</v>
      </c>
      <c r="D15666" s="2">
        <v>5.51</v>
      </c>
      <c r="E15666" s="2" t="s">
        <v>15</v>
      </c>
      <c r="F15666" s="2">
        <v>3.11</v>
      </c>
      <c r="G15666" s="2">
        <v>0</v>
      </c>
      <c r="H15666" s="2">
        <v>0.0011</v>
      </c>
      <c r="I15666" s="4" t="s">
        <v>10187</v>
      </c>
      <c r="J15666" s="1">
        <f t="shared" si="770"/>
        <v>45906.0003636458</v>
      </c>
      <c r="K15666">
        <f>100000+SUM(G$2:G15666)-SUM(H$2:H15666)</f>
        <v>100715.35909355</v>
      </c>
      <c r="L15666">
        <f t="shared" si="771"/>
        <v>94438.7639970324</v>
      </c>
      <c r="M15666">
        <f t="shared" si="772"/>
        <v>1.06646206314935</v>
      </c>
    </row>
    <row r="15667" spans="1:13">
      <c r="A15667" s="2" t="s">
        <v>3951</v>
      </c>
      <c r="B15667" s="2">
        <v>2.62</v>
      </c>
      <c r="C15667" s="2" t="s">
        <v>14</v>
      </c>
      <c r="D15667" s="2">
        <v>8.15</v>
      </c>
      <c r="E15667" s="2" t="s">
        <v>15</v>
      </c>
      <c r="F15667" s="2">
        <v>3.11</v>
      </c>
      <c r="G15667" s="2">
        <v>0</v>
      </c>
      <c r="H15667" s="2">
        <v>0.00163</v>
      </c>
      <c r="I15667" s="4" t="s">
        <v>10187</v>
      </c>
      <c r="J15667" s="1">
        <f t="shared" si="770"/>
        <v>45906.0003636458</v>
      </c>
      <c r="K15667">
        <f>100000+SUM(G$2:G15667)-SUM(H$2:H15667)</f>
        <v>100715.35746355</v>
      </c>
      <c r="L15667">
        <f t="shared" si="771"/>
        <v>94438.7639970324</v>
      </c>
      <c r="M15667">
        <f t="shared" si="772"/>
        <v>1.06646204588949</v>
      </c>
    </row>
    <row r="15668" spans="1:13">
      <c r="A15668" s="2" t="s">
        <v>3950</v>
      </c>
      <c r="B15668" s="2">
        <v>117</v>
      </c>
      <c r="C15668" s="2" t="s">
        <v>14</v>
      </c>
      <c r="D15668" s="2">
        <v>7.02</v>
      </c>
      <c r="E15668" s="2" t="s">
        <v>15</v>
      </c>
      <c r="F15668" s="2">
        <v>0.06</v>
      </c>
      <c r="G15668" s="2">
        <v>0</v>
      </c>
      <c r="H15668" s="2">
        <v>0.0014</v>
      </c>
      <c r="I15668" s="4" t="s">
        <v>10188</v>
      </c>
      <c r="J15668" s="1">
        <f t="shared" ref="J15668:J15731" si="773">(I15668/86400000)+DATE(1970,1,1)+(8*TIME(1,0,0))</f>
        <v>45906.0003637269</v>
      </c>
      <c r="K15668">
        <f>100000+SUM(G$2:G15668)-SUM(H$2:H15668)</f>
        <v>100715.35606355</v>
      </c>
      <c r="L15668">
        <f t="shared" ref="L15668:L15731" si="774">L15667</f>
        <v>94438.7639970324</v>
      </c>
      <c r="M15668">
        <f t="shared" ref="M15668:M15731" si="775">K15668/L15668</f>
        <v>1.06646203106507</v>
      </c>
    </row>
    <row r="15669" spans="1:13">
      <c r="A15669" s="2" t="s">
        <v>3950</v>
      </c>
      <c r="B15669" s="2">
        <v>3</v>
      </c>
      <c r="C15669" s="2" t="s">
        <v>14</v>
      </c>
      <c r="D15669" s="2">
        <v>0.18</v>
      </c>
      <c r="E15669" s="2" t="s">
        <v>15</v>
      </c>
      <c r="F15669" s="2">
        <v>0.06</v>
      </c>
      <c r="G15669" s="2">
        <v>0</v>
      </c>
      <c r="H15669" s="2">
        <v>3.6e-5</v>
      </c>
      <c r="I15669" s="4" t="s">
        <v>10188</v>
      </c>
      <c r="J15669" s="1">
        <f t="shared" si="773"/>
        <v>45906.0003637269</v>
      </c>
      <c r="K15669">
        <f>100000+SUM(G$2:G15669)-SUM(H$2:H15669)</f>
        <v>100715.35602755</v>
      </c>
      <c r="L15669">
        <f t="shared" si="774"/>
        <v>94438.7639970324</v>
      </c>
      <c r="M15669">
        <f t="shared" si="775"/>
        <v>1.06646203068387</v>
      </c>
    </row>
    <row r="15670" spans="1:13">
      <c r="A15670" s="2" t="s">
        <v>3948</v>
      </c>
      <c r="B15670" s="2">
        <v>1</v>
      </c>
      <c r="C15670" s="2" t="s">
        <v>14</v>
      </c>
      <c r="D15670" s="2">
        <v>13.5</v>
      </c>
      <c r="E15670" s="2" t="s">
        <v>15</v>
      </c>
      <c r="F15670" s="2">
        <v>13.5</v>
      </c>
      <c r="G15670" s="2">
        <v>0</v>
      </c>
      <c r="H15670" s="2">
        <v>0.00271</v>
      </c>
      <c r="I15670" s="4" t="s">
        <v>10189</v>
      </c>
      <c r="J15670" s="1">
        <f t="shared" si="773"/>
        <v>45906.000364456</v>
      </c>
      <c r="K15670">
        <f>100000+SUM(G$2:G15670)-SUM(H$2:H15670)</f>
        <v>100715.35331755</v>
      </c>
      <c r="L15670">
        <f t="shared" si="774"/>
        <v>94438.7639970324</v>
      </c>
      <c r="M15670">
        <f t="shared" si="775"/>
        <v>1.06646200198803</v>
      </c>
    </row>
    <row r="15671" spans="1:13">
      <c r="A15671" s="2" t="s">
        <v>3952</v>
      </c>
      <c r="B15671" s="2">
        <v>49</v>
      </c>
      <c r="C15671" s="2" t="s">
        <v>14</v>
      </c>
      <c r="D15671" s="2">
        <v>7.32</v>
      </c>
      <c r="E15671" s="2" t="s">
        <v>15</v>
      </c>
      <c r="F15671" s="2">
        <v>0.149</v>
      </c>
      <c r="G15671" s="2">
        <v>0</v>
      </c>
      <c r="H15671" s="2">
        <v>0.00146</v>
      </c>
      <c r="I15671" s="4" t="s">
        <v>10190</v>
      </c>
      <c r="J15671" s="1">
        <f t="shared" si="773"/>
        <v>45906.0003652431</v>
      </c>
      <c r="K15671">
        <f>100000+SUM(G$2:G15671)-SUM(H$2:H15671)</f>
        <v>100715.35185755</v>
      </c>
      <c r="L15671">
        <f t="shared" si="774"/>
        <v>94438.7639970324</v>
      </c>
      <c r="M15671">
        <f t="shared" si="775"/>
        <v>1.06646198652827</v>
      </c>
    </row>
    <row r="15672" spans="1:13">
      <c r="A15672" s="2" t="s">
        <v>725</v>
      </c>
      <c r="B15672" s="2">
        <v>481</v>
      </c>
      <c r="C15672" s="2" t="s">
        <v>14</v>
      </c>
      <c r="D15672" s="2">
        <v>13.9</v>
      </c>
      <c r="E15672" s="2" t="s">
        <v>15</v>
      </c>
      <c r="F15672" s="2">
        <v>0.0288</v>
      </c>
      <c r="G15672" s="2">
        <v>0</v>
      </c>
      <c r="H15672" s="2">
        <v>0.00277</v>
      </c>
      <c r="I15672" s="4" t="s">
        <v>10191</v>
      </c>
      <c r="J15672" s="1">
        <f t="shared" si="773"/>
        <v>45906.0007093056</v>
      </c>
      <c r="K15672">
        <f>100000+SUM(G$2:G15672)-SUM(H$2:H15672)</f>
        <v>100715.34908755</v>
      </c>
      <c r="L15672">
        <f t="shared" si="774"/>
        <v>94438.7639970324</v>
      </c>
      <c r="M15672">
        <f t="shared" si="775"/>
        <v>1.0664619571971</v>
      </c>
    </row>
    <row r="15673" spans="1:13">
      <c r="A15673" s="2" t="s">
        <v>8690</v>
      </c>
      <c r="B15673" s="2">
        <v>39</v>
      </c>
      <c r="C15673" s="2" t="s">
        <v>14</v>
      </c>
      <c r="D15673" s="2">
        <v>19</v>
      </c>
      <c r="E15673" s="2" t="s">
        <v>15</v>
      </c>
      <c r="F15673" s="2">
        <v>0.488</v>
      </c>
      <c r="G15673" s="2">
        <v>0</v>
      </c>
      <c r="H15673" s="2">
        <v>0.0038</v>
      </c>
      <c r="I15673" s="4" t="s">
        <v>10191</v>
      </c>
      <c r="J15673" s="1">
        <f t="shared" si="773"/>
        <v>45906.0007093056</v>
      </c>
      <c r="K15673">
        <f>100000+SUM(G$2:G15673)-SUM(H$2:H15673)</f>
        <v>100715.34528755</v>
      </c>
      <c r="L15673">
        <f t="shared" si="774"/>
        <v>94438.7639970324</v>
      </c>
      <c r="M15673">
        <f t="shared" si="775"/>
        <v>1.06646191695938</v>
      </c>
    </row>
    <row r="15674" spans="1:13">
      <c r="A15674" s="2" t="s">
        <v>341</v>
      </c>
      <c r="B15674" s="2">
        <v>0.4</v>
      </c>
      <c r="C15674" s="2" t="s">
        <v>14</v>
      </c>
      <c r="D15674" s="2">
        <v>5.06</v>
      </c>
      <c r="E15674" s="2" t="s">
        <v>15</v>
      </c>
      <c r="F15674" s="2">
        <v>12.7</v>
      </c>
      <c r="G15674" s="2">
        <v>0</v>
      </c>
      <c r="H15674" s="2">
        <v>0.00101</v>
      </c>
      <c r="I15674" s="4" t="s">
        <v>10192</v>
      </c>
      <c r="J15674" s="1">
        <f t="shared" si="773"/>
        <v>45906.0007159259</v>
      </c>
      <c r="K15674">
        <f>100000+SUM(G$2:G15674)-SUM(H$2:H15674)</f>
        <v>100715.34427755</v>
      </c>
      <c r="L15674">
        <f t="shared" si="774"/>
        <v>94438.7639970324</v>
      </c>
      <c r="M15674">
        <f t="shared" si="775"/>
        <v>1.06646190626462</v>
      </c>
    </row>
    <row r="15675" spans="1:13">
      <c r="A15675" s="2" t="s">
        <v>123</v>
      </c>
      <c r="B15675" s="2">
        <v>1.49</v>
      </c>
      <c r="C15675" s="2" t="s">
        <v>14</v>
      </c>
      <c r="D15675" s="2">
        <v>30.3</v>
      </c>
      <c r="E15675" s="2" t="s">
        <v>15</v>
      </c>
      <c r="F15675" s="2">
        <v>20.3</v>
      </c>
      <c r="G15675" s="2">
        <v>0</v>
      </c>
      <c r="H15675" s="2">
        <v>0.00605</v>
      </c>
      <c r="I15675" s="4" t="s">
        <v>10192</v>
      </c>
      <c r="J15675" s="1">
        <f t="shared" si="773"/>
        <v>45906.0007159259</v>
      </c>
      <c r="K15675">
        <f>100000+SUM(G$2:G15675)-SUM(H$2:H15675)</f>
        <v>100715.33822755</v>
      </c>
      <c r="L15675">
        <f t="shared" si="774"/>
        <v>94438.7639970324</v>
      </c>
      <c r="M15675">
        <f t="shared" si="775"/>
        <v>1.06646184220195</v>
      </c>
    </row>
    <row r="15676" spans="1:13">
      <c r="A15676" s="2" t="s">
        <v>3962</v>
      </c>
      <c r="B15676" s="2">
        <v>1.6</v>
      </c>
      <c r="C15676" s="2" t="s">
        <v>14</v>
      </c>
      <c r="D15676" s="2">
        <v>10.5</v>
      </c>
      <c r="E15676" s="2" t="s">
        <v>15</v>
      </c>
      <c r="F15676" s="2">
        <v>6.59</v>
      </c>
      <c r="G15676" s="2">
        <v>0</v>
      </c>
      <c r="H15676" s="2">
        <v>0.00211</v>
      </c>
      <c r="I15676" s="4" t="s">
        <v>10193</v>
      </c>
      <c r="J15676" s="1">
        <f t="shared" si="773"/>
        <v>45906.000717662</v>
      </c>
      <c r="K15676">
        <f>100000+SUM(G$2:G15676)-SUM(H$2:H15676)</f>
        <v>100715.33611755</v>
      </c>
      <c r="L15676">
        <f t="shared" si="774"/>
        <v>94438.7639970324</v>
      </c>
      <c r="M15676">
        <f t="shared" si="775"/>
        <v>1.06646181985943</v>
      </c>
    </row>
    <row r="15677" spans="1:13">
      <c r="A15677" s="2" t="s">
        <v>13</v>
      </c>
      <c r="B15677" s="2">
        <v>77.8</v>
      </c>
      <c r="C15677" s="2" t="s">
        <v>14</v>
      </c>
      <c r="D15677" s="2">
        <v>5.94</v>
      </c>
      <c r="E15677" s="2" t="s">
        <v>15</v>
      </c>
      <c r="F15677" s="2">
        <v>0.0763</v>
      </c>
      <c r="G15677" s="2">
        <v>0</v>
      </c>
      <c r="H15677" s="2">
        <v>0.00119</v>
      </c>
      <c r="I15677" s="4" t="s">
        <v>10194</v>
      </c>
      <c r="J15677" s="1">
        <f t="shared" si="773"/>
        <v>45906.0007413079</v>
      </c>
      <c r="K15677">
        <f>100000+SUM(G$2:G15677)-SUM(H$2:H15677)</f>
        <v>100715.33492755</v>
      </c>
      <c r="L15677">
        <f t="shared" si="774"/>
        <v>94438.7639970324</v>
      </c>
      <c r="M15677">
        <f t="shared" si="775"/>
        <v>1.06646180725867</v>
      </c>
    </row>
    <row r="15678" spans="1:13">
      <c r="A15678" s="2" t="s">
        <v>125</v>
      </c>
      <c r="B15678" s="2">
        <v>7.1</v>
      </c>
      <c r="C15678" s="2" t="s">
        <v>14</v>
      </c>
      <c r="D15678" s="2">
        <v>23.9</v>
      </c>
      <c r="E15678" s="2" t="s">
        <v>15</v>
      </c>
      <c r="F15678" s="2">
        <v>3.37</v>
      </c>
      <c r="G15678" s="2">
        <v>0</v>
      </c>
      <c r="H15678" s="2">
        <v>0.00478</v>
      </c>
      <c r="I15678" s="4" t="s">
        <v>10195</v>
      </c>
      <c r="J15678" s="1">
        <f t="shared" si="773"/>
        <v>45906.0021108449</v>
      </c>
      <c r="K15678">
        <f>100000+SUM(G$2:G15678)-SUM(H$2:H15678)</f>
        <v>100715.33014755</v>
      </c>
      <c r="L15678">
        <f t="shared" si="774"/>
        <v>94438.7639970324</v>
      </c>
      <c r="M15678">
        <f t="shared" si="775"/>
        <v>1.06646175664386</v>
      </c>
    </row>
    <row r="15679" spans="1:13">
      <c r="A15679" s="2" t="s">
        <v>131</v>
      </c>
      <c r="B15679" s="2">
        <v>9.5</v>
      </c>
      <c r="C15679" s="2" t="s">
        <v>14</v>
      </c>
      <c r="D15679" s="2">
        <v>26.7</v>
      </c>
      <c r="E15679" s="2" t="s">
        <v>15</v>
      </c>
      <c r="F15679" s="2">
        <v>2.81</v>
      </c>
      <c r="G15679" s="2">
        <v>0</v>
      </c>
      <c r="H15679" s="2">
        <v>0.00534</v>
      </c>
      <c r="I15679" s="4" t="s">
        <v>10195</v>
      </c>
      <c r="J15679" s="1">
        <f t="shared" si="773"/>
        <v>45906.0021108449</v>
      </c>
      <c r="K15679">
        <f>100000+SUM(G$2:G15679)-SUM(H$2:H15679)</f>
        <v>100715.32480755</v>
      </c>
      <c r="L15679">
        <f t="shared" si="774"/>
        <v>94438.7639970324</v>
      </c>
      <c r="M15679">
        <f t="shared" si="775"/>
        <v>1.06646170009928</v>
      </c>
    </row>
    <row r="15680" spans="1:13">
      <c r="A15680" s="2" t="s">
        <v>118</v>
      </c>
      <c r="B15680" s="2">
        <v>0.8</v>
      </c>
      <c r="C15680" s="2" t="s">
        <v>14</v>
      </c>
      <c r="D15680" s="2">
        <v>162</v>
      </c>
      <c r="E15680" s="2" t="s">
        <v>15</v>
      </c>
      <c r="F15680" s="2">
        <v>203</v>
      </c>
      <c r="G15680" s="2">
        <v>0</v>
      </c>
      <c r="H15680" s="2">
        <v>0.0325</v>
      </c>
      <c r="I15680" s="4" t="s">
        <v>10196</v>
      </c>
      <c r="J15680" s="1">
        <f t="shared" si="773"/>
        <v>45906.0021108565</v>
      </c>
      <c r="K15680">
        <f>100000+SUM(G$2:G15680)-SUM(H$2:H15680)</f>
        <v>100715.29230755</v>
      </c>
      <c r="L15680">
        <f t="shared" si="774"/>
        <v>94438.7639970324</v>
      </c>
      <c r="M15680">
        <f t="shared" si="775"/>
        <v>1.06646135596094</v>
      </c>
    </row>
    <row r="15681" spans="1:13">
      <c r="A15681" s="2" t="s">
        <v>25</v>
      </c>
      <c r="B15681" s="2">
        <v>0.002</v>
      </c>
      <c r="C15681" s="2" t="s">
        <v>14</v>
      </c>
      <c r="D15681" s="2">
        <v>221</v>
      </c>
      <c r="E15681" s="2" t="s">
        <v>15</v>
      </c>
      <c r="F15681" s="2">
        <v>110587</v>
      </c>
      <c r="G15681" s="2">
        <v>0</v>
      </c>
      <c r="H15681" s="2">
        <v>0.0442</v>
      </c>
      <c r="I15681" s="4" t="s">
        <v>10197</v>
      </c>
      <c r="J15681" s="1">
        <f t="shared" si="773"/>
        <v>45906.0021115741</v>
      </c>
      <c r="K15681">
        <f>100000+SUM(G$2:G15681)-SUM(H$2:H15681)</f>
        <v>100715.24810755</v>
      </c>
      <c r="L15681">
        <f t="shared" si="774"/>
        <v>94438.7639970324</v>
      </c>
      <c r="M15681">
        <f t="shared" si="775"/>
        <v>1.06646088793279</v>
      </c>
    </row>
    <row r="15682" spans="1:13">
      <c r="A15682" s="2" t="s">
        <v>40</v>
      </c>
      <c r="B15682" s="2">
        <v>0.045</v>
      </c>
      <c r="C15682" s="2" t="s">
        <v>14</v>
      </c>
      <c r="D15682" s="2">
        <v>192</v>
      </c>
      <c r="E15682" s="2" t="s">
        <v>15</v>
      </c>
      <c r="F15682" s="2">
        <v>4275</v>
      </c>
      <c r="G15682" s="2">
        <v>0</v>
      </c>
      <c r="H15682" s="2">
        <v>0.0385</v>
      </c>
      <c r="I15682" s="4" t="s">
        <v>10198</v>
      </c>
      <c r="J15682" s="1">
        <f t="shared" si="773"/>
        <v>45906.0021167708</v>
      </c>
      <c r="K15682">
        <f>100000+SUM(G$2:G15682)-SUM(H$2:H15682)</f>
        <v>100715.20960755</v>
      </c>
      <c r="L15682">
        <f t="shared" si="774"/>
        <v>94438.7639970324</v>
      </c>
      <c r="M15682">
        <f t="shared" si="775"/>
        <v>1.06646048026121</v>
      </c>
    </row>
    <row r="15683" spans="1:13">
      <c r="A15683" s="2" t="s">
        <v>334</v>
      </c>
      <c r="B15683" s="2">
        <v>0.018</v>
      </c>
      <c r="C15683" s="2" t="s">
        <v>14</v>
      </c>
      <c r="D15683" s="2">
        <v>5.71</v>
      </c>
      <c r="E15683" s="2" t="s">
        <v>15</v>
      </c>
      <c r="F15683" s="2">
        <v>317</v>
      </c>
      <c r="G15683" s="2">
        <v>0</v>
      </c>
      <c r="H15683" s="2">
        <v>0.00114</v>
      </c>
      <c r="I15683" s="4" t="s">
        <v>10199</v>
      </c>
      <c r="J15683" s="1">
        <f t="shared" si="773"/>
        <v>45906.0021239583</v>
      </c>
      <c r="K15683">
        <f>100000+SUM(G$2:G15683)-SUM(H$2:H15683)</f>
        <v>100715.20846755</v>
      </c>
      <c r="L15683">
        <f t="shared" si="774"/>
        <v>94438.7639970324</v>
      </c>
      <c r="M15683">
        <f t="shared" si="775"/>
        <v>1.06646046818989</v>
      </c>
    </row>
    <row r="15684" spans="1:13">
      <c r="A15684" s="2" t="s">
        <v>334</v>
      </c>
      <c r="B15684" s="2">
        <v>0.056</v>
      </c>
      <c r="C15684" s="2" t="s">
        <v>14</v>
      </c>
      <c r="D15684" s="2">
        <v>17.8</v>
      </c>
      <c r="E15684" s="2" t="s">
        <v>15</v>
      </c>
      <c r="F15684" s="2">
        <v>317</v>
      </c>
      <c r="G15684" s="2">
        <v>0</v>
      </c>
      <c r="H15684" s="2">
        <v>0.00355</v>
      </c>
      <c r="I15684" s="4" t="s">
        <v>10199</v>
      </c>
      <c r="J15684" s="1">
        <f t="shared" si="773"/>
        <v>45906.0021239583</v>
      </c>
      <c r="K15684">
        <f>100000+SUM(G$2:G15684)-SUM(H$2:H15684)</f>
        <v>100715.20491755</v>
      </c>
      <c r="L15684">
        <f t="shared" si="774"/>
        <v>94438.7639970324</v>
      </c>
      <c r="M15684">
        <f t="shared" si="775"/>
        <v>1.0664604305994</v>
      </c>
    </row>
    <row r="15685" spans="1:13">
      <c r="A15685" s="2" t="s">
        <v>3948</v>
      </c>
      <c r="B15685" s="2">
        <v>0.5</v>
      </c>
      <c r="C15685" s="2" t="s">
        <v>14</v>
      </c>
      <c r="D15685" s="2">
        <v>6.77</v>
      </c>
      <c r="E15685" s="2" t="s">
        <v>15</v>
      </c>
      <c r="F15685" s="2">
        <v>13.5</v>
      </c>
      <c r="G15685" s="2">
        <v>0</v>
      </c>
      <c r="H15685" s="2">
        <v>0.00135</v>
      </c>
      <c r="I15685" s="4" t="s">
        <v>10200</v>
      </c>
      <c r="J15685" s="1">
        <f t="shared" si="773"/>
        <v>45906.0024648843</v>
      </c>
      <c r="K15685">
        <f>100000+SUM(G$2:G15685)-SUM(H$2:H15685)</f>
        <v>100715.20356755</v>
      </c>
      <c r="L15685">
        <f t="shared" si="774"/>
        <v>94438.7639970324</v>
      </c>
      <c r="M15685">
        <f t="shared" si="775"/>
        <v>1.06646041630442</v>
      </c>
    </row>
    <row r="15686" spans="1:13">
      <c r="A15686" s="2" t="s">
        <v>3951</v>
      </c>
      <c r="B15686" s="2">
        <v>2.38</v>
      </c>
      <c r="C15686" s="2" t="s">
        <v>14</v>
      </c>
      <c r="D15686" s="2">
        <v>7.39</v>
      </c>
      <c r="E15686" s="2" t="s">
        <v>15</v>
      </c>
      <c r="F15686" s="2">
        <v>3.1</v>
      </c>
      <c r="G15686" s="2">
        <v>0</v>
      </c>
      <c r="H15686" s="2">
        <v>0.00148</v>
      </c>
      <c r="I15686" s="4" t="s">
        <v>10200</v>
      </c>
      <c r="J15686" s="1">
        <f t="shared" si="773"/>
        <v>45906.0024648843</v>
      </c>
      <c r="K15686">
        <f>100000+SUM(G$2:G15686)-SUM(H$2:H15686)</f>
        <v>100715.20208755</v>
      </c>
      <c r="L15686">
        <f t="shared" si="774"/>
        <v>94438.7639970324</v>
      </c>
      <c r="M15686">
        <f t="shared" si="775"/>
        <v>1.06646040063289</v>
      </c>
    </row>
    <row r="15687" spans="1:13">
      <c r="A15687" s="2" t="s">
        <v>380</v>
      </c>
      <c r="B15687" s="2">
        <v>14.9</v>
      </c>
      <c r="C15687" s="2" t="s">
        <v>14</v>
      </c>
      <c r="D15687" s="2">
        <v>5.52</v>
      </c>
      <c r="E15687" s="2" t="s">
        <v>15</v>
      </c>
      <c r="F15687" s="2">
        <v>0.371</v>
      </c>
      <c r="G15687" s="2">
        <v>0</v>
      </c>
      <c r="H15687" s="2">
        <v>0.0011</v>
      </c>
      <c r="I15687" s="4" t="s">
        <v>10200</v>
      </c>
      <c r="J15687" s="1">
        <f t="shared" si="773"/>
        <v>45906.0024648843</v>
      </c>
      <c r="K15687">
        <f>100000+SUM(G$2:G15687)-SUM(H$2:H15687)</f>
        <v>100715.20098755</v>
      </c>
      <c r="L15687">
        <f t="shared" si="774"/>
        <v>94438.7639970324</v>
      </c>
      <c r="M15687">
        <f t="shared" si="775"/>
        <v>1.06646038898513</v>
      </c>
    </row>
    <row r="15688" spans="1:13">
      <c r="A15688" s="2" t="s">
        <v>320</v>
      </c>
      <c r="B15688" s="2">
        <v>7.9</v>
      </c>
      <c r="C15688" s="2" t="s">
        <v>14</v>
      </c>
      <c r="D15688" s="2">
        <v>7.17</v>
      </c>
      <c r="E15688" s="2" t="s">
        <v>15</v>
      </c>
      <c r="F15688" s="2">
        <v>0.908</v>
      </c>
      <c r="G15688" s="2">
        <v>0</v>
      </c>
      <c r="H15688" s="2">
        <v>0.00143</v>
      </c>
      <c r="I15688" s="4" t="s">
        <v>10201</v>
      </c>
      <c r="J15688" s="1">
        <f t="shared" si="773"/>
        <v>45906.0036035648</v>
      </c>
      <c r="K15688">
        <f>100000+SUM(G$2:G15688)-SUM(H$2:H15688)</f>
        <v>100715.19955755</v>
      </c>
      <c r="L15688">
        <f t="shared" si="774"/>
        <v>94438.7639970324</v>
      </c>
      <c r="M15688">
        <f t="shared" si="775"/>
        <v>1.06646037384304</v>
      </c>
    </row>
    <row r="15689" spans="1:13">
      <c r="A15689" s="2" t="s">
        <v>329</v>
      </c>
      <c r="B15689" s="2">
        <v>1.8</v>
      </c>
      <c r="C15689" s="2" t="s">
        <v>14</v>
      </c>
      <c r="D15689" s="2">
        <v>5.55</v>
      </c>
      <c r="E15689" s="2" t="s">
        <v>15</v>
      </c>
      <c r="F15689" s="2">
        <v>3.08</v>
      </c>
      <c r="G15689" s="2">
        <v>0</v>
      </c>
      <c r="H15689" s="2">
        <v>0.00111</v>
      </c>
      <c r="I15689" s="4" t="s">
        <v>10202</v>
      </c>
      <c r="J15689" s="1">
        <f t="shared" si="773"/>
        <v>45906.003603588</v>
      </c>
      <c r="K15689">
        <f>100000+SUM(G$2:G15689)-SUM(H$2:H15689)</f>
        <v>100715.19844755</v>
      </c>
      <c r="L15689">
        <f t="shared" si="774"/>
        <v>94438.7639970324</v>
      </c>
      <c r="M15689">
        <f t="shared" si="775"/>
        <v>1.06646036208939</v>
      </c>
    </row>
    <row r="15690" spans="1:13">
      <c r="A15690" s="2" t="s">
        <v>331</v>
      </c>
      <c r="B15690" s="2">
        <v>0.187</v>
      </c>
      <c r="C15690" s="2" t="s">
        <v>14</v>
      </c>
      <c r="D15690" s="2">
        <v>21</v>
      </c>
      <c r="E15690" s="2" t="s">
        <v>15</v>
      </c>
      <c r="F15690" s="2">
        <v>112</v>
      </c>
      <c r="G15690" s="2">
        <v>0</v>
      </c>
      <c r="H15690" s="2">
        <v>0.00419</v>
      </c>
      <c r="I15690" s="4" t="s">
        <v>10203</v>
      </c>
      <c r="J15690" s="1">
        <f t="shared" si="773"/>
        <v>45906.0036044097</v>
      </c>
      <c r="K15690">
        <f>100000+SUM(G$2:G15690)-SUM(H$2:H15690)</f>
        <v>100715.19425755</v>
      </c>
      <c r="L15690">
        <f t="shared" si="774"/>
        <v>94438.7639970324</v>
      </c>
      <c r="M15690">
        <f t="shared" si="775"/>
        <v>1.06646031772202</v>
      </c>
    </row>
    <row r="15691" spans="1:13">
      <c r="A15691" s="2" t="s">
        <v>118</v>
      </c>
      <c r="B15691" s="2">
        <v>0.09</v>
      </c>
      <c r="C15691" s="2" t="s">
        <v>14</v>
      </c>
      <c r="D15691" s="2">
        <v>18.3</v>
      </c>
      <c r="E15691" s="2" t="s">
        <v>15</v>
      </c>
      <c r="F15691" s="2">
        <v>203</v>
      </c>
      <c r="G15691" s="2">
        <v>0</v>
      </c>
      <c r="H15691" s="2">
        <v>0.00365</v>
      </c>
      <c r="I15691" s="4" t="s">
        <v>10204</v>
      </c>
      <c r="J15691" s="1">
        <f t="shared" si="773"/>
        <v>45906.0036044213</v>
      </c>
      <c r="K15691">
        <f>100000+SUM(G$2:G15691)-SUM(H$2:H15691)</f>
        <v>100715.19060755</v>
      </c>
      <c r="L15691">
        <f t="shared" si="774"/>
        <v>94438.7639970324</v>
      </c>
      <c r="M15691">
        <f t="shared" si="775"/>
        <v>1.06646027907264</v>
      </c>
    </row>
    <row r="15692" spans="1:13">
      <c r="A15692" s="2" t="s">
        <v>40</v>
      </c>
      <c r="B15692" s="2">
        <v>0.26</v>
      </c>
      <c r="C15692" s="2" t="s">
        <v>14</v>
      </c>
      <c r="D15692" s="2">
        <v>1112</v>
      </c>
      <c r="E15692" s="2" t="s">
        <v>15</v>
      </c>
      <c r="F15692" s="2">
        <v>4276</v>
      </c>
      <c r="G15692" s="2">
        <v>0</v>
      </c>
      <c r="H15692" s="2">
        <v>0.222</v>
      </c>
      <c r="I15692" s="4" t="s">
        <v>10205</v>
      </c>
      <c r="J15692" s="1">
        <f t="shared" si="773"/>
        <v>45906.0036072569</v>
      </c>
      <c r="K15692">
        <f>100000+SUM(G$2:G15692)-SUM(H$2:H15692)</f>
        <v>100714.96860755</v>
      </c>
      <c r="L15692">
        <f t="shared" si="774"/>
        <v>94438.7639970324</v>
      </c>
      <c r="M15692">
        <f t="shared" si="775"/>
        <v>1.06645792834301</v>
      </c>
    </row>
    <row r="15693" spans="1:13">
      <c r="A15693" s="2" t="s">
        <v>3951</v>
      </c>
      <c r="B15693" s="2">
        <v>1.7</v>
      </c>
      <c r="C15693" s="2" t="s">
        <v>14</v>
      </c>
      <c r="D15693" s="2">
        <v>5.28</v>
      </c>
      <c r="E15693" s="2" t="s">
        <v>15</v>
      </c>
      <c r="F15693" s="2">
        <v>3.11</v>
      </c>
      <c r="G15693" s="2">
        <v>0</v>
      </c>
      <c r="H15693" s="2">
        <v>0.00106</v>
      </c>
      <c r="I15693" s="4" t="s">
        <v>10206</v>
      </c>
      <c r="J15693" s="1">
        <f t="shared" si="773"/>
        <v>45906.0036144676</v>
      </c>
      <c r="K15693">
        <f>100000+SUM(G$2:G15693)-SUM(H$2:H15693)</f>
        <v>100714.96754755</v>
      </c>
      <c r="L15693">
        <f t="shared" si="774"/>
        <v>94438.7639970324</v>
      </c>
      <c r="M15693">
        <f t="shared" si="775"/>
        <v>1.06645791711881</v>
      </c>
    </row>
    <row r="15694" spans="1:13">
      <c r="A15694" s="2" t="s">
        <v>3952</v>
      </c>
      <c r="B15694" s="2">
        <v>45</v>
      </c>
      <c r="C15694" s="2" t="s">
        <v>14</v>
      </c>
      <c r="D15694" s="2">
        <v>6.7</v>
      </c>
      <c r="E15694" s="2" t="s">
        <v>15</v>
      </c>
      <c r="F15694" s="2">
        <v>0.149</v>
      </c>
      <c r="G15694" s="2">
        <v>0</v>
      </c>
      <c r="H15694" s="2">
        <v>0.00134</v>
      </c>
      <c r="I15694" s="4" t="s">
        <v>10207</v>
      </c>
      <c r="J15694" s="1">
        <f t="shared" si="773"/>
        <v>45906.0036179051</v>
      </c>
      <c r="K15694">
        <f>100000+SUM(G$2:G15694)-SUM(H$2:H15694)</f>
        <v>100714.96620755</v>
      </c>
      <c r="L15694">
        <f t="shared" si="774"/>
        <v>94438.7639970324</v>
      </c>
      <c r="M15694">
        <f t="shared" si="775"/>
        <v>1.06645790292972</v>
      </c>
    </row>
    <row r="15695" spans="1:13">
      <c r="A15695" s="2" t="s">
        <v>3950</v>
      </c>
      <c r="B15695" s="2">
        <v>118</v>
      </c>
      <c r="C15695" s="2" t="s">
        <v>14</v>
      </c>
      <c r="D15695" s="2">
        <v>7.07</v>
      </c>
      <c r="E15695" s="2" t="s">
        <v>15</v>
      </c>
      <c r="F15695" s="2">
        <v>0.0599</v>
      </c>
      <c r="G15695" s="2">
        <v>0</v>
      </c>
      <c r="H15695" s="2">
        <v>0.00141</v>
      </c>
      <c r="I15695" s="4" t="s">
        <v>10208</v>
      </c>
      <c r="J15695" s="1">
        <f t="shared" si="773"/>
        <v>45906.0054438773</v>
      </c>
      <c r="K15695">
        <f>100000+SUM(G$2:G15695)-SUM(H$2:H15695)</f>
        <v>100714.96479755</v>
      </c>
      <c r="L15695">
        <f t="shared" si="774"/>
        <v>94438.7639970324</v>
      </c>
      <c r="M15695">
        <f t="shared" si="775"/>
        <v>1.06645788799941</v>
      </c>
    </row>
    <row r="15696" spans="1:13">
      <c r="A15696" s="2" t="s">
        <v>3948</v>
      </c>
      <c r="B15696" s="2">
        <v>0.4</v>
      </c>
      <c r="C15696" s="2" t="s">
        <v>14</v>
      </c>
      <c r="D15696" s="2">
        <v>5.42</v>
      </c>
      <c r="E15696" s="2" t="s">
        <v>15</v>
      </c>
      <c r="F15696" s="2">
        <v>13.5</v>
      </c>
      <c r="G15696" s="2">
        <v>0</v>
      </c>
      <c r="H15696" s="2">
        <v>0.00108</v>
      </c>
      <c r="I15696" s="4" t="s">
        <v>10209</v>
      </c>
      <c r="J15696" s="1">
        <f t="shared" si="773"/>
        <v>45906.0054438889</v>
      </c>
      <c r="K15696">
        <f>100000+SUM(G$2:G15696)-SUM(H$2:H15696)</f>
        <v>100714.96371755</v>
      </c>
      <c r="L15696">
        <f t="shared" si="774"/>
        <v>94438.7639970324</v>
      </c>
      <c r="M15696">
        <f t="shared" si="775"/>
        <v>1.06645787656343</v>
      </c>
    </row>
    <row r="15697" spans="1:13">
      <c r="A15697" s="2" t="s">
        <v>725</v>
      </c>
      <c r="B15697" s="2">
        <v>286</v>
      </c>
      <c r="C15697" s="2" t="s">
        <v>14</v>
      </c>
      <c r="D15697" s="2">
        <v>8.19</v>
      </c>
      <c r="E15697" s="2" t="s">
        <v>15</v>
      </c>
      <c r="F15697" s="2">
        <v>0.0286</v>
      </c>
      <c r="G15697" s="2">
        <v>0</v>
      </c>
      <c r="H15697" s="2">
        <v>0.00164</v>
      </c>
      <c r="I15697" s="4" t="s">
        <v>10210</v>
      </c>
      <c r="J15697" s="1">
        <f t="shared" si="773"/>
        <v>45906.0054464583</v>
      </c>
      <c r="K15697">
        <f>100000+SUM(G$2:G15697)-SUM(H$2:H15697)</f>
        <v>100714.96207755</v>
      </c>
      <c r="L15697">
        <f t="shared" si="774"/>
        <v>94438.7639970324</v>
      </c>
      <c r="M15697">
        <f t="shared" si="775"/>
        <v>1.06645785919768</v>
      </c>
    </row>
    <row r="15698" spans="1:13">
      <c r="A15698" s="2" t="s">
        <v>8690</v>
      </c>
      <c r="B15698" s="2">
        <v>23.1</v>
      </c>
      <c r="C15698" s="2" t="s">
        <v>14</v>
      </c>
      <c r="D15698" s="2">
        <v>11.3</v>
      </c>
      <c r="E15698" s="2" t="s">
        <v>15</v>
      </c>
      <c r="F15698" s="2">
        <v>0.487</v>
      </c>
      <c r="G15698" s="2">
        <v>0</v>
      </c>
      <c r="H15698" s="2">
        <v>0.00225</v>
      </c>
      <c r="I15698" s="4" t="s">
        <v>10211</v>
      </c>
      <c r="J15698" s="1">
        <f t="shared" si="773"/>
        <v>45906.0054464699</v>
      </c>
      <c r="K15698">
        <f>100000+SUM(G$2:G15698)-SUM(H$2:H15698)</f>
        <v>100714.95982755</v>
      </c>
      <c r="L15698">
        <f t="shared" si="774"/>
        <v>94438.7639970324</v>
      </c>
      <c r="M15698">
        <f t="shared" si="775"/>
        <v>1.06645783537272</v>
      </c>
    </row>
    <row r="15699" spans="1:13">
      <c r="A15699" s="2" t="s">
        <v>729</v>
      </c>
      <c r="B15699" s="2">
        <v>0.4</v>
      </c>
      <c r="C15699" s="2" t="s">
        <v>14</v>
      </c>
      <c r="D15699" s="2">
        <v>5.51</v>
      </c>
      <c r="E15699" s="2" t="s">
        <v>15</v>
      </c>
      <c r="F15699" s="2">
        <v>13.8</v>
      </c>
      <c r="G15699" s="2">
        <v>0</v>
      </c>
      <c r="H15699" s="2">
        <v>0.0011</v>
      </c>
      <c r="I15699" s="4" t="s">
        <v>10212</v>
      </c>
      <c r="J15699" s="1">
        <f t="shared" si="773"/>
        <v>45906.0054471991</v>
      </c>
      <c r="K15699">
        <f>100000+SUM(G$2:G15699)-SUM(H$2:H15699)</f>
        <v>100714.95872755</v>
      </c>
      <c r="L15699">
        <f t="shared" si="774"/>
        <v>94438.7639970324</v>
      </c>
      <c r="M15699">
        <f t="shared" si="775"/>
        <v>1.06645782372496</v>
      </c>
    </row>
    <row r="15700" spans="1:13">
      <c r="A15700" s="2" t="s">
        <v>3962</v>
      </c>
      <c r="B15700" s="2">
        <v>0.8</v>
      </c>
      <c r="C15700" s="2" t="s">
        <v>14</v>
      </c>
      <c r="D15700" s="2">
        <v>5.26</v>
      </c>
      <c r="E15700" s="2" t="s">
        <v>15</v>
      </c>
      <c r="F15700" s="2">
        <v>6.57</v>
      </c>
      <c r="G15700" s="2">
        <v>0</v>
      </c>
      <c r="H15700" s="2">
        <v>0.00105</v>
      </c>
      <c r="I15700" s="4" t="s">
        <v>10213</v>
      </c>
      <c r="J15700" s="1">
        <f t="shared" si="773"/>
        <v>45906.0054507176</v>
      </c>
      <c r="K15700">
        <f>100000+SUM(G$2:G15700)-SUM(H$2:H15700)</f>
        <v>100714.95767755</v>
      </c>
      <c r="L15700">
        <f t="shared" si="774"/>
        <v>94438.7639970324</v>
      </c>
      <c r="M15700">
        <f t="shared" si="775"/>
        <v>1.06645781260664</v>
      </c>
    </row>
    <row r="15701" spans="1:13">
      <c r="A15701" s="2" t="s">
        <v>125</v>
      </c>
      <c r="B15701" s="2">
        <v>3.8</v>
      </c>
      <c r="C15701" s="2" t="s">
        <v>17</v>
      </c>
      <c r="D15701" s="2">
        <v>12.8</v>
      </c>
      <c r="E15701" s="2" t="s">
        <v>15</v>
      </c>
      <c r="F15701" s="2">
        <v>3.37</v>
      </c>
      <c r="G15701" s="2">
        <v>0.196</v>
      </c>
      <c r="H15701" s="2">
        <v>0.00256</v>
      </c>
      <c r="I15701" s="4" t="s">
        <v>10214</v>
      </c>
      <c r="J15701" s="1">
        <f t="shared" si="773"/>
        <v>45906.0152280903</v>
      </c>
      <c r="K15701">
        <f>100000+SUM(G$2:G15701)-SUM(H$2:H15701)</f>
        <v>100715.15111755</v>
      </c>
      <c r="L15701">
        <f t="shared" si="774"/>
        <v>94438.7639970324</v>
      </c>
      <c r="M15701">
        <f t="shared" si="775"/>
        <v>1.06645986091807</v>
      </c>
    </row>
    <row r="15702" spans="1:13">
      <c r="A15702" s="2" t="s">
        <v>331</v>
      </c>
      <c r="B15702" s="2">
        <v>0.041</v>
      </c>
      <c r="C15702" s="2" t="s">
        <v>17</v>
      </c>
      <c r="D15702" s="2">
        <v>4.61</v>
      </c>
      <c r="E15702" s="2" t="s">
        <v>15</v>
      </c>
      <c r="F15702" s="2">
        <v>112</v>
      </c>
      <c r="G15702" s="2">
        <v>0.0216</v>
      </c>
      <c r="H15702" s="2">
        <v>0.000921</v>
      </c>
      <c r="I15702" s="4" t="s">
        <v>10214</v>
      </c>
      <c r="J15702" s="1">
        <f t="shared" si="773"/>
        <v>45906.0152280903</v>
      </c>
      <c r="K15702">
        <f>100000+SUM(G$2:G15702)-SUM(H$2:H15702)</f>
        <v>100715.17179655</v>
      </c>
      <c r="L15702">
        <f t="shared" si="774"/>
        <v>94438.7639970324</v>
      </c>
      <c r="M15702">
        <f t="shared" si="775"/>
        <v>1.06646007988536</v>
      </c>
    </row>
    <row r="15703" spans="1:13">
      <c r="A15703" s="2" t="s">
        <v>118</v>
      </c>
      <c r="B15703" s="2">
        <v>0.52</v>
      </c>
      <c r="C15703" s="2" t="s">
        <v>17</v>
      </c>
      <c r="D15703" s="2">
        <v>105</v>
      </c>
      <c r="E15703" s="2" t="s">
        <v>15</v>
      </c>
      <c r="F15703" s="2">
        <v>203</v>
      </c>
      <c r="G15703" s="2">
        <v>-2.72</v>
      </c>
      <c r="H15703" s="2">
        <v>0.0211</v>
      </c>
      <c r="I15703" s="4" t="s">
        <v>10214</v>
      </c>
      <c r="J15703" s="1">
        <f t="shared" si="773"/>
        <v>45906.0152280903</v>
      </c>
      <c r="K15703">
        <f>100000+SUM(G$2:G15703)-SUM(H$2:H15703)</f>
        <v>100712.43069655</v>
      </c>
      <c r="L15703">
        <f t="shared" si="774"/>
        <v>94438.7639970324</v>
      </c>
      <c r="M15703">
        <f t="shared" si="775"/>
        <v>1.06643105472785</v>
      </c>
    </row>
    <row r="15704" spans="1:13">
      <c r="A15704" s="2" t="s">
        <v>131</v>
      </c>
      <c r="B15704" s="2">
        <v>5.1</v>
      </c>
      <c r="C15704" s="2" t="s">
        <v>17</v>
      </c>
      <c r="D15704" s="2">
        <v>14.3</v>
      </c>
      <c r="E15704" s="2" t="s">
        <v>15</v>
      </c>
      <c r="F15704" s="2">
        <v>2.8</v>
      </c>
      <c r="G15704" s="2">
        <v>-0.128</v>
      </c>
      <c r="H15704" s="2">
        <v>0.00286</v>
      </c>
      <c r="I15704" s="4" t="s">
        <v>10215</v>
      </c>
      <c r="J15704" s="1">
        <f t="shared" si="773"/>
        <v>45906.0152281019</v>
      </c>
      <c r="K15704">
        <f>100000+SUM(G$2:G15704)-SUM(H$2:H15704)</f>
        <v>100712.29983655</v>
      </c>
      <c r="L15704">
        <f t="shared" si="774"/>
        <v>94438.7639970324</v>
      </c>
      <c r="M15704">
        <f t="shared" si="775"/>
        <v>1.06642966906804</v>
      </c>
    </row>
    <row r="15705" spans="1:13">
      <c r="A15705" s="2" t="s">
        <v>337</v>
      </c>
      <c r="B15705" s="2">
        <v>49.4</v>
      </c>
      <c r="C15705" s="2" t="s">
        <v>14</v>
      </c>
      <c r="D15705" s="2">
        <v>47.4</v>
      </c>
      <c r="E15705" s="2" t="s">
        <v>15</v>
      </c>
      <c r="F15705" s="2">
        <v>0.959</v>
      </c>
      <c r="G15705" s="2">
        <v>0</v>
      </c>
      <c r="H15705" s="2">
        <v>0.00947</v>
      </c>
      <c r="I15705" s="4" t="s">
        <v>10216</v>
      </c>
      <c r="J15705" s="1">
        <f t="shared" si="773"/>
        <v>45906.0152281366</v>
      </c>
      <c r="K15705">
        <f>100000+SUM(G$2:G15705)-SUM(H$2:H15705)</f>
        <v>100712.29036655</v>
      </c>
      <c r="L15705">
        <f t="shared" si="774"/>
        <v>94438.7639970324</v>
      </c>
      <c r="M15705">
        <f t="shared" si="775"/>
        <v>1.06642956879142</v>
      </c>
    </row>
    <row r="15706" spans="1:13">
      <c r="A15706" s="2" t="s">
        <v>13</v>
      </c>
      <c r="B15706" s="2">
        <v>10.2</v>
      </c>
      <c r="C15706" s="2" t="s">
        <v>17</v>
      </c>
      <c r="D15706" s="2">
        <v>0.778</v>
      </c>
      <c r="E15706" s="2" t="s">
        <v>15</v>
      </c>
      <c r="F15706" s="2">
        <v>0.0763</v>
      </c>
      <c r="G15706" s="2">
        <v>-0.0187</v>
      </c>
      <c r="H15706" s="2">
        <v>0.000156</v>
      </c>
      <c r="I15706" s="4" t="s">
        <v>10217</v>
      </c>
      <c r="J15706" s="1">
        <f t="shared" si="773"/>
        <v>45906.0152289699</v>
      </c>
      <c r="K15706">
        <f>100000+SUM(G$2:G15706)-SUM(H$2:H15706)</f>
        <v>100712.27151055</v>
      </c>
      <c r="L15706">
        <f t="shared" si="774"/>
        <v>94438.7639970324</v>
      </c>
      <c r="M15706">
        <f t="shared" si="775"/>
        <v>1.06642936912765</v>
      </c>
    </row>
    <row r="15707" spans="1:13">
      <c r="A15707" s="2" t="s">
        <v>25</v>
      </c>
      <c r="B15707" s="2">
        <v>0.001</v>
      </c>
      <c r="C15707" s="2" t="s">
        <v>17</v>
      </c>
      <c r="D15707" s="2">
        <v>111</v>
      </c>
      <c r="E15707" s="2" t="s">
        <v>15</v>
      </c>
      <c r="F15707" s="2">
        <v>110612</v>
      </c>
      <c r="G15707" s="2">
        <v>-0.97</v>
      </c>
      <c r="H15707" s="2">
        <v>0.0221</v>
      </c>
      <c r="I15707" s="4" t="s">
        <v>10217</v>
      </c>
      <c r="J15707" s="1">
        <f t="shared" si="773"/>
        <v>45906.0152289699</v>
      </c>
      <c r="K15707">
        <f>100000+SUM(G$2:G15707)-SUM(H$2:H15707)</f>
        <v>100711.27941055</v>
      </c>
      <c r="L15707">
        <f t="shared" si="774"/>
        <v>94438.7639970324</v>
      </c>
      <c r="M15707">
        <f t="shared" si="775"/>
        <v>1.06641886390757</v>
      </c>
    </row>
    <row r="15708" spans="1:13">
      <c r="A15708" s="2" t="s">
        <v>329</v>
      </c>
      <c r="B15708" s="2">
        <v>1.2</v>
      </c>
      <c r="C15708" s="2" t="s">
        <v>17</v>
      </c>
      <c r="D15708" s="2">
        <v>3.7</v>
      </c>
      <c r="E15708" s="2" t="s">
        <v>15</v>
      </c>
      <c r="F15708" s="2">
        <v>3.08</v>
      </c>
      <c r="G15708" s="2">
        <v>-0.0635</v>
      </c>
      <c r="H15708" s="2">
        <v>0.000739</v>
      </c>
      <c r="I15708" s="4" t="s">
        <v>10218</v>
      </c>
      <c r="J15708" s="1">
        <f t="shared" si="773"/>
        <v>45906.0152359954</v>
      </c>
      <c r="K15708">
        <f>100000+SUM(G$2:G15708)-SUM(H$2:H15708)</f>
        <v>100711.21517155</v>
      </c>
      <c r="L15708">
        <f t="shared" si="774"/>
        <v>94438.7639970324</v>
      </c>
      <c r="M15708">
        <f t="shared" si="775"/>
        <v>1.06641818368901</v>
      </c>
    </row>
    <row r="15709" spans="1:13">
      <c r="A15709" s="2" t="s">
        <v>40</v>
      </c>
      <c r="B15709" s="2">
        <v>0.034</v>
      </c>
      <c r="C15709" s="2" t="s">
        <v>17</v>
      </c>
      <c r="D15709" s="2">
        <v>145</v>
      </c>
      <c r="E15709" s="2" t="s">
        <v>15</v>
      </c>
      <c r="F15709" s="2">
        <v>4278</v>
      </c>
      <c r="G15709" s="2">
        <v>-2.43</v>
      </c>
      <c r="H15709" s="2">
        <v>0.0291</v>
      </c>
      <c r="I15709" s="4" t="s">
        <v>10219</v>
      </c>
      <c r="J15709" s="1">
        <f t="shared" si="773"/>
        <v>45906.0152367245</v>
      </c>
      <c r="K15709">
        <f>100000+SUM(G$2:G15709)-SUM(H$2:H15709)</f>
        <v>100708.75607155</v>
      </c>
      <c r="L15709">
        <f t="shared" si="774"/>
        <v>94438.7639970324</v>
      </c>
      <c r="M15709">
        <f t="shared" si="775"/>
        <v>1.06639214459345</v>
      </c>
    </row>
    <row r="15710" spans="1:13">
      <c r="A15710" s="2" t="s">
        <v>334</v>
      </c>
      <c r="B15710" s="2">
        <v>0.055</v>
      </c>
      <c r="C15710" s="2" t="s">
        <v>17</v>
      </c>
      <c r="D15710" s="2">
        <v>17.4</v>
      </c>
      <c r="E15710" s="2" t="s">
        <v>15</v>
      </c>
      <c r="F15710" s="2">
        <v>317</v>
      </c>
      <c r="G15710" s="2">
        <v>-0.195</v>
      </c>
      <c r="H15710" s="2">
        <v>0.00349</v>
      </c>
      <c r="I15710" s="4" t="s">
        <v>10220</v>
      </c>
      <c r="J15710" s="1">
        <f t="shared" si="773"/>
        <v>45906.0152374653</v>
      </c>
      <c r="K15710">
        <f>100000+SUM(G$2:G15710)-SUM(H$2:H15710)</f>
        <v>100708.55758155</v>
      </c>
      <c r="L15710">
        <f t="shared" si="774"/>
        <v>94438.7639970324</v>
      </c>
      <c r="M15710">
        <f t="shared" si="775"/>
        <v>1.06639004280821</v>
      </c>
    </row>
    <row r="15711" spans="1:13">
      <c r="A15711" s="2" t="s">
        <v>320</v>
      </c>
      <c r="B15711" s="2">
        <v>5.9</v>
      </c>
      <c r="C15711" s="2" t="s">
        <v>17</v>
      </c>
      <c r="D15711" s="2">
        <v>5.35</v>
      </c>
      <c r="E15711" s="2" t="s">
        <v>15</v>
      </c>
      <c r="F15711" s="2">
        <v>0.906</v>
      </c>
      <c r="G15711" s="2">
        <v>-0.224</v>
      </c>
      <c r="H15711" s="2">
        <v>0.00107</v>
      </c>
      <c r="I15711" s="4" t="s">
        <v>10221</v>
      </c>
      <c r="J15711" s="1">
        <f t="shared" si="773"/>
        <v>45906.0152382407</v>
      </c>
      <c r="K15711">
        <f>100000+SUM(G$2:G15711)-SUM(H$2:H15711)</f>
        <v>100708.33251155</v>
      </c>
      <c r="L15711">
        <f t="shared" si="774"/>
        <v>94438.7639970324</v>
      </c>
      <c r="M15711">
        <f t="shared" si="775"/>
        <v>1.06638765957075</v>
      </c>
    </row>
    <row r="15712" spans="1:13">
      <c r="A15712" s="2" t="s">
        <v>3948</v>
      </c>
      <c r="B15712" s="2">
        <v>0.4</v>
      </c>
      <c r="C15712" s="2" t="s">
        <v>17</v>
      </c>
      <c r="D15712" s="2">
        <v>5.42</v>
      </c>
      <c r="E15712" s="2" t="s">
        <v>15</v>
      </c>
      <c r="F15712" s="2">
        <v>13.6</v>
      </c>
      <c r="G15712" s="2">
        <v>0.0464</v>
      </c>
      <c r="H15712" s="2">
        <v>0.00108</v>
      </c>
      <c r="I15712" s="4" t="s">
        <v>10222</v>
      </c>
      <c r="J15712" s="1">
        <f t="shared" si="773"/>
        <v>45906.0152577778</v>
      </c>
      <c r="K15712">
        <f>100000+SUM(G$2:G15712)-SUM(H$2:H15712)</f>
        <v>100708.37783155</v>
      </c>
      <c r="L15712">
        <f t="shared" si="774"/>
        <v>94438.7639970324</v>
      </c>
      <c r="M15712">
        <f t="shared" si="775"/>
        <v>1.06638813945844</v>
      </c>
    </row>
    <row r="15713" spans="1:13">
      <c r="A15713" s="2" t="s">
        <v>3948</v>
      </c>
      <c r="B15713" s="2">
        <v>0.4</v>
      </c>
      <c r="C15713" s="2" t="s">
        <v>17</v>
      </c>
      <c r="D15713" s="2">
        <v>5.42</v>
      </c>
      <c r="E15713" s="2" t="s">
        <v>15</v>
      </c>
      <c r="F15713" s="2">
        <v>13.6</v>
      </c>
      <c r="G15713" s="2">
        <v>0.046</v>
      </c>
      <c r="H15713" s="2">
        <v>0.00108</v>
      </c>
      <c r="I15713" s="4" t="s">
        <v>10222</v>
      </c>
      <c r="J15713" s="1">
        <f t="shared" si="773"/>
        <v>45906.0152577778</v>
      </c>
      <c r="K15713">
        <f>100000+SUM(G$2:G15713)-SUM(H$2:H15713)</f>
        <v>100708.42275155</v>
      </c>
      <c r="L15713">
        <f t="shared" si="774"/>
        <v>94438.7639970324</v>
      </c>
      <c r="M15713">
        <f t="shared" si="775"/>
        <v>1.06638861511058</v>
      </c>
    </row>
    <row r="15714" spans="1:13">
      <c r="A15714" s="2" t="s">
        <v>380</v>
      </c>
      <c r="B15714" s="2">
        <v>2.1</v>
      </c>
      <c r="C15714" s="2" t="s">
        <v>17</v>
      </c>
      <c r="D15714" s="2">
        <v>0.778</v>
      </c>
      <c r="E15714" s="2" t="s">
        <v>15</v>
      </c>
      <c r="F15714" s="2">
        <v>0.37</v>
      </c>
      <c r="G15714" s="2">
        <v>0.000643</v>
      </c>
      <c r="H15714" s="2">
        <v>0.000156</v>
      </c>
      <c r="I15714" s="4" t="s">
        <v>10223</v>
      </c>
      <c r="J15714" s="1">
        <f t="shared" si="773"/>
        <v>45906.0152627431</v>
      </c>
      <c r="K15714">
        <f>100000+SUM(G$2:G15714)-SUM(H$2:H15714)</f>
        <v>100708.42323855</v>
      </c>
      <c r="L15714">
        <f t="shared" si="774"/>
        <v>94438.7639970324</v>
      </c>
      <c r="M15714">
        <f t="shared" si="775"/>
        <v>1.06638862026736</v>
      </c>
    </row>
    <row r="15715" spans="1:13">
      <c r="A15715" s="2" t="s">
        <v>3951</v>
      </c>
      <c r="B15715" s="2">
        <v>1.78</v>
      </c>
      <c r="C15715" s="2" t="s">
        <v>17</v>
      </c>
      <c r="D15715" s="2">
        <v>5.53</v>
      </c>
      <c r="E15715" s="2" t="s">
        <v>15</v>
      </c>
      <c r="F15715" s="2">
        <v>3.11</v>
      </c>
      <c r="G15715" s="2">
        <v>-0.0131</v>
      </c>
      <c r="H15715" s="2">
        <v>0.00111</v>
      </c>
      <c r="I15715" s="4" t="s">
        <v>10224</v>
      </c>
      <c r="J15715" s="1">
        <f t="shared" si="773"/>
        <v>45906.015274537</v>
      </c>
      <c r="K15715">
        <f>100000+SUM(G$2:G15715)-SUM(H$2:H15715)</f>
        <v>100708.40902855</v>
      </c>
      <c r="L15715">
        <f t="shared" si="774"/>
        <v>94438.7639970324</v>
      </c>
      <c r="M15715">
        <f t="shared" si="775"/>
        <v>1.06638846979948</v>
      </c>
    </row>
    <row r="15716" spans="1:13">
      <c r="A15716" s="2" t="s">
        <v>3951</v>
      </c>
      <c r="B15716" s="2">
        <v>1.1</v>
      </c>
      <c r="C15716" s="2" t="s">
        <v>17</v>
      </c>
      <c r="D15716" s="2">
        <v>3.42</v>
      </c>
      <c r="E15716" s="2" t="s">
        <v>15</v>
      </c>
      <c r="F15716" s="2">
        <v>3.11</v>
      </c>
      <c r="G15716" s="2">
        <v>-0.00807</v>
      </c>
      <c r="H15716" s="2">
        <v>0.000684</v>
      </c>
      <c r="I15716" s="4" t="s">
        <v>10224</v>
      </c>
      <c r="J15716" s="1">
        <f t="shared" si="773"/>
        <v>45906.015274537</v>
      </c>
      <c r="K15716">
        <f>100000+SUM(G$2:G15716)-SUM(H$2:H15716)</f>
        <v>100708.40027455</v>
      </c>
      <c r="L15716">
        <f t="shared" si="774"/>
        <v>94438.7639970324</v>
      </c>
      <c r="M15716">
        <f t="shared" si="775"/>
        <v>1.0663883771045</v>
      </c>
    </row>
    <row r="15717" spans="1:13">
      <c r="A15717" s="2" t="s">
        <v>3952</v>
      </c>
      <c r="B15717" s="2">
        <v>34</v>
      </c>
      <c r="C15717" s="2" t="s">
        <v>17</v>
      </c>
      <c r="D15717" s="2">
        <v>5.06</v>
      </c>
      <c r="E15717" s="2" t="s">
        <v>15</v>
      </c>
      <c r="F15717" s="2">
        <v>0.149</v>
      </c>
      <c r="G15717" s="2">
        <v>-0.0709</v>
      </c>
      <c r="H15717" s="2">
        <v>0.00101</v>
      </c>
      <c r="I15717" s="4" t="s">
        <v>10225</v>
      </c>
      <c r="J15717" s="1">
        <f t="shared" si="773"/>
        <v>45906.0152852662</v>
      </c>
      <c r="K15717">
        <f>100000+SUM(G$2:G15717)-SUM(H$2:H15717)</f>
        <v>100708.32836455</v>
      </c>
      <c r="L15717">
        <f t="shared" si="774"/>
        <v>94438.7639970324</v>
      </c>
      <c r="M15717">
        <f t="shared" si="775"/>
        <v>1.0663876156587</v>
      </c>
    </row>
    <row r="15718" spans="1:13">
      <c r="A15718" s="2" t="s">
        <v>3950</v>
      </c>
      <c r="B15718" s="2">
        <v>88</v>
      </c>
      <c r="C15718" s="2" t="s">
        <v>17</v>
      </c>
      <c r="D15718" s="2">
        <v>5.29</v>
      </c>
      <c r="E15718" s="2" t="s">
        <v>15</v>
      </c>
      <c r="F15718" s="2">
        <v>0.0601</v>
      </c>
      <c r="G15718" s="2">
        <v>0.158</v>
      </c>
      <c r="H15718" s="2">
        <v>0.00106</v>
      </c>
      <c r="I15718" s="4" t="s">
        <v>10226</v>
      </c>
      <c r="J15718" s="1">
        <f t="shared" si="773"/>
        <v>45906.015297037</v>
      </c>
      <c r="K15718">
        <f>100000+SUM(G$2:G15718)-SUM(H$2:H15718)</f>
        <v>100708.48530455</v>
      </c>
      <c r="L15718">
        <f t="shared" si="774"/>
        <v>94438.7639970324</v>
      </c>
      <c r="M15718">
        <f t="shared" si="775"/>
        <v>1.0663892774763</v>
      </c>
    </row>
    <row r="15719" spans="1:13">
      <c r="A15719" s="2" t="s">
        <v>8690</v>
      </c>
      <c r="B15719" s="2">
        <v>25.8</v>
      </c>
      <c r="C15719" s="2" t="s">
        <v>17</v>
      </c>
      <c r="D15719" s="2">
        <v>12.6</v>
      </c>
      <c r="E15719" s="2" t="s">
        <v>15</v>
      </c>
      <c r="F15719" s="2">
        <v>0.489</v>
      </c>
      <c r="G15719" s="2">
        <v>-0.243</v>
      </c>
      <c r="H15719" s="2">
        <v>0.00252</v>
      </c>
      <c r="I15719" s="4" t="s">
        <v>10227</v>
      </c>
      <c r="J15719" s="1">
        <f t="shared" si="773"/>
        <v>45906.0153078241</v>
      </c>
      <c r="K15719">
        <f>100000+SUM(G$2:G15719)-SUM(H$2:H15719)</f>
        <v>100708.23978455</v>
      </c>
      <c r="L15719">
        <f t="shared" si="774"/>
        <v>94438.7639970324</v>
      </c>
      <c r="M15719">
        <f t="shared" si="775"/>
        <v>1.0663866776964</v>
      </c>
    </row>
    <row r="15720" spans="1:13">
      <c r="A15720" s="2" t="s">
        <v>725</v>
      </c>
      <c r="B15720" s="2">
        <v>310</v>
      </c>
      <c r="C15720" s="2" t="s">
        <v>17</v>
      </c>
      <c r="D15720" s="2">
        <v>8.9</v>
      </c>
      <c r="E15720" s="2" t="s">
        <v>15</v>
      </c>
      <c r="F15720" s="2">
        <v>0.0287</v>
      </c>
      <c r="G15720" s="2">
        <v>-0.157</v>
      </c>
      <c r="H15720" s="2">
        <v>0.00178</v>
      </c>
      <c r="I15720" s="4" t="s">
        <v>10228</v>
      </c>
      <c r="J15720" s="1">
        <f t="shared" si="773"/>
        <v>45906.0153185185</v>
      </c>
      <c r="K15720">
        <f>100000+SUM(G$2:G15720)-SUM(H$2:H15720)</f>
        <v>100708.08100455</v>
      </c>
      <c r="L15720">
        <f t="shared" si="774"/>
        <v>94438.7639970324</v>
      </c>
      <c r="M15720">
        <f t="shared" si="775"/>
        <v>1.06638499639528</v>
      </c>
    </row>
    <row r="15721" spans="1:13">
      <c r="A15721" s="2" t="s">
        <v>729</v>
      </c>
      <c r="B15721" s="2">
        <v>0.1</v>
      </c>
      <c r="C15721" s="2" t="s">
        <v>17</v>
      </c>
      <c r="D15721" s="2">
        <v>1.38</v>
      </c>
      <c r="E15721" s="2" t="s">
        <v>15</v>
      </c>
      <c r="F15721" s="2">
        <v>13.8</v>
      </c>
      <c r="G15721" s="2">
        <v>-0.00167</v>
      </c>
      <c r="H15721" s="2">
        <v>0.000276</v>
      </c>
      <c r="I15721" s="4" t="s">
        <v>10229</v>
      </c>
      <c r="J15721" s="1">
        <f t="shared" si="773"/>
        <v>45906.0153313079</v>
      </c>
      <c r="K15721">
        <f>100000+SUM(G$2:G15721)-SUM(H$2:H15721)</f>
        <v>100708.07905855</v>
      </c>
      <c r="L15721">
        <f t="shared" si="774"/>
        <v>94438.7639970324</v>
      </c>
      <c r="M15721">
        <f t="shared" si="775"/>
        <v>1.06638497578933</v>
      </c>
    </row>
    <row r="15722" spans="1:13">
      <c r="A15722" s="2" t="s">
        <v>3962</v>
      </c>
      <c r="B15722" s="2">
        <v>0.6</v>
      </c>
      <c r="C15722" s="2" t="s">
        <v>17</v>
      </c>
      <c r="D15722" s="2">
        <v>3.95</v>
      </c>
      <c r="E15722" s="2" t="s">
        <v>15</v>
      </c>
      <c r="F15722" s="2">
        <v>6.58</v>
      </c>
      <c r="G15722" s="2">
        <v>0.157</v>
      </c>
      <c r="H15722" s="2">
        <v>0.00079</v>
      </c>
      <c r="I15722" s="4" t="s">
        <v>10230</v>
      </c>
      <c r="J15722" s="1">
        <f t="shared" si="773"/>
        <v>45906.0153489699</v>
      </c>
      <c r="K15722">
        <f>100000+SUM(G$2:G15722)-SUM(H$2:H15722)</f>
        <v>100708.23526855</v>
      </c>
      <c r="L15722">
        <f t="shared" si="774"/>
        <v>94438.7639970324</v>
      </c>
      <c r="M15722">
        <f t="shared" si="775"/>
        <v>1.06638662987706</v>
      </c>
    </row>
    <row r="15723" spans="1:13">
      <c r="A15723" s="2" t="s">
        <v>131</v>
      </c>
      <c r="B15723" s="2">
        <v>5.3</v>
      </c>
      <c r="C15723" s="2" t="s">
        <v>14</v>
      </c>
      <c r="D15723" s="2">
        <v>14.9</v>
      </c>
      <c r="E15723" s="2" t="s">
        <v>15</v>
      </c>
      <c r="F15723" s="2">
        <v>2.8</v>
      </c>
      <c r="G15723" s="2">
        <v>0</v>
      </c>
      <c r="H15723" s="2">
        <v>0.00297</v>
      </c>
      <c r="I15723" s="4" t="s">
        <v>10231</v>
      </c>
      <c r="J15723" s="1">
        <f t="shared" si="773"/>
        <v>45906.0162906134</v>
      </c>
      <c r="K15723">
        <f>100000+SUM(G$2:G15723)-SUM(H$2:H15723)</f>
        <v>100708.23229855</v>
      </c>
      <c r="L15723">
        <f t="shared" si="774"/>
        <v>94438.7639970324</v>
      </c>
      <c r="M15723">
        <f t="shared" si="775"/>
        <v>1.06638659842811</v>
      </c>
    </row>
    <row r="15724" spans="1:13">
      <c r="A15724" s="2" t="s">
        <v>125</v>
      </c>
      <c r="B15724" s="2">
        <v>1.6</v>
      </c>
      <c r="C15724" s="2" t="s">
        <v>14</v>
      </c>
      <c r="D15724" s="2">
        <v>5.4</v>
      </c>
      <c r="E15724" s="2" t="s">
        <v>15</v>
      </c>
      <c r="F15724" s="2">
        <v>3.38</v>
      </c>
      <c r="G15724" s="2">
        <v>0</v>
      </c>
      <c r="H15724" s="2">
        <v>0.00108</v>
      </c>
      <c r="I15724" s="4" t="s">
        <v>10232</v>
      </c>
      <c r="J15724" s="1">
        <f t="shared" si="773"/>
        <v>45906.016290625</v>
      </c>
      <c r="K15724">
        <f>100000+SUM(G$2:G15724)-SUM(H$2:H15724)</f>
        <v>100708.23121855</v>
      </c>
      <c r="L15724">
        <f t="shared" si="774"/>
        <v>94438.7639970324</v>
      </c>
      <c r="M15724">
        <f t="shared" si="775"/>
        <v>1.06638658699212</v>
      </c>
    </row>
    <row r="15725" spans="1:13">
      <c r="A15725" s="2" t="s">
        <v>125</v>
      </c>
      <c r="B15725" s="2">
        <v>1.5</v>
      </c>
      <c r="C15725" s="2" t="s">
        <v>14</v>
      </c>
      <c r="D15725" s="2">
        <v>5.06</v>
      </c>
      <c r="E15725" s="2" t="s">
        <v>15</v>
      </c>
      <c r="F15725" s="2">
        <v>3.38</v>
      </c>
      <c r="G15725" s="2">
        <v>0</v>
      </c>
      <c r="H15725" s="2">
        <v>0.00101</v>
      </c>
      <c r="I15725" s="4" t="s">
        <v>10232</v>
      </c>
      <c r="J15725" s="1">
        <f t="shared" si="773"/>
        <v>45906.016290625</v>
      </c>
      <c r="K15725">
        <f>100000+SUM(G$2:G15725)-SUM(H$2:H15725)</f>
        <v>100708.23020855</v>
      </c>
      <c r="L15725">
        <f t="shared" si="774"/>
        <v>94438.7639970324</v>
      </c>
      <c r="M15725">
        <f t="shared" si="775"/>
        <v>1.06638657629736</v>
      </c>
    </row>
    <row r="15726" spans="1:13">
      <c r="A15726" s="2" t="s">
        <v>125</v>
      </c>
      <c r="B15726" s="2">
        <v>0.8</v>
      </c>
      <c r="C15726" s="2" t="s">
        <v>14</v>
      </c>
      <c r="D15726" s="2">
        <v>2.7</v>
      </c>
      <c r="E15726" s="2" t="s">
        <v>15</v>
      </c>
      <c r="F15726" s="2">
        <v>3.38</v>
      </c>
      <c r="G15726" s="2">
        <v>0</v>
      </c>
      <c r="H15726" s="2">
        <v>0.00054</v>
      </c>
      <c r="I15726" s="4" t="s">
        <v>10232</v>
      </c>
      <c r="J15726" s="1">
        <f t="shared" si="773"/>
        <v>45906.016290625</v>
      </c>
      <c r="K15726">
        <f>100000+SUM(G$2:G15726)-SUM(H$2:H15726)</f>
        <v>100708.22966855</v>
      </c>
      <c r="L15726">
        <f t="shared" si="774"/>
        <v>94438.7639970324</v>
      </c>
      <c r="M15726">
        <f t="shared" si="775"/>
        <v>1.06638657057937</v>
      </c>
    </row>
    <row r="15727" spans="1:13">
      <c r="A15727" s="2" t="s">
        <v>118</v>
      </c>
      <c r="B15727" s="2">
        <v>0.03</v>
      </c>
      <c r="C15727" s="2" t="s">
        <v>14</v>
      </c>
      <c r="D15727" s="2">
        <v>6.08</v>
      </c>
      <c r="E15727" s="2" t="s">
        <v>15</v>
      </c>
      <c r="F15727" s="2">
        <v>203</v>
      </c>
      <c r="G15727" s="2">
        <v>0</v>
      </c>
      <c r="H15727" s="2">
        <v>0.00122</v>
      </c>
      <c r="I15727" s="4" t="s">
        <v>10232</v>
      </c>
      <c r="J15727" s="1">
        <f t="shared" si="773"/>
        <v>45906.016290625</v>
      </c>
      <c r="K15727">
        <f>100000+SUM(G$2:G15727)-SUM(H$2:H15727)</f>
        <v>100708.22844855</v>
      </c>
      <c r="L15727">
        <f t="shared" si="774"/>
        <v>94438.7639970324</v>
      </c>
      <c r="M15727">
        <f t="shared" si="775"/>
        <v>1.06638655766095</v>
      </c>
    </row>
    <row r="15728" spans="1:13">
      <c r="A15728" s="2" t="s">
        <v>118</v>
      </c>
      <c r="B15728" s="2">
        <v>0.41</v>
      </c>
      <c r="C15728" s="2" t="s">
        <v>14</v>
      </c>
      <c r="D15728" s="2">
        <v>83.1</v>
      </c>
      <c r="E15728" s="2" t="s">
        <v>15</v>
      </c>
      <c r="F15728" s="2">
        <v>203</v>
      </c>
      <c r="G15728" s="2">
        <v>0</v>
      </c>
      <c r="H15728" s="2">
        <v>0.0166</v>
      </c>
      <c r="I15728" s="4" t="s">
        <v>10232</v>
      </c>
      <c r="J15728" s="1">
        <f t="shared" si="773"/>
        <v>45906.016290625</v>
      </c>
      <c r="K15728">
        <f>100000+SUM(G$2:G15728)-SUM(H$2:H15728)</f>
        <v>100708.21184855</v>
      </c>
      <c r="L15728">
        <f t="shared" si="774"/>
        <v>94438.7639970324</v>
      </c>
      <c r="M15728">
        <f t="shared" si="775"/>
        <v>1.06638638188567</v>
      </c>
    </row>
    <row r="15729" spans="1:13">
      <c r="A15729" s="2" t="s">
        <v>40</v>
      </c>
      <c r="B15729" s="2">
        <v>0.003</v>
      </c>
      <c r="C15729" s="2" t="s">
        <v>14</v>
      </c>
      <c r="D15729" s="2">
        <v>12.8</v>
      </c>
      <c r="E15729" s="2" t="s">
        <v>15</v>
      </c>
      <c r="F15729" s="2">
        <v>4279</v>
      </c>
      <c r="G15729" s="2">
        <v>0</v>
      </c>
      <c r="H15729" s="2">
        <v>0.00257</v>
      </c>
      <c r="I15729" s="4" t="s">
        <v>10233</v>
      </c>
      <c r="J15729" s="1">
        <f t="shared" si="773"/>
        <v>45906.0162942477</v>
      </c>
      <c r="K15729">
        <f>100000+SUM(G$2:G15729)-SUM(H$2:H15729)</f>
        <v>100708.20927855</v>
      </c>
      <c r="L15729">
        <f t="shared" si="774"/>
        <v>94438.7639970324</v>
      </c>
      <c r="M15729">
        <f t="shared" si="775"/>
        <v>1.06638635467227</v>
      </c>
    </row>
    <row r="15730" spans="1:13">
      <c r="A15730" s="2" t="s">
        <v>40</v>
      </c>
      <c r="B15730" s="2">
        <v>0.027</v>
      </c>
      <c r="C15730" s="2" t="s">
        <v>14</v>
      </c>
      <c r="D15730" s="2">
        <v>116</v>
      </c>
      <c r="E15730" s="2" t="s">
        <v>15</v>
      </c>
      <c r="F15730" s="2">
        <v>4279</v>
      </c>
      <c r="G15730" s="2">
        <v>0</v>
      </c>
      <c r="H15730" s="2">
        <v>0.0231</v>
      </c>
      <c r="I15730" s="4" t="s">
        <v>10233</v>
      </c>
      <c r="J15730" s="1">
        <f t="shared" si="773"/>
        <v>45906.0162942477</v>
      </c>
      <c r="K15730">
        <f>100000+SUM(G$2:G15730)-SUM(H$2:H15730)</f>
        <v>100708.18617855</v>
      </c>
      <c r="L15730">
        <f t="shared" si="774"/>
        <v>94438.7639970324</v>
      </c>
      <c r="M15730">
        <f t="shared" si="775"/>
        <v>1.06638611006932</v>
      </c>
    </row>
    <row r="15731" spans="1:13">
      <c r="A15731" s="2" t="s">
        <v>334</v>
      </c>
      <c r="B15731" s="2">
        <v>0.018</v>
      </c>
      <c r="C15731" s="2" t="s">
        <v>14</v>
      </c>
      <c r="D15731" s="2">
        <v>5.72</v>
      </c>
      <c r="E15731" s="2" t="s">
        <v>15</v>
      </c>
      <c r="F15731" s="2">
        <v>318</v>
      </c>
      <c r="G15731" s="2">
        <v>0</v>
      </c>
      <c r="H15731" s="2">
        <v>0.00114</v>
      </c>
      <c r="I15731" s="4" t="s">
        <v>10234</v>
      </c>
      <c r="J15731" s="1">
        <f t="shared" si="773"/>
        <v>45906.0162971065</v>
      </c>
      <c r="K15731">
        <f>100000+SUM(G$2:G15731)-SUM(H$2:H15731)</f>
        <v>100708.18503855</v>
      </c>
      <c r="L15731">
        <f t="shared" si="774"/>
        <v>94438.7639970324</v>
      </c>
      <c r="M15731">
        <f t="shared" si="775"/>
        <v>1.06638609799801</v>
      </c>
    </row>
    <row r="15732" spans="1:13">
      <c r="A15732" s="2" t="s">
        <v>334</v>
      </c>
      <c r="B15732" s="2">
        <v>0.001</v>
      </c>
      <c r="C15732" s="2" t="s">
        <v>14</v>
      </c>
      <c r="D15732" s="2">
        <v>0.318</v>
      </c>
      <c r="E15732" s="2" t="s">
        <v>15</v>
      </c>
      <c r="F15732" s="2">
        <v>318</v>
      </c>
      <c r="G15732" s="2">
        <v>0</v>
      </c>
      <c r="H15732" s="2">
        <v>6.35e-5</v>
      </c>
      <c r="I15732" s="4" t="s">
        <v>10234</v>
      </c>
      <c r="J15732" s="1">
        <f t="shared" ref="J15732:J15795" si="776">(I15732/86400000)+DATE(1970,1,1)+(8*TIME(1,0,0))</f>
        <v>45906.0162971065</v>
      </c>
      <c r="K15732">
        <f>100000+SUM(G$2:G15732)-SUM(H$2:H15732)</f>
        <v>100708.18497505</v>
      </c>
      <c r="L15732">
        <f t="shared" ref="L15732:L15795" si="777">L15731</f>
        <v>94438.7639970324</v>
      </c>
      <c r="M15732">
        <f t="shared" ref="M15732:M15795" si="778">K15732/L15732</f>
        <v>1.06638609732561</v>
      </c>
    </row>
    <row r="15733" spans="1:13">
      <c r="A15733" s="2" t="s">
        <v>334</v>
      </c>
      <c r="B15733" s="2">
        <v>0.016</v>
      </c>
      <c r="C15733" s="2" t="s">
        <v>14</v>
      </c>
      <c r="D15733" s="2">
        <v>5.08</v>
      </c>
      <c r="E15733" s="2" t="s">
        <v>15</v>
      </c>
      <c r="F15733" s="2">
        <v>318</v>
      </c>
      <c r="G15733" s="2">
        <v>0</v>
      </c>
      <c r="H15733" s="2">
        <v>0.00102</v>
      </c>
      <c r="I15733" s="4" t="s">
        <v>10234</v>
      </c>
      <c r="J15733" s="1">
        <f t="shared" si="776"/>
        <v>45906.0162971065</v>
      </c>
      <c r="K15733">
        <f>100000+SUM(G$2:G15733)-SUM(H$2:H15733)</f>
        <v>100708.18395505</v>
      </c>
      <c r="L15733">
        <f t="shared" si="777"/>
        <v>94438.7639970324</v>
      </c>
      <c r="M15733">
        <f t="shared" si="778"/>
        <v>1.06638608652496</v>
      </c>
    </row>
    <row r="15734" spans="1:13">
      <c r="A15734" s="2" t="s">
        <v>334</v>
      </c>
      <c r="B15734" s="2">
        <v>0.012</v>
      </c>
      <c r="C15734" s="2" t="s">
        <v>14</v>
      </c>
      <c r="D15734" s="2">
        <v>3.81</v>
      </c>
      <c r="E15734" s="2" t="s">
        <v>15</v>
      </c>
      <c r="F15734" s="2">
        <v>318</v>
      </c>
      <c r="G15734" s="2">
        <v>0</v>
      </c>
      <c r="H15734" s="2">
        <v>0.000762</v>
      </c>
      <c r="I15734" s="4" t="s">
        <v>10234</v>
      </c>
      <c r="J15734" s="1">
        <f t="shared" si="776"/>
        <v>45906.0162971065</v>
      </c>
      <c r="K15734">
        <f>100000+SUM(G$2:G15734)-SUM(H$2:H15734)</f>
        <v>100708.18319305</v>
      </c>
      <c r="L15734">
        <f t="shared" si="777"/>
        <v>94438.7639970324</v>
      </c>
      <c r="M15734">
        <f t="shared" si="778"/>
        <v>1.06638607845624</v>
      </c>
    </row>
    <row r="15735" spans="1:13">
      <c r="A15735" s="2" t="s">
        <v>3948</v>
      </c>
      <c r="B15735" s="2">
        <v>0.7</v>
      </c>
      <c r="C15735" s="2" t="s">
        <v>14</v>
      </c>
      <c r="D15735" s="2">
        <v>9.49</v>
      </c>
      <c r="E15735" s="2" t="s">
        <v>15</v>
      </c>
      <c r="F15735" s="2">
        <v>13.6</v>
      </c>
      <c r="G15735" s="2">
        <v>0</v>
      </c>
      <c r="H15735" s="2">
        <v>0.0019</v>
      </c>
      <c r="I15735" s="4" t="s">
        <v>10235</v>
      </c>
      <c r="J15735" s="1">
        <f t="shared" si="776"/>
        <v>45906.0163044676</v>
      </c>
      <c r="K15735">
        <f>100000+SUM(G$2:G15735)-SUM(H$2:H15735)</f>
        <v>100708.18129305</v>
      </c>
      <c r="L15735">
        <f t="shared" si="777"/>
        <v>94438.7639970324</v>
      </c>
      <c r="M15735">
        <f t="shared" si="778"/>
        <v>1.06638605833739</v>
      </c>
    </row>
    <row r="15736" spans="1:13">
      <c r="A15736" s="2" t="s">
        <v>3951</v>
      </c>
      <c r="B15736" s="2">
        <v>2.25</v>
      </c>
      <c r="C15736" s="2" t="s">
        <v>14</v>
      </c>
      <c r="D15736" s="2">
        <v>6.99</v>
      </c>
      <c r="E15736" s="2" t="s">
        <v>15</v>
      </c>
      <c r="F15736" s="2">
        <v>3.11</v>
      </c>
      <c r="G15736" s="2">
        <v>0</v>
      </c>
      <c r="H15736" s="2">
        <v>0.0014</v>
      </c>
      <c r="I15736" s="4" t="s">
        <v>10236</v>
      </c>
      <c r="J15736" s="1">
        <f t="shared" si="776"/>
        <v>45906.0163139699</v>
      </c>
      <c r="K15736">
        <f>100000+SUM(G$2:G15736)-SUM(H$2:H15736)</f>
        <v>100708.17989305</v>
      </c>
      <c r="L15736">
        <f t="shared" si="777"/>
        <v>94438.7639970324</v>
      </c>
      <c r="M15736">
        <f t="shared" si="778"/>
        <v>1.06638604351296</v>
      </c>
    </row>
    <row r="15737" spans="1:13">
      <c r="A15737" s="2" t="s">
        <v>3951</v>
      </c>
      <c r="B15737" s="2">
        <v>0.4</v>
      </c>
      <c r="C15737" s="2" t="s">
        <v>14</v>
      </c>
      <c r="D15737" s="2">
        <v>1.24</v>
      </c>
      <c r="E15737" s="2" t="s">
        <v>15</v>
      </c>
      <c r="F15737" s="2">
        <v>3.11</v>
      </c>
      <c r="G15737" s="2">
        <v>0</v>
      </c>
      <c r="H15737" s="2">
        <v>0.000249</v>
      </c>
      <c r="I15737" s="4" t="s">
        <v>10236</v>
      </c>
      <c r="J15737" s="1">
        <f t="shared" si="776"/>
        <v>45906.0163139699</v>
      </c>
      <c r="K15737">
        <f>100000+SUM(G$2:G15737)-SUM(H$2:H15737)</f>
        <v>100708.17964405</v>
      </c>
      <c r="L15737">
        <f t="shared" si="777"/>
        <v>94438.7639970324</v>
      </c>
      <c r="M15737">
        <f t="shared" si="778"/>
        <v>1.06638604087634</v>
      </c>
    </row>
    <row r="15738" spans="1:13">
      <c r="A15738" s="2" t="s">
        <v>3962</v>
      </c>
      <c r="B15738" s="2">
        <v>0.2</v>
      </c>
      <c r="C15738" s="2" t="s">
        <v>17</v>
      </c>
      <c r="D15738" s="2">
        <v>1.32</v>
      </c>
      <c r="E15738" s="2" t="s">
        <v>15</v>
      </c>
      <c r="F15738" s="2">
        <v>6.58</v>
      </c>
      <c r="G15738" s="2">
        <v>0.0529</v>
      </c>
      <c r="H15738" s="2">
        <v>0.000263</v>
      </c>
      <c r="I15738" s="4" t="s">
        <v>10237</v>
      </c>
      <c r="J15738" s="1">
        <f t="shared" si="776"/>
        <v>45906.0166439583</v>
      </c>
      <c r="K15738">
        <f>100000+SUM(G$2:G15738)-SUM(H$2:H15738)</f>
        <v>100708.23228105</v>
      </c>
      <c r="L15738">
        <f t="shared" si="777"/>
        <v>94438.7639970324</v>
      </c>
      <c r="M15738">
        <f t="shared" si="778"/>
        <v>1.0663865982428</v>
      </c>
    </row>
    <row r="15739" spans="1:13">
      <c r="A15739" s="2" t="s">
        <v>337</v>
      </c>
      <c r="B15739" s="2">
        <v>0.1</v>
      </c>
      <c r="C15739" s="2" t="s">
        <v>17</v>
      </c>
      <c r="D15739" s="2">
        <v>0.096</v>
      </c>
      <c r="E15739" s="2" t="s">
        <v>15</v>
      </c>
      <c r="F15739" s="2">
        <v>0.96</v>
      </c>
      <c r="G15739" s="2">
        <v>-0.00563</v>
      </c>
      <c r="H15739" s="2">
        <v>1.92e-5</v>
      </c>
      <c r="I15739" s="4" t="s">
        <v>10238</v>
      </c>
      <c r="J15739" s="1">
        <f t="shared" si="776"/>
        <v>45906.0168713889</v>
      </c>
      <c r="K15739">
        <f>100000+SUM(G$2:G15739)-SUM(H$2:H15739)</f>
        <v>100708.22663185</v>
      </c>
      <c r="L15739">
        <f t="shared" si="777"/>
        <v>94438.7639970324</v>
      </c>
      <c r="M15739">
        <f t="shared" si="778"/>
        <v>1.06638653842414</v>
      </c>
    </row>
    <row r="15740" spans="1:13">
      <c r="A15740" s="2" t="s">
        <v>125</v>
      </c>
      <c r="B15740" s="2">
        <v>4.5</v>
      </c>
      <c r="C15740" s="2" t="s">
        <v>17</v>
      </c>
      <c r="D15740" s="2">
        <v>15.2</v>
      </c>
      <c r="E15740" s="2" t="s">
        <v>15</v>
      </c>
      <c r="F15740" s="2">
        <v>3.38</v>
      </c>
      <c r="G15740" s="2">
        <v>0.285</v>
      </c>
      <c r="H15740" s="2">
        <v>0.00304</v>
      </c>
      <c r="I15740" s="4" t="s">
        <v>10239</v>
      </c>
      <c r="J15740" s="1">
        <f t="shared" si="776"/>
        <v>45906.0168714005</v>
      </c>
      <c r="K15740">
        <f>100000+SUM(G$2:G15740)-SUM(H$2:H15740)</f>
        <v>100708.50859185</v>
      </c>
      <c r="L15740">
        <f t="shared" si="777"/>
        <v>94438.7639970324</v>
      </c>
      <c r="M15740">
        <f t="shared" si="778"/>
        <v>1.06638952406254</v>
      </c>
    </row>
    <row r="15741" spans="1:13">
      <c r="A15741" s="2" t="s">
        <v>131</v>
      </c>
      <c r="B15741" s="2">
        <v>6</v>
      </c>
      <c r="C15741" s="2" t="s">
        <v>17</v>
      </c>
      <c r="D15741" s="2">
        <v>16.8</v>
      </c>
      <c r="E15741" s="2" t="s">
        <v>15</v>
      </c>
      <c r="F15741" s="2">
        <v>2.81</v>
      </c>
      <c r="G15741" s="2">
        <v>-0.13</v>
      </c>
      <c r="H15741" s="2">
        <v>0.00337</v>
      </c>
      <c r="I15741" s="4" t="s">
        <v>10239</v>
      </c>
      <c r="J15741" s="1">
        <f t="shared" si="776"/>
        <v>45906.0168714005</v>
      </c>
      <c r="K15741">
        <f>100000+SUM(G$2:G15741)-SUM(H$2:H15741)</f>
        <v>100708.37522185</v>
      </c>
      <c r="L15741">
        <f t="shared" si="777"/>
        <v>94438.7639970324</v>
      </c>
      <c r="M15741">
        <f t="shared" si="778"/>
        <v>1.06638811182466</v>
      </c>
    </row>
    <row r="15742" spans="1:13">
      <c r="A15742" s="2" t="s">
        <v>331</v>
      </c>
      <c r="B15742" s="2">
        <v>0.005</v>
      </c>
      <c r="C15742" s="2" t="s">
        <v>17</v>
      </c>
      <c r="D15742" s="2">
        <v>0.562</v>
      </c>
      <c r="E15742" s="2" t="s">
        <v>15</v>
      </c>
      <c r="F15742" s="2">
        <v>112</v>
      </c>
      <c r="G15742" s="2">
        <v>0.00314</v>
      </c>
      <c r="H15742" s="2">
        <v>0.000112</v>
      </c>
      <c r="I15742" s="4" t="s">
        <v>10240</v>
      </c>
      <c r="J15742" s="1">
        <f t="shared" si="776"/>
        <v>45906.016871412</v>
      </c>
      <c r="K15742">
        <f>100000+SUM(G$2:G15742)-SUM(H$2:H15742)</f>
        <v>100708.37824985</v>
      </c>
      <c r="L15742">
        <f t="shared" si="777"/>
        <v>94438.7639970324</v>
      </c>
      <c r="M15742">
        <f t="shared" si="778"/>
        <v>1.06638814388776</v>
      </c>
    </row>
    <row r="15743" spans="1:13">
      <c r="A15743" s="2" t="s">
        <v>118</v>
      </c>
      <c r="B15743" s="2">
        <v>0.5</v>
      </c>
      <c r="C15743" s="2" t="s">
        <v>17</v>
      </c>
      <c r="D15743" s="2">
        <v>102</v>
      </c>
      <c r="E15743" s="2" t="s">
        <v>15</v>
      </c>
      <c r="F15743" s="2">
        <v>203</v>
      </c>
      <c r="G15743" s="2">
        <v>-2.36</v>
      </c>
      <c r="H15743" s="2">
        <v>0.0203</v>
      </c>
      <c r="I15743" s="4" t="s">
        <v>10240</v>
      </c>
      <c r="J15743" s="1">
        <f t="shared" si="776"/>
        <v>45906.016871412</v>
      </c>
      <c r="K15743">
        <f>100000+SUM(G$2:G15743)-SUM(H$2:H15743)</f>
        <v>100705.99794985</v>
      </c>
      <c r="L15743">
        <f t="shared" si="777"/>
        <v>94438.7639970324</v>
      </c>
      <c r="M15743">
        <f t="shared" si="778"/>
        <v>1.06636293919533</v>
      </c>
    </row>
    <row r="15744" spans="1:13">
      <c r="A15744" s="2" t="s">
        <v>13</v>
      </c>
      <c r="B15744" s="2">
        <v>2.3</v>
      </c>
      <c r="C15744" s="2" t="s">
        <v>17</v>
      </c>
      <c r="D15744" s="2">
        <v>0.176</v>
      </c>
      <c r="E15744" s="2" t="s">
        <v>15</v>
      </c>
      <c r="F15744" s="2">
        <v>0.0764</v>
      </c>
      <c r="G15744" s="2">
        <v>-0.00394</v>
      </c>
      <c r="H15744" s="2">
        <v>3.52e-5</v>
      </c>
      <c r="I15744" s="4" t="s">
        <v>10241</v>
      </c>
      <c r="J15744" s="1">
        <f t="shared" si="776"/>
        <v>45906.0168721412</v>
      </c>
      <c r="K15744">
        <f>100000+SUM(G$2:G15744)-SUM(H$2:H15744)</f>
        <v>100705.99397465</v>
      </c>
      <c r="L15744">
        <f t="shared" si="777"/>
        <v>94438.7639970324</v>
      </c>
      <c r="M15744">
        <f t="shared" si="778"/>
        <v>1.06636289710245</v>
      </c>
    </row>
    <row r="15745" spans="1:13">
      <c r="A15745" s="2" t="s">
        <v>40</v>
      </c>
      <c r="B15745" s="2">
        <v>0.05</v>
      </c>
      <c r="C15745" s="2" t="s">
        <v>17</v>
      </c>
      <c r="D15745" s="2">
        <v>214</v>
      </c>
      <c r="E15745" s="2" t="s">
        <v>15</v>
      </c>
      <c r="F15745" s="2">
        <v>4285</v>
      </c>
      <c r="G15745" s="2">
        <v>-3.21</v>
      </c>
      <c r="H15745" s="2">
        <v>0.0428</v>
      </c>
      <c r="I15745" s="4" t="s">
        <v>10242</v>
      </c>
      <c r="J15745" s="1">
        <f t="shared" si="776"/>
        <v>45906.0168787616</v>
      </c>
      <c r="K15745">
        <f>100000+SUM(G$2:G15745)-SUM(H$2:H15745)</f>
        <v>100702.74117465</v>
      </c>
      <c r="L15745">
        <f t="shared" si="777"/>
        <v>94438.7639970324</v>
      </c>
      <c r="M15745">
        <f t="shared" si="778"/>
        <v>1.06632845361905</v>
      </c>
    </row>
    <row r="15746" spans="1:13">
      <c r="A15746" s="2" t="s">
        <v>334</v>
      </c>
      <c r="B15746" s="2">
        <v>0.021</v>
      </c>
      <c r="C15746" s="2" t="s">
        <v>17</v>
      </c>
      <c r="D15746" s="2">
        <v>6.68</v>
      </c>
      <c r="E15746" s="2" t="s">
        <v>15</v>
      </c>
      <c r="F15746" s="2">
        <v>318</v>
      </c>
      <c r="G15746" s="2">
        <v>-0.0609</v>
      </c>
      <c r="H15746" s="2">
        <v>0.00134</v>
      </c>
      <c r="I15746" s="4" t="s">
        <v>10243</v>
      </c>
      <c r="J15746" s="1">
        <f t="shared" si="776"/>
        <v>45906.0168813426</v>
      </c>
      <c r="K15746">
        <f>100000+SUM(G$2:G15746)-SUM(H$2:H15746)</f>
        <v>100702.67893465</v>
      </c>
      <c r="L15746">
        <f t="shared" si="777"/>
        <v>94438.7639970324</v>
      </c>
      <c r="M15746">
        <f t="shared" si="778"/>
        <v>1.06632779456765</v>
      </c>
    </row>
    <row r="15747" spans="1:13">
      <c r="A15747" s="2" t="s">
        <v>334</v>
      </c>
      <c r="B15747" s="2">
        <v>0.023</v>
      </c>
      <c r="C15747" s="2" t="s">
        <v>17</v>
      </c>
      <c r="D15747" s="2">
        <v>7.31</v>
      </c>
      <c r="E15747" s="2" t="s">
        <v>15</v>
      </c>
      <c r="F15747" s="2">
        <v>318</v>
      </c>
      <c r="G15747" s="2">
        <v>-0.0667</v>
      </c>
      <c r="H15747" s="2">
        <v>0.00146</v>
      </c>
      <c r="I15747" s="4" t="s">
        <v>10243</v>
      </c>
      <c r="J15747" s="1">
        <f t="shared" si="776"/>
        <v>45906.0168813426</v>
      </c>
      <c r="K15747">
        <f>100000+SUM(G$2:G15747)-SUM(H$2:H15747)</f>
        <v>100702.61077465</v>
      </c>
      <c r="L15747">
        <f t="shared" si="777"/>
        <v>94438.7639970324</v>
      </c>
      <c r="M15747">
        <f t="shared" si="778"/>
        <v>1.06632707283012</v>
      </c>
    </row>
    <row r="15748" spans="1:13">
      <c r="A15748" s="2" t="s">
        <v>3951</v>
      </c>
      <c r="B15748" s="2">
        <v>2.48</v>
      </c>
      <c r="C15748" s="2" t="s">
        <v>17</v>
      </c>
      <c r="D15748" s="2">
        <v>7.74</v>
      </c>
      <c r="E15748" s="2" t="s">
        <v>15</v>
      </c>
      <c r="F15748" s="2">
        <v>3.12</v>
      </c>
      <c r="G15748" s="2">
        <v>0.0116</v>
      </c>
      <c r="H15748" s="2">
        <v>0.00155</v>
      </c>
      <c r="I15748" s="4" t="s">
        <v>10244</v>
      </c>
      <c r="J15748" s="1">
        <f t="shared" si="776"/>
        <v>45906.0168850463</v>
      </c>
      <c r="K15748">
        <f>100000+SUM(G$2:G15748)-SUM(H$2:H15748)</f>
        <v>100702.62082465</v>
      </c>
      <c r="L15748">
        <f t="shared" si="777"/>
        <v>94438.7639970324</v>
      </c>
      <c r="M15748">
        <f t="shared" si="778"/>
        <v>1.06632717924828</v>
      </c>
    </row>
    <row r="15749" spans="1:13">
      <c r="A15749" s="2" t="s">
        <v>3948</v>
      </c>
      <c r="B15749" s="2">
        <v>0.6</v>
      </c>
      <c r="C15749" s="2" t="s">
        <v>17</v>
      </c>
      <c r="D15749" s="2">
        <v>8.15</v>
      </c>
      <c r="E15749" s="2" t="s">
        <v>15</v>
      </c>
      <c r="F15749" s="2">
        <v>13.6</v>
      </c>
      <c r="G15749" s="2">
        <v>0.0856</v>
      </c>
      <c r="H15749" s="2">
        <v>0.00163</v>
      </c>
      <c r="I15749" s="4" t="s">
        <v>10245</v>
      </c>
      <c r="J15749" s="1">
        <f t="shared" si="776"/>
        <v>45906.0168877546</v>
      </c>
      <c r="K15749">
        <f>100000+SUM(G$2:G15749)-SUM(H$2:H15749)</f>
        <v>100702.70479465</v>
      </c>
      <c r="L15749">
        <f t="shared" si="777"/>
        <v>94438.7639970324</v>
      </c>
      <c r="M15749">
        <f t="shared" si="778"/>
        <v>1.06632806839588</v>
      </c>
    </row>
    <row r="15750" spans="1:13">
      <c r="A15750" s="2" t="s">
        <v>123</v>
      </c>
      <c r="B15750" s="2">
        <v>0.05</v>
      </c>
      <c r="C15750" s="2" t="s">
        <v>17</v>
      </c>
      <c r="D15750" s="2">
        <v>1.02</v>
      </c>
      <c r="E15750" s="2" t="s">
        <v>15</v>
      </c>
      <c r="F15750" s="2">
        <v>20.3</v>
      </c>
      <c r="G15750" s="2">
        <v>-0.0176</v>
      </c>
      <c r="H15750" s="2">
        <v>0.000203</v>
      </c>
      <c r="I15750" s="4" t="s">
        <v>10246</v>
      </c>
      <c r="J15750" s="1">
        <f t="shared" si="776"/>
        <v>45906.0168905671</v>
      </c>
      <c r="K15750">
        <f>100000+SUM(G$2:G15750)-SUM(H$2:H15750)</f>
        <v>100702.68699165</v>
      </c>
      <c r="L15750">
        <f t="shared" si="777"/>
        <v>94438.7639970324</v>
      </c>
      <c r="M15750">
        <f t="shared" si="778"/>
        <v>1.06632787988219</v>
      </c>
    </row>
    <row r="15751" spans="1:13">
      <c r="A15751" s="2" t="s">
        <v>3962</v>
      </c>
      <c r="B15751" s="2">
        <v>0.1</v>
      </c>
      <c r="C15751" s="2" t="s">
        <v>17</v>
      </c>
      <c r="D15751" s="2">
        <v>0.659</v>
      </c>
      <c r="E15751" s="2" t="s">
        <v>15</v>
      </c>
      <c r="F15751" s="2">
        <v>6.59</v>
      </c>
      <c r="G15751" s="2">
        <v>0.0266</v>
      </c>
      <c r="H15751" s="2">
        <v>0.000132</v>
      </c>
      <c r="I15751" s="4" t="s">
        <v>10247</v>
      </c>
      <c r="J15751" s="1">
        <f t="shared" si="776"/>
        <v>45906.016894375</v>
      </c>
      <c r="K15751">
        <f>100000+SUM(G$2:G15751)-SUM(H$2:H15751)</f>
        <v>100702.71345965</v>
      </c>
      <c r="L15751">
        <f t="shared" si="777"/>
        <v>94438.7639970324</v>
      </c>
      <c r="M15751">
        <f t="shared" si="778"/>
        <v>1.06632816014846</v>
      </c>
    </row>
    <row r="15752" spans="1:13">
      <c r="A15752" s="2" t="s">
        <v>334</v>
      </c>
      <c r="B15752" s="2">
        <v>0.077</v>
      </c>
      <c r="C15752" s="2" t="s">
        <v>17</v>
      </c>
      <c r="D15752" s="2">
        <v>24.5</v>
      </c>
      <c r="E15752" s="2" t="s">
        <v>15</v>
      </c>
      <c r="F15752" s="2">
        <v>318</v>
      </c>
      <c r="G15752" s="2">
        <v>-0.193</v>
      </c>
      <c r="H15752" s="2">
        <v>0.0049</v>
      </c>
      <c r="I15752" s="4" t="s">
        <v>10248</v>
      </c>
      <c r="J15752" s="1">
        <f t="shared" si="776"/>
        <v>45906.0186876852</v>
      </c>
      <c r="K15752">
        <f>100000+SUM(G$2:G15752)-SUM(H$2:H15752)</f>
        <v>100702.51555965</v>
      </c>
      <c r="L15752">
        <f t="shared" si="777"/>
        <v>94438.7639970324</v>
      </c>
      <c r="M15752">
        <f t="shared" si="778"/>
        <v>1.06632606461066</v>
      </c>
    </row>
    <row r="15753" spans="1:13">
      <c r="A15753" s="2" t="s">
        <v>13</v>
      </c>
      <c r="B15753" s="2">
        <v>26.4</v>
      </c>
      <c r="C15753" s="2" t="s">
        <v>17</v>
      </c>
      <c r="D15753" s="2">
        <v>2.02</v>
      </c>
      <c r="E15753" s="2" t="s">
        <v>15</v>
      </c>
      <c r="F15753" s="2">
        <v>0.0766</v>
      </c>
      <c r="G15753" s="2">
        <v>-0.0405</v>
      </c>
      <c r="H15753" s="2">
        <v>0.000405</v>
      </c>
      <c r="I15753" s="4" t="s">
        <v>10249</v>
      </c>
      <c r="J15753" s="1">
        <f t="shared" si="776"/>
        <v>45906.0186876968</v>
      </c>
      <c r="K15753">
        <f>100000+SUM(G$2:G15753)-SUM(H$2:H15753)</f>
        <v>100702.47465465</v>
      </c>
      <c r="L15753">
        <f t="shared" si="777"/>
        <v>94438.7639970324</v>
      </c>
      <c r="M15753">
        <f t="shared" si="778"/>
        <v>1.06632563147284</v>
      </c>
    </row>
    <row r="15754" spans="1:13">
      <c r="A15754" s="2" t="s">
        <v>329</v>
      </c>
      <c r="B15754" s="2">
        <v>1.5</v>
      </c>
      <c r="C15754" s="2" t="s">
        <v>17</v>
      </c>
      <c r="D15754" s="2">
        <v>4.62</v>
      </c>
      <c r="E15754" s="2" t="s">
        <v>15</v>
      </c>
      <c r="F15754" s="2">
        <v>3.08</v>
      </c>
      <c r="G15754" s="2">
        <v>-0.0738</v>
      </c>
      <c r="H15754" s="2">
        <v>0.000925</v>
      </c>
      <c r="I15754" s="4" t="s">
        <v>10249</v>
      </c>
      <c r="J15754" s="1">
        <f t="shared" si="776"/>
        <v>45906.0186876968</v>
      </c>
      <c r="K15754">
        <f>100000+SUM(G$2:G15754)-SUM(H$2:H15754)</f>
        <v>100702.39992965</v>
      </c>
      <c r="L15754">
        <f t="shared" si="777"/>
        <v>94438.7639970324</v>
      </c>
      <c r="M15754">
        <f t="shared" si="778"/>
        <v>1.06632484021937</v>
      </c>
    </row>
    <row r="15755" spans="1:13">
      <c r="A15755" s="2" t="s">
        <v>125</v>
      </c>
      <c r="B15755" s="2">
        <v>6.8</v>
      </c>
      <c r="C15755" s="2" t="s">
        <v>17</v>
      </c>
      <c r="D15755" s="2">
        <v>23</v>
      </c>
      <c r="E15755" s="2" t="s">
        <v>15</v>
      </c>
      <c r="F15755" s="2">
        <v>3.38</v>
      </c>
      <c r="G15755" s="2">
        <v>0.454</v>
      </c>
      <c r="H15755" s="2">
        <v>0.0046</v>
      </c>
      <c r="I15755" s="4" t="s">
        <v>10250</v>
      </c>
      <c r="J15755" s="1">
        <f t="shared" si="776"/>
        <v>45906.0186885069</v>
      </c>
      <c r="K15755">
        <f>100000+SUM(G$2:G15755)-SUM(H$2:H15755)</f>
        <v>100702.84932965</v>
      </c>
      <c r="L15755">
        <f t="shared" si="777"/>
        <v>94438.7639970324</v>
      </c>
      <c r="M15755">
        <f t="shared" si="778"/>
        <v>1.06632959885852</v>
      </c>
    </row>
    <row r="15756" spans="1:13">
      <c r="A15756" s="2" t="s">
        <v>131</v>
      </c>
      <c r="B15756" s="2">
        <v>9.2</v>
      </c>
      <c r="C15756" s="2" t="s">
        <v>17</v>
      </c>
      <c r="D15756" s="2">
        <v>25.8</v>
      </c>
      <c r="E15756" s="2" t="s">
        <v>15</v>
      </c>
      <c r="F15756" s="2">
        <v>2.81</v>
      </c>
      <c r="G15756" s="2">
        <v>-0.187</v>
      </c>
      <c r="H15756" s="2">
        <v>0.00517</v>
      </c>
      <c r="I15756" s="4" t="s">
        <v>10250</v>
      </c>
      <c r="J15756" s="1">
        <f t="shared" si="776"/>
        <v>45906.0186885069</v>
      </c>
      <c r="K15756">
        <f>100000+SUM(G$2:G15756)-SUM(H$2:H15756)</f>
        <v>100702.65715965</v>
      </c>
      <c r="L15756">
        <f t="shared" si="777"/>
        <v>94438.7639970324</v>
      </c>
      <c r="M15756">
        <f t="shared" si="778"/>
        <v>1.06632756399495</v>
      </c>
    </row>
    <row r="15757" spans="1:13">
      <c r="A15757" s="2" t="s">
        <v>337</v>
      </c>
      <c r="B15757" s="2">
        <v>1.3</v>
      </c>
      <c r="C15757" s="2" t="s">
        <v>17</v>
      </c>
      <c r="D15757" s="2">
        <v>1.25</v>
      </c>
      <c r="E15757" s="2" t="s">
        <v>15</v>
      </c>
      <c r="F15757" s="2">
        <v>0.961</v>
      </c>
      <c r="G15757" s="2">
        <v>-0.0721</v>
      </c>
      <c r="H15757" s="2">
        <v>0.00025</v>
      </c>
      <c r="I15757" s="4" t="s">
        <v>10251</v>
      </c>
      <c r="J15757" s="1">
        <f t="shared" si="776"/>
        <v>45906.0186885185</v>
      </c>
      <c r="K15757">
        <f>100000+SUM(G$2:G15757)-SUM(H$2:H15757)</f>
        <v>100702.58480965</v>
      </c>
      <c r="L15757">
        <f t="shared" si="777"/>
        <v>94438.7639970324</v>
      </c>
      <c r="M15757">
        <f t="shared" si="778"/>
        <v>1.06632679789005</v>
      </c>
    </row>
    <row r="15758" spans="1:13">
      <c r="A15758" s="2" t="s">
        <v>118</v>
      </c>
      <c r="B15758" s="2">
        <v>0.06</v>
      </c>
      <c r="C15758" s="2" t="s">
        <v>17</v>
      </c>
      <c r="D15758" s="2">
        <v>12.2</v>
      </c>
      <c r="E15758" s="2" t="s">
        <v>15</v>
      </c>
      <c r="F15758" s="2">
        <v>203</v>
      </c>
      <c r="G15758" s="2">
        <v>-0.271</v>
      </c>
      <c r="H15758" s="2">
        <v>0.00244</v>
      </c>
      <c r="I15758" s="4" t="s">
        <v>10252</v>
      </c>
      <c r="J15758" s="1">
        <f t="shared" si="776"/>
        <v>45906.0186919329</v>
      </c>
      <c r="K15758">
        <f>100000+SUM(G$2:G15758)-SUM(H$2:H15758)</f>
        <v>100702.31136965</v>
      </c>
      <c r="L15758">
        <f t="shared" si="777"/>
        <v>94438.7639970324</v>
      </c>
      <c r="M15758">
        <f t="shared" si="778"/>
        <v>1.06632390246885</v>
      </c>
    </row>
    <row r="15759" spans="1:13">
      <c r="A15759" s="2" t="s">
        <v>118</v>
      </c>
      <c r="B15759" s="2">
        <v>0.1</v>
      </c>
      <c r="C15759" s="2" t="s">
        <v>17</v>
      </c>
      <c r="D15759" s="2">
        <v>20.3</v>
      </c>
      <c r="E15759" s="2" t="s">
        <v>15</v>
      </c>
      <c r="F15759" s="2">
        <v>203</v>
      </c>
      <c r="G15759" s="2">
        <v>-0.452</v>
      </c>
      <c r="H15759" s="2">
        <v>0.00407</v>
      </c>
      <c r="I15759" s="4" t="s">
        <v>10252</v>
      </c>
      <c r="J15759" s="1">
        <f t="shared" si="776"/>
        <v>45906.0186919329</v>
      </c>
      <c r="K15759">
        <f>100000+SUM(G$2:G15759)-SUM(H$2:H15759)</f>
        <v>100701.85529965</v>
      </c>
      <c r="L15759">
        <f t="shared" si="777"/>
        <v>94438.7639970324</v>
      </c>
      <c r="M15759">
        <f t="shared" si="778"/>
        <v>1.06631907320192</v>
      </c>
    </row>
    <row r="15760" spans="1:13">
      <c r="A15760" s="2" t="s">
        <v>118</v>
      </c>
      <c r="B15760" s="2">
        <v>0.61</v>
      </c>
      <c r="C15760" s="2" t="s">
        <v>17</v>
      </c>
      <c r="D15760" s="2">
        <v>124</v>
      </c>
      <c r="E15760" s="2" t="s">
        <v>15</v>
      </c>
      <c r="F15760" s="2">
        <v>203</v>
      </c>
      <c r="G15760" s="2">
        <v>-2.76</v>
      </c>
      <c r="H15760" s="2">
        <v>0.0248</v>
      </c>
      <c r="I15760" s="4" t="s">
        <v>10252</v>
      </c>
      <c r="J15760" s="1">
        <f t="shared" si="776"/>
        <v>45906.0186919329</v>
      </c>
      <c r="K15760">
        <f>100000+SUM(G$2:G15760)-SUM(H$2:H15760)</f>
        <v>100699.07049965</v>
      </c>
      <c r="L15760">
        <f t="shared" si="777"/>
        <v>94438.7639970324</v>
      </c>
      <c r="M15760">
        <f t="shared" si="778"/>
        <v>1.06628958531069</v>
      </c>
    </row>
    <row r="15761" spans="1:13">
      <c r="A15761" s="2" t="s">
        <v>320</v>
      </c>
      <c r="B15761" s="2">
        <v>7.6</v>
      </c>
      <c r="C15761" s="2" t="s">
        <v>17</v>
      </c>
      <c r="D15761" s="2">
        <v>6.9</v>
      </c>
      <c r="E15761" s="2" t="s">
        <v>15</v>
      </c>
      <c r="F15761" s="2">
        <v>0.908</v>
      </c>
      <c r="G15761" s="2">
        <v>-0.274</v>
      </c>
      <c r="H15761" s="2">
        <v>0.00138</v>
      </c>
      <c r="I15761" s="4" t="s">
        <v>10253</v>
      </c>
      <c r="J15761" s="1">
        <f t="shared" si="776"/>
        <v>45906.0186956134</v>
      </c>
      <c r="K15761">
        <f>100000+SUM(G$2:G15761)-SUM(H$2:H15761)</f>
        <v>100698.79511965</v>
      </c>
      <c r="L15761">
        <f t="shared" si="777"/>
        <v>94438.7639970324</v>
      </c>
      <c r="M15761">
        <f t="shared" si="778"/>
        <v>1.06628666934707</v>
      </c>
    </row>
    <row r="15762" spans="1:13">
      <c r="A15762" s="2" t="s">
        <v>325</v>
      </c>
      <c r="B15762" s="2">
        <v>2.4</v>
      </c>
      <c r="C15762" s="2" t="s">
        <v>17</v>
      </c>
      <c r="D15762" s="2">
        <v>1.94</v>
      </c>
      <c r="E15762" s="2" t="s">
        <v>15</v>
      </c>
      <c r="F15762" s="2">
        <v>0.809</v>
      </c>
      <c r="G15762" s="2">
        <v>0.0205</v>
      </c>
      <c r="H15762" s="2">
        <v>0.000388</v>
      </c>
      <c r="I15762" s="4" t="s">
        <v>10253</v>
      </c>
      <c r="J15762" s="1">
        <f t="shared" si="776"/>
        <v>45906.0186956134</v>
      </c>
      <c r="K15762">
        <f>100000+SUM(G$2:G15762)-SUM(H$2:H15762)</f>
        <v>100698.81523165</v>
      </c>
      <c r="L15762">
        <f t="shared" si="777"/>
        <v>94438.7639970324</v>
      </c>
      <c r="M15762">
        <f t="shared" si="778"/>
        <v>1.06628688231047</v>
      </c>
    </row>
    <row r="15763" spans="1:13">
      <c r="A15763" s="2" t="s">
        <v>331</v>
      </c>
      <c r="B15763" s="2">
        <v>0.058</v>
      </c>
      <c r="C15763" s="2" t="s">
        <v>17</v>
      </c>
      <c r="D15763" s="2">
        <v>6.53</v>
      </c>
      <c r="E15763" s="2" t="s">
        <v>15</v>
      </c>
      <c r="F15763" s="2">
        <v>113</v>
      </c>
      <c r="G15763" s="2">
        <v>0.0434</v>
      </c>
      <c r="H15763" s="2">
        <v>0.00131</v>
      </c>
      <c r="I15763" s="4" t="s">
        <v>10253</v>
      </c>
      <c r="J15763" s="1">
        <f t="shared" si="776"/>
        <v>45906.0186956134</v>
      </c>
      <c r="K15763">
        <f>100000+SUM(G$2:G15763)-SUM(H$2:H15763)</f>
        <v>100698.85732165</v>
      </c>
      <c r="L15763">
        <f t="shared" si="777"/>
        <v>94438.7639970324</v>
      </c>
      <c r="M15763">
        <f t="shared" si="778"/>
        <v>1.0662873279961</v>
      </c>
    </row>
    <row r="15764" spans="1:13">
      <c r="A15764" s="2" t="s">
        <v>40</v>
      </c>
      <c r="B15764" s="2">
        <v>0.068</v>
      </c>
      <c r="C15764" s="2" t="s">
        <v>17</v>
      </c>
      <c r="D15764" s="2">
        <v>292</v>
      </c>
      <c r="E15764" s="2" t="s">
        <v>15</v>
      </c>
      <c r="F15764" s="2">
        <v>4290</v>
      </c>
      <c r="G15764" s="2">
        <v>-3.98</v>
      </c>
      <c r="H15764" s="2">
        <v>0.0583</v>
      </c>
      <c r="I15764" s="4" t="s">
        <v>10253</v>
      </c>
      <c r="J15764" s="1">
        <f t="shared" si="776"/>
        <v>45906.0186956134</v>
      </c>
      <c r="K15764">
        <f>100000+SUM(G$2:G15764)-SUM(H$2:H15764)</f>
        <v>100694.81902165</v>
      </c>
      <c r="L15764">
        <f t="shared" si="777"/>
        <v>94438.7639970324</v>
      </c>
      <c r="M15764">
        <f t="shared" si="778"/>
        <v>1.06624456695361</v>
      </c>
    </row>
    <row r="15765" spans="1:13">
      <c r="A15765" s="2" t="s">
        <v>3951</v>
      </c>
      <c r="B15765" s="2">
        <v>4.21</v>
      </c>
      <c r="C15765" s="2" t="s">
        <v>17</v>
      </c>
      <c r="D15765" s="2">
        <v>13.1</v>
      </c>
      <c r="E15765" s="2" t="s">
        <v>15</v>
      </c>
      <c r="F15765" s="2">
        <v>3.12</v>
      </c>
      <c r="G15765" s="2">
        <v>0.0323</v>
      </c>
      <c r="H15765" s="2">
        <v>0.00263</v>
      </c>
      <c r="I15765" s="4" t="s">
        <v>10254</v>
      </c>
      <c r="J15765" s="1">
        <f t="shared" si="776"/>
        <v>45906.0187054514</v>
      </c>
      <c r="K15765">
        <f>100000+SUM(G$2:G15765)-SUM(H$2:H15765)</f>
        <v>100694.84869165</v>
      </c>
      <c r="L15765">
        <f t="shared" si="777"/>
        <v>94438.7639970324</v>
      </c>
      <c r="M15765">
        <f t="shared" si="778"/>
        <v>1.06624488112545</v>
      </c>
    </row>
    <row r="15766" spans="1:13">
      <c r="A15766" s="2" t="s">
        <v>3952</v>
      </c>
      <c r="B15766" s="2">
        <v>43</v>
      </c>
      <c r="C15766" s="2" t="s">
        <v>17</v>
      </c>
      <c r="D15766" s="2">
        <v>6.41</v>
      </c>
      <c r="E15766" s="2" t="s">
        <v>15</v>
      </c>
      <c r="F15766" s="2">
        <v>0.149</v>
      </c>
      <c r="G15766" s="2">
        <v>-0.0724</v>
      </c>
      <c r="H15766" s="2">
        <v>0.00128</v>
      </c>
      <c r="I15766" s="4" t="s">
        <v>10254</v>
      </c>
      <c r="J15766" s="1">
        <f t="shared" si="776"/>
        <v>45906.0187054514</v>
      </c>
      <c r="K15766">
        <f>100000+SUM(G$2:G15766)-SUM(H$2:H15766)</f>
        <v>100694.77501165</v>
      </c>
      <c r="L15766">
        <f t="shared" si="777"/>
        <v>94438.7639970324</v>
      </c>
      <c r="M15766">
        <f t="shared" si="778"/>
        <v>1.06624410093735</v>
      </c>
    </row>
    <row r="15767" spans="1:13">
      <c r="A15767" s="2" t="s">
        <v>3950</v>
      </c>
      <c r="B15767" s="2">
        <v>108</v>
      </c>
      <c r="C15767" s="2" t="s">
        <v>17</v>
      </c>
      <c r="D15767" s="2">
        <v>6.53</v>
      </c>
      <c r="E15767" s="2" t="s">
        <v>15</v>
      </c>
      <c r="F15767" s="2">
        <v>0.0605</v>
      </c>
      <c r="G15767" s="2">
        <v>0.233</v>
      </c>
      <c r="H15767" s="2">
        <v>0.00131</v>
      </c>
      <c r="I15767" s="4" t="s">
        <v>10255</v>
      </c>
      <c r="J15767" s="1">
        <f t="shared" si="776"/>
        <v>45906.0187058102</v>
      </c>
      <c r="K15767">
        <f>100000+SUM(G$2:G15767)-SUM(H$2:H15767)</f>
        <v>100695.00670165</v>
      </c>
      <c r="L15767">
        <f t="shared" si="777"/>
        <v>94438.7639970324</v>
      </c>
      <c r="M15767">
        <f t="shared" si="778"/>
        <v>1.06624655427314</v>
      </c>
    </row>
    <row r="15768" spans="1:13">
      <c r="A15768" s="2" t="s">
        <v>380</v>
      </c>
      <c r="B15768" s="2">
        <v>4.6</v>
      </c>
      <c r="C15768" s="2" t="s">
        <v>17</v>
      </c>
      <c r="D15768" s="2">
        <v>1.7</v>
      </c>
      <c r="E15768" s="2" t="s">
        <v>15</v>
      </c>
      <c r="F15768" s="2">
        <v>0.37</v>
      </c>
      <c r="G15768" s="2">
        <v>0.00141</v>
      </c>
      <c r="H15768" s="2">
        <v>0.000341</v>
      </c>
      <c r="I15768" s="4" t="s">
        <v>10256</v>
      </c>
      <c r="J15768" s="1">
        <f t="shared" si="776"/>
        <v>45906.018719919</v>
      </c>
      <c r="K15768">
        <f>100000+SUM(G$2:G15768)-SUM(H$2:H15768)</f>
        <v>100695.00777065</v>
      </c>
      <c r="L15768">
        <f t="shared" si="777"/>
        <v>94438.7639970324</v>
      </c>
      <c r="M15768">
        <f t="shared" si="778"/>
        <v>1.06624656559264</v>
      </c>
    </row>
    <row r="15769" spans="1:13">
      <c r="A15769" s="2" t="s">
        <v>3948</v>
      </c>
      <c r="B15769" s="2">
        <v>0.8</v>
      </c>
      <c r="C15769" s="2" t="s">
        <v>17</v>
      </c>
      <c r="D15769" s="2">
        <v>10.9</v>
      </c>
      <c r="E15769" s="2" t="s">
        <v>15</v>
      </c>
      <c r="F15769" s="2">
        <v>13.6</v>
      </c>
      <c r="G15769" s="2">
        <v>0.119</v>
      </c>
      <c r="H15769" s="2">
        <v>0.00217</v>
      </c>
      <c r="I15769" s="4" t="s">
        <v>10257</v>
      </c>
      <c r="J15769" s="1">
        <f t="shared" si="776"/>
        <v>45906.0187324884</v>
      </c>
      <c r="K15769">
        <f>100000+SUM(G$2:G15769)-SUM(H$2:H15769)</f>
        <v>100695.12460065</v>
      </c>
      <c r="L15769">
        <f t="shared" si="777"/>
        <v>94438.7639970324</v>
      </c>
      <c r="M15769">
        <f t="shared" si="778"/>
        <v>1.06624780269058</v>
      </c>
    </row>
    <row r="15770" spans="1:13">
      <c r="A15770" s="2" t="s">
        <v>725</v>
      </c>
      <c r="B15770" s="2">
        <v>379</v>
      </c>
      <c r="C15770" s="2" t="s">
        <v>17</v>
      </c>
      <c r="D15770" s="2">
        <v>10.9</v>
      </c>
      <c r="E15770" s="2" t="s">
        <v>15</v>
      </c>
      <c r="F15770" s="2">
        <v>0.0288</v>
      </c>
      <c r="G15770" s="2">
        <v>-0.152</v>
      </c>
      <c r="H15770" s="2">
        <v>0.00218</v>
      </c>
      <c r="I15770" s="4" t="s">
        <v>10258</v>
      </c>
      <c r="J15770" s="1">
        <f t="shared" si="776"/>
        <v>45906.0187494329</v>
      </c>
      <c r="K15770">
        <f>100000+SUM(G$2:G15770)-SUM(H$2:H15770)</f>
        <v>100694.97042065</v>
      </c>
      <c r="L15770">
        <f t="shared" si="777"/>
        <v>94438.7639970324</v>
      </c>
      <c r="M15770">
        <f t="shared" si="778"/>
        <v>1.06624617009827</v>
      </c>
    </row>
    <row r="15771" spans="1:13">
      <c r="A15771" s="2" t="s">
        <v>8690</v>
      </c>
      <c r="B15771" s="2">
        <v>30.8</v>
      </c>
      <c r="C15771" s="2" t="s">
        <v>17</v>
      </c>
      <c r="D15771" s="2">
        <v>15.1</v>
      </c>
      <c r="E15771" s="2" t="s">
        <v>15</v>
      </c>
      <c r="F15771" s="2">
        <v>0.49</v>
      </c>
      <c r="G15771" s="2">
        <v>-0.235</v>
      </c>
      <c r="H15771" s="2">
        <v>0.00302</v>
      </c>
      <c r="I15771" s="4" t="s">
        <v>10259</v>
      </c>
      <c r="J15771" s="1">
        <f t="shared" si="776"/>
        <v>45906.0187519213</v>
      </c>
      <c r="K15771">
        <f>100000+SUM(G$2:G15771)-SUM(H$2:H15771)</f>
        <v>100694.73240065</v>
      </c>
      <c r="L15771">
        <f t="shared" si="777"/>
        <v>94438.7639970324</v>
      </c>
      <c r="M15771">
        <f t="shared" si="778"/>
        <v>1.06624364973491</v>
      </c>
    </row>
    <row r="15772" spans="1:13">
      <c r="A15772" s="2" t="s">
        <v>341</v>
      </c>
      <c r="B15772" s="2">
        <v>0.2</v>
      </c>
      <c r="C15772" s="2" t="s">
        <v>17</v>
      </c>
      <c r="D15772" s="2">
        <v>2.55</v>
      </c>
      <c r="E15772" s="2" t="s">
        <v>15</v>
      </c>
      <c r="F15772" s="2">
        <v>12.7</v>
      </c>
      <c r="G15772" s="2">
        <v>-0.0569</v>
      </c>
      <c r="H15772" s="2">
        <v>0.000509</v>
      </c>
      <c r="I15772" s="4" t="s">
        <v>10260</v>
      </c>
      <c r="J15772" s="1">
        <f t="shared" si="776"/>
        <v>45906.0187669444</v>
      </c>
      <c r="K15772">
        <f>100000+SUM(G$2:G15772)-SUM(H$2:H15772)</f>
        <v>100694.67499165</v>
      </c>
      <c r="L15772">
        <f t="shared" si="777"/>
        <v>94438.7639970324</v>
      </c>
      <c r="M15772">
        <f t="shared" si="778"/>
        <v>1.06624304183835</v>
      </c>
    </row>
    <row r="15773" spans="1:13">
      <c r="A15773" s="2" t="s">
        <v>729</v>
      </c>
      <c r="B15773" s="2">
        <v>0.1</v>
      </c>
      <c r="C15773" s="2" t="s">
        <v>17</v>
      </c>
      <c r="D15773" s="2">
        <v>1.38</v>
      </c>
      <c r="E15773" s="2" t="s">
        <v>15</v>
      </c>
      <c r="F15773" s="2">
        <v>13.8</v>
      </c>
      <c r="G15773" s="2">
        <v>0.00113</v>
      </c>
      <c r="H15773" s="2">
        <v>0.000276</v>
      </c>
      <c r="I15773" s="4" t="s">
        <v>10261</v>
      </c>
      <c r="J15773" s="1">
        <f t="shared" si="776"/>
        <v>45906.0187785995</v>
      </c>
      <c r="K15773">
        <f>100000+SUM(G$2:G15773)-SUM(H$2:H15773)</f>
        <v>100694.67584565</v>
      </c>
      <c r="L15773">
        <f t="shared" si="777"/>
        <v>94438.7639970324</v>
      </c>
      <c r="M15773">
        <f t="shared" si="778"/>
        <v>1.06624305088125</v>
      </c>
    </row>
    <row r="15774" spans="1:13">
      <c r="A15774" s="2" t="s">
        <v>123</v>
      </c>
      <c r="B15774" s="2">
        <v>0.69</v>
      </c>
      <c r="C15774" s="2" t="s">
        <v>17</v>
      </c>
      <c r="D15774" s="2">
        <v>14</v>
      </c>
      <c r="E15774" s="2" t="s">
        <v>15</v>
      </c>
      <c r="F15774" s="2">
        <v>20.3</v>
      </c>
      <c r="G15774" s="2">
        <v>-0.244</v>
      </c>
      <c r="H15774" s="2">
        <v>0.00281</v>
      </c>
      <c r="I15774" s="4" t="s">
        <v>10262</v>
      </c>
      <c r="J15774" s="1">
        <f t="shared" si="776"/>
        <v>45906.018788125</v>
      </c>
      <c r="K15774">
        <f>100000+SUM(G$2:G15774)-SUM(H$2:H15774)</f>
        <v>100694.42903565</v>
      </c>
      <c r="L15774">
        <f t="shared" si="777"/>
        <v>94438.7639970324</v>
      </c>
      <c r="M15774">
        <f t="shared" si="778"/>
        <v>1.06624043744171</v>
      </c>
    </row>
    <row r="15775" spans="1:13">
      <c r="A15775" s="2" t="s">
        <v>3962</v>
      </c>
      <c r="B15775" s="2">
        <v>1.2</v>
      </c>
      <c r="C15775" s="2" t="s">
        <v>17</v>
      </c>
      <c r="D15775" s="2">
        <v>7.91</v>
      </c>
      <c r="E15775" s="2" t="s">
        <v>15</v>
      </c>
      <c r="F15775" s="2">
        <v>6.59</v>
      </c>
      <c r="G15775" s="2">
        <v>0.33</v>
      </c>
      <c r="H15775" s="2">
        <v>0.00158</v>
      </c>
      <c r="I15775" s="4" t="s">
        <v>10263</v>
      </c>
      <c r="J15775" s="1">
        <f t="shared" si="776"/>
        <v>45906.0188060648</v>
      </c>
      <c r="K15775">
        <f>100000+SUM(G$2:G15775)-SUM(H$2:H15775)</f>
        <v>100694.75745565</v>
      </c>
      <c r="L15775">
        <f t="shared" si="777"/>
        <v>94438.7639970324</v>
      </c>
      <c r="M15775">
        <f t="shared" si="778"/>
        <v>1.06624391503911</v>
      </c>
    </row>
    <row r="15776" spans="1:13">
      <c r="A15776" s="2" t="s">
        <v>125</v>
      </c>
      <c r="B15776" s="2">
        <v>2.3</v>
      </c>
      <c r="C15776" s="2" t="s">
        <v>14</v>
      </c>
      <c r="D15776" s="2">
        <v>7.79</v>
      </c>
      <c r="E15776" s="2" t="s">
        <v>15</v>
      </c>
      <c r="F15776" s="2">
        <v>3.39</v>
      </c>
      <c r="G15776" s="2">
        <v>0</v>
      </c>
      <c r="H15776" s="2">
        <v>0.00156</v>
      </c>
      <c r="I15776" s="4" t="s">
        <v>10264</v>
      </c>
      <c r="J15776" s="1">
        <f t="shared" si="776"/>
        <v>45906.0219010995</v>
      </c>
      <c r="K15776">
        <f>100000+SUM(G$2:G15776)-SUM(H$2:H15776)</f>
        <v>100694.75589565</v>
      </c>
      <c r="L15776">
        <f t="shared" si="777"/>
        <v>94438.7639970324</v>
      </c>
      <c r="M15776">
        <f t="shared" si="778"/>
        <v>1.06624389852047</v>
      </c>
    </row>
    <row r="15777" spans="1:13">
      <c r="A15777" s="2" t="s">
        <v>40</v>
      </c>
      <c r="B15777" s="2">
        <v>0.014</v>
      </c>
      <c r="C15777" s="2" t="s">
        <v>14</v>
      </c>
      <c r="D15777" s="2">
        <v>60.1</v>
      </c>
      <c r="E15777" s="2" t="s">
        <v>15</v>
      </c>
      <c r="F15777" s="2">
        <v>4290</v>
      </c>
      <c r="G15777" s="2">
        <v>0</v>
      </c>
      <c r="H15777" s="2">
        <v>0.012</v>
      </c>
      <c r="I15777" s="4" t="s">
        <v>10264</v>
      </c>
      <c r="J15777" s="1">
        <f t="shared" si="776"/>
        <v>45906.0219010995</v>
      </c>
      <c r="K15777">
        <f>100000+SUM(G$2:G15777)-SUM(H$2:H15777)</f>
        <v>100694.74389565</v>
      </c>
      <c r="L15777">
        <f t="shared" si="777"/>
        <v>94438.7639970324</v>
      </c>
      <c r="M15777">
        <f t="shared" si="778"/>
        <v>1.066243771454</v>
      </c>
    </row>
    <row r="15778" spans="1:13">
      <c r="A15778" s="2" t="s">
        <v>334</v>
      </c>
      <c r="B15778" s="2">
        <v>0.025</v>
      </c>
      <c r="C15778" s="2" t="s">
        <v>14</v>
      </c>
      <c r="D15778" s="2">
        <v>7.96</v>
      </c>
      <c r="E15778" s="2" t="s">
        <v>15</v>
      </c>
      <c r="F15778" s="2">
        <v>318</v>
      </c>
      <c r="G15778" s="2">
        <v>0</v>
      </c>
      <c r="H15778" s="2">
        <v>0.00159</v>
      </c>
      <c r="I15778" s="4" t="s">
        <v>10265</v>
      </c>
      <c r="J15778" s="1">
        <f t="shared" si="776"/>
        <v>45906.0219018171</v>
      </c>
      <c r="K15778">
        <f>100000+SUM(G$2:G15778)-SUM(H$2:H15778)</f>
        <v>100694.74230565</v>
      </c>
      <c r="L15778">
        <f t="shared" si="777"/>
        <v>94438.7639970324</v>
      </c>
      <c r="M15778">
        <f t="shared" si="778"/>
        <v>1.06624375461769</v>
      </c>
    </row>
    <row r="15779" spans="1:13">
      <c r="A15779" s="2" t="s">
        <v>131</v>
      </c>
      <c r="B15779" s="2">
        <v>3.1</v>
      </c>
      <c r="C15779" s="2" t="s">
        <v>14</v>
      </c>
      <c r="D15779" s="2">
        <v>8.71</v>
      </c>
      <c r="E15779" s="2" t="s">
        <v>15</v>
      </c>
      <c r="F15779" s="2">
        <v>2.81</v>
      </c>
      <c r="G15779" s="2">
        <v>0</v>
      </c>
      <c r="H15779" s="2">
        <v>0.00174</v>
      </c>
      <c r="I15779" s="4" t="s">
        <v>10266</v>
      </c>
      <c r="J15779" s="1">
        <f t="shared" si="776"/>
        <v>45906.021901956</v>
      </c>
      <c r="K15779">
        <f>100000+SUM(G$2:G15779)-SUM(H$2:H15779)</f>
        <v>100694.74056565</v>
      </c>
      <c r="L15779">
        <f t="shared" si="777"/>
        <v>94438.7639970324</v>
      </c>
      <c r="M15779">
        <f t="shared" si="778"/>
        <v>1.06624373619306</v>
      </c>
    </row>
    <row r="15780" spans="1:13">
      <c r="A15780" s="2" t="s">
        <v>118</v>
      </c>
      <c r="B15780" s="2">
        <v>0.26</v>
      </c>
      <c r="C15780" s="2" t="s">
        <v>14</v>
      </c>
      <c r="D15780" s="2">
        <v>52.8</v>
      </c>
      <c r="E15780" s="2" t="s">
        <v>15</v>
      </c>
      <c r="F15780" s="2">
        <v>203</v>
      </c>
      <c r="G15780" s="2">
        <v>0</v>
      </c>
      <c r="H15780" s="2">
        <v>0.0106</v>
      </c>
      <c r="I15780" s="4" t="s">
        <v>10267</v>
      </c>
      <c r="J15780" s="1">
        <f t="shared" si="776"/>
        <v>45906.0219046644</v>
      </c>
      <c r="K15780">
        <f>100000+SUM(G$2:G15780)-SUM(H$2:H15780)</f>
        <v>100694.72996565</v>
      </c>
      <c r="L15780">
        <f t="shared" si="777"/>
        <v>94438.7639970324</v>
      </c>
      <c r="M15780">
        <f t="shared" si="778"/>
        <v>1.06624362395101</v>
      </c>
    </row>
    <row r="15781" spans="1:13">
      <c r="A15781" s="2" t="s">
        <v>8690</v>
      </c>
      <c r="B15781" s="2">
        <v>14.9</v>
      </c>
      <c r="C15781" s="2" t="s">
        <v>14</v>
      </c>
      <c r="D15781" s="2">
        <v>7.32</v>
      </c>
      <c r="E15781" s="2" t="s">
        <v>15</v>
      </c>
      <c r="F15781" s="2">
        <v>0.491</v>
      </c>
      <c r="G15781" s="2">
        <v>0</v>
      </c>
      <c r="H15781" s="2">
        <v>0.00146</v>
      </c>
      <c r="I15781" s="4" t="s">
        <v>10268</v>
      </c>
      <c r="J15781" s="1">
        <f t="shared" si="776"/>
        <v>45906.0219151736</v>
      </c>
      <c r="K15781">
        <f>100000+SUM(G$2:G15781)-SUM(H$2:H15781)</f>
        <v>100694.72850565</v>
      </c>
      <c r="L15781">
        <f t="shared" si="777"/>
        <v>94438.7639970324</v>
      </c>
      <c r="M15781">
        <f t="shared" si="778"/>
        <v>1.06624360849126</v>
      </c>
    </row>
    <row r="15782" spans="1:13">
      <c r="A15782" s="2" t="s">
        <v>125</v>
      </c>
      <c r="B15782" s="2">
        <v>5.8</v>
      </c>
      <c r="C15782" s="2" t="s">
        <v>17</v>
      </c>
      <c r="D15782" s="2">
        <v>19.6</v>
      </c>
      <c r="E15782" s="2" t="s">
        <v>15</v>
      </c>
      <c r="F15782" s="2">
        <v>3.39</v>
      </c>
      <c r="G15782" s="2">
        <v>0.399</v>
      </c>
      <c r="H15782" s="2">
        <v>0.00393</v>
      </c>
      <c r="I15782" s="4" t="s">
        <v>10269</v>
      </c>
      <c r="J15782" s="1">
        <f t="shared" si="776"/>
        <v>45906.0229440278</v>
      </c>
      <c r="K15782">
        <f>100000+SUM(G$2:G15782)-SUM(H$2:H15782)</f>
        <v>100695.12357565</v>
      </c>
      <c r="L15782">
        <f t="shared" si="777"/>
        <v>94438.7639970324</v>
      </c>
      <c r="M15782">
        <f t="shared" si="778"/>
        <v>1.06624779183699</v>
      </c>
    </row>
    <row r="15783" spans="1:13">
      <c r="A15783" s="2" t="s">
        <v>40</v>
      </c>
      <c r="B15783" s="2">
        <v>0.06</v>
      </c>
      <c r="C15783" s="2" t="s">
        <v>17</v>
      </c>
      <c r="D15783" s="2">
        <v>257</v>
      </c>
      <c r="E15783" s="2" t="s">
        <v>15</v>
      </c>
      <c r="F15783" s="2">
        <v>4290</v>
      </c>
      <c r="G15783" s="2">
        <v>-3.52</v>
      </c>
      <c r="H15783" s="2">
        <v>0.0515</v>
      </c>
      <c r="I15783" s="4" t="s">
        <v>10269</v>
      </c>
      <c r="J15783" s="1">
        <f t="shared" si="776"/>
        <v>45906.0229440278</v>
      </c>
      <c r="K15783">
        <f>100000+SUM(G$2:G15783)-SUM(H$2:H15783)</f>
        <v>100691.55207565</v>
      </c>
      <c r="L15783">
        <f t="shared" si="777"/>
        <v>94438.7639970324</v>
      </c>
      <c r="M15783">
        <f t="shared" si="778"/>
        <v>1.06620997368003</v>
      </c>
    </row>
    <row r="15784" spans="1:13">
      <c r="A15784" s="2" t="s">
        <v>337</v>
      </c>
      <c r="B15784" s="2">
        <v>0.6</v>
      </c>
      <c r="C15784" s="2" t="s">
        <v>17</v>
      </c>
      <c r="D15784" s="2">
        <v>0.576</v>
      </c>
      <c r="E15784" s="2" t="s">
        <v>15</v>
      </c>
      <c r="F15784" s="2">
        <v>0.96</v>
      </c>
      <c r="G15784" s="2">
        <v>-0.0337</v>
      </c>
      <c r="H15784" s="2">
        <v>0.000115</v>
      </c>
      <c r="I15784" s="4" t="s">
        <v>10270</v>
      </c>
      <c r="J15784" s="1">
        <f t="shared" si="776"/>
        <v>45906.0229440394</v>
      </c>
      <c r="K15784">
        <f>100000+SUM(G$2:G15784)-SUM(H$2:H15784)</f>
        <v>100691.51826065</v>
      </c>
      <c r="L15784">
        <f t="shared" si="777"/>
        <v>94438.7639970324</v>
      </c>
      <c r="M15784">
        <f t="shared" si="778"/>
        <v>1.06620961561731</v>
      </c>
    </row>
    <row r="15785" spans="1:13">
      <c r="A15785" s="2" t="s">
        <v>329</v>
      </c>
      <c r="B15785" s="2">
        <v>0.7</v>
      </c>
      <c r="C15785" s="2" t="s">
        <v>17</v>
      </c>
      <c r="D15785" s="2">
        <v>2.16</v>
      </c>
      <c r="E15785" s="2" t="s">
        <v>15</v>
      </c>
      <c r="F15785" s="2">
        <v>3.08</v>
      </c>
      <c r="G15785" s="2">
        <v>-0.0359</v>
      </c>
      <c r="H15785" s="2">
        <v>0.000431</v>
      </c>
      <c r="I15785" s="4" t="s">
        <v>10270</v>
      </c>
      <c r="J15785" s="1">
        <f t="shared" si="776"/>
        <v>45906.0229440394</v>
      </c>
      <c r="K15785">
        <f>100000+SUM(G$2:G15785)-SUM(H$2:H15785)</f>
        <v>100691.48192965</v>
      </c>
      <c r="L15785">
        <f t="shared" si="777"/>
        <v>94438.7639970324</v>
      </c>
      <c r="M15785">
        <f t="shared" si="778"/>
        <v>1.066209230913</v>
      </c>
    </row>
    <row r="15786" spans="1:13">
      <c r="A15786" s="2" t="s">
        <v>331</v>
      </c>
      <c r="B15786" s="2">
        <v>0.034</v>
      </c>
      <c r="C15786" s="2" t="s">
        <v>17</v>
      </c>
      <c r="D15786" s="2">
        <v>3.82</v>
      </c>
      <c r="E15786" s="2" t="s">
        <v>15</v>
      </c>
      <c r="F15786" s="2">
        <v>112</v>
      </c>
      <c r="G15786" s="2">
        <v>0.021</v>
      </c>
      <c r="H15786" s="2">
        <v>0.000765</v>
      </c>
      <c r="I15786" s="4" t="s">
        <v>10270</v>
      </c>
      <c r="J15786" s="1">
        <f t="shared" si="776"/>
        <v>45906.0229440394</v>
      </c>
      <c r="K15786">
        <f>100000+SUM(G$2:G15786)-SUM(H$2:H15786)</f>
        <v>100691.50216465</v>
      </c>
      <c r="L15786">
        <f t="shared" si="777"/>
        <v>94438.7639970324</v>
      </c>
      <c r="M15786">
        <f t="shared" si="778"/>
        <v>1.06620944517883</v>
      </c>
    </row>
    <row r="15787" spans="1:13">
      <c r="A15787" s="2" t="s">
        <v>334</v>
      </c>
      <c r="B15787" s="2">
        <v>0.016</v>
      </c>
      <c r="C15787" s="2" t="s">
        <v>17</v>
      </c>
      <c r="D15787" s="2">
        <v>5.1</v>
      </c>
      <c r="E15787" s="2" t="s">
        <v>15</v>
      </c>
      <c r="F15787" s="2">
        <v>318</v>
      </c>
      <c r="G15787" s="2">
        <v>-0.0366</v>
      </c>
      <c r="H15787" s="2">
        <v>0.00102</v>
      </c>
      <c r="I15787" s="4" t="s">
        <v>10271</v>
      </c>
      <c r="J15787" s="1">
        <f t="shared" si="776"/>
        <v>45906.0229447454</v>
      </c>
      <c r="K15787">
        <f>100000+SUM(G$2:G15787)-SUM(H$2:H15787)</f>
        <v>100691.46454465</v>
      </c>
      <c r="L15787">
        <f t="shared" si="777"/>
        <v>94438.7639970324</v>
      </c>
      <c r="M15787">
        <f t="shared" si="778"/>
        <v>1.06620904682546</v>
      </c>
    </row>
    <row r="15788" spans="1:13">
      <c r="A15788" s="2" t="s">
        <v>334</v>
      </c>
      <c r="B15788" s="2">
        <v>0.046</v>
      </c>
      <c r="C15788" s="2" t="s">
        <v>17</v>
      </c>
      <c r="D15788" s="2">
        <v>14.7</v>
      </c>
      <c r="E15788" s="2" t="s">
        <v>15</v>
      </c>
      <c r="F15788" s="2">
        <v>318</v>
      </c>
      <c r="G15788" s="2">
        <v>-0.105</v>
      </c>
      <c r="H15788" s="2">
        <v>0.00293</v>
      </c>
      <c r="I15788" s="4" t="s">
        <v>10271</v>
      </c>
      <c r="J15788" s="1">
        <f t="shared" si="776"/>
        <v>45906.0229447454</v>
      </c>
      <c r="K15788">
        <f>100000+SUM(G$2:G15788)-SUM(H$2:H15788)</f>
        <v>100691.35661465</v>
      </c>
      <c r="L15788">
        <f t="shared" si="777"/>
        <v>94438.7639970324</v>
      </c>
      <c r="M15788">
        <f t="shared" si="778"/>
        <v>1.06620790396848</v>
      </c>
    </row>
    <row r="15789" spans="1:13">
      <c r="A15789" s="2" t="s">
        <v>131</v>
      </c>
      <c r="B15789" s="2">
        <v>7.7</v>
      </c>
      <c r="C15789" s="2" t="s">
        <v>17</v>
      </c>
      <c r="D15789" s="2">
        <v>21.6</v>
      </c>
      <c r="E15789" s="2" t="s">
        <v>15</v>
      </c>
      <c r="F15789" s="2">
        <v>2.81</v>
      </c>
      <c r="G15789" s="2">
        <v>-0.152</v>
      </c>
      <c r="H15789" s="2">
        <v>0.00433</v>
      </c>
      <c r="I15789" s="4" t="s">
        <v>10272</v>
      </c>
      <c r="J15789" s="1">
        <f t="shared" si="776"/>
        <v>45906.0229478125</v>
      </c>
      <c r="K15789">
        <f>100000+SUM(G$2:G15789)-SUM(H$2:H15789)</f>
        <v>100691.20028465</v>
      </c>
      <c r="L15789">
        <f t="shared" si="777"/>
        <v>94438.7639970324</v>
      </c>
      <c r="M15789">
        <f t="shared" si="778"/>
        <v>1.06620624861009</v>
      </c>
    </row>
    <row r="15790" spans="1:13">
      <c r="A15790" s="2" t="s">
        <v>325</v>
      </c>
      <c r="B15790" s="2">
        <v>2.3</v>
      </c>
      <c r="C15790" s="2" t="s">
        <v>17</v>
      </c>
      <c r="D15790" s="2">
        <v>1.86</v>
      </c>
      <c r="E15790" s="2" t="s">
        <v>15</v>
      </c>
      <c r="F15790" s="2">
        <v>0.809</v>
      </c>
      <c r="G15790" s="2">
        <v>0.0196</v>
      </c>
      <c r="H15790" s="2">
        <v>0.000372</v>
      </c>
      <c r="I15790" s="4" t="s">
        <v>10273</v>
      </c>
      <c r="J15790" s="1">
        <f t="shared" si="776"/>
        <v>45906.0229478241</v>
      </c>
      <c r="K15790">
        <f>100000+SUM(G$2:G15790)-SUM(H$2:H15790)</f>
        <v>100691.21951265</v>
      </c>
      <c r="L15790">
        <f t="shared" si="777"/>
        <v>94438.7639970324</v>
      </c>
      <c r="M15790">
        <f t="shared" si="778"/>
        <v>1.06620645221293</v>
      </c>
    </row>
    <row r="15791" spans="1:13">
      <c r="A15791" s="2" t="s">
        <v>13</v>
      </c>
      <c r="B15791" s="2">
        <v>13</v>
      </c>
      <c r="C15791" s="2" t="s">
        <v>17</v>
      </c>
      <c r="D15791" s="2">
        <v>0.997</v>
      </c>
      <c r="E15791" s="2" t="s">
        <v>15</v>
      </c>
      <c r="F15791" s="2">
        <v>0.0767</v>
      </c>
      <c r="G15791" s="2">
        <v>-0.0186</v>
      </c>
      <c r="H15791" s="2">
        <v>0.000199</v>
      </c>
      <c r="I15791" s="4" t="s">
        <v>10274</v>
      </c>
      <c r="J15791" s="1">
        <f t="shared" si="776"/>
        <v>45906.0229504977</v>
      </c>
      <c r="K15791">
        <f>100000+SUM(G$2:G15791)-SUM(H$2:H15791)</f>
        <v>100691.20071365</v>
      </c>
      <c r="L15791">
        <f t="shared" si="777"/>
        <v>94438.7639970324</v>
      </c>
      <c r="M15791">
        <f t="shared" si="778"/>
        <v>1.06620625315272</v>
      </c>
    </row>
    <row r="15792" spans="1:13">
      <c r="A15792" s="2" t="s">
        <v>320</v>
      </c>
      <c r="B15792" s="2">
        <v>4.2</v>
      </c>
      <c r="C15792" s="2" t="s">
        <v>17</v>
      </c>
      <c r="D15792" s="2">
        <v>3.82</v>
      </c>
      <c r="E15792" s="2" t="s">
        <v>15</v>
      </c>
      <c r="F15792" s="2">
        <v>0.91</v>
      </c>
      <c r="G15792" s="2">
        <v>-0.144</v>
      </c>
      <c r="H15792" s="2">
        <v>0.000764</v>
      </c>
      <c r="I15792" s="4" t="s">
        <v>10274</v>
      </c>
      <c r="J15792" s="1">
        <f t="shared" si="776"/>
        <v>45906.0229504977</v>
      </c>
      <c r="K15792">
        <f>100000+SUM(G$2:G15792)-SUM(H$2:H15792)</f>
        <v>100691.05594965</v>
      </c>
      <c r="L15792">
        <f t="shared" si="777"/>
        <v>94438.7639970324</v>
      </c>
      <c r="M15792">
        <f t="shared" si="778"/>
        <v>1.06620472026523</v>
      </c>
    </row>
    <row r="15793" spans="1:13">
      <c r="A15793" s="2" t="s">
        <v>118</v>
      </c>
      <c r="B15793" s="2">
        <v>0.05</v>
      </c>
      <c r="C15793" s="2" t="s">
        <v>17</v>
      </c>
      <c r="D15793" s="2">
        <v>10.2</v>
      </c>
      <c r="E15793" s="2" t="s">
        <v>15</v>
      </c>
      <c r="F15793" s="2">
        <v>203</v>
      </c>
      <c r="G15793" s="2">
        <v>-0.223</v>
      </c>
      <c r="H15793" s="2">
        <v>0.00203</v>
      </c>
      <c r="I15793" s="4" t="s">
        <v>10274</v>
      </c>
      <c r="J15793" s="1">
        <f t="shared" si="776"/>
        <v>45906.0229504977</v>
      </c>
      <c r="K15793">
        <f>100000+SUM(G$2:G15793)-SUM(H$2:H15793)</f>
        <v>100690.83091965</v>
      </c>
      <c r="L15793">
        <f t="shared" si="777"/>
        <v>94438.7639970324</v>
      </c>
      <c r="M15793">
        <f t="shared" si="778"/>
        <v>1.06620233745133</v>
      </c>
    </row>
    <row r="15794" spans="1:13">
      <c r="A15794" s="2" t="s">
        <v>118</v>
      </c>
      <c r="B15794" s="2">
        <v>0.04</v>
      </c>
      <c r="C15794" s="2" t="s">
        <v>17</v>
      </c>
      <c r="D15794" s="2">
        <v>8.13</v>
      </c>
      <c r="E15794" s="2" t="s">
        <v>15</v>
      </c>
      <c r="F15794" s="2">
        <v>203</v>
      </c>
      <c r="G15794" s="2">
        <v>-0.178</v>
      </c>
      <c r="H15794" s="2">
        <v>0.00163</v>
      </c>
      <c r="I15794" s="4" t="s">
        <v>10274</v>
      </c>
      <c r="J15794" s="1">
        <f t="shared" si="776"/>
        <v>45906.0229504977</v>
      </c>
      <c r="K15794">
        <f>100000+SUM(G$2:G15794)-SUM(H$2:H15794)</f>
        <v>100690.65128965</v>
      </c>
      <c r="L15794">
        <f t="shared" si="777"/>
        <v>94438.7639970324</v>
      </c>
      <c r="M15794">
        <f t="shared" si="778"/>
        <v>1.06620043537222</v>
      </c>
    </row>
    <row r="15795" spans="1:13">
      <c r="A15795" s="2" t="s">
        <v>118</v>
      </c>
      <c r="B15795" s="2">
        <v>0.04</v>
      </c>
      <c r="C15795" s="2" t="s">
        <v>17</v>
      </c>
      <c r="D15795" s="2">
        <v>8.13</v>
      </c>
      <c r="E15795" s="2" t="s">
        <v>15</v>
      </c>
      <c r="F15795" s="2">
        <v>203</v>
      </c>
      <c r="G15795" s="2">
        <v>-0.178</v>
      </c>
      <c r="H15795" s="2">
        <v>0.00163</v>
      </c>
      <c r="I15795" s="4" t="s">
        <v>10274</v>
      </c>
      <c r="J15795" s="1">
        <f t="shared" si="776"/>
        <v>45906.0229504977</v>
      </c>
      <c r="K15795">
        <f>100000+SUM(G$2:G15795)-SUM(H$2:H15795)</f>
        <v>100690.47165965</v>
      </c>
      <c r="L15795">
        <f t="shared" si="777"/>
        <v>94438.7639970324</v>
      </c>
      <c r="M15795">
        <f t="shared" si="778"/>
        <v>1.06619853329311</v>
      </c>
    </row>
    <row r="15796" spans="1:13">
      <c r="A15796" s="2" t="s">
        <v>118</v>
      </c>
      <c r="B15796" s="2">
        <v>0.1</v>
      </c>
      <c r="C15796" s="2" t="s">
        <v>17</v>
      </c>
      <c r="D15796" s="2">
        <v>20.3</v>
      </c>
      <c r="E15796" s="2" t="s">
        <v>15</v>
      </c>
      <c r="F15796" s="2">
        <v>203</v>
      </c>
      <c r="G15796" s="2">
        <v>-0.445</v>
      </c>
      <c r="H15796" s="2">
        <v>0.00407</v>
      </c>
      <c r="I15796" s="4" t="s">
        <v>10274</v>
      </c>
      <c r="J15796" s="1">
        <f t="shared" ref="J15796:J15859" si="779">(I15796/86400000)+DATE(1970,1,1)+(8*TIME(1,0,0))</f>
        <v>45906.0229504977</v>
      </c>
      <c r="K15796">
        <f>100000+SUM(G$2:G15796)-SUM(H$2:H15796)</f>
        <v>100690.02258965</v>
      </c>
      <c r="L15796">
        <f t="shared" ref="L15796:L15859" si="780">L15795</f>
        <v>94438.7639970324</v>
      </c>
      <c r="M15796">
        <f t="shared" ref="M15796:M15859" si="781">K15796/L15796</f>
        <v>1.06619377814828</v>
      </c>
    </row>
    <row r="15797" spans="1:13">
      <c r="A15797" s="2" t="s">
        <v>118</v>
      </c>
      <c r="B15797" s="2">
        <v>0.1</v>
      </c>
      <c r="C15797" s="2" t="s">
        <v>17</v>
      </c>
      <c r="D15797" s="2">
        <v>20.3</v>
      </c>
      <c r="E15797" s="2" t="s">
        <v>15</v>
      </c>
      <c r="F15797" s="2">
        <v>203</v>
      </c>
      <c r="G15797" s="2">
        <v>-0.445</v>
      </c>
      <c r="H15797" s="2">
        <v>0.00407</v>
      </c>
      <c r="I15797" s="4" t="s">
        <v>10274</v>
      </c>
      <c r="J15797" s="1">
        <f t="shared" si="779"/>
        <v>45906.0229504977</v>
      </c>
      <c r="K15797">
        <f>100000+SUM(G$2:G15797)-SUM(H$2:H15797)</f>
        <v>100689.57351965</v>
      </c>
      <c r="L15797">
        <f t="shared" si="780"/>
        <v>94438.7639970324</v>
      </c>
      <c r="M15797">
        <f t="shared" si="781"/>
        <v>1.06618902300346</v>
      </c>
    </row>
    <row r="15798" spans="1:13">
      <c r="A15798" s="2" t="s">
        <v>118</v>
      </c>
      <c r="B15798" s="2">
        <v>0.03</v>
      </c>
      <c r="C15798" s="2" t="s">
        <v>17</v>
      </c>
      <c r="D15798" s="2">
        <v>6.1</v>
      </c>
      <c r="E15798" s="2" t="s">
        <v>15</v>
      </c>
      <c r="F15798" s="2">
        <v>203</v>
      </c>
      <c r="G15798" s="2">
        <v>-0.134</v>
      </c>
      <c r="H15798" s="2">
        <v>0.00122</v>
      </c>
      <c r="I15798" s="4" t="s">
        <v>10274</v>
      </c>
      <c r="J15798" s="1">
        <f t="shared" si="779"/>
        <v>45906.0229504977</v>
      </c>
      <c r="K15798">
        <f>100000+SUM(G$2:G15798)-SUM(H$2:H15798)</f>
        <v>100689.43829965</v>
      </c>
      <c r="L15798">
        <f t="shared" si="780"/>
        <v>94438.7639970324</v>
      </c>
      <c r="M15798">
        <f t="shared" si="781"/>
        <v>1.06618759117616</v>
      </c>
    </row>
    <row r="15799" spans="1:13">
      <c r="A15799" s="2" t="s">
        <v>118</v>
      </c>
      <c r="B15799" s="2">
        <v>0.28</v>
      </c>
      <c r="C15799" s="2" t="s">
        <v>17</v>
      </c>
      <c r="D15799" s="2">
        <v>56.9</v>
      </c>
      <c r="E15799" s="2" t="s">
        <v>15</v>
      </c>
      <c r="F15799" s="2">
        <v>203</v>
      </c>
      <c r="G15799" s="2">
        <v>-1.25</v>
      </c>
      <c r="H15799" s="2">
        <v>0.0114</v>
      </c>
      <c r="I15799" s="4" t="s">
        <v>10274</v>
      </c>
      <c r="J15799" s="1">
        <f t="shared" si="779"/>
        <v>45906.0229504977</v>
      </c>
      <c r="K15799">
        <f>100000+SUM(G$2:G15799)-SUM(H$2:H15799)</f>
        <v>100688.17689965</v>
      </c>
      <c r="L15799">
        <f t="shared" si="780"/>
        <v>94438.7639970324</v>
      </c>
      <c r="M15799">
        <f t="shared" si="781"/>
        <v>1.0661742343728</v>
      </c>
    </row>
    <row r="15800" spans="1:13">
      <c r="A15800" s="2" t="s">
        <v>3951</v>
      </c>
      <c r="B15800" s="2">
        <v>2.21</v>
      </c>
      <c r="C15800" s="2" t="s">
        <v>17</v>
      </c>
      <c r="D15800" s="2">
        <v>6.9</v>
      </c>
      <c r="E15800" s="2" t="s">
        <v>15</v>
      </c>
      <c r="F15800" s="2">
        <v>3.12</v>
      </c>
      <c r="G15800" s="2">
        <v>0.017</v>
      </c>
      <c r="H15800" s="2">
        <v>0.00138</v>
      </c>
      <c r="I15800" s="4" t="s">
        <v>10275</v>
      </c>
      <c r="J15800" s="1">
        <f t="shared" si="779"/>
        <v>45906.0229596412</v>
      </c>
      <c r="K15800">
        <f>100000+SUM(G$2:G15800)-SUM(H$2:H15800)</f>
        <v>100688.19251965</v>
      </c>
      <c r="L15800">
        <f t="shared" si="780"/>
        <v>94438.7639970324</v>
      </c>
      <c r="M15800">
        <f t="shared" si="781"/>
        <v>1.06617439977099</v>
      </c>
    </row>
    <row r="15801" spans="1:13">
      <c r="A15801" s="2" t="s">
        <v>3948</v>
      </c>
      <c r="B15801" s="2">
        <v>0.5</v>
      </c>
      <c r="C15801" s="2" t="s">
        <v>17</v>
      </c>
      <c r="D15801" s="2">
        <v>6.77</v>
      </c>
      <c r="E15801" s="2" t="s">
        <v>15</v>
      </c>
      <c r="F15801" s="2">
        <v>13.5</v>
      </c>
      <c r="G15801" s="2">
        <v>0.0554</v>
      </c>
      <c r="H15801" s="2">
        <v>0.00135</v>
      </c>
      <c r="I15801" s="4" t="s">
        <v>10276</v>
      </c>
      <c r="J15801" s="1">
        <f t="shared" si="779"/>
        <v>45906.022961412</v>
      </c>
      <c r="K15801">
        <f>100000+SUM(G$2:G15801)-SUM(H$2:H15801)</f>
        <v>100688.24656965</v>
      </c>
      <c r="L15801">
        <f t="shared" si="780"/>
        <v>94438.7639970324</v>
      </c>
      <c r="M15801">
        <f t="shared" si="781"/>
        <v>1.06617497209953</v>
      </c>
    </row>
    <row r="15802" spans="1:13">
      <c r="A15802" s="2" t="s">
        <v>3950</v>
      </c>
      <c r="B15802" s="2">
        <v>60</v>
      </c>
      <c r="C15802" s="2" t="s">
        <v>17</v>
      </c>
      <c r="D15802" s="2">
        <v>3.64</v>
      </c>
      <c r="E15802" s="2" t="s">
        <v>15</v>
      </c>
      <c r="F15802" s="2">
        <v>0.0606</v>
      </c>
      <c r="G15802" s="2">
        <v>0.137</v>
      </c>
      <c r="H15802" s="2">
        <v>0.000727</v>
      </c>
      <c r="I15802" s="4" t="s">
        <v>10276</v>
      </c>
      <c r="J15802" s="1">
        <f t="shared" si="779"/>
        <v>45906.022961412</v>
      </c>
      <c r="K15802">
        <f>100000+SUM(G$2:G15802)-SUM(H$2:H15802)</f>
        <v>100688.38284265</v>
      </c>
      <c r="L15802">
        <f t="shared" si="780"/>
        <v>94438.7639970324</v>
      </c>
      <c r="M15802">
        <f t="shared" si="781"/>
        <v>1.06617641507691</v>
      </c>
    </row>
    <row r="15803" spans="1:13">
      <c r="A15803" s="2" t="s">
        <v>380</v>
      </c>
      <c r="B15803" s="2">
        <v>3.4</v>
      </c>
      <c r="C15803" s="2" t="s">
        <v>17</v>
      </c>
      <c r="D15803" s="2">
        <v>1.26</v>
      </c>
      <c r="E15803" s="2" t="s">
        <v>15</v>
      </c>
      <c r="F15803" s="2">
        <v>0.37</v>
      </c>
      <c r="G15803" s="2">
        <v>0.000361</v>
      </c>
      <c r="H15803" s="2">
        <v>0.000252</v>
      </c>
      <c r="I15803" s="4" t="s">
        <v>10277</v>
      </c>
      <c r="J15803" s="1">
        <f t="shared" si="779"/>
        <v>45906.0229765856</v>
      </c>
      <c r="K15803">
        <f>100000+SUM(G$2:G15803)-SUM(H$2:H15803)</f>
        <v>100688.38295165</v>
      </c>
      <c r="L15803">
        <f t="shared" si="780"/>
        <v>94438.7639970324</v>
      </c>
      <c r="M15803">
        <f t="shared" si="781"/>
        <v>1.06617641623109</v>
      </c>
    </row>
    <row r="15804" spans="1:13">
      <c r="A15804" s="2" t="s">
        <v>3952</v>
      </c>
      <c r="B15804" s="2">
        <v>29</v>
      </c>
      <c r="C15804" s="2" t="s">
        <v>17</v>
      </c>
      <c r="D15804" s="2">
        <v>4.32</v>
      </c>
      <c r="E15804" s="2" t="s">
        <v>15</v>
      </c>
      <c r="F15804" s="2">
        <v>0.149</v>
      </c>
      <c r="G15804" s="2">
        <v>-0.0518</v>
      </c>
      <c r="H15804" s="2">
        <v>0.000864</v>
      </c>
      <c r="I15804" s="4" t="s">
        <v>10278</v>
      </c>
      <c r="J15804" s="1">
        <f t="shared" si="779"/>
        <v>45906.0229881713</v>
      </c>
      <c r="K15804">
        <f>100000+SUM(G$2:G15804)-SUM(H$2:H15804)</f>
        <v>100688.33028765</v>
      </c>
      <c r="L15804">
        <f t="shared" si="780"/>
        <v>94438.7639970324</v>
      </c>
      <c r="M15804">
        <f t="shared" si="781"/>
        <v>1.06617585857873</v>
      </c>
    </row>
    <row r="15805" spans="1:13">
      <c r="A15805" s="2" t="s">
        <v>8690</v>
      </c>
      <c r="B15805" s="2">
        <v>27.6</v>
      </c>
      <c r="C15805" s="2" t="s">
        <v>17</v>
      </c>
      <c r="D15805" s="2">
        <v>13.5</v>
      </c>
      <c r="E15805" s="2" t="s">
        <v>15</v>
      </c>
      <c r="F15805" s="2">
        <v>0.491</v>
      </c>
      <c r="G15805" s="2">
        <v>-0.196</v>
      </c>
      <c r="H15805" s="2">
        <v>0.00271</v>
      </c>
      <c r="I15805" s="4" t="s">
        <v>10279</v>
      </c>
      <c r="J15805" s="1">
        <f t="shared" si="779"/>
        <v>45906.0229983681</v>
      </c>
      <c r="K15805">
        <f>100000+SUM(G$2:G15805)-SUM(H$2:H15805)</f>
        <v>100688.13157765</v>
      </c>
      <c r="L15805">
        <f t="shared" si="780"/>
        <v>94438.7639970324</v>
      </c>
      <c r="M15805">
        <f t="shared" si="781"/>
        <v>1.06617375446394</v>
      </c>
    </row>
    <row r="15806" spans="1:13">
      <c r="A15806" s="2" t="s">
        <v>725</v>
      </c>
      <c r="B15806" s="2">
        <v>148</v>
      </c>
      <c r="C15806" s="2" t="s">
        <v>17</v>
      </c>
      <c r="D15806" s="2">
        <v>4.26</v>
      </c>
      <c r="E15806" s="2" t="s">
        <v>15</v>
      </c>
      <c r="F15806" s="2">
        <v>0.0288</v>
      </c>
      <c r="G15806" s="2">
        <v>-0.0622</v>
      </c>
      <c r="H15806" s="2">
        <v>0.000852</v>
      </c>
      <c r="I15806" s="4" t="s">
        <v>10280</v>
      </c>
      <c r="J15806" s="1">
        <f t="shared" si="779"/>
        <v>45906.0230113194</v>
      </c>
      <c r="K15806">
        <f>100000+SUM(G$2:G15806)-SUM(H$2:H15806)</f>
        <v>100688.06852565</v>
      </c>
      <c r="L15806">
        <f t="shared" si="780"/>
        <v>94438.7639970324</v>
      </c>
      <c r="M15806">
        <f t="shared" si="781"/>
        <v>1.06617308681437</v>
      </c>
    </row>
    <row r="15807" spans="1:13">
      <c r="A15807" s="2" t="s">
        <v>729</v>
      </c>
      <c r="B15807" s="2">
        <v>0.1</v>
      </c>
      <c r="C15807" s="2" t="s">
        <v>17</v>
      </c>
      <c r="D15807" s="2">
        <v>1.38</v>
      </c>
      <c r="E15807" s="2" t="s">
        <v>15</v>
      </c>
      <c r="F15807" s="2">
        <v>13.8</v>
      </c>
      <c r="G15807" s="2">
        <v>0.00163</v>
      </c>
      <c r="H15807" s="2">
        <v>0.000276</v>
      </c>
      <c r="I15807" s="4" t="s">
        <v>10281</v>
      </c>
      <c r="J15807" s="1">
        <f t="shared" si="779"/>
        <v>45906.0230221065</v>
      </c>
      <c r="K15807">
        <f>100000+SUM(G$2:G15807)-SUM(H$2:H15807)</f>
        <v>100688.06987965</v>
      </c>
      <c r="L15807">
        <f t="shared" si="780"/>
        <v>94438.7639970324</v>
      </c>
      <c r="M15807">
        <f t="shared" si="781"/>
        <v>1.0661731011517</v>
      </c>
    </row>
    <row r="15808" spans="1:13">
      <c r="A15808" s="2" t="s">
        <v>123</v>
      </c>
      <c r="B15808" s="2">
        <v>0.17</v>
      </c>
      <c r="C15808" s="2" t="s">
        <v>17</v>
      </c>
      <c r="D15808" s="2">
        <v>3.46</v>
      </c>
      <c r="E15808" s="2" t="s">
        <v>15</v>
      </c>
      <c r="F15808" s="2">
        <v>20.3</v>
      </c>
      <c r="G15808" s="2">
        <v>-0.0605</v>
      </c>
      <c r="H15808" s="2">
        <v>0.000692</v>
      </c>
      <c r="I15808" s="4" t="s">
        <v>10282</v>
      </c>
      <c r="J15808" s="1">
        <f t="shared" si="779"/>
        <v>45906.0230339815</v>
      </c>
      <c r="K15808">
        <f>100000+SUM(G$2:G15808)-SUM(H$2:H15808)</f>
        <v>100688.00868765</v>
      </c>
      <c r="L15808">
        <f t="shared" si="780"/>
        <v>94438.7639970324</v>
      </c>
      <c r="M15808">
        <f t="shared" si="781"/>
        <v>1.06617245319744</v>
      </c>
    </row>
    <row r="15809" spans="1:13">
      <c r="A15809" s="2" t="s">
        <v>3962</v>
      </c>
      <c r="B15809" s="2">
        <v>0.4</v>
      </c>
      <c r="C15809" s="2" t="s">
        <v>17</v>
      </c>
      <c r="D15809" s="2">
        <v>2.64</v>
      </c>
      <c r="E15809" s="2" t="s">
        <v>15</v>
      </c>
      <c r="F15809" s="2">
        <v>6.6</v>
      </c>
      <c r="G15809" s="2">
        <v>0.111</v>
      </c>
      <c r="H15809" s="2">
        <v>0.000528</v>
      </c>
      <c r="I15809" s="4" t="s">
        <v>10283</v>
      </c>
      <c r="J15809" s="1">
        <f t="shared" si="779"/>
        <v>45906.0230528472</v>
      </c>
      <c r="K15809">
        <f>100000+SUM(G$2:G15809)-SUM(H$2:H15809)</f>
        <v>100688.11915965</v>
      </c>
      <c r="L15809">
        <f t="shared" si="780"/>
        <v>94438.7639970324</v>
      </c>
      <c r="M15809">
        <f t="shared" si="781"/>
        <v>1.06617362297133</v>
      </c>
    </row>
    <row r="15810" spans="1:13">
      <c r="A15810" s="2" t="s">
        <v>329</v>
      </c>
      <c r="B15810" s="2">
        <v>1.8</v>
      </c>
      <c r="C15810" s="2" t="s">
        <v>14</v>
      </c>
      <c r="D15810" s="2">
        <v>5.55</v>
      </c>
      <c r="E15810" s="2" t="s">
        <v>15</v>
      </c>
      <c r="F15810" s="2">
        <v>3.08</v>
      </c>
      <c r="G15810" s="2">
        <v>0</v>
      </c>
      <c r="H15810" s="2">
        <v>0.00111</v>
      </c>
      <c r="I15810" s="4" t="s">
        <v>10284</v>
      </c>
      <c r="J15810" s="1">
        <f t="shared" si="779"/>
        <v>45906.0260978935</v>
      </c>
      <c r="K15810">
        <f>100000+SUM(G$2:G15810)-SUM(H$2:H15810)</f>
        <v>100688.11804965</v>
      </c>
      <c r="L15810">
        <f t="shared" si="780"/>
        <v>94438.7639970324</v>
      </c>
      <c r="M15810">
        <f t="shared" si="781"/>
        <v>1.06617361121768</v>
      </c>
    </row>
    <row r="15811" spans="1:13">
      <c r="A15811" s="2" t="s">
        <v>320</v>
      </c>
      <c r="B15811" s="2">
        <v>9.4</v>
      </c>
      <c r="C15811" s="2" t="s">
        <v>14</v>
      </c>
      <c r="D15811" s="2">
        <v>8.55</v>
      </c>
      <c r="E15811" s="2" t="s">
        <v>15</v>
      </c>
      <c r="F15811" s="2">
        <v>0.91</v>
      </c>
      <c r="G15811" s="2">
        <v>0</v>
      </c>
      <c r="H15811" s="2">
        <v>0.00171</v>
      </c>
      <c r="I15811" s="4" t="s">
        <v>10284</v>
      </c>
      <c r="J15811" s="1">
        <f t="shared" si="779"/>
        <v>45906.0260978935</v>
      </c>
      <c r="K15811">
        <f>100000+SUM(G$2:G15811)-SUM(H$2:H15811)</f>
        <v>100688.11633965</v>
      </c>
      <c r="L15811">
        <f t="shared" si="780"/>
        <v>94438.7639970324</v>
      </c>
      <c r="M15811">
        <f t="shared" si="781"/>
        <v>1.06617359311071</v>
      </c>
    </row>
    <row r="15812" spans="1:13">
      <c r="A15812" s="2" t="s">
        <v>131</v>
      </c>
      <c r="B15812" s="2">
        <v>11</v>
      </c>
      <c r="C15812" s="2" t="s">
        <v>14</v>
      </c>
      <c r="D15812" s="2">
        <v>30.9</v>
      </c>
      <c r="E15812" s="2" t="s">
        <v>15</v>
      </c>
      <c r="F15812" s="2">
        <v>2.81</v>
      </c>
      <c r="G15812" s="2">
        <v>0</v>
      </c>
      <c r="H15812" s="2">
        <v>0.00617</v>
      </c>
      <c r="I15812" s="4" t="s">
        <v>10284</v>
      </c>
      <c r="J15812" s="1">
        <f t="shared" si="779"/>
        <v>45906.0260978935</v>
      </c>
      <c r="K15812">
        <f>100000+SUM(G$2:G15812)-SUM(H$2:H15812)</f>
        <v>100688.11016965</v>
      </c>
      <c r="L15812">
        <f t="shared" si="780"/>
        <v>94438.7639970324</v>
      </c>
      <c r="M15812">
        <f t="shared" si="781"/>
        <v>1.06617352777736</v>
      </c>
    </row>
    <row r="15813" spans="1:13">
      <c r="A15813" s="2" t="s">
        <v>334</v>
      </c>
      <c r="B15813" s="2">
        <v>0.089</v>
      </c>
      <c r="C15813" s="2" t="s">
        <v>14</v>
      </c>
      <c r="D15813" s="2">
        <v>28.3</v>
      </c>
      <c r="E15813" s="2" t="s">
        <v>15</v>
      </c>
      <c r="F15813" s="2">
        <v>318</v>
      </c>
      <c r="G15813" s="2">
        <v>0</v>
      </c>
      <c r="H15813" s="2">
        <v>0.00566</v>
      </c>
      <c r="I15813" s="4" t="s">
        <v>10285</v>
      </c>
      <c r="J15813" s="1">
        <f t="shared" si="779"/>
        <v>45906.0260979167</v>
      </c>
      <c r="K15813">
        <f>100000+SUM(G$2:G15813)-SUM(H$2:H15813)</f>
        <v>100688.10450965</v>
      </c>
      <c r="L15813">
        <f t="shared" si="780"/>
        <v>94438.7639970324</v>
      </c>
      <c r="M15813">
        <f t="shared" si="781"/>
        <v>1.06617346784435</v>
      </c>
    </row>
    <row r="15814" spans="1:13">
      <c r="A15814" s="2" t="s">
        <v>125</v>
      </c>
      <c r="B15814" s="2">
        <v>8.3</v>
      </c>
      <c r="C15814" s="2" t="s">
        <v>14</v>
      </c>
      <c r="D15814" s="2">
        <v>28.1</v>
      </c>
      <c r="E15814" s="2" t="s">
        <v>15</v>
      </c>
      <c r="F15814" s="2">
        <v>3.38</v>
      </c>
      <c r="G15814" s="2">
        <v>0</v>
      </c>
      <c r="H15814" s="2">
        <v>0.00562</v>
      </c>
      <c r="I15814" s="4" t="s">
        <v>10286</v>
      </c>
      <c r="J15814" s="1">
        <f t="shared" si="779"/>
        <v>45906.0260986574</v>
      </c>
      <c r="K15814">
        <f>100000+SUM(G$2:G15814)-SUM(H$2:H15814)</f>
        <v>100688.09888965</v>
      </c>
      <c r="L15814">
        <f t="shared" si="780"/>
        <v>94438.7639970324</v>
      </c>
      <c r="M15814">
        <f t="shared" si="781"/>
        <v>1.06617340833489</v>
      </c>
    </row>
    <row r="15815" spans="1:13">
      <c r="A15815" s="2" t="s">
        <v>118</v>
      </c>
      <c r="B15815" s="2">
        <v>0.92</v>
      </c>
      <c r="C15815" s="2" t="s">
        <v>14</v>
      </c>
      <c r="D15815" s="2">
        <v>187</v>
      </c>
      <c r="E15815" s="2" t="s">
        <v>15</v>
      </c>
      <c r="F15815" s="2">
        <v>203</v>
      </c>
      <c r="G15815" s="2">
        <v>0</v>
      </c>
      <c r="H15815" s="2">
        <v>0.0374</v>
      </c>
      <c r="I15815" s="4" t="s">
        <v>10286</v>
      </c>
      <c r="J15815" s="1">
        <f t="shared" si="779"/>
        <v>45906.0260986574</v>
      </c>
      <c r="K15815">
        <f>100000+SUM(G$2:G15815)-SUM(H$2:H15815)</f>
        <v>100688.06148965</v>
      </c>
      <c r="L15815">
        <f t="shared" si="780"/>
        <v>94438.7639970324</v>
      </c>
      <c r="M15815">
        <f t="shared" si="781"/>
        <v>1.06617301231107</v>
      </c>
    </row>
    <row r="15816" spans="1:13">
      <c r="A15816" s="2" t="s">
        <v>40</v>
      </c>
      <c r="B15816" s="2">
        <v>0.051</v>
      </c>
      <c r="C15816" s="2" t="s">
        <v>14</v>
      </c>
      <c r="D15816" s="2">
        <v>219</v>
      </c>
      <c r="E15816" s="2" t="s">
        <v>15</v>
      </c>
      <c r="F15816" s="2">
        <v>4286</v>
      </c>
      <c r="G15816" s="2">
        <v>0</v>
      </c>
      <c r="H15816" s="2">
        <v>0.0437</v>
      </c>
      <c r="I15816" s="4" t="s">
        <v>10287</v>
      </c>
      <c r="J15816" s="1">
        <f t="shared" si="779"/>
        <v>45906.0261021528</v>
      </c>
      <c r="K15816">
        <f>100000+SUM(G$2:G15816)-SUM(H$2:H15816)</f>
        <v>100688.01778965</v>
      </c>
      <c r="L15816">
        <f t="shared" si="780"/>
        <v>94438.7639970324</v>
      </c>
      <c r="M15816">
        <f t="shared" si="781"/>
        <v>1.06617254957735</v>
      </c>
    </row>
    <row r="15817" spans="1:13">
      <c r="A15817" s="2" t="s">
        <v>3948</v>
      </c>
      <c r="B15817" s="2">
        <v>0.4</v>
      </c>
      <c r="C15817" s="2" t="s">
        <v>14</v>
      </c>
      <c r="D15817" s="2">
        <v>5.41</v>
      </c>
      <c r="E15817" s="2" t="s">
        <v>15</v>
      </c>
      <c r="F15817" s="2">
        <v>13.5</v>
      </c>
      <c r="G15817" s="2">
        <v>0</v>
      </c>
      <c r="H15817" s="2">
        <v>0.00108</v>
      </c>
      <c r="I15817" s="4" t="s">
        <v>10288</v>
      </c>
      <c r="J15817" s="1">
        <f t="shared" si="779"/>
        <v>45906.026451713</v>
      </c>
      <c r="K15817">
        <f>100000+SUM(G$2:G15817)-SUM(H$2:H15817)</f>
        <v>100688.01670965</v>
      </c>
      <c r="L15817">
        <f t="shared" si="780"/>
        <v>94438.7639970324</v>
      </c>
      <c r="M15817">
        <f t="shared" si="781"/>
        <v>1.06617253814137</v>
      </c>
    </row>
    <row r="15818" spans="1:13">
      <c r="A15818" s="2" t="s">
        <v>3951</v>
      </c>
      <c r="B15818" s="2">
        <v>0.09</v>
      </c>
      <c r="C15818" s="2" t="s">
        <v>14</v>
      </c>
      <c r="D15818" s="2">
        <v>0.281</v>
      </c>
      <c r="E15818" s="2" t="s">
        <v>15</v>
      </c>
      <c r="F15818" s="2">
        <v>3.12</v>
      </c>
      <c r="G15818" s="2">
        <v>0</v>
      </c>
      <c r="H15818" s="2">
        <v>5.61e-5</v>
      </c>
      <c r="I15818" s="4" t="s">
        <v>10289</v>
      </c>
      <c r="J15818" s="1">
        <f t="shared" si="779"/>
        <v>45906.0264517245</v>
      </c>
      <c r="K15818">
        <f>100000+SUM(G$2:G15818)-SUM(H$2:H15818)</f>
        <v>100688.01665355</v>
      </c>
      <c r="L15818">
        <f t="shared" si="780"/>
        <v>94438.7639970324</v>
      </c>
      <c r="M15818">
        <f t="shared" si="781"/>
        <v>1.06617253754734</v>
      </c>
    </row>
    <row r="15819" spans="1:13">
      <c r="A15819" s="2" t="s">
        <v>3951</v>
      </c>
      <c r="B15819" s="2">
        <v>1.69</v>
      </c>
      <c r="C15819" s="2" t="s">
        <v>14</v>
      </c>
      <c r="D15819" s="2">
        <v>5.27</v>
      </c>
      <c r="E15819" s="2" t="s">
        <v>15</v>
      </c>
      <c r="F15819" s="2">
        <v>3.12</v>
      </c>
      <c r="G15819" s="2">
        <v>0</v>
      </c>
      <c r="H15819" s="2">
        <v>0.00105</v>
      </c>
      <c r="I15819" s="4" t="s">
        <v>10289</v>
      </c>
      <c r="J15819" s="1">
        <f t="shared" si="779"/>
        <v>45906.0264517245</v>
      </c>
      <c r="K15819">
        <f>100000+SUM(G$2:G15819)-SUM(H$2:H15819)</f>
        <v>100688.01560355</v>
      </c>
      <c r="L15819">
        <f t="shared" si="780"/>
        <v>94438.7639970324</v>
      </c>
      <c r="M15819">
        <f t="shared" si="781"/>
        <v>1.06617252642902</v>
      </c>
    </row>
    <row r="15820" spans="1:13">
      <c r="A15820" s="2" t="s">
        <v>8690</v>
      </c>
      <c r="B15820" s="2">
        <v>15.3</v>
      </c>
      <c r="C15820" s="2" t="s">
        <v>14</v>
      </c>
      <c r="D15820" s="2">
        <v>7.51</v>
      </c>
      <c r="E15820" s="2" t="s">
        <v>15</v>
      </c>
      <c r="F15820" s="2">
        <v>0.491</v>
      </c>
      <c r="G15820" s="2">
        <v>0</v>
      </c>
      <c r="H15820" s="2">
        <v>0.0015</v>
      </c>
      <c r="I15820" s="4" t="s">
        <v>10290</v>
      </c>
      <c r="J15820" s="1">
        <f t="shared" si="779"/>
        <v>45906.0264556713</v>
      </c>
      <c r="K15820">
        <f>100000+SUM(G$2:G15820)-SUM(H$2:H15820)</f>
        <v>100688.01410355</v>
      </c>
      <c r="L15820">
        <f t="shared" si="780"/>
        <v>94438.7639970324</v>
      </c>
      <c r="M15820">
        <f t="shared" si="781"/>
        <v>1.06617251054571</v>
      </c>
    </row>
    <row r="15821" spans="1:13">
      <c r="A15821" s="2" t="s">
        <v>131</v>
      </c>
      <c r="B15821" s="2">
        <v>6.2</v>
      </c>
      <c r="C15821" s="2" t="s">
        <v>17</v>
      </c>
      <c r="D15821" s="2">
        <v>17.4</v>
      </c>
      <c r="E15821" s="2" t="s">
        <v>15</v>
      </c>
      <c r="F15821" s="2">
        <v>2.81</v>
      </c>
      <c r="G15821" s="2">
        <v>-0.136</v>
      </c>
      <c r="H15821" s="2">
        <v>0.00348</v>
      </c>
      <c r="I15821" s="4" t="s">
        <v>10291</v>
      </c>
      <c r="J15821" s="1">
        <f t="shared" si="779"/>
        <v>45906.026973588</v>
      </c>
      <c r="K15821">
        <f>100000+SUM(G$2:G15821)-SUM(H$2:H15821)</f>
        <v>100687.87462355</v>
      </c>
      <c r="L15821">
        <f t="shared" si="780"/>
        <v>94438.7639970324</v>
      </c>
      <c r="M15821">
        <f t="shared" si="781"/>
        <v>1.06617103360982</v>
      </c>
    </row>
    <row r="15822" spans="1:13">
      <c r="A15822" s="2" t="s">
        <v>125</v>
      </c>
      <c r="B15822" s="2">
        <v>4.7</v>
      </c>
      <c r="C15822" s="2" t="s">
        <v>17</v>
      </c>
      <c r="D15822" s="2">
        <v>15.9</v>
      </c>
      <c r="E15822" s="2" t="s">
        <v>15</v>
      </c>
      <c r="F15822" s="2">
        <v>3.39</v>
      </c>
      <c r="G15822" s="2">
        <v>0.331</v>
      </c>
      <c r="H15822" s="2">
        <v>0.00319</v>
      </c>
      <c r="I15822" s="4" t="s">
        <v>10292</v>
      </c>
      <c r="J15822" s="1">
        <f t="shared" si="779"/>
        <v>45906.0269736111</v>
      </c>
      <c r="K15822">
        <f>100000+SUM(G$2:G15822)-SUM(H$2:H15822)</f>
        <v>100688.20243355</v>
      </c>
      <c r="L15822">
        <f t="shared" si="780"/>
        <v>94438.7639970324</v>
      </c>
      <c r="M15822">
        <f t="shared" si="781"/>
        <v>1.06617450474801</v>
      </c>
    </row>
    <row r="15823" spans="1:13">
      <c r="A15823" s="2" t="s">
        <v>118</v>
      </c>
      <c r="B15823" s="2">
        <v>0.52</v>
      </c>
      <c r="C15823" s="2" t="s">
        <v>17</v>
      </c>
      <c r="D15823" s="2">
        <v>106</v>
      </c>
      <c r="E15823" s="2" t="s">
        <v>15</v>
      </c>
      <c r="F15823" s="2">
        <v>204</v>
      </c>
      <c r="G15823" s="2">
        <v>-2.18</v>
      </c>
      <c r="H15823" s="2">
        <v>0.0212</v>
      </c>
      <c r="I15823" s="4" t="s">
        <v>10293</v>
      </c>
      <c r="J15823" s="1">
        <f t="shared" si="779"/>
        <v>45906.0269736343</v>
      </c>
      <c r="K15823">
        <f>100000+SUM(G$2:G15823)-SUM(H$2:H15823)</f>
        <v>100686.00123355</v>
      </c>
      <c r="L15823">
        <f t="shared" si="780"/>
        <v>94438.7639970324</v>
      </c>
      <c r="M15823">
        <f t="shared" si="781"/>
        <v>1.06615119652258</v>
      </c>
    </row>
    <row r="15824" spans="1:13">
      <c r="A15824" s="2" t="s">
        <v>329</v>
      </c>
      <c r="B15824" s="2">
        <v>1</v>
      </c>
      <c r="C15824" s="2" t="s">
        <v>17</v>
      </c>
      <c r="D15824" s="2">
        <v>3.08</v>
      </c>
      <c r="E15824" s="2" t="s">
        <v>15</v>
      </c>
      <c r="F15824" s="2">
        <v>3.08</v>
      </c>
      <c r="G15824" s="2">
        <v>-0.0479</v>
      </c>
      <c r="H15824" s="2">
        <v>0.000617</v>
      </c>
      <c r="I15824" s="4" t="s">
        <v>10294</v>
      </c>
      <c r="J15824" s="1">
        <f t="shared" si="779"/>
        <v>45906.026974375</v>
      </c>
      <c r="K15824">
        <f>100000+SUM(G$2:G15824)-SUM(H$2:H15824)</f>
        <v>100685.95271655</v>
      </c>
      <c r="L15824">
        <f t="shared" si="780"/>
        <v>94438.7639970324</v>
      </c>
      <c r="M15824">
        <f t="shared" si="781"/>
        <v>1.06615068278227</v>
      </c>
    </row>
    <row r="15825" spans="1:13">
      <c r="A15825" s="2" t="s">
        <v>40</v>
      </c>
      <c r="B15825" s="2">
        <v>0.05</v>
      </c>
      <c r="C15825" s="2" t="s">
        <v>17</v>
      </c>
      <c r="D15825" s="2">
        <v>215</v>
      </c>
      <c r="E15825" s="2" t="s">
        <v>15</v>
      </c>
      <c r="F15825" s="2">
        <v>4293</v>
      </c>
      <c r="G15825" s="2">
        <v>-2.77</v>
      </c>
      <c r="H15825" s="2">
        <v>0.0429</v>
      </c>
      <c r="I15825" s="4" t="s">
        <v>10295</v>
      </c>
      <c r="J15825" s="1">
        <f t="shared" si="779"/>
        <v>45906.0269771181</v>
      </c>
      <c r="K15825">
        <f>100000+SUM(G$2:G15825)-SUM(H$2:H15825)</f>
        <v>100683.13981655</v>
      </c>
      <c r="L15825">
        <f t="shared" si="780"/>
        <v>94438.7639970324</v>
      </c>
      <c r="M15825">
        <f t="shared" si="781"/>
        <v>1.06612089734374</v>
      </c>
    </row>
    <row r="15826" spans="1:13">
      <c r="A15826" s="2" t="s">
        <v>320</v>
      </c>
      <c r="B15826" s="2">
        <v>4.7</v>
      </c>
      <c r="C15826" s="2" t="s">
        <v>17</v>
      </c>
      <c r="D15826" s="2">
        <v>4.28</v>
      </c>
      <c r="E15826" s="2" t="s">
        <v>15</v>
      </c>
      <c r="F15826" s="2">
        <v>0.911</v>
      </c>
      <c r="G15826" s="2">
        <v>-0.155</v>
      </c>
      <c r="H15826" s="2">
        <v>0.000857</v>
      </c>
      <c r="I15826" s="4" t="s">
        <v>10296</v>
      </c>
      <c r="J15826" s="1">
        <f t="shared" si="779"/>
        <v>45906.026980162</v>
      </c>
      <c r="K15826">
        <f>100000+SUM(G$2:G15826)-SUM(H$2:H15826)</f>
        <v>100682.98395955</v>
      </c>
      <c r="L15826">
        <f t="shared" si="780"/>
        <v>94438.7639970324</v>
      </c>
      <c r="M15826">
        <f t="shared" si="781"/>
        <v>1.06611924699389</v>
      </c>
    </row>
    <row r="15827" spans="1:13">
      <c r="A15827" s="2" t="s">
        <v>334</v>
      </c>
      <c r="B15827" s="2">
        <v>0.032</v>
      </c>
      <c r="C15827" s="2" t="s">
        <v>17</v>
      </c>
      <c r="D15827" s="2">
        <v>10.2</v>
      </c>
      <c r="E15827" s="2" t="s">
        <v>15</v>
      </c>
      <c r="F15827" s="2">
        <v>319</v>
      </c>
      <c r="G15827" s="2">
        <v>-0.0656</v>
      </c>
      <c r="H15827" s="2">
        <v>0.00204</v>
      </c>
      <c r="I15827" s="4" t="s">
        <v>10297</v>
      </c>
      <c r="J15827" s="1">
        <f t="shared" si="779"/>
        <v>45906.0269801736</v>
      </c>
      <c r="K15827">
        <f>100000+SUM(G$2:G15827)-SUM(H$2:H15827)</f>
        <v>100682.91631955</v>
      </c>
      <c r="L15827">
        <f t="shared" si="780"/>
        <v>94438.7639970324</v>
      </c>
      <c r="M15827">
        <f t="shared" si="781"/>
        <v>1.06611853076258</v>
      </c>
    </row>
    <row r="15828" spans="1:13">
      <c r="A15828" s="2" t="s">
        <v>334</v>
      </c>
      <c r="B15828" s="2">
        <v>0.012</v>
      </c>
      <c r="C15828" s="2" t="s">
        <v>17</v>
      </c>
      <c r="D15828" s="2">
        <v>3.82</v>
      </c>
      <c r="E15828" s="2" t="s">
        <v>15</v>
      </c>
      <c r="F15828" s="2">
        <v>319</v>
      </c>
      <c r="G15828" s="2">
        <v>-0.0246</v>
      </c>
      <c r="H15828" s="2">
        <v>0.000765</v>
      </c>
      <c r="I15828" s="4" t="s">
        <v>10297</v>
      </c>
      <c r="J15828" s="1">
        <f t="shared" si="779"/>
        <v>45906.0269801736</v>
      </c>
      <c r="K15828">
        <f>100000+SUM(G$2:G15828)-SUM(H$2:H15828)</f>
        <v>100682.89095455</v>
      </c>
      <c r="L15828">
        <f t="shared" si="780"/>
        <v>94438.7639970324</v>
      </c>
      <c r="M15828">
        <f t="shared" si="781"/>
        <v>1.06611826217583</v>
      </c>
    </row>
    <row r="15829" spans="1:13">
      <c r="A15829" s="2" t="s">
        <v>725</v>
      </c>
      <c r="B15829" s="2">
        <v>211</v>
      </c>
      <c r="C15829" s="2" t="s">
        <v>14</v>
      </c>
      <c r="D15829" s="2">
        <v>6.08</v>
      </c>
      <c r="E15829" s="2" t="s">
        <v>15</v>
      </c>
      <c r="F15829" s="2">
        <v>0.0288</v>
      </c>
      <c r="G15829" s="2">
        <v>0</v>
      </c>
      <c r="H15829" s="2">
        <v>0.00122</v>
      </c>
      <c r="I15829" s="4" t="s">
        <v>10298</v>
      </c>
      <c r="J15829" s="1">
        <f t="shared" si="779"/>
        <v>45906.0269869213</v>
      </c>
      <c r="K15829">
        <f>100000+SUM(G$2:G15829)-SUM(H$2:H15829)</f>
        <v>100682.88973455</v>
      </c>
      <c r="L15829">
        <f t="shared" si="780"/>
        <v>94438.7639970324</v>
      </c>
      <c r="M15829">
        <f t="shared" si="781"/>
        <v>1.06611824925741</v>
      </c>
    </row>
    <row r="15830" spans="1:13">
      <c r="A15830" s="2" t="s">
        <v>320</v>
      </c>
      <c r="B15830" s="2">
        <v>3.3</v>
      </c>
      <c r="C15830" s="2" t="s">
        <v>17</v>
      </c>
      <c r="D15830" s="2">
        <v>3.01</v>
      </c>
      <c r="E15830" s="2" t="s">
        <v>15</v>
      </c>
      <c r="F15830" s="2">
        <v>0.911</v>
      </c>
      <c r="G15830" s="2">
        <v>-0.11</v>
      </c>
      <c r="H15830" s="2">
        <v>0.000601</v>
      </c>
      <c r="I15830" s="4" t="s">
        <v>10299</v>
      </c>
      <c r="J15830" s="1">
        <f t="shared" si="779"/>
        <v>45906.0281166435</v>
      </c>
      <c r="K15830">
        <f>100000+SUM(G$2:G15830)-SUM(H$2:H15830)</f>
        <v>100682.77913355</v>
      </c>
      <c r="L15830">
        <f t="shared" si="780"/>
        <v>94438.7639970324</v>
      </c>
      <c r="M15830">
        <f t="shared" si="781"/>
        <v>1.06611707811756</v>
      </c>
    </row>
    <row r="15831" spans="1:13">
      <c r="A15831" s="2" t="s">
        <v>329</v>
      </c>
      <c r="B15831" s="2">
        <v>0.5</v>
      </c>
      <c r="C15831" s="2" t="s">
        <v>17</v>
      </c>
      <c r="D15831" s="2">
        <v>1.54</v>
      </c>
      <c r="E15831" s="2" t="s">
        <v>15</v>
      </c>
      <c r="F15831" s="2">
        <v>3.09</v>
      </c>
      <c r="G15831" s="2">
        <v>-0.023</v>
      </c>
      <c r="H15831" s="2">
        <v>0.000309</v>
      </c>
      <c r="I15831" s="4" t="s">
        <v>10300</v>
      </c>
      <c r="J15831" s="1">
        <f t="shared" si="779"/>
        <v>45906.0281166551</v>
      </c>
      <c r="K15831">
        <f>100000+SUM(G$2:G15831)-SUM(H$2:H15831)</f>
        <v>100682.75582455</v>
      </c>
      <c r="L15831">
        <f t="shared" si="780"/>
        <v>94438.7639970324</v>
      </c>
      <c r="M15831">
        <f t="shared" si="781"/>
        <v>1.06611683130154</v>
      </c>
    </row>
    <row r="15832" spans="1:13">
      <c r="A15832" s="2" t="s">
        <v>334</v>
      </c>
      <c r="B15832" s="2">
        <v>0.031</v>
      </c>
      <c r="C15832" s="2" t="s">
        <v>17</v>
      </c>
      <c r="D15832" s="2">
        <v>9.88</v>
      </c>
      <c r="E15832" s="2" t="s">
        <v>15</v>
      </c>
      <c r="F15832" s="2">
        <v>319</v>
      </c>
      <c r="G15832" s="2">
        <v>-0.0641</v>
      </c>
      <c r="H15832" s="2">
        <v>0.00198</v>
      </c>
      <c r="I15832" s="4" t="s">
        <v>10300</v>
      </c>
      <c r="J15832" s="1">
        <f t="shared" si="779"/>
        <v>45906.0281166551</v>
      </c>
      <c r="K15832">
        <f>100000+SUM(G$2:G15832)-SUM(H$2:H15832)</f>
        <v>100682.68974455</v>
      </c>
      <c r="L15832">
        <f t="shared" si="780"/>
        <v>94438.7639970324</v>
      </c>
      <c r="M15832">
        <f t="shared" si="781"/>
        <v>1.06611613158887</v>
      </c>
    </row>
    <row r="15833" spans="1:13">
      <c r="A15833" s="2" t="s">
        <v>131</v>
      </c>
      <c r="B15833" s="2">
        <v>3.1</v>
      </c>
      <c r="C15833" s="2" t="s">
        <v>17</v>
      </c>
      <c r="D15833" s="2">
        <v>8.7</v>
      </c>
      <c r="E15833" s="2" t="s">
        <v>15</v>
      </c>
      <c r="F15833" s="2">
        <v>2.81</v>
      </c>
      <c r="G15833" s="2">
        <v>-0.0714</v>
      </c>
      <c r="H15833" s="2">
        <v>0.00174</v>
      </c>
      <c r="I15833" s="4" t="s">
        <v>10300</v>
      </c>
      <c r="J15833" s="1">
        <f t="shared" si="779"/>
        <v>45906.0281166551</v>
      </c>
      <c r="K15833">
        <f>100000+SUM(G$2:G15833)-SUM(H$2:H15833)</f>
        <v>100682.61660455</v>
      </c>
      <c r="L15833">
        <f t="shared" si="780"/>
        <v>94438.7639970324</v>
      </c>
      <c r="M15833">
        <f t="shared" si="781"/>
        <v>1.06611535711875</v>
      </c>
    </row>
    <row r="15834" spans="1:13">
      <c r="A15834" s="2" t="s">
        <v>125</v>
      </c>
      <c r="B15834" s="2">
        <v>2.3</v>
      </c>
      <c r="C15834" s="2" t="s">
        <v>17</v>
      </c>
      <c r="D15834" s="2">
        <v>7.79</v>
      </c>
      <c r="E15834" s="2" t="s">
        <v>15</v>
      </c>
      <c r="F15834" s="2">
        <v>3.39</v>
      </c>
      <c r="G15834" s="2">
        <v>0.158</v>
      </c>
      <c r="H15834" s="2">
        <v>0.00156</v>
      </c>
      <c r="I15834" s="4" t="s">
        <v>10301</v>
      </c>
      <c r="J15834" s="1">
        <f t="shared" si="779"/>
        <v>45906.0281204051</v>
      </c>
      <c r="K15834">
        <f>100000+SUM(G$2:G15834)-SUM(H$2:H15834)</f>
        <v>100682.77304455</v>
      </c>
      <c r="L15834">
        <f t="shared" si="780"/>
        <v>94438.7639970324</v>
      </c>
      <c r="M15834">
        <f t="shared" si="781"/>
        <v>1.06611701364192</v>
      </c>
    </row>
    <row r="15835" spans="1:13">
      <c r="A15835" s="2" t="s">
        <v>118</v>
      </c>
      <c r="B15835" s="2">
        <v>0.26</v>
      </c>
      <c r="C15835" s="2" t="s">
        <v>17</v>
      </c>
      <c r="D15835" s="2">
        <v>52.9</v>
      </c>
      <c r="E15835" s="2" t="s">
        <v>15</v>
      </c>
      <c r="F15835" s="2">
        <v>204</v>
      </c>
      <c r="G15835" s="2">
        <v>-1.1</v>
      </c>
      <c r="H15835" s="2">
        <v>0.0106</v>
      </c>
      <c r="I15835" s="4" t="s">
        <v>10302</v>
      </c>
      <c r="J15835" s="1">
        <f t="shared" si="779"/>
        <v>45906.0281204167</v>
      </c>
      <c r="K15835">
        <f>100000+SUM(G$2:G15835)-SUM(H$2:H15835)</f>
        <v>100681.66244455</v>
      </c>
      <c r="L15835">
        <f t="shared" si="780"/>
        <v>94438.7639970324</v>
      </c>
      <c r="M15835">
        <f t="shared" si="781"/>
        <v>1.06610525364048</v>
      </c>
    </row>
    <row r="15836" spans="1:13">
      <c r="A15836" s="2" t="s">
        <v>40</v>
      </c>
      <c r="B15836" s="2">
        <v>0.015</v>
      </c>
      <c r="C15836" s="2" t="s">
        <v>17</v>
      </c>
      <c r="D15836" s="2">
        <v>64.4</v>
      </c>
      <c r="E15836" s="2" t="s">
        <v>15</v>
      </c>
      <c r="F15836" s="2">
        <v>4295</v>
      </c>
      <c r="G15836" s="2">
        <v>-0.806</v>
      </c>
      <c r="H15836" s="2">
        <v>0.0129</v>
      </c>
      <c r="I15836" s="4" t="s">
        <v>10303</v>
      </c>
      <c r="J15836" s="1">
        <f t="shared" si="779"/>
        <v>45906.0281230903</v>
      </c>
      <c r="K15836">
        <f>100000+SUM(G$2:G15836)-SUM(H$2:H15836)</f>
        <v>100680.84354455</v>
      </c>
      <c r="L15836">
        <f t="shared" si="780"/>
        <v>94438.7639970324</v>
      </c>
      <c r="M15836">
        <f t="shared" si="781"/>
        <v>1.06609658241306</v>
      </c>
    </row>
    <row r="15837" spans="1:13">
      <c r="A15837" s="2" t="s">
        <v>3948</v>
      </c>
      <c r="B15837" s="2">
        <v>0.2</v>
      </c>
      <c r="C15837" s="2" t="s">
        <v>17</v>
      </c>
      <c r="D15837" s="2">
        <v>2.71</v>
      </c>
      <c r="E15837" s="2" t="s">
        <v>15</v>
      </c>
      <c r="F15837" s="2">
        <v>13.6</v>
      </c>
      <c r="G15837" s="2">
        <v>0.0243</v>
      </c>
      <c r="H15837" s="2">
        <v>0.000542</v>
      </c>
      <c r="I15837" s="4" t="s">
        <v>10304</v>
      </c>
      <c r="J15837" s="1">
        <f t="shared" si="779"/>
        <v>45906.0281296644</v>
      </c>
      <c r="K15837">
        <f>100000+SUM(G$2:G15837)-SUM(H$2:H15837)</f>
        <v>100680.86730255</v>
      </c>
      <c r="L15837">
        <f t="shared" si="780"/>
        <v>94438.7639970324</v>
      </c>
      <c r="M15837">
        <f t="shared" si="781"/>
        <v>1.06609683398349</v>
      </c>
    </row>
    <row r="15838" spans="1:13">
      <c r="A15838" s="2" t="s">
        <v>3951</v>
      </c>
      <c r="B15838" s="2">
        <v>0.97</v>
      </c>
      <c r="C15838" s="2" t="s">
        <v>17</v>
      </c>
      <c r="D15838" s="2">
        <v>3.03</v>
      </c>
      <c r="E15838" s="2" t="s">
        <v>15</v>
      </c>
      <c r="F15838" s="2">
        <v>3.12</v>
      </c>
      <c r="G15838" s="2">
        <v>0.00453</v>
      </c>
      <c r="H15838" s="2">
        <v>0.000605</v>
      </c>
      <c r="I15838" s="4" t="s">
        <v>10305</v>
      </c>
      <c r="J15838" s="1">
        <f t="shared" si="779"/>
        <v>45906.0281296759</v>
      </c>
      <c r="K15838">
        <f>100000+SUM(G$2:G15838)-SUM(H$2:H15838)</f>
        <v>100680.87122755</v>
      </c>
      <c r="L15838">
        <f t="shared" si="780"/>
        <v>94438.7639970324</v>
      </c>
      <c r="M15838">
        <f t="shared" si="781"/>
        <v>1.06609687554481</v>
      </c>
    </row>
    <row r="15839" spans="1:13">
      <c r="A15839" s="2" t="s">
        <v>725</v>
      </c>
      <c r="B15839" s="2">
        <v>127</v>
      </c>
      <c r="C15839" s="2" t="s">
        <v>17</v>
      </c>
      <c r="D15839" s="2">
        <v>3.66</v>
      </c>
      <c r="E15839" s="2" t="s">
        <v>15</v>
      </c>
      <c r="F15839" s="2">
        <v>0.0288</v>
      </c>
      <c r="G15839" s="2">
        <v>-0.0499</v>
      </c>
      <c r="H15839" s="2">
        <v>0.000732</v>
      </c>
      <c r="I15839" s="4" t="s">
        <v>10306</v>
      </c>
      <c r="J15839" s="1">
        <f t="shared" si="779"/>
        <v>45906.0281304051</v>
      </c>
      <c r="K15839">
        <f>100000+SUM(G$2:G15839)-SUM(H$2:H15839)</f>
        <v>100680.82059555</v>
      </c>
      <c r="L15839">
        <f t="shared" si="780"/>
        <v>94438.7639970324</v>
      </c>
      <c r="M15839">
        <f t="shared" si="781"/>
        <v>1.06609633940904</v>
      </c>
    </row>
    <row r="15840" spans="1:13">
      <c r="A15840" s="2" t="s">
        <v>8690</v>
      </c>
      <c r="B15840" s="2">
        <v>6.9</v>
      </c>
      <c r="C15840" s="2" t="s">
        <v>17</v>
      </c>
      <c r="D15840" s="2">
        <v>3.39</v>
      </c>
      <c r="E15840" s="2" t="s">
        <v>15</v>
      </c>
      <c r="F15840" s="2">
        <v>0.491</v>
      </c>
      <c r="G15840" s="2">
        <v>-0.0462</v>
      </c>
      <c r="H15840" s="2">
        <v>0.000678</v>
      </c>
      <c r="I15840" s="4" t="s">
        <v>10307</v>
      </c>
      <c r="J15840" s="1">
        <f t="shared" si="779"/>
        <v>45906.0281304167</v>
      </c>
      <c r="K15840">
        <f>100000+SUM(G$2:G15840)-SUM(H$2:H15840)</f>
        <v>100680.77371755</v>
      </c>
      <c r="L15840">
        <f t="shared" si="780"/>
        <v>94438.7639970324</v>
      </c>
      <c r="M15840">
        <f t="shared" si="781"/>
        <v>1.06609584302389</v>
      </c>
    </row>
    <row r="15841" spans="1:13">
      <c r="A15841" s="2" t="s">
        <v>337</v>
      </c>
      <c r="B15841" s="2">
        <v>0.8</v>
      </c>
      <c r="C15841" s="2" t="s">
        <v>17</v>
      </c>
      <c r="D15841" s="2">
        <v>0.774</v>
      </c>
      <c r="E15841" s="2" t="s">
        <v>15</v>
      </c>
      <c r="F15841" s="2">
        <v>0.967</v>
      </c>
      <c r="G15841" s="2">
        <v>-0.0394</v>
      </c>
      <c r="H15841" s="2">
        <v>0.000155</v>
      </c>
      <c r="I15841" s="4" t="s">
        <v>10308</v>
      </c>
      <c r="J15841" s="1">
        <f t="shared" si="779"/>
        <v>45906.0321077083</v>
      </c>
      <c r="K15841">
        <f>100000+SUM(G$2:G15841)-SUM(H$2:H15841)</f>
        <v>100680.73416255</v>
      </c>
      <c r="L15841">
        <f t="shared" si="780"/>
        <v>94438.7639970324</v>
      </c>
      <c r="M15841">
        <f t="shared" si="781"/>
        <v>1.06609542418105</v>
      </c>
    </row>
    <row r="15842" spans="1:13">
      <c r="A15842" s="2" t="s">
        <v>329</v>
      </c>
      <c r="B15842" s="2">
        <v>1.2</v>
      </c>
      <c r="C15842" s="2" t="s">
        <v>17</v>
      </c>
      <c r="D15842" s="2">
        <v>3.71</v>
      </c>
      <c r="E15842" s="2" t="s">
        <v>15</v>
      </c>
      <c r="F15842" s="2">
        <v>3.09</v>
      </c>
      <c r="G15842" s="2">
        <v>-0.052</v>
      </c>
      <c r="H15842" s="2">
        <v>0.000741</v>
      </c>
      <c r="I15842" s="4" t="s">
        <v>10308</v>
      </c>
      <c r="J15842" s="1">
        <f t="shared" si="779"/>
        <v>45906.0321077083</v>
      </c>
      <c r="K15842">
        <f>100000+SUM(G$2:G15842)-SUM(H$2:H15842)</f>
        <v>100680.68142155</v>
      </c>
      <c r="L15842">
        <f t="shared" si="780"/>
        <v>94438.7639970324</v>
      </c>
      <c r="M15842">
        <f t="shared" si="781"/>
        <v>1.06609486571334</v>
      </c>
    </row>
    <row r="15843" spans="1:13">
      <c r="A15843" s="2" t="s">
        <v>125</v>
      </c>
      <c r="B15843" s="2">
        <v>5.6</v>
      </c>
      <c r="C15843" s="2" t="s">
        <v>17</v>
      </c>
      <c r="D15843" s="2">
        <v>19</v>
      </c>
      <c r="E15843" s="2" t="s">
        <v>15</v>
      </c>
      <c r="F15843" s="2">
        <v>3.39</v>
      </c>
      <c r="G15843" s="2">
        <v>0.422</v>
      </c>
      <c r="H15843" s="2">
        <v>0.0038</v>
      </c>
      <c r="I15843" s="4" t="s">
        <v>10308</v>
      </c>
      <c r="J15843" s="1">
        <f t="shared" si="779"/>
        <v>45906.0321077083</v>
      </c>
      <c r="K15843">
        <f>100000+SUM(G$2:G15843)-SUM(H$2:H15843)</f>
        <v>100681.09962155</v>
      </c>
      <c r="L15843">
        <f t="shared" si="780"/>
        <v>94438.7639970324</v>
      </c>
      <c r="M15843">
        <f t="shared" si="781"/>
        <v>1.06609929397968</v>
      </c>
    </row>
    <row r="15844" spans="1:13">
      <c r="A15844" s="2" t="s">
        <v>331</v>
      </c>
      <c r="B15844" s="2">
        <v>0.038</v>
      </c>
      <c r="C15844" s="2" t="s">
        <v>17</v>
      </c>
      <c r="D15844" s="2">
        <v>4.28</v>
      </c>
      <c r="E15844" s="2" t="s">
        <v>15</v>
      </c>
      <c r="F15844" s="2">
        <v>113</v>
      </c>
      <c r="G15844" s="2">
        <v>0.0311</v>
      </c>
      <c r="H15844" s="2">
        <v>0.000856</v>
      </c>
      <c r="I15844" s="4" t="s">
        <v>10308</v>
      </c>
      <c r="J15844" s="1">
        <f t="shared" si="779"/>
        <v>45906.0321077083</v>
      </c>
      <c r="K15844">
        <f>100000+SUM(G$2:G15844)-SUM(H$2:H15844)</f>
        <v>100681.12986555</v>
      </c>
      <c r="L15844">
        <f t="shared" si="780"/>
        <v>94438.7639970324</v>
      </c>
      <c r="M15844">
        <f t="shared" si="781"/>
        <v>1.06609961422953</v>
      </c>
    </row>
    <row r="15845" spans="1:13">
      <c r="A15845" s="2" t="s">
        <v>40</v>
      </c>
      <c r="B15845" s="2">
        <v>0.059</v>
      </c>
      <c r="C15845" s="2" t="s">
        <v>17</v>
      </c>
      <c r="D15845" s="2">
        <v>254</v>
      </c>
      <c r="E15845" s="2" t="s">
        <v>15</v>
      </c>
      <c r="F15845" s="2">
        <v>4300</v>
      </c>
      <c r="G15845" s="2">
        <v>-2.89</v>
      </c>
      <c r="H15845" s="2">
        <v>0.0507</v>
      </c>
      <c r="I15845" s="4" t="s">
        <v>10309</v>
      </c>
      <c r="J15845" s="1">
        <f t="shared" si="779"/>
        <v>45906.0321077199</v>
      </c>
      <c r="K15845">
        <f>100000+SUM(G$2:G15845)-SUM(H$2:H15845)</f>
        <v>100678.18916555</v>
      </c>
      <c r="L15845">
        <f t="shared" si="780"/>
        <v>94438.7639970324</v>
      </c>
      <c r="M15845">
        <f t="shared" si="781"/>
        <v>1.06606847553314</v>
      </c>
    </row>
    <row r="15846" spans="1:13">
      <c r="A15846" s="2" t="s">
        <v>334</v>
      </c>
      <c r="B15846" s="2">
        <v>0.052</v>
      </c>
      <c r="C15846" s="2" t="s">
        <v>17</v>
      </c>
      <c r="D15846" s="2">
        <v>16.6</v>
      </c>
      <c r="E15846" s="2" t="s">
        <v>15</v>
      </c>
      <c r="F15846" s="2">
        <v>319</v>
      </c>
      <c r="G15846" s="2">
        <v>-0.0951</v>
      </c>
      <c r="H15846" s="2">
        <v>0.00332</v>
      </c>
      <c r="I15846" s="4" t="s">
        <v>10310</v>
      </c>
      <c r="J15846" s="1">
        <f t="shared" si="779"/>
        <v>45906.0321085301</v>
      </c>
      <c r="K15846">
        <f>100000+SUM(G$2:G15846)-SUM(H$2:H15846)</f>
        <v>100678.09074555</v>
      </c>
      <c r="L15846">
        <f t="shared" si="780"/>
        <v>94438.7639970324</v>
      </c>
      <c r="M15846">
        <f t="shared" si="781"/>
        <v>1.06606743337634</v>
      </c>
    </row>
    <row r="15847" spans="1:13">
      <c r="A15847" s="2" t="s">
        <v>334</v>
      </c>
      <c r="B15847" s="2">
        <v>0.009</v>
      </c>
      <c r="C15847" s="2" t="s">
        <v>17</v>
      </c>
      <c r="D15847" s="2">
        <v>2.87</v>
      </c>
      <c r="E15847" s="2" t="s">
        <v>15</v>
      </c>
      <c r="F15847" s="2">
        <v>319</v>
      </c>
      <c r="G15847" s="2">
        <v>-0.0165</v>
      </c>
      <c r="H15847" s="2">
        <v>0.000574</v>
      </c>
      <c r="I15847" s="4" t="s">
        <v>10310</v>
      </c>
      <c r="J15847" s="1">
        <f t="shared" si="779"/>
        <v>45906.0321085301</v>
      </c>
      <c r="K15847">
        <f>100000+SUM(G$2:G15847)-SUM(H$2:H15847)</f>
        <v>100678.07367155</v>
      </c>
      <c r="L15847">
        <f t="shared" si="780"/>
        <v>94438.7639970324</v>
      </c>
      <c r="M15847">
        <f t="shared" si="781"/>
        <v>1.06606725258193</v>
      </c>
    </row>
    <row r="15848" spans="1:13">
      <c r="A15848" s="2" t="s">
        <v>13</v>
      </c>
      <c r="B15848" s="2">
        <v>17</v>
      </c>
      <c r="C15848" s="2" t="s">
        <v>17</v>
      </c>
      <c r="D15848" s="2">
        <v>1.31</v>
      </c>
      <c r="E15848" s="2" t="s">
        <v>15</v>
      </c>
      <c r="F15848" s="2">
        <v>0.077</v>
      </c>
      <c r="G15848" s="2">
        <v>-0.0195</v>
      </c>
      <c r="H15848" s="2">
        <v>0.000262</v>
      </c>
      <c r="I15848" s="4" t="s">
        <v>10311</v>
      </c>
      <c r="J15848" s="1">
        <f t="shared" si="779"/>
        <v>45906.0321115856</v>
      </c>
      <c r="K15848">
        <f>100000+SUM(G$2:G15848)-SUM(H$2:H15848)</f>
        <v>100678.05390955</v>
      </c>
      <c r="L15848">
        <f t="shared" si="780"/>
        <v>94438.7639970324</v>
      </c>
      <c r="M15848">
        <f t="shared" si="781"/>
        <v>1.06606704332464</v>
      </c>
    </row>
    <row r="15849" spans="1:13">
      <c r="A15849" s="2" t="s">
        <v>118</v>
      </c>
      <c r="B15849" s="2">
        <v>0.63</v>
      </c>
      <c r="C15849" s="2" t="s">
        <v>17</v>
      </c>
      <c r="D15849" s="2">
        <v>128</v>
      </c>
      <c r="E15849" s="2" t="s">
        <v>15</v>
      </c>
      <c r="F15849" s="2">
        <v>204</v>
      </c>
      <c r="G15849" s="2">
        <v>-2.41</v>
      </c>
      <c r="H15849" s="2">
        <v>0.0257</v>
      </c>
      <c r="I15849" s="4" t="s">
        <v>10311</v>
      </c>
      <c r="J15849" s="1">
        <f t="shared" si="779"/>
        <v>45906.0321115856</v>
      </c>
      <c r="K15849">
        <f>100000+SUM(G$2:G15849)-SUM(H$2:H15849)</f>
        <v>100675.61820955</v>
      </c>
      <c r="L15849">
        <f t="shared" si="780"/>
        <v>94438.7639970324</v>
      </c>
      <c r="M15849">
        <f t="shared" si="781"/>
        <v>1.06604125200869</v>
      </c>
    </row>
    <row r="15850" spans="1:13">
      <c r="A15850" s="2" t="s">
        <v>131</v>
      </c>
      <c r="B15850" s="2">
        <v>7.5</v>
      </c>
      <c r="C15850" s="2" t="s">
        <v>17</v>
      </c>
      <c r="D15850" s="2">
        <v>21.1</v>
      </c>
      <c r="E15850" s="2" t="s">
        <v>15</v>
      </c>
      <c r="F15850" s="2">
        <v>2.81</v>
      </c>
      <c r="G15850" s="2">
        <v>-0.133</v>
      </c>
      <c r="H15850" s="2">
        <v>0.00422</v>
      </c>
      <c r="I15850" s="4" t="s">
        <v>10311</v>
      </c>
      <c r="J15850" s="1">
        <f t="shared" si="779"/>
        <v>45906.0321115856</v>
      </c>
      <c r="K15850">
        <f>100000+SUM(G$2:G15850)-SUM(H$2:H15850)</f>
        <v>100675.48098955</v>
      </c>
      <c r="L15850">
        <f t="shared" si="780"/>
        <v>94438.7639970324</v>
      </c>
      <c r="M15850">
        <f t="shared" si="781"/>
        <v>1.06603979900365</v>
      </c>
    </row>
    <row r="15851" spans="1:13">
      <c r="A15851" s="2" t="s">
        <v>320</v>
      </c>
      <c r="B15851" s="2">
        <v>6.5</v>
      </c>
      <c r="C15851" s="2" t="s">
        <v>17</v>
      </c>
      <c r="D15851" s="2">
        <v>5.93</v>
      </c>
      <c r="E15851" s="2" t="s">
        <v>15</v>
      </c>
      <c r="F15851" s="2">
        <v>0.912</v>
      </c>
      <c r="G15851" s="2">
        <v>-0.209</v>
      </c>
      <c r="H15851" s="2">
        <v>0.00119</v>
      </c>
      <c r="I15851" s="4" t="s">
        <v>10312</v>
      </c>
      <c r="J15851" s="1">
        <f t="shared" si="779"/>
        <v>45906.0321115972</v>
      </c>
      <c r="K15851">
        <f>100000+SUM(G$2:G15851)-SUM(H$2:H15851)</f>
        <v>100675.27079955</v>
      </c>
      <c r="L15851">
        <f t="shared" si="780"/>
        <v>94438.7639970324</v>
      </c>
      <c r="M15851">
        <f t="shared" si="781"/>
        <v>1.06603757332861</v>
      </c>
    </row>
    <row r="15852" spans="1:13">
      <c r="A15852" s="2" t="s">
        <v>325</v>
      </c>
      <c r="B15852" s="2">
        <v>2.6</v>
      </c>
      <c r="C15852" s="2" t="s">
        <v>17</v>
      </c>
      <c r="D15852" s="2">
        <v>2.11</v>
      </c>
      <c r="E15852" s="2" t="s">
        <v>15</v>
      </c>
      <c r="F15852" s="2">
        <v>0.81</v>
      </c>
      <c r="G15852" s="2">
        <v>0.0266</v>
      </c>
      <c r="H15852" s="2">
        <v>0.000421</v>
      </c>
      <c r="I15852" s="4" t="s">
        <v>10312</v>
      </c>
      <c r="J15852" s="1">
        <f t="shared" si="779"/>
        <v>45906.0321115972</v>
      </c>
      <c r="K15852">
        <f>100000+SUM(G$2:G15852)-SUM(H$2:H15852)</f>
        <v>100675.29697855</v>
      </c>
      <c r="L15852">
        <f t="shared" si="780"/>
        <v>94438.7639970324</v>
      </c>
      <c r="M15852">
        <f t="shared" si="781"/>
        <v>1.0660378505347</v>
      </c>
    </row>
    <row r="15853" spans="1:13">
      <c r="A15853" s="2" t="s">
        <v>3951</v>
      </c>
      <c r="B15853" s="2">
        <v>2.97</v>
      </c>
      <c r="C15853" s="2" t="s">
        <v>17</v>
      </c>
      <c r="D15853" s="2">
        <v>9.27</v>
      </c>
      <c r="E15853" s="2" t="s">
        <v>15</v>
      </c>
      <c r="F15853" s="2">
        <v>3.12</v>
      </c>
      <c r="G15853" s="2">
        <v>0.0228</v>
      </c>
      <c r="H15853" s="2">
        <v>0.00185</v>
      </c>
      <c r="I15853" s="4" t="s">
        <v>10313</v>
      </c>
      <c r="J15853" s="1">
        <f t="shared" si="779"/>
        <v>45906.0321212847</v>
      </c>
      <c r="K15853">
        <f>100000+SUM(G$2:G15853)-SUM(H$2:H15853)</f>
        <v>100675.31792855</v>
      </c>
      <c r="L15853">
        <f t="shared" si="780"/>
        <v>94438.7639970324</v>
      </c>
      <c r="M15853">
        <f t="shared" si="781"/>
        <v>1.06603807237157</v>
      </c>
    </row>
    <row r="15854" spans="1:13">
      <c r="A15854" s="2" t="s">
        <v>3948</v>
      </c>
      <c r="B15854" s="2">
        <v>0.7</v>
      </c>
      <c r="C15854" s="2" t="s">
        <v>17</v>
      </c>
      <c r="D15854" s="2">
        <v>9.51</v>
      </c>
      <c r="E15854" s="2" t="s">
        <v>15</v>
      </c>
      <c r="F15854" s="2">
        <v>13.6</v>
      </c>
      <c r="G15854" s="2">
        <v>0.101</v>
      </c>
      <c r="H15854" s="2">
        <v>0.0019</v>
      </c>
      <c r="I15854" s="4" t="s">
        <v>10314</v>
      </c>
      <c r="J15854" s="1">
        <f t="shared" si="779"/>
        <v>45906.0321246991</v>
      </c>
      <c r="K15854">
        <f>100000+SUM(G$2:G15854)-SUM(H$2:H15854)</f>
        <v>100675.41702855</v>
      </c>
      <c r="L15854">
        <f t="shared" si="780"/>
        <v>94438.7639970324</v>
      </c>
      <c r="M15854">
        <f t="shared" si="781"/>
        <v>1.0660391217288</v>
      </c>
    </row>
    <row r="15855" spans="1:13">
      <c r="A15855" s="2" t="s">
        <v>380</v>
      </c>
      <c r="B15855" s="2">
        <v>2.7</v>
      </c>
      <c r="C15855" s="2" t="s">
        <v>17</v>
      </c>
      <c r="D15855" s="2">
        <v>1</v>
      </c>
      <c r="E15855" s="2" t="s">
        <v>15</v>
      </c>
      <c r="F15855" s="2">
        <v>0.37</v>
      </c>
      <c r="G15855" s="2">
        <v>0.000827</v>
      </c>
      <c r="H15855" s="2">
        <v>0.0002</v>
      </c>
      <c r="I15855" s="4" t="s">
        <v>10314</v>
      </c>
      <c r="J15855" s="1">
        <f t="shared" si="779"/>
        <v>45906.0321246991</v>
      </c>
      <c r="K15855">
        <f>100000+SUM(G$2:G15855)-SUM(H$2:H15855)</f>
        <v>100675.41765555</v>
      </c>
      <c r="L15855">
        <f t="shared" si="780"/>
        <v>94438.7639970324</v>
      </c>
      <c r="M15855">
        <f t="shared" si="781"/>
        <v>1.06603912836802</v>
      </c>
    </row>
    <row r="15856" spans="1:13">
      <c r="A15856" s="2" t="s">
        <v>3952</v>
      </c>
      <c r="B15856" s="2">
        <v>22</v>
      </c>
      <c r="C15856" s="2" t="s">
        <v>17</v>
      </c>
      <c r="D15856" s="2">
        <v>3.28</v>
      </c>
      <c r="E15856" s="2" t="s">
        <v>15</v>
      </c>
      <c r="F15856" s="2">
        <v>0.149</v>
      </c>
      <c r="G15856" s="2">
        <v>-0.0349</v>
      </c>
      <c r="H15856" s="2">
        <v>0.000656</v>
      </c>
      <c r="I15856" s="4" t="s">
        <v>10315</v>
      </c>
      <c r="J15856" s="1">
        <f t="shared" si="779"/>
        <v>45906.0321381134</v>
      </c>
      <c r="K15856">
        <f>100000+SUM(G$2:G15856)-SUM(H$2:H15856)</f>
        <v>100675.38209955</v>
      </c>
      <c r="L15856">
        <f t="shared" si="780"/>
        <v>94438.7639970324</v>
      </c>
      <c r="M15856">
        <f t="shared" si="781"/>
        <v>1.06603875187009</v>
      </c>
    </row>
    <row r="15857" spans="1:13">
      <c r="A15857" s="2" t="s">
        <v>3950</v>
      </c>
      <c r="B15857" s="2">
        <v>65</v>
      </c>
      <c r="C15857" s="2" t="s">
        <v>17</v>
      </c>
      <c r="D15857" s="2">
        <v>3.94</v>
      </c>
      <c r="E15857" s="2" t="s">
        <v>15</v>
      </c>
      <c r="F15857" s="2">
        <v>0.0606</v>
      </c>
      <c r="G15857" s="2">
        <v>0.15</v>
      </c>
      <c r="H15857" s="2">
        <v>0.000788</v>
      </c>
      <c r="I15857" s="4" t="s">
        <v>10316</v>
      </c>
      <c r="J15857" s="1">
        <f t="shared" si="779"/>
        <v>45906.0321507292</v>
      </c>
      <c r="K15857">
        <f>100000+SUM(G$2:G15857)-SUM(H$2:H15857)</f>
        <v>100675.53131155</v>
      </c>
      <c r="L15857">
        <f t="shared" si="780"/>
        <v>94438.7639970324</v>
      </c>
      <c r="M15857">
        <f t="shared" si="781"/>
        <v>1.06604033185688</v>
      </c>
    </row>
    <row r="15858" spans="1:13">
      <c r="A15858" s="2" t="s">
        <v>8690</v>
      </c>
      <c r="B15858" s="2">
        <v>21</v>
      </c>
      <c r="C15858" s="2" t="s">
        <v>17</v>
      </c>
      <c r="D15858" s="2">
        <v>10.3</v>
      </c>
      <c r="E15858" s="2" t="s">
        <v>15</v>
      </c>
      <c r="F15858" s="2">
        <v>0.492</v>
      </c>
      <c r="G15858" s="2">
        <v>-0.124</v>
      </c>
      <c r="H15858" s="2">
        <v>0.00207</v>
      </c>
      <c r="I15858" s="4" t="s">
        <v>10317</v>
      </c>
      <c r="J15858" s="1">
        <f t="shared" si="779"/>
        <v>45906.0321619907</v>
      </c>
      <c r="K15858">
        <f>100000+SUM(G$2:G15858)-SUM(H$2:H15858)</f>
        <v>100675.40524155</v>
      </c>
      <c r="L15858">
        <f t="shared" si="780"/>
        <v>94438.7639970324</v>
      </c>
      <c r="M15858">
        <f t="shared" si="781"/>
        <v>1.06603899691777</v>
      </c>
    </row>
    <row r="15859" spans="1:13">
      <c r="A15859" s="2" t="s">
        <v>725</v>
      </c>
      <c r="B15859" s="2">
        <v>308</v>
      </c>
      <c r="C15859" s="2" t="s">
        <v>17</v>
      </c>
      <c r="D15859" s="2">
        <v>8.91</v>
      </c>
      <c r="E15859" s="2" t="s">
        <v>15</v>
      </c>
      <c r="F15859" s="2">
        <v>0.0289</v>
      </c>
      <c r="G15859" s="2">
        <v>-0.0866</v>
      </c>
      <c r="H15859" s="2">
        <v>0.00178</v>
      </c>
      <c r="I15859" s="4" t="s">
        <v>10318</v>
      </c>
      <c r="J15859" s="1">
        <f t="shared" si="779"/>
        <v>45906.0321729861</v>
      </c>
      <c r="K15859">
        <f>100000+SUM(G$2:G15859)-SUM(H$2:H15859)</f>
        <v>100675.31686155</v>
      </c>
      <c r="L15859">
        <f t="shared" si="780"/>
        <v>94438.7639970324</v>
      </c>
      <c r="M15859">
        <f t="shared" si="781"/>
        <v>1.06603806107324</v>
      </c>
    </row>
    <row r="15860" spans="1:13">
      <c r="A15860" s="2" t="s">
        <v>341</v>
      </c>
      <c r="B15860" s="2">
        <v>0.1</v>
      </c>
      <c r="C15860" s="2" t="s">
        <v>17</v>
      </c>
      <c r="D15860" s="2">
        <v>1.28</v>
      </c>
      <c r="E15860" s="2" t="s">
        <v>15</v>
      </c>
      <c r="F15860" s="2">
        <v>12.8</v>
      </c>
      <c r="G15860" s="2">
        <v>-0.0225</v>
      </c>
      <c r="H15860" s="2">
        <v>0.000256</v>
      </c>
      <c r="I15860" s="4" t="s">
        <v>10319</v>
      </c>
      <c r="J15860" s="1">
        <f t="shared" ref="J15860:J15923" si="782">(I15860/86400000)+DATE(1970,1,1)+(8*TIME(1,0,0))</f>
        <v>45906.0321848495</v>
      </c>
      <c r="K15860">
        <f>100000+SUM(G$2:G15860)-SUM(H$2:H15860)</f>
        <v>100675.29410555</v>
      </c>
      <c r="L15860">
        <f t="shared" ref="L15860:L15923" si="783">L15859</f>
        <v>94438.7639970324</v>
      </c>
      <c r="M15860">
        <f t="shared" ref="M15860:M15923" si="784">K15860/L15860</f>
        <v>1.06603782011287</v>
      </c>
    </row>
    <row r="15861" spans="1:13">
      <c r="A15861" s="2" t="s">
        <v>123</v>
      </c>
      <c r="B15861" s="2">
        <v>0.38</v>
      </c>
      <c r="C15861" s="2" t="s">
        <v>17</v>
      </c>
      <c r="D15861" s="2">
        <v>7.73</v>
      </c>
      <c r="E15861" s="2" t="s">
        <v>15</v>
      </c>
      <c r="F15861" s="2">
        <v>20.3</v>
      </c>
      <c r="G15861" s="2">
        <v>-0.132</v>
      </c>
      <c r="H15861" s="2">
        <v>0.00155</v>
      </c>
      <c r="I15861" s="4" t="s">
        <v>10320</v>
      </c>
      <c r="J15861" s="1">
        <f t="shared" si="782"/>
        <v>45906.0321969676</v>
      </c>
      <c r="K15861">
        <f>100000+SUM(G$2:G15861)-SUM(H$2:H15861)</f>
        <v>100675.16055555</v>
      </c>
      <c r="L15861">
        <f t="shared" si="783"/>
        <v>94438.7639970324</v>
      </c>
      <c r="M15861">
        <f t="shared" si="784"/>
        <v>1.06603640596899</v>
      </c>
    </row>
    <row r="15862" spans="1:13">
      <c r="A15862" s="2" t="s">
        <v>3962</v>
      </c>
      <c r="B15862" s="2">
        <v>0.8</v>
      </c>
      <c r="C15862" s="2" t="s">
        <v>17</v>
      </c>
      <c r="D15862" s="2">
        <v>5.27</v>
      </c>
      <c r="E15862" s="2" t="s">
        <v>15</v>
      </c>
      <c r="F15862" s="2">
        <v>6.59</v>
      </c>
      <c r="G15862" s="2">
        <v>0.216</v>
      </c>
      <c r="H15862" s="2">
        <v>0.00105</v>
      </c>
      <c r="I15862" s="4" t="s">
        <v>10321</v>
      </c>
      <c r="J15862" s="1">
        <f t="shared" si="782"/>
        <v>45906.0322102546</v>
      </c>
      <c r="K15862">
        <f>100000+SUM(G$2:G15862)-SUM(H$2:H15862)</f>
        <v>100675.37550555</v>
      </c>
      <c r="L15862">
        <f t="shared" si="783"/>
        <v>94438.7639970324</v>
      </c>
      <c r="M15862">
        <f t="shared" si="784"/>
        <v>1.06603868204706</v>
      </c>
    </row>
    <row r="15863" spans="1:13">
      <c r="A15863" s="2" t="s">
        <v>334</v>
      </c>
      <c r="B15863" s="2">
        <v>0.088</v>
      </c>
      <c r="C15863" s="2" t="s">
        <v>14</v>
      </c>
      <c r="D15863" s="2">
        <v>28</v>
      </c>
      <c r="E15863" s="2" t="s">
        <v>15</v>
      </c>
      <c r="F15863" s="2">
        <v>318</v>
      </c>
      <c r="G15863" s="2">
        <v>0</v>
      </c>
      <c r="H15863" s="2">
        <v>0.0056</v>
      </c>
      <c r="I15863" s="4" t="s">
        <v>10322</v>
      </c>
      <c r="J15863" s="1">
        <f t="shared" si="782"/>
        <v>45906.0437781366</v>
      </c>
      <c r="K15863">
        <f>100000+SUM(G$2:G15863)-SUM(H$2:H15863)</f>
        <v>100675.36990555</v>
      </c>
      <c r="L15863">
        <f t="shared" si="783"/>
        <v>94438.7639970324</v>
      </c>
      <c r="M15863">
        <f t="shared" si="784"/>
        <v>1.06603862274938</v>
      </c>
    </row>
    <row r="15864" spans="1:13">
      <c r="A15864" s="2" t="s">
        <v>131</v>
      </c>
      <c r="B15864" s="2">
        <v>10.9</v>
      </c>
      <c r="C15864" s="2" t="s">
        <v>14</v>
      </c>
      <c r="D15864" s="2">
        <v>30.6</v>
      </c>
      <c r="E15864" s="2" t="s">
        <v>15</v>
      </c>
      <c r="F15864" s="2">
        <v>2.81</v>
      </c>
      <c r="G15864" s="2">
        <v>0</v>
      </c>
      <c r="H15864" s="2">
        <v>0.00612</v>
      </c>
      <c r="I15864" s="4" t="s">
        <v>10323</v>
      </c>
      <c r="J15864" s="1">
        <f t="shared" si="782"/>
        <v>45906.0437781597</v>
      </c>
      <c r="K15864">
        <f>100000+SUM(G$2:G15864)-SUM(H$2:H15864)</f>
        <v>100675.36378555</v>
      </c>
      <c r="L15864">
        <f t="shared" si="783"/>
        <v>94438.7639970324</v>
      </c>
      <c r="M15864">
        <f t="shared" si="784"/>
        <v>1.06603855794548</v>
      </c>
    </row>
    <row r="15865" spans="1:13">
      <c r="A15865" s="2" t="s">
        <v>329</v>
      </c>
      <c r="B15865" s="2">
        <v>1.7</v>
      </c>
      <c r="C15865" s="2" t="s">
        <v>14</v>
      </c>
      <c r="D15865" s="2">
        <v>5.24</v>
      </c>
      <c r="E15865" s="2" t="s">
        <v>15</v>
      </c>
      <c r="F15865" s="2">
        <v>3.08</v>
      </c>
      <c r="G15865" s="2">
        <v>0</v>
      </c>
      <c r="H15865" s="2">
        <v>0.00105</v>
      </c>
      <c r="I15865" s="4" t="s">
        <v>10324</v>
      </c>
      <c r="J15865" s="1">
        <f t="shared" si="782"/>
        <v>45906.0437781713</v>
      </c>
      <c r="K15865">
        <f>100000+SUM(G$2:G15865)-SUM(H$2:H15865)</f>
        <v>100675.36273555</v>
      </c>
      <c r="L15865">
        <f t="shared" si="783"/>
        <v>94438.7639970324</v>
      </c>
      <c r="M15865">
        <f t="shared" si="784"/>
        <v>1.06603854682716</v>
      </c>
    </row>
    <row r="15866" spans="1:13">
      <c r="A15866" s="2" t="s">
        <v>125</v>
      </c>
      <c r="B15866" s="2">
        <v>5.4</v>
      </c>
      <c r="C15866" s="2" t="s">
        <v>14</v>
      </c>
      <c r="D15866" s="2">
        <v>18.3</v>
      </c>
      <c r="E15866" s="2" t="s">
        <v>15</v>
      </c>
      <c r="F15866" s="2">
        <v>3.38</v>
      </c>
      <c r="G15866" s="2">
        <v>0</v>
      </c>
      <c r="H15866" s="2">
        <v>0.00365</v>
      </c>
      <c r="I15866" s="4" t="s">
        <v>10325</v>
      </c>
      <c r="J15866" s="1">
        <f t="shared" si="782"/>
        <v>45906.0437809722</v>
      </c>
      <c r="K15866">
        <f>100000+SUM(G$2:G15866)-SUM(H$2:H15866)</f>
        <v>100675.35908555</v>
      </c>
      <c r="L15866">
        <f t="shared" si="783"/>
        <v>94438.7639970324</v>
      </c>
      <c r="M15866">
        <f t="shared" si="784"/>
        <v>1.06603850817778</v>
      </c>
    </row>
    <row r="15867" spans="1:13">
      <c r="A15867" s="2" t="s">
        <v>125</v>
      </c>
      <c r="B15867" s="2">
        <v>2.8</v>
      </c>
      <c r="C15867" s="2" t="s">
        <v>14</v>
      </c>
      <c r="D15867" s="2">
        <v>9.47</v>
      </c>
      <c r="E15867" s="2" t="s">
        <v>15</v>
      </c>
      <c r="F15867" s="2">
        <v>3.38</v>
      </c>
      <c r="G15867" s="2">
        <v>0</v>
      </c>
      <c r="H15867" s="2">
        <v>0.00189</v>
      </c>
      <c r="I15867" s="4" t="s">
        <v>10325</v>
      </c>
      <c r="J15867" s="1">
        <f t="shared" si="782"/>
        <v>45906.0437809722</v>
      </c>
      <c r="K15867">
        <f>100000+SUM(G$2:G15867)-SUM(H$2:H15867)</f>
        <v>100675.35719555</v>
      </c>
      <c r="L15867">
        <f t="shared" si="783"/>
        <v>94438.7639970324</v>
      </c>
      <c r="M15867">
        <f t="shared" si="784"/>
        <v>1.06603848816481</v>
      </c>
    </row>
    <row r="15868" spans="1:13">
      <c r="A15868" s="2" t="s">
        <v>118</v>
      </c>
      <c r="B15868" s="2">
        <v>0.91</v>
      </c>
      <c r="C15868" s="2" t="s">
        <v>14</v>
      </c>
      <c r="D15868" s="2">
        <v>185</v>
      </c>
      <c r="E15868" s="2" t="s">
        <v>15</v>
      </c>
      <c r="F15868" s="2">
        <v>203</v>
      </c>
      <c r="G15868" s="2">
        <v>0</v>
      </c>
      <c r="H15868" s="2">
        <v>0.037</v>
      </c>
      <c r="I15868" s="4" t="s">
        <v>10325</v>
      </c>
      <c r="J15868" s="1">
        <f t="shared" si="782"/>
        <v>45906.0437809722</v>
      </c>
      <c r="K15868">
        <f>100000+SUM(G$2:G15868)-SUM(H$2:H15868)</f>
        <v>100675.32019555</v>
      </c>
      <c r="L15868">
        <f t="shared" si="783"/>
        <v>94438.7639970324</v>
      </c>
      <c r="M15868">
        <f t="shared" si="784"/>
        <v>1.06603809637654</v>
      </c>
    </row>
    <row r="15869" spans="1:13">
      <c r="A15869" s="2" t="s">
        <v>40</v>
      </c>
      <c r="B15869" s="2">
        <v>0.028</v>
      </c>
      <c r="C15869" s="2" t="s">
        <v>14</v>
      </c>
      <c r="D15869" s="2">
        <v>120</v>
      </c>
      <c r="E15869" s="2" t="s">
        <v>15</v>
      </c>
      <c r="F15869" s="2">
        <v>4289</v>
      </c>
      <c r="G15869" s="2">
        <v>0</v>
      </c>
      <c r="H15869" s="2">
        <v>0.024</v>
      </c>
      <c r="I15869" s="4" t="s">
        <v>10326</v>
      </c>
      <c r="J15869" s="1">
        <f t="shared" si="782"/>
        <v>45906.0437829398</v>
      </c>
      <c r="K15869">
        <f>100000+SUM(G$2:G15869)-SUM(H$2:H15869)</f>
        <v>100675.29619555</v>
      </c>
      <c r="L15869">
        <f t="shared" si="783"/>
        <v>94438.7639970324</v>
      </c>
      <c r="M15869">
        <f t="shared" si="784"/>
        <v>1.06603784224361</v>
      </c>
    </row>
    <row r="15870" spans="1:13">
      <c r="A15870" s="2" t="s">
        <v>40</v>
      </c>
      <c r="B15870" s="2">
        <v>0.003</v>
      </c>
      <c r="C15870" s="2" t="s">
        <v>14</v>
      </c>
      <c r="D15870" s="2">
        <v>12.9</v>
      </c>
      <c r="E15870" s="2" t="s">
        <v>15</v>
      </c>
      <c r="F15870" s="2">
        <v>4289</v>
      </c>
      <c r="G15870" s="2">
        <v>0</v>
      </c>
      <c r="H15870" s="2">
        <v>0.00257</v>
      </c>
      <c r="I15870" s="4" t="s">
        <v>10326</v>
      </c>
      <c r="J15870" s="1">
        <f t="shared" si="782"/>
        <v>45906.0437829398</v>
      </c>
      <c r="K15870">
        <f>100000+SUM(G$2:G15870)-SUM(H$2:H15870)</f>
        <v>100675.29362555</v>
      </c>
      <c r="L15870">
        <f t="shared" si="783"/>
        <v>94438.7639970324</v>
      </c>
      <c r="M15870">
        <f t="shared" si="784"/>
        <v>1.06603781503021</v>
      </c>
    </row>
    <row r="15871" spans="1:13">
      <c r="A15871" s="2" t="s">
        <v>320</v>
      </c>
      <c r="B15871" s="2">
        <v>9.4</v>
      </c>
      <c r="C15871" s="2" t="s">
        <v>14</v>
      </c>
      <c r="D15871" s="2">
        <v>8.56</v>
      </c>
      <c r="E15871" s="2" t="s">
        <v>15</v>
      </c>
      <c r="F15871" s="2">
        <v>0.911</v>
      </c>
      <c r="G15871" s="2">
        <v>0</v>
      </c>
      <c r="H15871" s="2">
        <v>0.00171</v>
      </c>
      <c r="I15871" s="4" t="s">
        <v>10327</v>
      </c>
      <c r="J15871" s="1">
        <f t="shared" si="782"/>
        <v>45906.0437842824</v>
      </c>
      <c r="K15871">
        <f>100000+SUM(G$2:G15871)-SUM(H$2:H15871)</f>
        <v>100675.29191555</v>
      </c>
      <c r="L15871">
        <f t="shared" si="783"/>
        <v>94438.7639970324</v>
      </c>
      <c r="M15871">
        <f t="shared" si="784"/>
        <v>1.06603779692324</v>
      </c>
    </row>
    <row r="15872" spans="1:13">
      <c r="A15872" s="2" t="s">
        <v>3948</v>
      </c>
      <c r="B15872" s="2">
        <v>0.4</v>
      </c>
      <c r="C15872" s="2" t="s">
        <v>14</v>
      </c>
      <c r="D15872" s="2">
        <v>5.42</v>
      </c>
      <c r="E15872" s="2" t="s">
        <v>15</v>
      </c>
      <c r="F15872" s="2">
        <v>13.5</v>
      </c>
      <c r="G15872" s="2">
        <v>0</v>
      </c>
      <c r="H15872" s="2">
        <v>0.00108</v>
      </c>
      <c r="I15872" s="4" t="s">
        <v>10328</v>
      </c>
      <c r="J15872" s="1">
        <f t="shared" si="782"/>
        <v>45906.0441307639</v>
      </c>
      <c r="K15872">
        <f>100000+SUM(G$2:G15872)-SUM(H$2:H15872)</f>
        <v>100675.29083555</v>
      </c>
      <c r="L15872">
        <f t="shared" si="783"/>
        <v>94438.7639970324</v>
      </c>
      <c r="M15872">
        <f t="shared" si="784"/>
        <v>1.06603778548726</v>
      </c>
    </row>
    <row r="15873" spans="1:13">
      <c r="A15873" s="2" t="s">
        <v>3948</v>
      </c>
      <c r="B15873" s="2">
        <v>0.7</v>
      </c>
      <c r="C15873" s="2" t="s">
        <v>14</v>
      </c>
      <c r="D15873" s="2">
        <v>9.48</v>
      </c>
      <c r="E15873" s="2" t="s">
        <v>15</v>
      </c>
      <c r="F15873" s="2">
        <v>13.5</v>
      </c>
      <c r="G15873" s="2">
        <v>0</v>
      </c>
      <c r="H15873" s="2">
        <v>0.0019</v>
      </c>
      <c r="I15873" s="4" t="s">
        <v>10328</v>
      </c>
      <c r="J15873" s="1">
        <f t="shared" si="782"/>
        <v>45906.0441307639</v>
      </c>
      <c r="K15873">
        <f>100000+SUM(G$2:G15873)-SUM(H$2:H15873)</f>
        <v>100675.28893555</v>
      </c>
      <c r="L15873">
        <f t="shared" si="783"/>
        <v>94438.7639970324</v>
      </c>
      <c r="M15873">
        <f t="shared" si="784"/>
        <v>1.0660377653684</v>
      </c>
    </row>
    <row r="15874" spans="1:13">
      <c r="A15874" s="2" t="s">
        <v>3951</v>
      </c>
      <c r="B15874" s="2">
        <v>4.98</v>
      </c>
      <c r="C15874" s="2" t="s">
        <v>14</v>
      </c>
      <c r="D15874" s="2">
        <v>15.6</v>
      </c>
      <c r="E15874" s="2" t="s">
        <v>15</v>
      </c>
      <c r="F15874" s="2">
        <v>3.13</v>
      </c>
      <c r="G15874" s="2">
        <v>0</v>
      </c>
      <c r="H15874" s="2">
        <v>0.00311</v>
      </c>
      <c r="I15874" s="4" t="s">
        <v>10328</v>
      </c>
      <c r="J15874" s="1">
        <f t="shared" si="782"/>
        <v>45906.0441307639</v>
      </c>
      <c r="K15874">
        <f>100000+SUM(G$2:G15874)-SUM(H$2:H15874)</f>
        <v>100675.28582555</v>
      </c>
      <c r="L15874">
        <f t="shared" si="783"/>
        <v>94438.7639970324</v>
      </c>
      <c r="M15874">
        <f t="shared" si="784"/>
        <v>1.06603773243701</v>
      </c>
    </row>
    <row r="15875" spans="1:13">
      <c r="A15875" s="2" t="s">
        <v>3950</v>
      </c>
      <c r="B15875" s="2">
        <v>92</v>
      </c>
      <c r="C15875" s="2" t="s">
        <v>14</v>
      </c>
      <c r="D15875" s="2">
        <v>5.53</v>
      </c>
      <c r="E15875" s="2" t="s">
        <v>15</v>
      </c>
      <c r="F15875" s="2">
        <v>0.0601</v>
      </c>
      <c r="G15875" s="2">
        <v>0</v>
      </c>
      <c r="H15875" s="2">
        <v>0.00111</v>
      </c>
      <c r="I15875" s="4" t="s">
        <v>10329</v>
      </c>
      <c r="J15875" s="1">
        <f t="shared" si="782"/>
        <v>45906.0441315857</v>
      </c>
      <c r="K15875">
        <f>100000+SUM(G$2:G15875)-SUM(H$2:H15875)</f>
        <v>100675.28471555</v>
      </c>
      <c r="L15875">
        <f t="shared" si="783"/>
        <v>94438.7639970324</v>
      </c>
      <c r="M15875">
        <f t="shared" si="784"/>
        <v>1.06603772068336</v>
      </c>
    </row>
    <row r="15876" spans="1:13">
      <c r="A15876" s="2" t="s">
        <v>3950</v>
      </c>
      <c r="B15876" s="2">
        <v>50</v>
      </c>
      <c r="C15876" s="2" t="s">
        <v>14</v>
      </c>
      <c r="D15876" s="2">
        <v>3.01</v>
      </c>
      <c r="E15876" s="2" t="s">
        <v>15</v>
      </c>
      <c r="F15876" s="2">
        <v>0.0601</v>
      </c>
      <c r="G15876" s="2">
        <v>0</v>
      </c>
      <c r="H15876" s="2">
        <v>0.000601</v>
      </c>
      <c r="I15876" s="4" t="s">
        <v>10329</v>
      </c>
      <c r="J15876" s="1">
        <f t="shared" si="782"/>
        <v>45906.0441315857</v>
      </c>
      <c r="K15876">
        <f>100000+SUM(G$2:G15876)-SUM(H$2:H15876)</f>
        <v>100675.28411455</v>
      </c>
      <c r="L15876">
        <f t="shared" si="783"/>
        <v>94438.7639970324</v>
      </c>
      <c r="M15876">
        <f t="shared" si="784"/>
        <v>1.06603771431945</v>
      </c>
    </row>
    <row r="15877" spans="1:13">
      <c r="A15877" s="2" t="s">
        <v>3952</v>
      </c>
      <c r="B15877" s="2">
        <v>58</v>
      </c>
      <c r="C15877" s="2" t="s">
        <v>14</v>
      </c>
      <c r="D15877" s="2">
        <v>8.62</v>
      </c>
      <c r="E15877" s="2" t="s">
        <v>15</v>
      </c>
      <c r="F15877" s="2">
        <v>0.149</v>
      </c>
      <c r="G15877" s="2">
        <v>0</v>
      </c>
      <c r="H15877" s="2">
        <v>0.00172</v>
      </c>
      <c r="I15877" s="4" t="s">
        <v>10330</v>
      </c>
      <c r="J15877" s="1">
        <f t="shared" si="782"/>
        <v>45906.0441316088</v>
      </c>
      <c r="K15877">
        <f>100000+SUM(G$2:G15877)-SUM(H$2:H15877)</f>
        <v>100675.28239455</v>
      </c>
      <c r="L15877">
        <f t="shared" si="783"/>
        <v>94438.7639970324</v>
      </c>
      <c r="M15877">
        <f t="shared" si="784"/>
        <v>1.06603769610659</v>
      </c>
    </row>
    <row r="15878" spans="1:13">
      <c r="A15878" s="2" t="s">
        <v>725</v>
      </c>
      <c r="B15878" s="2">
        <v>478</v>
      </c>
      <c r="C15878" s="2" t="s">
        <v>14</v>
      </c>
      <c r="D15878" s="2">
        <v>13.8</v>
      </c>
      <c r="E15878" s="2" t="s">
        <v>15</v>
      </c>
      <c r="F15878" s="2">
        <v>0.0288</v>
      </c>
      <c r="G15878" s="2">
        <v>0</v>
      </c>
      <c r="H15878" s="2">
        <v>0.00276</v>
      </c>
      <c r="I15878" s="4" t="s">
        <v>10331</v>
      </c>
      <c r="J15878" s="1">
        <f t="shared" si="782"/>
        <v>45906.0441361921</v>
      </c>
      <c r="K15878">
        <f>100000+SUM(G$2:G15878)-SUM(H$2:H15878)</f>
        <v>100675.27963455</v>
      </c>
      <c r="L15878">
        <f t="shared" si="783"/>
        <v>94438.7639970324</v>
      </c>
      <c r="M15878">
        <f t="shared" si="784"/>
        <v>1.0660376668813</v>
      </c>
    </row>
    <row r="15879" spans="1:13">
      <c r="A15879" s="2" t="s">
        <v>8690</v>
      </c>
      <c r="B15879" s="2">
        <v>34.7</v>
      </c>
      <c r="C15879" s="2" t="s">
        <v>14</v>
      </c>
      <c r="D15879" s="2">
        <v>17</v>
      </c>
      <c r="E15879" s="2" t="s">
        <v>15</v>
      </c>
      <c r="F15879" s="2">
        <v>0.489</v>
      </c>
      <c r="G15879" s="2">
        <v>0</v>
      </c>
      <c r="H15879" s="2">
        <v>0.0034</v>
      </c>
      <c r="I15879" s="4" t="s">
        <v>10331</v>
      </c>
      <c r="J15879" s="1">
        <f t="shared" si="782"/>
        <v>45906.0441361921</v>
      </c>
      <c r="K15879">
        <f>100000+SUM(G$2:G15879)-SUM(H$2:H15879)</f>
        <v>100675.27623455</v>
      </c>
      <c r="L15879">
        <f t="shared" si="783"/>
        <v>94438.7639970324</v>
      </c>
      <c r="M15879">
        <f t="shared" si="784"/>
        <v>1.06603763087913</v>
      </c>
    </row>
    <row r="15880" spans="1:13">
      <c r="A15880" s="2" t="s">
        <v>3962</v>
      </c>
      <c r="B15880" s="2">
        <v>1.5</v>
      </c>
      <c r="C15880" s="2" t="s">
        <v>14</v>
      </c>
      <c r="D15880" s="2">
        <v>9.87</v>
      </c>
      <c r="E15880" s="2" t="s">
        <v>15</v>
      </c>
      <c r="F15880" s="2">
        <v>6.58</v>
      </c>
      <c r="G15880" s="2">
        <v>0</v>
      </c>
      <c r="H15880" s="2">
        <v>0.00197</v>
      </c>
      <c r="I15880" s="4" t="s">
        <v>10332</v>
      </c>
      <c r="J15880" s="1">
        <f t="shared" si="782"/>
        <v>45906.0441495255</v>
      </c>
      <c r="K15880">
        <f>100000+SUM(G$2:G15880)-SUM(H$2:H15880)</f>
        <v>100675.27426455</v>
      </c>
      <c r="L15880">
        <f t="shared" si="783"/>
        <v>94438.7639970324</v>
      </c>
      <c r="M15880">
        <f t="shared" si="784"/>
        <v>1.06603761001905</v>
      </c>
    </row>
    <row r="15881" spans="1:13">
      <c r="A15881" s="2" t="s">
        <v>13</v>
      </c>
      <c r="B15881" s="2">
        <v>71.8</v>
      </c>
      <c r="C15881" s="2" t="s">
        <v>14</v>
      </c>
      <c r="D15881" s="2">
        <v>5.51</v>
      </c>
      <c r="E15881" s="2" t="s">
        <v>15</v>
      </c>
      <c r="F15881" s="2">
        <v>0.0767</v>
      </c>
      <c r="G15881" s="2">
        <v>0</v>
      </c>
      <c r="H15881" s="2">
        <v>0.0011</v>
      </c>
      <c r="I15881" s="4" t="s">
        <v>10333</v>
      </c>
      <c r="J15881" s="1">
        <f t="shared" si="782"/>
        <v>45906.0646104051</v>
      </c>
      <c r="K15881">
        <f>100000+SUM(G$2:G15881)-SUM(H$2:H15881)</f>
        <v>100675.27316455</v>
      </c>
      <c r="L15881">
        <f t="shared" si="783"/>
        <v>94438.7639970324</v>
      </c>
      <c r="M15881">
        <f t="shared" si="784"/>
        <v>1.0660375983713</v>
      </c>
    </row>
    <row r="15882" spans="1:13">
      <c r="A15882" s="2" t="s">
        <v>13</v>
      </c>
      <c r="B15882" s="2">
        <v>0.1</v>
      </c>
      <c r="C15882" s="2" t="s">
        <v>14</v>
      </c>
      <c r="D15882" s="2">
        <v>0.00767</v>
      </c>
      <c r="E15882" s="2" t="s">
        <v>15</v>
      </c>
      <c r="F15882" s="2">
        <v>0.0767</v>
      </c>
      <c r="G15882" s="2">
        <v>0</v>
      </c>
      <c r="H15882" s="2">
        <v>1.53e-6</v>
      </c>
      <c r="I15882" s="4" t="s">
        <v>10333</v>
      </c>
      <c r="J15882" s="1">
        <f t="shared" si="782"/>
        <v>45906.0646104051</v>
      </c>
      <c r="K15882">
        <f>100000+SUM(G$2:G15882)-SUM(H$2:H15882)</f>
        <v>100675.27316302</v>
      </c>
      <c r="L15882">
        <f t="shared" si="783"/>
        <v>94438.7639970324</v>
      </c>
      <c r="M15882">
        <f t="shared" si="784"/>
        <v>1.06603759835509</v>
      </c>
    </row>
    <row r="15883" spans="1:13">
      <c r="A15883" s="2" t="s">
        <v>334</v>
      </c>
      <c r="B15883" s="2">
        <v>0.016</v>
      </c>
      <c r="C15883" s="2" t="s">
        <v>14</v>
      </c>
      <c r="D15883" s="2">
        <v>5.07</v>
      </c>
      <c r="E15883" s="2" t="s">
        <v>15</v>
      </c>
      <c r="F15883" s="2">
        <v>317</v>
      </c>
      <c r="G15883" s="2">
        <v>0</v>
      </c>
      <c r="H15883" s="2">
        <v>0.00101</v>
      </c>
      <c r="I15883" s="4" t="s">
        <v>10333</v>
      </c>
      <c r="J15883" s="1">
        <f t="shared" si="782"/>
        <v>45906.0646104051</v>
      </c>
      <c r="K15883">
        <f>100000+SUM(G$2:G15883)-SUM(H$2:H15883)</f>
        <v>100675.27215302</v>
      </c>
      <c r="L15883">
        <f t="shared" si="783"/>
        <v>94438.7639970324</v>
      </c>
      <c r="M15883">
        <f t="shared" si="784"/>
        <v>1.06603758766033</v>
      </c>
    </row>
    <row r="15884" spans="1:13">
      <c r="A15884" s="2" t="s">
        <v>334</v>
      </c>
      <c r="B15884" s="2">
        <v>0.096</v>
      </c>
      <c r="C15884" s="2" t="s">
        <v>14</v>
      </c>
      <c r="D15884" s="2">
        <v>30.4</v>
      </c>
      <c r="E15884" s="2" t="s">
        <v>15</v>
      </c>
      <c r="F15884" s="2">
        <v>317</v>
      </c>
      <c r="G15884" s="2">
        <v>0</v>
      </c>
      <c r="H15884" s="2">
        <v>0.00609</v>
      </c>
      <c r="I15884" s="4" t="s">
        <v>10333</v>
      </c>
      <c r="J15884" s="1">
        <f t="shared" si="782"/>
        <v>45906.0646104051</v>
      </c>
      <c r="K15884">
        <f>100000+SUM(G$2:G15884)-SUM(H$2:H15884)</f>
        <v>100675.26606302</v>
      </c>
      <c r="L15884">
        <f t="shared" si="783"/>
        <v>94438.7639970324</v>
      </c>
      <c r="M15884">
        <f t="shared" si="784"/>
        <v>1.0660375231741</v>
      </c>
    </row>
    <row r="15885" spans="1:13">
      <c r="A15885" s="2" t="s">
        <v>131</v>
      </c>
      <c r="B15885" s="2">
        <v>14</v>
      </c>
      <c r="C15885" s="2" t="s">
        <v>14</v>
      </c>
      <c r="D15885" s="2">
        <v>39.3</v>
      </c>
      <c r="E15885" s="2" t="s">
        <v>15</v>
      </c>
      <c r="F15885" s="2">
        <v>2.81</v>
      </c>
      <c r="G15885" s="2">
        <v>0</v>
      </c>
      <c r="H15885" s="2">
        <v>0.00786</v>
      </c>
      <c r="I15885" s="4" t="s">
        <v>10333</v>
      </c>
      <c r="J15885" s="1">
        <f t="shared" si="782"/>
        <v>45906.0646104051</v>
      </c>
      <c r="K15885">
        <f>100000+SUM(G$2:G15885)-SUM(H$2:H15885)</f>
        <v>100675.25820302</v>
      </c>
      <c r="L15885">
        <f t="shared" si="783"/>
        <v>94438.7639970324</v>
      </c>
      <c r="M15885">
        <f t="shared" si="784"/>
        <v>1.06603743994557</v>
      </c>
    </row>
    <row r="15886" spans="1:13">
      <c r="A15886" s="2" t="s">
        <v>329</v>
      </c>
      <c r="B15886" s="2">
        <v>2.3</v>
      </c>
      <c r="C15886" s="2" t="s">
        <v>14</v>
      </c>
      <c r="D15886" s="2">
        <v>7.09</v>
      </c>
      <c r="E15886" s="2" t="s">
        <v>15</v>
      </c>
      <c r="F15886" s="2">
        <v>3.08</v>
      </c>
      <c r="G15886" s="2">
        <v>0</v>
      </c>
      <c r="H15886" s="2">
        <v>0.00142</v>
      </c>
      <c r="I15886" s="4" t="s">
        <v>10334</v>
      </c>
      <c r="J15886" s="1">
        <f t="shared" si="782"/>
        <v>45906.0646104167</v>
      </c>
      <c r="K15886">
        <f>100000+SUM(G$2:G15886)-SUM(H$2:H15886)</f>
        <v>100675.25678302</v>
      </c>
      <c r="L15886">
        <f t="shared" si="783"/>
        <v>94438.7639970324</v>
      </c>
      <c r="M15886">
        <f t="shared" si="784"/>
        <v>1.06603742490937</v>
      </c>
    </row>
    <row r="15887" spans="1:13">
      <c r="A15887" s="2" t="s">
        <v>125</v>
      </c>
      <c r="B15887" s="2">
        <v>10.4</v>
      </c>
      <c r="C15887" s="2" t="s">
        <v>14</v>
      </c>
      <c r="D15887" s="2">
        <v>35</v>
      </c>
      <c r="E15887" s="2" t="s">
        <v>15</v>
      </c>
      <c r="F15887" s="2">
        <v>3.37</v>
      </c>
      <c r="G15887" s="2">
        <v>0</v>
      </c>
      <c r="H15887" s="2">
        <v>0.00701</v>
      </c>
      <c r="I15887" s="4" t="s">
        <v>10335</v>
      </c>
      <c r="J15887" s="1">
        <f t="shared" si="782"/>
        <v>45906.0646111574</v>
      </c>
      <c r="K15887">
        <f>100000+SUM(G$2:G15887)-SUM(H$2:H15887)</f>
        <v>100675.24977302</v>
      </c>
      <c r="L15887">
        <f t="shared" si="783"/>
        <v>94438.7639970324</v>
      </c>
      <c r="M15887">
        <f t="shared" si="784"/>
        <v>1.06603735068137</v>
      </c>
    </row>
    <row r="15888" spans="1:13">
      <c r="A15888" s="2" t="s">
        <v>118</v>
      </c>
      <c r="B15888" s="2">
        <v>1.18</v>
      </c>
      <c r="C15888" s="2" t="s">
        <v>14</v>
      </c>
      <c r="D15888" s="2">
        <v>239</v>
      </c>
      <c r="E15888" s="2" t="s">
        <v>15</v>
      </c>
      <c r="F15888" s="2">
        <v>203</v>
      </c>
      <c r="G15888" s="2">
        <v>0</v>
      </c>
      <c r="H15888" s="2">
        <v>0.0478</v>
      </c>
      <c r="I15888" s="4" t="s">
        <v>10336</v>
      </c>
      <c r="J15888" s="1">
        <f t="shared" si="782"/>
        <v>45906.0646139005</v>
      </c>
      <c r="K15888">
        <f>100000+SUM(G$2:G15888)-SUM(H$2:H15888)</f>
        <v>100675.20197302</v>
      </c>
      <c r="L15888">
        <f t="shared" si="783"/>
        <v>94438.7639970324</v>
      </c>
      <c r="M15888">
        <f t="shared" si="784"/>
        <v>1.06603684453328</v>
      </c>
    </row>
    <row r="15889" spans="1:13">
      <c r="A15889" s="2" t="s">
        <v>320</v>
      </c>
      <c r="B15889" s="2">
        <v>10.1</v>
      </c>
      <c r="C15889" s="2" t="s">
        <v>14</v>
      </c>
      <c r="D15889" s="2">
        <v>9.18</v>
      </c>
      <c r="E15889" s="2" t="s">
        <v>15</v>
      </c>
      <c r="F15889" s="2">
        <v>0.909</v>
      </c>
      <c r="G15889" s="2">
        <v>0</v>
      </c>
      <c r="H15889" s="2">
        <v>0.00184</v>
      </c>
      <c r="I15889" s="4" t="s">
        <v>10337</v>
      </c>
      <c r="J15889" s="1">
        <f t="shared" si="782"/>
        <v>45906.0649627315</v>
      </c>
      <c r="K15889">
        <f>100000+SUM(G$2:G15889)-SUM(H$2:H15889)</f>
        <v>100675.20013302</v>
      </c>
      <c r="L15889">
        <f t="shared" si="783"/>
        <v>94438.7639970324</v>
      </c>
      <c r="M15889">
        <f t="shared" si="784"/>
        <v>1.06603682504976</v>
      </c>
    </row>
    <row r="15890" spans="1:13">
      <c r="A15890" s="2" t="s">
        <v>325</v>
      </c>
      <c r="B15890" s="2">
        <v>10.4</v>
      </c>
      <c r="C15890" s="2" t="s">
        <v>14</v>
      </c>
      <c r="D15890" s="2">
        <v>8.38</v>
      </c>
      <c r="E15890" s="2" t="s">
        <v>15</v>
      </c>
      <c r="F15890" s="2">
        <v>0.806</v>
      </c>
      <c r="G15890" s="2">
        <v>0</v>
      </c>
      <c r="H15890" s="2">
        <v>0.00168</v>
      </c>
      <c r="I15890" s="4" t="s">
        <v>10337</v>
      </c>
      <c r="J15890" s="1">
        <f t="shared" si="782"/>
        <v>45906.0649627315</v>
      </c>
      <c r="K15890">
        <f>100000+SUM(G$2:G15890)-SUM(H$2:H15890)</f>
        <v>100675.19845302</v>
      </c>
      <c r="L15890">
        <f t="shared" si="783"/>
        <v>94438.7639970324</v>
      </c>
      <c r="M15890">
        <f t="shared" si="784"/>
        <v>1.06603680726045</v>
      </c>
    </row>
    <row r="15891" spans="1:13">
      <c r="A15891" s="2" t="s">
        <v>40</v>
      </c>
      <c r="B15891" s="2">
        <v>0.057</v>
      </c>
      <c r="C15891" s="2" t="s">
        <v>14</v>
      </c>
      <c r="D15891" s="2">
        <v>244</v>
      </c>
      <c r="E15891" s="2" t="s">
        <v>15</v>
      </c>
      <c r="F15891" s="2">
        <v>4283</v>
      </c>
      <c r="G15891" s="2">
        <v>0</v>
      </c>
      <c r="H15891" s="2">
        <v>0.0488</v>
      </c>
      <c r="I15891" s="4" t="s">
        <v>10337</v>
      </c>
      <c r="J15891" s="1">
        <f t="shared" si="782"/>
        <v>45906.0649627315</v>
      </c>
      <c r="K15891">
        <f>100000+SUM(G$2:G15891)-SUM(H$2:H15891)</f>
        <v>100675.14965302</v>
      </c>
      <c r="L15891">
        <f t="shared" si="783"/>
        <v>94438.7639970324</v>
      </c>
      <c r="M15891">
        <f t="shared" si="784"/>
        <v>1.06603629052349</v>
      </c>
    </row>
    <row r="15892" spans="1:13">
      <c r="A15892" s="2" t="s">
        <v>3951</v>
      </c>
      <c r="B15892" s="2">
        <v>1.93</v>
      </c>
      <c r="C15892" s="2" t="s">
        <v>14</v>
      </c>
      <c r="D15892" s="2">
        <v>6.02</v>
      </c>
      <c r="E15892" s="2" t="s">
        <v>15</v>
      </c>
      <c r="F15892" s="2">
        <v>3.12</v>
      </c>
      <c r="G15892" s="2">
        <v>0</v>
      </c>
      <c r="H15892" s="2">
        <v>0.0012</v>
      </c>
      <c r="I15892" s="4" t="s">
        <v>10338</v>
      </c>
      <c r="J15892" s="1">
        <f t="shared" si="782"/>
        <v>45906.0649670255</v>
      </c>
      <c r="K15892">
        <f>100000+SUM(G$2:G15892)-SUM(H$2:H15892)</f>
        <v>100675.14845302</v>
      </c>
      <c r="L15892">
        <f t="shared" si="783"/>
        <v>94438.7639970324</v>
      </c>
      <c r="M15892">
        <f t="shared" si="784"/>
        <v>1.06603627781685</v>
      </c>
    </row>
    <row r="15893" spans="1:13">
      <c r="A15893" s="2" t="s">
        <v>3951</v>
      </c>
      <c r="B15893" s="2">
        <v>2.82</v>
      </c>
      <c r="C15893" s="2" t="s">
        <v>14</v>
      </c>
      <c r="D15893" s="2">
        <v>8.8</v>
      </c>
      <c r="E15893" s="2" t="s">
        <v>15</v>
      </c>
      <c r="F15893" s="2">
        <v>3.12</v>
      </c>
      <c r="G15893" s="2">
        <v>0</v>
      </c>
      <c r="H15893" s="2">
        <v>0.00176</v>
      </c>
      <c r="I15893" s="4" t="s">
        <v>10338</v>
      </c>
      <c r="J15893" s="1">
        <f t="shared" si="782"/>
        <v>45906.0649670255</v>
      </c>
      <c r="K15893">
        <f>100000+SUM(G$2:G15893)-SUM(H$2:H15893)</f>
        <v>100675.14669302</v>
      </c>
      <c r="L15893">
        <f t="shared" si="783"/>
        <v>94438.7639970324</v>
      </c>
      <c r="M15893">
        <f t="shared" si="784"/>
        <v>1.06603625918043</v>
      </c>
    </row>
    <row r="15894" spans="1:13">
      <c r="A15894" s="2" t="s">
        <v>3948</v>
      </c>
      <c r="B15894" s="2">
        <v>1</v>
      </c>
      <c r="C15894" s="2" t="s">
        <v>14</v>
      </c>
      <c r="D15894" s="2">
        <v>13.6</v>
      </c>
      <c r="E15894" s="2" t="s">
        <v>15</v>
      </c>
      <c r="F15894" s="2">
        <v>13.6</v>
      </c>
      <c r="G15894" s="2">
        <v>0</v>
      </c>
      <c r="H15894" s="2">
        <v>0.00272</v>
      </c>
      <c r="I15894" s="4" t="s">
        <v>10339</v>
      </c>
      <c r="J15894" s="1">
        <f t="shared" si="782"/>
        <v>45906.0649689352</v>
      </c>
      <c r="K15894">
        <f>100000+SUM(G$2:G15894)-SUM(H$2:H15894)</f>
        <v>100675.14397302</v>
      </c>
      <c r="L15894">
        <f t="shared" si="783"/>
        <v>94438.7639970324</v>
      </c>
      <c r="M15894">
        <f t="shared" si="784"/>
        <v>1.0660362303787</v>
      </c>
    </row>
    <row r="15895" spans="1:13">
      <c r="A15895" s="2" t="s">
        <v>3952</v>
      </c>
      <c r="B15895" s="2">
        <v>53</v>
      </c>
      <c r="C15895" s="2" t="s">
        <v>14</v>
      </c>
      <c r="D15895" s="2">
        <v>7.89</v>
      </c>
      <c r="E15895" s="2" t="s">
        <v>15</v>
      </c>
      <c r="F15895" s="2">
        <v>0.149</v>
      </c>
      <c r="G15895" s="2">
        <v>0</v>
      </c>
      <c r="H15895" s="2">
        <v>0.00158</v>
      </c>
      <c r="I15895" s="4" t="s">
        <v>10340</v>
      </c>
      <c r="J15895" s="1">
        <f t="shared" si="782"/>
        <v>45906.0649696759</v>
      </c>
      <c r="K15895">
        <f>100000+SUM(G$2:G15895)-SUM(H$2:H15895)</f>
        <v>100675.14239302</v>
      </c>
      <c r="L15895">
        <f t="shared" si="783"/>
        <v>94438.7639970324</v>
      </c>
      <c r="M15895">
        <f t="shared" si="784"/>
        <v>1.06603621364828</v>
      </c>
    </row>
    <row r="15896" spans="1:13">
      <c r="A15896" s="2" t="s">
        <v>3950</v>
      </c>
      <c r="B15896" s="2">
        <v>101</v>
      </c>
      <c r="C15896" s="2" t="s">
        <v>14</v>
      </c>
      <c r="D15896" s="2">
        <v>6.06</v>
      </c>
      <c r="E15896" s="2" t="s">
        <v>15</v>
      </c>
      <c r="F15896" s="2">
        <v>0.06</v>
      </c>
      <c r="G15896" s="2">
        <v>0</v>
      </c>
      <c r="H15896" s="2">
        <v>0.00121</v>
      </c>
      <c r="I15896" s="4" t="s">
        <v>10341</v>
      </c>
      <c r="J15896" s="1">
        <f t="shared" si="782"/>
        <v>45906.0653157523</v>
      </c>
      <c r="K15896">
        <f>100000+SUM(G$2:G15896)-SUM(H$2:H15896)</f>
        <v>100675.14118302</v>
      </c>
      <c r="L15896">
        <f t="shared" si="783"/>
        <v>94438.7639970324</v>
      </c>
      <c r="M15896">
        <f t="shared" si="784"/>
        <v>1.06603620083575</v>
      </c>
    </row>
    <row r="15897" spans="1:13">
      <c r="A15897" s="2" t="s">
        <v>8690</v>
      </c>
      <c r="B15897" s="2">
        <v>25.2</v>
      </c>
      <c r="C15897" s="2" t="s">
        <v>14</v>
      </c>
      <c r="D15897" s="2">
        <v>12.3</v>
      </c>
      <c r="E15897" s="2" t="s">
        <v>15</v>
      </c>
      <c r="F15897" s="2">
        <v>0.487</v>
      </c>
      <c r="G15897" s="2">
        <v>0</v>
      </c>
      <c r="H15897" s="2">
        <v>0.00246</v>
      </c>
      <c r="I15897" s="4" t="s">
        <v>10341</v>
      </c>
      <c r="J15897" s="1">
        <f t="shared" si="782"/>
        <v>45906.0653157523</v>
      </c>
      <c r="K15897">
        <f>100000+SUM(G$2:G15897)-SUM(H$2:H15897)</f>
        <v>100675.13872302</v>
      </c>
      <c r="L15897">
        <f t="shared" si="783"/>
        <v>94438.7639970324</v>
      </c>
      <c r="M15897">
        <f t="shared" si="784"/>
        <v>1.06603617478712</v>
      </c>
    </row>
    <row r="15898" spans="1:13">
      <c r="A15898" s="2" t="s">
        <v>725</v>
      </c>
      <c r="B15898" s="2">
        <v>311</v>
      </c>
      <c r="C15898" s="2" t="s">
        <v>14</v>
      </c>
      <c r="D15898" s="2">
        <v>8.94</v>
      </c>
      <c r="E15898" s="2" t="s">
        <v>15</v>
      </c>
      <c r="F15898" s="2">
        <v>0.0287</v>
      </c>
      <c r="G15898" s="2">
        <v>0</v>
      </c>
      <c r="H15898" s="2">
        <v>0.00179</v>
      </c>
      <c r="I15898" s="4" t="s">
        <v>10342</v>
      </c>
      <c r="J15898" s="1">
        <f t="shared" si="782"/>
        <v>45906.0653157639</v>
      </c>
      <c r="K15898">
        <f>100000+SUM(G$2:G15898)-SUM(H$2:H15898)</f>
        <v>100675.13693302</v>
      </c>
      <c r="L15898">
        <f t="shared" si="783"/>
        <v>94438.7639970324</v>
      </c>
      <c r="M15898">
        <f t="shared" si="784"/>
        <v>1.06603615583304</v>
      </c>
    </row>
    <row r="15899" spans="1:13">
      <c r="A15899" s="2" t="s">
        <v>123</v>
      </c>
      <c r="B15899" s="2">
        <v>1.26</v>
      </c>
      <c r="C15899" s="2" t="s">
        <v>14</v>
      </c>
      <c r="D15899" s="2">
        <v>25.5</v>
      </c>
      <c r="E15899" s="2" t="s">
        <v>15</v>
      </c>
      <c r="F15899" s="2">
        <v>20.3</v>
      </c>
      <c r="G15899" s="2">
        <v>0</v>
      </c>
      <c r="H15899" s="2">
        <v>0.00511</v>
      </c>
      <c r="I15899" s="4" t="s">
        <v>10343</v>
      </c>
      <c r="J15899" s="1">
        <f t="shared" si="782"/>
        <v>45906.0653182523</v>
      </c>
      <c r="K15899">
        <f>100000+SUM(G$2:G15899)-SUM(H$2:H15899)</f>
        <v>100675.13182302</v>
      </c>
      <c r="L15899">
        <f t="shared" si="783"/>
        <v>94438.7639970324</v>
      </c>
      <c r="M15899">
        <f t="shared" si="784"/>
        <v>1.0660361017239</v>
      </c>
    </row>
    <row r="15900" spans="1:13">
      <c r="A15900" s="2" t="s">
        <v>3962</v>
      </c>
      <c r="B15900" s="2">
        <v>1</v>
      </c>
      <c r="C15900" s="2" t="s">
        <v>14</v>
      </c>
      <c r="D15900" s="2">
        <v>6.56</v>
      </c>
      <c r="E15900" s="2" t="s">
        <v>15</v>
      </c>
      <c r="F15900" s="2">
        <v>6.56</v>
      </c>
      <c r="G15900" s="2">
        <v>0</v>
      </c>
      <c r="H15900" s="2">
        <v>0.00131</v>
      </c>
      <c r="I15900" s="4" t="s">
        <v>10344</v>
      </c>
      <c r="J15900" s="1">
        <f t="shared" si="782"/>
        <v>45906.0653204977</v>
      </c>
      <c r="K15900">
        <f>100000+SUM(G$2:G15900)-SUM(H$2:H15900)</f>
        <v>100675.13051302</v>
      </c>
      <c r="L15900">
        <f t="shared" si="783"/>
        <v>94438.7639970324</v>
      </c>
      <c r="M15900">
        <f t="shared" si="784"/>
        <v>1.06603608785248</v>
      </c>
    </row>
    <row r="15901" spans="1:13">
      <c r="A15901" s="2" t="s">
        <v>320</v>
      </c>
      <c r="B15901" s="2">
        <v>7.2</v>
      </c>
      <c r="C15901" s="2" t="s">
        <v>14</v>
      </c>
      <c r="D15901" s="2">
        <v>6.52</v>
      </c>
      <c r="E15901" s="2" t="s">
        <v>15</v>
      </c>
      <c r="F15901" s="2">
        <v>0.906</v>
      </c>
      <c r="G15901" s="2">
        <v>0</v>
      </c>
      <c r="H15901" s="2">
        <v>0.0013</v>
      </c>
      <c r="I15901" s="4" t="s">
        <v>10345</v>
      </c>
      <c r="J15901" s="1">
        <f t="shared" si="782"/>
        <v>45906.0715434259</v>
      </c>
      <c r="K15901">
        <f>100000+SUM(G$2:G15901)-SUM(H$2:H15901)</f>
        <v>100675.12921302</v>
      </c>
      <c r="L15901">
        <f t="shared" si="783"/>
        <v>94438.7639970324</v>
      </c>
      <c r="M15901">
        <f t="shared" si="784"/>
        <v>1.06603607408695</v>
      </c>
    </row>
    <row r="15902" spans="1:13">
      <c r="A15902" s="2" t="s">
        <v>131</v>
      </c>
      <c r="B15902" s="2">
        <v>6.1</v>
      </c>
      <c r="C15902" s="2" t="s">
        <v>14</v>
      </c>
      <c r="D15902" s="2">
        <v>17.1</v>
      </c>
      <c r="E15902" s="2" t="s">
        <v>15</v>
      </c>
      <c r="F15902" s="2">
        <v>2.8</v>
      </c>
      <c r="G15902" s="2">
        <v>0</v>
      </c>
      <c r="H15902" s="2">
        <v>0.00342</v>
      </c>
      <c r="I15902" s="4" t="s">
        <v>10345</v>
      </c>
      <c r="J15902" s="1">
        <f t="shared" si="782"/>
        <v>45906.0715434259</v>
      </c>
      <c r="K15902">
        <f>100000+SUM(G$2:G15902)-SUM(H$2:H15902)</f>
        <v>100675.12579302</v>
      </c>
      <c r="L15902">
        <f t="shared" si="783"/>
        <v>94438.7639970324</v>
      </c>
      <c r="M15902">
        <f t="shared" si="784"/>
        <v>1.066036037873</v>
      </c>
    </row>
    <row r="15903" spans="1:13">
      <c r="A15903" s="2" t="s">
        <v>334</v>
      </c>
      <c r="B15903" s="2">
        <v>0.049</v>
      </c>
      <c r="C15903" s="2" t="s">
        <v>14</v>
      </c>
      <c r="D15903" s="2">
        <v>15.5</v>
      </c>
      <c r="E15903" s="2" t="s">
        <v>15</v>
      </c>
      <c r="F15903" s="2">
        <v>317</v>
      </c>
      <c r="G15903" s="2">
        <v>0</v>
      </c>
      <c r="H15903" s="2">
        <v>0.00311</v>
      </c>
      <c r="I15903" s="4" t="s">
        <v>10346</v>
      </c>
      <c r="J15903" s="1">
        <f t="shared" si="782"/>
        <v>45906.0715434375</v>
      </c>
      <c r="K15903">
        <f>100000+SUM(G$2:G15903)-SUM(H$2:H15903)</f>
        <v>100675.12268302</v>
      </c>
      <c r="L15903">
        <f t="shared" si="783"/>
        <v>94438.7639970324</v>
      </c>
      <c r="M15903">
        <f t="shared" si="784"/>
        <v>1.06603600494161</v>
      </c>
    </row>
    <row r="15904" spans="1:13">
      <c r="A15904" s="2" t="s">
        <v>125</v>
      </c>
      <c r="B15904" s="2">
        <v>4.5</v>
      </c>
      <c r="C15904" s="2" t="s">
        <v>14</v>
      </c>
      <c r="D15904" s="2">
        <v>15.1</v>
      </c>
      <c r="E15904" s="2" t="s">
        <v>15</v>
      </c>
      <c r="F15904" s="2">
        <v>3.36</v>
      </c>
      <c r="G15904" s="2">
        <v>0</v>
      </c>
      <c r="H15904" s="2">
        <v>0.00302</v>
      </c>
      <c r="I15904" s="4" t="s">
        <v>10347</v>
      </c>
      <c r="J15904" s="1">
        <f t="shared" si="782"/>
        <v>45906.0715442014</v>
      </c>
      <c r="K15904">
        <f>100000+SUM(G$2:G15904)-SUM(H$2:H15904)</f>
        <v>100675.11966302</v>
      </c>
      <c r="L15904">
        <f t="shared" si="783"/>
        <v>94438.7639970324</v>
      </c>
      <c r="M15904">
        <f t="shared" si="784"/>
        <v>1.06603597296322</v>
      </c>
    </row>
    <row r="15905" spans="1:13">
      <c r="A15905" s="2" t="s">
        <v>118</v>
      </c>
      <c r="B15905" s="2">
        <v>0.51</v>
      </c>
      <c r="C15905" s="2" t="s">
        <v>14</v>
      </c>
      <c r="D15905" s="2">
        <v>103</v>
      </c>
      <c r="E15905" s="2" t="s">
        <v>15</v>
      </c>
      <c r="F15905" s="2">
        <v>202</v>
      </c>
      <c r="G15905" s="2">
        <v>0</v>
      </c>
      <c r="H15905" s="2">
        <v>0.0206</v>
      </c>
      <c r="I15905" s="4" t="s">
        <v>10348</v>
      </c>
      <c r="J15905" s="1">
        <f t="shared" si="782"/>
        <v>45906.0715466204</v>
      </c>
      <c r="K15905">
        <f>100000+SUM(G$2:G15905)-SUM(H$2:H15905)</f>
        <v>100675.09906302</v>
      </c>
      <c r="L15905">
        <f t="shared" si="783"/>
        <v>94438.7639970324</v>
      </c>
      <c r="M15905">
        <f t="shared" si="784"/>
        <v>1.06603575483245</v>
      </c>
    </row>
    <row r="15906" spans="1:13">
      <c r="A15906" s="2" t="s">
        <v>331</v>
      </c>
      <c r="B15906" s="2">
        <v>0.205</v>
      </c>
      <c r="C15906" s="2" t="s">
        <v>14</v>
      </c>
      <c r="D15906" s="2">
        <v>22.9</v>
      </c>
      <c r="E15906" s="2" t="s">
        <v>15</v>
      </c>
      <c r="F15906" s="2">
        <v>112</v>
      </c>
      <c r="G15906" s="2">
        <v>0</v>
      </c>
      <c r="H15906" s="2">
        <v>0.00459</v>
      </c>
      <c r="I15906" s="4" t="s">
        <v>10349</v>
      </c>
      <c r="J15906" s="1">
        <f t="shared" si="782"/>
        <v>45906.0715466319</v>
      </c>
      <c r="K15906">
        <f>100000+SUM(G$2:G15906)-SUM(H$2:H15906)</f>
        <v>100675.09447302</v>
      </c>
      <c r="L15906">
        <f t="shared" si="783"/>
        <v>94438.7639970324</v>
      </c>
      <c r="M15906">
        <f t="shared" si="784"/>
        <v>1.06603570622953</v>
      </c>
    </row>
    <row r="15907" spans="1:13">
      <c r="A15907" s="2" t="s">
        <v>40</v>
      </c>
      <c r="B15907" s="2">
        <v>0.041</v>
      </c>
      <c r="C15907" s="2" t="s">
        <v>14</v>
      </c>
      <c r="D15907" s="2">
        <v>175</v>
      </c>
      <c r="E15907" s="2" t="s">
        <v>15</v>
      </c>
      <c r="F15907" s="2">
        <v>4270</v>
      </c>
      <c r="G15907" s="2">
        <v>0</v>
      </c>
      <c r="H15907" s="2">
        <v>0.035</v>
      </c>
      <c r="I15907" s="4" t="s">
        <v>10350</v>
      </c>
      <c r="J15907" s="1">
        <f t="shared" si="782"/>
        <v>45906.0715493866</v>
      </c>
      <c r="K15907">
        <f>100000+SUM(G$2:G15907)-SUM(H$2:H15907)</f>
        <v>100675.05947302</v>
      </c>
      <c r="L15907">
        <f t="shared" si="783"/>
        <v>94438.7639970324</v>
      </c>
      <c r="M15907">
        <f t="shared" si="784"/>
        <v>1.066035335619</v>
      </c>
    </row>
    <row r="15908" spans="1:13">
      <c r="A15908" s="2" t="s">
        <v>3948</v>
      </c>
      <c r="B15908" s="2">
        <v>0.8</v>
      </c>
      <c r="C15908" s="2" t="s">
        <v>14</v>
      </c>
      <c r="D15908" s="2">
        <v>10.8</v>
      </c>
      <c r="E15908" s="2" t="s">
        <v>15</v>
      </c>
      <c r="F15908" s="2">
        <v>13.5</v>
      </c>
      <c r="G15908" s="2">
        <v>0</v>
      </c>
      <c r="H15908" s="2">
        <v>0.00217</v>
      </c>
      <c r="I15908" s="4" t="s">
        <v>10351</v>
      </c>
      <c r="J15908" s="1">
        <f t="shared" si="782"/>
        <v>45906.0718961921</v>
      </c>
      <c r="K15908">
        <f>100000+SUM(G$2:G15908)-SUM(H$2:H15908)</f>
        <v>100675.05730302</v>
      </c>
      <c r="L15908">
        <f t="shared" si="783"/>
        <v>94438.7639970324</v>
      </c>
      <c r="M15908">
        <f t="shared" si="784"/>
        <v>1.06603531264115</v>
      </c>
    </row>
    <row r="15909" spans="1:13">
      <c r="A15909" s="2" t="s">
        <v>380</v>
      </c>
      <c r="B15909" s="2">
        <v>18.1</v>
      </c>
      <c r="C15909" s="2" t="s">
        <v>14</v>
      </c>
      <c r="D15909" s="2">
        <v>6.71</v>
      </c>
      <c r="E15909" s="2" t="s">
        <v>15</v>
      </c>
      <c r="F15909" s="2">
        <v>0.371</v>
      </c>
      <c r="G15909" s="2">
        <v>0</v>
      </c>
      <c r="H15909" s="2">
        <v>0.00134</v>
      </c>
      <c r="I15909" s="4" t="s">
        <v>10351</v>
      </c>
      <c r="J15909" s="1">
        <f t="shared" si="782"/>
        <v>45906.0718961921</v>
      </c>
      <c r="K15909">
        <f>100000+SUM(G$2:G15909)-SUM(H$2:H15909)</f>
        <v>100675.05596302</v>
      </c>
      <c r="L15909">
        <f t="shared" si="783"/>
        <v>94438.7639970324</v>
      </c>
      <c r="M15909">
        <f t="shared" si="784"/>
        <v>1.06603529845206</v>
      </c>
    </row>
    <row r="15910" spans="1:13">
      <c r="A15910" s="2" t="s">
        <v>3951</v>
      </c>
      <c r="B15910" s="2">
        <v>3.84</v>
      </c>
      <c r="C15910" s="2" t="s">
        <v>14</v>
      </c>
      <c r="D15910" s="2">
        <v>12</v>
      </c>
      <c r="E15910" s="2" t="s">
        <v>15</v>
      </c>
      <c r="F15910" s="2">
        <v>3.11</v>
      </c>
      <c r="G15910" s="2">
        <v>0</v>
      </c>
      <c r="H15910" s="2">
        <v>0.00239</v>
      </c>
      <c r="I15910" s="4" t="s">
        <v>10352</v>
      </c>
      <c r="J15910" s="1">
        <f t="shared" si="782"/>
        <v>45906.0718970139</v>
      </c>
      <c r="K15910">
        <f>100000+SUM(G$2:G15910)-SUM(H$2:H15910)</f>
        <v>100675.05357302</v>
      </c>
      <c r="L15910">
        <f t="shared" si="783"/>
        <v>94438.7639970324</v>
      </c>
      <c r="M15910">
        <f t="shared" si="784"/>
        <v>1.06603527314465</v>
      </c>
    </row>
    <row r="15911" spans="1:13">
      <c r="A15911" s="2" t="s">
        <v>3950</v>
      </c>
      <c r="B15911" s="2">
        <v>133</v>
      </c>
      <c r="C15911" s="2" t="s">
        <v>14</v>
      </c>
      <c r="D15911" s="2">
        <v>7.96</v>
      </c>
      <c r="E15911" s="2" t="s">
        <v>15</v>
      </c>
      <c r="F15911" s="2">
        <v>0.0599</v>
      </c>
      <c r="G15911" s="2">
        <v>0</v>
      </c>
      <c r="H15911" s="2">
        <v>0.00159</v>
      </c>
      <c r="I15911" s="4" t="s">
        <v>10353</v>
      </c>
      <c r="J15911" s="1">
        <f t="shared" si="782"/>
        <v>45906.0718970255</v>
      </c>
      <c r="K15911">
        <f>100000+SUM(G$2:G15911)-SUM(H$2:H15911)</f>
        <v>100675.05198302</v>
      </c>
      <c r="L15911">
        <f t="shared" si="783"/>
        <v>94438.7639970324</v>
      </c>
      <c r="M15911">
        <f t="shared" si="784"/>
        <v>1.06603525630835</v>
      </c>
    </row>
    <row r="15912" spans="1:13">
      <c r="A15912" s="2" t="s">
        <v>3952</v>
      </c>
      <c r="B15912" s="2">
        <v>43</v>
      </c>
      <c r="C15912" s="2" t="s">
        <v>14</v>
      </c>
      <c r="D15912" s="2">
        <v>6.37</v>
      </c>
      <c r="E15912" s="2" t="s">
        <v>15</v>
      </c>
      <c r="F15912" s="2">
        <v>0.148</v>
      </c>
      <c r="G15912" s="2">
        <v>0</v>
      </c>
      <c r="H15912" s="2">
        <v>0.00127</v>
      </c>
      <c r="I15912" s="4" t="s">
        <v>10353</v>
      </c>
      <c r="J15912" s="1">
        <f t="shared" si="782"/>
        <v>45906.0718970255</v>
      </c>
      <c r="K15912">
        <f>100000+SUM(G$2:G15912)-SUM(H$2:H15912)</f>
        <v>100675.05071302</v>
      </c>
      <c r="L15912">
        <f t="shared" si="783"/>
        <v>94438.7639970324</v>
      </c>
      <c r="M15912">
        <f t="shared" si="784"/>
        <v>1.06603524286048</v>
      </c>
    </row>
    <row r="15913" spans="1:13">
      <c r="A15913" s="2" t="s">
        <v>725</v>
      </c>
      <c r="B15913" s="2">
        <v>175</v>
      </c>
      <c r="C15913" s="2" t="s">
        <v>14</v>
      </c>
      <c r="D15913" s="2">
        <v>5.02</v>
      </c>
      <c r="E15913" s="2" t="s">
        <v>15</v>
      </c>
      <c r="F15913" s="2">
        <v>0.0287</v>
      </c>
      <c r="G15913" s="2">
        <v>0</v>
      </c>
      <c r="H15913" s="2">
        <v>0.001</v>
      </c>
      <c r="I15913" s="4" t="s">
        <v>10353</v>
      </c>
      <c r="J15913" s="1">
        <f t="shared" si="782"/>
        <v>45906.0718970255</v>
      </c>
      <c r="K15913">
        <f>100000+SUM(G$2:G15913)-SUM(H$2:H15913)</f>
        <v>100675.04971302</v>
      </c>
      <c r="L15913">
        <f t="shared" si="783"/>
        <v>94438.7639970324</v>
      </c>
      <c r="M15913">
        <f t="shared" si="784"/>
        <v>1.06603523227161</v>
      </c>
    </row>
    <row r="15914" spans="1:13">
      <c r="A15914" s="2" t="s">
        <v>725</v>
      </c>
      <c r="B15914" s="2">
        <v>236</v>
      </c>
      <c r="C15914" s="2" t="s">
        <v>14</v>
      </c>
      <c r="D15914" s="2">
        <v>6.77</v>
      </c>
      <c r="E15914" s="2" t="s">
        <v>15</v>
      </c>
      <c r="F15914" s="2">
        <v>0.0287</v>
      </c>
      <c r="G15914" s="2">
        <v>0</v>
      </c>
      <c r="H15914" s="2">
        <v>0.00135</v>
      </c>
      <c r="I15914" s="4" t="s">
        <v>10353</v>
      </c>
      <c r="J15914" s="1">
        <f t="shared" si="782"/>
        <v>45906.0718970255</v>
      </c>
      <c r="K15914">
        <f>100000+SUM(G$2:G15914)-SUM(H$2:H15914)</f>
        <v>100675.04836302</v>
      </c>
      <c r="L15914">
        <f t="shared" si="783"/>
        <v>94438.7639970324</v>
      </c>
      <c r="M15914">
        <f t="shared" si="784"/>
        <v>1.06603521797663</v>
      </c>
    </row>
    <row r="15915" spans="1:13">
      <c r="A15915" s="2" t="s">
        <v>8690</v>
      </c>
      <c r="B15915" s="2">
        <v>33.3</v>
      </c>
      <c r="C15915" s="2" t="s">
        <v>14</v>
      </c>
      <c r="D15915" s="2">
        <v>16.1</v>
      </c>
      <c r="E15915" s="2" t="s">
        <v>15</v>
      </c>
      <c r="F15915" s="2">
        <v>0.485</v>
      </c>
      <c r="G15915" s="2">
        <v>0</v>
      </c>
      <c r="H15915" s="2">
        <v>0.00323</v>
      </c>
      <c r="I15915" s="4" t="s">
        <v>10353</v>
      </c>
      <c r="J15915" s="1">
        <f t="shared" si="782"/>
        <v>45906.0718970255</v>
      </c>
      <c r="K15915">
        <f>100000+SUM(G$2:G15915)-SUM(H$2:H15915)</f>
        <v>100675.04513302</v>
      </c>
      <c r="L15915">
        <f t="shared" si="783"/>
        <v>94438.7639970324</v>
      </c>
      <c r="M15915">
        <f t="shared" si="784"/>
        <v>1.06603518377457</v>
      </c>
    </row>
    <row r="15916" spans="1:13">
      <c r="A15916" s="2" t="s">
        <v>729</v>
      </c>
      <c r="B15916" s="2">
        <v>0.4</v>
      </c>
      <c r="C15916" s="2" t="s">
        <v>14</v>
      </c>
      <c r="D15916" s="2">
        <v>5.49</v>
      </c>
      <c r="E15916" s="2" t="s">
        <v>15</v>
      </c>
      <c r="F15916" s="2">
        <v>13.7</v>
      </c>
      <c r="G15916" s="2">
        <v>0</v>
      </c>
      <c r="H15916" s="2">
        <v>0.0011</v>
      </c>
      <c r="I15916" s="4" t="s">
        <v>10354</v>
      </c>
      <c r="J15916" s="1">
        <f t="shared" si="782"/>
        <v>45906.0722482407</v>
      </c>
      <c r="K15916">
        <f>100000+SUM(G$2:G15916)-SUM(H$2:H15916)</f>
        <v>100675.04403302</v>
      </c>
      <c r="L15916">
        <f t="shared" si="783"/>
        <v>94438.7639970324</v>
      </c>
      <c r="M15916">
        <f t="shared" si="784"/>
        <v>1.06603517212681</v>
      </c>
    </row>
    <row r="15917" spans="1:13">
      <c r="A15917" s="2" t="s">
        <v>3962</v>
      </c>
      <c r="B15917" s="2">
        <v>1.7</v>
      </c>
      <c r="C15917" s="2" t="s">
        <v>14</v>
      </c>
      <c r="D15917" s="2">
        <v>11.1</v>
      </c>
      <c r="E15917" s="2" t="s">
        <v>15</v>
      </c>
      <c r="F15917" s="2">
        <v>6.53</v>
      </c>
      <c r="G15917" s="2">
        <v>0</v>
      </c>
      <c r="H15917" s="2">
        <v>0.00222</v>
      </c>
      <c r="I15917" s="4" t="s">
        <v>10354</v>
      </c>
      <c r="J15917" s="1">
        <f t="shared" si="782"/>
        <v>45906.0722482407</v>
      </c>
      <c r="K15917">
        <f>100000+SUM(G$2:G15917)-SUM(H$2:H15917)</f>
        <v>100675.04181302</v>
      </c>
      <c r="L15917">
        <f t="shared" si="783"/>
        <v>94438.7639970324</v>
      </c>
      <c r="M15917">
        <f t="shared" si="784"/>
        <v>1.06603514861952</v>
      </c>
    </row>
    <row r="15918" spans="1:13">
      <c r="A15918" s="2" t="s">
        <v>341</v>
      </c>
      <c r="B15918" s="2">
        <v>0.6</v>
      </c>
      <c r="C15918" s="2" t="s">
        <v>14</v>
      </c>
      <c r="D15918" s="2">
        <v>7.62</v>
      </c>
      <c r="E15918" s="2" t="s">
        <v>15</v>
      </c>
      <c r="F15918" s="2">
        <v>12.7</v>
      </c>
      <c r="G15918" s="2">
        <v>0</v>
      </c>
      <c r="H15918" s="2">
        <v>0.00152</v>
      </c>
      <c r="I15918" s="4" t="s">
        <v>10354</v>
      </c>
      <c r="J15918" s="1">
        <f t="shared" si="782"/>
        <v>45906.0722482407</v>
      </c>
      <c r="K15918">
        <f>100000+SUM(G$2:G15918)-SUM(H$2:H15918)</f>
        <v>100675.04029302</v>
      </c>
      <c r="L15918">
        <f t="shared" si="783"/>
        <v>94438.7639970324</v>
      </c>
      <c r="M15918">
        <f t="shared" si="784"/>
        <v>1.06603513252443</v>
      </c>
    </row>
    <row r="15919" spans="1:13">
      <c r="A15919" s="2" t="s">
        <v>131</v>
      </c>
      <c r="B15919" s="2">
        <v>12</v>
      </c>
      <c r="C15919" s="2" t="s">
        <v>17</v>
      </c>
      <c r="D15919" s="2">
        <v>33.8</v>
      </c>
      <c r="E15919" s="2" t="s">
        <v>15</v>
      </c>
      <c r="F15919" s="2">
        <v>2.82</v>
      </c>
      <c r="G15919" s="2">
        <v>-0.157</v>
      </c>
      <c r="H15919" s="2">
        <v>0.00676</v>
      </c>
      <c r="I15919" s="4" t="s">
        <v>10355</v>
      </c>
      <c r="J15919" s="1">
        <f t="shared" si="782"/>
        <v>45906.0833504977</v>
      </c>
      <c r="K15919">
        <f>100000+SUM(G$2:G15919)-SUM(H$2:H15919)</f>
        <v>100674.87653302</v>
      </c>
      <c r="L15919">
        <f t="shared" si="783"/>
        <v>94438.7639970324</v>
      </c>
      <c r="M15919">
        <f t="shared" si="784"/>
        <v>1.06603339849073</v>
      </c>
    </row>
    <row r="15920" spans="1:13">
      <c r="A15920" s="2" t="s">
        <v>118</v>
      </c>
      <c r="B15920" s="2">
        <v>1.01</v>
      </c>
      <c r="C15920" s="2" t="s">
        <v>17</v>
      </c>
      <c r="D15920" s="2">
        <v>204</v>
      </c>
      <c r="E15920" s="2" t="s">
        <v>15</v>
      </c>
      <c r="F15920" s="2">
        <v>202</v>
      </c>
      <c r="G15920" s="2">
        <v>-5.42</v>
      </c>
      <c r="H15920" s="2">
        <v>0.0409</v>
      </c>
      <c r="I15920" s="4" t="s">
        <v>10356</v>
      </c>
      <c r="J15920" s="1">
        <f t="shared" si="782"/>
        <v>45906.0833505093</v>
      </c>
      <c r="K15920">
        <f>100000+SUM(G$2:G15920)-SUM(H$2:H15920)</f>
        <v>100669.41563302</v>
      </c>
      <c r="L15920">
        <f t="shared" si="783"/>
        <v>94438.7639970324</v>
      </c>
      <c r="M15920">
        <f t="shared" si="784"/>
        <v>1.06597557371868</v>
      </c>
    </row>
    <row r="15921" spans="1:13">
      <c r="A15921" s="2" t="s">
        <v>125</v>
      </c>
      <c r="B15921" s="2">
        <v>8.9</v>
      </c>
      <c r="C15921" s="2" t="s">
        <v>17</v>
      </c>
      <c r="D15921" s="2">
        <v>30.1</v>
      </c>
      <c r="E15921" s="2" t="s">
        <v>15</v>
      </c>
      <c r="F15921" s="2">
        <v>3.38</v>
      </c>
      <c r="G15921" s="2">
        <v>0.524</v>
      </c>
      <c r="H15921" s="2">
        <v>0.00601</v>
      </c>
      <c r="I15921" s="4" t="s">
        <v>10357</v>
      </c>
      <c r="J15921" s="1">
        <f t="shared" si="782"/>
        <v>45906.0833505208</v>
      </c>
      <c r="K15921">
        <f>100000+SUM(G$2:G15921)-SUM(H$2:H15921)</f>
        <v>100669.93362302</v>
      </c>
      <c r="L15921">
        <f t="shared" si="783"/>
        <v>94438.7639970324</v>
      </c>
      <c r="M15921">
        <f t="shared" si="784"/>
        <v>1.06598105864858</v>
      </c>
    </row>
    <row r="15922" spans="1:13">
      <c r="A15922" s="2" t="s">
        <v>331</v>
      </c>
      <c r="B15922" s="2">
        <v>0.079</v>
      </c>
      <c r="C15922" s="2" t="s">
        <v>17</v>
      </c>
      <c r="D15922" s="2">
        <v>8.88</v>
      </c>
      <c r="E15922" s="2" t="s">
        <v>15</v>
      </c>
      <c r="F15922" s="2">
        <v>112</v>
      </c>
      <c r="G15922" s="2">
        <v>0.0424</v>
      </c>
      <c r="H15922" s="2">
        <v>0.00178</v>
      </c>
      <c r="I15922" s="4" t="s">
        <v>10357</v>
      </c>
      <c r="J15922" s="1">
        <f t="shared" si="782"/>
        <v>45906.0833505208</v>
      </c>
      <c r="K15922">
        <f>100000+SUM(G$2:G15922)-SUM(H$2:H15922)</f>
        <v>100669.97424302</v>
      </c>
      <c r="L15922">
        <f t="shared" si="783"/>
        <v>94438.7639970324</v>
      </c>
      <c r="M15922">
        <f t="shared" si="784"/>
        <v>1.06598148876857</v>
      </c>
    </row>
    <row r="15923" spans="1:13">
      <c r="A15923" s="2" t="s">
        <v>13</v>
      </c>
      <c r="B15923" s="2">
        <v>17.1</v>
      </c>
      <c r="C15923" s="2" t="s">
        <v>17</v>
      </c>
      <c r="D15923" s="2">
        <v>1.31</v>
      </c>
      <c r="E15923" s="2" t="s">
        <v>15</v>
      </c>
      <c r="F15923" s="2">
        <v>0.0767</v>
      </c>
      <c r="G15923" s="2">
        <v>-0.0245</v>
      </c>
      <c r="H15923" s="2">
        <v>0.000262</v>
      </c>
      <c r="I15923" s="4" t="s">
        <v>10358</v>
      </c>
      <c r="J15923" s="1">
        <f t="shared" si="782"/>
        <v>45906.0833513657</v>
      </c>
      <c r="K15923">
        <f>100000+SUM(G$2:G15923)-SUM(H$2:H15923)</f>
        <v>100669.94948102</v>
      </c>
      <c r="L15923">
        <f t="shared" si="783"/>
        <v>94438.7639970324</v>
      </c>
      <c r="M15923">
        <f t="shared" si="784"/>
        <v>1.06598122656691</v>
      </c>
    </row>
    <row r="15924" spans="1:13">
      <c r="A15924" s="2" t="s">
        <v>329</v>
      </c>
      <c r="B15924" s="2">
        <v>1</v>
      </c>
      <c r="C15924" s="2" t="s">
        <v>17</v>
      </c>
      <c r="D15924" s="2">
        <v>3.09</v>
      </c>
      <c r="E15924" s="2" t="s">
        <v>15</v>
      </c>
      <c r="F15924" s="2">
        <v>3.09</v>
      </c>
      <c r="G15924" s="2">
        <v>-0.0419</v>
      </c>
      <c r="H15924" s="2">
        <v>0.000618</v>
      </c>
      <c r="I15924" s="4" t="s">
        <v>10359</v>
      </c>
      <c r="J15924" s="1">
        <f t="shared" ref="J15924:J15987" si="785">(I15924/86400000)+DATE(1970,1,1)+(8*TIME(1,0,0))</f>
        <v>45906.0833541435</v>
      </c>
      <c r="K15924">
        <f>100000+SUM(G$2:G15924)-SUM(H$2:H15924)</f>
        <v>100669.90696302</v>
      </c>
      <c r="L15924">
        <f t="shared" ref="L15924:L15987" si="786">L15923</f>
        <v>94438.7639970324</v>
      </c>
      <c r="M15924">
        <f t="shared" ref="M15924:M15987" si="787">K15924/L15924</f>
        <v>1.06598077634925</v>
      </c>
    </row>
    <row r="15925" spans="1:13">
      <c r="A15925" s="2" t="s">
        <v>325</v>
      </c>
      <c r="B15925" s="2">
        <v>1.7</v>
      </c>
      <c r="C15925" s="2" t="s">
        <v>17</v>
      </c>
      <c r="D15925" s="2">
        <v>1.37</v>
      </c>
      <c r="E15925" s="2" t="s">
        <v>15</v>
      </c>
      <c r="F15925" s="2">
        <v>0.806</v>
      </c>
      <c r="G15925" s="2">
        <v>0.00982</v>
      </c>
      <c r="H15925" s="2">
        <v>0.000274</v>
      </c>
      <c r="I15925" s="4" t="s">
        <v>10360</v>
      </c>
      <c r="J15925" s="1">
        <f t="shared" si="785"/>
        <v>45906.0833544907</v>
      </c>
      <c r="K15925">
        <f>100000+SUM(G$2:G15925)-SUM(H$2:H15925)</f>
        <v>100669.91650902</v>
      </c>
      <c r="L15925">
        <f t="shared" si="786"/>
        <v>94438.7639970324</v>
      </c>
      <c r="M15925">
        <f t="shared" si="787"/>
        <v>1.06598087743062</v>
      </c>
    </row>
    <row r="15926" spans="1:13">
      <c r="A15926" s="2" t="s">
        <v>40</v>
      </c>
      <c r="B15926" s="2">
        <v>0.059</v>
      </c>
      <c r="C15926" s="2" t="s">
        <v>17</v>
      </c>
      <c r="D15926" s="2">
        <v>253</v>
      </c>
      <c r="E15926" s="2" t="s">
        <v>15</v>
      </c>
      <c r="F15926" s="2">
        <v>4288</v>
      </c>
      <c r="G15926" s="2">
        <v>-3.57</v>
      </c>
      <c r="H15926" s="2">
        <v>0.0506</v>
      </c>
      <c r="I15926" s="4" t="s">
        <v>10360</v>
      </c>
      <c r="J15926" s="1">
        <f t="shared" si="785"/>
        <v>45906.0833544907</v>
      </c>
      <c r="K15926">
        <f>100000+SUM(G$2:G15926)-SUM(H$2:H15926)</f>
        <v>100666.29590902</v>
      </c>
      <c r="L15926">
        <f t="shared" si="786"/>
        <v>94438.7639970324</v>
      </c>
      <c r="M15926">
        <f t="shared" si="787"/>
        <v>1.06594253936004</v>
      </c>
    </row>
    <row r="15927" spans="1:13">
      <c r="A15927" s="2" t="s">
        <v>334</v>
      </c>
      <c r="B15927" s="2">
        <v>0.094</v>
      </c>
      <c r="C15927" s="2" t="s">
        <v>17</v>
      </c>
      <c r="D15927" s="2">
        <v>29.9</v>
      </c>
      <c r="E15927" s="2" t="s">
        <v>15</v>
      </c>
      <c r="F15927" s="2">
        <v>318</v>
      </c>
      <c r="G15927" s="2">
        <v>-0.239</v>
      </c>
      <c r="H15927" s="2">
        <v>0.00598</v>
      </c>
      <c r="I15927" s="4" t="s">
        <v>10361</v>
      </c>
      <c r="J15927" s="1">
        <f t="shared" si="785"/>
        <v>45906.0833576389</v>
      </c>
      <c r="K15927">
        <f>100000+SUM(G$2:G15927)-SUM(H$2:H15927)</f>
        <v>100666.05092902</v>
      </c>
      <c r="L15927">
        <f t="shared" si="786"/>
        <v>94438.7639970324</v>
      </c>
      <c r="M15927">
        <f t="shared" si="787"/>
        <v>1.06593994529813</v>
      </c>
    </row>
    <row r="15928" spans="1:13">
      <c r="A15928" s="2" t="s">
        <v>320</v>
      </c>
      <c r="B15928" s="2">
        <v>10.1</v>
      </c>
      <c r="C15928" s="2" t="s">
        <v>17</v>
      </c>
      <c r="D15928" s="2">
        <v>9.18</v>
      </c>
      <c r="E15928" s="2" t="s">
        <v>15</v>
      </c>
      <c r="F15928" s="2">
        <v>0.909</v>
      </c>
      <c r="G15928" s="2">
        <v>-0.35</v>
      </c>
      <c r="H15928" s="2">
        <v>0.00184</v>
      </c>
      <c r="I15928" s="4" t="s">
        <v>10362</v>
      </c>
      <c r="J15928" s="1">
        <f t="shared" si="785"/>
        <v>45906.0833609606</v>
      </c>
      <c r="K15928">
        <f>100000+SUM(G$2:G15928)-SUM(H$2:H15928)</f>
        <v>100665.69908902</v>
      </c>
      <c r="L15928">
        <f t="shared" si="786"/>
        <v>94438.7639970324</v>
      </c>
      <c r="M15928">
        <f t="shared" si="787"/>
        <v>1.06593621970935</v>
      </c>
    </row>
    <row r="15929" spans="1:13">
      <c r="A15929" s="2" t="s">
        <v>3951</v>
      </c>
      <c r="B15929" s="2">
        <v>4.3</v>
      </c>
      <c r="C15929" s="2" t="s">
        <v>17</v>
      </c>
      <c r="D15929" s="2">
        <v>13.4</v>
      </c>
      <c r="E15929" s="2" t="s">
        <v>15</v>
      </c>
      <c r="F15929" s="2">
        <v>3.12</v>
      </c>
      <c r="G15929" s="2">
        <v>0.0327</v>
      </c>
      <c r="H15929" s="2">
        <v>0.00268</v>
      </c>
      <c r="I15929" s="4" t="s">
        <v>10363</v>
      </c>
      <c r="J15929" s="1">
        <f t="shared" si="785"/>
        <v>45906.0833671875</v>
      </c>
      <c r="K15929">
        <f>100000+SUM(G$2:G15929)-SUM(H$2:H15929)</f>
        <v>100665.72910902</v>
      </c>
      <c r="L15929">
        <f t="shared" si="786"/>
        <v>94438.7639970324</v>
      </c>
      <c r="M15929">
        <f t="shared" si="787"/>
        <v>1.06593653758729</v>
      </c>
    </row>
    <row r="15930" spans="1:13">
      <c r="A15930" s="2" t="s">
        <v>3951</v>
      </c>
      <c r="B15930" s="2">
        <v>1.02</v>
      </c>
      <c r="C15930" s="2" t="s">
        <v>17</v>
      </c>
      <c r="D15930" s="2">
        <v>3.18</v>
      </c>
      <c r="E15930" s="2" t="s">
        <v>15</v>
      </c>
      <c r="F15930" s="2">
        <v>3.12</v>
      </c>
      <c r="G15930" s="2">
        <v>0.00776</v>
      </c>
      <c r="H15930" s="2">
        <v>0.000637</v>
      </c>
      <c r="I15930" s="4" t="s">
        <v>10363</v>
      </c>
      <c r="J15930" s="1">
        <f t="shared" si="785"/>
        <v>45906.0833671875</v>
      </c>
      <c r="K15930">
        <f>100000+SUM(G$2:G15930)-SUM(H$2:H15930)</f>
        <v>100665.73623202</v>
      </c>
      <c r="L15930">
        <f t="shared" si="786"/>
        <v>94438.7639970324</v>
      </c>
      <c r="M15930">
        <f t="shared" si="787"/>
        <v>1.06593661301183</v>
      </c>
    </row>
    <row r="15931" spans="1:13">
      <c r="A15931" s="2" t="s">
        <v>3948</v>
      </c>
      <c r="B15931" s="2">
        <v>1.1</v>
      </c>
      <c r="C15931" s="2" t="s">
        <v>17</v>
      </c>
      <c r="D15931" s="2">
        <v>15</v>
      </c>
      <c r="E15931" s="2" t="s">
        <v>15</v>
      </c>
      <c r="F15931" s="2">
        <v>13.6</v>
      </c>
      <c r="G15931" s="2">
        <v>0.175</v>
      </c>
      <c r="H15931" s="2">
        <v>0.00299</v>
      </c>
      <c r="I15931" s="4" t="s">
        <v>10364</v>
      </c>
      <c r="J15931" s="1">
        <f t="shared" si="785"/>
        <v>45906.0833674074</v>
      </c>
      <c r="K15931">
        <f>100000+SUM(G$2:G15931)-SUM(H$2:H15931)</f>
        <v>100665.90824202</v>
      </c>
      <c r="L15931">
        <f t="shared" si="786"/>
        <v>94438.7639970324</v>
      </c>
      <c r="M15931">
        <f t="shared" si="787"/>
        <v>1.06593843440373</v>
      </c>
    </row>
    <row r="15932" spans="1:13">
      <c r="A15932" s="2" t="s">
        <v>3950</v>
      </c>
      <c r="B15932" s="2">
        <v>145</v>
      </c>
      <c r="C15932" s="2" t="s">
        <v>17</v>
      </c>
      <c r="D15932" s="2">
        <v>8.73</v>
      </c>
      <c r="E15932" s="2" t="s">
        <v>15</v>
      </c>
      <c r="F15932" s="2">
        <v>0.0602</v>
      </c>
      <c r="G15932" s="2">
        <v>0.276</v>
      </c>
      <c r="H15932" s="2">
        <v>0.00175</v>
      </c>
      <c r="I15932" s="4" t="s">
        <v>10365</v>
      </c>
      <c r="J15932" s="1">
        <f t="shared" si="785"/>
        <v>45906.083367419</v>
      </c>
      <c r="K15932">
        <f>100000+SUM(G$2:G15932)-SUM(H$2:H15932)</f>
        <v>100666.18249202</v>
      </c>
      <c r="L15932">
        <f t="shared" si="786"/>
        <v>94438.7639970324</v>
      </c>
      <c r="M15932">
        <f t="shared" si="787"/>
        <v>1.06594133840192</v>
      </c>
    </row>
    <row r="15933" spans="1:13">
      <c r="A15933" s="2" t="s">
        <v>380</v>
      </c>
      <c r="B15933" s="2">
        <v>6.9</v>
      </c>
      <c r="C15933" s="2" t="s">
        <v>17</v>
      </c>
      <c r="D15933" s="2">
        <v>2.56</v>
      </c>
      <c r="E15933" s="2" t="s">
        <v>15</v>
      </c>
      <c r="F15933" s="2">
        <v>0.371</v>
      </c>
      <c r="G15933" s="2">
        <v>0.00484</v>
      </c>
      <c r="H15933" s="2">
        <v>0.000512</v>
      </c>
      <c r="I15933" s="4" t="s">
        <v>10366</v>
      </c>
      <c r="J15933" s="1">
        <f t="shared" si="785"/>
        <v>45906.0833827546</v>
      </c>
      <c r="K15933">
        <f>100000+SUM(G$2:G15933)-SUM(H$2:H15933)</f>
        <v>100666.18682002</v>
      </c>
      <c r="L15933">
        <f t="shared" si="786"/>
        <v>94438.7639970324</v>
      </c>
      <c r="M15933">
        <f t="shared" si="787"/>
        <v>1.06594138423056</v>
      </c>
    </row>
    <row r="15934" spans="1:13">
      <c r="A15934" s="2" t="s">
        <v>3952</v>
      </c>
      <c r="B15934" s="2">
        <v>59</v>
      </c>
      <c r="C15934" s="2" t="s">
        <v>17</v>
      </c>
      <c r="D15934" s="2">
        <v>8.74</v>
      </c>
      <c r="E15934" s="2" t="s">
        <v>15</v>
      </c>
      <c r="F15934" s="2">
        <v>0.148</v>
      </c>
      <c r="G15934" s="2">
        <v>-0.151</v>
      </c>
      <c r="H15934" s="2">
        <v>0.00175</v>
      </c>
      <c r="I15934" s="4" t="s">
        <v>10367</v>
      </c>
      <c r="J15934" s="1">
        <f t="shared" si="785"/>
        <v>45906.0833934144</v>
      </c>
      <c r="K15934">
        <f>100000+SUM(G$2:G15934)-SUM(H$2:H15934)</f>
        <v>100666.03407002</v>
      </c>
      <c r="L15934">
        <f t="shared" si="786"/>
        <v>94438.7639970324</v>
      </c>
      <c r="M15934">
        <f t="shared" si="787"/>
        <v>1.06593976678034</v>
      </c>
    </row>
    <row r="15935" spans="1:13">
      <c r="A15935" s="2" t="s">
        <v>725</v>
      </c>
      <c r="B15935" s="2">
        <v>444</v>
      </c>
      <c r="C15935" s="2" t="s">
        <v>17</v>
      </c>
      <c r="D15935" s="2">
        <v>12.8</v>
      </c>
      <c r="E15935" s="2" t="s">
        <v>15</v>
      </c>
      <c r="F15935" s="2">
        <v>0.0288</v>
      </c>
      <c r="G15935" s="2">
        <v>-0.2</v>
      </c>
      <c r="H15935" s="2">
        <v>0.00255</v>
      </c>
      <c r="I15935" s="4" t="s">
        <v>10368</v>
      </c>
      <c r="J15935" s="1">
        <f t="shared" si="785"/>
        <v>45906.0834052315</v>
      </c>
      <c r="K15935">
        <f>100000+SUM(G$2:G15935)-SUM(H$2:H15935)</f>
        <v>100665.83152002</v>
      </c>
      <c r="L15935">
        <f t="shared" si="786"/>
        <v>94438.7639970324</v>
      </c>
      <c r="M15935">
        <f t="shared" si="787"/>
        <v>1.06593762200428</v>
      </c>
    </row>
    <row r="15936" spans="1:13">
      <c r="A15936" s="2" t="s">
        <v>8690</v>
      </c>
      <c r="B15936" s="2">
        <v>35.5</v>
      </c>
      <c r="C15936" s="2" t="s">
        <v>17</v>
      </c>
      <c r="D15936" s="2">
        <v>17.3</v>
      </c>
      <c r="E15936" s="2" t="s">
        <v>15</v>
      </c>
      <c r="F15936" s="2">
        <v>0.488</v>
      </c>
      <c r="G15936" s="2">
        <v>-0.336</v>
      </c>
      <c r="H15936" s="2">
        <v>0.00347</v>
      </c>
      <c r="I15936" s="4" t="s">
        <v>10369</v>
      </c>
      <c r="J15936" s="1">
        <f t="shared" si="785"/>
        <v>45906.0834178125</v>
      </c>
      <c r="K15936">
        <f>100000+SUM(G$2:G15936)-SUM(H$2:H15936)</f>
        <v>100665.49205002</v>
      </c>
      <c r="L15936">
        <f t="shared" si="786"/>
        <v>94438.7639970324</v>
      </c>
      <c r="M15936">
        <f t="shared" si="787"/>
        <v>1.06593402739984</v>
      </c>
    </row>
    <row r="15937" spans="1:13">
      <c r="A15937" s="2" t="s">
        <v>341</v>
      </c>
      <c r="B15937" s="2">
        <v>0.3</v>
      </c>
      <c r="C15937" s="2" t="s">
        <v>17</v>
      </c>
      <c r="D15937" s="2">
        <v>3.83</v>
      </c>
      <c r="E15937" s="2" t="s">
        <v>15</v>
      </c>
      <c r="F15937" s="2">
        <v>12.8</v>
      </c>
      <c r="G15937" s="2">
        <v>-0.0718</v>
      </c>
      <c r="H15937" s="2">
        <v>0.000766</v>
      </c>
      <c r="I15937" s="4" t="s">
        <v>10370</v>
      </c>
      <c r="J15937" s="1">
        <f t="shared" si="785"/>
        <v>45906.0834273264</v>
      </c>
      <c r="K15937">
        <f>100000+SUM(G$2:G15937)-SUM(H$2:H15937)</f>
        <v>100665.41948402</v>
      </c>
      <c r="L15937">
        <f t="shared" si="786"/>
        <v>94438.7639970324</v>
      </c>
      <c r="M15937">
        <f t="shared" si="787"/>
        <v>1.06593325900774</v>
      </c>
    </row>
    <row r="15938" spans="1:13">
      <c r="A15938" s="2" t="s">
        <v>729</v>
      </c>
      <c r="B15938" s="2">
        <v>0.2</v>
      </c>
      <c r="C15938" s="2" t="s">
        <v>17</v>
      </c>
      <c r="D15938" s="2">
        <v>2.75</v>
      </c>
      <c r="E15938" s="2" t="s">
        <v>15</v>
      </c>
      <c r="F15938" s="2">
        <v>13.8</v>
      </c>
      <c r="G15938" s="2">
        <v>-0.00716</v>
      </c>
      <c r="H15938" s="2">
        <v>0.00055</v>
      </c>
      <c r="I15938" s="4" t="s">
        <v>10371</v>
      </c>
      <c r="J15938" s="1">
        <f t="shared" si="785"/>
        <v>45906.0834391782</v>
      </c>
      <c r="K15938">
        <f>100000+SUM(G$2:G15938)-SUM(H$2:H15938)</f>
        <v>100665.41177402</v>
      </c>
      <c r="L15938">
        <f t="shared" si="786"/>
        <v>94438.7639970324</v>
      </c>
      <c r="M15938">
        <f t="shared" si="787"/>
        <v>1.06593317736754</v>
      </c>
    </row>
    <row r="15939" spans="1:13">
      <c r="A15939" s="2" t="s">
        <v>123</v>
      </c>
      <c r="B15939" s="2">
        <v>0.08</v>
      </c>
      <c r="C15939" s="2" t="s">
        <v>17</v>
      </c>
      <c r="D15939" s="2">
        <v>1.62</v>
      </c>
      <c r="E15939" s="2" t="s">
        <v>15</v>
      </c>
      <c r="F15939" s="2">
        <v>20.3</v>
      </c>
      <c r="G15939" s="2">
        <v>-0.0337</v>
      </c>
      <c r="H15939" s="2">
        <v>0.000324</v>
      </c>
      <c r="I15939" s="4" t="s">
        <v>10372</v>
      </c>
      <c r="J15939" s="1">
        <f t="shared" si="785"/>
        <v>45906.083450544</v>
      </c>
      <c r="K15939">
        <f>100000+SUM(G$2:G15939)-SUM(H$2:H15939)</f>
        <v>100665.37775002</v>
      </c>
      <c r="L15939">
        <f t="shared" si="786"/>
        <v>94438.7639970324</v>
      </c>
      <c r="M15939">
        <f t="shared" si="787"/>
        <v>1.06593281709175</v>
      </c>
    </row>
    <row r="15940" spans="1:13">
      <c r="A15940" s="2" t="s">
        <v>3962</v>
      </c>
      <c r="B15940" s="2">
        <v>1</v>
      </c>
      <c r="C15940" s="2" t="s">
        <v>17</v>
      </c>
      <c r="D15940" s="2">
        <v>6.56</v>
      </c>
      <c r="E15940" s="2" t="s">
        <v>15</v>
      </c>
      <c r="F15940" s="2">
        <v>6.56</v>
      </c>
      <c r="G15940" s="2">
        <v>0.237</v>
      </c>
      <c r="H15940" s="2">
        <v>0.00131</v>
      </c>
      <c r="I15940" s="4" t="s">
        <v>10373</v>
      </c>
      <c r="J15940" s="1">
        <f t="shared" si="785"/>
        <v>45906.0834680093</v>
      </c>
      <c r="K15940">
        <f>100000+SUM(G$2:G15940)-SUM(H$2:H15940)</f>
        <v>100665.61344002</v>
      </c>
      <c r="L15940">
        <f t="shared" si="786"/>
        <v>94438.7639970324</v>
      </c>
      <c r="M15940">
        <f t="shared" si="787"/>
        <v>1.06593531278304</v>
      </c>
    </row>
    <row r="15941" spans="1:13">
      <c r="A15941" s="2" t="s">
        <v>3962</v>
      </c>
      <c r="B15941" s="2">
        <v>0.9</v>
      </c>
      <c r="C15941" s="2" t="s">
        <v>17</v>
      </c>
      <c r="D15941" s="2">
        <v>5.9</v>
      </c>
      <c r="E15941" s="2" t="s">
        <v>15</v>
      </c>
      <c r="F15941" s="2">
        <v>6.56</v>
      </c>
      <c r="G15941" s="2">
        <v>0.214</v>
      </c>
      <c r="H15941" s="2">
        <v>0.00118</v>
      </c>
      <c r="I15941" s="4" t="s">
        <v>10373</v>
      </c>
      <c r="J15941" s="1">
        <f t="shared" si="785"/>
        <v>45906.0834680093</v>
      </c>
      <c r="K15941">
        <f>100000+SUM(G$2:G15941)-SUM(H$2:H15941)</f>
        <v>100665.82626002</v>
      </c>
      <c r="L15941">
        <f t="shared" si="786"/>
        <v>94438.7639970324</v>
      </c>
      <c r="M15941">
        <f t="shared" si="787"/>
        <v>1.06593756630681</v>
      </c>
    </row>
    <row r="15942" spans="1:13">
      <c r="A15942" s="2" t="s">
        <v>334</v>
      </c>
      <c r="B15942" s="2">
        <v>0.03</v>
      </c>
      <c r="C15942" s="2" t="s">
        <v>14</v>
      </c>
      <c r="D15942" s="2">
        <v>9.55</v>
      </c>
      <c r="E15942" s="2" t="s">
        <v>15</v>
      </c>
      <c r="F15942" s="2">
        <v>318</v>
      </c>
      <c r="G15942" s="2">
        <v>0</v>
      </c>
      <c r="H15942" s="2">
        <v>0.00191</v>
      </c>
      <c r="I15942" s="4" t="s">
        <v>10374</v>
      </c>
      <c r="J15942" s="1">
        <f t="shared" si="785"/>
        <v>45906.0854441319</v>
      </c>
      <c r="K15942">
        <f>100000+SUM(G$2:G15942)-SUM(H$2:H15942)</f>
        <v>100665.82435002</v>
      </c>
      <c r="L15942">
        <f t="shared" si="786"/>
        <v>94438.7639970324</v>
      </c>
      <c r="M15942">
        <f t="shared" si="787"/>
        <v>1.06593754608207</v>
      </c>
    </row>
    <row r="15943" spans="1:13">
      <c r="A15943" s="2" t="s">
        <v>131</v>
      </c>
      <c r="B15943" s="2">
        <v>4</v>
      </c>
      <c r="C15943" s="2" t="s">
        <v>14</v>
      </c>
      <c r="D15943" s="2">
        <v>11.3</v>
      </c>
      <c r="E15943" s="2" t="s">
        <v>15</v>
      </c>
      <c r="F15943" s="2">
        <v>2.81</v>
      </c>
      <c r="G15943" s="2">
        <v>0</v>
      </c>
      <c r="H15943" s="2">
        <v>0.00225</v>
      </c>
      <c r="I15943" s="4" t="s">
        <v>10374</v>
      </c>
      <c r="J15943" s="1">
        <f t="shared" si="785"/>
        <v>45906.0854441319</v>
      </c>
      <c r="K15943">
        <f>100000+SUM(G$2:G15943)-SUM(H$2:H15943)</f>
        <v>100665.82210002</v>
      </c>
      <c r="L15943">
        <f t="shared" si="786"/>
        <v>94438.7639970324</v>
      </c>
      <c r="M15943">
        <f t="shared" si="787"/>
        <v>1.0659375222571</v>
      </c>
    </row>
    <row r="15944" spans="1:13">
      <c r="A15944" s="2" t="s">
        <v>125</v>
      </c>
      <c r="B15944" s="2">
        <v>3</v>
      </c>
      <c r="C15944" s="2" t="s">
        <v>14</v>
      </c>
      <c r="D15944" s="2">
        <v>10.1</v>
      </c>
      <c r="E15944" s="2" t="s">
        <v>15</v>
      </c>
      <c r="F15944" s="2">
        <v>3.37</v>
      </c>
      <c r="G15944" s="2">
        <v>0</v>
      </c>
      <c r="H15944" s="2">
        <v>0.00202</v>
      </c>
      <c r="I15944" s="4" t="s">
        <v>10375</v>
      </c>
      <c r="J15944" s="1">
        <f t="shared" si="785"/>
        <v>45906.0854473495</v>
      </c>
      <c r="K15944">
        <f>100000+SUM(G$2:G15944)-SUM(H$2:H15944)</f>
        <v>100665.82008002</v>
      </c>
      <c r="L15944">
        <f t="shared" si="786"/>
        <v>94438.7639970324</v>
      </c>
      <c r="M15944">
        <f t="shared" si="787"/>
        <v>1.06593750086758</v>
      </c>
    </row>
    <row r="15945" spans="1:13">
      <c r="A15945" s="2" t="s">
        <v>118</v>
      </c>
      <c r="B15945" s="2">
        <v>0.34</v>
      </c>
      <c r="C15945" s="2" t="s">
        <v>14</v>
      </c>
      <c r="D15945" s="2">
        <v>68.7</v>
      </c>
      <c r="E15945" s="2" t="s">
        <v>15</v>
      </c>
      <c r="F15945" s="2">
        <v>202</v>
      </c>
      <c r="G15945" s="2">
        <v>0</v>
      </c>
      <c r="H15945" s="2">
        <v>0.0137</v>
      </c>
      <c r="I15945" s="4" t="s">
        <v>10376</v>
      </c>
      <c r="J15945" s="1">
        <f t="shared" si="785"/>
        <v>45906.0854473611</v>
      </c>
      <c r="K15945">
        <f>100000+SUM(G$2:G15945)-SUM(H$2:H15945)</f>
        <v>100665.80638002</v>
      </c>
      <c r="L15945">
        <f t="shared" si="786"/>
        <v>94438.7639970324</v>
      </c>
      <c r="M15945">
        <f t="shared" si="787"/>
        <v>1.06593735580003</v>
      </c>
    </row>
    <row r="15946" spans="1:13">
      <c r="A15946" s="2" t="s">
        <v>40</v>
      </c>
      <c r="B15946" s="2">
        <v>0.02</v>
      </c>
      <c r="C15946" s="2" t="s">
        <v>14</v>
      </c>
      <c r="D15946" s="2">
        <v>85.7</v>
      </c>
      <c r="E15946" s="2" t="s">
        <v>15</v>
      </c>
      <c r="F15946" s="2">
        <v>4285</v>
      </c>
      <c r="G15946" s="2">
        <v>0</v>
      </c>
      <c r="H15946" s="2">
        <v>0.0171</v>
      </c>
      <c r="I15946" s="4" t="s">
        <v>10377</v>
      </c>
      <c r="J15946" s="1">
        <f t="shared" si="785"/>
        <v>45906.0854487384</v>
      </c>
      <c r="K15946">
        <f>100000+SUM(G$2:G15946)-SUM(H$2:H15946)</f>
        <v>100665.78928002</v>
      </c>
      <c r="L15946">
        <f t="shared" si="786"/>
        <v>94438.7639970324</v>
      </c>
      <c r="M15946">
        <f t="shared" si="787"/>
        <v>1.06593717473032</v>
      </c>
    </row>
    <row r="15947" spans="1:13">
      <c r="A15947" s="2" t="s">
        <v>334</v>
      </c>
      <c r="B15947" s="2">
        <v>0.179</v>
      </c>
      <c r="C15947" s="2" t="s">
        <v>17</v>
      </c>
      <c r="D15947" s="2">
        <v>57.1</v>
      </c>
      <c r="E15947" s="2" t="s">
        <v>15</v>
      </c>
      <c r="F15947" s="2">
        <v>319</v>
      </c>
      <c r="G15947" s="2">
        <v>-0.295</v>
      </c>
      <c r="H15947" s="2">
        <v>0.0114</v>
      </c>
      <c r="I15947" s="4" t="s">
        <v>10378</v>
      </c>
      <c r="J15947" s="1">
        <f t="shared" si="785"/>
        <v>45906.1062774074</v>
      </c>
      <c r="K15947">
        <f>100000+SUM(G$2:G15947)-SUM(H$2:H15947)</f>
        <v>100665.48288002</v>
      </c>
      <c r="L15947">
        <f t="shared" si="786"/>
        <v>94438.7639970324</v>
      </c>
      <c r="M15947">
        <f t="shared" si="787"/>
        <v>1.06593393029988</v>
      </c>
    </row>
    <row r="15948" spans="1:13">
      <c r="A15948" s="2" t="s">
        <v>329</v>
      </c>
      <c r="B15948" s="2">
        <v>2.9</v>
      </c>
      <c r="C15948" s="2" t="s">
        <v>17</v>
      </c>
      <c r="D15948" s="2">
        <v>8.97</v>
      </c>
      <c r="E15948" s="2" t="s">
        <v>15</v>
      </c>
      <c r="F15948" s="2">
        <v>3.09</v>
      </c>
      <c r="G15948" s="2">
        <v>-0.112</v>
      </c>
      <c r="H15948" s="2">
        <v>0.00179</v>
      </c>
      <c r="I15948" s="4" t="s">
        <v>10379</v>
      </c>
      <c r="J15948" s="1">
        <f t="shared" si="785"/>
        <v>45906.106277419</v>
      </c>
      <c r="K15948">
        <f>100000+SUM(G$2:G15948)-SUM(H$2:H15948)</f>
        <v>100665.36909002</v>
      </c>
      <c r="L15948">
        <f t="shared" si="786"/>
        <v>94438.7639970324</v>
      </c>
      <c r="M15948">
        <f t="shared" si="787"/>
        <v>1.06593272539212</v>
      </c>
    </row>
    <row r="15949" spans="1:13">
      <c r="A15949" s="2" t="s">
        <v>131</v>
      </c>
      <c r="B15949" s="2">
        <v>22.3</v>
      </c>
      <c r="C15949" s="2" t="s">
        <v>17</v>
      </c>
      <c r="D15949" s="2">
        <v>63.1</v>
      </c>
      <c r="E15949" s="2" t="s">
        <v>15</v>
      </c>
      <c r="F15949" s="2">
        <v>2.83</v>
      </c>
      <c r="G15949" s="2">
        <v>-0.0125</v>
      </c>
      <c r="H15949" s="2">
        <v>0.0126</v>
      </c>
      <c r="I15949" s="4" t="s">
        <v>10379</v>
      </c>
      <c r="J15949" s="1">
        <f t="shared" si="785"/>
        <v>45906.106277419</v>
      </c>
      <c r="K15949">
        <f>100000+SUM(G$2:G15949)-SUM(H$2:H15949)</f>
        <v>100665.34399002</v>
      </c>
      <c r="L15949">
        <f t="shared" si="786"/>
        <v>94438.7639970324</v>
      </c>
      <c r="M15949">
        <f t="shared" si="787"/>
        <v>1.06593245961143</v>
      </c>
    </row>
    <row r="15950" spans="1:13">
      <c r="A15950" s="2" t="s">
        <v>13</v>
      </c>
      <c r="B15950" s="2">
        <v>52.7</v>
      </c>
      <c r="C15950" s="2" t="s">
        <v>17</v>
      </c>
      <c r="D15950" s="2">
        <v>4.07</v>
      </c>
      <c r="E15950" s="2" t="s">
        <v>15</v>
      </c>
      <c r="F15950" s="2">
        <v>0.0772</v>
      </c>
      <c r="G15950" s="2">
        <v>-0.0486</v>
      </c>
      <c r="H15950" s="2">
        <v>0.000814</v>
      </c>
      <c r="I15950" s="4" t="s">
        <v>10380</v>
      </c>
      <c r="J15950" s="1">
        <f t="shared" si="785"/>
        <v>45906.1062774306</v>
      </c>
      <c r="K15950">
        <f>100000+SUM(G$2:G15950)-SUM(H$2:H15950)</f>
        <v>100665.29457602</v>
      </c>
      <c r="L15950">
        <f t="shared" si="786"/>
        <v>94438.7639970324</v>
      </c>
      <c r="M15950">
        <f t="shared" si="787"/>
        <v>1.0659319363729</v>
      </c>
    </row>
    <row r="15951" spans="1:13">
      <c r="A15951" s="2" t="s">
        <v>125</v>
      </c>
      <c r="B15951" s="2">
        <v>16.6</v>
      </c>
      <c r="C15951" s="2" t="s">
        <v>17</v>
      </c>
      <c r="D15951" s="2">
        <v>56.2</v>
      </c>
      <c r="E15951" s="2" t="s">
        <v>15</v>
      </c>
      <c r="F15951" s="2">
        <v>3.39</v>
      </c>
      <c r="G15951" s="2">
        <v>1.1</v>
      </c>
      <c r="H15951" s="2">
        <v>0.0112</v>
      </c>
      <c r="I15951" s="4" t="s">
        <v>10381</v>
      </c>
      <c r="J15951" s="1">
        <f t="shared" si="785"/>
        <v>45906.106278206</v>
      </c>
      <c r="K15951">
        <f>100000+SUM(G$2:G15951)-SUM(H$2:H15951)</f>
        <v>100666.38337602</v>
      </c>
      <c r="L15951">
        <f t="shared" si="786"/>
        <v>94438.7639970324</v>
      </c>
      <c r="M15951">
        <f t="shared" si="787"/>
        <v>1.06594346553692</v>
      </c>
    </row>
    <row r="15952" spans="1:13">
      <c r="A15952" s="2" t="s">
        <v>331</v>
      </c>
      <c r="B15952" s="2">
        <v>0.121</v>
      </c>
      <c r="C15952" s="2" t="s">
        <v>17</v>
      </c>
      <c r="D15952" s="2">
        <v>13.7</v>
      </c>
      <c r="E15952" s="2" t="s">
        <v>15</v>
      </c>
      <c r="F15952" s="2">
        <v>113</v>
      </c>
      <c r="G15952" s="2">
        <v>0.131</v>
      </c>
      <c r="H15952" s="2">
        <v>0.00273</v>
      </c>
      <c r="I15952" s="4" t="s">
        <v>10382</v>
      </c>
      <c r="J15952" s="1">
        <f t="shared" si="785"/>
        <v>45906.1062811574</v>
      </c>
      <c r="K15952">
        <f>100000+SUM(G$2:G15952)-SUM(H$2:H15952)</f>
        <v>100666.51164602</v>
      </c>
      <c r="L15952">
        <f t="shared" si="786"/>
        <v>94438.7639970324</v>
      </c>
      <c r="M15952">
        <f t="shared" si="787"/>
        <v>1.06594482377155</v>
      </c>
    </row>
    <row r="15953" spans="1:13">
      <c r="A15953" s="2" t="s">
        <v>118</v>
      </c>
      <c r="B15953" s="2">
        <v>1.87</v>
      </c>
      <c r="C15953" s="2" t="s">
        <v>17</v>
      </c>
      <c r="D15953" s="2">
        <v>380</v>
      </c>
      <c r="E15953" s="2" t="s">
        <v>15</v>
      </c>
      <c r="F15953" s="2">
        <v>203</v>
      </c>
      <c r="G15953" s="2">
        <v>-8.36</v>
      </c>
      <c r="H15953" s="2">
        <v>0.076</v>
      </c>
      <c r="I15953" s="4" t="s">
        <v>10382</v>
      </c>
      <c r="J15953" s="1">
        <f t="shared" si="785"/>
        <v>45906.1062811574</v>
      </c>
      <c r="K15953">
        <f>100000+SUM(G$2:G15953)-SUM(H$2:H15953)</f>
        <v>100658.07564602</v>
      </c>
      <c r="L15953">
        <f t="shared" si="786"/>
        <v>94438.7639970324</v>
      </c>
      <c r="M15953">
        <f t="shared" si="787"/>
        <v>1.06585549604591</v>
      </c>
    </row>
    <row r="15954" spans="1:13">
      <c r="A15954" s="2" t="s">
        <v>325</v>
      </c>
      <c r="B15954" s="2">
        <v>8.3</v>
      </c>
      <c r="C15954" s="2" t="s">
        <v>17</v>
      </c>
      <c r="D15954" s="2">
        <v>6.72</v>
      </c>
      <c r="E15954" s="2" t="s">
        <v>15</v>
      </c>
      <c r="F15954" s="2">
        <v>0.809</v>
      </c>
      <c r="G15954" s="2">
        <v>0.077</v>
      </c>
      <c r="H15954" s="2">
        <v>0.00134</v>
      </c>
      <c r="I15954" s="4" t="s">
        <v>10383</v>
      </c>
      <c r="J15954" s="1">
        <f t="shared" si="785"/>
        <v>45906.1062821991</v>
      </c>
      <c r="K15954">
        <f>100000+SUM(G$2:G15954)-SUM(H$2:H15954)</f>
        <v>100658.15130602</v>
      </c>
      <c r="L15954">
        <f t="shared" si="786"/>
        <v>94438.7639970324</v>
      </c>
      <c r="M15954">
        <f t="shared" si="787"/>
        <v>1.06585629719998</v>
      </c>
    </row>
    <row r="15955" spans="1:13">
      <c r="A15955" s="2" t="s">
        <v>40</v>
      </c>
      <c r="B15955" s="2">
        <v>0.108</v>
      </c>
      <c r="C15955" s="2" t="s">
        <v>17</v>
      </c>
      <c r="D15955" s="2">
        <v>464</v>
      </c>
      <c r="E15955" s="2" t="s">
        <v>15</v>
      </c>
      <c r="F15955" s="2">
        <v>4301</v>
      </c>
      <c r="G15955" s="2">
        <v>-5.1</v>
      </c>
      <c r="H15955" s="2">
        <v>0.0929</v>
      </c>
      <c r="I15955" s="4" t="s">
        <v>10383</v>
      </c>
      <c r="J15955" s="1">
        <f t="shared" si="785"/>
        <v>45906.1062821991</v>
      </c>
      <c r="K15955">
        <f>100000+SUM(G$2:G15955)-SUM(H$2:H15955)</f>
        <v>100652.95840602</v>
      </c>
      <c r="L15955">
        <f t="shared" si="786"/>
        <v>94438.7639970324</v>
      </c>
      <c r="M15955">
        <f t="shared" si="787"/>
        <v>1.06580131024568</v>
      </c>
    </row>
    <row r="15956" spans="1:13">
      <c r="A15956" s="2" t="s">
        <v>320</v>
      </c>
      <c r="B15956" s="2">
        <v>15.9</v>
      </c>
      <c r="C15956" s="2" t="s">
        <v>17</v>
      </c>
      <c r="D15956" s="2">
        <v>14.5</v>
      </c>
      <c r="E15956" s="2" t="s">
        <v>15</v>
      </c>
      <c r="F15956" s="2">
        <v>0.913</v>
      </c>
      <c r="G15956" s="2">
        <v>-0.487</v>
      </c>
      <c r="H15956" s="2">
        <v>0.0029</v>
      </c>
      <c r="I15956" s="4" t="s">
        <v>10384</v>
      </c>
      <c r="J15956" s="1">
        <f t="shared" si="785"/>
        <v>45906.1062822222</v>
      </c>
      <c r="K15956">
        <f>100000+SUM(G$2:G15956)-SUM(H$2:H15956)</f>
        <v>100652.46850602</v>
      </c>
      <c r="L15956">
        <f t="shared" si="786"/>
        <v>94438.7639970324</v>
      </c>
      <c r="M15956">
        <f t="shared" si="787"/>
        <v>1.06579612275721</v>
      </c>
    </row>
    <row r="15957" spans="1:13">
      <c r="A15957" s="2" t="s">
        <v>3951</v>
      </c>
      <c r="B15957" s="2">
        <v>8.28</v>
      </c>
      <c r="C15957" s="2" t="s">
        <v>17</v>
      </c>
      <c r="D15957" s="2">
        <v>26.1</v>
      </c>
      <c r="E15957" s="2" t="s">
        <v>15</v>
      </c>
      <c r="F15957" s="2">
        <v>3.15</v>
      </c>
      <c r="G15957" s="2">
        <v>0.328</v>
      </c>
      <c r="H15957" s="2">
        <v>0.00522</v>
      </c>
      <c r="I15957" s="4" t="s">
        <v>10385</v>
      </c>
      <c r="J15957" s="1">
        <f t="shared" si="785"/>
        <v>45906.1062911921</v>
      </c>
      <c r="K15957">
        <f>100000+SUM(G$2:G15957)-SUM(H$2:H15957)</f>
        <v>100652.79128602</v>
      </c>
      <c r="L15957">
        <f t="shared" si="786"/>
        <v>94438.7639970324</v>
      </c>
      <c r="M15957">
        <f t="shared" si="787"/>
        <v>1.06579954063337</v>
      </c>
    </row>
    <row r="15958" spans="1:13">
      <c r="A15958" s="2" t="s">
        <v>3948</v>
      </c>
      <c r="B15958" s="2">
        <v>1.8</v>
      </c>
      <c r="C15958" s="2" t="s">
        <v>17</v>
      </c>
      <c r="D15958" s="2">
        <v>24.5</v>
      </c>
      <c r="E15958" s="2" t="s">
        <v>15</v>
      </c>
      <c r="F15958" s="2">
        <v>13.6</v>
      </c>
      <c r="G15958" s="2">
        <v>0.317</v>
      </c>
      <c r="H15958" s="2">
        <v>0.0049</v>
      </c>
      <c r="I15958" s="4" t="s">
        <v>10386</v>
      </c>
      <c r="J15958" s="1">
        <f t="shared" si="785"/>
        <v>45906.1062912037</v>
      </c>
      <c r="K15958">
        <f>100000+SUM(G$2:G15958)-SUM(H$2:H15958)</f>
        <v>100653.10338602</v>
      </c>
      <c r="L15958">
        <f t="shared" si="786"/>
        <v>94438.7639970324</v>
      </c>
      <c r="M15958">
        <f t="shared" si="787"/>
        <v>1.06580284542037</v>
      </c>
    </row>
    <row r="15959" spans="1:13">
      <c r="A15959" s="2" t="s">
        <v>3952</v>
      </c>
      <c r="B15959" s="2">
        <v>93</v>
      </c>
      <c r="C15959" s="2" t="s">
        <v>17</v>
      </c>
      <c r="D15959" s="2">
        <v>13.8</v>
      </c>
      <c r="E15959" s="2" t="s">
        <v>15</v>
      </c>
      <c r="F15959" s="2">
        <v>0.148</v>
      </c>
      <c r="G15959" s="2">
        <v>-0.238</v>
      </c>
      <c r="H15959" s="2">
        <v>0.00276</v>
      </c>
      <c r="I15959" s="4" t="s">
        <v>10387</v>
      </c>
      <c r="J15959" s="1">
        <f t="shared" si="785"/>
        <v>45906.10629375</v>
      </c>
      <c r="K15959">
        <f>100000+SUM(G$2:G15959)-SUM(H$2:H15959)</f>
        <v>100652.86262602</v>
      </c>
      <c r="L15959">
        <f t="shared" si="786"/>
        <v>94438.7639970324</v>
      </c>
      <c r="M15959">
        <f t="shared" si="787"/>
        <v>1.06580029604351</v>
      </c>
    </row>
    <row r="15960" spans="1:13">
      <c r="A15960" s="2" t="s">
        <v>380</v>
      </c>
      <c r="B15960" s="2">
        <v>11.2</v>
      </c>
      <c r="C15960" s="2" t="s">
        <v>17</v>
      </c>
      <c r="D15960" s="2">
        <v>4.16</v>
      </c>
      <c r="E15960" s="2" t="s">
        <v>15</v>
      </c>
      <c r="F15960" s="2">
        <v>0.372</v>
      </c>
      <c r="G15960" s="2">
        <v>0.0179</v>
      </c>
      <c r="H15960" s="2">
        <v>0.000833</v>
      </c>
      <c r="I15960" s="4" t="s">
        <v>10387</v>
      </c>
      <c r="J15960" s="1">
        <f t="shared" si="785"/>
        <v>45906.10629375</v>
      </c>
      <c r="K15960">
        <f>100000+SUM(G$2:G15960)-SUM(H$2:H15960)</f>
        <v>100652.87969302</v>
      </c>
      <c r="L15960">
        <f t="shared" si="786"/>
        <v>94438.7639970324</v>
      </c>
      <c r="M15960">
        <f t="shared" si="787"/>
        <v>1.06580047676379</v>
      </c>
    </row>
    <row r="15961" spans="1:13">
      <c r="A15961" s="2" t="s">
        <v>3950</v>
      </c>
      <c r="B15961" s="2">
        <v>224</v>
      </c>
      <c r="C15961" s="2" t="s">
        <v>17</v>
      </c>
      <c r="D15961" s="2">
        <v>13.5</v>
      </c>
      <c r="E15961" s="2" t="s">
        <v>15</v>
      </c>
      <c r="F15961" s="2">
        <v>0.0601</v>
      </c>
      <c r="G15961" s="2">
        <v>0.393</v>
      </c>
      <c r="H15961" s="2">
        <v>0.00269</v>
      </c>
      <c r="I15961" s="4" t="s">
        <v>10388</v>
      </c>
      <c r="J15961" s="1">
        <f t="shared" si="785"/>
        <v>45906.1063111574</v>
      </c>
      <c r="K15961">
        <f>100000+SUM(G$2:G15961)-SUM(H$2:H15961)</f>
        <v>100653.27000302</v>
      </c>
      <c r="L15961">
        <f t="shared" si="786"/>
        <v>94438.7639970324</v>
      </c>
      <c r="M15961">
        <f t="shared" si="787"/>
        <v>1.06580460970649</v>
      </c>
    </row>
    <row r="15962" spans="1:13">
      <c r="A15962" s="2" t="s">
        <v>725</v>
      </c>
      <c r="B15962" s="2">
        <v>698</v>
      </c>
      <c r="C15962" s="2" t="s">
        <v>17</v>
      </c>
      <c r="D15962" s="2">
        <v>20.2</v>
      </c>
      <c r="E15962" s="2" t="s">
        <v>15</v>
      </c>
      <c r="F15962" s="2">
        <v>0.029</v>
      </c>
      <c r="G15962" s="2">
        <v>-0.161</v>
      </c>
      <c r="H15962" s="2">
        <v>0.00404</v>
      </c>
      <c r="I15962" s="4" t="s">
        <v>10389</v>
      </c>
      <c r="J15962" s="1">
        <f t="shared" si="785"/>
        <v>45906.1063221759</v>
      </c>
      <c r="K15962">
        <f>100000+SUM(G$2:G15962)-SUM(H$2:H15962)</f>
        <v>100653.10496302</v>
      </c>
      <c r="L15962">
        <f t="shared" si="786"/>
        <v>94438.7639970324</v>
      </c>
      <c r="M15962">
        <f t="shared" si="787"/>
        <v>1.06580286211902</v>
      </c>
    </row>
    <row r="15963" spans="1:13">
      <c r="A15963" s="2" t="s">
        <v>8690</v>
      </c>
      <c r="B15963" s="2">
        <v>56.5</v>
      </c>
      <c r="C15963" s="2" t="s">
        <v>17</v>
      </c>
      <c r="D15963" s="2">
        <v>27.7</v>
      </c>
      <c r="E15963" s="2" t="s">
        <v>15</v>
      </c>
      <c r="F15963" s="2">
        <v>0.49</v>
      </c>
      <c r="G15963" s="2">
        <v>-0.428</v>
      </c>
      <c r="H15963" s="2">
        <v>0.00554</v>
      </c>
      <c r="I15963" s="4" t="s">
        <v>10390</v>
      </c>
      <c r="J15963" s="1">
        <f t="shared" si="785"/>
        <v>45906.1063335417</v>
      </c>
      <c r="K15963">
        <f>100000+SUM(G$2:G15963)-SUM(H$2:H15963)</f>
        <v>100652.67142302</v>
      </c>
      <c r="L15963">
        <f t="shared" si="786"/>
        <v>94438.7639970324</v>
      </c>
      <c r="M15963">
        <f t="shared" si="787"/>
        <v>1.06579827141938</v>
      </c>
    </row>
    <row r="15964" spans="1:13">
      <c r="A15964" s="2" t="s">
        <v>341</v>
      </c>
      <c r="B15964" s="2">
        <v>0.3</v>
      </c>
      <c r="C15964" s="2" t="s">
        <v>17</v>
      </c>
      <c r="D15964" s="2">
        <v>3.85</v>
      </c>
      <c r="E15964" s="2" t="s">
        <v>15</v>
      </c>
      <c r="F15964" s="2">
        <v>12.8</v>
      </c>
      <c r="G15964" s="2">
        <v>-0.0514</v>
      </c>
      <c r="H15964" s="2">
        <v>0.00077</v>
      </c>
      <c r="I15964" s="4" t="s">
        <v>10391</v>
      </c>
      <c r="J15964" s="1">
        <f t="shared" si="785"/>
        <v>45906.1063443634</v>
      </c>
      <c r="K15964">
        <f>100000+SUM(G$2:G15964)-SUM(H$2:H15964)</f>
        <v>100652.61925302</v>
      </c>
      <c r="L15964">
        <f t="shared" si="786"/>
        <v>94438.7639970324</v>
      </c>
      <c r="M15964">
        <f t="shared" si="787"/>
        <v>1.06579771899792</v>
      </c>
    </row>
    <row r="15965" spans="1:13">
      <c r="A15965" s="2" t="s">
        <v>729</v>
      </c>
      <c r="B15965" s="2">
        <v>0.2</v>
      </c>
      <c r="C15965" s="2" t="s">
        <v>17</v>
      </c>
      <c r="D15965" s="2">
        <v>2.76</v>
      </c>
      <c r="E15965" s="2" t="s">
        <v>15</v>
      </c>
      <c r="F15965" s="2">
        <v>13.8</v>
      </c>
      <c r="G15965" s="2">
        <v>-0.000757</v>
      </c>
      <c r="H15965" s="2">
        <v>0.000552</v>
      </c>
      <c r="I15965" s="4" t="s">
        <v>10392</v>
      </c>
      <c r="J15965" s="1">
        <f t="shared" si="785"/>
        <v>45906.1063565278</v>
      </c>
      <c r="K15965">
        <f>100000+SUM(G$2:G15965)-SUM(H$2:H15965)</f>
        <v>100652.61794402</v>
      </c>
      <c r="L15965">
        <f t="shared" si="786"/>
        <v>94438.7639970324</v>
      </c>
      <c r="M15965">
        <f t="shared" si="787"/>
        <v>1.06579770513709</v>
      </c>
    </row>
    <row r="15966" spans="1:13">
      <c r="A15966" s="2" t="s">
        <v>123</v>
      </c>
      <c r="B15966" s="2">
        <v>1.08</v>
      </c>
      <c r="C15966" s="2" t="s">
        <v>17</v>
      </c>
      <c r="D15966" s="2">
        <v>21.9</v>
      </c>
      <c r="E15966" s="2" t="s">
        <v>15</v>
      </c>
      <c r="F15966" s="2">
        <v>20.3</v>
      </c>
      <c r="G15966" s="2">
        <v>-0.424</v>
      </c>
      <c r="H15966" s="2">
        <v>0.00438</v>
      </c>
      <c r="I15966" s="4" t="s">
        <v>10393</v>
      </c>
      <c r="J15966" s="1">
        <f t="shared" si="785"/>
        <v>45906.1063678588</v>
      </c>
      <c r="K15966">
        <f>100000+SUM(G$2:G15966)-SUM(H$2:H15966)</f>
        <v>100652.18956402</v>
      </c>
      <c r="L15966">
        <f t="shared" si="786"/>
        <v>94438.7639970324</v>
      </c>
      <c r="M15966">
        <f t="shared" si="787"/>
        <v>1.06579316907603</v>
      </c>
    </row>
    <row r="15967" spans="1:13">
      <c r="A15967" s="2" t="s">
        <v>3962</v>
      </c>
      <c r="B15967" s="2">
        <v>0.9</v>
      </c>
      <c r="C15967" s="2" t="s">
        <v>17</v>
      </c>
      <c r="D15967" s="2">
        <v>5.95</v>
      </c>
      <c r="E15967" s="2" t="s">
        <v>15</v>
      </c>
      <c r="F15967" s="2">
        <v>6.61</v>
      </c>
      <c r="G15967" s="2">
        <v>0.263</v>
      </c>
      <c r="H15967" s="2">
        <v>0.00119</v>
      </c>
      <c r="I15967" s="4" t="s">
        <v>10394</v>
      </c>
      <c r="J15967" s="1">
        <f t="shared" si="785"/>
        <v>45906.1063811574</v>
      </c>
      <c r="K15967">
        <f>100000+SUM(G$2:G15967)-SUM(H$2:H15967)</f>
        <v>100652.45137402</v>
      </c>
      <c r="L15967">
        <f t="shared" si="786"/>
        <v>94438.7639970324</v>
      </c>
      <c r="M15967">
        <f t="shared" si="787"/>
        <v>1.06579594134865</v>
      </c>
    </row>
    <row r="15968" spans="1:13">
      <c r="A15968" s="2" t="s">
        <v>3962</v>
      </c>
      <c r="B15968" s="2">
        <v>1.2</v>
      </c>
      <c r="C15968" s="2" t="s">
        <v>17</v>
      </c>
      <c r="D15968" s="2">
        <v>7.94</v>
      </c>
      <c r="E15968" s="2" t="s">
        <v>15</v>
      </c>
      <c r="F15968" s="2">
        <v>6.61</v>
      </c>
      <c r="G15968" s="2">
        <v>0.351</v>
      </c>
      <c r="H15968" s="2">
        <v>0.00159</v>
      </c>
      <c r="I15968" s="4" t="s">
        <v>10394</v>
      </c>
      <c r="J15968" s="1">
        <f t="shared" si="785"/>
        <v>45906.1063811574</v>
      </c>
      <c r="K15968">
        <f>100000+SUM(G$2:G15968)-SUM(H$2:H15968)</f>
        <v>100652.80078402</v>
      </c>
      <c r="L15968">
        <f t="shared" si="786"/>
        <v>94438.7639970324</v>
      </c>
      <c r="M15968">
        <f t="shared" si="787"/>
        <v>1.06579964120647</v>
      </c>
    </row>
    <row r="15969" spans="1:13">
      <c r="A15969" s="2" t="s">
        <v>131</v>
      </c>
      <c r="B15969" s="2">
        <v>3.7</v>
      </c>
      <c r="C15969" s="2" t="s">
        <v>17</v>
      </c>
      <c r="D15969" s="2">
        <v>10.5</v>
      </c>
      <c r="E15969" s="2" t="s">
        <v>15</v>
      </c>
      <c r="F15969" s="2">
        <v>2.83</v>
      </c>
      <c r="G15969" s="2">
        <v>0.00311</v>
      </c>
      <c r="H15969" s="2">
        <v>0.00209</v>
      </c>
      <c r="I15969" s="4" t="s">
        <v>10395</v>
      </c>
      <c r="J15969" s="1">
        <f t="shared" si="785"/>
        <v>45906.1101050926</v>
      </c>
      <c r="K15969">
        <f>100000+SUM(G$2:G15969)-SUM(H$2:H15969)</f>
        <v>100652.80180402</v>
      </c>
      <c r="L15969">
        <f t="shared" si="786"/>
        <v>94438.7639970324</v>
      </c>
      <c r="M15969">
        <f t="shared" si="787"/>
        <v>1.06579965200712</v>
      </c>
    </row>
    <row r="15970" spans="1:13">
      <c r="A15970" s="2" t="s">
        <v>13</v>
      </c>
      <c r="B15970" s="2">
        <v>10.6</v>
      </c>
      <c r="C15970" s="2" t="s">
        <v>17</v>
      </c>
      <c r="D15970" s="2">
        <v>0.817</v>
      </c>
      <c r="E15970" s="2" t="s">
        <v>15</v>
      </c>
      <c r="F15970" s="2">
        <v>0.0771</v>
      </c>
      <c r="G15970" s="2">
        <v>-0.0109</v>
      </c>
      <c r="H15970" s="2">
        <v>0.000163</v>
      </c>
      <c r="I15970" s="4" t="s">
        <v>10396</v>
      </c>
      <c r="J15970" s="1">
        <f t="shared" si="785"/>
        <v>45906.1101051157</v>
      </c>
      <c r="K15970">
        <f>100000+SUM(G$2:G15970)-SUM(H$2:H15970)</f>
        <v>100652.79074102</v>
      </c>
      <c r="L15970">
        <f t="shared" si="786"/>
        <v>94438.7639970324</v>
      </c>
      <c r="M15970">
        <f t="shared" si="787"/>
        <v>1.06579953486243</v>
      </c>
    </row>
    <row r="15971" spans="1:13">
      <c r="A15971" s="2" t="s">
        <v>320</v>
      </c>
      <c r="B15971" s="2">
        <v>3.2</v>
      </c>
      <c r="C15971" s="2" t="s">
        <v>17</v>
      </c>
      <c r="D15971" s="2">
        <v>2.93</v>
      </c>
      <c r="E15971" s="2" t="s">
        <v>15</v>
      </c>
      <c r="F15971" s="2">
        <v>0.915</v>
      </c>
      <c r="G15971" s="2">
        <v>-0.0935</v>
      </c>
      <c r="H15971" s="2">
        <v>0.000585</v>
      </c>
      <c r="I15971" s="4" t="s">
        <v>10396</v>
      </c>
      <c r="J15971" s="1">
        <f t="shared" si="785"/>
        <v>45906.1101051157</v>
      </c>
      <c r="K15971">
        <f>100000+SUM(G$2:G15971)-SUM(H$2:H15971)</f>
        <v>100652.69665602</v>
      </c>
      <c r="L15971">
        <f t="shared" si="786"/>
        <v>94438.7639970324</v>
      </c>
      <c r="M15971">
        <f t="shared" si="787"/>
        <v>1.06579853860839</v>
      </c>
    </row>
    <row r="15972" spans="1:13">
      <c r="A15972" s="2" t="s">
        <v>125</v>
      </c>
      <c r="B15972" s="2">
        <v>2.8</v>
      </c>
      <c r="C15972" s="2" t="s">
        <v>17</v>
      </c>
      <c r="D15972" s="2">
        <v>9.49</v>
      </c>
      <c r="E15972" s="2" t="s">
        <v>15</v>
      </c>
      <c r="F15972" s="2">
        <v>3.39</v>
      </c>
      <c r="G15972" s="2">
        <v>0.193</v>
      </c>
      <c r="H15972" s="2">
        <v>0.0019</v>
      </c>
      <c r="I15972" s="4" t="s">
        <v>10396</v>
      </c>
      <c r="J15972" s="1">
        <f t="shared" si="785"/>
        <v>45906.1101051157</v>
      </c>
      <c r="K15972">
        <f>100000+SUM(G$2:G15972)-SUM(H$2:H15972)</f>
        <v>100652.88775602</v>
      </c>
      <c r="L15972">
        <f t="shared" si="786"/>
        <v>94438.7639970324</v>
      </c>
      <c r="M15972">
        <f t="shared" si="787"/>
        <v>1.06580056214186</v>
      </c>
    </row>
    <row r="15973" spans="1:13">
      <c r="A15973" s="2" t="s">
        <v>329</v>
      </c>
      <c r="B15973" s="2">
        <v>0.6</v>
      </c>
      <c r="C15973" s="2" t="s">
        <v>17</v>
      </c>
      <c r="D15973" s="2">
        <v>1.86</v>
      </c>
      <c r="E15973" s="2" t="s">
        <v>15</v>
      </c>
      <c r="F15973" s="2">
        <v>3.09</v>
      </c>
      <c r="G15973" s="2">
        <v>-0.023</v>
      </c>
      <c r="H15973" s="2">
        <v>0.000371</v>
      </c>
      <c r="I15973" s="4" t="s">
        <v>10397</v>
      </c>
      <c r="J15973" s="1">
        <f t="shared" si="785"/>
        <v>45906.1101058565</v>
      </c>
      <c r="K15973">
        <f>100000+SUM(G$2:G15973)-SUM(H$2:H15973)</f>
        <v>100652.86438502</v>
      </c>
      <c r="L15973">
        <f t="shared" si="786"/>
        <v>94438.7639970324</v>
      </c>
      <c r="M15973">
        <f t="shared" si="787"/>
        <v>1.06580031466933</v>
      </c>
    </row>
    <row r="15974" spans="1:13">
      <c r="A15974" s="2" t="s">
        <v>325</v>
      </c>
      <c r="B15974" s="2">
        <v>1.8</v>
      </c>
      <c r="C15974" s="2" t="s">
        <v>17</v>
      </c>
      <c r="D15974" s="2">
        <v>1.46</v>
      </c>
      <c r="E15974" s="2" t="s">
        <v>15</v>
      </c>
      <c r="F15974" s="2">
        <v>0.811</v>
      </c>
      <c r="G15974" s="2">
        <v>0.0203</v>
      </c>
      <c r="H15974" s="2">
        <v>0.000292</v>
      </c>
      <c r="I15974" s="4" t="s">
        <v>10397</v>
      </c>
      <c r="J15974" s="1">
        <f t="shared" si="785"/>
        <v>45906.1101058565</v>
      </c>
      <c r="K15974">
        <f>100000+SUM(G$2:G15974)-SUM(H$2:H15974)</f>
        <v>100652.88439302</v>
      </c>
      <c r="L15974">
        <f t="shared" si="786"/>
        <v>94438.7639970324</v>
      </c>
      <c r="M15974">
        <f t="shared" si="787"/>
        <v>1.06580052653149</v>
      </c>
    </row>
    <row r="15975" spans="1:13">
      <c r="A15975" s="2" t="s">
        <v>331</v>
      </c>
      <c r="B15975" s="2">
        <v>0.024</v>
      </c>
      <c r="C15975" s="2" t="s">
        <v>17</v>
      </c>
      <c r="D15975" s="2">
        <v>2.71</v>
      </c>
      <c r="E15975" s="2" t="s">
        <v>15</v>
      </c>
      <c r="F15975" s="2">
        <v>113</v>
      </c>
      <c r="G15975" s="2">
        <v>0.0294</v>
      </c>
      <c r="H15975" s="2">
        <v>0.000543</v>
      </c>
      <c r="I15975" s="4" t="s">
        <v>10398</v>
      </c>
      <c r="J15975" s="1">
        <f t="shared" si="785"/>
        <v>45906.1101065856</v>
      </c>
      <c r="K15975">
        <f>100000+SUM(G$2:G15975)-SUM(H$2:H15975)</f>
        <v>100652.91325002</v>
      </c>
      <c r="L15975">
        <f t="shared" si="786"/>
        <v>94438.7639970324</v>
      </c>
      <c r="M15975">
        <f t="shared" si="787"/>
        <v>1.06580083209457</v>
      </c>
    </row>
    <row r="15976" spans="1:13">
      <c r="A15976" s="2" t="s">
        <v>40</v>
      </c>
      <c r="B15976" s="2">
        <v>0.019</v>
      </c>
      <c r="C15976" s="2" t="s">
        <v>17</v>
      </c>
      <c r="D15976" s="2">
        <v>81.8</v>
      </c>
      <c r="E15976" s="2" t="s">
        <v>15</v>
      </c>
      <c r="F15976" s="2">
        <v>4305</v>
      </c>
      <c r="G15976" s="2">
        <v>-0.812</v>
      </c>
      <c r="H15976" s="2">
        <v>0.0164</v>
      </c>
      <c r="I15976" s="4" t="s">
        <v>10398</v>
      </c>
      <c r="J15976" s="1">
        <f t="shared" si="785"/>
        <v>45906.1101065856</v>
      </c>
      <c r="K15976">
        <f>100000+SUM(G$2:G15976)-SUM(H$2:H15976)</f>
        <v>100652.08485002</v>
      </c>
      <c r="L15976">
        <f t="shared" si="786"/>
        <v>94438.7639970324</v>
      </c>
      <c r="M15976">
        <f t="shared" si="787"/>
        <v>1.06579206027286</v>
      </c>
    </row>
    <row r="15977" spans="1:13">
      <c r="A15977" s="2" t="s">
        <v>334</v>
      </c>
      <c r="B15977" s="2">
        <v>0.03</v>
      </c>
      <c r="C15977" s="2" t="s">
        <v>17</v>
      </c>
      <c r="D15977" s="2">
        <v>9.59</v>
      </c>
      <c r="E15977" s="2" t="s">
        <v>15</v>
      </c>
      <c r="F15977" s="2">
        <v>320</v>
      </c>
      <c r="G15977" s="2">
        <v>-0.0336</v>
      </c>
      <c r="H15977" s="2">
        <v>0.00192</v>
      </c>
      <c r="I15977" s="4" t="s">
        <v>10399</v>
      </c>
      <c r="J15977" s="1">
        <f t="shared" si="785"/>
        <v>45906.1101136111</v>
      </c>
      <c r="K15977">
        <f>100000+SUM(G$2:G15977)-SUM(H$2:H15977)</f>
        <v>100652.04933002</v>
      </c>
      <c r="L15977">
        <f t="shared" si="786"/>
        <v>94438.7639970324</v>
      </c>
      <c r="M15977">
        <f t="shared" si="787"/>
        <v>1.06579168415613</v>
      </c>
    </row>
    <row r="15978" spans="1:13">
      <c r="A15978" s="2" t="s">
        <v>369</v>
      </c>
      <c r="B15978" s="2">
        <v>0.02</v>
      </c>
      <c r="C15978" s="2" t="s">
        <v>17</v>
      </c>
      <c r="D15978" s="2">
        <v>0.446</v>
      </c>
      <c r="E15978" s="2" t="s">
        <v>15</v>
      </c>
      <c r="F15978" s="2">
        <v>22.3</v>
      </c>
      <c r="G15978" s="2">
        <v>-0.018</v>
      </c>
      <c r="H15978" s="2">
        <v>8.92e-5</v>
      </c>
      <c r="I15978" s="4" t="s">
        <v>10399</v>
      </c>
      <c r="J15978" s="1">
        <f t="shared" si="785"/>
        <v>45906.1101136111</v>
      </c>
      <c r="K15978">
        <f>100000+SUM(G$2:G15978)-SUM(H$2:H15978)</f>
        <v>100652.03124082</v>
      </c>
      <c r="L15978">
        <f t="shared" si="786"/>
        <v>94438.7639970324</v>
      </c>
      <c r="M15978">
        <f t="shared" si="787"/>
        <v>1.0657914926119</v>
      </c>
    </row>
    <row r="15979" spans="1:13">
      <c r="A15979" s="2" t="s">
        <v>118</v>
      </c>
      <c r="B15979" s="2">
        <v>0.32</v>
      </c>
      <c r="C15979" s="2" t="s">
        <v>17</v>
      </c>
      <c r="D15979" s="2">
        <v>65.1</v>
      </c>
      <c r="E15979" s="2" t="s">
        <v>15</v>
      </c>
      <c r="F15979" s="2">
        <v>203</v>
      </c>
      <c r="G15979" s="2">
        <v>-1.35</v>
      </c>
      <c r="H15979" s="2">
        <v>0.013</v>
      </c>
      <c r="I15979" s="4" t="s">
        <v>10399</v>
      </c>
      <c r="J15979" s="1">
        <f t="shared" si="785"/>
        <v>45906.1101136111</v>
      </c>
      <c r="K15979">
        <f>100000+SUM(G$2:G15979)-SUM(H$2:H15979)</f>
        <v>100650.66824082</v>
      </c>
      <c r="L15979">
        <f t="shared" si="786"/>
        <v>94438.7639970324</v>
      </c>
      <c r="M15979">
        <f t="shared" si="787"/>
        <v>1.06577705997913</v>
      </c>
    </row>
    <row r="15980" spans="1:13">
      <c r="A15980" s="2" t="s">
        <v>337</v>
      </c>
      <c r="B15980" s="2">
        <v>0.5</v>
      </c>
      <c r="C15980" s="2" t="s">
        <v>17</v>
      </c>
      <c r="D15980" s="2">
        <v>0.482</v>
      </c>
      <c r="E15980" s="2" t="s">
        <v>15</v>
      </c>
      <c r="F15980" s="2">
        <v>0.964</v>
      </c>
      <c r="G15980" s="2">
        <v>-0.0262</v>
      </c>
      <c r="H15980" s="2">
        <v>9.64e-5</v>
      </c>
      <c r="I15980" s="4" t="s">
        <v>10400</v>
      </c>
      <c r="J15980" s="1">
        <f t="shared" si="785"/>
        <v>45906.1101136227</v>
      </c>
      <c r="K15980">
        <f>100000+SUM(G$2:G15980)-SUM(H$2:H15980)</f>
        <v>100650.64194442</v>
      </c>
      <c r="L15980">
        <f t="shared" si="786"/>
        <v>94438.7639970324</v>
      </c>
      <c r="M15980">
        <f t="shared" si="787"/>
        <v>1.06577678152991</v>
      </c>
    </row>
    <row r="15981" spans="1:13">
      <c r="A15981" s="2" t="s">
        <v>3951</v>
      </c>
      <c r="B15981" s="2">
        <v>1.72</v>
      </c>
      <c r="C15981" s="2" t="s">
        <v>17</v>
      </c>
      <c r="D15981" s="2">
        <v>5.42</v>
      </c>
      <c r="E15981" s="2" t="s">
        <v>15</v>
      </c>
      <c r="F15981" s="2">
        <v>3.15</v>
      </c>
      <c r="G15981" s="2">
        <v>0.063</v>
      </c>
      <c r="H15981" s="2">
        <v>0.00108</v>
      </c>
      <c r="I15981" s="4" t="s">
        <v>10401</v>
      </c>
      <c r="J15981" s="1">
        <f t="shared" si="785"/>
        <v>45906.1101226273</v>
      </c>
      <c r="K15981">
        <f>100000+SUM(G$2:G15981)-SUM(H$2:H15981)</f>
        <v>100650.70386442</v>
      </c>
      <c r="L15981">
        <f t="shared" si="786"/>
        <v>94438.7639970324</v>
      </c>
      <c r="M15981">
        <f t="shared" si="787"/>
        <v>1.06577743719288</v>
      </c>
    </row>
    <row r="15982" spans="1:13">
      <c r="A15982" s="2" t="s">
        <v>3948</v>
      </c>
      <c r="B15982" s="2">
        <v>0.3</v>
      </c>
      <c r="C15982" s="2" t="s">
        <v>17</v>
      </c>
      <c r="D15982" s="2">
        <v>4.1</v>
      </c>
      <c r="E15982" s="2" t="s">
        <v>15</v>
      </c>
      <c r="F15982" s="2">
        <v>13.7</v>
      </c>
      <c r="G15982" s="2">
        <v>0.0661</v>
      </c>
      <c r="H15982" s="2">
        <v>0.00082</v>
      </c>
      <c r="I15982" s="4" t="s">
        <v>10402</v>
      </c>
      <c r="J15982" s="1">
        <f t="shared" si="785"/>
        <v>45906.1101267593</v>
      </c>
      <c r="K15982">
        <f>100000+SUM(G$2:G15982)-SUM(H$2:H15982)</f>
        <v>100650.76914442</v>
      </c>
      <c r="L15982">
        <f t="shared" si="786"/>
        <v>94438.7639970324</v>
      </c>
      <c r="M15982">
        <f t="shared" si="787"/>
        <v>1.06577812843445</v>
      </c>
    </row>
    <row r="15983" spans="1:13">
      <c r="A15983" s="2" t="s">
        <v>380</v>
      </c>
      <c r="B15983" s="2">
        <v>2.3</v>
      </c>
      <c r="C15983" s="2" t="s">
        <v>17</v>
      </c>
      <c r="D15983" s="2">
        <v>0.852</v>
      </c>
      <c r="E15983" s="2" t="s">
        <v>15</v>
      </c>
      <c r="F15983" s="2">
        <v>0.371</v>
      </c>
      <c r="G15983" s="2">
        <v>0.000924</v>
      </c>
      <c r="H15983" s="2">
        <v>0.00017</v>
      </c>
      <c r="I15983" s="4" t="s">
        <v>10403</v>
      </c>
      <c r="J15983" s="1">
        <f t="shared" si="785"/>
        <v>45906.1101373148</v>
      </c>
      <c r="K15983">
        <f>100000+SUM(G$2:G15983)-SUM(H$2:H15983)</f>
        <v>100650.76989842</v>
      </c>
      <c r="L15983">
        <f t="shared" si="786"/>
        <v>94438.7639970324</v>
      </c>
      <c r="M15983">
        <f t="shared" si="787"/>
        <v>1.06577813641846</v>
      </c>
    </row>
    <row r="15984" spans="1:13">
      <c r="A15984" s="2" t="s">
        <v>3952</v>
      </c>
      <c r="B15984" s="2">
        <v>19</v>
      </c>
      <c r="C15984" s="2" t="s">
        <v>17</v>
      </c>
      <c r="D15984" s="2">
        <v>2.82</v>
      </c>
      <c r="E15984" s="2" t="s">
        <v>15</v>
      </c>
      <c r="F15984" s="2">
        <v>0.148</v>
      </c>
      <c r="G15984" s="2">
        <v>-0.0468</v>
      </c>
      <c r="H15984" s="2">
        <v>0.000564</v>
      </c>
      <c r="I15984" s="4" t="s">
        <v>10404</v>
      </c>
      <c r="J15984" s="1">
        <f t="shared" si="785"/>
        <v>45906.1101487616</v>
      </c>
      <c r="K15984">
        <f>100000+SUM(G$2:G15984)-SUM(H$2:H15984)</f>
        <v>100650.72253442</v>
      </c>
      <c r="L15984">
        <f t="shared" si="786"/>
        <v>94438.7639970324</v>
      </c>
      <c r="M15984">
        <f t="shared" si="787"/>
        <v>1.06577763488712</v>
      </c>
    </row>
    <row r="15985" spans="1:13">
      <c r="A15985" s="2" t="s">
        <v>3950</v>
      </c>
      <c r="B15985" s="2">
        <v>48</v>
      </c>
      <c r="C15985" s="2" t="s">
        <v>17</v>
      </c>
      <c r="D15985" s="2">
        <v>2.89</v>
      </c>
      <c r="E15985" s="2" t="s">
        <v>15</v>
      </c>
      <c r="F15985" s="2">
        <v>0.0601</v>
      </c>
      <c r="G15985" s="2">
        <v>0.0861</v>
      </c>
      <c r="H15985" s="2">
        <v>0.000577</v>
      </c>
      <c r="I15985" s="4" t="s">
        <v>10405</v>
      </c>
      <c r="J15985" s="1">
        <f t="shared" si="785"/>
        <v>45906.1101598495</v>
      </c>
      <c r="K15985">
        <f>100000+SUM(G$2:G15985)-SUM(H$2:H15985)</f>
        <v>100650.80805742</v>
      </c>
      <c r="L15985">
        <f t="shared" si="786"/>
        <v>94438.7639970324</v>
      </c>
      <c r="M15985">
        <f t="shared" si="787"/>
        <v>1.06577854047923</v>
      </c>
    </row>
    <row r="15986" spans="1:13">
      <c r="A15986" s="2" t="s">
        <v>8690</v>
      </c>
      <c r="B15986" s="2">
        <v>12.4</v>
      </c>
      <c r="C15986" s="2" t="s">
        <v>17</v>
      </c>
      <c r="D15986" s="2">
        <v>6.09</v>
      </c>
      <c r="E15986" s="2" t="s">
        <v>15</v>
      </c>
      <c r="F15986" s="2">
        <v>0.491</v>
      </c>
      <c r="G15986" s="2">
        <v>-0.084</v>
      </c>
      <c r="H15986" s="2">
        <v>0.00122</v>
      </c>
      <c r="I15986" s="4" t="s">
        <v>10406</v>
      </c>
      <c r="J15986" s="1">
        <f t="shared" si="785"/>
        <v>45906.1101718171</v>
      </c>
      <c r="K15986">
        <f>100000+SUM(G$2:G15986)-SUM(H$2:H15986)</f>
        <v>100650.72283742</v>
      </c>
      <c r="L15986">
        <f t="shared" si="786"/>
        <v>94438.7639970324</v>
      </c>
      <c r="M15986">
        <f t="shared" si="787"/>
        <v>1.06577763809555</v>
      </c>
    </row>
    <row r="15987" spans="1:13">
      <c r="A15987" s="2" t="s">
        <v>725</v>
      </c>
      <c r="B15987" s="2">
        <v>151</v>
      </c>
      <c r="C15987" s="2" t="s">
        <v>17</v>
      </c>
      <c r="D15987" s="2">
        <v>4.37</v>
      </c>
      <c r="E15987" s="2" t="s">
        <v>15</v>
      </c>
      <c r="F15987" s="2">
        <v>0.029</v>
      </c>
      <c r="G15987" s="2">
        <v>-0.0346</v>
      </c>
      <c r="H15987" s="2">
        <v>0.000875</v>
      </c>
      <c r="I15987" s="4" t="s">
        <v>10407</v>
      </c>
      <c r="J15987" s="1">
        <f t="shared" si="785"/>
        <v>45906.1101819329</v>
      </c>
      <c r="K15987">
        <f>100000+SUM(G$2:G15987)-SUM(H$2:H15987)</f>
        <v>100650.68736242</v>
      </c>
      <c r="L15987">
        <f t="shared" si="786"/>
        <v>94438.7639970324</v>
      </c>
      <c r="M15987">
        <f t="shared" si="787"/>
        <v>1.06577726245531</v>
      </c>
    </row>
    <row r="15988" spans="1:13">
      <c r="A15988" s="2" t="s">
        <v>341</v>
      </c>
      <c r="B15988" s="2">
        <v>0.1</v>
      </c>
      <c r="C15988" s="2" t="s">
        <v>17</v>
      </c>
      <c r="D15988" s="2">
        <v>1.28</v>
      </c>
      <c r="E15988" s="2" t="s">
        <v>15</v>
      </c>
      <c r="F15988" s="2">
        <v>12.8</v>
      </c>
      <c r="G15988" s="2">
        <v>-0.0176</v>
      </c>
      <c r="H15988" s="2">
        <v>0.000257</v>
      </c>
      <c r="I15988" s="4" t="s">
        <v>10408</v>
      </c>
      <c r="J15988" s="1">
        <f t="shared" ref="J15988:J16051" si="788">(I15988/86400000)+DATE(1970,1,1)+(8*TIME(1,0,0))</f>
        <v>45906.1101938542</v>
      </c>
      <c r="K15988">
        <f>100000+SUM(G$2:G15988)-SUM(H$2:H15988)</f>
        <v>100650.66950542</v>
      </c>
      <c r="L15988">
        <f t="shared" ref="L15988:L16051" si="789">L15987</f>
        <v>94438.7639970324</v>
      </c>
      <c r="M15988">
        <f t="shared" ref="M15988:M16051" si="790">K15988/L15988</f>
        <v>1.06577707336982</v>
      </c>
    </row>
    <row r="15989" spans="1:13">
      <c r="A15989" s="2" t="s">
        <v>729</v>
      </c>
      <c r="B15989" s="2">
        <v>0.1</v>
      </c>
      <c r="C15989" s="2" t="s">
        <v>17</v>
      </c>
      <c r="D15989" s="2">
        <v>1.38</v>
      </c>
      <c r="E15989" s="2" t="s">
        <v>15</v>
      </c>
      <c r="F15989" s="2">
        <v>13.8</v>
      </c>
      <c r="G15989" s="2">
        <v>0.00242</v>
      </c>
      <c r="H15989" s="2">
        <v>0.000276</v>
      </c>
      <c r="I15989" s="4" t="s">
        <v>10409</v>
      </c>
      <c r="J15989" s="1">
        <f t="shared" si="788"/>
        <v>45906.1102051505</v>
      </c>
      <c r="K15989">
        <f>100000+SUM(G$2:G15989)-SUM(H$2:H15989)</f>
        <v>100650.67164942</v>
      </c>
      <c r="L15989">
        <f t="shared" si="789"/>
        <v>94438.7639970324</v>
      </c>
      <c r="M15989">
        <f t="shared" si="790"/>
        <v>1.06577709607236</v>
      </c>
    </row>
    <row r="15990" spans="1:13">
      <c r="A15990" s="2" t="s">
        <v>123</v>
      </c>
      <c r="B15990" s="2">
        <v>0.28</v>
      </c>
      <c r="C15990" s="2" t="s">
        <v>17</v>
      </c>
      <c r="D15990" s="2">
        <v>5.69</v>
      </c>
      <c r="E15990" s="2" t="s">
        <v>15</v>
      </c>
      <c r="F15990" s="2">
        <v>20.3</v>
      </c>
      <c r="G15990" s="2">
        <v>-0.1</v>
      </c>
      <c r="H15990" s="2">
        <v>0.00114</v>
      </c>
      <c r="I15990" s="4" t="s">
        <v>10410</v>
      </c>
      <c r="J15990" s="1">
        <f t="shared" si="788"/>
        <v>45906.1102168056</v>
      </c>
      <c r="K15990">
        <f>100000+SUM(G$2:G15990)-SUM(H$2:H15990)</f>
        <v>100650.57050942</v>
      </c>
      <c r="L15990">
        <f t="shared" si="789"/>
        <v>94438.7639970324</v>
      </c>
      <c r="M15990">
        <f t="shared" si="790"/>
        <v>1.06577602511383</v>
      </c>
    </row>
    <row r="15991" spans="1:13">
      <c r="A15991" s="2" t="s">
        <v>3959</v>
      </c>
      <c r="B15991" s="2">
        <v>1</v>
      </c>
      <c r="C15991" s="2" t="s">
        <v>17</v>
      </c>
      <c r="D15991" s="2">
        <v>0.278</v>
      </c>
      <c r="E15991" s="2" t="s">
        <v>15</v>
      </c>
      <c r="F15991" s="2">
        <v>0.278</v>
      </c>
      <c r="G15991" s="2">
        <v>0.00128</v>
      </c>
      <c r="H15991" s="2">
        <v>5.56e-5</v>
      </c>
      <c r="I15991" s="4" t="s">
        <v>10411</v>
      </c>
      <c r="J15991" s="1">
        <f t="shared" si="788"/>
        <v>45906.1102297454</v>
      </c>
      <c r="K15991">
        <f>100000+SUM(G$2:G15991)-SUM(H$2:H15991)</f>
        <v>100650.57173382</v>
      </c>
      <c r="L15991">
        <f t="shared" si="789"/>
        <v>94438.7639970324</v>
      </c>
      <c r="M15991">
        <f t="shared" si="790"/>
        <v>1.06577603807884</v>
      </c>
    </row>
    <row r="15992" spans="1:13">
      <c r="A15992" s="2" t="s">
        <v>3962</v>
      </c>
      <c r="B15992" s="2">
        <v>0.6</v>
      </c>
      <c r="C15992" s="2" t="s">
        <v>17</v>
      </c>
      <c r="D15992" s="2">
        <v>3.98</v>
      </c>
      <c r="E15992" s="2" t="s">
        <v>15</v>
      </c>
      <c r="F15992" s="2">
        <v>6.64</v>
      </c>
      <c r="G15992" s="2">
        <v>0.191</v>
      </c>
      <c r="H15992" s="2">
        <v>0.000797</v>
      </c>
      <c r="I15992" s="4" t="s">
        <v>10412</v>
      </c>
      <c r="J15992" s="1">
        <f t="shared" si="788"/>
        <v>45906.11024</v>
      </c>
      <c r="K15992">
        <f>100000+SUM(G$2:G15992)-SUM(H$2:H15992)</f>
        <v>100650.76193682</v>
      </c>
      <c r="L15992">
        <f t="shared" si="789"/>
        <v>94438.7639970324</v>
      </c>
      <c r="M15992">
        <f t="shared" si="790"/>
        <v>1.0657780521141</v>
      </c>
    </row>
    <row r="15993" spans="1:13">
      <c r="A15993" s="2" t="s">
        <v>350</v>
      </c>
      <c r="B15993" s="2">
        <v>2</v>
      </c>
      <c r="C15993" s="2" t="s">
        <v>17</v>
      </c>
      <c r="D15993" s="2">
        <v>0.176</v>
      </c>
      <c r="E15993" s="2" t="s">
        <v>15</v>
      </c>
      <c r="F15993" s="2">
        <v>0.0881</v>
      </c>
      <c r="G15993" s="2">
        <v>-0.00205</v>
      </c>
      <c r="H15993" s="2">
        <v>3.52e-5</v>
      </c>
      <c r="I15993" s="4" t="s">
        <v>10413</v>
      </c>
      <c r="J15993" s="1">
        <f t="shared" si="788"/>
        <v>45906.1102564468</v>
      </c>
      <c r="K15993">
        <f>100000+SUM(G$2:G15993)-SUM(H$2:H15993)</f>
        <v>100650.75985162</v>
      </c>
      <c r="L15993">
        <f t="shared" si="789"/>
        <v>94438.7639970324</v>
      </c>
      <c r="M15993">
        <f t="shared" si="790"/>
        <v>1.06577803003418</v>
      </c>
    </row>
    <row r="15994" spans="1:13">
      <c r="A15994" s="2" t="s">
        <v>331</v>
      </c>
      <c r="B15994" s="2">
        <v>0.012</v>
      </c>
      <c r="C15994" s="2" t="s">
        <v>17</v>
      </c>
      <c r="D15994" s="2">
        <v>1.36</v>
      </c>
      <c r="E15994" s="2" t="s">
        <v>15</v>
      </c>
      <c r="F15994" s="2">
        <v>113</v>
      </c>
      <c r="G15994" s="2">
        <v>0.0139</v>
      </c>
      <c r="H15994" s="2">
        <v>0.000271</v>
      </c>
      <c r="I15994" s="4" t="s">
        <v>10414</v>
      </c>
      <c r="J15994" s="1">
        <f t="shared" si="788"/>
        <v>45906.1108450116</v>
      </c>
      <c r="K15994">
        <f>100000+SUM(G$2:G15994)-SUM(H$2:H15994)</f>
        <v>100650.77348062</v>
      </c>
      <c r="L15994">
        <f t="shared" si="789"/>
        <v>94438.7639970324</v>
      </c>
      <c r="M15994">
        <f t="shared" si="790"/>
        <v>1.06577817434992</v>
      </c>
    </row>
    <row r="15995" spans="1:13">
      <c r="A15995" s="2" t="s">
        <v>337</v>
      </c>
      <c r="B15995" s="2">
        <v>0.2</v>
      </c>
      <c r="C15995" s="2" t="s">
        <v>17</v>
      </c>
      <c r="D15995" s="2">
        <v>0.193</v>
      </c>
      <c r="E15995" s="2" t="s">
        <v>15</v>
      </c>
      <c r="F15995" s="2">
        <v>0.964</v>
      </c>
      <c r="G15995" s="2">
        <v>-0.0105</v>
      </c>
      <c r="H15995" s="2">
        <v>3.86e-5</v>
      </c>
      <c r="I15995" s="4" t="s">
        <v>10415</v>
      </c>
      <c r="J15995" s="1">
        <f t="shared" si="788"/>
        <v>45906.1108450231</v>
      </c>
      <c r="K15995">
        <f>100000+SUM(G$2:G15995)-SUM(H$2:H15995)</f>
        <v>100650.76294202</v>
      </c>
      <c r="L15995">
        <f t="shared" si="789"/>
        <v>94438.7639970324</v>
      </c>
      <c r="M15995">
        <f t="shared" si="790"/>
        <v>1.06577806275803</v>
      </c>
    </row>
    <row r="15996" spans="1:13">
      <c r="A15996" s="2" t="s">
        <v>318</v>
      </c>
      <c r="B15996" s="2">
        <v>101</v>
      </c>
      <c r="C15996" s="2" t="s">
        <v>17</v>
      </c>
      <c r="D15996" s="2">
        <v>0.197</v>
      </c>
      <c r="E15996" s="2" t="s">
        <v>15</v>
      </c>
      <c r="F15996" s="2">
        <v>0.00195</v>
      </c>
      <c r="G15996" s="2">
        <v>0.012</v>
      </c>
      <c r="H15996" s="2">
        <v>3.93e-5</v>
      </c>
      <c r="I15996" s="4" t="s">
        <v>10415</v>
      </c>
      <c r="J15996" s="1">
        <f t="shared" si="788"/>
        <v>45906.1108450231</v>
      </c>
      <c r="K15996">
        <f>100000+SUM(G$2:G15996)-SUM(H$2:H15996)</f>
        <v>100650.77490272</v>
      </c>
      <c r="L15996">
        <f t="shared" si="789"/>
        <v>94438.7639970324</v>
      </c>
      <c r="M15996">
        <f t="shared" si="790"/>
        <v>1.06577818940835</v>
      </c>
    </row>
    <row r="15997" spans="1:13">
      <c r="A15997" s="2" t="s">
        <v>125</v>
      </c>
      <c r="B15997" s="2">
        <v>1.3</v>
      </c>
      <c r="C15997" s="2" t="s">
        <v>17</v>
      </c>
      <c r="D15997" s="2">
        <v>4.4</v>
      </c>
      <c r="E15997" s="2" t="s">
        <v>15</v>
      </c>
      <c r="F15997" s="2">
        <v>3.39</v>
      </c>
      <c r="G15997" s="2">
        <v>0.0888</v>
      </c>
      <c r="H15997" s="2">
        <v>0.000881</v>
      </c>
      <c r="I15997" s="4" t="s">
        <v>10415</v>
      </c>
      <c r="J15997" s="1">
        <f t="shared" si="788"/>
        <v>45906.1108450231</v>
      </c>
      <c r="K15997">
        <f>100000+SUM(G$2:G15997)-SUM(H$2:H15997)</f>
        <v>100650.86282172</v>
      </c>
      <c r="L15997">
        <f t="shared" si="789"/>
        <v>94438.7639970324</v>
      </c>
      <c r="M15997">
        <f t="shared" si="790"/>
        <v>1.06577912037141</v>
      </c>
    </row>
    <row r="15998" spans="1:13">
      <c r="A15998" s="2" t="s">
        <v>369</v>
      </c>
      <c r="B15998" s="2">
        <v>0.03</v>
      </c>
      <c r="C15998" s="2" t="s">
        <v>17</v>
      </c>
      <c r="D15998" s="2">
        <v>0.669</v>
      </c>
      <c r="E15998" s="2" t="s">
        <v>15</v>
      </c>
      <c r="F15998" s="2">
        <v>22.3</v>
      </c>
      <c r="G15998" s="2">
        <v>-0.0273</v>
      </c>
      <c r="H15998" s="2">
        <v>0.000134</v>
      </c>
      <c r="I15998" s="4" t="s">
        <v>10415</v>
      </c>
      <c r="J15998" s="1">
        <f t="shared" si="788"/>
        <v>45906.1108450231</v>
      </c>
      <c r="K15998">
        <f>100000+SUM(G$2:G15998)-SUM(H$2:H15998)</f>
        <v>100650.83538772</v>
      </c>
      <c r="L15998">
        <f t="shared" si="789"/>
        <v>94438.7639970324</v>
      </c>
      <c r="M15998">
        <f t="shared" si="790"/>
        <v>1.06577882987629</v>
      </c>
    </row>
    <row r="15999" spans="1:13">
      <c r="A15999" s="2" t="s">
        <v>118</v>
      </c>
      <c r="B15999" s="2">
        <v>0.14</v>
      </c>
      <c r="C15999" s="2" t="s">
        <v>17</v>
      </c>
      <c r="D15999" s="2">
        <v>28.5</v>
      </c>
      <c r="E15999" s="2" t="s">
        <v>15</v>
      </c>
      <c r="F15999" s="2">
        <v>203</v>
      </c>
      <c r="G15999" s="2">
        <v>-0.611</v>
      </c>
      <c r="H15999" s="2">
        <v>0.00569</v>
      </c>
      <c r="I15999" s="4" t="s">
        <v>10415</v>
      </c>
      <c r="J15999" s="1">
        <f t="shared" si="788"/>
        <v>45906.1108450231</v>
      </c>
      <c r="K15999">
        <f>100000+SUM(G$2:G15999)-SUM(H$2:H15999)</f>
        <v>100650.21869772</v>
      </c>
      <c r="L15999">
        <f t="shared" si="789"/>
        <v>94438.7639970324</v>
      </c>
      <c r="M15999">
        <f t="shared" si="790"/>
        <v>1.06577229982471</v>
      </c>
    </row>
    <row r="16000" spans="1:13">
      <c r="A16000" s="2" t="s">
        <v>131</v>
      </c>
      <c r="B16000" s="2">
        <v>1.8</v>
      </c>
      <c r="C16000" s="2" t="s">
        <v>17</v>
      </c>
      <c r="D16000" s="2">
        <v>5.09</v>
      </c>
      <c r="E16000" s="2" t="s">
        <v>15</v>
      </c>
      <c r="F16000" s="2">
        <v>2.83</v>
      </c>
      <c r="G16000" s="2">
        <v>7.46e-5</v>
      </c>
      <c r="H16000" s="2">
        <v>0.00102</v>
      </c>
      <c r="I16000" s="4" t="s">
        <v>10415</v>
      </c>
      <c r="J16000" s="1">
        <f t="shared" si="788"/>
        <v>45906.1108450231</v>
      </c>
      <c r="K16000">
        <f>100000+SUM(G$2:G16000)-SUM(H$2:H16000)</f>
        <v>100650.21775232</v>
      </c>
      <c r="L16000">
        <f t="shared" si="789"/>
        <v>94438.7639970324</v>
      </c>
      <c r="M16000">
        <f t="shared" si="790"/>
        <v>1.06577228981399</v>
      </c>
    </row>
    <row r="16001" spans="1:13">
      <c r="A16001" s="2" t="s">
        <v>13</v>
      </c>
      <c r="B16001" s="2">
        <v>6</v>
      </c>
      <c r="C16001" s="2" t="s">
        <v>17</v>
      </c>
      <c r="D16001" s="2">
        <v>0.462</v>
      </c>
      <c r="E16001" s="2" t="s">
        <v>15</v>
      </c>
      <c r="F16001" s="2">
        <v>0.0771</v>
      </c>
      <c r="G16001" s="2">
        <v>-0.00631</v>
      </c>
      <c r="H16001" s="2">
        <v>9.25e-5</v>
      </c>
      <c r="I16001" s="4" t="s">
        <v>10416</v>
      </c>
      <c r="J16001" s="1">
        <f t="shared" si="788"/>
        <v>45906.1108457639</v>
      </c>
      <c r="K16001">
        <f>100000+SUM(G$2:G16001)-SUM(H$2:H16001)</f>
        <v>100650.21134982</v>
      </c>
      <c r="L16001">
        <f t="shared" si="789"/>
        <v>94438.7639970324</v>
      </c>
      <c r="M16001">
        <f t="shared" si="790"/>
        <v>1.06577222201873</v>
      </c>
    </row>
    <row r="16002" spans="1:13">
      <c r="A16002" s="2" t="s">
        <v>327</v>
      </c>
      <c r="B16002" s="2">
        <v>2125</v>
      </c>
      <c r="C16002" s="2" t="s">
        <v>17</v>
      </c>
      <c r="D16002" s="2">
        <v>0.288</v>
      </c>
      <c r="E16002" s="2" t="s">
        <v>15</v>
      </c>
      <c r="F16002" s="2">
        <v>0.000135</v>
      </c>
      <c r="G16002" s="2">
        <v>0.0114</v>
      </c>
      <c r="H16002" s="2">
        <v>5.75e-5</v>
      </c>
      <c r="I16002" s="4" t="s">
        <v>10417</v>
      </c>
      <c r="J16002" s="1">
        <f t="shared" si="788"/>
        <v>45906.110852037</v>
      </c>
      <c r="K16002">
        <f>100000+SUM(G$2:G16002)-SUM(H$2:H16002)</f>
        <v>100650.22269232</v>
      </c>
      <c r="L16002">
        <f t="shared" si="789"/>
        <v>94438.7639970324</v>
      </c>
      <c r="M16002">
        <f t="shared" si="790"/>
        <v>1.06577234212302</v>
      </c>
    </row>
    <row r="16003" spans="1:13">
      <c r="A16003" s="2" t="s">
        <v>40</v>
      </c>
      <c r="B16003" s="2">
        <v>0.032</v>
      </c>
      <c r="C16003" s="2" t="s">
        <v>17</v>
      </c>
      <c r="D16003" s="2">
        <v>138</v>
      </c>
      <c r="E16003" s="2" t="s">
        <v>15</v>
      </c>
      <c r="F16003" s="2">
        <v>4302</v>
      </c>
      <c r="G16003" s="2">
        <v>-1.46</v>
      </c>
      <c r="H16003" s="2">
        <v>0.0275</v>
      </c>
      <c r="I16003" s="4" t="s">
        <v>10417</v>
      </c>
      <c r="J16003" s="1">
        <f t="shared" si="788"/>
        <v>45906.110852037</v>
      </c>
      <c r="K16003">
        <f>100000+SUM(G$2:G16003)-SUM(H$2:H16003)</f>
        <v>100648.73519232</v>
      </c>
      <c r="L16003">
        <f t="shared" si="789"/>
        <v>94438.7639970324</v>
      </c>
      <c r="M16003">
        <f t="shared" si="790"/>
        <v>1.06575659117566</v>
      </c>
    </row>
    <row r="16004" spans="1:13">
      <c r="A16004" s="2" t="s">
        <v>329</v>
      </c>
      <c r="B16004" s="2">
        <v>0.3</v>
      </c>
      <c r="C16004" s="2" t="s">
        <v>17</v>
      </c>
      <c r="D16004" s="2">
        <v>0.928</v>
      </c>
      <c r="E16004" s="2" t="s">
        <v>15</v>
      </c>
      <c r="F16004" s="2">
        <v>3.09</v>
      </c>
      <c r="G16004" s="2">
        <v>-0.0118</v>
      </c>
      <c r="H16004" s="2">
        <v>0.000186</v>
      </c>
      <c r="I16004" s="4" t="s">
        <v>10418</v>
      </c>
      <c r="J16004" s="1">
        <f t="shared" si="788"/>
        <v>45906.1108520486</v>
      </c>
      <c r="K16004">
        <f>100000+SUM(G$2:G16004)-SUM(H$2:H16004)</f>
        <v>100648.72320632</v>
      </c>
      <c r="L16004">
        <f t="shared" si="789"/>
        <v>94438.7639970324</v>
      </c>
      <c r="M16004">
        <f t="shared" si="790"/>
        <v>1.06575646425744</v>
      </c>
    </row>
    <row r="16005" spans="1:13">
      <c r="A16005" s="2" t="s">
        <v>325</v>
      </c>
      <c r="B16005" s="2">
        <v>0.9</v>
      </c>
      <c r="C16005" s="2" t="s">
        <v>17</v>
      </c>
      <c r="D16005" s="2">
        <v>0.73</v>
      </c>
      <c r="E16005" s="2" t="s">
        <v>15</v>
      </c>
      <c r="F16005" s="2">
        <v>0.811</v>
      </c>
      <c r="G16005" s="2">
        <v>0.00997</v>
      </c>
      <c r="H16005" s="2">
        <v>0.000146</v>
      </c>
      <c r="I16005" s="4" t="s">
        <v>10418</v>
      </c>
      <c r="J16005" s="1">
        <f t="shared" si="788"/>
        <v>45906.1108520486</v>
      </c>
      <c r="K16005">
        <f>100000+SUM(G$2:G16005)-SUM(H$2:H16005)</f>
        <v>100648.73303032</v>
      </c>
      <c r="L16005">
        <f t="shared" si="789"/>
        <v>94438.7639970324</v>
      </c>
      <c r="M16005">
        <f t="shared" si="790"/>
        <v>1.06575656828252</v>
      </c>
    </row>
    <row r="16006" spans="1:13">
      <c r="A16006" s="2" t="s">
        <v>334</v>
      </c>
      <c r="B16006" s="2">
        <v>0.016</v>
      </c>
      <c r="C16006" s="2" t="s">
        <v>17</v>
      </c>
      <c r="D16006" s="2">
        <v>5.11</v>
      </c>
      <c r="E16006" s="2" t="s">
        <v>15</v>
      </c>
      <c r="F16006" s="2">
        <v>320</v>
      </c>
      <c r="G16006" s="2">
        <v>-0.0166</v>
      </c>
      <c r="H16006" s="2">
        <v>0.00102</v>
      </c>
      <c r="I16006" s="4" t="s">
        <v>10419</v>
      </c>
      <c r="J16006" s="1">
        <f t="shared" si="788"/>
        <v>45906.1108539815</v>
      </c>
      <c r="K16006">
        <f>100000+SUM(G$2:G16006)-SUM(H$2:H16006)</f>
        <v>100648.71541032</v>
      </c>
      <c r="L16006">
        <f t="shared" si="789"/>
        <v>94438.7639970324</v>
      </c>
      <c r="M16006">
        <f t="shared" si="790"/>
        <v>1.06575638170659</v>
      </c>
    </row>
    <row r="16007" spans="1:13">
      <c r="A16007" s="2" t="s">
        <v>323</v>
      </c>
      <c r="B16007" s="2">
        <v>0.1</v>
      </c>
      <c r="C16007" s="2" t="s">
        <v>17</v>
      </c>
      <c r="D16007" s="2">
        <v>0.425</v>
      </c>
      <c r="E16007" s="2" t="s">
        <v>15</v>
      </c>
      <c r="F16007" s="2">
        <v>4.25</v>
      </c>
      <c r="G16007" s="2">
        <v>-0.00496</v>
      </c>
      <c r="H16007" s="2">
        <v>8.51e-5</v>
      </c>
      <c r="I16007" s="4" t="s">
        <v>10420</v>
      </c>
      <c r="J16007" s="1">
        <f t="shared" si="788"/>
        <v>45906.1108663773</v>
      </c>
      <c r="K16007">
        <f>100000+SUM(G$2:G16007)-SUM(H$2:H16007)</f>
        <v>100648.71036522</v>
      </c>
      <c r="L16007">
        <f t="shared" si="789"/>
        <v>94438.7639970324</v>
      </c>
      <c r="M16007">
        <f t="shared" si="790"/>
        <v>1.06575632828467</v>
      </c>
    </row>
    <row r="16008" spans="1:13">
      <c r="A16008" s="2" t="s">
        <v>320</v>
      </c>
      <c r="B16008" s="2">
        <v>1.5</v>
      </c>
      <c r="C16008" s="2" t="s">
        <v>17</v>
      </c>
      <c r="D16008" s="2">
        <v>1.37</v>
      </c>
      <c r="E16008" s="2" t="s">
        <v>15</v>
      </c>
      <c r="F16008" s="2">
        <v>0.914</v>
      </c>
      <c r="G16008" s="2">
        <v>-0.0446</v>
      </c>
      <c r="H16008" s="2">
        <v>0.000274</v>
      </c>
      <c r="I16008" s="4" t="s">
        <v>10421</v>
      </c>
      <c r="J16008" s="1">
        <f t="shared" si="788"/>
        <v>45906.1108757639</v>
      </c>
      <c r="K16008">
        <f>100000+SUM(G$2:G16008)-SUM(H$2:H16008)</f>
        <v>100648.66549122</v>
      </c>
      <c r="L16008">
        <f t="shared" si="789"/>
        <v>94438.7639970324</v>
      </c>
      <c r="M16008">
        <f t="shared" si="790"/>
        <v>1.06575585311962</v>
      </c>
    </row>
    <row r="16009" spans="1:13">
      <c r="A16009" s="2" t="s">
        <v>3951</v>
      </c>
      <c r="B16009" s="2">
        <v>0.94</v>
      </c>
      <c r="C16009" s="2" t="s">
        <v>17</v>
      </c>
      <c r="D16009" s="2">
        <v>2.96</v>
      </c>
      <c r="E16009" s="2" t="s">
        <v>15</v>
      </c>
      <c r="F16009" s="2">
        <v>3.15</v>
      </c>
      <c r="G16009" s="2">
        <v>0.0307</v>
      </c>
      <c r="H16009" s="2">
        <v>0.000592</v>
      </c>
      <c r="I16009" s="4" t="s">
        <v>10422</v>
      </c>
      <c r="J16009" s="1">
        <f t="shared" si="788"/>
        <v>45906.1108954282</v>
      </c>
      <c r="K16009">
        <f>100000+SUM(G$2:G16009)-SUM(H$2:H16009)</f>
        <v>100648.69559922</v>
      </c>
      <c r="L16009">
        <f t="shared" si="789"/>
        <v>94438.7639970324</v>
      </c>
      <c r="M16009">
        <f t="shared" si="790"/>
        <v>1.06575617192939</v>
      </c>
    </row>
    <row r="16010" spans="1:13">
      <c r="A16010" s="2" t="s">
        <v>3952</v>
      </c>
      <c r="B16010" s="2">
        <v>10</v>
      </c>
      <c r="C16010" s="2" t="s">
        <v>17</v>
      </c>
      <c r="D16010" s="2">
        <v>1.48</v>
      </c>
      <c r="E16010" s="2" t="s">
        <v>15</v>
      </c>
      <c r="F16010" s="2">
        <v>0.148</v>
      </c>
      <c r="G16010" s="2">
        <v>-0.0246</v>
      </c>
      <c r="H16010" s="2">
        <v>0.000297</v>
      </c>
      <c r="I16010" s="4" t="s">
        <v>10423</v>
      </c>
      <c r="J16010" s="1">
        <f t="shared" si="788"/>
        <v>45906.1109048727</v>
      </c>
      <c r="K16010">
        <f>100000+SUM(G$2:G16010)-SUM(H$2:H16010)</f>
        <v>100648.67070222</v>
      </c>
      <c r="L16010">
        <f t="shared" si="789"/>
        <v>94438.7639970324</v>
      </c>
      <c r="M16010">
        <f t="shared" si="790"/>
        <v>1.06575590829824</v>
      </c>
    </row>
    <row r="16011" spans="1:13">
      <c r="A16011" s="2" t="s">
        <v>3950</v>
      </c>
      <c r="B16011" s="2">
        <v>23</v>
      </c>
      <c r="C16011" s="2" t="s">
        <v>17</v>
      </c>
      <c r="D16011" s="2">
        <v>1.38</v>
      </c>
      <c r="E16011" s="2" t="s">
        <v>15</v>
      </c>
      <c r="F16011" s="2">
        <v>0.0601</v>
      </c>
      <c r="G16011" s="2">
        <v>0.0419</v>
      </c>
      <c r="H16011" s="2">
        <v>0.000277</v>
      </c>
      <c r="I16011" s="4" t="s">
        <v>10424</v>
      </c>
      <c r="J16011" s="1">
        <f t="shared" si="788"/>
        <v>45906.1109119097</v>
      </c>
      <c r="K16011">
        <f>100000+SUM(G$2:G16011)-SUM(H$2:H16011)</f>
        <v>100648.71232522</v>
      </c>
      <c r="L16011">
        <f t="shared" si="789"/>
        <v>94438.7639970324</v>
      </c>
      <c r="M16011">
        <f t="shared" si="790"/>
        <v>1.06575634903886</v>
      </c>
    </row>
    <row r="16012" spans="1:13">
      <c r="A16012" s="2" t="s">
        <v>380</v>
      </c>
      <c r="B16012" s="2">
        <v>0.3</v>
      </c>
      <c r="C16012" s="2" t="s">
        <v>17</v>
      </c>
      <c r="D16012" s="2">
        <v>0.111</v>
      </c>
      <c r="E16012" s="2" t="s">
        <v>15</v>
      </c>
      <c r="F16012" s="2">
        <v>0.371</v>
      </c>
      <c r="G16012" s="2">
        <v>0.000121</v>
      </c>
      <c r="H16012" s="2">
        <v>2.22e-5</v>
      </c>
      <c r="I16012" s="4" t="s">
        <v>10425</v>
      </c>
      <c r="J16012" s="1">
        <f t="shared" si="788"/>
        <v>45906.1109221875</v>
      </c>
      <c r="K16012">
        <f>100000+SUM(G$2:G16012)-SUM(H$2:H16012)</f>
        <v>100648.71242402</v>
      </c>
      <c r="L16012">
        <f t="shared" si="789"/>
        <v>94438.7639970324</v>
      </c>
      <c r="M16012">
        <f t="shared" si="790"/>
        <v>1.06575635008504</v>
      </c>
    </row>
    <row r="16013" spans="1:13">
      <c r="A16013" s="2" t="s">
        <v>3948</v>
      </c>
      <c r="B16013" s="2">
        <v>0.1</v>
      </c>
      <c r="C16013" s="2" t="s">
        <v>17</v>
      </c>
      <c r="D16013" s="2">
        <v>1.37</v>
      </c>
      <c r="E16013" s="2" t="s">
        <v>15</v>
      </c>
      <c r="F16013" s="2">
        <v>13.7</v>
      </c>
      <c r="G16013" s="2">
        <v>0.0217</v>
      </c>
      <c r="H16013" s="2">
        <v>0.000273</v>
      </c>
      <c r="I16013" s="4" t="s">
        <v>10426</v>
      </c>
      <c r="J16013" s="1">
        <f t="shared" si="788"/>
        <v>45906.1109350926</v>
      </c>
      <c r="K16013">
        <f>100000+SUM(G$2:G16013)-SUM(H$2:H16013)</f>
        <v>100648.73385102</v>
      </c>
      <c r="L16013">
        <f t="shared" si="789"/>
        <v>94438.7639970324</v>
      </c>
      <c r="M16013">
        <f t="shared" si="790"/>
        <v>1.06575657697281</v>
      </c>
    </row>
    <row r="16014" spans="1:13">
      <c r="A16014" s="2" t="s">
        <v>3946</v>
      </c>
      <c r="B16014" s="2">
        <v>1</v>
      </c>
      <c r="C16014" s="2" t="s">
        <v>17</v>
      </c>
      <c r="D16014" s="2">
        <v>0.0187</v>
      </c>
      <c r="E16014" s="2" t="s">
        <v>15</v>
      </c>
      <c r="F16014" s="2">
        <v>0.0187</v>
      </c>
      <c r="G16014" s="2">
        <v>-0.00156</v>
      </c>
      <c r="H16014" s="2">
        <v>3.74e-6</v>
      </c>
      <c r="I16014" s="4" t="s">
        <v>10427</v>
      </c>
      <c r="J16014" s="1">
        <f t="shared" si="788"/>
        <v>45906.1109449769</v>
      </c>
      <c r="K16014">
        <f>100000+SUM(G$2:G16014)-SUM(H$2:H16014)</f>
        <v>100648.73228728</v>
      </c>
      <c r="L16014">
        <f t="shared" si="789"/>
        <v>94438.7639970324</v>
      </c>
      <c r="M16014">
        <f t="shared" si="790"/>
        <v>1.06575656041456</v>
      </c>
    </row>
    <row r="16015" spans="1:13">
      <c r="A16015" s="2" t="s">
        <v>8690</v>
      </c>
      <c r="B16015" s="2">
        <v>1.9</v>
      </c>
      <c r="C16015" s="2" t="s">
        <v>17</v>
      </c>
      <c r="D16015" s="2">
        <v>0.933</v>
      </c>
      <c r="E16015" s="2" t="s">
        <v>15</v>
      </c>
      <c r="F16015" s="2">
        <v>0.491</v>
      </c>
      <c r="G16015" s="2">
        <v>-0.0133</v>
      </c>
      <c r="H16015" s="2">
        <v>0.000187</v>
      </c>
      <c r="I16015" s="4" t="s">
        <v>10428</v>
      </c>
      <c r="J16015" s="1">
        <f t="shared" si="788"/>
        <v>45906.1109604282</v>
      </c>
      <c r="K16015">
        <f>100000+SUM(G$2:G16015)-SUM(H$2:H16015)</f>
        <v>100648.71880028</v>
      </c>
      <c r="L16015">
        <f t="shared" si="789"/>
        <v>94438.7639970324</v>
      </c>
      <c r="M16015">
        <f t="shared" si="790"/>
        <v>1.06575641760244</v>
      </c>
    </row>
    <row r="16016" spans="1:13">
      <c r="A16016" s="2" t="s">
        <v>725</v>
      </c>
      <c r="B16016" s="2">
        <v>19</v>
      </c>
      <c r="C16016" s="2" t="s">
        <v>17</v>
      </c>
      <c r="D16016" s="2">
        <v>0.55</v>
      </c>
      <c r="E16016" s="2" t="s">
        <v>15</v>
      </c>
      <c r="F16016" s="2">
        <v>0.029</v>
      </c>
      <c r="G16016" s="2">
        <v>-0.0046</v>
      </c>
      <c r="H16016" s="2">
        <v>0.00011</v>
      </c>
      <c r="I16016" s="4" t="s">
        <v>10429</v>
      </c>
      <c r="J16016" s="1">
        <f t="shared" si="788"/>
        <v>45906.1109681134</v>
      </c>
      <c r="K16016">
        <f>100000+SUM(G$2:G16016)-SUM(H$2:H16016)</f>
        <v>100648.71409028</v>
      </c>
      <c r="L16016">
        <f t="shared" si="789"/>
        <v>94438.7639970324</v>
      </c>
      <c r="M16016">
        <f t="shared" si="790"/>
        <v>1.06575636772886</v>
      </c>
    </row>
    <row r="16017" spans="1:13">
      <c r="A16017" s="2" t="s">
        <v>318</v>
      </c>
      <c r="B16017" s="2">
        <v>457</v>
      </c>
      <c r="C16017" s="2" t="s">
        <v>17</v>
      </c>
      <c r="D16017" s="2">
        <v>0.889</v>
      </c>
      <c r="E16017" s="2" t="s">
        <v>15</v>
      </c>
      <c r="F16017" s="2">
        <v>0.00195</v>
      </c>
      <c r="G16017" s="2">
        <v>0.0536</v>
      </c>
      <c r="H16017" s="2">
        <v>0.000178</v>
      </c>
      <c r="I16017" s="4" t="s">
        <v>10430</v>
      </c>
      <c r="J16017" s="1">
        <f t="shared" si="788"/>
        <v>45906.1180971759</v>
      </c>
      <c r="K16017">
        <f>100000+SUM(G$2:G16017)-SUM(H$2:H16017)</f>
        <v>100648.76751228</v>
      </c>
      <c r="L16017">
        <f t="shared" si="789"/>
        <v>94438.7639970324</v>
      </c>
      <c r="M16017">
        <f t="shared" si="790"/>
        <v>1.06575693340759</v>
      </c>
    </row>
    <row r="16018" spans="1:13">
      <c r="A16018" s="2" t="s">
        <v>337</v>
      </c>
      <c r="B16018" s="2">
        <v>1.2</v>
      </c>
      <c r="C16018" s="2" t="s">
        <v>17</v>
      </c>
      <c r="D16018" s="2">
        <v>1.16</v>
      </c>
      <c r="E16018" s="2" t="s">
        <v>15</v>
      </c>
      <c r="F16018" s="2">
        <v>0.968</v>
      </c>
      <c r="G16018" s="2">
        <v>-0.0579</v>
      </c>
      <c r="H16018" s="2">
        <v>0.000232</v>
      </c>
      <c r="I16018" s="4" t="s">
        <v>10431</v>
      </c>
      <c r="J16018" s="1">
        <f t="shared" si="788"/>
        <v>45906.1180971875</v>
      </c>
      <c r="K16018">
        <f>100000+SUM(G$2:G16018)-SUM(H$2:H16018)</f>
        <v>100648.70938028</v>
      </c>
      <c r="L16018">
        <f t="shared" si="789"/>
        <v>94438.7639970324</v>
      </c>
      <c r="M16018">
        <f t="shared" si="790"/>
        <v>1.06575631785527</v>
      </c>
    </row>
    <row r="16019" spans="1:13">
      <c r="A16019" s="2" t="s">
        <v>125</v>
      </c>
      <c r="B16019" s="2">
        <v>6.2</v>
      </c>
      <c r="C16019" s="2" t="s">
        <v>17</v>
      </c>
      <c r="D16019" s="2">
        <v>21</v>
      </c>
      <c r="E16019" s="2" t="s">
        <v>15</v>
      </c>
      <c r="F16019" s="2">
        <v>3.39</v>
      </c>
      <c r="G16019" s="2">
        <v>0.425</v>
      </c>
      <c r="H16019" s="2">
        <v>0.0042</v>
      </c>
      <c r="I16019" s="4" t="s">
        <v>10431</v>
      </c>
      <c r="J16019" s="1">
        <f t="shared" si="788"/>
        <v>45906.1180971875</v>
      </c>
      <c r="K16019">
        <f>100000+SUM(G$2:G16019)-SUM(H$2:H16019)</f>
        <v>100649.13018028</v>
      </c>
      <c r="L16019">
        <f t="shared" si="789"/>
        <v>94438.7639970324</v>
      </c>
      <c r="M16019">
        <f t="shared" si="790"/>
        <v>1.06576077365268</v>
      </c>
    </row>
    <row r="16020" spans="1:13">
      <c r="A16020" s="2" t="s">
        <v>331</v>
      </c>
      <c r="B16020" s="2">
        <v>0.055</v>
      </c>
      <c r="C16020" s="2" t="s">
        <v>17</v>
      </c>
      <c r="D16020" s="2">
        <v>6.22</v>
      </c>
      <c r="E16020" s="2" t="s">
        <v>15</v>
      </c>
      <c r="F16020" s="2">
        <v>113</v>
      </c>
      <c r="G16020" s="2">
        <v>0.0675</v>
      </c>
      <c r="H16020" s="2">
        <v>0.00124</v>
      </c>
      <c r="I16020" s="4" t="s">
        <v>10431</v>
      </c>
      <c r="J16020" s="1">
        <f t="shared" si="788"/>
        <v>45906.1180971875</v>
      </c>
      <c r="K16020">
        <f>100000+SUM(G$2:G16020)-SUM(H$2:H16020)</f>
        <v>100649.19644028</v>
      </c>
      <c r="L16020">
        <f t="shared" si="789"/>
        <v>94438.7639970324</v>
      </c>
      <c r="M16020">
        <f t="shared" si="790"/>
        <v>1.06576147527135</v>
      </c>
    </row>
    <row r="16021" spans="1:13">
      <c r="A16021" s="2" t="s">
        <v>40</v>
      </c>
      <c r="B16021" s="2">
        <v>0.039</v>
      </c>
      <c r="C16021" s="2" t="s">
        <v>17</v>
      </c>
      <c r="D16021" s="2">
        <v>168</v>
      </c>
      <c r="E16021" s="2" t="s">
        <v>15</v>
      </c>
      <c r="F16021" s="2">
        <v>4311</v>
      </c>
      <c r="G16021" s="2">
        <v>-1.44</v>
      </c>
      <c r="H16021" s="2">
        <v>0.0336</v>
      </c>
      <c r="I16021" s="4" t="s">
        <v>10431</v>
      </c>
      <c r="J16021" s="1">
        <f t="shared" si="788"/>
        <v>45906.1180971875</v>
      </c>
      <c r="K16021">
        <f>100000+SUM(G$2:G16021)-SUM(H$2:H16021)</f>
        <v>100647.72284028</v>
      </c>
      <c r="L16021">
        <f t="shared" si="789"/>
        <v>94438.7639970324</v>
      </c>
      <c r="M16021">
        <f t="shared" si="790"/>
        <v>1.06574587150932</v>
      </c>
    </row>
    <row r="16022" spans="1:13">
      <c r="A16022" s="2" t="s">
        <v>329</v>
      </c>
      <c r="B16022" s="2">
        <v>1.4</v>
      </c>
      <c r="C16022" s="2" t="s">
        <v>17</v>
      </c>
      <c r="D16022" s="2">
        <v>4.34</v>
      </c>
      <c r="E16022" s="2" t="s">
        <v>15</v>
      </c>
      <c r="F16022" s="2">
        <v>3.1</v>
      </c>
      <c r="G16022" s="2">
        <v>-0.0442</v>
      </c>
      <c r="H16022" s="2">
        <v>0.000868</v>
      </c>
      <c r="I16022" s="4" t="s">
        <v>10432</v>
      </c>
      <c r="J16022" s="1">
        <f t="shared" si="788"/>
        <v>45906.1180971991</v>
      </c>
      <c r="K16022">
        <f>100000+SUM(G$2:G16022)-SUM(H$2:H16022)</f>
        <v>100647.67777228</v>
      </c>
      <c r="L16022">
        <f t="shared" si="789"/>
        <v>94438.7639970324</v>
      </c>
      <c r="M16022">
        <f t="shared" si="790"/>
        <v>1.06574539429003</v>
      </c>
    </row>
    <row r="16023" spans="1:13">
      <c r="A16023" s="2" t="s">
        <v>334</v>
      </c>
      <c r="B16023" s="2">
        <v>0.064</v>
      </c>
      <c r="C16023" s="2" t="s">
        <v>17</v>
      </c>
      <c r="D16023" s="2">
        <v>20.5</v>
      </c>
      <c r="E16023" s="2" t="s">
        <v>15</v>
      </c>
      <c r="F16023" s="2">
        <v>320</v>
      </c>
      <c r="G16023" s="2">
        <v>-0.057</v>
      </c>
      <c r="H16023" s="2">
        <v>0.00409</v>
      </c>
      <c r="I16023" s="4" t="s">
        <v>10433</v>
      </c>
      <c r="J16023" s="1">
        <f t="shared" si="788"/>
        <v>45906.1180984375</v>
      </c>
      <c r="K16023">
        <f>100000+SUM(G$2:G16023)-SUM(H$2:H16023)</f>
        <v>100647.61668228</v>
      </c>
      <c r="L16023">
        <f t="shared" si="789"/>
        <v>94438.7639970324</v>
      </c>
      <c r="M16023">
        <f t="shared" si="790"/>
        <v>1.06574474741583</v>
      </c>
    </row>
    <row r="16024" spans="1:13">
      <c r="A16024" s="2" t="s">
        <v>13</v>
      </c>
      <c r="B16024" s="2">
        <v>23.1</v>
      </c>
      <c r="C16024" s="2" t="s">
        <v>17</v>
      </c>
      <c r="D16024" s="2">
        <v>1.78</v>
      </c>
      <c r="E16024" s="2" t="s">
        <v>15</v>
      </c>
      <c r="F16024" s="2">
        <v>0.0772</v>
      </c>
      <c r="G16024" s="2">
        <v>-0.0206</v>
      </c>
      <c r="H16024" s="2">
        <v>0.000357</v>
      </c>
      <c r="I16024" s="4" t="s">
        <v>10434</v>
      </c>
      <c r="J16024" s="1">
        <f t="shared" si="788"/>
        <v>45906.1181009375</v>
      </c>
      <c r="K16024">
        <f>100000+SUM(G$2:G16024)-SUM(H$2:H16024)</f>
        <v>100647.59572528</v>
      </c>
      <c r="L16024">
        <f t="shared" si="789"/>
        <v>94438.7639970324</v>
      </c>
      <c r="M16024">
        <f t="shared" si="790"/>
        <v>1.06574452550483</v>
      </c>
    </row>
    <row r="16025" spans="1:13">
      <c r="A16025" s="2" t="s">
        <v>325</v>
      </c>
      <c r="B16025" s="2">
        <v>3.7</v>
      </c>
      <c r="C16025" s="2" t="s">
        <v>17</v>
      </c>
      <c r="D16025" s="2">
        <v>3.01</v>
      </c>
      <c r="E16025" s="2" t="s">
        <v>15</v>
      </c>
      <c r="F16025" s="2">
        <v>0.814</v>
      </c>
      <c r="G16025" s="2">
        <v>0.0525</v>
      </c>
      <c r="H16025" s="2">
        <v>0.000603</v>
      </c>
      <c r="I16025" s="4" t="s">
        <v>10434</v>
      </c>
      <c r="J16025" s="1">
        <f t="shared" si="788"/>
        <v>45906.1181009375</v>
      </c>
      <c r="K16025">
        <f>100000+SUM(G$2:G16025)-SUM(H$2:H16025)</f>
        <v>100647.64762228</v>
      </c>
      <c r="L16025">
        <f t="shared" si="789"/>
        <v>94438.7639970324</v>
      </c>
      <c r="M16025">
        <f t="shared" si="790"/>
        <v>1.06574507503553</v>
      </c>
    </row>
    <row r="16026" spans="1:13">
      <c r="A16026" s="2" t="s">
        <v>369</v>
      </c>
      <c r="B16026" s="2">
        <v>0.12</v>
      </c>
      <c r="C16026" s="2" t="s">
        <v>17</v>
      </c>
      <c r="D16026" s="2">
        <v>2.68</v>
      </c>
      <c r="E16026" s="2" t="s">
        <v>15</v>
      </c>
      <c r="F16026" s="2">
        <v>22.3</v>
      </c>
      <c r="G16026" s="2">
        <v>-0.102</v>
      </c>
      <c r="H16026" s="2">
        <v>0.000536</v>
      </c>
      <c r="I16026" s="4" t="s">
        <v>10434</v>
      </c>
      <c r="J16026" s="1">
        <f t="shared" si="788"/>
        <v>45906.1181009375</v>
      </c>
      <c r="K16026">
        <f>100000+SUM(G$2:G16026)-SUM(H$2:H16026)</f>
        <v>100647.54508628</v>
      </c>
      <c r="L16026">
        <f t="shared" si="789"/>
        <v>94438.7639970324</v>
      </c>
      <c r="M16026">
        <f t="shared" si="790"/>
        <v>1.06574398929493</v>
      </c>
    </row>
    <row r="16027" spans="1:13">
      <c r="A16027" s="2" t="s">
        <v>131</v>
      </c>
      <c r="B16027" s="2">
        <v>8.2</v>
      </c>
      <c r="C16027" s="2" t="s">
        <v>17</v>
      </c>
      <c r="D16027" s="2">
        <v>23.3</v>
      </c>
      <c r="E16027" s="2" t="s">
        <v>15</v>
      </c>
      <c r="F16027" s="2">
        <v>2.84</v>
      </c>
      <c r="G16027" s="2">
        <v>0.0676</v>
      </c>
      <c r="H16027" s="2">
        <v>0.00465</v>
      </c>
      <c r="I16027" s="4" t="s">
        <v>10434</v>
      </c>
      <c r="J16027" s="1">
        <f t="shared" si="788"/>
        <v>45906.1181009375</v>
      </c>
      <c r="K16027">
        <f>100000+SUM(G$2:G16027)-SUM(H$2:H16027)</f>
        <v>100647.60803628</v>
      </c>
      <c r="L16027">
        <f t="shared" si="789"/>
        <v>94438.7639970324</v>
      </c>
      <c r="M16027">
        <f t="shared" si="790"/>
        <v>1.06574465586444</v>
      </c>
    </row>
    <row r="16028" spans="1:13">
      <c r="A16028" s="2" t="s">
        <v>327</v>
      </c>
      <c r="B16028" s="2">
        <v>8663</v>
      </c>
      <c r="C16028" s="2" t="s">
        <v>17</v>
      </c>
      <c r="D16028" s="2">
        <v>1.18</v>
      </c>
      <c r="E16028" s="2" t="s">
        <v>15</v>
      </c>
      <c r="F16028" s="2">
        <v>0.000136</v>
      </c>
      <c r="G16028" s="2">
        <v>0.051</v>
      </c>
      <c r="H16028" s="2">
        <v>0.000235</v>
      </c>
      <c r="I16028" s="4" t="s">
        <v>10435</v>
      </c>
      <c r="J16028" s="1">
        <f t="shared" si="788"/>
        <v>45906.1181009491</v>
      </c>
      <c r="K16028">
        <f>100000+SUM(G$2:G16028)-SUM(H$2:H16028)</f>
        <v>100647.65880128</v>
      </c>
      <c r="L16028">
        <f t="shared" si="789"/>
        <v>94438.7639970324</v>
      </c>
      <c r="M16028">
        <f t="shared" si="790"/>
        <v>1.06574519340853</v>
      </c>
    </row>
    <row r="16029" spans="1:13">
      <c r="A16029" s="2" t="s">
        <v>118</v>
      </c>
      <c r="B16029" s="2">
        <v>0.62</v>
      </c>
      <c r="C16029" s="2" t="s">
        <v>17</v>
      </c>
      <c r="D16029" s="2">
        <v>127</v>
      </c>
      <c r="E16029" s="2" t="s">
        <v>15</v>
      </c>
      <c r="F16029" s="2">
        <v>204</v>
      </c>
      <c r="G16029" s="2">
        <v>-2.24</v>
      </c>
      <c r="H16029" s="2">
        <v>0.0253</v>
      </c>
      <c r="I16029" s="4" t="s">
        <v>10436</v>
      </c>
      <c r="J16029" s="1">
        <f t="shared" si="788"/>
        <v>45906.1181033218</v>
      </c>
      <c r="K16029">
        <f>100000+SUM(G$2:G16029)-SUM(H$2:H16029)</f>
        <v>100645.39350128</v>
      </c>
      <c r="L16029">
        <f t="shared" si="789"/>
        <v>94438.7639970324</v>
      </c>
      <c r="M16029">
        <f t="shared" si="790"/>
        <v>1.0657212064364</v>
      </c>
    </row>
    <row r="16030" spans="1:13">
      <c r="A16030" s="2" t="s">
        <v>320</v>
      </c>
      <c r="B16030" s="2">
        <v>6.4</v>
      </c>
      <c r="C16030" s="2" t="s">
        <v>17</v>
      </c>
      <c r="D16030" s="2">
        <v>5.85</v>
      </c>
      <c r="E16030" s="2" t="s">
        <v>15</v>
      </c>
      <c r="F16030" s="2">
        <v>0.914</v>
      </c>
      <c r="G16030" s="2">
        <v>-0.188</v>
      </c>
      <c r="H16030" s="2">
        <v>0.00117</v>
      </c>
      <c r="I16030" s="4" t="s">
        <v>10437</v>
      </c>
      <c r="J16030" s="1">
        <f t="shared" si="788"/>
        <v>45906.1181168866</v>
      </c>
      <c r="K16030">
        <f>100000+SUM(G$2:G16030)-SUM(H$2:H16030)</f>
        <v>100645.20433128</v>
      </c>
      <c r="L16030">
        <f t="shared" si="789"/>
        <v>94438.7639970324</v>
      </c>
      <c r="M16030">
        <f t="shared" si="790"/>
        <v>1.06571920333945</v>
      </c>
    </row>
    <row r="16031" spans="1:13">
      <c r="A16031" s="2" t="s">
        <v>323</v>
      </c>
      <c r="B16031" s="2">
        <v>0.2</v>
      </c>
      <c r="C16031" s="2" t="s">
        <v>17</v>
      </c>
      <c r="D16031" s="2">
        <v>0.853</v>
      </c>
      <c r="E16031" s="2" t="s">
        <v>15</v>
      </c>
      <c r="F16031" s="2">
        <v>4.26</v>
      </c>
      <c r="G16031" s="2">
        <v>-0.00789</v>
      </c>
      <c r="H16031" s="2">
        <v>0.000171</v>
      </c>
      <c r="I16031" s="4" t="s">
        <v>10438</v>
      </c>
      <c r="J16031" s="1">
        <f t="shared" si="788"/>
        <v>45906.11813</v>
      </c>
      <c r="K16031">
        <f>100000+SUM(G$2:G16031)-SUM(H$2:H16031)</f>
        <v>100645.19627028</v>
      </c>
      <c r="L16031">
        <f t="shared" si="789"/>
        <v>94438.7639970324</v>
      </c>
      <c r="M16031">
        <f t="shared" si="790"/>
        <v>1.06571911798255</v>
      </c>
    </row>
    <row r="16032" spans="1:13">
      <c r="A16032" s="2" t="s">
        <v>3943</v>
      </c>
      <c r="B16032" s="2">
        <v>1</v>
      </c>
      <c r="C16032" s="2" t="s">
        <v>21</v>
      </c>
      <c r="D16032" s="2">
        <v>1.23</v>
      </c>
      <c r="E16032" s="2" t="s">
        <v>15</v>
      </c>
      <c r="F16032" s="2">
        <v>1.23</v>
      </c>
      <c r="G16032" s="2">
        <v>-0.052</v>
      </c>
      <c r="H16032" s="2">
        <v>0.000246</v>
      </c>
      <c r="I16032" s="4" t="s">
        <v>10439</v>
      </c>
      <c r="J16032" s="1">
        <f t="shared" si="788"/>
        <v>45906.1181471875</v>
      </c>
      <c r="K16032">
        <f>100000+SUM(G$2:G16032)-SUM(H$2:H16032)</f>
        <v>100645.14402428</v>
      </c>
      <c r="L16032">
        <f t="shared" si="789"/>
        <v>94438.7639970324</v>
      </c>
      <c r="M16032">
        <f t="shared" si="790"/>
        <v>1.06571856475634</v>
      </c>
    </row>
    <row r="16033" spans="1:13">
      <c r="A16033" s="2" t="s">
        <v>3945</v>
      </c>
      <c r="B16033" s="2">
        <v>1</v>
      </c>
      <c r="C16033" s="2" t="s">
        <v>17</v>
      </c>
      <c r="D16033" s="2">
        <v>0.899</v>
      </c>
      <c r="E16033" s="2" t="s">
        <v>15</v>
      </c>
      <c r="F16033" s="2">
        <v>0.899</v>
      </c>
      <c r="G16033" s="2">
        <v>0.0166</v>
      </c>
      <c r="H16033" s="2">
        <v>0.00018</v>
      </c>
      <c r="I16033" s="4" t="s">
        <v>10440</v>
      </c>
      <c r="J16033" s="1">
        <f t="shared" si="788"/>
        <v>45906.1181474653</v>
      </c>
      <c r="K16033">
        <f>100000+SUM(G$2:G16033)-SUM(H$2:H16033)</f>
        <v>100645.16044428</v>
      </c>
      <c r="L16033">
        <f t="shared" si="789"/>
        <v>94438.7639970324</v>
      </c>
      <c r="M16033">
        <f t="shared" si="790"/>
        <v>1.06571873862562</v>
      </c>
    </row>
    <row r="16034" spans="1:13">
      <c r="A16034" s="2" t="s">
        <v>3946</v>
      </c>
      <c r="B16034" s="2">
        <v>36</v>
      </c>
      <c r="C16034" s="2" t="s">
        <v>17</v>
      </c>
      <c r="D16034" s="2">
        <v>0.676</v>
      </c>
      <c r="E16034" s="2" t="s">
        <v>15</v>
      </c>
      <c r="F16034" s="2">
        <v>0.0188</v>
      </c>
      <c r="G16034" s="2">
        <v>-0.0544</v>
      </c>
      <c r="H16034" s="2">
        <v>0.000135</v>
      </c>
      <c r="I16034" s="4" t="s">
        <v>10441</v>
      </c>
      <c r="J16034" s="1">
        <f t="shared" si="788"/>
        <v>45906.1181628356</v>
      </c>
      <c r="K16034">
        <f>100000+SUM(G$2:G16034)-SUM(H$2:H16034)</f>
        <v>100645.10590928</v>
      </c>
      <c r="L16034">
        <f t="shared" si="789"/>
        <v>94438.7639970324</v>
      </c>
      <c r="M16034">
        <f t="shared" si="790"/>
        <v>1.06571816116148</v>
      </c>
    </row>
    <row r="16035" spans="1:13">
      <c r="A16035" s="2" t="s">
        <v>3948</v>
      </c>
      <c r="B16035" s="2">
        <v>0.2</v>
      </c>
      <c r="C16035" s="2" t="s">
        <v>17</v>
      </c>
      <c r="D16035" s="2">
        <v>2.74</v>
      </c>
      <c r="E16035" s="2" t="s">
        <v>15</v>
      </c>
      <c r="F16035" s="2">
        <v>13.7</v>
      </c>
      <c r="G16035" s="2">
        <v>0.0541</v>
      </c>
      <c r="H16035" s="2">
        <v>0.000548</v>
      </c>
      <c r="I16035" s="4" t="s">
        <v>10442</v>
      </c>
      <c r="J16035" s="1">
        <f t="shared" si="788"/>
        <v>45906.1181748264</v>
      </c>
      <c r="K16035">
        <f>100000+SUM(G$2:G16035)-SUM(H$2:H16035)</f>
        <v>100645.15946128</v>
      </c>
      <c r="L16035">
        <f t="shared" si="789"/>
        <v>94438.7639970324</v>
      </c>
      <c r="M16035">
        <f t="shared" si="790"/>
        <v>1.06571872821676</v>
      </c>
    </row>
    <row r="16036" spans="1:13">
      <c r="A16036" s="2" t="s">
        <v>3948</v>
      </c>
      <c r="B16036" s="2">
        <v>0.5</v>
      </c>
      <c r="C16036" s="2" t="s">
        <v>17</v>
      </c>
      <c r="D16036" s="2">
        <v>6.85</v>
      </c>
      <c r="E16036" s="2" t="s">
        <v>15</v>
      </c>
      <c r="F16036" s="2">
        <v>13.7</v>
      </c>
      <c r="G16036" s="2">
        <v>0.135</v>
      </c>
      <c r="H16036" s="2">
        <v>0.00137</v>
      </c>
      <c r="I16036" s="4" t="s">
        <v>10442</v>
      </c>
      <c r="J16036" s="1">
        <f t="shared" si="788"/>
        <v>45906.1181748264</v>
      </c>
      <c r="K16036">
        <f>100000+SUM(G$2:G16036)-SUM(H$2:H16036)</f>
        <v>100645.29309128</v>
      </c>
      <c r="L16036">
        <f t="shared" si="789"/>
        <v>94438.7639970324</v>
      </c>
      <c r="M16036">
        <f t="shared" si="790"/>
        <v>1.06572014320775</v>
      </c>
    </row>
    <row r="16037" spans="1:13">
      <c r="A16037" s="2" t="s">
        <v>380</v>
      </c>
      <c r="B16037" s="2">
        <v>5.1</v>
      </c>
      <c r="C16037" s="2" t="s">
        <v>17</v>
      </c>
      <c r="D16037" s="2">
        <v>1.89</v>
      </c>
      <c r="E16037" s="2" t="s">
        <v>15</v>
      </c>
      <c r="F16037" s="2">
        <v>0.371</v>
      </c>
      <c r="G16037" s="2">
        <v>0.00307</v>
      </c>
      <c r="H16037" s="2">
        <v>0.000378</v>
      </c>
      <c r="I16037" s="4" t="s">
        <v>10443</v>
      </c>
      <c r="J16037" s="1">
        <f t="shared" si="788"/>
        <v>45906.1181862268</v>
      </c>
      <c r="K16037">
        <f>100000+SUM(G$2:G16037)-SUM(H$2:H16037)</f>
        <v>100645.29578328</v>
      </c>
      <c r="L16037">
        <f t="shared" si="789"/>
        <v>94438.7639970324</v>
      </c>
      <c r="M16037">
        <f t="shared" si="790"/>
        <v>1.06572017171299</v>
      </c>
    </row>
    <row r="16038" spans="1:13">
      <c r="A16038" s="2" t="s">
        <v>3951</v>
      </c>
      <c r="B16038" s="2">
        <v>3.11</v>
      </c>
      <c r="C16038" s="2" t="s">
        <v>17</v>
      </c>
      <c r="D16038" s="2">
        <v>9.84</v>
      </c>
      <c r="E16038" s="2" t="s">
        <v>15</v>
      </c>
      <c r="F16038" s="2">
        <v>3.17</v>
      </c>
      <c r="G16038" s="2">
        <v>0.157</v>
      </c>
      <c r="H16038" s="2">
        <v>0.00197</v>
      </c>
      <c r="I16038" s="4" t="s">
        <v>10444</v>
      </c>
      <c r="J16038" s="1">
        <f t="shared" si="788"/>
        <v>45906.1181972338</v>
      </c>
      <c r="K16038">
        <f>100000+SUM(G$2:G16038)-SUM(H$2:H16038)</f>
        <v>100645.45081328</v>
      </c>
      <c r="L16038">
        <f t="shared" si="789"/>
        <v>94438.7639970324</v>
      </c>
      <c r="M16038">
        <f t="shared" si="790"/>
        <v>1.06572181330584</v>
      </c>
    </row>
    <row r="16039" spans="1:13">
      <c r="A16039" s="2" t="s">
        <v>3952</v>
      </c>
      <c r="B16039" s="2">
        <v>36</v>
      </c>
      <c r="C16039" s="2" t="s">
        <v>17</v>
      </c>
      <c r="D16039" s="2">
        <v>5.37</v>
      </c>
      <c r="E16039" s="2" t="s">
        <v>15</v>
      </c>
      <c r="F16039" s="2">
        <v>0.149</v>
      </c>
      <c r="G16039" s="2">
        <v>-0.0598</v>
      </c>
      <c r="H16039" s="2">
        <v>0.00107</v>
      </c>
      <c r="I16039" s="4" t="s">
        <v>10445</v>
      </c>
      <c r="J16039" s="1">
        <f t="shared" si="788"/>
        <v>45906.11820875</v>
      </c>
      <c r="K16039">
        <f>100000+SUM(G$2:G16039)-SUM(H$2:H16039)</f>
        <v>100645.38994328</v>
      </c>
      <c r="L16039">
        <f t="shared" si="789"/>
        <v>94438.7639970324</v>
      </c>
      <c r="M16039">
        <f t="shared" si="790"/>
        <v>1.06572116876119</v>
      </c>
    </row>
    <row r="16040" spans="1:13">
      <c r="A16040" s="2" t="s">
        <v>3950</v>
      </c>
      <c r="B16040" s="2">
        <v>96</v>
      </c>
      <c r="C16040" s="2" t="s">
        <v>17</v>
      </c>
      <c r="D16040" s="2">
        <v>5.77</v>
      </c>
      <c r="E16040" s="2" t="s">
        <v>15</v>
      </c>
      <c r="F16040" s="2">
        <v>0.0601</v>
      </c>
      <c r="G16040" s="2">
        <v>0.175</v>
      </c>
      <c r="H16040" s="2">
        <v>0.00115</v>
      </c>
      <c r="I16040" s="4" t="s">
        <v>10446</v>
      </c>
      <c r="J16040" s="1">
        <f t="shared" si="788"/>
        <v>45906.118220625</v>
      </c>
      <c r="K16040">
        <f>100000+SUM(G$2:G16040)-SUM(H$2:H16040)</f>
        <v>100645.56379328</v>
      </c>
      <c r="L16040">
        <f t="shared" si="789"/>
        <v>94438.7639970324</v>
      </c>
      <c r="M16040">
        <f t="shared" si="790"/>
        <v>1.06572300963662</v>
      </c>
    </row>
    <row r="16041" spans="1:13">
      <c r="A16041" s="2" t="s">
        <v>8690</v>
      </c>
      <c r="B16041" s="2">
        <v>30.6</v>
      </c>
      <c r="C16041" s="2" t="s">
        <v>17</v>
      </c>
      <c r="D16041" s="2">
        <v>15.1</v>
      </c>
      <c r="E16041" s="2" t="s">
        <v>15</v>
      </c>
      <c r="F16041" s="2">
        <v>0.494</v>
      </c>
      <c r="G16041" s="2">
        <v>-0.112</v>
      </c>
      <c r="H16041" s="2">
        <v>0.00302</v>
      </c>
      <c r="I16041" s="4" t="s">
        <v>10447</v>
      </c>
      <c r="J16041" s="1">
        <f t="shared" si="788"/>
        <v>45906.1182323611</v>
      </c>
      <c r="K16041">
        <f>100000+SUM(G$2:G16041)-SUM(H$2:H16041)</f>
        <v>100645.44877328</v>
      </c>
      <c r="L16041">
        <f t="shared" si="789"/>
        <v>94438.7639970324</v>
      </c>
      <c r="M16041">
        <f t="shared" si="790"/>
        <v>1.06572179170454</v>
      </c>
    </row>
    <row r="16042" spans="1:13">
      <c r="A16042" s="2" t="s">
        <v>725</v>
      </c>
      <c r="B16042" s="2">
        <v>383</v>
      </c>
      <c r="C16042" s="2" t="s">
        <v>17</v>
      </c>
      <c r="D16042" s="2">
        <v>11.1</v>
      </c>
      <c r="E16042" s="2" t="s">
        <v>15</v>
      </c>
      <c r="F16042" s="2">
        <v>0.0291</v>
      </c>
      <c r="G16042" s="2">
        <v>-0.0411</v>
      </c>
      <c r="H16042" s="2">
        <v>0.00223</v>
      </c>
      <c r="I16042" s="4" t="s">
        <v>10448</v>
      </c>
      <c r="J16042" s="1">
        <f t="shared" si="788"/>
        <v>45906.118243588</v>
      </c>
      <c r="K16042">
        <f>100000+SUM(G$2:G16042)-SUM(H$2:H16042)</f>
        <v>100645.40544328</v>
      </c>
      <c r="L16042">
        <f t="shared" si="789"/>
        <v>94438.7639970324</v>
      </c>
      <c r="M16042">
        <f t="shared" si="790"/>
        <v>1.06572133288871</v>
      </c>
    </row>
    <row r="16043" spans="1:13">
      <c r="A16043" s="2" t="s">
        <v>341</v>
      </c>
      <c r="B16043" s="2">
        <v>0.1</v>
      </c>
      <c r="C16043" s="2" t="s">
        <v>17</v>
      </c>
      <c r="D16043" s="2">
        <v>1.29</v>
      </c>
      <c r="E16043" s="2" t="s">
        <v>15</v>
      </c>
      <c r="F16043" s="2">
        <v>12.9</v>
      </c>
      <c r="G16043" s="2">
        <v>-0.012</v>
      </c>
      <c r="H16043" s="2">
        <v>0.000258</v>
      </c>
      <c r="I16043" s="4" t="s">
        <v>10449</v>
      </c>
      <c r="J16043" s="1">
        <f t="shared" si="788"/>
        <v>45906.1182554861</v>
      </c>
      <c r="K16043">
        <f>100000+SUM(G$2:G16043)-SUM(H$2:H16043)</f>
        <v>100645.39318528</v>
      </c>
      <c r="L16043">
        <f t="shared" si="789"/>
        <v>94438.7639970324</v>
      </c>
      <c r="M16043">
        <f t="shared" si="790"/>
        <v>1.06572120309032</v>
      </c>
    </row>
    <row r="16044" spans="1:13">
      <c r="A16044" s="2" t="s">
        <v>729</v>
      </c>
      <c r="B16044" s="2">
        <v>0.1</v>
      </c>
      <c r="C16044" s="2" t="s">
        <v>17</v>
      </c>
      <c r="D16044" s="2">
        <v>1.38</v>
      </c>
      <c r="E16044" s="2" t="s">
        <v>15</v>
      </c>
      <c r="F16044" s="2">
        <v>13.8</v>
      </c>
      <c r="G16044" s="2">
        <v>0.00512</v>
      </c>
      <c r="H16044" s="2">
        <v>0.000277</v>
      </c>
      <c r="I16044" s="4" t="s">
        <v>10450</v>
      </c>
      <c r="J16044" s="1">
        <f t="shared" si="788"/>
        <v>45906.1182673148</v>
      </c>
      <c r="K16044">
        <f>100000+SUM(G$2:G16044)-SUM(H$2:H16044)</f>
        <v>100645.39802828</v>
      </c>
      <c r="L16044">
        <f t="shared" si="789"/>
        <v>94438.7639970324</v>
      </c>
      <c r="M16044">
        <f t="shared" si="790"/>
        <v>1.06572125437223</v>
      </c>
    </row>
    <row r="16045" spans="1:13">
      <c r="A16045" s="2" t="s">
        <v>123</v>
      </c>
      <c r="B16045" s="2">
        <v>0.66</v>
      </c>
      <c r="C16045" s="2" t="s">
        <v>17</v>
      </c>
      <c r="D16045" s="2">
        <v>13.4</v>
      </c>
      <c r="E16045" s="2" t="s">
        <v>15</v>
      </c>
      <c r="F16045" s="2">
        <v>20.4</v>
      </c>
      <c r="G16045" s="2">
        <v>-0.212</v>
      </c>
      <c r="H16045" s="2">
        <v>0.00269</v>
      </c>
      <c r="I16045" s="4" t="s">
        <v>10451</v>
      </c>
      <c r="J16045" s="1">
        <f t="shared" si="788"/>
        <v>45906.1182781829</v>
      </c>
      <c r="K16045">
        <f>100000+SUM(G$2:G16045)-SUM(H$2:H16045)</f>
        <v>100645.18333828</v>
      </c>
      <c r="L16045">
        <f t="shared" si="789"/>
        <v>94438.7639970324</v>
      </c>
      <c r="M16045">
        <f t="shared" si="790"/>
        <v>1.06571898104726</v>
      </c>
    </row>
    <row r="16046" spans="1:13">
      <c r="A16046" s="2" t="s">
        <v>3960</v>
      </c>
      <c r="B16046" s="2">
        <v>14</v>
      </c>
      <c r="C16046" s="2" t="s">
        <v>17</v>
      </c>
      <c r="D16046" s="2">
        <v>1.19</v>
      </c>
      <c r="E16046" s="2" t="s">
        <v>15</v>
      </c>
      <c r="F16046" s="2">
        <v>0.0848</v>
      </c>
      <c r="G16046" s="2">
        <v>-0.0319</v>
      </c>
      <c r="H16046" s="2">
        <v>0.000238</v>
      </c>
      <c r="I16046" s="4" t="s">
        <v>10452</v>
      </c>
      <c r="J16046" s="1">
        <f t="shared" si="788"/>
        <v>45906.1182912037</v>
      </c>
      <c r="K16046">
        <f>100000+SUM(G$2:G16046)-SUM(H$2:H16046)</f>
        <v>100645.15120028</v>
      </c>
      <c r="L16046">
        <f t="shared" si="789"/>
        <v>94438.7639970324</v>
      </c>
      <c r="M16046">
        <f t="shared" si="790"/>
        <v>1.06571864074209</v>
      </c>
    </row>
    <row r="16047" spans="1:13">
      <c r="A16047" s="2" t="s">
        <v>3959</v>
      </c>
      <c r="B16047" s="2">
        <v>3</v>
      </c>
      <c r="C16047" s="2" t="s">
        <v>17</v>
      </c>
      <c r="D16047" s="2">
        <v>0.836</v>
      </c>
      <c r="E16047" s="2" t="s">
        <v>15</v>
      </c>
      <c r="F16047" s="2">
        <v>0.279</v>
      </c>
      <c r="G16047" s="2">
        <v>0.00617</v>
      </c>
      <c r="H16047" s="2">
        <v>0.000167</v>
      </c>
      <c r="I16047" s="4" t="s">
        <v>10453</v>
      </c>
      <c r="J16047" s="1">
        <f t="shared" si="788"/>
        <v>45906.1183024653</v>
      </c>
      <c r="K16047">
        <f>100000+SUM(G$2:G16047)-SUM(H$2:H16047)</f>
        <v>100645.15720328</v>
      </c>
      <c r="L16047">
        <f t="shared" si="789"/>
        <v>94438.7639970324</v>
      </c>
      <c r="M16047">
        <f t="shared" si="790"/>
        <v>1.06571870430709</v>
      </c>
    </row>
    <row r="16048" spans="1:13">
      <c r="A16048" s="2" t="s">
        <v>3962</v>
      </c>
      <c r="B16048" s="2">
        <v>1.2</v>
      </c>
      <c r="C16048" s="2" t="s">
        <v>17</v>
      </c>
      <c r="D16048" s="2">
        <v>8.01</v>
      </c>
      <c r="E16048" s="2" t="s">
        <v>15</v>
      </c>
      <c r="F16048" s="2">
        <v>6.67</v>
      </c>
      <c r="G16048" s="2">
        <v>0.422</v>
      </c>
      <c r="H16048" s="2">
        <v>0.0016</v>
      </c>
      <c r="I16048" s="4" t="s">
        <v>10454</v>
      </c>
      <c r="J16048" s="1">
        <f t="shared" si="788"/>
        <v>45906.1183129398</v>
      </c>
      <c r="K16048">
        <f>100000+SUM(G$2:G16048)-SUM(H$2:H16048)</f>
        <v>100645.57760328</v>
      </c>
      <c r="L16048">
        <f t="shared" si="789"/>
        <v>94438.7639970324</v>
      </c>
      <c r="M16048">
        <f t="shared" si="790"/>
        <v>1.06572315586895</v>
      </c>
    </row>
    <row r="16049" spans="1:13">
      <c r="A16049" s="2" t="s">
        <v>2753</v>
      </c>
      <c r="B16049" s="2">
        <v>2</v>
      </c>
      <c r="C16049" s="2" t="s">
        <v>17</v>
      </c>
      <c r="D16049" s="2">
        <v>0.369</v>
      </c>
      <c r="E16049" s="2" t="s">
        <v>15</v>
      </c>
      <c r="F16049" s="2">
        <v>0.185</v>
      </c>
      <c r="G16049" s="2">
        <v>-0.0091</v>
      </c>
      <c r="H16049" s="2">
        <v>7.38e-5</v>
      </c>
      <c r="I16049" s="4" t="s">
        <v>10455</v>
      </c>
      <c r="J16049" s="1">
        <f t="shared" si="788"/>
        <v>45906.1183245486</v>
      </c>
      <c r="K16049">
        <f>100000+SUM(G$2:G16049)-SUM(H$2:H16049)</f>
        <v>100645.56842948</v>
      </c>
      <c r="L16049">
        <f t="shared" si="789"/>
        <v>94438.7639970324</v>
      </c>
      <c r="M16049">
        <f t="shared" si="790"/>
        <v>1.06572305872875</v>
      </c>
    </row>
    <row r="16050" spans="1:13">
      <c r="A16050" s="2" t="s">
        <v>1316</v>
      </c>
      <c r="B16050" s="2">
        <v>0.1</v>
      </c>
      <c r="C16050" s="2" t="s">
        <v>17</v>
      </c>
      <c r="D16050" s="2">
        <v>0.68</v>
      </c>
      <c r="E16050" s="2" t="s">
        <v>15</v>
      </c>
      <c r="F16050" s="2">
        <v>6.8</v>
      </c>
      <c r="G16050" s="2">
        <v>0.00886</v>
      </c>
      <c r="H16050" s="2">
        <v>0.000136</v>
      </c>
      <c r="I16050" s="4" t="s">
        <v>10456</v>
      </c>
      <c r="J16050" s="1">
        <f t="shared" si="788"/>
        <v>45906.1183377546</v>
      </c>
      <c r="K16050">
        <f>100000+SUM(G$2:G16050)-SUM(H$2:H16050)</f>
        <v>100645.57715348</v>
      </c>
      <c r="L16050">
        <f t="shared" si="789"/>
        <v>94438.7639970324</v>
      </c>
      <c r="M16050">
        <f t="shared" si="790"/>
        <v>1.06572315110607</v>
      </c>
    </row>
    <row r="16051" spans="1:13">
      <c r="A16051" s="2" t="s">
        <v>350</v>
      </c>
      <c r="B16051" s="2">
        <v>9</v>
      </c>
      <c r="C16051" s="2" t="s">
        <v>17</v>
      </c>
      <c r="D16051" s="2">
        <v>0.796</v>
      </c>
      <c r="E16051" s="2" t="s">
        <v>15</v>
      </c>
      <c r="F16051" s="2">
        <v>0.0885</v>
      </c>
      <c r="G16051" s="2">
        <v>-0.00597</v>
      </c>
      <c r="H16051" s="2">
        <v>0.000159</v>
      </c>
      <c r="I16051" s="4" t="s">
        <v>10457</v>
      </c>
      <c r="J16051" s="1">
        <f t="shared" si="788"/>
        <v>45906.1183486921</v>
      </c>
      <c r="K16051">
        <f>100000+SUM(G$2:G16051)-SUM(H$2:H16051)</f>
        <v>100645.57102448</v>
      </c>
      <c r="L16051">
        <f t="shared" si="789"/>
        <v>94438.7639970324</v>
      </c>
      <c r="M16051">
        <f t="shared" si="790"/>
        <v>1.06572308620687</v>
      </c>
    </row>
    <row r="16052" spans="1:13">
      <c r="A16052" s="2" t="s">
        <v>331</v>
      </c>
      <c r="B16052" s="2">
        <v>0.022</v>
      </c>
      <c r="C16052" s="2" t="s">
        <v>17</v>
      </c>
      <c r="D16052" s="2">
        <v>2.49</v>
      </c>
      <c r="E16052" s="2" t="s">
        <v>15</v>
      </c>
      <c r="F16052" s="2">
        <v>113</v>
      </c>
      <c r="G16052" s="2">
        <v>0.0283</v>
      </c>
      <c r="H16052" s="2">
        <v>0.000498</v>
      </c>
      <c r="I16052" s="4" t="s">
        <v>10458</v>
      </c>
      <c r="J16052" s="1">
        <f t="shared" ref="J16052:J16115" si="791">(I16052/86400000)+DATE(1970,1,1)+(8*TIME(1,0,0))</f>
        <v>45906.1186295949</v>
      </c>
      <c r="K16052">
        <f>100000+SUM(G$2:G16052)-SUM(H$2:H16052)</f>
        <v>100645.59882648</v>
      </c>
      <c r="L16052">
        <f t="shared" ref="L16052:L16115" si="792">L16051</f>
        <v>94438.7639970324</v>
      </c>
      <c r="M16052">
        <f t="shared" ref="M16052:M16115" si="793">K16052/L16052</f>
        <v>1.0657233805987</v>
      </c>
    </row>
    <row r="16053" spans="1:13">
      <c r="A16053" s="2" t="s">
        <v>369</v>
      </c>
      <c r="B16053" s="2">
        <v>0.05</v>
      </c>
      <c r="C16053" s="2" t="s">
        <v>17</v>
      </c>
      <c r="D16053" s="2">
        <v>1.12</v>
      </c>
      <c r="E16053" s="2" t="s">
        <v>15</v>
      </c>
      <c r="F16053" s="2">
        <v>22.4</v>
      </c>
      <c r="G16053" s="2">
        <v>-0.0419</v>
      </c>
      <c r="H16053" s="2">
        <v>0.000224</v>
      </c>
      <c r="I16053" s="4" t="s">
        <v>10458</v>
      </c>
      <c r="J16053" s="1">
        <f t="shared" si="791"/>
        <v>45906.1186295949</v>
      </c>
      <c r="K16053">
        <f>100000+SUM(G$2:G16053)-SUM(H$2:H16053)</f>
        <v>100645.55670248</v>
      </c>
      <c r="L16053">
        <f t="shared" si="792"/>
        <v>94438.7639970324</v>
      </c>
      <c r="M16053">
        <f t="shared" si="793"/>
        <v>1.06572293455305</v>
      </c>
    </row>
    <row r="16054" spans="1:13">
      <c r="A16054" s="2" t="s">
        <v>118</v>
      </c>
      <c r="B16054" s="2">
        <v>0.36</v>
      </c>
      <c r="C16054" s="2" t="s">
        <v>17</v>
      </c>
      <c r="D16054" s="2">
        <v>73.5</v>
      </c>
      <c r="E16054" s="2" t="s">
        <v>15</v>
      </c>
      <c r="F16054" s="2">
        <v>204</v>
      </c>
      <c r="G16054" s="2">
        <v>-1.24</v>
      </c>
      <c r="H16054" s="2">
        <v>0.0147</v>
      </c>
      <c r="I16054" s="4" t="s">
        <v>10458</v>
      </c>
      <c r="J16054" s="1">
        <f t="shared" si="791"/>
        <v>45906.1186295949</v>
      </c>
      <c r="K16054">
        <f>100000+SUM(G$2:G16054)-SUM(H$2:H16054)</f>
        <v>100644.30200248</v>
      </c>
      <c r="L16054">
        <f t="shared" si="792"/>
        <v>94438.7639970324</v>
      </c>
      <c r="M16054">
        <f t="shared" si="793"/>
        <v>1.06570964869513</v>
      </c>
    </row>
    <row r="16055" spans="1:13">
      <c r="A16055" s="2" t="s">
        <v>131</v>
      </c>
      <c r="B16055" s="2">
        <v>3.5</v>
      </c>
      <c r="C16055" s="2" t="s">
        <v>17</v>
      </c>
      <c r="D16055" s="2">
        <v>9.93</v>
      </c>
      <c r="E16055" s="2" t="s">
        <v>15</v>
      </c>
      <c r="F16055" s="2">
        <v>2.84</v>
      </c>
      <c r="G16055" s="2">
        <v>0.0292</v>
      </c>
      <c r="H16055" s="2">
        <v>0.00199</v>
      </c>
      <c r="I16055" s="4" t="s">
        <v>10458</v>
      </c>
      <c r="J16055" s="1">
        <f t="shared" si="791"/>
        <v>45906.1186295949</v>
      </c>
      <c r="K16055">
        <f>100000+SUM(G$2:G16055)-SUM(H$2:H16055)</f>
        <v>100644.32921248</v>
      </c>
      <c r="L16055">
        <f t="shared" si="792"/>
        <v>94438.7639970324</v>
      </c>
      <c r="M16055">
        <f t="shared" si="793"/>
        <v>1.06570993681835</v>
      </c>
    </row>
    <row r="16056" spans="1:13">
      <c r="A16056" s="2" t="s">
        <v>337</v>
      </c>
      <c r="B16056" s="2">
        <v>0.5</v>
      </c>
      <c r="C16056" s="2" t="s">
        <v>17</v>
      </c>
      <c r="D16056" s="2">
        <v>0.484</v>
      </c>
      <c r="E16056" s="2" t="s">
        <v>15</v>
      </c>
      <c r="F16056" s="2">
        <v>0.969</v>
      </c>
      <c r="G16056" s="2">
        <v>-0.0239</v>
      </c>
      <c r="H16056" s="2">
        <v>9.69e-5</v>
      </c>
      <c r="I16056" s="4" t="s">
        <v>10459</v>
      </c>
      <c r="J16056" s="1">
        <f t="shared" si="791"/>
        <v>45906.1186296065</v>
      </c>
      <c r="K16056">
        <f>100000+SUM(G$2:G16056)-SUM(H$2:H16056)</f>
        <v>100644.30521558</v>
      </c>
      <c r="L16056">
        <f t="shared" si="792"/>
        <v>94438.7639970324</v>
      </c>
      <c r="M16056">
        <f t="shared" si="793"/>
        <v>1.06570968271824</v>
      </c>
    </row>
    <row r="16057" spans="1:13">
      <c r="A16057" s="2" t="s">
        <v>318</v>
      </c>
      <c r="B16057" s="2">
        <v>188</v>
      </c>
      <c r="C16057" s="2" t="s">
        <v>17</v>
      </c>
      <c r="D16057" s="2">
        <v>0.366</v>
      </c>
      <c r="E16057" s="2" t="s">
        <v>15</v>
      </c>
      <c r="F16057" s="2">
        <v>0.00195</v>
      </c>
      <c r="G16057" s="2">
        <v>0.0226</v>
      </c>
      <c r="H16057" s="2">
        <v>7.32e-5</v>
      </c>
      <c r="I16057" s="4" t="s">
        <v>10459</v>
      </c>
      <c r="J16057" s="1">
        <f t="shared" si="791"/>
        <v>45906.1186296065</v>
      </c>
      <c r="K16057">
        <f>100000+SUM(G$2:G16057)-SUM(H$2:H16057)</f>
        <v>100644.32774238</v>
      </c>
      <c r="L16057">
        <f t="shared" si="792"/>
        <v>94438.7639970324</v>
      </c>
      <c r="M16057">
        <f t="shared" si="793"/>
        <v>1.06570992125164</v>
      </c>
    </row>
    <row r="16058" spans="1:13">
      <c r="A16058" s="2" t="s">
        <v>125</v>
      </c>
      <c r="B16058" s="2">
        <v>2.5</v>
      </c>
      <c r="C16058" s="2" t="s">
        <v>17</v>
      </c>
      <c r="D16058" s="2">
        <v>8.47</v>
      </c>
      <c r="E16058" s="2" t="s">
        <v>15</v>
      </c>
      <c r="F16058" s="2">
        <v>3.39</v>
      </c>
      <c r="G16058" s="2">
        <v>0.175</v>
      </c>
      <c r="H16058" s="2">
        <v>0.00169</v>
      </c>
      <c r="I16058" s="4" t="s">
        <v>10459</v>
      </c>
      <c r="J16058" s="1">
        <f t="shared" si="791"/>
        <v>45906.1186296065</v>
      </c>
      <c r="K16058">
        <f>100000+SUM(G$2:G16058)-SUM(H$2:H16058)</f>
        <v>100644.50105238</v>
      </c>
      <c r="L16058">
        <f t="shared" si="792"/>
        <v>94438.7639970324</v>
      </c>
      <c r="M16058">
        <f t="shared" si="793"/>
        <v>1.06571175640908</v>
      </c>
    </row>
    <row r="16059" spans="1:13">
      <c r="A16059" s="2" t="s">
        <v>13</v>
      </c>
      <c r="B16059" s="2">
        <v>9.9</v>
      </c>
      <c r="C16059" s="2" t="s">
        <v>17</v>
      </c>
      <c r="D16059" s="2">
        <v>0.764</v>
      </c>
      <c r="E16059" s="2" t="s">
        <v>15</v>
      </c>
      <c r="F16059" s="2">
        <v>0.0772</v>
      </c>
      <c r="G16059" s="2">
        <v>-0.00902</v>
      </c>
      <c r="H16059" s="2">
        <v>0.000153</v>
      </c>
      <c r="I16059" s="4" t="s">
        <v>10460</v>
      </c>
      <c r="J16059" s="1">
        <f t="shared" si="791"/>
        <v>45906.1186317708</v>
      </c>
      <c r="K16059">
        <f>100000+SUM(G$2:G16059)-SUM(H$2:H16059)</f>
        <v>100644.49187938</v>
      </c>
      <c r="L16059">
        <f t="shared" si="792"/>
        <v>94438.7639970324</v>
      </c>
      <c r="M16059">
        <f t="shared" si="793"/>
        <v>1.06571165927736</v>
      </c>
    </row>
    <row r="16060" spans="1:13">
      <c r="A16060" s="2" t="s">
        <v>329</v>
      </c>
      <c r="B16060" s="2">
        <v>0.5</v>
      </c>
      <c r="C16060" s="2" t="s">
        <v>17</v>
      </c>
      <c r="D16060" s="2">
        <v>1.55</v>
      </c>
      <c r="E16060" s="2" t="s">
        <v>15</v>
      </c>
      <c r="F16060" s="2">
        <v>3.1</v>
      </c>
      <c r="G16060" s="2">
        <v>-0.0151</v>
      </c>
      <c r="H16060" s="2">
        <v>0.00031</v>
      </c>
      <c r="I16060" s="4" t="s">
        <v>10461</v>
      </c>
      <c r="J16060" s="1">
        <f t="shared" si="791"/>
        <v>45906.1186339005</v>
      </c>
      <c r="K16060">
        <f>100000+SUM(G$2:G16060)-SUM(H$2:H16060)</f>
        <v>100644.47646938</v>
      </c>
      <c r="L16060">
        <f t="shared" si="792"/>
        <v>94438.7639970324</v>
      </c>
      <c r="M16060">
        <f t="shared" si="793"/>
        <v>1.06571149610284</v>
      </c>
    </row>
    <row r="16061" spans="1:13">
      <c r="A16061" s="2" t="s">
        <v>327</v>
      </c>
      <c r="B16061" s="2">
        <v>3592</v>
      </c>
      <c r="C16061" s="2" t="s">
        <v>17</v>
      </c>
      <c r="D16061" s="2">
        <v>0.488</v>
      </c>
      <c r="E16061" s="2" t="s">
        <v>15</v>
      </c>
      <c r="F16061" s="2">
        <v>0.000136</v>
      </c>
      <c r="G16061" s="2">
        <v>0.0211</v>
      </c>
      <c r="H16061" s="2">
        <v>9.76e-5</v>
      </c>
      <c r="I16061" s="4" t="s">
        <v>10462</v>
      </c>
      <c r="J16061" s="1">
        <f t="shared" si="791"/>
        <v>45906.118636412</v>
      </c>
      <c r="K16061">
        <f>100000+SUM(G$2:G16061)-SUM(H$2:H16061)</f>
        <v>100644.49747178</v>
      </c>
      <c r="L16061">
        <f t="shared" si="792"/>
        <v>94438.7639970324</v>
      </c>
      <c r="M16061">
        <f t="shared" si="793"/>
        <v>1.06571171849456</v>
      </c>
    </row>
    <row r="16062" spans="1:13">
      <c r="A16062" s="2" t="s">
        <v>325</v>
      </c>
      <c r="B16062" s="2">
        <v>1.5</v>
      </c>
      <c r="C16062" s="2" t="s">
        <v>17</v>
      </c>
      <c r="D16062" s="2">
        <v>1.22</v>
      </c>
      <c r="E16062" s="2" t="s">
        <v>15</v>
      </c>
      <c r="F16062" s="2">
        <v>0.815</v>
      </c>
      <c r="G16062" s="2">
        <v>0.0223</v>
      </c>
      <c r="H16062" s="2">
        <v>0.000244</v>
      </c>
      <c r="I16062" s="4" t="s">
        <v>10462</v>
      </c>
      <c r="J16062" s="1">
        <f t="shared" si="791"/>
        <v>45906.118636412</v>
      </c>
      <c r="K16062">
        <f>100000+SUM(G$2:G16062)-SUM(H$2:H16062)</f>
        <v>100644.51952778</v>
      </c>
      <c r="L16062">
        <f t="shared" si="792"/>
        <v>94438.7639970324</v>
      </c>
      <c r="M16062">
        <f t="shared" si="793"/>
        <v>1.06571195204273</v>
      </c>
    </row>
    <row r="16063" spans="1:13">
      <c r="A16063" s="2" t="s">
        <v>40</v>
      </c>
      <c r="B16063" s="2">
        <v>0.06</v>
      </c>
      <c r="C16063" s="2" t="s">
        <v>17</v>
      </c>
      <c r="D16063" s="2">
        <v>259</v>
      </c>
      <c r="E16063" s="2" t="s">
        <v>15</v>
      </c>
      <c r="F16063" s="2">
        <v>4313</v>
      </c>
      <c r="G16063" s="2">
        <v>-2.09</v>
      </c>
      <c r="H16063" s="2">
        <v>0.0518</v>
      </c>
      <c r="I16063" s="4" t="s">
        <v>10462</v>
      </c>
      <c r="J16063" s="1">
        <f t="shared" si="791"/>
        <v>45906.118636412</v>
      </c>
      <c r="K16063">
        <f>100000+SUM(G$2:G16063)-SUM(H$2:H16063)</f>
        <v>100642.37772778</v>
      </c>
      <c r="L16063">
        <f t="shared" si="792"/>
        <v>94438.7639970324</v>
      </c>
      <c r="M16063">
        <f t="shared" si="793"/>
        <v>1.06568927279631</v>
      </c>
    </row>
    <row r="16064" spans="1:13">
      <c r="A16064" s="2" t="s">
        <v>334</v>
      </c>
      <c r="B16064" s="2">
        <v>0.027</v>
      </c>
      <c r="C16064" s="2" t="s">
        <v>17</v>
      </c>
      <c r="D16064" s="2">
        <v>8.64</v>
      </c>
      <c r="E16064" s="2" t="s">
        <v>15</v>
      </c>
      <c r="F16064" s="2">
        <v>320</v>
      </c>
      <c r="G16064" s="2">
        <v>-0.0192</v>
      </c>
      <c r="H16064" s="2">
        <v>0.00173</v>
      </c>
      <c r="I16064" s="4" t="s">
        <v>10463</v>
      </c>
      <c r="J16064" s="1">
        <f t="shared" si="791"/>
        <v>45906.1186402778</v>
      </c>
      <c r="K16064">
        <f>100000+SUM(G$2:G16064)-SUM(H$2:H16064)</f>
        <v>100642.35679778</v>
      </c>
      <c r="L16064">
        <f t="shared" si="792"/>
        <v>94438.7639970324</v>
      </c>
      <c r="M16064">
        <f t="shared" si="793"/>
        <v>1.06568905117122</v>
      </c>
    </row>
    <row r="16065" spans="1:13">
      <c r="A16065" s="2" t="s">
        <v>323</v>
      </c>
      <c r="B16065" s="2">
        <v>0.2</v>
      </c>
      <c r="C16065" s="2" t="s">
        <v>17</v>
      </c>
      <c r="D16065" s="2">
        <v>0.853</v>
      </c>
      <c r="E16065" s="2" t="s">
        <v>15</v>
      </c>
      <c r="F16065" s="2">
        <v>4.27</v>
      </c>
      <c r="G16065" s="2">
        <v>-0.00755</v>
      </c>
      <c r="H16065" s="2">
        <v>0.000171</v>
      </c>
      <c r="I16065" s="4" t="s">
        <v>10464</v>
      </c>
      <c r="J16065" s="1">
        <f t="shared" si="791"/>
        <v>45906.1186531366</v>
      </c>
      <c r="K16065">
        <f>100000+SUM(G$2:G16065)-SUM(H$2:H16065)</f>
        <v>100642.34907678</v>
      </c>
      <c r="L16065">
        <f t="shared" si="792"/>
        <v>94438.7639970324</v>
      </c>
      <c r="M16065">
        <f t="shared" si="793"/>
        <v>1.06568896941454</v>
      </c>
    </row>
    <row r="16066" spans="1:13">
      <c r="A16066" s="2" t="s">
        <v>320</v>
      </c>
      <c r="B16066" s="2">
        <v>3.1</v>
      </c>
      <c r="C16066" s="2" t="s">
        <v>17</v>
      </c>
      <c r="D16066" s="2">
        <v>2.84</v>
      </c>
      <c r="E16066" s="2" t="s">
        <v>15</v>
      </c>
      <c r="F16066" s="2">
        <v>0.916</v>
      </c>
      <c r="G16066" s="2">
        <v>-0.0863</v>
      </c>
      <c r="H16066" s="2">
        <v>0.000568</v>
      </c>
      <c r="I16066" s="4" t="s">
        <v>10465</v>
      </c>
      <c r="J16066" s="1">
        <f t="shared" si="791"/>
        <v>45906.1186627083</v>
      </c>
      <c r="K16066">
        <f>100000+SUM(G$2:G16066)-SUM(H$2:H16066)</f>
        <v>100642.26220878</v>
      </c>
      <c r="L16066">
        <f t="shared" si="792"/>
        <v>94438.7639970324</v>
      </c>
      <c r="M16066">
        <f t="shared" si="793"/>
        <v>1.06568804958039</v>
      </c>
    </row>
    <row r="16067" spans="1:13">
      <c r="A16067" s="2" t="s">
        <v>3951</v>
      </c>
      <c r="B16067" s="2">
        <v>1.4</v>
      </c>
      <c r="C16067" s="2" t="s">
        <v>17</v>
      </c>
      <c r="D16067" s="2">
        <v>4.43</v>
      </c>
      <c r="E16067" s="2" t="s">
        <v>15</v>
      </c>
      <c r="F16067" s="2">
        <v>3.17</v>
      </c>
      <c r="G16067" s="2">
        <v>0.0709</v>
      </c>
      <c r="H16067" s="2">
        <v>0.000886</v>
      </c>
      <c r="I16067" s="4" t="s">
        <v>10466</v>
      </c>
      <c r="J16067" s="1">
        <f t="shared" si="791"/>
        <v>45906.1186811921</v>
      </c>
      <c r="K16067">
        <f>100000+SUM(G$2:G16067)-SUM(H$2:H16067)</f>
        <v>100642.33222278</v>
      </c>
      <c r="L16067">
        <f t="shared" si="792"/>
        <v>94438.7639970324</v>
      </c>
      <c r="M16067">
        <f t="shared" si="793"/>
        <v>1.06568879094968</v>
      </c>
    </row>
    <row r="16068" spans="1:13">
      <c r="A16068" s="2" t="s">
        <v>3946</v>
      </c>
      <c r="B16068" s="2">
        <v>10</v>
      </c>
      <c r="C16068" s="2" t="s">
        <v>17</v>
      </c>
      <c r="D16068" s="2">
        <v>0.188</v>
      </c>
      <c r="E16068" s="2" t="s">
        <v>15</v>
      </c>
      <c r="F16068" s="2">
        <v>0.0188</v>
      </c>
      <c r="G16068" s="2">
        <v>-0.0149</v>
      </c>
      <c r="H16068" s="2">
        <v>3.76e-5</v>
      </c>
      <c r="I16068" s="4" t="s">
        <v>10467</v>
      </c>
      <c r="J16068" s="1">
        <f t="shared" si="791"/>
        <v>45906.1186819097</v>
      </c>
      <c r="K16068">
        <f>100000+SUM(G$2:G16068)-SUM(H$2:H16068)</f>
        <v>100642.31728518</v>
      </c>
      <c r="L16068">
        <f t="shared" si="792"/>
        <v>94438.7639970324</v>
      </c>
      <c r="M16068">
        <f t="shared" si="793"/>
        <v>1.06568863277735</v>
      </c>
    </row>
    <row r="16069" spans="1:13">
      <c r="A16069" s="2" t="s">
        <v>3948</v>
      </c>
      <c r="B16069" s="2">
        <v>0.3</v>
      </c>
      <c r="C16069" s="2" t="s">
        <v>17</v>
      </c>
      <c r="D16069" s="2">
        <v>4.12</v>
      </c>
      <c r="E16069" s="2" t="s">
        <v>15</v>
      </c>
      <c r="F16069" s="2">
        <v>13.7</v>
      </c>
      <c r="G16069" s="2">
        <v>0.0889</v>
      </c>
      <c r="H16069" s="2">
        <v>0.000824</v>
      </c>
      <c r="I16069" s="4" t="s">
        <v>10468</v>
      </c>
      <c r="J16069" s="1">
        <f t="shared" si="791"/>
        <v>45906.1186963079</v>
      </c>
      <c r="K16069">
        <f>100000+SUM(G$2:G16069)-SUM(H$2:H16069)</f>
        <v>100642.40536118</v>
      </c>
      <c r="L16069">
        <f t="shared" si="792"/>
        <v>94438.7639970324</v>
      </c>
      <c r="M16069">
        <f t="shared" si="793"/>
        <v>1.06568956540285</v>
      </c>
    </row>
    <row r="16070" spans="1:13">
      <c r="A16070" s="2" t="s">
        <v>380</v>
      </c>
      <c r="B16070" s="2">
        <v>1.7</v>
      </c>
      <c r="C16070" s="2" t="s">
        <v>17</v>
      </c>
      <c r="D16070" s="2">
        <v>0.63</v>
      </c>
      <c r="E16070" s="2" t="s">
        <v>15</v>
      </c>
      <c r="F16070" s="2">
        <v>0.371</v>
      </c>
      <c r="G16070" s="2">
        <v>0.000853</v>
      </c>
      <c r="H16070" s="2">
        <v>0.000126</v>
      </c>
      <c r="I16070" s="4" t="s">
        <v>10469</v>
      </c>
      <c r="J16070" s="1">
        <f t="shared" si="791"/>
        <v>45906.1187069097</v>
      </c>
      <c r="K16070">
        <f>100000+SUM(G$2:G16070)-SUM(H$2:H16070)</f>
        <v>100642.40608818</v>
      </c>
      <c r="L16070">
        <f t="shared" si="792"/>
        <v>94438.7639970324</v>
      </c>
      <c r="M16070">
        <f t="shared" si="793"/>
        <v>1.06568957310096</v>
      </c>
    </row>
    <row r="16071" spans="1:13">
      <c r="A16071" s="2" t="s">
        <v>3952</v>
      </c>
      <c r="B16071" s="2">
        <v>14</v>
      </c>
      <c r="C16071" s="2" t="s">
        <v>17</v>
      </c>
      <c r="D16071" s="2">
        <v>2.09</v>
      </c>
      <c r="E16071" s="2" t="s">
        <v>15</v>
      </c>
      <c r="F16071" s="2">
        <v>0.149</v>
      </c>
      <c r="G16071" s="2">
        <v>-0.0205</v>
      </c>
      <c r="H16071" s="2">
        <v>0.000418</v>
      </c>
      <c r="I16071" s="4" t="s">
        <v>10470</v>
      </c>
      <c r="J16071" s="1">
        <f t="shared" si="791"/>
        <v>45906.1187196296</v>
      </c>
      <c r="K16071">
        <f>100000+SUM(G$2:G16071)-SUM(H$2:H16071)</f>
        <v>100642.38517018</v>
      </c>
      <c r="L16071">
        <f t="shared" si="792"/>
        <v>94438.7639970324</v>
      </c>
      <c r="M16071">
        <f t="shared" si="793"/>
        <v>1.06568935160293</v>
      </c>
    </row>
    <row r="16072" spans="1:13">
      <c r="A16072" s="2" t="s">
        <v>3950</v>
      </c>
      <c r="B16072" s="2">
        <v>27</v>
      </c>
      <c r="C16072" s="2" t="s">
        <v>17</v>
      </c>
      <c r="D16072" s="2">
        <v>1.62</v>
      </c>
      <c r="E16072" s="2" t="s">
        <v>15</v>
      </c>
      <c r="F16072" s="2">
        <v>0.0601</v>
      </c>
      <c r="G16072" s="2">
        <v>0.049</v>
      </c>
      <c r="H16072" s="2">
        <v>0.000325</v>
      </c>
      <c r="I16072" s="4" t="s">
        <v>10471</v>
      </c>
      <c r="J16072" s="1">
        <f t="shared" si="791"/>
        <v>45906.1187323032</v>
      </c>
      <c r="K16072">
        <f>100000+SUM(G$2:G16072)-SUM(H$2:H16072)</f>
        <v>100642.43384518</v>
      </c>
      <c r="L16072">
        <f t="shared" si="792"/>
        <v>94438.7639970324</v>
      </c>
      <c r="M16072">
        <f t="shared" si="793"/>
        <v>1.06568986701629</v>
      </c>
    </row>
    <row r="16073" spans="1:13">
      <c r="A16073" s="2" t="s">
        <v>8690</v>
      </c>
      <c r="B16073" s="2">
        <v>12.2</v>
      </c>
      <c r="C16073" s="2" t="s">
        <v>17</v>
      </c>
      <c r="D16073" s="2">
        <v>6.04</v>
      </c>
      <c r="E16073" s="2" t="s">
        <v>15</v>
      </c>
      <c r="F16073" s="2">
        <v>0.495</v>
      </c>
      <c r="G16073" s="2">
        <v>-0.0363</v>
      </c>
      <c r="H16073" s="2">
        <v>0.00121</v>
      </c>
      <c r="I16073" s="4" t="s">
        <v>10472</v>
      </c>
      <c r="J16073" s="1">
        <f t="shared" si="791"/>
        <v>45906.1187434954</v>
      </c>
      <c r="K16073">
        <f>100000+SUM(G$2:G16073)-SUM(H$2:H16073)</f>
        <v>100642.39633518</v>
      </c>
      <c r="L16073">
        <f t="shared" si="792"/>
        <v>94438.7639970324</v>
      </c>
      <c r="M16073">
        <f t="shared" si="793"/>
        <v>1.06568946982769</v>
      </c>
    </row>
    <row r="16074" spans="1:13">
      <c r="A16074" s="2" t="s">
        <v>725</v>
      </c>
      <c r="B16074" s="2">
        <v>177</v>
      </c>
      <c r="C16074" s="2" t="s">
        <v>17</v>
      </c>
      <c r="D16074" s="2">
        <v>5.16</v>
      </c>
      <c r="E16074" s="2" t="s">
        <v>15</v>
      </c>
      <c r="F16074" s="2">
        <v>0.0291</v>
      </c>
      <c r="G16074" s="2">
        <v>-0.0119</v>
      </c>
      <c r="H16074" s="2">
        <v>0.00103</v>
      </c>
      <c r="I16074" s="4" t="s">
        <v>10473</v>
      </c>
      <c r="J16074" s="1">
        <f t="shared" si="791"/>
        <v>45906.1187560069</v>
      </c>
      <c r="K16074">
        <f>100000+SUM(G$2:G16074)-SUM(H$2:H16074)</f>
        <v>100642.38340518</v>
      </c>
      <c r="L16074">
        <f t="shared" si="792"/>
        <v>94438.7639970324</v>
      </c>
      <c r="M16074">
        <f t="shared" si="793"/>
        <v>1.06568933291358</v>
      </c>
    </row>
    <row r="16075" spans="1:13">
      <c r="A16075" s="2" t="s">
        <v>341</v>
      </c>
      <c r="B16075" s="2">
        <v>0.1</v>
      </c>
      <c r="C16075" s="2" t="s">
        <v>17</v>
      </c>
      <c r="D16075" s="2">
        <v>1.29</v>
      </c>
      <c r="E16075" s="2" t="s">
        <v>15</v>
      </c>
      <c r="F16075" s="2">
        <v>12.9</v>
      </c>
      <c r="G16075" s="2">
        <v>-0.011</v>
      </c>
      <c r="H16075" s="2">
        <v>0.000258</v>
      </c>
      <c r="I16075" s="4" t="s">
        <v>10474</v>
      </c>
      <c r="J16075" s="1">
        <f t="shared" si="791"/>
        <v>45906.1187663773</v>
      </c>
      <c r="K16075">
        <f>100000+SUM(G$2:G16075)-SUM(H$2:H16075)</f>
        <v>100642.37214718</v>
      </c>
      <c r="L16075">
        <f t="shared" si="792"/>
        <v>94438.7639970324</v>
      </c>
      <c r="M16075">
        <f t="shared" si="793"/>
        <v>1.06568921370405</v>
      </c>
    </row>
    <row r="16076" spans="1:13">
      <c r="A16076" s="2" t="s">
        <v>123</v>
      </c>
      <c r="B16076" s="2">
        <v>0.25</v>
      </c>
      <c r="C16076" s="2" t="s">
        <v>17</v>
      </c>
      <c r="D16076" s="2">
        <v>5.1</v>
      </c>
      <c r="E16076" s="2" t="s">
        <v>15</v>
      </c>
      <c r="F16076" s="2">
        <v>20.4</v>
      </c>
      <c r="G16076" s="2">
        <v>-0.0754</v>
      </c>
      <c r="H16076" s="2">
        <v>0.00102</v>
      </c>
      <c r="I16076" s="4" t="s">
        <v>10475</v>
      </c>
      <c r="J16076" s="1">
        <f t="shared" si="791"/>
        <v>45906.1187768519</v>
      </c>
      <c r="K16076">
        <f>100000+SUM(G$2:G16076)-SUM(H$2:H16076)</f>
        <v>100642.29572718</v>
      </c>
      <c r="L16076">
        <f t="shared" si="792"/>
        <v>94438.7639970324</v>
      </c>
      <c r="M16076">
        <f t="shared" si="793"/>
        <v>1.06568840450244</v>
      </c>
    </row>
    <row r="16077" spans="1:13">
      <c r="A16077" s="2" t="s">
        <v>3959</v>
      </c>
      <c r="B16077" s="2">
        <v>2</v>
      </c>
      <c r="C16077" s="2" t="s">
        <v>17</v>
      </c>
      <c r="D16077" s="2">
        <v>0.558</v>
      </c>
      <c r="E16077" s="2" t="s">
        <v>15</v>
      </c>
      <c r="F16077" s="2">
        <v>0.279</v>
      </c>
      <c r="G16077" s="2">
        <v>0.00437</v>
      </c>
      <c r="H16077" s="2">
        <v>0.000112</v>
      </c>
      <c r="I16077" s="4" t="s">
        <v>10476</v>
      </c>
      <c r="J16077" s="1">
        <f t="shared" si="791"/>
        <v>45906.118788912</v>
      </c>
      <c r="K16077">
        <f>100000+SUM(G$2:G16077)-SUM(H$2:H16077)</f>
        <v>100642.29998518</v>
      </c>
      <c r="L16077">
        <f t="shared" si="792"/>
        <v>94438.7639970324</v>
      </c>
      <c r="M16077">
        <f t="shared" si="793"/>
        <v>1.06568844958986</v>
      </c>
    </row>
    <row r="16078" spans="1:13">
      <c r="A16078" s="2" t="s">
        <v>3960</v>
      </c>
      <c r="B16078" s="2">
        <v>6</v>
      </c>
      <c r="C16078" s="2" t="s">
        <v>17</v>
      </c>
      <c r="D16078" s="2">
        <v>0.509</v>
      </c>
      <c r="E16078" s="2" t="s">
        <v>15</v>
      </c>
      <c r="F16078" s="2">
        <v>0.0848</v>
      </c>
      <c r="G16078" s="2">
        <v>-0.0136</v>
      </c>
      <c r="H16078" s="2">
        <v>0.000102</v>
      </c>
      <c r="I16078" s="4" t="s">
        <v>10477</v>
      </c>
      <c r="J16078" s="1">
        <f t="shared" si="791"/>
        <v>45906.1187999537</v>
      </c>
      <c r="K16078">
        <f>100000+SUM(G$2:G16078)-SUM(H$2:H16078)</f>
        <v>100642.28628318</v>
      </c>
      <c r="L16078">
        <f t="shared" si="792"/>
        <v>94438.7639970324</v>
      </c>
      <c r="M16078">
        <f t="shared" si="793"/>
        <v>1.06568830450113</v>
      </c>
    </row>
    <row r="16079" spans="1:13">
      <c r="A16079" s="2" t="s">
        <v>3962</v>
      </c>
      <c r="B16079" s="2">
        <v>0.6</v>
      </c>
      <c r="C16079" s="2" t="s">
        <v>17</v>
      </c>
      <c r="D16079" s="2">
        <v>4</v>
      </c>
      <c r="E16079" s="2" t="s">
        <v>15</v>
      </c>
      <c r="F16079" s="2">
        <v>6.67</v>
      </c>
      <c r="G16079" s="2">
        <v>0.211</v>
      </c>
      <c r="H16079" s="2">
        <v>0.000801</v>
      </c>
      <c r="I16079" s="4" t="s">
        <v>10478</v>
      </c>
      <c r="J16079" s="1">
        <f t="shared" si="791"/>
        <v>45906.1188127431</v>
      </c>
      <c r="K16079">
        <f>100000+SUM(G$2:G16079)-SUM(H$2:H16079)</f>
        <v>100642.49648218</v>
      </c>
      <c r="L16079">
        <f t="shared" si="792"/>
        <v>94438.7639970324</v>
      </c>
      <c r="M16079">
        <f t="shared" si="793"/>
        <v>1.06569053027147</v>
      </c>
    </row>
    <row r="16080" spans="1:13">
      <c r="A16080" s="2" t="s">
        <v>2753</v>
      </c>
      <c r="B16080" s="2">
        <v>1</v>
      </c>
      <c r="C16080" s="2" t="s">
        <v>17</v>
      </c>
      <c r="D16080" s="2">
        <v>0.184</v>
      </c>
      <c r="E16080" s="2" t="s">
        <v>15</v>
      </c>
      <c r="F16080" s="2">
        <v>0.184</v>
      </c>
      <c r="G16080" s="2">
        <v>-0.00465</v>
      </c>
      <c r="H16080" s="2">
        <v>3.69e-5</v>
      </c>
      <c r="I16080" s="4" t="s">
        <v>10479</v>
      </c>
      <c r="J16080" s="1">
        <f t="shared" si="791"/>
        <v>45906.1188231829</v>
      </c>
      <c r="K16080">
        <f>100000+SUM(G$2:G16080)-SUM(H$2:H16080)</f>
        <v>100642.49179528</v>
      </c>
      <c r="L16080">
        <f t="shared" si="792"/>
        <v>94438.7639970324</v>
      </c>
      <c r="M16080">
        <f t="shared" si="793"/>
        <v>1.06569048064249</v>
      </c>
    </row>
    <row r="16081" spans="1:13">
      <c r="A16081" s="2" t="s">
        <v>350</v>
      </c>
      <c r="B16081" s="2">
        <v>5</v>
      </c>
      <c r="C16081" s="2" t="s">
        <v>17</v>
      </c>
      <c r="D16081" s="2">
        <v>0.443</v>
      </c>
      <c r="E16081" s="2" t="s">
        <v>15</v>
      </c>
      <c r="F16081" s="2">
        <v>0.0885</v>
      </c>
      <c r="G16081" s="2">
        <v>-0.00292</v>
      </c>
      <c r="H16081" s="2">
        <v>8.85e-5</v>
      </c>
      <c r="I16081" s="4" t="s">
        <v>10480</v>
      </c>
      <c r="J16081" s="1">
        <f t="shared" si="791"/>
        <v>45906.1188412269</v>
      </c>
      <c r="K16081">
        <f>100000+SUM(G$2:G16081)-SUM(H$2:H16081)</f>
        <v>100642.48878678</v>
      </c>
      <c r="L16081">
        <f t="shared" si="792"/>
        <v>94438.7639970324</v>
      </c>
      <c r="M16081">
        <f t="shared" si="793"/>
        <v>1.06569044878587</v>
      </c>
    </row>
    <row r="16082" spans="1:13">
      <c r="A16082" s="2" t="s">
        <v>329</v>
      </c>
      <c r="B16082" s="2">
        <v>0.4</v>
      </c>
      <c r="C16082" s="2" t="s">
        <v>17</v>
      </c>
      <c r="D16082" s="2">
        <v>1.24</v>
      </c>
      <c r="E16082" s="2" t="s">
        <v>15</v>
      </c>
      <c r="F16082" s="2">
        <v>3.1</v>
      </c>
      <c r="G16082" s="2">
        <v>-0.0125</v>
      </c>
      <c r="H16082" s="2">
        <v>0.000248</v>
      </c>
      <c r="I16082" s="4" t="s">
        <v>10481</v>
      </c>
      <c r="J16082" s="1">
        <f t="shared" si="791"/>
        <v>45906.1191313079</v>
      </c>
      <c r="K16082">
        <f>100000+SUM(G$2:G16082)-SUM(H$2:H16082)</f>
        <v>100642.47603878</v>
      </c>
      <c r="L16082">
        <f t="shared" si="792"/>
        <v>94438.7639970324</v>
      </c>
      <c r="M16082">
        <f t="shared" si="793"/>
        <v>1.06569031379892</v>
      </c>
    </row>
    <row r="16083" spans="1:13">
      <c r="A16083" s="2" t="s">
        <v>318</v>
      </c>
      <c r="B16083" s="2">
        <v>140</v>
      </c>
      <c r="C16083" s="2" t="s">
        <v>17</v>
      </c>
      <c r="D16083" s="2">
        <v>0.273</v>
      </c>
      <c r="E16083" s="2" t="s">
        <v>15</v>
      </c>
      <c r="F16083" s="2">
        <v>0.00195</v>
      </c>
      <c r="G16083" s="2">
        <v>0.0167</v>
      </c>
      <c r="H16083" s="2">
        <v>5.45e-5</v>
      </c>
      <c r="I16083" s="4" t="s">
        <v>10481</v>
      </c>
      <c r="J16083" s="1">
        <f t="shared" si="791"/>
        <v>45906.1191313079</v>
      </c>
      <c r="K16083">
        <f>100000+SUM(G$2:G16083)-SUM(H$2:H16083)</f>
        <v>100642.49268428</v>
      </c>
      <c r="L16083">
        <f t="shared" si="792"/>
        <v>94438.7639970324</v>
      </c>
      <c r="M16083">
        <f t="shared" si="793"/>
        <v>1.065690490056</v>
      </c>
    </row>
    <row r="16084" spans="1:13">
      <c r="A16084" s="2" t="s">
        <v>125</v>
      </c>
      <c r="B16084" s="2">
        <v>1.9</v>
      </c>
      <c r="C16084" s="2" t="s">
        <v>17</v>
      </c>
      <c r="D16084" s="2">
        <v>6.44</v>
      </c>
      <c r="E16084" s="2" t="s">
        <v>15</v>
      </c>
      <c r="F16084" s="2">
        <v>3.39</v>
      </c>
      <c r="G16084" s="2">
        <v>0.133</v>
      </c>
      <c r="H16084" s="2">
        <v>0.00129</v>
      </c>
      <c r="I16084" s="4" t="s">
        <v>10481</v>
      </c>
      <c r="J16084" s="1">
        <f t="shared" si="791"/>
        <v>45906.1191313079</v>
      </c>
      <c r="K16084">
        <f>100000+SUM(G$2:G16084)-SUM(H$2:H16084)</f>
        <v>100642.62439428</v>
      </c>
      <c r="L16084">
        <f t="shared" si="792"/>
        <v>94438.7639970324</v>
      </c>
      <c r="M16084">
        <f t="shared" si="793"/>
        <v>1.06569188471635</v>
      </c>
    </row>
    <row r="16085" spans="1:13">
      <c r="A16085" s="2" t="s">
        <v>337</v>
      </c>
      <c r="B16085" s="2">
        <v>0.3</v>
      </c>
      <c r="C16085" s="2" t="s">
        <v>17</v>
      </c>
      <c r="D16085" s="2">
        <v>0.291</v>
      </c>
      <c r="E16085" s="2" t="s">
        <v>15</v>
      </c>
      <c r="F16085" s="2">
        <v>0.969</v>
      </c>
      <c r="G16085" s="2">
        <v>-0.0143</v>
      </c>
      <c r="H16085" s="2">
        <v>5.81e-5</v>
      </c>
      <c r="I16085" s="4" t="s">
        <v>10482</v>
      </c>
      <c r="J16085" s="1">
        <f t="shared" si="791"/>
        <v>45906.1191313195</v>
      </c>
      <c r="K16085">
        <f>100000+SUM(G$2:G16085)-SUM(H$2:H16085)</f>
        <v>100642.61003618</v>
      </c>
      <c r="L16085">
        <f t="shared" si="792"/>
        <v>94438.7639970324</v>
      </c>
      <c r="M16085">
        <f t="shared" si="793"/>
        <v>1.06569173268026</v>
      </c>
    </row>
    <row r="16086" spans="1:13">
      <c r="A16086" s="2" t="s">
        <v>331</v>
      </c>
      <c r="B16086" s="2">
        <v>0.017</v>
      </c>
      <c r="C16086" s="2" t="s">
        <v>17</v>
      </c>
      <c r="D16086" s="2">
        <v>1.92</v>
      </c>
      <c r="E16086" s="2" t="s">
        <v>15</v>
      </c>
      <c r="F16086" s="2">
        <v>113</v>
      </c>
      <c r="G16086" s="2">
        <v>0.0215</v>
      </c>
      <c r="H16086" s="2">
        <v>0.000385</v>
      </c>
      <c r="I16086" s="4" t="s">
        <v>10482</v>
      </c>
      <c r="J16086" s="1">
        <f t="shared" si="791"/>
        <v>45906.1191313195</v>
      </c>
      <c r="K16086">
        <f>100000+SUM(G$2:G16086)-SUM(H$2:H16086)</f>
        <v>100642.63115118</v>
      </c>
      <c r="L16086">
        <f t="shared" si="792"/>
        <v>94438.7639970324</v>
      </c>
      <c r="M16086">
        <f t="shared" si="793"/>
        <v>1.0656919562643</v>
      </c>
    </row>
    <row r="16087" spans="1:13">
      <c r="A16087" s="2" t="s">
        <v>40</v>
      </c>
      <c r="B16087" s="2">
        <v>0.013</v>
      </c>
      <c r="C16087" s="2" t="s">
        <v>17</v>
      </c>
      <c r="D16087" s="2">
        <v>56.1</v>
      </c>
      <c r="E16087" s="2" t="s">
        <v>15</v>
      </c>
      <c r="F16087" s="2">
        <v>4314</v>
      </c>
      <c r="G16087" s="2">
        <v>-0.438</v>
      </c>
      <c r="H16087" s="2">
        <v>0.0112</v>
      </c>
      <c r="I16087" s="4" t="s">
        <v>10482</v>
      </c>
      <c r="J16087" s="1">
        <f t="shared" si="791"/>
        <v>45906.1191313195</v>
      </c>
      <c r="K16087">
        <f>100000+SUM(G$2:G16087)-SUM(H$2:H16087)</f>
        <v>100642.18195118</v>
      </c>
      <c r="L16087">
        <f t="shared" si="792"/>
        <v>94438.7639970324</v>
      </c>
      <c r="M16087">
        <f t="shared" si="793"/>
        <v>1.06568719974292</v>
      </c>
    </row>
    <row r="16088" spans="1:13">
      <c r="A16088" s="2" t="s">
        <v>334</v>
      </c>
      <c r="B16088" s="2">
        <v>0.021</v>
      </c>
      <c r="C16088" s="2" t="s">
        <v>17</v>
      </c>
      <c r="D16088" s="2">
        <v>6.72</v>
      </c>
      <c r="E16088" s="2" t="s">
        <v>15</v>
      </c>
      <c r="F16088" s="2">
        <v>320</v>
      </c>
      <c r="G16088" s="2">
        <v>-0.0134</v>
      </c>
      <c r="H16088" s="2">
        <v>0.00134</v>
      </c>
      <c r="I16088" s="4" t="s">
        <v>10483</v>
      </c>
      <c r="J16088" s="1">
        <f t="shared" si="791"/>
        <v>45906.1191321181</v>
      </c>
      <c r="K16088">
        <f>100000+SUM(G$2:G16088)-SUM(H$2:H16088)</f>
        <v>100642.16721118</v>
      </c>
      <c r="L16088">
        <f t="shared" si="792"/>
        <v>94438.7639970324</v>
      </c>
      <c r="M16088">
        <f t="shared" si="793"/>
        <v>1.06568704366294</v>
      </c>
    </row>
    <row r="16089" spans="1:13">
      <c r="A16089" s="2" t="s">
        <v>13</v>
      </c>
      <c r="B16089" s="2">
        <v>7.7</v>
      </c>
      <c r="C16089" s="2" t="s">
        <v>17</v>
      </c>
      <c r="D16089" s="2">
        <v>0.594</v>
      </c>
      <c r="E16089" s="2" t="s">
        <v>15</v>
      </c>
      <c r="F16089" s="2">
        <v>0.0772</v>
      </c>
      <c r="G16089" s="2">
        <v>-0.00717</v>
      </c>
      <c r="H16089" s="2">
        <v>0.000119</v>
      </c>
      <c r="I16089" s="4" t="s">
        <v>10484</v>
      </c>
      <c r="J16089" s="1">
        <f t="shared" si="791"/>
        <v>45906.1191361458</v>
      </c>
      <c r="K16089">
        <f>100000+SUM(G$2:G16089)-SUM(H$2:H16089)</f>
        <v>100642.15992218</v>
      </c>
      <c r="L16089">
        <f t="shared" si="792"/>
        <v>94438.7639970324</v>
      </c>
      <c r="M16089">
        <f t="shared" si="793"/>
        <v>1.06568696648066</v>
      </c>
    </row>
    <row r="16090" spans="1:13">
      <c r="A16090" s="2" t="s">
        <v>325</v>
      </c>
      <c r="B16090" s="2">
        <v>1.3</v>
      </c>
      <c r="C16090" s="2" t="s">
        <v>17</v>
      </c>
      <c r="D16090" s="2">
        <v>1.06</v>
      </c>
      <c r="E16090" s="2" t="s">
        <v>15</v>
      </c>
      <c r="F16090" s="2">
        <v>0.815</v>
      </c>
      <c r="G16090" s="2">
        <v>0.0188</v>
      </c>
      <c r="H16090" s="2">
        <v>0.000212</v>
      </c>
      <c r="I16090" s="4" t="s">
        <v>10484</v>
      </c>
      <c r="J16090" s="1">
        <f t="shared" si="791"/>
        <v>45906.1191361458</v>
      </c>
      <c r="K16090">
        <f>100000+SUM(G$2:G16090)-SUM(H$2:H16090)</f>
        <v>100642.17851018</v>
      </c>
      <c r="L16090">
        <f t="shared" si="792"/>
        <v>94438.7639970324</v>
      </c>
      <c r="M16090">
        <f t="shared" si="793"/>
        <v>1.06568716330661</v>
      </c>
    </row>
    <row r="16091" spans="1:13">
      <c r="A16091" s="2" t="s">
        <v>369</v>
      </c>
      <c r="B16091" s="2">
        <v>0.04</v>
      </c>
      <c r="C16091" s="2" t="s">
        <v>17</v>
      </c>
      <c r="D16091" s="2">
        <v>0.895</v>
      </c>
      <c r="E16091" s="2" t="s">
        <v>15</v>
      </c>
      <c r="F16091" s="2">
        <v>22.4</v>
      </c>
      <c r="G16091" s="2">
        <v>-0.0324</v>
      </c>
      <c r="H16091" s="2">
        <v>0.000179</v>
      </c>
      <c r="I16091" s="4" t="s">
        <v>10484</v>
      </c>
      <c r="J16091" s="1">
        <f t="shared" si="791"/>
        <v>45906.1191361458</v>
      </c>
      <c r="K16091">
        <f>100000+SUM(G$2:G16091)-SUM(H$2:H16091)</f>
        <v>100642.14593118</v>
      </c>
      <c r="L16091">
        <f t="shared" si="792"/>
        <v>94438.7639970324</v>
      </c>
      <c r="M16091">
        <f t="shared" si="793"/>
        <v>1.06568681833174</v>
      </c>
    </row>
    <row r="16092" spans="1:13">
      <c r="A16092" s="2" t="s">
        <v>118</v>
      </c>
      <c r="B16092" s="2">
        <v>0.22</v>
      </c>
      <c r="C16092" s="2" t="s">
        <v>17</v>
      </c>
      <c r="D16092" s="2">
        <v>45</v>
      </c>
      <c r="E16092" s="2" t="s">
        <v>15</v>
      </c>
      <c r="F16092" s="2">
        <v>205</v>
      </c>
      <c r="G16092" s="2">
        <v>-0.698</v>
      </c>
      <c r="H16092" s="2">
        <v>0.009</v>
      </c>
      <c r="I16092" s="4" t="s">
        <v>10484</v>
      </c>
      <c r="J16092" s="1">
        <f t="shared" si="791"/>
        <v>45906.1191361458</v>
      </c>
      <c r="K16092">
        <f>100000+SUM(G$2:G16092)-SUM(H$2:H16092)</f>
        <v>100641.43893118</v>
      </c>
      <c r="L16092">
        <f t="shared" si="792"/>
        <v>94438.7639970324</v>
      </c>
      <c r="M16092">
        <f t="shared" si="793"/>
        <v>1.06567933199912</v>
      </c>
    </row>
    <row r="16093" spans="1:13">
      <c r="A16093" s="2" t="s">
        <v>131</v>
      </c>
      <c r="B16093" s="2">
        <v>2.6</v>
      </c>
      <c r="C16093" s="2" t="s">
        <v>17</v>
      </c>
      <c r="D16093" s="2">
        <v>7.38</v>
      </c>
      <c r="E16093" s="2" t="s">
        <v>15</v>
      </c>
      <c r="F16093" s="2">
        <v>2.84</v>
      </c>
      <c r="G16093" s="2">
        <v>0.0201</v>
      </c>
      <c r="H16093" s="2">
        <v>0.00148</v>
      </c>
      <c r="I16093" s="4" t="s">
        <v>10484</v>
      </c>
      <c r="J16093" s="1">
        <f t="shared" si="791"/>
        <v>45906.1191361458</v>
      </c>
      <c r="K16093">
        <f>100000+SUM(G$2:G16093)-SUM(H$2:H16093)</f>
        <v>100641.45755118</v>
      </c>
      <c r="L16093">
        <f t="shared" si="792"/>
        <v>94438.7639970324</v>
      </c>
      <c r="M16093">
        <f t="shared" si="793"/>
        <v>1.06567952916392</v>
      </c>
    </row>
    <row r="16094" spans="1:13">
      <c r="A16094" s="2" t="s">
        <v>327</v>
      </c>
      <c r="B16094" s="2">
        <v>2953</v>
      </c>
      <c r="C16094" s="2" t="s">
        <v>17</v>
      </c>
      <c r="D16094" s="2">
        <v>0.401</v>
      </c>
      <c r="E16094" s="2" t="s">
        <v>15</v>
      </c>
      <c r="F16094" s="2">
        <v>0.000136</v>
      </c>
      <c r="G16094" s="2">
        <v>0.0174</v>
      </c>
      <c r="H16094" s="2">
        <v>8.02e-5</v>
      </c>
      <c r="I16094" s="4" t="s">
        <v>10485</v>
      </c>
      <c r="J16094" s="1">
        <f t="shared" si="791"/>
        <v>45906.1191361574</v>
      </c>
      <c r="K16094">
        <f>100000+SUM(G$2:G16094)-SUM(H$2:H16094)</f>
        <v>100641.47487098</v>
      </c>
      <c r="L16094">
        <f t="shared" si="792"/>
        <v>94438.7639970324</v>
      </c>
      <c r="M16094">
        <f t="shared" si="793"/>
        <v>1.06567971256107</v>
      </c>
    </row>
    <row r="16095" spans="1:13">
      <c r="A16095" s="2" t="s">
        <v>320</v>
      </c>
      <c r="B16095" s="2">
        <v>2.9</v>
      </c>
      <c r="C16095" s="2" t="s">
        <v>17</v>
      </c>
      <c r="D16095" s="2">
        <v>2.65</v>
      </c>
      <c r="E16095" s="2" t="s">
        <v>15</v>
      </c>
      <c r="F16095" s="2">
        <v>0.916</v>
      </c>
      <c r="G16095" s="2">
        <v>-0.0818</v>
      </c>
      <c r="H16095" s="2">
        <v>0.000531</v>
      </c>
      <c r="I16095" s="4" t="s">
        <v>10486</v>
      </c>
      <c r="J16095" s="1">
        <f t="shared" si="791"/>
        <v>45906.1191506829</v>
      </c>
      <c r="K16095">
        <f>100000+SUM(G$2:G16095)-SUM(H$2:H16095)</f>
        <v>100641.39253998</v>
      </c>
      <c r="L16095">
        <f t="shared" si="792"/>
        <v>94438.7639970324</v>
      </c>
      <c r="M16095">
        <f t="shared" si="793"/>
        <v>1.06567884076863</v>
      </c>
    </row>
    <row r="16096" spans="1:13">
      <c r="A16096" s="2" t="s">
        <v>323</v>
      </c>
      <c r="B16096" s="2">
        <v>0.1</v>
      </c>
      <c r="C16096" s="2" t="s">
        <v>17</v>
      </c>
      <c r="D16096" s="2">
        <v>0.427</v>
      </c>
      <c r="E16096" s="2" t="s">
        <v>15</v>
      </c>
      <c r="F16096" s="2">
        <v>4.27</v>
      </c>
      <c r="G16096" s="2">
        <v>-0.0037</v>
      </c>
      <c r="H16096" s="2">
        <v>8.53e-5</v>
      </c>
      <c r="I16096" s="4" t="s">
        <v>10487</v>
      </c>
      <c r="J16096" s="1">
        <f t="shared" si="791"/>
        <v>45906.1191630903</v>
      </c>
      <c r="K16096">
        <f>100000+SUM(G$2:G16096)-SUM(H$2:H16096)</f>
        <v>100641.38875468</v>
      </c>
      <c r="L16096">
        <f t="shared" si="792"/>
        <v>94438.7639970324</v>
      </c>
      <c r="M16096">
        <f t="shared" si="793"/>
        <v>1.06567880068658</v>
      </c>
    </row>
    <row r="16097" spans="1:13">
      <c r="A16097" s="2" t="s">
        <v>3943</v>
      </c>
      <c r="B16097" s="2">
        <v>1</v>
      </c>
      <c r="C16097" s="2" t="s">
        <v>21</v>
      </c>
      <c r="D16097" s="2">
        <v>1.23</v>
      </c>
      <c r="E16097" s="2" t="s">
        <v>15</v>
      </c>
      <c r="F16097" s="2">
        <v>1.23</v>
      </c>
      <c r="G16097" s="2">
        <v>-0.0515</v>
      </c>
      <c r="H16097" s="2">
        <v>0.000246</v>
      </c>
      <c r="I16097" s="4" t="s">
        <v>10488</v>
      </c>
      <c r="J16097" s="1">
        <f t="shared" si="791"/>
        <v>45906.1191804514</v>
      </c>
      <c r="K16097">
        <f>100000+SUM(G$2:G16097)-SUM(H$2:H16097)</f>
        <v>100641.33700868</v>
      </c>
      <c r="L16097">
        <f t="shared" si="792"/>
        <v>94438.7639970324</v>
      </c>
      <c r="M16097">
        <f t="shared" si="793"/>
        <v>1.0656782527548</v>
      </c>
    </row>
    <row r="16098" spans="1:13">
      <c r="A16098" s="2" t="s">
        <v>3946</v>
      </c>
      <c r="B16098" s="2">
        <v>23</v>
      </c>
      <c r="C16098" s="2" t="s">
        <v>17</v>
      </c>
      <c r="D16098" s="2">
        <v>0.432</v>
      </c>
      <c r="E16098" s="2" t="s">
        <v>15</v>
      </c>
      <c r="F16098" s="2">
        <v>0.0188</v>
      </c>
      <c r="G16098" s="2">
        <v>-0.0345</v>
      </c>
      <c r="H16098" s="2">
        <v>8.65e-5</v>
      </c>
      <c r="I16098" s="4" t="s">
        <v>10489</v>
      </c>
      <c r="J16098" s="1">
        <f t="shared" si="791"/>
        <v>45906.1191819444</v>
      </c>
      <c r="K16098">
        <f>100000+SUM(G$2:G16098)-SUM(H$2:H16098)</f>
        <v>100641.30242218</v>
      </c>
      <c r="L16098">
        <f t="shared" si="792"/>
        <v>94438.7639970324</v>
      </c>
      <c r="M16098">
        <f t="shared" si="793"/>
        <v>1.06567788652277</v>
      </c>
    </row>
    <row r="16099" spans="1:13">
      <c r="A16099" s="2" t="s">
        <v>3951</v>
      </c>
      <c r="B16099" s="2">
        <v>2.05</v>
      </c>
      <c r="C16099" s="2" t="s">
        <v>17</v>
      </c>
      <c r="D16099" s="2">
        <v>6.5</v>
      </c>
      <c r="E16099" s="2" t="s">
        <v>15</v>
      </c>
      <c r="F16099" s="2">
        <v>3.17</v>
      </c>
      <c r="G16099" s="2">
        <v>0.112</v>
      </c>
      <c r="H16099" s="2">
        <v>0.0013</v>
      </c>
      <c r="I16099" s="4" t="s">
        <v>10490</v>
      </c>
      <c r="J16099" s="1">
        <f t="shared" si="791"/>
        <v>45906.1191967361</v>
      </c>
      <c r="K16099">
        <f>100000+SUM(G$2:G16099)-SUM(H$2:H16099)</f>
        <v>100641.41312218</v>
      </c>
      <c r="L16099">
        <f t="shared" si="792"/>
        <v>94438.7639970324</v>
      </c>
      <c r="M16099">
        <f t="shared" si="793"/>
        <v>1.06567905871092</v>
      </c>
    </row>
    <row r="16100" spans="1:13">
      <c r="A16100" s="2" t="s">
        <v>3950</v>
      </c>
      <c r="B16100" s="2">
        <v>58</v>
      </c>
      <c r="C16100" s="2" t="s">
        <v>17</v>
      </c>
      <c r="D16100" s="2">
        <v>3.49</v>
      </c>
      <c r="E16100" s="2" t="s">
        <v>15</v>
      </c>
      <c r="F16100" s="2">
        <v>0.0601</v>
      </c>
      <c r="G16100" s="2">
        <v>0.106</v>
      </c>
      <c r="H16100" s="2">
        <v>0.000698</v>
      </c>
      <c r="I16100" s="4" t="s">
        <v>10491</v>
      </c>
      <c r="J16100" s="1">
        <f t="shared" si="791"/>
        <v>45906.119208125</v>
      </c>
      <c r="K16100">
        <f>100000+SUM(G$2:G16100)-SUM(H$2:H16100)</f>
        <v>100641.51842418</v>
      </c>
      <c r="L16100">
        <f t="shared" si="792"/>
        <v>94438.7639970324</v>
      </c>
      <c r="M16100">
        <f t="shared" si="793"/>
        <v>1.06568017374034</v>
      </c>
    </row>
    <row r="16101" spans="1:13">
      <c r="A16101" s="2" t="s">
        <v>3948</v>
      </c>
      <c r="B16101" s="2">
        <v>0.5</v>
      </c>
      <c r="C16101" s="2" t="s">
        <v>17</v>
      </c>
      <c r="D16101" s="2">
        <v>6.87</v>
      </c>
      <c r="E16101" s="2" t="s">
        <v>15</v>
      </c>
      <c r="F16101" s="2">
        <v>13.7</v>
      </c>
      <c r="G16101" s="2">
        <v>0.149</v>
      </c>
      <c r="H16101" s="2">
        <v>0.00137</v>
      </c>
      <c r="I16101" s="4" t="s">
        <v>10492</v>
      </c>
      <c r="J16101" s="1">
        <f t="shared" si="791"/>
        <v>45906.119221088</v>
      </c>
      <c r="K16101">
        <f>100000+SUM(G$2:G16101)-SUM(H$2:H16101)</f>
        <v>100641.66605418</v>
      </c>
      <c r="L16101">
        <f t="shared" si="792"/>
        <v>94438.7639970324</v>
      </c>
      <c r="M16101">
        <f t="shared" si="793"/>
        <v>1.06568173697553</v>
      </c>
    </row>
    <row r="16102" spans="1:13">
      <c r="A16102" s="2" t="s">
        <v>380</v>
      </c>
      <c r="B16102" s="2">
        <v>2.9</v>
      </c>
      <c r="C16102" s="2" t="s">
        <v>17</v>
      </c>
      <c r="D16102" s="2">
        <v>1.08</v>
      </c>
      <c r="E16102" s="2" t="s">
        <v>15</v>
      </c>
      <c r="F16102" s="2">
        <v>0.371</v>
      </c>
      <c r="G16102" s="2">
        <v>0.00175</v>
      </c>
      <c r="H16102" s="2">
        <v>0.000215</v>
      </c>
      <c r="I16102" s="4" t="s">
        <v>10493</v>
      </c>
      <c r="J16102" s="1">
        <f t="shared" si="791"/>
        <v>45906.1192310417</v>
      </c>
      <c r="K16102">
        <f>100000+SUM(G$2:G16102)-SUM(H$2:H16102)</f>
        <v>100641.66758918</v>
      </c>
      <c r="L16102">
        <f t="shared" si="792"/>
        <v>94438.7639970324</v>
      </c>
      <c r="M16102">
        <f t="shared" si="793"/>
        <v>1.06568175322945</v>
      </c>
    </row>
    <row r="16103" spans="1:13">
      <c r="A16103" s="2" t="s">
        <v>3952</v>
      </c>
      <c r="B16103" s="2">
        <v>26</v>
      </c>
      <c r="C16103" s="2" t="s">
        <v>17</v>
      </c>
      <c r="D16103" s="2">
        <v>3.88</v>
      </c>
      <c r="E16103" s="2" t="s">
        <v>15</v>
      </c>
      <c r="F16103" s="2">
        <v>0.149</v>
      </c>
      <c r="G16103" s="2">
        <v>-0.0406</v>
      </c>
      <c r="H16103" s="2">
        <v>0.000776</v>
      </c>
      <c r="I16103" s="4" t="s">
        <v>10494</v>
      </c>
      <c r="J16103" s="1">
        <f t="shared" si="791"/>
        <v>45906.1192430093</v>
      </c>
      <c r="K16103">
        <f>100000+SUM(G$2:G16103)-SUM(H$2:H16103)</f>
        <v>100641.62621318</v>
      </c>
      <c r="L16103">
        <f t="shared" si="792"/>
        <v>94438.7639970324</v>
      </c>
      <c r="M16103">
        <f t="shared" si="793"/>
        <v>1.06568131510428</v>
      </c>
    </row>
    <row r="16104" spans="1:13">
      <c r="A16104" s="2" t="s">
        <v>8690</v>
      </c>
      <c r="B16104" s="2">
        <v>7.7</v>
      </c>
      <c r="C16104" s="2" t="s">
        <v>17</v>
      </c>
      <c r="D16104" s="2">
        <v>3.81</v>
      </c>
      <c r="E16104" s="2" t="s">
        <v>15</v>
      </c>
      <c r="F16104" s="2">
        <v>0.495</v>
      </c>
      <c r="G16104" s="2">
        <v>-0.0252</v>
      </c>
      <c r="H16104" s="2">
        <v>0.000762</v>
      </c>
      <c r="I16104" s="4" t="s">
        <v>10495</v>
      </c>
      <c r="J16104" s="1">
        <f t="shared" si="791"/>
        <v>45906.1192558218</v>
      </c>
      <c r="K16104">
        <f>100000+SUM(G$2:G16104)-SUM(H$2:H16104)</f>
        <v>100641.60025118</v>
      </c>
      <c r="L16104">
        <f t="shared" si="792"/>
        <v>94438.7639970324</v>
      </c>
      <c r="M16104">
        <f t="shared" si="793"/>
        <v>1.06568104019598</v>
      </c>
    </row>
    <row r="16105" spans="1:13">
      <c r="A16105" s="2" t="s">
        <v>725</v>
      </c>
      <c r="B16105" s="2">
        <v>73</v>
      </c>
      <c r="C16105" s="2" t="s">
        <v>17</v>
      </c>
      <c r="D16105" s="2">
        <v>2.13</v>
      </c>
      <c r="E16105" s="2" t="s">
        <v>15</v>
      </c>
      <c r="F16105" s="2">
        <v>0.0291</v>
      </c>
      <c r="G16105" s="2">
        <v>-0.00506</v>
      </c>
      <c r="H16105" s="2">
        <v>0.000425</v>
      </c>
      <c r="I16105" s="4" t="s">
        <v>10496</v>
      </c>
      <c r="J16105" s="1">
        <f t="shared" si="791"/>
        <v>45906.1192661458</v>
      </c>
      <c r="K16105">
        <f>100000+SUM(G$2:G16105)-SUM(H$2:H16105)</f>
        <v>100641.59476618</v>
      </c>
      <c r="L16105">
        <f t="shared" si="792"/>
        <v>94438.7639970324</v>
      </c>
      <c r="M16105">
        <f t="shared" si="793"/>
        <v>1.06568098211601</v>
      </c>
    </row>
    <row r="16106" spans="1:13">
      <c r="A16106" s="2" t="s">
        <v>729</v>
      </c>
      <c r="B16106" s="2">
        <v>0.1</v>
      </c>
      <c r="C16106" s="2" t="s">
        <v>17</v>
      </c>
      <c r="D16106" s="2">
        <v>1.39</v>
      </c>
      <c r="E16106" s="2" t="s">
        <v>15</v>
      </c>
      <c r="F16106" s="2">
        <v>13.9</v>
      </c>
      <c r="G16106" s="2">
        <v>0.00602</v>
      </c>
      <c r="H16106" s="2">
        <v>0.000277</v>
      </c>
      <c r="I16106" s="4" t="s">
        <v>10497</v>
      </c>
      <c r="J16106" s="1">
        <f t="shared" si="791"/>
        <v>45906.1192787153</v>
      </c>
      <c r="K16106">
        <f>100000+SUM(G$2:G16106)-SUM(H$2:H16106)</f>
        <v>100641.60050918</v>
      </c>
      <c r="L16106">
        <f t="shared" si="792"/>
        <v>94438.7639970324</v>
      </c>
      <c r="M16106">
        <f t="shared" si="793"/>
        <v>1.06568104292791</v>
      </c>
    </row>
    <row r="16107" spans="1:13">
      <c r="A16107" s="2" t="s">
        <v>123</v>
      </c>
      <c r="B16107" s="2">
        <v>0.09</v>
      </c>
      <c r="C16107" s="2" t="s">
        <v>17</v>
      </c>
      <c r="D16107" s="2">
        <v>1.83</v>
      </c>
      <c r="E16107" s="2" t="s">
        <v>15</v>
      </c>
      <c r="F16107" s="2">
        <v>20.4</v>
      </c>
      <c r="G16107" s="2">
        <v>-0.0276</v>
      </c>
      <c r="H16107" s="2">
        <v>0.000367</v>
      </c>
      <c r="I16107" s="4" t="s">
        <v>10498</v>
      </c>
      <c r="J16107" s="1">
        <f t="shared" si="791"/>
        <v>45906.1192893634</v>
      </c>
      <c r="K16107">
        <f>100000+SUM(G$2:G16107)-SUM(H$2:H16107)</f>
        <v>100641.57254218</v>
      </c>
      <c r="L16107">
        <f t="shared" si="792"/>
        <v>94438.7639970324</v>
      </c>
      <c r="M16107">
        <f t="shared" si="793"/>
        <v>1.06568074678892</v>
      </c>
    </row>
    <row r="16108" spans="1:13">
      <c r="A16108" s="2" t="s">
        <v>3960</v>
      </c>
      <c r="B16108" s="2">
        <v>1</v>
      </c>
      <c r="C16108" s="2" t="s">
        <v>17</v>
      </c>
      <c r="D16108" s="2">
        <v>0.0848</v>
      </c>
      <c r="E16108" s="2" t="s">
        <v>15</v>
      </c>
      <c r="F16108" s="2">
        <v>0.0848</v>
      </c>
      <c r="G16108" s="2">
        <v>-0.00234</v>
      </c>
      <c r="H16108" s="2">
        <v>1.7e-5</v>
      </c>
      <c r="I16108" s="4" t="s">
        <v>10499</v>
      </c>
      <c r="J16108" s="1">
        <f t="shared" si="791"/>
        <v>45906.1193018056</v>
      </c>
      <c r="K16108">
        <f>100000+SUM(G$2:G16108)-SUM(H$2:H16108)</f>
        <v>100641.57018518</v>
      </c>
      <c r="L16108">
        <f t="shared" si="792"/>
        <v>94438.7639970324</v>
      </c>
      <c r="M16108">
        <f t="shared" si="793"/>
        <v>1.06568072183095</v>
      </c>
    </row>
    <row r="16109" spans="1:13">
      <c r="A16109" s="2" t="s">
        <v>3962</v>
      </c>
      <c r="B16109" s="2">
        <v>0.1</v>
      </c>
      <c r="C16109" s="2" t="s">
        <v>17</v>
      </c>
      <c r="D16109" s="2">
        <v>0.667</v>
      </c>
      <c r="E16109" s="2" t="s">
        <v>15</v>
      </c>
      <c r="F16109" s="2">
        <v>6.67</v>
      </c>
      <c r="G16109" s="2">
        <v>0.0349</v>
      </c>
      <c r="H16109" s="2">
        <v>0.000133</v>
      </c>
      <c r="I16109" s="4" t="s">
        <v>10500</v>
      </c>
      <c r="J16109" s="1">
        <f t="shared" si="791"/>
        <v>45906.1193131481</v>
      </c>
      <c r="K16109">
        <f>100000+SUM(G$2:G16109)-SUM(H$2:H16109)</f>
        <v>100641.60495218</v>
      </c>
      <c r="L16109">
        <f t="shared" si="792"/>
        <v>94438.7639970324</v>
      </c>
      <c r="M16109">
        <f t="shared" si="793"/>
        <v>1.06568108997427</v>
      </c>
    </row>
    <row r="16110" spans="1:13">
      <c r="A16110" s="2" t="s">
        <v>329</v>
      </c>
      <c r="B16110" s="2">
        <v>0.2</v>
      </c>
      <c r="C16110" s="2" t="s">
        <v>17</v>
      </c>
      <c r="D16110" s="2">
        <v>0.62</v>
      </c>
      <c r="E16110" s="2" t="s">
        <v>15</v>
      </c>
      <c r="F16110" s="2">
        <v>3.1</v>
      </c>
      <c r="G16110" s="2">
        <v>-0.00635</v>
      </c>
      <c r="H16110" s="2">
        <v>0.000124</v>
      </c>
      <c r="I16110" s="4" t="s">
        <v>10501</v>
      </c>
      <c r="J16110" s="1">
        <f t="shared" si="791"/>
        <v>45906.1194865625</v>
      </c>
      <c r="K16110">
        <f>100000+SUM(G$2:G16110)-SUM(H$2:H16110)</f>
        <v>100641.59847818</v>
      </c>
      <c r="L16110">
        <f t="shared" si="792"/>
        <v>94438.7639970324</v>
      </c>
      <c r="M16110">
        <f t="shared" si="793"/>
        <v>1.06568102142191</v>
      </c>
    </row>
    <row r="16111" spans="1:13">
      <c r="A16111" s="2" t="s">
        <v>334</v>
      </c>
      <c r="B16111" s="2">
        <v>0.009</v>
      </c>
      <c r="C16111" s="2" t="s">
        <v>17</v>
      </c>
      <c r="D16111" s="2">
        <v>2.88</v>
      </c>
      <c r="E16111" s="2" t="s">
        <v>15</v>
      </c>
      <c r="F16111" s="2">
        <v>320</v>
      </c>
      <c r="G16111" s="2">
        <v>-0.00576</v>
      </c>
      <c r="H16111" s="2">
        <v>0.000576</v>
      </c>
      <c r="I16111" s="4" t="s">
        <v>10501</v>
      </c>
      <c r="J16111" s="1">
        <f t="shared" si="791"/>
        <v>45906.1194865625</v>
      </c>
      <c r="K16111">
        <f>100000+SUM(G$2:G16111)-SUM(H$2:H16111)</f>
        <v>100641.59214218</v>
      </c>
      <c r="L16111">
        <f t="shared" si="792"/>
        <v>94438.7639970324</v>
      </c>
      <c r="M16111">
        <f t="shared" si="793"/>
        <v>1.06568095433081</v>
      </c>
    </row>
    <row r="16112" spans="1:13">
      <c r="A16112" s="2" t="s">
        <v>320</v>
      </c>
      <c r="B16112" s="2">
        <v>0.8</v>
      </c>
      <c r="C16112" s="2" t="s">
        <v>17</v>
      </c>
      <c r="D16112" s="2">
        <v>0.732</v>
      </c>
      <c r="E16112" s="2" t="s">
        <v>15</v>
      </c>
      <c r="F16112" s="2">
        <v>0.915</v>
      </c>
      <c r="G16112" s="2">
        <v>-0.0227</v>
      </c>
      <c r="H16112" s="2">
        <v>0.000146</v>
      </c>
      <c r="I16112" s="4" t="s">
        <v>10501</v>
      </c>
      <c r="J16112" s="1">
        <f t="shared" si="791"/>
        <v>45906.1194865625</v>
      </c>
      <c r="K16112">
        <f>100000+SUM(G$2:G16112)-SUM(H$2:H16112)</f>
        <v>100641.56929618</v>
      </c>
      <c r="L16112">
        <f t="shared" si="792"/>
        <v>94438.7639970324</v>
      </c>
      <c r="M16112">
        <f t="shared" si="793"/>
        <v>1.06568071241744</v>
      </c>
    </row>
    <row r="16113" spans="1:13">
      <c r="A16113" s="2" t="s">
        <v>318</v>
      </c>
      <c r="B16113" s="2">
        <v>60</v>
      </c>
      <c r="C16113" s="2" t="s">
        <v>17</v>
      </c>
      <c r="D16113" s="2">
        <v>0.117</v>
      </c>
      <c r="E16113" s="2" t="s">
        <v>15</v>
      </c>
      <c r="F16113" s="2">
        <v>0.00195</v>
      </c>
      <c r="G16113" s="2">
        <v>0.00703</v>
      </c>
      <c r="H16113" s="2">
        <v>2.33e-5</v>
      </c>
      <c r="I16113" s="4" t="s">
        <v>10501</v>
      </c>
      <c r="J16113" s="1">
        <f t="shared" si="791"/>
        <v>45906.1194865625</v>
      </c>
      <c r="K16113">
        <f>100000+SUM(G$2:G16113)-SUM(H$2:H16113)</f>
        <v>100641.57630288</v>
      </c>
      <c r="L16113">
        <f t="shared" si="792"/>
        <v>94438.7639970324</v>
      </c>
      <c r="M16113">
        <f t="shared" si="793"/>
        <v>1.06568078661049</v>
      </c>
    </row>
    <row r="16114" spans="1:13">
      <c r="A16114" s="2" t="s">
        <v>148</v>
      </c>
      <c r="B16114" s="2">
        <v>0.1</v>
      </c>
      <c r="C16114" s="2" t="s">
        <v>17</v>
      </c>
      <c r="D16114" s="2">
        <v>0.0745</v>
      </c>
      <c r="E16114" s="2" t="s">
        <v>15</v>
      </c>
      <c r="F16114" s="2">
        <v>0.745</v>
      </c>
      <c r="G16114" s="2">
        <v>-0.00488</v>
      </c>
      <c r="H16114" s="2">
        <v>1.49e-5</v>
      </c>
      <c r="I16114" s="4" t="s">
        <v>10501</v>
      </c>
      <c r="J16114" s="1">
        <f t="shared" si="791"/>
        <v>45906.1194865625</v>
      </c>
      <c r="K16114">
        <f>100000+SUM(G$2:G16114)-SUM(H$2:H16114)</f>
        <v>100641.57140798</v>
      </c>
      <c r="L16114">
        <f t="shared" si="792"/>
        <v>94438.7639970324</v>
      </c>
      <c r="M16114">
        <f t="shared" si="793"/>
        <v>1.06568073477902</v>
      </c>
    </row>
    <row r="16115" spans="1:13">
      <c r="A16115" s="2" t="s">
        <v>131</v>
      </c>
      <c r="B16115" s="2">
        <v>1</v>
      </c>
      <c r="C16115" s="2" t="s">
        <v>17</v>
      </c>
      <c r="D16115" s="2">
        <v>2.84</v>
      </c>
      <c r="E16115" s="2" t="s">
        <v>15</v>
      </c>
      <c r="F16115" s="2">
        <v>2.84</v>
      </c>
      <c r="G16115" s="2">
        <v>0.00714</v>
      </c>
      <c r="H16115" s="2">
        <v>0.000567</v>
      </c>
      <c r="I16115" s="4" t="s">
        <v>10501</v>
      </c>
      <c r="J16115" s="1">
        <f t="shared" si="791"/>
        <v>45906.1194865625</v>
      </c>
      <c r="K16115">
        <f>100000+SUM(G$2:G16115)-SUM(H$2:H16115)</f>
        <v>100641.57798098</v>
      </c>
      <c r="L16115">
        <f t="shared" si="792"/>
        <v>94438.7639970324</v>
      </c>
      <c r="M16115">
        <f t="shared" si="793"/>
        <v>1.06568080437968</v>
      </c>
    </row>
    <row r="16116" spans="1:13">
      <c r="A16116" s="2" t="s">
        <v>337</v>
      </c>
      <c r="B16116" s="2">
        <v>0.2</v>
      </c>
      <c r="C16116" s="2" t="s">
        <v>17</v>
      </c>
      <c r="D16116" s="2">
        <v>0.194</v>
      </c>
      <c r="E16116" s="2" t="s">
        <v>15</v>
      </c>
      <c r="F16116" s="2">
        <v>0.969</v>
      </c>
      <c r="G16116" s="2">
        <v>-0.00947</v>
      </c>
      <c r="H16116" s="2">
        <v>3.88e-5</v>
      </c>
      <c r="I16116" s="4" t="s">
        <v>10502</v>
      </c>
      <c r="J16116" s="1">
        <f t="shared" ref="J16116:J16179" si="794">(I16116/86400000)+DATE(1970,1,1)+(8*TIME(1,0,0))</f>
        <v>45906.1194873611</v>
      </c>
      <c r="K16116">
        <f>100000+SUM(G$2:G16116)-SUM(H$2:H16116)</f>
        <v>100641.56847218</v>
      </c>
      <c r="L16116">
        <f t="shared" ref="L16116:L16179" si="795">L16115</f>
        <v>94438.7639970324</v>
      </c>
      <c r="M16116">
        <f t="shared" ref="M16116:M16179" si="796">K16116/L16116</f>
        <v>1.06568070369221</v>
      </c>
    </row>
    <row r="16117" spans="1:13">
      <c r="A16117" s="2" t="s">
        <v>125</v>
      </c>
      <c r="B16117" s="2">
        <v>0.8</v>
      </c>
      <c r="C16117" s="2" t="s">
        <v>17</v>
      </c>
      <c r="D16117" s="2">
        <v>2.71</v>
      </c>
      <c r="E16117" s="2" t="s">
        <v>15</v>
      </c>
      <c r="F16117" s="2">
        <v>3.39</v>
      </c>
      <c r="G16117" s="2">
        <v>0.0559</v>
      </c>
      <c r="H16117" s="2">
        <v>0.000542</v>
      </c>
      <c r="I16117" s="4" t="s">
        <v>10502</v>
      </c>
      <c r="J16117" s="1">
        <f t="shared" si="794"/>
        <v>45906.1194873611</v>
      </c>
      <c r="K16117">
        <f>100000+SUM(G$2:G16117)-SUM(H$2:H16117)</f>
        <v>100641.62383018</v>
      </c>
      <c r="L16117">
        <f t="shared" si="795"/>
        <v>94438.7639970324</v>
      </c>
      <c r="M16117">
        <f t="shared" si="796"/>
        <v>1.065681289871</v>
      </c>
    </row>
    <row r="16118" spans="1:13">
      <c r="A16118" s="2" t="s">
        <v>40</v>
      </c>
      <c r="B16118" s="2">
        <v>0.005</v>
      </c>
      <c r="C16118" s="2" t="s">
        <v>17</v>
      </c>
      <c r="D16118" s="2">
        <v>21.6</v>
      </c>
      <c r="E16118" s="2" t="s">
        <v>15</v>
      </c>
      <c r="F16118" s="2">
        <v>4314</v>
      </c>
      <c r="G16118" s="2">
        <v>-0.169</v>
      </c>
      <c r="H16118" s="2">
        <v>0.00431</v>
      </c>
      <c r="I16118" s="4" t="s">
        <v>10503</v>
      </c>
      <c r="J16118" s="1">
        <f t="shared" si="794"/>
        <v>45906.1194938426</v>
      </c>
      <c r="K16118">
        <f>100000+SUM(G$2:G16118)-SUM(H$2:H16118)</f>
        <v>100641.45052018</v>
      </c>
      <c r="L16118">
        <f t="shared" si="795"/>
        <v>94438.7639970324</v>
      </c>
      <c r="M16118">
        <f t="shared" si="796"/>
        <v>1.06567945471356</v>
      </c>
    </row>
    <row r="16119" spans="1:13">
      <c r="A16119" s="2" t="s">
        <v>325</v>
      </c>
      <c r="B16119" s="2">
        <v>0.4</v>
      </c>
      <c r="C16119" s="2" t="s">
        <v>17</v>
      </c>
      <c r="D16119" s="2">
        <v>0.326</v>
      </c>
      <c r="E16119" s="2" t="s">
        <v>15</v>
      </c>
      <c r="F16119" s="2">
        <v>0.814</v>
      </c>
      <c r="G16119" s="2">
        <v>0.00567</v>
      </c>
      <c r="H16119" s="2">
        <v>6.51e-5</v>
      </c>
      <c r="I16119" s="4" t="s">
        <v>10504</v>
      </c>
      <c r="J16119" s="1">
        <f t="shared" si="794"/>
        <v>45906.1194938542</v>
      </c>
      <c r="K16119">
        <f>100000+SUM(G$2:G16119)-SUM(H$2:H16119)</f>
        <v>100641.45612508</v>
      </c>
      <c r="L16119">
        <f t="shared" si="795"/>
        <v>94438.7639970324</v>
      </c>
      <c r="M16119">
        <f t="shared" si="796"/>
        <v>1.06567951406313</v>
      </c>
    </row>
    <row r="16120" spans="1:13">
      <c r="A16120" s="2" t="s">
        <v>331</v>
      </c>
      <c r="B16120" s="2">
        <v>0.008</v>
      </c>
      <c r="C16120" s="2" t="s">
        <v>17</v>
      </c>
      <c r="D16120" s="2">
        <v>0.905</v>
      </c>
      <c r="E16120" s="2" t="s">
        <v>15</v>
      </c>
      <c r="F16120" s="2">
        <v>113</v>
      </c>
      <c r="G16120" s="2">
        <v>0.00989</v>
      </c>
      <c r="H16120" s="2">
        <v>0.000181</v>
      </c>
      <c r="I16120" s="4" t="s">
        <v>10504</v>
      </c>
      <c r="J16120" s="1">
        <f t="shared" si="794"/>
        <v>45906.1194938542</v>
      </c>
      <c r="K16120">
        <f>100000+SUM(G$2:G16120)-SUM(H$2:H16120)</f>
        <v>100641.46583408</v>
      </c>
      <c r="L16120">
        <f t="shared" si="795"/>
        <v>94438.7639970324</v>
      </c>
      <c r="M16120">
        <f t="shared" si="796"/>
        <v>1.06567961687049</v>
      </c>
    </row>
    <row r="16121" spans="1:13">
      <c r="A16121" s="2" t="s">
        <v>118</v>
      </c>
      <c r="B16121" s="2">
        <v>0.08</v>
      </c>
      <c r="C16121" s="2" t="s">
        <v>17</v>
      </c>
      <c r="D16121" s="2">
        <v>16.3</v>
      </c>
      <c r="E16121" s="2" t="s">
        <v>15</v>
      </c>
      <c r="F16121" s="2">
        <v>204</v>
      </c>
      <c r="G16121" s="2">
        <v>-0.265</v>
      </c>
      <c r="H16121" s="2">
        <v>0.00327</v>
      </c>
      <c r="I16121" s="4" t="s">
        <v>10504</v>
      </c>
      <c r="J16121" s="1">
        <f t="shared" si="794"/>
        <v>45906.1194938542</v>
      </c>
      <c r="K16121">
        <f>100000+SUM(G$2:G16121)-SUM(H$2:H16121)</f>
        <v>100641.19756408</v>
      </c>
      <c r="L16121">
        <f t="shared" si="795"/>
        <v>94438.7639970324</v>
      </c>
      <c r="M16121">
        <f t="shared" si="796"/>
        <v>1.06567677619375</v>
      </c>
    </row>
    <row r="16122" spans="1:13">
      <c r="A16122" s="2" t="s">
        <v>369</v>
      </c>
      <c r="B16122" s="2">
        <v>0.01</v>
      </c>
      <c r="C16122" s="2" t="s">
        <v>17</v>
      </c>
      <c r="D16122" s="2">
        <v>0.224</v>
      </c>
      <c r="E16122" s="2" t="s">
        <v>15</v>
      </c>
      <c r="F16122" s="2">
        <v>22.4</v>
      </c>
      <c r="G16122" s="2">
        <v>-0.00811</v>
      </c>
      <c r="H16122" s="2">
        <v>4.48e-5</v>
      </c>
      <c r="I16122" s="4" t="s">
        <v>10505</v>
      </c>
      <c r="J16122" s="1">
        <f t="shared" si="794"/>
        <v>45906.1194953241</v>
      </c>
      <c r="K16122">
        <f>100000+SUM(G$2:G16122)-SUM(H$2:H16122)</f>
        <v>100641.18940928</v>
      </c>
      <c r="L16122">
        <f t="shared" si="795"/>
        <v>94438.7639970324</v>
      </c>
      <c r="M16122">
        <f t="shared" si="796"/>
        <v>1.06567668984362</v>
      </c>
    </row>
    <row r="16123" spans="1:13">
      <c r="A16123" s="2" t="s">
        <v>327</v>
      </c>
      <c r="B16123" s="2">
        <v>745</v>
      </c>
      <c r="C16123" s="2" t="s">
        <v>17</v>
      </c>
      <c r="D16123" s="2">
        <v>0.101</v>
      </c>
      <c r="E16123" s="2" t="s">
        <v>15</v>
      </c>
      <c r="F16123" s="2">
        <v>0.000136</v>
      </c>
      <c r="G16123" s="2">
        <v>0.00438</v>
      </c>
      <c r="H16123" s="2">
        <v>2.02e-5</v>
      </c>
      <c r="I16123" s="4" t="s">
        <v>10506</v>
      </c>
      <c r="J16123" s="1">
        <f t="shared" si="794"/>
        <v>45906.1195098958</v>
      </c>
      <c r="K16123">
        <f>100000+SUM(G$2:G16123)-SUM(H$2:H16123)</f>
        <v>100641.19376908</v>
      </c>
      <c r="L16123">
        <f t="shared" si="795"/>
        <v>94438.7639970324</v>
      </c>
      <c r="M16123">
        <f t="shared" si="796"/>
        <v>1.06567673600898</v>
      </c>
    </row>
    <row r="16124" spans="1:13">
      <c r="A16124" s="2" t="s">
        <v>13</v>
      </c>
      <c r="B16124" s="2">
        <v>1.9</v>
      </c>
      <c r="C16124" s="2" t="s">
        <v>17</v>
      </c>
      <c r="D16124" s="2">
        <v>0.147</v>
      </c>
      <c r="E16124" s="2" t="s">
        <v>15</v>
      </c>
      <c r="F16124" s="2">
        <v>0.0772</v>
      </c>
      <c r="G16124" s="2">
        <v>-0.00169</v>
      </c>
      <c r="H16124" s="2">
        <v>2.94e-5</v>
      </c>
      <c r="I16124" s="4" t="s">
        <v>10507</v>
      </c>
      <c r="J16124" s="1">
        <f t="shared" si="794"/>
        <v>45906.1195207639</v>
      </c>
      <c r="K16124">
        <f>100000+SUM(G$2:G16124)-SUM(H$2:H16124)</f>
        <v>100641.19204968</v>
      </c>
      <c r="L16124">
        <f t="shared" si="795"/>
        <v>94438.7639970324</v>
      </c>
      <c r="M16124">
        <f t="shared" si="796"/>
        <v>1.06567671780247</v>
      </c>
    </row>
    <row r="16125" spans="1:13">
      <c r="A16125" s="2" t="s">
        <v>3951</v>
      </c>
      <c r="B16125" s="2">
        <v>0.01</v>
      </c>
      <c r="C16125" s="2" t="s">
        <v>17</v>
      </c>
      <c r="D16125" s="2">
        <v>0.0317</v>
      </c>
      <c r="E16125" s="2" t="s">
        <v>15</v>
      </c>
      <c r="F16125" s="2">
        <v>3.17</v>
      </c>
      <c r="G16125" s="2">
        <v>0.000516</v>
      </c>
      <c r="H16125" s="2">
        <v>6.33e-6</v>
      </c>
      <c r="I16125" s="4" t="s">
        <v>10508</v>
      </c>
      <c r="J16125" s="1">
        <f t="shared" si="794"/>
        <v>45906.1195363426</v>
      </c>
      <c r="K16125">
        <f>100000+SUM(G$2:G16125)-SUM(H$2:H16125)</f>
        <v>100641.19255935</v>
      </c>
      <c r="L16125">
        <f t="shared" si="795"/>
        <v>94438.7639970324</v>
      </c>
      <c r="M16125">
        <f t="shared" si="796"/>
        <v>1.06567672319931</v>
      </c>
    </row>
    <row r="16126" spans="1:13">
      <c r="A16126" s="2" t="s">
        <v>3950</v>
      </c>
      <c r="B16126" s="2">
        <v>2</v>
      </c>
      <c r="C16126" s="2" t="s">
        <v>17</v>
      </c>
      <c r="D16126" s="2">
        <v>0.12</v>
      </c>
      <c r="E16126" s="2" t="s">
        <v>15</v>
      </c>
      <c r="F16126" s="2">
        <v>0.0601</v>
      </c>
      <c r="G16126" s="2">
        <v>0.00361</v>
      </c>
      <c r="H16126" s="2">
        <v>2.4e-5</v>
      </c>
      <c r="I16126" s="4" t="s">
        <v>10509</v>
      </c>
      <c r="J16126" s="1">
        <f t="shared" si="794"/>
        <v>45906.1195434144</v>
      </c>
      <c r="K16126">
        <f>100000+SUM(G$2:G16126)-SUM(H$2:H16126)</f>
        <v>100641.19614535</v>
      </c>
      <c r="L16126">
        <f t="shared" si="795"/>
        <v>94438.7639970324</v>
      </c>
      <c r="M16126">
        <f t="shared" si="796"/>
        <v>1.065676761171</v>
      </c>
    </row>
    <row r="16127" spans="1:13">
      <c r="A16127" s="2" t="s">
        <v>380</v>
      </c>
      <c r="B16127" s="2">
        <v>0.3</v>
      </c>
      <c r="C16127" s="2" t="s">
        <v>17</v>
      </c>
      <c r="D16127" s="2">
        <v>0.111</v>
      </c>
      <c r="E16127" s="2" t="s">
        <v>15</v>
      </c>
      <c r="F16127" s="2">
        <v>0.371</v>
      </c>
      <c r="G16127" s="2">
        <v>0.000181</v>
      </c>
      <c r="H16127" s="2">
        <v>2.22e-5</v>
      </c>
      <c r="I16127" s="4" t="s">
        <v>10510</v>
      </c>
      <c r="J16127" s="1">
        <f t="shared" si="794"/>
        <v>45906.1195523148</v>
      </c>
      <c r="K16127">
        <f>100000+SUM(G$2:G16127)-SUM(H$2:H16127)</f>
        <v>100641.19630415</v>
      </c>
      <c r="L16127">
        <f t="shared" si="795"/>
        <v>94438.7639970324</v>
      </c>
      <c r="M16127">
        <f t="shared" si="796"/>
        <v>1.06567676285251</v>
      </c>
    </row>
    <row r="16128" spans="1:13">
      <c r="A16128" s="2" t="s">
        <v>3948</v>
      </c>
      <c r="B16128" s="2">
        <v>0.1</v>
      </c>
      <c r="C16128" s="2" t="s">
        <v>17</v>
      </c>
      <c r="D16128" s="2">
        <v>1.37</v>
      </c>
      <c r="E16128" s="2" t="s">
        <v>15</v>
      </c>
      <c r="F16128" s="2">
        <v>13.7</v>
      </c>
      <c r="G16128" s="2">
        <v>0.0287</v>
      </c>
      <c r="H16128" s="2">
        <v>0.000275</v>
      </c>
      <c r="I16128" s="4" t="s">
        <v>10511</v>
      </c>
      <c r="J16128" s="1">
        <f t="shared" si="794"/>
        <v>45906.1195644907</v>
      </c>
      <c r="K16128">
        <f>100000+SUM(G$2:G16128)-SUM(H$2:H16128)</f>
        <v>100641.22472915</v>
      </c>
      <c r="L16128">
        <f t="shared" si="795"/>
        <v>94438.7639970324</v>
      </c>
      <c r="M16128">
        <f t="shared" si="796"/>
        <v>1.06567706384121</v>
      </c>
    </row>
    <row r="16129" spans="1:13">
      <c r="A16129" s="2" t="s">
        <v>3946</v>
      </c>
      <c r="B16129" s="2">
        <v>8</v>
      </c>
      <c r="C16129" s="2" t="s">
        <v>17</v>
      </c>
      <c r="D16129" s="2">
        <v>0.15</v>
      </c>
      <c r="E16129" s="2" t="s">
        <v>15</v>
      </c>
      <c r="F16129" s="2">
        <v>0.0188</v>
      </c>
      <c r="G16129" s="2">
        <v>-0.012</v>
      </c>
      <c r="H16129" s="2">
        <v>3.01e-5</v>
      </c>
      <c r="I16129" s="4" t="s">
        <v>10512</v>
      </c>
      <c r="J16129" s="1">
        <f t="shared" si="794"/>
        <v>45906.1195761921</v>
      </c>
      <c r="K16129">
        <f>100000+SUM(G$2:G16129)-SUM(H$2:H16129)</f>
        <v>100641.21269905</v>
      </c>
      <c r="L16129">
        <f t="shared" si="795"/>
        <v>94438.7639970324</v>
      </c>
      <c r="M16129">
        <f t="shared" si="796"/>
        <v>1.06567693645601</v>
      </c>
    </row>
    <row r="16130" spans="1:13">
      <c r="A16130" s="2" t="s">
        <v>3945</v>
      </c>
      <c r="B16130" s="2">
        <v>1</v>
      </c>
      <c r="C16130" s="2" t="s">
        <v>17</v>
      </c>
      <c r="D16130" s="2">
        <v>0.899</v>
      </c>
      <c r="E16130" s="2" t="s">
        <v>15</v>
      </c>
      <c r="F16130" s="2">
        <v>0.899</v>
      </c>
      <c r="G16130" s="2">
        <v>0.0165</v>
      </c>
      <c r="H16130" s="2">
        <v>0.00018</v>
      </c>
      <c r="I16130" s="4" t="s">
        <v>10513</v>
      </c>
      <c r="J16130" s="1">
        <f t="shared" si="794"/>
        <v>45906.1195877431</v>
      </c>
      <c r="K16130">
        <f>100000+SUM(G$2:G16130)-SUM(H$2:H16130)</f>
        <v>100641.22901905</v>
      </c>
      <c r="L16130">
        <f t="shared" si="795"/>
        <v>94438.7639970324</v>
      </c>
      <c r="M16130">
        <f t="shared" si="796"/>
        <v>1.06567710926641</v>
      </c>
    </row>
    <row r="16131" spans="1:13">
      <c r="A16131" s="2" t="s">
        <v>8690</v>
      </c>
      <c r="B16131" s="2">
        <v>3.9</v>
      </c>
      <c r="C16131" s="2" t="s">
        <v>17</v>
      </c>
      <c r="D16131" s="2">
        <v>1.93</v>
      </c>
      <c r="E16131" s="2" t="s">
        <v>15</v>
      </c>
      <c r="F16131" s="2">
        <v>0.494</v>
      </c>
      <c r="G16131" s="2">
        <v>-0.0136</v>
      </c>
      <c r="H16131" s="2">
        <v>0.000386</v>
      </c>
      <c r="I16131" s="4" t="s">
        <v>10514</v>
      </c>
      <c r="J16131" s="1">
        <f t="shared" si="794"/>
        <v>45906.1196001042</v>
      </c>
      <c r="K16131">
        <f>100000+SUM(G$2:G16131)-SUM(H$2:H16131)</f>
        <v>100641.21503305</v>
      </c>
      <c r="L16131">
        <f t="shared" si="795"/>
        <v>94438.7639970324</v>
      </c>
      <c r="M16131">
        <f t="shared" si="796"/>
        <v>1.06567696117044</v>
      </c>
    </row>
    <row r="16132" spans="1:13">
      <c r="A16132" s="2" t="s">
        <v>725</v>
      </c>
      <c r="B16132" s="2">
        <v>6</v>
      </c>
      <c r="C16132" s="2" t="s">
        <v>17</v>
      </c>
      <c r="D16132" s="2">
        <v>0.175</v>
      </c>
      <c r="E16132" s="2" t="s">
        <v>15</v>
      </c>
      <c r="F16132" s="2">
        <v>0.0291</v>
      </c>
      <c r="G16132" s="2">
        <v>-0.000476</v>
      </c>
      <c r="H16132" s="2">
        <v>3.49e-5</v>
      </c>
      <c r="I16132" s="4" t="s">
        <v>10515</v>
      </c>
      <c r="J16132" s="1">
        <f t="shared" si="794"/>
        <v>45906.1196152662</v>
      </c>
      <c r="K16132">
        <f>100000+SUM(G$2:G16132)-SUM(H$2:H16132)</f>
        <v>100641.21452215</v>
      </c>
      <c r="L16132">
        <f t="shared" si="795"/>
        <v>94438.7639970324</v>
      </c>
      <c r="M16132">
        <f t="shared" si="796"/>
        <v>1.06567695576059</v>
      </c>
    </row>
    <row r="16133" spans="1:13">
      <c r="A16133" s="2" t="s">
        <v>123</v>
      </c>
      <c r="B16133" s="2">
        <v>0.01</v>
      </c>
      <c r="C16133" s="2" t="s">
        <v>17</v>
      </c>
      <c r="D16133" s="2">
        <v>0.204</v>
      </c>
      <c r="E16133" s="2" t="s">
        <v>15</v>
      </c>
      <c r="F16133" s="2">
        <v>20.4</v>
      </c>
      <c r="G16133" s="2">
        <v>-0.00313</v>
      </c>
      <c r="H16133" s="2">
        <v>4.08e-5</v>
      </c>
      <c r="I16133" s="4" t="s">
        <v>10516</v>
      </c>
      <c r="J16133" s="1">
        <f t="shared" si="794"/>
        <v>45906.1196232176</v>
      </c>
      <c r="K16133">
        <f>100000+SUM(G$2:G16133)-SUM(H$2:H16133)</f>
        <v>100641.21135135</v>
      </c>
      <c r="L16133">
        <f t="shared" si="795"/>
        <v>94438.7639970324</v>
      </c>
      <c r="M16133">
        <f t="shared" si="796"/>
        <v>1.06567692218539</v>
      </c>
    </row>
    <row r="16134" spans="1:13">
      <c r="A16134" s="2" t="s">
        <v>131</v>
      </c>
      <c r="B16134" s="2">
        <v>3.7</v>
      </c>
      <c r="C16134" s="2" t="s">
        <v>14</v>
      </c>
      <c r="D16134" s="2">
        <v>10.5</v>
      </c>
      <c r="E16134" s="2" t="s">
        <v>15</v>
      </c>
      <c r="F16134" s="2">
        <v>2.83</v>
      </c>
      <c r="G16134" s="2">
        <v>0</v>
      </c>
      <c r="H16134" s="2">
        <v>0.0021</v>
      </c>
      <c r="I16134" s="4" t="s">
        <v>10517</v>
      </c>
      <c r="J16134" s="1">
        <f t="shared" si="794"/>
        <v>45906.1199063542</v>
      </c>
      <c r="K16134">
        <f>100000+SUM(G$2:G16134)-SUM(H$2:H16134)</f>
        <v>100641.20925135</v>
      </c>
      <c r="L16134">
        <f t="shared" si="795"/>
        <v>94438.7639970324</v>
      </c>
      <c r="M16134">
        <f t="shared" si="796"/>
        <v>1.06567689994876</v>
      </c>
    </row>
    <row r="16135" spans="1:13">
      <c r="A16135" s="2" t="s">
        <v>334</v>
      </c>
      <c r="B16135" s="2">
        <v>0.029</v>
      </c>
      <c r="C16135" s="2" t="s">
        <v>14</v>
      </c>
      <c r="D16135" s="2">
        <v>9.27</v>
      </c>
      <c r="E16135" s="2" t="s">
        <v>15</v>
      </c>
      <c r="F16135" s="2">
        <v>320</v>
      </c>
      <c r="G16135" s="2">
        <v>0</v>
      </c>
      <c r="H16135" s="2">
        <v>0.00185</v>
      </c>
      <c r="I16135" s="4" t="s">
        <v>10518</v>
      </c>
      <c r="J16135" s="1">
        <f t="shared" si="794"/>
        <v>45906.1199063657</v>
      </c>
      <c r="K16135">
        <f>100000+SUM(G$2:G16135)-SUM(H$2:H16135)</f>
        <v>100641.20740135</v>
      </c>
      <c r="L16135">
        <f t="shared" si="795"/>
        <v>94438.7639970324</v>
      </c>
      <c r="M16135">
        <f t="shared" si="796"/>
        <v>1.06567688035935</v>
      </c>
    </row>
    <row r="16136" spans="1:13">
      <c r="A16136" s="2" t="s">
        <v>125</v>
      </c>
      <c r="B16136" s="2">
        <v>2.7</v>
      </c>
      <c r="C16136" s="2" t="s">
        <v>14</v>
      </c>
      <c r="D16136" s="2">
        <v>9.13</v>
      </c>
      <c r="E16136" s="2" t="s">
        <v>15</v>
      </c>
      <c r="F16136" s="2">
        <v>3.38</v>
      </c>
      <c r="G16136" s="2">
        <v>0</v>
      </c>
      <c r="H16136" s="2">
        <v>0.00183</v>
      </c>
      <c r="I16136" s="4" t="s">
        <v>10519</v>
      </c>
      <c r="J16136" s="1">
        <f t="shared" si="794"/>
        <v>45906.1199071412</v>
      </c>
      <c r="K16136">
        <f>100000+SUM(G$2:G16136)-SUM(H$2:H16136)</f>
        <v>100641.20557135</v>
      </c>
      <c r="L16136">
        <f t="shared" si="795"/>
        <v>94438.7639970324</v>
      </c>
      <c r="M16136">
        <f t="shared" si="796"/>
        <v>1.06567686098171</v>
      </c>
    </row>
    <row r="16137" spans="1:13">
      <c r="A16137" s="2" t="s">
        <v>118</v>
      </c>
      <c r="B16137" s="2">
        <v>0.3</v>
      </c>
      <c r="C16137" s="2" t="s">
        <v>14</v>
      </c>
      <c r="D16137" s="2">
        <v>61.2</v>
      </c>
      <c r="E16137" s="2" t="s">
        <v>15</v>
      </c>
      <c r="F16137" s="2">
        <v>204</v>
      </c>
      <c r="G16137" s="2">
        <v>0</v>
      </c>
      <c r="H16137" s="2">
        <v>0.0122</v>
      </c>
      <c r="I16137" s="4" t="s">
        <v>10519</v>
      </c>
      <c r="J16137" s="1">
        <f t="shared" si="794"/>
        <v>45906.1199071412</v>
      </c>
      <c r="K16137">
        <f>100000+SUM(G$2:G16137)-SUM(H$2:H16137)</f>
        <v>100641.19337135</v>
      </c>
      <c r="L16137">
        <f t="shared" si="795"/>
        <v>94438.7639970324</v>
      </c>
      <c r="M16137">
        <f t="shared" si="796"/>
        <v>1.06567673179747</v>
      </c>
    </row>
    <row r="16138" spans="1:13">
      <c r="A16138" s="2" t="s">
        <v>40</v>
      </c>
      <c r="B16138" s="2">
        <v>0.017</v>
      </c>
      <c r="C16138" s="2" t="s">
        <v>14</v>
      </c>
      <c r="D16138" s="2">
        <v>73.3</v>
      </c>
      <c r="E16138" s="2" t="s">
        <v>15</v>
      </c>
      <c r="F16138" s="2">
        <v>4310</v>
      </c>
      <c r="G16138" s="2">
        <v>0</v>
      </c>
      <c r="H16138" s="2">
        <v>0.0147</v>
      </c>
      <c r="I16138" s="4" t="s">
        <v>10520</v>
      </c>
      <c r="J16138" s="1">
        <f t="shared" si="794"/>
        <v>45906.1199079282</v>
      </c>
      <c r="K16138">
        <f>100000+SUM(G$2:G16138)-SUM(H$2:H16138)</f>
        <v>100641.17867135</v>
      </c>
      <c r="L16138">
        <f t="shared" si="795"/>
        <v>94438.7639970324</v>
      </c>
      <c r="M16138">
        <f t="shared" si="796"/>
        <v>1.06567657614105</v>
      </c>
    </row>
    <row r="16139" spans="1:13">
      <c r="A16139" s="2" t="s">
        <v>3948</v>
      </c>
      <c r="B16139" s="2">
        <v>0.4</v>
      </c>
      <c r="C16139" s="2" t="s">
        <v>14</v>
      </c>
      <c r="D16139" s="2">
        <v>5.48</v>
      </c>
      <c r="E16139" s="2" t="s">
        <v>15</v>
      </c>
      <c r="F16139" s="2">
        <v>13.7</v>
      </c>
      <c r="G16139" s="2">
        <v>0</v>
      </c>
      <c r="H16139" s="2">
        <v>0.0011</v>
      </c>
      <c r="I16139" s="4" t="s">
        <v>10521</v>
      </c>
      <c r="J16139" s="1">
        <f t="shared" si="794"/>
        <v>45906.119917338</v>
      </c>
      <c r="K16139">
        <f>100000+SUM(G$2:G16139)-SUM(H$2:H16139)</f>
        <v>100641.17757135</v>
      </c>
      <c r="L16139">
        <f t="shared" si="795"/>
        <v>94438.7639970324</v>
      </c>
      <c r="M16139">
        <f t="shared" si="796"/>
        <v>1.06567656449329</v>
      </c>
    </row>
    <row r="16140" spans="1:13">
      <c r="A16140" s="2" t="s">
        <v>8690</v>
      </c>
      <c r="B16140" s="2">
        <v>15.1</v>
      </c>
      <c r="C16140" s="2" t="s">
        <v>14</v>
      </c>
      <c r="D16140" s="2">
        <v>7.45</v>
      </c>
      <c r="E16140" s="2" t="s">
        <v>15</v>
      </c>
      <c r="F16140" s="2">
        <v>0.494</v>
      </c>
      <c r="G16140" s="2">
        <v>0</v>
      </c>
      <c r="H16140" s="2">
        <v>0.00149</v>
      </c>
      <c r="I16140" s="4" t="s">
        <v>10522</v>
      </c>
      <c r="J16140" s="1">
        <f t="shared" si="794"/>
        <v>45906.1199205787</v>
      </c>
      <c r="K16140">
        <f>100000+SUM(G$2:G16140)-SUM(H$2:H16140)</f>
        <v>100641.17608135</v>
      </c>
      <c r="L16140">
        <f t="shared" si="795"/>
        <v>94438.7639970324</v>
      </c>
      <c r="M16140">
        <f t="shared" si="796"/>
        <v>1.06567654871587</v>
      </c>
    </row>
    <row r="16141" spans="1:13">
      <c r="A16141" s="2" t="s">
        <v>329</v>
      </c>
      <c r="B16141" s="2">
        <v>2.1</v>
      </c>
      <c r="C16141" s="2" t="s">
        <v>14</v>
      </c>
      <c r="D16141" s="2">
        <v>6.5</v>
      </c>
      <c r="E16141" s="2" t="s">
        <v>15</v>
      </c>
      <c r="F16141" s="2">
        <v>3.09</v>
      </c>
      <c r="G16141" s="2">
        <v>0</v>
      </c>
      <c r="H16141" s="2">
        <v>0.0013</v>
      </c>
      <c r="I16141" s="4" t="s">
        <v>10523</v>
      </c>
      <c r="J16141" s="1">
        <f t="shared" si="794"/>
        <v>45906.1271101157</v>
      </c>
      <c r="K16141">
        <f>100000+SUM(G$2:G16141)-SUM(H$2:H16141)</f>
        <v>100641.17478135</v>
      </c>
      <c r="L16141">
        <f t="shared" si="795"/>
        <v>94438.7639970324</v>
      </c>
      <c r="M16141">
        <f t="shared" si="796"/>
        <v>1.06567653495034</v>
      </c>
    </row>
    <row r="16142" spans="1:13">
      <c r="A16142" s="2" t="s">
        <v>334</v>
      </c>
      <c r="B16142" s="2">
        <v>0.073</v>
      </c>
      <c r="C16142" s="2" t="s">
        <v>14</v>
      </c>
      <c r="D16142" s="2">
        <v>23.3</v>
      </c>
      <c r="E16142" s="2" t="s">
        <v>15</v>
      </c>
      <c r="F16142" s="2">
        <v>319</v>
      </c>
      <c r="G16142" s="2">
        <v>0</v>
      </c>
      <c r="H16142" s="2">
        <v>0.00466</v>
      </c>
      <c r="I16142" s="4" t="s">
        <v>10523</v>
      </c>
      <c r="J16142" s="1">
        <f t="shared" si="794"/>
        <v>45906.1271101157</v>
      </c>
      <c r="K16142">
        <f>100000+SUM(G$2:G16142)-SUM(H$2:H16142)</f>
        <v>100641.17012135</v>
      </c>
      <c r="L16142">
        <f t="shared" si="795"/>
        <v>94438.7639970324</v>
      </c>
      <c r="M16142">
        <f t="shared" si="796"/>
        <v>1.06567648560619</v>
      </c>
    </row>
    <row r="16143" spans="1:13">
      <c r="A16143" s="2" t="s">
        <v>320</v>
      </c>
      <c r="B16143" s="2">
        <v>10.9</v>
      </c>
      <c r="C16143" s="2" t="s">
        <v>14</v>
      </c>
      <c r="D16143" s="2">
        <v>9.96</v>
      </c>
      <c r="E16143" s="2" t="s">
        <v>15</v>
      </c>
      <c r="F16143" s="2">
        <v>0.914</v>
      </c>
      <c r="G16143" s="2">
        <v>0</v>
      </c>
      <c r="H16143" s="2">
        <v>0.00199</v>
      </c>
      <c r="I16143" s="4" t="s">
        <v>10523</v>
      </c>
      <c r="J16143" s="1">
        <f t="shared" si="794"/>
        <v>45906.1271101157</v>
      </c>
      <c r="K16143">
        <f>100000+SUM(G$2:G16143)-SUM(H$2:H16143)</f>
        <v>100641.16813135</v>
      </c>
      <c r="L16143">
        <f t="shared" si="795"/>
        <v>94438.7639970324</v>
      </c>
      <c r="M16143">
        <f t="shared" si="796"/>
        <v>1.06567646453434</v>
      </c>
    </row>
    <row r="16144" spans="1:13">
      <c r="A16144" s="2" t="s">
        <v>131</v>
      </c>
      <c r="B16144" s="2">
        <v>9</v>
      </c>
      <c r="C16144" s="2" t="s">
        <v>14</v>
      </c>
      <c r="D16144" s="2">
        <v>25.5</v>
      </c>
      <c r="E16144" s="2" t="s">
        <v>15</v>
      </c>
      <c r="F16144" s="2">
        <v>2.83</v>
      </c>
      <c r="G16144" s="2">
        <v>0</v>
      </c>
      <c r="H16144" s="2">
        <v>0.0051</v>
      </c>
      <c r="I16144" s="4" t="s">
        <v>10523</v>
      </c>
      <c r="J16144" s="1">
        <f t="shared" si="794"/>
        <v>45906.1271101157</v>
      </c>
      <c r="K16144">
        <f>100000+SUM(G$2:G16144)-SUM(H$2:H16144)</f>
        <v>100641.16303135</v>
      </c>
      <c r="L16144">
        <f t="shared" si="795"/>
        <v>94438.7639970324</v>
      </c>
      <c r="M16144">
        <f t="shared" si="796"/>
        <v>1.06567641053109</v>
      </c>
    </row>
    <row r="16145" spans="1:13">
      <c r="A16145" s="2" t="s">
        <v>118</v>
      </c>
      <c r="B16145" s="2">
        <v>0.76</v>
      </c>
      <c r="C16145" s="2" t="s">
        <v>14</v>
      </c>
      <c r="D16145" s="2">
        <v>155</v>
      </c>
      <c r="E16145" s="2" t="s">
        <v>15</v>
      </c>
      <c r="F16145" s="2">
        <v>204</v>
      </c>
      <c r="G16145" s="2">
        <v>0</v>
      </c>
      <c r="H16145" s="2">
        <v>0.031</v>
      </c>
      <c r="I16145" s="4" t="s">
        <v>10524</v>
      </c>
      <c r="J16145" s="1">
        <f t="shared" si="794"/>
        <v>45906.1271108796</v>
      </c>
      <c r="K16145">
        <f>100000+SUM(G$2:G16145)-SUM(H$2:H16145)</f>
        <v>100641.13203135</v>
      </c>
      <c r="L16145">
        <f t="shared" si="795"/>
        <v>94438.7639970324</v>
      </c>
      <c r="M16145">
        <f t="shared" si="796"/>
        <v>1.06567608227605</v>
      </c>
    </row>
    <row r="16146" spans="1:13">
      <c r="A16146" s="2" t="s">
        <v>125</v>
      </c>
      <c r="B16146" s="2">
        <v>6.8</v>
      </c>
      <c r="C16146" s="2" t="s">
        <v>14</v>
      </c>
      <c r="D16146" s="2">
        <v>23</v>
      </c>
      <c r="E16146" s="2" t="s">
        <v>15</v>
      </c>
      <c r="F16146" s="2">
        <v>3.38</v>
      </c>
      <c r="G16146" s="2">
        <v>0</v>
      </c>
      <c r="H16146" s="2">
        <v>0.00459</v>
      </c>
      <c r="I16146" s="4" t="s">
        <v>10525</v>
      </c>
      <c r="J16146" s="1">
        <f t="shared" si="794"/>
        <v>45906.1271108912</v>
      </c>
      <c r="K16146">
        <f>100000+SUM(G$2:G16146)-SUM(H$2:H16146)</f>
        <v>100641.12744135</v>
      </c>
      <c r="L16146">
        <f t="shared" si="795"/>
        <v>94438.7639970324</v>
      </c>
      <c r="M16146">
        <f t="shared" si="796"/>
        <v>1.06567603367313</v>
      </c>
    </row>
    <row r="16147" spans="1:13">
      <c r="A16147" s="2" t="s">
        <v>40</v>
      </c>
      <c r="B16147" s="2">
        <v>0.111</v>
      </c>
      <c r="C16147" s="2" t="s">
        <v>14</v>
      </c>
      <c r="D16147" s="2">
        <v>478</v>
      </c>
      <c r="E16147" s="2" t="s">
        <v>15</v>
      </c>
      <c r="F16147" s="2">
        <v>4306</v>
      </c>
      <c r="G16147" s="2">
        <v>0</v>
      </c>
      <c r="H16147" s="2">
        <v>0.0956</v>
      </c>
      <c r="I16147" s="4" t="s">
        <v>10526</v>
      </c>
      <c r="J16147" s="1">
        <f t="shared" si="794"/>
        <v>45906.1271143866</v>
      </c>
      <c r="K16147">
        <f>100000+SUM(G$2:G16147)-SUM(H$2:H16147)</f>
        <v>100641.03184135</v>
      </c>
      <c r="L16147">
        <f t="shared" si="795"/>
        <v>94438.7639970324</v>
      </c>
      <c r="M16147">
        <f t="shared" si="796"/>
        <v>1.06567502137695</v>
      </c>
    </row>
    <row r="16148" spans="1:13">
      <c r="A16148" s="2" t="s">
        <v>3951</v>
      </c>
      <c r="B16148" s="2">
        <v>5.09</v>
      </c>
      <c r="C16148" s="2" t="s">
        <v>14</v>
      </c>
      <c r="D16148" s="2">
        <v>16.1</v>
      </c>
      <c r="E16148" s="2" t="s">
        <v>15</v>
      </c>
      <c r="F16148" s="2">
        <v>3.16</v>
      </c>
      <c r="G16148" s="2">
        <v>0</v>
      </c>
      <c r="H16148" s="2">
        <v>0.00322</v>
      </c>
      <c r="I16148" s="4" t="s">
        <v>10527</v>
      </c>
      <c r="J16148" s="1">
        <f t="shared" si="794"/>
        <v>45906.1274628704</v>
      </c>
      <c r="K16148">
        <f>100000+SUM(G$2:G16148)-SUM(H$2:H16148)</f>
        <v>100641.02862135</v>
      </c>
      <c r="L16148">
        <f t="shared" si="795"/>
        <v>94438.7639970324</v>
      </c>
      <c r="M16148">
        <f t="shared" si="796"/>
        <v>1.06567498728078</v>
      </c>
    </row>
    <row r="16149" spans="1:13">
      <c r="A16149" s="2" t="s">
        <v>3948</v>
      </c>
      <c r="B16149" s="2">
        <v>0.4</v>
      </c>
      <c r="C16149" s="2" t="s">
        <v>14</v>
      </c>
      <c r="D16149" s="2">
        <v>5.48</v>
      </c>
      <c r="E16149" s="2" t="s">
        <v>15</v>
      </c>
      <c r="F16149" s="2">
        <v>13.7</v>
      </c>
      <c r="G16149" s="2">
        <v>0</v>
      </c>
      <c r="H16149" s="2">
        <v>0.0011</v>
      </c>
      <c r="I16149" s="4" t="s">
        <v>10528</v>
      </c>
      <c r="J16149" s="1">
        <f t="shared" si="794"/>
        <v>45906.1274629051</v>
      </c>
      <c r="K16149">
        <f>100000+SUM(G$2:G16149)-SUM(H$2:H16149)</f>
        <v>100641.02752135</v>
      </c>
      <c r="L16149">
        <f t="shared" si="795"/>
        <v>94438.7639970324</v>
      </c>
      <c r="M16149">
        <f t="shared" si="796"/>
        <v>1.06567497563302</v>
      </c>
    </row>
    <row r="16150" spans="1:13">
      <c r="A16150" s="2" t="s">
        <v>3948</v>
      </c>
      <c r="B16150" s="2">
        <v>0.4</v>
      </c>
      <c r="C16150" s="2" t="s">
        <v>14</v>
      </c>
      <c r="D16150" s="2">
        <v>5.48</v>
      </c>
      <c r="E16150" s="2" t="s">
        <v>15</v>
      </c>
      <c r="F16150" s="2">
        <v>13.7</v>
      </c>
      <c r="G16150" s="2">
        <v>0</v>
      </c>
      <c r="H16150" s="2">
        <v>0.0011</v>
      </c>
      <c r="I16150" s="4" t="s">
        <v>10528</v>
      </c>
      <c r="J16150" s="1">
        <f t="shared" si="794"/>
        <v>45906.1274629051</v>
      </c>
      <c r="K16150">
        <f>100000+SUM(G$2:G16150)-SUM(H$2:H16150)</f>
        <v>100641.02642135</v>
      </c>
      <c r="L16150">
        <f t="shared" si="795"/>
        <v>94438.7639970324</v>
      </c>
      <c r="M16150">
        <f t="shared" si="796"/>
        <v>1.06567496398526</v>
      </c>
    </row>
    <row r="16151" spans="1:13">
      <c r="A16151" s="2" t="s">
        <v>3952</v>
      </c>
      <c r="B16151" s="2">
        <v>58</v>
      </c>
      <c r="C16151" s="2" t="s">
        <v>14</v>
      </c>
      <c r="D16151" s="2">
        <v>8.64</v>
      </c>
      <c r="E16151" s="2" t="s">
        <v>15</v>
      </c>
      <c r="F16151" s="2">
        <v>0.149</v>
      </c>
      <c r="G16151" s="2">
        <v>0</v>
      </c>
      <c r="H16151" s="2">
        <v>0.00173</v>
      </c>
      <c r="I16151" s="4" t="s">
        <v>10529</v>
      </c>
      <c r="J16151" s="1">
        <f t="shared" si="794"/>
        <v>45906.1274636921</v>
      </c>
      <c r="K16151">
        <f>100000+SUM(G$2:G16151)-SUM(H$2:H16151)</f>
        <v>100641.02469135</v>
      </c>
      <c r="L16151">
        <f t="shared" si="795"/>
        <v>94438.7639970324</v>
      </c>
      <c r="M16151">
        <f t="shared" si="796"/>
        <v>1.06567494566651</v>
      </c>
    </row>
    <row r="16152" spans="1:13">
      <c r="A16152" s="2" t="s">
        <v>725</v>
      </c>
      <c r="B16152" s="2">
        <v>458</v>
      </c>
      <c r="C16152" s="2" t="s">
        <v>14</v>
      </c>
      <c r="D16152" s="2">
        <v>13.3</v>
      </c>
      <c r="E16152" s="2" t="s">
        <v>15</v>
      </c>
      <c r="F16152" s="2">
        <v>0.029</v>
      </c>
      <c r="G16152" s="2">
        <v>0</v>
      </c>
      <c r="H16152" s="2">
        <v>0.00266</v>
      </c>
      <c r="I16152" s="4" t="s">
        <v>10529</v>
      </c>
      <c r="J16152" s="1">
        <f t="shared" si="794"/>
        <v>45906.1274636921</v>
      </c>
      <c r="K16152">
        <f>100000+SUM(G$2:G16152)-SUM(H$2:H16152)</f>
        <v>100641.02203135</v>
      </c>
      <c r="L16152">
        <f t="shared" si="795"/>
        <v>94438.7639970324</v>
      </c>
      <c r="M16152">
        <f t="shared" si="796"/>
        <v>1.06567491750011</v>
      </c>
    </row>
    <row r="16153" spans="1:13">
      <c r="A16153" s="2" t="s">
        <v>3950</v>
      </c>
      <c r="B16153" s="2">
        <v>140</v>
      </c>
      <c r="C16153" s="2" t="s">
        <v>14</v>
      </c>
      <c r="D16153" s="2">
        <v>8.42</v>
      </c>
      <c r="E16153" s="2" t="s">
        <v>15</v>
      </c>
      <c r="F16153" s="2">
        <v>0.0601</v>
      </c>
      <c r="G16153" s="2">
        <v>0</v>
      </c>
      <c r="H16153" s="2">
        <v>0.00168</v>
      </c>
      <c r="I16153" s="4" t="s">
        <v>10530</v>
      </c>
      <c r="J16153" s="1">
        <f t="shared" si="794"/>
        <v>45906.1274637037</v>
      </c>
      <c r="K16153">
        <f>100000+SUM(G$2:G16153)-SUM(H$2:H16153)</f>
        <v>100641.02035135</v>
      </c>
      <c r="L16153">
        <f t="shared" si="795"/>
        <v>94438.7639970324</v>
      </c>
      <c r="M16153">
        <f t="shared" si="796"/>
        <v>1.06567489971081</v>
      </c>
    </row>
    <row r="16154" spans="1:13">
      <c r="A16154" s="2" t="s">
        <v>8690</v>
      </c>
      <c r="B16154" s="2">
        <v>24.6</v>
      </c>
      <c r="C16154" s="2" t="s">
        <v>14</v>
      </c>
      <c r="D16154" s="2">
        <v>12.1</v>
      </c>
      <c r="E16154" s="2" t="s">
        <v>15</v>
      </c>
      <c r="F16154" s="2">
        <v>0.493</v>
      </c>
      <c r="G16154" s="2">
        <v>0</v>
      </c>
      <c r="H16154" s="2">
        <v>0.00242</v>
      </c>
      <c r="I16154" s="4" t="s">
        <v>10531</v>
      </c>
      <c r="J16154" s="1">
        <f t="shared" si="794"/>
        <v>45906.1274681019</v>
      </c>
      <c r="K16154">
        <f>100000+SUM(G$2:G16154)-SUM(H$2:H16154)</f>
        <v>100641.01793135</v>
      </c>
      <c r="L16154">
        <f t="shared" si="795"/>
        <v>94438.7639970324</v>
      </c>
      <c r="M16154">
        <f t="shared" si="796"/>
        <v>1.06567487408574</v>
      </c>
    </row>
    <row r="16155" spans="1:13">
      <c r="A16155" s="2" t="s">
        <v>3962</v>
      </c>
      <c r="B16155" s="2">
        <v>1.4</v>
      </c>
      <c r="C16155" s="2" t="s">
        <v>14</v>
      </c>
      <c r="D16155" s="2">
        <v>9.32</v>
      </c>
      <c r="E16155" s="2" t="s">
        <v>15</v>
      </c>
      <c r="F16155" s="2">
        <v>6.66</v>
      </c>
      <c r="G16155" s="2">
        <v>0</v>
      </c>
      <c r="H16155" s="2">
        <v>0.00186</v>
      </c>
      <c r="I16155" s="4" t="s">
        <v>10532</v>
      </c>
      <c r="J16155" s="1">
        <f t="shared" si="794"/>
        <v>45906.1274762616</v>
      </c>
      <c r="K16155">
        <f>100000+SUM(G$2:G16155)-SUM(H$2:H16155)</f>
        <v>100641.01607135</v>
      </c>
      <c r="L16155">
        <f t="shared" si="795"/>
        <v>94438.7639970324</v>
      </c>
      <c r="M16155">
        <f t="shared" si="796"/>
        <v>1.06567485439043</v>
      </c>
    </row>
    <row r="16156" spans="1:13">
      <c r="A16156" s="2" t="s">
        <v>125</v>
      </c>
      <c r="B16156" s="2">
        <v>6.4</v>
      </c>
      <c r="C16156" s="2" t="s">
        <v>17</v>
      </c>
      <c r="D16156" s="2">
        <v>21.6</v>
      </c>
      <c r="E16156" s="2" t="s">
        <v>15</v>
      </c>
      <c r="F16156" s="2">
        <v>3.38</v>
      </c>
      <c r="G16156" s="2">
        <v>0.391</v>
      </c>
      <c r="H16156" s="2">
        <v>0.00433</v>
      </c>
      <c r="I16156" s="4" t="s">
        <v>10533</v>
      </c>
      <c r="J16156" s="1">
        <f t="shared" si="794"/>
        <v>45906.1332610648</v>
      </c>
      <c r="K16156">
        <f>100000+SUM(G$2:G16156)-SUM(H$2:H16156)</f>
        <v>100641.40274135</v>
      </c>
      <c r="L16156">
        <f t="shared" si="795"/>
        <v>94438.7639970324</v>
      </c>
      <c r="M16156">
        <f t="shared" si="796"/>
        <v>1.06567894878964</v>
      </c>
    </row>
    <row r="16157" spans="1:13">
      <c r="A16157" s="2" t="s">
        <v>118</v>
      </c>
      <c r="B16157" s="2">
        <v>0.03</v>
      </c>
      <c r="C16157" s="2" t="s">
        <v>17</v>
      </c>
      <c r="D16157" s="2">
        <v>6.13</v>
      </c>
      <c r="E16157" s="2" t="s">
        <v>15</v>
      </c>
      <c r="F16157" s="2">
        <v>204</v>
      </c>
      <c r="G16157" s="2">
        <v>-0.0974</v>
      </c>
      <c r="H16157" s="2">
        <v>0.00123</v>
      </c>
      <c r="I16157" s="4" t="s">
        <v>10533</v>
      </c>
      <c r="J16157" s="1">
        <f t="shared" si="794"/>
        <v>45906.1332610648</v>
      </c>
      <c r="K16157">
        <f>100000+SUM(G$2:G16157)-SUM(H$2:H16157)</f>
        <v>100641.30411135</v>
      </c>
      <c r="L16157">
        <f t="shared" si="795"/>
        <v>94438.7639970324</v>
      </c>
      <c r="M16157">
        <f t="shared" si="796"/>
        <v>1.06567790440917</v>
      </c>
    </row>
    <row r="16158" spans="1:13">
      <c r="A16158" s="2" t="s">
        <v>118</v>
      </c>
      <c r="B16158" s="2">
        <v>0.69</v>
      </c>
      <c r="C16158" s="2" t="s">
        <v>17</v>
      </c>
      <c r="D16158" s="2">
        <v>141</v>
      </c>
      <c r="E16158" s="2" t="s">
        <v>15</v>
      </c>
      <c r="F16158" s="2">
        <v>204</v>
      </c>
      <c r="G16158" s="2">
        <v>-2.24</v>
      </c>
      <c r="H16158" s="2">
        <v>0.0282</v>
      </c>
      <c r="I16158" s="4" t="s">
        <v>10533</v>
      </c>
      <c r="J16158" s="1">
        <f t="shared" si="794"/>
        <v>45906.1332610648</v>
      </c>
      <c r="K16158">
        <f>100000+SUM(G$2:G16158)-SUM(H$2:H16158)</f>
        <v>100639.03591135</v>
      </c>
      <c r="L16158">
        <f t="shared" si="795"/>
        <v>94438.7639970324</v>
      </c>
      <c r="M16158">
        <f t="shared" si="796"/>
        <v>1.06565388672931</v>
      </c>
    </row>
    <row r="16159" spans="1:13">
      <c r="A16159" s="2" t="s">
        <v>131</v>
      </c>
      <c r="B16159" s="2">
        <v>8.6</v>
      </c>
      <c r="C16159" s="2" t="s">
        <v>17</v>
      </c>
      <c r="D16159" s="2">
        <v>24.4</v>
      </c>
      <c r="E16159" s="2" t="s">
        <v>15</v>
      </c>
      <c r="F16159" s="2">
        <v>2.84</v>
      </c>
      <c r="G16159" s="2">
        <v>0.0922</v>
      </c>
      <c r="H16159" s="2">
        <v>0.00488</v>
      </c>
      <c r="I16159" s="4" t="s">
        <v>10534</v>
      </c>
      <c r="J16159" s="1">
        <f t="shared" si="794"/>
        <v>45906.1332610764</v>
      </c>
      <c r="K16159">
        <f>100000+SUM(G$2:G16159)-SUM(H$2:H16159)</f>
        <v>100639.12323135</v>
      </c>
      <c r="L16159">
        <f t="shared" si="795"/>
        <v>94438.7639970324</v>
      </c>
      <c r="M16159">
        <f t="shared" si="796"/>
        <v>1.06565481134963</v>
      </c>
    </row>
    <row r="16160" spans="1:13">
      <c r="A16160" s="2" t="s">
        <v>329</v>
      </c>
      <c r="B16160" s="2">
        <v>1.4</v>
      </c>
      <c r="C16160" s="2" t="s">
        <v>17</v>
      </c>
      <c r="D16160" s="2">
        <v>4.34</v>
      </c>
      <c r="E16160" s="2" t="s">
        <v>15</v>
      </c>
      <c r="F16160" s="2">
        <v>3.1</v>
      </c>
      <c r="G16160" s="2">
        <v>-0.0462</v>
      </c>
      <c r="H16160" s="2">
        <v>0.000868</v>
      </c>
      <c r="I16160" s="4" t="s">
        <v>10535</v>
      </c>
      <c r="J16160" s="1">
        <f t="shared" si="794"/>
        <v>45906.1332618171</v>
      </c>
      <c r="K16160">
        <f>100000+SUM(G$2:G16160)-SUM(H$2:H16160)</f>
        <v>100639.07616335</v>
      </c>
      <c r="L16160">
        <f t="shared" si="795"/>
        <v>94438.7639970324</v>
      </c>
      <c r="M16160">
        <f t="shared" si="796"/>
        <v>1.0656543129526</v>
      </c>
    </row>
    <row r="16161" spans="1:13">
      <c r="A16161" s="2" t="s">
        <v>40</v>
      </c>
      <c r="B16161" s="2">
        <v>0.042</v>
      </c>
      <c r="C16161" s="2" t="s">
        <v>17</v>
      </c>
      <c r="D16161" s="2">
        <v>181</v>
      </c>
      <c r="E16161" s="2" t="s">
        <v>15</v>
      </c>
      <c r="F16161" s="2">
        <v>4316</v>
      </c>
      <c r="G16161" s="2">
        <v>-1.34</v>
      </c>
      <c r="H16161" s="2">
        <v>0.0363</v>
      </c>
      <c r="I16161" s="4" t="s">
        <v>10536</v>
      </c>
      <c r="J16161" s="1">
        <f t="shared" si="794"/>
        <v>45906.1332645718</v>
      </c>
      <c r="K16161">
        <f>100000+SUM(G$2:G16161)-SUM(H$2:H16161)</f>
        <v>100637.69986335</v>
      </c>
      <c r="L16161">
        <f t="shared" si="795"/>
        <v>94438.7639970324</v>
      </c>
      <c r="M16161">
        <f t="shared" si="796"/>
        <v>1.06563973948783</v>
      </c>
    </row>
    <row r="16162" spans="1:13">
      <c r="A16162" s="2" t="s">
        <v>334</v>
      </c>
      <c r="B16162" s="2">
        <v>0.069</v>
      </c>
      <c r="C16162" s="2" t="s">
        <v>17</v>
      </c>
      <c r="D16162" s="2">
        <v>22.1</v>
      </c>
      <c r="E16162" s="2" t="s">
        <v>15</v>
      </c>
      <c r="F16162" s="2">
        <v>320</v>
      </c>
      <c r="G16162" s="2">
        <v>-0.0479</v>
      </c>
      <c r="H16162" s="2">
        <v>0.00442</v>
      </c>
      <c r="I16162" s="4" t="s">
        <v>10537</v>
      </c>
      <c r="J16162" s="1">
        <f t="shared" si="794"/>
        <v>45906.1332652199</v>
      </c>
      <c r="K16162">
        <f>100000+SUM(G$2:G16162)-SUM(H$2:H16162)</f>
        <v>100637.64754335</v>
      </c>
      <c r="L16162">
        <f t="shared" si="795"/>
        <v>94438.7639970324</v>
      </c>
      <c r="M16162">
        <f t="shared" si="796"/>
        <v>1.06563918547804</v>
      </c>
    </row>
    <row r="16163" spans="1:13">
      <c r="A16163" s="2" t="s">
        <v>320</v>
      </c>
      <c r="B16163" s="2">
        <v>7.4</v>
      </c>
      <c r="C16163" s="2" t="s">
        <v>17</v>
      </c>
      <c r="D16163" s="2">
        <v>6.77</v>
      </c>
      <c r="E16163" s="2" t="s">
        <v>15</v>
      </c>
      <c r="F16163" s="2">
        <v>0.916</v>
      </c>
      <c r="G16163" s="2">
        <v>-0.208</v>
      </c>
      <c r="H16163" s="2">
        <v>0.00135</v>
      </c>
      <c r="I16163" s="4" t="s">
        <v>10537</v>
      </c>
      <c r="J16163" s="1">
        <f t="shared" si="794"/>
        <v>45906.1332652199</v>
      </c>
      <c r="K16163">
        <f>100000+SUM(G$2:G16163)-SUM(H$2:H16163)</f>
        <v>100637.43819335</v>
      </c>
      <c r="L16163">
        <f t="shared" si="795"/>
        <v>94438.7639970324</v>
      </c>
      <c r="M16163">
        <f t="shared" si="796"/>
        <v>1.06563696869765</v>
      </c>
    </row>
    <row r="16164" spans="1:13">
      <c r="A16164" s="2" t="s">
        <v>3948</v>
      </c>
      <c r="B16164" s="2">
        <v>0.8</v>
      </c>
      <c r="C16164" s="2" t="s">
        <v>17</v>
      </c>
      <c r="D16164" s="2">
        <v>11</v>
      </c>
      <c r="E16164" s="2" t="s">
        <v>15</v>
      </c>
      <c r="F16164" s="2">
        <v>13.7</v>
      </c>
      <c r="G16164" s="2">
        <v>0.226</v>
      </c>
      <c r="H16164" s="2">
        <v>0.0022</v>
      </c>
      <c r="I16164" s="4" t="s">
        <v>10538</v>
      </c>
      <c r="J16164" s="1">
        <f t="shared" si="794"/>
        <v>45906.1332707755</v>
      </c>
      <c r="K16164">
        <f>100000+SUM(G$2:G16164)-SUM(H$2:H16164)</f>
        <v>100637.66199335</v>
      </c>
      <c r="L16164">
        <f t="shared" si="795"/>
        <v>94438.7639970324</v>
      </c>
      <c r="M16164">
        <f t="shared" si="796"/>
        <v>1.06563933848724</v>
      </c>
    </row>
    <row r="16165" spans="1:13">
      <c r="A16165" s="2" t="s">
        <v>3950</v>
      </c>
      <c r="B16165" s="2">
        <v>92</v>
      </c>
      <c r="C16165" s="2" t="s">
        <v>17</v>
      </c>
      <c r="D16165" s="2">
        <v>5.53</v>
      </c>
      <c r="E16165" s="2" t="s">
        <v>15</v>
      </c>
      <c r="F16165" s="2">
        <v>0.0601</v>
      </c>
      <c r="G16165" s="2">
        <v>0.164</v>
      </c>
      <c r="H16165" s="2">
        <v>0.00111</v>
      </c>
      <c r="I16165" s="4" t="s">
        <v>10538</v>
      </c>
      <c r="J16165" s="1">
        <f t="shared" si="794"/>
        <v>45906.1332707755</v>
      </c>
      <c r="K16165">
        <f>100000+SUM(G$2:G16165)-SUM(H$2:H16165)</f>
        <v>100637.82488335</v>
      </c>
      <c r="L16165">
        <f t="shared" si="795"/>
        <v>94438.7639970324</v>
      </c>
      <c r="M16165">
        <f t="shared" si="796"/>
        <v>1.06564106330863</v>
      </c>
    </row>
    <row r="16166" spans="1:13">
      <c r="A16166" s="2" t="s">
        <v>3951</v>
      </c>
      <c r="B16166" s="2">
        <v>3.38</v>
      </c>
      <c r="C16166" s="2" t="s">
        <v>17</v>
      </c>
      <c r="D16166" s="2">
        <v>10.7</v>
      </c>
      <c r="E16166" s="2" t="s">
        <v>15</v>
      </c>
      <c r="F16166" s="2">
        <v>3.16</v>
      </c>
      <c r="G16166" s="2">
        <v>0.147</v>
      </c>
      <c r="H16166" s="2">
        <v>0.00213</v>
      </c>
      <c r="I16166" s="4" t="s">
        <v>10538</v>
      </c>
      <c r="J16166" s="1">
        <f t="shared" si="794"/>
        <v>45906.1332707755</v>
      </c>
      <c r="K16166">
        <f>100000+SUM(G$2:G16166)-SUM(H$2:H16166)</f>
        <v>100637.96975335</v>
      </c>
      <c r="L16166">
        <f t="shared" si="795"/>
        <v>94438.7639970324</v>
      </c>
      <c r="M16166">
        <f t="shared" si="796"/>
        <v>1.06564259731854</v>
      </c>
    </row>
    <row r="16167" spans="1:13">
      <c r="A16167" s="2" t="s">
        <v>3952</v>
      </c>
      <c r="B16167" s="2">
        <v>37</v>
      </c>
      <c r="C16167" s="2" t="s">
        <v>17</v>
      </c>
      <c r="D16167" s="2">
        <v>5.51</v>
      </c>
      <c r="E16167" s="2" t="s">
        <v>15</v>
      </c>
      <c r="F16167" s="2">
        <v>0.149</v>
      </c>
      <c r="G16167" s="2">
        <v>-0.0686</v>
      </c>
      <c r="H16167" s="2">
        <v>0.0011</v>
      </c>
      <c r="I16167" s="4" t="s">
        <v>10538</v>
      </c>
      <c r="J16167" s="1">
        <f t="shared" si="794"/>
        <v>45906.1332707755</v>
      </c>
      <c r="K16167">
        <f>100000+SUM(G$2:G16167)-SUM(H$2:H16167)</f>
        <v>100637.90005335</v>
      </c>
      <c r="L16167">
        <f t="shared" si="795"/>
        <v>94438.7639970324</v>
      </c>
      <c r="M16167">
        <f t="shared" si="796"/>
        <v>1.06564185927415</v>
      </c>
    </row>
    <row r="16168" spans="1:13">
      <c r="A16168" s="2" t="s">
        <v>725</v>
      </c>
      <c r="B16168" s="2">
        <v>284</v>
      </c>
      <c r="C16168" s="2" t="s">
        <v>17</v>
      </c>
      <c r="D16168" s="2">
        <v>8.27</v>
      </c>
      <c r="E16168" s="2" t="s">
        <v>15</v>
      </c>
      <c r="F16168" s="2">
        <v>0.0291</v>
      </c>
      <c r="G16168" s="2">
        <v>-0.0212</v>
      </c>
      <c r="H16168" s="2">
        <v>0.00165</v>
      </c>
      <c r="I16168" s="4" t="s">
        <v>10539</v>
      </c>
      <c r="J16168" s="1">
        <f t="shared" si="794"/>
        <v>45906.1332714931</v>
      </c>
      <c r="K16168">
        <f>100000+SUM(G$2:G16168)-SUM(H$2:H16168)</f>
        <v>100637.87720335</v>
      </c>
      <c r="L16168">
        <f t="shared" si="795"/>
        <v>94438.7639970324</v>
      </c>
      <c r="M16168">
        <f t="shared" si="796"/>
        <v>1.06564161731842</v>
      </c>
    </row>
    <row r="16169" spans="1:13">
      <c r="A16169" s="2" t="s">
        <v>8690</v>
      </c>
      <c r="B16169" s="2">
        <v>22.9</v>
      </c>
      <c r="C16169" s="2" t="s">
        <v>17</v>
      </c>
      <c r="D16169" s="2">
        <v>11.3</v>
      </c>
      <c r="E16169" s="2" t="s">
        <v>15</v>
      </c>
      <c r="F16169" s="2">
        <v>0.493</v>
      </c>
      <c r="G16169" s="2">
        <v>-0.107</v>
      </c>
      <c r="H16169" s="2">
        <v>0.00226</v>
      </c>
      <c r="I16169" s="4" t="s">
        <v>10539</v>
      </c>
      <c r="J16169" s="1">
        <f t="shared" si="794"/>
        <v>45906.1332714931</v>
      </c>
      <c r="K16169">
        <f>100000+SUM(G$2:G16169)-SUM(H$2:H16169)</f>
        <v>100637.76794335</v>
      </c>
      <c r="L16169">
        <f t="shared" si="795"/>
        <v>94438.7639970324</v>
      </c>
      <c r="M16169">
        <f t="shared" si="796"/>
        <v>1.06564046037824</v>
      </c>
    </row>
    <row r="16170" spans="1:13">
      <c r="A16170" s="2" t="s">
        <v>3962</v>
      </c>
      <c r="B16170" s="2">
        <v>0.9</v>
      </c>
      <c r="C16170" s="2" t="s">
        <v>17</v>
      </c>
      <c r="D16170" s="2">
        <v>5.98</v>
      </c>
      <c r="E16170" s="2" t="s">
        <v>15</v>
      </c>
      <c r="F16170" s="2">
        <v>6.64</v>
      </c>
      <c r="G16170" s="2">
        <v>0.284</v>
      </c>
      <c r="H16170" s="2">
        <v>0.0012</v>
      </c>
      <c r="I16170" s="4" t="s">
        <v>10540</v>
      </c>
      <c r="J16170" s="1">
        <f t="shared" si="794"/>
        <v>45906.1332896528</v>
      </c>
      <c r="K16170">
        <f>100000+SUM(G$2:G16170)-SUM(H$2:H16170)</f>
        <v>100638.05074335</v>
      </c>
      <c r="L16170">
        <f t="shared" si="795"/>
        <v>94438.7639970324</v>
      </c>
      <c r="M16170">
        <f t="shared" si="796"/>
        <v>1.06564345491129</v>
      </c>
    </row>
    <row r="16171" spans="1:13">
      <c r="A16171" s="2" t="s">
        <v>131</v>
      </c>
      <c r="B16171" s="2">
        <v>5.8</v>
      </c>
      <c r="C16171" s="2" t="s">
        <v>17</v>
      </c>
      <c r="D16171" s="2">
        <v>16.5</v>
      </c>
      <c r="E16171" s="2" t="s">
        <v>15</v>
      </c>
      <c r="F16171" s="2">
        <v>2.84</v>
      </c>
      <c r="G16171" s="2">
        <v>0.0854</v>
      </c>
      <c r="H16171" s="2">
        <v>0.0033</v>
      </c>
      <c r="I16171" s="4" t="s">
        <v>10541</v>
      </c>
      <c r="J16171" s="1">
        <f t="shared" si="794"/>
        <v>45906.1366745602</v>
      </c>
      <c r="K16171">
        <f>100000+SUM(G$2:G16171)-SUM(H$2:H16171)</f>
        <v>100638.13284335</v>
      </c>
      <c r="L16171">
        <f t="shared" si="795"/>
        <v>94438.7639970324</v>
      </c>
      <c r="M16171">
        <f t="shared" si="796"/>
        <v>1.0656443242577</v>
      </c>
    </row>
    <row r="16172" spans="1:13">
      <c r="A16172" s="2" t="s">
        <v>334</v>
      </c>
      <c r="B16172" s="2">
        <v>0.047</v>
      </c>
      <c r="C16172" s="2" t="s">
        <v>17</v>
      </c>
      <c r="D16172" s="2">
        <v>15.1</v>
      </c>
      <c r="E16172" s="2" t="s">
        <v>15</v>
      </c>
      <c r="F16172" s="2">
        <v>320</v>
      </c>
      <c r="G16172" s="2">
        <v>-0.011</v>
      </c>
      <c r="H16172" s="2">
        <v>0.00301</v>
      </c>
      <c r="I16172" s="4" t="s">
        <v>10542</v>
      </c>
      <c r="J16172" s="1">
        <f t="shared" si="794"/>
        <v>45906.1366745718</v>
      </c>
      <c r="K16172">
        <f>100000+SUM(G$2:G16172)-SUM(H$2:H16172)</f>
        <v>100638.11883335</v>
      </c>
      <c r="L16172">
        <f t="shared" si="795"/>
        <v>94438.7639970324</v>
      </c>
      <c r="M16172">
        <f t="shared" si="796"/>
        <v>1.0656441759076</v>
      </c>
    </row>
    <row r="16173" spans="1:13">
      <c r="A16173" s="2" t="s">
        <v>320</v>
      </c>
      <c r="B16173" s="2">
        <v>5</v>
      </c>
      <c r="C16173" s="2" t="s">
        <v>17</v>
      </c>
      <c r="D16173" s="2">
        <v>4.58</v>
      </c>
      <c r="E16173" s="2" t="s">
        <v>15</v>
      </c>
      <c r="F16173" s="2">
        <v>0.916</v>
      </c>
      <c r="G16173" s="2">
        <v>-0.136</v>
      </c>
      <c r="H16173" s="2">
        <v>0.000916</v>
      </c>
      <c r="I16173" s="4" t="s">
        <v>10542</v>
      </c>
      <c r="J16173" s="1">
        <f t="shared" si="794"/>
        <v>45906.1366745718</v>
      </c>
      <c r="K16173">
        <f>100000+SUM(G$2:G16173)-SUM(H$2:H16173)</f>
        <v>100637.98191735</v>
      </c>
      <c r="L16173">
        <f t="shared" si="795"/>
        <v>94438.7639970324</v>
      </c>
      <c r="M16173">
        <f t="shared" si="796"/>
        <v>1.06564272612158</v>
      </c>
    </row>
    <row r="16174" spans="1:13">
      <c r="A16174" s="2" t="s">
        <v>318</v>
      </c>
      <c r="B16174" s="2">
        <v>94</v>
      </c>
      <c r="C16174" s="2" t="s">
        <v>17</v>
      </c>
      <c r="D16174" s="2">
        <v>0.182</v>
      </c>
      <c r="E16174" s="2" t="s">
        <v>15</v>
      </c>
      <c r="F16174" s="2">
        <v>0.00194</v>
      </c>
      <c r="G16174" s="2">
        <v>0.0104</v>
      </c>
      <c r="H16174" s="2">
        <v>3.64e-5</v>
      </c>
      <c r="I16174" s="4" t="s">
        <v>10542</v>
      </c>
      <c r="J16174" s="1">
        <f t="shared" si="794"/>
        <v>45906.1366745718</v>
      </c>
      <c r="K16174">
        <f>100000+SUM(G$2:G16174)-SUM(H$2:H16174)</f>
        <v>100637.99228095</v>
      </c>
      <c r="L16174">
        <f t="shared" si="795"/>
        <v>94438.7639970324</v>
      </c>
      <c r="M16174">
        <f t="shared" si="796"/>
        <v>1.06564283586041</v>
      </c>
    </row>
    <row r="16175" spans="1:13">
      <c r="A16175" s="2" t="s">
        <v>148</v>
      </c>
      <c r="B16175" s="2">
        <v>0.2</v>
      </c>
      <c r="C16175" s="2" t="s">
        <v>17</v>
      </c>
      <c r="D16175" s="2">
        <v>0.149</v>
      </c>
      <c r="E16175" s="2" t="s">
        <v>15</v>
      </c>
      <c r="F16175" s="2">
        <v>0.743</v>
      </c>
      <c r="G16175" s="2">
        <v>-0.0101</v>
      </c>
      <c r="H16175" s="2">
        <v>2.97e-5</v>
      </c>
      <c r="I16175" s="4" t="s">
        <v>10542</v>
      </c>
      <c r="J16175" s="1">
        <f t="shared" si="794"/>
        <v>45906.1366745718</v>
      </c>
      <c r="K16175">
        <f>100000+SUM(G$2:G16175)-SUM(H$2:H16175)</f>
        <v>100637.98215125</v>
      </c>
      <c r="L16175">
        <f t="shared" si="795"/>
        <v>94438.7639970324</v>
      </c>
      <c r="M16175">
        <f t="shared" si="796"/>
        <v>1.06564272859832</v>
      </c>
    </row>
    <row r="16176" spans="1:13">
      <c r="A16176" s="2" t="s">
        <v>329</v>
      </c>
      <c r="B16176" s="2">
        <v>1</v>
      </c>
      <c r="C16176" s="2" t="s">
        <v>17</v>
      </c>
      <c r="D16176" s="2">
        <v>3.1</v>
      </c>
      <c r="E16176" s="2" t="s">
        <v>15</v>
      </c>
      <c r="F16176" s="2">
        <v>3.1</v>
      </c>
      <c r="G16176" s="2">
        <v>-0.0312</v>
      </c>
      <c r="H16176" s="2">
        <v>0.00062</v>
      </c>
      <c r="I16176" s="4" t="s">
        <v>10543</v>
      </c>
      <c r="J16176" s="1">
        <f t="shared" si="794"/>
        <v>45906.1366745833</v>
      </c>
      <c r="K16176">
        <f>100000+SUM(G$2:G16176)-SUM(H$2:H16176)</f>
        <v>100637.95033125</v>
      </c>
      <c r="L16176">
        <f t="shared" si="795"/>
        <v>94438.7639970324</v>
      </c>
      <c r="M16176">
        <f t="shared" si="796"/>
        <v>1.0656423916604</v>
      </c>
    </row>
    <row r="16177" spans="1:13">
      <c r="A16177" s="2" t="s">
        <v>337</v>
      </c>
      <c r="B16177" s="2">
        <v>0.2</v>
      </c>
      <c r="C16177" s="2" t="s">
        <v>17</v>
      </c>
      <c r="D16177" s="2">
        <v>0.193</v>
      </c>
      <c r="E16177" s="2" t="s">
        <v>15</v>
      </c>
      <c r="F16177" s="2">
        <v>0.965</v>
      </c>
      <c r="G16177" s="2">
        <v>-0.0104</v>
      </c>
      <c r="H16177" s="2">
        <v>3.86e-5</v>
      </c>
      <c r="I16177" s="4" t="s">
        <v>10544</v>
      </c>
      <c r="J16177" s="1">
        <f t="shared" si="794"/>
        <v>45906.1366753472</v>
      </c>
      <c r="K16177">
        <f>100000+SUM(G$2:G16177)-SUM(H$2:H16177)</f>
        <v>100637.93989265</v>
      </c>
      <c r="L16177">
        <f t="shared" si="795"/>
        <v>94438.7639970324</v>
      </c>
      <c r="M16177">
        <f t="shared" si="796"/>
        <v>1.0656422811274</v>
      </c>
    </row>
    <row r="16178" spans="1:13">
      <c r="A16178" s="2" t="s">
        <v>125</v>
      </c>
      <c r="B16178" s="2">
        <v>4.4</v>
      </c>
      <c r="C16178" s="2" t="s">
        <v>17</v>
      </c>
      <c r="D16178" s="2">
        <v>14.9</v>
      </c>
      <c r="E16178" s="2" t="s">
        <v>15</v>
      </c>
      <c r="F16178" s="2">
        <v>3.39</v>
      </c>
      <c r="G16178" s="2">
        <v>0.301</v>
      </c>
      <c r="H16178" s="2">
        <v>0.00298</v>
      </c>
      <c r="I16178" s="4" t="s">
        <v>10544</v>
      </c>
      <c r="J16178" s="1">
        <f t="shared" si="794"/>
        <v>45906.1366753472</v>
      </c>
      <c r="K16178">
        <f>100000+SUM(G$2:G16178)-SUM(H$2:H16178)</f>
        <v>100638.23791265</v>
      </c>
      <c r="L16178">
        <f t="shared" si="795"/>
        <v>94438.7639970324</v>
      </c>
      <c r="M16178">
        <f t="shared" si="796"/>
        <v>1.06564543682309</v>
      </c>
    </row>
    <row r="16179" spans="1:13">
      <c r="A16179" s="2" t="s">
        <v>331</v>
      </c>
      <c r="B16179" s="2">
        <v>0.002</v>
      </c>
      <c r="C16179" s="2" t="s">
        <v>17</v>
      </c>
      <c r="D16179" s="2">
        <v>0.226</v>
      </c>
      <c r="E16179" s="2" t="s">
        <v>15</v>
      </c>
      <c r="F16179" s="2">
        <v>113</v>
      </c>
      <c r="G16179" s="2">
        <v>0.00219</v>
      </c>
      <c r="H16179" s="2">
        <v>4.52e-5</v>
      </c>
      <c r="I16179" s="4" t="s">
        <v>10545</v>
      </c>
      <c r="J16179" s="1">
        <f t="shared" si="794"/>
        <v>45906.1366800926</v>
      </c>
      <c r="K16179">
        <f>100000+SUM(G$2:G16179)-SUM(H$2:H16179)</f>
        <v>100638.24005745</v>
      </c>
      <c r="L16179">
        <f t="shared" si="795"/>
        <v>94438.7639970324</v>
      </c>
      <c r="M16179">
        <f t="shared" si="796"/>
        <v>1.0656454595341</v>
      </c>
    </row>
    <row r="16180" spans="1:13">
      <c r="A16180" s="2" t="s">
        <v>118</v>
      </c>
      <c r="B16180" s="2">
        <v>0.38</v>
      </c>
      <c r="C16180" s="2" t="s">
        <v>17</v>
      </c>
      <c r="D16180" s="2">
        <v>77.8</v>
      </c>
      <c r="E16180" s="2" t="s">
        <v>15</v>
      </c>
      <c r="F16180" s="2">
        <v>205</v>
      </c>
      <c r="G16180" s="2">
        <v>-1.07</v>
      </c>
      <c r="H16180" s="2">
        <v>0.0156</v>
      </c>
      <c r="I16180" s="4" t="s">
        <v>10545</v>
      </c>
      <c r="J16180" s="1">
        <f t="shared" ref="J16180:J16243" si="797">(I16180/86400000)+DATE(1970,1,1)+(8*TIME(1,0,0))</f>
        <v>45906.1366800926</v>
      </c>
      <c r="K16180">
        <f>100000+SUM(G$2:G16180)-SUM(H$2:H16180)</f>
        <v>100637.15445745</v>
      </c>
      <c r="L16180">
        <f t="shared" ref="L16180:L16243" si="798">L16179</f>
        <v>94438.7639970324</v>
      </c>
      <c r="M16180">
        <f t="shared" ref="M16180:M16243" si="799">K16180/L16180</f>
        <v>1.06563396425447</v>
      </c>
    </row>
    <row r="16181" spans="1:13">
      <c r="A16181" s="2" t="s">
        <v>325</v>
      </c>
      <c r="B16181" s="2">
        <v>0.2</v>
      </c>
      <c r="C16181" s="2" t="s">
        <v>17</v>
      </c>
      <c r="D16181" s="2">
        <v>0.163</v>
      </c>
      <c r="E16181" s="2" t="s">
        <v>15</v>
      </c>
      <c r="F16181" s="2">
        <v>0.813</v>
      </c>
      <c r="G16181" s="2">
        <v>0.00258</v>
      </c>
      <c r="H16181" s="2">
        <v>3.25e-5</v>
      </c>
      <c r="I16181" s="4" t="s">
        <v>10546</v>
      </c>
      <c r="J16181" s="1">
        <f t="shared" si="797"/>
        <v>45906.1366819097</v>
      </c>
      <c r="K16181">
        <f>100000+SUM(G$2:G16181)-SUM(H$2:H16181)</f>
        <v>100637.15700495</v>
      </c>
      <c r="L16181">
        <f t="shared" si="798"/>
        <v>94438.7639970324</v>
      </c>
      <c r="M16181">
        <f t="shared" si="799"/>
        <v>1.06563399122962</v>
      </c>
    </row>
    <row r="16182" spans="1:13">
      <c r="A16182" s="2" t="s">
        <v>40</v>
      </c>
      <c r="B16182" s="2">
        <v>0.022</v>
      </c>
      <c r="C16182" s="2" t="s">
        <v>17</v>
      </c>
      <c r="D16182" s="2">
        <v>95</v>
      </c>
      <c r="E16182" s="2" t="s">
        <v>15</v>
      </c>
      <c r="F16182" s="2">
        <v>4320</v>
      </c>
      <c r="G16182" s="2">
        <v>-0.604</v>
      </c>
      <c r="H16182" s="2">
        <v>0.019</v>
      </c>
      <c r="I16182" s="4" t="s">
        <v>10547</v>
      </c>
      <c r="J16182" s="1">
        <f t="shared" si="797"/>
        <v>45906.1366819213</v>
      </c>
      <c r="K16182">
        <f>100000+SUM(G$2:G16182)-SUM(H$2:H16182)</f>
        <v>100636.53400495</v>
      </c>
      <c r="L16182">
        <f t="shared" si="798"/>
        <v>94438.7639970324</v>
      </c>
      <c r="M16182">
        <f t="shared" si="799"/>
        <v>1.06562739436226</v>
      </c>
    </row>
    <row r="16183" spans="1:13">
      <c r="A16183" s="2" t="s">
        <v>327</v>
      </c>
      <c r="B16183" s="2">
        <v>727</v>
      </c>
      <c r="C16183" s="2" t="s">
        <v>17</v>
      </c>
      <c r="D16183" s="2">
        <v>0.0986</v>
      </c>
      <c r="E16183" s="2" t="s">
        <v>15</v>
      </c>
      <c r="F16183" s="2">
        <v>0.000136</v>
      </c>
      <c r="G16183" s="2">
        <v>0.00413</v>
      </c>
      <c r="H16183" s="2">
        <v>1.97e-5</v>
      </c>
      <c r="I16183" s="4" t="s">
        <v>10548</v>
      </c>
      <c r="J16183" s="1">
        <f t="shared" si="797"/>
        <v>45906.1366868981</v>
      </c>
      <c r="K16183">
        <f>100000+SUM(G$2:G16183)-SUM(H$2:H16183)</f>
        <v>100636.53811525</v>
      </c>
      <c r="L16183">
        <f t="shared" si="798"/>
        <v>94438.7639970324</v>
      </c>
      <c r="M16183">
        <f t="shared" si="799"/>
        <v>1.0656274378857</v>
      </c>
    </row>
    <row r="16184" spans="1:13">
      <c r="A16184" s="2" t="s">
        <v>13</v>
      </c>
      <c r="B16184" s="2">
        <v>1.6</v>
      </c>
      <c r="C16184" s="2" t="s">
        <v>17</v>
      </c>
      <c r="D16184" s="2">
        <v>0.124</v>
      </c>
      <c r="E16184" s="2" t="s">
        <v>15</v>
      </c>
      <c r="F16184" s="2">
        <v>0.0773</v>
      </c>
      <c r="G16184" s="2">
        <v>-0.00131</v>
      </c>
      <c r="H16184" s="2">
        <v>2.47e-5</v>
      </c>
      <c r="I16184" s="4" t="s">
        <v>10549</v>
      </c>
      <c r="J16184" s="1">
        <f t="shared" si="797"/>
        <v>45906.1366925</v>
      </c>
      <c r="K16184">
        <f>100000+SUM(G$2:G16184)-SUM(H$2:H16184)</f>
        <v>100636.53678055</v>
      </c>
      <c r="L16184">
        <f t="shared" si="798"/>
        <v>94438.7639970324</v>
      </c>
      <c r="M16184">
        <f t="shared" si="799"/>
        <v>1.06562742375273</v>
      </c>
    </row>
    <row r="16185" spans="1:13">
      <c r="A16185" s="2" t="s">
        <v>3951</v>
      </c>
      <c r="B16185" s="2">
        <v>1.71</v>
      </c>
      <c r="C16185" s="2" t="s">
        <v>17</v>
      </c>
      <c r="D16185" s="2">
        <v>5.41</v>
      </c>
      <c r="E16185" s="2" t="s">
        <v>15</v>
      </c>
      <c r="F16185" s="2">
        <v>3.16</v>
      </c>
      <c r="G16185" s="2">
        <v>0.0794</v>
      </c>
      <c r="H16185" s="2">
        <v>0.00108</v>
      </c>
      <c r="I16185" s="4" t="s">
        <v>10550</v>
      </c>
      <c r="J16185" s="1">
        <f t="shared" si="797"/>
        <v>45906.1367143403</v>
      </c>
      <c r="K16185">
        <f>100000+SUM(G$2:G16185)-SUM(H$2:H16185)</f>
        <v>100636.61510055</v>
      </c>
      <c r="L16185">
        <f t="shared" si="798"/>
        <v>94438.7639970324</v>
      </c>
      <c r="M16185">
        <f t="shared" si="799"/>
        <v>1.0656282530732</v>
      </c>
    </row>
    <row r="16186" spans="1:13">
      <c r="A16186" s="2" t="s">
        <v>3952</v>
      </c>
      <c r="B16186" s="2">
        <v>19</v>
      </c>
      <c r="C16186" s="2" t="s">
        <v>17</v>
      </c>
      <c r="D16186" s="2">
        <v>2.84</v>
      </c>
      <c r="E16186" s="2" t="s">
        <v>15</v>
      </c>
      <c r="F16186" s="2">
        <v>0.149</v>
      </c>
      <c r="G16186" s="2">
        <v>-0.0257</v>
      </c>
      <c r="H16186" s="2">
        <v>0.000568</v>
      </c>
      <c r="I16186" s="4" t="s">
        <v>10551</v>
      </c>
      <c r="J16186" s="1">
        <f t="shared" si="797"/>
        <v>45906.1367148727</v>
      </c>
      <c r="K16186">
        <f>100000+SUM(G$2:G16186)-SUM(H$2:H16186)</f>
        <v>100636.58883255</v>
      </c>
      <c r="L16186">
        <f t="shared" si="798"/>
        <v>94438.7639970324</v>
      </c>
      <c r="M16186">
        <f t="shared" si="799"/>
        <v>1.06562797492471</v>
      </c>
    </row>
    <row r="16187" spans="1:13">
      <c r="A16187" s="2" t="s">
        <v>3950</v>
      </c>
      <c r="B16187" s="2">
        <v>44</v>
      </c>
      <c r="C16187" s="2" t="s">
        <v>17</v>
      </c>
      <c r="D16187" s="2">
        <v>2.65</v>
      </c>
      <c r="E16187" s="2" t="s">
        <v>15</v>
      </c>
      <c r="F16187" s="2">
        <v>0.0602</v>
      </c>
      <c r="G16187" s="2">
        <v>0.0834</v>
      </c>
      <c r="H16187" s="2">
        <v>0.00053</v>
      </c>
      <c r="I16187" s="4" t="s">
        <v>10552</v>
      </c>
      <c r="J16187" s="1">
        <f t="shared" si="797"/>
        <v>45906.1367285301</v>
      </c>
      <c r="K16187">
        <f>100000+SUM(G$2:G16187)-SUM(H$2:H16187)</f>
        <v>100636.67170255</v>
      </c>
      <c r="L16187">
        <f t="shared" si="798"/>
        <v>94438.7639970324</v>
      </c>
      <c r="M16187">
        <f t="shared" si="799"/>
        <v>1.06562885242454</v>
      </c>
    </row>
    <row r="16188" spans="1:13">
      <c r="A16188" s="2" t="s">
        <v>3948</v>
      </c>
      <c r="B16188" s="2">
        <v>0.3</v>
      </c>
      <c r="C16188" s="2" t="s">
        <v>17</v>
      </c>
      <c r="D16188" s="2">
        <v>4.12</v>
      </c>
      <c r="E16188" s="2" t="s">
        <v>15</v>
      </c>
      <c r="F16188" s="2">
        <v>13.7</v>
      </c>
      <c r="G16188" s="2">
        <v>0.0888</v>
      </c>
      <c r="H16188" s="2">
        <v>0.000824</v>
      </c>
      <c r="I16188" s="4" t="s">
        <v>10553</v>
      </c>
      <c r="J16188" s="1">
        <f t="shared" si="797"/>
        <v>45906.1367415741</v>
      </c>
      <c r="K16188">
        <f>100000+SUM(G$2:G16188)-SUM(H$2:H16188)</f>
        <v>100636.75967855</v>
      </c>
      <c r="L16188">
        <f t="shared" si="798"/>
        <v>94438.7639970324</v>
      </c>
      <c r="M16188">
        <f t="shared" si="799"/>
        <v>1.06562978399116</v>
      </c>
    </row>
    <row r="16189" spans="1:13">
      <c r="A16189" s="2" t="s">
        <v>8690</v>
      </c>
      <c r="B16189" s="2">
        <v>11</v>
      </c>
      <c r="C16189" s="2" t="s">
        <v>17</v>
      </c>
      <c r="D16189" s="2">
        <v>5.44</v>
      </c>
      <c r="E16189" s="2" t="s">
        <v>15</v>
      </c>
      <c r="F16189" s="2">
        <v>0.494</v>
      </c>
      <c r="G16189" s="2">
        <v>-0.0369</v>
      </c>
      <c r="H16189" s="2">
        <v>0.00109</v>
      </c>
      <c r="I16189" s="4" t="s">
        <v>10554</v>
      </c>
      <c r="J16189" s="1">
        <f t="shared" si="797"/>
        <v>45906.1367580671</v>
      </c>
      <c r="K16189">
        <f>100000+SUM(G$2:G16189)-SUM(H$2:H16189)</f>
        <v>100636.72168855</v>
      </c>
      <c r="L16189">
        <f t="shared" si="798"/>
        <v>94438.7639970324</v>
      </c>
      <c r="M16189">
        <f t="shared" si="799"/>
        <v>1.06562938171991</v>
      </c>
    </row>
    <row r="16190" spans="1:13">
      <c r="A16190" s="2" t="s">
        <v>725</v>
      </c>
      <c r="B16190" s="2">
        <v>137</v>
      </c>
      <c r="C16190" s="2" t="s">
        <v>17</v>
      </c>
      <c r="D16190" s="2">
        <v>4</v>
      </c>
      <c r="E16190" s="2" t="s">
        <v>15</v>
      </c>
      <c r="F16190" s="2">
        <v>0.0292</v>
      </c>
      <c r="G16190" s="2">
        <v>-0.00418</v>
      </c>
      <c r="H16190" s="2">
        <v>0.000799</v>
      </c>
      <c r="I16190" s="4" t="s">
        <v>10555</v>
      </c>
      <c r="J16190" s="1">
        <f t="shared" si="797"/>
        <v>45906.1367591667</v>
      </c>
      <c r="K16190">
        <f>100000+SUM(G$2:G16190)-SUM(H$2:H16190)</f>
        <v>100636.71670955</v>
      </c>
      <c r="L16190">
        <f t="shared" si="798"/>
        <v>94438.7639970324</v>
      </c>
      <c r="M16190">
        <f t="shared" si="799"/>
        <v>1.06562932899791</v>
      </c>
    </row>
    <row r="16191" spans="1:13">
      <c r="A16191" s="2" t="s">
        <v>3960</v>
      </c>
      <c r="B16191" s="2">
        <v>2</v>
      </c>
      <c r="C16191" s="2" t="s">
        <v>17</v>
      </c>
      <c r="D16191" s="2">
        <v>0.17</v>
      </c>
      <c r="E16191" s="2" t="s">
        <v>15</v>
      </c>
      <c r="F16191" s="2">
        <v>0.085</v>
      </c>
      <c r="G16191" s="2">
        <v>-0.00421</v>
      </c>
      <c r="H16191" s="2">
        <v>3.4e-5</v>
      </c>
      <c r="I16191" s="4" t="s">
        <v>10556</v>
      </c>
      <c r="J16191" s="1">
        <f t="shared" si="797"/>
        <v>45906.1367815625</v>
      </c>
      <c r="K16191">
        <f>100000+SUM(G$2:G16191)-SUM(H$2:H16191)</f>
        <v>100636.71246555</v>
      </c>
      <c r="L16191">
        <f t="shared" si="798"/>
        <v>94438.7639970324</v>
      </c>
      <c r="M16191">
        <f t="shared" si="799"/>
        <v>1.06562928405874</v>
      </c>
    </row>
    <row r="16192" spans="1:13">
      <c r="A16192" s="2" t="s">
        <v>3959</v>
      </c>
      <c r="B16192" s="2">
        <v>1</v>
      </c>
      <c r="C16192" s="2" t="s">
        <v>17</v>
      </c>
      <c r="D16192" s="2">
        <v>0.28</v>
      </c>
      <c r="E16192" s="2" t="s">
        <v>15</v>
      </c>
      <c r="F16192" s="2">
        <v>0.28</v>
      </c>
      <c r="G16192" s="2">
        <v>0.0037</v>
      </c>
      <c r="H16192" s="2">
        <v>5.61e-5</v>
      </c>
      <c r="I16192" s="4" t="s">
        <v>10557</v>
      </c>
      <c r="J16192" s="1">
        <f t="shared" si="797"/>
        <v>45906.1367822685</v>
      </c>
      <c r="K16192">
        <f>100000+SUM(G$2:G16192)-SUM(H$2:H16192)</f>
        <v>100636.71610945</v>
      </c>
      <c r="L16192">
        <f t="shared" si="798"/>
        <v>94438.7639970324</v>
      </c>
      <c r="M16192">
        <f t="shared" si="799"/>
        <v>1.06562932264353</v>
      </c>
    </row>
    <row r="16193" spans="1:13">
      <c r="A16193" s="2" t="s">
        <v>3962</v>
      </c>
      <c r="B16193" s="2">
        <v>0.8</v>
      </c>
      <c r="C16193" s="2" t="s">
        <v>17</v>
      </c>
      <c r="D16193" s="2">
        <v>5.32</v>
      </c>
      <c r="E16193" s="2" t="s">
        <v>15</v>
      </c>
      <c r="F16193" s="2">
        <v>6.65</v>
      </c>
      <c r="G16193" s="2">
        <v>0.258</v>
      </c>
      <c r="H16193" s="2">
        <v>0.00106</v>
      </c>
      <c r="I16193" s="4" t="s">
        <v>10558</v>
      </c>
      <c r="J16193" s="1">
        <f t="shared" si="797"/>
        <v>45906.1367976968</v>
      </c>
      <c r="K16193">
        <f>100000+SUM(G$2:G16193)-SUM(H$2:H16193)</f>
        <v>100636.97304945</v>
      </c>
      <c r="L16193">
        <f t="shared" si="798"/>
        <v>94438.7639970324</v>
      </c>
      <c r="M16193">
        <f t="shared" si="799"/>
        <v>1.06563204334835</v>
      </c>
    </row>
    <row r="16194" spans="1:13">
      <c r="A16194" s="2" t="s">
        <v>2753</v>
      </c>
      <c r="B16194" s="2">
        <v>1</v>
      </c>
      <c r="C16194" s="2" t="s">
        <v>17</v>
      </c>
      <c r="D16194" s="2">
        <v>0.184</v>
      </c>
      <c r="E16194" s="2" t="s">
        <v>15</v>
      </c>
      <c r="F16194" s="2">
        <v>0.184</v>
      </c>
      <c r="G16194" s="2">
        <v>-0.00555</v>
      </c>
      <c r="H16194" s="2">
        <v>3.67e-5</v>
      </c>
      <c r="I16194" s="4" t="s">
        <v>10559</v>
      </c>
      <c r="J16194" s="1">
        <f t="shared" si="797"/>
        <v>45906.1368105671</v>
      </c>
      <c r="K16194">
        <f>100000+SUM(G$2:G16194)-SUM(H$2:H16194)</f>
        <v>100636.96746275</v>
      </c>
      <c r="L16194">
        <f t="shared" si="798"/>
        <v>94438.7639970324</v>
      </c>
      <c r="M16194">
        <f t="shared" si="799"/>
        <v>1.0656319841915</v>
      </c>
    </row>
    <row r="16195" spans="1:13">
      <c r="A16195" s="2" t="s">
        <v>350</v>
      </c>
      <c r="B16195" s="2">
        <v>5</v>
      </c>
      <c r="C16195" s="2" t="s">
        <v>17</v>
      </c>
      <c r="D16195" s="2">
        <v>0.441</v>
      </c>
      <c r="E16195" s="2" t="s">
        <v>15</v>
      </c>
      <c r="F16195" s="2">
        <v>0.0883</v>
      </c>
      <c r="G16195" s="2">
        <v>-0.00427</v>
      </c>
      <c r="H16195" s="2">
        <v>8.83e-5</v>
      </c>
      <c r="I16195" s="4" t="s">
        <v>10560</v>
      </c>
      <c r="J16195" s="1">
        <f t="shared" si="797"/>
        <v>45906.1368288079</v>
      </c>
      <c r="K16195">
        <f>100000+SUM(G$2:G16195)-SUM(H$2:H16195)</f>
        <v>100636.96310445</v>
      </c>
      <c r="L16195">
        <f t="shared" si="798"/>
        <v>94438.7639970324</v>
      </c>
      <c r="M16195">
        <f t="shared" si="799"/>
        <v>1.06563193804201</v>
      </c>
    </row>
    <row r="16196" spans="1:13">
      <c r="A16196" s="2" t="s">
        <v>369</v>
      </c>
      <c r="B16196" s="2">
        <v>0.01</v>
      </c>
      <c r="C16196" s="2" t="s">
        <v>17</v>
      </c>
      <c r="D16196" s="2">
        <v>0.224</v>
      </c>
      <c r="E16196" s="2" t="s">
        <v>15</v>
      </c>
      <c r="F16196" s="2">
        <v>22.4</v>
      </c>
      <c r="G16196" s="2">
        <v>-0.00812</v>
      </c>
      <c r="H16196" s="2">
        <v>4.48e-5</v>
      </c>
      <c r="I16196" s="4" t="s">
        <v>10561</v>
      </c>
      <c r="J16196" s="1">
        <f t="shared" si="797"/>
        <v>45906.1479436458</v>
      </c>
      <c r="K16196">
        <f>100000+SUM(G$2:G16196)-SUM(H$2:H16196)</f>
        <v>100636.95493965</v>
      </c>
      <c r="L16196">
        <f t="shared" si="798"/>
        <v>94438.7639970324</v>
      </c>
      <c r="M16196">
        <f t="shared" si="799"/>
        <v>1.06563185158599</v>
      </c>
    </row>
    <row r="16197" spans="1:13">
      <c r="A16197" s="2" t="s">
        <v>327</v>
      </c>
      <c r="B16197" s="2">
        <v>40</v>
      </c>
      <c r="C16197" s="2" t="s">
        <v>17</v>
      </c>
      <c r="D16197" s="2">
        <v>0.00539</v>
      </c>
      <c r="E16197" s="2" t="s">
        <v>15</v>
      </c>
      <c r="F16197" s="2">
        <v>0.000135</v>
      </c>
      <c r="G16197" s="2">
        <v>0.000191</v>
      </c>
      <c r="H16197" s="2">
        <v>1.07e-6</v>
      </c>
      <c r="I16197" s="4" t="s">
        <v>10562</v>
      </c>
      <c r="J16197" s="1">
        <f t="shared" si="797"/>
        <v>45906.1479444444</v>
      </c>
      <c r="K16197">
        <f>100000+SUM(G$2:G16197)-SUM(H$2:H16197)</f>
        <v>100636.95512958</v>
      </c>
      <c r="L16197">
        <f t="shared" si="798"/>
        <v>94438.7639970324</v>
      </c>
      <c r="M16197">
        <f t="shared" si="799"/>
        <v>1.06563185359713</v>
      </c>
    </row>
    <row r="16198" spans="1:13">
      <c r="A16198" s="2" t="s">
        <v>40</v>
      </c>
      <c r="B16198" s="2">
        <v>0.022</v>
      </c>
      <c r="C16198" s="2" t="s">
        <v>17</v>
      </c>
      <c r="D16198" s="2">
        <v>95</v>
      </c>
      <c r="E16198" s="2" t="s">
        <v>15</v>
      </c>
      <c r="F16198" s="2">
        <v>4317</v>
      </c>
      <c r="G16198" s="2">
        <v>-0.664</v>
      </c>
      <c r="H16198" s="2">
        <v>0.019</v>
      </c>
      <c r="I16198" s="4" t="s">
        <v>10562</v>
      </c>
      <c r="J16198" s="1">
        <f t="shared" si="797"/>
        <v>45906.1479444444</v>
      </c>
      <c r="K16198">
        <f>100000+SUM(G$2:G16198)-SUM(H$2:H16198)</f>
        <v>100636.27212958</v>
      </c>
      <c r="L16198">
        <f t="shared" si="798"/>
        <v>94438.7639970324</v>
      </c>
      <c r="M16198">
        <f t="shared" si="799"/>
        <v>1.06562462139744</v>
      </c>
    </row>
    <row r="16199" spans="1:13">
      <c r="A16199" s="2" t="s">
        <v>13</v>
      </c>
      <c r="B16199" s="2">
        <v>0.6</v>
      </c>
      <c r="C16199" s="2" t="s">
        <v>17</v>
      </c>
      <c r="D16199" s="2">
        <v>0.0463</v>
      </c>
      <c r="E16199" s="2" t="s">
        <v>15</v>
      </c>
      <c r="F16199" s="2">
        <v>0.0772</v>
      </c>
      <c r="G16199" s="2">
        <v>-0.000589</v>
      </c>
      <c r="H16199" s="2">
        <v>9.25e-6</v>
      </c>
      <c r="I16199" s="4" t="s">
        <v>10563</v>
      </c>
      <c r="J16199" s="1">
        <f t="shared" si="797"/>
        <v>45906.147944456</v>
      </c>
      <c r="K16199">
        <f>100000+SUM(G$2:G16199)-SUM(H$2:H16199)</f>
        <v>100636.27153133</v>
      </c>
      <c r="L16199">
        <f t="shared" si="798"/>
        <v>94438.7639970324</v>
      </c>
      <c r="M16199">
        <f t="shared" si="799"/>
        <v>1.06562461506265</v>
      </c>
    </row>
    <row r="16200" spans="1:13">
      <c r="A16200" s="2" t="s">
        <v>3948</v>
      </c>
      <c r="B16200" s="2">
        <v>0.1</v>
      </c>
      <c r="C16200" s="2" t="s">
        <v>17</v>
      </c>
      <c r="D16200" s="2">
        <v>1.37</v>
      </c>
      <c r="E16200" s="2" t="s">
        <v>15</v>
      </c>
      <c r="F16200" s="2">
        <v>13.7</v>
      </c>
      <c r="G16200" s="2">
        <v>0.0296</v>
      </c>
      <c r="H16200" s="2">
        <v>0.000275</v>
      </c>
      <c r="I16200" s="4" t="s">
        <v>10564</v>
      </c>
      <c r="J16200" s="1">
        <f t="shared" si="797"/>
        <v>45906.1479501736</v>
      </c>
      <c r="K16200">
        <f>100000+SUM(G$2:G16200)-SUM(H$2:H16200)</f>
        <v>100636.30085633</v>
      </c>
      <c r="L16200">
        <f t="shared" si="798"/>
        <v>94438.7639970324</v>
      </c>
      <c r="M16200">
        <f t="shared" si="799"/>
        <v>1.06562492558133</v>
      </c>
    </row>
    <row r="16201" spans="1:13">
      <c r="A16201" s="2" t="s">
        <v>3951</v>
      </c>
      <c r="B16201" s="2">
        <v>0.42</v>
      </c>
      <c r="C16201" s="2" t="s">
        <v>17</v>
      </c>
      <c r="D16201" s="2">
        <v>1.33</v>
      </c>
      <c r="E16201" s="2" t="s">
        <v>15</v>
      </c>
      <c r="F16201" s="2">
        <v>3.16</v>
      </c>
      <c r="G16201" s="2">
        <v>0.0203</v>
      </c>
      <c r="H16201" s="2">
        <v>0.000266</v>
      </c>
      <c r="I16201" s="4" t="s">
        <v>10564</v>
      </c>
      <c r="J16201" s="1">
        <f t="shared" si="797"/>
        <v>45906.1479501736</v>
      </c>
      <c r="K16201">
        <f>100000+SUM(G$2:G16201)-SUM(H$2:H16201)</f>
        <v>100636.32089033</v>
      </c>
      <c r="L16201">
        <f t="shared" si="798"/>
        <v>94438.7639970324</v>
      </c>
      <c r="M16201">
        <f t="shared" si="799"/>
        <v>1.06562513771879</v>
      </c>
    </row>
    <row r="16202" spans="1:13">
      <c r="A16202" s="2" t="s">
        <v>380</v>
      </c>
      <c r="B16202" s="2">
        <v>0.3</v>
      </c>
      <c r="C16202" s="2" t="s">
        <v>17</v>
      </c>
      <c r="D16202" s="2">
        <v>0.111</v>
      </c>
      <c r="E16202" s="2" t="s">
        <v>15</v>
      </c>
      <c r="F16202" s="2">
        <v>0.37</v>
      </c>
      <c r="G16202" s="2">
        <v>9.06e-5</v>
      </c>
      <c r="H16202" s="2">
        <v>2.22e-5</v>
      </c>
      <c r="I16202" s="4" t="s">
        <v>10565</v>
      </c>
      <c r="J16202" s="1">
        <f t="shared" si="797"/>
        <v>45906.1479501852</v>
      </c>
      <c r="K16202">
        <f>100000+SUM(G$2:G16202)-SUM(H$2:H16202)</f>
        <v>100636.32095873</v>
      </c>
      <c r="L16202">
        <f t="shared" si="798"/>
        <v>94438.7639970324</v>
      </c>
      <c r="M16202">
        <f t="shared" si="799"/>
        <v>1.06562513844307</v>
      </c>
    </row>
    <row r="16203" spans="1:13">
      <c r="A16203" s="2" t="s">
        <v>3950</v>
      </c>
      <c r="B16203" s="2">
        <v>15</v>
      </c>
      <c r="C16203" s="2" t="s">
        <v>17</v>
      </c>
      <c r="D16203" s="2">
        <v>0.901</v>
      </c>
      <c r="E16203" s="2" t="s">
        <v>15</v>
      </c>
      <c r="F16203" s="2">
        <v>0.0601</v>
      </c>
      <c r="G16203" s="2">
        <v>0.0259</v>
      </c>
      <c r="H16203" s="2">
        <v>0.00018</v>
      </c>
      <c r="I16203" s="4" t="s">
        <v>10566</v>
      </c>
      <c r="J16203" s="1">
        <f t="shared" si="797"/>
        <v>45906.1479509491</v>
      </c>
      <c r="K16203">
        <f>100000+SUM(G$2:G16203)-SUM(H$2:H16203)</f>
        <v>100636.34667873</v>
      </c>
      <c r="L16203">
        <f t="shared" si="798"/>
        <v>94438.7639970324</v>
      </c>
      <c r="M16203">
        <f t="shared" si="799"/>
        <v>1.06562541078886</v>
      </c>
    </row>
    <row r="16204" spans="1:13">
      <c r="A16204" s="2" t="s">
        <v>3952</v>
      </c>
      <c r="B16204" s="2">
        <v>5</v>
      </c>
      <c r="C16204" s="2" t="s">
        <v>17</v>
      </c>
      <c r="D16204" s="2">
        <v>0.746</v>
      </c>
      <c r="E16204" s="2" t="s">
        <v>15</v>
      </c>
      <c r="F16204" s="2">
        <v>0.149</v>
      </c>
      <c r="G16204" s="2">
        <v>-0.00827</v>
      </c>
      <c r="H16204" s="2">
        <v>0.000149</v>
      </c>
      <c r="I16204" s="4" t="s">
        <v>10566</v>
      </c>
      <c r="J16204" s="1">
        <f t="shared" si="797"/>
        <v>45906.1479509491</v>
      </c>
      <c r="K16204">
        <f>100000+SUM(G$2:G16204)-SUM(H$2:H16204)</f>
        <v>100636.33825973</v>
      </c>
      <c r="L16204">
        <f t="shared" si="798"/>
        <v>94438.7639970324</v>
      </c>
      <c r="M16204">
        <f t="shared" si="799"/>
        <v>1.06562532164115</v>
      </c>
    </row>
    <row r="16205" spans="1:13">
      <c r="A16205" s="2" t="s">
        <v>725</v>
      </c>
      <c r="B16205" s="2">
        <v>43</v>
      </c>
      <c r="C16205" s="2" t="s">
        <v>17</v>
      </c>
      <c r="D16205" s="2">
        <v>1.26</v>
      </c>
      <c r="E16205" s="2" t="s">
        <v>15</v>
      </c>
      <c r="F16205" s="2">
        <v>0.0292</v>
      </c>
      <c r="G16205" s="2">
        <v>0.000796</v>
      </c>
      <c r="H16205" s="2">
        <v>0.000251</v>
      </c>
      <c r="I16205" s="4" t="s">
        <v>10566</v>
      </c>
      <c r="J16205" s="1">
        <f t="shared" si="797"/>
        <v>45906.1479509491</v>
      </c>
      <c r="K16205">
        <f>100000+SUM(G$2:G16205)-SUM(H$2:H16205)</f>
        <v>100636.33880473</v>
      </c>
      <c r="L16205">
        <f t="shared" si="798"/>
        <v>94438.7639970324</v>
      </c>
      <c r="M16205">
        <f t="shared" si="799"/>
        <v>1.06562532741208</v>
      </c>
    </row>
    <row r="16206" spans="1:13">
      <c r="A16206" s="2" t="s">
        <v>8690</v>
      </c>
      <c r="B16206" s="2">
        <v>3.5</v>
      </c>
      <c r="C16206" s="2" t="s">
        <v>17</v>
      </c>
      <c r="D16206" s="2">
        <v>1.73</v>
      </c>
      <c r="E16206" s="2" t="s">
        <v>15</v>
      </c>
      <c r="F16206" s="2">
        <v>0.493</v>
      </c>
      <c r="G16206" s="2">
        <v>-0.017</v>
      </c>
      <c r="H16206" s="2">
        <v>0.000345</v>
      </c>
      <c r="I16206" s="4" t="s">
        <v>10566</v>
      </c>
      <c r="J16206" s="1">
        <f t="shared" si="797"/>
        <v>45906.1479509491</v>
      </c>
      <c r="K16206">
        <f>100000+SUM(G$2:G16206)-SUM(H$2:H16206)</f>
        <v>100636.32145973</v>
      </c>
      <c r="L16206">
        <f t="shared" si="798"/>
        <v>94438.7639970324</v>
      </c>
      <c r="M16206">
        <f t="shared" si="799"/>
        <v>1.06562514374809</v>
      </c>
    </row>
    <row r="16207" spans="1:13">
      <c r="A16207" s="2" t="s">
        <v>334</v>
      </c>
      <c r="B16207" s="2">
        <v>0.018</v>
      </c>
      <c r="C16207" s="2" t="s">
        <v>17</v>
      </c>
      <c r="D16207" s="2">
        <v>5.77</v>
      </c>
      <c r="E16207" s="2" t="s">
        <v>15</v>
      </c>
      <c r="F16207" s="2">
        <v>320</v>
      </c>
      <c r="G16207" s="2">
        <v>-0.00746</v>
      </c>
      <c r="H16207" s="2">
        <v>0.00115</v>
      </c>
      <c r="I16207" s="4" t="s">
        <v>10567</v>
      </c>
      <c r="J16207" s="1">
        <f t="shared" si="797"/>
        <v>45906.1656688889</v>
      </c>
      <c r="K16207">
        <f>100000+SUM(G$2:G16207)-SUM(H$2:H16207)</f>
        <v>100636.31284973</v>
      </c>
      <c r="L16207">
        <f t="shared" si="798"/>
        <v>94438.7639970324</v>
      </c>
      <c r="M16207">
        <f t="shared" si="799"/>
        <v>1.0656250525779</v>
      </c>
    </row>
    <row r="16208" spans="1:13">
      <c r="A16208" s="2" t="s">
        <v>318</v>
      </c>
      <c r="B16208" s="2">
        <v>124</v>
      </c>
      <c r="C16208" s="2" t="s">
        <v>17</v>
      </c>
      <c r="D16208" s="2">
        <v>0.24</v>
      </c>
      <c r="E16208" s="2" t="s">
        <v>15</v>
      </c>
      <c r="F16208" s="2">
        <v>0.00194</v>
      </c>
      <c r="G16208" s="2">
        <v>0.0133</v>
      </c>
      <c r="H16208" s="2">
        <v>4.8e-5</v>
      </c>
      <c r="I16208" s="4" t="s">
        <v>10567</v>
      </c>
      <c r="J16208" s="1">
        <f t="shared" si="797"/>
        <v>45906.1656688889</v>
      </c>
      <c r="K16208">
        <f>100000+SUM(G$2:G16208)-SUM(H$2:H16208)</f>
        <v>100636.32610173</v>
      </c>
      <c r="L16208">
        <f t="shared" si="798"/>
        <v>94438.7639970324</v>
      </c>
      <c r="M16208">
        <f t="shared" si="799"/>
        <v>1.06562519290164</v>
      </c>
    </row>
    <row r="16209" spans="1:13">
      <c r="A16209" s="2" t="s">
        <v>131</v>
      </c>
      <c r="B16209" s="2">
        <v>2.2</v>
      </c>
      <c r="C16209" s="2" t="s">
        <v>17</v>
      </c>
      <c r="D16209" s="2">
        <v>6.29</v>
      </c>
      <c r="E16209" s="2" t="s">
        <v>15</v>
      </c>
      <c r="F16209" s="2">
        <v>2.86</v>
      </c>
      <c r="G16209" s="2">
        <v>0.0672</v>
      </c>
      <c r="H16209" s="2">
        <v>0.00126</v>
      </c>
      <c r="I16209" s="4" t="s">
        <v>10567</v>
      </c>
      <c r="J16209" s="1">
        <f t="shared" si="797"/>
        <v>45906.1656688889</v>
      </c>
      <c r="K16209">
        <f>100000+SUM(G$2:G16209)-SUM(H$2:H16209)</f>
        <v>100636.39204173</v>
      </c>
      <c r="L16209">
        <f t="shared" si="798"/>
        <v>94438.7639970324</v>
      </c>
      <c r="M16209">
        <f t="shared" si="799"/>
        <v>1.06562589113187</v>
      </c>
    </row>
    <row r="16210" spans="1:13">
      <c r="A16210" s="2" t="s">
        <v>13</v>
      </c>
      <c r="B16210" s="2">
        <v>10</v>
      </c>
      <c r="C16210" s="2" t="s">
        <v>17</v>
      </c>
      <c r="D16210" s="2">
        <v>0.773</v>
      </c>
      <c r="E16210" s="2" t="s">
        <v>15</v>
      </c>
      <c r="F16210" s="2">
        <v>0.0773</v>
      </c>
      <c r="G16210" s="2">
        <v>-0.00862</v>
      </c>
      <c r="H16210" s="2">
        <v>0.000155</v>
      </c>
      <c r="I16210" s="4" t="s">
        <v>10568</v>
      </c>
      <c r="J16210" s="1">
        <f t="shared" si="797"/>
        <v>45906.1656689005</v>
      </c>
      <c r="K16210">
        <f>100000+SUM(G$2:G16210)-SUM(H$2:H16210)</f>
        <v>100636.38326673</v>
      </c>
      <c r="L16210">
        <f t="shared" si="798"/>
        <v>94438.7639970324</v>
      </c>
      <c r="M16210">
        <f t="shared" si="799"/>
        <v>1.06562579821452</v>
      </c>
    </row>
    <row r="16211" spans="1:13">
      <c r="A16211" s="2" t="s">
        <v>329</v>
      </c>
      <c r="B16211" s="2">
        <v>0.3</v>
      </c>
      <c r="C16211" s="2" t="s">
        <v>17</v>
      </c>
      <c r="D16211" s="2">
        <v>0.93</v>
      </c>
      <c r="E16211" s="2" t="s">
        <v>15</v>
      </c>
      <c r="F16211" s="2">
        <v>3.1</v>
      </c>
      <c r="G16211" s="2">
        <v>-0.00986</v>
      </c>
      <c r="H16211" s="2">
        <v>0.000186</v>
      </c>
      <c r="I16211" s="4" t="s">
        <v>10568</v>
      </c>
      <c r="J16211" s="1">
        <f t="shared" si="797"/>
        <v>45906.1656689005</v>
      </c>
      <c r="K16211">
        <f>100000+SUM(G$2:G16211)-SUM(H$2:H16211)</f>
        <v>100636.37322073</v>
      </c>
      <c r="L16211">
        <f t="shared" si="798"/>
        <v>94438.7639970324</v>
      </c>
      <c r="M16211">
        <f t="shared" si="799"/>
        <v>1.06562569183871</v>
      </c>
    </row>
    <row r="16212" spans="1:13">
      <c r="A16212" s="2" t="s">
        <v>327</v>
      </c>
      <c r="B16212" s="2">
        <v>3745</v>
      </c>
      <c r="C16212" s="2" t="s">
        <v>17</v>
      </c>
      <c r="D16212" s="2">
        <v>0.507</v>
      </c>
      <c r="E16212" s="2" t="s">
        <v>15</v>
      </c>
      <c r="F16212" s="2">
        <v>0.000136</v>
      </c>
      <c r="G16212" s="2">
        <v>0.0209</v>
      </c>
      <c r="H16212" s="2">
        <v>0.000101</v>
      </c>
      <c r="I16212" s="4" t="s">
        <v>10569</v>
      </c>
      <c r="J16212" s="1">
        <f t="shared" si="797"/>
        <v>45906.1656696296</v>
      </c>
      <c r="K16212">
        <f>100000+SUM(G$2:G16212)-SUM(H$2:H16212)</f>
        <v>100636.39401973</v>
      </c>
      <c r="L16212">
        <f t="shared" si="798"/>
        <v>94438.7639970324</v>
      </c>
      <c r="M16212">
        <f t="shared" si="799"/>
        <v>1.06562591207666</v>
      </c>
    </row>
    <row r="16213" spans="1:13">
      <c r="A16213" s="2" t="s">
        <v>337</v>
      </c>
      <c r="B16213" s="2">
        <v>0.3</v>
      </c>
      <c r="C16213" s="2" t="s">
        <v>17</v>
      </c>
      <c r="D16213" s="2">
        <v>0.289</v>
      </c>
      <c r="E16213" s="2" t="s">
        <v>15</v>
      </c>
      <c r="F16213" s="2">
        <v>0.964</v>
      </c>
      <c r="G16213" s="2">
        <v>-0.0157</v>
      </c>
      <c r="H16213" s="2">
        <v>5.78e-5</v>
      </c>
      <c r="I16213" s="4" t="s">
        <v>10569</v>
      </c>
      <c r="J16213" s="1">
        <f t="shared" si="797"/>
        <v>45906.1656696296</v>
      </c>
      <c r="K16213">
        <f>100000+SUM(G$2:G16213)-SUM(H$2:H16213)</f>
        <v>100636.37826193</v>
      </c>
      <c r="L16213">
        <f t="shared" si="798"/>
        <v>94438.7639970324</v>
      </c>
      <c r="M16213">
        <f t="shared" si="799"/>
        <v>1.06562574521933</v>
      </c>
    </row>
    <row r="16214" spans="1:13">
      <c r="A16214" s="2" t="s">
        <v>125</v>
      </c>
      <c r="B16214" s="2">
        <v>1.6</v>
      </c>
      <c r="C16214" s="2" t="s">
        <v>17</v>
      </c>
      <c r="D16214" s="2">
        <v>5.46</v>
      </c>
      <c r="E16214" s="2" t="s">
        <v>15</v>
      </c>
      <c r="F16214" s="2">
        <v>3.41</v>
      </c>
      <c r="G16214" s="2">
        <v>0.147</v>
      </c>
      <c r="H16214" s="2">
        <v>0.00109</v>
      </c>
      <c r="I16214" s="4" t="s">
        <v>10569</v>
      </c>
      <c r="J16214" s="1">
        <f t="shared" si="797"/>
        <v>45906.1656696296</v>
      </c>
      <c r="K16214">
        <f>100000+SUM(G$2:G16214)-SUM(H$2:H16214)</f>
        <v>100636.52417193</v>
      </c>
      <c r="L16214">
        <f t="shared" si="798"/>
        <v>94438.7639970324</v>
      </c>
      <c r="M16214">
        <f t="shared" si="799"/>
        <v>1.06562729024167</v>
      </c>
    </row>
    <row r="16215" spans="1:13">
      <c r="A16215" s="2" t="s">
        <v>369</v>
      </c>
      <c r="B16215" s="2">
        <v>0.05</v>
      </c>
      <c r="C16215" s="2" t="s">
        <v>17</v>
      </c>
      <c r="D16215" s="2">
        <v>1.12</v>
      </c>
      <c r="E16215" s="2" t="s">
        <v>15</v>
      </c>
      <c r="F16215" s="2">
        <v>22.4</v>
      </c>
      <c r="G16215" s="2">
        <v>-0.0379</v>
      </c>
      <c r="H16215" s="2">
        <v>0.000224</v>
      </c>
      <c r="I16215" s="4" t="s">
        <v>10570</v>
      </c>
      <c r="J16215" s="1">
        <f t="shared" si="797"/>
        <v>45906.1656757523</v>
      </c>
      <c r="K16215">
        <f>100000+SUM(G$2:G16215)-SUM(H$2:H16215)</f>
        <v>100636.48604793</v>
      </c>
      <c r="L16215">
        <f t="shared" si="798"/>
        <v>94438.7639970324</v>
      </c>
      <c r="M16215">
        <f t="shared" si="799"/>
        <v>1.06562688655151</v>
      </c>
    </row>
    <row r="16216" spans="1:13">
      <c r="A16216" s="2" t="s">
        <v>40</v>
      </c>
      <c r="B16216" s="2">
        <v>0.017</v>
      </c>
      <c r="C16216" s="2" t="s">
        <v>17</v>
      </c>
      <c r="D16216" s="2">
        <v>73.5</v>
      </c>
      <c r="E16216" s="2" t="s">
        <v>15</v>
      </c>
      <c r="F16216" s="2">
        <v>4325</v>
      </c>
      <c r="G16216" s="2">
        <v>-0.381</v>
      </c>
      <c r="H16216" s="2">
        <v>0.0147</v>
      </c>
      <c r="I16216" s="4" t="s">
        <v>10570</v>
      </c>
      <c r="J16216" s="1">
        <f t="shared" si="797"/>
        <v>45906.1656757523</v>
      </c>
      <c r="K16216">
        <f>100000+SUM(G$2:G16216)-SUM(H$2:H16216)</f>
        <v>100636.09034793</v>
      </c>
      <c r="L16216">
        <f t="shared" si="798"/>
        <v>94438.7639970324</v>
      </c>
      <c r="M16216">
        <f t="shared" si="799"/>
        <v>1.06562269653479</v>
      </c>
    </row>
    <row r="16217" spans="1:13">
      <c r="A16217" s="2" t="s">
        <v>331</v>
      </c>
      <c r="B16217" s="2">
        <v>0.024</v>
      </c>
      <c r="C16217" s="2" t="s">
        <v>17</v>
      </c>
      <c r="D16217" s="2">
        <v>2.72</v>
      </c>
      <c r="E16217" s="2" t="s">
        <v>15</v>
      </c>
      <c r="F16217" s="2">
        <v>113</v>
      </c>
      <c r="G16217" s="2">
        <v>0.0311</v>
      </c>
      <c r="H16217" s="2">
        <v>0.000543</v>
      </c>
      <c r="I16217" s="4" t="s">
        <v>10571</v>
      </c>
      <c r="J16217" s="1">
        <f t="shared" si="797"/>
        <v>45906.1656757639</v>
      </c>
      <c r="K16217">
        <f>100000+SUM(G$2:G16217)-SUM(H$2:H16217)</f>
        <v>100636.12090493</v>
      </c>
      <c r="L16217">
        <f t="shared" si="798"/>
        <v>94438.7639970324</v>
      </c>
      <c r="M16217">
        <f t="shared" si="799"/>
        <v>1.06562302009895</v>
      </c>
    </row>
    <row r="16218" spans="1:13">
      <c r="A16218" s="2" t="s">
        <v>118</v>
      </c>
      <c r="B16218" s="2">
        <v>0.3</v>
      </c>
      <c r="C16218" s="2" t="s">
        <v>17</v>
      </c>
      <c r="D16218" s="2">
        <v>61.5</v>
      </c>
      <c r="E16218" s="2" t="s">
        <v>15</v>
      </c>
      <c r="F16218" s="2">
        <v>205</v>
      </c>
      <c r="G16218" s="2">
        <v>-0.767</v>
      </c>
      <c r="H16218" s="2">
        <v>0.0123</v>
      </c>
      <c r="I16218" s="4" t="s">
        <v>10571</v>
      </c>
      <c r="J16218" s="1">
        <f t="shared" si="797"/>
        <v>45906.1656757639</v>
      </c>
      <c r="K16218">
        <f>100000+SUM(G$2:G16218)-SUM(H$2:H16218)</f>
        <v>100635.34160493</v>
      </c>
      <c r="L16218">
        <f t="shared" si="798"/>
        <v>94438.7639970324</v>
      </c>
      <c r="M16218">
        <f t="shared" si="799"/>
        <v>1.06561476819087</v>
      </c>
    </row>
    <row r="16219" spans="1:13">
      <c r="A16219" s="2" t="s">
        <v>320</v>
      </c>
      <c r="B16219" s="2">
        <v>2</v>
      </c>
      <c r="C16219" s="2" t="s">
        <v>17</v>
      </c>
      <c r="D16219" s="2">
        <v>1.83</v>
      </c>
      <c r="E16219" s="2" t="s">
        <v>15</v>
      </c>
      <c r="F16219" s="2">
        <v>0.917</v>
      </c>
      <c r="G16219" s="2">
        <v>-0.0536</v>
      </c>
      <c r="H16219" s="2">
        <v>0.000367</v>
      </c>
      <c r="I16219" s="4" t="s">
        <v>10572</v>
      </c>
      <c r="J16219" s="1">
        <f t="shared" si="797"/>
        <v>45906.1656764931</v>
      </c>
      <c r="K16219">
        <f>100000+SUM(G$2:G16219)-SUM(H$2:H16219)</f>
        <v>100635.28763793</v>
      </c>
      <c r="L16219">
        <f t="shared" si="798"/>
        <v>94438.7639970324</v>
      </c>
      <c r="M16219">
        <f t="shared" si="799"/>
        <v>1.06561419674121</v>
      </c>
    </row>
    <row r="16220" spans="1:13">
      <c r="A16220" s="2" t="s">
        <v>323</v>
      </c>
      <c r="B16220" s="2">
        <v>0.2</v>
      </c>
      <c r="C16220" s="2" t="s">
        <v>17</v>
      </c>
      <c r="D16220" s="2">
        <v>0.851</v>
      </c>
      <c r="E16220" s="2" t="s">
        <v>15</v>
      </c>
      <c r="F16220" s="2">
        <v>4.25</v>
      </c>
      <c r="G16220" s="2">
        <v>-0.0103</v>
      </c>
      <c r="H16220" s="2">
        <v>0.00017</v>
      </c>
      <c r="I16220" s="4" t="s">
        <v>10573</v>
      </c>
      <c r="J16220" s="1">
        <f t="shared" si="797"/>
        <v>45906.1656887153</v>
      </c>
      <c r="K16220">
        <f>100000+SUM(G$2:G16220)-SUM(H$2:H16220)</f>
        <v>100635.27716793</v>
      </c>
      <c r="L16220">
        <f t="shared" si="798"/>
        <v>94438.7639970324</v>
      </c>
      <c r="M16220">
        <f t="shared" si="799"/>
        <v>1.06561408587571</v>
      </c>
    </row>
    <row r="16221" spans="1:13">
      <c r="A16221" s="2" t="s">
        <v>325</v>
      </c>
      <c r="B16221" s="2">
        <v>2</v>
      </c>
      <c r="C16221" s="2" t="s">
        <v>17</v>
      </c>
      <c r="D16221" s="2">
        <v>1.63</v>
      </c>
      <c r="E16221" s="2" t="s">
        <v>15</v>
      </c>
      <c r="F16221" s="2">
        <v>0.814</v>
      </c>
      <c r="G16221" s="2">
        <v>0.0284</v>
      </c>
      <c r="H16221" s="2">
        <v>0.000326</v>
      </c>
      <c r="I16221" s="4" t="s">
        <v>10574</v>
      </c>
      <c r="J16221" s="1">
        <f t="shared" si="797"/>
        <v>45906.1657009606</v>
      </c>
      <c r="K16221">
        <f>100000+SUM(G$2:G16221)-SUM(H$2:H16221)</f>
        <v>100635.30524193</v>
      </c>
      <c r="L16221">
        <f t="shared" si="798"/>
        <v>94438.7639970324</v>
      </c>
      <c r="M16221">
        <f t="shared" si="799"/>
        <v>1.06561438314771</v>
      </c>
    </row>
    <row r="16222" spans="1:13">
      <c r="A16222" s="2" t="s">
        <v>148</v>
      </c>
      <c r="B16222" s="2">
        <v>0.3</v>
      </c>
      <c r="C16222" s="2" t="s">
        <v>17</v>
      </c>
      <c r="D16222" s="2">
        <v>0.224</v>
      </c>
      <c r="E16222" s="2" t="s">
        <v>15</v>
      </c>
      <c r="F16222" s="2">
        <v>0.747</v>
      </c>
      <c r="G16222" s="2">
        <v>-0.014</v>
      </c>
      <c r="H16222" s="2">
        <v>4.48e-5</v>
      </c>
      <c r="I16222" s="4" t="s">
        <v>10575</v>
      </c>
      <c r="J16222" s="1">
        <f t="shared" si="797"/>
        <v>45906.1657127894</v>
      </c>
      <c r="K16222">
        <f>100000+SUM(G$2:G16222)-SUM(H$2:H16222)</f>
        <v>100635.29119713</v>
      </c>
      <c r="L16222">
        <f t="shared" si="798"/>
        <v>94438.7639970324</v>
      </c>
      <c r="M16222">
        <f t="shared" si="799"/>
        <v>1.06561423442912</v>
      </c>
    </row>
    <row r="16223" spans="1:13">
      <c r="A16223" s="2" t="s">
        <v>3948</v>
      </c>
      <c r="B16223" s="2">
        <v>0.5</v>
      </c>
      <c r="C16223" s="2" t="s">
        <v>17</v>
      </c>
      <c r="D16223" s="2">
        <v>6.86</v>
      </c>
      <c r="E16223" s="2" t="s">
        <v>15</v>
      </c>
      <c r="F16223" s="2">
        <v>13.7</v>
      </c>
      <c r="G16223" s="2">
        <v>0.144</v>
      </c>
      <c r="H16223" s="2">
        <v>0.00137</v>
      </c>
      <c r="I16223" s="4" t="s">
        <v>10576</v>
      </c>
      <c r="J16223" s="1">
        <f t="shared" si="797"/>
        <v>45906.1657319097</v>
      </c>
      <c r="K16223">
        <f>100000+SUM(G$2:G16223)-SUM(H$2:H16223)</f>
        <v>100635.43382713</v>
      </c>
      <c r="L16223">
        <f t="shared" si="798"/>
        <v>94438.7639970324</v>
      </c>
      <c r="M16223">
        <f t="shared" si="799"/>
        <v>1.06561574471996</v>
      </c>
    </row>
    <row r="16224" spans="1:13">
      <c r="A16224" s="2" t="s">
        <v>3946</v>
      </c>
      <c r="B16224" s="2">
        <v>19</v>
      </c>
      <c r="C16224" s="2" t="s">
        <v>17</v>
      </c>
      <c r="D16224" s="2">
        <v>0.358</v>
      </c>
      <c r="E16224" s="2" t="s">
        <v>15</v>
      </c>
      <c r="F16224" s="2">
        <v>0.0188</v>
      </c>
      <c r="G16224" s="2">
        <v>-0.028</v>
      </c>
      <c r="H16224" s="2">
        <v>7.16e-5</v>
      </c>
      <c r="I16224" s="4" t="s">
        <v>10576</v>
      </c>
      <c r="J16224" s="1">
        <f t="shared" si="797"/>
        <v>45906.1657319097</v>
      </c>
      <c r="K16224">
        <f>100000+SUM(G$2:G16224)-SUM(H$2:H16224)</f>
        <v>100635.40575553</v>
      </c>
      <c r="L16224">
        <f t="shared" si="798"/>
        <v>94438.7639970324</v>
      </c>
      <c r="M16224">
        <f t="shared" si="799"/>
        <v>1.06561544747337</v>
      </c>
    </row>
    <row r="16225" spans="1:13">
      <c r="A16225" s="2" t="s">
        <v>380</v>
      </c>
      <c r="B16225" s="2">
        <v>3.9</v>
      </c>
      <c r="C16225" s="2" t="s">
        <v>17</v>
      </c>
      <c r="D16225" s="2">
        <v>1.44</v>
      </c>
      <c r="E16225" s="2" t="s">
        <v>15</v>
      </c>
      <c r="F16225" s="2">
        <v>0.37</v>
      </c>
      <c r="G16225" s="2">
        <v>0.00118</v>
      </c>
      <c r="H16225" s="2">
        <v>0.000289</v>
      </c>
      <c r="I16225" s="4" t="s">
        <v>10577</v>
      </c>
      <c r="J16225" s="1">
        <f t="shared" si="797"/>
        <v>45906.1657459954</v>
      </c>
      <c r="K16225">
        <f>100000+SUM(G$2:G16225)-SUM(H$2:H16225)</f>
        <v>100635.40664653</v>
      </c>
      <c r="L16225">
        <f t="shared" si="798"/>
        <v>94438.7639970324</v>
      </c>
      <c r="M16225">
        <f t="shared" si="799"/>
        <v>1.06561545690806</v>
      </c>
    </row>
    <row r="16226" spans="1:13">
      <c r="A16226" s="2" t="s">
        <v>3951</v>
      </c>
      <c r="B16226" s="2">
        <v>2.95</v>
      </c>
      <c r="C16226" s="2" t="s">
        <v>17</v>
      </c>
      <c r="D16226" s="2">
        <v>9.3</v>
      </c>
      <c r="E16226" s="2" t="s">
        <v>15</v>
      </c>
      <c r="F16226" s="2">
        <v>3.15</v>
      </c>
      <c r="G16226" s="2">
        <v>0.11</v>
      </c>
      <c r="H16226" s="2">
        <v>0.00186</v>
      </c>
      <c r="I16226" s="4" t="s">
        <v>10578</v>
      </c>
      <c r="J16226" s="1">
        <f t="shared" si="797"/>
        <v>45906.1657591204</v>
      </c>
      <c r="K16226">
        <f>100000+SUM(G$2:G16226)-SUM(H$2:H16226)</f>
        <v>100635.51478653</v>
      </c>
      <c r="L16226">
        <f t="shared" si="798"/>
        <v>94438.7639970324</v>
      </c>
      <c r="M16226">
        <f t="shared" si="799"/>
        <v>1.0656166019887</v>
      </c>
    </row>
    <row r="16227" spans="1:13">
      <c r="A16227" s="2" t="s">
        <v>3952</v>
      </c>
      <c r="B16227" s="2">
        <v>34</v>
      </c>
      <c r="C16227" s="2" t="s">
        <v>17</v>
      </c>
      <c r="D16227" s="2">
        <v>5.07</v>
      </c>
      <c r="E16227" s="2" t="s">
        <v>15</v>
      </c>
      <c r="F16227" s="2">
        <v>0.149</v>
      </c>
      <c r="G16227" s="2">
        <v>-0.0528</v>
      </c>
      <c r="H16227" s="2">
        <v>0.00101</v>
      </c>
      <c r="I16227" s="4" t="s">
        <v>10579</v>
      </c>
      <c r="J16227" s="1">
        <f t="shared" si="797"/>
        <v>45906.1657688426</v>
      </c>
      <c r="K16227">
        <f>100000+SUM(G$2:G16227)-SUM(H$2:H16227)</f>
        <v>100635.46097653</v>
      </c>
      <c r="L16227">
        <f t="shared" si="798"/>
        <v>94438.7639970324</v>
      </c>
      <c r="M16227">
        <f t="shared" si="799"/>
        <v>1.06561603220148</v>
      </c>
    </row>
    <row r="16228" spans="1:13">
      <c r="A16228" s="2" t="s">
        <v>3950</v>
      </c>
      <c r="B16228" s="2">
        <v>86</v>
      </c>
      <c r="C16228" s="2" t="s">
        <v>17</v>
      </c>
      <c r="D16228" s="2">
        <v>5.18</v>
      </c>
      <c r="E16228" s="2" t="s">
        <v>15</v>
      </c>
      <c r="F16228" s="2">
        <v>0.0602</v>
      </c>
      <c r="G16228" s="2">
        <v>0.164</v>
      </c>
      <c r="H16228" s="2">
        <v>0.00104</v>
      </c>
      <c r="I16228" s="4" t="s">
        <v>10580</v>
      </c>
      <c r="J16228" s="1">
        <f t="shared" si="797"/>
        <v>45906.1657819676</v>
      </c>
      <c r="K16228">
        <f>100000+SUM(G$2:G16228)-SUM(H$2:H16228)</f>
        <v>100635.62393653</v>
      </c>
      <c r="L16228">
        <f t="shared" si="798"/>
        <v>94438.7639970324</v>
      </c>
      <c r="M16228">
        <f t="shared" si="799"/>
        <v>1.06561775776409</v>
      </c>
    </row>
    <row r="16229" spans="1:13">
      <c r="A16229" s="2" t="s">
        <v>8690</v>
      </c>
      <c r="B16229" s="2">
        <v>20.4</v>
      </c>
      <c r="C16229" s="2" t="s">
        <v>17</v>
      </c>
      <c r="D16229" s="2">
        <v>10.1</v>
      </c>
      <c r="E16229" s="2" t="s">
        <v>15</v>
      </c>
      <c r="F16229" s="2">
        <v>0.493</v>
      </c>
      <c r="G16229" s="2">
        <v>-0.0909</v>
      </c>
      <c r="H16229" s="2">
        <v>0.00201</v>
      </c>
      <c r="I16229" s="4" t="s">
        <v>10581</v>
      </c>
      <c r="J16229" s="1">
        <f t="shared" si="797"/>
        <v>45906.1657938426</v>
      </c>
      <c r="K16229">
        <f>100000+SUM(G$2:G16229)-SUM(H$2:H16229)</f>
        <v>100635.53102653</v>
      </c>
      <c r="L16229">
        <f t="shared" si="798"/>
        <v>94438.7639970324</v>
      </c>
      <c r="M16229">
        <f t="shared" si="799"/>
        <v>1.06561677395198</v>
      </c>
    </row>
    <row r="16230" spans="1:13">
      <c r="A16230" s="2" t="s">
        <v>725</v>
      </c>
      <c r="B16230" s="2">
        <v>243</v>
      </c>
      <c r="C16230" s="2" t="s">
        <v>17</v>
      </c>
      <c r="D16230" s="2">
        <v>7.1</v>
      </c>
      <c r="E16230" s="2" t="s">
        <v>15</v>
      </c>
      <c r="F16230" s="2">
        <v>0.0292</v>
      </c>
      <c r="G16230" s="2">
        <v>0.00669</v>
      </c>
      <c r="H16230" s="2">
        <v>0.00142</v>
      </c>
      <c r="I16230" s="4" t="s">
        <v>10582</v>
      </c>
      <c r="J16230" s="1">
        <f t="shared" si="797"/>
        <v>45906.1658062616</v>
      </c>
      <c r="K16230">
        <f>100000+SUM(G$2:G16230)-SUM(H$2:H16230)</f>
        <v>100635.53629653</v>
      </c>
      <c r="L16230">
        <f t="shared" si="798"/>
        <v>94438.7639970324</v>
      </c>
      <c r="M16230">
        <f t="shared" si="799"/>
        <v>1.06561682975534</v>
      </c>
    </row>
    <row r="16231" spans="1:13">
      <c r="A16231" s="2" t="s">
        <v>341</v>
      </c>
      <c r="B16231" s="2">
        <v>0.1</v>
      </c>
      <c r="C16231" s="2" t="s">
        <v>17</v>
      </c>
      <c r="D16231" s="2">
        <v>1.29</v>
      </c>
      <c r="E16231" s="2" t="s">
        <v>15</v>
      </c>
      <c r="F16231" s="2">
        <v>12.9</v>
      </c>
      <c r="G16231" s="2">
        <v>-0.00684</v>
      </c>
      <c r="H16231" s="2">
        <v>0.000259</v>
      </c>
      <c r="I16231" s="4" t="s">
        <v>10583</v>
      </c>
      <c r="J16231" s="1">
        <f t="shared" si="797"/>
        <v>45906.165817037</v>
      </c>
      <c r="K16231">
        <f>100000+SUM(G$2:G16231)-SUM(H$2:H16231)</f>
        <v>100635.52919753</v>
      </c>
      <c r="L16231">
        <f t="shared" si="798"/>
        <v>94438.7639970324</v>
      </c>
      <c r="M16231">
        <f t="shared" si="799"/>
        <v>1.06561675458493</v>
      </c>
    </row>
    <row r="16232" spans="1:13">
      <c r="A16232" s="2" t="s">
        <v>123</v>
      </c>
      <c r="B16232" s="2">
        <v>0.43</v>
      </c>
      <c r="C16232" s="2" t="s">
        <v>17</v>
      </c>
      <c r="D16232" s="2">
        <v>8.78</v>
      </c>
      <c r="E16232" s="2" t="s">
        <v>15</v>
      </c>
      <c r="F16232" s="2">
        <v>20.4</v>
      </c>
      <c r="G16232" s="2">
        <v>-0.123</v>
      </c>
      <c r="H16232" s="2">
        <v>0.00176</v>
      </c>
      <c r="I16232" s="4" t="s">
        <v>10584</v>
      </c>
      <c r="J16232" s="1">
        <f t="shared" si="797"/>
        <v>45906.1658291204</v>
      </c>
      <c r="K16232">
        <f>100000+SUM(G$2:G16232)-SUM(H$2:H16232)</f>
        <v>100635.40443753</v>
      </c>
      <c r="L16232">
        <f t="shared" si="798"/>
        <v>94438.7639970324</v>
      </c>
      <c r="M16232">
        <f t="shared" si="799"/>
        <v>1.06561543351724</v>
      </c>
    </row>
    <row r="16233" spans="1:13">
      <c r="A16233" s="2" t="s">
        <v>3960</v>
      </c>
      <c r="B16233" s="2">
        <v>8</v>
      </c>
      <c r="C16233" s="2" t="s">
        <v>17</v>
      </c>
      <c r="D16233" s="2">
        <v>0.678</v>
      </c>
      <c r="E16233" s="2" t="s">
        <v>15</v>
      </c>
      <c r="F16233" s="2">
        <v>0.0847</v>
      </c>
      <c r="G16233" s="2">
        <v>-0.0192</v>
      </c>
      <c r="H16233" s="2">
        <v>0.000136</v>
      </c>
      <c r="I16233" s="4" t="s">
        <v>10585</v>
      </c>
      <c r="J16233" s="1">
        <f t="shared" si="797"/>
        <v>45906.1658402315</v>
      </c>
      <c r="K16233">
        <f>100000+SUM(G$2:G16233)-SUM(H$2:H16233)</f>
        <v>100635.38510153</v>
      </c>
      <c r="L16233">
        <f t="shared" si="798"/>
        <v>94438.7639970324</v>
      </c>
      <c r="M16233">
        <f t="shared" si="799"/>
        <v>1.06561522877081</v>
      </c>
    </row>
    <row r="16234" spans="1:13">
      <c r="A16234" s="2" t="s">
        <v>3959</v>
      </c>
      <c r="B16234" s="2">
        <v>2</v>
      </c>
      <c r="C16234" s="2" t="s">
        <v>17</v>
      </c>
      <c r="D16234" s="2">
        <v>0.56</v>
      </c>
      <c r="E16234" s="2" t="s">
        <v>15</v>
      </c>
      <c r="F16234" s="2">
        <v>0.28</v>
      </c>
      <c r="G16234" s="2">
        <v>0.00695</v>
      </c>
      <c r="H16234" s="2">
        <v>0.000112</v>
      </c>
      <c r="I16234" s="4" t="s">
        <v>10586</v>
      </c>
      <c r="J16234" s="1">
        <f t="shared" si="797"/>
        <v>45906.1658506366</v>
      </c>
      <c r="K16234">
        <f>100000+SUM(G$2:G16234)-SUM(H$2:H16234)</f>
        <v>100635.39193953</v>
      </c>
      <c r="L16234">
        <f t="shared" si="798"/>
        <v>94438.7639970324</v>
      </c>
      <c r="M16234">
        <f t="shared" si="799"/>
        <v>1.06561530117752</v>
      </c>
    </row>
    <row r="16235" spans="1:13">
      <c r="A16235" s="2" t="s">
        <v>3957</v>
      </c>
      <c r="B16235" s="2">
        <v>1</v>
      </c>
      <c r="C16235" s="2" t="s">
        <v>17</v>
      </c>
      <c r="D16235" s="2">
        <v>0.0196</v>
      </c>
      <c r="E16235" s="2" t="s">
        <v>15</v>
      </c>
      <c r="F16235" s="2">
        <v>0.0196</v>
      </c>
      <c r="G16235" s="2">
        <v>0.00372</v>
      </c>
      <c r="H16235" s="2">
        <v>3.91e-6</v>
      </c>
      <c r="I16235" s="4" t="s">
        <v>10587</v>
      </c>
      <c r="J16235" s="1">
        <f t="shared" si="797"/>
        <v>45906.1658616667</v>
      </c>
      <c r="K16235">
        <f>100000+SUM(G$2:G16235)-SUM(H$2:H16235)</f>
        <v>100635.39565562</v>
      </c>
      <c r="L16235">
        <f t="shared" si="798"/>
        <v>94438.7639970324</v>
      </c>
      <c r="M16235">
        <f t="shared" si="799"/>
        <v>1.06561534052672</v>
      </c>
    </row>
    <row r="16236" spans="1:13">
      <c r="A16236" s="2" t="s">
        <v>3962</v>
      </c>
      <c r="B16236" s="2">
        <v>0.8</v>
      </c>
      <c r="C16236" s="2" t="s">
        <v>17</v>
      </c>
      <c r="D16236" s="2">
        <v>5.28</v>
      </c>
      <c r="E16236" s="2" t="s">
        <v>15</v>
      </c>
      <c r="F16236" s="2">
        <v>6.6</v>
      </c>
      <c r="G16236" s="2">
        <v>0.223</v>
      </c>
      <c r="H16236" s="2">
        <v>0.00106</v>
      </c>
      <c r="I16236" s="4" t="s">
        <v>10588</v>
      </c>
      <c r="J16236" s="1">
        <f t="shared" si="797"/>
        <v>45906.1658729051</v>
      </c>
      <c r="K16236">
        <f>100000+SUM(G$2:G16236)-SUM(H$2:H16236)</f>
        <v>100635.61759562</v>
      </c>
      <c r="L16236">
        <f t="shared" si="798"/>
        <v>94438.7639970324</v>
      </c>
      <c r="M16236">
        <f t="shared" si="799"/>
        <v>1.06561769062101</v>
      </c>
    </row>
    <row r="16237" spans="1:13">
      <c r="A16237" s="2" t="s">
        <v>2753</v>
      </c>
      <c r="B16237" s="2">
        <v>1</v>
      </c>
      <c r="C16237" s="2" t="s">
        <v>17</v>
      </c>
      <c r="D16237" s="2">
        <v>0.182</v>
      </c>
      <c r="E16237" s="2" t="s">
        <v>15</v>
      </c>
      <c r="F16237" s="2">
        <v>0.182</v>
      </c>
      <c r="G16237" s="2">
        <v>-0.00755</v>
      </c>
      <c r="H16237" s="2">
        <v>3.63e-5</v>
      </c>
      <c r="I16237" s="4" t="s">
        <v>10589</v>
      </c>
      <c r="J16237" s="1">
        <f t="shared" si="797"/>
        <v>45906.1658873032</v>
      </c>
      <c r="K16237">
        <f>100000+SUM(G$2:G16237)-SUM(H$2:H16237)</f>
        <v>100635.61000932</v>
      </c>
      <c r="L16237">
        <f t="shared" si="798"/>
        <v>94438.7639970324</v>
      </c>
      <c r="M16237">
        <f t="shared" si="799"/>
        <v>1.06561761029065</v>
      </c>
    </row>
    <row r="16238" spans="1:13">
      <c r="A16238" s="2" t="s">
        <v>1316</v>
      </c>
      <c r="B16238" s="2">
        <v>0.1</v>
      </c>
      <c r="C16238" s="2" t="s">
        <v>17</v>
      </c>
      <c r="D16238" s="2">
        <v>0.684</v>
      </c>
      <c r="E16238" s="2" t="s">
        <v>15</v>
      </c>
      <c r="F16238" s="2">
        <v>6.84</v>
      </c>
      <c r="G16238" s="2">
        <v>0.0131</v>
      </c>
      <c r="H16238" s="2">
        <v>0.000137</v>
      </c>
      <c r="I16238" s="4" t="s">
        <v>10590</v>
      </c>
      <c r="J16238" s="1">
        <f t="shared" si="797"/>
        <v>45906.1658975695</v>
      </c>
      <c r="K16238">
        <f>100000+SUM(G$2:G16238)-SUM(H$2:H16238)</f>
        <v>100635.62297232</v>
      </c>
      <c r="L16238">
        <f t="shared" si="798"/>
        <v>94438.7639970324</v>
      </c>
      <c r="M16238">
        <f t="shared" si="799"/>
        <v>1.0656177475542</v>
      </c>
    </row>
    <row r="16239" spans="1:13">
      <c r="A16239" s="2" t="s">
        <v>350</v>
      </c>
      <c r="B16239" s="2">
        <v>4</v>
      </c>
      <c r="C16239" s="2" t="s">
        <v>17</v>
      </c>
      <c r="D16239" s="2">
        <v>0.354</v>
      </c>
      <c r="E16239" s="2" t="s">
        <v>15</v>
      </c>
      <c r="F16239" s="2">
        <v>0.0884</v>
      </c>
      <c r="G16239" s="2">
        <v>-0.00289</v>
      </c>
      <c r="H16239" s="2">
        <v>7.07e-5</v>
      </c>
      <c r="I16239" s="4" t="s">
        <v>10591</v>
      </c>
      <c r="J16239" s="1">
        <f t="shared" si="797"/>
        <v>45906.1659076852</v>
      </c>
      <c r="K16239">
        <f>100000+SUM(G$2:G16239)-SUM(H$2:H16239)</f>
        <v>100635.62001162</v>
      </c>
      <c r="L16239">
        <f t="shared" si="798"/>
        <v>94438.7639970324</v>
      </c>
      <c r="M16239">
        <f t="shared" si="799"/>
        <v>1.06561771620372</v>
      </c>
    </row>
    <row r="16240" spans="1:13">
      <c r="A16240" s="2" t="s">
        <v>13</v>
      </c>
      <c r="B16240" s="2">
        <v>25</v>
      </c>
      <c r="C16240" s="2" t="s">
        <v>17</v>
      </c>
      <c r="D16240" s="2">
        <v>1.93</v>
      </c>
      <c r="E16240" s="2" t="s">
        <v>15</v>
      </c>
      <c r="F16240" s="2">
        <v>0.0773</v>
      </c>
      <c r="G16240" s="2">
        <v>-0.0208</v>
      </c>
      <c r="H16240" s="2">
        <v>0.000387</v>
      </c>
      <c r="I16240" s="4" t="s">
        <v>10592</v>
      </c>
      <c r="J16240" s="1">
        <f t="shared" si="797"/>
        <v>45906.1666793981</v>
      </c>
      <c r="K16240">
        <f>100000+SUM(G$2:G16240)-SUM(H$2:H16240)</f>
        <v>100635.59882462</v>
      </c>
      <c r="L16240">
        <f t="shared" si="798"/>
        <v>94438.7639970324</v>
      </c>
      <c r="M16240">
        <f t="shared" si="799"/>
        <v>1.06561749185729</v>
      </c>
    </row>
    <row r="16241" spans="1:13">
      <c r="A16241" s="2" t="s">
        <v>329</v>
      </c>
      <c r="B16241" s="2">
        <v>1.4</v>
      </c>
      <c r="C16241" s="2" t="s">
        <v>17</v>
      </c>
      <c r="D16241" s="2">
        <v>4.34</v>
      </c>
      <c r="E16241" s="2" t="s">
        <v>15</v>
      </c>
      <c r="F16241" s="2">
        <v>3.1</v>
      </c>
      <c r="G16241" s="2">
        <v>-0.0434</v>
      </c>
      <c r="H16241" s="2">
        <v>0.000868</v>
      </c>
      <c r="I16241" s="4" t="s">
        <v>10592</v>
      </c>
      <c r="J16241" s="1">
        <f t="shared" si="797"/>
        <v>45906.1666793981</v>
      </c>
      <c r="K16241">
        <f>100000+SUM(G$2:G16241)-SUM(H$2:H16241)</f>
        <v>100635.55455662</v>
      </c>
      <c r="L16241">
        <f t="shared" si="798"/>
        <v>94438.7639970324</v>
      </c>
      <c r="M16241">
        <f t="shared" si="799"/>
        <v>1.06561702310909</v>
      </c>
    </row>
    <row r="16242" spans="1:13">
      <c r="A16242" s="2" t="s">
        <v>334</v>
      </c>
      <c r="B16242" s="2">
        <v>0.018</v>
      </c>
      <c r="C16242" s="2" t="s">
        <v>17</v>
      </c>
      <c r="D16242" s="2">
        <v>5.77</v>
      </c>
      <c r="E16242" s="2" t="s">
        <v>15</v>
      </c>
      <c r="F16242" s="2">
        <v>320</v>
      </c>
      <c r="G16242" s="2">
        <v>-0.00458</v>
      </c>
      <c r="H16242" s="2">
        <v>0.00115</v>
      </c>
      <c r="I16242" s="4" t="s">
        <v>10592</v>
      </c>
      <c r="J16242" s="1">
        <f t="shared" si="797"/>
        <v>45906.1666793981</v>
      </c>
      <c r="K16242">
        <f>100000+SUM(G$2:G16242)-SUM(H$2:H16242)</f>
        <v>100635.54882662</v>
      </c>
      <c r="L16242">
        <f t="shared" si="798"/>
        <v>94438.7639970324</v>
      </c>
      <c r="M16242">
        <f t="shared" si="799"/>
        <v>1.06561696243486</v>
      </c>
    </row>
    <row r="16243" spans="1:13">
      <c r="A16243" s="2" t="s">
        <v>334</v>
      </c>
      <c r="B16243" s="2">
        <v>0.016</v>
      </c>
      <c r="C16243" s="2" t="s">
        <v>17</v>
      </c>
      <c r="D16243" s="2">
        <v>5.13</v>
      </c>
      <c r="E16243" s="2" t="s">
        <v>15</v>
      </c>
      <c r="F16243" s="2">
        <v>320</v>
      </c>
      <c r="G16243" s="2">
        <v>-0.00407</v>
      </c>
      <c r="H16243" s="2">
        <v>0.00103</v>
      </c>
      <c r="I16243" s="4" t="s">
        <v>10592</v>
      </c>
      <c r="J16243" s="1">
        <f t="shared" si="797"/>
        <v>45906.1666793981</v>
      </c>
      <c r="K16243">
        <f>100000+SUM(G$2:G16243)-SUM(H$2:H16243)</f>
        <v>100635.54372662</v>
      </c>
      <c r="L16243">
        <f t="shared" si="798"/>
        <v>94438.7639970324</v>
      </c>
      <c r="M16243">
        <f t="shared" si="799"/>
        <v>1.06561690843161</v>
      </c>
    </row>
    <row r="16244" spans="1:13">
      <c r="A16244" s="2" t="s">
        <v>334</v>
      </c>
      <c r="B16244" s="2">
        <v>0.035</v>
      </c>
      <c r="C16244" s="2" t="s">
        <v>17</v>
      </c>
      <c r="D16244" s="2">
        <v>11.2</v>
      </c>
      <c r="E16244" s="2" t="s">
        <v>15</v>
      </c>
      <c r="F16244" s="2">
        <v>320</v>
      </c>
      <c r="G16244" s="2">
        <v>-0.00891</v>
      </c>
      <c r="H16244" s="2">
        <v>0.00224</v>
      </c>
      <c r="I16244" s="4" t="s">
        <v>10592</v>
      </c>
      <c r="J16244" s="1">
        <f t="shared" ref="J16244:J16307" si="800">(I16244/86400000)+DATE(1970,1,1)+(8*TIME(1,0,0))</f>
        <v>45906.1666793981</v>
      </c>
      <c r="K16244">
        <f>100000+SUM(G$2:G16244)-SUM(H$2:H16244)</f>
        <v>100635.53257662</v>
      </c>
      <c r="L16244">
        <f t="shared" ref="L16244:L16307" si="801">L16243</f>
        <v>94438.7639970324</v>
      </c>
      <c r="M16244">
        <f t="shared" ref="M16244:M16307" si="802">K16244/L16244</f>
        <v>1.06561679036568</v>
      </c>
    </row>
    <row r="16245" spans="1:13">
      <c r="A16245" s="2" t="s">
        <v>318</v>
      </c>
      <c r="B16245" s="2">
        <v>479</v>
      </c>
      <c r="C16245" s="2" t="s">
        <v>17</v>
      </c>
      <c r="D16245" s="2">
        <v>0.928</v>
      </c>
      <c r="E16245" s="2" t="s">
        <v>15</v>
      </c>
      <c r="F16245" s="2">
        <v>0.00194</v>
      </c>
      <c r="G16245" s="2">
        <v>0.0523</v>
      </c>
      <c r="H16245" s="2">
        <v>0.000186</v>
      </c>
      <c r="I16245" s="4" t="s">
        <v>10592</v>
      </c>
      <c r="J16245" s="1">
        <f t="shared" si="800"/>
        <v>45906.1666793981</v>
      </c>
      <c r="K16245">
        <f>100000+SUM(G$2:G16245)-SUM(H$2:H16245)</f>
        <v>100635.58469062</v>
      </c>
      <c r="L16245">
        <f t="shared" si="801"/>
        <v>94438.7639970324</v>
      </c>
      <c r="M16245">
        <f t="shared" si="802"/>
        <v>1.06561734219417</v>
      </c>
    </row>
    <row r="16246" spans="1:13">
      <c r="A16246" s="2" t="s">
        <v>131</v>
      </c>
      <c r="B16246" s="2">
        <v>8.7</v>
      </c>
      <c r="C16246" s="2" t="s">
        <v>17</v>
      </c>
      <c r="D16246" s="2">
        <v>24.9</v>
      </c>
      <c r="E16246" s="2" t="s">
        <v>15</v>
      </c>
      <c r="F16246" s="2">
        <v>2.86</v>
      </c>
      <c r="G16246" s="2">
        <v>0.298</v>
      </c>
      <c r="H16246" s="2">
        <v>0.00498</v>
      </c>
      <c r="I16246" s="4" t="s">
        <v>10592</v>
      </c>
      <c r="J16246" s="1">
        <f t="shared" si="800"/>
        <v>45906.1666793981</v>
      </c>
      <c r="K16246">
        <f>100000+SUM(G$2:G16246)-SUM(H$2:H16246)</f>
        <v>100635.87771062</v>
      </c>
      <c r="L16246">
        <f t="shared" si="801"/>
        <v>94438.7639970324</v>
      </c>
      <c r="M16246">
        <f t="shared" si="802"/>
        <v>1.06562044494549</v>
      </c>
    </row>
    <row r="16247" spans="1:13">
      <c r="A16247" s="2" t="s">
        <v>25</v>
      </c>
      <c r="B16247" s="2">
        <v>0.001</v>
      </c>
      <c r="C16247" s="2" t="s">
        <v>17</v>
      </c>
      <c r="D16247" s="2">
        <v>112</v>
      </c>
      <c r="E16247" s="2" t="s">
        <v>15</v>
      </c>
      <c r="F16247" s="2">
        <v>111529</v>
      </c>
      <c r="G16247" s="2">
        <v>-0.0535</v>
      </c>
      <c r="H16247" s="2">
        <v>0.0223</v>
      </c>
      <c r="I16247" s="4" t="s">
        <v>10592</v>
      </c>
      <c r="J16247" s="1">
        <f t="shared" si="800"/>
        <v>45906.1666793981</v>
      </c>
      <c r="K16247">
        <f>100000+SUM(G$2:G16247)-SUM(H$2:H16247)</f>
        <v>100635.80191062</v>
      </c>
      <c r="L16247">
        <f t="shared" si="801"/>
        <v>94438.7639970324</v>
      </c>
      <c r="M16247">
        <f t="shared" si="802"/>
        <v>1.06561964230898</v>
      </c>
    </row>
    <row r="16248" spans="1:13">
      <c r="A16248" s="2" t="s">
        <v>337</v>
      </c>
      <c r="B16248" s="2">
        <v>1.3</v>
      </c>
      <c r="C16248" s="2" t="s">
        <v>17</v>
      </c>
      <c r="D16248" s="2">
        <v>1.25</v>
      </c>
      <c r="E16248" s="2" t="s">
        <v>15</v>
      </c>
      <c r="F16248" s="2">
        <v>0.965</v>
      </c>
      <c r="G16248" s="2">
        <v>-0.0666</v>
      </c>
      <c r="H16248" s="2">
        <v>0.000251</v>
      </c>
      <c r="I16248" s="4" t="s">
        <v>10593</v>
      </c>
      <c r="J16248" s="1">
        <f t="shared" si="800"/>
        <v>45906.1666804398</v>
      </c>
      <c r="K16248">
        <f>100000+SUM(G$2:G16248)-SUM(H$2:H16248)</f>
        <v>100635.73505962</v>
      </c>
      <c r="L16248">
        <f t="shared" si="801"/>
        <v>94438.7639970324</v>
      </c>
      <c r="M16248">
        <f t="shared" si="802"/>
        <v>1.06561893443229</v>
      </c>
    </row>
    <row r="16249" spans="1:13">
      <c r="A16249" s="2" t="s">
        <v>125</v>
      </c>
      <c r="B16249" s="2">
        <v>6.5</v>
      </c>
      <c r="C16249" s="2" t="s">
        <v>17</v>
      </c>
      <c r="D16249" s="2">
        <v>22.2</v>
      </c>
      <c r="E16249" s="2" t="s">
        <v>15</v>
      </c>
      <c r="F16249" s="2">
        <v>3.42</v>
      </c>
      <c r="G16249" s="2">
        <v>0.625</v>
      </c>
      <c r="H16249" s="2">
        <v>0.00444</v>
      </c>
      <c r="I16249" s="4" t="s">
        <v>10593</v>
      </c>
      <c r="J16249" s="1">
        <f t="shared" si="800"/>
        <v>45906.1666804398</v>
      </c>
      <c r="K16249">
        <f>100000+SUM(G$2:G16249)-SUM(H$2:H16249)</f>
        <v>100636.35561962</v>
      </c>
      <c r="L16249">
        <f t="shared" si="801"/>
        <v>94438.7639970324</v>
      </c>
      <c r="M16249">
        <f t="shared" si="802"/>
        <v>1.0656255054628</v>
      </c>
    </row>
    <row r="16250" spans="1:13">
      <c r="A16250" s="2" t="s">
        <v>327</v>
      </c>
      <c r="B16250" s="2">
        <v>9322</v>
      </c>
      <c r="C16250" s="2" t="s">
        <v>17</v>
      </c>
      <c r="D16250" s="2">
        <v>1.27</v>
      </c>
      <c r="E16250" s="2" t="s">
        <v>15</v>
      </c>
      <c r="F16250" s="2">
        <v>0.000136</v>
      </c>
      <c r="G16250" s="2">
        <v>0.0549</v>
      </c>
      <c r="H16250" s="2">
        <v>0.000253</v>
      </c>
      <c r="I16250" s="4" t="s">
        <v>10594</v>
      </c>
      <c r="J16250" s="1">
        <f t="shared" si="800"/>
        <v>45906.1666883449</v>
      </c>
      <c r="K16250">
        <f>100000+SUM(G$2:G16250)-SUM(H$2:H16250)</f>
        <v>100636.41026662</v>
      </c>
      <c r="L16250">
        <f t="shared" si="801"/>
        <v>94438.7639970324</v>
      </c>
      <c r="M16250">
        <f t="shared" si="802"/>
        <v>1.0656260841129</v>
      </c>
    </row>
    <row r="16251" spans="1:13">
      <c r="A16251" s="2" t="s">
        <v>331</v>
      </c>
      <c r="B16251" s="2">
        <v>0.057</v>
      </c>
      <c r="C16251" s="2" t="s">
        <v>17</v>
      </c>
      <c r="D16251" s="2">
        <v>6.45</v>
      </c>
      <c r="E16251" s="2" t="s">
        <v>15</v>
      </c>
      <c r="F16251" s="2">
        <v>113</v>
      </c>
      <c r="G16251" s="2">
        <v>0.0773</v>
      </c>
      <c r="H16251" s="2">
        <v>0.00129</v>
      </c>
      <c r="I16251" s="4" t="s">
        <v>10594</v>
      </c>
      <c r="J16251" s="1">
        <f t="shared" si="800"/>
        <v>45906.1666883449</v>
      </c>
      <c r="K16251">
        <f>100000+SUM(G$2:G16251)-SUM(H$2:H16251)</f>
        <v>100636.48627662</v>
      </c>
      <c r="L16251">
        <f t="shared" si="801"/>
        <v>94438.7639970324</v>
      </c>
      <c r="M16251">
        <f t="shared" si="802"/>
        <v>1.06562688897307</v>
      </c>
    </row>
    <row r="16252" spans="1:13">
      <c r="A16252" s="2" t="s">
        <v>369</v>
      </c>
      <c r="B16252" s="2">
        <v>0.12</v>
      </c>
      <c r="C16252" s="2" t="s">
        <v>17</v>
      </c>
      <c r="D16252" s="2">
        <v>2.7</v>
      </c>
      <c r="E16252" s="2" t="s">
        <v>15</v>
      </c>
      <c r="F16252" s="2">
        <v>22.5</v>
      </c>
      <c r="G16252" s="2">
        <v>-0.0876</v>
      </c>
      <c r="H16252" s="2">
        <v>0.000539</v>
      </c>
      <c r="I16252" s="4" t="s">
        <v>10594</v>
      </c>
      <c r="J16252" s="1">
        <f t="shared" si="800"/>
        <v>45906.1666883449</v>
      </c>
      <c r="K16252">
        <f>100000+SUM(G$2:G16252)-SUM(H$2:H16252)</f>
        <v>100636.39813762</v>
      </c>
      <c r="L16252">
        <f t="shared" si="801"/>
        <v>94438.7639970324</v>
      </c>
      <c r="M16252">
        <f t="shared" si="802"/>
        <v>1.06562595568047</v>
      </c>
    </row>
    <row r="16253" spans="1:13">
      <c r="A16253" s="2" t="s">
        <v>118</v>
      </c>
      <c r="B16253" s="2">
        <v>0.72</v>
      </c>
      <c r="C16253" s="2" t="s">
        <v>17</v>
      </c>
      <c r="D16253" s="2">
        <v>148</v>
      </c>
      <c r="E16253" s="2" t="s">
        <v>15</v>
      </c>
      <c r="F16253" s="2">
        <v>205</v>
      </c>
      <c r="G16253" s="2">
        <v>-1.7</v>
      </c>
      <c r="H16253" s="2">
        <v>0.0296</v>
      </c>
      <c r="I16253" s="4" t="s">
        <v>10594</v>
      </c>
      <c r="J16253" s="1">
        <f t="shared" si="800"/>
        <v>45906.1666883449</v>
      </c>
      <c r="K16253">
        <f>100000+SUM(G$2:G16253)-SUM(H$2:H16253)</f>
        <v>100634.66853762</v>
      </c>
      <c r="L16253">
        <f t="shared" si="801"/>
        <v>94438.7639970324</v>
      </c>
      <c r="M16253">
        <f t="shared" si="802"/>
        <v>1.06560764116716</v>
      </c>
    </row>
    <row r="16254" spans="1:13">
      <c r="A16254" s="2" t="s">
        <v>40</v>
      </c>
      <c r="B16254" s="2">
        <v>0.042</v>
      </c>
      <c r="C16254" s="2" t="s">
        <v>17</v>
      </c>
      <c r="D16254" s="2">
        <v>182</v>
      </c>
      <c r="E16254" s="2" t="s">
        <v>15</v>
      </c>
      <c r="F16254" s="2">
        <v>4329</v>
      </c>
      <c r="G16254" s="2">
        <v>-0.784</v>
      </c>
      <c r="H16254" s="2">
        <v>0.0364</v>
      </c>
      <c r="I16254" s="4" t="s">
        <v>10595</v>
      </c>
      <c r="J16254" s="1">
        <f t="shared" si="800"/>
        <v>45906.1666890741</v>
      </c>
      <c r="K16254">
        <f>100000+SUM(G$2:G16254)-SUM(H$2:H16254)</f>
        <v>100633.84813762</v>
      </c>
      <c r="L16254">
        <f t="shared" si="801"/>
        <v>94438.7639970324</v>
      </c>
      <c r="M16254">
        <f t="shared" si="802"/>
        <v>1.06559895405643</v>
      </c>
    </row>
    <row r="16255" spans="1:13">
      <c r="A16255" s="2" t="s">
        <v>320</v>
      </c>
      <c r="B16255" s="2">
        <v>7.8</v>
      </c>
      <c r="C16255" s="2" t="s">
        <v>17</v>
      </c>
      <c r="D16255" s="2">
        <v>7.16</v>
      </c>
      <c r="E16255" s="2" t="s">
        <v>15</v>
      </c>
      <c r="F16255" s="2">
        <v>0.918</v>
      </c>
      <c r="G16255" s="2">
        <v>-0.201</v>
      </c>
      <c r="H16255" s="2">
        <v>0.00143</v>
      </c>
      <c r="I16255" s="4" t="s">
        <v>10596</v>
      </c>
      <c r="J16255" s="1">
        <f t="shared" si="800"/>
        <v>45906.1667041898</v>
      </c>
      <c r="K16255">
        <f>100000+SUM(G$2:G16255)-SUM(H$2:H16255)</f>
        <v>100633.64570762</v>
      </c>
      <c r="L16255">
        <f t="shared" si="801"/>
        <v>94438.7639970324</v>
      </c>
      <c r="M16255">
        <f t="shared" si="802"/>
        <v>1.06559681055104</v>
      </c>
    </row>
    <row r="16256" spans="1:13">
      <c r="A16256" s="2" t="s">
        <v>323</v>
      </c>
      <c r="B16256" s="2">
        <v>0.3</v>
      </c>
      <c r="C16256" s="2" t="s">
        <v>17</v>
      </c>
      <c r="D16256" s="2">
        <v>1.28</v>
      </c>
      <c r="E16256" s="2" t="s">
        <v>15</v>
      </c>
      <c r="F16256" s="2">
        <v>4.26</v>
      </c>
      <c r="G16256" s="2">
        <v>-0.0129</v>
      </c>
      <c r="H16256" s="2">
        <v>0.000256</v>
      </c>
      <c r="I16256" s="4" t="s">
        <v>10597</v>
      </c>
      <c r="J16256" s="1">
        <f t="shared" si="800"/>
        <v>45906.1667149884</v>
      </c>
      <c r="K16256">
        <f>100000+SUM(G$2:G16256)-SUM(H$2:H16256)</f>
        <v>100633.63255162</v>
      </c>
      <c r="L16256">
        <f t="shared" si="801"/>
        <v>94438.7639970324</v>
      </c>
      <c r="M16256">
        <f t="shared" si="802"/>
        <v>1.06559667124384</v>
      </c>
    </row>
    <row r="16257" spans="1:13">
      <c r="A16257" s="2" t="s">
        <v>325</v>
      </c>
      <c r="B16257" s="2">
        <v>4</v>
      </c>
      <c r="C16257" s="2" t="s">
        <v>17</v>
      </c>
      <c r="D16257" s="2">
        <v>3.26</v>
      </c>
      <c r="E16257" s="2" t="s">
        <v>15</v>
      </c>
      <c r="F16257" s="2">
        <v>0.815</v>
      </c>
      <c r="G16257" s="2">
        <v>0.0611</v>
      </c>
      <c r="H16257" s="2">
        <v>0.000652</v>
      </c>
      <c r="I16257" s="4" t="s">
        <v>10598</v>
      </c>
      <c r="J16257" s="1">
        <f t="shared" si="800"/>
        <v>45906.1667288195</v>
      </c>
      <c r="K16257">
        <f>100000+SUM(G$2:G16257)-SUM(H$2:H16257)</f>
        <v>100633.69299962</v>
      </c>
      <c r="L16257">
        <f t="shared" si="801"/>
        <v>94438.7639970324</v>
      </c>
      <c r="M16257">
        <f t="shared" si="802"/>
        <v>1.06559731131998</v>
      </c>
    </row>
    <row r="16258" spans="1:13">
      <c r="A16258" s="2" t="s">
        <v>148</v>
      </c>
      <c r="B16258" s="2">
        <v>0.9</v>
      </c>
      <c r="C16258" s="2" t="s">
        <v>17</v>
      </c>
      <c r="D16258" s="2">
        <v>0.674</v>
      </c>
      <c r="E16258" s="2" t="s">
        <v>15</v>
      </c>
      <c r="F16258" s="2">
        <v>0.748</v>
      </c>
      <c r="G16258" s="2">
        <v>-0.0404</v>
      </c>
      <c r="H16258" s="2">
        <v>0.000135</v>
      </c>
      <c r="I16258" s="4" t="s">
        <v>10599</v>
      </c>
      <c r="J16258" s="1">
        <f t="shared" si="800"/>
        <v>45906.1667417593</v>
      </c>
      <c r="K16258">
        <f>100000+SUM(G$2:G16258)-SUM(H$2:H16258)</f>
        <v>100633.65246462</v>
      </c>
      <c r="L16258">
        <f t="shared" si="801"/>
        <v>94438.7639970324</v>
      </c>
      <c r="M16258">
        <f t="shared" si="802"/>
        <v>1.06559688210005</v>
      </c>
    </row>
    <row r="16259" spans="1:13">
      <c r="A16259" s="2" t="s">
        <v>3943</v>
      </c>
      <c r="B16259" s="2">
        <v>1</v>
      </c>
      <c r="C16259" s="2" t="s">
        <v>21</v>
      </c>
      <c r="D16259" s="2">
        <v>1.22</v>
      </c>
      <c r="E16259" s="2" t="s">
        <v>15</v>
      </c>
      <c r="F16259" s="2">
        <v>1.22</v>
      </c>
      <c r="G16259" s="2">
        <v>-0.0378</v>
      </c>
      <c r="H16259" s="2">
        <v>0.000243</v>
      </c>
      <c r="I16259" s="4" t="s">
        <v>10600</v>
      </c>
      <c r="J16259" s="1">
        <f t="shared" si="800"/>
        <v>45906.1667571644</v>
      </c>
      <c r="K16259">
        <f>100000+SUM(G$2:G16259)-SUM(H$2:H16259)</f>
        <v>100633.61442162</v>
      </c>
      <c r="L16259">
        <f t="shared" si="801"/>
        <v>94438.7639970324</v>
      </c>
      <c r="M16259">
        <f t="shared" si="802"/>
        <v>1.06559647926758</v>
      </c>
    </row>
    <row r="16260" spans="1:13">
      <c r="A16260" s="2" t="s">
        <v>3945</v>
      </c>
      <c r="B16260" s="2">
        <v>1</v>
      </c>
      <c r="C16260" s="2" t="s">
        <v>17</v>
      </c>
      <c r="D16260" s="2">
        <v>0.903</v>
      </c>
      <c r="E16260" s="2" t="s">
        <v>15</v>
      </c>
      <c r="F16260" s="2">
        <v>0.903</v>
      </c>
      <c r="G16260" s="2">
        <v>0.0203</v>
      </c>
      <c r="H16260" s="2">
        <v>0.000181</v>
      </c>
      <c r="I16260" s="4" t="s">
        <v>10600</v>
      </c>
      <c r="J16260" s="1">
        <f t="shared" si="800"/>
        <v>45906.1667571644</v>
      </c>
      <c r="K16260">
        <f>100000+SUM(G$2:G16260)-SUM(H$2:H16260)</f>
        <v>100633.63454062</v>
      </c>
      <c r="L16260">
        <f t="shared" si="801"/>
        <v>94438.7639970324</v>
      </c>
      <c r="M16260">
        <f t="shared" si="802"/>
        <v>1.0655966923051</v>
      </c>
    </row>
    <row r="16261" spans="1:13">
      <c r="A16261" s="2" t="s">
        <v>3946</v>
      </c>
      <c r="B16261" s="2">
        <v>29</v>
      </c>
      <c r="C16261" s="2" t="s">
        <v>17</v>
      </c>
      <c r="D16261" s="2">
        <v>0.548</v>
      </c>
      <c r="E16261" s="2" t="s">
        <v>15</v>
      </c>
      <c r="F16261" s="2">
        <v>0.0189</v>
      </c>
      <c r="G16261" s="2">
        <v>-0.0412</v>
      </c>
      <c r="H16261" s="2">
        <v>0.00011</v>
      </c>
      <c r="I16261" s="4" t="s">
        <v>10601</v>
      </c>
      <c r="J16261" s="1">
        <f t="shared" si="800"/>
        <v>45906.1667751389</v>
      </c>
      <c r="K16261">
        <f>100000+SUM(G$2:G16261)-SUM(H$2:H16261)</f>
        <v>100633.59323062</v>
      </c>
      <c r="L16261">
        <f t="shared" si="801"/>
        <v>94438.7639970324</v>
      </c>
      <c r="M16261">
        <f t="shared" si="802"/>
        <v>1.06559625487879</v>
      </c>
    </row>
    <row r="16262" spans="1:13">
      <c r="A16262" s="2" t="s">
        <v>3951</v>
      </c>
      <c r="B16262" s="2">
        <v>2.33</v>
      </c>
      <c r="C16262" s="2" t="s">
        <v>17</v>
      </c>
      <c r="D16262" s="2">
        <v>7.34</v>
      </c>
      <c r="E16262" s="2" t="s">
        <v>15</v>
      </c>
      <c r="F16262" s="2">
        <v>3.15</v>
      </c>
      <c r="G16262" s="2">
        <v>0.0872</v>
      </c>
      <c r="H16262" s="2">
        <v>0.00147</v>
      </c>
      <c r="I16262" s="4" t="s">
        <v>10602</v>
      </c>
      <c r="J16262" s="1">
        <f t="shared" si="800"/>
        <v>45906.1667842245</v>
      </c>
      <c r="K16262">
        <f>100000+SUM(G$2:G16262)-SUM(H$2:H16262)</f>
        <v>100633.67896062</v>
      </c>
      <c r="L16262">
        <f t="shared" si="801"/>
        <v>94438.7639970324</v>
      </c>
      <c r="M16262">
        <f t="shared" si="802"/>
        <v>1.06559716266281</v>
      </c>
    </row>
    <row r="16263" spans="1:13">
      <c r="A16263" s="2" t="s">
        <v>3950</v>
      </c>
      <c r="B16263" s="2">
        <v>63</v>
      </c>
      <c r="C16263" s="2" t="s">
        <v>17</v>
      </c>
      <c r="D16263" s="2">
        <v>3.8</v>
      </c>
      <c r="E16263" s="2" t="s">
        <v>15</v>
      </c>
      <c r="F16263" s="2">
        <v>0.0602</v>
      </c>
      <c r="G16263" s="2">
        <v>0.121</v>
      </c>
      <c r="H16263" s="2">
        <v>0.000759</v>
      </c>
      <c r="I16263" s="4" t="s">
        <v>10603</v>
      </c>
      <c r="J16263" s="1">
        <f t="shared" si="800"/>
        <v>45906.1667963657</v>
      </c>
      <c r="K16263">
        <f>100000+SUM(G$2:G16263)-SUM(H$2:H16263)</f>
        <v>100633.79920162</v>
      </c>
      <c r="L16263">
        <f t="shared" si="801"/>
        <v>94438.7639970324</v>
      </c>
      <c r="M16263">
        <f t="shared" si="802"/>
        <v>1.06559843587938</v>
      </c>
    </row>
    <row r="16264" spans="1:13">
      <c r="A16264" s="2" t="s">
        <v>3948</v>
      </c>
      <c r="B16264" s="2">
        <v>0.7</v>
      </c>
      <c r="C16264" s="2" t="s">
        <v>17</v>
      </c>
      <c r="D16264" s="2">
        <v>9.63</v>
      </c>
      <c r="E16264" s="2" t="s">
        <v>15</v>
      </c>
      <c r="F16264" s="2">
        <v>13.8</v>
      </c>
      <c r="G16264" s="2">
        <v>0.218</v>
      </c>
      <c r="H16264" s="2">
        <v>0.00193</v>
      </c>
      <c r="I16264" s="4" t="s">
        <v>10604</v>
      </c>
      <c r="J16264" s="1">
        <f t="shared" si="800"/>
        <v>45906.1668094444</v>
      </c>
      <c r="K16264">
        <f>100000+SUM(G$2:G16264)-SUM(H$2:H16264)</f>
        <v>100634.01527162</v>
      </c>
      <c r="L16264">
        <f t="shared" si="801"/>
        <v>94438.7639970324</v>
      </c>
      <c r="M16264">
        <f t="shared" si="802"/>
        <v>1.06560072381699</v>
      </c>
    </row>
    <row r="16265" spans="1:13">
      <c r="A16265" s="2" t="s">
        <v>380</v>
      </c>
      <c r="B16265" s="2">
        <v>3.5</v>
      </c>
      <c r="C16265" s="2" t="s">
        <v>17</v>
      </c>
      <c r="D16265" s="2">
        <v>1.3</v>
      </c>
      <c r="E16265" s="2" t="s">
        <v>15</v>
      </c>
      <c r="F16265" s="2">
        <v>0.371</v>
      </c>
      <c r="G16265" s="2">
        <v>0.00211</v>
      </c>
      <c r="H16265" s="2">
        <v>0.000259</v>
      </c>
      <c r="I16265" s="4" t="s">
        <v>10605</v>
      </c>
      <c r="J16265" s="1">
        <f t="shared" si="800"/>
        <v>45906.1668188426</v>
      </c>
      <c r="K16265">
        <f>100000+SUM(G$2:G16265)-SUM(H$2:H16265)</f>
        <v>100634.01712262</v>
      </c>
      <c r="L16265">
        <f t="shared" si="801"/>
        <v>94438.7639970324</v>
      </c>
      <c r="M16265">
        <f t="shared" si="802"/>
        <v>1.065600743417</v>
      </c>
    </row>
    <row r="16266" spans="1:13">
      <c r="A16266" s="2" t="s">
        <v>3952</v>
      </c>
      <c r="B16266" s="2">
        <v>29</v>
      </c>
      <c r="C16266" s="2" t="s">
        <v>17</v>
      </c>
      <c r="D16266" s="2">
        <v>4.33</v>
      </c>
      <c r="E16266" s="2" t="s">
        <v>15</v>
      </c>
      <c r="F16266" s="2">
        <v>0.149</v>
      </c>
      <c r="G16266" s="2">
        <v>-0.0393</v>
      </c>
      <c r="H16266" s="2">
        <v>0.000867</v>
      </c>
      <c r="I16266" s="4" t="s">
        <v>10606</v>
      </c>
      <c r="J16266" s="1">
        <f t="shared" si="800"/>
        <v>45906.1668335532</v>
      </c>
      <c r="K16266">
        <f>100000+SUM(G$2:G16266)-SUM(H$2:H16266)</f>
        <v>100633.97695562</v>
      </c>
      <c r="L16266">
        <f t="shared" si="801"/>
        <v>94438.7639970324</v>
      </c>
      <c r="M16266">
        <f t="shared" si="802"/>
        <v>1.06560031809377</v>
      </c>
    </row>
    <row r="16267" spans="1:13">
      <c r="A16267" s="2" t="s">
        <v>8690</v>
      </c>
      <c r="B16267" s="2">
        <v>17.1</v>
      </c>
      <c r="C16267" s="2" t="s">
        <v>17</v>
      </c>
      <c r="D16267" s="2">
        <v>8.45</v>
      </c>
      <c r="E16267" s="2" t="s">
        <v>15</v>
      </c>
      <c r="F16267" s="2">
        <v>0.494</v>
      </c>
      <c r="G16267" s="2">
        <v>-0.0642</v>
      </c>
      <c r="H16267" s="2">
        <v>0.00169</v>
      </c>
      <c r="I16267" s="4" t="s">
        <v>10607</v>
      </c>
      <c r="J16267" s="1">
        <f t="shared" si="800"/>
        <v>45906.1668426389</v>
      </c>
      <c r="K16267">
        <f>100000+SUM(G$2:G16267)-SUM(H$2:H16267)</f>
        <v>100633.91106562</v>
      </c>
      <c r="L16267">
        <f t="shared" si="801"/>
        <v>94438.7639970324</v>
      </c>
      <c r="M16267">
        <f t="shared" si="802"/>
        <v>1.06559962039298</v>
      </c>
    </row>
    <row r="16268" spans="1:13">
      <c r="A16268" s="2" t="s">
        <v>725</v>
      </c>
      <c r="B16268" s="2">
        <v>217</v>
      </c>
      <c r="C16268" s="2" t="s">
        <v>17</v>
      </c>
      <c r="D16268" s="2">
        <v>6.36</v>
      </c>
      <c r="E16268" s="2" t="s">
        <v>15</v>
      </c>
      <c r="F16268" s="2">
        <v>0.0293</v>
      </c>
      <c r="G16268" s="2">
        <v>0.0199</v>
      </c>
      <c r="H16268" s="2">
        <v>0.00127</v>
      </c>
      <c r="I16268" s="4" t="s">
        <v>10608</v>
      </c>
      <c r="J16268" s="1">
        <f t="shared" si="800"/>
        <v>45906.166856169</v>
      </c>
      <c r="K16268">
        <f>100000+SUM(G$2:G16268)-SUM(H$2:H16268)</f>
        <v>100633.92969562</v>
      </c>
      <c r="L16268">
        <f t="shared" si="801"/>
        <v>94438.7639970324</v>
      </c>
      <c r="M16268">
        <f t="shared" si="802"/>
        <v>1.06559981766367</v>
      </c>
    </row>
    <row r="16269" spans="1:13">
      <c r="A16269" s="2" t="s">
        <v>341</v>
      </c>
      <c r="B16269" s="2">
        <v>0.1</v>
      </c>
      <c r="C16269" s="2" t="s">
        <v>17</v>
      </c>
      <c r="D16269" s="2">
        <v>1.29</v>
      </c>
      <c r="E16269" s="2" t="s">
        <v>15</v>
      </c>
      <c r="F16269" s="2">
        <v>12.9</v>
      </c>
      <c r="G16269" s="2">
        <v>-0.00604</v>
      </c>
      <c r="H16269" s="2">
        <v>0.000259</v>
      </c>
      <c r="I16269" s="4" t="s">
        <v>10609</v>
      </c>
      <c r="J16269" s="1">
        <f t="shared" si="800"/>
        <v>45906.1668650347</v>
      </c>
      <c r="K16269">
        <f>100000+SUM(G$2:G16269)-SUM(H$2:H16269)</f>
        <v>100633.92339662</v>
      </c>
      <c r="L16269">
        <f t="shared" si="801"/>
        <v>94438.7639970324</v>
      </c>
      <c r="M16269">
        <f t="shared" si="802"/>
        <v>1.06559975096436</v>
      </c>
    </row>
    <row r="16270" spans="1:13">
      <c r="A16270" s="2" t="s">
        <v>729</v>
      </c>
      <c r="B16270" s="2">
        <v>0.1</v>
      </c>
      <c r="C16270" s="2" t="s">
        <v>17</v>
      </c>
      <c r="D16270" s="2">
        <v>1.39</v>
      </c>
      <c r="E16270" s="2" t="s">
        <v>15</v>
      </c>
      <c r="F16270" s="2">
        <v>13.9</v>
      </c>
      <c r="G16270" s="2">
        <v>0.00582</v>
      </c>
      <c r="H16270" s="2">
        <v>0.000277</v>
      </c>
      <c r="I16270" s="4" t="s">
        <v>10610</v>
      </c>
      <c r="J16270" s="1">
        <f t="shared" si="800"/>
        <v>45906.1668773148</v>
      </c>
      <c r="K16270">
        <f>100000+SUM(G$2:G16270)-SUM(H$2:H16270)</f>
        <v>100633.92893962</v>
      </c>
      <c r="L16270">
        <f t="shared" si="801"/>
        <v>94438.7639970324</v>
      </c>
      <c r="M16270">
        <f t="shared" si="802"/>
        <v>1.06559980965848</v>
      </c>
    </row>
    <row r="16271" spans="1:13">
      <c r="A16271" s="2" t="s">
        <v>123</v>
      </c>
      <c r="B16271" s="2">
        <v>0.3</v>
      </c>
      <c r="C16271" s="2" t="s">
        <v>17</v>
      </c>
      <c r="D16271" s="2">
        <v>6.13</v>
      </c>
      <c r="E16271" s="2" t="s">
        <v>15</v>
      </c>
      <c r="F16271" s="2">
        <v>20.4</v>
      </c>
      <c r="G16271" s="2">
        <v>-0.0812</v>
      </c>
      <c r="H16271" s="2">
        <v>0.00123</v>
      </c>
      <c r="I16271" s="4" t="s">
        <v>10611</v>
      </c>
      <c r="J16271" s="1">
        <f t="shared" si="800"/>
        <v>45906.1668882292</v>
      </c>
      <c r="K16271">
        <f>100000+SUM(G$2:G16271)-SUM(H$2:H16271)</f>
        <v>100633.84650962</v>
      </c>
      <c r="L16271">
        <f t="shared" si="801"/>
        <v>94438.7639970324</v>
      </c>
      <c r="M16271">
        <f t="shared" si="802"/>
        <v>1.06559893681775</v>
      </c>
    </row>
    <row r="16272" spans="1:13">
      <c r="A16272" s="2" t="s">
        <v>3959</v>
      </c>
      <c r="B16272" s="2">
        <v>2</v>
      </c>
      <c r="C16272" s="2" t="s">
        <v>17</v>
      </c>
      <c r="D16272" s="2">
        <v>0.56</v>
      </c>
      <c r="E16272" s="2" t="s">
        <v>15</v>
      </c>
      <c r="F16272" s="2">
        <v>0.28</v>
      </c>
      <c r="G16272" s="2">
        <v>0.00615</v>
      </c>
      <c r="H16272" s="2">
        <v>0.000112</v>
      </c>
      <c r="I16272" s="4" t="s">
        <v>10612</v>
      </c>
      <c r="J16272" s="1">
        <f t="shared" si="800"/>
        <v>45906.1668997454</v>
      </c>
      <c r="K16272">
        <f>100000+SUM(G$2:G16272)-SUM(H$2:H16272)</f>
        <v>100633.85254762</v>
      </c>
      <c r="L16272">
        <f t="shared" si="801"/>
        <v>94438.7639970324</v>
      </c>
      <c r="M16272">
        <f t="shared" si="802"/>
        <v>1.06559900075336</v>
      </c>
    </row>
    <row r="16273" spans="1:13">
      <c r="A16273" s="2" t="s">
        <v>3960</v>
      </c>
      <c r="B16273" s="2">
        <v>7</v>
      </c>
      <c r="C16273" s="2" t="s">
        <v>17</v>
      </c>
      <c r="D16273" s="2">
        <v>0.593</v>
      </c>
      <c r="E16273" s="2" t="s">
        <v>15</v>
      </c>
      <c r="F16273" s="2">
        <v>0.0848</v>
      </c>
      <c r="G16273" s="2">
        <v>-0.0164</v>
      </c>
      <c r="H16273" s="2">
        <v>0.000119</v>
      </c>
      <c r="I16273" s="4" t="s">
        <v>10613</v>
      </c>
      <c r="J16273" s="1">
        <f t="shared" si="800"/>
        <v>45906.1669145255</v>
      </c>
      <c r="K16273">
        <f>100000+SUM(G$2:G16273)-SUM(H$2:H16273)</f>
        <v>100633.83602862</v>
      </c>
      <c r="L16273">
        <f t="shared" si="801"/>
        <v>94438.7639970324</v>
      </c>
      <c r="M16273">
        <f t="shared" si="802"/>
        <v>1.06559882583578</v>
      </c>
    </row>
    <row r="16274" spans="1:13">
      <c r="A16274" s="2" t="s">
        <v>3957</v>
      </c>
      <c r="B16274" s="2">
        <v>19</v>
      </c>
      <c r="C16274" s="2" t="s">
        <v>17</v>
      </c>
      <c r="D16274" s="2">
        <v>0.373</v>
      </c>
      <c r="E16274" s="2" t="s">
        <v>15</v>
      </c>
      <c r="F16274" s="2">
        <v>0.0197</v>
      </c>
      <c r="G16274" s="2">
        <v>0.0727</v>
      </c>
      <c r="H16274" s="2">
        <v>7.47e-5</v>
      </c>
      <c r="I16274" s="4" t="s">
        <v>10614</v>
      </c>
      <c r="J16274" s="1">
        <f t="shared" si="800"/>
        <v>45906.1669234722</v>
      </c>
      <c r="K16274">
        <f>100000+SUM(G$2:G16274)-SUM(H$2:H16274)</f>
        <v>100633.90865392</v>
      </c>
      <c r="L16274">
        <f t="shared" si="801"/>
        <v>94438.7639970324</v>
      </c>
      <c r="M16274">
        <f t="shared" si="802"/>
        <v>1.0655995948558</v>
      </c>
    </row>
    <row r="16275" spans="1:13">
      <c r="A16275" s="2" t="s">
        <v>3962</v>
      </c>
      <c r="B16275" s="2">
        <v>0.4</v>
      </c>
      <c r="C16275" s="2" t="s">
        <v>17</v>
      </c>
      <c r="D16275" s="2">
        <v>2.65</v>
      </c>
      <c r="E16275" s="2" t="s">
        <v>15</v>
      </c>
      <c r="F16275" s="2">
        <v>6.62</v>
      </c>
      <c r="G16275" s="2">
        <v>0.117</v>
      </c>
      <c r="H16275" s="2">
        <v>0.000529</v>
      </c>
      <c r="I16275" s="4" t="s">
        <v>10615</v>
      </c>
      <c r="J16275" s="1">
        <f t="shared" si="800"/>
        <v>45906.1669348843</v>
      </c>
      <c r="K16275">
        <f>100000+SUM(G$2:G16275)-SUM(H$2:H16275)</f>
        <v>100634.02512492</v>
      </c>
      <c r="L16275">
        <f t="shared" si="801"/>
        <v>94438.7639970324</v>
      </c>
      <c r="M16275">
        <f t="shared" si="802"/>
        <v>1.06560082815233</v>
      </c>
    </row>
    <row r="16276" spans="1:13">
      <c r="A16276" s="2" t="s">
        <v>2753</v>
      </c>
      <c r="B16276" s="2">
        <v>1</v>
      </c>
      <c r="C16276" s="2" t="s">
        <v>17</v>
      </c>
      <c r="D16276" s="2">
        <v>0.181</v>
      </c>
      <c r="E16276" s="2" t="s">
        <v>15</v>
      </c>
      <c r="F16276" s="2">
        <v>0.181</v>
      </c>
      <c r="G16276" s="2">
        <v>-0.00775</v>
      </c>
      <c r="H16276" s="2">
        <v>3.63e-5</v>
      </c>
      <c r="I16276" s="4" t="s">
        <v>10616</v>
      </c>
      <c r="J16276" s="1">
        <f t="shared" si="800"/>
        <v>45906.1669463194</v>
      </c>
      <c r="K16276">
        <f>100000+SUM(G$2:G16276)-SUM(H$2:H16276)</f>
        <v>100634.01733862</v>
      </c>
      <c r="L16276">
        <f t="shared" si="801"/>
        <v>94438.7639970324</v>
      </c>
      <c r="M16276">
        <f t="shared" si="802"/>
        <v>1.06560074570419</v>
      </c>
    </row>
    <row r="16277" spans="1:13">
      <c r="A16277" s="2" t="s">
        <v>350</v>
      </c>
      <c r="B16277" s="2">
        <v>4</v>
      </c>
      <c r="C16277" s="2" t="s">
        <v>17</v>
      </c>
      <c r="D16277" s="2">
        <v>0.354</v>
      </c>
      <c r="E16277" s="2" t="s">
        <v>15</v>
      </c>
      <c r="F16277" s="2">
        <v>0.0885</v>
      </c>
      <c r="G16277" s="2">
        <v>-0.00249</v>
      </c>
      <c r="H16277" s="2">
        <v>7.08e-5</v>
      </c>
      <c r="I16277" s="4" t="s">
        <v>10617</v>
      </c>
      <c r="J16277" s="1">
        <f t="shared" si="800"/>
        <v>45906.1669650463</v>
      </c>
      <c r="K16277">
        <f>100000+SUM(G$2:G16277)-SUM(H$2:H16277)</f>
        <v>100634.01477782</v>
      </c>
      <c r="L16277">
        <f t="shared" si="801"/>
        <v>94438.7639970324</v>
      </c>
      <c r="M16277">
        <f t="shared" si="802"/>
        <v>1.06560071858821</v>
      </c>
    </row>
    <row r="16278" spans="1:13">
      <c r="A16278" s="2" t="s">
        <v>1238</v>
      </c>
      <c r="B16278" s="2">
        <v>1</v>
      </c>
      <c r="C16278" s="2" t="s">
        <v>17</v>
      </c>
      <c r="D16278" s="2">
        <v>0.294</v>
      </c>
      <c r="E16278" s="2" t="s">
        <v>15</v>
      </c>
      <c r="F16278" s="2">
        <v>0.294</v>
      </c>
      <c r="G16278" s="2">
        <v>0.00793</v>
      </c>
      <c r="H16278" s="2">
        <v>5.88e-5</v>
      </c>
      <c r="I16278" s="4" t="s">
        <v>10618</v>
      </c>
      <c r="J16278" s="1">
        <f t="shared" si="800"/>
        <v>45906.1669654167</v>
      </c>
      <c r="K16278">
        <f>100000+SUM(G$2:G16278)-SUM(H$2:H16278)</f>
        <v>100634.02264902</v>
      </c>
      <c r="L16278">
        <f t="shared" si="801"/>
        <v>94438.7639970324</v>
      </c>
      <c r="M16278">
        <f t="shared" si="802"/>
        <v>1.06560080193534</v>
      </c>
    </row>
    <row r="16279" spans="1:13">
      <c r="A16279" s="2" t="s">
        <v>131</v>
      </c>
      <c r="B16279" s="2">
        <v>1.8</v>
      </c>
      <c r="C16279" s="2" t="s">
        <v>14</v>
      </c>
      <c r="D16279" s="2">
        <v>5.15</v>
      </c>
      <c r="E16279" s="2" t="s">
        <v>15</v>
      </c>
      <c r="F16279" s="2">
        <v>2.86</v>
      </c>
      <c r="G16279" s="2">
        <v>0</v>
      </c>
      <c r="H16279" s="2">
        <v>0.00103</v>
      </c>
      <c r="I16279" s="4" t="s">
        <v>10619</v>
      </c>
      <c r="J16279" s="1">
        <f t="shared" si="800"/>
        <v>45906.1670920833</v>
      </c>
      <c r="K16279">
        <f>100000+SUM(G$2:G16279)-SUM(H$2:H16279)</f>
        <v>100634.02161902</v>
      </c>
      <c r="L16279">
        <f t="shared" si="801"/>
        <v>94438.7639970324</v>
      </c>
      <c r="M16279">
        <f t="shared" si="802"/>
        <v>1.0656007910288</v>
      </c>
    </row>
    <row r="16280" spans="1:13">
      <c r="A16280" s="2" t="s">
        <v>131</v>
      </c>
      <c r="B16280" s="2">
        <v>1.8</v>
      </c>
      <c r="C16280" s="2" t="s">
        <v>14</v>
      </c>
      <c r="D16280" s="2">
        <v>5.15</v>
      </c>
      <c r="E16280" s="2" t="s">
        <v>15</v>
      </c>
      <c r="F16280" s="2">
        <v>2.86</v>
      </c>
      <c r="G16280" s="2">
        <v>0</v>
      </c>
      <c r="H16280" s="2">
        <v>0.00103</v>
      </c>
      <c r="I16280" s="4" t="s">
        <v>10619</v>
      </c>
      <c r="J16280" s="1">
        <f t="shared" si="800"/>
        <v>45906.1670920833</v>
      </c>
      <c r="K16280">
        <f>100000+SUM(G$2:G16280)-SUM(H$2:H16280)</f>
        <v>100634.02058902</v>
      </c>
      <c r="L16280">
        <f t="shared" si="801"/>
        <v>94438.7639970324</v>
      </c>
      <c r="M16280">
        <f t="shared" si="802"/>
        <v>1.06560078012226</v>
      </c>
    </row>
    <row r="16281" spans="1:13">
      <c r="A16281" s="2" t="s">
        <v>334</v>
      </c>
      <c r="B16281" s="2">
        <v>0.016</v>
      </c>
      <c r="C16281" s="2" t="s">
        <v>14</v>
      </c>
      <c r="D16281" s="2">
        <v>5.13</v>
      </c>
      <c r="E16281" s="2" t="s">
        <v>15</v>
      </c>
      <c r="F16281" s="2">
        <v>321</v>
      </c>
      <c r="G16281" s="2">
        <v>0</v>
      </c>
      <c r="H16281" s="2">
        <v>0.00103</v>
      </c>
      <c r="I16281" s="4" t="s">
        <v>10620</v>
      </c>
      <c r="J16281" s="1">
        <f t="shared" si="800"/>
        <v>45906.1670920949</v>
      </c>
      <c r="K16281">
        <f>100000+SUM(G$2:G16281)-SUM(H$2:H16281)</f>
        <v>100634.01955902</v>
      </c>
      <c r="L16281">
        <f t="shared" si="801"/>
        <v>94438.7639970324</v>
      </c>
      <c r="M16281">
        <f t="shared" si="802"/>
        <v>1.06560076921572</v>
      </c>
    </row>
    <row r="16282" spans="1:13">
      <c r="A16282" s="2" t="s">
        <v>334</v>
      </c>
      <c r="B16282" s="2">
        <v>0.012</v>
      </c>
      <c r="C16282" s="2" t="s">
        <v>14</v>
      </c>
      <c r="D16282" s="2">
        <v>3.85</v>
      </c>
      <c r="E16282" s="2" t="s">
        <v>15</v>
      </c>
      <c r="F16282" s="2">
        <v>321</v>
      </c>
      <c r="G16282" s="2">
        <v>0</v>
      </c>
      <c r="H16282" s="2">
        <v>0.000769</v>
      </c>
      <c r="I16282" s="4" t="s">
        <v>10620</v>
      </c>
      <c r="J16282" s="1">
        <f t="shared" si="800"/>
        <v>45906.1670920949</v>
      </c>
      <c r="K16282">
        <f>100000+SUM(G$2:G16282)-SUM(H$2:H16282)</f>
        <v>100634.01879002</v>
      </c>
      <c r="L16282">
        <f t="shared" si="801"/>
        <v>94438.7639970324</v>
      </c>
      <c r="M16282">
        <f t="shared" si="802"/>
        <v>1.06560076107288</v>
      </c>
    </row>
    <row r="16283" spans="1:13">
      <c r="A16283" s="2" t="s">
        <v>125</v>
      </c>
      <c r="B16283" s="2">
        <v>2.7</v>
      </c>
      <c r="C16283" s="2" t="s">
        <v>14</v>
      </c>
      <c r="D16283" s="2">
        <v>9.22</v>
      </c>
      <c r="E16283" s="2" t="s">
        <v>15</v>
      </c>
      <c r="F16283" s="2">
        <v>3.42</v>
      </c>
      <c r="G16283" s="2">
        <v>0</v>
      </c>
      <c r="H16283" s="2">
        <v>0.00184</v>
      </c>
      <c r="I16283" s="4" t="s">
        <v>10621</v>
      </c>
      <c r="J16283" s="1">
        <f t="shared" si="800"/>
        <v>45906.1670938773</v>
      </c>
      <c r="K16283">
        <f>100000+SUM(G$2:G16283)-SUM(H$2:H16283)</f>
        <v>100634.01695002</v>
      </c>
      <c r="L16283">
        <f t="shared" si="801"/>
        <v>94438.7639970324</v>
      </c>
      <c r="M16283">
        <f t="shared" si="802"/>
        <v>1.06560074158936</v>
      </c>
    </row>
    <row r="16284" spans="1:13">
      <c r="A16284" s="2" t="s">
        <v>118</v>
      </c>
      <c r="B16284" s="2">
        <v>0.3</v>
      </c>
      <c r="C16284" s="2" t="s">
        <v>14</v>
      </c>
      <c r="D16284" s="2">
        <v>61.6</v>
      </c>
      <c r="E16284" s="2" t="s">
        <v>15</v>
      </c>
      <c r="F16284" s="2">
        <v>205</v>
      </c>
      <c r="G16284" s="2">
        <v>0</v>
      </c>
      <c r="H16284" s="2">
        <v>0.0123</v>
      </c>
      <c r="I16284" s="4" t="s">
        <v>10621</v>
      </c>
      <c r="J16284" s="1">
        <f t="shared" si="800"/>
        <v>45906.1670938773</v>
      </c>
      <c r="K16284">
        <f>100000+SUM(G$2:G16284)-SUM(H$2:H16284)</f>
        <v>100634.00465002</v>
      </c>
      <c r="L16284">
        <f t="shared" si="801"/>
        <v>94438.7639970324</v>
      </c>
      <c r="M16284">
        <f t="shared" si="802"/>
        <v>1.06560061134623</v>
      </c>
    </row>
    <row r="16285" spans="1:13">
      <c r="A16285" s="2" t="s">
        <v>40</v>
      </c>
      <c r="B16285" s="2">
        <v>0.022</v>
      </c>
      <c r="C16285" s="2" t="s">
        <v>14</v>
      </c>
      <c r="D16285" s="2">
        <v>95.3</v>
      </c>
      <c r="E16285" s="2" t="s">
        <v>15</v>
      </c>
      <c r="F16285" s="2">
        <v>4332</v>
      </c>
      <c r="G16285" s="2">
        <v>0</v>
      </c>
      <c r="H16285" s="2">
        <v>0.0191</v>
      </c>
      <c r="I16285" s="4" t="s">
        <v>10622</v>
      </c>
      <c r="J16285" s="1">
        <f t="shared" si="800"/>
        <v>45906.1670958681</v>
      </c>
      <c r="K16285">
        <f>100000+SUM(G$2:G16285)-SUM(H$2:H16285)</f>
        <v>100633.98555002</v>
      </c>
      <c r="L16285">
        <f t="shared" si="801"/>
        <v>94438.7639970324</v>
      </c>
      <c r="M16285">
        <f t="shared" si="802"/>
        <v>1.06560040909877</v>
      </c>
    </row>
    <row r="16286" spans="1:13">
      <c r="A16286" s="2" t="s">
        <v>3948</v>
      </c>
      <c r="B16286" s="2">
        <v>0.4</v>
      </c>
      <c r="C16286" s="2" t="s">
        <v>14</v>
      </c>
      <c r="D16286" s="2">
        <v>5.51</v>
      </c>
      <c r="E16286" s="2" t="s">
        <v>15</v>
      </c>
      <c r="F16286" s="2">
        <v>13.8</v>
      </c>
      <c r="G16286" s="2">
        <v>0</v>
      </c>
      <c r="H16286" s="2">
        <v>0.0011</v>
      </c>
      <c r="I16286" s="4" t="s">
        <v>10623</v>
      </c>
      <c r="J16286" s="1">
        <f t="shared" si="800"/>
        <v>45906.1671049653</v>
      </c>
      <c r="K16286">
        <f>100000+SUM(G$2:G16286)-SUM(H$2:H16286)</f>
        <v>100633.98445002</v>
      </c>
      <c r="L16286">
        <f t="shared" si="801"/>
        <v>94438.7639970324</v>
      </c>
      <c r="M16286">
        <f t="shared" si="802"/>
        <v>1.06560039745101</v>
      </c>
    </row>
    <row r="16287" spans="1:13">
      <c r="A16287" s="2" t="s">
        <v>8690</v>
      </c>
      <c r="B16287" s="2">
        <v>13.3</v>
      </c>
      <c r="C16287" s="2" t="s">
        <v>14</v>
      </c>
      <c r="D16287" s="2">
        <v>6.58</v>
      </c>
      <c r="E16287" s="2" t="s">
        <v>15</v>
      </c>
      <c r="F16287" s="2">
        <v>0.495</v>
      </c>
      <c r="G16287" s="2">
        <v>0</v>
      </c>
      <c r="H16287" s="2">
        <v>0.00132</v>
      </c>
      <c r="I16287" s="4" t="s">
        <v>10624</v>
      </c>
      <c r="J16287" s="1">
        <f t="shared" si="800"/>
        <v>45906.1671083565</v>
      </c>
      <c r="K16287">
        <f>100000+SUM(G$2:G16287)-SUM(H$2:H16287)</f>
        <v>100633.98313002</v>
      </c>
      <c r="L16287">
        <f t="shared" si="801"/>
        <v>94438.7639970324</v>
      </c>
      <c r="M16287">
        <f t="shared" si="802"/>
        <v>1.0656003834737</v>
      </c>
    </row>
    <row r="16288" spans="1:13">
      <c r="A16288" s="2" t="s">
        <v>125</v>
      </c>
      <c r="B16288" s="2">
        <v>5.9</v>
      </c>
      <c r="C16288" s="2" t="s">
        <v>17</v>
      </c>
      <c r="D16288" s="2">
        <v>20.1</v>
      </c>
      <c r="E16288" s="2" t="s">
        <v>15</v>
      </c>
      <c r="F16288" s="2">
        <v>3.42</v>
      </c>
      <c r="G16288" s="2">
        <v>0.568</v>
      </c>
      <c r="H16288" s="2">
        <v>0.00403</v>
      </c>
      <c r="I16288" s="4" t="s">
        <v>10625</v>
      </c>
      <c r="J16288" s="1">
        <f t="shared" si="800"/>
        <v>45906.1687778704</v>
      </c>
      <c r="K16288">
        <f>100000+SUM(G$2:G16288)-SUM(H$2:H16288)</f>
        <v>100634.54710002</v>
      </c>
      <c r="L16288">
        <f t="shared" si="801"/>
        <v>94438.7639970324</v>
      </c>
      <c r="M16288">
        <f t="shared" si="802"/>
        <v>1.06560635527994</v>
      </c>
    </row>
    <row r="16289" spans="1:13">
      <c r="A16289" s="2" t="s">
        <v>331</v>
      </c>
      <c r="B16289" s="2">
        <v>0.028</v>
      </c>
      <c r="C16289" s="2" t="s">
        <v>17</v>
      </c>
      <c r="D16289" s="2">
        <v>3.17</v>
      </c>
      <c r="E16289" s="2" t="s">
        <v>15</v>
      </c>
      <c r="F16289" s="2">
        <v>113</v>
      </c>
      <c r="G16289" s="2">
        <v>0.0402</v>
      </c>
      <c r="H16289" s="2">
        <v>0.000634</v>
      </c>
      <c r="I16289" s="4" t="s">
        <v>10625</v>
      </c>
      <c r="J16289" s="1">
        <f t="shared" si="800"/>
        <v>45906.1687778704</v>
      </c>
      <c r="K16289">
        <f>100000+SUM(G$2:G16289)-SUM(H$2:H16289)</f>
        <v>100634.58666602</v>
      </c>
      <c r="L16289">
        <f t="shared" si="801"/>
        <v>94438.7639970324</v>
      </c>
      <c r="M16289">
        <f t="shared" si="802"/>
        <v>1.06560677423926</v>
      </c>
    </row>
    <row r="16290" spans="1:13">
      <c r="A16290" s="2" t="s">
        <v>369</v>
      </c>
      <c r="B16290" s="2">
        <v>0.06</v>
      </c>
      <c r="C16290" s="2" t="s">
        <v>17</v>
      </c>
      <c r="D16290" s="2">
        <v>1.35</v>
      </c>
      <c r="E16290" s="2" t="s">
        <v>15</v>
      </c>
      <c r="F16290" s="2">
        <v>22.5</v>
      </c>
      <c r="G16290" s="2">
        <v>-0.0429</v>
      </c>
      <c r="H16290" s="2">
        <v>0.00027</v>
      </c>
      <c r="I16290" s="4" t="s">
        <v>10625</v>
      </c>
      <c r="J16290" s="1">
        <f t="shared" si="800"/>
        <v>45906.1687778704</v>
      </c>
      <c r="K16290">
        <f>100000+SUM(G$2:G16290)-SUM(H$2:H16290)</f>
        <v>100634.54349602</v>
      </c>
      <c r="L16290">
        <f t="shared" si="801"/>
        <v>94438.7639970324</v>
      </c>
      <c r="M16290">
        <f t="shared" si="802"/>
        <v>1.06560631711764</v>
      </c>
    </row>
    <row r="16291" spans="1:13">
      <c r="A16291" s="2" t="s">
        <v>131</v>
      </c>
      <c r="B16291" s="2">
        <v>7.9</v>
      </c>
      <c r="C16291" s="2" t="s">
        <v>17</v>
      </c>
      <c r="D16291" s="2">
        <v>22.6</v>
      </c>
      <c r="E16291" s="2" t="s">
        <v>15</v>
      </c>
      <c r="F16291" s="2">
        <v>2.86</v>
      </c>
      <c r="G16291" s="2">
        <v>0.235</v>
      </c>
      <c r="H16291" s="2">
        <v>0.00452</v>
      </c>
      <c r="I16291" s="4" t="s">
        <v>10625</v>
      </c>
      <c r="J16291" s="1">
        <f t="shared" si="800"/>
        <v>45906.1687778704</v>
      </c>
      <c r="K16291">
        <f>100000+SUM(G$2:G16291)-SUM(H$2:H16291)</f>
        <v>100634.77397602</v>
      </c>
      <c r="L16291">
        <f t="shared" si="801"/>
        <v>94438.7639970324</v>
      </c>
      <c r="M16291">
        <f t="shared" si="802"/>
        <v>1.0656087576409</v>
      </c>
    </row>
    <row r="16292" spans="1:13">
      <c r="A16292" s="2" t="s">
        <v>337</v>
      </c>
      <c r="B16292" s="2">
        <v>0.6</v>
      </c>
      <c r="C16292" s="2" t="s">
        <v>17</v>
      </c>
      <c r="D16292" s="2">
        <v>0.582</v>
      </c>
      <c r="E16292" s="2" t="s">
        <v>15</v>
      </c>
      <c r="F16292" s="2">
        <v>0.97</v>
      </c>
      <c r="G16292" s="2">
        <v>-0.0278</v>
      </c>
      <c r="H16292" s="2">
        <v>0.000116</v>
      </c>
      <c r="I16292" s="4" t="s">
        <v>10626</v>
      </c>
      <c r="J16292" s="1">
        <f t="shared" si="800"/>
        <v>45906.1687778819</v>
      </c>
      <c r="K16292">
        <f>100000+SUM(G$2:G16292)-SUM(H$2:H16292)</f>
        <v>100634.74606002</v>
      </c>
      <c r="L16292">
        <f t="shared" si="801"/>
        <v>94438.7639970324</v>
      </c>
      <c r="M16292">
        <f t="shared" si="802"/>
        <v>1.06560846204195</v>
      </c>
    </row>
    <row r="16293" spans="1:13">
      <c r="A16293" s="2" t="s">
        <v>318</v>
      </c>
      <c r="B16293" s="2">
        <v>237</v>
      </c>
      <c r="C16293" s="2" t="s">
        <v>17</v>
      </c>
      <c r="D16293" s="2">
        <v>0.46</v>
      </c>
      <c r="E16293" s="2" t="s">
        <v>15</v>
      </c>
      <c r="F16293" s="2">
        <v>0.00194</v>
      </c>
      <c r="G16293" s="2">
        <v>0.0264</v>
      </c>
      <c r="H16293" s="2">
        <v>9.19e-5</v>
      </c>
      <c r="I16293" s="4" t="s">
        <v>10626</v>
      </c>
      <c r="J16293" s="1">
        <f t="shared" si="800"/>
        <v>45906.1687778819</v>
      </c>
      <c r="K16293">
        <f>100000+SUM(G$2:G16293)-SUM(H$2:H16293)</f>
        <v>100634.77236812</v>
      </c>
      <c r="L16293">
        <f t="shared" si="801"/>
        <v>94438.7639970324</v>
      </c>
      <c r="M16293">
        <f t="shared" si="802"/>
        <v>1.06560874061505</v>
      </c>
    </row>
    <row r="16294" spans="1:13">
      <c r="A16294" s="2" t="s">
        <v>118</v>
      </c>
      <c r="B16294" s="2">
        <v>0.65</v>
      </c>
      <c r="C16294" s="2" t="s">
        <v>17</v>
      </c>
      <c r="D16294" s="2">
        <v>133</v>
      </c>
      <c r="E16294" s="2" t="s">
        <v>15</v>
      </c>
      <c r="F16294" s="2">
        <v>205</v>
      </c>
      <c r="G16294" s="2">
        <v>-1.52</v>
      </c>
      <c r="H16294" s="2">
        <v>0.0267</v>
      </c>
      <c r="I16294" s="4" t="s">
        <v>10626</v>
      </c>
      <c r="J16294" s="1">
        <f t="shared" si="800"/>
        <v>45906.1687778819</v>
      </c>
      <c r="K16294">
        <f>100000+SUM(G$2:G16294)-SUM(H$2:H16294)</f>
        <v>100633.22566812</v>
      </c>
      <c r="L16294">
        <f t="shared" si="801"/>
        <v>94438.7639970324</v>
      </c>
      <c r="M16294">
        <f t="shared" si="802"/>
        <v>1.06559236280647</v>
      </c>
    </row>
    <row r="16295" spans="1:13">
      <c r="A16295" s="2" t="s">
        <v>13</v>
      </c>
      <c r="B16295" s="2">
        <v>12.4</v>
      </c>
      <c r="C16295" s="2" t="s">
        <v>17</v>
      </c>
      <c r="D16295" s="2">
        <v>0.961</v>
      </c>
      <c r="E16295" s="2" t="s">
        <v>15</v>
      </c>
      <c r="F16295" s="2">
        <v>0.0775</v>
      </c>
      <c r="G16295" s="2">
        <v>-0.00771</v>
      </c>
      <c r="H16295" s="2">
        <v>0.000192</v>
      </c>
      <c r="I16295" s="4" t="s">
        <v>10627</v>
      </c>
      <c r="J16295" s="1">
        <f t="shared" si="800"/>
        <v>45906.1687806019</v>
      </c>
      <c r="K16295">
        <f>100000+SUM(G$2:G16295)-SUM(H$2:H16295)</f>
        <v>100633.21776612</v>
      </c>
      <c r="L16295">
        <f t="shared" si="801"/>
        <v>94438.7639970324</v>
      </c>
      <c r="M16295">
        <f t="shared" si="802"/>
        <v>1.0655922791332</v>
      </c>
    </row>
    <row r="16296" spans="1:13">
      <c r="A16296" s="2" t="s">
        <v>327</v>
      </c>
      <c r="B16296" s="2">
        <v>4614</v>
      </c>
      <c r="C16296" s="2" t="s">
        <v>17</v>
      </c>
      <c r="D16296" s="2">
        <v>0.626</v>
      </c>
      <c r="E16296" s="2" t="s">
        <v>15</v>
      </c>
      <c r="F16296" s="2">
        <v>0.000136</v>
      </c>
      <c r="G16296" s="2">
        <v>0.0267</v>
      </c>
      <c r="H16296" s="2">
        <v>0.000125</v>
      </c>
      <c r="I16296" s="4" t="s">
        <v>10628</v>
      </c>
      <c r="J16296" s="1">
        <f t="shared" si="800"/>
        <v>45906.1687825347</v>
      </c>
      <c r="K16296">
        <f>100000+SUM(G$2:G16296)-SUM(H$2:H16296)</f>
        <v>100633.24434112</v>
      </c>
      <c r="L16296">
        <f t="shared" si="801"/>
        <v>94438.7639970324</v>
      </c>
      <c r="M16296">
        <f t="shared" si="802"/>
        <v>1.06559256053248</v>
      </c>
    </row>
    <row r="16297" spans="1:13">
      <c r="A16297" s="2" t="s">
        <v>329</v>
      </c>
      <c r="B16297" s="2">
        <v>0.7</v>
      </c>
      <c r="C16297" s="2" t="s">
        <v>17</v>
      </c>
      <c r="D16297" s="2">
        <v>2.17</v>
      </c>
      <c r="E16297" s="2" t="s">
        <v>15</v>
      </c>
      <c r="F16297" s="2">
        <v>3.1</v>
      </c>
      <c r="G16297" s="2">
        <v>-0.0208</v>
      </c>
      <c r="H16297" s="2">
        <v>0.000434</v>
      </c>
      <c r="I16297" s="4" t="s">
        <v>10628</v>
      </c>
      <c r="J16297" s="1">
        <f t="shared" si="800"/>
        <v>45906.1687825347</v>
      </c>
      <c r="K16297">
        <f>100000+SUM(G$2:G16297)-SUM(H$2:H16297)</f>
        <v>100633.22310712</v>
      </c>
      <c r="L16297">
        <f t="shared" si="801"/>
        <v>94438.7639970324</v>
      </c>
      <c r="M16297">
        <f t="shared" si="802"/>
        <v>1.06559233568836</v>
      </c>
    </row>
    <row r="16298" spans="1:13">
      <c r="A16298" s="2" t="s">
        <v>325</v>
      </c>
      <c r="B16298" s="2">
        <v>1.6</v>
      </c>
      <c r="C16298" s="2" t="s">
        <v>17</v>
      </c>
      <c r="D16298" s="2">
        <v>1.31</v>
      </c>
      <c r="E16298" s="2" t="s">
        <v>15</v>
      </c>
      <c r="F16298" s="2">
        <v>0.817</v>
      </c>
      <c r="G16298" s="2">
        <v>0.0276</v>
      </c>
      <c r="H16298" s="2">
        <v>0.000262</v>
      </c>
      <c r="I16298" s="4" t="s">
        <v>10628</v>
      </c>
      <c r="J16298" s="1">
        <f t="shared" si="800"/>
        <v>45906.1687825347</v>
      </c>
      <c r="K16298">
        <f>100000+SUM(G$2:G16298)-SUM(H$2:H16298)</f>
        <v>100633.25044512</v>
      </c>
      <c r="L16298">
        <f t="shared" si="801"/>
        <v>94438.7639970324</v>
      </c>
      <c r="M16298">
        <f t="shared" si="802"/>
        <v>1.06559262516695</v>
      </c>
    </row>
    <row r="16299" spans="1:13">
      <c r="A16299" s="2" t="s">
        <v>148</v>
      </c>
      <c r="B16299" s="2">
        <v>0.4</v>
      </c>
      <c r="C16299" s="2" t="s">
        <v>17</v>
      </c>
      <c r="D16299" s="2">
        <v>0.3</v>
      </c>
      <c r="E16299" s="2" t="s">
        <v>15</v>
      </c>
      <c r="F16299" s="2">
        <v>0.75</v>
      </c>
      <c r="G16299" s="2">
        <v>-0.0172</v>
      </c>
      <c r="H16299" s="2">
        <v>6e-5</v>
      </c>
      <c r="I16299" s="4" t="s">
        <v>10629</v>
      </c>
      <c r="J16299" s="1">
        <f t="shared" si="800"/>
        <v>45906.1687845255</v>
      </c>
      <c r="K16299">
        <f>100000+SUM(G$2:G16299)-SUM(H$2:H16299)</f>
        <v>100633.23318512</v>
      </c>
      <c r="L16299">
        <f t="shared" si="801"/>
        <v>94438.7639970324</v>
      </c>
      <c r="M16299">
        <f t="shared" si="802"/>
        <v>1.06559244240302</v>
      </c>
    </row>
    <row r="16300" spans="1:13">
      <c r="A16300" s="2" t="s">
        <v>40</v>
      </c>
      <c r="B16300" s="2">
        <v>0.065</v>
      </c>
      <c r="C16300" s="2" t="s">
        <v>17</v>
      </c>
      <c r="D16300" s="2">
        <v>281</v>
      </c>
      <c r="E16300" s="2" t="s">
        <v>15</v>
      </c>
      <c r="F16300" s="2">
        <v>4329</v>
      </c>
      <c r="G16300" s="2">
        <v>-1.19</v>
      </c>
      <c r="H16300" s="2">
        <v>0.0563</v>
      </c>
      <c r="I16300" s="4" t="s">
        <v>10629</v>
      </c>
      <c r="J16300" s="1">
        <f t="shared" si="800"/>
        <v>45906.1687845255</v>
      </c>
      <c r="K16300">
        <f>100000+SUM(G$2:G16300)-SUM(H$2:H16300)</f>
        <v>100631.98688512</v>
      </c>
      <c r="L16300">
        <f t="shared" si="801"/>
        <v>94438.7639970324</v>
      </c>
      <c r="M16300">
        <f t="shared" si="802"/>
        <v>1.06557924549163</v>
      </c>
    </row>
    <row r="16301" spans="1:13">
      <c r="A16301" s="2" t="s">
        <v>334</v>
      </c>
      <c r="B16301" s="2">
        <v>0.061</v>
      </c>
      <c r="C16301" s="2" t="s">
        <v>17</v>
      </c>
      <c r="D16301" s="2">
        <v>19.6</v>
      </c>
      <c r="E16301" s="2" t="s">
        <v>15</v>
      </c>
      <c r="F16301" s="2">
        <v>321</v>
      </c>
      <c r="G16301" s="2">
        <v>0.00704</v>
      </c>
      <c r="H16301" s="2">
        <v>0.00391</v>
      </c>
      <c r="I16301" s="4" t="s">
        <v>10630</v>
      </c>
      <c r="J16301" s="1">
        <f t="shared" si="800"/>
        <v>45906.1687999421</v>
      </c>
      <c r="K16301">
        <f>100000+SUM(G$2:G16301)-SUM(H$2:H16301)</f>
        <v>100631.99001512</v>
      </c>
      <c r="L16301">
        <f t="shared" si="801"/>
        <v>94438.7639970324</v>
      </c>
      <c r="M16301">
        <f t="shared" si="802"/>
        <v>1.0655792786348</v>
      </c>
    </row>
    <row r="16302" spans="1:13">
      <c r="A16302" s="2" t="s">
        <v>323</v>
      </c>
      <c r="B16302" s="2">
        <v>0.1</v>
      </c>
      <c r="C16302" s="2" t="s">
        <v>17</v>
      </c>
      <c r="D16302" s="2">
        <v>0.427</v>
      </c>
      <c r="E16302" s="2" t="s">
        <v>15</v>
      </c>
      <c r="F16302" s="2">
        <v>4.27</v>
      </c>
      <c r="G16302" s="2">
        <v>-0.00358</v>
      </c>
      <c r="H16302" s="2">
        <v>8.54e-5</v>
      </c>
      <c r="I16302" s="4" t="s">
        <v>10631</v>
      </c>
      <c r="J16302" s="1">
        <f t="shared" si="800"/>
        <v>45906.1688082986</v>
      </c>
      <c r="K16302">
        <f>100000+SUM(G$2:G16302)-SUM(H$2:H16302)</f>
        <v>100631.98634972</v>
      </c>
      <c r="L16302">
        <f t="shared" si="801"/>
        <v>94438.7639970324</v>
      </c>
      <c r="M16302">
        <f t="shared" si="802"/>
        <v>1.06557923982235</v>
      </c>
    </row>
    <row r="16303" spans="1:13">
      <c r="A16303" s="2" t="s">
        <v>320</v>
      </c>
      <c r="B16303" s="2">
        <v>2.8</v>
      </c>
      <c r="C16303" s="2" t="s">
        <v>17</v>
      </c>
      <c r="D16303" s="2">
        <v>2.57</v>
      </c>
      <c r="E16303" s="2" t="s">
        <v>15</v>
      </c>
      <c r="F16303" s="2">
        <v>0.918</v>
      </c>
      <c r="G16303" s="2">
        <v>-0.0711</v>
      </c>
      <c r="H16303" s="2">
        <v>0.000514</v>
      </c>
      <c r="I16303" s="4" t="s">
        <v>10632</v>
      </c>
      <c r="J16303" s="1">
        <f t="shared" si="800"/>
        <v>45906.1688230324</v>
      </c>
      <c r="K16303">
        <f>100000+SUM(G$2:G16303)-SUM(H$2:H16303)</f>
        <v>100631.91473572</v>
      </c>
      <c r="L16303">
        <f t="shared" si="801"/>
        <v>94438.7639970324</v>
      </c>
      <c r="M16303">
        <f t="shared" si="802"/>
        <v>1.06557848151086</v>
      </c>
    </row>
    <row r="16304" spans="1:13">
      <c r="A16304" s="2" t="s">
        <v>3951</v>
      </c>
      <c r="B16304" s="2">
        <v>1.62</v>
      </c>
      <c r="C16304" s="2" t="s">
        <v>17</v>
      </c>
      <c r="D16304" s="2">
        <v>5.11</v>
      </c>
      <c r="E16304" s="2" t="s">
        <v>15</v>
      </c>
      <c r="F16304" s="2">
        <v>3.15</v>
      </c>
      <c r="G16304" s="2">
        <v>0.0606</v>
      </c>
      <c r="H16304" s="2">
        <v>0.00102</v>
      </c>
      <c r="I16304" s="4" t="s">
        <v>10633</v>
      </c>
      <c r="J16304" s="1">
        <f t="shared" si="800"/>
        <v>45906.1688396412</v>
      </c>
      <c r="K16304">
        <f>100000+SUM(G$2:G16304)-SUM(H$2:H16304)</f>
        <v>100631.97431572</v>
      </c>
      <c r="L16304">
        <f t="shared" si="801"/>
        <v>94438.7639970324</v>
      </c>
      <c r="M16304">
        <f t="shared" si="802"/>
        <v>1.06557911239586</v>
      </c>
    </row>
    <row r="16305" spans="1:13">
      <c r="A16305" s="2" t="s">
        <v>3946</v>
      </c>
      <c r="B16305" s="2">
        <v>13</v>
      </c>
      <c r="C16305" s="2" t="s">
        <v>17</v>
      </c>
      <c r="D16305" s="2">
        <v>0.246</v>
      </c>
      <c r="E16305" s="2" t="s">
        <v>15</v>
      </c>
      <c r="F16305" s="2">
        <v>0.0189</v>
      </c>
      <c r="G16305" s="2">
        <v>-0.0178</v>
      </c>
      <c r="H16305" s="2">
        <v>4.92e-5</v>
      </c>
      <c r="I16305" s="4" t="s">
        <v>10634</v>
      </c>
      <c r="J16305" s="1">
        <f t="shared" si="800"/>
        <v>45906.1688396528</v>
      </c>
      <c r="K16305">
        <f>100000+SUM(G$2:G16305)-SUM(H$2:H16305)</f>
        <v>100631.95646652</v>
      </c>
      <c r="L16305">
        <f t="shared" si="801"/>
        <v>94438.7639970324</v>
      </c>
      <c r="M16305">
        <f t="shared" si="802"/>
        <v>1.06557892339296</v>
      </c>
    </row>
    <row r="16306" spans="1:13">
      <c r="A16306" s="2" t="s">
        <v>3948</v>
      </c>
      <c r="B16306" s="2">
        <v>0.6</v>
      </c>
      <c r="C16306" s="2" t="s">
        <v>17</v>
      </c>
      <c r="D16306" s="2">
        <v>8.26</v>
      </c>
      <c r="E16306" s="2" t="s">
        <v>15</v>
      </c>
      <c r="F16306" s="2">
        <v>13.8</v>
      </c>
      <c r="G16306" s="2">
        <v>0.197</v>
      </c>
      <c r="H16306" s="2">
        <v>0.00165</v>
      </c>
      <c r="I16306" s="4" t="s">
        <v>10635</v>
      </c>
      <c r="J16306" s="1">
        <f t="shared" si="800"/>
        <v>45906.1688569792</v>
      </c>
      <c r="K16306">
        <f>100000+SUM(G$2:G16306)-SUM(H$2:H16306)</f>
        <v>100632.15181652</v>
      </c>
      <c r="L16306">
        <f t="shared" si="801"/>
        <v>94438.7639970324</v>
      </c>
      <c r="M16306">
        <f t="shared" si="802"/>
        <v>1.06558099192914</v>
      </c>
    </row>
    <row r="16307" spans="1:13">
      <c r="A16307" s="2" t="s">
        <v>380</v>
      </c>
      <c r="B16307" s="2">
        <v>1.4</v>
      </c>
      <c r="C16307" s="2" t="s">
        <v>17</v>
      </c>
      <c r="D16307" s="2">
        <v>0.519</v>
      </c>
      <c r="E16307" s="2" t="s">
        <v>15</v>
      </c>
      <c r="F16307" s="2">
        <v>0.371</v>
      </c>
      <c r="G16307" s="2">
        <v>0.000983</v>
      </c>
      <c r="H16307" s="2">
        <v>0.000104</v>
      </c>
      <c r="I16307" s="4" t="s">
        <v>10636</v>
      </c>
      <c r="J16307" s="1">
        <f t="shared" si="800"/>
        <v>45906.1688681713</v>
      </c>
      <c r="K16307">
        <f>100000+SUM(G$2:G16307)-SUM(H$2:H16307)</f>
        <v>100632.15269552</v>
      </c>
      <c r="L16307">
        <f t="shared" si="801"/>
        <v>94438.7639970324</v>
      </c>
      <c r="M16307">
        <f t="shared" si="802"/>
        <v>1.06558100123676</v>
      </c>
    </row>
    <row r="16308" spans="1:13">
      <c r="A16308" s="2" t="s">
        <v>3952</v>
      </c>
      <c r="B16308" s="2">
        <v>10</v>
      </c>
      <c r="C16308" s="2" t="s">
        <v>17</v>
      </c>
      <c r="D16308" s="2">
        <v>1.49</v>
      </c>
      <c r="E16308" s="2" t="s">
        <v>15</v>
      </c>
      <c r="F16308" s="2">
        <v>0.149</v>
      </c>
      <c r="G16308" s="2">
        <v>-0.0135</v>
      </c>
      <c r="H16308" s="2">
        <v>0.000299</v>
      </c>
      <c r="I16308" s="4" t="s">
        <v>10637</v>
      </c>
      <c r="J16308" s="1">
        <f t="shared" ref="J16308:J16371" si="803">(I16308/86400000)+DATE(1970,1,1)+(8*TIME(1,0,0))</f>
        <v>45906.1688780556</v>
      </c>
      <c r="K16308">
        <f>100000+SUM(G$2:G16308)-SUM(H$2:H16308)</f>
        <v>100632.13889652</v>
      </c>
      <c r="L16308">
        <f t="shared" ref="L16308:L16371" si="804">L16307</f>
        <v>94438.7639970324</v>
      </c>
      <c r="M16308">
        <f t="shared" ref="M16308:M16371" si="805">K16308/L16308</f>
        <v>1.06558085512091</v>
      </c>
    </row>
    <row r="16309" spans="1:13">
      <c r="A16309" s="2" t="s">
        <v>3950</v>
      </c>
      <c r="B16309" s="2">
        <v>29</v>
      </c>
      <c r="C16309" s="2" t="s">
        <v>17</v>
      </c>
      <c r="D16309" s="2">
        <v>1.75</v>
      </c>
      <c r="E16309" s="2" t="s">
        <v>15</v>
      </c>
      <c r="F16309" s="2">
        <v>0.0602</v>
      </c>
      <c r="G16309" s="2">
        <v>0.0553</v>
      </c>
      <c r="H16309" s="2">
        <v>0.000349</v>
      </c>
      <c r="I16309" s="4" t="s">
        <v>10638</v>
      </c>
      <c r="J16309" s="1">
        <f t="shared" si="803"/>
        <v>45906.1688903472</v>
      </c>
      <c r="K16309">
        <f>100000+SUM(G$2:G16309)-SUM(H$2:H16309)</f>
        <v>100632.19384752</v>
      </c>
      <c r="L16309">
        <f t="shared" si="804"/>
        <v>94438.7639970324</v>
      </c>
      <c r="M16309">
        <f t="shared" si="805"/>
        <v>1.06558143699003</v>
      </c>
    </row>
    <row r="16310" spans="1:13">
      <c r="A16310" s="2" t="s">
        <v>725</v>
      </c>
      <c r="B16310" s="2">
        <v>97</v>
      </c>
      <c r="C16310" s="2" t="s">
        <v>17</v>
      </c>
      <c r="D16310" s="2">
        <v>2.85</v>
      </c>
      <c r="E16310" s="2" t="s">
        <v>15</v>
      </c>
      <c r="F16310" s="2">
        <v>0.0294</v>
      </c>
      <c r="G16310" s="2">
        <v>0.0206</v>
      </c>
      <c r="H16310" s="2">
        <v>0.000571</v>
      </c>
      <c r="I16310" s="4" t="s">
        <v>10639</v>
      </c>
      <c r="J16310" s="1">
        <f t="shared" si="803"/>
        <v>45906.1689009838</v>
      </c>
      <c r="K16310">
        <f>100000+SUM(G$2:G16310)-SUM(H$2:H16310)</f>
        <v>100632.21387652</v>
      </c>
      <c r="L16310">
        <f t="shared" si="804"/>
        <v>94438.7639970324</v>
      </c>
      <c r="M16310">
        <f t="shared" si="805"/>
        <v>1.06558164907455</v>
      </c>
    </row>
    <row r="16311" spans="1:13">
      <c r="A16311" s="2" t="s">
        <v>8690</v>
      </c>
      <c r="B16311" s="2">
        <v>20.5</v>
      </c>
      <c r="C16311" s="2" t="s">
        <v>17</v>
      </c>
      <c r="D16311" s="2">
        <v>10.2</v>
      </c>
      <c r="E16311" s="2" t="s">
        <v>15</v>
      </c>
      <c r="F16311" s="2">
        <v>0.495</v>
      </c>
      <c r="G16311" s="2">
        <v>-0.0502</v>
      </c>
      <c r="H16311" s="2">
        <v>0.00203</v>
      </c>
      <c r="I16311" s="4" t="s">
        <v>10640</v>
      </c>
      <c r="J16311" s="1">
        <f t="shared" si="803"/>
        <v>45906.1689128472</v>
      </c>
      <c r="K16311">
        <f>100000+SUM(G$2:G16311)-SUM(H$2:H16311)</f>
        <v>100632.16164652</v>
      </c>
      <c r="L16311">
        <f t="shared" si="804"/>
        <v>94438.7639970324</v>
      </c>
      <c r="M16311">
        <f t="shared" si="805"/>
        <v>1.06558109601776</v>
      </c>
    </row>
    <row r="16312" spans="1:13">
      <c r="A16312" s="2" t="s">
        <v>341</v>
      </c>
      <c r="B16312" s="2">
        <v>0.1</v>
      </c>
      <c r="C16312" s="2" t="s">
        <v>17</v>
      </c>
      <c r="D16312" s="2">
        <v>1.3</v>
      </c>
      <c r="E16312" s="2" t="s">
        <v>15</v>
      </c>
      <c r="F16312" s="2">
        <v>13</v>
      </c>
      <c r="G16312" s="2">
        <v>-0.00284</v>
      </c>
      <c r="H16312" s="2">
        <v>0.00026</v>
      </c>
      <c r="I16312" s="4" t="s">
        <v>10641</v>
      </c>
      <c r="J16312" s="1">
        <f t="shared" si="803"/>
        <v>45906.1689260995</v>
      </c>
      <c r="K16312">
        <f>100000+SUM(G$2:G16312)-SUM(H$2:H16312)</f>
        <v>100632.15854652</v>
      </c>
      <c r="L16312">
        <f t="shared" si="804"/>
        <v>94438.7639970324</v>
      </c>
      <c r="M16312">
        <f t="shared" si="805"/>
        <v>1.06558106319225</v>
      </c>
    </row>
    <row r="16313" spans="1:13">
      <c r="A16313" s="2" t="s">
        <v>123</v>
      </c>
      <c r="B16313" s="2">
        <v>0.19</v>
      </c>
      <c r="C16313" s="2" t="s">
        <v>17</v>
      </c>
      <c r="D16313" s="2">
        <v>3.89</v>
      </c>
      <c r="E16313" s="2" t="s">
        <v>15</v>
      </c>
      <c r="F16313" s="2">
        <v>20.5</v>
      </c>
      <c r="G16313" s="2">
        <v>-0.0452</v>
      </c>
      <c r="H16313" s="2">
        <v>0.000777</v>
      </c>
      <c r="I16313" s="4" t="s">
        <v>10642</v>
      </c>
      <c r="J16313" s="1">
        <f t="shared" si="803"/>
        <v>45906.1689365394</v>
      </c>
      <c r="K16313">
        <f>100000+SUM(G$2:G16313)-SUM(H$2:H16313)</f>
        <v>100632.11256952</v>
      </c>
      <c r="L16313">
        <f t="shared" si="804"/>
        <v>94438.7639970324</v>
      </c>
      <c r="M16313">
        <f t="shared" si="805"/>
        <v>1.06558057634768</v>
      </c>
    </row>
    <row r="16314" spans="1:13">
      <c r="A16314" s="2" t="s">
        <v>3960</v>
      </c>
      <c r="B16314" s="2">
        <v>2</v>
      </c>
      <c r="C16314" s="2" t="s">
        <v>17</v>
      </c>
      <c r="D16314" s="2">
        <v>0.17</v>
      </c>
      <c r="E16314" s="2" t="s">
        <v>15</v>
      </c>
      <c r="F16314" s="2">
        <v>0.0849</v>
      </c>
      <c r="G16314" s="2">
        <v>-0.00439</v>
      </c>
      <c r="H16314" s="2">
        <v>3.4e-5</v>
      </c>
      <c r="I16314" s="4" t="s">
        <v>10643</v>
      </c>
      <c r="J16314" s="1">
        <f t="shared" si="803"/>
        <v>45906.1689491782</v>
      </c>
      <c r="K16314">
        <f>100000+SUM(G$2:G16314)-SUM(H$2:H16314)</f>
        <v>100632.10814552</v>
      </c>
      <c r="L16314">
        <f t="shared" si="804"/>
        <v>94438.7639970324</v>
      </c>
      <c r="M16314">
        <f t="shared" si="805"/>
        <v>1.06558052950251</v>
      </c>
    </row>
    <row r="16315" spans="1:13">
      <c r="A16315" s="2" t="s">
        <v>3957</v>
      </c>
      <c r="B16315" s="2">
        <v>10</v>
      </c>
      <c r="C16315" s="2" t="s">
        <v>17</v>
      </c>
      <c r="D16315" s="2">
        <v>0.197</v>
      </c>
      <c r="E16315" s="2" t="s">
        <v>15</v>
      </c>
      <c r="F16315" s="2">
        <v>0.0197</v>
      </c>
      <c r="G16315" s="2">
        <v>0.0382</v>
      </c>
      <c r="H16315" s="2">
        <v>3.93e-5</v>
      </c>
      <c r="I16315" s="4" t="s">
        <v>10644</v>
      </c>
      <c r="J16315" s="1">
        <f t="shared" si="803"/>
        <v>45906.168958912</v>
      </c>
      <c r="K16315">
        <f>100000+SUM(G$2:G16315)-SUM(H$2:H16315)</f>
        <v>100632.14630622</v>
      </c>
      <c r="L16315">
        <f t="shared" si="804"/>
        <v>94438.7639970324</v>
      </c>
      <c r="M16315">
        <f t="shared" si="805"/>
        <v>1.06558093358128</v>
      </c>
    </row>
    <row r="16316" spans="1:13">
      <c r="A16316" s="2" t="s">
        <v>3962</v>
      </c>
      <c r="B16316" s="2">
        <v>0.3</v>
      </c>
      <c r="C16316" s="2" t="s">
        <v>17</v>
      </c>
      <c r="D16316" s="2">
        <v>1.98</v>
      </c>
      <c r="E16316" s="2" t="s">
        <v>15</v>
      </c>
      <c r="F16316" s="2">
        <v>6.62</v>
      </c>
      <c r="G16316" s="2">
        <v>0.0879</v>
      </c>
      <c r="H16316" s="2">
        <v>0.000397</v>
      </c>
      <c r="I16316" s="4" t="s">
        <v>10645</v>
      </c>
      <c r="J16316" s="1">
        <f t="shared" si="803"/>
        <v>45906.1689716435</v>
      </c>
      <c r="K16316">
        <f>100000+SUM(G$2:G16316)-SUM(H$2:H16316)</f>
        <v>100632.23380922</v>
      </c>
      <c r="L16316">
        <f t="shared" si="804"/>
        <v>94438.7639970324</v>
      </c>
      <c r="M16316">
        <f t="shared" si="805"/>
        <v>1.06558186013936</v>
      </c>
    </row>
    <row r="16317" spans="1:13">
      <c r="A16317" s="2" t="s">
        <v>350</v>
      </c>
      <c r="B16317" s="2">
        <v>2</v>
      </c>
      <c r="C16317" s="2" t="s">
        <v>17</v>
      </c>
      <c r="D16317" s="2">
        <v>0.177</v>
      </c>
      <c r="E16317" s="2" t="s">
        <v>15</v>
      </c>
      <c r="F16317" s="2">
        <v>0.0887</v>
      </c>
      <c r="G16317" s="2">
        <v>-0.000787</v>
      </c>
      <c r="H16317" s="2">
        <v>3.55e-5</v>
      </c>
      <c r="I16317" s="4" t="s">
        <v>10646</v>
      </c>
      <c r="J16317" s="1">
        <f t="shared" si="803"/>
        <v>45906.1689902778</v>
      </c>
      <c r="K16317">
        <f>100000+SUM(G$2:G16317)-SUM(H$2:H16317)</f>
        <v>100632.23298672</v>
      </c>
      <c r="L16317">
        <f t="shared" si="804"/>
        <v>94438.7639970324</v>
      </c>
      <c r="M16317">
        <f t="shared" si="805"/>
        <v>1.06558185143001</v>
      </c>
    </row>
    <row r="16318" spans="1:13">
      <c r="A16318" s="2" t="s">
        <v>329</v>
      </c>
      <c r="B16318" s="2">
        <v>1.8</v>
      </c>
      <c r="C16318" s="2" t="s">
        <v>14</v>
      </c>
      <c r="D16318" s="2">
        <v>5.58</v>
      </c>
      <c r="E16318" s="2" t="s">
        <v>15</v>
      </c>
      <c r="F16318" s="2">
        <v>3.1</v>
      </c>
      <c r="G16318" s="2">
        <v>0</v>
      </c>
      <c r="H16318" s="2">
        <v>0.00112</v>
      </c>
      <c r="I16318" s="4" t="s">
        <v>10647</v>
      </c>
      <c r="J16318" s="1">
        <f t="shared" si="803"/>
        <v>45906.1733043403</v>
      </c>
      <c r="K16318">
        <f>100000+SUM(G$2:G16318)-SUM(H$2:H16318)</f>
        <v>100632.23186672</v>
      </c>
      <c r="L16318">
        <f t="shared" si="804"/>
        <v>94438.7639970324</v>
      </c>
      <c r="M16318">
        <f t="shared" si="805"/>
        <v>1.06558183957048</v>
      </c>
    </row>
    <row r="16319" spans="1:13">
      <c r="A16319" s="2" t="s">
        <v>329</v>
      </c>
      <c r="B16319" s="2">
        <v>0.2</v>
      </c>
      <c r="C16319" s="2" t="s">
        <v>14</v>
      </c>
      <c r="D16319" s="2">
        <v>0.62</v>
      </c>
      <c r="E16319" s="2" t="s">
        <v>15</v>
      </c>
      <c r="F16319" s="2">
        <v>3.1</v>
      </c>
      <c r="G16319" s="2">
        <v>0</v>
      </c>
      <c r="H16319" s="2">
        <v>0.000124</v>
      </c>
      <c r="I16319" s="4" t="s">
        <v>10647</v>
      </c>
      <c r="J16319" s="1">
        <f t="shared" si="803"/>
        <v>45906.1733043403</v>
      </c>
      <c r="K16319">
        <f>100000+SUM(G$2:G16319)-SUM(H$2:H16319)</f>
        <v>100632.23174272</v>
      </c>
      <c r="L16319">
        <f t="shared" si="804"/>
        <v>94438.7639970324</v>
      </c>
      <c r="M16319">
        <f t="shared" si="805"/>
        <v>1.06558183825746</v>
      </c>
    </row>
    <row r="16320" spans="1:13">
      <c r="A16320" s="2" t="s">
        <v>125</v>
      </c>
      <c r="B16320" s="2">
        <v>9.4</v>
      </c>
      <c r="C16320" s="2" t="s">
        <v>14</v>
      </c>
      <c r="D16320" s="2">
        <v>32.1</v>
      </c>
      <c r="E16320" s="2" t="s">
        <v>15</v>
      </c>
      <c r="F16320" s="2">
        <v>3.41</v>
      </c>
      <c r="G16320" s="2">
        <v>0</v>
      </c>
      <c r="H16320" s="2">
        <v>0.00641</v>
      </c>
      <c r="I16320" s="4" t="s">
        <v>10647</v>
      </c>
      <c r="J16320" s="1">
        <f t="shared" si="803"/>
        <v>45906.1733043403</v>
      </c>
      <c r="K16320">
        <f>100000+SUM(G$2:G16320)-SUM(H$2:H16320)</f>
        <v>100632.22533272</v>
      </c>
      <c r="L16320">
        <f t="shared" si="804"/>
        <v>94438.7639970324</v>
      </c>
      <c r="M16320">
        <f t="shared" si="805"/>
        <v>1.06558177038279</v>
      </c>
    </row>
    <row r="16321" spans="1:13">
      <c r="A16321" s="2" t="s">
        <v>40</v>
      </c>
      <c r="B16321" s="2">
        <v>0.021</v>
      </c>
      <c r="C16321" s="2" t="s">
        <v>14</v>
      </c>
      <c r="D16321" s="2">
        <v>90.8</v>
      </c>
      <c r="E16321" s="2" t="s">
        <v>15</v>
      </c>
      <c r="F16321" s="2">
        <v>4325</v>
      </c>
      <c r="G16321" s="2">
        <v>0</v>
      </c>
      <c r="H16321" s="2">
        <v>0.0182</v>
      </c>
      <c r="I16321" s="4" t="s">
        <v>10647</v>
      </c>
      <c r="J16321" s="1">
        <f t="shared" si="803"/>
        <v>45906.1733043403</v>
      </c>
      <c r="K16321">
        <f>100000+SUM(G$2:G16321)-SUM(H$2:H16321)</f>
        <v>100632.20713272</v>
      </c>
      <c r="L16321">
        <f t="shared" si="804"/>
        <v>94438.7639970324</v>
      </c>
      <c r="M16321">
        <f t="shared" si="805"/>
        <v>1.06558157766531</v>
      </c>
    </row>
    <row r="16322" spans="1:13">
      <c r="A16322" s="2" t="s">
        <v>40</v>
      </c>
      <c r="B16322" s="2">
        <v>0.04</v>
      </c>
      <c r="C16322" s="2" t="s">
        <v>14</v>
      </c>
      <c r="D16322" s="2">
        <v>173</v>
      </c>
      <c r="E16322" s="2" t="s">
        <v>15</v>
      </c>
      <c r="F16322" s="2">
        <v>4325</v>
      </c>
      <c r="G16322" s="2">
        <v>0</v>
      </c>
      <c r="H16322" s="2">
        <v>0.0346</v>
      </c>
      <c r="I16322" s="4" t="s">
        <v>10647</v>
      </c>
      <c r="J16322" s="1">
        <f t="shared" si="803"/>
        <v>45906.1733043403</v>
      </c>
      <c r="K16322">
        <f>100000+SUM(G$2:G16322)-SUM(H$2:H16322)</f>
        <v>100632.17253272</v>
      </c>
      <c r="L16322">
        <f t="shared" si="804"/>
        <v>94438.7639970324</v>
      </c>
      <c r="M16322">
        <f t="shared" si="805"/>
        <v>1.06558121129034</v>
      </c>
    </row>
    <row r="16323" spans="1:13">
      <c r="A16323" s="2" t="s">
        <v>334</v>
      </c>
      <c r="B16323" s="2">
        <v>0.099</v>
      </c>
      <c r="C16323" s="2" t="s">
        <v>14</v>
      </c>
      <c r="D16323" s="2">
        <v>31.7</v>
      </c>
      <c r="E16323" s="2" t="s">
        <v>15</v>
      </c>
      <c r="F16323" s="2">
        <v>320</v>
      </c>
      <c r="G16323" s="2">
        <v>0</v>
      </c>
      <c r="H16323" s="2">
        <v>0.00634</v>
      </c>
      <c r="I16323" s="4" t="s">
        <v>10648</v>
      </c>
      <c r="J16323" s="1">
        <f t="shared" si="803"/>
        <v>45906.173305081</v>
      </c>
      <c r="K16323">
        <f>100000+SUM(G$2:G16323)-SUM(H$2:H16323)</f>
        <v>100632.16619272</v>
      </c>
      <c r="L16323">
        <f t="shared" si="804"/>
        <v>94438.7639970324</v>
      </c>
      <c r="M16323">
        <f t="shared" si="805"/>
        <v>1.06558114415689</v>
      </c>
    </row>
    <row r="16324" spans="1:13">
      <c r="A16324" s="2" t="s">
        <v>131</v>
      </c>
      <c r="B16324" s="2">
        <v>12.6</v>
      </c>
      <c r="C16324" s="2" t="s">
        <v>14</v>
      </c>
      <c r="D16324" s="2">
        <v>36</v>
      </c>
      <c r="E16324" s="2" t="s">
        <v>15</v>
      </c>
      <c r="F16324" s="2">
        <v>2.85</v>
      </c>
      <c r="G16324" s="2">
        <v>0</v>
      </c>
      <c r="H16324" s="2">
        <v>0.00719</v>
      </c>
      <c r="I16324" s="4" t="s">
        <v>10649</v>
      </c>
      <c r="J16324" s="1">
        <f t="shared" si="803"/>
        <v>45906.1733058912</v>
      </c>
      <c r="K16324">
        <f>100000+SUM(G$2:G16324)-SUM(H$2:H16324)</f>
        <v>100632.15900272</v>
      </c>
      <c r="L16324">
        <f t="shared" si="804"/>
        <v>94438.7639970324</v>
      </c>
      <c r="M16324">
        <f t="shared" si="805"/>
        <v>1.0655810680229</v>
      </c>
    </row>
    <row r="16325" spans="1:13">
      <c r="A16325" s="2" t="s">
        <v>118</v>
      </c>
      <c r="B16325" s="2">
        <v>1.05</v>
      </c>
      <c r="C16325" s="2" t="s">
        <v>14</v>
      </c>
      <c r="D16325" s="2">
        <v>215</v>
      </c>
      <c r="E16325" s="2" t="s">
        <v>15</v>
      </c>
      <c r="F16325" s="2">
        <v>205</v>
      </c>
      <c r="G16325" s="2">
        <v>0</v>
      </c>
      <c r="H16325" s="2">
        <v>0.043</v>
      </c>
      <c r="I16325" s="4" t="s">
        <v>10650</v>
      </c>
      <c r="J16325" s="1">
        <f t="shared" si="803"/>
        <v>45906.1733086227</v>
      </c>
      <c r="K16325">
        <f>100000+SUM(G$2:G16325)-SUM(H$2:H16325)</f>
        <v>100632.11600272</v>
      </c>
      <c r="L16325">
        <f t="shared" si="804"/>
        <v>94438.7639970324</v>
      </c>
      <c r="M16325">
        <f t="shared" si="805"/>
        <v>1.06558061270139</v>
      </c>
    </row>
    <row r="16326" spans="1:13">
      <c r="A16326" s="2" t="s">
        <v>320</v>
      </c>
      <c r="B16326" s="2">
        <v>10.4</v>
      </c>
      <c r="C16326" s="2" t="s">
        <v>14</v>
      </c>
      <c r="D16326" s="2">
        <v>9.52</v>
      </c>
      <c r="E16326" s="2" t="s">
        <v>15</v>
      </c>
      <c r="F16326" s="2">
        <v>0.916</v>
      </c>
      <c r="G16326" s="2">
        <v>0</v>
      </c>
      <c r="H16326" s="2">
        <v>0.0019</v>
      </c>
      <c r="I16326" s="4" t="s">
        <v>10651</v>
      </c>
      <c r="J16326" s="1">
        <f t="shared" si="803"/>
        <v>45906.1733112037</v>
      </c>
      <c r="K16326">
        <f>100000+SUM(G$2:G16326)-SUM(H$2:H16326)</f>
        <v>100632.11410272</v>
      </c>
      <c r="L16326">
        <f t="shared" si="804"/>
        <v>94438.7639970324</v>
      </c>
      <c r="M16326">
        <f t="shared" si="805"/>
        <v>1.06558059258254</v>
      </c>
    </row>
    <row r="16327" spans="1:13">
      <c r="A16327" s="2" t="s">
        <v>3948</v>
      </c>
      <c r="B16327" s="2">
        <v>1</v>
      </c>
      <c r="C16327" s="2" t="s">
        <v>14</v>
      </c>
      <c r="D16327" s="2">
        <v>13.8</v>
      </c>
      <c r="E16327" s="2" t="s">
        <v>15</v>
      </c>
      <c r="F16327" s="2">
        <v>13.8</v>
      </c>
      <c r="G16327" s="2">
        <v>0</v>
      </c>
      <c r="H16327" s="2">
        <v>0.00275</v>
      </c>
      <c r="I16327" s="4" t="s">
        <v>10652</v>
      </c>
      <c r="J16327" s="1">
        <f t="shared" si="803"/>
        <v>45906.1736566204</v>
      </c>
      <c r="K16327">
        <f>100000+SUM(G$2:G16327)-SUM(H$2:H16327)</f>
        <v>100632.11135272</v>
      </c>
      <c r="L16327">
        <f t="shared" si="804"/>
        <v>94438.7639970324</v>
      </c>
      <c r="M16327">
        <f t="shared" si="805"/>
        <v>1.06558056346314</v>
      </c>
    </row>
    <row r="16328" spans="1:13">
      <c r="A16328" s="2" t="s">
        <v>3950</v>
      </c>
      <c r="B16328" s="2">
        <v>124</v>
      </c>
      <c r="C16328" s="2" t="s">
        <v>14</v>
      </c>
      <c r="D16328" s="2">
        <v>7.47</v>
      </c>
      <c r="E16328" s="2" t="s">
        <v>15</v>
      </c>
      <c r="F16328" s="2">
        <v>0.0602</v>
      </c>
      <c r="G16328" s="2">
        <v>0</v>
      </c>
      <c r="H16328" s="2">
        <v>0.00149</v>
      </c>
      <c r="I16328" s="4" t="s">
        <v>10653</v>
      </c>
      <c r="J16328" s="1">
        <f t="shared" si="803"/>
        <v>45906.1736574769</v>
      </c>
      <c r="K16328">
        <f>100000+SUM(G$2:G16328)-SUM(H$2:H16328)</f>
        <v>100632.10986272</v>
      </c>
      <c r="L16328">
        <f t="shared" si="804"/>
        <v>94438.7639970324</v>
      </c>
      <c r="M16328">
        <f t="shared" si="805"/>
        <v>1.06558054768572</v>
      </c>
    </row>
    <row r="16329" spans="1:13">
      <c r="A16329" s="2" t="s">
        <v>3950</v>
      </c>
      <c r="B16329" s="2">
        <v>3</v>
      </c>
      <c r="C16329" s="2" t="s">
        <v>14</v>
      </c>
      <c r="D16329" s="2">
        <v>0.181</v>
      </c>
      <c r="E16329" s="2" t="s">
        <v>15</v>
      </c>
      <c r="F16329" s="2">
        <v>0.0602</v>
      </c>
      <c r="G16329" s="2">
        <v>0</v>
      </c>
      <c r="H16329" s="2">
        <v>3.61e-5</v>
      </c>
      <c r="I16329" s="4" t="s">
        <v>10653</v>
      </c>
      <c r="J16329" s="1">
        <f t="shared" si="803"/>
        <v>45906.1736574769</v>
      </c>
      <c r="K16329">
        <f>100000+SUM(G$2:G16329)-SUM(H$2:H16329)</f>
        <v>100632.10982662</v>
      </c>
      <c r="L16329">
        <f t="shared" si="804"/>
        <v>94438.7639970324</v>
      </c>
      <c r="M16329">
        <f t="shared" si="805"/>
        <v>1.06558054730346</v>
      </c>
    </row>
    <row r="16330" spans="1:13">
      <c r="A16330" s="2" t="s">
        <v>3951</v>
      </c>
      <c r="B16330" s="2">
        <v>1.75</v>
      </c>
      <c r="C16330" s="2" t="s">
        <v>14</v>
      </c>
      <c r="D16330" s="2">
        <v>5.5</v>
      </c>
      <c r="E16330" s="2" t="s">
        <v>15</v>
      </c>
      <c r="F16330" s="2">
        <v>3.14</v>
      </c>
      <c r="G16330" s="2">
        <v>0</v>
      </c>
      <c r="H16330" s="2">
        <v>0.0011</v>
      </c>
      <c r="I16330" s="4" t="s">
        <v>10653</v>
      </c>
      <c r="J16330" s="1">
        <f t="shared" si="803"/>
        <v>45906.1736574769</v>
      </c>
      <c r="K16330">
        <f>100000+SUM(G$2:G16330)-SUM(H$2:H16330)</f>
        <v>100632.10872662</v>
      </c>
      <c r="L16330">
        <f t="shared" si="804"/>
        <v>94438.7639970324</v>
      </c>
      <c r="M16330">
        <f t="shared" si="805"/>
        <v>1.0655805356557</v>
      </c>
    </row>
    <row r="16331" spans="1:13">
      <c r="A16331" s="2" t="s">
        <v>3951</v>
      </c>
      <c r="B16331" s="2">
        <v>3.26</v>
      </c>
      <c r="C16331" s="2" t="s">
        <v>14</v>
      </c>
      <c r="D16331" s="2">
        <v>10.2</v>
      </c>
      <c r="E16331" s="2" t="s">
        <v>15</v>
      </c>
      <c r="F16331" s="2">
        <v>3.14</v>
      </c>
      <c r="G16331" s="2">
        <v>0</v>
      </c>
      <c r="H16331" s="2">
        <v>0.00205</v>
      </c>
      <c r="I16331" s="4" t="s">
        <v>10653</v>
      </c>
      <c r="J16331" s="1">
        <f t="shared" si="803"/>
        <v>45906.1736574769</v>
      </c>
      <c r="K16331">
        <f>100000+SUM(G$2:G16331)-SUM(H$2:H16331)</f>
        <v>100632.10667662</v>
      </c>
      <c r="L16331">
        <f t="shared" si="804"/>
        <v>94438.7639970324</v>
      </c>
      <c r="M16331">
        <f t="shared" si="805"/>
        <v>1.06558051394851</v>
      </c>
    </row>
    <row r="16332" spans="1:13">
      <c r="A16332" s="2" t="s">
        <v>725</v>
      </c>
      <c r="B16332" s="2">
        <v>399</v>
      </c>
      <c r="C16332" s="2" t="s">
        <v>14</v>
      </c>
      <c r="D16332" s="2">
        <v>11.7</v>
      </c>
      <c r="E16332" s="2" t="s">
        <v>15</v>
      </c>
      <c r="F16332" s="2">
        <v>0.0294</v>
      </c>
      <c r="G16332" s="2">
        <v>0</v>
      </c>
      <c r="H16332" s="2">
        <v>0.00234</v>
      </c>
      <c r="I16332" s="4" t="s">
        <v>10653</v>
      </c>
      <c r="J16332" s="1">
        <f t="shared" si="803"/>
        <v>45906.1736574769</v>
      </c>
      <c r="K16332">
        <f>100000+SUM(G$2:G16332)-SUM(H$2:H16332)</f>
        <v>100632.10433662</v>
      </c>
      <c r="L16332">
        <f t="shared" si="804"/>
        <v>94438.7639970324</v>
      </c>
      <c r="M16332">
        <f t="shared" si="805"/>
        <v>1.06558048917055</v>
      </c>
    </row>
    <row r="16333" spans="1:13">
      <c r="A16333" s="2" t="s">
        <v>8690</v>
      </c>
      <c r="B16333" s="2">
        <v>11.2</v>
      </c>
      <c r="C16333" s="2" t="s">
        <v>14</v>
      </c>
      <c r="D16333" s="2">
        <v>5.54</v>
      </c>
      <c r="E16333" s="2" t="s">
        <v>15</v>
      </c>
      <c r="F16333" s="2">
        <v>0.495</v>
      </c>
      <c r="G16333" s="2">
        <v>0</v>
      </c>
      <c r="H16333" s="2">
        <v>0.00111</v>
      </c>
      <c r="I16333" s="4" t="s">
        <v>10654</v>
      </c>
      <c r="J16333" s="1">
        <f t="shared" si="803"/>
        <v>45906.1736574884</v>
      </c>
      <c r="K16333">
        <f>100000+SUM(G$2:G16333)-SUM(H$2:H16333)</f>
        <v>100632.10322662</v>
      </c>
      <c r="L16333">
        <f t="shared" si="804"/>
        <v>94438.7639970324</v>
      </c>
      <c r="M16333">
        <f t="shared" si="805"/>
        <v>1.0655804774169</v>
      </c>
    </row>
    <row r="16334" spans="1:13">
      <c r="A16334" s="2" t="s">
        <v>8690</v>
      </c>
      <c r="B16334" s="2">
        <v>14.2</v>
      </c>
      <c r="C16334" s="2" t="s">
        <v>14</v>
      </c>
      <c r="D16334" s="2">
        <v>7.02</v>
      </c>
      <c r="E16334" s="2" t="s">
        <v>15</v>
      </c>
      <c r="F16334" s="2">
        <v>0.495</v>
      </c>
      <c r="G16334" s="2">
        <v>0</v>
      </c>
      <c r="H16334" s="2">
        <v>0.0014</v>
      </c>
      <c r="I16334" s="4" t="s">
        <v>10654</v>
      </c>
      <c r="J16334" s="1">
        <f t="shared" si="803"/>
        <v>45906.1736574884</v>
      </c>
      <c r="K16334">
        <f>100000+SUM(G$2:G16334)-SUM(H$2:H16334)</f>
        <v>100632.10182662</v>
      </c>
      <c r="L16334">
        <f t="shared" si="804"/>
        <v>94438.7639970324</v>
      </c>
      <c r="M16334">
        <f t="shared" si="805"/>
        <v>1.06558046259248</v>
      </c>
    </row>
    <row r="16335" spans="1:13">
      <c r="A16335" s="2" t="s">
        <v>8690</v>
      </c>
      <c r="B16335" s="2">
        <v>6.5</v>
      </c>
      <c r="C16335" s="2" t="s">
        <v>14</v>
      </c>
      <c r="D16335" s="2">
        <v>3.22</v>
      </c>
      <c r="E16335" s="2" t="s">
        <v>15</v>
      </c>
      <c r="F16335" s="2">
        <v>0.495</v>
      </c>
      <c r="G16335" s="2">
        <v>0</v>
      </c>
      <c r="H16335" s="2">
        <v>0.000643</v>
      </c>
      <c r="I16335" s="4" t="s">
        <v>10654</v>
      </c>
      <c r="J16335" s="1">
        <f t="shared" si="803"/>
        <v>45906.1736574884</v>
      </c>
      <c r="K16335">
        <f>100000+SUM(G$2:G16335)-SUM(H$2:H16335)</f>
        <v>100632.10118362</v>
      </c>
      <c r="L16335">
        <f t="shared" si="804"/>
        <v>94438.7639970324</v>
      </c>
      <c r="M16335">
        <f t="shared" si="805"/>
        <v>1.06558045578384</v>
      </c>
    </row>
    <row r="16336" spans="1:13">
      <c r="A16336" s="2" t="s">
        <v>3952</v>
      </c>
      <c r="B16336" s="2">
        <v>52</v>
      </c>
      <c r="C16336" s="2" t="s">
        <v>14</v>
      </c>
      <c r="D16336" s="2">
        <v>7.75</v>
      </c>
      <c r="E16336" s="2" t="s">
        <v>15</v>
      </c>
      <c r="F16336" s="2">
        <v>0.149</v>
      </c>
      <c r="G16336" s="2">
        <v>0</v>
      </c>
      <c r="H16336" s="2">
        <v>0.00155</v>
      </c>
      <c r="I16336" s="4" t="s">
        <v>10655</v>
      </c>
      <c r="J16336" s="1">
        <f t="shared" si="803"/>
        <v>45906.1736575</v>
      </c>
      <c r="K16336">
        <f>100000+SUM(G$2:G16336)-SUM(H$2:H16336)</f>
        <v>100632.09963362</v>
      </c>
      <c r="L16336">
        <f t="shared" si="804"/>
        <v>94438.7639970324</v>
      </c>
      <c r="M16336">
        <f t="shared" si="805"/>
        <v>1.06558043937109</v>
      </c>
    </row>
    <row r="16337" spans="1:13">
      <c r="A16337" s="2" t="s">
        <v>3962</v>
      </c>
      <c r="B16337" s="2">
        <v>0.3</v>
      </c>
      <c r="C16337" s="2" t="s">
        <v>14</v>
      </c>
      <c r="D16337" s="2">
        <v>1.98</v>
      </c>
      <c r="E16337" s="2" t="s">
        <v>15</v>
      </c>
      <c r="F16337" s="2">
        <v>6.61</v>
      </c>
      <c r="G16337" s="2">
        <v>0</v>
      </c>
      <c r="H16337" s="2">
        <v>0.000396</v>
      </c>
      <c r="I16337" s="4" t="s">
        <v>10656</v>
      </c>
      <c r="J16337" s="1">
        <f t="shared" si="803"/>
        <v>45906.1736716435</v>
      </c>
      <c r="K16337">
        <f>100000+SUM(G$2:G16337)-SUM(H$2:H16337)</f>
        <v>100632.09923762</v>
      </c>
      <c r="L16337">
        <f t="shared" si="804"/>
        <v>94438.7639970324</v>
      </c>
      <c r="M16337">
        <f t="shared" si="805"/>
        <v>1.06558043517789</v>
      </c>
    </row>
    <row r="16338" spans="1:13">
      <c r="A16338" s="2" t="s">
        <v>3962</v>
      </c>
      <c r="B16338" s="2">
        <v>0.9</v>
      </c>
      <c r="C16338" s="2" t="s">
        <v>14</v>
      </c>
      <c r="D16338" s="2">
        <v>5.95</v>
      </c>
      <c r="E16338" s="2" t="s">
        <v>15</v>
      </c>
      <c r="F16338" s="2">
        <v>6.61</v>
      </c>
      <c r="G16338" s="2">
        <v>0</v>
      </c>
      <c r="H16338" s="2">
        <v>0.00119</v>
      </c>
      <c r="I16338" s="4" t="s">
        <v>10656</v>
      </c>
      <c r="J16338" s="1">
        <f t="shared" si="803"/>
        <v>45906.1736716435</v>
      </c>
      <c r="K16338">
        <f>100000+SUM(G$2:G16338)-SUM(H$2:H16338)</f>
        <v>100632.09804762</v>
      </c>
      <c r="L16338">
        <f t="shared" si="804"/>
        <v>94438.7639970324</v>
      </c>
      <c r="M16338">
        <f t="shared" si="805"/>
        <v>1.06558042257713</v>
      </c>
    </row>
    <row r="16339" spans="1:13">
      <c r="A16339" s="2" t="s">
        <v>329</v>
      </c>
      <c r="B16339" s="2">
        <v>1</v>
      </c>
      <c r="C16339" s="2" t="s">
        <v>17</v>
      </c>
      <c r="D16339" s="2">
        <v>3.1</v>
      </c>
      <c r="E16339" s="2" t="s">
        <v>15</v>
      </c>
      <c r="F16339" s="2">
        <v>3.1</v>
      </c>
      <c r="G16339" s="2">
        <v>-0.032</v>
      </c>
      <c r="H16339" s="2">
        <v>0.00062</v>
      </c>
      <c r="I16339" s="4" t="s">
        <v>10657</v>
      </c>
      <c r="J16339" s="1">
        <f t="shared" si="803"/>
        <v>45906.1896108449</v>
      </c>
      <c r="K16339">
        <f>100000+SUM(G$2:G16339)-SUM(H$2:H16339)</f>
        <v>100632.06542762</v>
      </c>
      <c r="L16339">
        <f t="shared" si="804"/>
        <v>94438.7639970324</v>
      </c>
      <c r="M16339">
        <f t="shared" si="805"/>
        <v>1.06558007716812</v>
      </c>
    </row>
    <row r="16340" spans="1:13">
      <c r="A16340" s="2" t="s">
        <v>334</v>
      </c>
      <c r="B16340" s="2">
        <v>0.049</v>
      </c>
      <c r="C16340" s="2" t="s">
        <v>17</v>
      </c>
      <c r="D16340" s="2">
        <v>15.7</v>
      </c>
      <c r="E16340" s="2" t="s">
        <v>15</v>
      </c>
      <c r="F16340" s="2">
        <v>320</v>
      </c>
      <c r="G16340" s="2">
        <v>-0.0143</v>
      </c>
      <c r="H16340" s="2">
        <v>0.00314</v>
      </c>
      <c r="I16340" s="4" t="s">
        <v>10657</v>
      </c>
      <c r="J16340" s="1">
        <f t="shared" si="803"/>
        <v>45906.1896108449</v>
      </c>
      <c r="K16340">
        <f>100000+SUM(G$2:G16340)-SUM(H$2:H16340)</f>
        <v>100632.04798762</v>
      </c>
      <c r="L16340">
        <f t="shared" si="804"/>
        <v>94438.7639970324</v>
      </c>
      <c r="M16340">
        <f t="shared" si="805"/>
        <v>1.06557989249819</v>
      </c>
    </row>
    <row r="16341" spans="1:13">
      <c r="A16341" s="2" t="s">
        <v>131</v>
      </c>
      <c r="B16341" s="2">
        <v>6.1</v>
      </c>
      <c r="C16341" s="2" t="s">
        <v>17</v>
      </c>
      <c r="D16341" s="2">
        <v>17.4</v>
      </c>
      <c r="E16341" s="2" t="s">
        <v>15</v>
      </c>
      <c r="F16341" s="2">
        <v>2.85</v>
      </c>
      <c r="G16341" s="2">
        <v>0.129</v>
      </c>
      <c r="H16341" s="2">
        <v>0.00348</v>
      </c>
      <c r="I16341" s="4" t="s">
        <v>10657</v>
      </c>
      <c r="J16341" s="1">
        <f t="shared" si="803"/>
        <v>45906.1896108449</v>
      </c>
      <c r="K16341">
        <f>100000+SUM(G$2:G16341)-SUM(H$2:H16341)</f>
        <v>100632.17350762</v>
      </c>
      <c r="L16341">
        <f t="shared" si="804"/>
        <v>94438.7639970324</v>
      </c>
      <c r="M16341">
        <f t="shared" si="805"/>
        <v>1.06558122161343</v>
      </c>
    </row>
    <row r="16342" spans="1:13">
      <c r="A16342" s="2" t="s">
        <v>125</v>
      </c>
      <c r="B16342" s="2">
        <v>1.6</v>
      </c>
      <c r="C16342" s="2" t="s">
        <v>17</v>
      </c>
      <c r="D16342" s="2">
        <v>5.46</v>
      </c>
      <c r="E16342" s="2" t="s">
        <v>15</v>
      </c>
      <c r="F16342" s="2">
        <v>3.41</v>
      </c>
      <c r="G16342" s="2">
        <v>0.153</v>
      </c>
      <c r="H16342" s="2">
        <v>0.00109</v>
      </c>
      <c r="I16342" s="4" t="s">
        <v>10658</v>
      </c>
      <c r="J16342" s="1">
        <f t="shared" si="803"/>
        <v>45906.1896115972</v>
      </c>
      <c r="K16342">
        <f>100000+SUM(G$2:G16342)-SUM(H$2:H16342)</f>
        <v>100632.32541762</v>
      </c>
      <c r="L16342">
        <f t="shared" si="804"/>
        <v>94438.7639970324</v>
      </c>
      <c r="M16342">
        <f t="shared" si="805"/>
        <v>1.065582830169</v>
      </c>
    </row>
    <row r="16343" spans="1:13">
      <c r="A16343" s="2" t="s">
        <v>125</v>
      </c>
      <c r="B16343" s="2">
        <v>3</v>
      </c>
      <c r="C16343" s="2" t="s">
        <v>17</v>
      </c>
      <c r="D16343" s="2">
        <v>10.2</v>
      </c>
      <c r="E16343" s="2" t="s">
        <v>15</v>
      </c>
      <c r="F16343" s="2">
        <v>3.41</v>
      </c>
      <c r="G16343" s="2">
        <v>0.286</v>
      </c>
      <c r="H16343" s="2">
        <v>0.00205</v>
      </c>
      <c r="I16343" s="4" t="s">
        <v>10658</v>
      </c>
      <c r="J16343" s="1">
        <f t="shared" si="803"/>
        <v>45906.1896115972</v>
      </c>
      <c r="K16343">
        <f>100000+SUM(G$2:G16343)-SUM(H$2:H16343)</f>
        <v>100632.60936762</v>
      </c>
      <c r="L16343">
        <f t="shared" si="804"/>
        <v>94438.7639970324</v>
      </c>
      <c r="M16343">
        <f t="shared" si="805"/>
        <v>1.06558583687925</v>
      </c>
    </row>
    <row r="16344" spans="1:13">
      <c r="A16344" s="2" t="s">
        <v>118</v>
      </c>
      <c r="B16344" s="2">
        <v>0.52</v>
      </c>
      <c r="C16344" s="2" t="s">
        <v>17</v>
      </c>
      <c r="D16344" s="2">
        <v>107</v>
      </c>
      <c r="E16344" s="2" t="s">
        <v>15</v>
      </c>
      <c r="F16344" s="2">
        <v>205</v>
      </c>
      <c r="G16344" s="2">
        <v>-1.47</v>
      </c>
      <c r="H16344" s="2">
        <v>0.0213</v>
      </c>
      <c r="I16344" s="4" t="s">
        <v>10659</v>
      </c>
      <c r="J16344" s="1">
        <f t="shared" si="803"/>
        <v>45906.1896116204</v>
      </c>
      <c r="K16344">
        <f>100000+SUM(G$2:G16344)-SUM(H$2:H16344)</f>
        <v>100631.11806762</v>
      </c>
      <c r="L16344">
        <f t="shared" si="804"/>
        <v>94438.7639970324</v>
      </c>
      <c r="M16344">
        <f t="shared" si="805"/>
        <v>1.06557004569418</v>
      </c>
    </row>
    <row r="16345" spans="1:13">
      <c r="A16345" s="2" t="s">
        <v>40</v>
      </c>
      <c r="B16345" s="2">
        <v>0.03</v>
      </c>
      <c r="C16345" s="2" t="s">
        <v>17</v>
      </c>
      <c r="D16345" s="2">
        <v>130</v>
      </c>
      <c r="E16345" s="2" t="s">
        <v>15</v>
      </c>
      <c r="F16345" s="2">
        <v>4327</v>
      </c>
      <c r="G16345" s="2">
        <v>-0.601</v>
      </c>
      <c r="H16345" s="2">
        <v>0.026</v>
      </c>
      <c r="I16345" s="4" t="s">
        <v>10660</v>
      </c>
      <c r="J16345" s="1">
        <f t="shared" si="803"/>
        <v>45906.1896144097</v>
      </c>
      <c r="K16345">
        <f>100000+SUM(G$2:G16345)-SUM(H$2:H16345)</f>
        <v>100630.49106762</v>
      </c>
      <c r="L16345">
        <f t="shared" si="804"/>
        <v>94438.7639970324</v>
      </c>
      <c r="M16345">
        <f t="shared" si="805"/>
        <v>1.06556340647133</v>
      </c>
    </row>
    <row r="16346" spans="1:13">
      <c r="A16346" s="2" t="s">
        <v>320</v>
      </c>
      <c r="B16346" s="2">
        <v>5.3</v>
      </c>
      <c r="C16346" s="2" t="s">
        <v>17</v>
      </c>
      <c r="D16346" s="2">
        <v>4.85</v>
      </c>
      <c r="E16346" s="2" t="s">
        <v>15</v>
      </c>
      <c r="F16346" s="2">
        <v>0.916</v>
      </c>
      <c r="G16346" s="2">
        <v>-0.146</v>
      </c>
      <c r="H16346" s="2">
        <v>0.000971</v>
      </c>
      <c r="I16346" s="4" t="s">
        <v>10661</v>
      </c>
      <c r="J16346" s="1">
        <f t="shared" si="803"/>
        <v>45906.1896147569</v>
      </c>
      <c r="K16346">
        <f>100000+SUM(G$2:G16346)-SUM(H$2:H16346)</f>
        <v>100630.34409662</v>
      </c>
      <c r="L16346">
        <f t="shared" si="804"/>
        <v>94438.7639970324</v>
      </c>
      <c r="M16346">
        <f t="shared" si="805"/>
        <v>1.0655618502142</v>
      </c>
    </row>
    <row r="16347" spans="1:13">
      <c r="A16347" s="2" t="s">
        <v>3948</v>
      </c>
      <c r="B16347" s="2">
        <v>0.5</v>
      </c>
      <c r="C16347" s="2" t="s">
        <v>17</v>
      </c>
      <c r="D16347" s="2">
        <v>6.88</v>
      </c>
      <c r="E16347" s="2" t="s">
        <v>15</v>
      </c>
      <c r="F16347" s="2">
        <v>13.8</v>
      </c>
      <c r="G16347" s="2">
        <v>0.164</v>
      </c>
      <c r="H16347" s="2">
        <v>0.00138</v>
      </c>
      <c r="I16347" s="4" t="s">
        <v>10662</v>
      </c>
      <c r="J16347" s="1">
        <f t="shared" si="803"/>
        <v>45906.1896183333</v>
      </c>
      <c r="K16347">
        <f>100000+SUM(G$2:G16347)-SUM(H$2:H16347)</f>
        <v>100630.50671662</v>
      </c>
      <c r="L16347">
        <f t="shared" si="804"/>
        <v>94438.7639970324</v>
      </c>
      <c r="M16347">
        <f t="shared" si="805"/>
        <v>1.06556357217659</v>
      </c>
    </row>
    <row r="16348" spans="1:13">
      <c r="A16348" s="2" t="s">
        <v>3951</v>
      </c>
      <c r="B16348" s="2">
        <v>2.48</v>
      </c>
      <c r="C16348" s="2" t="s">
        <v>17</v>
      </c>
      <c r="D16348" s="2">
        <v>7.78</v>
      </c>
      <c r="E16348" s="2" t="s">
        <v>15</v>
      </c>
      <c r="F16348" s="2">
        <v>3.14</v>
      </c>
      <c r="G16348" s="2">
        <v>0.0603</v>
      </c>
      <c r="H16348" s="2">
        <v>0.00156</v>
      </c>
      <c r="I16348" s="4" t="s">
        <v>10662</v>
      </c>
      <c r="J16348" s="1">
        <f t="shared" si="803"/>
        <v>45906.1896183333</v>
      </c>
      <c r="K16348">
        <f>100000+SUM(G$2:G16348)-SUM(H$2:H16348)</f>
        <v>100630.56545662</v>
      </c>
      <c r="L16348">
        <f t="shared" si="804"/>
        <v>94438.7639970324</v>
      </c>
      <c r="M16348">
        <f t="shared" si="805"/>
        <v>1.06556419416694</v>
      </c>
    </row>
    <row r="16349" spans="1:13">
      <c r="A16349" s="2" t="s">
        <v>3952</v>
      </c>
      <c r="B16349" s="2">
        <v>28</v>
      </c>
      <c r="C16349" s="2" t="s">
        <v>17</v>
      </c>
      <c r="D16349" s="2">
        <v>4.18</v>
      </c>
      <c r="E16349" s="2" t="s">
        <v>15</v>
      </c>
      <c r="F16349" s="2">
        <v>0.149</v>
      </c>
      <c r="G16349" s="2">
        <v>-0.0405</v>
      </c>
      <c r="H16349" s="2">
        <v>0.000836</v>
      </c>
      <c r="I16349" s="4" t="s">
        <v>10662</v>
      </c>
      <c r="J16349" s="1">
        <f t="shared" si="803"/>
        <v>45906.1896183333</v>
      </c>
      <c r="K16349">
        <f>100000+SUM(G$2:G16349)-SUM(H$2:H16349)</f>
        <v>100630.52412062</v>
      </c>
      <c r="L16349">
        <f t="shared" si="804"/>
        <v>94438.7639970324</v>
      </c>
      <c r="M16349">
        <f t="shared" si="805"/>
        <v>1.06556375646532</v>
      </c>
    </row>
    <row r="16350" spans="1:13">
      <c r="A16350" s="2" t="s">
        <v>3950</v>
      </c>
      <c r="B16350" s="2">
        <v>68</v>
      </c>
      <c r="C16350" s="2" t="s">
        <v>17</v>
      </c>
      <c r="D16350" s="2">
        <v>4.1</v>
      </c>
      <c r="E16350" s="2" t="s">
        <v>15</v>
      </c>
      <c r="F16350" s="2">
        <v>0.0603</v>
      </c>
      <c r="G16350" s="2">
        <v>0.13</v>
      </c>
      <c r="H16350" s="2">
        <v>0.000819</v>
      </c>
      <c r="I16350" s="4" t="s">
        <v>10663</v>
      </c>
      <c r="J16350" s="1">
        <f t="shared" si="803"/>
        <v>45906.1896210764</v>
      </c>
      <c r="K16350">
        <f>100000+SUM(G$2:G16350)-SUM(H$2:H16350)</f>
        <v>100630.65330162</v>
      </c>
      <c r="L16350">
        <f t="shared" si="804"/>
        <v>94438.7639970324</v>
      </c>
      <c r="M16350">
        <f t="shared" si="805"/>
        <v>1.06556512434642</v>
      </c>
    </row>
    <row r="16351" spans="1:13">
      <c r="A16351" s="2" t="s">
        <v>725</v>
      </c>
      <c r="B16351" s="2">
        <v>210</v>
      </c>
      <c r="C16351" s="2" t="s">
        <v>17</v>
      </c>
      <c r="D16351" s="2">
        <v>6.19</v>
      </c>
      <c r="E16351" s="2" t="s">
        <v>15</v>
      </c>
      <c r="F16351" s="2">
        <v>0.0295</v>
      </c>
      <c r="G16351" s="2">
        <v>0.055</v>
      </c>
      <c r="H16351" s="2">
        <v>0.00124</v>
      </c>
      <c r="I16351" s="4" t="s">
        <v>10663</v>
      </c>
      <c r="J16351" s="1">
        <f t="shared" si="803"/>
        <v>45906.1896210764</v>
      </c>
      <c r="K16351">
        <f>100000+SUM(G$2:G16351)-SUM(H$2:H16351)</f>
        <v>100630.70706162</v>
      </c>
      <c r="L16351">
        <f t="shared" si="804"/>
        <v>94438.7639970324</v>
      </c>
      <c r="M16351">
        <f t="shared" si="805"/>
        <v>1.06556569360419</v>
      </c>
    </row>
    <row r="16352" spans="1:13">
      <c r="A16352" s="2" t="s">
        <v>8690</v>
      </c>
      <c r="B16352" s="2">
        <v>17</v>
      </c>
      <c r="C16352" s="2" t="s">
        <v>17</v>
      </c>
      <c r="D16352" s="2">
        <v>8.43</v>
      </c>
      <c r="E16352" s="2" t="s">
        <v>15</v>
      </c>
      <c r="F16352" s="2">
        <v>0.496</v>
      </c>
      <c r="G16352" s="2">
        <v>-0.0312</v>
      </c>
      <c r="H16352" s="2">
        <v>0.00169</v>
      </c>
      <c r="I16352" s="4" t="s">
        <v>10663</v>
      </c>
      <c r="J16352" s="1">
        <f t="shared" si="803"/>
        <v>45906.1896210764</v>
      </c>
      <c r="K16352">
        <f>100000+SUM(G$2:G16352)-SUM(H$2:H16352)</f>
        <v>100630.67417162</v>
      </c>
      <c r="L16352">
        <f t="shared" si="804"/>
        <v>94438.7639970324</v>
      </c>
      <c r="M16352">
        <f t="shared" si="805"/>
        <v>1.06556534533618</v>
      </c>
    </row>
    <row r="16353" spans="1:13">
      <c r="A16353" s="2" t="s">
        <v>3962</v>
      </c>
      <c r="B16353" s="2">
        <v>0.6</v>
      </c>
      <c r="C16353" s="2" t="s">
        <v>17</v>
      </c>
      <c r="D16353" s="2">
        <v>3.95</v>
      </c>
      <c r="E16353" s="2" t="s">
        <v>15</v>
      </c>
      <c r="F16353" s="2">
        <v>6.59</v>
      </c>
      <c r="G16353" s="2">
        <v>0.16</v>
      </c>
      <c r="H16353" s="2">
        <v>0.000791</v>
      </c>
      <c r="I16353" s="4" t="s">
        <v>10664</v>
      </c>
      <c r="J16353" s="1">
        <f t="shared" si="803"/>
        <v>45906.1896424306</v>
      </c>
      <c r="K16353">
        <f>100000+SUM(G$2:G16353)-SUM(H$2:H16353)</f>
        <v>100630.83338062</v>
      </c>
      <c r="L16353">
        <f t="shared" si="804"/>
        <v>94438.7639970324</v>
      </c>
      <c r="M16353">
        <f t="shared" si="805"/>
        <v>1.06556703117993</v>
      </c>
    </row>
    <row r="16354" spans="1:13">
      <c r="A16354" s="2" t="s">
        <v>329</v>
      </c>
      <c r="B16354" s="2">
        <v>1.8</v>
      </c>
      <c r="C16354" s="2" t="s">
        <v>17</v>
      </c>
      <c r="D16354" s="2">
        <v>5.58</v>
      </c>
      <c r="E16354" s="2" t="s">
        <v>15</v>
      </c>
      <c r="F16354" s="2">
        <v>3.1</v>
      </c>
      <c r="G16354" s="2">
        <v>-0.0516</v>
      </c>
      <c r="H16354" s="2">
        <v>0.00112</v>
      </c>
      <c r="I16354" s="4" t="s">
        <v>10665</v>
      </c>
      <c r="J16354" s="1">
        <f t="shared" si="803"/>
        <v>45906.1947406944</v>
      </c>
      <c r="K16354">
        <f>100000+SUM(G$2:G16354)-SUM(H$2:H16354)</f>
        <v>100630.78066062</v>
      </c>
      <c r="L16354">
        <f t="shared" si="804"/>
        <v>94438.7639970324</v>
      </c>
      <c r="M16354">
        <f t="shared" si="805"/>
        <v>1.06556647293459</v>
      </c>
    </row>
    <row r="16355" spans="1:13">
      <c r="A16355" s="2" t="s">
        <v>334</v>
      </c>
      <c r="B16355" s="2">
        <v>0.09</v>
      </c>
      <c r="C16355" s="2" t="s">
        <v>17</v>
      </c>
      <c r="D16355" s="2">
        <v>28.9</v>
      </c>
      <c r="E16355" s="2" t="s">
        <v>15</v>
      </c>
      <c r="F16355" s="2">
        <v>321</v>
      </c>
      <c r="G16355" s="2">
        <v>0.0331</v>
      </c>
      <c r="H16355" s="2">
        <v>0.00578</v>
      </c>
      <c r="I16355" s="4" t="s">
        <v>10665</v>
      </c>
      <c r="J16355" s="1">
        <f t="shared" si="803"/>
        <v>45906.1947406944</v>
      </c>
      <c r="K16355">
        <f>100000+SUM(G$2:G16355)-SUM(H$2:H16355)</f>
        <v>100630.80798062</v>
      </c>
      <c r="L16355">
        <f t="shared" si="804"/>
        <v>94438.7639970324</v>
      </c>
      <c r="M16355">
        <f t="shared" si="805"/>
        <v>1.06556676222258</v>
      </c>
    </row>
    <row r="16356" spans="1:13">
      <c r="A16356" s="2" t="s">
        <v>320</v>
      </c>
      <c r="B16356" s="2">
        <v>9.6</v>
      </c>
      <c r="C16356" s="2" t="s">
        <v>17</v>
      </c>
      <c r="D16356" s="2">
        <v>8.81</v>
      </c>
      <c r="E16356" s="2" t="s">
        <v>15</v>
      </c>
      <c r="F16356" s="2">
        <v>0.918</v>
      </c>
      <c r="G16356" s="2">
        <v>-0.249</v>
      </c>
      <c r="H16356" s="2">
        <v>0.00176</v>
      </c>
      <c r="I16356" s="4" t="s">
        <v>10665</v>
      </c>
      <c r="J16356" s="1">
        <f t="shared" si="803"/>
        <v>45906.1947406944</v>
      </c>
      <c r="K16356">
        <f>100000+SUM(G$2:G16356)-SUM(H$2:H16356)</f>
        <v>100630.55722062</v>
      </c>
      <c r="L16356">
        <f t="shared" si="804"/>
        <v>94438.7639970324</v>
      </c>
      <c r="M16356">
        <f t="shared" si="805"/>
        <v>1.06556410695699</v>
      </c>
    </row>
    <row r="16357" spans="1:13">
      <c r="A16357" s="2" t="s">
        <v>318</v>
      </c>
      <c r="B16357" s="2">
        <v>260</v>
      </c>
      <c r="C16357" s="2" t="s">
        <v>17</v>
      </c>
      <c r="D16357" s="2">
        <v>0.505</v>
      </c>
      <c r="E16357" s="2" t="s">
        <v>15</v>
      </c>
      <c r="F16357" s="2">
        <v>0.00194</v>
      </c>
      <c r="G16357" s="2">
        <v>0.0302</v>
      </c>
      <c r="H16357" s="2">
        <v>0.000101</v>
      </c>
      <c r="I16357" s="4" t="s">
        <v>10665</v>
      </c>
      <c r="J16357" s="1">
        <f t="shared" si="803"/>
        <v>45906.1947406944</v>
      </c>
      <c r="K16357">
        <f>100000+SUM(G$2:G16357)-SUM(H$2:H16357)</f>
        <v>100630.58731962</v>
      </c>
      <c r="L16357">
        <f t="shared" si="804"/>
        <v>94438.7639970324</v>
      </c>
      <c r="M16357">
        <f t="shared" si="805"/>
        <v>1.06556442567146</v>
      </c>
    </row>
    <row r="16358" spans="1:13">
      <c r="A16358" s="2" t="s">
        <v>148</v>
      </c>
      <c r="B16358" s="2">
        <v>0.4</v>
      </c>
      <c r="C16358" s="2" t="s">
        <v>17</v>
      </c>
      <c r="D16358" s="2">
        <v>0.302</v>
      </c>
      <c r="E16358" s="2" t="s">
        <v>15</v>
      </c>
      <c r="F16358" s="2">
        <v>0.755</v>
      </c>
      <c r="G16358" s="2">
        <v>-0.0151</v>
      </c>
      <c r="H16358" s="2">
        <v>6.04e-5</v>
      </c>
      <c r="I16358" s="4" t="s">
        <v>10665</v>
      </c>
      <c r="J16358" s="1">
        <f t="shared" si="803"/>
        <v>45906.1947406944</v>
      </c>
      <c r="K16358">
        <f>100000+SUM(G$2:G16358)-SUM(H$2:H16358)</f>
        <v>100630.57215922</v>
      </c>
      <c r="L16358">
        <f t="shared" si="804"/>
        <v>94438.7639970324</v>
      </c>
      <c r="M16358">
        <f t="shared" si="805"/>
        <v>1.06556426513992</v>
      </c>
    </row>
    <row r="16359" spans="1:13">
      <c r="A16359" s="2" t="s">
        <v>131</v>
      </c>
      <c r="B16359" s="2">
        <v>11.2</v>
      </c>
      <c r="C16359" s="2" t="s">
        <v>17</v>
      </c>
      <c r="D16359" s="2">
        <v>32</v>
      </c>
      <c r="E16359" s="2" t="s">
        <v>15</v>
      </c>
      <c r="F16359" s="2">
        <v>2.85</v>
      </c>
      <c r="G16359" s="2">
        <v>0.28</v>
      </c>
      <c r="H16359" s="2">
        <v>0.00639</v>
      </c>
      <c r="I16359" s="4" t="s">
        <v>10665</v>
      </c>
      <c r="J16359" s="1">
        <f t="shared" si="803"/>
        <v>45906.1947406944</v>
      </c>
      <c r="K16359">
        <f>100000+SUM(G$2:G16359)-SUM(H$2:H16359)</f>
        <v>100630.84576922</v>
      </c>
      <c r="L16359">
        <f t="shared" si="804"/>
        <v>94438.7639970324</v>
      </c>
      <c r="M16359">
        <f t="shared" si="805"/>
        <v>1.06556716236123</v>
      </c>
    </row>
    <row r="16360" spans="1:13">
      <c r="A16360" s="2" t="s">
        <v>337</v>
      </c>
      <c r="B16360" s="2">
        <v>0.6</v>
      </c>
      <c r="C16360" s="2" t="s">
        <v>17</v>
      </c>
      <c r="D16360" s="2">
        <v>0.584</v>
      </c>
      <c r="E16360" s="2" t="s">
        <v>15</v>
      </c>
      <c r="F16360" s="2">
        <v>0.973</v>
      </c>
      <c r="G16360" s="2">
        <v>-0.0261</v>
      </c>
      <c r="H16360" s="2">
        <v>0.000117</v>
      </c>
      <c r="I16360" s="4" t="s">
        <v>10666</v>
      </c>
      <c r="J16360" s="1">
        <f t="shared" si="803"/>
        <v>45906.1947415162</v>
      </c>
      <c r="K16360">
        <f>100000+SUM(G$2:G16360)-SUM(H$2:H16360)</f>
        <v>100630.81955222</v>
      </c>
      <c r="L16360">
        <f t="shared" si="804"/>
        <v>94438.7639970324</v>
      </c>
      <c r="M16360">
        <f t="shared" si="805"/>
        <v>1.06556688475277</v>
      </c>
    </row>
    <row r="16361" spans="1:13">
      <c r="A16361" s="2" t="s">
        <v>125</v>
      </c>
      <c r="B16361" s="2">
        <v>8.3</v>
      </c>
      <c r="C16361" s="2" t="s">
        <v>17</v>
      </c>
      <c r="D16361" s="2">
        <v>28.4</v>
      </c>
      <c r="E16361" s="2" t="s">
        <v>15</v>
      </c>
      <c r="F16361" s="2">
        <v>3.42</v>
      </c>
      <c r="G16361" s="2">
        <v>0.84</v>
      </c>
      <c r="H16361" s="2">
        <v>0.00568</v>
      </c>
      <c r="I16361" s="4" t="s">
        <v>10666</v>
      </c>
      <c r="J16361" s="1">
        <f t="shared" si="803"/>
        <v>45906.1947415162</v>
      </c>
      <c r="K16361">
        <f>100000+SUM(G$2:G16361)-SUM(H$2:H16361)</f>
        <v>100631.65387222</v>
      </c>
      <c r="L16361">
        <f t="shared" si="804"/>
        <v>94438.7639970324</v>
      </c>
      <c r="M16361">
        <f t="shared" si="805"/>
        <v>1.0655757192606</v>
      </c>
    </row>
    <row r="16362" spans="1:13">
      <c r="A16362" s="2" t="s">
        <v>325</v>
      </c>
      <c r="B16362" s="2">
        <v>1.9</v>
      </c>
      <c r="C16362" s="2" t="s">
        <v>17</v>
      </c>
      <c r="D16362" s="2">
        <v>1.56</v>
      </c>
      <c r="E16362" s="2" t="s">
        <v>15</v>
      </c>
      <c r="F16362" s="2">
        <v>0.822</v>
      </c>
      <c r="G16362" s="2">
        <v>0.0418</v>
      </c>
      <c r="H16362" s="2">
        <v>0.000312</v>
      </c>
      <c r="I16362" s="4" t="s">
        <v>10667</v>
      </c>
      <c r="J16362" s="1">
        <f t="shared" si="803"/>
        <v>45906.1947473843</v>
      </c>
      <c r="K16362">
        <f>100000+SUM(G$2:G16362)-SUM(H$2:H16362)</f>
        <v>100631.69536022</v>
      </c>
      <c r="L16362">
        <f t="shared" si="804"/>
        <v>94438.7639970324</v>
      </c>
      <c r="M16362">
        <f t="shared" si="805"/>
        <v>1.06557615857173</v>
      </c>
    </row>
    <row r="16363" spans="1:13">
      <c r="A16363" s="2" t="s">
        <v>331</v>
      </c>
      <c r="B16363" s="2">
        <v>0.027</v>
      </c>
      <c r="C16363" s="2" t="s">
        <v>17</v>
      </c>
      <c r="D16363" s="2">
        <v>3.06</v>
      </c>
      <c r="E16363" s="2" t="s">
        <v>15</v>
      </c>
      <c r="F16363" s="2">
        <v>113</v>
      </c>
      <c r="G16363" s="2">
        <v>0.0374</v>
      </c>
      <c r="H16363" s="2">
        <v>0.000611</v>
      </c>
      <c r="I16363" s="4" t="s">
        <v>10667</v>
      </c>
      <c r="J16363" s="1">
        <f t="shared" si="803"/>
        <v>45906.1947473843</v>
      </c>
      <c r="K16363">
        <f>100000+SUM(G$2:G16363)-SUM(H$2:H16363)</f>
        <v>100631.73214922</v>
      </c>
      <c r="L16363">
        <f t="shared" si="804"/>
        <v>94438.7639970324</v>
      </c>
      <c r="M16363">
        <f t="shared" si="805"/>
        <v>1.06557654812575</v>
      </c>
    </row>
    <row r="16364" spans="1:13">
      <c r="A16364" s="2" t="s">
        <v>118</v>
      </c>
      <c r="B16364" s="2">
        <v>0.88</v>
      </c>
      <c r="C16364" s="2" t="s">
        <v>17</v>
      </c>
      <c r="D16364" s="2">
        <v>181</v>
      </c>
      <c r="E16364" s="2" t="s">
        <v>15</v>
      </c>
      <c r="F16364" s="2">
        <v>205</v>
      </c>
      <c r="G16364" s="2">
        <v>-2.01</v>
      </c>
      <c r="H16364" s="2">
        <v>0.0361</v>
      </c>
      <c r="I16364" s="4" t="s">
        <v>10667</v>
      </c>
      <c r="J16364" s="1">
        <f t="shared" si="803"/>
        <v>45906.1947473843</v>
      </c>
      <c r="K16364">
        <f>100000+SUM(G$2:G16364)-SUM(H$2:H16364)</f>
        <v>100629.68604922</v>
      </c>
      <c r="L16364">
        <f t="shared" si="804"/>
        <v>94438.7639970324</v>
      </c>
      <c r="M16364">
        <f t="shared" si="805"/>
        <v>1.0655548822344</v>
      </c>
    </row>
    <row r="16365" spans="1:13">
      <c r="A16365" s="2" t="s">
        <v>40</v>
      </c>
      <c r="B16365" s="2">
        <v>0.074</v>
      </c>
      <c r="C16365" s="2" t="s">
        <v>17</v>
      </c>
      <c r="D16365" s="2">
        <v>321</v>
      </c>
      <c r="E16365" s="2" t="s">
        <v>15</v>
      </c>
      <c r="F16365" s="2">
        <v>4341</v>
      </c>
      <c r="G16365" s="2">
        <v>-0.508</v>
      </c>
      <c r="H16365" s="2">
        <v>0.0642</v>
      </c>
      <c r="I16365" s="4" t="s">
        <v>10668</v>
      </c>
      <c r="J16365" s="1">
        <f t="shared" si="803"/>
        <v>45906.1947479282</v>
      </c>
      <c r="K16365">
        <f>100000+SUM(G$2:G16365)-SUM(H$2:H16365)</f>
        <v>100629.11384922</v>
      </c>
      <c r="L16365">
        <f t="shared" si="804"/>
        <v>94438.7639970324</v>
      </c>
      <c r="M16365">
        <f t="shared" si="805"/>
        <v>1.06554882328174</v>
      </c>
    </row>
    <row r="16366" spans="1:13">
      <c r="A16366" s="2" t="s">
        <v>369</v>
      </c>
      <c r="B16366" s="2">
        <v>0.07</v>
      </c>
      <c r="C16366" s="2" t="s">
        <v>17</v>
      </c>
      <c r="D16366" s="2">
        <v>1.58</v>
      </c>
      <c r="E16366" s="2" t="s">
        <v>15</v>
      </c>
      <c r="F16366" s="2">
        <v>22.5</v>
      </c>
      <c r="G16366" s="2">
        <v>-0.0474</v>
      </c>
      <c r="H16366" s="2">
        <v>0.000315</v>
      </c>
      <c r="I16366" s="4" t="s">
        <v>10669</v>
      </c>
      <c r="J16366" s="1">
        <f t="shared" si="803"/>
        <v>45906.1947488194</v>
      </c>
      <c r="K16366">
        <f>100000+SUM(G$2:G16366)-SUM(H$2:H16366)</f>
        <v>100629.06613422</v>
      </c>
      <c r="L16366">
        <f t="shared" si="804"/>
        <v>94438.7639970324</v>
      </c>
      <c r="M16366">
        <f t="shared" si="805"/>
        <v>1.06554831803371</v>
      </c>
    </row>
    <row r="16367" spans="1:13">
      <c r="A16367" s="2" t="s">
        <v>323</v>
      </c>
      <c r="B16367" s="2">
        <v>0.1</v>
      </c>
      <c r="C16367" s="2" t="s">
        <v>17</v>
      </c>
      <c r="D16367" s="2">
        <v>0.427</v>
      </c>
      <c r="E16367" s="2" t="s">
        <v>15</v>
      </c>
      <c r="F16367" s="2">
        <v>4.27</v>
      </c>
      <c r="G16367" s="2">
        <v>-0.00293</v>
      </c>
      <c r="H16367" s="2">
        <v>8.55e-5</v>
      </c>
      <c r="I16367" s="4" t="s">
        <v>10670</v>
      </c>
      <c r="J16367" s="1">
        <f t="shared" si="803"/>
        <v>45906.1947622106</v>
      </c>
      <c r="K16367">
        <f>100000+SUM(G$2:G16367)-SUM(H$2:H16367)</f>
        <v>100629.06311872</v>
      </c>
      <c r="L16367">
        <f t="shared" si="804"/>
        <v>94438.7639970324</v>
      </c>
      <c r="M16367">
        <f t="shared" si="805"/>
        <v>1.06554828610296</v>
      </c>
    </row>
    <row r="16368" spans="1:13">
      <c r="A16368" s="2" t="s">
        <v>327</v>
      </c>
      <c r="B16368" s="2">
        <v>4918</v>
      </c>
      <c r="C16368" s="2" t="s">
        <v>17</v>
      </c>
      <c r="D16368" s="2">
        <v>0.669</v>
      </c>
      <c r="E16368" s="2" t="s">
        <v>15</v>
      </c>
      <c r="F16368" s="2">
        <v>0.000136</v>
      </c>
      <c r="G16368" s="2">
        <v>0.0299</v>
      </c>
      <c r="H16368" s="2">
        <v>0.000134</v>
      </c>
      <c r="I16368" s="4" t="s">
        <v>10671</v>
      </c>
      <c r="J16368" s="1">
        <f t="shared" si="803"/>
        <v>45906.1947712269</v>
      </c>
      <c r="K16368">
        <f>100000+SUM(G$2:G16368)-SUM(H$2:H16368)</f>
        <v>100629.09288472</v>
      </c>
      <c r="L16368">
        <f t="shared" si="804"/>
        <v>94438.7639970324</v>
      </c>
      <c r="M16368">
        <f t="shared" si="805"/>
        <v>1.06554860129133</v>
      </c>
    </row>
    <row r="16369" spans="1:13">
      <c r="A16369" s="2" t="s">
        <v>13</v>
      </c>
      <c r="B16369" s="2">
        <v>13.7</v>
      </c>
      <c r="C16369" s="2" t="s">
        <v>17</v>
      </c>
      <c r="D16369" s="2">
        <v>1.07</v>
      </c>
      <c r="E16369" s="2" t="s">
        <v>15</v>
      </c>
      <c r="F16369" s="2">
        <v>0.078</v>
      </c>
      <c r="G16369" s="2">
        <v>-0.00208</v>
      </c>
      <c r="H16369" s="2">
        <v>0.000214</v>
      </c>
      <c r="I16369" s="4" t="s">
        <v>10672</v>
      </c>
      <c r="J16369" s="1">
        <f t="shared" si="803"/>
        <v>45906.1947836227</v>
      </c>
      <c r="K16369">
        <f>100000+SUM(G$2:G16369)-SUM(H$2:H16369)</f>
        <v>100629.09059072</v>
      </c>
      <c r="L16369">
        <f t="shared" si="804"/>
        <v>94438.7639970324</v>
      </c>
      <c r="M16369">
        <f t="shared" si="805"/>
        <v>1.06554857700046</v>
      </c>
    </row>
    <row r="16370" spans="1:13">
      <c r="A16370" s="2" t="s">
        <v>3945</v>
      </c>
      <c r="B16370" s="2">
        <v>1</v>
      </c>
      <c r="C16370" s="2" t="s">
        <v>17</v>
      </c>
      <c r="D16370" s="2">
        <v>0.907</v>
      </c>
      <c r="E16370" s="2" t="s">
        <v>15</v>
      </c>
      <c r="F16370" s="2">
        <v>0.907</v>
      </c>
      <c r="G16370" s="2">
        <v>0.0247</v>
      </c>
      <c r="H16370" s="2">
        <v>0.000181</v>
      </c>
      <c r="I16370" s="4" t="s">
        <v>10673</v>
      </c>
      <c r="J16370" s="1">
        <f t="shared" si="803"/>
        <v>45906.1948019676</v>
      </c>
      <c r="K16370">
        <f>100000+SUM(G$2:G16370)-SUM(H$2:H16370)</f>
        <v>100629.11510972</v>
      </c>
      <c r="L16370">
        <f t="shared" si="804"/>
        <v>94438.7639970324</v>
      </c>
      <c r="M16370">
        <f t="shared" si="805"/>
        <v>1.06554883662902</v>
      </c>
    </row>
    <row r="16371" spans="1:13">
      <c r="A16371" s="2" t="s">
        <v>3951</v>
      </c>
      <c r="B16371" s="2">
        <v>5.26</v>
      </c>
      <c r="C16371" s="2" t="s">
        <v>17</v>
      </c>
      <c r="D16371" s="2">
        <v>16.5</v>
      </c>
      <c r="E16371" s="2" t="s">
        <v>15</v>
      </c>
      <c r="F16371" s="2">
        <v>3.15</v>
      </c>
      <c r="G16371" s="2">
        <v>0.159</v>
      </c>
      <c r="H16371" s="2">
        <v>0.00331</v>
      </c>
      <c r="I16371" s="4" t="s">
        <v>10674</v>
      </c>
      <c r="J16371" s="1">
        <f t="shared" si="803"/>
        <v>45906.1948022454</v>
      </c>
      <c r="K16371">
        <f>100000+SUM(G$2:G16371)-SUM(H$2:H16371)</f>
        <v>100629.27079972</v>
      </c>
      <c r="L16371">
        <f t="shared" si="804"/>
        <v>94438.7639970324</v>
      </c>
      <c r="M16371">
        <f t="shared" si="805"/>
        <v>1.06555048521052</v>
      </c>
    </row>
    <row r="16372" spans="1:13">
      <c r="A16372" s="2" t="s">
        <v>3946</v>
      </c>
      <c r="B16372" s="2">
        <v>26</v>
      </c>
      <c r="C16372" s="2" t="s">
        <v>17</v>
      </c>
      <c r="D16372" s="2">
        <v>0.491</v>
      </c>
      <c r="E16372" s="2" t="s">
        <v>15</v>
      </c>
      <c r="F16372" s="2">
        <v>0.0189</v>
      </c>
      <c r="G16372" s="2">
        <v>-0.0367</v>
      </c>
      <c r="H16372" s="2">
        <v>9.82e-5</v>
      </c>
      <c r="I16372" s="4" t="s">
        <v>10675</v>
      </c>
      <c r="J16372" s="1">
        <f t="shared" ref="J16372:J16435" si="806">(I16372/86400000)+DATE(1970,1,1)+(8*TIME(1,0,0))</f>
        <v>45906.1948183449</v>
      </c>
      <c r="K16372">
        <f>100000+SUM(G$2:G16372)-SUM(H$2:H16372)</f>
        <v>100629.23400152</v>
      </c>
      <c r="L16372">
        <f t="shared" ref="L16372:L16435" si="807">L16371</f>
        <v>94438.7639970324</v>
      </c>
      <c r="M16372">
        <f t="shared" ref="M16372:M16435" si="808">K16372/L16372</f>
        <v>1.06555009555909</v>
      </c>
    </row>
    <row r="16373" spans="1:13">
      <c r="A16373" s="2" t="s">
        <v>3948</v>
      </c>
      <c r="B16373" s="2">
        <v>1.2</v>
      </c>
      <c r="C16373" s="2" t="s">
        <v>17</v>
      </c>
      <c r="D16373" s="2">
        <v>16.6</v>
      </c>
      <c r="E16373" s="2" t="s">
        <v>15</v>
      </c>
      <c r="F16373" s="2">
        <v>13.8</v>
      </c>
      <c r="G16373" s="2">
        <v>0.441</v>
      </c>
      <c r="H16373" s="2">
        <v>0.00331</v>
      </c>
      <c r="I16373" s="4" t="s">
        <v>10676</v>
      </c>
      <c r="J16373" s="1">
        <f t="shared" si="806"/>
        <v>45906.1948305671</v>
      </c>
      <c r="K16373">
        <f>100000+SUM(G$2:G16373)-SUM(H$2:H16373)</f>
        <v>100629.67169152</v>
      </c>
      <c r="L16373">
        <f t="shared" si="807"/>
        <v>94438.7639970324</v>
      </c>
      <c r="M16373">
        <f t="shared" si="808"/>
        <v>1.06555473020255</v>
      </c>
    </row>
    <row r="16374" spans="1:13">
      <c r="A16374" s="2" t="s">
        <v>380</v>
      </c>
      <c r="B16374" s="2">
        <v>4.3</v>
      </c>
      <c r="C16374" s="2" t="s">
        <v>17</v>
      </c>
      <c r="D16374" s="2">
        <v>1.59</v>
      </c>
      <c r="E16374" s="2" t="s">
        <v>15</v>
      </c>
      <c r="F16374" s="2">
        <v>0.371</v>
      </c>
      <c r="G16374" s="2">
        <v>0.00345</v>
      </c>
      <c r="H16374" s="2">
        <v>0.000319</v>
      </c>
      <c r="I16374" s="4" t="s">
        <v>10677</v>
      </c>
      <c r="J16374" s="1">
        <f t="shared" si="806"/>
        <v>45906.1948428472</v>
      </c>
      <c r="K16374">
        <f>100000+SUM(G$2:G16374)-SUM(H$2:H16374)</f>
        <v>100629.67482252</v>
      </c>
      <c r="L16374">
        <f t="shared" si="807"/>
        <v>94438.7639970324</v>
      </c>
      <c r="M16374">
        <f t="shared" si="808"/>
        <v>1.06555476335631</v>
      </c>
    </row>
    <row r="16375" spans="1:13">
      <c r="A16375" s="2" t="s">
        <v>3952</v>
      </c>
      <c r="B16375" s="2">
        <v>60</v>
      </c>
      <c r="C16375" s="2" t="s">
        <v>17</v>
      </c>
      <c r="D16375" s="2">
        <v>8.98</v>
      </c>
      <c r="E16375" s="2" t="s">
        <v>15</v>
      </c>
      <c r="F16375" s="2">
        <v>0.15</v>
      </c>
      <c r="G16375" s="2">
        <v>-0.0629</v>
      </c>
      <c r="H16375" s="2">
        <v>0.0018</v>
      </c>
      <c r="I16375" s="4" t="s">
        <v>10678</v>
      </c>
      <c r="J16375" s="1">
        <f t="shared" si="806"/>
        <v>45906.1948529398</v>
      </c>
      <c r="K16375">
        <f>100000+SUM(G$2:G16375)-SUM(H$2:H16375)</f>
        <v>100629.61012252</v>
      </c>
      <c r="L16375">
        <f t="shared" si="807"/>
        <v>94438.7639970324</v>
      </c>
      <c r="M16375">
        <f t="shared" si="808"/>
        <v>1.06555407825628</v>
      </c>
    </row>
    <row r="16376" spans="1:13">
      <c r="A16376" s="2" t="s">
        <v>3943</v>
      </c>
      <c r="B16376" s="2">
        <v>1</v>
      </c>
      <c r="C16376" s="2" t="s">
        <v>21</v>
      </c>
      <c r="D16376" s="2">
        <v>1.22</v>
      </c>
      <c r="E16376" s="2" t="s">
        <v>15</v>
      </c>
      <c r="F16376" s="2">
        <v>1.22</v>
      </c>
      <c r="G16376" s="2">
        <v>-0.0408</v>
      </c>
      <c r="H16376" s="2">
        <v>0.000244</v>
      </c>
      <c r="I16376" s="4" t="s">
        <v>10679</v>
      </c>
      <c r="J16376" s="1">
        <f t="shared" si="806"/>
        <v>45906.1948665509</v>
      </c>
      <c r="K16376">
        <f>100000+SUM(G$2:G16376)-SUM(H$2:H16376)</f>
        <v>100629.56907852</v>
      </c>
      <c r="L16376">
        <f t="shared" si="807"/>
        <v>94438.7639970324</v>
      </c>
      <c r="M16376">
        <f t="shared" si="808"/>
        <v>1.06555364364661</v>
      </c>
    </row>
    <row r="16377" spans="1:13">
      <c r="A16377" s="2" t="s">
        <v>3950</v>
      </c>
      <c r="B16377" s="2">
        <v>149</v>
      </c>
      <c r="C16377" s="2" t="s">
        <v>17</v>
      </c>
      <c r="D16377" s="2">
        <v>8.99</v>
      </c>
      <c r="E16377" s="2" t="s">
        <v>15</v>
      </c>
      <c r="F16377" s="2">
        <v>0.0604</v>
      </c>
      <c r="G16377" s="2">
        <v>0.302</v>
      </c>
      <c r="H16377" s="2">
        <v>0.0018</v>
      </c>
      <c r="I16377" s="4" t="s">
        <v>10680</v>
      </c>
      <c r="J16377" s="1">
        <f t="shared" si="806"/>
        <v>45906.1948755324</v>
      </c>
      <c r="K16377">
        <f>100000+SUM(G$2:G16377)-SUM(H$2:H16377)</f>
        <v>100629.86927852</v>
      </c>
      <c r="L16377">
        <f t="shared" si="807"/>
        <v>94438.7639970324</v>
      </c>
      <c r="M16377">
        <f t="shared" si="808"/>
        <v>1.06555682242603</v>
      </c>
    </row>
    <row r="16378" spans="1:13">
      <c r="A16378" s="2" t="s">
        <v>725</v>
      </c>
      <c r="B16378" s="2">
        <v>458</v>
      </c>
      <c r="C16378" s="2" t="s">
        <v>17</v>
      </c>
      <c r="D16378" s="2">
        <v>13.5</v>
      </c>
      <c r="E16378" s="2" t="s">
        <v>15</v>
      </c>
      <c r="F16378" s="2">
        <v>0.0296</v>
      </c>
      <c r="G16378" s="2">
        <v>0.17</v>
      </c>
      <c r="H16378" s="2">
        <v>0.00271</v>
      </c>
      <c r="I16378" s="4" t="s">
        <v>10681</v>
      </c>
      <c r="J16378" s="1">
        <f t="shared" si="806"/>
        <v>45906.1948895949</v>
      </c>
      <c r="K16378">
        <f>100000+SUM(G$2:G16378)-SUM(H$2:H16378)</f>
        <v>100630.03656852</v>
      </c>
      <c r="L16378">
        <f t="shared" si="807"/>
        <v>94438.7639970324</v>
      </c>
      <c r="M16378">
        <f t="shared" si="808"/>
        <v>1.06555859383846</v>
      </c>
    </row>
    <row r="16379" spans="1:13">
      <c r="A16379" s="2" t="s">
        <v>8690</v>
      </c>
      <c r="B16379" s="2">
        <v>37.4</v>
      </c>
      <c r="C16379" s="2" t="s">
        <v>17</v>
      </c>
      <c r="D16379" s="2">
        <v>18.6</v>
      </c>
      <c r="E16379" s="2" t="s">
        <v>15</v>
      </c>
      <c r="F16379" s="2">
        <v>0.499</v>
      </c>
      <c r="G16379" s="2">
        <v>0.0323</v>
      </c>
      <c r="H16379" s="2">
        <v>0.00373</v>
      </c>
      <c r="I16379" s="4" t="s">
        <v>10682</v>
      </c>
      <c r="J16379" s="1">
        <f t="shared" si="806"/>
        <v>45906.1948993171</v>
      </c>
      <c r="K16379">
        <f>100000+SUM(G$2:G16379)-SUM(H$2:H16379)</f>
        <v>100630.06513852</v>
      </c>
      <c r="L16379">
        <f t="shared" si="807"/>
        <v>94438.7639970324</v>
      </c>
      <c r="M16379">
        <f t="shared" si="808"/>
        <v>1.06555889636254</v>
      </c>
    </row>
    <row r="16380" spans="1:13">
      <c r="A16380" s="2" t="s">
        <v>341</v>
      </c>
      <c r="B16380" s="2">
        <v>0.1</v>
      </c>
      <c r="C16380" s="2" t="s">
        <v>17</v>
      </c>
      <c r="D16380" s="2">
        <v>1.31</v>
      </c>
      <c r="E16380" s="2" t="s">
        <v>15</v>
      </c>
      <c r="F16380" s="2">
        <v>13.1</v>
      </c>
      <c r="G16380" s="2">
        <v>0.00526</v>
      </c>
      <c r="H16380" s="2">
        <v>0.000261</v>
      </c>
      <c r="I16380" s="4" t="s">
        <v>10683</v>
      </c>
      <c r="J16380" s="1">
        <f t="shared" si="806"/>
        <v>45906.194911088</v>
      </c>
      <c r="K16380">
        <f>100000+SUM(G$2:G16380)-SUM(H$2:H16380)</f>
        <v>100630.07013752</v>
      </c>
      <c r="L16380">
        <f t="shared" si="807"/>
        <v>94438.7639970324</v>
      </c>
      <c r="M16380">
        <f t="shared" si="808"/>
        <v>1.06555894929631</v>
      </c>
    </row>
    <row r="16381" spans="1:13">
      <c r="A16381" s="2" t="s">
        <v>729</v>
      </c>
      <c r="B16381" s="2">
        <v>0.1</v>
      </c>
      <c r="C16381" s="2" t="s">
        <v>17</v>
      </c>
      <c r="D16381" s="2">
        <v>1.39</v>
      </c>
      <c r="E16381" s="2" t="s">
        <v>15</v>
      </c>
      <c r="F16381" s="2">
        <v>13.9</v>
      </c>
      <c r="G16381" s="2">
        <v>0.0141</v>
      </c>
      <c r="H16381" s="2">
        <v>0.000279</v>
      </c>
      <c r="I16381" s="4" t="s">
        <v>10684</v>
      </c>
      <c r="J16381" s="1">
        <f t="shared" si="806"/>
        <v>45906.1949241898</v>
      </c>
      <c r="K16381">
        <f>100000+SUM(G$2:G16381)-SUM(H$2:H16381)</f>
        <v>100630.08395852</v>
      </c>
      <c r="L16381">
        <f t="shared" si="807"/>
        <v>94438.7639970324</v>
      </c>
      <c r="M16381">
        <f t="shared" si="808"/>
        <v>1.06555909564511</v>
      </c>
    </row>
    <row r="16382" spans="1:13">
      <c r="A16382" s="2" t="s">
        <v>123</v>
      </c>
      <c r="B16382" s="2">
        <v>0.38</v>
      </c>
      <c r="C16382" s="2" t="s">
        <v>17</v>
      </c>
      <c r="D16382" s="2">
        <v>7.79</v>
      </c>
      <c r="E16382" s="2" t="s">
        <v>15</v>
      </c>
      <c r="F16382" s="2">
        <v>20.5</v>
      </c>
      <c r="G16382" s="2">
        <v>-0.0721</v>
      </c>
      <c r="H16382" s="2">
        <v>0.00156</v>
      </c>
      <c r="I16382" s="4" t="s">
        <v>10685</v>
      </c>
      <c r="J16382" s="1">
        <f t="shared" si="806"/>
        <v>45906.1949337037</v>
      </c>
      <c r="K16382">
        <f>100000+SUM(G$2:G16382)-SUM(H$2:H16382)</f>
        <v>100630.01029852</v>
      </c>
      <c r="L16382">
        <f t="shared" si="807"/>
        <v>94438.7639970324</v>
      </c>
      <c r="M16382">
        <f t="shared" si="808"/>
        <v>1.06555831566879</v>
      </c>
    </row>
    <row r="16383" spans="1:13">
      <c r="A16383" s="2" t="s">
        <v>3960</v>
      </c>
      <c r="B16383" s="2">
        <v>2</v>
      </c>
      <c r="C16383" s="2" t="s">
        <v>17</v>
      </c>
      <c r="D16383" s="2">
        <v>0.17</v>
      </c>
      <c r="E16383" s="2" t="s">
        <v>15</v>
      </c>
      <c r="F16383" s="2">
        <v>0.0849</v>
      </c>
      <c r="G16383" s="2">
        <v>-0.00443</v>
      </c>
      <c r="H16383" s="2">
        <v>3.4e-5</v>
      </c>
      <c r="I16383" s="4" t="s">
        <v>10686</v>
      </c>
      <c r="J16383" s="1">
        <f t="shared" si="806"/>
        <v>45906.1949460532</v>
      </c>
      <c r="K16383">
        <f>100000+SUM(G$2:G16383)-SUM(H$2:H16383)</f>
        <v>100630.00583452</v>
      </c>
      <c r="L16383">
        <f t="shared" si="807"/>
        <v>94438.7639970324</v>
      </c>
      <c r="M16383">
        <f t="shared" si="808"/>
        <v>1.06555826840006</v>
      </c>
    </row>
    <row r="16384" spans="1:13">
      <c r="A16384" s="2" t="s">
        <v>3960</v>
      </c>
      <c r="B16384" s="2">
        <v>7</v>
      </c>
      <c r="C16384" s="2" t="s">
        <v>17</v>
      </c>
      <c r="D16384" s="2">
        <v>0.594</v>
      </c>
      <c r="E16384" s="2" t="s">
        <v>15</v>
      </c>
      <c r="F16384" s="2">
        <v>0.0849</v>
      </c>
      <c r="G16384" s="2">
        <v>-0.0155</v>
      </c>
      <c r="H16384" s="2">
        <v>0.000119</v>
      </c>
      <c r="I16384" s="4" t="s">
        <v>10686</v>
      </c>
      <c r="J16384" s="1">
        <f t="shared" si="806"/>
        <v>45906.1949460532</v>
      </c>
      <c r="K16384">
        <f>100000+SUM(G$2:G16384)-SUM(H$2:H16384)</f>
        <v>100629.99021552</v>
      </c>
      <c r="L16384">
        <f t="shared" si="807"/>
        <v>94438.7639970324</v>
      </c>
      <c r="M16384">
        <f t="shared" si="808"/>
        <v>1.06555810301247</v>
      </c>
    </row>
    <row r="16385" spans="1:13">
      <c r="A16385" s="2" t="s">
        <v>3957</v>
      </c>
      <c r="B16385" s="2">
        <v>27</v>
      </c>
      <c r="C16385" s="2" t="s">
        <v>17</v>
      </c>
      <c r="D16385" s="2">
        <v>0.544</v>
      </c>
      <c r="E16385" s="2" t="s">
        <v>15</v>
      </c>
      <c r="F16385" s="2">
        <v>0.0201</v>
      </c>
      <c r="G16385" s="2">
        <v>0.116</v>
      </c>
      <c r="H16385" s="2">
        <v>0.000109</v>
      </c>
      <c r="I16385" s="4" t="s">
        <v>10687</v>
      </c>
      <c r="J16385" s="1">
        <f t="shared" si="806"/>
        <v>45906.1949565741</v>
      </c>
      <c r="K16385">
        <f>100000+SUM(G$2:G16385)-SUM(H$2:H16385)</f>
        <v>100630.10610652</v>
      </c>
      <c r="L16385">
        <f t="shared" si="807"/>
        <v>94438.7639970324</v>
      </c>
      <c r="M16385">
        <f t="shared" si="808"/>
        <v>1.06555933016745</v>
      </c>
    </row>
    <row r="16386" spans="1:13">
      <c r="A16386" s="2" t="s">
        <v>3959</v>
      </c>
      <c r="B16386" s="2">
        <v>3</v>
      </c>
      <c r="C16386" s="2" t="s">
        <v>17</v>
      </c>
      <c r="D16386" s="2">
        <v>0.854</v>
      </c>
      <c r="E16386" s="2" t="s">
        <v>15</v>
      </c>
      <c r="F16386" s="2">
        <v>0.285</v>
      </c>
      <c r="G16386" s="2">
        <v>0.0241</v>
      </c>
      <c r="H16386" s="2">
        <v>0.000171</v>
      </c>
      <c r="I16386" s="4" t="s">
        <v>10688</v>
      </c>
      <c r="J16386" s="1">
        <f t="shared" si="806"/>
        <v>45906.1949708218</v>
      </c>
      <c r="K16386">
        <f>100000+SUM(G$2:G16386)-SUM(H$2:H16386)</f>
        <v>100630.13003552</v>
      </c>
      <c r="L16386">
        <f t="shared" si="807"/>
        <v>94438.7639970324</v>
      </c>
      <c r="M16386">
        <f t="shared" si="808"/>
        <v>1.06555958354858</v>
      </c>
    </row>
    <row r="16387" spans="1:13">
      <c r="A16387" s="2" t="s">
        <v>3962</v>
      </c>
      <c r="B16387" s="2">
        <v>1.4</v>
      </c>
      <c r="C16387" s="2" t="s">
        <v>17</v>
      </c>
      <c r="D16387" s="2">
        <v>9.27</v>
      </c>
      <c r="E16387" s="2" t="s">
        <v>15</v>
      </c>
      <c r="F16387" s="2">
        <v>6.62</v>
      </c>
      <c r="G16387" s="2">
        <v>0.411</v>
      </c>
      <c r="H16387" s="2">
        <v>0.00185</v>
      </c>
      <c r="I16387" s="4" t="s">
        <v>10689</v>
      </c>
      <c r="J16387" s="1">
        <f t="shared" si="806"/>
        <v>45906.1949801968</v>
      </c>
      <c r="K16387">
        <f>100000+SUM(G$2:G16387)-SUM(H$2:H16387)</f>
        <v>100630.53918552</v>
      </c>
      <c r="L16387">
        <f t="shared" si="807"/>
        <v>94438.7639970324</v>
      </c>
      <c r="M16387">
        <f t="shared" si="808"/>
        <v>1.06556391598562</v>
      </c>
    </row>
    <row r="16388" spans="1:13">
      <c r="A16388" s="2" t="s">
        <v>2753</v>
      </c>
      <c r="B16388" s="2">
        <v>2</v>
      </c>
      <c r="C16388" s="2" t="s">
        <v>17</v>
      </c>
      <c r="D16388" s="2">
        <v>0.353</v>
      </c>
      <c r="E16388" s="2" t="s">
        <v>15</v>
      </c>
      <c r="F16388" s="2">
        <v>0.177</v>
      </c>
      <c r="G16388" s="2">
        <v>-0.0247</v>
      </c>
      <c r="H16388" s="2">
        <v>7.07e-5</v>
      </c>
      <c r="I16388" s="4" t="s">
        <v>10690</v>
      </c>
      <c r="J16388" s="1">
        <f t="shared" si="806"/>
        <v>45906.1949913542</v>
      </c>
      <c r="K16388">
        <f>100000+SUM(G$2:G16388)-SUM(H$2:H16388)</f>
        <v>100630.51441482</v>
      </c>
      <c r="L16388">
        <f t="shared" si="807"/>
        <v>94438.7639970324</v>
      </c>
      <c r="M16388">
        <f t="shared" si="808"/>
        <v>1.06556365369185</v>
      </c>
    </row>
    <row r="16389" spans="1:13">
      <c r="A16389" s="2" t="s">
        <v>1316</v>
      </c>
      <c r="B16389" s="2">
        <v>0.1</v>
      </c>
      <c r="C16389" s="2" t="s">
        <v>17</v>
      </c>
      <c r="D16389" s="2">
        <v>0.686</v>
      </c>
      <c r="E16389" s="2" t="s">
        <v>15</v>
      </c>
      <c r="F16389" s="2">
        <v>6.86</v>
      </c>
      <c r="G16389" s="2">
        <v>0.0152</v>
      </c>
      <c r="H16389" s="2">
        <v>0.000137</v>
      </c>
      <c r="I16389" s="4" t="s">
        <v>10691</v>
      </c>
      <c r="J16389" s="1">
        <f t="shared" si="806"/>
        <v>45906.1950045602</v>
      </c>
      <c r="K16389">
        <f>100000+SUM(G$2:G16389)-SUM(H$2:H16389)</f>
        <v>100630.52947782</v>
      </c>
      <c r="L16389">
        <f t="shared" si="807"/>
        <v>94438.7639970324</v>
      </c>
      <c r="M16389">
        <f t="shared" si="808"/>
        <v>1.06556381319203</v>
      </c>
    </row>
    <row r="16390" spans="1:13">
      <c r="A16390" s="2" t="s">
        <v>350</v>
      </c>
      <c r="B16390" s="2">
        <v>7</v>
      </c>
      <c r="C16390" s="2" t="s">
        <v>17</v>
      </c>
      <c r="D16390" s="2">
        <v>0.622</v>
      </c>
      <c r="E16390" s="2" t="s">
        <v>15</v>
      </c>
      <c r="F16390" s="2">
        <v>0.0889</v>
      </c>
      <c r="G16390" s="2">
        <v>-0.00164</v>
      </c>
      <c r="H16390" s="2">
        <v>0.000124</v>
      </c>
      <c r="I16390" s="4" t="s">
        <v>10692</v>
      </c>
      <c r="J16390" s="1">
        <f t="shared" si="806"/>
        <v>45906.1950151157</v>
      </c>
      <c r="K16390">
        <f>100000+SUM(G$2:G16390)-SUM(H$2:H16390)</f>
        <v>100630.52771382</v>
      </c>
      <c r="L16390">
        <f t="shared" si="807"/>
        <v>94438.7639970324</v>
      </c>
      <c r="M16390">
        <f t="shared" si="808"/>
        <v>1.06556379451326</v>
      </c>
    </row>
    <row r="16391" spans="1:13">
      <c r="A16391" s="2" t="s">
        <v>1238</v>
      </c>
      <c r="B16391" s="2">
        <v>1</v>
      </c>
      <c r="C16391" s="2" t="s">
        <v>17</v>
      </c>
      <c r="D16391" s="2">
        <v>0.295</v>
      </c>
      <c r="E16391" s="2" t="s">
        <v>15</v>
      </c>
      <c r="F16391" s="2">
        <v>0.295</v>
      </c>
      <c r="G16391" s="2">
        <v>0.00873</v>
      </c>
      <c r="H16391" s="2">
        <v>5.89e-5</v>
      </c>
      <c r="I16391" s="4" t="s">
        <v>10693</v>
      </c>
      <c r="J16391" s="1">
        <f t="shared" si="806"/>
        <v>45906.1950259028</v>
      </c>
      <c r="K16391">
        <f>100000+SUM(G$2:G16391)-SUM(H$2:H16391)</f>
        <v>100630.53638492</v>
      </c>
      <c r="L16391">
        <f t="shared" si="807"/>
        <v>94438.7639970324</v>
      </c>
      <c r="M16391">
        <f t="shared" si="808"/>
        <v>1.06556388633043</v>
      </c>
    </row>
    <row r="16392" spans="1:13">
      <c r="A16392" s="2" t="s">
        <v>125</v>
      </c>
      <c r="B16392" s="2">
        <v>3.6</v>
      </c>
      <c r="C16392" s="2" t="s">
        <v>14</v>
      </c>
      <c r="D16392" s="2">
        <v>12.3</v>
      </c>
      <c r="E16392" s="2" t="s">
        <v>15</v>
      </c>
      <c r="F16392" s="2">
        <v>3.42</v>
      </c>
      <c r="G16392" s="2">
        <v>0</v>
      </c>
      <c r="H16392" s="2">
        <v>0.00246</v>
      </c>
      <c r="I16392" s="4" t="s">
        <v>10694</v>
      </c>
      <c r="J16392" s="1">
        <f t="shared" si="806"/>
        <v>45906.2104437384</v>
      </c>
      <c r="K16392">
        <f>100000+SUM(G$2:G16392)-SUM(H$2:H16392)</f>
        <v>100630.53392492</v>
      </c>
      <c r="L16392">
        <f t="shared" si="807"/>
        <v>94438.7639970324</v>
      </c>
      <c r="M16392">
        <f t="shared" si="808"/>
        <v>1.0655638602818</v>
      </c>
    </row>
    <row r="16393" spans="1:13">
      <c r="A16393" s="2" t="s">
        <v>40</v>
      </c>
      <c r="B16393" s="2">
        <v>0.022</v>
      </c>
      <c r="C16393" s="2" t="s">
        <v>14</v>
      </c>
      <c r="D16393" s="2">
        <v>95.2</v>
      </c>
      <c r="E16393" s="2" t="s">
        <v>15</v>
      </c>
      <c r="F16393" s="2">
        <v>4328</v>
      </c>
      <c r="G16393" s="2">
        <v>0</v>
      </c>
      <c r="H16393" s="2">
        <v>0.019</v>
      </c>
      <c r="I16393" s="4" t="s">
        <v>10694</v>
      </c>
      <c r="J16393" s="1">
        <f t="shared" si="806"/>
        <v>45906.2104437384</v>
      </c>
      <c r="K16393">
        <f>100000+SUM(G$2:G16393)-SUM(H$2:H16393)</f>
        <v>100630.51492492</v>
      </c>
      <c r="L16393">
        <f t="shared" si="807"/>
        <v>94438.7639970324</v>
      </c>
      <c r="M16393">
        <f t="shared" si="808"/>
        <v>1.06556365909323</v>
      </c>
    </row>
    <row r="16394" spans="1:13">
      <c r="A16394" s="2" t="s">
        <v>334</v>
      </c>
      <c r="B16394" s="2">
        <v>0.039</v>
      </c>
      <c r="C16394" s="2" t="s">
        <v>14</v>
      </c>
      <c r="D16394" s="2">
        <v>12.5</v>
      </c>
      <c r="E16394" s="2" t="s">
        <v>15</v>
      </c>
      <c r="F16394" s="2">
        <v>321</v>
      </c>
      <c r="G16394" s="2">
        <v>0</v>
      </c>
      <c r="H16394" s="2">
        <v>0.0025</v>
      </c>
      <c r="I16394" s="4" t="s">
        <v>10695</v>
      </c>
      <c r="J16394" s="1">
        <f t="shared" si="806"/>
        <v>45906.2104444907</v>
      </c>
      <c r="K16394">
        <f>100000+SUM(G$2:G16394)-SUM(H$2:H16394)</f>
        <v>100630.51242492</v>
      </c>
      <c r="L16394">
        <f t="shared" si="807"/>
        <v>94438.7639970324</v>
      </c>
      <c r="M16394">
        <f t="shared" si="808"/>
        <v>1.06556363262105</v>
      </c>
    </row>
    <row r="16395" spans="1:13">
      <c r="A16395" s="2" t="s">
        <v>131</v>
      </c>
      <c r="B16395" s="2">
        <v>4.8</v>
      </c>
      <c r="C16395" s="2" t="s">
        <v>14</v>
      </c>
      <c r="D16395" s="2">
        <v>13.7</v>
      </c>
      <c r="E16395" s="2" t="s">
        <v>15</v>
      </c>
      <c r="F16395" s="2">
        <v>2.85</v>
      </c>
      <c r="G16395" s="2">
        <v>0</v>
      </c>
      <c r="H16395" s="2">
        <v>0.00273</v>
      </c>
      <c r="I16395" s="4" t="s">
        <v>10695</v>
      </c>
      <c r="J16395" s="1">
        <f t="shared" si="806"/>
        <v>45906.2104444907</v>
      </c>
      <c r="K16395">
        <f>100000+SUM(G$2:G16395)-SUM(H$2:H16395)</f>
        <v>100630.50969492</v>
      </c>
      <c r="L16395">
        <f t="shared" si="807"/>
        <v>94438.7639970324</v>
      </c>
      <c r="M16395">
        <f t="shared" si="808"/>
        <v>1.06556360371343</v>
      </c>
    </row>
    <row r="16396" spans="1:13">
      <c r="A16396" s="2" t="s">
        <v>118</v>
      </c>
      <c r="B16396" s="2">
        <v>0.35</v>
      </c>
      <c r="C16396" s="2" t="s">
        <v>14</v>
      </c>
      <c r="D16396" s="2">
        <v>71.8</v>
      </c>
      <c r="E16396" s="2" t="s">
        <v>15</v>
      </c>
      <c r="F16396" s="2">
        <v>205</v>
      </c>
      <c r="G16396" s="2">
        <v>0</v>
      </c>
      <c r="H16396" s="2">
        <v>0.0144</v>
      </c>
      <c r="I16396" s="4" t="s">
        <v>10696</v>
      </c>
      <c r="J16396" s="1">
        <f t="shared" si="806"/>
        <v>45906.2104473148</v>
      </c>
      <c r="K16396">
        <f>100000+SUM(G$2:G16396)-SUM(H$2:H16396)</f>
        <v>100630.49529492</v>
      </c>
      <c r="L16396">
        <f t="shared" si="807"/>
        <v>94438.7639970324</v>
      </c>
      <c r="M16396">
        <f t="shared" si="808"/>
        <v>1.06556345123367</v>
      </c>
    </row>
    <row r="16397" spans="1:13">
      <c r="A16397" s="2" t="s">
        <v>3951</v>
      </c>
      <c r="B16397" s="2">
        <v>2.43</v>
      </c>
      <c r="C16397" s="2" t="s">
        <v>14</v>
      </c>
      <c r="D16397" s="2">
        <v>7.64</v>
      </c>
      <c r="E16397" s="2" t="s">
        <v>15</v>
      </c>
      <c r="F16397" s="2">
        <v>3.15</v>
      </c>
      <c r="G16397" s="2">
        <v>0</v>
      </c>
      <c r="H16397" s="2">
        <v>0.00153</v>
      </c>
      <c r="I16397" s="4" t="s">
        <v>10697</v>
      </c>
      <c r="J16397" s="1">
        <f t="shared" si="806"/>
        <v>45906.2104536574</v>
      </c>
      <c r="K16397">
        <f>100000+SUM(G$2:G16397)-SUM(H$2:H16397)</f>
        <v>100630.49376492</v>
      </c>
      <c r="L16397">
        <f t="shared" si="807"/>
        <v>94438.7639970324</v>
      </c>
      <c r="M16397">
        <f t="shared" si="808"/>
        <v>1.0655634350327</v>
      </c>
    </row>
    <row r="16398" spans="1:13">
      <c r="A16398" s="2" t="s">
        <v>3948</v>
      </c>
      <c r="B16398" s="2">
        <v>0.6</v>
      </c>
      <c r="C16398" s="2" t="s">
        <v>14</v>
      </c>
      <c r="D16398" s="2">
        <v>8.3</v>
      </c>
      <c r="E16398" s="2" t="s">
        <v>15</v>
      </c>
      <c r="F16398" s="2">
        <v>13.8</v>
      </c>
      <c r="G16398" s="2">
        <v>0</v>
      </c>
      <c r="H16398" s="2">
        <v>0.00166</v>
      </c>
      <c r="I16398" s="4" t="s">
        <v>10698</v>
      </c>
      <c r="J16398" s="1">
        <f t="shared" si="806"/>
        <v>45906.2104562153</v>
      </c>
      <c r="K16398">
        <f>100000+SUM(G$2:G16398)-SUM(H$2:H16398)</f>
        <v>100630.49210492</v>
      </c>
      <c r="L16398">
        <f t="shared" si="807"/>
        <v>94438.7639970324</v>
      </c>
      <c r="M16398">
        <f t="shared" si="808"/>
        <v>1.06556341745517</v>
      </c>
    </row>
    <row r="16399" spans="1:13">
      <c r="A16399" s="2" t="s">
        <v>8690</v>
      </c>
      <c r="B16399" s="2">
        <v>18.2</v>
      </c>
      <c r="C16399" s="2" t="s">
        <v>14</v>
      </c>
      <c r="D16399" s="2">
        <v>9.08</v>
      </c>
      <c r="E16399" s="2" t="s">
        <v>15</v>
      </c>
      <c r="F16399" s="2">
        <v>0.499</v>
      </c>
      <c r="G16399" s="2">
        <v>0</v>
      </c>
      <c r="H16399" s="2">
        <v>0.00182</v>
      </c>
      <c r="I16399" s="4" t="s">
        <v>10699</v>
      </c>
      <c r="J16399" s="1">
        <f t="shared" si="806"/>
        <v>45906.2104628125</v>
      </c>
      <c r="K16399">
        <f>100000+SUM(G$2:G16399)-SUM(H$2:H16399)</f>
        <v>100630.49028492</v>
      </c>
      <c r="L16399">
        <f t="shared" si="807"/>
        <v>94438.7639970324</v>
      </c>
      <c r="M16399">
        <f t="shared" si="808"/>
        <v>1.06556339818342</v>
      </c>
    </row>
    <row r="16400" spans="1:13">
      <c r="A16400" s="2" t="s">
        <v>725</v>
      </c>
      <c r="B16400" s="2">
        <v>282</v>
      </c>
      <c r="C16400" s="2" t="s">
        <v>14</v>
      </c>
      <c r="D16400" s="2">
        <v>8.35</v>
      </c>
      <c r="E16400" s="2" t="s">
        <v>15</v>
      </c>
      <c r="F16400" s="2">
        <v>0.0296</v>
      </c>
      <c r="G16400" s="2">
        <v>0</v>
      </c>
      <c r="H16400" s="2">
        <v>0.00167</v>
      </c>
      <c r="I16400" s="4" t="s">
        <v>10700</v>
      </c>
      <c r="J16400" s="1">
        <f t="shared" si="806"/>
        <v>45906.2107956713</v>
      </c>
      <c r="K16400">
        <f>100000+SUM(G$2:G16400)-SUM(H$2:H16400)</f>
        <v>100630.48861492</v>
      </c>
      <c r="L16400">
        <f t="shared" si="807"/>
        <v>94438.7639970324</v>
      </c>
      <c r="M16400">
        <f t="shared" si="808"/>
        <v>1.06556338050001</v>
      </c>
    </row>
    <row r="16401" spans="1:13">
      <c r="A16401" s="2" t="s">
        <v>3962</v>
      </c>
      <c r="B16401" s="2">
        <v>0.8</v>
      </c>
      <c r="C16401" s="2" t="s">
        <v>14</v>
      </c>
      <c r="D16401" s="2">
        <v>5.3</v>
      </c>
      <c r="E16401" s="2" t="s">
        <v>15</v>
      </c>
      <c r="F16401" s="2">
        <v>6.63</v>
      </c>
      <c r="G16401" s="2">
        <v>0</v>
      </c>
      <c r="H16401" s="2">
        <v>0.00106</v>
      </c>
      <c r="I16401" s="4" t="s">
        <v>10701</v>
      </c>
      <c r="J16401" s="1">
        <f t="shared" si="806"/>
        <v>45906.2107964468</v>
      </c>
      <c r="K16401">
        <f>100000+SUM(G$2:G16401)-SUM(H$2:H16401)</f>
        <v>100630.48755492</v>
      </c>
      <c r="L16401">
        <f t="shared" si="807"/>
        <v>94438.7639970324</v>
      </c>
      <c r="M16401">
        <f t="shared" si="808"/>
        <v>1.0655633692758</v>
      </c>
    </row>
    <row r="16402" spans="1:13">
      <c r="A16402" s="2" t="s">
        <v>125</v>
      </c>
      <c r="B16402" s="2">
        <v>2.4</v>
      </c>
      <c r="C16402" s="2" t="s">
        <v>14</v>
      </c>
      <c r="D16402" s="2">
        <v>8.2</v>
      </c>
      <c r="E16402" s="2" t="s">
        <v>15</v>
      </c>
      <c r="F16402" s="2">
        <v>3.42</v>
      </c>
      <c r="G16402" s="2">
        <v>0</v>
      </c>
      <c r="H16402" s="2">
        <v>0.00164</v>
      </c>
      <c r="I16402" s="4" t="s">
        <v>10702</v>
      </c>
      <c r="J16402" s="1">
        <f t="shared" si="806"/>
        <v>45906.2126368171</v>
      </c>
      <c r="K16402">
        <f>100000+SUM(G$2:G16402)-SUM(H$2:H16402)</f>
        <v>100630.48591492</v>
      </c>
      <c r="L16402">
        <f t="shared" si="807"/>
        <v>94438.7639970324</v>
      </c>
      <c r="M16402">
        <f t="shared" si="808"/>
        <v>1.06556335191005</v>
      </c>
    </row>
    <row r="16403" spans="1:13">
      <c r="A16403" s="2" t="s">
        <v>118</v>
      </c>
      <c r="B16403" s="2">
        <v>0.27</v>
      </c>
      <c r="C16403" s="2" t="s">
        <v>14</v>
      </c>
      <c r="D16403" s="2">
        <v>55.4</v>
      </c>
      <c r="E16403" s="2" t="s">
        <v>15</v>
      </c>
      <c r="F16403" s="2">
        <v>205</v>
      </c>
      <c r="G16403" s="2">
        <v>0</v>
      </c>
      <c r="H16403" s="2">
        <v>0.0111</v>
      </c>
      <c r="I16403" s="4" t="s">
        <v>10702</v>
      </c>
      <c r="J16403" s="1">
        <f t="shared" si="806"/>
        <v>45906.2126368171</v>
      </c>
      <c r="K16403">
        <f>100000+SUM(G$2:G16403)-SUM(H$2:H16403)</f>
        <v>100630.47481492</v>
      </c>
      <c r="L16403">
        <f t="shared" si="807"/>
        <v>94438.7639970324</v>
      </c>
      <c r="M16403">
        <f t="shared" si="808"/>
        <v>1.06556323437357</v>
      </c>
    </row>
    <row r="16404" spans="1:13">
      <c r="A16404" s="2" t="s">
        <v>131</v>
      </c>
      <c r="B16404" s="2">
        <v>0.8</v>
      </c>
      <c r="C16404" s="2" t="s">
        <v>14</v>
      </c>
      <c r="D16404" s="2">
        <v>2.28</v>
      </c>
      <c r="E16404" s="2" t="s">
        <v>15</v>
      </c>
      <c r="F16404" s="2">
        <v>2.85</v>
      </c>
      <c r="G16404" s="2">
        <v>0</v>
      </c>
      <c r="H16404" s="2">
        <v>0.000455</v>
      </c>
      <c r="I16404" s="4" t="s">
        <v>10702</v>
      </c>
      <c r="J16404" s="1">
        <f t="shared" si="806"/>
        <v>45906.2126368171</v>
      </c>
      <c r="K16404">
        <f>100000+SUM(G$2:G16404)-SUM(H$2:H16404)</f>
        <v>100630.47435992</v>
      </c>
      <c r="L16404">
        <f t="shared" si="807"/>
        <v>94438.7639970324</v>
      </c>
      <c r="M16404">
        <f t="shared" si="808"/>
        <v>1.06556322955563</v>
      </c>
    </row>
    <row r="16405" spans="1:13">
      <c r="A16405" s="2" t="s">
        <v>131</v>
      </c>
      <c r="B16405" s="2">
        <v>2</v>
      </c>
      <c r="C16405" s="2" t="s">
        <v>14</v>
      </c>
      <c r="D16405" s="2">
        <v>5.69</v>
      </c>
      <c r="E16405" s="2" t="s">
        <v>15</v>
      </c>
      <c r="F16405" s="2">
        <v>2.85</v>
      </c>
      <c r="G16405" s="2">
        <v>0</v>
      </c>
      <c r="H16405" s="2">
        <v>0.00114</v>
      </c>
      <c r="I16405" s="4" t="s">
        <v>10702</v>
      </c>
      <c r="J16405" s="1">
        <f t="shared" si="806"/>
        <v>45906.2126368171</v>
      </c>
      <c r="K16405">
        <f>100000+SUM(G$2:G16405)-SUM(H$2:H16405)</f>
        <v>100630.47321992</v>
      </c>
      <c r="L16405">
        <f t="shared" si="807"/>
        <v>94438.7639970324</v>
      </c>
      <c r="M16405">
        <f t="shared" si="808"/>
        <v>1.06556321748432</v>
      </c>
    </row>
    <row r="16406" spans="1:13">
      <c r="A16406" s="2" t="s">
        <v>131</v>
      </c>
      <c r="B16406" s="2">
        <v>0.4</v>
      </c>
      <c r="C16406" s="2" t="s">
        <v>14</v>
      </c>
      <c r="D16406" s="2">
        <v>1.14</v>
      </c>
      <c r="E16406" s="2" t="s">
        <v>15</v>
      </c>
      <c r="F16406" s="2">
        <v>2.85</v>
      </c>
      <c r="G16406" s="2">
        <v>0</v>
      </c>
      <c r="H16406" s="2">
        <v>0.000228</v>
      </c>
      <c r="I16406" s="4" t="s">
        <v>10702</v>
      </c>
      <c r="J16406" s="1">
        <f t="shared" si="806"/>
        <v>45906.2126368171</v>
      </c>
      <c r="K16406">
        <f>100000+SUM(G$2:G16406)-SUM(H$2:H16406)</f>
        <v>100630.47299192</v>
      </c>
      <c r="L16406">
        <f t="shared" si="807"/>
        <v>94438.7639970324</v>
      </c>
      <c r="M16406">
        <f t="shared" si="808"/>
        <v>1.06556321507006</v>
      </c>
    </row>
    <row r="16407" spans="1:13">
      <c r="A16407" s="2" t="s">
        <v>40</v>
      </c>
      <c r="B16407" s="2">
        <v>0.016</v>
      </c>
      <c r="C16407" s="2" t="s">
        <v>14</v>
      </c>
      <c r="D16407" s="2">
        <v>69.2</v>
      </c>
      <c r="E16407" s="2" t="s">
        <v>15</v>
      </c>
      <c r="F16407" s="2">
        <v>4326</v>
      </c>
      <c r="G16407" s="2">
        <v>0</v>
      </c>
      <c r="H16407" s="2">
        <v>0.0138</v>
      </c>
      <c r="I16407" s="4" t="s">
        <v>10703</v>
      </c>
      <c r="J16407" s="1">
        <f t="shared" si="806"/>
        <v>45906.2126405208</v>
      </c>
      <c r="K16407">
        <f>100000+SUM(G$2:G16407)-SUM(H$2:H16407)</f>
        <v>100630.45919192</v>
      </c>
      <c r="L16407">
        <f t="shared" si="807"/>
        <v>94438.7639970324</v>
      </c>
      <c r="M16407">
        <f t="shared" si="808"/>
        <v>1.06556306894362</v>
      </c>
    </row>
    <row r="16408" spans="1:13">
      <c r="A16408" s="2" t="s">
        <v>334</v>
      </c>
      <c r="B16408" s="2">
        <v>0.028</v>
      </c>
      <c r="C16408" s="2" t="s">
        <v>14</v>
      </c>
      <c r="D16408" s="2">
        <v>8.99</v>
      </c>
      <c r="E16408" s="2" t="s">
        <v>15</v>
      </c>
      <c r="F16408" s="2">
        <v>321</v>
      </c>
      <c r="G16408" s="2">
        <v>0</v>
      </c>
      <c r="H16408" s="2">
        <v>0.0018</v>
      </c>
      <c r="I16408" s="4" t="s">
        <v>10704</v>
      </c>
      <c r="J16408" s="1">
        <f t="shared" si="806"/>
        <v>45906.2126432986</v>
      </c>
      <c r="K16408">
        <f>100000+SUM(G$2:G16408)-SUM(H$2:H16408)</f>
        <v>100630.45739192</v>
      </c>
      <c r="L16408">
        <f t="shared" si="807"/>
        <v>94438.7639970324</v>
      </c>
      <c r="M16408">
        <f t="shared" si="808"/>
        <v>1.06556304988365</v>
      </c>
    </row>
    <row r="16409" spans="1:13">
      <c r="A16409" s="2" t="s">
        <v>320</v>
      </c>
      <c r="B16409" s="2">
        <v>5.5</v>
      </c>
      <c r="C16409" s="2" t="s">
        <v>14</v>
      </c>
      <c r="D16409" s="2">
        <v>5.05</v>
      </c>
      <c r="E16409" s="2" t="s">
        <v>15</v>
      </c>
      <c r="F16409" s="2">
        <v>0.919</v>
      </c>
      <c r="G16409" s="2">
        <v>0</v>
      </c>
      <c r="H16409" s="2">
        <v>0.00101</v>
      </c>
      <c r="I16409" s="4" t="s">
        <v>10705</v>
      </c>
      <c r="J16409" s="1">
        <f t="shared" si="806"/>
        <v>45906.2126440162</v>
      </c>
      <c r="K16409">
        <f>100000+SUM(G$2:G16409)-SUM(H$2:H16409)</f>
        <v>100630.45638192</v>
      </c>
      <c r="L16409">
        <f t="shared" si="807"/>
        <v>94438.7639970324</v>
      </c>
      <c r="M16409">
        <f t="shared" si="808"/>
        <v>1.06556303918889</v>
      </c>
    </row>
    <row r="16410" spans="1:13">
      <c r="A16410" s="2" t="s">
        <v>320</v>
      </c>
      <c r="B16410" s="2">
        <v>1.6</v>
      </c>
      <c r="C16410" s="2" t="s">
        <v>14</v>
      </c>
      <c r="D16410" s="2">
        <v>1.47</v>
      </c>
      <c r="E16410" s="2" t="s">
        <v>15</v>
      </c>
      <c r="F16410" s="2">
        <v>0.919</v>
      </c>
      <c r="G16410" s="2">
        <v>0</v>
      </c>
      <c r="H16410" s="2">
        <v>0.000294</v>
      </c>
      <c r="I16410" s="4" t="s">
        <v>10705</v>
      </c>
      <c r="J16410" s="1">
        <f t="shared" si="806"/>
        <v>45906.2126440162</v>
      </c>
      <c r="K16410">
        <f>100000+SUM(G$2:G16410)-SUM(H$2:H16410)</f>
        <v>100630.45608792</v>
      </c>
      <c r="L16410">
        <f t="shared" si="807"/>
        <v>94438.7639970324</v>
      </c>
      <c r="M16410">
        <f t="shared" si="808"/>
        <v>1.06556303607576</v>
      </c>
    </row>
    <row r="16411" spans="1:13">
      <c r="A16411" s="2" t="s">
        <v>3952</v>
      </c>
      <c r="B16411" s="2">
        <v>45</v>
      </c>
      <c r="C16411" s="2" t="s">
        <v>14</v>
      </c>
      <c r="D16411" s="2">
        <v>6.75</v>
      </c>
      <c r="E16411" s="2" t="s">
        <v>15</v>
      </c>
      <c r="F16411" s="2">
        <v>0.15</v>
      </c>
      <c r="G16411" s="2">
        <v>0</v>
      </c>
      <c r="H16411" s="2">
        <v>0.00135</v>
      </c>
      <c r="I16411" s="4" t="s">
        <v>10706</v>
      </c>
      <c r="J16411" s="1">
        <f t="shared" si="806"/>
        <v>45906.2126566204</v>
      </c>
      <c r="K16411">
        <f>100000+SUM(G$2:G16411)-SUM(H$2:H16411)</f>
        <v>100630.45473792</v>
      </c>
      <c r="L16411">
        <f t="shared" si="807"/>
        <v>94438.7639970324</v>
      </c>
      <c r="M16411">
        <f t="shared" si="808"/>
        <v>1.06556302178078</v>
      </c>
    </row>
    <row r="16412" spans="1:13">
      <c r="A16412" s="2" t="s">
        <v>3950</v>
      </c>
      <c r="B16412" s="2">
        <v>91</v>
      </c>
      <c r="C16412" s="2" t="s">
        <v>14</v>
      </c>
      <c r="D16412" s="2">
        <v>5.5</v>
      </c>
      <c r="E16412" s="2" t="s">
        <v>15</v>
      </c>
      <c r="F16412" s="2">
        <v>0.0604</v>
      </c>
      <c r="G16412" s="2">
        <v>0</v>
      </c>
      <c r="H16412" s="2">
        <v>0.0011</v>
      </c>
      <c r="I16412" s="4" t="s">
        <v>10707</v>
      </c>
      <c r="J16412" s="1">
        <f t="shared" si="806"/>
        <v>45906.2129888889</v>
      </c>
      <c r="K16412">
        <f>100000+SUM(G$2:G16412)-SUM(H$2:H16412)</f>
        <v>100630.45363792</v>
      </c>
      <c r="L16412">
        <f t="shared" si="807"/>
        <v>94438.7639970324</v>
      </c>
      <c r="M16412">
        <f t="shared" si="808"/>
        <v>1.06556301013302</v>
      </c>
    </row>
    <row r="16413" spans="1:13">
      <c r="A16413" s="2" t="s">
        <v>3950</v>
      </c>
      <c r="B16413" s="2">
        <v>14</v>
      </c>
      <c r="C16413" s="2" t="s">
        <v>14</v>
      </c>
      <c r="D16413" s="2">
        <v>0.846</v>
      </c>
      <c r="E16413" s="2" t="s">
        <v>15</v>
      </c>
      <c r="F16413" s="2">
        <v>0.0604</v>
      </c>
      <c r="G16413" s="2">
        <v>0</v>
      </c>
      <c r="H16413" s="2">
        <v>0.000169</v>
      </c>
      <c r="I16413" s="4" t="s">
        <v>10707</v>
      </c>
      <c r="J16413" s="1">
        <f t="shared" si="806"/>
        <v>45906.2129888889</v>
      </c>
      <c r="K16413">
        <f>100000+SUM(G$2:G16413)-SUM(H$2:H16413)</f>
        <v>100630.45346892</v>
      </c>
      <c r="L16413">
        <f t="shared" si="807"/>
        <v>94438.7639970324</v>
      </c>
      <c r="M16413">
        <f t="shared" si="808"/>
        <v>1.0655630083435</v>
      </c>
    </row>
    <row r="16414" spans="1:13">
      <c r="A16414" s="2" t="s">
        <v>320</v>
      </c>
      <c r="B16414" s="2">
        <v>1.7</v>
      </c>
      <c r="C16414" s="2" t="s">
        <v>17</v>
      </c>
      <c r="D16414" s="2">
        <v>1.56</v>
      </c>
      <c r="E16414" s="2" t="s">
        <v>15</v>
      </c>
      <c r="F16414" s="2">
        <v>0.919</v>
      </c>
      <c r="G16414" s="2">
        <v>-0.0418</v>
      </c>
      <c r="H16414" s="2">
        <v>0.000312</v>
      </c>
      <c r="I16414" s="4" t="s">
        <v>10708</v>
      </c>
      <c r="J16414" s="1">
        <f t="shared" si="806"/>
        <v>45906.2132313542</v>
      </c>
      <c r="K16414">
        <f>100000+SUM(G$2:G16414)-SUM(H$2:H16414)</f>
        <v>100630.41135692</v>
      </c>
      <c r="L16414">
        <f t="shared" si="807"/>
        <v>94438.7639970324</v>
      </c>
      <c r="M16414">
        <f t="shared" si="808"/>
        <v>1.06556256242492</v>
      </c>
    </row>
    <row r="16415" spans="1:13">
      <c r="A16415" s="2" t="s">
        <v>131</v>
      </c>
      <c r="B16415" s="2">
        <v>1.7</v>
      </c>
      <c r="C16415" s="2" t="s">
        <v>17</v>
      </c>
      <c r="D16415" s="2">
        <v>4.84</v>
      </c>
      <c r="E16415" s="2" t="s">
        <v>15</v>
      </c>
      <c r="F16415" s="2">
        <v>2.85</v>
      </c>
      <c r="G16415" s="2">
        <v>0.0286</v>
      </c>
      <c r="H16415" s="2">
        <v>0.000968</v>
      </c>
      <c r="I16415" s="4" t="s">
        <v>10708</v>
      </c>
      <c r="J16415" s="1">
        <f t="shared" si="806"/>
        <v>45906.2132313542</v>
      </c>
      <c r="K16415">
        <f>100000+SUM(G$2:G16415)-SUM(H$2:H16415)</f>
        <v>100630.43898892</v>
      </c>
      <c r="L16415">
        <f t="shared" si="807"/>
        <v>94438.7639970324</v>
      </c>
      <c r="M16415">
        <f t="shared" si="808"/>
        <v>1.06556285501663</v>
      </c>
    </row>
    <row r="16416" spans="1:13">
      <c r="A16416" s="2" t="s">
        <v>334</v>
      </c>
      <c r="B16416" s="2">
        <v>0.016</v>
      </c>
      <c r="C16416" s="2" t="s">
        <v>17</v>
      </c>
      <c r="D16416" s="2">
        <v>5.14</v>
      </c>
      <c r="E16416" s="2" t="s">
        <v>15</v>
      </c>
      <c r="F16416" s="2">
        <v>321</v>
      </c>
      <c r="G16416" s="2">
        <v>0.00859</v>
      </c>
      <c r="H16416" s="2">
        <v>0.00103</v>
      </c>
      <c r="I16416" s="4" t="s">
        <v>10709</v>
      </c>
      <c r="J16416" s="1">
        <f t="shared" si="806"/>
        <v>45906.2132322569</v>
      </c>
      <c r="K16416">
        <f>100000+SUM(G$2:G16416)-SUM(H$2:H16416)</f>
        <v>100630.44654892</v>
      </c>
      <c r="L16416">
        <f t="shared" si="807"/>
        <v>94438.7639970324</v>
      </c>
      <c r="M16416">
        <f t="shared" si="808"/>
        <v>1.06556293506851</v>
      </c>
    </row>
    <row r="16417" spans="1:13">
      <c r="A16417" s="2" t="s">
        <v>125</v>
      </c>
      <c r="B16417" s="2">
        <v>1.3</v>
      </c>
      <c r="C16417" s="2" t="s">
        <v>17</v>
      </c>
      <c r="D16417" s="2">
        <v>4.44</v>
      </c>
      <c r="E16417" s="2" t="s">
        <v>15</v>
      </c>
      <c r="F16417" s="2">
        <v>3.42</v>
      </c>
      <c r="G16417" s="2">
        <v>0.126</v>
      </c>
      <c r="H16417" s="2">
        <v>0.000888</v>
      </c>
      <c r="I16417" s="4" t="s">
        <v>10709</v>
      </c>
      <c r="J16417" s="1">
        <f t="shared" si="806"/>
        <v>45906.2132322569</v>
      </c>
      <c r="K16417">
        <f>100000+SUM(G$2:G16417)-SUM(H$2:H16417)</f>
        <v>100630.57166092</v>
      </c>
      <c r="L16417">
        <f t="shared" si="807"/>
        <v>94438.7639970324</v>
      </c>
      <c r="M16417">
        <f t="shared" si="808"/>
        <v>1.06556425986348</v>
      </c>
    </row>
    <row r="16418" spans="1:13">
      <c r="A16418" s="2" t="s">
        <v>118</v>
      </c>
      <c r="B16418" s="2">
        <v>0.14</v>
      </c>
      <c r="C16418" s="2" t="s">
        <v>17</v>
      </c>
      <c r="D16418" s="2">
        <v>28.7</v>
      </c>
      <c r="E16418" s="2" t="s">
        <v>15</v>
      </c>
      <c r="F16418" s="2">
        <v>205</v>
      </c>
      <c r="G16418" s="2">
        <v>-0.346</v>
      </c>
      <c r="H16418" s="2">
        <v>0.00574</v>
      </c>
      <c r="I16418" s="4" t="s">
        <v>10710</v>
      </c>
      <c r="J16418" s="1">
        <f t="shared" si="806"/>
        <v>45906.2132350579</v>
      </c>
      <c r="K16418">
        <f>100000+SUM(G$2:G16418)-SUM(H$2:H16418)</f>
        <v>100630.21992092</v>
      </c>
      <c r="L16418">
        <f t="shared" si="807"/>
        <v>94438.7639970324</v>
      </c>
      <c r="M16418">
        <f t="shared" si="808"/>
        <v>1.06556053533359</v>
      </c>
    </row>
    <row r="16419" spans="1:13">
      <c r="A16419" s="2" t="s">
        <v>40</v>
      </c>
      <c r="B16419" s="2">
        <v>0.009</v>
      </c>
      <c r="C16419" s="2" t="s">
        <v>17</v>
      </c>
      <c r="D16419" s="2">
        <v>38.9</v>
      </c>
      <c r="E16419" s="2" t="s">
        <v>15</v>
      </c>
      <c r="F16419" s="2">
        <v>4327</v>
      </c>
      <c r="G16419" s="2">
        <v>-0.187</v>
      </c>
      <c r="H16419" s="2">
        <v>0.00779</v>
      </c>
      <c r="I16419" s="4" t="s">
        <v>10711</v>
      </c>
      <c r="J16419" s="1">
        <f t="shared" si="806"/>
        <v>45906.2132375579</v>
      </c>
      <c r="K16419">
        <f>100000+SUM(G$2:G16419)-SUM(H$2:H16419)</f>
        <v>100630.02513092</v>
      </c>
      <c r="L16419">
        <f t="shared" si="807"/>
        <v>94438.7639970324</v>
      </c>
      <c r="M16419">
        <f t="shared" si="808"/>
        <v>1.06555847272718</v>
      </c>
    </row>
    <row r="16420" spans="1:13">
      <c r="A16420" s="2" t="s">
        <v>3952</v>
      </c>
      <c r="B16420" s="2">
        <v>9</v>
      </c>
      <c r="C16420" s="2" t="s">
        <v>17</v>
      </c>
      <c r="D16420" s="2">
        <v>1.35</v>
      </c>
      <c r="E16420" s="2" t="s">
        <v>15</v>
      </c>
      <c r="F16420" s="2">
        <v>0.15</v>
      </c>
      <c r="G16420" s="2">
        <v>-0.00671</v>
      </c>
      <c r="H16420" s="2">
        <v>0.00027</v>
      </c>
      <c r="I16420" s="4" t="s">
        <v>10712</v>
      </c>
      <c r="J16420" s="1">
        <f t="shared" si="806"/>
        <v>45906.2132419792</v>
      </c>
      <c r="K16420">
        <f>100000+SUM(G$2:G16420)-SUM(H$2:H16420)</f>
        <v>100630.01815092</v>
      </c>
      <c r="L16420">
        <f t="shared" si="807"/>
        <v>94438.7639970324</v>
      </c>
      <c r="M16420">
        <f t="shared" si="808"/>
        <v>1.06555839881685</v>
      </c>
    </row>
    <row r="16421" spans="1:13">
      <c r="A16421" s="2" t="s">
        <v>725</v>
      </c>
      <c r="B16421" s="2">
        <v>5</v>
      </c>
      <c r="C16421" s="2" t="s">
        <v>17</v>
      </c>
      <c r="D16421" s="2">
        <v>0.148</v>
      </c>
      <c r="E16421" s="2" t="s">
        <v>15</v>
      </c>
      <c r="F16421" s="2">
        <v>0.0296</v>
      </c>
      <c r="G16421" s="2">
        <v>0.00177</v>
      </c>
      <c r="H16421" s="2">
        <v>2.96e-5</v>
      </c>
      <c r="I16421" s="4" t="s">
        <v>10713</v>
      </c>
      <c r="J16421" s="1">
        <f t="shared" si="806"/>
        <v>45906.2132447222</v>
      </c>
      <c r="K16421">
        <f>100000+SUM(G$2:G16421)-SUM(H$2:H16421)</f>
        <v>100630.01989132</v>
      </c>
      <c r="L16421">
        <f t="shared" si="807"/>
        <v>94438.7639970324</v>
      </c>
      <c r="M16421">
        <f t="shared" si="808"/>
        <v>1.06555841724572</v>
      </c>
    </row>
    <row r="16422" spans="1:13">
      <c r="A16422" s="2" t="s">
        <v>118</v>
      </c>
      <c r="B16422" s="2">
        <v>0.03</v>
      </c>
      <c r="C16422" s="2" t="s">
        <v>14</v>
      </c>
      <c r="D16422" s="2">
        <v>6.15</v>
      </c>
      <c r="E16422" s="2" t="s">
        <v>15</v>
      </c>
      <c r="F16422" s="2">
        <v>205</v>
      </c>
      <c r="G16422" s="2">
        <v>0</v>
      </c>
      <c r="H16422" s="2">
        <v>0.00123</v>
      </c>
      <c r="I16422" s="4" t="s">
        <v>10714</v>
      </c>
      <c r="J16422" s="1">
        <f t="shared" si="806"/>
        <v>45906.2135662732</v>
      </c>
      <c r="K16422">
        <f>100000+SUM(G$2:G16422)-SUM(H$2:H16422)</f>
        <v>100630.01866132</v>
      </c>
      <c r="L16422">
        <f t="shared" si="807"/>
        <v>94438.7639970324</v>
      </c>
      <c r="M16422">
        <f t="shared" si="808"/>
        <v>1.06555840422141</v>
      </c>
    </row>
    <row r="16423" spans="1:13">
      <c r="A16423" s="2" t="s">
        <v>3950</v>
      </c>
      <c r="B16423" s="2">
        <v>10</v>
      </c>
      <c r="C16423" s="2" t="s">
        <v>17</v>
      </c>
      <c r="D16423" s="2">
        <v>0.605</v>
      </c>
      <c r="E16423" s="2" t="s">
        <v>15</v>
      </c>
      <c r="F16423" s="2">
        <v>0.0605</v>
      </c>
      <c r="G16423" s="2">
        <v>0.0211</v>
      </c>
      <c r="H16423" s="2">
        <v>0.000121</v>
      </c>
      <c r="I16423" s="4" t="s">
        <v>10715</v>
      </c>
      <c r="J16423" s="1">
        <f t="shared" si="806"/>
        <v>45906.2135729745</v>
      </c>
      <c r="K16423">
        <f>100000+SUM(G$2:G16423)-SUM(H$2:H16423)</f>
        <v>100630.03964032</v>
      </c>
      <c r="L16423">
        <f t="shared" si="807"/>
        <v>94438.7639970324</v>
      </c>
      <c r="M16423">
        <f t="shared" si="808"/>
        <v>1.06555862636536</v>
      </c>
    </row>
    <row r="16424" spans="1:13">
      <c r="A16424" s="2" t="s">
        <v>131</v>
      </c>
      <c r="B16424" s="2">
        <v>3</v>
      </c>
      <c r="C16424" s="2" t="s">
        <v>14</v>
      </c>
      <c r="D16424" s="2">
        <v>8.53</v>
      </c>
      <c r="E16424" s="2" t="s">
        <v>15</v>
      </c>
      <c r="F16424" s="2">
        <v>2.84</v>
      </c>
      <c r="G16424" s="2">
        <v>0</v>
      </c>
      <c r="H16424" s="2">
        <v>0.00171</v>
      </c>
      <c r="I16424" s="4" t="s">
        <v>10716</v>
      </c>
      <c r="J16424" s="1">
        <f t="shared" si="806"/>
        <v>45906.2141284954</v>
      </c>
      <c r="K16424">
        <f>100000+SUM(G$2:G16424)-SUM(H$2:H16424)</f>
        <v>100630.03793032</v>
      </c>
      <c r="L16424">
        <f t="shared" si="807"/>
        <v>94438.7639970324</v>
      </c>
      <c r="M16424">
        <f t="shared" si="808"/>
        <v>1.06555860825839</v>
      </c>
    </row>
    <row r="16425" spans="1:13">
      <c r="A16425" s="2" t="s">
        <v>334</v>
      </c>
      <c r="B16425" s="2">
        <v>0.024</v>
      </c>
      <c r="C16425" s="2" t="s">
        <v>14</v>
      </c>
      <c r="D16425" s="2">
        <v>7.7</v>
      </c>
      <c r="E16425" s="2" t="s">
        <v>15</v>
      </c>
      <c r="F16425" s="2">
        <v>321</v>
      </c>
      <c r="G16425" s="2">
        <v>0</v>
      </c>
      <c r="H16425" s="2">
        <v>0.00154</v>
      </c>
      <c r="I16425" s="4" t="s">
        <v>10717</v>
      </c>
      <c r="J16425" s="1">
        <f t="shared" si="806"/>
        <v>45906.2141285069</v>
      </c>
      <c r="K16425">
        <f>100000+SUM(G$2:G16425)-SUM(H$2:H16425)</f>
        <v>100630.03639032</v>
      </c>
      <c r="L16425">
        <f t="shared" si="807"/>
        <v>94438.7639970324</v>
      </c>
      <c r="M16425">
        <f t="shared" si="808"/>
        <v>1.06555859195152</v>
      </c>
    </row>
    <row r="16426" spans="1:13">
      <c r="A16426" s="2" t="s">
        <v>125</v>
      </c>
      <c r="B16426" s="2">
        <v>2.2</v>
      </c>
      <c r="C16426" s="2" t="s">
        <v>14</v>
      </c>
      <c r="D16426" s="2">
        <v>7.51</v>
      </c>
      <c r="E16426" s="2" t="s">
        <v>15</v>
      </c>
      <c r="F16426" s="2">
        <v>3.41</v>
      </c>
      <c r="G16426" s="2">
        <v>0</v>
      </c>
      <c r="H16426" s="2">
        <v>0.0015</v>
      </c>
      <c r="I16426" s="4" t="s">
        <v>10718</v>
      </c>
      <c r="J16426" s="1">
        <f t="shared" si="806"/>
        <v>45906.2141295833</v>
      </c>
      <c r="K16426">
        <f>100000+SUM(G$2:G16426)-SUM(H$2:H16426)</f>
        <v>100630.03489032</v>
      </c>
      <c r="L16426">
        <f t="shared" si="807"/>
        <v>94438.7639970324</v>
      </c>
      <c r="M16426">
        <f t="shared" si="808"/>
        <v>1.06555857606821</v>
      </c>
    </row>
    <row r="16427" spans="1:13">
      <c r="A16427" s="2" t="s">
        <v>118</v>
      </c>
      <c r="B16427" s="2">
        <v>0.22</v>
      </c>
      <c r="C16427" s="2" t="s">
        <v>14</v>
      </c>
      <c r="D16427" s="2">
        <v>45.1</v>
      </c>
      <c r="E16427" s="2" t="s">
        <v>15</v>
      </c>
      <c r="F16427" s="2">
        <v>205</v>
      </c>
      <c r="G16427" s="2">
        <v>0</v>
      </c>
      <c r="H16427" s="2">
        <v>0.00902</v>
      </c>
      <c r="I16427" s="4" t="s">
        <v>10718</v>
      </c>
      <c r="J16427" s="1">
        <f t="shared" si="806"/>
        <v>45906.2141295833</v>
      </c>
      <c r="K16427">
        <f>100000+SUM(G$2:G16427)-SUM(H$2:H16427)</f>
        <v>100630.02587032</v>
      </c>
      <c r="L16427">
        <f t="shared" si="807"/>
        <v>94438.7639970324</v>
      </c>
      <c r="M16427">
        <f t="shared" si="808"/>
        <v>1.06555848055659</v>
      </c>
    </row>
    <row r="16428" spans="1:13">
      <c r="A16428" s="2" t="s">
        <v>40</v>
      </c>
      <c r="B16428" s="2">
        <v>0.014</v>
      </c>
      <c r="C16428" s="2" t="s">
        <v>14</v>
      </c>
      <c r="D16428" s="2">
        <v>60.5</v>
      </c>
      <c r="E16428" s="2" t="s">
        <v>15</v>
      </c>
      <c r="F16428" s="2">
        <v>4324</v>
      </c>
      <c r="G16428" s="2">
        <v>0</v>
      </c>
      <c r="H16428" s="2">
        <v>0.0121</v>
      </c>
      <c r="I16428" s="4" t="s">
        <v>10719</v>
      </c>
      <c r="J16428" s="1">
        <f t="shared" si="806"/>
        <v>45906.214132419</v>
      </c>
      <c r="K16428">
        <f>100000+SUM(G$2:G16428)-SUM(H$2:H16428)</f>
        <v>100630.01377032</v>
      </c>
      <c r="L16428">
        <f t="shared" si="807"/>
        <v>94438.7639970324</v>
      </c>
      <c r="M16428">
        <f t="shared" si="808"/>
        <v>1.06555835243123</v>
      </c>
    </row>
    <row r="16429" spans="1:13">
      <c r="A16429" s="2" t="s">
        <v>3951</v>
      </c>
      <c r="B16429" s="2">
        <v>0.89</v>
      </c>
      <c r="C16429" s="2" t="s">
        <v>14</v>
      </c>
      <c r="D16429" s="2">
        <v>2.8</v>
      </c>
      <c r="E16429" s="2" t="s">
        <v>15</v>
      </c>
      <c r="F16429" s="2">
        <v>3.15</v>
      </c>
      <c r="G16429" s="2">
        <v>0</v>
      </c>
      <c r="H16429" s="2">
        <v>0.00056</v>
      </c>
      <c r="I16429" s="4" t="s">
        <v>10720</v>
      </c>
      <c r="J16429" s="1">
        <f t="shared" si="806"/>
        <v>45906.2141455208</v>
      </c>
      <c r="K16429">
        <f>100000+SUM(G$2:G16429)-SUM(H$2:H16429)</f>
        <v>100630.01321032</v>
      </c>
      <c r="L16429">
        <f t="shared" si="807"/>
        <v>94438.7639970324</v>
      </c>
      <c r="M16429">
        <f t="shared" si="808"/>
        <v>1.06555834650147</v>
      </c>
    </row>
    <row r="16430" spans="1:13">
      <c r="A16430" s="2" t="s">
        <v>3951</v>
      </c>
      <c r="B16430" s="2">
        <v>0.98</v>
      </c>
      <c r="C16430" s="2" t="s">
        <v>14</v>
      </c>
      <c r="D16430" s="2">
        <v>3.08</v>
      </c>
      <c r="E16430" s="2" t="s">
        <v>15</v>
      </c>
      <c r="F16430" s="2">
        <v>3.15</v>
      </c>
      <c r="G16430" s="2">
        <v>0</v>
      </c>
      <c r="H16430" s="2">
        <v>0.000617</v>
      </c>
      <c r="I16430" s="4" t="s">
        <v>10720</v>
      </c>
      <c r="J16430" s="1">
        <f t="shared" si="806"/>
        <v>45906.2141455208</v>
      </c>
      <c r="K16430">
        <f>100000+SUM(G$2:G16430)-SUM(H$2:H16430)</f>
        <v>100630.01259332</v>
      </c>
      <c r="L16430">
        <f t="shared" si="807"/>
        <v>94438.7639970324</v>
      </c>
      <c r="M16430">
        <f t="shared" si="808"/>
        <v>1.06555833996813</v>
      </c>
    </row>
    <row r="16431" spans="1:13">
      <c r="A16431" s="2" t="s">
        <v>3948</v>
      </c>
      <c r="B16431" s="2">
        <v>0.4</v>
      </c>
      <c r="C16431" s="2" t="s">
        <v>14</v>
      </c>
      <c r="D16431" s="2">
        <v>5.53</v>
      </c>
      <c r="E16431" s="2" t="s">
        <v>15</v>
      </c>
      <c r="F16431" s="2">
        <v>13.8</v>
      </c>
      <c r="G16431" s="2">
        <v>0</v>
      </c>
      <c r="H16431" s="2">
        <v>0.00111</v>
      </c>
      <c r="I16431" s="4" t="s">
        <v>10721</v>
      </c>
      <c r="J16431" s="1">
        <f t="shared" si="806"/>
        <v>45906.2141491088</v>
      </c>
      <c r="K16431">
        <f>100000+SUM(G$2:G16431)-SUM(H$2:H16431)</f>
        <v>100630.01148332</v>
      </c>
      <c r="L16431">
        <f t="shared" si="807"/>
        <v>94438.7639970324</v>
      </c>
      <c r="M16431">
        <f t="shared" si="808"/>
        <v>1.06555832821448</v>
      </c>
    </row>
    <row r="16432" spans="1:13">
      <c r="A16432" s="2" t="s">
        <v>8690</v>
      </c>
      <c r="B16432" s="2">
        <v>12.9</v>
      </c>
      <c r="C16432" s="2" t="s">
        <v>14</v>
      </c>
      <c r="D16432" s="2">
        <v>6.42</v>
      </c>
      <c r="E16432" s="2" t="s">
        <v>15</v>
      </c>
      <c r="F16432" s="2">
        <v>0.498</v>
      </c>
      <c r="G16432" s="2">
        <v>0</v>
      </c>
      <c r="H16432" s="2">
        <v>0.00128</v>
      </c>
      <c r="I16432" s="4" t="s">
        <v>10722</v>
      </c>
      <c r="J16432" s="1">
        <f t="shared" si="806"/>
        <v>45906.214480544</v>
      </c>
      <c r="K16432">
        <f>100000+SUM(G$2:G16432)-SUM(H$2:H16432)</f>
        <v>100630.01020332</v>
      </c>
      <c r="L16432">
        <f t="shared" si="807"/>
        <v>94438.7639970324</v>
      </c>
      <c r="M16432">
        <f t="shared" si="808"/>
        <v>1.06555831466073</v>
      </c>
    </row>
    <row r="16433" spans="1:13">
      <c r="A16433" s="2" t="s">
        <v>125</v>
      </c>
      <c r="B16433" s="2">
        <v>11.2</v>
      </c>
      <c r="C16433" s="2" t="s">
        <v>14</v>
      </c>
      <c r="D16433" s="2">
        <v>37.9</v>
      </c>
      <c r="E16433" s="2" t="s">
        <v>15</v>
      </c>
      <c r="F16433" s="2">
        <v>3.38</v>
      </c>
      <c r="G16433" s="2">
        <v>0</v>
      </c>
      <c r="H16433" s="2">
        <v>0.00757</v>
      </c>
      <c r="I16433" s="4" t="s">
        <v>10723</v>
      </c>
      <c r="J16433" s="1">
        <f t="shared" si="806"/>
        <v>45906.2201781481</v>
      </c>
      <c r="K16433">
        <f>100000+SUM(G$2:G16433)-SUM(H$2:H16433)</f>
        <v>100630.00263332</v>
      </c>
      <c r="L16433">
        <f t="shared" si="807"/>
        <v>94438.7639970324</v>
      </c>
      <c r="M16433">
        <f t="shared" si="808"/>
        <v>1.06555823450296</v>
      </c>
    </row>
    <row r="16434" spans="1:13">
      <c r="A16434" s="2" t="s">
        <v>40</v>
      </c>
      <c r="B16434" s="2">
        <v>0.073</v>
      </c>
      <c r="C16434" s="2" t="s">
        <v>14</v>
      </c>
      <c r="D16434" s="2">
        <v>313</v>
      </c>
      <c r="E16434" s="2" t="s">
        <v>15</v>
      </c>
      <c r="F16434" s="2">
        <v>4293</v>
      </c>
      <c r="G16434" s="2">
        <v>0</v>
      </c>
      <c r="H16434" s="2">
        <v>0.0627</v>
      </c>
      <c r="I16434" s="4" t="s">
        <v>10723</v>
      </c>
      <c r="J16434" s="1">
        <f t="shared" si="806"/>
        <v>45906.2201781481</v>
      </c>
      <c r="K16434">
        <f>100000+SUM(G$2:G16434)-SUM(H$2:H16434)</f>
        <v>100629.93993332</v>
      </c>
      <c r="L16434">
        <f t="shared" si="807"/>
        <v>94438.7639970324</v>
      </c>
      <c r="M16434">
        <f t="shared" si="808"/>
        <v>1.06555757058068</v>
      </c>
    </row>
    <row r="16435" spans="1:13">
      <c r="A16435" s="2" t="s">
        <v>329</v>
      </c>
      <c r="B16435" s="2">
        <v>3.9</v>
      </c>
      <c r="C16435" s="2" t="s">
        <v>14</v>
      </c>
      <c r="D16435" s="2">
        <v>12</v>
      </c>
      <c r="E16435" s="2" t="s">
        <v>15</v>
      </c>
      <c r="F16435" s="2">
        <v>3.07</v>
      </c>
      <c r="G16435" s="2">
        <v>0</v>
      </c>
      <c r="H16435" s="2">
        <v>0.0024</v>
      </c>
      <c r="I16435" s="4" t="s">
        <v>10724</v>
      </c>
      <c r="J16435" s="1">
        <f t="shared" si="806"/>
        <v>45906.2201781597</v>
      </c>
      <c r="K16435">
        <f>100000+SUM(G$2:G16435)-SUM(H$2:H16435)</f>
        <v>100629.93753332</v>
      </c>
      <c r="L16435">
        <f t="shared" si="807"/>
        <v>94438.7639970324</v>
      </c>
      <c r="M16435">
        <f t="shared" si="808"/>
        <v>1.06555754516739</v>
      </c>
    </row>
    <row r="16436" spans="1:13">
      <c r="A16436" s="2" t="s">
        <v>334</v>
      </c>
      <c r="B16436" s="2">
        <v>0.121</v>
      </c>
      <c r="C16436" s="2" t="s">
        <v>14</v>
      </c>
      <c r="D16436" s="2">
        <v>38.5</v>
      </c>
      <c r="E16436" s="2" t="s">
        <v>15</v>
      </c>
      <c r="F16436" s="2">
        <v>318</v>
      </c>
      <c r="G16436" s="2">
        <v>0</v>
      </c>
      <c r="H16436" s="2">
        <v>0.0077</v>
      </c>
      <c r="I16436" s="4" t="s">
        <v>10725</v>
      </c>
      <c r="J16436" s="1">
        <f t="shared" ref="J16436:J16499" si="809">(I16436/86400000)+DATE(1970,1,1)+(8*TIME(1,0,0))</f>
        <v>45906.2201808681</v>
      </c>
      <c r="K16436">
        <f>100000+SUM(G$2:G16436)-SUM(H$2:H16436)</f>
        <v>100629.92983332</v>
      </c>
      <c r="L16436">
        <f t="shared" ref="L16436:L16499" si="810">L16435</f>
        <v>94438.7639970324</v>
      </c>
      <c r="M16436">
        <f t="shared" ref="M16436:M16499" si="811">K16436/L16436</f>
        <v>1.06555746363307</v>
      </c>
    </row>
    <row r="16437" spans="1:13">
      <c r="A16437" s="2" t="s">
        <v>325</v>
      </c>
      <c r="B16437" s="2">
        <v>10.9</v>
      </c>
      <c r="C16437" s="2" t="s">
        <v>14</v>
      </c>
      <c r="D16437" s="2">
        <v>8.88</v>
      </c>
      <c r="E16437" s="2" t="s">
        <v>15</v>
      </c>
      <c r="F16437" s="2">
        <v>0.815</v>
      </c>
      <c r="G16437" s="2">
        <v>0</v>
      </c>
      <c r="H16437" s="2">
        <v>0.00178</v>
      </c>
      <c r="I16437" s="4" t="s">
        <v>10725</v>
      </c>
      <c r="J16437" s="1">
        <f t="shared" si="809"/>
        <v>45906.2201808681</v>
      </c>
      <c r="K16437">
        <f>100000+SUM(G$2:G16437)-SUM(H$2:H16437)</f>
        <v>100629.92805332</v>
      </c>
      <c r="L16437">
        <f t="shared" si="810"/>
        <v>94438.7639970324</v>
      </c>
      <c r="M16437">
        <f t="shared" si="811"/>
        <v>1.06555744478488</v>
      </c>
    </row>
    <row r="16438" spans="1:13">
      <c r="A16438" s="2" t="s">
        <v>131</v>
      </c>
      <c r="B16438" s="2">
        <v>1.8</v>
      </c>
      <c r="C16438" s="2" t="s">
        <v>14</v>
      </c>
      <c r="D16438" s="2">
        <v>5.09</v>
      </c>
      <c r="E16438" s="2" t="s">
        <v>15</v>
      </c>
      <c r="F16438" s="2">
        <v>2.83</v>
      </c>
      <c r="G16438" s="2">
        <v>0</v>
      </c>
      <c r="H16438" s="2">
        <v>0.00102</v>
      </c>
      <c r="I16438" s="4" t="s">
        <v>10726</v>
      </c>
      <c r="J16438" s="1">
        <f t="shared" si="809"/>
        <v>45906.2201818056</v>
      </c>
      <c r="K16438">
        <f>100000+SUM(G$2:G16438)-SUM(H$2:H16438)</f>
        <v>100629.92703332</v>
      </c>
      <c r="L16438">
        <f t="shared" si="810"/>
        <v>94438.7639970324</v>
      </c>
      <c r="M16438">
        <f t="shared" si="811"/>
        <v>1.06555743398423</v>
      </c>
    </row>
    <row r="16439" spans="1:13">
      <c r="A16439" s="2" t="s">
        <v>131</v>
      </c>
      <c r="B16439" s="2">
        <v>1.8</v>
      </c>
      <c r="C16439" s="2" t="s">
        <v>14</v>
      </c>
      <c r="D16439" s="2">
        <v>5.09</v>
      </c>
      <c r="E16439" s="2" t="s">
        <v>15</v>
      </c>
      <c r="F16439" s="2">
        <v>2.83</v>
      </c>
      <c r="G16439" s="2">
        <v>0</v>
      </c>
      <c r="H16439" s="2">
        <v>0.00102</v>
      </c>
      <c r="I16439" s="4" t="s">
        <v>10726</v>
      </c>
      <c r="J16439" s="1">
        <f t="shared" si="809"/>
        <v>45906.2201818056</v>
      </c>
      <c r="K16439">
        <f>100000+SUM(G$2:G16439)-SUM(H$2:H16439)</f>
        <v>100629.92601332</v>
      </c>
      <c r="L16439">
        <f t="shared" si="810"/>
        <v>94438.7639970324</v>
      </c>
      <c r="M16439">
        <f t="shared" si="811"/>
        <v>1.06555742318358</v>
      </c>
    </row>
    <row r="16440" spans="1:13">
      <c r="A16440" s="2" t="s">
        <v>131</v>
      </c>
      <c r="B16440" s="2">
        <v>1.8</v>
      </c>
      <c r="C16440" s="2" t="s">
        <v>14</v>
      </c>
      <c r="D16440" s="2">
        <v>5.09</v>
      </c>
      <c r="E16440" s="2" t="s">
        <v>15</v>
      </c>
      <c r="F16440" s="2">
        <v>2.83</v>
      </c>
      <c r="G16440" s="2">
        <v>0</v>
      </c>
      <c r="H16440" s="2">
        <v>0.00102</v>
      </c>
      <c r="I16440" s="4" t="s">
        <v>10726</v>
      </c>
      <c r="J16440" s="1">
        <f t="shared" si="809"/>
        <v>45906.2201818056</v>
      </c>
      <c r="K16440">
        <f>100000+SUM(G$2:G16440)-SUM(H$2:H16440)</f>
        <v>100629.92499332</v>
      </c>
      <c r="L16440">
        <f t="shared" si="810"/>
        <v>94438.7639970324</v>
      </c>
      <c r="M16440">
        <f t="shared" si="811"/>
        <v>1.06555741238293</v>
      </c>
    </row>
    <row r="16441" spans="1:13">
      <c r="A16441" s="2" t="s">
        <v>131</v>
      </c>
      <c r="B16441" s="2">
        <v>9.6</v>
      </c>
      <c r="C16441" s="2" t="s">
        <v>14</v>
      </c>
      <c r="D16441" s="2">
        <v>27.1</v>
      </c>
      <c r="E16441" s="2" t="s">
        <v>15</v>
      </c>
      <c r="F16441" s="2">
        <v>2.83</v>
      </c>
      <c r="G16441" s="2">
        <v>0</v>
      </c>
      <c r="H16441" s="2">
        <v>0.00543</v>
      </c>
      <c r="I16441" s="4" t="s">
        <v>10726</v>
      </c>
      <c r="J16441" s="1">
        <f t="shared" si="809"/>
        <v>45906.2201818056</v>
      </c>
      <c r="K16441">
        <f>100000+SUM(G$2:G16441)-SUM(H$2:H16441)</f>
        <v>100629.91956332</v>
      </c>
      <c r="L16441">
        <f t="shared" si="810"/>
        <v>94438.7639970324</v>
      </c>
      <c r="M16441">
        <f t="shared" si="811"/>
        <v>1.06555735488535</v>
      </c>
    </row>
    <row r="16442" spans="1:13">
      <c r="A16442" s="2" t="s">
        <v>327</v>
      </c>
      <c r="B16442" s="2">
        <v>41744</v>
      </c>
      <c r="C16442" s="2" t="s">
        <v>14</v>
      </c>
      <c r="D16442" s="2">
        <v>5.66</v>
      </c>
      <c r="E16442" s="2" t="s">
        <v>15</v>
      </c>
      <c r="F16442" s="2">
        <v>0.000136</v>
      </c>
      <c r="G16442" s="2">
        <v>0</v>
      </c>
      <c r="H16442" s="2">
        <v>0.00113</v>
      </c>
      <c r="I16442" s="4" t="s">
        <v>10727</v>
      </c>
      <c r="J16442" s="1">
        <f t="shared" si="809"/>
        <v>45906.2205293287</v>
      </c>
      <c r="K16442">
        <f>100000+SUM(G$2:G16442)-SUM(H$2:H16442)</f>
        <v>100629.91843332</v>
      </c>
      <c r="L16442">
        <f t="shared" si="810"/>
        <v>94438.7639970324</v>
      </c>
      <c r="M16442">
        <f t="shared" si="811"/>
        <v>1.06555734291993</v>
      </c>
    </row>
    <row r="16443" spans="1:13">
      <c r="A16443" s="2" t="s">
        <v>13</v>
      </c>
      <c r="B16443" s="2">
        <v>113</v>
      </c>
      <c r="C16443" s="2" t="s">
        <v>14</v>
      </c>
      <c r="D16443" s="2">
        <v>8.75</v>
      </c>
      <c r="E16443" s="2" t="s">
        <v>15</v>
      </c>
      <c r="F16443" s="2">
        <v>0.0778</v>
      </c>
      <c r="G16443" s="2">
        <v>0</v>
      </c>
      <c r="H16443" s="2">
        <v>0.00175</v>
      </c>
      <c r="I16443" s="4" t="s">
        <v>10727</v>
      </c>
      <c r="J16443" s="1">
        <f t="shared" si="809"/>
        <v>45906.2205293287</v>
      </c>
      <c r="K16443">
        <f>100000+SUM(G$2:G16443)-SUM(H$2:H16443)</f>
        <v>100629.91668332</v>
      </c>
      <c r="L16443">
        <f t="shared" si="810"/>
        <v>94438.7639970324</v>
      </c>
      <c r="M16443">
        <f t="shared" si="811"/>
        <v>1.0655573243894</v>
      </c>
    </row>
    <row r="16444" spans="1:13">
      <c r="A16444" s="2" t="s">
        <v>118</v>
      </c>
      <c r="B16444" s="2">
        <v>2.48</v>
      </c>
      <c r="C16444" s="2" t="s">
        <v>14</v>
      </c>
      <c r="D16444" s="2">
        <v>505</v>
      </c>
      <c r="E16444" s="2" t="s">
        <v>15</v>
      </c>
      <c r="F16444" s="2">
        <v>204</v>
      </c>
      <c r="G16444" s="2">
        <v>0</v>
      </c>
      <c r="H16444" s="2">
        <v>0.101</v>
      </c>
      <c r="I16444" s="4" t="s">
        <v>10727</v>
      </c>
      <c r="J16444" s="1">
        <f t="shared" si="809"/>
        <v>45906.2205293287</v>
      </c>
      <c r="K16444">
        <f>100000+SUM(G$2:G16444)-SUM(H$2:H16444)</f>
        <v>100629.81568332</v>
      </c>
      <c r="L16444">
        <f t="shared" si="810"/>
        <v>94438.7639970324</v>
      </c>
      <c r="M16444">
        <f t="shared" si="811"/>
        <v>1.06555625491331</v>
      </c>
    </row>
    <row r="16445" spans="1:13">
      <c r="A16445" s="2" t="s">
        <v>320</v>
      </c>
      <c r="B16445" s="2">
        <v>28.1</v>
      </c>
      <c r="C16445" s="2" t="s">
        <v>14</v>
      </c>
      <c r="D16445" s="2">
        <v>25.6</v>
      </c>
      <c r="E16445" s="2" t="s">
        <v>15</v>
      </c>
      <c r="F16445" s="2">
        <v>0.913</v>
      </c>
      <c r="G16445" s="2">
        <v>0</v>
      </c>
      <c r="H16445" s="2">
        <v>0.00513</v>
      </c>
      <c r="I16445" s="4" t="s">
        <v>10728</v>
      </c>
      <c r="J16445" s="1">
        <f t="shared" si="809"/>
        <v>45906.2205293634</v>
      </c>
      <c r="K16445">
        <f>100000+SUM(G$2:G16445)-SUM(H$2:H16445)</f>
        <v>100629.81055332</v>
      </c>
      <c r="L16445">
        <f t="shared" si="810"/>
        <v>94438.7639970324</v>
      </c>
      <c r="M16445">
        <f t="shared" si="811"/>
        <v>1.0655562005924</v>
      </c>
    </row>
    <row r="16446" spans="1:13">
      <c r="A16446" s="2" t="s">
        <v>323</v>
      </c>
      <c r="B16446" s="2">
        <v>1.3</v>
      </c>
      <c r="C16446" s="2" t="s">
        <v>14</v>
      </c>
      <c r="D16446" s="2">
        <v>5.54</v>
      </c>
      <c r="E16446" s="2" t="s">
        <v>15</v>
      </c>
      <c r="F16446" s="2">
        <v>4.26</v>
      </c>
      <c r="G16446" s="2">
        <v>0</v>
      </c>
      <c r="H16446" s="2">
        <v>0.00111</v>
      </c>
      <c r="I16446" s="4" t="s">
        <v>10729</v>
      </c>
      <c r="J16446" s="1">
        <f t="shared" si="809"/>
        <v>45906.2205300347</v>
      </c>
      <c r="K16446">
        <f>100000+SUM(G$2:G16446)-SUM(H$2:H16446)</f>
        <v>100629.80944332</v>
      </c>
      <c r="L16446">
        <f t="shared" si="810"/>
        <v>94438.7639970324</v>
      </c>
      <c r="M16446">
        <f t="shared" si="811"/>
        <v>1.06555618883875</v>
      </c>
    </row>
    <row r="16447" spans="1:13">
      <c r="A16447" s="2" t="s">
        <v>3951</v>
      </c>
      <c r="B16447" s="2">
        <v>13.7</v>
      </c>
      <c r="C16447" s="2" t="s">
        <v>14</v>
      </c>
      <c r="D16447" s="2">
        <v>42.9</v>
      </c>
      <c r="E16447" s="2" t="s">
        <v>15</v>
      </c>
      <c r="F16447" s="2">
        <v>3.13</v>
      </c>
      <c r="G16447" s="2">
        <v>0</v>
      </c>
      <c r="H16447" s="2">
        <v>0.00859</v>
      </c>
      <c r="I16447" s="4" t="s">
        <v>10730</v>
      </c>
      <c r="J16447" s="1">
        <f t="shared" si="809"/>
        <v>45906.2205363773</v>
      </c>
      <c r="K16447">
        <f>100000+SUM(G$2:G16447)-SUM(H$2:H16447)</f>
        <v>100629.80085332</v>
      </c>
      <c r="L16447">
        <f t="shared" si="810"/>
        <v>94438.7639970324</v>
      </c>
      <c r="M16447">
        <f t="shared" si="811"/>
        <v>1.06555609788034</v>
      </c>
    </row>
    <row r="16448" spans="1:13">
      <c r="A16448" s="2" t="s">
        <v>3948</v>
      </c>
      <c r="B16448" s="2">
        <v>1.9</v>
      </c>
      <c r="C16448" s="2" t="s">
        <v>14</v>
      </c>
      <c r="D16448" s="2">
        <v>26.2</v>
      </c>
      <c r="E16448" s="2" t="s">
        <v>15</v>
      </c>
      <c r="F16448" s="2">
        <v>13.8</v>
      </c>
      <c r="G16448" s="2">
        <v>0</v>
      </c>
      <c r="H16448" s="2">
        <v>0.00524</v>
      </c>
      <c r="I16448" s="4" t="s">
        <v>10731</v>
      </c>
      <c r="J16448" s="1">
        <f t="shared" si="809"/>
        <v>45906.220881331</v>
      </c>
      <c r="K16448">
        <f>100000+SUM(G$2:G16448)-SUM(H$2:H16448)</f>
        <v>100629.79561332</v>
      </c>
      <c r="L16448">
        <f t="shared" si="810"/>
        <v>94438.7639970324</v>
      </c>
      <c r="M16448">
        <f t="shared" si="811"/>
        <v>1.06555604239465</v>
      </c>
    </row>
    <row r="16449" spans="1:13">
      <c r="A16449" s="2" t="s">
        <v>3948</v>
      </c>
      <c r="B16449" s="2">
        <v>1.1</v>
      </c>
      <c r="C16449" s="2" t="s">
        <v>14</v>
      </c>
      <c r="D16449" s="2">
        <v>15.2</v>
      </c>
      <c r="E16449" s="2" t="s">
        <v>15</v>
      </c>
      <c r="F16449" s="2">
        <v>13.8</v>
      </c>
      <c r="G16449" s="2">
        <v>0</v>
      </c>
      <c r="H16449" s="2">
        <v>0.00303</v>
      </c>
      <c r="I16449" s="4" t="s">
        <v>10731</v>
      </c>
      <c r="J16449" s="1">
        <f t="shared" si="809"/>
        <v>45906.220881331</v>
      </c>
      <c r="K16449">
        <f>100000+SUM(G$2:G16449)-SUM(H$2:H16449)</f>
        <v>100629.79258332</v>
      </c>
      <c r="L16449">
        <f t="shared" si="810"/>
        <v>94438.7639970324</v>
      </c>
      <c r="M16449">
        <f t="shared" si="811"/>
        <v>1.06555601031037</v>
      </c>
    </row>
    <row r="16450" spans="1:13">
      <c r="A16450" s="2" t="s">
        <v>3952</v>
      </c>
      <c r="B16450" s="2">
        <v>173</v>
      </c>
      <c r="C16450" s="2" t="s">
        <v>14</v>
      </c>
      <c r="D16450" s="2">
        <v>25.9</v>
      </c>
      <c r="E16450" s="2" t="s">
        <v>15</v>
      </c>
      <c r="F16450" s="2">
        <v>0.15</v>
      </c>
      <c r="G16450" s="2">
        <v>0</v>
      </c>
      <c r="H16450" s="2">
        <v>0.00518</v>
      </c>
      <c r="I16450" s="4" t="s">
        <v>10731</v>
      </c>
      <c r="J16450" s="1">
        <f t="shared" si="809"/>
        <v>45906.220881331</v>
      </c>
      <c r="K16450">
        <f>100000+SUM(G$2:G16450)-SUM(H$2:H16450)</f>
        <v>100629.78740332</v>
      </c>
      <c r="L16450">
        <f t="shared" si="810"/>
        <v>94438.7639970324</v>
      </c>
      <c r="M16450">
        <f t="shared" si="811"/>
        <v>1.06555595546001</v>
      </c>
    </row>
    <row r="16451" spans="1:13">
      <c r="A16451" s="2" t="s">
        <v>380</v>
      </c>
      <c r="B16451" s="2">
        <v>25</v>
      </c>
      <c r="C16451" s="2" t="s">
        <v>14</v>
      </c>
      <c r="D16451" s="2">
        <v>9.25</v>
      </c>
      <c r="E16451" s="2" t="s">
        <v>15</v>
      </c>
      <c r="F16451" s="2">
        <v>0.37</v>
      </c>
      <c r="G16451" s="2">
        <v>0</v>
      </c>
      <c r="H16451" s="2">
        <v>0.00185</v>
      </c>
      <c r="I16451" s="4" t="s">
        <v>10731</v>
      </c>
      <c r="J16451" s="1">
        <f t="shared" si="809"/>
        <v>45906.220881331</v>
      </c>
      <c r="K16451">
        <f>100000+SUM(G$2:G16451)-SUM(H$2:H16451)</f>
        <v>100629.78555332</v>
      </c>
      <c r="L16451">
        <f t="shared" si="810"/>
        <v>94438.7639970324</v>
      </c>
      <c r="M16451">
        <f t="shared" si="811"/>
        <v>1.06555593587059</v>
      </c>
    </row>
    <row r="16452" spans="1:13">
      <c r="A16452" s="2" t="s">
        <v>3950</v>
      </c>
      <c r="B16452" s="2">
        <v>137</v>
      </c>
      <c r="C16452" s="2" t="s">
        <v>14</v>
      </c>
      <c r="D16452" s="2">
        <v>8.28</v>
      </c>
      <c r="E16452" s="2" t="s">
        <v>15</v>
      </c>
      <c r="F16452" s="2">
        <v>0.0605</v>
      </c>
      <c r="G16452" s="2">
        <v>0</v>
      </c>
      <c r="H16452" s="2">
        <v>0.00166</v>
      </c>
      <c r="I16452" s="4" t="s">
        <v>10732</v>
      </c>
      <c r="J16452" s="1">
        <f t="shared" si="809"/>
        <v>45906.2208813889</v>
      </c>
      <c r="K16452">
        <f>100000+SUM(G$2:G16452)-SUM(H$2:H16452)</f>
        <v>100629.78389332</v>
      </c>
      <c r="L16452">
        <f t="shared" si="810"/>
        <v>94438.7639970324</v>
      </c>
      <c r="M16452">
        <f t="shared" si="811"/>
        <v>1.06555591829307</v>
      </c>
    </row>
    <row r="16453" spans="1:13">
      <c r="A16453" s="2" t="s">
        <v>3950</v>
      </c>
      <c r="B16453" s="2">
        <v>100</v>
      </c>
      <c r="C16453" s="2" t="s">
        <v>14</v>
      </c>
      <c r="D16453" s="2">
        <v>6.05</v>
      </c>
      <c r="E16453" s="2" t="s">
        <v>15</v>
      </c>
      <c r="F16453" s="2">
        <v>0.0605</v>
      </c>
      <c r="G16453" s="2">
        <v>0</v>
      </c>
      <c r="H16453" s="2">
        <v>0.00121</v>
      </c>
      <c r="I16453" s="4" t="s">
        <v>10732</v>
      </c>
      <c r="J16453" s="1">
        <f t="shared" si="809"/>
        <v>45906.2208813889</v>
      </c>
      <c r="K16453">
        <f>100000+SUM(G$2:G16453)-SUM(H$2:H16453)</f>
        <v>100629.78268332</v>
      </c>
      <c r="L16453">
        <f t="shared" si="810"/>
        <v>94438.7639970324</v>
      </c>
      <c r="M16453">
        <f t="shared" si="811"/>
        <v>1.06555590548053</v>
      </c>
    </row>
    <row r="16454" spans="1:13">
      <c r="A16454" s="2" t="s">
        <v>3950</v>
      </c>
      <c r="B16454" s="2">
        <v>180</v>
      </c>
      <c r="C16454" s="2" t="s">
        <v>14</v>
      </c>
      <c r="D16454" s="2">
        <v>10.9</v>
      </c>
      <c r="E16454" s="2" t="s">
        <v>15</v>
      </c>
      <c r="F16454" s="2">
        <v>0.0605</v>
      </c>
      <c r="G16454" s="2">
        <v>0</v>
      </c>
      <c r="H16454" s="2">
        <v>0.00218</v>
      </c>
      <c r="I16454" s="4" t="s">
        <v>10732</v>
      </c>
      <c r="J16454" s="1">
        <f t="shared" si="809"/>
        <v>45906.2208813889</v>
      </c>
      <c r="K16454">
        <f>100000+SUM(G$2:G16454)-SUM(H$2:H16454)</f>
        <v>100629.78050332</v>
      </c>
      <c r="L16454">
        <f t="shared" si="810"/>
        <v>94438.7639970324</v>
      </c>
      <c r="M16454">
        <f t="shared" si="811"/>
        <v>1.06555588239679</v>
      </c>
    </row>
    <row r="16455" spans="1:13">
      <c r="A16455" s="2" t="s">
        <v>725</v>
      </c>
      <c r="B16455" s="2">
        <v>1245</v>
      </c>
      <c r="C16455" s="2" t="s">
        <v>14</v>
      </c>
      <c r="D16455" s="2">
        <v>36.6</v>
      </c>
      <c r="E16455" s="2" t="s">
        <v>15</v>
      </c>
      <c r="F16455" s="2">
        <v>0.0294</v>
      </c>
      <c r="G16455" s="2">
        <v>0</v>
      </c>
      <c r="H16455" s="2">
        <v>0.00731</v>
      </c>
      <c r="I16455" s="4" t="s">
        <v>10733</v>
      </c>
      <c r="J16455" s="1">
        <f t="shared" si="809"/>
        <v>45906.2208873148</v>
      </c>
      <c r="K16455">
        <f>100000+SUM(G$2:G16455)-SUM(H$2:H16455)</f>
        <v>100629.77319332</v>
      </c>
      <c r="L16455">
        <f t="shared" si="810"/>
        <v>94438.7639970324</v>
      </c>
      <c r="M16455">
        <f t="shared" si="811"/>
        <v>1.06555580499213</v>
      </c>
    </row>
    <row r="16456" spans="1:13">
      <c r="A16456" s="2" t="s">
        <v>8690</v>
      </c>
      <c r="B16456" s="2">
        <v>92.4</v>
      </c>
      <c r="C16456" s="2" t="s">
        <v>14</v>
      </c>
      <c r="D16456" s="2">
        <v>45.8</v>
      </c>
      <c r="E16456" s="2" t="s">
        <v>15</v>
      </c>
      <c r="F16456" s="2">
        <v>0.496</v>
      </c>
      <c r="G16456" s="2">
        <v>0</v>
      </c>
      <c r="H16456" s="2">
        <v>0.00916</v>
      </c>
      <c r="I16456" s="4" t="s">
        <v>10733</v>
      </c>
      <c r="J16456" s="1">
        <f t="shared" si="809"/>
        <v>45906.2208873148</v>
      </c>
      <c r="K16456">
        <f>100000+SUM(G$2:G16456)-SUM(H$2:H16456)</f>
        <v>100629.76403332</v>
      </c>
      <c r="L16456">
        <f t="shared" si="810"/>
        <v>94438.7639970324</v>
      </c>
      <c r="M16456">
        <f t="shared" si="811"/>
        <v>1.06555570799806</v>
      </c>
    </row>
    <row r="16457" spans="1:13">
      <c r="A16457" s="2" t="s">
        <v>123</v>
      </c>
      <c r="B16457" s="2">
        <v>1.55</v>
      </c>
      <c r="C16457" s="2" t="s">
        <v>14</v>
      </c>
      <c r="D16457" s="2">
        <v>31.7</v>
      </c>
      <c r="E16457" s="2" t="s">
        <v>15</v>
      </c>
      <c r="F16457" s="2">
        <v>20.4</v>
      </c>
      <c r="G16457" s="2">
        <v>0</v>
      </c>
      <c r="H16457" s="2">
        <v>0.00634</v>
      </c>
      <c r="I16457" s="4" t="s">
        <v>10734</v>
      </c>
      <c r="J16457" s="1">
        <f t="shared" si="809"/>
        <v>45906.221233287</v>
      </c>
      <c r="K16457">
        <f>100000+SUM(G$2:G16457)-SUM(H$2:H16457)</f>
        <v>100629.75769332</v>
      </c>
      <c r="L16457">
        <f t="shared" si="810"/>
        <v>94438.7639970324</v>
      </c>
      <c r="M16457">
        <f t="shared" si="811"/>
        <v>1.06555564086462</v>
      </c>
    </row>
    <row r="16458" spans="1:13">
      <c r="A16458" s="2" t="s">
        <v>341</v>
      </c>
      <c r="B16458" s="2">
        <v>0.4</v>
      </c>
      <c r="C16458" s="2" t="s">
        <v>14</v>
      </c>
      <c r="D16458" s="2">
        <v>5.22</v>
      </c>
      <c r="E16458" s="2" t="s">
        <v>15</v>
      </c>
      <c r="F16458" s="2">
        <v>13</v>
      </c>
      <c r="G16458" s="2">
        <v>0</v>
      </c>
      <c r="H16458" s="2">
        <v>0.00104</v>
      </c>
      <c r="I16458" s="4" t="s">
        <v>10735</v>
      </c>
      <c r="J16458" s="1">
        <f t="shared" si="809"/>
        <v>45906.2212333218</v>
      </c>
      <c r="K16458">
        <f>100000+SUM(G$2:G16458)-SUM(H$2:H16458)</f>
        <v>100629.75665332</v>
      </c>
      <c r="L16458">
        <f t="shared" si="810"/>
        <v>94438.7639970324</v>
      </c>
      <c r="M16458">
        <f t="shared" si="811"/>
        <v>1.06555562985219</v>
      </c>
    </row>
    <row r="16459" spans="1:13">
      <c r="A16459" s="2" t="s">
        <v>3962</v>
      </c>
      <c r="B16459" s="2">
        <v>2.2</v>
      </c>
      <c r="C16459" s="2" t="s">
        <v>14</v>
      </c>
      <c r="D16459" s="2">
        <v>14.5</v>
      </c>
      <c r="E16459" s="2" t="s">
        <v>15</v>
      </c>
      <c r="F16459" s="2">
        <v>6.58</v>
      </c>
      <c r="G16459" s="2">
        <v>0</v>
      </c>
      <c r="H16459" s="2">
        <v>0.00289</v>
      </c>
      <c r="I16459" s="4" t="s">
        <v>10736</v>
      </c>
      <c r="J16459" s="1">
        <f t="shared" si="809"/>
        <v>45906.2212348958</v>
      </c>
      <c r="K16459">
        <f>100000+SUM(G$2:G16459)-SUM(H$2:H16459)</f>
        <v>100629.75376332</v>
      </c>
      <c r="L16459">
        <f t="shared" si="810"/>
        <v>94438.7639970324</v>
      </c>
      <c r="M16459">
        <f t="shared" si="811"/>
        <v>1.06555559925035</v>
      </c>
    </row>
    <row r="16460" spans="1:13">
      <c r="A16460" s="2" t="s">
        <v>13</v>
      </c>
      <c r="B16460" s="2">
        <v>56.8</v>
      </c>
      <c r="C16460" s="2" t="s">
        <v>17</v>
      </c>
      <c r="D16460" s="2">
        <v>4.43</v>
      </c>
      <c r="E16460" s="2" t="s">
        <v>15</v>
      </c>
      <c r="F16460" s="2">
        <v>0.0781</v>
      </c>
      <c r="G16460" s="2">
        <v>-0.00321</v>
      </c>
      <c r="H16460" s="2">
        <v>0.000887</v>
      </c>
      <c r="I16460" s="4" t="s">
        <v>10737</v>
      </c>
      <c r="J16460" s="1">
        <f t="shared" si="809"/>
        <v>45906.231277581</v>
      </c>
      <c r="K16460">
        <f>100000+SUM(G$2:G16460)-SUM(H$2:H16460)</f>
        <v>100629.74966632</v>
      </c>
      <c r="L16460">
        <f t="shared" si="810"/>
        <v>94438.7639970324</v>
      </c>
      <c r="M16460">
        <f t="shared" si="811"/>
        <v>1.06555555586774</v>
      </c>
    </row>
    <row r="16461" spans="1:13">
      <c r="A16461" s="2" t="s">
        <v>329</v>
      </c>
      <c r="B16461" s="2">
        <v>0.8</v>
      </c>
      <c r="C16461" s="2" t="s">
        <v>17</v>
      </c>
      <c r="D16461" s="2">
        <v>2.47</v>
      </c>
      <c r="E16461" s="2" t="s">
        <v>15</v>
      </c>
      <c r="F16461" s="2">
        <v>3.09</v>
      </c>
      <c r="G16461" s="2">
        <v>-0.0335</v>
      </c>
      <c r="H16461" s="2">
        <v>0.000494</v>
      </c>
      <c r="I16461" s="4" t="s">
        <v>10737</v>
      </c>
      <c r="J16461" s="1">
        <f t="shared" si="809"/>
        <v>45906.231277581</v>
      </c>
      <c r="K16461">
        <f>100000+SUM(G$2:G16461)-SUM(H$2:H16461)</f>
        <v>100629.71567232</v>
      </c>
      <c r="L16461">
        <f t="shared" si="810"/>
        <v>94438.7639970324</v>
      </c>
      <c r="M16461">
        <f t="shared" si="811"/>
        <v>1.06555519590962</v>
      </c>
    </row>
    <row r="16462" spans="1:13">
      <c r="A16462" s="2" t="s">
        <v>334</v>
      </c>
      <c r="B16462" s="2">
        <v>0.041</v>
      </c>
      <c r="C16462" s="2" t="s">
        <v>17</v>
      </c>
      <c r="D16462" s="2">
        <v>13.1</v>
      </c>
      <c r="E16462" s="2" t="s">
        <v>15</v>
      </c>
      <c r="F16462" s="2">
        <v>320</v>
      </c>
      <c r="G16462" s="2">
        <v>-0.0385</v>
      </c>
      <c r="H16462" s="2">
        <v>0.00262</v>
      </c>
      <c r="I16462" s="4" t="s">
        <v>10738</v>
      </c>
      <c r="J16462" s="1">
        <f t="shared" si="809"/>
        <v>45906.2312775926</v>
      </c>
      <c r="K16462">
        <f>100000+SUM(G$2:G16462)-SUM(H$2:H16462)</f>
        <v>100629.67455232</v>
      </c>
      <c r="L16462">
        <f t="shared" si="810"/>
        <v>94438.7639970324</v>
      </c>
      <c r="M16462">
        <f t="shared" si="811"/>
        <v>1.06555476049519</v>
      </c>
    </row>
    <row r="16463" spans="1:13">
      <c r="A16463" s="2" t="s">
        <v>131</v>
      </c>
      <c r="B16463" s="2">
        <v>5</v>
      </c>
      <c r="C16463" s="2" t="s">
        <v>17</v>
      </c>
      <c r="D16463" s="2">
        <v>14.2</v>
      </c>
      <c r="E16463" s="2" t="s">
        <v>15</v>
      </c>
      <c r="F16463" s="2">
        <v>2.84</v>
      </c>
      <c r="G16463" s="2">
        <v>0.0461</v>
      </c>
      <c r="H16463" s="2">
        <v>0.00284</v>
      </c>
      <c r="I16463" s="4" t="s">
        <v>10738</v>
      </c>
      <c r="J16463" s="1">
        <f t="shared" si="809"/>
        <v>45906.2312775926</v>
      </c>
      <c r="K16463">
        <f>100000+SUM(G$2:G16463)-SUM(H$2:H16463)</f>
        <v>100629.71781232</v>
      </c>
      <c r="L16463">
        <f t="shared" si="810"/>
        <v>94438.7639970324</v>
      </c>
      <c r="M16463">
        <f t="shared" si="811"/>
        <v>1.0655552185698</v>
      </c>
    </row>
    <row r="16464" spans="1:13">
      <c r="A16464" s="2" t="s">
        <v>327</v>
      </c>
      <c r="B16464" s="2">
        <v>21163</v>
      </c>
      <c r="C16464" s="2" t="s">
        <v>17</v>
      </c>
      <c r="D16464" s="2">
        <v>2.88</v>
      </c>
      <c r="E16464" s="2" t="s">
        <v>15</v>
      </c>
      <c r="F16464" s="2">
        <v>0.000136</v>
      </c>
      <c r="G16464" s="2">
        <v>0.133</v>
      </c>
      <c r="H16464" s="2">
        <v>0.000577</v>
      </c>
      <c r="I16464" s="4" t="s">
        <v>10739</v>
      </c>
      <c r="J16464" s="1">
        <f t="shared" si="809"/>
        <v>45906.2312783449</v>
      </c>
      <c r="K16464">
        <f>100000+SUM(G$2:G16464)-SUM(H$2:H16464)</f>
        <v>100629.85023532</v>
      </c>
      <c r="L16464">
        <f t="shared" si="810"/>
        <v>94438.7639970324</v>
      </c>
      <c r="M16464">
        <f t="shared" si="811"/>
        <v>1.06555662078002</v>
      </c>
    </row>
    <row r="16465" spans="1:13">
      <c r="A16465" s="2" t="s">
        <v>125</v>
      </c>
      <c r="B16465" s="2">
        <v>3.7</v>
      </c>
      <c r="C16465" s="2" t="s">
        <v>17</v>
      </c>
      <c r="D16465" s="2">
        <v>12.6</v>
      </c>
      <c r="E16465" s="2" t="s">
        <v>15</v>
      </c>
      <c r="F16465" s="2">
        <v>3.39</v>
      </c>
      <c r="G16465" s="2">
        <v>0.269</v>
      </c>
      <c r="H16465" s="2">
        <v>0.00251</v>
      </c>
      <c r="I16465" s="4" t="s">
        <v>10739</v>
      </c>
      <c r="J16465" s="1">
        <f t="shared" si="809"/>
        <v>45906.2312783449</v>
      </c>
      <c r="K16465">
        <f>100000+SUM(G$2:G16465)-SUM(H$2:H16465)</f>
        <v>100630.11672532</v>
      </c>
      <c r="L16465">
        <f t="shared" si="810"/>
        <v>94438.7639970324</v>
      </c>
      <c r="M16465">
        <f t="shared" si="811"/>
        <v>1.06555944260857</v>
      </c>
    </row>
    <row r="16466" spans="1:13">
      <c r="A16466" s="2" t="s">
        <v>118</v>
      </c>
      <c r="B16466" s="2">
        <v>1.65</v>
      </c>
      <c r="C16466" s="2" t="s">
        <v>17</v>
      </c>
      <c r="D16466" s="2">
        <v>338</v>
      </c>
      <c r="E16466" s="2" t="s">
        <v>15</v>
      </c>
      <c r="F16466" s="2">
        <v>205</v>
      </c>
      <c r="G16466" s="2">
        <v>-4.98</v>
      </c>
      <c r="H16466" s="2">
        <v>0.0675</v>
      </c>
      <c r="I16466" s="4" t="s">
        <v>10740</v>
      </c>
      <c r="J16466" s="1">
        <f t="shared" si="809"/>
        <v>45906.2312811111</v>
      </c>
      <c r="K16466">
        <f>100000+SUM(G$2:G16466)-SUM(H$2:H16466)</f>
        <v>100625.06922532</v>
      </c>
      <c r="L16466">
        <f t="shared" si="810"/>
        <v>94438.7639970324</v>
      </c>
      <c r="M16466">
        <f t="shared" si="811"/>
        <v>1.06550599527628</v>
      </c>
    </row>
    <row r="16467" spans="1:13">
      <c r="A16467" s="2" t="s">
        <v>40</v>
      </c>
      <c r="B16467" s="2">
        <v>0.025</v>
      </c>
      <c r="C16467" s="2" t="s">
        <v>17</v>
      </c>
      <c r="D16467" s="2">
        <v>108</v>
      </c>
      <c r="E16467" s="2" t="s">
        <v>15</v>
      </c>
      <c r="F16467" s="2">
        <v>4314</v>
      </c>
      <c r="G16467" s="2">
        <v>-0.829</v>
      </c>
      <c r="H16467" s="2">
        <v>0.0216</v>
      </c>
      <c r="I16467" s="4" t="s">
        <v>10741</v>
      </c>
      <c r="J16467" s="1">
        <f t="shared" si="809"/>
        <v>45906.2312823611</v>
      </c>
      <c r="K16467">
        <f>100000+SUM(G$2:G16467)-SUM(H$2:H16467)</f>
        <v>100624.21862532</v>
      </c>
      <c r="L16467">
        <f t="shared" si="810"/>
        <v>94438.7639970324</v>
      </c>
      <c r="M16467">
        <f t="shared" si="811"/>
        <v>1.06549698838161</v>
      </c>
    </row>
    <row r="16468" spans="1:13">
      <c r="A16468" s="2" t="s">
        <v>323</v>
      </c>
      <c r="B16468" s="2">
        <v>0.7</v>
      </c>
      <c r="C16468" s="2" t="s">
        <v>17</v>
      </c>
      <c r="D16468" s="2">
        <v>2.99</v>
      </c>
      <c r="E16468" s="2" t="s">
        <v>15</v>
      </c>
      <c r="F16468" s="2">
        <v>4.27</v>
      </c>
      <c r="G16468" s="2">
        <v>-0.0247</v>
      </c>
      <c r="H16468" s="2">
        <v>0.000598</v>
      </c>
      <c r="I16468" s="4" t="s">
        <v>10742</v>
      </c>
      <c r="J16468" s="1">
        <f t="shared" si="809"/>
        <v>45906.23128375</v>
      </c>
      <c r="K16468">
        <f>100000+SUM(G$2:G16468)-SUM(H$2:H16468)</f>
        <v>100624.19332732</v>
      </c>
      <c r="L16468">
        <f t="shared" si="810"/>
        <v>94438.7639970324</v>
      </c>
      <c r="M16468">
        <f t="shared" si="811"/>
        <v>1.06549672050433</v>
      </c>
    </row>
    <row r="16469" spans="1:13">
      <c r="A16469" s="2" t="s">
        <v>325</v>
      </c>
      <c r="B16469" s="2">
        <v>2.3</v>
      </c>
      <c r="C16469" s="2" t="s">
        <v>17</v>
      </c>
      <c r="D16469" s="2">
        <v>1.89</v>
      </c>
      <c r="E16469" s="2" t="s">
        <v>15</v>
      </c>
      <c r="F16469" s="2">
        <v>0.823</v>
      </c>
      <c r="G16469" s="2">
        <v>0.0519</v>
      </c>
      <c r="H16469" s="2">
        <v>0.000378</v>
      </c>
      <c r="I16469" s="4" t="s">
        <v>10742</v>
      </c>
      <c r="J16469" s="1">
        <f t="shared" si="809"/>
        <v>45906.23128375</v>
      </c>
      <c r="K16469">
        <f>100000+SUM(G$2:G16469)-SUM(H$2:H16469)</f>
        <v>100624.24484932</v>
      </c>
      <c r="L16469">
        <f t="shared" si="810"/>
        <v>94438.7639970324</v>
      </c>
      <c r="M16469">
        <f t="shared" si="811"/>
        <v>1.0654972660642</v>
      </c>
    </row>
    <row r="16470" spans="1:13">
      <c r="A16470" s="2" t="s">
        <v>320</v>
      </c>
      <c r="B16470" s="2">
        <v>17</v>
      </c>
      <c r="C16470" s="2" t="s">
        <v>17</v>
      </c>
      <c r="D16470" s="2">
        <v>15.6</v>
      </c>
      <c r="E16470" s="2" t="s">
        <v>15</v>
      </c>
      <c r="F16470" s="2">
        <v>0.915</v>
      </c>
      <c r="G16470" s="2">
        <v>-0.475</v>
      </c>
      <c r="H16470" s="2">
        <v>0.00311</v>
      </c>
      <c r="I16470" s="4" t="s">
        <v>10743</v>
      </c>
      <c r="J16470" s="1">
        <f t="shared" si="809"/>
        <v>45906.2312837616</v>
      </c>
      <c r="K16470">
        <f>100000+SUM(G$2:G16470)-SUM(H$2:H16470)</f>
        <v>100623.76673932</v>
      </c>
      <c r="L16470">
        <f t="shared" si="810"/>
        <v>94438.7639970324</v>
      </c>
      <c r="M16470">
        <f t="shared" si="811"/>
        <v>1.06549220341852</v>
      </c>
    </row>
    <row r="16471" spans="1:13">
      <c r="A16471" s="2" t="s">
        <v>3951</v>
      </c>
      <c r="B16471" s="2">
        <v>5.25</v>
      </c>
      <c r="C16471" s="2" t="s">
        <v>17</v>
      </c>
      <c r="D16471" s="2">
        <v>16.5</v>
      </c>
      <c r="E16471" s="2" t="s">
        <v>15</v>
      </c>
      <c r="F16471" s="2">
        <v>3.14</v>
      </c>
      <c r="G16471" s="2">
        <v>0.142</v>
      </c>
      <c r="H16471" s="2">
        <v>0.0033</v>
      </c>
      <c r="I16471" s="4" t="s">
        <v>10744</v>
      </c>
      <c r="J16471" s="1">
        <f t="shared" si="809"/>
        <v>45906.2313061806</v>
      </c>
      <c r="K16471">
        <f>100000+SUM(G$2:G16471)-SUM(H$2:H16471)</f>
        <v>100623.90543932</v>
      </c>
      <c r="L16471">
        <f t="shared" si="810"/>
        <v>94438.7639970324</v>
      </c>
      <c r="M16471">
        <f t="shared" si="811"/>
        <v>1.06549367209509</v>
      </c>
    </row>
    <row r="16472" spans="1:13">
      <c r="A16472" s="2" t="s">
        <v>3951</v>
      </c>
      <c r="B16472" s="2">
        <v>1.71</v>
      </c>
      <c r="C16472" s="2" t="s">
        <v>17</v>
      </c>
      <c r="D16472" s="2">
        <v>5.37</v>
      </c>
      <c r="E16472" s="2" t="s">
        <v>15</v>
      </c>
      <c r="F16472" s="2">
        <v>3.14</v>
      </c>
      <c r="G16472" s="2">
        <v>0.0461</v>
      </c>
      <c r="H16472" s="2">
        <v>0.00107</v>
      </c>
      <c r="I16472" s="4" t="s">
        <v>10744</v>
      </c>
      <c r="J16472" s="1">
        <f t="shared" si="809"/>
        <v>45906.2313061806</v>
      </c>
      <c r="K16472">
        <f>100000+SUM(G$2:G16472)-SUM(H$2:H16472)</f>
        <v>100623.95046932</v>
      </c>
      <c r="L16472">
        <f t="shared" si="810"/>
        <v>94438.7639970324</v>
      </c>
      <c r="M16472">
        <f t="shared" si="811"/>
        <v>1.06549414891201</v>
      </c>
    </row>
    <row r="16473" spans="1:13">
      <c r="A16473" s="2" t="s">
        <v>3951</v>
      </c>
      <c r="B16473" s="2">
        <v>1.68</v>
      </c>
      <c r="C16473" s="2" t="s">
        <v>17</v>
      </c>
      <c r="D16473" s="2">
        <v>5.28</v>
      </c>
      <c r="E16473" s="2" t="s">
        <v>15</v>
      </c>
      <c r="F16473" s="2">
        <v>3.14</v>
      </c>
      <c r="G16473" s="2">
        <v>0.0453</v>
      </c>
      <c r="H16473" s="2">
        <v>0.00106</v>
      </c>
      <c r="I16473" s="4" t="s">
        <v>10744</v>
      </c>
      <c r="J16473" s="1">
        <f t="shared" si="809"/>
        <v>45906.2313061806</v>
      </c>
      <c r="K16473">
        <f>100000+SUM(G$2:G16473)-SUM(H$2:H16473)</f>
        <v>100623.99470932</v>
      </c>
      <c r="L16473">
        <f t="shared" si="810"/>
        <v>94438.7639970324</v>
      </c>
      <c r="M16473">
        <f t="shared" si="811"/>
        <v>1.06549461736371</v>
      </c>
    </row>
    <row r="16474" spans="1:13">
      <c r="A16474" s="2" t="s">
        <v>3951</v>
      </c>
      <c r="B16474" s="2">
        <v>0.59</v>
      </c>
      <c r="C16474" s="2" t="s">
        <v>17</v>
      </c>
      <c r="D16474" s="2">
        <v>1.85</v>
      </c>
      <c r="E16474" s="2" t="s">
        <v>15</v>
      </c>
      <c r="F16474" s="2">
        <v>3.14</v>
      </c>
      <c r="G16474" s="2">
        <v>0.0159</v>
      </c>
      <c r="H16474" s="2">
        <v>0.000371</v>
      </c>
      <c r="I16474" s="4" t="s">
        <v>10744</v>
      </c>
      <c r="J16474" s="1">
        <f t="shared" si="809"/>
        <v>45906.2313061806</v>
      </c>
      <c r="K16474">
        <f>100000+SUM(G$2:G16474)-SUM(H$2:H16474)</f>
        <v>100624.01023832</v>
      </c>
      <c r="L16474">
        <f t="shared" si="810"/>
        <v>94438.7639970324</v>
      </c>
      <c r="M16474">
        <f t="shared" si="811"/>
        <v>1.06549478179831</v>
      </c>
    </row>
    <row r="16475" spans="1:13">
      <c r="A16475" s="2" t="s">
        <v>3948</v>
      </c>
      <c r="B16475" s="2">
        <v>0.4</v>
      </c>
      <c r="C16475" s="2" t="s">
        <v>17</v>
      </c>
      <c r="D16475" s="2">
        <v>5.51</v>
      </c>
      <c r="E16475" s="2" t="s">
        <v>15</v>
      </c>
      <c r="F16475" s="2">
        <v>13.8</v>
      </c>
      <c r="G16475" s="2">
        <v>0.133</v>
      </c>
      <c r="H16475" s="2">
        <v>0.0011</v>
      </c>
      <c r="I16475" s="4" t="s">
        <v>10745</v>
      </c>
      <c r="J16475" s="1">
        <f t="shared" si="809"/>
        <v>45906.2313127199</v>
      </c>
      <c r="K16475">
        <f>100000+SUM(G$2:G16475)-SUM(H$2:H16475)</f>
        <v>100624.14213832</v>
      </c>
      <c r="L16475">
        <f t="shared" si="810"/>
        <v>94438.7639970324</v>
      </c>
      <c r="M16475">
        <f t="shared" si="811"/>
        <v>1.06549617847055</v>
      </c>
    </row>
    <row r="16476" spans="1:13">
      <c r="A16476" s="2" t="s">
        <v>3948</v>
      </c>
      <c r="B16476" s="2">
        <v>1.7</v>
      </c>
      <c r="C16476" s="2" t="s">
        <v>17</v>
      </c>
      <c r="D16476" s="2">
        <v>23.4</v>
      </c>
      <c r="E16476" s="2" t="s">
        <v>15</v>
      </c>
      <c r="F16476" s="2">
        <v>13.8</v>
      </c>
      <c r="G16476" s="2">
        <v>0.564</v>
      </c>
      <c r="H16476" s="2">
        <v>0.00468</v>
      </c>
      <c r="I16476" s="4" t="s">
        <v>10745</v>
      </c>
      <c r="J16476" s="1">
        <f t="shared" si="809"/>
        <v>45906.2313127199</v>
      </c>
      <c r="K16476">
        <f>100000+SUM(G$2:G16476)-SUM(H$2:H16476)</f>
        <v>100624.70145832</v>
      </c>
      <c r="L16476">
        <f t="shared" si="810"/>
        <v>94438.7639970324</v>
      </c>
      <c r="M16476">
        <f t="shared" si="811"/>
        <v>1.06550210103853</v>
      </c>
    </row>
    <row r="16477" spans="1:13">
      <c r="A16477" s="2" t="s">
        <v>380</v>
      </c>
      <c r="B16477" s="2">
        <v>12.8</v>
      </c>
      <c r="C16477" s="2" t="s">
        <v>17</v>
      </c>
      <c r="D16477" s="2">
        <v>4.74</v>
      </c>
      <c r="E16477" s="2" t="s">
        <v>15</v>
      </c>
      <c r="F16477" s="2">
        <v>0.37</v>
      </c>
      <c r="G16477" s="2">
        <v>2.42e-5</v>
      </c>
      <c r="H16477" s="2">
        <v>0.000947</v>
      </c>
      <c r="I16477" s="4" t="s">
        <v>10746</v>
      </c>
      <c r="J16477" s="1">
        <f t="shared" si="809"/>
        <v>45906.231320787</v>
      </c>
      <c r="K16477">
        <f>100000+SUM(G$2:G16477)-SUM(H$2:H16477)</f>
        <v>100624.70053552</v>
      </c>
      <c r="L16477">
        <f t="shared" si="810"/>
        <v>94438.7639970324</v>
      </c>
      <c r="M16477">
        <f t="shared" si="811"/>
        <v>1.06550209126712</v>
      </c>
    </row>
    <row r="16478" spans="1:13">
      <c r="A16478" s="2" t="s">
        <v>3952</v>
      </c>
      <c r="B16478" s="2">
        <v>108</v>
      </c>
      <c r="C16478" s="2" t="s">
        <v>17</v>
      </c>
      <c r="D16478" s="2">
        <v>16.2</v>
      </c>
      <c r="E16478" s="2" t="s">
        <v>15</v>
      </c>
      <c r="F16478" s="2">
        <v>0.15</v>
      </c>
      <c r="G16478" s="2">
        <v>-0.122</v>
      </c>
      <c r="H16478" s="2">
        <v>0.00323</v>
      </c>
      <c r="I16478" s="4" t="s">
        <v>10747</v>
      </c>
      <c r="J16478" s="1">
        <f t="shared" si="809"/>
        <v>45906.2313341667</v>
      </c>
      <c r="K16478">
        <f>100000+SUM(G$2:G16478)-SUM(H$2:H16478)</f>
        <v>100624.57530552</v>
      </c>
      <c r="L16478">
        <f t="shared" si="810"/>
        <v>94438.7639970324</v>
      </c>
      <c r="M16478">
        <f t="shared" si="811"/>
        <v>1.06550076522266</v>
      </c>
    </row>
    <row r="16479" spans="1:13">
      <c r="A16479" s="2" t="s">
        <v>3950</v>
      </c>
      <c r="B16479" s="2">
        <v>196</v>
      </c>
      <c r="C16479" s="2" t="s">
        <v>17</v>
      </c>
      <c r="D16479" s="2">
        <v>11.8</v>
      </c>
      <c r="E16479" s="2" t="s">
        <v>15</v>
      </c>
      <c r="F16479" s="2">
        <v>0.0602</v>
      </c>
      <c r="G16479" s="2">
        <v>0.352</v>
      </c>
      <c r="H16479" s="2">
        <v>0.00236</v>
      </c>
      <c r="I16479" s="4" t="s">
        <v>10748</v>
      </c>
      <c r="J16479" s="1">
        <f t="shared" si="809"/>
        <v>45906.2313450232</v>
      </c>
      <c r="K16479">
        <f>100000+SUM(G$2:G16479)-SUM(H$2:H16479)</f>
        <v>100624.92494552</v>
      </c>
      <c r="L16479">
        <f t="shared" si="810"/>
        <v>94438.7639970324</v>
      </c>
      <c r="M16479">
        <f t="shared" si="811"/>
        <v>1.06550446751592</v>
      </c>
    </row>
    <row r="16480" spans="1:13">
      <c r="A16480" s="2" t="s">
        <v>3950</v>
      </c>
      <c r="B16480" s="2">
        <v>64</v>
      </c>
      <c r="C16480" s="2" t="s">
        <v>17</v>
      </c>
      <c r="D16480" s="2">
        <v>3.85</v>
      </c>
      <c r="E16480" s="2" t="s">
        <v>15</v>
      </c>
      <c r="F16480" s="2">
        <v>0.0602</v>
      </c>
      <c r="G16480" s="2">
        <v>0.115</v>
      </c>
      <c r="H16480" s="2">
        <v>0.00077</v>
      </c>
      <c r="I16480" s="4" t="s">
        <v>10748</v>
      </c>
      <c r="J16480" s="1">
        <f t="shared" si="809"/>
        <v>45906.2313450232</v>
      </c>
      <c r="K16480">
        <f>100000+SUM(G$2:G16480)-SUM(H$2:H16480)</f>
        <v>100625.03917552</v>
      </c>
      <c r="L16480">
        <f t="shared" si="810"/>
        <v>94438.7639970324</v>
      </c>
      <c r="M16480">
        <f t="shared" si="811"/>
        <v>1.06550567708279</v>
      </c>
    </row>
    <row r="16481" spans="1:13">
      <c r="A16481" s="2" t="s">
        <v>8690</v>
      </c>
      <c r="B16481" s="2">
        <v>33.3</v>
      </c>
      <c r="C16481" s="2" t="s">
        <v>17</v>
      </c>
      <c r="D16481" s="2">
        <v>16.5</v>
      </c>
      <c r="E16481" s="2" t="s">
        <v>15</v>
      </c>
      <c r="F16481" s="2">
        <v>0.497</v>
      </c>
      <c r="G16481" s="2">
        <v>-0.0406</v>
      </c>
      <c r="H16481" s="2">
        <v>0.00331</v>
      </c>
      <c r="I16481" s="4" t="s">
        <v>10749</v>
      </c>
      <c r="J16481" s="1">
        <f t="shared" si="809"/>
        <v>45906.2313561574</v>
      </c>
      <c r="K16481">
        <f>100000+SUM(G$2:G16481)-SUM(H$2:H16481)</f>
        <v>100624.99526552</v>
      </c>
      <c r="L16481">
        <f t="shared" si="810"/>
        <v>94438.7639970324</v>
      </c>
      <c r="M16481">
        <f t="shared" si="811"/>
        <v>1.06550521212541</v>
      </c>
    </row>
    <row r="16482" spans="1:13">
      <c r="A16482" s="2" t="s">
        <v>8690</v>
      </c>
      <c r="B16482" s="2">
        <v>22.1</v>
      </c>
      <c r="C16482" s="2" t="s">
        <v>17</v>
      </c>
      <c r="D16482" s="2">
        <v>11</v>
      </c>
      <c r="E16482" s="2" t="s">
        <v>15</v>
      </c>
      <c r="F16482" s="2">
        <v>0.497</v>
      </c>
      <c r="G16482" s="2">
        <v>-0.027</v>
      </c>
      <c r="H16482" s="2">
        <v>0.00219</v>
      </c>
      <c r="I16482" s="4" t="s">
        <v>10749</v>
      </c>
      <c r="J16482" s="1">
        <f t="shared" si="809"/>
        <v>45906.2313561574</v>
      </c>
      <c r="K16482">
        <f>100000+SUM(G$2:G16482)-SUM(H$2:H16482)</f>
        <v>100624.96607552</v>
      </c>
      <c r="L16482">
        <f t="shared" si="810"/>
        <v>94438.7639970324</v>
      </c>
      <c r="M16482">
        <f t="shared" si="811"/>
        <v>1.06550490303624</v>
      </c>
    </row>
    <row r="16483" spans="1:13">
      <c r="A16483" s="2" t="s">
        <v>8690</v>
      </c>
      <c r="B16483" s="2">
        <v>5</v>
      </c>
      <c r="C16483" s="2" t="s">
        <v>17</v>
      </c>
      <c r="D16483" s="2">
        <v>2.48</v>
      </c>
      <c r="E16483" s="2" t="s">
        <v>15</v>
      </c>
      <c r="F16483" s="2">
        <v>0.497</v>
      </c>
      <c r="G16483" s="2">
        <v>-0.0061</v>
      </c>
      <c r="H16483" s="2">
        <v>0.000497</v>
      </c>
      <c r="I16483" s="4" t="s">
        <v>10749</v>
      </c>
      <c r="J16483" s="1">
        <f t="shared" si="809"/>
        <v>45906.2313561574</v>
      </c>
      <c r="K16483">
        <f>100000+SUM(G$2:G16483)-SUM(H$2:H16483)</f>
        <v>100624.95947852</v>
      </c>
      <c r="L16483">
        <f t="shared" si="810"/>
        <v>94438.7639970324</v>
      </c>
      <c r="M16483">
        <f t="shared" si="811"/>
        <v>1.06550483318145</v>
      </c>
    </row>
    <row r="16484" spans="1:13">
      <c r="A16484" s="2" t="s">
        <v>725</v>
      </c>
      <c r="B16484" s="2">
        <v>280</v>
      </c>
      <c r="C16484" s="2" t="s">
        <v>17</v>
      </c>
      <c r="D16484" s="2">
        <v>8.23</v>
      </c>
      <c r="E16484" s="2" t="s">
        <v>15</v>
      </c>
      <c r="F16484" s="2">
        <v>0.0294</v>
      </c>
      <c r="G16484" s="2">
        <v>0.054</v>
      </c>
      <c r="H16484" s="2">
        <v>0.00165</v>
      </c>
      <c r="I16484" s="4" t="s">
        <v>10750</v>
      </c>
      <c r="J16484" s="1">
        <f t="shared" si="809"/>
        <v>45906.2313680324</v>
      </c>
      <c r="K16484">
        <f>100000+SUM(G$2:G16484)-SUM(H$2:H16484)</f>
        <v>100625.01182852</v>
      </c>
      <c r="L16484">
        <f t="shared" si="810"/>
        <v>94438.7639970324</v>
      </c>
      <c r="M16484">
        <f t="shared" si="811"/>
        <v>1.0655053875089</v>
      </c>
    </row>
    <row r="16485" spans="1:13">
      <c r="A16485" s="2" t="s">
        <v>725</v>
      </c>
      <c r="B16485" s="2">
        <v>199</v>
      </c>
      <c r="C16485" s="2" t="s">
        <v>17</v>
      </c>
      <c r="D16485" s="2">
        <v>5.85</v>
      </c>
      <c r="E16485" s="2" t="s">
        <v>15</v>
      </c>
      <c r="F16485" s="2">
        <v>0.0294</v>
      </c>
      <c r="G16485" s="2">
        <v>0.0384</v>
      </c>
      <c r="H16485" s="2">
        <v>0.00117</v>
      </c>
      <c r="I16485" s="4" t="s">
        <v>10750</v>
      </c>
      <c r="J16485" s="1">
        <f t="shared" si="809"/>
        <v>45906.2313680324</v>
      </c>
      <c r="K16485">
        <f>100000+SUM(G$2:G16485)-SUM(H$2:H16485)</f>
        <v>100625.04905852</v>
      </c>
      <c r="L16485">
        <f t="shared" si="810"/>
        <v>94438.7639970324</v>
      </c>
      <c r="M16485">
        <f t="shared" si="811"/>
        <v>1.06550578173262</v>
      </c>
    </row>
    <row r="16486" spans="1:13">
      <c r="A16486" s="2" t="s">
        <v>725</v>
      </c>
      <c r="B16486" s="2">
        <v>179</v>
      </c>
      <c r="C16486" s="2" t="s">
        <v>17</v>
      </c>
      <c r="D16486" s="2">
        <v>5.26</v>
      </c>
      <c r="E16486" s="2" t="s">
        <v>15</v>
      </c>
      <c r="F16486" s="2">
        <v>0.0294</v>
      </c>
      <c r="G16486" s="2">
        <v>0.0345</v>
      </c>
      <c r="H16486" s="2">
        <v>0.00105</v>
      </c>
      <c r="I16486" s="4" t="s">
        <v>10750</v>
      </c>
      <c r="J16486" s="1">
        <f t="shared" si="809"/>
        <v>45906.2313680324</v>
      </c>
      <c r="K16486">
        <f>100000+SUM(G$2:G16486)-SUM(H$2:H16486)</f>
        <v>100625.08250852</v>
      </c>
      <c r="L16486">
        <f t="shared" si="810"/>
        <v>94438.7639970324</v>
      </c>
      <c r="M16486">
        <f t="shared" si="811"/>
        <v>1.06550613593039</v>
      </c>
    </row>
    <row r="16487" spans="1:13">
      <c r="A16487" s="2" t="s">
        <v>725</v>
      </c>
      <c r="B16487" s="2">
        <v>100</v>
      </c>
      <c r="C16487" s="2" t="s">
        <v>17</v>
      </c>
      <c r="D16487" s="2">
        <v>2.94</v>
      </c>
      <c r="E16487" s="2" t="s">
        <v>15</v>
      </c>
      <c r="F16487" s="2">
        <v>0.0294</v>
      </c>
      <c r="G16487" s="2">
        <v>0.0193</v>
      </c>
      <c r="H16487" s="2">
        <v>0.000588</v>
      </c>
      <c r="I16487" s="4" t="s">
        <v>10750</v>
      </c>
      <c r="J16487" s="1">
        <f t="shared" si="809"/>
        <v>45906.2313680324</v>
      </c>
      <c r="K16487">
        <f>100000+SUM(G$2:G16487)-SUM(H$2:H16487)</f>
        <v>100625.10122052</v>
      </c>
      <c r="L16487">
        <f t="shared" si="810"/>
        <v>94438.7639970324</v>
      </c>
      <c r="M16487">
        <f t="shared" si="811"/>
        <v>1.06550633406937</v>
      </c>
    </row>
    <row r="16488" spans="1:13">
      <c r="A16488" s="2" t="s">
        <v>341</v>
      </c>
      <c r="B16488" s="2">
        <v>0.1</v>
      </c>
      <c r="C16488" s="2" t="s">
        <v>17</v>
      </c>
      <c r="D16488" s="2">
        <v>1.31</v>
      </c>
      <c r="E16488" s="2" t="s">
        <v>15</v>
      </c>
      <c r="F16488" s="2">
        <v>13.1</v>
      </c>
      <c r="G16488" s="2">
        <v>0.00563</v>
      </c>
      <c r="H16488" s="2">
        <v>0.000261</v>
      </c>
      <c r="I16488" s="4" t="s">
        <v>10751</v>
      </c>
      <c r="J16488" s="1">
        <f t="shared" si="809"/>
        <v>45906.2313778009</v>
      </c>
      <c r="K16488">
        <f>100000+SUM(G$2:G16488)-SUM(H$2:H16488)</f>
        <v>100625.10658952</v>
      </c>
      <c r="L16488">
        <f t="shared" si="810"/>
        <v>94438.7639970324</v>
      </c>
      <c r="M16488">
        <f t="shared" si="811"/>
        <v>1.06550639092102</v>
      </c>
    </row>
    <row r="16489" spans="1:13">
      <c r="A16489" s="2" t="s">
        <v>123</v>
      </c>
      <c r="B16489" s="2">
        <v>0.39</v>
      </c>
      <c r="C16489" s="2" t="s">
        <v>17</v>
      </c>
      <c r="D16489" s="2">
        <v>7.98</v>
      </c>
      <c r="E16489" s="2" t="s">
        <v>15</v>
      </c>
      <c r="F16489" s="2">
        <v>20.5</v>
      </c>
      <c r="G16489" s="2">
        <v>-0.0902</v>
      </c>
      <c r="H16489" s="2">
        <v>0.0016</v>
      </c>
      <c r="I16489" s="4" t="s">
        <v>10752</v>
      </c>
      <c r="J16489" s="1">
        <f t="shared" si="809"/>
        <v>45906.2313925116</v>
      </c>
      <c r="K16489">
        <f>100000+SUM(G$2:G16489)-SUM(H$2:H16489)</f>
        <v>100625.01478952</v>
      </c>
      <c r="L16489">
        <f t="shared" si="810"/>
        <v>94438.7639970324</v>
      </c>
      <c r="M16489">
        <f t="shared" si="811"/>
        <v>1.06550541886256</v>
      </c>
    </row>
    <row r="16490" spans="1:13">
      <c r="A16490" s="2" t="s">
        <v>3962</v>
      </c>
      <c r="B16490" s="2">
        <v>0.8</v>
      </c>
      <c r="C16490" s="2" t="s">
        <v>17</v>
      </c>
      <c r="D16490" s="2">
        <v>5.26</v>
      </c>
      <c r="E16490" s="2" t="s">
        <v>15</v>
      </c>
      <c r="F16490" s="2">
        <v>6.57</v>
      </c>
      <c r="G16490" s="2">
        <v>0.197</v>
      </c>
      <c r="H16490" s="2">
        <v>0.00105</v>
      </c>
      <c r="I16490" s="4" t="s">
        <v>10753</v>
      </c>
      <c r="J16490" s="1">
        <f t="shared" si="809"/>
        <v>45906.2314030324</v>
      </c>
      <c r="K16490">
        <f>100000+SUM(G$2:G16490)-SUM(H$2:H16490)</f>
        <v>100625.21073952</v>
      </c>
      <c r="L16490">
        <f t="shared" si="810"/>
        <v>94438.7639970324</v>
      </c>
      <c r="M16490">
        <f t="shared" si="811"/>
        <v>1.06550749375206</v>
      </c>
    </row>
    <row r="16491" spans="1:13">
      <c r="A16491" s="2" t="s">
        <v>6365</v>
      </c>
      <c r="B16491" s="2">
        <v>315</v>
      </c>
      <c r="C16491" s="2" t="s">
        <v>14</v>
      </c>
      <c r="D16491" s="2">
        <v>31.5</v>
      </c>
      <c r="E16491" s="2" t="s">
        <v>15</v>
      </c>
      <c r="F16491" s="2">
        <v>0.1</v>
      </c>
      <c r="G16491" s="2">
        <v>0</v>
      </c>
      <c r="H16491" s="2">
        <v>0.0063</v>
      </c>
      <c r="I16491" s="4" t="s">
        <v>10754</v>
      </c>
      <c r="J16491" s="1">
        <f t="shared" si="809"/>
        <v>45906.2314138194</v>
      </c>
      <c r="K16491">
        <f>100000+SUM(G$2:G16491)-SUM(H$2:H16491)</f>
        <v>100625.20443952</v>
      </c>
      <c r="L16491">
        <f t="shared" si="810"/>
        <v>94438.7639970324</v>
      </c>
      <c r="M16491">
        <f t="shared" si="811"/>
        <v>1.06550742704216</v>
      </c>
    </row>
    <row r="16492" spans="1:13">
      <c r="A16492" s="2" t="s">
        <v>6365</v>
      </c>
      <c r="B16492" s="2">
        <v>268</v>
      </c>
      <c r="C16492" s="2" t="s">
        <v>14</v>
      </c>
      <c r="D16492" s="2">
        <v>26.8</v>
      </c>
      <c r="E16492" s="2" t="s">
        <v>15</v>
      </c>
      <c r="F16492" s="2">
        <v>0.1</v>
      </c>
      <c r="G16492" s="2">
        <v>0</v>
      </c>
      <c r="H16492" s="2">
        <v>0.00536</v>
      </c>
      <c r="I16492" s="4" t="s">
        <v>10754</v>
      </c>
      <c r="J16492" s="1">
        <f t="shared" si="809"/>
        <v>45906.2314138194</v>
      </c>
      <c r="K16492">
        <f>100000+SUM(G$2:G16492)-SUM(H$2:H16492)</f>
        <v>100625.19907952</v>
      </c>
      <c r="L16492">
        <f t="shared" si="810"/>
        <v>94438.7639970324</v>
      </c>
      <c r="M16492">
        <f t="shared" si="811"/>
        <v>1.06550737028581</v>
      </c>
    </row>
    <row r="16493" spans="1:13">
      <c r="A16493" s="2" t="s">
        <v>6365</v>
      </c>
      <c r="B16493" s="2">
        <v>271</v>
      </c>
      <c r="C16493" s="2" t="s">
        <v>14</v>
      </c>
      <c r="D16493" s="2">
        <v>27.1</v>
      </c>
      <c r="E16493" s="2" t="s">
        <v>15</v>
      </c>
      <c r="F16493" s="2">
        <v>0.1</v>
      </c>
      <c r="G16493" s="2">
        <v>0</v>
      </c>
      <c r="H16493" s="2">
        <v>0.00542</v>
      </c>
      <c r="I16493" s="4" t="s">
        <v>10754</v>
      </c>
      <c r="J16493" s="1">
        <f t="shared" si="809"/>
        <v>45906.2314138194</v>
      </c>
      <c r="K16493">
        <f>100000+SUM(G$2:G16493)-SUM(H$2:H16493)</f>
        <v>100625.19365952</v>
      </c>
      <c r="L16493">
        <f t="shared" si="810"/>
        <v>94438.7639970324</v>
      </c>
      <c r="M16493">
        <f t="shared" si="811"/>
        <v>1.06550731289412</v>
      </c>
    </row>
    <row r="16494" spans="1:13">
      <c r="A16494" s="2" t="s">
        <v>6365</v>
      </c>
      <c r="B16494" s="2">
        <v>371</v>
      </c>
      <c r="C16494" s="2" t="s">
        <v>14</v>
      </c>
      <c r="D16494" s="2">
        <v>37.1</v>
      </c>
      <c r="E16494" s="2" t="s">
        <v>15</v>
      </c>
      <c r="F16494" s="2">
        <v>0.1</v>
      </c>
      <c r="G16494" s="2">
        <v>0</v>
      </c>
      <c r="H16494" s="2">
        <v>0.00742</v>
      </c>
      <c r="I16494" s="4" t="s">
        <v>10754</v>
      </c>
      <c r="J16494" s="1">
        <f t="shared" si="809"/>
        <v>45906.2314138194</v>
      </c>
      <c r="K16494">
        <f>100000+SUM(G$2:G16494)-SUM(H$2:H16494)</f>
        <v>100625.18623952</v>
      </c>
      <c r="L16494">
        <f t="shared" si="810"/>
        <v>94438.7639970324</v>
      </c>
      <c r="M16494">
        <f t="shared" si="811"/>
        <v>1.06550723432469</v>
      </c>
    </row>
    <row r="16495" spans="1:13">
      <c r="A16495" s="2" t="s">
        <v>331</v>
      </c>
      <c r="B16495" s="2">
        <v>0.324</v>
      </c>
      <c r="C16495" s="2" t="s">
        <v>14</v>
      </c>
      <c r="D16495" s="2">
        <v>36.3</v>
      </c>
      <c r="E16495" s="2" t="s">
        <v>15</v>
      </c>
      <c r="F16495" s="2">
        <v>112</v>
      </c>
      <c r="G16495" s="2">
        <v>0</v>
      </c>
      <c r="H16495" s="2">
        <v>0.00727</v>
      </c>
      <c r="I16495" s="4" t="s">
        <v>10755</v>
      </c>
      <c r="J16495" s="1">
        <f t="shared" si="809"/>
        <v>45906.2729437616</v>
      </c>
      <c r="K16495">
        <f>100000+SUM(G$2:G16495)-SUM(H$2:H16495)</f>
        <v>100625.17896952</v>
      </c>
      <c r="L16495">
        <f t="shared" si="810"/>
        <v>94438.7639970324</v>
      </c>
      <c r="M16495">
        <f t="shared" si="811"/>
        <v>1.06550715734359</v>
      </c>
    </row>
    <row r="16496" spans="1:13">
      <c r="A16496" s="2" t="s">
        <v>337</v>
      </c>
      <c r="B16496" s="2">
        <v>7</v>
      </c>
      <c r="C16496" s="2" t="s">
        <v>14</v>
      </c>
      <c r="D16496" s="2">
        <v>6.76</v>
      </c>
      <c r="E16496" s="2" t="s">
        <v>15</v>
      </c>
      <c r="F16496" s="2">
        <v>0.965</v>
      </c>
      <c r="G16496" s="2">
        <v>0</v>
      </c>
      <c r="H16496" s="2">
        <v>0.00135</v>
      </c>
      <c r="I16496" s="4" t="s">
        <v>10756</v>
      </c>
      <c r="J16496" s="1">
        <f t="shared" si="809"/>
        <v>45906.2729437732</v>
      </c>
      <c r="K16496">
        <f>100000+SUM(G$2:G16496)-SUM(H$2:H16496)</f>
        <v>100625.17761952</v>
      </c>
      <c r="L16496">
        <f t="shared" si="810"/>
        <v>94438.7639970324</v>
      </c>
      <c r="M16496">
        <f t="shared" si="811"/>
        <v>1.06550714304861</v>
      </c>
    </row>
    <row r="16497" spans="1:13">
      <c r="A16497" s="2" t="s">
        <v>318</v>
      </c>
      <c r="B16497" s="2">
        <v>2746</v>
      </c>
      <c r="C16497" s="2" t="s">
        <v>14</v>
      </c>
      <c r="D16497" s="2">
        <v>5.3</v>
      </c>
      <c r="E16497" s="2" t="s">
        <v>15</v>
      </c>
      <c r="F16497" s="2">
        <v>0.00193</v>
      </c>
      <c r="G16497" s="2">
        <v>0</v>
      </c>
      <c r="H16497" s="2">
        <v>0.00106</v>
      </c>
      <c r="I16497" s="4" t="s">
        <v>10756</v>
      </c>
      <c r="J16497" s="1">
        <f t="shared" si="809"/>
        <v>45906.2729437732</v>
      </c>
      <c r="K16497">
        <f>100000+SUM(G$2:G16497)-SUM(H$2:H16497)</f>
        <v>100625.17655952</v>
      </c>
      <c r="L16497">
        <f t="shared" si="810"/>
        <v>94438.7639970324</v>
      </c>
      <c r="M16497">
        <f t="shared" si="811"/>
        <v>1.06550713182441</v>
      </c>
    </row>
    <row r="16498" spans="1:13">
      <c r="A16498" s="2" t="s">
        <v>118</v>
      </c>
      <c r="B16498" s="2">
        <v>2.55</v>
      </c>
      <c r="C16498" s="2" t="s">
        <v>14</v>
      </c>
      <c r="D16498" s="2">
        <v>519</v>
      </c>
      <c r="E16498" s="2" t="s">
        <v>15</v>
      </c>
      <c r="F16498" s="2">
        <v>204</v>
      </c>
      <c r="G16498" s="2">
        <v>0</v>
      </c>
      <c r="H16498" s="2">
        <v>0.104</v>
      </c>
      <c r="I16498" s="4" t="s">
        <v>10756</v>
      </c>
      <c r="J16498" s="1">
        <f t="shared" si="809"/>
        <v>45906.2729437732</v>
      </c>
      <c r="K16498">
        <f>100000+SUM(G$2:G16498)-SUM(H$2:H16498)</f>
        <v>100625.07255952</v>
      </c>
      <c r="L16498">
        <f t="shared" si="810"/>
        <v>94438.7639970324</v>
      </c>
      <c r="M16498">
        <f t="shared" si="811"/>
        <v>1.0655060305817</v>
      </c>
    </row>
    <row r="16499" spans="1:13">
      <c r="A16499" s="2" t="s">
        <v>131</v>
      </c>
      <c r="B16499" s="2">
        <v>30.4</v>
      </c>
      <c r="C16499" s="2" t="s">
        <v>14</v>
      </c>
      <c r="D16499" s="2">
        <v>85.7</v>
      </c>
      <c r="E16499" s="2" t="s">
        <v>15</v>
      </c>
      <c r="F16499" s="2">
        <v>2.82</v>
      </c>
      <c r="G16499" s="2">
        <v>0</v>
      </c>
      <c r="H16499" s="2">
        <v>0.0171</v>
      </c>
      <c r="I16499" s="4" t="s">
        <v>10756</v>
      </c>
      <c r="J16499" s="1">
        <f t="shared" si="809"/>
        <v>45906.2729437732</v>
      </c>
      <c r="K16499">
        <f>100000+SUM(G$2:G16499)-SUM(H$2:H16499)</f>
        <v>100625.05545952</v>
      </c>
      <c r="L16499">
        <f t="shared" si="810"/>
        <v>94438.7639970324</v>
      </c>
      <c r="M16499">
        <f t="shared" si="811"/>
        <v>1.06550584951199</v>
      </c>
    </row>
    <row r="16500" spans="1:13">
      <c r="A16500" s="2" t="s">
        <v>125</v>
      </c>
      <c r="B16500" s="2">
        <v>22.6</v>
      </c>
      <c r="C16500" s="2" t="s">
        <v>14</v>
      </c>
      <c r="D16500" s="2">
        <v>76.3</v>
      </c>
      <c r="E16500" s="2" t="s">
        <v>15</v>
      </c>
      <c r="F16500" s="2">
        <v>3.38</v>
      </c>
      <c r="G16500" s="2">
        <v>0</v>
      </c>
      <c r="H16500" s="2">
        <v>0.0153</v>
      </c>
      <c r="I16500" s="4" t="s">
        <v>10757</v>
      </c>
      <c r="J16500" s="1">
        <f t="shared" ref="J16500:J16556" si="812">(I16500/86400000)+DATE(1970,1,1)+(8*TIME(1,0,0))</f>
        <v>45906.2729437847</v>
      </c>
      <c r="K16500">
        <f>100000+SUM(G$2:G16500)-SUM(H$2:H16500)</f>
        <v>100625.04015952</v>
      </c>
      <c r="L16500">
        <f t="shared" ref="L16500:L16556" si="813">L16499</f>
        <v>94438.7639970324</v>
      </c>
      <c r="M16500">
        <f t="shared" ref="M16500:M16556" si="814">K16500/L16500</f>
        <v>1.06550568750224</v>
      </c>
    </row>
    <row r="16501" spans="1:13">
      <c r="A16501" s="2" t="s">
        <v>13</v>
      </c>
      <c r="B16501" s="2">
        <v>87.8</v>
      </c>
      <c r="C16501" s="2" t="s">
        <v>14</v>
      </c>
      <c r="D16501" s="2">
        <v>6.83</v>
      </c>
      <c r="E16501" s="2" t="s">
        <v>15</v>
      </c>
      <c r="F16501" s="2">
        <v>0.0778</v>
      </c>
      <c r="G16501" s="2">
        <v>0</v>
      </c>
      <c r="H16501" s="2">
        <v>0.00137</v>
      </c>
      <c r="I16501" s="4" t="s">
        <v>10758</v>
      </c>
      <c r="J16501" s="1">
        <f t="shared" si="812"/>
        <v>45906.272944537</v>
      </c>
      <c r="K16501">
        <f>100000+SUM(G$2:G16501)-SUM(H$2:H16501)</f>
        <v>100625.03878952</v>
      </c>
      <c r="L16501">
        <f t="shared" si="813"/>
        <v>94438.7639970324</v>
      </c>
      <c r="M16501">
        <f t="shared" si="814"/>
        <v>1.06550567299549</v>
      </c>
    </row>
    <row r="16502" spans="1:13">
      <c r="A16502" s="2" t="s">
        <v>329</v>
      </c>
      <c r="B16502" s="2">
        <v>5.1</v>
      </c>
      <c r="C16502" s="2" t="s">
        <v>14</v>
      </c>
      <c r="D16502" s="2">
        <v>15.7</v>
      </c>
      <c r="E16502" s="2" t="s">
        <v>15</v>
      </c>
      <c r="F16502" s="2">
        <v>3.08</v>
      </c>
      <c r="G16502" s="2">
        <v>0</v>
      </c>
      <c r="H16502" s="2">
        <v>0.00315</v>
      </c>
      <c r="I16502" s="4" t="s">
        <v>10759</v>
      </c>
      <c r="J16502" s="1">
        <f t="shared" si="812"/>
        <v>45906.2732965509</v>
      </c>
      <c r="K16502">
        <f>100000+SUM(G$2:G16502)-SUM(H$2:H16502)</f>
        <v>100625.03563952</v>
      </c>
      <c r="L16502">
        <f t="shared" si="813"/>
        <v>94438.7639970324</v>
      </c>
      <c r="M16502">
        <f t="shared" si="814"/>
        <v>1.06550563964054</v>
      </c>
    </row>
    <row r="16503" spans="1:13">
      <c r="A16503" s="2" t="s">
        <v>325</v>
      </c>
      <c r="B16503" s="2">
        <v>11.9</v>
      </c>
      <c r="C16503" s="2" t="s">
        <v>14</v>
      </c>
      <c r="D16503" s="2">
        <v>9.74</v>
      </c>
      <c r="E16503" s="2" t="s">
        <v>15</v>
      </c>
      <c r="F16503" s="2">
        <v>0.819</v>
      </c>
      <c r="G16503" s="2">
        <v>0</v>
      </c>
      <c r="H16503" s="2">
        <v>0.00195</v>
      </c>
      <c r="I16503" s="4" t="s">
        <v>10760</v>
      </c>
      <c r="J16503" s="1">
        <f t="shared" si="812"/>
        <v>45906.2732965625</v>
      </c>
      <c r="K16503">
        <f>100000+SUM(G$2:G16503)-SUM(H$2:H16503)</f>
        <v>100625.03368952</v>
      </c>
      <c r="L16503">
        <f t="shared" si="813"/>
        <v>94438.7639970324</v>
      </c>
      <c r="M16503">
        <f t="shared" si="814"/>
        <v>1.06550561899224</v>
      </c>
    </row>
    <row r="16504" spans="1:13">
      <c r="A16504" s="2" t="s">
        <v>325</v>
      </c>
      <c r="B16504" s="2">
        <v>2.3</v>
      </c>
      <c r="C16504" s="2" t="s">
        <v>14</v>
      </c>
      <c r="D16504" s="2">
        <v>1.88</v>
      </c>
      <c r="E16504" s="2" t="s">
        <v>15</v>
      </c>
      <c r="F16504" s="2">
        <v>0.819</v>
      </c>
      <c r="G16504" s="2">
        <v>0</v>
      </c>
      <c r="H16504" s="2">
        <v>0.000377</v>
      </c>
      <c r="I16504" s="4" t="s">
        <v>10760</v>
      </c>
      <c r="J16504" s="1">
        <f t="shared" si="812"/>
        <v>45906.2732965625</v>
      </c>
      <c r="K16504">
        <f>100000+SUM(G$2:G16504)-SUM(H$2:H16504)</f>
        <v>100625.03331252</v>
      </c>
      <c r="L16504">
        <f t="shared" si="813"/>
        <v>94438.7639970324</v>
      </c>
      <c r="M16504">
        <f t="shared" si="814"/>
        <v>1.06550561500023</v>
      </c>
    </row>
    <row r="16505" spans="1:13">
      <c r="A16505" s="2" t="s">
        <v>40</v>
      </c>
      <c r="B16505" s="2">
        <v>0.15</v>
      </c>
      <c r="C16505" s="2" t="s">
        <v>14</v>
      </c>
      <c r="D16505" s="2">
        <v>646</v>
      </c>
      <c r="E16505" s="2" t="s">
        <v>15</v>
      </c>
      <c r="F16505" s="2">
        <v>4309</v>
      </c>
      <c r="G16505" s="2">
        <v>0</v>
      </c>
      <c r="H16505" s="2">
        <v>0.129</v>
      </c>
      <c r="I16505" s="4" t="s">
        <v>10760</v>
      </c>
      <c r="J16505" s="1">
        <f t="shared" si="812"/>
        <v>45906.2732965625</v>
      </c>
      <c r="K16505">
        <f>100000+SUM(G$2:G16505)-SUM(H$2:H16505)</f>
        <v>100624.90431252</v>
      </c>
      <c r="L16505">
        <f t="shared" si="813"/>
        <v>94438.7639970324</v>
      </c>
      <c r="M16505">
        <f t="shared" si="814"/>
        <v>1.06550424903572</v>
      </c>
    </row>
    <row r="16506" spans="1:13">
      <c r="A16506" s="2" t="s">
        <v>25</v>
      </c>
      <c r="B16506" s="2">
        <v>0.002</v>
      </c>
      <c r="C16506" s="2" t="s">
        <v>14</v>
      </c>
      <c r="D16506" s="2">
        <v>221</v>
      </c>
      <c r="E16506" s="2" t="s">
        <v>15</v>
      </c>
      <c r="F16506" s="2">
        <v>110743</v>
      </c>
      <c r="G16506" s="2">
        <v>0</v>
      </c>
      <c r="H16506" s="2">
        <v>0.0443</v>
      </c>
      <c r="I16506" s="4" t="s">
        <v>10760</v>
      </c>
      <c r="J16506" s="1">
        <f t="shared" si="812"/>
        <v>45906.2732965625</v>
      </c>
      <c r="K16506">
        <f>100000+SUM(G$2:G16506)-SUM(H$2:H16506)</f>
        <v>100624.86001252</v>
      </c>
      <c r="L16506">
        <f t="shared" si="813"/>
        <v>94438.7639970324</v>
      </c>
      <c r="M16506">
        <f t="shared" si="814"/>
        <v>1.06550377994869</v>
      </c>
    </row>
    <row r="16507" spans="1:13">
      <c r="A16507" s="2" t="s">
        <v>334</v>
      </c>
      <c r="B16507" s="2">
        <v>0.088</v>
      </c>
      <c r="C16507" s="2" t="s">
        <v>14</v>
      </c>
      <c r="D16507" s="2">
        <v>28</v>
      </c>
      <c r="E16507" s="2" t="s">
        <v>15</v>
      </c>
      <c r="F16507" s="2">
        <v>319</v>
      </c>
      <c r="G16507" s="2">
        <v>0</v>
      </c>
      <c r="H16507" s="2">
        <v>0.00561</v>
      </c>
      <c r="I16507" s="4" t="s">
        <v>10761</v>
      </c>
      <c r="J16507" s="1">
        <f t="shared" si="812"/>
        <v>45906.2732973958</v>
      </c>
      <c r="K16507">
        <f>100000+SUM(G$2:G16507)-SUM(H$2:H16507)</f>
        <v>100624.85440252</v>
      </c>
      <c r="L16507">
        <f t="shared" si="813"/>
        <v>94438.7639970324</v>
      </c>
      <c r="M16507">
        <f t="shared" si="814"/>
        <v>1.06550372054511</v>
      </c>
    </row>
    <row r="16508" spans="1:13">
      <c r="A16508" s="2" t="s">
        <v>334</v>
      </c>
      <c r="B16508" s="2">
        <v>0.054</v>
      </c>
      <c r="C16508" s="2" t="s">
        <v>14</v>
      </c>
      <c r="D16508" s="2">
        <v>17.2</v>
      </c>
      <c r="E16508" s="2" t="s">
        <v>15</v>
      </c>
      <c r="F16508" s="2">
        <v>319</v>
      </c>
      <c r="G16508" s="2">
        <v>0</v>
      </c>
      <c r="H16508" s="2">
        <v>0.00344</v>
      </c>
      <c r="I16508" s="4" t="s">
        <v>10761</v>
      </c>
      <c r="J16508" s="1">
        <f t="shared" si="812"/>
        <v>45906.2732973958</v>
      </c>
      <c r="K16508">
        <f>100000+SUM(G$2:G16508)-SUM(H$2:H16508)</f>
        <v>100624.85096252</v>
      </c>
      <c r="L16508">
        <f t="shared" si="813"/>
        <v>94438.7639970324</v>
      </c>
      <c r="M16508">
        <f t="shared" si="814"/>
        <v>1.06550368411939</v>
      </c>
    </row>
    <row r="16509" spans="1:13">
      <c r="A16509" s="2" t="s">
        <v>334</v>
      </c>
      <c r="B16509" s="2">
        <v>0.101</v>
      </c>
      <c r="C16509" s="2" t="s">
        <v>14</v>
      </c>
      <c r="D16509" s="2">
        <v>32.2</v>
      </c>
      <c r="E16509" s="2" t="s">
        <v>15</v>
      </c>
      <c r="F16509" s="2">
        <v>319</v>
      </c>
      <c r="G16509" s="2">
        <v>0</v>
      </c>
      <c r="H16509" s="2">
        <v>0.00644</v>
      </c>
      <c r="I16509" s="4" t="s">
        <v>10761</v>
      </c>
      <c r="J16509" s="1">
        <f t="shared" si="812"/>
        <v>45906.2732973958</v>
      </c>
      <c r="K16509">
        <f>100000+SUM(G$2:G16509)-SUM(H$2:H16509)</f>
        <v>100624.84452252</v>
      </c>
      <c r="L16509">
        <f t="shared" si="813"/>
        <v>94438.7639970324</v>
      </c>
      <c r="M16509">
        <f t="shared" si="814"/>
        <v>1.06550361592706</v>
      </c>
    </row>
    <row r="16510" spans="1:13">
      <c r="A16510" s="2" t="s">
        <v>334</v>
      </c>
      <c r="B16510" s="2">
        <v>0.006</v>
      </c>
      <c r="C16510" s="2" t="s">
        <v>14</v>
      </c>
      <c r="D16510" s="2">
        <v>1.91</v>
      </c>
      <c r="E16510" s="2" t="s">
        <v>15</v>
      </c>
      <c r="F16510" s="2">
        <v>319</v>
      </c>
      <c r="G16510" s="2">
        <v>0</v>
      </c>
      <c r="H16510" s="2">
        <v>0.000382</v>
      </c>
      <c r="I16510" s="4" t="s">
        <v>10761</v>
      </c>
      <c r="J16510" s="1">
        <f t="shared" si="812"/>
        <v>45906.2732973958</v>
      </c>
      <c r="K16510">
        <f>100000+SUM(G$2:G16510)-SUM(H$2:H16510)</f>
        <v>100624.84414052</v>
      </c>
      <c r="L16510">
        <f t="shared" si="813"/>
        <v>94438.7639970324</v>
      </c>
      <c r="M16510">
        <f t="shared" si="814"/>
        <v>1.06550361188211</v>
      </c>
    </row>
    <row r="16511" spans="1:13">
      <c r="A16511" s="2" t="s">
        <v>320</v>
      </c>
      <c r="B16511" s="2">
        <v>26.7</v>
      </c>
      <c r="C16511" s="2" t="s">
        <v>14</v>
      </c>
      <c r="D16511" s="2">
        <v>24.3</v>
      </c>
      <c r="E16511" s="2" t="s">
        <v>15</v>
      </c>
      <c r="F16511" s="2">
        <v>0.91</v>
      </c>
      <c r="G16511" s="2">
        <v>0</v>
      </c>
      <c r="H16511" s="2">
        <v>0.00486</v>
      </c>
      <c r="I16511" s="4" t="s">
        <v>10762</v>
      </c>
      <c r="J16511" s="1">
        <f t="shared" si="812"/>
        <v>45906.2732981481</v>
      </c>
      <c r="K16511">
        <f>100000+SUM(G$2:G16511)-SUM(H$2:H16511)</f>
        <v>100624.83928052</v>
      </c>
      <c r="L16511">
        <f t="shared" si="813"/>
        <v>94438.7639970324</v>
      </c>
      <c r="M16511">
        <f t="shared" si="814"/>
        <v>1.06550356042019</v>
      </c>
    </row>
    <row r="16512" spans="1:13">
      <c r="A16512" s="2" t="s">
        <v>3950</v>
      </c>
      <c r="B16512" s="2">
        <v>262</v>
      </c>
      <c r="C16512" s="2" t="s">
        <v>14</v>
      </c>
      <c r="D16512" s="2">
        <v>15.7</v>
      </c>
      <c r="E16512" s="2" t="s">
        <v>15</v>
      </c>
      <c r="F16512" s="2">
        <v>0.06</v>
      </c>
      <c r="G16512" s="2">
        <v>0</v>
      </c>
      <c r="H16512" s="2">
        <v>0.00314</v>
      </c>
      <c r="I16512" s="4" t="s">
        <v>10763</v>
      </c>
      <c r="J16512" s="1">
        <f t="shared" si="812"/>
        <v>45906.2733100694</v>
      </c>
      <c r="K16512">
        <f>100000+SUM(G$2:G16512)-SUM(H$2:H16512)</f>
        <v>100624.83614052</v>
      </c>
      <c r="L16512">
        <f t="shared" si="813"/>
        <v>94438.7639970324</v>
      </c>
      <c r="M16512">
        <f t="shared" si="814"/>
        <v>1.06550352717113</v>
      </c>
    </row>
    <row r="16513" spans="1:13">
      <c r="A16513" s="2" t="s">
        <v>3950</v>
      </c>
      <c r="B16513" s="2">
        <v>113</v>
      </c>
      <c r="C16513" s="2" t="s">
        <v>14</v>
      </c>
      <c r="D16513" s="2">
        <v>6.78</v>
      </c>
      <c r="E16513" s="2" t="s">
        <v>15</v>
      </c>
      <c r="F16513" s="2">
        <v>0.06</v>
      </c>
      <c r="G16513" s="2">
        <v>0</v>
      </c>
      <c r="H16513" s="2">
        <v>0.00136</v>
      </c>
      <c r="I16513" s="4" t="s">
        <v>10763</v>
      </c>
      <c r="J16513" s="1">
        <f t="shared" si="812"/>
        <v>45906.2733100694</v>
      </c>
      <c r="K16513">
        <f>100000+SUM(G$2:G16513)-SUM(H$2:H16513)</f>
        <v>100624.83478052</v>
      </c>
      <c r="L16513">
        <f t="shared" si="813"/>
        <v>94438.7639970324</v>
      </c>
      <c r="M16513">
        <f t="shared" si="814"/>
        <v>1.06550351277026</v>
      </c>
    </row>
    <row r="16514" spans="1:13">
      <c r="A16514" s="2" t="s">
        <v>3948</v>
      </c>
      <c r="B16514" s="2">
        <v>1.2</v>
      </c>
      <c r="C16514" s="2" t="s">
        <v>14</v>
      </c>
      <c r="D16514" s="2">
        <v>16.5</v>
      </c>
      <c r="E16514" s="2" t="s">
        <v>15</v>
      </c>
      <c r="F16514" s="2">
        <v>13.8</v>
      </c>
      <c r="G16514" s="2">
        <v>0</v>
      </c>
      <c r="H16514" s="2">
        <v>0.00331</v>
      </c>
      <c r="I16514" s="4" t="s">
        <v>10764</v>
      </c>
      <c r="J16514" s="1">
        <f t="shared" si="812"/>
        <v>45906.2736490162</v>
      </c>
      <c r="K16514">
        <f>100000+SUM(G$2:G16514)-SUM(H$2:H16514)</f>
        <v>100624.83147052</v>
      </c>
      <c r="L16514">
        <f t="shared" si="813"/>
        <v>94438.7639970324</v>
      </c>
      <c r="M16514">
        <f t="shared" si="814"/>
        <v>1.0655034777211</v>
      </c>
    </row>
    <row r="16515" spans="1:13">
      <c r="A16515" s="2" t="s">
        <v>3948</v>
      </c>
      <c r="B16515" s="2">
        <v>1.7</v>
      </c>
      <c r="C16515" s="2" t="s">
        <v>14</v>
      </c>
      <c r="D16515" s="2">
        <v>23.4</v>
      </c>
      <c r="E16515" s="2" t="s">
        <v>15</v>
      </c>
      <c r="F16515" s="2">
        <v>13.8</v>
      </c>
      <c r="G16515" s="2">
        <v>0</v>
      </c>
      <c r="H16515" s="2">
        <v>0.00468</v>
      </c>
      <c r="I16515" s="4" t="s">
        <v>10764</v>
      </c>
      <c r="J16515" s="1">
        <f t="shared" si="812"/>
        <v>45906.2736490162</v>
      </c>
      <c r="K16515">
        <f>100000+SUM(G$2:G16515)-SUM(H$2:H16515)</f>
        <v>100624.82679052</v>
      </c>
      <c r="L16515">
        <f t="shared" si="813"/>
        <v>94438.7639970324</v>
      </c>
      <c r="M16515">
        <f t="shared" si="814"/>
        <v>1.06550342816518</v>
      </c>
    </row>
    <row r="16516" spans="1:13">
      <c r="A16516" s="2" t="s">
        <v>3943</v>
      </c>
      <c r="B16516" s="2">
        <v>5</v>
      </c>
      <c r="C16516" s="2" t="s">
        <v>19</v>
      </c>
      <c r="D16516" s="2">
        <v>6.02</v>
      </c>
      <c r="E16516" s="2" t="s">
        <v>15</v>
      </c>
      <c r="F16516" s="2">
        <v>1.2</v>
      </c>
      <c r="G16516" s="2">
        <v>0</v>
      </c>
      <c r="H16516" s="2">
        <v>0.0012</v>
      </c>
      <c r="I16516" s="4" t="s">
        <v>10764</v>
      </c>
      <c r="J16516" s="1">
        <f t="shared" si="812"/>
        <v>45906.2736490162</v>
      </c>
      <c r="K16516">
        <f>100000+SUM(G$2:G16516)-SUM(H$2:H16516)</f>
        <v>100624.82559052</v>
      </c>
      <c r="L16516">
        <f t="shared" si="813"/>
        <v>94438.7639970324</v>
      </c>
      <c r="M16516">
        <f t="shared" si="814"/>
        <v>1.06550341545853</v>
      </c>
    </row>
    <row r="16517" spans="1:13">
      <c r="A16517" s="2" t="s">
        <v>3952</v>
      </c>
      <c r="B16517" s="2">
        <v>153</v>
      </c>
      <c r="C16517" s="2" t="s">
        <v>14</v>
      </c>
      <c r="D16517" s="2">
        <v>22.8</v>
      </c>
      <c r="E16517" s="2" t="s">
        <v>15</v>
      </c>
      <c r="F16517" s="2">
        <v>0.149</v>
      </c>
      <c r="G16517" s="2">
        <v>0</v>
      </c>
      <c r="H16517" s="2">
        <v>0.00456</v>
      </c>
      <c r="I16517" s="4" t="s">
        <v>10764</v>
      </c>
      <c r="J16517" s="1">
        <f t="shared" si="812"/>
        <v>45906.2736490162</v>
      </c>
      <c r="K16517">
        <f>100000+SUM(G$2:G16517)-SUM(H$2:H16517)</f>
        <v>100624.82103052</v>
      </c>
      <c r="L16517">
        <f t="shared" si="813"/>
        <v>94438.7639970324</v>
      </c>
      <c r="M16517">
        <f t="shared" si="814"/>
        <v>1.06550336717327</v>
      </c>
    </row>
    <row r="16518" spans="1:13">
      <c r="A16518" s="2" t="s">
        <v>3951</v>
      </c>
      <c r="B16518" s="2">
        <v>13.8</v>
      </c>
      <c r="C16518" s="2" t="s">
        <v>14</v>
      </c>
      <c r="D16518" s="2">
        <v>43.5</v>
      </c>
      <c r="E16518" s="2" t="s">
        <v>15</v>
      </c>
      <c r="F16518" s="2">
        <v>3.15</v>
      </c>
      <c r="G16518" s="2">
        <v>0</v>
      </c>
      <c r="H16518" s="2">
        <v>0.0087</v>
      </c>
      <c r="I16518" s="4" t="s">
        <v>10765</v>
      </c>
      <c r="J16518" s="1">
        <f t="shared" si="812"/>
        <v>45906.2736490278</v>
      </c>
      <c r="K16518">
        <f>100000+SUM(G$2:G16518)-SUM(H$2:H16518)</f>
        <v>100624.81233052</v>
      </c>
      <c r="L16518">
        <f t="shared" si="813"/>
        <v>94438.7639970324</v>
      </c>
      <c r="M16518">
        <f t="shared" si="814"/>
        <v>1.06550327505008</v>
      </c>
    </row>
    <row r="16519" spans="1:13">
      <c r="A16519" s="2" t="s">
        <v>380</v>
      </c>
      <c r="B16519" s="2">
        <v>18.2</v>
      </c>
      <c r="C16519" s="2" t="s">
        <v>14</v>
      </c>
      <c r="D16519" s="2">
        <v>6.74</v>
      </c>
      <c r="E16519" s="2" t="s">
        <v>15</v>
      </c>
      <c r="F16519" s="2">
        <v>0.37</v>
      </c>
      <c r="G16519" s="2">
        <v>0</v>
      </c>
      <c r="H16519" s="2">
        <v>0.00135</v>
      </c>
      <c r="I16519" s="4" t="s">
        <v>10765</v>
      </c>
      <c r="J16519" s="1">
        <f t="shared" si="812"/>
        <v>45906.2736490278</v>
      </c>
      <c r="K16519">
        <f>100000+SUM(G$2:G16519)-SUM(H$2:H16519)</f>
        <v>100624.81098052</v>
      </c>
      <c r="L16519">
        <f t="shared" si="813"/>
        <v>94438.7639970324</v>
      </c>
      <c r="M16519">
        <f t="shared" si="814"/>
        <v>1.06550326075511</v>
      </c>
    </row>
    <row r="16520" spans="1:13">
      <c r="A16520" s="2" t="s">
        <v>3945</v>
      </c>
      <c r="B16520" s="2">
        <v>6</v>
      </c>
      <c r="C16520" s="2" t="s">
        <v>14</v>
      </c>
      <c r="D16520" s="2">
        <v>5.44</v>
      </c>
      <c r="E16520" s="2" t="s">
        <v>15</v>
      </c>
      <c r="F16520" s="2">
        <v>0.906</v>
      </c>
      <c r="G16520" s="2">
        <v>0</v>
      </c>
      <c r="H16520" s="2">
        <v>0.00109</v>
      </c>
      <c r="I16520" s="4" t="s">
        <v>10765</v>
      </c>
      <c r="J16520" s="1">
        <f t="shared" si="812"/>
        <v>45906.2736490278</v>
      </c>
      <c r="K16520">
        <f>100000+SUM(G$2:G16520)-SUM(H$2:H16520)</f>
        <v>100624.80989052</v>
      </c>
      <c r="L16520">
        <f t="shared" si="813"/>
        <v>94438.7639970324</v>
      </c>
      <c r="M16520">
        <f t="shared" si="814"/>
        <v>1.06550324921324</v>
      </c>
    </row>
    <row r="16521" spans="1:13">
      <c r="A16521" s="2" t="s">
        <v>8690</v>
      </c>
      <c r="B16521" s="2">
        <v>92.4</v>
      </c>
      <c r="C16521" s="2" t="s">
        <v>14</v>
      </c>
      <c r="D16521" s="2">
        <v>45.7</v>
      </c>
      <c r="E16521" s="2" t="s">
        <v>15</v>
      </c>
      <c r="F16521" s="2">
        <v>0.494</v>
      </c>
      <c r="G16521" s="2">
        <v>0</v>
      </c>
      <c r="H16521" s="2">
        <v>0.00913</v>
      </c>
      <c r="I16521" s="4" t="s">
        <v>10766</v>
      </c>
      <c r="J16521" s="1">
        <f t="shared" si="812"/>
        <v>45906.2736618866</v>
      </c>
      <c r="K16521">
        <f>100000+SUM(G$2:G16521)-SUM(H$2:H16521)</f>
        <v>100624.80076052</v>
      </c>
      <c r="L16521">
        <f t="shared" si="813"/>
        <v>94438.7639970324</v>
      </c>
      <c r="M16521">
        <f t="shared" si="814"/>
        <v>1.06550315253683</v>
      </c>
    </row>
    <row r="16522" spans="1:13">
      <c r="A16522" s="2" t="s">
        <v>3959</v>
      </c>
      <c r="B16522" s="2">
        <v>18</v>
      </c>
      <c r="C16522" s="2" t="s">
        <v>14</v>
      </c>
      <c r="D16522" s="2">
        <v>5.05</v>
      </c>
      <c r="E16522" s="2" t="s">
        <v>15</v>
      </c>
      <c r="F16522" s="2">
        <v>0.281</v>
      </c>
      <c r="G16522" s="2">
        <v>0</v>
      </c>
      <c r="H16522" s="2">
        <v>0.00101</v>
      </c>
      <c r="I16522" s="4" t="s">
        <v>10767</v>
      </c>
      <c r="J16522" s="1">
        <f t="shared" si="812"/>
        <v>45906.2740009028</v>
      </c>
      <c r="K16522">
        <f>100000+SUM(G$2:G16522)-SUM(H$2:H16522)</f>
        <v>100624.79975052</v>
      </c>
      <c r="L16522">
        <f t="shared" si="813"/>
        <v>94438.7639970324</v>
      </c>
      <c r="M16522">
        <f t="shared" si="814"/>
        <v>1.06550314184207</v>
      </c>
    </row>
    <row r="16523" spans="1:13">
      <c r="A16523" s="2" t="s">
        <v>729</v>
      </c>
      <c r="B16523" s="2">
        <v>0.6</v>
      </c>
      <c r="C16523" s="2" t="s">
        <v>14</v>
      </c>
      <c r="D16523" s="2">
        <v>8.32</v>
      </c>
      <c r="E16523" s="2" t="s">
        <v>15</v>
      </c>
      <c r="F16523" s="2">
        <v>13.9</v>
      </c>
      <c r="G16523" s="2">
        <v>0</v>
      </c>
      <c r="H16523" s="2">
        <v>0.00166</v>
      </c>
      <c r="I16523" s="4" t="s">
        <v>10767</v>
      </c>
      <c r="J16523" s="1">
        <f t="shared" si="812"/>
        <v>45906.2740009028</v>
      </c>
      <c r="K16523">
        <f>100000+SUM(G$2:G16523)-SUM(H$2:H16523)</f>
        <v>100624.79809052</v>
      </c>
      <c r="L16523">
        <f t="shared" si="813"/>
        <v>94438.7639970324</v>
      </c>
      <c r="M16523">
        <f t="shared" si="814"/>
        <v>1.06550312426454</v>
      </c>
    </row>
    <row r="16524" spans="1:13">
      <c r="A16524" s="2" t="s">
        <v>3960</v>
      </c>
      <c r="B16524" s="2">
        <v>65</v>
      </c>
      <c r="C16524" s="2" t="s">
        <v>14</v>
      </c>
      <c r="D16524" s="2">
        <v>5.46</v>
      </c>
      <c r="E16524" s="2" t="s">
        <v>15</v>
      </c>
      <c r="F16524" s="2">
        <v>0.084</v>
      </c>
      <c r="G16524" s="2">
        <v>0</v>
      </c>
      <c r="H16524" s="2">
        <v>0.00109</v>
      </c>
      <c r="I16524" s="4" t="s">
        <v>10768</v>
      </c>
      <c r="J16524" s="1">
        <f t="shared" si="812"/>
        <v>45906.2740009144</v>
      </c>
      <c r="K16524">
        <f>100000+SUM(G$2:G16524)-SUM(H$2:H16524)</f>
        <v>100624.79700052</v>
      </c>
      <c r="L16524">
        <f t="shared" si="813"/>
        <v>94438.7639970324</v>
      </c>
      <c r="M16524">
        <f t="shared" si="814"/>
        <v>1.06550311272267</v>
      </c>
    </row>
    <row r="16525" spans="1:13">
      <c r="A16525" s="2" t="s">
        <v>725</v>
      </c>
      <c r="B16525" s="2">
        <v>1145</v>
      </c>
      <c r="C16525" s="2" t="s">
        <v>14</v>
      </c>
      <c r="D16525" s="2">
        <v>33.4</v>
      </c>
      <c r="E16525" s="2" t="s">
        <v>15</v>
      </c>
      <c r="F16525" s="2">
        <v>0.0292</v>
      </c>
      <c r="G16525" s="2">
        <v>0</v>
      </c>
      <c r="H16525" s="2">
        <v>0.00668</v>
      </c>
      <c r="I16525" s="4" t="s">
        <v>10768</v>
      </c>
      <c r="J16525" s="1">
        <f t="shared" si="812"/>
        <v>45906.2740009144</v>
      </c>
      <c r="K16525">
        <f>100000+SUM(G$2:G16525)-SUM(H$2:H16525)</f>
        <v>100624.79032052</v>
      </c>
      <c r="L16525">
        <f t="shared" si="813"/>
        <v>94438.7639970324</v>
      </c>
      <c r="M16525">
        <f t="shared" si="814"/>
        <v>1.06550304198901</v>
      </c>
    </row>
    <row r="16526" spans="1:13">
      <c r="A16526" s="2" t="s">
        <v>341</v>
      </c>
      <c r="B16526" s="2">
        <v>0.5</v>
      </c>
      <c r="C16526" s="2" t="s">
        <v>14</v>
      </c>
      <c r="D16526" s="2">
        <v>6.52</v>
      </c>
      <c r="E16526" s="2" t="s">
        <v>15</v>
      </c>
      <c r="F16526" s="2">
        <v>13</v>
      </c>
      <c r="G16526" s="2">
        <v>0</v>
      </c>
      <c r="H16526" s="2">
        <v>0.0013</v>
      </c>
      <c r="I16526" s="4" t="s">
        <v>10768</v>
      </c>
      <c r="J16526" s="1">
        <f t="shared" si="812"/>
        <v>45906.2740009144</v>
      </c>
      <c r="K16526">
        <f>100000+SUM(G$2:G16526)-SUM(H$2:H16526)</f>
        <v>100624.78902052</v>
      </c>
      <c r="L16526">
        <f t="shared" si="813"/>
        <v>94438.7639970324</v>
      </c>
      <c r="M16526">
        <f t="shared" si="814"/>
        <v>1.06550302822347</v>
      </c>
    </row>
    <row r="16527" spans="1:13">
      <c r="A16527" s="2" t="s">
        <v>123</v>
      </c>
      <c r="B16527" s="2">
        <v>1.86</v>
      </c>
      <c r="C16527" s="2" t="s">
        <v>14</v>
      </c>
      <c r="D16527" s="2">
        <v>37.9</v>
      </c>
      <c r="E16527" s="2" t="s">
        <v>15</v>
      </c>
      <c r="F16527" s="2">
        <v>20.4</v>
      </c>
      <c r="G16527" s="2">
        <v>0</v>
      </c>
      <c r="H16527" s="2">
        <v>0.00757</v>
      </c>
      <c r="I16527" s="4" t="s">
        <v>10768</v>
      </c>
      <c r="J16527" s="1">
        <f t="shared" si="812"/>
        <v>45906.2740009144</v>
      </c>
      <c r="K16527">
        <f>100000+SUM(G$2:G16527)-SUM(H$2:H16527)</f>
        <v>100624.78145052</v>
      </c>
      <c r="L16527">
        <f t="shared" si="813"/>
        <v>94438.7639970324</v>
      </c>
      <c r="M16527">
        <f t="shared" si="814"/>
        <v>1.06550294806571</v>
      </c>
    </row>
    <row r="16528" spans="1:13">
      <c r="A16528" s="2" t="s">
        <v>3962</v>
      </c>
      <c r="B16528" s="2">
        <v>3.7</v>
      </c>
      <c r="C16528" s="2" t="s">
        <v>14</v>
      </c>
      <c r="D16528" s="2">
        <v>24.3</v>
      </c>
      <c r="E16528" s="2" t="s">
        <v>15</v>
      </c>
      <c r="F16528" s="2">
        <v>6.56</v>
      </c>
      <c r="G16528" s="2">
        <v>0</v>
      </c>
      <c r="H16528" s="2">
        <v>0.00485</v>
      </c>
      <c r="I16528" s="4" t="s">
        <v>10769</v>
      </c>
      <c r="J16528" s="1">
        <f t="shared" si="812"/>
        <v>45906.2740145718</v>
      </c>
      <c r="K16528">
        <f>100000+SUM(G$2:G16528)-SUM(H$2:H16528)</f>
        <v>100624.77660052</v>
      </c>
      <c r="L16528">
        <f t="shared" si="813"/>
        <v>94438.7639970324</v>
      </c>
      <c r="M16528">
        <f t="shared" si="814"/>
        <v>1.06550289670968</v>
      </c>
    </row>
    <row r="16529" spans="1:13">
      <c r="A16529" s="2" t="s">
        <v>331</v>
      </c>
      <c r="B16529" s="2">
        <v>0.177</v>
      </c>
      <c r="C16529" s="2" t="s">
        <v>17</v>
      </c>
      <c r="D16529" s="2">
        <v>19.9</v>
      </c>
      <c r="E16529" s="2" t="s">
        <v>15</v>
      </c>
      <c r="F16529" s="2">
        <v>112</v>
      </c>
      <c r="G16529" s="2">
        <v>0.0888</v>
      </c>
      <c r="H16529" s="2">
        <v>0.00398</v>
      </c>
      <c r="I16529" s="4" t="s">
        <v>10770</v>
      </c>
      <c r="J16529" s="1">
        <f t="shared" si="812"/>
        <v>45906.2937769792</v>
      </c>
      <c r="K16529">
        <f>100000+SUM(G$2:G16529)-SUM(H$2:H16529)</f>
        <v>100624.86142052</v>
      </c>
      <c r="L16529">
        <f t="shared" si="813"/>
        <v>94438.7639970324</v>
      </c>
      <c r="M16529">
        <f t="shared" si="814"/>
        <v>1.06550379485782</v>
      </c>
    </row>
    <row r="16530" spans="1:13">
      <c r="A16530" s="2" t="s">
        <v>337</v>
      </c>
      <c r="B16530" s="2">
        <v>3.8</v>
      </c>
      <c r="C16530" s="2" t="s">
        <v>17</v>
      </c>
      <c r="D16530" s="2">
        <v>3.69</v>
      </c>
      <c r="E16530" s="2" t="s">
        <v>15</v>
      </c>
      <c r="F16530" s="2">
        <v>0.971</v>
      </c>
      <c r="G16530" s="2">
        <v>-0.167</v>
      </c>
      <c r="H16530" s="2">
        <v>0.000738</v>
      </c>
      <c r="I16530" s="4" t="s">
        <v>10771</v>
      </c>
      <c r="J16530" s="1">
        <f t="shared" si="812"/>
        <v>45906.2937769907</v>
      </c>
      <c r="K16530">
        <f>100000+SUM(G$2:G16530)-SUM(H$2:H16530)</f>
        <v>100624.69368252</v>
      </c>
      <c r="L16530">
        <f t="shared" si="813"/>
        <v>94438.7639970324</v>
      </c>
      <c r="M16530">
        <f t="shared" si="814"/>
        <v>1.06550201870158</v>
      </c>
    </row>
    <row r="16531" spans="1:13">
      <c r="A16531" s="2" t="s">
        <v>329</v>
      </c>
      <c r="B16531" s="2">
        <v>4.5</v>
      </c>
      <c r="C16531" s="2" t="s">
        <v>17</v>
      </c>
      <c r="D16531" s="2">
        <v>13.9</v>
      </c>
      <c r="E16531" s="2" t="s">
        <v>15</v>
      </c>
      <c r="F16531" s="2">
        <v>3.09</v>
      </c>
      <c r="G16531" s="2">
        <v>-0.197</v>
      </c>
      <c r="H16531" s="2">
        <v>0.00278</v>
      </c>
      <c r="I16531" s="4" t="s">
        <v>10771</v>
      </c>
      <c r="J16531" s="1">
        <f t="shared" si="812"/>
        <v>45906.2937769907</v>
      </c>
      <c r="K16531">
        <f>100000+SUM(G$2:G16531)-SUM(H$2:H16531)</f>
        <v>100624.49390252</v>
      </c>
      <c r="L16531">
        <f t="shared" si="813"/>
        <v>94438.7639970324</v>
      </c>
      <c r="M16531">
        <f t="shared" si="814"/>
        <v>1.0654999032567</v>
      </c>
    </row>
    <row r="16532" spans="1:13">
      <c r="A16532" s="2" t="s">
        <v>40</v>
      </c>
      <c r="B16532" s="2">
        <v>0.132</v>
      </c>
      <c r="C16532" s="2" t="s">
        <v>17</v>
      </c>
      <c r="D16532" s="2">
        <v>570</v>
      </c>
      <c r="E16532" s="2" t="s">
        <v>15</v>
      </c>
      <c r="F16532" s="2">
        <v>4315</v>
      </c>
      <c r="G16532" s="2">
        <v>-4.18</v>
      </c>
      <c r="H16532" s="2">
        <v>0.114</v>
      </c>
      <c r="I16532" s="4" t="s">
        <v>10771</v>
      </c>
      <c r="J16532" s="1">
        <f t="shared" si="812"/>
        <v>45906.2937769907</v>
      </c>
      <c r="K16532">
        <f>100000+SUM(G$2:G16532)-SUM(H$2:H16532)</f>
        <v>100620.19990252</v>
      </c>
      <c r="L16532">
        <f t="shared" si="813"/>
        <v>94438.7639970324</v>
      </c>
      <c r="M16532">
        <f t="shared" si="814"/>
        <v>1.06545443463959</v>
      </c>
    </row>
    <row r="16533" spans="1:13">
      <c r="A16533" s="2" t="s">
        <v>125</v>
      </c>
      <c r="B16533" s="2">
        <v>20</v>
      </c>
      <c r="C16533" s="2" t="s">
        <v>17</v>
      </c>
      <c r="D16533" s="2">
        <v>67.7</v>
      </c>
      <c r="E16533" s="2" t="s">
        <v>15</v>
      </c>
      <c r="F16533" s="2">
        <v>3.38</v>
      </c>
      <c r="G16533" s="2">
        <v>1.28</v>
      </c>
      <c r="H16533" s="2">
        <v>0.0135</v>
      </c>
      <c r="I16533" s="4" t="s">
        <v>10772</v>
      </c>
      <c r="J16533" s="1">
        <f t="shared" si="812"/>
        <v>45906.2937770139</v>
      </c>
      <c r="K16533">
        <f>100000+SUM(G$2:G16533)-SUM(H$2:H16533)</f>
        <v>100621.46640252</v>
      </c>
      <c r="L16533">
        <f t="shared" si="813"/>
        <v>94438.7639970324</v>
      </c>
      <c r="M16533">
        <f t="shared" si="814"/>
        <v>1.0654678454462</v>
      </c>
    </row>
    <row r="16534" spans="1:13">
      <c r="A16534" s="2" t="s">
        <v>318</v>
      </c>
      <c r="B16534" s="2">
        <v>1485</v>
      </c>
      <c r="C16534" s="2" t="s">
        <v>17</v>
      </c>
      <c r="D16534" s="2">
        <v>2.89</v>
      </c>
      <c r="E16534" s="2" t="s">
        <v>15</v>
      </c>
      <c r="F16534" s="2">
        <v>0.00195</v>
      </c>
      <c r="G16534" s="2">
        <v>0.171</v>
      </c>
      <c r="H16534" s="2">
        <v>0.000578</v>
      </c>
      <c r="I16534" s="4" t="s">
        <v>10773</v>
      </c>
      <c r="J16534" s="1">
        <f t="shared" si="812"/>
        <v>45906.2937770255</v>
      </c>
      <c r="K16534">
        <f>100000+SUM(G$2:G16534)-SUM(H$2:H16534)</f>
        <v>100621.63682452</v>
      </c>
      <c r="L16534">
        <f t="shared" si="813"/>
        <v>94438.7639970324</v>
      </c>
      <c r="M16534">
        <f t="shared" si="814"/>
        <v>1.06546965002297</v>
      </c>
    </row>
    <row r="16535" spans="1:13">
      <c r="A16535" s="2" t="s">
        <v>334</v>
      </c>
      <c r="B16535" s="2">
        <v>0.22</v>
      </c>
      <c r="C16535" s="2" t="s">
        <v>17</v>
      </c>
      <c r="D16535" s="2">
        <v>70.3</v>
      </c>
      <c r="E16535" s="2" t="s">
        <v>15</v>
      </c>
      <c r="F16535" s="2">
        <v>320</v>
      </c>
      <c r="G16535" s="2">
        <v>-0.224</v>
      </c>
      <c r="H16535" s="2">
        <v>0.0141</v>
      </c>
      <c r="I16535" s="4" t="s">
        <v>10774</v>
      </c>
      <c r="J16535" s="1">
        <f t="shared" si="812"/>
        <v>45906.2937778009</v>
      </c>
      <c r="K16535">
        <f>100000+SUM(G$2:G16535)-SUM(H$2:H16535)</f>
        <v>100621.39872452</v>
      </c>
      <c r="L16535">
        <f t="shared" si="813"/>
        <v>94438.7639970324</v>
      </c>
      <c r="M16535">
        <f t="shared" si="814"/>
        <v>1.06546712881251</v>
      </c>
    </row>
    <row r="16536" spans="1:13">
      <c r="A16536" s="2" t="s">
        <v>13</v>
      </c>
      <c r="B16536" s="2">
        <v>77.5</v>
      </c>
      <c r="C16536" s="2" t="s">
        <v>17</v>
      </c>
      <c r="D16536" s="2">
        <v>6.07</v>
      </c>
      <c r="E16536" s="2" t="s">
        <v>15</v>
      </c>
      <c r="F16536" s="2">
        <v>0.0783</v>
      </c>
      <c r="G16536" s="2">
        <v>0.0137</v>
      </c>
      <c r="H16536" s="2">
        <v>0.00121</v>
      </c>
      <c r="I16536" s="4" t="s">
        <v>10775</v>
      </c>
      <c r="J16536" s="1">
        <f t="shared" si="812"/>
        <v>45906.2937807986</v>
      </c>
      <c r="K16536">
        <f>100000+SUM(G$2:G16536)-SUM(H$2:H16536)</f>
        <v>100621.41121452</v>
      </c>
      <c r="L16536">
        <f t="shared" si="813"/>
        <v>94438.7639970324</v>
      </c>
      <c r="M16536">
        <f t="shared" si="814"/>
        <v>1.06546726106752</v>
      </c>
    </row>
    <row r="16537" spans="1:13">
      <c r="A16537" s="2" t="s">
        <v>131</v>
      </c>
      <c r="B16537" s="2">
        <v>1.4</v>
      </c>
      <c r="C16537" s="2" t="s">
        <v>17</v>
      </c>
      <c r="D16537" s="2">
        <v>3.95</v>
      </c>
      <c r="E16537" s="2" t="s">
        <v>15</v>
      </c>
      <c r="F16537" s="2">
        <v>2.82</v>
      </c>
      <c r="G16537" s="2">
        <v>-0.0152</v>
      </c>
      <c r="H16537" s="2">
        <v>0.000789</v>
      </c>
      <c r="I16537" s="4" t="s">
        <v>10775</v>
      </c>
      <c r="J16537" s="1">
        <f t="shared" si="812"/>
        <v>45906.2937807986</v>
      </c>
      <c r="K16537">
        <f>100000+SUM(G$2:G16537)-SUM(H$2:H16537)</f>
        <v>100621.39522552</v>
      </c>
      <c r="L16537">
        <f t="shared" si="813"/>
        <v>94438.7639970324</v>
      </c>
      <c r="M16537">
        <f t="shared" si="814"/>
        <v>1.06546709176204</v>
      </c>
    </row>
    <row r="16538" spans="1:13">
      <c r="A16538" s="2" t="s">
        <v>131</v>
      </c>
      <c r="B16538" s="2">
        <v>25.5</v>
      </c>
      <c r="C16538" s="2" t="s">
        <v>17</v>
      </c>
      <c r="D16538" s="2">
        <v>71.9</v>
      </c>
      <c r="E16538" s="2" t="s">
        <v>15</v>
      </c>
      <c r="F16538" s="2">
        <v>2.82</v>
      </c>
      <c r="G16538" s="2">
        <v>-0.277</v>
      </c>
      <c r="H16538" s="2">
        <v>0.0144</v>
      </c>
      <c r="I16538" s="4" t="s">
        <v>10775</v>
      </c>
      <c r="J16538" s="1">
        <f t="shared" si="812"/>
        <v>45906.2937807986</v>
      </c>
      <c r="K16538">
        <f>100000+SUM(G$2:G16538)-SUM(H$2:H16538)</f>
        <v>100621.10382552</v>
      </c>
      <c r="L16538">
        <f t="shared" si="813"/>
        <v>94438.7639970324</v>
      </c>
      <c r="M16538">
        <f t="shared" si="814"/>
        <v>1.06546400616469</v>
      </c>
    </row>
    <row r="16539" spans="1:13">
      <c r="A16539" s="2" t="s">
        <v>325</v>
      </c>
      <c r="B16539" s="2">
        <v>12.6</v>
      </c>
      <c r="C16539" s="2" t="s">
        <v>17</v>
      </c>
      <c r="D16539" s="2">
        <v>10.4</v>
      </c>
      <c r="E16539" s="2" t="s">
        <v>15</v>
      </c>
      <c r="F16539" s="2">
        <v>0.825</v>
      </c>
      <c r="G16539" s="2">
        <v>0.303</v>
      </c>
      <c r="H16539" s="2">
        <v>0.00208</v>
      </c>
      <c r="I16539" s="4" t="s">
        <v>10776</v>
      </c>
      <c r="J16539" s="1">
        <f t="shared" si="812"/>
        <v>45906.2937808102</v>
      </c>
      <c r="K16539">
        <f>100000+SUM(G$2:G16539)-SUM(H$2:H16539)</f>
        <v>100621.40474552</v>
      </c>
      <c r="L16539">
        <f t="shared" si="813"/>
        <v>94438.7639970324</v>
      </c>
      <c r="M16539">
        <f t="shared" si="814"/>
        <v>1.06546719256811</v>
      </c>
    </row>
    <row r="16540" spans="1:13">
      <c r="A16540" s="2" t="s">
        <v>320</v>
      </c>
      <c r="B16540" s="2">
        <v>23.7</v>
      </c>
      <c r="C16540" s="2" t="s">
        <v>17</v>
      </c>
      <c r="D16540" s="2">
        <v>21.7</v>
      </c>
      <c r="E16540" s="2" t="s">
        <v>15</v>
      </c>
      <c r="F16540" s="2">
        <v>0.914</v>
      </c>
      <c r="G16540" s="2">
        <v>-0.673</v>
      </c>
      <c r="H16540" s="2">
        <v>0.00433</v>
      </c>
      <c r="I16540" s="4" t="s">
        <v>10777</v>
      </c>
      <c r="J16540" s="1">
        <f t="shared" si="812"/>
        <v>45906.2937833449</v>
      </c>
      <c r="K16540">
        <f>100000+SUM(G$2:G16540)-SUM(H$2:H16540)</f>
        <v>100620.72741552</v>
      </c>
      <c r="L16540">
        <f t="shared" si="813"/>
        <v>94438.7639970324</v>
      </c>
      <c r="M16540">
        <f t="shared" si="814"/>
        <v>1.06546002040732</v>
      </c>
    </row>
    <row r="16541" spans="1:13">
      <c r="A16541" s="2" t="s">
        <v>118</v>
      </c>
      <c r="B16541" s="2">
        <v>2.26</v>
      </c>
      <c r="C16541" s="2" t="s">
        <v>17</v>
      </c>
      <c r="D16541" s="2">
        <v>462</v>
      </c>
      <c r="E16541" s="2" t="s">
        <v>15</v>
      </c>
      <c r="F16541" s="2">
        <v>204</v>
      </c>
      <c r="G16541" s="2">
        <v>-7.13</v>
      </c>
      <c r="H16541" s="2">
        <v>0.0924</v>
      </c>
      <c r="I16541" s="4" t="s">
        <v>10777</v>
      </c>
      <c r="J16541" s="1">
        <f t="shared" si="812"/>
        <v>45906.2937833449</v>
      </c>
      <c r="K16541">
        <f>100000+SUM(G$2:G16541)-SUM(H$2:H16541)</f>
        <v>100613.50501552</v>
      </c>
      <c r="L16541">
        <f t="shared" si="813"/>
        <v>94438.7639970324</v>
      </c>
      <c r="M16541">
        <f t="shared" si="814"/>
        <v>1.06538354333695</v>
      </c>
    </row>
    <row r="16542" spans="1:13">
      <c r="A16542" s="2" t="s">
        <v>25</v>
      </c>
      <c r="B16542" s="2">
        <v>0.001</v>
      </c>
      <c r="C16542" s="2" t="s">
        <v>17</v>
      </c>
      <c r="D16542" s="2">
        <v>111</v>
      </c>
      <c r="E16542" s="2" t="s">
        <v>15</v>
      </c>
      <c r="F16542" s="2">
        <v>110756</v>
      </c>
      <c r="G16542" s="2">
        <v>-0.811</v>
      </c>
      <c r="H16542" s="2">
        <v>0.0222</v>
      </c>
      <c r="I16542" s="4" t="s">
        <v>10778</v>
      </c>
      <c r="J16542" s="1">
        <f t="shared" si="812"/>
        <v>45906.2937959954</v>
      </c>
      <c r="K16542">
        <f>100000+SUM(G$2:G16542)-SUM(H$2:H16542)</f>
        <v>100612.67181552</v>
      </c>
      <c r="L16542">
        <f t="shared" si="813"/>
        <v>94438.7639970324</v>
      </c>
      <c r="M16542">
        <f t="shared" si="814"/>
        <v>1.06537472068865</v>
      </c>
    </row>
    <row r="16543" spans="1:13">
      <c r="A16543" s="2" t="s">
        <v>3943</v>
      </c>
      <c r="B16543" s="2">
        <v>3</v>
      </c>
      <c r="C16543" s="2" t="s">
        <v>21</v>
      </c>
      <c r="D16543" s="2">
        <v>3.48</v>
      </c>
      <c r="E16543" s="2" t="s">
        <v>15</v>
      </c>
      <c r="F16543" s="2">
        <v>1.16</v>
      </c>
      <c r="G16543" s="2">
        <v>0.0544</v>
      </c>
      <c r="H16543" s="2">
        <v>0.000696</v>
      </c>
      <c r="I16543" s="4" t="s">
        <v>10779</v>
      </c>
      <c r="J16543" s="1">
        <f t="shared" si="812"/>
        <v>45906.2938151852</v>
      </c>
      <c r="K16543">
        <f>100000+SUM(G$2:G16543)-SUM(H$2:H16543)</f>
        <v>100612.72551952</v>
      </c>
      <c r="L16543">
        <f t="shared" si="813"/>
        <v>94438.7639970324</v>
      </c>
      <c r="M16543">
        <f t="shared" si="814"/>
        <v>1.06537528935344</v>
      </c>
    </row>
    <row r="16544" spans="1:13">
      <c r="A16544" s="2" t="s">
        <v>3945</v>
      </c>
      <c r="B16544" s="2">
        <v>3</v>
      </c>
      <c r="C16544" s="2" t="s">
        <v>17</v>
      </c>
      <c r="D16544" s="2">
        <v>2.74</v>
      </c>
      <c r="E16544" s="2" t="s">
        <v>15</v>
      </c>
      <c r="F16544" s="2">
        <v>0.912</v>
      </c>
      <c r="G16544" s="2">
        <v>0.0873</v>
      </c>
      <c r="H16544" s="2">
        <v>0.000547</v>
      </c>
      <c r="I16544" s="4" t="s">
        <v>10780</v>
      </c>
      <c r="J16544" s="1">
        <f t="shared" si="812"/>
        <v>45906.2938158912</v>
      </c>
      <c r="K16544">
        <f>100000+SUM(G$2:G16544)-SUM(H$2:H16544)</f>
        <v>100612.81227252</v>
      </c>
      <c r="L16544">
        <f t="shared" si="813"/>
        <v>94438.7639970324</v>
      </c>
      <c r="M16544">
        <f t="shared" si="814"/>
        <v>1.06537620796987</v>
      </c>
    </row>
    <row r="16545" spans="1:13">
      <c r="A16545" s="2" t="s">
        <v>3951</v>
      </c>
      <c r="B16545" s="2">
        <v>12.1</v>
      </c>
      <c r="C16545" s="2" t="s">
        <v>17</v>
      </c>
      <c r="D16545" s="2">
        <v>38.1</v>
      </c>
      <c r="E16545" s="2" t="s">
        <v>15</v>
      </c>
      <c r="F16545" s="2">
        <v>3.16</v>
      </c>
      <c r="G16545" s="2">
        <v>0.527</v>
      </c>
      <c r="H16545" s="2">
        <v>0.00763</v>
      </c>
      <c r="I16545" s="4" t="s">
        <v>10781</v>
      </c>
      <c r="J16545" s="1">
        <f t="shared" si="812"/>
        <v>45906.2938316898</v>
      </c>
      <c r="K16545">
        <f>100000+SUM(G$2:G16545)-SUM(H$2:H16545)</f>
        <v>100613.33164252</v>
      </c>
      <c r="L16545">
        <f t="shared" si="813"/>
        <v>94438.7639970324</v>
      </c>
      <c r="M16545">
        <f t="shared" si="814"/>
        <v>1.06538170751241</v>
      </c>
    </row>
    <row r="16546" spans="1:13">
      <c r="A16546" s="2" t="s">
        <v>3950</v>
      </c>
      <c r="B16546" s="2">
        <v>334</v>
      </c>
      <c r="C16546" s="2" t="s">
        <v>17</v>
      </c>
      <c r="D16546" s="2">
        <v>20.1</v>
      </c>
      <c r="E16546" s="2" t="s">
        <v>15</v>
      </c>
      <c r="F16546" s="2">
        <v>0.0601</v>
      </c>
      <c r="G16546" s="2">
        <v>0.558</v>
      </c>
      <c r="H16546" s="2">
        <v>0.00401</v>
      </c>
      <c r="I16546" s="4" t="s">
        <v>10782</v>
      </c>
      <c r="J16546" s="1">
        <f t="shared" si="812"/>
        <v>45906.2938423727</v>
      </c>
      <c r="K16546">
        <f>100000+SUM(G$2:G16546)-SUM(H$2:H16546)</f>
        <v>100613.88563252</v>
      </c>
      <c r="L16546">
        <f t="shared" si="813"/>
        <v>94438.7639970324</v>
      </c>
      <c r="M16546">
        <f t="shared" si="814"/>
        <v>1.06538757364171</v>
      </c>
    </row>
    <row r="16547" spans="1:13">
      <c r="A16547" s="2" t="s">
        <v>3948</v>
      </c>
      <c r="B16547" s="2">
        <v>2.5</v>
      </c>
      <c r="C16547" s="2" t="s">
        <v>17</v>
      </c>
      <c r="D16547" s="2">
        <v>34.6</v>
      </c>
      <c r="E16547" s="2" t="s">
        <v>15</v>
      </c>
      <c r="F16547" s="2">
        <v>13.8</v>
      </c>
      <c r="G16547" s="2">
        <v>0.939</v>
      </c>
      <c r="H16547" s="2">
        <v>0.00691</v>
      </c>
      <c r="I16547" s="4" t="s">
        <v>10783</v>
      </c>
      <c r="J16547" s="1">
        <f t="shared" si="812"/>
        <v>45906.2938538889</v>
      </c>
      <c r="K16547">
        <f>100000+SUM(G$2:G16547)-SUM(H$2:H16547)</f>
        <v>100614.81772252</v>
      </c>
      <c r="L16547">
        <f t="shared" si="813"/>
        <v>94438.7639970324</v>
      </c>
      <c r="M16547">
        <f t="shared" si="814"/>
        <v>1.06539744342357</v>
      </c>
    </row>
    <row r="16548" spans="1:13">
      <c r="A16548" s="2" t="s">
        <v>380</v>
      </c>
      <c r="B16548" s="2">
        <v>16.1</v>
      </c>
      <c r="C16548" s="2" t="s">
        <v>17</v>
      </c>
      <c r="D16548" s="2">
        <v>5.96</v>
      </c>
      <c r="E16548" s="2" t="s">
        <v>15</v>
      </c>
      <c r="F16548" s="2">
        <v>0.37</v>
      </c>
      <c r="G16548" s="2">
        <v>0.0032</v>
      </c>
      <c r="H16548" s="2">
        <v>0.00119</v>
      </c>
      <c r="I16548" s="4" t="s">
        <v>10784</v>
      </c>
      <c r="J16548" s="1">
        <f t="shared" si="812"/>
        <v>45906.2938655208</v>
      </c>
      <c r="K16548">
        <f>100000+SUM(G$2:G16548)-SUM(H$2:H16548)</f>
        <v>100614.81973252</v>
      </c>
      <c r="L16548">
        <f t="shared" si="813"/>
        <v>94438.7639970324</v>
      </c>
      <c r="M16548">
        <f t="shared" si="814"/>
        <v>1.0653974647072</v>
      </c>
    </row>
    <row r="16549" spans="1:13">
      <c r="A16549" s="2" t="s">
        <v>3952</v>
      </c>
      <c r="B16549" s="2">
        <v>136</v>
      </c>
      <c r="C16549" s="2" t="s">
        <v>17</v>
      </c>
      <c r="D16549" s="2">
        <v>20.3</v>
      </c>
      <c r="E16549" s="2" t="s">
        <v>15</v>
      </c>
      <c r="F16549" s="2">
        <v>0.15</v>
      </c>
      <c r="G16549" s="2">
        <v>-0.165</v>
      </c>
      <c r="H16549" s="2">
        <v>0.00407</v>
      </c>
      <c r="I16549" s="4" t="s">
        <v>10785</v>
      </c>
      <c r="J16549" s="1">
        <f t="shared" si="812"/>
        <v>45906.2938768171</v>
      </c>
      <c r="K16549">
        <f>100000+SUM(G$2:G16549)-SUM(H$2:H16549)</f>
        <v>100614.65066252</v>
      </c>
      <c r="L16549">
        <f t="shared" si="813"/>
        <v>94438.7639970324</v>
      </c>
      <c r="M16549">
        <f t="shared" si="814"/>
        <v>1.06539567444658</v>
      </c>
    </row>
    <row r="16550" spans="1:13">
      <c r="A16550" s="2" t="s">
        <v>8690</v>
      </c>
      <c r="B16550" s="2">
        <v>83.3</v>
      </c>
      <c r="C16550" s="2" t="s">
        <v>17</v>
      </c>
      <c r="D16550" s="2">
        <v>41.4</v>
      </c>
      <c r="E16550" s="2" t="s">
        <v>15</v>
      </c>
      <c r="F16550" s="2">
        <v>0.497</v>
      </c>
      <c r="G16550" s="2">
        <v>-0.0903</v>
      </c>
      <c r="H16550" s="2">
        <v>0.00827</v>
      </c>
      <c r="I16550" s="4" t="s">
        <v>10786</v>
      </c>
      <c r="J16550" s="1">
        <f t="shared" si="812"/>
        <v>45906.293888669</v>
      </c>
      <c r="K16550">
        <f>100000+SUM(G$2:G16550)-SUM(H$2:H16550)</f>
        <v>100614.55209252</v>
      </c>
      <c r="L16550">
        <f t="shared" si="813"/>
        <v>94438.7639970324</v>
      </c>
      <c r="M16550">
        <f t="shared" si="814"/>
        <v>1.06539463070145</v>
      </c>
    </row>
    <row r="16551" spans="1:13">
      <c r="A16551" s="2" t="s">
        <v>725</v>
      </c>
      <c r="B16551" s="2">
        <v>1023</v>
      </c>
      <c r="C16551" s="2" t="s">
        <v>17</v>
      </c>
      <c r="D16551" s="2">
        <v>30</v>
      </c>
      <c r="E16551" s="2" t="s">
        <v>15</v>
      </c>
      <c r="F16551" s="2">
        <v>0.0293</v>
      </c>
      <c r="G16551" s="2">
        <v>0.137</v>
      </c>
      <c r="H16551" s="2">
        <v>0.006</v>
      </c>
      <c r="I16551" s="4" t="s">
        <v>10787</v>
      </c>
      <c r="J16551" s="1">
        <f t="shared" si="812"/>
        <v>45906.2939016435</v>
      </c>
      <c r="K16551">
        <f>100000+SUM(G$2:G16551)-SUM(H$2:H16551)</f>
        <v>100614.68309252</v>
      </c>
      <c r="L16551">
        <f t="shared" si="813"/>
        <v>94438.7639970324</v>
      </c>
      <c r="M16551">
        <f t="shared" si="814"/>
        <v>1.06539601784371</v>
      </c>
    </row>
    <row r="16552" spans="1:13">
      <c r="A16552" s="2" t="s">
        <v>341</v>
      </c>
      <c r="B16552" s="2">
        <v>0.4</v>
      </c>
      <c r="C16552" s="2" t="s">
        <v>17</v>
      </c>
      <c r="D16552" s="2">
        <v>5.23</v>
      </c>
      <c r="E16552" s="2" t="s">
        <v>15</v>
      </c>
      <c r="F16552" s="2">
        <v>13.1</v>
      </c>
      <c r="G16552" s="2">
        <v>0.024</v>
      </c>
      <c r="H16552" s="2">
        <v>0.00105</v>
      </c>
      <c r="I16552" s="4" t="s">
        <v>10788</v>
      </c>
      <c r="J16552" s="1">
        <f t="shared" si="812"/>
        <v>45906.2939134722</v>
      </c>
      <c r="K16552">
        <f>100000+SUM(G$2:G16552)-SUM(H$2:H16552)</f>
        <v>100614.70604252</v>
      </c>
      <c r="L16552">
        <f t="shared" si="813"/>
        <v>94438.7639970324</v>
      </c>
      <c r="M16552">
        <f t="shared" si="814"/>
        <v>1.06539626085832</v>
      </c>
    </row>
    <row r="16553" spans="1:13">
      <c r="A16553" s="2" t="s">
        <v>729</v>
      </c>
      <c r="B16553" s="2">
        <v>0.4</v>
      </c>
      <c r="C16553" s="2" t="s">
        <v>17</v>
      </c>
      <c r="D16553" s="2">
        <v>5.58</v>
      </c>
      <c r="E16553" s="2" t="s">
        <v>15</v>
      </c>
      <c r="F16553" s="2">
        <v>13.9</v>
      </c>
      <c r="G16553" s="2">
        <v>0.0583</v>
      </c>
      <c r="H16553" s="2">
        <v>0.00112</v>
      </c>
      <c r="I16553" s="4" t="s">
        <v>10789</v>
      </c>
      <c r="J16553" s="1">
        <f t="shared" si="812"/>
        <v>45906.2939252083</v>
      </c>
      <c r="K16553">
        <f>100000+SUM(G$2:G16553)-SUM(H$2:H16553)</f>
        <v>100614.76322252</v>
      </c>
      <c r="L16553">
        <f t="shared" si="813"/>
        <v>94438.7639970324</v>
      </c>
      <c r="M16553">
        <f t="shared" si="814"/>
        <v>1.06539686633003</v>
      </c>
    </row>
    <row r="16554" spans="1:13">
      <c r="A16554" s="2" t="s">
        <v>123</v>
      </c>
      <c r="B16554" s="2">
        <v>1.64</v>
      </c>
      <c r="C16554" s="2" t="s">
        <v>17</v>
      </c>
      <c r="D16554" s="2">
        <v>33.5</v>
      </c>
      <c r="E16554" s="2" t="s">
        <v>15</v>
      </c>
      <c r="F16554" s="2">
        <v>20.4</v>
      </c>
      <c r="G16554" s="2">
        <v>-0.459</v>
      </c>
      <c r="H16554" s="2">
        <v>0.00669</v>
      </c>
      <c r="I16554" s="4" t="s">
        <v>10790</v>
      </c>
      <c r="J16554" s="1">
        <f t="shared" si="812"/>
        <v>45906.2939350926</v>
      </c>
      <c r="K16554">
        <f>100000+SUM(G$2:G16554)-SUM(H$2:H16554)</f>
        <v>100614.29753252</v>
      </c>
      <c r="L16554">
        <f t="shared" si="813"/>
        <v>94438.7639970324</v>
      </c>
      <c r="M16554">
        <f t="shared" si="814"/>
        <v>1.06539193519815</v>
      </c>
    </row>
    <row r="16555" spans="1:13">
      <c r="A16555" s="2" t="s">
        <v>3960</v>
      </c>
      <c r="B16555" s="2">
        <v>36</v>
      </c>
      <c r="C16555" s="2" t="s">
        <v>17</v>
      </c>
      <c r="D16555" s="2">
        <v>3.03</v>
      </c>
      <c r="E16555" s="2" t="s">
        <v>15</v>
      </c>
      <c r="F16555" s="2">
        <v>0.0843</v>
      </c>
      <c r="G16555" s="2">
        <v>-0.099</v>
      </c>
      <c r="H16555" s="2">
        <v>0.000607</v>
      </c>
      <c r="I16555" s="4" t="s">
        <v>10791</v>
      </c>
      <c r="J16555" s="1">
        <f t="shared" si="812"/>
        <v>45906.2939463657</v>
      </c>
      <c r="K16555">
        <f>100000+SUM(G$2:G16555)-SUM(H$2:H16555)</f>
        <v>100614.19792552</v>
      </c>
      <c r="L16555">
        <f t="shared" si="813"/>
        <v>94438.7639970324</v>
      </c>
      <c r="M16555">
        <f t="shared" si="814"/>
        <v>1.06539088047236</v>
      </c>
    </row>
    <row r="16556" spans="1:13">
      <c r="A16556" s="2" t="s">
        <v>3959</v>
      </c>
      <c r="B16556" s="2">
        <v>10</v>
      </c>
      <c r="C16556" s="2" t="s">
        <v>17</v>
      </c>
      <c r="D16556" s="2">
        <v>2.8</v>
      </c>
      <c r="E16556" s="2" t="s">
        <v>15</v>
      </c>
      <c r="F16556" s="2">
        <v>0.28</v>
      </c>
      <c r="G16556" s="2">
        <v>0.0355</v>
      </c>
      <c r="H16556" s="2">
        <v>0.000561</v>
      </c>
      <c r="I16556" s="4" t="s">
        <v>10792</v>
      </c>
      <c r="J16556" s="1">
        <f t="shared" si="812"/>
        <v>45906.2939606829</v>
      </c>
      <c r="K16556">
        <f>100000+SUM(G$2:G16556)-SUM(H$2:H16556)</f>
        <v>100614.23286452</v>
      </c>
      <c r="L16556">
        <f t="shared" si="813"/>
        <v>94438.7639970324</v>
      </c>
      <c r="M16556">
        <f t="shared" si="814"/>
        <v>1.06539125043697</v>
      </c>
    </row>
    <row r="16557" spans="1:13">
      <c r="A16557" s="2" t="s">
        <v>3962</v>
      </c>
      <c r="B16557" s="2">
        <v>3.3</v>
      </c>
      <c r="C16557" s="2" t="s">
        <v>17</v>
      </c>
      <c r="D16557" s="2">
        <v>21.7</v>
      </c>
      <c r="E16557" s="2" t="s">
        <v>15</v>
      </c>
      <c r="F16557" s="2">
        <v>6.58</v>
      </c>
      <c r="G16557" s="2">
        <v>0.815</v>
      </c>
      <c r="H16557" s="2">
        <v>0.00434</v>
      </c>
      <c r="I16557" s="4" t="s">
        <v>10793</v>
      </c>
      <c r="J16557" s="1">
        <f t="shared" ref="J16557:J16620" si="815">(I16557/86400000)+DATE(1970,1,1)+(8*TIME(1,0,0))</f>
        <v>45906.293969838</v>
      </c>
      <c r="K16557">
        <f>100000+SUM(G$2:G16557)-SUM(H$2:H16557)</f>
        <v>100615.04352452</v>
      </c>
      <c r="L16557">
        <f t="shared" ref="L16557:L16620" si="816">L16556</f>
        <v>94438.7639970324</v>
      </c>
      <c r="M16557">
        <f t="shared" ref="M16557:M16620" si="817">K16557/L16557</f>
        <v>1.06539983441208</v>
      </c>
    </row>
    <row r="16558" spans="1:13">
      <c r="A16558" s="2" t="s">
        <v>40</v>
      </c>
      <c r="B16558" s="2">
        <v>0.051</v>
      </c>
      <c r="C16558" s="2" t="s">
        <v>14</v>
      </c>
      <c r="D16558" s="2">
        <v>220</v>
      </c>
      <c r="E16558" s="2" t="s">
        <v>15</v>
      </c>
      <c r="F16558" s="2">
        <v>4306</v>
      </c>
      <c r="G16558" s="2">
        <v>0</v>
      </c>
      <c r="H16558" s="2">
        <v>0.0439</v>
      </c>
      <c r="I16558" s="4" t="s">
        <v>10794</v>
      </c>
      <c r="J16558" s="1">
        <f t="shared" si="815"/>
        <v>45906.3146103356</v>
      </c>
      <c r="K16558">
        <f>100000+SUM(G$2:G16558)-SUM(H$2:H16558)</f>
        <v>100614.99962452</v>
      </c>
      <c r="L16558">
        <f t="shared" si="816"/>
        <v>94438.7639970324</v>
      </c>
      <c r="M16558">
        <f t="shared" si="817"/>
        <v>1.06539936956059</v>
      </c>
    </row>
    <row r="16559" spans="1:13">
      <c r="A16559" s="2" t="s">
        <v>125</v>
      </c>
      <c r="B16559" s="2">
        <v>7.9</v>
      </c>
      <c r="C16559" s="2" t="s">
        <v>14</v>
      </c>
      <c r="D16559" s="2">
        <v>26.6</v>
      </c>
      <c r="E16559" s="2" t="s">
        <v>15</v>
      </c>
      <c r="F16559" s="2">
        <v>3.37</v>
      </c>
      <c r="G16559" s="2">
        <v>0</v>
      </c>
      <c r="H16559" s="2">
        <v>0.00533</v>
      </c>
      <c r="I16559" s="4" t="s">
        <v>10795</v>
      </c>
      <c r="J16559" s="1">
        <f t="shared" si="815"/>
        <v>45906.3146103588</v>
      </c>
      <c r="K16559">
        <f>100000+SUM(G$2:G16559)-SUM(H$2:H16559)</f>
        <v>100614.99429452</v>
      </c>
      <c r="L16559">
        <f t="shared" si="816"/>
        <v>94438.7639970324</v>
      </c>
      <c r="M16559">
        <f t="shared" si="817"/>
        <v>1.06539931312191</v>
      </c>
    </row>
    <row r="16560" spans="1:13">
      <c r="A16560" s="2" t="s">
        <v>329</v>
      </c>
      <c r="B16560" s="2">
        <v>1.7</v>
      </c>
      <c r="C16560" s="2" t="s">
        <v>14</v>
      </c>
      <c r="D16560" s="2">
        <v>5.25</v>
      </c>
      <c r="E16560" s="2" t="s">
        <v>15</v>
      </c>
      <c r="F16560" s="2">
        <v>3.09</v>
      </c>
      <c r="G16560" s="2">
        <v>0</v>
      </c>
      <c r="H16560" s="2">
        <v>0.00105</v>
      </c>
      <c r="I16560" s="4" t="s">
        <v>10796</v>
      </c>
      <c r="J16560" s="1">
        <f t="shared" si="815"/>
        <v>45906.3146103704</v>
      </c>
      <c r="K16560">
        <f>100000+SUM(G$2:G16560)-SUM(H$2:H16560)</f>
        <v>100614.99324452</v>
      </c>
      <c r="L16560">
        <f t="shared" si="816"/>
        <v>94438.7639970324</v>
      </c>
      <c r="M16560">
        <f t="shared" si="817"/>
        <v>1.06539930200359</v>
      </c>
    </row>
    <row r="16561" spans="1:13">
      <c r="A16561" s="2" t="s">
        <v>334</v>
      </c>
      <c r="B16561" s="2">
        <v>0.015</v>
      </c>
      <c r="C16561" s="2" t="s">
        <v>14</v>
      </c>
      <c r="D16561" s="2">
        <v>4.79</v>
      </c>
      <c r="E16561" s="2" t="s">
        <v>15</v>
      </c>
      <c r="F16561" s="2">
        <v>319</v>
      </c>
      <c r="G16561" s="2">
        <v>0</v>
      </c>
      <c r="H16561" s="2">
        <v>0.000957</v>
      </c>
      <c r="I16561" s="4" t="s">
        <v>10797</v>
      </c>
      <c r="J16561" s="1">
        <f t="shared" si="815"/>
        <v>45906.3146111111</v>
      </c>
      <c r="K16561">
        <f>100000+SUM(G$2:G16561)-SUM(H$2:H16561)</f>
        <v>100614.99228752</v>
      </c>
      <c r="L16561">
        <f t="shared" si="816"/>
        <v>94438.7639970324</v>
      </c>
      <c r="M16561">
        <f t="shared" si="817"/>
        <v>1.06539929187004</v>
      </c>
    </row>
    <row r="16562" spans="1:13">
      <c r="A16562" s="2" t="s">
        <v>334</v>
      </c>
      <c r="B16562" s="2">
        <v>0.069</v>
      </c>
      <c r="C16562" s="2" t="s">
        <v>14</v>
      </c>
      <c r="D16562" s="2">
        <v>22</v>
      </c>
      <c r="E16562" s="2" t="s">
        <v>15</v>
      </c>
      <c r="F16562" s="2">
        <v>319</v>
      </c>
      <c r="G16562" s="2">
        <v>0</v>
      </c>
      <c r="H16562" s="2">
        <v>0.0044</v>
      </c>
      <c r="I16562" s="4" t="s">
        <v>10797</v>
      </c>
      <c r="J16562" s="1">
        <f t="shared" si="815"/>
        <v>45906.3146111111</v>
      </c>
      <c r="K16562">
        <f>100000+SUM(G$2:G16562)-SUM(H$2:H16562)</f>
        <v>100614.98788752</v>
      </c>
      <c r="L16562">
        <f t="shared" si="816"/>
        <v>94438.7639970324</v>
      </c>
      <c r="M16562">
        <f t="shared" si="817"/>
        <v>1.065399245279</v>
      </c>
    </row>
    <row r="16563" spans="1:13">
      <c r="A16563" s="2" t="s">
        <v>131</v>
      </c>
      <c r="B16563" s="2">
        <v>3.5</v>
      </c>
      <c r="C16563" s="2" t="s">
        <v>14</v>
      </c>
      <c r="D16563" s="2">
        <v>9.86</v>
      </c>
      <c r="E16563" s="2" t="s">
        <v>15</v>
      </c>
      <c r="F16563" s="2">
        <v>2.82</v>
      </c>
      <c r="G16563" s="2">
        <v>0</v>
      </c>
      <c r="H16563" s="2">
        <v>0.00197</v>
      </c>
      <c r="I16563" s="4" t="s">
        <v>10798</v>
      </c>
      <c r="J16563" s="1">
        <f t="shared" si="815"/>
        <v>45906.3146140278</v>
      </c>
      <c r="K16563">
        <f>100000+SUM(G$2:G16563)-SUM(H$2:H16563)</f>
        <v>100614.98591752</v>
      </c>
      <c r="L16563">
        <f t="shared" si="816"/>
        <v>94438.7639970324</v>
      </c>
      <c r="M16563">
        <f t="shared" si="817"/>
        <v>1.06539922441892</v>
      </c>
    </row>
    <row r="16564" spans="1:13">
      <c r="A16564" s="2" t="s">
        <v>131</v>
      </c>
      <c r="B16564" s="2">
        <v>7.1</v>
      </c>
      <c r="C16564" s="2" t="s">
        <v>14</v>
      </c>
      <c r="D16564" s="2">
        <v>20</v>
      </c>
      <c r="E16564" s="2" t="s">
        <v>15</v>
      </c>
      <c r="F16564" s="2">
        <v>2.82</v>
      </c>
      <c r="G16564" s="2">
        <v>0</v>
      </c>
      <c r="H16564" s="2">
        <v>0.004</v>
      </c>
      <c r="I16564" s="4" t="s">
        <v>10798</v>
      </c>
      <c r="J16564" s="1">
        <f t="shared" si="815"/>
        <v>45906.3146140278</v>
      </c>
      <c r="K16564">
        <f>100000+SUM(G$2:G16564)-SUM(H$2:H16564)</f>
        <v>100614.98191752</v>
      </c>
      <c r="L16564">
        <f t="shared" si="816"/>
        <v>94438.7639970324</v>
      </c>
      <c r="M16564">
        <f t="shared" si="817"/>
        <v>1.06539918206343</v>
      </c>
    </row>
    <row r="16565" spans="1:13">
      <c r="A16565" s="2" t="s">
        <v>118</v>
      </c>
      <c r="B16565" s="2">
        <v>0.89</v>
      </c>
      <c r="C16565" s="2" t="s">
        <v>14</v>
      </c>
      <c r="D16565" s="2">
        <v>181</v>
      </c>
      <c r="E16565" s="2" t="s">
        <v>15</v>
      </c>
      <c r="F16565" s="2">
        <v>204</v>
      </c>
      <c r="G16565" s="2">
        <v>0</v>
      </c>
      <c r="H16565" s="2">
        <v>0.0362</v>
      </c>
      <c r="I16565" s="4" t="s">
        <v>10799</v>
      </c>
      <c r="J16565" s="1">
        <f t="shared" si="815"/>
        <v>45906.3146172801</v>
      </c>
      <c r="K16565">
        <f>100000+SUM(G$2:G16565)-SUM(H$2:H16565)</f>
        <v>100614.94571752</v>
      </c>
      <c r="L16565">
        <f t="shared" si="816"/>
        <v>94438.7639970324</v>
      </c>
      <c r="M16565">
        <f t="shared" si="817"/>
        <v>1.06539879874626</v>
      </c>
    </row>
    <row r="16566" spans="1:13">
      <c r="A16566" s="2" t="s">
        <v>320</v>
      </c>
      <c r="B16566" s="2">
        <v>9.8</v>
      </c>
      <c r="C16566" s="2" t="s">
        <v>14</v>
      </c>
      <c r="D16566" s="2">
        <v>8.94</v>
      </c>
      <c r="E16566" s="2" t="s">
        <v>15</v>
      </c>
      <c r="F16566" s="2">
        <v>0.912</v>
      </c>
      <c r="G16566" s="2">
        <v>0</v>
      </c>
      <c r="H16566" s="2">
        <v>0.00179</v>
      </c>
      <c r="I16566" s="4" t="s">
        <v>10800</v>
      </c>
      <c r="J16566" s="1">
        <f t="shared" si="815"/>
        <v>45906.3149624769</v>
      </c>
      <c r="K16566">
        <f>100000+SUM(G$2:G16566)-SUM(H$2:H16566)</f>
        <v>100614.94392752</v>
      </c>
      <c r="L16566">
        <f t="shared" si="816"/>
        <v>94438.7639970324</v>
      </c>
      <c r="M16566">
        <f t="shared" si="817"/>
        <v>1.06539877979218</v>
      </c>
    </row>
    <row r="16567" spans="1:13">
      <c r="A16567" s="2" t="s">
        <v>3948</v>
      </c>
      <c r="B16567" s="2">
        <v>0.6</v>
      </c>
      <c r="C16567" s="2" t="s">
        <v>14</v>
      </c>
      <c r="D16567" s="2">
        <v>8.3</v>
      </c>
      <c r="E16567" s="2" t="s">
        <v>15</v>
      </c>
      <c r="F16567" s="2">
        <v>13.8</v>
      </c>
      <c r="G16567" s="2">
        <v>0</v>
      </c>
      <c r="H16567" s="2">
        <v>0.00166</v>
      </c>
      <c r="I16567" s="4" t="s">
        <v>10801</v>
      </c>
      <c r="J16567" s="1">
        <f t="shared" si="815"/>
        <v>45906.3149640509</v>
      </c>
      <c r="K16567">
        <f>100000+SUM(G$2:G16567)-SUM(H$2:H16567)</f>
        <v>100614.94226752</v>
      </c>
      <c r="L16567">
        <f t="shared" si="816"/>
        <v>94438.7639970324</v>
      </c>
      <c r="M16567">
        <f t="shared" si="817"/>
        <v>1.06539876221465</v>
      </c>
    </row>
    <row r="16568" spans="1:13">
      <c r="A16568" s="2" t="s">
        <v>3948</v>
      </c>
      <c r="B16568" s="2">
        <v>0.4</v>
      </c>
      <c r="C16568" s="2" t="s">
        <v>14</v>
      </c>
      <c r="D16568" s="2">
        <v>5.53</v>
      </c>
      <c r="E16568" s="2" t="s">
        <v>15</v>
      </c>
      <c r="F16568" s="2">
        <v>13.8</v>
      </c>
      <c r="G16568" s="2">
        <v>0</v>
      </c>
      <c r="H16568" s="2">
        <v>0.00111</v>
      </c>
      <c r="I16568" s="4" t="s">
        <v>10801</v>
      </c>
      <c r="J16568" s="1">
        <f t="shared" si="815"/>
        <v>45906.3149640509</v>
      </c>
      <c r="K16568">
        <f>100000+SUM(G$2:G16568)-SUM(H$2:H16568)</f>
        <v>100614.94115752</v>
      </c>
      <c r="L16568">
        <f t="shared" si="816"/>
        <v>94438.7639970324</v>
      </c>
      <c r="M16568">
        <f t="shared" si="817"/>
        <v>1.065398750461</v>
      </c>
    </row>
    <row r="16569" spans="1:13">
      <c r="A16569" s="2" t="s">
        <v>3951</v>
      </c>
      <c r="B16569" s="2">
        <v>5</v>
      </c>
      <c r="C16569" s="2" t="s">
        <v>14</v>
      </c>
      <c r="D16569" s="2">
        <v>15.7</v>
      </c>
      <c r="E16569" s="2" t="s">
        <v>15</v>
      </c>
      <c r="F16569" s="2">
        <v>3.15</v>
      </c>
      <c r="G16569" s="2">
        <v>0</v>
      </c>
      <c r="H16569" s="2">
        <v>0.00315</v>
      </c>
      <c r="I16569" s="4" t="s">
        <v>10801</v>
      </c>
      <c r="J16569" s="1">
        <f t="shared" si="815"/>
        <v>45906.3149640509</v>
      </c>
      <c r="K16569">
        <f>100000+SUM(G$2:G16569)-SUM(H$2:H16569)</f>
        <v>100614.93800752</v>
      </c>
      <c r="L16569">
        <f t="shared" si="816"/>
        <v>94438.7639970324</v>
      </c>
      <c r="M16569">
        <f t="shared" si="817"/>
        <v>1.06539871710606</v>
      </c>
    </row>
    <row r="16570" spans="1:13">
      <c r="A16570" s="2" t="s">
        <v>8690</v>
      </c>
      <c r="B16570" s="2">
        <v>35.2</v>
      </c>
      <c r="C16570" s="2" t="s">
        <v>14</v>
      </c>
      <c r="D16570" s="2">
        <v>17.4</v>
      </c>
      <c r="E16570" s="2" t="s">
        <v>15</v>
      </c>
      <c r="F16570" s="2">
        <v>0.495</v>
      </c>
      <c r="G16570" s="2">
        <v>0</v>
      </c>
      <c r="H16570" s="2">
        <v>0.00348</v>
      </c>
      <c r="I16570" s="4" t="s">
        <v>10802</v>
      </c>
      <c r="J16570" s="1">
        <f t="shared" si="815"/>
        <v>45906.3149650116</v>
      </c>
      <c r="K16570">
        <f>100000+SUM(G$2:G16570)-SUM(H$2:H16570)</f>
        <v>100614.93452752</v>
      </c>
      <c r="L16570">
        <f t="shared" si="816"/>
        <v>94438.7639970324</v>
      </c>
      <c r="M16570">
        <f t="shared" si="817"/>
        <v>1.06539868025678</v>
      </c>
    </row>
    <row r="16571" spans="1:13">
      <c r="A16571" s="2" t="s">
        <v>3950</v>
      </c>
      <c r="B16571" s="2">
        <v>136</v>
      </c>
      <c r="C16571" s="2" t="s">
        <v>14</v>
      </c>
      <c r="D16571" s="2">
        <v>8.22</v>
      </c>
      <c r="E16571" s="2" t="s">
        <v>15</v>
      </c>
      <c r="F16571" s="2">
        <v>0.0604</v>
      </c>
      <c r="G16571" s="2">
        <v>0</v>
      </c>
      <c r="H16571" s="2">
        <v>0.00164</v>
      </c>
      <c r="I16571" s="4" t="s">
        <v>10803</v>
      </c>
      <c r="J16571" s="1">
        <f t="shared" si="815"/>
        <v>45906.3149650231</v>
      </c>
      <c r="K16571">
        <f>100000+SUM(G$2:G16571)-SUM(H$2:H16571)</f>
        <v>100614.93288752</v>
      </c>
      <c r="L16571">
        <f t="shared" si="816"/>
        <v>94438.7639970324</v>
      </c>
      <c r="M16571">
        <f t="shared" si="817"/>
        <v>1.06539866289103</v>
      </c>
    </row>
    <row r="16572" spans="1:13">
      <c r="A16572" s="2" t="s">
        <v>3952</v>
      </c>
      <c r="B16572" s="2">
        <v>57</v>
      </c>
      <c r="C16572" s="2" t="s">
        <v>14</v>
      </c>
      <c r="D16572" s="2">
        <v>8.5</v>
      </c>
      <c r="E16572" s="2" t="s">
        <v>15</v>
      </c>
      <c r="F16572" s="2">
        <v>0.149</v>
      </c>
      <c r="G16572" s="2">
        <v>0</v>
      </c>
      <c r="H16572" s="2">
        <v>0.0017</v>
      </c>
      <c r="I16572" s="4" t="s">
        <v>10804</v>
      </c>
      <c r="J16572" s="1">
        <f t="shared" si="815"/>
        <v>45906.3149650347</v>
      </c>
      <c r="K16572">
        <f>100000+SUM(G$2:G16572)-SUM(H$2:H16572)</f>
        <v>100614.93118752</v>
      </c>
      <c r="L16572">
        <f t="shared" si="816"/>
        <v>94438.7639970324</v>
      </c>
      <c r="M16572">
        <f t="shared" si="817"/>
        <v>1.06539864488995</v>
      </c>
    </row>
    <row r="16573" spans="1:13">
      <c r="A16573" s="2" t="s">
        <v>725</v>
      </c>
      <c r="B16573" s="2">
        <v>452</v>
      </c>
      <c r="C16573" s="2" t="s">
        <v>14</v>
      </c>
      <c r="D16573" s="2">
        <v>13.2</v>
      </c>
      <c r="E16573" s="2" t="s">
        <v>15</v>
      </c>
      <c r="F16573" s="2">
        <v>0.0291</v>
      </c>
      <c r="G16573" s="2">
        <v>0</v>
      </c>
      <c r="H16573" s="2">
        <v>0.00264</v>
      </c>
      <c r="I16573" s="4" t="s">
        <v>10805</v>
      </c>
      <c r="J16573" s="1">
        <f t="shared" si="815"/>
        <v>45906.3153148958</v>
      </c>
      <c r="K16573">
        <f>100000+SUM(G$2:G16573)-SUM(H$2:H16573)</f>
        <v>100614.92854752</v>
      </c>
      <c r="L16573">
        <f t="shared" si="816"/>
        <v>94438.7639970324</v>
      </c>
      <c r="M16573">
        <f t="shared" si="817"/>
        <v>1.06539861693533</v>
      </c>
    </row>
    <row r="16574" spans="1:13">
      <c r="A16574" s="2" t="s">
        <v>3962</v>
      </c>
      <c r="B16574" s="2">
        <v>1.5</v>
      </c>
      <c r="C16574" s="2" t="s">
        <v>14</v>
      </c>
      <c r="D16574" s="2">
        <v>9.87</v>
      </c>
      <c r="E16574" s="2" t="s">
        <v>15</v>
      </c>
      <c r="F16574" s="2">
        <v>6.58</v>
      </c>
      <c r="G16574" s="2">
        <v>0</v>
      </c>
      <c r="H16574" s="2">
        <v>0.00197</v>
      </c>
      <c r="I16574" s="4" t="s">
        <v>10806</v>
      </c>
      <c r="J16574" s="1">
        <f t="shared" si="815"/>
        <v>45906.3153156597</v>
      </c>
      <c r="K16574">
        <f>100000+SUM(G$2:G16574)-SUM(H$2:H16574)</f>
        <v>100614.92657752</v>
      </c>
      <c r="L16574">
        <f t="shared" si="816"/>
        <v>94438.7639970324</v>
      </c>
      <c r="M16574">
        <f t="shared" si="817"/>
        <v>1.06539859607525</v>
      </c>
    </row>
    <row r="16575" spans="1:13">
      <c r="A16575" s="2" t="s">
        <v>125</v>
      </c>
      <c r="B16575" s="2">
        <v>1.4</v>
      </c>
      <c r="C16575" s="2" t="s">
        <v>14</v>
      </c>
      <c r="D16575" s="2">
        <v>4.72</v>
      </c>
      <c r="E16575" s="2" t="s">
        <v>15</v>
      </c>
      <c r="F16575" s="2">
        <v>3.37</v>
      </c>
      <c r="G16575" s="2">
        <v>0</v>
      </c>
      <c r="H16575" s="2">
        <v>0.000945</v>
      </c>
      <c r="I16575" s="4" t="s">
        <v>10807</v>
      </c>
      <c r="J16575" s="1">
        <f t="shared" si="815"/>
        <v>45906.3354435764</v>
      </c>
      <c r="K16575">
        <f>100000+SUM(G$2:G16575)-SUM(H$2:H16575)</f>
        <v>100614.92563252</v>
      </c>
      <c r="L16575">
        <f t="shared" si="816"/>
        <v>94438.7639970324</v>
      </c>
      <c r="M16575">
        <f t="shared" si="817"/>
        <v>1.06539858606876</v>
      </c>
    </row>
    <row r="16576" spans="1:13">
      <c r="A16576" s="2" t="s">
        <v>125</v>
      </c>
      <c r="B16576" s="2">
        <v>0.1</v>
      </c>
      <c r="C16576" s="2" t="s">
        <v>14</v>
      </c>
      <c r="D16576" s="2">
        <v>0.337</v>
      </c>
      <c r="E16576" s="2" t="s">
        <v>15</v>
      </c>
      <c r="F16576" s="2">
        <v>3.37</v>
      </c>
      <c r="G16576" s="2">
        <v>0</v>
      </c>
      <c r="H16576" s="2">
        <v>6.75e-5</v>
      </c>
      <c r="I16576" s="4" t="s">
        <v>10807</v>
      </c>
      <c r="J16576" s="1">
        <f t="shared" si="815"/>
        <v>45906.3354435764</v>
      </c>
      <c r="K16576">
        <f>100000+SUM(G$2:G16576)-SUM(H$2:H16576)</f>
        <v>100614.92556502</v>
      </c>
      <c r="L16576">
        <f t="shared" si="816"/>
        <v>94438.7639970324</v>
      </c>
      <c r="M16576">
        <f t="shared" si="817"/>
        <v>1.06539858535401</v>
      </c>
    </row>
    <row r="16577" spans="1:13">
      <c r="A16577" s="2" t="s">
        <v>125</v>
      </c>
      <c r="B16577" s="2">
        <v>2.6</v>
      </c>
      <c r="C16577" s="2" t="s">
        <v>14</v>
      </c>
      <c r="D16577" s="2">
        <v>8.77</v>
      </c>
      <c r="E16577" s="2" t="s">
        <v>15</v>
      </c>
      <c r="F16577" s="2">
        <v>3.37</v>
      </c>
      <c r="G16577" s="2">
        <v>0</v>
      </c>
      <c r="H16577" s="2">
        <v>0.00175</v>
      </c>
      <c r="I16577" s="4" t="s">
        <v>10807</v>
      </c>
      <c r="J16577" s="1">
        <f t="shared" si="815"/>
        <v>45906.3354435764</v>
      </c>
      <c r="K16577">
        <f>100000+SUM(G$2:G16577)-SUM(H$2:H16577)</f>
        <v>100614.92381502</v>
      </c>
      <c r="L16577">
        <f t="shared" si="816"/>
        <v>94438.7639970324</v>
      </c>
      <c r="M16577">
        <f t="shared" si="817"/>
        <v>1.06539856682349</v>
      </c>
    </row>
    <row r="16578" spans="1:13">
      <c r="A16578" s="2" t="s">
        <v>40</v>
      </c>
      <c r="B16578" s="2">
        <v>0.027</v>
      </c>
      <c r="C16578" s="2" t="s">
        <v>14</v>
      </c>
      <c r="D16578" s="2">
        <v>116</v>
      </c>
      <c r="E16578" s="2" t="s">
        <v>15</v>
      </c>
      <c r="F16578" s="2">
        <v>4305</v>
      </c>
      <c r="G16578" s="2">
        <v>0</v>
      </c>
      <c r="H16578" s="2">
        <v>0.0232</v>
      </c>
      <c r="I16578" s="4" t="s">
        <v>10807</v>
      </c>
      <c r="J16578" s="1">
        <f t="shared" si="815"/>
        <v>45906.3354435764</v>
      </c>
      <c r="K16578">
        <f>100000+SUM(G$2:G16578)-SUM(H$2:H16578)</f>
        <v>100614.90061502</v>
      </c>
      <c r="L16578">
        <f t="shared" si="816"/>
        <v>94438.7639970324</v>
      </c>
      <c r="M16578">
        <f t="shared" si="817"/>
        <v>1.06539832116165</v>
      </c>
    </row>
    <row r="16579" spans="1:13">
      <c r="A16579" s="2" t="s">
        <v>325</v>
      </c>
      <c r="B16579" s="2">
        <v>7.5</v>
      </c>
      <c r="C16579" s="2" t="s">
        <v>14</v>
      </c>
      <c r="D16579" s="2">
        <v>6.13</v>
      </c>
      <c r="E16579" s="2" t="s">
        <v>15</v>
      </c>
      <c r="F16579" s="2">
        <v>0.818</v>
      </c>
      <c r="G16579" s="2">
        <v>0</v>
      </c>
      <c r="H16579" s="2">
        <v>0.00123</v>
      </c>
      <c r="I16579" s="4" t="s">
        <v>10808</v>
      </c>
      <c r="J16579" s="1">
        <f t="shared" si="815"/>
        <v>45906.3354443056</v>
      </c>
      <c r="K16579">
        <f>100000+SUM(G$2:G16579)-SUM(H$2:H16579)</f>
        <v>100614.89938502</v>
      </c>
      <c r="L16579">
        <f t="shared" si="816"/>
        <v>94438.7639970324</v>
      </c>
      <c r="M16579">
        <f t="shared" si="817"/>
        <v>1.06539830813734</v>
      </c>
    </row>
    <row r="16580" spans="1:13">
      <c r="A16580" s="2" t="s">
        <v>131</v>
      </c>
      <c r="B16580" s="2">
        <v>5.6</v>
      </c>
      <c r="C16580" s="2" t="s">
        <v>14</v>
      </c>
      <c r="D16580" s="2">
        <v>15.8</v>
      </c>
      <c r="E16580" s="2" t="s">
        <v>15</v>
      </c>
      <c r="F16580" s="2">
        <v>2.82</v>
      </c>
      <c r="G16580" s="2">
        <v>0</v>
      </c>
      <c r="H16580" s="2">
        <v>0.00315</v>
      </c>
      <c r="I16580" s="4" t="s">
        <v>10808</v>
      </c>
      <c r="J16580" s="1">
        <f t="shared" si="815"/>
        <v>45906.3354443056</v>
      </c>
      <c r="K16580">
        <f>100000+SUM(G$2:G16580)-SUM(H$2:H16580)</f>
        <v>100614.89623502</v>
      </c>
      <c r="L16580">
        <f t="shared" si="816"/>
        <v>94438.7639970324</v>
      </c>
      <c r="M16580">
        <f t="shared" si="817"/>
        <v>1.06539827478239</v>
      </c>
    </row>
    <row r="16581" spans="1:13">
      <c r="A16581" s="2" t="s">
        <v>334</v>
      </c>
      <c r="B16581" s="2">
        <v>0.018</v>
      </c>
      <c r="C16581" s="2" t="s">
        <v>14</v>
      </c>
      <c r="D16581" s="2">
        <v>5.73</v>
      </c>
      <c r="E16581" s="2" t="s">
        <v>15</v>
      </c>
      <c r="F16581" s="2">
        <v>318</v>
      </c>
      <c r="G16581" s="2">
        <v>0</v>
      </c>
      <c r="H16581" s="2">
        <v>0.00115</v>
      </c>
      <c r="I16581" s="4" t="s">
        <v>10809</v>
      </c>
      <c r="J16581" s="1">
        <f t="shared" si="815"/>
        <v>45906.3354443171</v>
      </c>
      <c r="K16581">
        <f>100000+SUM(G$2:G16581)-SUM(H$2:H16581)</f>
        <v>100614.89508502</v>
      </c>
      <c r="L16581">
        <f t="shared" si="816"/>
        <v>94438.7639970324</v>
      </c>
      <c r="M16581">
        <f t="shared" si="817"/>
        <v>1.06539826260519</v>
      </c>
    </row>
    <row r="16582" spans="1:13">
      <c r="A16582" s="2" t="s">
        <v>334</v>
      </c>
      <c r="B16582" s="2">
        <v>0.028</v>
      </c>
      <c r="C16582" s="2" t="s">
        <v>14</v>
      </c>
      <c r="D16582" s="2">
        <v>8.91</v>
      </c>
      <c r="E16582" s="2" t="s">
        <v>15</v>
      </c>
      <c r="F16582" s="2">
        <v>318</v>
      </c>
      <c r="G16582" s="2">
        <v>0</v>
      </c>
      <c r="H16582" s="2">
        <v>0.00178</v>
      </c>
      <c r="I16582" s="4" t="s">
        <v>10809</v>
      </c>
      <c r="J16582" s="1">
        <f t="shared" si="815"/>
        <v>45906.3354443171</v>
      </c>
      <c r="K16582">
        <f>100000+SUM(G$2:G16582)-SUM(H$2:H16582)</f>
        <v>100614.89330502</v>
      </c>
      <c r="L16582">
        <f t="shared" si="816"/>
        <v>94438.7639970324</v>
      </c>
      <c r="M16582">
        <f t="shared" si="817"/>
        <v>1.065398243757</v>
      </c>
    </row>
    <row r="16583" spans="1:13">
      <c r="A16583" s="2" t="s">
        <v>118</v>
      </c>
      <c r="B16583" s="2">
        <v>0.1</v>
      </c>
      <c r="C16583" s="2" t="s">
        <v>14</v>
      </c>
      <c r="D16583" s="2">
        <v>20.3</v>
      </c>
      <c r="E16583" s="2" t="s">
        <v>15</v>
      </c>
      <c r="F16583" s="2">
        <v>203</v>
      </c>
      <c r="G16583" s="2">
        <v>0</v>
      </c>
      <c r="H16583" s="2">
        <v>0.00407</v>
      </c>
      <c r="I16583" s="4" t="s">
        <v>10810</v>
      </c>
      <c r="J16583" s="1">
        <f t="shared" si="815"/>
        <v>45906.3354502894</v>
      </c>
      <c r="K16583">
        <f>100000+SUM(G$2:G16583)-SUM(H$2:H16583)</f>
        <v>100614.88923502</v>
      </c>
      <c r="L16583">
        <f t="shared" si="816"/>
        <v>94438.7639970324</v>
      </c>
      <c r="M16583">
        <f t="shared" si="817"/>
        <v>1.06539820066029</v>
      </c>
    </row>
    <row r="16584" spans="1:13">
      <c r="A16584" s="2" t="s">
        <v>118</v>
      </c>
      <c r="B16584" s="2">
        <v>0.1</v>
      </c>
      <c r="C16584" s="2" t="s">
        <v>14</v>
      </c>
      <c r="D16584" s="2">
        <v>20.3</v>
      </c>
      <c r="E16584" s="2" t="s">
        <v>15</v>
      </c>
      <c r="F16584" s="2">
        <v>203</v>
      </c>
      <c r="G16584" s="2">
        <v>0</v>
      </c>
      <c r="H16584" s="2">
        <v>0.00407</v>
      </c>
      <c r="I16584" s="4" t="s">
        <v>10810</v>
      </c>
      <c r="J16584" s="1">
        <f t="shared" si="815"/>
        <v>45906.3354502894</v>
      </c>
      <c r="K16584">
        <f>100000+SUM(G$2:G16584)-SUM(H$2:H16584)</f>
        <v>100614.88516502</v>
      </c>
      <c r="L16584">
        <f t="shared" si="816"/>
        <v>94438.7639970324</v>
      </c>
      <c r="M16584">
        <f t="shared" si="817"/>
        <v>1.06539815756358</v>
      </c>
    </row>
    <row r="16585" spans="1:13">
      <c r="A16585" s="2" t="s">
        <v>118</v>
      </c>
      <c r="B16585" s="2">
        <v>0.27</v>
      </c>
      <c r="C16585" s="2" t="s">
        <v>14</v>
      </c>
      <c r="D16585" s="2">
        <v>54.9</v>
      </c>
      <c r="E16585" s="2" t="s">
        <v>15</v>
      </c>
      <c r="F16585" s="2">
        <v>203</v>
      </c>
      <c r="G16585" s="2">
        <v>0</v>
      </c>
      <c r="H16585" s="2">
        <v>0.011</v>
      </c>
      <c r="I16585" s="4" t="s">
        <v>10810</v>
      </c>
      <c r="J16585" s="1">
        <f t="shared" si="815"/>
        <v>45906.3354502894</v>
      </c>
      <c r="K16585">
        <f>100000+SUM(G$2:G16585)-SUM(H$2:H16585)</f>
        <v>100614.87416502</v>
      </c>
      <c r="L16585">
        <f t="shared" si="816"/>
        <v>94438.7639970324</v>
      </c>
      <c r="M16585">
        <f t="shared" si="817"/>
        <v>1.06539804108599</v>
      </c>
    </row>
    <row r="16586" spans="1:13">
      <c r="A16586" s="2" t="s">
        <v>3951</v>
      </c>
      <c r="B16586" s="2">
        <v>1.79</v>
      </c>
      <c r="C16586" s="2" t="s">
        <v>14</v>
      </c>
      <c r="D16586" s="2">
        <v>5.6</v>
      </c>
      <c r="E16586" s="2" t="s">
        <v>15</v>
      </c>
      <c r="F16586" s="2">
        <v>3.13</v>
      </c>
      <c r="G16586" s="2">
        <v>0</v>
      </c>
      <c r="H16586" s="2">
        <v>0.00112</v>
      </c>
      <c r="I16586" s="4" t="s">
        <v>10811</v>
      </c>
      <c r="J16586" s="1">
        <f t="shared" si="815"/>
        <v>45906.3357970486</v>
      </c>
      <c r="K16586">
        <f>100000+SUM(G$2:G16586)-SUM(H$2:H16586)</f>
        <v>100614.87304502</v>
      </c>
      <c r="L16586">
        <f t="shared" si="816"/>
        <v>94438.7639970324</v>
      </c>
      <c r="M16586">
        <f t="shared" si="817"/>
        <v>1.06539802922645</v>
      </c>
    </row>
    <row r="16587" spans="1:13">
      <c r="A16587" s="2" t="s">
        <v>3948</v>
      </c>
      <c r="B16587" s="2">
        <v>0.4</v>
      </c>
      <c r="C16587" s="2" t="s">
        <v>14</v>
      </c>
      <c r="D16587" s="2">
        <v>5.53</v>
      </c>
      <c r="E16587" s="2" t="s">
        <v>15</v>
      </c>
      <c r="F16587" s="2">
        <v>13.8</v>
      </c>
      <c r="G16587" s="2">
        <v>0</v>
      </c>
      <c r="H16587" s="2">
        <v>0.00111</v>
      </c>
      <c r="I16587" s="4" t="s">
        <v>10812</v>
      </c>
      <c r="J16587" s="1">
        <f t="shared" si="815"/>
        <v>45906.3357970718</v>
      </c>
      <c r="K16587">
        <f>100000+SUM(G$2:G16587)-SUM(H$2:H16587)</f>
        <v>100614.87193502</v>
      </c>
      <c r="L16587">
        <f t="shared" si="816"/>
        <v>94438.7639970324</v>
      </c>
      <c r="M16587">
        <f t="shared" si="817"/>
        <v>1.0653980174728</v>
      </c>
    </row>
    <row r="16588" spans="1:13">
      <c r="A16588" s="2" t="s">
        <v>8690</v>
      </c>
      <c r="B16588" s="2">
        <v>12.2</v>
      </c>
      <c r="C16588" s="2" t="s">
        <v>14</v>
      </c>
      <c r="D16588" s="2">
        <v>6.04</v>
      </c>
      <c r="E16588" s="2" t="s">
        <v>15</v>
      </c>
      <c r="F16588" s="2">
        <v>0.495</v>
      </c>
      <c r="G16588" s="2">
        <v>0</v>
      </c>
      <c r="H16588" s="2">
        <v>0.00121</v>
      </c>
      <c r="I16588" s="4" t="s">
        <v>10813</v>
      </c>
      <c r="J16588" s="1">
        <f t="shared" si="815"/>
        <v>45906.3357981597</v>
      </c>
      <c r="K16588">
        <f>100000+SUM(G$2:G16588)-SUM(H$2:H16588)</f>
        <v>100614.87072502</v>
      </c>
      <c r="L16588">
        <f t="shared" si="816"/>
        <v>94438.7639970324</v>
      </c>
      <c r="M16588">
        <f t="shared" si="817"/>
        <v>1.06539800466027</v>
      </c>
    </row>
    <row r="16589" spans="1:13">
      <c r="A16589" s="2" t="s">
        <v>125</v>
      </c>
      <c r="B16589" s="2">
        <v>7.5</v>
      </c>
      <c r="C16589" s="2" t="s">
        <v>17</v>
      </c>
      <c r="D16589" s="2">
        <v>25.4</v>
      </c>
      <c r="E16589" s="2" t="s">
        <v>15</v>
      </c>
      <c r="F16589" s="2">
        <v>3.39</v>
      </c>
      <c r="G16589" s="2">
        <v>0.488</v>
      </c>
      <c r="H16589" s="2">
        <v>0.00508</v>
      </c>
      <c r="I16589" s="4" t="s">
        <v>10814</v>
      </c>
      <c r="J16589" s="1">
        <f t="shared" si="815"/>
        <v>45906.3562767014</v>
      </c>
      <c r="K16589">
        <f>100000+SUM(G$2:G16589)-SUM(H$2:H16589)</f>
        <v>100615.35364502</v>
      </c>
      <c r="L16589">
        <f t="shared" si="816"/>
        <v>94438.7639970324</v>
      </c>
      <c r="M16589">
        <f t="shared" si="817"/>
        <v>1.06540311823841</v>
      </c>
    </row>
    <row r="16590" spans="1:13">
      <c r="A16590" s="2" t="s">
        <v>40</v>
      </c>
      <c r="B16590" s="2">
        <v>0.049</v>
      </c>
      <c r="C16590" s="2" t="s">
        <v>17</v>
      </c>
      <c r="D16590" s="2">
        <v>211</v>
      </c>
      <c r="E16590" s="2" t="s">
        <v>15</v>
      </c>
      <c r="F16590" s="2">
        <v>4315</v>
      </c>
      <c r="G16590" s="2">
        <v>-1.55</v>
      </c>
      <c r="H16590" s="2">
        <v>0.0423</v>
      </c>
      <c r="I16590" s="4" t="s">
        <v>10814</v>
      </c>
      <c r="J16590" s="1">
        <f t="shared" si="815"/>
        <v>45906.3562767014</v>
      </c>
      <c r="K16590">
        <f>100000+SUM(G$2:G16590)-SUM(H$2:H16590)</f>
        <v>100613.76134502</v>
      </c>
      <c r="L16590">
        <f t="shared" si="816"/>
        <v>94438.7639970324</v>
      </c>
      <c r="M16590">
        <f t="shared" si="817"/>
        <v>1.06538625757726</v>
      </c>
    </row>
    <row r="16591" spans="1:13">
      <c r="A16591" s="2" t="s">
        <v>329</v>
      </c>
      <c r="B16591" s="2">
        <v>0.7</v>
      </c>
      <c r="C16591" s="2" t="s">
        <v>17</v>
      </c>
      <c r="D16591" s="2">
        <v>2.16</v>
      </c>
      <c r="E16591" s="2" t="s">
        <v>15</v>
      </c>
      <c r="F16591" s="2">
        <v>3.09</v>
      </c>
      <c r="G16591" s="2">
        <v>-0.0279</v>
      </c>
      <c r="H16591" s="2">
        <v>0.000433</v>
      </c>
      <c r="I16591" s="4" t="s">
        <v>10815</v>
      </c>
      <c r="J16591" s="1">
        <f t="shared" si="815"/>
        <v>45906.356276713</v>
      </c>
      <c r="K16591">
        <f>100000+SUM(G$2:G16591)-SUM(H$2:H16591)</f>
        <v>100613.73301202</v>
      </c>
      <c r="L16591">
        <f t="shared" si="816"/>
        <v>94438.7639970324</v>
      </c>
      <c r="M16591">
        <f t="shared" si="817"/>
        <v>1.06538595756274</v>
      </c>
    </row>
    <row r="16592" spans="1:13">
      <c r="A16592" s="2" t="s">
        <v>334</v>
      </c>
      <c r="B16592" s="2">
        <v>0.017</v>
      </c>
      <c r="C16592" s="2" t="s">
        <v>17</v>
      </c>
      <c r="D16592" s="2">
        <v>5.42</v>
      </c>
      <c r="E16592" s="2" t="s">
        <v>15</v>
      </c>
      <c r="F16592" s="2">
        <v>319</v>
      </c>
      <c r="G16592" s="2">
        <v>-0.028</v>
      </c>
      <c r="H16592" s="2">
        <v>0.00108</v>
      </c>
      <c r="I16592" s="4" t="s">
        <v>10816</v>
      </c>
      <c r="J16592" s="1">
        <f t="shared" si="815"/>
        <v>45906.3562774769</v>
      </c>
      <c r="K16592">
        <f>100000+SUM(G$2:G16592)-SUM(H$2:H16592)</f>
        <v>100613.70393202</v>
      </c>
      <c r="L16592">
        <f t="shared" si="816"/>
        <v>94438.7639970324</v>
      </c>
      <c r="M16592">
        <f t="shared" si="817"/>
        <v>1.06538564963834</v>
      </c>
    </row>
    <row r="16593" spans="1:13">
      <c r="A16593" s="2" t="s">
        <v>334</v>
      </c>
      <c r="B16593" s="2">
        <v>0.065</v>
      </c>
      <c r="C16593" s="2" t="s">
        <v>17</v>
      </c>
      <c r="D16593" s="2">
        <v>20.7</v>
      </c>
      <c r="E16593" s="2" t="s">
        <v>15</v>
      </c>
      <c r="F16593" s="2">
        <v>319</v>
      </c>
      <c r="G16593" s="2">
        <v>-0.107</v>
      </c>
      <c r="H16593" s="2">
        <v>0.00415</v>
      </c>
      <c r="I16593" s="4" t="s">
        <v>10816</v>
      </c>
      <c r="J16593" s="1">
        <f t="shared" si="815"/>
        <v>45906.3562774769</v>
      </c>
      <c r="K16593">
        <f>100000+SUM(G$2:G16593)-SUM(H$2:H16593)</f>
        <v>100613.59278202</v>
      </c>
      <c r="L16593">
        <f t="shared" si="816"/>
        <v>94438.7639970324</v>
      </c>
      <c r="M16593">
        <f t="shared" si="817"/>
        <v>1.0653844726852</v>
      </c>
    </row>
    <row r="16594" spans="1:13">
      <c r="A16594" s="2" t="s">
        <v>325</v>
      </c>
      <c r="B16594" s="2">
        <v>4.7</v>
      </c>
      <c r="C16594" s="2" t="s">
        <v>17</v>
      </c>
      <c r="D16594" s="2">
        <v>3.86</v>
      </c>
      <c r="E16594" s="2" t="s">
        <v>15</v>
      </c>
      <c r="F16594" s="2">
        <v>0.822</v>
      </c>
      <c r="G16594" s="2">
        <v>0.0994</v>
      </c>
      <c r="H16594" s="2">
        <v>0.000772</v>
      </c>
      <c r="I16594" s="4" t="s">
        <v>10816</v>
      </c>
      <c r="J16594" s="1">
        <f t="shared" si="815"/>
        <v>45906.3562774769</v>
      </c>
      <c r="K16594">
        <f>100000+SUM(G$2:G16594)-SUM(H$2:H16594)</f>
        <v>100613.69141002</v>
      </c>
      <c r="L16594">
        <f t="shared" si="816"/>
        <v>94438.7639970324</v>
      </c>
      <c r="M16594">
        <f t="shared" si="817"/>
        <v>1.06538551704448</v>
      </c>
    </row>
    <row r="16595" spans="1:13">
      <c r="A16595" s="2" t="s">
        <v>131</v>
      </c>
      <c r="B16595" s="2">
        <v>0.7</v>
      </c>
      <c r="C16595" s="2" t="s">
        <v>17</v>
      </c>
      <c r="D16595" s="2">
        <v>1.97</v>
      </c>
      <c r="E16595" s="2" t="s">
        <v>15</v>
      </c>
      <c r="F16595" s="2">
        <v>2.82</v>
      </c>
      <c r="G16595" s="2">
        <v>-0.00755</v>
      </c>
      <c r="H16595" s="2">
        <v>0.000395</v>
      </c>
      <c r="I16595" s="4" t="s">
        <v>10816</v>
      </c>
      <c r="J16595" s="1">
        <f t="shared" si="815"/>
        <v>45906.3562774769</v>
      </c>
      <c r="K16595">
        <f>100000+SUM(G$2:G16595)-SUM(H$2:H16595)</f>
        <v>100613.68346502</v>
      </c>
      <c r="L16595">
        <f t="shared" si="816"/>
        <v>94438.7639970324</v>
      </c>
      <c r="M16595">
        <f t="shared" si="817"/>
        <v>1.06538543291589</v>
      </c>
    </row>
    <row r="16596" spans="1:13">
      <c r="A16596" s="2" t="s">
        <v>131</v>
      </c>
      <c r="B16596" s="2">
        <v>1.8</v>
      </c>
      <c r="C16596" s="2" t="s">
        <v>17</v>
      </c>
      <c r="D16596" s="2">
        <v>5.07</v>
      </c>
      <c r="E16596" s="2" t="s">
        <v>15</v>
      </c>
      <c r="F16596" s="2">
        <v>2.82</v>
      </c>
      <c r="G16596" s="2">
        <v>-0.0194</v>
      </c>
      <c r="H16596" s="2">
        <v>0.00101</v>
      </c>
      <c r="I16596" s="4" t="s">
        <v>10816</v>
      </c>
      <c r="J16596" s="1">
        <f t="shared" si="815"/>
        <v>45906.3562774769</v>
      </c>
      <c r="K16596">
        <f>100000+SUM(G$2:G16596)-SUM(H$2:H16596)</f>
        <v>100613.66305502</v>
      </c>
      <c r="L16596">
        <f t="shared" si="816"/>
        <v>94438.7639970324</v>
      </c>
      <c r="M16596">
        <f t="shared" si="817"/>
        <v>1.06538521679701</v>
      </c>
    </row>
    <row r="16597" spans="1:13">
      <c r="A16597" s="2" t="s">
        <v>131</v>
      </c>
      <c r="B16597" s="2">
        <v>2</v>
      </c>
      <c r="C16597" s="2" t="s">
        <v>17</v>
      </c>
      <c r="D16597" s="2">
        <v>5.64</v>
      </c>
      <c r="E16597" s="2" t="s">
        <v>15</v>
      </c>
      <c r="F16597" s="2">
        <v>2.82</v>
      </c>
      <c r="G16597" s="2">
        <v>-0.0216</v>
      </c>
      <c r="H16597" s="2">
        <v>0.00113</v>
      </c>
      <c r="I16597" s="4" t="s">
        <v>10816</v>
      </c>
      <c r="J16597" s="1">
        <f t="shared" si="815"/>
        <v>45906.3562774769</v>
      </c>
      <c r="K16597">
        <f>100000+SUM(G$2:G16597)-SUM(H$2:H16597)</f>
        <v>100613.64032502</v>
      </c>
      <c r="L16597">
        <f t="shared" si="816"/>
        <v>94438.7639970324</v>
      </c>
      <c r="M16597">
        <f t="shared" si="817"/>
        <v>1.06538497611195</v>
      </c>
    </row>
    <row r="16598" spans="1:13">
      <c r="A16598" s="2" t="s">
        <v>131</v>
      </c>
      <c r="B16598" s="2">
        <v>5.7</v>
      </c>
      <c r="C16598" s="2" t="s">
        <v>17</v>
      </c>
      <c r="D16598" s="2">
        <v>16.1</v>
      </c>
      <c r="E16598" s="2" t="s">
        <v>15</v>
      </c>
      <c r="F16598" s="2">
        <v>2.82</v>
      </c>
      <c r="G16598" s="2">
        <v>-0.0615</v>
      </c>
      <c r="H16598" s="2">
        <v>0.00321</v>
      </c>
      <c r="I16598" s="4" t="s">
        <v>10816</v>
      </c>
      <c r="J16598" s="1">
        <f t="shared" si="815"/>
        <v>45906.3562774769</v>
      </c>
      <c r="K16598">
        <f>100000+SUM(G$2:G16598)-SUM(H$2:H16598)</f>
        <v>100613.57561502</v>
      </c>
      <c r="L16598">
        <f t="shared" si="816"/>
        <v>94438.7639970324</v>
      </c>
      <c r="M16598">
        <f t="shared" si="817"/>
        <v>1.06538429090603</v>
      </c>
    </row>
    <row r="16599" spans="1:13">
      <c r="A16599" s="2" t="s">
        <v>320</v>
      </c>
      <c r="B16599" s="2">
        <v>4.5</v>
      </c>
      <c r="C16599" s="2" t="s">
        <v>17</v>
      </c>
      <c r="D16599" s="2">
        <v>4.11</v>
      </c>
      <c r="E16599" s="2" t="s">
        <v>15</v>
      </c>
      <c r="F16599" s="2">
        <v>0.914</v>
      </c>
      <c r="G16599" s="2">
        <v>-0.13</v>
      </c>
      <c r="H16599" s="2">
        <v>0.000822</v>
      </c>
      <c r="I16599" s="4" t="s">
        <v>10817</v>
      </c>
      <c r="J16599" s="1">
        <f t="shared" si="815"/>
        <v>45906.3562829282</v>
      </c>
      <c r="K16599">
        <f>100000+SUM(G$2:G16599)-SUM(H$2:H16599)</f>
        <v>100613.44479302</v>
      </c>
      <c r="L16599">
        <f t="shared" si="816"/>
        <v>94438.7639970324</v>
      </c>
      <c r="M16599">
        <f t="shared" si="817"/>
        <v>1.06538290564859</v>
      </c>
    </row>
    <row r="16600" spans="1:13">
      <c r="A16600" s="2" t="s">
        <v>118</v>
      </c>
      <c r="B16600" s="2">
        <v>0.85</v>
      </c>
      <c r="C16600" s="2" t="s">
        <v>17</v>
      </c>
      <c r="D16600" s="2">
        <v>173</v>
      </c>
      <c r="E16600" s="2" t="s">
        <v>15</v>
      </c>
      <c r="F16600" s="2">
        <v>204</v>
      </c>
      <c r="G16600" s="2">
        <v>-3.15</v>
      </c>
      <c r="H16600" s="2">
        <v>0.0347</v>
      </c>
      <c r="I16600" s="4" t="s">
        <v>10818</v>
      </c>
      <c r="J16600" s="1">
        <f t="shared" si="815"/>
        <v>45906.3562829514</v>
      </c>
      <c r="K16600">
        <f>100000+SUM(G$2:G16600)-SUM(H$2:H16600)</f>
        <v>100610.26009302</v>
      </c>
      <c r="L16600">
        <f t="shared" si="816"/>
        <v>94438.7639970324</v>
      </c>
      <c r="M16600">
        <f t="shared" si="817"/>
        <v>1.06534918326739</v>
      </c>
    </row>
    <row r="16601" spans="1:13">
      <c r="A16601" s="2" t="s">
        <v>3948</v>
      </c>
      <c r="B16601" s="2">
        <v>0.9</v>
      </c>
      <c r="C16601" s="2" t="s">
        <v>17</v>
      </c>
      <c r="D16601" s="2">
        <v>12.5</v>
      </c>
      <c r="E16601" s="2" t="s">
        <v>15</v>
      </c>
      <c r="F16601" s="2">
        <v>13.9</v>
      </c>
      <c r="G16601" s="2">
        <v>0.38</v>
      </c>
      <c r="H16601" s="2">
        <v>0.0025</v>
      </c>
      <c r="I16601" s="4" t="s">
        <v>10819</v>
      </c>
      <c r="J16601" s="1">
        <f t="shared" si="815"/>
        <v>45906.3562844444</v>
      </c>
      <c r="K16601">
        <f>100000+SUM(G$2:G16601)-SUM(H$2:H16601)</f>
        <v>100610.63759302</v>
      </c>
      <c r="L16601">
        <f t="shared" si="816"/>
        <v>94438.7639970324</v>
      </c>
      <c r="M16601">
        <f t="shared" si="817"/>
        <v>1.06535318056663</v>
      </c>
    </row>
    <row r="16602" spans="1:13">
      <c r="A16602" s="2" t="s">
        <v>3951</v>
      </c>
      <c r="B16602" s="2">
        <v>4.15</v>
      </c>
      <c r="C16602" s="2" t="s">
        <v>17</v>
      </c>
      <c r="D16602" s="2">
        <v>13</v>
      </c>
      <c r="E16602" s="2" t="s">
        <v>15</v>
      </c>
      <c r="F16602" s="2">
        <v>3.14</v>
      </c>
      <c r="G16602" s="2">
        <v>0.0809</v>
      </c>
      <c r="H16602" s="2">
        <v>0.0026</v>
      </c>
      <c r="I16602" s="4" t="s">
        <v>10820</v>
      </c>
      <c r="J16602" s="1">
        <f t="shared" si="815"/>
        <v>45906.356284456</v>
      </c>
      <c r="K16602">
        <f>100000+SUM(G$2:G16602)-SUM(H$2:H16602)</f>
        <v>100610.71589302</v>
      </c>
      <c r="L16602">
        <f t="shared" si="816"/>
        <v>94438.7639970324</v>
      </c>
      <c r="M16602">
        <f t="shared" si="817"/>
        <v>1.06535400967532</v>
      </c>
    </row>
    <row r="16603" spans="1:13">
      <c r="A16603" s="2" t="s">
        <v>3950</v>
      </c>
      <c r="B16603" s="2">
        <v>66</v>
      </c>
      <c r="C16603" s="2" t="s">
        <v>17</v>
      </c>
      <c r="D16603" s="2">
        <v>4</v>
      </c>
      <c r="E16603" s="2" t="s">
        <v>15</v>
      </c>
      <c r="F16603" s="2">
        <v>0.0607</v>
      </c>
      <c r="G16603" s="2">
        <v>0.149</v>
      </c>
      <c r="H16603" s="2">
        <v>0.000801</v>
      </c>
      <c r="I16603" s="4" t="s">
        <v>10821</v>
      </c>
      <c r="J16603" s="1">
        <f t="shared" si="815"/>
        <v>45906.3562877778</v>
      </c>
      <c r="K16603">
        <f>100000+SUM(G$2:G16603)-SUM(H$2:H16603)</f>
        <v>100610.86409202</v>
      </c>
      <c r="L16603">
        <f t="shared" si="816"/>
        <v>94438.7639970324</v>
      </c>
      <c r="M16603">
        <f t="shared" si="817"/>
        <v>1.06535557893559</v>
      </c>
    </row>
    <row r="16604" spans="1:13">
      <c r="A16604" s="2" t="s">
        <v>3952</v>
      </c>
      <c r="B16604" s="2">
        <v>27</v>
      </c>
      <c r="C16604" s="2" t="s">
        <v>17</v>
      </c>
      <c r="D16604" s="2">
        <v>4.04</v>
      </c>
      <c r="E16604" s="2" t="s">
        <v>15</v>
      </c>
      <c r="F16604" s="2">
        <v>0.15</v>
      </c>
      <c r="G16604" s="2">
        <v>-0.0326</v>
      </c>
      <c r="H16604" s="2">
        <v>0.000807</v>
      </c>
      <c r="I16604" s="4" t="s">
        <v>10821</v>
      </c>
      <c r="J16604" s="1">
        <f t="shared" si="815"/>
        <v>45906.3562877778</v>
      </c>
      <c r="K16604">
        <f>100000+SUM(G$2:G16604)-SUM(H$2:H16604)</f>
        <v>100610.83068502</v>
      </c>
      <c r="L16604">
        <f t="shared" si="816"/>
        <v>94438.7639970324</v>
      </c>
      <c r="M16604">
        <f t="shared" si="817"/>
        <v>1.06535522519314</v>
      </c>
    </row>
    <row r="16605" spans="1:13">
      <c r="A16605" s="2" t="s">
        <v>8690</v>
      </c>
      <c r="B16605" s="2">
        <v>29.5</v>
      </c>
      <c r="C16605" s="2" t="s">
        <v>17</v>
      </c>
      <c r="D16605" s="2">
        <v>14.7</v>
      </c>
      <c r="E16605" s="2" t="s">
        <v>15</v>
      </c>
      <c r="F16605" s="2">
        <v>0.498</v>
      </c>
      <c r="G16605" s="2">
        <v>-0.00493</v>
      </c>
      <c r="H16605" s="2">
        <v>0.00294</v>
      </c>
      <c r="I16605" s="4" t="s">
        <v>10822</v>
      </c>
      <c r="J16605" s="1">
        <f t="shared" si="815"/>
        <v>45906.3562977662</v>
      </c>
      <c r="K16605">
        <f>100000+SUM(G$2:G16605)-SUM(H$2:H16605)</f>
        <v>100610.82281502</v>
      </c>
      <c r="L16605">
        <f t="shared" si="816"/>
        <v>94438.7639970324</v>
      </c>
      <c r="M16605">
        <f t="shared" si="817"/>
        <v>1.06535514185871</v>
      </c>
    </row>
    <row r="16606" spans="1:13">
      <c r="A16606" s="2" t="s">
        <v>725</v>
      </c>
      <c r="B16606" s="2">
        <v>234</v>
      </c>
      <c r="C16606" s="2" t="s">
        <v>17</v>
      </c>
      <c r="D16606" s="2">
        <v>6.82</v>
      </c>
      <c r="E16606" s="2" t="s">
        <v>15</v>
      </c>
      <c r="F16606" s="2">
        <v>0.0292</v>
      </c>
      <c r="G16606" s="2">
        <v>-0.00857</v>
      </c>
      <c r="H16606" s="2">
        <v>0.00136</v>
      </c>
      <c r="I16606" s="4" t="s">
        <v>10823</v>
      </c>
      <c r="J16606" s="1">
        <f t="shared" si="815"/>
        <v>45906.3563095139</v>
      </c>
      <c r="K16606">
        <f>100000+SUM(G$2:G16606)-SUM(H$2:H16606)</f>
        <v>100610.81288502</v>
      </c>
      <c r="L16606">
        <f t="shared" si="816"/>
        <v>94438.7639970324</v>
      </c>
      <c r="M16606">
        <f t="shared" si="817"/>
        <v>1.06535503671121</v>
      </c>
    </row>
    <row r="16607" spans="1:13">
      <c r="A16607" s="2" t="s">
        <v>3962</v>
      </c>
      <c r="B16607" s="2">
        <v>0.7</v>
      </c>
      <c r="C16607" s="2" t="s">
        <v>17</v>
      </c>
      <c r="D16607" s="2">
        <v>4.61</v>
      </c>
      <c r="E16607" s="2" t="s">
        <v>15</v>
      </c>
      <c r="F16607" s="2">
        <v>6.58</v>
      </c>
      <c r="G16607" s="2">
        <v>0.175</v>
      </c>
      <c r="H16607" s="2">
        <v>0.000921</v>
      </c>
      <c r="I16607" s="4" t="s">
        <v>10824</v>
      </c>
      <c r="J16607" s="1">
        <f t="shared" si="815"/>
        <v>45906.3563290509</v>
      </c>
      <c r="K16607">
        <f>100000+SUM(G$2:G16607)-SUM(H$2:H16607)</f>
        <v>100610.98696402</v>
      </c>
      <c r="L16607">
        <f t="shared" si="816"/>
        <v>94438.7639970324</v>
      </c>
      <c r="M16607">
        <f t="shared" si="817"/>
        <v>1.06535688001149</v>
      </c>
    </row>
    <row r="16608" spans="1:13">
      <c r="A16608" s="2" t="s">
        <v>329</v>
      </c>
      <c r="B16608" s="2">
        <v>0.3</v>
      </c>
      <c r="C16608" s="2" t="s">
        <v>17</v>
      </c>
      <c r="D16608" s="2">
        <v>0.924</v>
      </c>
      <c r="E16608" s="2" t="s">
        <v>15</v>
      </c>
      <c r="F16608" s="2">
        <v>3.08</v>
      </c>
      <c r="G16608" s="2">
        <v>-0.0155</v>
      </c>
      <c r="H16608" s="2">
        <v>0.000185</v>
      </c>
      <c r="I16608" s="4" t="s">
        <v>10825</v>
      </c>
      <c r="J16608" s="1">
        <f t="shared" si="815"/>
        <v>45906.3771102431</v>
      </c>
      <c r="K16608">
        <f>100000+SUM(G$2:G16608)-SUM(H$2:H16608)</f>
        <v>100610.97127902</v>
      </c>
      <c r="L16608">
        <f t="shared" si="816"/>
        <v>94438.7639970324</v>
      </c>
      <c r="M16608">
        <f t="shared" si="817"/>
        <v>1.06535671392503</v>
      </c>
    </row>
    <row r="16609" spans="1:13">
      <c r="A16609" s="2" t="s">
        <v>125</v>
      </c>
      <c r="B16609" s="2">
        <v>1.1</v>
      </c>
      <c r="C16609" s="2" t="s">
        <v>17</v>
      </c>
      <c r="D16609" s="2">
        <v>3.72</v>
      </c>
      <c r="E16609" s="2" t="s">
        <v>15</v>
      </c>
      <c r="F16609" s="2">
        <v>3.39</v>
      </c>
      <c r="G16609" s="2">
        <v>0.0715</v>
      </c>
      <c r="H16609" s="2">
        <v>0.000745</v>
      </c>
      <c r="I16609" s="4" t="s">
        <v>10826</v>
      </c>
      <c r="J16609" s="1">
        <f t="shared" si="815"/>
        <v>45906.3771102546</v>
      </c>
      <c r="K16609">
        <f>100000+SUM(G$2:G16609)-SUM(H$2:H16609)</f>
        <v>100611.04203402</v>
      </c>
      <c r="L16609">
        <f t="shared" si="816"/>
        <v>94438.7639970324</v>
      </c>
      <c r="M16609">
        <f t="shared" si="817"/>
        <v>1.06535746314068</v>
      </c>
    </row>
    <row r="16610" spans="1:13">
      <c r="A16610" s="2" t="s">
        <v>40</v>
      </c>
      <c r="B16610" s="2">
        <v>0.007</v>
      </c>
      <c r="C16610" s="2" t="s">
        <v>17</v>
      </c>
      <c r="D16610" s="2">
        <v>30.2</v>
      </c>
      <c r="E16610" s="2" t="s">
        <v>15</v>
      </c>
      <c r="F16610" s="2">
        <v>4317</v>
      </c>
      <c r="G16610" s="2">
        <v>-0.206</v>
      </c>
      <c r="H16610" s="2">
        <v>0.00604</v>
      </c>
      <c r="I16610" s="4" t="s">
        <v>10826</v>
      </c>
      <c r="J16610" s="1">
        <f t="shared" si="815"/>
        <v>45906.3771102546</v>
      </c>
      <c r="K16610">
        <f>100000+SUM(G$2:G16610)-SUM(H$2:H16610)</f>
        <v>100610.82999402</v>
      </c>
      <c r="L16610">
        <f t="shared" si="816"/>
        <v>94438.7639970324</v>
      </c>
      <c r="M16610">
        <f t="shared" si="817"/>
        <v>1.06535521787623</v>
      </c>
    </row>
    <row r="16611" spans="1:13">
      <c r="A16611" s="2" t="s">
        <v>334</v>
      </c>
      <c r="B16611" s="2">
        <v>0.012</v>
      </c>
      <c r="C16611" s="2" t="s">
        <v>17</v>
      </c>
      <c r="D16611" s="2">
        <v>3.84</v>
      </c>
      <c r="E16611" s="2" t="s">
        <v>15</v>
      </c>
      <c r="F16611" s="2">
        <v>320</v>
      </c>
      <c r="G16611" s="2">
        <v>-0.0126</v>
      </c>
      <c r="H16611" s="2">
        <v>0.000767</v>
      </c>
      <c r="I16611" s="4" t="s">
        <v>10827</v>
      </c>
      <c r="J16611" s="1">
        <f t="shared" si="815"/>
        <v>45906.3771110301</v>
      </c>
      <c r="K16611">
        <f>100000+SUM(G$2:G16611)-SUM(H$2:H16611)</f>
        <v>100610.81662702</v>
      </c>
      <c r="L16611">
        <f t="shared" si="816"/>
        <v>94438.7639970324</v>
      </c>
      <c r="M16611">
        <f t="shared" si="817"/>
        <v>1.06535507633477</v>
      </c>
    </row>
    <row r="16612" spans="1:13">
      <c r="A16612" s="2" t="s">
        <v>325</v>
      </c>
      <c r="B16612" s="2">
        <v>0.7</v>
      </c>
      <c r="C16612" s="2" t="s">
        <v>17</v>
      </c>
      <c r="D16612" s="2">
        <v>0.574</v>
      </c>
      <c r="E16612" s="2" t="s">
        <v>15</v>
      </c>
      <c r="F16612" s="2">
        <v>0.82</v>
      </c>
      <c r="G16612" s="2">
        <v>0.0133</v>
      </c>
      <c r="H16612" s="2">
        <v>0.000115</v>
      </c>
      <c r="I16612" s="4" t="s">
        <v>10827</v>
      </c>
      <c r="J16612" s="1">
        <f t="shared" si="815"/>
        <v>45906.3771110301</v>
      </c>
      <c r="K16612">
        <f>100000+SUM(G$2:G16612)-SUM(H$2:H16612)</f>
        <v>100610.82981202</v>
      </c>
      <c r="L16612">
        <f t="shared" si="816"/>
        <v>94438.7639970324</v>
      </c>
      <c r="M16612">
        <f t="shared" si="817"/>
        <v>1.06535521594905</v>
      </c>
    </row>
    <row r="16613" spans="1:13">
      <c r="A16613" s="2" t="s">
        <v>131</v>
      </c>
      <c r="B16613" s="2">
        <v>1.4</v>
      </c>
      <c r="C16613" s="2" t="s">
        <v>17</v>
      </c>
      <c r="D16613" s="2">
        <v>3.94</v>
      </c>
      <c r="E16613" s="2" t="s">
        <v>15</v>
      </c>
      <c r="F16613" s="2">
        <v>2.81</v>
      </c>
      <c r="G16613" s="2">
        <v>-0.0252</v>
      </c>
      <c r="H16613" s="2">
        <v>0.000787</v>
      </c>
      <c r="I16613" s="4" t="s">
        <v>10827</v>
      </c>
      <c r="J16613" s="1">
        <f t="shared" si="815"/>
        <v>45906.3771110301</v>
      </c>
      <c r="K16613">
        <f>100000+SUM(G$2:G16613)-SUM(H$2:H16613)</f>
        <v>100610.80382502</v>
      </c>
      <c r="L16613">
        <f t="shared" si="816"/>
        <v>94438.7639970324</v>
      </c>
      <c r="M16613">
        <f t="shared" si="817"/>
        <v>1.06535494077603</v>
      </c>
    </row>
    <row r="16614" spans="1:13">
      <c r="A16614" s="2" t="s">
        <v>320</v>
      </c>
      <c r="B16614" s="2">
        <v>1.3</v>
      </c>
      <c r="C16614" s="2" t="s">
        <v>17</v>
      </c>
      <c r="D16614" s="2">
        <v>1.19</v>
      </c>
      <c r="E16614" s="2" t="s">
        <v>15</v>
      </c>
      <c r="F16614" s="2">
        <v>0.913</v>
      </c>
      <c r="G16614" s="2">
        <v>-0.0382</v>
      </c>
      <c r="H16614" s="2">
        <v>0.000237</v>
      </c>
      <c r="I16614" s="4" t="s">
        <v>10828</v>
      </c>
      <c r="J16614" s="1">
        <f t="shared" si="815"/>
        <v>45906.3771147569</v>
      </c>
      <c r="K16614">
        <f>100000+SUM(G$2:G16614)-SUM(H$2:H16614)</f>
        <v>100610.76538802</v>
      </c>
      <c r="L16614">
        <f t="shared" si="816"/>
        <v>94438.7639970324</v>
      </c>
      <c r="M16614">
        <f t="shared" si="817"/>
        <v>1.06535453377155</v>
      </c>
    </row>
    <row r="16615" spans="1:13">
      <c r="A16615" s="2" t="s">
        <v>118</v>
      </c>
      <c r="B16615" s="2">
        <v>0.12</v>
      </c>
      <c r="C16615" s="2" t="s">
        <v>17</v>
      </c>
      <c r="D16615" s="2">
        <v>24.4</v>
      </c>
      <c r="E16615" s="2" t="s">
        <v>15</v>
      </c>
      <c r="F16615" s="2">
        <v>204</v>
      </c>
      <c r="G16615" s="2">
        <v>-0.483</v>
      </c>
      <c r="H16615" s="2">
        <v>0.00488</v>
      </c>
      <c r="I16615" s="4" t="s">
        <v>10828</v>
      </c>
      <c r="J16615" s="1">
        <f t="shared" si="815"/>
        <v>45906.3771147569</v>
      </c>
      <c r="K16615">
        <f>100000+SUM(G$2:G16615)-SUM(H$2:H16615)</f>
        <v>100610.27750802</v>
      </c>
      <c r="L16615">
        <f t="shared" si="816"/>
        <v>94438.7639970324</v>
      </c>
      <c r="M16615">
        <f t="shared" si="817"/>
        <v>1.0653493676726</v>
      </c>
    </row>
    <row r="16616" spans="1:13">
      <c r="A16616" s="2" t="s">
        <v>3948</v>
      </c>
      <c r="B16616" s="2">
        <v>0.1</v>
      </c>
      <c r="C16616" s="2" t="s">
        <v>17</v>
      </c>
      <c r="D16616" s="2">
        <v>1.41</v>
      </c>
      <c r="E16616" s="2" t="s">
        <v>15</v>
      </c>
      <c r="F16616" s="2">
        <v>14.1</v>
      </c>
      <c r="G16616" s="2">
        <v>0.0644</v>
      </c>
      <c r="H16616" s="2">
        <v>0.000282</v>
      </c>
      <c r="I16616" s="4" t="s">
        <v>10829</v>
      </c>
      <c r="J16616" s="1">
        <f t="shared" si="815"/>
        <v>45906.3771210532</v>
      </c>
      <c r="K16616">
        <f>100000+SUM(G$2:G16616)-SUM(H$2:H16616)</f>
        <v>100610.34162602</v>
      </c>
      <c r="L16616">
        <f t="shared" si="816"/>
        <v>94438.7639970324</v>
      </c>
      <c r="M16616">
        <f t="shared" si="817"/>
        <v>1.0653500466099</v>
      </c>
    </row>
    <row r="16617" spans="1:13">
      <c r="A16617" s="2" t="s">
        <v>3951</v>
      </c>
      <c r="B16617" s="2">
        <v>0.65</v>
      </c>
      <c r="C16617" s="2" t="s">
        <v>17</v>
      </c>
      <c r="D16617" s="2">
        <v>2.04</v>
      </c>
      <c r="E16617" s="2" t="s">
        <v>15</v>
      </c>
      <c r="F16617" s="2">
        <v>3.14</v>
      </c>
      <c r="G16617" s="2">
        <v>0.0153</v>
      </c>
      <c r="H16617" s="2">
        <v>0.000408</v>
      </c>
      <c r="I16617" s="4" t="s">
        <v>10829</v>
      </c>
      <c r="J16617" s="1">
        <f t="shared" si="815"/>
        <v>45906.3771210532</v>
      </c>
      <c r="K16617">
        <f>100000+SUM(G$2:G16617)-SUM(H$2:H16617)</f>
        <v>100610.35651802</v>
      </c>
      <c r="L16617">
        <f t="shared" si="816"/>
        <v>94438.7639970324</v>
      </c>
      <c r="M16617">
        <f t="shared" si="817"/>
        <v>1.06535020429939</v>
      </c>
    </row>
    <row r="16618" spans="1:13">
      <c r="A16618" s="2" t="s">
        <v>3950</v>
      </c>
      <c r="B16618" s="2">
        <v>16</v>
      </c>
      <c r="C16618" s="2" t="s">
        <v>17</v>
      </c>
      <c r="D16618" s="2">
        <v>0.974</v>
      </c>
      <c r="E16618" s="2" t="s">
        <v>15</v>
      </c>
      <c r="F16618" s="2">
        <v>0.0609</v>
      </c>
      <c r="G16618" s="2">
        <v>0.04</v>
      </c>
      <c r="H16618" s="2">
        <v>0.000195</v>
      </c>
      <c r="I16618" s="4" t="s">
        <v>10830</v>
      </c>
      <c r="J16618" s="1">
        <f t="shared" si="815"/>
        <v>45906.3771236343</v>
      </c>
      <c r="K16618">
        <f>100000+SUM(G$2:G16618)-SUM(H$2:H16618)</f>
        <v>100610.39632302</v>
      </c>
      <c r="L16618">
        <f t="shared" si="816"/>
        <v>94438.7639970324</v>
      </c>
      <c r="M16618">
        <f t="shared" si="817"/>
        <v>1.06535062578944</v>
      </c>
    </row>
    <row r="16619" spans="1:13">
      <c r="A16619" s="2" t="s">
        <v>3952</v>
      </c>
      <c r="B16619" s="2">
        <v>7</v>
      </c>
      <c r="C16619" s="2" t="s">
        <v>17</v>
      </c>
      <c r="D16619" s="2">
        <v>1.04</v>
      </c>
      <c r="E16619" s="2" t="s">
        <v>15</v>
      </c>
      <c r="F16619" s="2">
        <v>0.149</v>
      </c>
      <c r="G16619" s="2">
        <v>-0.0106</v>
      </c>
      <c r="H16619" s="2">
        <v>0.000209</v>
      </c>
      <c r="I16619" s="4" t="s">
        <v>10831</v>
      </c>
      <c r="J16619" s="1">
        <f t="shared" si="815"/>
        <v>45906.3771236458</v>
      </c>
      <c r="K16619">
        <f>100000+SUM(G$2:G16619)-SUM(H$2:H16619)</f>
        <v>100610.38551402</v>
      </c>
      <c r="L16619">
        <f t="shared" si="816"/>
        <v>94438.7639970324</v>
      </c>
      <c r="M16619">
        <f t="shared" si="817"/>
        <v>1.06535051133432</v>
      </c>
    </row>
    <row r="16620" spans="1:13">
      <c r="A16620" s="2" t="s">
        <v>8690</v>
      </c>
      <c r="B16620" s="2">
        <v>3.2</v>
      </c>
      <c r="C16620" s="2" t="s">
        <v>17</v>
      </c>
      <c r="D16620" s="2">
        <v>1.59</v>
      </c>
      <c r="E16620" s="2" t="s">
        <v>15</v>
      </c>
      <c r="F16620" s="2">
        <v>0.497</v>
      </c>
      <c r="G16620" s="2">
        <v>-0.00117</v>
      </c>
      <c r="H16620" s="2">
        <v>0.000318</v>
      </c>
      <c r="I16620" s="4" t="s">
        <v>10832</v>
      </c>
      <c r="J16620" s="1">
        <f t="shared" si="815"/>
        <v>45906.3771277083</v>
      </c>
      <c r="K16620">
        <f>100000+SUM(G$2:G16620)-SUM(H$2:H16620)</f>
        <v>100610.38402602</v>
      </c>
      <c r="L16620">
        <f t="shared" si="816"/>
        <v>94438.7639970324</v>
      </c>
      <c r="M16620">
        <f t="shared" si="817"/>
        <v>1.06535049557808</v>
      </c>
    </row>
    <row r="16621" spans="1:13">
      <c r="A16621" s="2" t="s">
        <v>725</v>
      </c>
      <c r="B16621" s="2">
        <v>28</v>
      </c>
      <c r="C16621" s="2" t="s">
        <v>17</v>
      </c>
      <c r="D16621" s="2">
        <v>0.817</v>
      </c>
      <c r="E16621" s="2" t="s">
        <v>15</v>
      </c>
      <c r="F16621" s="2">
        <v>0.0292</v>
      </c>
      <c r="G16621" s="2">
        <v>-0.00114</v>
      </c>
      <c r="H16621" s="2">
        <v>0.000163</v>
      </c>
      <c r="I16621" s="4" t="s">
        <v>10833</v>
      </c>
      <c r="J16621" s="1">
        <f t="shared" ref="J16621:J16684" si="818">(I16621/86400000)+DATE(1970,1,1)+(8*TIME(1,0,0))</f>
        <v>45906.3771430556</v>
      </c>
      <c r="K16621">
        <f>100000+SUM(G$2:G16621)-SUM(H$2:H16621)</f>
        <v>100610.38272302</v>
      </c>
      <c r="L16621">
        <f t="shared" ref="L16621:L16684" si="819">L16620</f>
        <v>94438.7639970324</v>
      </c>
      <c r="M16621">
        <f t="shared" ref="M16621:M16684" si="820">K16621/L16621</f>
        <v>1.06535048178078</v>
      </c>
    </row>
    <row r="16622" spans="1:13">
      <c r="A16622" s="2" t="s">
        <v>3962</v>
      </c>
      <c r="B16622" s="2">
        <v>0.1</v>
      </c>
      <c r="C16622" s="2" t="s">
        <v>17</v>
      </c>
      <c r="D16622" s="2">
        <v>0.656</v>
      </c>
      <c r="E16622" s="2" t="s">
        <v>15</v>
      </c>
      <c r="F16622" s="2">
        <v>6.56</v>
      </c>
      <c r="G16622" s="2">
        <v>0.0233</v>
      </c>
      <c r="H16622" s="2">
        <v>0.000131</v>
      </c>
      <c r="I16622" s="4" t="s">
        <v>10834</v>
      </c>
      <c r="J16622" s="1">
        <f t="shared" si="818"/>
        <v>45906.3771615162</v>
      </c>
      <c r="K16622">
        <f>100000+SUM(G$2:G16622)-SUM(H$2:H16622)</f>
        <v>100610.40589202</v>
      </c>
      <c r="L16622">
        <f t="shared" si="819"/>
        <v>94438.7639970324</v>
      </c>
      <c r="M16622">
        <f t="shared" si="820"/>
        <v>1.06535072711436</v>
      </c>
    </row>
    <row r="16623" spans="1:13">
      <c r="A16623" s="2" t="s">
        <v>118</v>
      </c>
      <c r="B16623" s="2">
        <v>0.03</v>
      </c>
      <c r="C16623" s="2" t="s">
        <v>14</v>
      </c>
      <c r="D16623" s="2">
        <v>6.11</v>
      </c>
      <c r="E16623" s="2" t="s">
        <v>15</v>
      </c>
      <c r="F16623" s="2">
        <v>204</v>
      </c>
      <c r="G16623" s="2">
        <v>0</v>
      </c>
      <c r="H16623" s="2">
        <v>0.00122</v>
      </c>
      <c r="I16623" s="4" t="s">
        <v>10835</v>
      </c>
      <c r="J16623" s="1">
        <f t="shared" si="818"/>
        <v>45906.3979600579</v>
      </c>
      <c r="K16623">
        <f>100000+SUM(G$2:G16623)-SUM(H$2:H16623)</f>
        <v>100610.40467202</v>
      </c>
      <c r="L16623">
        <f t="shared" si="819"/>
        <v>94438.7639970324</v>
      </c>
      <c r="M16623">
        <f t="shared" si="820"/>
        <v>1.06535071419594</v>
      </c>
    </row>
    <row r="16624" spans="1:13">
      <c r="A16624" s="2" t="s">
        <v>118</v>
      </c>
      <c r="B16624" s="2">
        <v>0.02</v>
      </c>
      <c r="C16624" s="2" t="s">
        <v>14</v>
      </c>
      <c r="D16624" s="2">
        <v>4.07</v>
      </c>
      <c r="E16624" s="2" t="s">
        <v>15</v>
      </c>
      <c r="F16624" s="2">
        <v>204</v>
      </c>
      <c r="G16624" s="2">
        <v>0</v>
      </c>
      <c r="H16624" s="2">
        <v>0.000814</v>
      </c>
      <c r="I16624" s="4" t="s">
        <v>10835</v>
      </c>
      <c r="J16624" s="1">
        <f t="shared" si="818"/>
        <v>45906.3979600579</v>
      </c>
      <c r="K16624">
        <f>100000+SUM(G$2:G16624)-SUM(H$2:H16624)</f>
        <v>100610.40385802</v>
      </c>
      <c r="L16624">
        <f t="shared" si="819"/>
        <v>94438.7639970324</v>
      </c>
      <c r="M16624">
        <f t="shared" si="820"/>
        <v>1.06535070557659</v>
      </c>
    </row>
    <row r="16625" spans="1:13">
      <c r="A16625" s="2" t="s">
        <v>40</v>
      </c>
      <c r="B16625" s="2">
        <v>0.039</v>
      </c>
      <c r="C16625" s="2" t="s">
        <v>17</v>
      </c>
      <c r="D16625" s="2">
        <v>168</v>
      </c>
      <c r="E16625" s="2" t="s">
        <v>15</v>
      </c>
      <c r="F16625" s="2">
        <v>4318</v>
      </c>
      <c r="G16625" s="2">
        <v>-1.1</v>
      </c>
      <c r="H16625" s="2">
        <v>0.0337</v>
      </c>
      <c r="I16625" s="4" t="s">
        <v>10836</v>
      </c>
      <c r="J16625" s="1">
        <f t="shared" si="818"/>
        <v>45906.460444456</v>
      </c>
      <c r="K16625">
        <f>100000+SUM(G$2:G16625)-SUM(H$2:H16625)</f>
        <v>100609.27015802</v>
      </c>
      <c r="L16625">
        <f t="shared" si="819"/>
        <v>94438.7639970324</v>
      </c>
      <c r="M16625">
        <f t="shared" si="820"/>
        <v>1.06533870097221</v>
      </c>
    </row>
    <row r="16626" spans="1:13">
      <c r="A16626" s="2" t="s">
        <v>329</v>
      </c>
      <c r="B16626" s="2">
        <v>1.3</v>
      </c>
      <c r="C16626" s="2" t="s">
        <v>17</v>
      </c>
      <c r="D16626" s="2">
        <v>4.01</v>
      </c>
      <c r="E16626" s="2" t="s">
        <v>15</v>
      </c>
      <c r="F16626" s="2">
        <v>3.09</v>
      </c>
      <c r="G16626" s="2">
        <v>-0.0573</v>
      </c>
      <c r="H16626" s="2">
        <v>0.000802</v>
      </c>
      <c r="I16626" s="4" t="s">
        <v>10837</v>
      </c>
      <c r="J16626" s="1">
        <f t="shared" si="818"/>
        <v>45906.4604444676</v>
      </c>
      <c r="K16626">
        <f>100000+SUM(G$2:G16626)-SUM(H$2:H16626)</f>
        <v>100609.21205602</v>
      </c>
      <c r="L16626">
        <f t="shared" si="819"/>
        <v>94438.7639970324</v>
      </c>
      <c r="M16626">
        <f t="shared" si="820"/>
        <v>1.06533808573756</v>
      </c>
    </row>
    <row r="16627" spans="1:13">
      <c r="A16627" s="2" t="s">
        <v>125</v>
      </c>
      <c r="B16627" s="2">
        <v>4.3</v>
      </c>
      <c r="C16627" s="2" t="s">
        <v>17</v>
      </c>
      <c r="D16627" s="2">
        <v>14.5</v>
      </c>
      <c r="E16627" s="2" t="s">
        <v>15</v>
      </c>
      <c r="F16627" s="2">
        <v>3.38</v>
      </c>
      <c r="G16627" s="2">
        <v>0.268</v>
      </c>
      <c r="H16627" s="2">
        <v>0.00291</v>
      </c>
      <c r="I16627" s="4" t="s">
        <v>10837</v>
      </c>
      <c r="J16627" s="1">
        <f t="shared" si="818"/>
        <v>45906.4604444676</v>
      </c>
      <c r="K16627">
        <f>100000+SUM(G$2:G16627)-SUM(H$2:H16627)</f>
        <v>100609.47714602</v>
      </c>
      <c r="L16627">
        <f t="shared" si="819"/>
        <v>94438.7639970324</v>
      </c>
      <c r="M16627">
        <f t="shared" si="820"/>
        <v>1.06534089274169</v>
      </c>
    </row>
    <row r="16628" spans="1:13">
      <c r="A16628" s="2" t="s">
        <v>125</v>
      </c>
      <c r="B16628" s="2">
        <v>1.6</v>
      </c>
      <c r="C16628" s="2" t="s">
        <v>17</v>
      </c>
      <c r="D16628" s="2">
        <v>5.41</v>
      </c>
      <c r="E16628" s="2" t="s">
        <v>15</v>
      </c>
      <c r="F16628" s="2">
        <v>3.38</v>
      </c>
      <c r="G16628" s="2">
        <v>0.0997</v>
      </c>
      <c r="H16628" s="2">
        <v>0.00108</v>
      </c>
      <c r="I16628" s="4" t="s">
        <v>10837</v>
      </c>
      <c r="J16628" s="1">
        <f t="shared" si="818"/>
        <v>45906.4604444676</v>
      </c>
      <c r="K16628">
        <f>100000+SUM(G$2:G16628)-SUM(H$2:H16628)</f>
        <v>100609.57576602</v>
      </c>
      <c r="L16628">
        <f t="shared" si="819"/>
        <v>94438.7639970324</v>
      </c>
      <c r="M16628">
        <f t="shared" si="820"/>
        <v>1.06534193701626</v>
      </c>
    </row>
    <row r="16629" spans="1:13">
      <c r="A16629" s="2" t="s">
        <v>125</v>
      </c>
      <c r="B16629" s="2">
        <v>0.2</v>
      </c>
      <c r="C16629" s="2" t="s">
        <v>17</v>
      </c>
      <c r="D16629" s="2">
        <v>0.677</v>
      </c>
      <c r="E16629" s="2" t="s">
        <v>15</v>
      </c>
      <c r="F16629" s="2">
        <v>3.38</v>
      </c>
      <c r="G16629" s="2">
        <v>0.0125</v>
      </c>
      <c r="H16629" s="2">
        <v>0.000135</v>
      </c>
      <c r="I16629" s="4" t="s">
        <v>10837</v>
      </c>
      <c r="J16629" s="1">
        <f t="shared" si="818"/>
        <v>45906.4604444676</v>
      </c>
      <c r="K16629">
        <f>100000+SUM(G$2:G16629)-SUM(H$2:H16629)</f>
        <v>100609.58813102</v>
      </c>
      <c r="L16629">
        <f t="shared" si="819"/>
        <v>94438.7639970324</v>
      </c>
      <c r="M16629">
        <f t="shared" si="820"/>
        <v>1.06534206794767</v>
      </c>
    </row>
    <row r="16630" spans="1:13">
      <c r="A16630" s="2" t="s">
        <v>325</v>
      </c>
      <c r="B16630" s="2">
        <v>3.7</v>
      </c>
      <c r="C16630" s="2" t="s">
        <v>17</v>
      </c>
      <c r="D16630" s="2">
        <v>3.04</v>
      </c>
      <c r="E16630" s="2" t="s">
        <v>15</v>
      </c>
      <c r="F16630" s="2">
        <v>0.821</v>
      </c>
      <c r="G16630" s="2">
        <v>0.0753</v>
      </c>
      <c r="H16630" s="2">
        <v>0.000608</v>
      </c>
      <c r="I16630" s="4" t="s">
        <v>10838</v>
      </c>
      <c r="J16630" s="1">
        <f t="shared" si="818"/>
        <v>45906.4604472338</v>
      </c>
      <c r="K16630">
        <f>100000+SUM(G$2:G16630)-SUM(H$2:H16630)</f>
        <v>100609.66282302</v>
      </c>
      <c r="L16630">
        <f t="shared" si="819"/>
        <v>94438.7639970324</v>
      </c>
      <c r="M16630">
        <f t="shared" si="820"/>
        <v>1.06534285885171</v>
      </c>
    </row>
    <row r="16631" spans="1:13">
      <c r="A16631" s="2" t="s">
        <v>334</v>
      </c>
      <c r="B16631" s="2">
        <v>0.065</v>
      </c>
      <c r="C16631" s="2" t="s">
        <v>17</v>
      </c>
      <c r="D16631" s="2">
        <v>20.8</v>
      </c>
      <c r="E16631" s="2" t="s">
        <v>15</v>
      </c>
      <c r="F16631" s="2">
        <v>320</v>
      </c>
      <c r="G16631" s="2">
        <v>-0.0235</v>
      </c>
      <c r="H16631" s="2">
        <v>0.00416</v>
      </c>
      <c r="I16631" s="4" t="s">
        <v>10839</v>
      </c>
      <c r="J16631" s="1">
        <f t="shared" si="818"/>
        <v>45906.4604472454</v>
      </c>
      <c r="K16631">
        <f>100000+SUM(G$2:G16631)-SUM(H$2:H16631)</f>
        <v>100609.63516302</v>
      </c>
      <c r="L16631">
        <f t="shared" si="819"/>
        <v>94438.7639970324</v>
      </c>
      <c r="M16631">
        <f t="shared" si="820"/>
        <v>1.0653425659635</v>
      </c>
    </row>
    <row r="16632" spans="1:13">
      <c r="A16632" s="2" t="s">
        <v>131</v>
      </c>
      <c r="B16632" s="2">
        <v>8.1</v>
      </c>
      <c r="C16632" s="2" t="s">
        <v>17</v>
      </c>
      <c r="D16632" s="2">
        <v>22.8</v>
      </c>
      <c r="E16632" s="2" t="s">
        <v>15</v>
      </c>
      <c r="F16632" s="2">
        <v>2.82</v>
      </c>
      <c r="G16632" s="2">
        <v>-0.0802</v>
      </c>
      <c r="H16632" s="2">
        <v>0.00457</v>
      </c>
      <c r="I16632" s="4" t="s">
        <v>10840</v>
      </c>
      <c r="J16632" s="1">
        <f t="shared" si="818"/>
        <v>45906.4604479514</v>
      </c>
      <c r="K16632">
        <f>100000+SUM(G$2:G16632)-SUM(H$2:H16632)</f>
        <v>100609.55039302</v>
      </c>
      <c r="L16632">
        <f t="shared" si="819"/>
        <v>94438.7639970324</v>
      </c>
      <c r="M16632">
        <f t="shared" si="820"/>
        <v>1.06534166834481</v>
      </c>
    </row>
    <row r="16633" spans="1:13">
      <c r="A16633" s="2" t="s">
        <v>118</v>
      </c>
      <c r="B16633" s="2">
        <v>0.71</v>
      </c>
      <c r="C16633" s="2" t="s">
        <v>17</v>
      </c>
      <c r="D16633" s="2">
        <v>145</v>
      </c>
      <c r="E16633" s="2" t="s">
        <v>15</v>
      </c>
      <c r="F16633" s="2">
        <v>204</v>
      </c>
      <c r="G16633" s="2">
        <v>-2.45</v>
      </c>
      <c r="H16633" s="2">
        <v>0.029</v>
      </c>
      <c r="I16633" s="4" t="s">
        <v>10841</v>
      </c>
      <c r="J16633" s="1">
        <f t="shared" si="818"/>
        <v>45906.4604504861</v>
      </c>
      <c r="K16633">
        <f>100000+SUM(G$2:G16633)-SUM(H$2:H16633)</f>
        <v>100607.07139302</v>
      </c>
      <c r="L16633">
        <f t="shared" si="819"/>
        <v>94438.7639970324</v>
      </c>
      <c r="M16633">
        <f t="shared" si="820"/>
        <v>1.06531541853069</v>
      </c>
    </row>
    <row r="16634" spans="1:13">
      <c r="A16634" s="2" t="s">
        <v>320</v>
      </c>
      <c r="B16634" s="2">
        <v>7.3</v>
      </c>
      <c r="C16634" s="2" t="s">
        <v>17</v>
      </c>
      <c r="D16634" s="2">
        <v>6.66</v>
      </c>
      <c r="E16634" s="2" t="s">
        <v>15</v>
      </c>
      <c r="F16634" s="2">
        <v>0.913</v>
      </c>
      <c r="G16634" s="2">
        <v>-0.217</v>
      </c>
      <c r="H16634" s="2">
        <v>0.00133</v>
      </c>
      <c r="I16634" s="4" t="s">
        <v>10842</v>
      </c>
      <c r="J16634" s="1">
        <f t="shared" si="818"/>
        <v>45906.4604509144</v>
      </c>
      <c r="K16634">
        <f>100000+SUM(G$2:G16634)-SUM(H$2:H16634)</f>
        <v>100606.85306302</v>
      </c>
      <c r="L16634">
        <f t="shared" si="819"/>
        <v>94438.7639970324</v>
      </c>
      <c r="M16634">
        <f t="shared" si="820"/>
        <v>1.06531310666223</v>
      </c>
    </row>
    <row r="16635" spans="1:13">
      <c r="A16635" s="2" t="s">
        <v>3948</v>
      </c>
      <c r="B16635" s="2">
        <v>0.8</v>
      </c>
      <c r="C16635" s="2" t="s">
        <v>17</v>
      </c>
      <c r="D16635" s="2">
        <v>11.2</v>
      </c>
      <c r="E16635" s="2" t="s">
        <v>15</v>
      </c>
      <c r="F16635" s="2">
        <v>14</v>
      </c>
      <c r="G16635" s="2">
        <v>0.473</v>
      </c>
      <c r="H16635" s="2">
        <v>0.00225</v>
      </c>
      <c r="I16635" s="4" t="s">
        <v>10843</v>
      </c>
      <c r="J16635" s="1">
        <f t="shared" si="818"/>
        <v>45906.4604575347</v>
      </c>
      <c r="K16635">
        <f>100000+SUM(G$2:G16635)-SUM(H$2:H16635)</f>
        <v>100607.32381302</v>
      </c>
      <c r="L16635">
        <f t="shared" si="819"/>
        <v>94438.7639970324</v>
      </c>
      <c r="M16635">
        <f t="shared" si="820"/>
        <v>1.06531809137381</v>
      </c>
    </row>
    <row r="16636" spans="1:13">
      <c r="A16636" s="2" t="s">
        <v>3950</v>
      </c>
      <c r="B16636" s="2">
        <v>102</v>
      </c>
      <c r="C16636" s="2" t="s">
        <v>17</v>
      </c>
      <c r="D16636" s="2">
        <v>6.17</v>
      </c>
      <c r="E16636" s="2" t="s">
        <v>15</v>
      </c>
      <c r="F16636" s="2">
        <v>0.0605</v>
      </c>
      <c r="G16636" s="2">
        <v>0.211</v>
      </c>
      <c r="H16636" s="2">
        <v>0.00123</v>
      </c>
      <c r="I16636" s="4" t="s">
        <v>10844</v>
      </c>
      <c r="J16636" s="1">
        <f t="shared" si="818"/>
        <v>45906.4604602778</v>
      </c>
      <c r="K16636">
        <f>100000+SUM(G$2:G16636)-SUM(H$2:H16636)</f>
        <v>100607.53358302</v>
      </c>
      <c r="L16636">
        <f t="shared" si="819"/>
        <v>94438.7639970324</v>
      </c>
      <c r="M16636">
        <f t="shared" si="820"/>
        <v>1.06532031260152</v>
      </c>
    </row>
    <row r="16637" spans="1:13">
      <c r="A16637" s="2" t="s">
        <v>3951</v>
      </c>
      <c r="B16637" s="2">
        <v>3.76</v>
      </c>
      <c r="C16637" s="2" t="s">
        <v>17</v>
      </c>
      <c r="D16637" s="2">
        <v>11.9</v>
      </c>
      <c r="E16637" s="2" t="s">
        <v>15</v>
      </c>
      <c r="F16637" s="2">
        <v>3.17</v>
      </c>
      <c r="G16637" s="2">
        <v>0.195</v>
      </c>
      <c r="H16637" s="2">
        <v>0.00238</v>
      </c>
      <c r="I16637" s="4" t="s">
        <v>10844</v>
      </c>
      <c r="J16637" s="1">
        <f t="shared" si="818"/>
        <v>45906.4604602778</v>
      </c>
      <c r="K16637">
        <f>100000+SUM(G$2:G16637)-SUM(H$2:H16637)</f>
        <v>100607.72620302</v>
      </c>
      <c r="L16637">
        <f t="shared" si="819"/>
        <v>94438.7639970324</v>
      </c>
      <c r="M16637">
        <f t="shared" si="820"/>
        <v>1.06532235223008</v>
      </c>
    </row>
    <row r="16638" spans="1:13">
      <c r="A16638" s="2" t="s">
        <v>3952</v>
      </c>
      <c r="B16638" s="2">
        <v>41</v>
      </c>
      <c r="C16638" s="2" t="s">
        <v>17</v>
      </c>
      <c r="D16638" s="2">
        <v>6.13</v>
      </c>
      <c r="E16638" s="2" t="s">
        <v>15</v>
      </c>
      <c r="F16638" s="2">
        <v>0.149</v>
      </c>
      <c r="G16638" s="2">
        <v>-0.0534</v>
      </c>
      <c r="H16638" s="2">
        <v>0.00123</v>
      </c>
      <c r="I16638" s="4" t="s">
        <v>10844</v>
      </c>
      <c r="J16638" s="1">
        <f t="shared" si="818"/>
        <v>45906.4604602778</v>
      </c>
      <c r="K16638">
        <f>100000+SUM(G$2:G16638)-SUM(H$2:H16638)</f>
        <v>100607.67157302</v>
      </c>
      <c r="L16638">
        <f t="shared" si="819"/>
        <v>94438.7639970324</v>
      </c>
      <c r="M16638">
        <f t="shared" si="820"/>
        <v>1.06532177375999</v>
      </c>
    </row>
    <row r="16639" spans="1:13">
      <c r="A16639" s="2" t="s">
        <v>8690</v>
      </c>
      <c r="B16639" s="2">
        <v>25.2</v>
      </c>
      <c r="C16639" s="2" t="s">
        <v>17</v>
      </c>
      <c r="D16639" s="2">
        <v>12.6</v>
      </c>
      <c r="E16639" s="2" t="s">
        <v>15</v>
      </c>
      <c r="F16639" s="2">
        <v>0.499</v>
      </c>
      <c r="G16639" s="2">
        <v>0.0212</v>
      </c>
      <c r="H16639" s="2">
        <v>0.00251</v>
      </c>
      <c r="I16639" s="4" t="s">
        <v>10845</v>
      </c>
      <c r="J16639" s="1">
        <f t="shared" si="818"/>
        <v>45906.460475162</v>
      </c>
      <c r="K16639">
        <f>100000+SUM(G$2:G16639)-SUM(H$2:H16639)</f>
        <v>100607.69026302</v>
      </c>
      <c r="L16639">
        <f t="shared" si="819"/>
        <v>94438.7639970324</v>
      </c>
      <c r="M16639">
        <f t="shared" si="820"/>
        <v>1.06532197166601</v>
      </c>
    </row>
    <row r="16640" spans="1:13">
      <c r="A16640" s="2" t="s">
        <v>725</v>
      </c>
      <c r="B16640" s="2">
        <v>308</v>
      </c>
      <c r="C16640" s="2" t="s">
        <v>17</v>
      </c>
      <c r="D16640" s="2">
        <v>9.03</v>
      </c>
      <c r="E16640" s="2" t="s">
        <v>15</v>
      </c>
      <c r="F16640" s="2">
        <v>0.0293</v>
      </c>
      <c r="G16640" s="2">
        <v>0.0361</v>
      </c>
      <c r="H16640" s="2">
        <v>0.00181</v>
      </c>
      <c r="I16640" s="4" t="s">
        <v>10846</v>
      </c>
      <c r="J16640" s="1">
        <f t="shared" si="818"/>
        <v>45906.4604867361</v>
      </c>
      <c r="K16640">
        <f>100000+SUM(G$2:G16640)-SUM(H$2:H16640)</f>
        <v>100607.72455302</v>
      </c>
      <c r="L16640">
        <f t="shared" si="819"/>
        <v>94438.7639970324</v>
      </c>
      <c r="M16640">
        <f t="shared" si="820"/>
        <v>1.06532233475844</v>
      </c>
    </row>
    <row r="16641" spans="1:13">
      <c r="A16641" s="2" t="s">
        <v>3962</v>
      </c>
      <c r="B16641" s="2">
        <v>0.9</v>
      </c>
      <c r="C16641" s="2" t="s">
        <v>17</v>
      </c>
      <c r="D16641" s="2">
        <v>5.89</v>
      </c>
      <c r="E16641" s="2" t="s">
        <v>15</v>
      </c>
      <c r="F16641" s="2">
        <v>6.54</v>
      </c>
      <c r="G16641" s="2">
        <v>0.187</v>
      </c>
      <c r="H16641" s="2">
        <v>0.00118</v>
      </c>
      <c r="I16641" s="4" t="s">
        <v>10847</v>
      </c>
      <c r="J16641" s="1">
        <f t="shared" si="818"/>
        <v>45906.4605062269</v>
      </c>
      <c r="K16641">
        <f>100000+SUM(G$2:G16641)-SUM(H$2:H16641)</f>
        <v>100607.91037302</v>
      </c>
      <c r="L16641">
        <f t="shared" si="819"/>
        <v>94438.7639970324</v>
      </c>
      <c r="M16641">
        <f t="shared" si="820"/>
        <v>1.06532430238267</v>
      </c>
    </row>
    <row r="16642" spans="1:13">
      <c r="A16642" s="2" t="s">
        <v>3950</v>
      </c>
      <c r="B16642" s="2">
        <v>1</v>
      </c>
      <c r="C16642" s="2" t="s">
        <v>17</v>
      </c>
      <c r="D16642" s="2">
        <v>0.0603</v>
      </c>
      <c r="E16642" s="2" t="s">
        <v>15</v>
      </c>
      <c r="F16642" s="2">
        <v>0.0603</v>
      </c>
      <c r="G16642" s="2">
        <v>0.00186</v>
      </c>
      <c r="H16642" s="2">
        <v>1.21e-5</v>
      </c>
      <c r="I16642" s="4" t="s">
        <v>10848</v>
      </c>
      <c r="J16642" s="1">
        <f t="shared" si="818"/>
        <v>45906.4812840046</v>
      </c>
      <c r="K16642">
        <f>100000+SUM(G$2:G16642)-SUM(H$2:H16642)</f>
        <v>100607.91222092</v>
      </c>
      <c r="L16642">
        <f t="shared" si="819"/>
        <v>94438.7639970324</v>
      </c>
      <c r="M16642">
        <f t="shared" si="820"/>
        <v>1.06532432194985</v>
      </c>
    </row>
    <row r="16643" spans="1:13">
      <c r="A16643" s="2" t="s">
        <v>3951</v>
      </c>
      <c r="B16643" s="2">
        <v>0.02</v>
      </c>
      <c r="C16643" s="2" t="s">
        <v>17</v>
      </c>
      <c r="D16643" s="2">
        <v>0.0634</v>
      </c>
      <c r="E16643" s="2" t="s">
        <v>15</v>
      </c>
      <c r="F16643" s="2">
        <v>3.17</v>
      </c>
      <c r="G16643" s="2">
        <v>0.00108</v>
      </c>
      <c r="H16643" s="2">
        <v>1.27e-5</v>
      </c>
      <c r="I16643" s="4" t="s">
        <v>10849</v>
      </c>
      <c r="J16643" s="1">
        <f t="shared" si="818"/>
        <v>45906.4812840162</v>
      </c>
      <c r="K16643">
        <f>100000+SUM(G$2:G16643)-SUM(H$2:H16643)</f>
        <v>100607.91328822</v>
      </c>
      <c r="L16643">
        <f t="shared" si="819"/>
        <v>94438.7639970324</v>
      </c>
      <c r="M16643">
        <f t="shared" si="820"/>
        <v>1.06532433325135</v>
      </c>
    </row>
    <row r="16644" spans="1:13">
      <c r="A16644" s="2" t="s">
        <v>3952</v>
      </c>
      <c r="B16644" s="2">
        <v>1</v>
      </c>
      <c r="C16644" s="2" t="s">
        <v>17</v>
      </c>
      <c r="D16644" s="2">
        <v>0.149</v>
      </c>
      <c r="E16644" s="2" t="s">
        <v>15</v>
      </c>
      <c r="F16644" s="2">
        <v>0.149</v>
      </c>
      <c r="G16644" s="2">
        <v>-0.0013</v>
      </c>
      <c r="H16644" s="2">
        <v>2.99e-5</v>
      </c>
      <c r="I16644" s="4" t="s">
        <v>10850</v>
      </c>
      <c r="J16644" s="1">
        <f t="shared" si="818"/>
        <v>45906.4812840278</v>
      </c>
      <c r="K16644">
        <f>100000+SUM(G$2:G16644)-SUM(H$2:H16644)</f>
        <v>100607.91195832</v>
      </c>
      <c r="L16644">
        <f t="shared" si="819"/>
        <v>94438.7639970324</v>
      </c>
      <c r="M16644">
        <f t="shared" si="820"/>
        <v>1.06532431916921</v>
      </c>
    </row>
    <row r="16645" spans="1:13">
      <c r="A16645" s="2" t="s">
        <v>725</v>
      </c>
      <c r="B16645" s="2">
        <v>15</v>
      </c>
      <c r="C16645" s="2" t="s">
        <v>17</v>
      </c>
      <c r="D16645" s="2">
        <v>0.44</v>
      </c>
      <c r="E16645" s="2" t="s">
        <v>15</v>
      </c>
      <c r="F16645" s="2">
        <v>0.0293</v>
      </c>
      <c r="G16645" s="2">
        <v>0.00188</v>
      </c>
      <c r="H16645" s="2">
        <v>8.8e-5</v>
      </c>
      <c r="I16645" s="4" t="s">
        <v>10850</v>
      </c>
      <c r="J16645" s="1">
        <f t="shared" si="818"/>
        <v>45906.4812840278</v>
      </c>
      <c r="K16645">
        <f>100000+SUM(G$2:G16645)-SUM(H$2:H16645)</f>
        <v>100607.91375032</v>
      </c>
      <c r="L16645">
        <f t="shared" si="819"/>
        <v>94438.7639970324</v>
      </c>
      <c r="M16645">
        <f t="shared" si="820"/>
        <v>1.06532433814447</v>
      </c>
    </row>
    <row r="16646" spans="1:13">
      <c r="A16646" s="2" t="s">
        <v>8690</v>
      </c>
      <c r="B16646" s="2">
        <v>0.9</v>
      </c>
      <c r="C16646" s="2" t="s">
        <v>17</v>
      </c>
      <c r="D16646" s="2">
        <v>0.449</v>
      </c>
      <c r="E16646" s="2" t="s">
        <v>15</v>
      </c>
      <c r="F16646" s="2">
        <v>0.499</v>
      </c>
      <c r="G16646" s="2">
        <v>0.00112</v>
      </c>
      <c r="H16646" s="2">
        <v>8.98e-5</v>
      </c>
      <c r="I16646" s="4" t="s">
        <v>10850</v>
      </c>
      <c r="J16646" s="1">
        <f t="shared" si="818"/>
        <v>45906.4812840278</v>
      </c>
      <c r="K16646">
        <f>100000+SUM(G$2:G16646)-SUM(H$2:H16646)</f>
        <v>100607.91478052</v>
      </c>
      <c r="L16646">
        <f t="shared" si="819"/>
        <v>94438.7639970324</v>
      </c>
      <c r="M16646">
        <f t="shared" si="820"/>
        <v>1.06532434905312</v>
      </c>
    </row>
    <row r="16647" spans="1:13">
      <c r="A16647" s="2" t="s">
        <v>3962</v>
      </c>
      <c r="B16647" s="2">
        <v>0.1</v>
      </c>
      <c r="C16647" s="2" t="s">
        <v>17</v>
      </c>
      <c r="D16647" s="2">
        <v>0.652</v>
      </c>
      <c r="E16647" s="2" t="s">
        <v>15</v>
      </c>
      <c r="F16647" s="2">
        <v>6.52</v>
      </c>
      <c r="G16647" s="2">
        <v>0.0192</v>
      </c>
      <c r="H16647" s="2">
        <v>0.00013</v>
      </c>
      <c r="I16647" s="4" t="s">
        <v>10851</v>
      </c>
      <c r="J16647" s="1">
        <f t="shared" si="818"/>
        <v>45906.4812899537</v>
      </c>
      <c r="K16647">
        <f>100000+SUM(G$2:G16647)-SUM(H$2:H16647)</f>
        <v>100607.93385052</v>
      </c>
      <c r="L16647">
        <f t="shared" si="819"/>
        <v>94438.7639970324</v>
      </c>
      <c r="M16647">
        <f t="shared" si="820"/>
        <v>1.06532455098292</v>
      </c>
    </row>
    <row r="16648" spans="1:13">
      <c r="A16648" s="2" t="s">
        <v>125</v>
      </c>
      <c r="B16648" s="2">
        <v>2.7</v>
      </c>
      <c r="C16648" s="2" t="s">
        <v>14</v>
      </c>
      <c r="D16648" s="2">
        <v>9.17</v>
      </c>
      <c r="E16648" s="2" t="s">
        <v>15</v>
      </c>
      <c r="F16648" s="2">
        <v>3.4</v>
      </c>
      <c r="G16648" s="2">
        <v>0</v>
      </c>
      <c r="H16648" s="2">
        <v>0.00183</v>
      </c>
      <c r="I16648" s="4" t="s">
        <v>10852</v>
      </c>
      <c r="J16648" s="1">
        <f t="shared" si="818"/>
        <v>45906.5021104861</v>
      </c>
      <c r="K16648">
        <f>100000+SUM(G$2:G16648)-SUM(H$2:H16648)</f>
        <v>100607.93202052</v>
      </c>
      <c r="L16648">
        <f t="shared" si="819"/>
        <v>94438.7639970324</v>
      </c>
      <c r="M16648">
        <f t="shared" si="820"/>
        <v>1.06532453160528</v>
      </c>
    </row>
    <row r="16649" spans="1:13">
      <c r="A16649" s="2" t="s">
        <v>40</v>
      </c>
      <c r="B16649" s="2">
        <v>0.017</v>
      </c>
      <c r="C16649" s="2" t="s">
        <v>14</v>
      </c>
      <c r="D16649" s="2">
        <v>73.4</v>
      </c>
      <c r="E16649" s="2" t="s">
        <v>15</v>
      </c>
      <c r="F16649" s="2">
        <v>4316</v>
      </c>
      <c r="G16649" s="2">
        <v>0</v>
      </c>
      <c r="H16649" s="2">
        <v>0.0147</v>
      </c>
      <c r="I16649" s="4" t="s">
        <v>10853</v>
      </c>
      <c r="J16649" s="1">
        <f t="shared" si="818"/>
        <v>45906.5021104977</v>
      </c>
      <c r="K16649">
        <f>100000+SUM(G$2:G16649)-SUM(H$2:H16649)</f>
        <v>100607.91732052</v>
      </c>
      <c r="L16649">
        <f t="shared" si="819"/>
        <v>94438.7639970324</v>
      </c>
      <c r="M16649">
        <f t="shared" si="820"/>
        <v>1.06532437594886</v>
      </c>
    </row>
    <row r="16650" spans="1:13">
      <c r="A16650" s="2" t="s">
        <v>334</v>
      </c>
      <c r="B16650" s="2">
        <v>0.029</v>
      </c>
      <c r="C16650" s="2" t="s">
        <v>14</v>
      </c>
      <c r="D16650" s="2">
        <v>9.26</v>
      </c>
      <c r="E16650" s="2" t="s">
        <v>15</v>
      </c>
      <c r="F16650" s="2">
        <v>319</v>
      </c>
      <c r="G16650" s="2">
        <v>0</v>
      </c>
      <c r="H16650" s="2">
        <v>0.00185</v>
      </c>
      <c r="I16650" s="4" t="s">
        <v>10854</v>
      </c>
      <c r="J16650" s="1">
        <f t="shared" si="818"/>
        <v>45906.5021112963</v>
      </c>
      <c r="K16650">
        <f>100000+SUM(G$2:G16650)-SUM(H$2:H16650)</f>
        <v>100607.91547052</v>
      </c>
      <c r="L16650">
        <f t="shared" si="819"/>
        <v>94438.7639970324</v>
      </c>
      <c r="M16650">
        <f t="shared" si="820"/>
        <v>1.06532435635944</v>
      </c>
    </row>
    <row r="16651" spans="1:13">
      <c r="A16651" s="2" t="s">
        <v>131</v>
      </c>
      <c r="B16651" s="2">
        <v>3.6</v>
      </c>
      <c r="C16651" s="2" t="s">
        <v>14</v>
      </c>
      <c r="D16651" s="2">
        <v>10.2</v>
      </c>
      <c r="E16651" s="2" t="s">
        <v>15</v>
      </c>
      <c r="F16651" s="2">
        <v>2.82</v>
      </c>
      <c r="G16651" s="2">
        <v>0</v>
      </c>
      <c r="H16651" s="2">
        <v>0.00203</v>
      </c>
      <c r="I16651" s="4" t="s">
        <v>10854</v>
      </c>
      <c r="J16651" s="1">
        <f t="shared" si="818"/>
        <v>45906.5021112963</v>
      </c>
      <c r="K16651">
        <f>100000+SUM(G$2:G16651)-SUM(H$2:H16651)</f>
        <v>100607.91344052</v>
      </c>
      <c r="L16651">
        <f t="shared" si="819"/>
        <v>94438.7639970324</v>
      </c>
      <c r="M16651">
        <f t="shared" si="820"/>
        <v>1.06532433486403</v>
      </c>
    </row>
    <row r="16652" spans="1:13">
      <c r="A16652" s="2" t="s">
        <v>118</v>
      </c>
      <c r="B16652" s="2">
        <v>0.3</v>
      </c>
      <c r="C16652" s="2" t="s">
        <v>14</v>
      </c>
      <c r="D16652" s="2">
        <v>61.1</v>
      </c>
      <c r="E16652" s="2" t="s">
        <v>15</v>
      </c>
      <c r="F16652" s="2">
        <v>204</v>
      </c>
      <c r="G16652" s="2">
        <v>0</v>
      </c>
      <c r="H16652" s="2">
        <v>0.0122</v>
      </c>
      <c r="I16652" s="4" t="s">
        <v>10855</v>
      </c>
      <c r="J16652" s="1">
        <f t="shared" si="818"/>
        <v>45906.5021164699</v>
      </c>
      <c r="K16652">
        <f>100000+SUM(G$2:G16652)-SUM(H$2:H16652)</f>
        <v>100607.90124052</v>
      </c>
      <c r="L16652">
        <f t="shared" si="819"/>
        <v>94438.7639970324</v>
      </c>
      <c r="M16652">
        <f t="shared" si="820"/>
        <v>1.06532420567979</v>
      </c>
    </row>
    <row r="16653" spans="1:13">
      <c r="A16653" s="2" t="s">
        <v>329</v>
      </c>
      <c r="B16653" s="2">
        <v>1.8</v>
      </c>
      <c r="C16653" s="2" t="s">
        <v>14</v>
      </c>
      <c r="D16653" s="2">
        <v>5.53</v>
      </c>
      <c r="E16653" s="2" t="s">
        <v>15</v>
      </c>
      <c r="F16653" s="2">
        <v>3.07</v>
      </c>
      <c r="G16653" s="2">
        <v>0</v>
      </c>
      <c r="H16653" s="2">
        <v>0.00111</v>
      </c>
      <c r="I16653" s="4" t="s">
        <v>10856</v>
      </c>
      <c r="J16653" s="1">
        <f t="shared" si="818"/>
        <v>45906.5229445949</v>
      </c>
      <c r="K16653">
        <f>100000+SUM(G$2:G16653)-SUM(H$2:H16653)</f>
        <v>100607.90013052</v>
      </c>
      <c r="L16653">
        <f t="shared" si="819"/>
        <v>94438.7639970324</v>
      </c>
      <c r="M16653">
        <f t="shared" si="820"/>
        <v>1.06532419392615</v>
      </c>
    </row>
    <row r="16654" spans="1:13">
      <c r="A16654" s="2" t="s">
        <v>329</v>
      </c>
      <c r="B16654" s="2">
        <v>1.4</v>
      </c>
      <c r="C16654" s="2" t="s">
        <v>14</v>
      </c>
      <c r="D16654" s="2">
        <v>4.3</v>
      </c>
      <c r="E16654" s="2" t="s">
        <v>15</v>
      </c>
      <c r="F16654" s="2">
        <v>3.07</v>
      </c>
      <c r="G16654" s="2">
        <v>0</v>
      </c>
      <c r="H16654" s="2">
        <v>0.000861</v>
      </c>
      <c r="I16654" s="4" t="s">
        <v>10856</v>
      </c>
      <c r="J16654" s="1">
        <f t="shared" si="818"/>
        <v>45906.5229445949</v>
      </c>
      <c r="K16654">
        <f>100000+SUM(G$2:G16654)-SUM(H$2:H16654)</f>
        <v>100607.89926952</v>
      </c>
      <c r="L16654">
        <f t="shared" si="819"/>
        <v>94438.7639970324</v>
      </c>
      <c r="M16654">
        <f t="shared" si="820"/>
        <v>1.06532418480913</v>
      </c>
    </row>
    <row r="16655" spans="1:13">
      <c r="A16655" s="2" t="s">
        <v>125</v>
      </c>
      <c r="B16655" s="2">
        <v>12</v>
      </c>
      <c r="C16655" s="2" t="s">
        <v>14</v>
      </c>
      <c r="D16655" s="2">
        <v>40.6</v>
      </c>
      <c r="E16655" s="2" t="s">
        <v>15</v>
      </c>
      <c r="F16655" s="2">
        <v>3.38</v>
      </c>
      <c r="G16655" s="2">
        <v>0</v>
      </c>
      <c r="H16655" s="2">
        <v>0.00811</v>
      </c>
      <c r="I16655" s="4" t="s">
        <v>10856</v>
      </c>
      <c r="J16655" s="1">
        <f t="shared" si="818"/>
        <v>45906.5229445949</v>
      </c>
      <c r="K16655">
        <f>100000+SUM(G$2:G16655)-SUM(H$2:H16655)</f>
        <v>100607.89115952</v>
      </c>
      <c r="L16655">
        <f t="shared" si="819"/>
        <v>94438.7639970324</v>
      </c>
      <c r="M16655">
        <f t="shared" si="820"/>
        <v>1.06532409893337</v>
      </c>
    </row>
    <row r="16656" spans="1:13">
      <c r="A16656" s="2" t="s">
        <v>331</v>
      </c>
      <c r="B16656" s="2">
        <v>0.18</v>
      </c>
      <c r="C16656" s="2" t="s">
        <v>14</v>
      </c>
      <c r="D16656" s="2">
        <v>20.1</v>
      </c>
      <c r="E16656" s="2" t="s">
        <v>15</v>
      </c>
      <c r="F16656" s="2">
        <v>112</v>
      </c>
      <c r="G16656" s="2">
        <v>0</v>
      </c>
      <c r="H16656" s="2">
        <v>0.00401</v>
      </c>
      <c r="I16656" s="4" t="s">
        <v>10856</v>
      </c>
      <c r="J16656" s="1">
        <f t="shared" si="818"/>
        <v>45906.5229445949</v>
      </c>
      <c r="K16656">
        <f>100000+SUM(G$2:G16656)-SUM(H$2:H16656)</f>
        <v>100607.88714952</v>
      </c>
      <c r="L16656">
        <f t="shared" si="819"/>
        <v>94438.7639970324</v>
      </c>
      <c r="M16656">
        <f t="shared" si="820"/>
        <v>1.065324056472</v>
      </c>
    </row>
    <row r="16657" spans="1:13">
      <c r="A16657" s="2" t="s">
        <v>40</v>
      </c>
      <c r="B16657" s="2">
        <v>0.078</v>
      </c>
      <c r="C16657" s="2" t="s">
        <v>14</v>
      </c>
      <c r="D16657" s="2">
        <v>336</v>
      </c>
      <c r="E16657" s="2" t="s">
        <v>15</v>
      </c>
      <c r="F16657" s="2">
        <v>4303</v>
      </c>
      <c r="G16657" s="2">
        <v>0</v>
      </c>
      <c r="H16657" s="2">
        <v>0.0671</v>
      </c>
      <c r="I16657" s="4" t="s">
        <v>10856</v>
      </c>
      <c r="J16657" s="1">
        <f t="shared" si="818"/>
        <v>45906.5229445949</v>
      </c>
      <c r="K16657">
        <f>100000+SUM(G$2:G16657)-SUM(H$2:H16657)</f>
        <v>100607.82004952</v>
      </c>
      <c r="L16657">
        <f t="shared" si="819"/>
        <v>94438.7639970324</v>
      </c>
      <c r="M16657">
        <f t="shared" si="820"/>
        <v>1.06532334595867</v>
      </c>
    </row>
    <row r="16658" spans="1:13">
      <c r="A16658" s="2" t="s">
        <v>334</v>
      </c>
      <c r="B16658" s="2">
        <v>0.128</v>
      </c>
      <c r="C16658" s="2" t="s">
        <v>14</v>
      </c>
      <c r="D16658" s="2">
        <v>40.7</v>
      </c>
      <c r="E16658" s="2" t="s">
        <v>15</v>
      </c>
      <c r="F16658" s="2">
        <v>318</v>
      </c>
      <c r="G16658" s="2">
        <v>0</v>
      </c>
      <c r="H16658" s="2">
        <v>0.00814</v>
      </c>
      <c r="I16658" s="4" t="s">
        <v>10857</v>
      </c>
      <c r="J16658" s="1">
        <f t="shared" si="818"/>
        <v>45906.5229476505</v>
      </c>
      <c r="K16658">
        <f>100000+SUM(G$2:G16658)-SUM(H$2:H16658)</f>
        <v>100607.81190952</v>
      </c>
      <c r="L16658">
        <f t="shared" si="819"/>
        <v>94438.7639970324</v>
      </c>
      <c r="M16658">
        <f t="shared" si="820"/>
        <v>1.06532325976525</v>
      </c>
    </row>
    <row r="16659" spans="1:13">
      <c r="A16659" s="2" t="s">
        <v>325</v>
      </c>
      <c r="B16659" s="2">
        <v>9</v>
      </c>
      <c r="C16659" s="2" t="s">
        <v>14</v>
      </c>
      <c r="D16659" s="2">
        <v>7.33</v>
      </c>
      <c r="E16659" s="2" t="s">
        <v>15</v>
      </c>
      <c r="F16659" s="2">
        <v>0.814</v>
      </c>
      <c r="G16659" s="2">
        <v>0</v>
      </c>
      <c r="H16659" s="2">
        <v>0.00147</v>
      </c>
      <c r="I16659" s="4" t="s">
        <v>10857</v>
      </c>
      <c r="J16659" s="1">
        <f t="shared" si="818"/>
        <v>45906.5229476505</v>
      </c>
      <c r="K16659">
        <f>100000+SUM(G$2:G16659)-SUM(H$2:H16659)</f>
        <v>100607.81043952</v>
      </c>
      <c r="L16659">
        <f t="shared" si="819"/>
        <v>94438.7639970324</v>
      </c>
      <c r="M16659">
        <f t="shared" si="820"/>
        <v>1.06532324419961</v>
      </c>
    </row>
    <row r="16660" spans="1:13">
      <c r="A16660" s="2" t="s">
        <v>131</v>
      </c>
      <c r="B16660" s="2">
        <v>16</v>
      </c>
      <c r="C16660" s="2" t="s">
        <v>14</v>
      </c>
      <c r="D16660" s="2">
        <v>45</v>
      </c>
      <c r="E16660" s="2" t="s">
        <v>15</v>
      </c>
      <c r="F16660" s="2">
        <v>2.81</v>
      </c>
      <c r="G16660" s="2">
        <v>0</v>
      </c>
      <c r="H16660" s="2">
        <v>0.00901</v>
      </c>
      <c r="I16660" s="4" t="s">
        <v>10858</v>
      </c>
      <c r="J16660" s="1">
        <f t="shared" si="818"/>
        <v>45906.5229484144</v>
      </c>
      <c r="K16660">
        <f>100000+SUM(G$2:G16660)-SUM(H$2:H16660)</f>
        <v>100607.80142952</v>
      </c>
      <c r="L16660">
        <f t="shared" si="819"/>
        <v>94438.7639970324</v>
      </c>
      <c r="M16660">
        <f t="shared" si="820"/>
        <v>1.06532314879387</v>
      </c>
    </row>
    <row r="16661" spans="1:13">
      <c r="A16661" s="2" t="s">
        <v>13</v>
      </c>
      <c r="B16661" s="2">
        <v>70.5</v>
      </c>
      <c r="C16661" s="2" t="s">
        <v>14</v>
      </c>
      <c r="D16661" s="2">
        <v>5.5</v>
      </c>
      <c r="E16661" s="2" t="s">
        <v>15</v>
      </c>
      <c r="F16661" s="2">
        <v>0.0781</v>
      </c>
      <c r="G16661" s="2">
        <v>0</v>
      </c>
      <c r="H16661" s="2">
        <v>0.0011</v>
      </c>
      <c r="I16661" s="4" t="s">
        <v>10859</v>
      </c>
      <c r="J16661" s="1">
        <f t="shared" si="818"/>
        <v>45906.5232972107</v>
      </c>
      <c r="K16661">
        <f>100000+SUM(G$2:G16661)-SUM(H$2:H16661)</f>
        <v>100607.80032952</v>
      </c>
      <c r="L16661">
        <f t="shared" si="819"/>
        <v>94438.7639970324</v>
      </c>
      <c r="M16661">
        <f t="shared" si="820"/>
        <v>1.06532313714611</v>
      </c>
    </row>
    <row r="16662" spans="1:13">
      <c r="A16662" s="2" t="s">
        <v>13</v>
      </c>
      <c r="B16662" s="2">
        <v>11.2</v>
      </c>
      <c r="C16662" s="2" t="s">
        <v>14</v>
      </c>
      <c r="D16662" s="2">
        <v>0.874</v>
      </c>
      <c r="E16662" s="2" t="s">
        <v>15</v>
      </c>
      <c r="F16662" s="2">
        <v>0.0781</v>
      </c>
      <c r="G16662" s="2">
        <v>0</v>
      </c>
      <c r="H16662" s="2">
        <v>0.000175</v>
      </c>
      <c r="I16662" s="4" t="s">
        <v>10859</v>
      </c>
      <c r="J16662" s="1">
        <f t="shared" si="818"/>
        <v>45906.5232972107</v>
      </c>
      <c r="K16662">
        <f>100000+SUM(G$2:G16662)-SUM(H$2:H16662)</f>
        <v>100607.80015452</v>
      </c>
      <c r="L16662">
        <f t="shared" si="819"/>
        <v>94438.7639970324</v>
      </c>
      <c r="M16662">
        <f t="shared" si="820"/>
        <v>1.06532313529306</v>
      </c>
    </row>
    <row r="16663" spans="1:13">
      <c r="A16663" s="2" t="s">
        <v>320</v>
      </c>
      <c r="B16663" s="2">
        <v>17.8</v>
      </c>
      <c r="C16663" s="2" t="s">
        <v>14</v>
      </c>
      <c r="D16663" s="2">
        <v>16.1</v>
      </c>
      <c r="E16663" s="2" t="s">
        <v>15</v>
      </c>
      <c r="F16663" s="2">
        <v>0.907</v>
      </c>
      <c r="G16663" s="2">
        <v>0</v>
      </c>
      <c r="H16663" s="2">
        <v>0.00323</v>
      </c>
      <c r="I16663" s="4" t="s">
        <v>10859</v>
      </c>
      <c r="J16663" s="1">
        <f t="shared" si="818"/>
        <v>45906.5232972107</v>
      </c>
      <c r="K16663">
        <f>100000+SUM(G$2:G16663)-SUM(H$2:H16663)</f>
        <v>100607.79692452</v>
      </c>
      <c r="L16663">
        <f t="shared" si="819"/>
        <v>94438.7639970324</v>
      </c>
      <c r="M16663">
        <f t="shared" si="820"/>
        <v>1.065323101091</v>
      </c>
    </row>
    <row r="16664" spans="1:13">
      <c r="A16664" s="2" t="s">
        <v>118</v>
      </c>
      <c r="B16664" s="2">
        <v>1.43</v>
      </c>
      <c r="C16664" s="2" t="s">
        <v>14</v>
      </c>
      <c r="D16664" s="2">
        <v>291</v>
      </c>
      <c r="E16664" s="2" t="s">
        <v>15</v>
      </c>
      <c r="F16664" s="2">
        <v>203</v>
      </c>
      <c r="G16664" s="2">
        <v>0</v>
      </c>
      <c r="H16664" s="2">
        <v>0.0581</v>
      </c>
      <c r="I16664" s="4" t="s">
        <v>10860</v>
      </c>
      <c r="J16664" s="1">
        <f t="shared" si="818"/>
        <v>45906.5232972222</v>
      </c>
      <c r="K16664">
        <f>100000+SUM(G$2:G16664)-SUM(H$2:H16664)</f>
        <v>100607.73882452</v>
      </c>
      <c r="L16664">
        <f t="shared" si="819"/>
        <v>94438.7639970324</v>
      </c>
      <c r="M16664">
        <f t="shared" si="820"/>
        <v>1.06532248587753</v>
      </c>
    </row>
    <row r="16665" spans="1:13">
      <c r="A16665" s="2" t="s">
        <v>25</v>
      </c>
      <c r="B16665" s="2">
        <v>0.002</v>
      </c>
      <c r="C16665" s="2" t="s">
        <v>14</v>
      </c>
      <c r="D16665" s="2">
        <v>222</v>
      </c>
      <c r="E16665" s="2" t="s">
        <v>15</v>
      </c>
      <c r="F16665" s="2">
        <v>110751</v>
      </c>
      <c r="G16665" s="2">
        <v>0</v>
      </c>
      <c r="H16665" s="2">
        <v>0.0443</v>
      </c>
      <c r="I16665" s="4" t="s">
        <v>10860</v>
      </c>
      <c r="J16665" s="1">
        <f t="shared" si="818"/>
        <v>45906.5232972222</v>
      </c>
      <c r="K16665">
        <f>100000+SUM(G$2:G16665)-SUM(H$2:H16665)</f>
        <v>100607.69452452</v>
      </c>
      <c r="L16665">
        <f t="shared" si="819"/>
        <v>94438.7639970324</v>
      </c>
      <c r="M16665">
        <f t="shared" si="820"/>
        <v>1.06532201679049</v>
      </c>
    </row>
    <row r="16666" spans="1:13">
      <c r="A16666" s="2" t="s">
        <v>3951</v>
      </c>
      <c r="B16666" s="2">
        <v>5.16</v>
      </c>
      <c r="C16666" s="2" t="s">
        <v>14</v>
      </c>
      <c r="D16666" s="2">
        <v>16.4</v>
      </c>
      <c r="E16666" s="2" t="s">
        <v>15</v>
      </c>
      <c r="F16666" s="2">
        <v>3.19</v>
      </c>
      <c r="G16666" s="2">
        <v>0</v>
      </c>
      <c r="H16666" s="2">
        <v>0.00329</v>
      </c>
      <c r="I16666" s="4" t="s">
        <v>10861</v>
      </c>
      <c r="J16666" s="1">
        <f t="shared" si="818"/>
        <v>45906.5233037963</v>
      </c>
      <c r="K16666">
        <f>100000+SUM(G$2:G16666)-SUM(H$2:H16666)</f>
        <v>100607.69123452</v>
      </c>
      <c r="L16666">
        <f t="shared" si="819"/>
        <v>94438.7639970324</v>
      </c>
      <c r="M16666">
        <f t="shared" si="820"/>
        <v>1.0653219819531</v>
      </c>
    </row>
    <row r="16667" spans="1:13">
      <c r="A16667" s="2" t="s">
        <v>3951</v>
      </c>
      <c r="B16667" s="2">
        <v>0.01</v>
      </c>
      <c r="C16667" s="2" t="s">
        <v>14</v>
      </c>
      <c r="D16667" s="2">
        <v>0.0319</v>
      </c>
      <c r="E16667" s="2" t="s">
        <v>15</v>
      </c>
      <c r="F16667" s="2">
        <v>3.19</v>
      </c>
      <c r="G16667" s="2">
        <v>0</v>
      </c>
      <c r="H16667" s="2">
        <v>6.37e-6</v>
      </c>
      <c r="I16667" s="4" t="s">
        <v>10861</v>
      </c>
      <c r="J16667" s="1">
        <f t="shared" si="818"/>
        <v>45906.5233037963</v>
      </c>
      <c r="K16667">
        <f>100000+SUM(G$2:G16667)-SUM(H$2:H16667)</f>
        <v>100607.69122815</v>
      </c>
      <c r="L16667">
        <f t="shared" si="819"/>
        <v>94438.7639970324</v>
      </c>
      <c r="M16667">
        <f t="shared" si="820"/>
        <v>1.06532198188565</v>
      </c>
    </row>
    <row r="16668" spans="1:13">
      <c r="A16668" s="2" t="s">
        <v>3951</v>
      </c>
      <c r="B16668" s="2">
        <v>4.06</v>
      </c>
      <c r="C16668" s="2" t="s">
        <v>14</v>
      </c>
      <c r="D16668" s="2">
        <v>12.9</v>
      </c>
      <c r="E16668" s="2" t="s">
        <v>15</v>
      </c>
      <c r="F16668" s="2">
        <v>3.19</v>
      </c>
      <c r="G16668" s="2">
        <v>0</v>
      </c>
      <c r="H16668" s="2">
        <v>0.00259</v>
      </c>
      <c r="I16668" s="4" t="s">
        <v>10861</v>
      </c>
      <c r="J16668" s="1">
        <f t="shared" si="818"/>
        <v>45906.5233037963</v>
      </c>
      <c r="K16668">
        <f>100000+SUM(G$2:G16668)-SUM(H$2:H16668)</f>
        <v>100607.68863815</v>
      </c>
      <c r="L16668">
        <f t="shared" si="819"/>
        <v>94438.7639970324</v>
      </c>
      <c r="M16668">
        <f t="shared" si="820"/>
        <v>1.06532195446047</v>
      </c>
    </row>
    <row r="16669" spans="1:13">
      <c r="A16669" s="2" t="s">
        <v>380</v>
      </c>
      <c r="B16669" s="2">
        <v>16.3</v>
      </c>
      <c r="C16669" s="2" t="s">
        <v>14</v>
      </c>
      <c r="D16669" s="2">
        <v>6.02</v>
      </c>
      <c r="E16669" s="2" t="s">
        <v>15</v>
      </c>
      <c r="F16669" s="2">
        <v>0.369</v>
      </c>
      <c r="G16669" s="2">
        <v>0</v>
      </c>
      <c r="H16669" s="2">
        <v>0.0012</v>
      </c>
      <c r="I16669" s="4" t="s">
        <v>10861</v>
      </c>
      <c r="J16669" s="1">
        <f t="shared" si="818"/>
        <v>45906.5233037963</v>
      </c>
      <c r="K16669">
        <f>100000+SUM(G$2:G16669)-SUM(H$2:H16669)</f>
        <v>100607.68743815</v>
      </c>
      <c r="L16669">
        <f t="shared" si="819"/>
        <v>94438.7639970324</v>
      </c>
      <c r="M16669">
        <f t="shared" si="820"/>
        <v>1.06532194175383</v>
      </c>
    </row>
    <row r="16670" spans="1:13">
      <c r="A16670" s="2" t="s">
        <v>3948</v>
      </c>
      <c r="B16670" s="2">
        <v>0.4</v>
      </c>
      <c r="C16670" s="2" t="s">
        <v>14</v>
      </c>
      <c r="D16670" s="2">
        <v>5.54</v>
      </c>
      <c r="E16670" s="2" t="s">
        <v>15</v>
      </c>
      <c r="F16670" s="2">
        <v>13.8</v>
      </c>
      <c r="G16670" s="2">
        <v>0</v>
      </c>
      <c r="H16670" s="2">
        <v>0.00111</v>
      </c>
      <c r="I16670" s="4" t="s">
        <v>10862</v>
      </c>
      <c r="J16670" s="1">
        <f t="shared" si="818"/>
        <v>45906.5233038194</v>
      </c>
      <c r="K16670">
        <f>100000+SUM(G$2:G16670)-SUM(H$2:H16670)</f>
        <v>100607.68632815</v>
      </c>
      <c r="L16670">
        <f t="shared" si="819"/>
        <v>94438.7639970324</v>
      </c>
      <c r="M16670">
        <f t="shared" si="820"/>
        <v>1.06532193000018</v>
      </c>
    </row>
    <row r="16671" spans="1:13">
      <c r="A16671" s="2" t="s">
        <v>3948</v>
      </c>
      <c r="B16671" s="2">
        <v>1.6</v>
      </c>
      <c r="C16671" s="2" t="s">
        <v>14</v>
      </c>
      <c r="D16671" s="2">
        <v>22.1</v>
      </c>
      <c r="E16671" s="2" t="s">
        <v>15</v>
      </c>
      <c r="F16671" s="2">
        <v>13.8</v>
      </c>
      <c r="G16671" s="2">
        <v>0</v>
      </c>
      <c r="H16671" s="2">
        <v>0.00443</v>
      </c>
      <c r="I16671" s="4" t="s">
        <v>10862</v>
      </c>
      <c r="J16671" s="1">
        <f t="shared" si="818"/>
        <v>45906.5233038194</v>
      </c>
      <c r="K16671">
        <f>100000+SUM(G$2:G16671)-SUM(H$2:H16671)</f>
        <v>100607.68189815</v>
      </c>
      <c r="L16671">
        <f t="shared" si="819"/>
        <v>94438.7639970324</v>
      </c>
      <c r="M16671">
        <f t="shared" si="820"/>
        <v>1.06532188309148</v>
      </c>
    </row>
    <row r="16672" spans="1:13">
      <c r="A16672" s="2" t="s">
        <v>3950</v>
      </c>
      <c r="B16672" s="2">
        <v>213</v>
      </c>
      <c r="C16672" s="2" t="s">
        <v>14</v>
      </c>
      <c r="D16672" s="2">
        <v>12.8</v>
      </c>
      <c r="E16672" s="2" t="s">
        <v>15</v>
      </c>
      <c r="F16672" s="2">
        <v>0.0602</v>
      </c>
      <c r="G16672" s="2">
        <v>0</v>
      </c>
      <c r="H16672" s="2">
        <v>0.00256</v>
      </c>
      <c r="I16672" s="4" t="s">
        <v>10863</v>
      </c>
      <c r="J16672" s="1">
        <f t="shared" si="818"/>
        <v>45906.5236491204</v>
      </c>
      <c r="K16672">
        <f>100000+SUM(G$2:G16672)-SUM(H$2:H16672)</f>
        <v>100607.67933815</v>
      </c>
      <c r="L16672">
        <f t="shared" si="819"/>
        <v>94438.7639970324</v>
      </c>
      <c r="M16672">
        <f t="shared" si="820"/>
        <v>1.06532185598396</v>
      </c>
    </row>
    <row r="16673" spans="1:13">
      <c r="A16673" s="2" t="s">
        <v>3950</v>
      </c>
      <c r="B16673" s="2">
        <v>33</v>
      </c>
      <c r="C16673" s="2" t="s">
        <v>14</v>
      </c>
      <c r="D16673" s="2">
        <v>1.98</v>
      </c>
      <c r="E16673" s="2" t="s">
        <v>15</v>
      </c>
      <c r="F16673" s="2">
        <v>0.0602</v>
      </c>
      <c r="G16673" s="2">
        <v>0</v>
      </c>
      <c r="H16673" s="2">
        <v>0.000397</v>
      </c>
      <c r="I16673" s="4" t="s">
        <v>10863</v>
      </c>
      <c r="J16673" s="1">
        <f t="shared" si="818"/>
        <v>45906.5236491204</v>
      </c>
      <c r="K16673">
        <f>100000+SUM(G$2:G16673)-SUM(H$2:H16673)</f>
        <v>100607.67894115</v>
      </c>
      <c r="L16673">
        <f t="shared" si="819"/>
        <v>94438.7639970324</v>
      </c>
      <c r="M16673">
        <f t="shared" si="820"/>
        <v>1.06532185178018</v>
      </c>
    </row>
    <row r="16674" spans="1:13">
      <c r="A16674" s="2" t="s">
        <v>8690</v>
      </c>
      <c r="B16674" s="2">
        <v>61.5</v>
      </c>
      <c r="C16674" s="2" t="s">
        <v>14</v>
      </c>
      <c r="D16674" s="2">
        <v>30.3</v>
      </c>
      <c r="E16674" s="2" t="s">
        <v>15</v>
      </c>
      <c r="F16674" s="2">
        <v>0.493</v>
      </c>
      <c r="G16674" s="2">
        <v>0</v>
      </c>
      <c r="H16674" s="2">
        <v>0.00606</v>
      </c>
      <c r="I16674" s="4" t="s">
        <v>10863</v>
      </c>
      <c r="J16674" s="1">
        <f t="shared" si="818"/>
        <v>45906.5236491204</v>
      </c>
      <c r="K16674">
        <f>100000+SUM(G$2:G16674)-SUM(H$2:H16674)</f>
        <v>100607.67288115</v>
      </c>
      <c r="L16674">
        <f t="shared" si="819"/>
        <v>94438.7639970324</v>
      </c>
      <c r="M16674">
        <f t="shared" si="820"/>
        <v>1.06532178761162</v>
      </c>
    </row>
    <row r="16675" spans="1:13">
      <c r="A16675" s="2" t="s">
        <v>3952</v>
      </c>
      <c r="B16675" s="2">
        <v>101</v>
      </c>
      <c r="C16675" s="2" t="s">
        <v>14</v>
      </c>
      <c r="D16675" s="2">
        <v>15</v>
      </c>
      <c r="E16675" s="2" t="s">
        <v>15</v>
      </c>
      <c r="F16675" s="2">
        <v>0.148</v>
      </c>
      <c r="G16675" s="2">
        <v>0</v>
      </c>
      <c r="H16675" s="2">
        <v>0.003</v>
      </c>
      <c r="I16675" s="4" t="s">
        <v>10864</v>
      </c>
      <c r="J16675" s="1">
        <f t="shared" si="818"/>
        <v>45906.5236491319</v>
      </c>
      <c r="K16675">
        <f>100000+SUM(G$2:G16675)-SUM(H$2:H16675)</f>
        <v>100607.66988115</v>
      </c>
      <c r="L16675">
        <f t="shared" si="819"/>
        <v>94438.7639970324</v>
      </c>
      <c r="M16675">
        <f t="shared" si="820"/>
        <v>1.065321755845</v>
      </c>
    </row>
    <row r="16676" spans="1:13">
      <c r="A16676" s="2" t="s">
        <v>725</v>
      </c>
      <c r="B16676" s="2">
        <v>367</v>
      </c>
      <c r="C16676" s="2" t="s">
        <v>14</v>
      </c>
      <c r="D16676" s="2">
        <v>10.6</v>
      </c>
      <c r="E16676" s="2" t="s">
        <v>15</v>
      </c>
      <c r="F16676" s="2">
        <v>0.0289</v>
      </c>
      <c r="G16676" s="2">
        <v>0</v>
      </c>
      <c r="H16676" s="2">
        <v>0.00212</v>
      </c>
      <c r="I16676" s="4" t="s">
        <v>10865</v>
      </c>
      <c r="J16676" s="1">
        <f t="shared" si="818"/>
        <v>45906.5236491435</v>
      </c>
      <c r="K16676">
        <f>100000+SUM(G$2:G16676)-SUM(H$2:H16676)</f>
        <v>100607.66776115</v>
      </c>
      <c r="L16676">
        <f t="shared" si="819"/>
        <v>94438.7639970324</v>
      </c>
      <c r="M16676">
        <f t="shared" si="820"/>
        <v>1.06532173339659</v>
      </c>
    </row>
    <row r="16677" spans="1:13">
      <c r="A16677" s="2" t="s">
        <v>725</v>
      </c>
      <c r="B16677" s="2">
        <v>393</v>
      </c>
      <c r="C16677" s="2" t="s">
        <v>14</v>
      </c>
      <c r="D16677" s="2">
        <v>11.4</v>
      </c>
      <c r="E16677" s="2" t="s">
        <v>15</v>
      </c>
      <c r="F16677" s="2">
        <v>0.0289</v>
      </c>
      <c r="G16677" s="2">
        <v>0</v>
      </c>
      <c r="H16677" s="2">
        <v>0.00227</v>
      </c>
      <c r="I16677" s="4" t="s">
        <v>10865</v>
      </c>
      <c r="J16677" s="1">
        <f t="shared" si="818"/>
        <v>45906.5236491435</v>
      </c>
      <c r="K16677">
        <f>100000+SUM(G$2:G16677)-SUM(H$2:H16677)</f>
        <v>100607.66549115</v>
      </c>
      <c r="L16677">
        <f t="shared" si="819"/>
        <v>94438.7639970324</v>
      </c>
      <c r="M16677">
        <f t="shared" si="820"/>
        <v>1.06532170935985</v>
      </c>
    </row>
    <row r="16678" spans="1:13">
      <c r="A16678" s="2" t="s">
        <v>341</v>
      </c>
      <c r="B16678" s="2">
        <v>0.4</v>
      </c>
      <c r="C16678" s="2" t="s">
        <v>14</v>
      </c>
      <c r="D16678" s="2">
        <v>5.22</v>
      </c>
      <c r="E16678" s="2" t="s">
        <v>15</v>
      </c>
      <c r="F16678" s="2">
        <v>13</v>
      </c>
      <c r="G16678" s="2">
        <v>0</v>
      </c>
      <c r="H16678" s="2">
        <v>0.00104</v>
      </c>
      <c r="I16678" s="4" t="s">
        <v>10866</v>
      </c>
      <c r="J16678" s="1">
        <f t="shared" si="818"/>
        <v>45906.523655787</v>
      </c>
      <c r="K16678">
        <f>100000+SUM(G$2:G16678)-SUM(H$2:H16678)</f>
        <v>100607.66445115</v>
      </c>
      <c r="L16678">
        <f t="shared" si="819"/>
        <v>94438.7639970324</v>
      </c>
      <c r="M16678">
        <f t="shared" si="820"/>
        <v>1.06532169834742</v>
      </c>
    </row>
    <row r="16679" spans="1:13">
      <c r="A16679" s="2" t="s">
        <v>123</v>
      </c>
      <c r="B16679" s="2">
        <v>1.67</v>
      </c>
      <c r="C16679" s="2" t="s">
        <v>14</v>
      </c>
      <c r="D16679" s="2">
        <v>33.9</v>
      </c>
      <c r="E16679" s="2" t="s">
        <v>15</v>
      </c>
      <c r="F16679" s="2">
        <v>20.3</v>
      </c>
      <c r="G16679" s="2">
        <v>0</v>
      </c>
      <c r="H16679" s="2">
        <v>0.00678</v>
      </c>
      <c r="I16679" s="4" t="s">
        <v>10867</v>
      </c>
      <c r="J16679" s="1">
        <f t="shared" si="818"/>
        <v>45906.5236557986</v>
      </c>
      <c r="K16679">
        <f>100000+SUM(G$2:G16679)-SUM(H$2:H16679)</f>
        <v>100607.65767115</v>
      </c>
      <c r="L16679">
        <f t="shared" si="819"/>
        <v>94438.7639970324</v>
      </c>
      <c r="M16679">
        <f t="shared" si="820"/>
        <v>1.06532162655487</v>
      </c>
    </row>
    <row r="16680" spans="1:13">
      <c r="A16680" s="2" t="s">
        <v>3962</v>
      </c>
      <c r="B16680" s="2">
        <v>2.4</v>
      </c>
      <c r="C16680" s="2" t="s">
        <v>14</v>
      </c>
      <c r="D16680" s="2">
        <v>15.5</v>
      </c>
      <c r="E16680" s="2" t="s">
        <v>15</v>
      </c>
      <c r="F16680" s="2">
        <v>6.47</v>
      </c>
      <c r="G16680" s="2">
        <v>0</v>
      </c>
      <c r="H16680" s="2">
        <v>0.00311</v>
      </c>
      <c r="I16680" s="4" t="s">
        <v>10868</v>
      </c>
      <c r="J16680" s="1">
        <f t="shared" si="818"/>
        <v>45906.5236627431</v>
      </c>
      <c r="K16680">
        <f>100000+SUM(G$2:G16680)-SUM(H$2:H16680)</f>
        <v>100607.65456115</v>
      </c>
      <c r="L16680">
        <f t="shared" si="819"/>
        <v>94438.7639970324</v>
      </c>
      <c r="M16680">
        <f t="shared" si="820"/>
        <v>1.06532159362348</v>
      </c>
    </row>
    <row r="16681" spans="1:13">
      <c r="A16681" s="2" t="s">
        <v>329</v>
      </c>
      <c r="B16681" s="2">
        <v>0.5</v>
      </c>
      <c r="C16681" s="2" t="s">
        <v>17</v>
      </c>
      <c r="D16681" s="2">
        <v>1.54</v>
      </c>
      <c r="E16681" s="2" t="s">
        <v>15</v>
      </c>
      <c r="F16681" s="2">
        <v>3.08</v>
      </c>
      <c r="G16681" s="2">
        <v>-0.0245</v>
      </c>
      <c r="H16681" s="2">
        <v>0.000308</v>
      </c>
      <c r="I16681" s="4" t="s">
        <v>10869</v>
      </c>
      <c r="J16681" s="1">
        <f t="shared" si="818"/>
        <v>45906.5437774653</v>
      </c>
      <c r="K16681">
        <f>100000+SUM(G$2:G16681)-SUM(H$2:H16681)</f>
        <v>100607.62975315</v>
      </c>
      <c r="L16681">
        <f t="shared" si="819"/>
        <v>94438.7639970324</v>
      </c>
      <c r="M16681">
        <f t="shared" si="820"/>
        <v>1.06532133093474</v>
      </c>
    </row>
    <row r="16682" spans="1:13">
      <c r="A16682" s="2" t="s">
        <v>125</v>
      </c>
      <c r="B16682" s="2">
        <v>2.5</v>
      </c>
      <c r="C16682" s="2" t="s">
        <v>17</v>
      </c>
      <c r="D16682" s="2">
        <v>8.47</v>
      </c>
      <c r="E16682" s="2" t="s">
        <v>15</v>
      </c>
      <c r="F16682" s="2">
        <v>3.39</v>
      </c>
      <c r="G16682" s="2">
        <v>0.162</v>
      </c>
      <c r="H16682" s="2">
        <v>0.00169</v>
      </c>
      <c r="I16682" s="4" t="s">
        <v>10869</v>
      </c>
      <c r="J16682" s="1">
        <f t="shared" si="818"/>
        <v>45906.5437774653</v>
      </c>
      <c r="K16682">
        <f>100000+SUM(G$2:G16682)-SUM(H$2:H16682)</f>
        <v>100607.79006315</v>
      </c>
      <c r="L16682">
        <f t="shared" si="819"/>
        <v>94438.7639970324</v>
      </c>
      <c r="M16682">
        <f t="shared" si="820"/>
        <v>1.06532302843683</v>
      </c>
    </row>
    <row r="16683" spans="1:13">
      <c r="A16683" s="2" t="s">
        <v>331</v>
      </c>
      <c r="B16683" s="2">
        <v>0.021</v>
      </c>
      <c r="C16683" s="2" t="s">
        <v>17</v>
      </c>
      <c r="D16683" s="2">
        <v>2.34</v>
      </c>
      <c r="E16683" s="2" t="s">
        <v>15</v>
      </c>
      <c r="F16683" s="2">
        <v>111</v>
      </c>
      <c r="G16683" s="2">
        <v>-0.00809</v>
      </c>
      <c r="H16683" s="2">
        <v>0.000468</v>
      </c>
      <c r="I16683" s="4" t="s">
        <v>10869</v>
      </c>
      <c r="J16683" s="1">
        <f t="shared" si="818"/>
        <v>45906.5437774653</v>
      </c>
      <c r="K16683">
        <f>100000+SUM(G$2:G16683)-SUM(H$2:H16683)</f>
        <v>100607.78150515</v>
      </c>
      <c r="L16683">
        <f t="shared" si="819"/>
        <v>94438.7639970324</v>
      </c>
      <c r="M16683">
        <f t="shared" si="820"/>
        <v>1.06532293781727</v>
      </c>
    </row>
    <row r="16684" spans="1:13">
      <c r="A16684" s="2" t="s">
        <v>40</v>
      </c>
      <c r="B16684" s="2">
        <v>0.016</v>
      </c>
      <c r="C16684" s="2" t="s">
        <v>17</v>
      </c>
      <c r="D16684" s="2">
        <v>68.9</v>
      </c>
      <c r="E16684" s="2" t="s">
        <v>15</v>
      </c>
      <c r="F16684" s="2">
        <v>4305</v>
      </c>
      <c r="G16684" s="2">
        <v>-0.65</v>
      </c>
      <c r="H16684" s="2">
        <v>0.0138</v>
      </c>
      <c r="I16684" s="4" t="s">
        <v>10869</v>
      </c>
      <c r="J16684" s="1">
        <f t="shared" si="818"/>
        <v>45906.5437774653</v>
      </c>
      <c r="K16684">
        <f>100000+SUM(G$2:G16684)-SUM(H$2:H16684)</f>
        <v>100607.11770515</v>
      </c>
      <c r="L16684">
        <f t="shared" si="819"/>
        <v>94438.7639970324</v>
      </c>
      <c r="M16684">
        <f t="shared" si="820"/>
        <v>1.06531590892392</v>
      </c>
    </row>
    <row r="16685" spans="1:13">
      <c r="A16685" s="2" t="s">
        <v>325</v>
      </c>
      <c r="B16685" s="2">
        <v>1.5</v>
      </c>
      <c r="C16685" s="2" t="s">
        <v>17</v>
      </c>
      <c r="D16685" s="2">
        <v>1.22</v>
      </c>
      <c r="E16685" s="2" t="s">
        <v>15</v>
      </c>
      <c r="F16685" s="2">
        <v>0.811</v>
      </c>
      <c r="G16685" s="2">
        <v>0.0158</v>
      </c>
      <c r="H16685" s="2">
        <v>0.000243</v>
      </c>
      <c r="I16685" s="4" t="s">
        <v>10870</v>
      </c>
      <c r="J16685" s="1">
        <f t="shared" ref="J16685:J16748" si="821">(I16685/86400000)+DATE(1970,1,1)+(8*TIME(1,0,0))</f>
        <v>45906.5437781829</v>
      </c>
      <c r="K16685">
        <f>100000+SUM(G$2:G16685)-SUM(H$2:H16685)</f>
        <v>100607.13326215</v>
      </c>
      <c r="L16685">
        <f t="shared" ref="L16685:L16748" si="822">L16684</f>
        <v>94438.7639970324</v>
      </c>
      <c r="M16685">
        <f t="shared" ref="M16685:M16748" si="823">K16685/L16685</f>
        <v>1.065316073655</v>
      </c>
    </row>
    <row r="16686" spans="1:13">
      <c r="A16686" s="2" t="s">
        <v>334</v>
      </c>
      <c r="B16686" s="2">
        <v>0.016</v>
      </c>
      <c r="C16686" s="2" t="s">
        <v>17</v>
      </c>
      <c r="D16686" s="2">
        <v>5.09</v>
      </c>
      <c r="E16686" s="2" t="s">
        <v>15</v>
      </c>
      <c r="F16686" s="2">
        <v>318</v>
      </c>
      <c r="G16686" s="2">
        <v>-0.0442</v>
      </c>
      <c r="H16686" s="2">
        <v>0.00102</v>
      </c>
      <c r="I16686" s="4" t="s">
        <v>10871</v>
      </c>
      <c r="J16686" s="1">
        <f t="shared" si="821"/>
        <v>45906.5437781944</v>
      </c>
      <c r="K16686">
        <f>100000+SUM(G$2:G16686)-SUM(H$2:H16686)</f>
        <v>100607.08804215</v>
      </c>
      <c r="L16686">
        <f t="shared" si="822"/>
        <v>94438.7639970324</v>
      </c>
      <c r="M16686">
        <f t="shared" si="823"/>
        <v>1.0653155948262</v>
      </c>
    </row>
    <row r="16687" spans="1:13">
      <c r="A16687" s="2" t="s">
        <v>334</v>
      </c>
      <c r="B16687" s="2">
        <v>0.01</v>
      </c>
      <c r="C16687" s="2" t="s">
        <v>17</v>
      </c>
      <c r="D16687" s="2">
        <v>3.18</v>
      </c>
      <c r="E16687" s="2" t="s">
        <v>15</v>
      </c>
      <c r="F16687" s="2">
        <v>318</v>
      </c>
      <c r="G16687" s="2">
        <v>-0.0276</v>
      </c>
      <c r="H16687" s="2">
        <v>0.000636</v>
      </c>
      <c r="I16687" s="4" t="s">
        <v>10871</v>
      </c>
      <c r="J16687" s="1">
        <f t="shared" si="821"/>
        <v>45906.5437781944</v>
      </c>
      <c r="K16687">
        <f>100000+SUM(G$2:G16687)-SUM(H$2:H16687)</f>
        <v>100607.05980615</v>
      </c>
      <c r="L16687">
        <f t="shared" si="822"/>
        <v>94438.7639970324</v>
      </c>
      <c r="M16687">
        <f t="shared" si="823"/>
        <v>1.06531529583881</v>
      </c>
    </row>
    <row r="16688" spans="1:13">
      <c r="A16688" s="2" t="s">
        <v>131</v>
      </c>
      <c r="B16688" s="2">
        <v>3.2</v>
      </c>
      <c r="C16688" s="2" t="s">
        <v>17</v>
      </c>
      <c r="D16688" s="2">
        <v>9</v>
      </c>
      <c r="E16688" s="2" t="s">
        <v>15</v>
      </c>
      <c r="F16688" s="2">
        <v>2.81</v>
      </c>
      <c r="G16688" s="2">
        <v>-0.0493</v>
      </c>
      <c r="H16688" s="2">
        <v>0.0018</v>
      </c>
      <c r="I16688" s="4" t="s">
        <v>10872</v>
      </c>
      <c r="J16688" s="1">
        <f t="shared" si="821"/>
        <v>45906.5437809144</v>
      </c>
      <c r="K16688">
        <f>100000+SUM(G$2:G16688)-SUM(H$2:H16688)</f>
        <v>100607.00870615</v>
      </c>
      <c r="L16688">
        <f t="shared" si="822"/>
        <v>94438.7639970324</v>
      </c>
      <c r="M16688">
        <f t="shared" si="823"/>
        <v>1.06531475474744</v>
      </c>
    </row>
    <row r="16689" spans="1:13">
      <c r="A16689" s="2" t="s">
        <v>13</v>
      </c>
      <c r="B16689" s="2">
        <v>12.3</v>
      </c>
      <c r="C16689" s="2" t="s">
        <v>17</v>
      </c>
      <c r="D16689" s="2">
        <v>0.961</v>
      </c>
      <c r="E16689" s="2" t="s">
        <v>15</v>
      </c>
      <c r="F16689" s="2">
        <v>0.0781</v>
      </c>
      <c r="G16689" s="2">
        <v>9.47e-5</v>
      </c>
      <c r="H16689" s="2">
        <v>0.000192</v>
      </c>
      <c r="I16689" s="4" t="s">
        <v>10873</v>
      </c>
      <c r="J16689" s="1">
        <f t="shared" si="821"/>
        <v>45906.5437819444</v>
      </c>
      <c r="K16689">
        <f>100000+SUM(G$2:G16689)-SUM(H$2:H16689)</f>
        <v>100607.00860885</v>
      </c>
      <c r="L16689">
        <f t="shared" si="822"/>
        <v>94438.7639970324</v>
      </c>
      <c r="M16689">
        <f t="shared" si="823"/>
        <v>1.06531475371714</v>
      </c>
    </row>
    <row r="16690" spans="1:13">
      <c r="A16690" s="2" t="s">
        <v>118</v>
      </c>
      <c r="B16690" s="2">
        <v>0.33</v>
      </c>
      <c r="C16690" s="2" t="s">
        <v>17</v>
      </c>
      <c r="D16690" s="2">
        <v>67</v>
      </c>
      <c r="E16690" s="2" t="s">
        <v>15</v>
      </c>
      <c r="F16690" s="2">
        <v>203</v>
      </c>
      <c r="G16690" s="2">
        <v>-1.46</v>
      </c>
      <c r="H16690" s="2">
        <v>0.0134</v>
      </c>
      <c r="I16690" s="4" t="s">
        <v>10874</v>
      </c>
      <c r="J16690" s="1">
        <f t="shared" si="821"/>
        <v>45906.5437834028</v>
      </c>
      <c r="K16690">
        <f>100000+SUM(G$2:G16690)-SUM(H$2:H16690)</f>
        <v>100605.53520885</v>
      </c>
      <c r="L16690">
        <f t="shared" si="822"/>
        <v>94438.7639970324</v>
      </c>
      <c r="M16690">
        <f t="shared" si="823"/>
        <v>1.06529915207289</v>
      </c>
    </row>
    <row r="16691" spans="1:13">
      <c r="A16691" s="2" t="s">
        <v>320</v>
      </c>
      <c r="B16691" s="2">
        <v>3.4</v>
      </c>
      <c r="C16691" s="2" t="s">
        <v>17</v>
      </c>
      <c r="D16691" s="2">
        <v>3.08</v>
      </c>
      <c r="E16691" s="2" t="s">
        <v>15</v>
      </c>
      <c r="F16691" s="2">
        <v>0.907</v>
      </c>
      <c r="G16691" s="2">
        <v>-0.12</v>
      </c>
      <c r="H16691" s="2">
        <v>0.000617</v>
      </c>
      <c r="I16691" s="4" t="s">
        <v>10875</v>
      </c>
      <c r="J16691" s="1">
        <f t="shared" si="821"/>
        <v>45906.5437834144</v>
      </c>
      <c r="K16691">
        <f>100000+SUM(G$2:G16691)-SUM(H$2:H16691)</f>
        <v>100605.41459185</v>
      </c>
      <c r="L16691">
        <f t="shared" si="822"/>
        <v>94438.7639970324</v>
      </c>
      <c r="M16691">
        <f t="shared" si="823"/>
        <v>1.06529787487489</v>
      </c>
    </row>
    <row r="16692" spans="1:13">
      <c r="A16692" s="2" t="s">
        <v>25</v>
      </c>
      <c r="B16692" s="2">
        <v>0.001</v>
      </c>
      <c r="C16692" s="2" t="s">
        <v>17</v>
      </c>
      <c r="D16692" s="2">
        <v>111</v>
      </c>
      <c r="E16692" s="2" t="s">
        <v>15</v>
      </c>
      <c r="F16692" s="2">
        <v>110776</v>
      </c>
      <c r="G16692" s="2">
        <v>-0.774</v>
      </c>
      <c r="H16692" s="2">
        <v>0.0222</v>
      </c>
      <c r="I16692" s="4" t="s">
        <v>10876</v>
      </c>
      <c r="J16692" s="1">
        <f t="shared" si="821"/>
        <v>45906.5437835301</v>
      </c>
      <c r="K16692">
        <f>100000+SUM(G$2:G16692)-SUM(H$2:H16692)</f>
        <v>100604.61839185</v>
      </c>
      <c r="L16692">
        <f t="shared" si="822"/>
        <v>94438.7639970324</v>
      </c>
      <c r="M16692">
        <f t="shared" si="823"/>
        <v>1.06528944401487</v>
      </c>
    </row>
    <row r="16693" spans="1:13">
      <c r="A16693" s="2" t="s">
        <v>380</v>
      </c>
      <c r="B16693" s="2">
        <v>2.7</v>
      </c>
      <c r="C16693" s="2" t="s">
        <v>17</v>
      </c>
      <c r="D16693" s="2">
        <v>0.997</v>
      </c>
      <c r="E16693" s="2" t="s">
        <v>15</v>
      </c>
      <c r="F16693" s="2">
        <v>0.369</v>
      </c>
      <c r="G16693" s="2">
        <v>-0.00268</v>
      </c>
      <c r="H16693" s="2">
        <v>0.000199</v>
      </c>
      <c r="I16693" s="4" t="s">
        <v>10877</v>
      </c>
      <c r="J16693" s="1">
        <f t="shared" si="821"/>
        <v>45906.5437970255</v>
      </c>
      <c r="K16693">
        <f>100000+SUM(G$2:G16693)-SUM(H$2:H16693)</f>
        <v>100604.61551285</v>
      </c>
      <c r="L16693">
        <f t="shared" si="822"/>
        <v>94438.7639970324</v>
      </c>
      <c r="M16693">
        <f t="shared" si="823"/>
        <v>1.06528941352951</v>
      </c>
    </row>
    <row r="16694" spans="1:13">
      <c r="A16694" s="2" t="s">
        <v>3948</v>
      </c>
      <c r="B16694" s="2">
        <v>0.5</v>
      </c>
      <c r="C16694" s="2" t="s">
        <v>17</v>
      </c>
      <c r="D16694" s="2">
        <v>6.91</v>
      </c>
      <c r="E16694" s="2" t="s">
        <v>15</v>
      </c>
      <c r="F16694" s="2">
        <v>13.8</v>
      </c>
      <c r="G16694" s="2">
        <v>0.184</v>
      </c>
      <c r="H16694" s="2">
        <v>0.00138</v>
      </c>
      <c r="I16694" s="4" t="s">
        <v>10878</v>
      </c>
      <c r="J16694" s="1">
        <f t="shared" si="821"/>
        <v>45906.543797037</v>
      </c>
      <c r="K16694">
        <f>100000+SUM(G$2:G16694)-SUM(H$2:H16694)</f>
        <v>100604.79813285</v>
      </c>
      <c r="L16694">
        <f t="shared" si="822"/>
        <v>94438.7639970324</v>
      </c>
      <c r="M16694">
        <f t="shared" si="823"/>
        <v>1.06529134726934</v>
      </c>
    </row>
    <row r="16695" spans="1:13">
      <c r="A16695" s="2" t="s">
        <v>3951</v>
      </c>
      <c r="B16695" s="2">
        <v>2.26</v>
      </c>
      <c r="C16695" s="2" t="s">
        <v>17</v>
      </c>
      <c r="D16695" s="2">
        <v>7.28</v>
      </c>
      <c r="E16695" s="2" t="s">
        <v>15</v>
      </c>
      <c r="F16695" s="2">
        <v>3.22</v>
      </c>
      <c r="G16695" s="2">
        <v>0.234</v>
      </c>
      <c r="H16695" s="2">
        <v>0.00146</v>
      </c>
      <c r="I16695" s="4" t="s">
        <v>10879</v>
      </c>
      <c r="J16695" s="1">
        <f t="shared" si="821"/>
        <v>45906.5438104977</v>
      </c>
      <c r="K16695">
        <f>100000+SUM(G$2:G16695)-SUM(H$2:H16695)</f>
        <v>100605.03067285</v>
      </c>
      <c r="L16695">
        <f t="shared" si="822"/>
        <v>94438.7639970324</v>
      </c>
      <c r="M16695">
        <f t="shared" si="823"/>
        <v>1.06529380960568</v>
      </c>
    </row>
    <row r="16696" spans="1:13">
      <c r="A16696" s="2" t="s">
        <v>3952</v>
      </c>
      <c r="B16696" s="2">
        <v>20</v>
      </c>
      <c r="C16696" s="2" t="s">
        <v>17</v>
      </c>
      <c r="D16696" s="2">
        <v>2.97</v>
      </c>
      <c r="E16696" s="2" t="s">
        <v>15</v>
      </c>
      <c r="F16696" s="2">
        <v>0.148</v>
      </c>
      <c r="G16696" s="2">
        <v>-0.0457</v>
      </c>
      <c r="H16696" s="2">
        <v>0.000594</v>
      </c>
      <c r="I16696" s="4" t="s">
        <v>10880</v>
      </c>
      <c r="J16696" s="1">
        <f t="shared" si="821"/>
        <v>45906.5438219907</v>
      </c>
      <c r="K16696">
        <f>100000+SUM(G$2:G16696)-SUM(H$2:H16696)</f>
        <v>100604.98437885</v>
      </c>
      <c r="L16696">
        <f t="shared" si="822"/>
        <v>94438.7639970324</v>
      </c>
      <c r="M16696">
        <f t="shared" si="823"/>
        <v>1.06529331940443</v>
      </c>
    </row>
    <row r="16697" spans="1:13">
      <c r="A16697" s="2" t="s">
        <v>3950</v>
      </c>
      <c r="B16697" s="2">
        <v>53</v>
      </c>
      <c r="C16697" s="2" t="s">
        <v>17</v>
      </c>
      <c r="D16697" s="2">
        <v>3.2</v>
      </c>
      <c r="E16697" s="2" t="s">
        <v>15</v>
      </c>
      <c r="F16697" s="2">
        <v>0.0604</v>
      </c>
      <c r="G16697" s="2">
        <v>0.104</v>
      </c>
      <c r="H16697" s="2">
        <v>0.00064</v>
      </c>
      <c r="I16697" s="4" t="s">
        <v>10881</v>
      </c>
      <c r="J16697" s="1">
        <f t="shared" si="821"/>
        <v>45906.5438333218</v>
      </c>
      <c r="K16697">
        <f>100000+SUM(G$2:G16697)-SUM(H$2:H16697)</f>
        <v>100605.08773885</v>
      </c>
      <c r="L16697">
        <f t="shared" si="822"/>
        <v>94438.7639970324</v>
      </c>
      <c r="M16697">
        <f t="shared" si="823"/>
        <v>1.06529441387026</v>
      </c>
    </row>
    <row r="16698" spans="1:13">
      <c r="A16698" s="2" t="s">
        <v>725</v>
      </c>
      <c r="B16698" s="2">
        <v>157</v>
      </c>
      <c r="C16698" s="2" t="s">
        <v>17</v>
      </c>
      <c r="D16698" s="2">
        <v>4.53</v>
      </c>
      <c r="E16698" s="2" t="s">
        <v>15</v>
      </c>
      <c r="F16698" s="2">
        <v>0.0288</v>
      </c>
      <c r="G16698" s="2">
        <v>-0.0554</v>
      </c>
      <c r="H16698" s="2">
        <v>0.000906</v>
      </c>
      <c r="I16698" s="4" t="s">
        <v>10882</v>
      </c>
      <c r="J16698" s="1">
        <f t="shared" si="821"/>
        <v>45906.5438429398</v>
      </c>
      <c r="K16698">
        <f>100000+SUM(G$2:G16698)-SUM(H$2:H16698)</f>
        <v>100605.03143285</v>
      </c>
      <c r="L16698">
        <f t="shared" si="822"/>
        <v>94438.7639970324</v>
      </c>
      <c r="M16698">
        <f t="shared" si="823"/>
        <v>1.06529381765322</v>
      </c>
    </row>
    <row r="16699" spans="1:13">
      <c r="A16699" s="2" t="s">
        <v>8690</v>
      </c>
      <c r="B16699" s="2">
        <v>12.6</v>
      </c>
      <c r="C16699" s="2" t="s">
        <v>17</v>
      </c>
      <c r="D16699" s="2">
        <v>6.21</v>
      </c>
      <c r="E16699" s="2" t="s">
        <v>15</v>
      </c>
      <c r="F16699" s="2">
        <v>0.493</v>
      </c>
      <c r="G16699" s="2">
        <v>-0.057</v>
      </c>
      <c r="H16699" s="2">
        <v>0.00124</v>
      </c>
      <c r="I16699" s="4" t="s">
        <v>10883</v>
      </c>
      <c r="J16699" s="1">
        <f t="shared" si="821"/>
        <v>45906.5438578356</v>
      </c>
      <c r="K16699">
        <f>100000+SUM(G$2:G16699)-SUM(H$2:H16699)</f>
        <v>100604.97319285</v>
      </c>
      <c r="L16699">
        <f t="shared" si="822"/>
        <v>94438.7639970324</v>
      </c>
      <c r="M16699">
        <f t="shared" si="823"/>
        <v>1.0652932009573</v>
      </c>
    </row>
    <row r="16700" spans="1:13">
      <c r="A16700" s="2" t="s">
        <v>123</v>
      </c>
      <c r="B16700" s="2">
        <v>0.17</v>
      </c>
      <c r="C16700" s="2" t="s">
        <v>17</v>
      </c>
      <c r="D16700" s="2">
        <v>3.45</v>
      </c>
      <c r="E16700" s="2" t="s">
        <v>15</v>
      </c>
      <c r="F16700" s="2">
        <v>20.3</v>
      </c>
      <c r="G16700" s="2">
        <v>-0.0687</v>
      </c>
      <c r="H16700" s="2">
        <v>0.000689</v>
      </c>
      <c r="I16700" s="4" t="s">
        <v>10884</v>
      </c>
      <c r="J16700" s="1">
        <f t="shared" si="821"/>
        <v>45906.543869294</v>
      </c>
      <c r="K16700">
        <f>100000+SUM(G$2:G16700)-SUM(H$2:H16700)</f>
        <v>100604.90380385</v>
      </c>
      <c r="L16700">
        <f t="shared" si="822"/>
        <v>94438.7639970324</v>
      </c>
      <c r="M16700">
        <f t="shared" si="823"/>
        <v>1.06529246620605</v>
      </c>
    </row>
    <row r="16701" spans="1:13">
      <c r="A16701" s="2" t="s">
        <v>3962</v>
      </c>
      <c r="B16701" s="2">
        <v>0.4</v>
      </c>
      <c r="C16701" s="2" t="s">
        <v>17</v>
      </c>
      <c r="D16701" s="2">
        <v>2.59</v>
      </c>
      <c r="E16701" s="2" t="s">
        <v>15</v>
      </c>
      <c r="F16701" s="2">
        <v>6.48</v>
      </c>
      <c r="G16701" s="2">
        <v>0.0602</v>
      </c>
      <c r="H16701" s="2">
        <v>0.000519</v>
      </c>
      <c r="I16701" s="4" t="s">
        <v>10885</v>
      </c>
      <c r="J16701" s="1">
        <f t="shared" si="821"/>
        <v>45906.5438791435</v>
      </c>
      <c r="K16701">
        <f>100000+SUM(G$2:G16701)-SUM(H$2:H16701)</f>
        <v>100604.96348485</v>
      </c>
      <c r="L16701">
        <f t="shared" si="822"/>
        <v>94438.7639970324</v>
      </c>
      <c r="M16701">
        <f t="shared" si="823"/>
        <v>1.06529309816053</v>
      </c>
    </row>
    <row r="16702" spans="1:13">
      <c r="A16702" s="2" t="s">
        <v>40</v>
      </c>
      <c r="B16702" s="2">
        <v>0.082</v>
      </c>
      <c r="C16702" s="2" t="s">
        <v>14</v>
      </c>
      <c r="D16702" s="2">
        <v>352</v>
      </c>
      <c r="E16702" s="2" t="s">
        <v>15</v>
      </c>
      <c r="F16702" s="2">
        <v>4293</v>
      </c>
      <c r="G16702" s="2">
        <v>0</v>
      </c>
      <c r="H16702" s="2">
        <v>0.0704</v>
      </c>
      <c r="I16702" s="4" t="s">
        <v>10886</v>
      </c>
      <c r="J16702" s="1">
        <f t="shared" si="821"/>
        <v>45906.5646102431</v>
      </c>
      <c r="K16702">
        <f>100000+SUM(G$2:G16702)-SUM(H$2:H16702)</f>
        <v>100604.89308485</v>
      </c>
      <c r="L16702">
        <f t="shared" si="822"/>
        <v>94438.7639970324</v>
      </c>
      <c r="M16702">
        <f t="shared" si="823"/>
        <v>1.06529235270393</v>
      </c>
    </row>
    <row r="16703" spans="1:13">
      <c r="A16703" s="2" t="s">
        <v>337</v>
      </c>
      <c r="B16703" s="2">
        <v>5.8</v>
      </c>
      <c r="C16703" s="2" t="s">
        <v>14</v>
      </c>
      <c r="D16703" s="2">
        <v>5.58</v>
      </c>
      <c r="E16703" s="2" t="s">
        <v>15</v>
      </c>
      <c r="F16703" s="2">
        <v>0.962</v>
      </c>
      <c r="G16703" s="2">
        <v>0</v>
      </c>
      <c r="H16703" s="2">
        <v>0.00112</v>
      </c>
      <c r="I16703" s="4" t="s">
        <v>10887</v>
      </c>
      <c r="J16703" s="1">
        <f t="shared" si="821"/>
        <v>45906.5646102546</v>
      </c>
      <c r="K16703">
        <f>100000+SUM(G$2:G16703)-SUM(H$2:H16703)</f>
        <v>100604.89196485</v>
      </c>
      <c r="L16703">
        <f t="shared" si="822"/>
        <v>94438.7639970324</v>
      </c>
      <c r="M16703">
        <f t="shared" si="823"/>
        <v>1.06529234084439</v>
      </c>
    </row>
    <row r="16704" spans="1:13">
      <c r="A16704" s="2" t="s">
        <v>329</v>
      </c>
      <c r="B16704" s="2">
        <v>2.7</v>
      </c>
      <c r="C16704" s="2" t="s">
        <v>14</v>
      </c>
      <c r="D16704" s="2">
        <v>8.3</v>
      </c>
      <c r="E16704" s="2" t="s">
        <v>15</v>
      </c>
      <c r="F16704" s="2">
        <v>3.08</v>
      </c>
      <c r="G16704" s="2">
        <v>0</v>
      </c>
      <c r="H16704" s="2">
        <v>0.00166</v>
      </c>
      <c r="I16704" s="4" t="s">
        <v>10887</v>
      </c>
      <c r="J16704" s="1">
        <f t="shared" si="821"/>
        <v>45906.5646102546</v>
      </c>
      <c r="K16704">
        <f>100000+SUM(G$2:G16704)-SUM(H$2:H16704)</f>
        <v>100604.89030485</v>
      </c>
      <c r="L16704">
        <f t="shared" si="822"/>
        <v>94438.7639970324</v>
      </c>
      <c r="M16704">
        <f t="shared" si="823"/>
        <v>1.06529232326687</v>
      </c>
    </row>
    <row r="16705" spans="1:13">
      <c r="A16705" s="2" t="s">
        <v>125</v>
      </c>
      <c r="B16705" s="2">
        <v>1.5</v>
      </c>
      <c r="C16705" s="2" t="s">
        <v>14</v>
      </c>
      <c r="D16705" s="2">
        <v>5.06</v>
      </c>
      <c r="E16705" s="2" t="s">
        <v>15</v>
      </c>
      <c r="F16705" s="2">
        <v>3.37</v>
      </c>
      <c r="G16705" s="2">
        <v>0</v>
      </c>
      <c r="H16705" s="2">
        <v>0.00101</v>
      </c>
      <c r="I16705" s="4" t="s">
        <v>10887</v>
      </c>
      <c r="J16705" s="1">
        <f t="shared" si="821"/>
        <v>45906.5646102546</v>
      </c>
      <c r="K16705">
        <f>100000+SUM(G$2:G16705)-SUM(H$2:H16705)</f>
        <v>100604.88929485</v>
      </c>
      <c r="L16705">
        <f t="shared" si="822"/>
        <v>94438.7639970324</v>
      </c>
      <c r="M16705">
        <f t="shared" si="823"/>
        <v>1.06529231257211</v>
      </c>
    </row>
    <row r="16706" spans="1:13">
      <c r="A16706" s="2" t="s">
        <v>125</v>
      </c>
      <c r="B16706" s="2">
        <v>1.7</v>
      </c>
      <c r="C16706" s="2" t="s">
        <v>14</v>
      </c>
      <c r="D16706" s="2">
        <v>5.73</v>
      </c>
      <c r="E16706" s="2" t="s">
        <v>15</v>
      </c>
      <c r="F16706" s="2">
        <v>3.37</v>
      </c>
      <c r="G16706" s="2">
        <v>0</v>
      </c>
      <c r="H16706" s="2">
        <v>0.00115</v>
      </c>
      <c r="I16706" s="4" t="s">
        <v>10887</v>
      </c>
      <c r="J16706" s="1">
        <f t="shared" si="821"/>
        <v>45906.5646102546</v>
      </c>
      <c r="K16706">
        <f>100000+SUM(G$2:G16706)-SUM(H$2:H16706)</f>
        <v>100604.88814485</v>
      </c>
      <c r="L16706">
        <f t="shared" si="822"/>
        <v>94438.7639970324</v>
      </c>
      <c r="M16706">
        <f t="shared" si="823"/>
        <v>1.0652923003949</v>
      </c>
    </row>
    <row r="16707" spans="1:13">
      <c r="A16707" s="2" t="s">
        <v>125</v>
      </c>
      <c r="B16707" s="2">
        <v>9.5</v>
      </c>
      <c r="C16707" s="2" t="s">
        <v>14</v>
      </c>
      <c r="D16707" s="2">
        <v>32</v>
      </c>
      <c r="E16707" s="2" t="s">
        <v>15</v>
      </c>
      <c r="F16707" s="2">
        <v>3.37</v>
      </c>
      <c r="G16707" s="2">
        <v>0</v>
      </c>
      <c r="H16707" s="2">
        <v>0.00641</v>
      </c>
      <c r="I16707" s="4" t="s">
        <v>10887</v>
      </c>
      <c r="J16707" s="1">
        <f t="shared" si="821"/>
        <v>45906.5646102546</v>
      </c>
      <c r="K16707">
        <f>100000+SUM(G$2:G16707)-SUM(H$2:H16707)</f>
        <v>100604.88173485</v>
      </c>
      <c r="L16707">
        <f t="shared" si="822"/>
        <v>94438.7639970324</v>
      </c>
      <c r="M16707">
        <f t="shared" si="823"/>
        <v>1.06529223252023</v>
      </c>
    </row>
    <row r="16708" spans="1:13">
      <c r="A16708" s="2" t="s">
        <v>334</v>
      </c>
      <c r="B16708" s="2">
        <v>0.137</v>
      </c>
      <c r="C16708" s="2" t="s">
        <v>14</v>
      </c>
      <c r="D16708" s="2">
        <v>43.5</v>
      </c>
      <c r="E16708" s="2" t="s">
        <v>15</v>
      </c>
      <c r="F16708" s="2">
        <v>317</v>
      </c>
      <c r="G16708" s="2">
        <v>0</v>
      </c>
      <c r="H16708" s="2">
        <v>0.00869</v>
      </c>
      <c r="I16708" s="4" t="s">
        <v>10888</v>
      </c>
      <c r="J16708" s="1">
        <f t="shared" si="821"/>
        <v>45906.5646111111</v>
      </c>
      <c r="K16708">
        <f>100000+SUM(G$2:G16708)-SUM(H$2:H16708)</f>
        <v>100604.87304485</v>
      </c>
      <c r="L16708">
        <f t="shared" si="822"/>
        <v>94438.7639970324</v>
      </c>
      <c r="M16708">
        <f t="shared" si="823"/>
        <v>1.06529214050293</v>
      </c>
    </row>
    <row r="16709" spans="1:13">
      <c r="A16709" s="2" t="s">
        <v>131</v>
      </c>
      <c r="B16709" s="2">
        <v>16.9</v>
      </c>
      <c r="C16709" s="2" t="s">
        <v>14</v>
      </c>
      <c r="D16709" s="2">
        <v>47.6</v>
      </c>
      <c r="E16709" s="2" t="s">
        <v>15</v>
      </c>
      <c r="F16709" s="2">
        <v>2.82</v>
      </c>
      <c r="G16709" s="2">
        <v>0</v>
      </c>
      <c r="H16709" s="2">
        <v>0.00952</v>
      </c>
      <c r="I16709" s="4" t="s">
        <v>10889</v>
      </c>
      <c r="J16709" s="1">
        <f t="shared" si="821"/>
        <v>45906.5646139699</v>
      </c>
      <c r="K16709">
        <f>100000+SUM(G$2:G16709)-SUM(H$2:H16709)</f>
        <v>100604.86352485</v>
      </c>
      <c r="L16709">
        <f t="shared" si="822"/>
        <v>94438.7639970324</v>
      </c>
      <c r="M16709">
        <f t="shared" si="823"/>
        <v>1.06529203969687</v>
      </c>
    </row>
    <row r="16710" spans="1:13">
      <c r="A16710" s="2" t="s">
        <v>325</v>
      </c>
      <c r="B16710" s="2">
        <v>7.8</v>
      </c>
      <c r="C16710" s="2" t="s">
        <v>14</v>
      </c>
      <c r="D16710" s="2">
        <v>6.32</v>
      </c>
      <c r="E16710" s="2" t="s">
        <v>15</v>
      </c>
      <c r="F16710" s="2">
        <v>0.81</v>
      </c>
      <c r="G16710" s="2">
        <v>0</v>
      </c>
      <c r="H16710" s="2">
        <v>0.00126</v>
      </c>
      <c r="I16710" s="4" t="s">
        <v>10890</v>
      </c>
      <c r="J16710" s="1">
        <f t="shared" si="821"/>
        <v>45906.5646139815</v>
      </c>
      <c r="K16710">
        <f>100000+SUM(G$2:G16710)-SUM(H$2:H16710)</f>
        <v>100604.86226485</v>
      </c>
      <c r="L16710">
        <f t="shared" si="822"/>
        <v>94438.7639970324</v>
      </c>
      <c r="M16710">
        <f t="shared" si="823"/>
        <v>1.06529202635489</v>
      </c>
    </row>
    <row r="16711" spans="1:13">
      <c r="A16711" s="2" t="s">
        <v>327</v>
      </c>
      <c r="B16711" s="2">
        <v>43715</v>
      </c>
      <c r="C16711" s="2" t="s">
        <v>14</v>
      </c>
      <c r="D16711" s="2">
        <v>5.9</v>
      </c>
      <c r="E16711" s="2" t="s">
        <v>15</v>
      </c>
      <c r="F16711" s="2">
        <v>0.000135</v>
      </c>
      <c r="G16711" s="2">
        <v>0</v>
      </c>
      <c r="H16711" s="2">
        <v>0.00118</v>
      </c>
      <c r="I16711" s="4" t="s">
        <v>10891</v>
      </c>
      <c r="J16711" s="1">
        <f t="shared" si="821"/>
        <v>45906.5649622917</v>
      </c>
      <c r="K16711">
        <f>100000+SUM(G$2:G16711)-SUM(H$2:H16711)</f>
        <v>100604.86108485</v>
      </c>
      <c r="L16711">
        <f t="shared" si="822"/>
        <v>94438.7639970324</v>
      </c>
      <c r="M16711">
        <f t="shared" si="823"/>
        <v>1.06529201386002</v>
      </c>
    </row>
    <row r="16712" spans="1:13">
      <c r="A16712" s="2" t="s">
        <v>320</v>
      </c>
      <c r="B16712" s="2">
        <v>14</v>
      </c>
      <c r="C16712" s="2" t="s">
        <v>14</v>
      </c>
      <c r="D16712" s="2">
        <v>12.6</v>
      </c>
      <c r="E16712" s="2" t="s">
        <v>15</v>
      </c>
      <c r="F16712" s="2">
        <v>0.903</v>
      </c>
      <c r="G16712" s="2">
        <v>0</v>
      </c>
      <c r="H16712" s="2">
        <v>0.00253</v>
      </c>
      <c r="I16712" s="4" t="s">
        <v>10891</v>
      </c>
      <c r="J16712" s="1">
        <f t="shared" si="821"/>
        <v>45906.5649622917</v>
      </c>
      <c r="K16712">
        <f>100000+SUM(G$2:G16712)-SUM(H$2:H16712)</f>
        <v>100604.85855485</v>
      </c>
      <c r="L16712">
        <f t="shared" si="822"/>
        <v>94438.7639970324</v>
      </c>
      <c r="M16712">
        <f t="shared" si="823"/>
        <v>1.06529198707018</v>
      </c>
    </row>
    <row r="16713" spans="1:13">
      <c r="A16713" s="2" t="s">
        <v>118</v>
      </c>
      <c r="B16713" s="2">
        <v>1.36</v>
      </c>
      <c r="C16713" s="2" t="s">
        <v>14</v>
      </c>
      <c r="D16713" s="2">
        <v>276</v>
      </c>
      <c r="E16713" s="2" t="s">
        <v>15</v>
      </c>
      <c r="F16713" s="2">
        <v>203</v>
      </c>
      <c r="G16713" s="2">
        <v>0</v>
      </c>
      <c r="H16713" s="2">
        <v>0.0551</v>
      </c>
      <c r="I16713" s="4" t="s">
        <v>10891</v>
      </c>
      <c r="J16713" s="1">
        <f t="shared" si="821"/>
        <v>45906.5649622917</v>
      </c>
      <c r="K16713">
        <f>100000+SUM(G$2:G16713)-SUM(H$2:H16713)</f>
        <v>100604.80345485</v>
      </c>
      <c r="L16713">
        <f t="shared" si="822"/>
        <v>94438.7639970324</v>
      </c>
      <c r="M16713">
        <f t="shared" si="823"/>
        <v>1.06529140362332</v>
      </c>
    </row>
    <row r="16714" spans="1:13">
      <c r="A16714" s="2" t="s">
        <v>323</v>
      </c>
      <c r="B16714" s="2">
        <v>1.3</v>
      </c>
      <c r="C16714" s="2" t="s">
        <v>14</v>
      </c>
      <c r="D16714" s="2">
        <v>5.48</v>
      </c>
      <c r="E16714" s="2" t="s">
        <v>15</v>
      </c>
      <c r="F16714" s="2">
        <v>4.22</v>
      </c>
      <c r="G16714" s="2">
        <v>0</v>
      </c>
      <c r="H16714" s="2">
        <v>0.0011</v>
      </c>
      <c r="I16714" s="4" t="s">
        <v>10892</v>
      </c>
      <c r="J16714" s="1">
        <f t="shared" si="821"/>
        <v>45906.5649630093</v>
      </c>
      <c r="K16714">
        <f>100000+SUM(G$2:G16714)-SUM(H$2:H16714)</f>
        <v>100604.80235485</v>
      </c>
      <c r="L16714">
        <f t="shared" si="822"/>
        <v>94438.7639970324</v>
      </c>
      <c r="M16714">
        <f t="shared" si="823"/>
        <v>1.06529139197556</v>
      </c>
    </row>
    <row r="16715" spans="1:13">
      <c r="A16715" s="2" t="s">
        <v>3948</v>
      </c>
      <c r="B16715" s="2">
        <v>1.6</v>
      </c>
      <c r="C16715" s="2" t="s">
        <v>14</v>
      </c>
      <c r="D16715" s="2">
        <v>22</v>
      </c>
      <c r="E16715" s="2" t="s">
        <v>15</v>
      </c>
      <c r="F16715" s="2">
        <v>13.8</v>
      </c>
      <c r="G16715" s="2">
        <v>0</v>
      </c>
      <c r="H16715" s="2">
        <v>0.0044</v>
      </c>
      <c r="I16715" s="4" t="s">
        <v>10893</v>
      </c>
      <c r="J16715" s="1">
        <f t="shared" si="821"/>
        <v>45906.56497</v>
      </c>
      <c r="K16715">
        <f>100000+SUM(G$2:G16715)-SUM(H$2:H16715)</f>
        <v>100604.79795485</v>
      </c>
      <c r="L16715">
        <f t="shared" si="822"/>
        <v>94438.7639970324</v>
      </c>
      <c r="M16715">
        <f t="shared" si="823"/>
        <v>1.06529134538452</v>
      </c>
    </row>
    <row r="16716" spans="1:13">
      <c r="A16716" s="2" t="s">
        <v>3951</v>
      </c>
      <c r="B16716" s="2">
        <v>7.85</v>
      </c>
      <c r="C16716" s="2" t="s">
        <v>14</v>
      </c>
      <c r="D16716" s="2">
        <v>24.9</v>
      </c>
      <c r="E16716" s="2" t="s">
        <v>15</v>
      </c>
      <c r="F16716" s="2">
        <v>3.17</v>
      </c>
      <c r="G16716" s="2">
        <v>0</v>
      </c>
      <c r="H16716" s="2">
        <v>0.00498</v>
      </c>
      <c r="I16716" s="4" t="s">
        <v>10894</v>
      </c>
      <c r="J16716" s="1">
        <f t="shared" si="821"/>
        <v>45906.5649738426</v>
      </c>
      <c r="K16716">
        <f>100000+SUM(G$2:G16716)-SUM(H$2:H16716)</f>
        <v>100604.79297485</v>
      </c>
      <c r="L16716">
        <f t="shared" si="822"/>
        <v>94438.7639970324</v>
      </c>
      <c r="M16716">
        <f t="shared" si="823"/>
        <v>1.06529129265194</v>
      </c>
    </row>
    <row r="16717" spans="1:13">
      <c r="A16717" s="2" t="s">
        <v>3950</v>
      </c>
      <c r="B16717" s="2">
        <v>5</v>
      </c>
      <c r="C16717" s="2" t="s">
        <v>14</v>
      </c>
      <c r="D16717" s="2">
        <v>0.304</v>
      </c>
      <c r="E16717" s="2" t="s">
        <v>15</v>
      </c>
      <c r="F16717" s="2">
        <v>0.0608</v>
      </c>
      <c r="G16717" s="2">
        <v>0</v>
      </c>
      <c r="H16717" s="2">
        <v>6.08e-5</v>
      </c>
      <c r="I16717" s="4" t="s">
        <v>10895</v>
      </c>
      <c r="J16717" s="1">
        <f t="shared" si="821"/>
        <v>45906.5653142593</v>
      </c>
      <c r="K16717">
        <f>100000+SUM(G$2:G16717)-SUM(H$2:H16717)</f>
        <v>100604.79291405</v>
      </c>
      <c r="L16717">
        <f t="shared" si="822"/>
        <v>94438.7639970324</v>
      </c>
      <c r="M16717">
        <f t="shared" si="823"/>
        <v>1.06529129200813</v>
      </c>
    </row>
    <row r="16718" spans="1:13">
      <c r="A16718" s="2" t="s">
        <v>3950</v>
      </c>
      <c r="B16718" s="2">
        <v>190</v>
      </c>
      <c r="C16718" s="2" t="s">
        <v>14</v>
      </c>
      <c r="D16718" s="2">
        <v>11.5</v>
      </c>
      <c r="E16718" s="2" t="s">
        <v>15</v>
      </c>
      <c r="F16718" s="2">
        <v>0.0608</v>
      </c>
      <c r="G16718" s="2">
        <v>0</v>
      </c>
      <c r="H16718" s="2">
        <v>0.00231</v>
      </c>
      <c r="I16718" s="4" t="s">
        <v>10895</v>
      </c>
      <c r="J16718" s="1">
        <f t="shared" si="821"/>
        <v>45906.5653142593</v>
      </c>
      <c r="K16718">
        <f>100000+SUM(G$2:G16718)-SUM(H$2:H16718)</f>
        <v>100604.79060405</v>
      </c>
      <c r="L16718">
        <f t="shared" si="822"/>
        <v>94438.7639970324</v>
      </c>
      <c r="M16718">
        <f t="shared" si="823"/>
        <v>1.06529126754784</v>
      </c>
    </row>
    <row r="16719" spans="1:13">
      <c r="A16719" s="2" t="s">
        <v>3952</v>
      </c>
      <c r="B16719" s="2">
        <v>78</v>
      </c>
      <c r="C16719" s="2" t="s">
        <v>14</v>
      </c>
      <c r="D16719" s="2">
        <v>11.6</v>
      </c>
      <c r="E16719" s="2" t="s">
        <v>15</v>
      </c>
      <c r="F16719" s="2">
        <v>0.148</v>
      </c>
      <c r="G16719" s="2">
        <v>0</v>
      </c>
      <c r="H16719" s="2">
        <v>0.00231</v>
      </c>
      <c r="I16719" s="4" t="s">
        <v>10895</v>
      </c>
      <c r="J16719" s="1">
        <f t="shared" si="821"/>
        <v>45906.5653142593</v>
      </c>
      <c r="K16719">
        <f>100000+SUM(G$2:G16719)-SUM(H$2:H16719)</f>
        <v>100604.78829405</v>
      </c>
      <c r="L16719">
        <f t="shared" si="822"/>
        <v>94438.7639970324</v>
      </c>
      <c r="M16719">
        <f t="shared" si="823"/>
        <v>1.06529124308755</v>
      </c>
    </row>
    <row r="16720" spans="1:13">
      <c r="A16720" s="2" t="s">
        <v>725</v>
      </c>
      <c r="B16720" s="2">
        <v>192</v>
      </c>
      <c r="C16720" s="2" t="s">
        <v>14</v>
      </c>
      <c r="D16720" s="2">
        <v>5.52</v>
      </c>
      <c r="E16720" s="2" t="s">
        <v>15</v>
      </c>
      <c r="F16720" s="2">
        <v>0.0287</v>
      </c>
      <c r="G16720" s="2">
        <v>0</v>
      </c>
      <c r="H16720" s="2">
        <v>0.0011</v>
      </c>
      <c r="I16720" s="4" t="s">
        <v>10896</v>
      </c>
      <c r="J16720" s="1">
        <f t="shared" si="821"/>
        <v>45906.5653142708</v>
      </c>
      <c r="K16720">
        <f>100000+SUM(G$2:G16720)-SUM(H$2:H16720)</f>
        <v>100604.78719405</v>
      </c>
      <c r="L16720">
        <f t="shared" si="822"/>
        <v>94438.7639970324</v>
      </c>
      <c r="M16720">
        <f t="shared" si="823"/>
        <v>1.06529123143979</v>
      </c>
    </row>
    <row r="16721" spans="1:13">
      <c r="A16721" s="2" t="s">
        <v>725</v>
      </c>
      <c r="B16721" s="2">
        <v>244</v>
      </c>
      <c r="C16721" s="2" t="s">
        <v>14</v>
      </c>
      <c r="D16721" s="2">
        <v>7.01</v>
      </c>
      <c r="E16721" s="2" t="s">
        <v>15</v>
      </c>
      <c r="F16721" s="2">
        <v>0.0287</v>
      </c>
      <c r="G16721" s="2">
        <v>0</v>
      </c>
      <c r="H16721" s="2">
        <v>0.0014</v>
      </c>
      <c r="I16721" s="4" t="s">
        <v>10896</v>
      </c>
      <c r="J16721" s="1">
        <f t="shared" si="821"/>
        <v>45906.5653142708</v>
      </c>
      <c r="K16721">
        <f>100000+SUM(G$2:G16721)-SUM(H$2:H16721)</f>
        <v>100604.78579405</v>
      </c>
      <c r="L16721">
        <f t="shared" si="822"/>
        <v>94438.7639970324</v>
      </c>
      <c r="M16721">
        <f t="shared" si="823"/>
        <v>1.06529121661537</v>
      </c>
    </row>
    <row r="16722" spans="1:13">
      <c r="A16722" s="2" t="s">
        <v>725</v>
      </c>
      <c r="B16722" s="2">
        <v>160</v>
      </c>
      <c r="C16722" s="2" t="s">
        <v>14</v>
      </c>
      <c r="D16722" s="2">
        <v>4.6</v>
      </c>
      <c r="E16722" s="2" t="s">
        <v>15</v>
      </c>
      <c r="F16722" s="2">
        <v>0.0287</v>
      </c>
      <c r="G16722" s="2">
        <v>0</v>
      </c>
      <c r="H16722" s="2">
        <v>0.00092</v>
      </c>
      <c r="I16722" s="4" t="s">
        <v>10896</v>
      </c>
      <c r="J16722" s="1">
        <f t="shared" si="821"/>
        <v>45906.5653142708</v>
      </c>
      <c r="K16722">
        <f>100000+SUM(G$2:G16722)-SUM(H$2:H16722)</f>
        <v>100604.78487405</v>
      </c>
      <c r="L16722">
        <f t="shared" si="822"/>
        <v>94438.7639970324</v>
      </c>
      <c r="M16722">
        <f t="shared" si="823"/>
        <v>1.0652912068736</v>
      </c>
    </row>
    <row r="16723" spans="1:13">
      <c r="A16723" s="2" t="s">
        <v>8690</v>
      </c>
      <c r="B16723" s="2">
        <v>48.1</v>
      </c>
      <c r="C16723" s="2" t="s">
        <v>14</v>
      </c>
      <c r="D16723" s="2">
        <v>23.6</v>
      </c>
      <c r="E16723" s="2" t="s">
        <v>15</v>
      </c>
      <c r="F16723" s="2">
        <v>0.49</v>
      </c>
      <c r="G16723" s="2">
        <v>0</v>
      </c>
      <c r="H16723" s="2">
        <v>0.00472</v>
      </c>
      <c r="I16723" s="4" t="s">
        <v>10896</v>
      </c>
      <c r="J16723" s="1">
        <f t="shared" si="821"/>
        <v>45906.5653142708</v>
      </c>
      <c r="K16723">
        <f>100000+SUM(G$2:G16723)-SUM(H$2:H16723)</f>
        <v>100604.78015405</v>
      </c>
      <c r="L16723">
        <f t="shared" si="822"/>
        <v>94438.7639970324</v>
      </c>
      <c r="M16723">
        <f t="shared" si="823"/>
        <v>1.06529115689413</v>
      </c>
    </row>
    <row r="16724" spans="1:13">
      <c r="A16724" s="2" t="s">
        <v>729</v>
      </c>
      <c r="B16724" s="2">
        <v>0.4</v>
      </c>
      <c r="C16724" s="2" t="s">
        <v>14</v>
      </c>
      <c r="D16724" s="2">
        <v>5.51</v>
      </c>
      <c r="E16724" s="2" t="s">
        <v>15</v>
      </c>
      <c r="F16724" s="2">
        <v>13.8</v>
      </c>
      <c r="G16724" s="2">
        <v>0</v>
      </c>
      <c r="H16724" s="2">
        <v>0.0011</v>
      </c>
      <c r="I16724" s="4" t="s">
        <v>10897</v>
      </c>
      <c r="J16724" s="1">
        <f t="shared" si="821"/>
        <v>45906.5653218056</v>
      </c>
      <c r="K16724">
        <f>100000+SUM(G$2:G16724)-SUM(H$2:H16724)</f>
        <v>100604.77905405</v>
      </c>
      <c r="L16724">
        <f t="shared" si="822"/>
        <v>94438.7639970324</v>
      </c>
      <c r="M16724">
        <f t="shared" si="823"/>
        <v>1.06529114524637</v>
      </c>
    </row>
    <row r="16725" spans="1:13">
      <c r="A16725" s="2" t="s">
        <v>3962</v>
      </c>
      <c r="B16725" s="2">
        <v>1.8</v>
      </c>
      <c r="C16725" s="2" t="s">
        <v>14</v>
      </c>
      <c r="D16725" s="2">
        <v>11.7</v>
      </c>
      <c r="E16725" s="2" t="s">
        <v>15</v>
      </c>
      <c r="F16725" s="2">
        <v>6.48</v>
      </c>
      <c r="G16725" s="2">
        <v>0</v>
      </c>
      <c r="H16725" s="2">
        <v>0.00233</v>
      </c>
      <c r="I16725" s="4" t="s">
        <v>10898</v>
      </c>
      <c r="J16725" s="1">
        <f t="shared" si="821"/>
        <v>45906.5653302778</v>
      </c>
      <c r="K16725">
        <f>100000+SUM(G$2:G16725)-SUM(H$2:H16725)</f>
        <v>100604.77672405</v>
      </c>
      <c r="L16725">
        <f t="shared" si="822"/>
        <v>94438.7639970324</v>
      </c>
      <c r="M16725">
        <f t="shared" si="823"/>
        <v>1.06529112057429</v>
      </c>
    </row>
    <row r="16726" spans="1:13">
      <c r="A16726" s="2" t="s">
        <v>343</v>
      </c>
      <c r="B16726" s="2">
        <v>11</v>
      </c>
      <c r="C16726" s="2" t="s">
        <v>19</v>
      </c>
      <c r="D16726" s="2">
        <v>8.07</v>
      </c>
      <c r="E16726" s="2" t="s">
        <v>15</v>
      </c>
      <c r="F16726" s="2">
        <v>0.733</v>
      </c>
      <c r="G16726" s="2">
        <v>0</v>
      </c>
      <c r="H16726" s="2">
        <v>0.00161</v>
      </c>
      <c r="I16726" s="4" t="s">
        <v>10899</v>
      </c>
      <c r="J16726" s="1">
        <f t="shared" si="821"/>
        <v>45906.5656660532</v>
      </c>
      <c r="K16726">
        <f>100000+SUM(G$2:G16726)-SUM(H$2:H16726)</f>
        <v>100604.77511405</v>
      </c>
      <c r="L16726">
        <f t="shared" si="822"/>
        <v>94438.7639970324</v>
      </c>
      <c r="M16726">
        <f t="shared" si="823"/>
        <v>1.06529110352621</v>
      </c>
    </row>
    <row r="16727" spans="1:13">
      <c r="A16727" s="2" t="s">
        <v>343</v>
      </c>
      <c r="B16727" s="2">
        <v>205</v>
      </c>
      <c r="C16727" s="2" t="s">
        <v>19</v>
      </c>
      <c r="D16727" s="2">
        <v>150</v>
      </c>
      <c r="E16727" s="2" t="s">
        <v>15</v>
      </c>
      <c r="F16727" s="2">
        <v>0.733</v>
      </c>
      <c r="G16727" s="2">
        <v>0</v>
      </c>
      <c r="H16727" s="2">
        <v>0.0301</v>
      </c>
      <c r="I16727" s="4" t="s">
        <v>10899</v>
      </c>
      <c r="J16727" s="1">
        <f t="shared" si="821"/>
        <v>45906.5656660532</v>
      </c>
      <c r="K16727">
        <f>100000+SUM(G$2:G16727)-SUM(H$2:H16727)</f>
        <v>100604.74501405</v>
      </c>
      <c r="L16727">
        <f t="shared" si="822"/>
        <v>94438.7639970324</v>
      </c>
      <c r="M16727">
        <f t="shared" si="823"/>
        <v>1.06529078480116</v>
      </c>
    </row>
    <row r="16728" spans="1:13">
      <c r="A16728" s="2" t="s">
        <v>343</v>
      </c>
      <c r="B16728" s="2">
        <v>390</v>
      </c>
      <c r="C16728" s="2" t="s">
        <v>19</v>
      </c>
      <c r="D16728" s="2">
        <v>286</v>
      </c>
      <c r="E16728" s="2" t="s">
        <v>15</v>
      </c>
      <c r="F16728" s="2">
        <v>0.733</v>
      </c>
      <c r="G16728" s="2">
        <v>0</v>
      </c>
      <c r="H16728" s="2">
        <v>0.0572</v>
      </c>
      <c r="I16728" s="4" t="s">
        <v>10899</v>
      </c>
      <c r="J16728" s="1">
        <f t="shared" si="821"/>
        <v>45906.5656660532</v>
      </c>
      <c r="K16728">
        <f>100000+SUM(G$2:G16728)-SUM(H$2:H16728)</f>
        <v>100604.68781405</v>
      </c>
      <c r="L16728">
        <f t="shared" si="822"/>
        <v>94438.7639970324</v>
      </c>
      <c r="M16728">
        <f t="shared" si="823"/>
        <v>1.06529017911767</v>
      </c>
    </row>
    <row r="16729" spans="1:13">
      <c r="A16729" s="2" t="s">
        <v>40</v>
      </c>
      <c r="B16729" s="2">
        <v>0.029</v>
      </c>
      <c r="C16729" s="2" t="s">
        <v>14</v>
      </c>
      <c r="D16729" s="2">
        <v>125</v>
      </c>
      <c r="E16729" s="2" t="s">
        <v>15</v>
      </c>
      <c r="F16729" s="2">
        <v>4295</v>
      </c>
      <c r="G16729" s="2">
        <v>0</v>
      </c>
      <c r="H16729" s="2">
        <v>0.0249</v>
      </c>
      <c r="I16729" s="4" t="s">
        <v>10900</v>
      </c>
      <c r="J16729" s="1">
        <f t="shared" si="821"/>
        <v>45906.5854442824</v>
      </c>
      <c r="K16729">
        <f>100000+SUM(G$2:G16729)-SUM(H$2:H16729)</f>
        <v>100604.66291405</v>
      </c>
      <c r="L16729">
        <f t="shared" si="822"/>
        <v>94438.7639970324</v>
      </c>
      <c r="M16729">
        <f t="shared" si="823"/>
        <v>1.06528991545475</v>
      </c>
    </row>
    <row r="16730" spans="1:13">
      <c r="A16730" s="2" t="s">
        <v>118</v>
      </c>
      <c r="B16730" s="2">
        <v>0.14</v>
      </c>
      <c r="C16730" s="2" t="s">
        <v>14</v>
      </c>
      <c r="D16730" s="2">
        <v>28.3</v>
      </c>
      <c r="E16730" s="2" t="s">
        <v>15</v>
      </c>
      <c r="F16730" s="2">
        <v>202</v>
      </c>
      <c r="G16730" s="2">
        <v>0</v>
      </c>
      <c r="H16730" s="2">
        <v>0.00567</v>
      </c>
      <c r="I16730" s="4" t="s">
        <v>10901</v>
      </c>
      <c r="J16730" s="1">
        <f t="shared" si="821"/>
        <v>45906.5854478588</v>
      </c>
      <c r="K16730">
        <f>100000+SUM(G$2:G16730)-SUM(H$2:H16730)</f>
        <v>100604.65724405</v>
      </c>
      <c r="L16730">
        <f t="shared" si="822"/>
        <v>94438.7639970324</v>
      </c>
      <c r="M16730">
        <f t="shared" si="823"/>
        <v>1.06528985541585</v>
      </c>
    </row>
    <row r="16731" spans="1:13">
      <c r="A16731" s="2" t="s">
        <v>3960</v>
      </c>
      <c r="B16731" s="2">
        <v>60</v>
      </c>
      <c r="C16731" s="2" t="s">
        <v>14</v>
      </c>
      <c r="D16731" s="2">
        <v>5.06</v>
      </c>
      <c r="E16731" s="2" t="s">
        <v>15</v>
      </c>
      <c r="F16731" s="2">
        <v>0.0843</v>
      </c>
      <c r="G16731" s="2">
        <v>0</v>
      </c>
      <c r="H16731" s="2">
        <v>0.00101</v>
      </c>
      <c r="I16731" s="4" t="s">
        <v>10902</v>
      </c>
      <c r="J16731" s="1">
        <f t="shared" si="821"/>
        <v>45906.585460463</v>
      </c>
      <c r="K16731">
        <f>100000+SUM(G$2:G16731)-SUM(H$2:H16731)</f>
        <v>100604.65623405</v>
      </c>
      <c r="L16731">
        <f t="shared" si="822"/>
        <v>94438.7639970324</v>
      </c>
      <c r="M16731">
        <f t="shared" si="823"/>
        <v>1.06528984472109</v>
      </c>
    </row>
    <row r="16732" spans="1:13">
      <c r="A16732" s="2" t="s">
        <v>123</v>
      </c>
      <c r="B16732" s="2">
        <v>0.25</v>
      </c>
      <c r="C16732" s="2" t="s">
        <v>14</v>
      </c>
      <c r="D16732" s="2">
        <v>5.07</v>
      </c>
      <c r="E16732" s="2" t="s">
        <v>15</v>
      </c>
      <c r="F16732" s="2">
        <v>20.3</v>
      </c>
      <c r="G16732" s="2">
        <v>0</v>
      </c>
      <c r="H16732" s="2">
        <v>0.00101</v>
      </c>
      <c r="I16732" s="4" t="s">
        <v>10903</v>
      </c>
      <c r="J16732" s="1">
        <f t="shared" si="821"/>
        <v>45906.5854604861</v>
      </c>
      <c r="K16732">
        <f>100000+SUM(G$2:G16732)-SUM(H$2:H16732)</f>
        <v>100604.65522405</v>
      </c>
      <c r="L16732">
        <f t="shared" si="822"/>
        <v>94438.7639970324</v>
      </c>
      <c r="M16732">
        <f t="shared" si="823"/>
        <v>1.06528983402633</v>
      </c>
    </row>
    <row r="16733" spans="1:13">
      <c r="A16733" s="2" t="s">
        <v>123</v>
      </c>
      <c r="B16733" s="2">
        <v>0.77</v>
      </c>
      <c r="C16733" s="2" t="s">
        <v>14</v>
      </c>
      <c r="D16733" s="2">
        <v>15.6</v>
      </c>
      <c r="E16733" s="2" t="s">
        <v>15</v>
      </c>
      <c r="F16733" s="2">
        <v>20.3</v>
      </c>
      <c r="G16733" s="2">
        <v>0</v>
      </c>
      <c r="H16733" s="2">
        <v>0.00313</v>
      </c>
      <c r="I16733" s="4" t="s">
        <v>10903</v>
      </c>
      <c r="J16733" s="1">
        <f t="shared" si="821"/>
        <v>45906.5854604861</v>
      </c>
      <c r="K16733">
        <f>100000+SUM(G$2:G16733)-SUM(H$2:H16733)</f>
        <v>100604.65209405</v>
      </c>
      <c r="L16733">
        <f t="shared" si="822"/>
        <v>94438.7639970324</v>
      </c>
      <c r="M16733">
        <f t="shared" si="823"/>
        <v>1.06528980088316</v>
      </c>
    </row>
    <row r="16734" spans="1:13">
      <c r="A16734" s="2" t="s">
        <v>343</v>
      </c>
      <c r="B16734" s="2">
        <v>2</v>
      </c>
      <c r="C16734" s="2" t="s">
        <v>21</v>
      </c>
      <c r="D16734" s="2">
        <v>1.47</v>
      </c>
      <c r="E16734" s="2" t="s">
        <v>15</v>
      </c>
      <c r="F16734" s="2">
        <v>0.734</v>
      </c>
      <c r="G16734" s="2">
        <v>-0.0022</v>
      </c>
      <c r="H16734" s="2">
        <v>0.000294</v>
      </c>
      <c r="I16734" s="4" t="s">
        <v>10904</v>
      </c>
      <c r="J16734" s="1">
        <f t="shared" si="821"/>
        <v>45906.5854613773</v>
      </c>
      <c r="K16734">
        <f>100000+SUM(G$2:G16734)-SUM(H$2:H16734)</f>
        <v>100604.64960005</v>
      </c>
      <c r="L16734">
        <f t="shared" si="822"/>
        <v>94438.7639970324</v>
      </c>
      <c r="M16734">
        <f t="shared" si="823"/>
        <v>1.06528977447451</v>
      </c>
    </row>
    <row r="16735" spans="1:13">
      <c r="A16735" s="2" t="s">
        <v>337</v>
      </c>
      <c r="B16735" s="2">
        <v>0.2</v>
      </c>
      <c r="C16735" s="2" t="s">
        <v>17</v>
      </c>
      <c r="D16735" s="2">
        <v>0.193</v>
      </c>
      <c r="E16735" s="2" t="s">
        <v>15</v>
      </c>
      <c r="F16735" s="2">
        <v>0.964</v>
      </c>
      <c r="G16735" s="2">
        <v>-0.0101</v>
      </c>
      <c r="H16735" s="2">
        <v>3.86e-5</v>
      </c>
      <c r="I16735" s="4" t="s">
        <v>10905</v>
      </c>
      <c r="J16735" s="1">
        <f t="shared" si="821"/>
        <v>45906.6062769907</v>
      </c>
      <c r="K16735">
        <f>100000+SUM(G$2:G16735)-SUM(H$2:H16735)</f>
        <v>100604.63946145</v>
      </c>
      <c r="L16735">
        <f t="shared" si="822"/>
        <v>94438.7639970324</v>
      </c>
      <c r="M16735">
        <f t="shared" si="823"/>
        <v>1.06528966711817</v>
      </c>
    </row>
    <row r="16736" spans="1:13">
      <c r="A16736" s="2" t="s">
        <v>329</v>
      </c>
      <c r="B16736" s="2">
        <v>0.3</v>
      </c>
      <c r="C16736" s="2" t="s">
        <v>17</v>
      </c>
      <c r="D16736" s="2">
        <v>0.924</v>
      </c>
      <c r="E16736" s="2" t="s">
        <v>15</v>
      </c>
      <c r="F16736" s="2">
        <v>3.08</v>
      </c>
      <c r="G16736" s="2">
        <v>-0.0145</v>
      </c>
      <c r="H16736" s="2">
        <v>0.000185</v>
      </c>
      <c r="I16736" s="4" t="s">
        <v>10905</v>
      </c>
      <c r="J16736" s="1">
        <f t="shared" si="821"/>
        <v>45906.6062769907</v>
      </c>
      <c r="K16736">
        <f>100000+SUM(G$2:G16736)-SUM(H$2:H16736)</f>
        <v>100604.62477645</v>
      </c>
      <c r="L16736">
        <f t="shared" si="822"/>
        <v>94438.7639970324</v>
      </c>
      <c r="M16736">
        <f t="shared" si="823"/>
        <v>1.06528951162058</v>
      </c>
    </row>
    <row r="16737" spans="1:13">
      <c r="A16737" s="2" t="s">
        <v>125</v>
      </c>
      <c r="B16737" s="2">
        <v>1.3</v>
      </c>
      <c r="C16737" s="2" t="s">
        <v>17</v>
      </c>
      <c r="D16737" s="2">
        <v>4.38</v>
      </c>
      <c r="E16737" s="2" t="s">
        <v>15</v>
      </c>
      <c r="F16737" s="2">
        <v>3.37</v>
      </c>
      <c r="G16737" s="2">
        <v>0.0624</v>
      </c>
      <c r="H16737" s="2">
        <v>0.000876</v>
      </c>
      <c r="I16737" s="4" t="s">
        <v>10906</v>
      </c>
      <c r="J16737" s="1">
        <f t="shared" si="821"/>
        <v>45906.6062770139</v>
      </c>
      <c r="K16737">
        <f>100000+SUM(G$2:G16737)-SUM(H$2:H16737)</f>
        <v>100604.68630045</v>
      </c>
      <c r="L16737">
        <f t="shared" si="822"/>
        <v>94438.7639970324</v>
      </c>
      <c r="M16737">
        <f t="shared" si="823"/>
        <v>1.06529016309035</v>
      </c>
    </row>
    <row r="16738" spans="1:13">
      <c r="A16738" s="2" t="s">
        <v>40</v>
      </c>
      <c r="B16738" s="2">
        <v>0.015</v>
      </c>
      <c r="C16738" s="2" t="s">
        <v>17</v>
      </c>
      <c r="D16738" s="2">
        <v>64.5</v>
      </c>
      <c r="E16738" s="2" t="s">
        <v>15</v>
      </c>
      <c r="F16738" s="2">
        <v>4301</v>
      </c>
      <c r="G16738" s="2">
        <v>-0.662</v>
      </c>
      <c r="H16738" s="2">
        <v>0.0129</v>
      </c>
      <c r="I16738" s="4" t="s">
        <v>10906</v>
      </c>
      <c r="J16738" s="1">
        <f t="shared" si="821"/>
        <v>45906.6062770139</v>
      </c>
      <c r="K16738">
        <f>100000+SUM(G$2:G16738)-SUM(H$2:H16738)</f>
        <v>100604.01140045</v>
      </c>
      <c r="L16738">
        <f t="shared" si="822"/>
        <v>94438.7639970324</v>
      </c>
      <c r="M16738">
        <f t="shared" si="823"/>
        <v>1.06528301666052</v>
      </c>
    </row>
    <row r="16739" spans="1:13">
      <c r="A16739" s="2" t="s">
        <v>334</v>
      </c>
      <c r="B16739" s="2">
        <v>0.014</v>
      </c>
      <c r="C16739" s="2" t="s">
        <v>17</v>
      </c>
      <c r="D16739" s="2">
        <v>4.44</v>
      </c>
      <c r="E16739" s="2" t="s">
        <v>15</v>
      </c>
      <c r="F16739" s="2">
        <v>317</v>
      </c>
      <c r="G16739" s="2">
        <v>-0.0505</v>
      </c>
      <c r="H16739" s="2">
        <v>0.000888</v>
      </c>
      <c r="I16739" s="4" t="s">
        <v>10907</v>
      </c>
      <c r="J16739" s="1">
        <f t="shared" si="821"/>
        <v>45906.6062777199</v>
      </c>
      <c r="K16739">
        <f>100000+SUM(G$2:G16739)-SUM(H$2:H16739)</f>
        <v>100603.96001245</v>
      </c>
      <c r="L16739">
        <f t="shared" si="822"/>
        <v>94438.7639970324</v>
      </c>
      <c r="M16739">
        <f t="shared" si="823"/>
        <v>1.06528247251956</v>
      </c>
    </row>
    <row r="16740" spans="1:13">
      <c r="A16740" s="2" t="s">
        <v>325</v>
      </c>
      <c r="B16740" s="2">
        <v>0.8</v>
      </c>
      <c r="C16740" s="2" t="s">
        <v>17</v>
      </c>
      <c r="D16740" s="2">
        <v>0.648</v>
      </c>
      <c r="E16740" s="2" t="s">
        <v>15</v>
      </c>
      <c r="F16740" s="2">
        <v>0.81</v>
      </c>
      <c r="G16740" s="2">
        <v>0.00768</v>
      </c>
      <c r="H16740" s="2">
        <v>0.00013</v>
      </c>
      <c r="I16740" s="4" t="s">
        <v>10908</v>
      </c>
      <c r="J16740" s="1">
        <f t="shared" si="821"/>
        <v>45906.6062805208</v>
      </c>
      <c r="K16740">
        <f>100000+SUM(G$2:G16740)-SUM(H$2:H16740)</f>
        <v>100603.96756245</v>
      </c>
      <c r="L16740">
        <f t="shared" si="822"/>
        <v>94438.7639970324</v>
      </c>
      <c r="M16740">
        <f t="shared" si="823"/>
        <v>1.06528255246555</v>
      </c>
    </row>
    <row r="16741" spans="1:13">
      <c r="A16741" s="2" t="s">
        <v>131</v>
      </c>
      <c r="B16741" s="2">
        <v>1.6</v>
      </c>
      <c r="C16741" s="2" t="s">
        <v>17</v>
      </c>
      <c r="D16741" s="2">
        <v>4.5</v>
      </c>
      <c r="E16741" s="2" t="s">
        <v>15</v>
      </c>
      <c r="F16741" s="2">
        <v>2.81</v>
      </c>
      <c r="G16741" s="2">
        <v>-0.025</v>
      </c>
      <c r="H16741" s="2">
        <v>0.0009</v>
      </c>
      <c r="I16741" s="4" t="s">
        <v>10908</v>
      </c>
      <c r="J16741" s="1">
        <f t="shared" si="821"/>
        <v>45906.6062805208</v>
      </c>
      <c r="K16741">
        <f>100000+SUM(G$2:G16741)-SUM(H$2:H16741)</f>
        <v>100603.94166245</v>
      </c>
      <c r="L16741">
        <f t="shared" si="822"/>
        <v>94438.7639970324</v>
      </c>
      <c r="M16741">
        <f t="shared" si="823"/>
        <v>1.06528227821376</v>
      </c>
    </row>
    <row r="16742" spans="1:13">
      <c r="A16742" s="2" t="s">
        <v>118</v>
      </c>
      <c r="B16742" s="2">
        <v>0.25</v>
      </c>
      <c r="C16742" s="2" t="s">
        <v>17</v>
      </c>
      <c r="D16742" s="2">
        <v>50.6</v>
      </c>
      <c r="E16742" s="2" t="s">
        <v>15</v>
      </c>
      <c r="F16742" s="2">
        <v>202</v>
      </c>
      <c r="G16742" s="2">
        <v>-1.29</v>
      </c>
      <c r="H16742" s="2">
        <v>0.0101</v>
      </c>
      <c r="I16742" s="4" t="s">
        <v>10909</v>
      </c>
      <c r="J16742" s="1">
        <f t="shared" si="821"/>
        <v>45906.6062809722</v>
      </c>
      <c r="K16742">
        <f>100000+SUM(G$2:G16742)-SUM(H$2:H16742)</f>
        <v>100602.64156245</v>
      </c>
      <c r="L16742">
        <f t="shared" si="822"/>
        <v>94438.7639970324</v>
      </c>
      <c r="M16742">
        <f t="shared" si="823"/>
        <v>1.06526851162105</v>
      </c>
    </row>
    <row r="16743" spans="1:13">
      <c r="A16743" s="2" t="s">
        <v>327</v>
      </c>
      <c r="B16743" s="2">
        <v>1391</v>
      </c>
      <c r="C16743" s="2" t="s">
        <v>17</v>
      </c>
      <c r="D16743" s="2">
        <v>0.188</v>
      </c>
      <c r="E16743" s="2" t="s">
        <v>15</v>
      </c>
      <c r="F16743" s="2">
        <v>0.000135</v>
      </c>
      <c r="G16743" s="2">
        <v>0.00687</v>
      </c>
      <c r="H16743" s="2">
        <v>3.76e-5</v>
      </c>
      <c r="I16743" s="4" t="s">
        <v>10910</v>
      </c>
      <c r="J16743" s="1">
        <f t="shared" si="821"/>
        <v>45906.6062809954</v>
      </c>
      <c r="K16743">
        <f>100000+SUM(G$2:G16743)-SUM(H$2:H16743)</f>
        <v>100602.64839485</v>
      </c>
      <c r="L16743">
        <f t="shared" si="822"/>
        <v>94438.7639970324</v>
      </c>
      <c r="M16743">
        <f t="shared" si="823"/>
        <v>1.06526858396846</v>
      </c>
    </row>
    <row r="16744" spans="1:13">
      <c r="A16744" s="2" t="s">
        <v>320</v>
      </c>
      <c r="B16744" s="2">
        <v>1.2</v>
      </c>
      <c r="C16744" s="2" t="s">
        <v>17</v>
      </c>
      <c r="D16744" s="2">
        <v>1.08</v>
      </c>
      <c r="E16744" s="2" t="s">
        <v>15</v>
      </c>
      <c r="F16744" s="2">
        <v>0.904</v>
      </c>
      <c r="G16744" s="2">
        <v>-0.0457</v>
      </c>
      <c r="H16744" s="2">
        <v>0.000217</v>
      </c>
      <c r="I16744" s="4" t="s">
        <v>10911</v>
      </c>
      <c r="J16744" s="1">
        <f t="shared" si="821"/>
        <v>45906.6062834259</v>
      </c>
      <c r="K16744">
        <f>100000+SUM(G$2:G16744)-SUM(H$2:H16744)</f>
        <v>100602.60247785</v>
      </c>
      <c r="L16744">
        <f t="shared" si="822"/>
        <v>94438.7639970324</v>
      </c>
      <c r="M16744">
        <f t="shared" si="823"/>
        <v>1.06526809775921</v>
      </c>
    </row>
    <row r="16745" spans="1:13">
      <c r="A16745" s="2" t="s">
        <v>3948</v>
      </c>
      <c r="B16745" s="2">
        <v>0.1</v>
      </c>
      <c r="C16745" s="2" t="s">
        <v>17</v>
      </c>
      <c r="D16745" s="2">
        <v>1.37</v>
      </c>
      <c r="E16745" s="2" t="s">
        <v>15</v>
      </c>
      <c r="F16745" s="2">
        <v>13.7</v>
      </c>
      <c r="G16745" s="2">
        <v>0.0265</v>
      </c>
      <c r="H16745" s="2">
        <v>0.000275</v>
      </c>
      <c r="I16745" s="4" t="s">
        <v>10912</v>
      </c>
      <c r="J16745" s="1">
        <f t="shared" si="821"/>
        <v>45906.6062965972</v>
      </c>
      <c r="K16745">
        <f>100000+SUM(G$2:G16745)-SUM(H$2:H16745)</f>
        <v>100602.62870285</v>
      </c>
      <c r="L16745">
        <f t="shared" si="822"/>
        <v>94438.7639970324</v>
      </c>
      <c r="M16745">
        <f t="shared" si="823"/>
        <v>1.06526837545239</v>
      </c>
    </row>
    <row r="16746" spans="1:13">
      <c r="A16746" s="2" t="s">
        <v>3951</v>
      </c>
      <c r="B16746" s="2">
        <v>0.6</v>
      </c>
      <c r="C16746" s="2" t="s">
        <v>17</v>
      </c>
      <c r="D16746" s="2">
        <v>1.9</v>
      </c>
      <c r="E16746" s="2" t="s">
        <v>15</v>
      </c>
      <c r="F16746" s="2">
        <v>3.16</v>
      </c>
      <c r="G16746" s="2">
        <v>0.0253</v>
      </c>
      <c r="H16746" s="2">
        <v>0.000379</v>
      </c>
      <c r="I16746" s="4" t="s">
        <v>10913</v>
      </c>
      <c r="J16746" s="1">
        <f t="shared" si="821"/>
        <v>45906.6063004861</v>
      </c>
      <c r="K16746">
        <f>100000+SUM(G$2:G16746)-SUM(H$2:H16746)</f>
        <v>100602.65362385</v>
      </c>
      <c r="L16746">
        <f t="shared" si="822"/>
        <v>94438.7639970324</v>
      </c>
      <c r="M16746">
        <f t="shared" si="823"/>
        <v>1.06526863933767</v>
      </c>
    </row>
    <row r="16747" spans="1:13">
      <c r="A16747" s="2" t="s">
        <v>3952</v>
      </c>
      <c r="B16747" s="2">
        <v>1</v>
      </c>
      <c r="C16747" s="2" t="s">
        <v>17</v>
      </c>
      <c r="D16747" s="2">
        <v>0.148</v>
      </c>
      <c r="E16747" s="2" t="s">
        <v>15</v>
      </c>
      <c r="F16747" s="2">
        <v>0.148</v>
      </c>
      <c r="G16747" s="2">
        <v>-0.00257</v>
      </c>
      <c r="H16747" s="2">
        <v>2.96e-5</v>
      </c>
      <c r="I16747" s="4" t="s">
        <v>10914</v>
      </c>
      <c r="J16747" s="1">
        <f t="shared" si="821"/>
        <v>45906.606305787</v>
      </c>
      <c r="K16747">
        <f>100000+SUM(G$2:G16747)-SUM(H$2:H16747)</f>
        <v>100602.65102425</v>
      </c>
      <c r="L16747">
        <f t="shared" si="822"/>
        <v>94438.7639970324</v>
      </c>
      <c r="M16747">
        <f t="shared" si="823"/>
        <v>1.06526861181084</v>
      </c>
    </row>
    <row r="16748" spans="1:13">
      <c r="A16748" s="2" t="s">
        <v>3950</v>
      </c>
      <c r="B16748" s="2">
        <v>7</v>
      </c>
      <c r="C16748" s="2" t="s">
        <v>17</v>
      </c>
      <c r="D16748" s="2">
        <v>0.424</v>
      </c>
      <c r="E16748" s="2" t="s">
        <v>15</v>
      </c>
      <c r="F16748" s="2">
        <v>0.0606</v>
      </c>
      <c r="G16748" s="2">
        <v>0.0154</v>
      </c>
      <c r="H16748" s="2">
        <v>8.49e-5</v>
      </c>
      <c r="I16748" s="4" t="s">
        <v>10915</v>
      </c>
      <c r="J16748" s="1">
        <f t="shared" si="821"/>
        <v>45906.6063194676</v>
      </c>
      <c r="K16748">
        <f>100000+SUM(G$2:G16748)-SUM(H$2:H16748)</f>
        <v>100602.66633935</v>
      </c>
      <c r="L16748">
        <f t="shared" si="822"/>
        <v>94438.7639970324</v>
      </c>
      <c r="M16748">
        <f t="shared" si="823"/>
        <v>1.06526877398047</v>
      </c>
    </row>
    <row r="16749" spans="1:13">
      <c r="A16749" s="2" t="s">
        <v>8690</v>
      </c>
      <c r="B16749" s="2">
        <v>3.3</v>
      </c>
      <c r="C16749" s="2" t="s">
        <v>17</v>
      </c>
      <c r="D16749" s="2">
        <v>1.62</v>
      </c>
      <c r="E16749" s="2" t="s">
        <v>15</v>
      </c>
      <c r="F16749" s="2">
        <v>0.49</v>
      </c>
      <c r="G16749" s="2">
        <v>-0.0237</v>
      </c>
      <c r="H16749" s="2">
        <v>0.000324</v>
      </c>
      <c r="I16749" s="4" t="s">
        <v>10916</v>
      </c>
      <c r="J16749" s="1">
        <f t="shared" ref="J16749:J16812" si="824">(I16749/86400000)+DATE(1970,1,1)+(8*TIME(1,0,0))</f>
        <v>45906.6063310417</v>
      </c>
      <c r="K16749">
        <f>100000+SUM(G$2:G16749)-SUM(H$2:H16749)</f>
        <v>100602.64231535</v>
      </c>
      <c r="L16749">
        <f t="shared" ref="L16749:L16812" si="825">L16748</f>
        <v>94438.7639970324</v>
      </c>
      <c r="M16749">
        <f t="shared" ref="M16749:M16812" si="826">K16749/L16749</f>
        <v>1.06526851959341</v>
      </c>
    </row>
    <row r="16750" spans="1:13">
      <c r="A16750" s="2" t="s">
        <v>725</v>
      </c>
      <c r="B16750" s="2">
        <v>45</v>
      </c>
      <c r="C16750" s="2" t="s">
        <v>17</v>
      </c>
      <c r="D16750" s="2">
        <v>1.3</v>
      </c>
      <c r="E16750" s="2" t="s">
        <v>15</v>
      </c>
      <c r="F16750" s="2">
        <v>0.0288</v>
      </c>
      <c r="G16750" s="2">
        <v>-0.0177</v>
      </c>
      <c r="H16750" s="2">
        <v>0.000259</v>
      </c>
      <c r="I16750" s="4" t="s">
        <v>10917</v>
      </c>
      <c r="J16750" s="1">
        <f t="shared" si="824"/>
        <v>45906.6063426273</v>
      </c>
      <c r="K16750">
        <f>100000+SUM(G$2:G16750)-SUM(H$2:H16750)</f>
        <v>100602.62435635</v>
      </c>
      <c r="L16750">
        <f t="shared" si="825"/>
        <v>94438.7639970324</v>
      </c>
      <c r="M16750">
        <f t="shared" si="826"/>
        <v>1.06526832942785</v>
      </c>
    </row>
    <row r="16751" spans="1:13">
      <c r="A16751" s="2" t="s">
        <v>123</v>
      </c>
      <c r="B16751" s="2">
        <v>0.22</v>
      </c>
      <c r="C16751" s="2" t="s">
        <v>17</v>
      </c>
      <c r="D16751" s="2">
        <v>4.47</v>
      </c>
      <c r="E16751" s="2" t="s">
        <v>15</v>
      </c>
      <c r="F16751" s="2">
        <v>20.3</v>
      </c>
      <c r="G16751" s="2">
        <v>-0.0831</v>
      </c>
      <c r="H16751" s="2">
        <v>0.000893</v>
      </c>
      <c r="I16751" s="4" t="s">
        <v>10918</v>
      </c>
      <c r="J16751" s="1">
        <f t="shared" si="824"/>
        <v>45906.6063555671</v>
      </c>
      <c r="K16751">
        <f>100000+SUM(G$2:G16751)-SUM(H$2:H16751)</f>
        <v>100602.54036335</v>
      </c>
      <c r="L16751">
        <f t="shared" si="825"/>
        <v>94438.7639970324</v>
      </c>
      <c r="M16751">
        <f t="shared" si="826"/>
        <v>1.06526744003671</v>
      </c>
    </row>
    <row r="16752" spans="1:13">
      <c r="A16752" s="2" t="s">
        <v>3960</v>
      </c>
      <c r="B16752" s="2">
        <v>5</v>
      </c>
      <c r="C16752" s="2" t="s">
        <v>17</v>
      </c>
      <c r="D16752" s="2">
        <v>0.419</v>
      </c>
      <c r="E16752" s="2" t="s">
        <v>15</v>
      </c>
      <c r="F16752" s="2">
        <v>0.0838</v>
      </c>
      <c r="G16752" s="2">
        <v>-0.0151</v>
      </c>
      <c r="H16752" s="2">
        <v>8.38e-5</v>
      </c>
      <c r="I16752" s="4" t="s">
        <v>10919</v>
      </c>
      <c r="J16752" s="1">
        <f t="shared" si="824"/>
        <v>45906.6063658102</v>
      </c>
      <c r="K16752">
        <f>100000+SUM(G$2:G16752)-SUM(H$2:H16752)</f>
        <v>100602.52517955</v>
      </c>
      <c r="L16752">
        <f t="shared" si="825"/>
        <v>94438.7639970324</v>
      </c>
      <c r="M16752">
        <f t="shared" si="826"/>
        <v>1.0652672792574</v>
      </c>
    </row>
    <row r="16753" spans="1:13">
      <c r="A16753" s="2" t="s">
        <v>3962</v>
      </c>
      <c r="B16753" s="2">
        <v>0.1</v>
      </c>
      <c r="C16753" s="2" t="s">
        <v>17</v>
      </c>
      <c r="D16753" s="2">
        <v>0.645</v>
      </c>
      <c r="E16753" s="2" t="s">
        <v>15</v>
      </c>
      <c r="F16753" s="2">
        <v>6.45</v>
      </c>
      <c r="G16753" s="2">
        <v>0.0118</v>
      </c>
      <c r="H16753" s="2">
        <v>0.000129</v>
      </c>
      <c r="I16753" s="4" t="s">
        <v>10920</v>
      </c>
      <c r="J16753" s="1">
        <f t="shared" si="824"/>
        <v>45906.6063777315</v>
      </c>
      <c r="K16753">
        <f>100000+SUM(G$2:G16753)-SUM(H$2:H16753)</f>
        <v>100602.53685055</v>
      </c>
      <c r="L16753">
        <f t="shared" si="825"/>
        <v>94438.7639970324</v>
      </c>
      <c r="M16753">
        <f t="shared" si="826"/>
        <v>1.06526740284012</v>
      </c>
    </row>
    <row r="16754" spans="1:13">
      <c r="A16754" s="2" t="s">
        <v>337</v>
      </c>
      <c r="B16754" s="2">
        <v>0.1</v>
      </c>
      <c r="C16754" s="2" t="s">
        <v>17</v>
      </c>
      <c r="D16754" s="2">
        <v>0.0969</v>
      </c>
      <c r="E16754" s="2" t="s">
        <v>15</v>
      </c>
      <c r="F16754" s="2">
        <v>0.969</v>
      </c>
      <c r="G16754" s="2">
        <v>-0.0046</v>
      </c>
      <c r="H16754" s="2">
        <v>1.94e-5</v>
      </c>
      <c r="I16754" s="4" t="s">
        <v>10921</v>
      </c>
      <c r="J16754" s="1">
        <f t="shared" si="824"/>
        <v>45906.6271108218</v>
      </c>
      <c r="K16754">
        <f>100000+SUM(G$2:G16754)-SUM(H$2:H16754)</f>
        <v>100602.53223115</v>
      </c>
      <c r="L16754">
        <f t="shared" si="825"/>
        <v>94438.7639970324</v>
      </c>
      <c r="M16754">
        <f t="shared" si="826"/>
        <v>1.06526735392589</v>
      </c>
    </row>
    <row r="16755" spans="1:13">
      <c r="A16755" s="2" t="s">
        <v>329</v>
      </c>
      <c r="B16755" s="2">
        <v>0.1</v>
      </c>
      <c r="C16755" s="2" t="s">
        <v>17</v>
      </c>
      <c r="D16755" s="2">
        <v>0.308</v>
      </c>
      <c r="E16755" s="2" t="s">
        <v>15</v>
      </c>
      <c r="F16755" s="2">
        <v>3.08</v>
      </c>
      <c r="G16755" s="2">
        <v>-0.00522</v>
      </c>
      <c r="H16755" s="2">
        <v>6.15e-5</v>
      </c>
      <c r="I16755" s="4" t="s">
        <v>10921</v>
      </c>
      <c r="J16755" s="1">
        <f t="shared" si="824"/>
        <v>45906.6271108218</v>
      </c>
      <c r="K16755">
        <f>100000+SUM(G$2:G16755)-SUM(H$2:H16755)</f>
        <v>100602.52694965</v>
      </c>
      <c r="L16755">
        <f t="shared" si="825"/>
        <v>94438.7639970324</v>
      </c>
      <c r="M16755">
        <f t="shared" si="826"/>
        <v>1.06526729800076</v>
      </c>
    </row>
    <row r="16756" spans="1:13">
      <c r="A16756" s="2" t="s">
        <v>125</v>
      </c>
      <c r="B16756" s="2">
        <v>0.5</v>
      </c>
      <c r="C16756" s="2" t="s">
        <v>17</v>
      </c>
      <c r="D16756" s="2">
        <v>1.69</v>
      </c>
      <c r="E16756" s="2" t="s">
        <v>15</v>
      </c>
      <c r="F16756" s="2">
        <v>3.37</v>
      </c>
      <c r="G16756" s="2">
        <v>0.0264</v>
      </c>
      <c r="H16756" s="2">
        <v>0.000337</v>
      </c>
      <c r="I16756" s="4" t="s">
        <v>10921</v>
      </c>
      <c r="J16756" s="1">
        <f t="shared" si="824"/>
        <v>45906.6271108218</v>
      </c>
      <c r="K16756">
        <f>100000+SUM(G$2:G16756)-SUM(H$2:H16756)</f>
        <v>100602.55301265</v>
      </c>
      <c r="L16756">
        <f t="shared" si="825"/>
        <v>94438.7639970324</v>
      </c>
      <c r="M16756">
        <f t="shared" si="826"/>
        <v>1.06526757397853</v>
      </c>
    </row>
    <row r="16757" spans="1:13">
      <c r="A16757" s="2" t="s">
        <v>40</v>
      </c>
      <c r="B16757" s="2">
        <v>0.003</v>
      </c>
      <c r="C16757" s="2" t="s">
        <v>17</v>
      </c>
      <c r="D16757" s="2">
        <v>12.9</v>
      </c>
      <c r="E16757" s="2" t="s">
        <v>15</v>
      </c>
      <c r="F16757" s="2">
        <v>4301</v>
      </c>
      <c r="G16757" s="2">
        <v>-0.134</v>
      </c>
      <c r="H16757" s="2">
        <v>0.00258</v>
      </c>
      <c r="I16757" s="4" t="s">
        <v>10921</v>
      </c>
      <c r="J16757" s="1">
        <f t="shared" si="824"/>
        <v>45906.6271108218</v>
      </c>
      <c r="K16757">
        <f>100000+SUM(G$2:G16757)-SUM(H$2:H16757)</f>
        <v>100602.41643265</v>
      </c>
      <c r="L16757">
        <f t="shared" si="825"/>
        <v>94438.7639970324</v>
      </c>
      <c r="M16757">
        <f t="shared" si="826"/>
        <v>1.06526612775037</v>
      </c>
    </row>
    <row r="16758" spans="1:13">
      <c r="A16758" s="2" t="s">
        <v>334</v>
      </c>
      <c r="B16758" s="2">
        <v>0.005</v>
      </c>
      <c r="C16758" s="2" t="s">
        <v>17</v>
      </c>
      <c r="D16758" s="2">
        <v>1.58</v>
      </c>
      <c r="E16758" s="2" t="s">
        <v>15</v>
      </c>
      <c r="F16758" s="2">
        <v>317</v>
      </c>
      <c r="G16758" s="2">
        <v>-0.019</v>
      </c>
      <c r="H16758" s="2">
        <v>0.000317</v>
      </c>
      <c r="I16758" s="4" t="s">
        <v>10922</v>
      </c>
      <c r="J16758" s="1">
        <f t="shared" si="824"/>
        <v>45906.6271116204</v>
      </c>
      <c r="K16758">
        <f>100000+SUM(G$2:G16758)-SUM(H$2:H16758)</f>
        <v>100602.39711565</v>
      </c>
      <c r="L16758">
        <f t="shared" si="825"/>
        <v>94438.7639970324</v>
      </c>
      <c r="M16758">
        <f t="shared" si="826"/>
        <v>1.06526592320513</v>
      </c>
    </row>
    <row r="16759" spans="1:13">
      <c r="A16759" s="2" t="s">
        <v>131</v>
      </c>
      <c r="B16759" s="2">
        <v>0.7</v>
      </c>
      <c r="C16759" s="2" t="s">
        <v>17</v>
      </c>
      <c r="D16759" s="2">
        <v>1.97</v>
      </c>
      <c r="E16759" s="2" t="s">
        <v>15</v>
      </c>
      <c r="F16759" s="2">
        <v>2.82</v>
      </c>
      <c r="G16759" s="2">
        <v>-0.00926</v>
      </c>
      <c r="H16759" s="2">
        <v>0.000394</v>
      </c>
      <c r="I16759" s="4" t="s">
        <v>10923</v>
      </c>
      <c r="J16759" s="1">
        <f t="shared" si="824"/>
        <v>45906.6271143866</v>
      </c>
      <c r="K16759">
        <f>100000+SUM(G$2:G16759)-SUM(H$2:H16759)</f>
        <v>100602.38746165</v>
      </c>
      <c r="L16759">
        <f t="shared" si="825"/>
        <v>94438.7639970324</v>
      </c>
      <c r="M16759">
        <f t="shared" si="826"/>
        <v>1.06526582098016</v>
      </c>
    </row>
    <row r="16760" spans="1:13">
      <c r="A16760" s="2" t="s">
        <v>325</v>
      </c>
      <c r="B16760" s="2">
        <v>0.3</v>
      </c>
      <c r="C16760" s="2" t="s">
        <v>17</v>
      </c>
      <c r="D16760" s="2">
        <v>0.244</v>
      </c>
      <c r="E16760" s="2" t="s">
        <v>15</v>
      </c>
      <c r="F16760" s="2">
        <v>0.813</v>
      </c>
      <c r="G16760" s="2">
        <v>0.00354</v>
      </c>
      <c r="H16760" s="2">
        <v>4.88e-5</v>
      </c>
      <c r="I16760" s="4" t="s">
        <v>10924</v>
      </c>
      <c r="J16760" s="1">
        <f t="shared" si="824"/>
        <v>45906.6271143982</v>
      </c>
      <c r="K16760">
        <f>100000+SUM(G$2:G16760)-SUM(H$2:H16760)</f>
        <v>100602.39095285</v>
      </c>
      <c r="L16760">
        <f t="shared" si="825"/>
        <v>94438.7639970324</v>
      </c>
      <c r="M16760">
        <f t="shared" si="826"/>
        <v>1.06526585794803</v>
      </c>
    </row>
    <row r="16761" spans="1:13">
      <c r="A16761" s="2" t="s">
        <v>327</v>
      </c>
      <c r="B16761" s="2">
        <v>771</v>
      </c>
      <c r="C16761" s="2" t="s">
        <v>17</v>
      </c>
      <c r="D16761" s="2">
        <v>0.104</v>
      </c>
      <c r="E16761" s="2" t="s">
        <v>15</v>
      </c>
      <c r="F16761" s="2">
        <v>0.000135</v>
      </c>
      <c r="G16761" s="2">
        <v>0.00411</v>
      </c>
      <c r="H16761" s="2">
        <v>2.09e-5</v>
      </c>
      <c r="I16761" s="4" t="s">
        <v>10925</v>
      </c>
      <c r="J16761" s="1">
        <f t="shared" si="824"/>
        <v>45906.6271147338</v>
      </c>
      <c r="K16761">
        <f>100000+SUM(G$2:G16761)-SUM(H$2:H16761)</f>
        <v>100602.39504195</v>
      </c>
      <c r="L16761">
        <f t="shared" si="825"/>
        <v>94438.7639970324</v>
      </c>
      <c r="M16761">
        <f t="shared" si="826"/>
        <v>1.06526590124698</v>
      </c>
    </row>
    <row r="16762" spans="1:13">
      <c r="A16762" s="2" t="s">
        <v>320</v>
      </c>
      <c r="B16762" s="2">
        <v>0.6</v>
      </c>
      <c r="C16762" s="2" t="s">
        <v>17</v>
      </c>
      <c r="D16762" s="2">
        <v>0.543</v>
      </c>
      <c r="E16762" s="2" t="s">
        <v>15</v>
      </c>
      <c r="F16762" s="2">
        <v>0.904</v>
      </c>
      <c r="G16762" s="2">
        <v>-0.0225</v>
      </c>
      <c r="H16762" s="2">
        <v>0.000109</v>
      </c>
      <c r="I16762" s="4" t="s">
        <v>10926</v>
      </c>
      <c r="J16762" s="1">
        <f t="shared" si="824"/>
        <v>45906.6271173611</v>
      </c>
      <c r="K16762">
        <f>100000+SUM(G$2:G16762)-SUM(H$2:H16762)</f>
        <v>100602.37243295</v>
      </c>
      <c r="L16762">
        <f t="shared" si="825"/>
        <v>94438.7639970324</v>
      </c>
      <c r="M16762">
        <f t="shared" si="826"/>
        <v>1.06526566184317</v>
      </c>
    </row>
    <row r="16763" spans="1:13">
      <c r="A16763" s="2" t="s">
        <v>118</v>
      </c>
      <c r="B16763" s="2">
        <v>0.06</v>
      </c>
      <c r="C16763" s="2" t="s">
        <v>17</v>
      </c>
      <c r="D16763" s="2">
        <v>12.1</v>
      </c>
      <c r="E16763" s="2" t="s">
        <v>15</v>
      </c>
      <c r="F16763" s="2">
        <v>202</v>
      </c>
      <c r="G16763" s="2">
        <v>-0.301</v>
      </c>
      <c r="H16763" s="2">
        <v>0.00243</v>
      </c>
      <c r="I16763" s="4" t="s">
        <v>10926</v>
      </c>
      <c r="J16763" s="1">
        <f t="shared" si="824"/>
        <v>45906.6271173611</v>
      </c>
      <c r="K16763">
        <f>100000+SUM(G$2:G16763)-SUM(H$2:H16763)</f>
        <v>100602.06900295</v>
      </c>
      <c r="L16763">
        <f t="shared" si="825"/>
        <v>94438.7639970324</v>
      </c>
      <c r="M16763">
        <f t="shared" si="826"/>
        <v>1.06526244886169</v>
      </c>
    </row>
    <row r="16764" spans="1:13">
      <c r="A16764" s="2" t="s">
        <v>3948</v>
      </c>
      <c r="B16764" s="2">
        <v>0.1</v>
      </c>
      <c r="C16764" s="2" t="s">
        <v>17</v>
      </c>
      <c r="D16764" s="2">
        <v>1.37</v>
      </c>
      <c r="E16764" s="2" t="s">
        <v>15</v>
      </c>
      <c r="F16764" s="2">
        <v>13.7</v>
      </c>
      <c r="G16764" s="2">
        <v>0.0282</v>
      </c>
      <c r="H16764" s="2">
        <v>0.000275</v>
      </c>
      <c r="I16764" s="4" t="s">
        <v>10927</v>
      </c>
      <c r="J16764" s="1">
        <f t="shared" si="824"/>
        <v>45906.6271324306</v>
      </c>
      <c r="K16764">
        <f>100000+SUM(G$2:G16764)-SUM(H$2:H16764)</f>
        <v>100602.09692795</v>
      </c>
      <c r="L16764">
        <f t="shared" si="825"/>
        <v>94438.7639970324</v>
      </c>
      <c r="M16764">
        <f t="shared" si="826"/>
        <v>1.06526274455595</v>
      </c>
    </row>
    <row r="16765" spans="1:13">
      <c r="A16765" s="2" t="s">
        <v>3951</v>
      </c>
      <c r="B16765" s="2">
        <v>0.57</v>
      </c>
      <c r="C16765" s="2" t="s">
        <v>17</v>
      </c>
      <c r="D16765" s="2">
        <v>1.81</v>
      </c>
      <c r="E16765" s="2" t="s">
        <v>15</v>
      </c>
      <c r="F16765" s="2">
        <v>3.18</v>
      </c>
      <c r="G16765" s="2">
        <v>0.0349</v>
      </c>
      <c r="H16765" s="2">
        <v>0.000362</v>
      </c>
      <c r="I16765" s="4" t="s">
        <v>10928</v>
      </c>
      <c r="J16765" s="1">
        <f t="shared" si="824"/>
        <v>45906.6271374537</v>
      </c>
      <c r="K16765">
        <f>100000+SUM(G$2:G16765)-SUM(H$2:H16765)</f>
        <v>100602.13146595</v>
      </c>
      <c r="L16765">
        <f t="shared" si="825"/>
        <v>94438.7639970324</v>
      </c>
      <c r="M16765">
        <f t="shared" si="826"/>
        <v>1.06526311027441</v>
      </c>
    </row>
    <row r="16766" spans="1:13">
      <c r="A16766" s="2" t="s">
        <v>3952</v>
      </c>
      <c r="B16766" s="2">
        <v>6</v>
      </c>
      <c r="C16766" s="2" t="s">
        <v>17</v>
      </c>
      <c r="D16766" s="2">
        <v>0.89</v>
      </c>
      <c r="E16766" s="2" t="s">
        <v>15</v>
      </c>
      <c r="F16766" s="2">
        <v>0.148</v>
      </c>
      <c r="G16766" s="2">
        <v>-0.0142</v>
      </c>
      <c r="H16766" s="2">
        <v>0.000178</v>
      </c>
      <c r="I16766" s="4" t="s">
        <v>10929</v>
      </c>
      <c r="J16766" s="1">
        <f t="shared" si="824"/>
        <v>45906.6271383449</v>
      </c>
      <c r="K16766">
        <f>100000+SUM(G$2:G16766)-SUM(H$2:H16766)</f>
        <v>100602.11708795</v>
      </c>
      <c r="L16766">
        <f t="shared" si="825"/>
        <v>94438.7639970324</v>
      </c>
      <c r="M16766">
        <f t="shared" si="826"/>
        <v>1.06526295802761</v>
      </c>
    </row>
    <row r="16767" spans="1:13">
      <c r="A16767" s="2" t="s">
        <v>3950</v>
      </c>
      <c r="B16767" s="2">
        <v>23</v>
      </c>
      <c r="C16767" s="2" t="s">
        <v>17</v>
      </c>
      <c r="D16767" s="2">
        <v>1.4</v>
      </c>
      <c r="E16767" s="2" t="s">
        <v>15</v>
      </c>
      <c r="F16767" s="2">
        <v>0.061</v>
      </c>
      <c r="G16767" s="2">
        <v>0.0596</v>
      </c>
      <c r="H16767" s="2">
        <v>0.000281</v>
      </c>
      <c r="I16767" s="4" t="s">
        <v>10930</v>
      </c>
      <c r="J16767" s="1">
        <f t="shared" si="824"/>
        <v>45906.6271557523</v>
      </c>
      <c r="K16767">
        <f>100000+SUM(G$2:G16767)-SUM(H$2:H16767)</f>
        <v>100602.17640695</v>
      </c>
      <c r="L16767">
        <f t="shared" si="825"/>
        <v>94438.7639970324</v>
      </c>
      <c r="M16767">
        <f t="shared" si="826"/>
        <v>1.06526358614892</v>
      </c>
    </row>
    <row r="16768" spans="1:13">
      <c r="A16768" s="2" t="s">
        <v>8690</v>
      </c>
      <c r="B16768" s="2">
        <v>4.5</v>
      </c>
      <c r="C16768" s="2" t="s">
        <v>17</v>
      </c>
      <c r="D16768" s="2">
        <v>2.21</v>
      </c>
      <c r="E16768" s="2" t="s">
        <v>15</v>
      </c>
      <c r="F16768" s="2">
        <v>0.491</v>
      </c>
      <c r="G16768" s="2">
        <v>-0.0319</v>
      </c>
      <c r="H16768" s="2">
        <v>0.000441</v>
      </c>
      <c r="I16768" s="4" t="s">
        <v>10931</v>
      </c>
      <c r="J16768" s="1">
        <f t="shared" si="824"/>
        <v>45906.6271666782</v>
      </c>
      <c r="K16768">
        <f>100000+SUM(G$2:G16768)-SUM(H$2:H16768)</f>
        <v>100602.14406595</v>
      </c>
      <c r="L16768">
        <f t="shared" si="825"/>
        <v>94438.7639970324</v>
      </c>
      <c r="M16768">
        <f t="shared" si="826"/>
        <v>1.0652632436942</v>
      </c>
    </row>
    <row r="16769" spans="1:13">
      <c r="A16769" s="2" t="s">
        <v>725</v>
      </c>
      <c r="B16769" s="2">
        <v>54</v>
      </c>
      <c r="C16769" s="2" t="s">
        <v>17</v>
      </c>
      <c r="D16769" s="2">
        <v>1.56</v>
      </c>
      <c r="E16769" s="2" t="s">
        <v>15</v>
      </c>
      <c r="F16769" s="2">
        <v>0.0289</v>
      </c>
      <c r="G16769" s="2">
        <v>-0.0188</v>
      </c>
      <c r="H16769" s="2">
        <v>0.000312</v>
      </c>
      <c r="I16769" s="4" t="s">
        <v>10932</v>
      </c>
      <c r="J16769" s="1">
        <f t="shared" si="824"/>
        <v>45906.6271766088</v>
      </c>
      <c r="K16769">
        <f>100000+SUM(G$2:G16769)-SUM(H$2:H16769)</f>
        <v>100602.12495395</v>
      </c>
      <c r="L16769">
        <f t="shared" si="825"/>
        <v>94438.7639970324</v>
      </c>
      <c r="M16769">
        <f t="shared" si="826"/>
        <v>1.06526304131968</v>
      </c>
    </row>
    <row r="16770" spans="1:13">
      <c r="A16770" s="2" t="s">
        <v>10933</v>
      </c>
      <c r="B16770" s="2">
        <v>2263</v>
      </c>
      <c r="C16770" s="2" t="s">
        <v>14</v>
      </c>
      <c r="D16770" s="2">
        <v>432</v>
      </c>
      <c r="E16770" s="2" t="s">
        <v>15</v>
      </c>
      <c r="F16770" s="2">
        <v>0.191</v>
      </c>
      <c r="G16770" s="2">
        <v>0</v>
      </c>
      <c r="H16770" s="2">
        <v>0.0864</v>
      </c>
      <c r="I16770" s="4" t="s">
        <v>10934</v>
      </c>
      <c r="J16770" s="1">
        <f t="shared" si="824"/>
        <v>45906.6271919792</v>
      </c>
      <c r="K16770">
        <f>100000+SUM(G$2:G16770)-SUM(H$2:H16770)</f>
        <v>100602.03855395</v>
      </c>
      <c r="L16770">
        <f t="shared" si="825"/>
        <v>94438.7639970324</v>
      </c>
      <c r="M16770">
        <f t="shared" si="826"/>
        <v>1.06526212644112</v>
      </c>
    </row>
    <row r="16771" spans="1:13">
      <c r="A16771" s="2" t="s">
        <v>10933</v>
      </c>
      <c r="B16771" s="2">
        <v>446</v>
      </c>
      <c r="C16771" s="2" t="s">
        <v>14</v>
      </c>
      <c r="D16771" s="2">
        <v>85.1</v>
      </c>
      <c r="E16771" s="2" t="s">
        <v>15</v>
      </c>
      <c r="F16771" s="2">
        <v>0.191</v>
      </c>
      <c r="G16771" s="2">
        <v>0</v>
      </c>
      <c r="H16771" s="2">
        <v>0.017</v>
      </c>
      <c r="I16771" s="4" t="s">
        <v>10934</v>
      </c>
      <c r="J16771" s="1">
        <f t="shared" si="824"/>
        <v>45906.6271919792</v>
      </c>
      <c r="K16771">
        <f>100000+SUM(G$2:G16771)-SUM(H$2:H16771)</f>
        <v>100602.02155395</v>
      </c>
      <c r="L16771">
        <f t="shared" si="825"/>
        <v>94438.7639970324</v>
      </c>
      <c r="M16771">
        <f t="shared" si="826"/>
        <v>1.0652619464303</v>
      </c>
    </row>
    <row r="16772" spans="1:13">
      <c r="A16772" s="2" t="s">
        <v>123</v>
      </c>
      <c r="B16772" s="2">
        <v>0.12</v>
      </c>
      <c r="C16772" s="2" t="s">
        <v>17</v>
      </c>
      <c r="D16772" s="2">
        <v>2.44</v>
      </c>
      <c r="E16772" s="2" t="s">
        <v>15</v>
      </c>
      <c r="F16772" s="2">
        <v>20.3</v>
      </c>
      <c r="G16772" s="2">
        <v>-0.0421</v>
      </c>
      <c r="H16772" s="2">
        <v>0.000488</v>
      </c>
      <c r="I16772" s="4" t="s">
        <v>10935</v>
      </c>
      <c r="J16772" s="1">
        <f t="shared" si="824"/>
        <v>45906.6272017014</v>
      </c>
      <c r="K16772">
        <f>100000+SUM(G$2:G16772)-SUM(H$2:H16772)</f>
        <v>100601.97896595</v>
      </c>
      <c r="L16772">
        <f t="shared" si="825"/>
        <v>94438.7639970324</v>
      </c>
      <c r="M16772">
        <f t="shared" si="826"/>
        <v>1.06526149547141</v>
      </c>
    </row>
    <row r="16773" spans="1:13">
      <c r="A16773" s="2" t="s">
        <v>3960</v>
      </c>
      <c r="B16773" s="2">
        <v>3</v>
      </c>
      <c r="C16773" s="2" t="s">
        <v>17</v>
      </c>
      <c r="D16773" s="2">
        <v>0.252</v>
      </c>
      <c r="E16773" s="2" t="s">
        <v>15</v>
      </c>
      <c r="F16773" s="2">
        <v>0.0839</v>
      </c>
      <c r="G16773" s="2">
        <v>-0.00901</v>
      </c>
      <c r="H16773" s="2">
        <v>5.03e-5</v>
      </c>
      <c r="I16773" s="4" t="s">
        <v>10936</v>
      </c>
      <c r="J16773" s="1">
        <f t="shared" si="824"/>
        <v>45906.627212338</v>
      </c>
      <c r="K16773">
        <f>100000+SUM(G$2:G16773)-SUM(H$2:H16773)</f>
        <v>100601.96990565</v>
      </c>
      <c r="L16773">
        <f t="shared" si="825"/>
        <v>94438.7639970324</v>
      </c>
      <c r="M16773">
        <f t="shared" si="826"/>
        <v>1.06526139953305</v>
      </c>
    </row>
    <row r="16774" spans="1:13">
      <c r="A16774" s="2" t="s">
        <v>3962</v>
      </c>
      <c r="B16774" s="2">
        <v>0.4</v>
      </c>
      <c r="C16774" s="2" t="s">
        <v>17</v>
      </c>
      <c r="D16774" s="2">
        <v>2.59</v>
      </c>
      <c r="E16774" s="2" t="s">
        <v>15</v>
      </c>
      <c r="F16774" s="2">
        <v>6.47</v>
      </c>
      <c r="G16774" s="2">
        <v>0.0535</v>
      </c>
      <c r="H16774" s="2">
        <v>0.000517</v>
      </c>
      <c r="I16774" s="4" t="s">
        <v>10937</v>
      </c>
      <c r="J16774" s="1">
        <f t="shared" si="824"/>
        <v>45906.6272230787</v>
      </c>
      <c r="K16774">
        <f>100000+SUM(G$2:G16774)-SUM(H$2:H16774)</f>
        <v>100602.02288865</v>
      </c>
      <c r="L16774">
        <f t="shared" si="825"/>
        <v>94438.7639970324</v>
      </c>
      <c r="M16774">
        <f t="shared" si="826"/>
        <v>1.06526196056326</v>
      </c>
    </row>
    <row r="16775" spans="1:13">
      <c r="A16775" s="2" t="s">
        <v>329</v>
      </c>
      <c r="B16775" s="2">
        <v>0.6</v>
      </c>
      <c r="C16775" s="2" t="s">
        <v>17</v>
      </c>
      <c r="D16775" s="2">
        <v>1.85</v>
      </c>
      <c r="E16775" s="2" t="s">
        <v>15</v>
      </c>
      <c r="F16775" s="2">
        <v>3.08</v>
      </c>
      <c r="G16775" s="2">
        <v>-0.032</v>
      </c>
      <c r="H16775" s="2">
        <v>0.000369</v>
      </c>
      <c r="I16775" s="4" t="s">
        <v>10938</v>
      </c>
      <c r="J16775" s="1">
        <f t="shared" si="824"/>
        <v>45906.647944375</v>
      </c>
      <c r="K16775">
        <f>100000+SUM(G$2:G16775)-SUM(H$2:H16775)</f>
        <v>100601.99051965</v>
      </c>
      <c r="L16775">
        <f t="shared" si="825"/>
        <v>94438.7639970324</v>
      </c>
      <c r="M16775">
        <f t="shared" si="826"/>
        <v>1.06526161781206</v>
      </c>
    </row>
    <row r="16776" spans="1:13">
      <c r="A16776" s="2" t="s">
        <v>40</v>
      </c>
      <c r="B16776" s="2">
        <v>0.277</v>
      </c>
      <c r="C16776" s="2" t="s">
        <v>17</v>
      </c>
      <c r="D16776" s="2">
        <v>1192</v>
      </c>
      <c r="E16776" s="2" t="s">
        <v>15</v>
      </c>
      <c r="F16776" s="2">
        <v>4303</v>
      </c>
      <c r="G16776" s="2">
        <v>-11.8</v>
      </c>
      <c r="H16776" s="2">
        <v>0.238</v>
      </c>
      <c r="I16776" s="4" t="s">
        <v>10939</v>
      </c>
      <c r="J16776" s="1">
        <f t="shared" si="824"/>
        <v>45906.6479443866</v>
      </c>
      <c r="K16776">
        <f>100000+SUM(G$2:G16776)-SUM(H$2:H16776)</f>
        <v>100589.95251965</v>
      </c>
      <c r="L16776">
        <f t="shared" si="825"/>
        <v>94438.7639970324</v>
      </c>
      <c r="M16776">
        <f t="shared" si="826"/>
        <v>1.06513414896886</v>
      </c>
    </row>
    <row r="16777" spans="1:13">
      <c r="A16777" s="2" t="s">
        <v>337</v>
      </c>
      <c r="B16777" s="2">
        <v>0.6</v>
      </c>
      <c r="C16777" s="2" t="s">
        <v>17</v>
      </c>
      <c r="D16777" s="2">
        <v>0.577</v>
      </c>
      <c r="E16777" s="2" t="s">
        <v>15</v>
      </c>
      <c r="F16777" s="2">
        <v>0.961</v>
      </c>
      <c r="G16777" s="2">
        <v>-0.0323</v>
      </c>
      <c r="H16777" s="2">
        <v>0.000115</v>
      </c>
      <c r="I16777" s="4" t="s">
        <v>10940</v>
      </c>
      <c r="J16777" s="1">
        <f t="shared" si="824"/>
        <v>45906.6479443982</v>
      </c>
      <c r="K16777">
        <f>100000+SUM(G$2:G16777)-SUM(H$2:H16777)</f>
        <v>100589.92010465</v>
      </c>
      <c r="L16777">
        <f t="shared" si="825"/>
        <v>94438.7639970324</v>
      </c>
      <c r="M16777">
        <f t="shared" si="826"/>
        <v>1.06513380573057</v>
      </c>
    </row>
    <row r="16778" spans="1:13">
      <c r="A16778" s="2" t="s">
        <v>125</v>
      </c>
      <c r="B16778" s="2">
        <v>2.9</v>
      </c>
      <c r="C16778" s="2" t="s">
        <v>17</v>
      </c>
      <c r="D16778" s="2">
        <v>9.79</v>
      </c>
      <c r="E16778" s="2" t="s">
        <v>15</v>
      </c>
      <c r="F16778" s="2">
        <v>3.38</v>
      </c>
      <c r="G16778" s="2">
        <v>0.157</v>
      </c>
      <c r="H16778" s="2">
        <v>0.00196</v>
      </c>
      <c r="I16778" s="4" t="s">
        <v>10940</v>
      </c>
      <c r="J16778" s="1">
        <f t="shared" si="824"/>
        <v>45906.6479443982</v>
      </c>
      <c r="K16778">
        <f>100000+SUM(G$2:G16778)-SUM(H$2:H16778)</f>
        <v>100590.07514465</v>
      </c>
      <c r="L16778">
        <f t="shared" si="825"/>
        <v>94438.7639970324</v>
      </c>
      <c r="M16778">
        <f t="shared" si="826"/>
        <v>1.06513544742931</v>
      </c>
    </row>
    <row r="16779" spans="1:13">
      <c r="A16779" s="2" t="s">
        <v>334</v>
      </c>
      <c r="B16779" s="2">
        <v>0.032</v>
      </c>
      <c r="C16779" s="2" t="s">
        <v>17</v>
      </c>
      <c r="D16779" s="2">
        <v>10.1</v>
      </c>
      <c r="E16779" s="2" t="s">
        <v>15</v>
      </c>
      <c r="F16779" s="2">
        <v>317</v>
      </c>
      <c r="G16779" s="2">
        <v>-0.131</v>
      </c>
      <c r="H16779" s="2">
        <v>0.00203</v>
      </c>
      <c r="I16779" s="4" t="s">
        <v>10941</v>
      </c>
      <c r="J16779" s="1">
        <f t="shared" si="824"/>
        <v>45906.6479450926</v>
      </c>
      <c r="K16779">
        <f>100000+SUM(G$2:G16779)-SUM(H$2:H16779)</f>
        <v>100589.94211465</v>
      </c>
      <c r="L16779">
        <f t="shared" si="825"/>
        <v>94438.7639970324</v>
      </c>
      <c r="M16779">
        <f t="shared" si="826"/>
        <v>1.06513403879164</v>
      </c>
    </row>
    <row r="16780" spans="1:13">
      <c r="A16780" s="2" t="s">
        <v>325</v>
      </c>
      <c r="B16780" s="2">
        <v>1.8</v>
      </c>
      <c r="C16780" s="2" t="s">
        <v>17</v>
      </c>
      <c r="D16780" s="2">
        <v>1.45</v>
      </c>
      <c r="E16780" s="2" t="s">
        <v>15</v>
      </c>
      <c r="F16780" s="2">
        <v>0.808</v>
      </c>
      <c r="G16780" s="2">
        <v>0.0133</v>
      </c>
      <c r="H16780" s="2">
        <v>0.000291</v>
      </c>
      <c r="I16780" s="4" t="s">
        <v>10942</v>
      </c>
      <c r="J16780" s="1">
        <f t="shared" si="824"/>
        <v>45906.6479478935</v>
      </c>
      <c r="K16780">
        <f>100000+SUM(G$2:G16780)-SUM(H$2:H16780)</f>
        <v>100589.95512365</v>
      </c>
      <c r="L16780">
        <f t="shared" si="825"/>
        <v>94438.7639970324</v>
      </c>
      <c r="M16780">
        <f t="shared" si="826"/>
        <v>1.06513417654228</v>
      </c>
    </row>
    <row r="16781" spans="1:13">
      <c r="A16781" s="2" t="s">
        <v>131</v>
      </c>
      <c r="B16781" s="2">
        <v>4</v>
      </c>
      <c r="C16781" s="2" t="s">
        <v>17</v>
      </c>
      <c r="D16781" s="2">
        <v>11.3</v>
      </c>
      <c r="E16781" s="2" t="s">
        <v>15</v>
      </c>
      <c r="F16781" s="2">
        <v>2.82</v>
      </c>
      <c r="G16781" s="2">
        <v>-0.0409</v>
      </c>
      <c r="H16781" s="2">
        <v>0.00226</v>
      </c>
      <c r="I16781" s="4" t="s">
        <v>10942</v>
      </c>
      <c r="J16781" s="1">
        <f t="shared" si="824"/>
        <v>45906.6479478935</v>
      </c>
      <c r="K16781">
        <f>100000+SUM(G$2:G16781)-SUM(H$2:H16781)</f>
        <v>100589.91196365</v>
      </c>
      <c r="L16781">
        <f t="shared" si="825"/>
        <v>94438.7639970324</v>
      </c>
      <c r="M16781">
        <f t="shared" si="826"/>
        <v>1.06513371952656</v>
      </c>
    </row>
    <row r="16782" spans="1:13">
      <c r="A16782" s="2" t="s">
        <v>327</v>
      </c>
      <c r="B16782" s="2">
        <v>4246</v>
      </c>
      <c r="C16782" s="2" t="s">
        <v>17</v>
      </c>
      <c r="D16782" s="2">
        <v>0.573</v>
      </c>
      <c r="E16782" s="2" t="s">
        <v>15</v>
      </c>
      <c r="F16782" s="2">
        <v>0.000135</v>
      </c>
      <c r="G16782" s="2">
        <v>0.021</v>
      </c>
      <c r="H16782" s="2">
        <v>0.000115</v>
      </c>
      <c r="I16782" s="4" t="s">
        <v>10943</v>
      </c>
      <c r="J16782" s="1">
        <f t="shared" si="824"/>
        <v>45906.6479505671</v>
      </c>
      <c r="K16782">
        <f>100000+SUM(G$2:G16782)-SUM(H$2:H16782)</f>
        <v>100589.93284865</v>
      </c>
      <c r="L16782">
        <f t="shared" si="825"/>
        <v>94438.7639970324</v>
      </c>
      <c r="M16782">
        <f t="shared" si="826"/>
        <v>1.06513394067515</v>
      </c>
    </row>
    <row r="16783" spans="1:13">
      <c r="A16783" s="2" t="s">
        <v>320</v>
      </c>
      <c r="B16783" s="2">
        <v>3.4</v>
      </c>
      <c r="C16783" s="2" t="s">
        <v>17</v>
      </c>
      <c r="D16783" s="2">
        <v>3.07</v>
      </c>
      <c r="E16783" s="2" t="s">
        <v>15</v>
      </c>
      <c r="F16783" s="2">
        <v>0.904</v>
      </c>
      <c r="G16783" s="2">
        <v>-0.13</v>
      </c>
      <c r="H16783" s="2">
        <v>0.000615</v>
      </c>
      <c r="I16783" s="4" t="s">
        <v>10944</v>
      </c>
      <c r="J16783" s="1">
        <f t="shared" si="824"/>
        <v>45906.6479507639</v>
      </c>
      <c r="K16783">
        <f>100000+SUM(G$2:G16783)-SUM(H$2:H16783)</f>
        <v>100589.80223365</v>
      </c>
      <c r="L16783">
        <f t="shared" si="825"/>
        <v>94438.7639970324</v>
      </c>
      <c r="M16783">
        <f t="shared" si="826"/>
        <v>1.06513255760962</v>
      </c>
    </row>
    <row r="16784" spans="1:13">
      <c r="A16784" s="2" t="s">
        <v>118</v>
      </c>
      <c r="B16784" s="2">
        <v>0.33</v>
      </c>
      <c r="C16784" s="2" t="s">
        <v>17</v>
      </c>
      <c r="D16784" s="2">
        <v>67</v>
      </c>
      <c r="E16784" s="2" t="s">
        <v>15</v>
      </c>
      <c r="F16784" s="2">
        <v>203</v>
      </c>
      <c r="G16784" s="2">
        <v>-1.5</v>
      </c>
      <c r="H16784" s="2">
        <v>0.0134</v>
      </c>
      <c r="I16784" s="4" t="s">
        <v>10945</v>
      </c>
      <c r="J16784" s="1">
        <f t="shared" si="824"/>
        <v>45906.647950787</v>
      </c>
      <c r="K16784">
        <f>100000+SUM(G$2:G16784)-SUM(H$2:H16784)</f>
        <v>100588.28883365</v>
      </c>
      <c r="L16784">
        <f t="shared" si="825"/>
        <v>94438.7639970324</v>
      </c>
      <c r="M16784">
        <f t="shared" si="826"/>
        <v>1.06511653241047</v>
      </c>
    </row>
    <row r="16785" spans="1:13">
      <c r="A16785" s="2" t="s">
        <v>323</v>
      </c>
      <c r="B16785" s="2">
        <v>0.2</v>
      </c>
      <c r="C16785" s="2" t="s">
        <v>17</v>
      </c>
      <c r="D16785" s="2">
        <v>0.844</v>
      </c>
      <c r="E16785" s="2" t="s">
        <v>15</v>
      </c>
      <c r="F16785" s="2">
        <v>4.22</v>
      </c>
      <c r="G16785" s="2">
        <v>-0.0169</v>
      </c>
      <c r="H16785" s="2">
        <v>0.000169</v>
      </c>
      <c r="I16785" s="4" t="s">
        <v>10946</v>
      </c>
      <c r="J16785" s="1">
        <f t="shared" si="824"/>
        <v>45906.647954294</v>
      </c>
      <c r="K16785">
        <f>100000+SUM(G$2:G16785)-SUM(H$2:H16785)</f>
        <v>100588.27176465</v>
      </c>
      <c r="L16785">
        <f t="shared" si="825"/>
        <v>94438.7639970324</v>
      </c>
      <c r="M16785">
        <f t="shared" si="826"/>
        <v>1.06511635166901</v>
      </c>
    </row>
    <row r="16786" spans="1:13">
      <c r="A16786" s="2" t="s">
        <v>3948</v>
      </c>
      <c r="B16786" s="2">
        <v>0.3</v>
      </c>
      <c r="C16786" s="2" t="s">
        <v>17</v>
      </c>
      <c r="D16786" s="2">
        <v>4.16</v>
      </c>
      <c r="E16786" s="2" t="s">
        <v>15</v>
      </c>
      <c r="F16786" s="2">
        <v>13.9</v>
      </c>
      <c r="G16786" s="2">
        <v>0.119</v>
      </c>
      <c r="H16786" s="2">
        <v>0.000831</v>
      </c>
      <c r="I16786" s="4" t="s">
        <v>10947</v>
      </c>
      <c r="J16786" s="1">
        <f t="shared" si="824"/>
        <v>45906.6479722338</v>
      </c>
      <c r="K16786">
        <f>100000+SUM(G$2:G16786)-SUM(H$2:H16786)</f>
        <v>100588.38993365</v>
      </c>
      <c r="L16786">
        <f t="shared" si="825"/>
        <v>94438.7639970324</v>
      </c>
      <c r="M16786">
        <f t="shared" si="826"/>
        <v>1.06511760294545</v>
      </c>
    </row>
    <row r="16787" spans="1:13">
      <c r="A16787" s="2" t="s">
        <v>3951</v>
      </c>
      <c r="B16787" s="2">
        <v>1.56</v>
      </c>
      <c r="C16787" s="2" t="s">
        <v>17</v>
      </c>
      <c r="D16787" s="2">
        <v>5.14</v>
      </c>
      <c r="E16787" s="2" t="s">
        <v>15</v>
      </c>
      <c r="F16787" s="2">
        <v>3.29</v>
      </c>
      <c r="G16787" s="2">
        <v>0.273</v>
      </c>
      <c r="H16787" s="2">
        <v>0.00103</v>
      </c>
      <c r="I16787" s="4" t="s">
        <v>10948</v>
      </c>
      <c r="J16787" s="1">
        <f t="shared" si="824"/>
        <v>45906.6479753125</v>
      </c>
      <c r="K16787">
        <f>100000+SUM(G$2:G16787)-SUM(H$2:H16787)</f>
        <v>100588.66190365</v>
      </c>
      <c r="L16787">
        <f t="shared" si="825"/>
        <v>94438.7639970324</v>
      </c>
      <c r="M16787">
        <f t="shared" si="826"/>
        <v>1.06512048280101</v>
      </c>
    </row>
    <row r="16788" spans="1:13">
      <c r="A16788" s="2" t="s">
        <v>3952</v>
      </c>
      <c r="B16788" s="2">
        <v>17</v>
      </c>
      <c r="C16788" s="2" t="s">
        <v>17</v>
      </c>
      <c r="D16788" s="2">
        <v>2.52</v>
      </c>
      <c r="E16788" s="2" t="s">
        <v>15</v>
      </c>
      <c r="F16788" s="2">
        <v>0.148</v>
      </c>
      <c r="G16788" s="2">
        <v>-0.0454</v>
      </c>
      <c r="H16788" s="2">
        <v>0.000503</v>
      </c>
      <c r="I16788" s="4" t="s">
        <v>10949</v>
      </c>
      <c r="J16788" s="1">
        <f t="shared" si="824"/>
        <v>45906.647987581</v>
      </c>
      <c r="K16788">
        <f>100000+SUM(G$2:G16788)-SUM(H$2:H16788)</f>
        <v>100588.61600065</v>
      </c>
      <c r="L16788">
        <f t="shared" si="825"/>
        <v>94438.7639970324</v>
      </c>
      <c r="M16788">
        <f t="shared" si="826"/>
        <v>1.06511999674001</v>
      </c>
    </row>
    <row r="16789" spans="1:13">
      <c r="A16789" s="2" t="s">
        <v>3950</v>
      </c>
      <c r="B16789" s="2">
        <v>28</v>
      </c>
      <c r="C16789" s="2" t="s">
        <v>17</v>
      </c>
      <c r="D16789" s="2">
        <v>1.71</v>
      </c>
      <c r="E16789" s="2" t="s">
        <v>15</v>
      </c>
      <c r="F16789" s="2">
        <v>0.0609</v>
      </c>
      <c r="G16789" s="2">
        <v>0.0695</v>
      </c>
      <c r="H16789" s="2">
        <v>0.000341</v>
      </c>
      <c r="I16789" s="4" t="s">
        <v>10950</v>
      </c>
      <c r="J16789" s="1">
        <f t="shared" si="824"/>
        <v>45906.6480004861</v>
      </c>
      <c r="K16789">
        <f>100000+SUM(G$2:G16789)-SUM(H$2:H16789)</f>
        <v>100588.68515965</v>
      </c>
      <c r="L16789">
        <f t="shared" si="825"/>
        <v>94438.7639970324</v>
      </c>
      <c r="M16789">
        <f t="shared" si="826"/>
        <v>1.06512072905582</v>
      </c>
    </row>
    <row r="16790" spans="1:13">
      <c r="A16790" s="2" t="s">
        <v>8690</v>
      </c>
      <c r="B16790" s="2">
        <v>7</v>
      </c>
      <c r="C16790" s="2" t="s">
        <v>17</v>
      </c>
      <c r="D16790" s="2">
        <v>3.43</v>
      </c>
      <c r="E16790" s="2" t="s">
        <v>15</v>
      </c>
      <c r="F16790" s="2">
        <v>0.491</v>
      </c>
      <c r="G16790" s="2">
        <v>-0.0496</v>
      </c>
      <c r="H16790" s="2">
        <v>0.000687</v>
      </c>
      <c r="I16790" s="4" t="s">
        <v>10951</v>
      </c>
      <c r="J16790" s="1">
        <f t="shared" si="824"/>
        <v>45906.648010544</v>
      </c>
      <c r="K16790">
        <f>100000+SUM(G$2:G16790)-SUM(H$2:H16790)</f>
        <v>100588.63487265</v>
      </c>
      <c r="L16790">
        <f t="shared" si="825"/>
        <v>94438.7639970324</v>
      </c>
      <c r="M16790">
        <f t="shared" si="826"/>
        <v>1.06512019657321</v>
      </c>
    </row>
    <row r="16791" spans="1:13">
      <c r="A16791" s="2" t="s">
        <v>725</v>
      </c>
      <c r="B16791" s="2">
        <v>89</v>
      </c>
      <c r="C16791" s="2" t="s">
        <v>17</v>
      </c>
      <c r="D16791" s="2">
        <v>2.57</v>
      </c>
      <c r="E16791" s="2" t="s">
        <v>15</v>
      </c>
      <c r="F16791" s="2">
        <v>0.0289</v>
      </c>
      <c r="G16791" s="2">
        <v>-0.0304</v>
      </c>
      <c r="H16791" s="2">
        <v>0.000514</v>
      </c>
      <c r="I16791" s="4" t="s">
        <v>10952</v>
      </c>
      <c r="J16791" s="1">
        <f t="shared" si="824"/>
        <v>45906.6480220949</v>
      </c>
      <c r="K16791">
        <f>100000+SUM(G$2:G16791)-SUM(H$2:H16791)</f>
        <v>100588.60395865</v>
      </c>
      <c r="L16791">
        <f t="shared" si="825"/>
        <v>94438.7639970324</v>
      </c>
      <c r="M16791">
        <f t="shared" si="826"/>
        <v>1.06511986922881</v>
      </c>
    </row>
    <row r="16792" spans="1:13">
      <c r="A16792" s="2" t="s">
        <v>10933</v>
      </c>
      <c r="B16792" s="2">
        <v>2</v>
      </c>
      <c r="C16792" s="2" t="s">
        <v>17</v>
      </c>
      <c r="D16792" s="2">
        <v>0.379</v>
      </c>
      <c r="E16792" s="2" t="s">
        <v>15</v>
      </c>
      <c r="F16792" s="2">
        <v>0.19</v>
      </c>
      <c r="G16792" s="2">
        <v>-0.0028</v>
      </c>
      <c r="H16792" s="2">
        <v>7.58e-5</v>
      </c>
      <c r="I16792" s="4" t="s">
        <v>10953</v>
      </c>
      <c r="J16792" s="1">
        <f t="shared" si="824"/>
        <v>45906.6480349653</v>
      </c>
      <c r="K16792">
        <f>100000+SUM(G$2:G16792)-SUM(H$2:H16792)</f>
        <v>100588.60108285</v>
      </c>
      <c r="L16792">
        <f t="shared" si="825"/>
        <v>94438.7639970324</v>
      </c>
      <c r="M16792">
        <f t="shared" si="826"/>
        <v>1.06511983877734</v>
      </c>
    </row>
    <row r="16793" spans="1:13">
      <c r="A16793" s="2" t="s">
        <v>123</v>
      </c>
      <c r="B16793" s="2">
        <v>0.11</v>
      </c>
      <c r="C16793" s="2" t="s">
        <v>17</v>
      </c>
      <c r="D16793" s="2">
        <v>2.24</v>
      </c>
      <c r="E16793" s="2" t="s">
        <v>15</v>
      </c>
      <c r="F16793" s="2">
        <v>20.4</v>
      </c>
      <c r="G16793" s="2">
        <v>-0.0333</v>
      </c>
      <c r="H16793" s="2">
        <v>0.000448</v>
      </c>
      <c r="I16793" s="4" t="s">
        <v>10954</v>
      </c>
      <c r="J16793" s="1">
        <f t="shared" si="824"/>
        <v>45906.6480450347</v>
      </c>
      <c r="K16793">
        <f>100000+SUM(G$2:G16793)-SUM(H$2:H16793)</f>
        <v>100588.56733485</v>
      </c>
      <c r="L16793">
        <f t="shared" si="825"/>
        <v>94438.7639970324</v>
      </c>
      <c r="M16793">
        <f t="shared" si="826"/>
        <v>1.06511948142408</v>
      </c>
    </row>
    <row r="16794" spans="1:13">
      <c r="A16794" s="2" t="s">
        <v>3960</v>
      </c>
      <c r="B16794" s="2">
        <v>2</v>
      </c>
      <c r="C16794" s="2" t="s">
        <v>17</v>
      </c>
      <c r="D16794" s="2">
        <v>0.167</v>
      </c>
      <c r="E16794" s="2" t="s">
        <v>15</v>
      </c>
      <c r="F16794" s="2">
        <v>0.0837</v>
      </c>
      <c r="G16794" s="2">
        <v>-0.0064</v>
      </c>
      <c r="H16794" s="2">
        <v>3.35e-5</v>
      </c>
      <c r="I16794" s="4" t="s">
        <v>10955</v>
      </c>
      <c r="J16794" s="1">
        <f t="shared" si="824"/>
        <v>45906.6480566319</v>
      </c>
      <c r="K16794">
        <f>100000+SUM(G$2:G16794)-SUM(H$2:H16794)</f>
        <v>100588.56090135</v>
      </c>
      <c r="L16794">
        <f t="shared" si="825"/>
        <v>94438.7639970324</v>
      </c>
      <c r="M16794">
        <f t="shared" si="826"/>
        <v>1.06511941330057</v>
      </c>
    </row>
    <row r="16795" spans="1:13">
      <c r="A16795" s="2" t="s">
        <v>3962</v>
      </c>
      <c r="B16795" s="2">
        <v>0.1</v>
      </c>
      <c r="C16795" s="2" t="s">
        <v>17</v>
      </c>
      <c r="D16795" s="2">
        <v>0.648</v>
      </c>
      <c r="E16795" s="2" t="s">
        <v>15</v>
      </c>
      <c r="F16795" s="2">
        <v>6.48</v>
      </c>
      <c r="G16795" s="2">
        <v>0.0143</v>
      </c>
      <c r="H16795" s="2">
        <v>0.00013</v>
      </c>
      <c r="I16795" s="4" t="s">
        <v>10956</v>
      </c>
      <c r="J16795" s="1">
        <f t="shared" si="824"/>
        <v>45906.6480686921</v>
      </c>
      <c r="K16795">
        <f>100000+SUM(G$2:G16795)-SUM(H$2:H16795)</f>
        <v>100588.57507135</v>
      </c>
      <c r="L16795">
        <f t="shared" si="825"/>
        <v>94438.7639970324</v>
      </c>
      <c r="M16795">
        <f t="shared" si="826"/>
        <v>1.06511956334489</v>
      </c>
    </row>
    <row r="16796" spans="1:13">
      <c r="A16796" s="2" t="s">
        <v>329</v>
      </c>
      <c r="B16796" s="2">
        <v>1.2</v>
      </c>
      <c r="C16796" s="2" t="s">
        <v>17</v>
      </c>
      <c r="D16796" s="2">
        <v>3.69</v>
      </c>
      <c r="E16796" s="2" t="s">
        <v>15</v>
      </c>
      <c r="F16796" s="2">
        <v>3.08</v>
      </c>
      <c r="G16796" s="2">
        <v>-0.0617</v>
      </c>
      <c r="H16796" s="2">
        <v>0.000739</v>
      </c>
      <c r="I16796" s="4" t="s">
        <v>10957</v>
      </c>
      <c r="J16796" s="1">
        <f t="shared" si="824"/>
        <v>45906.6687771065</v>
      </c>
      <c r="K16796">
        <f>100000+SUM(G$2:G16796)-SUM(H$2:H16796)</f>
        <v>100588.51263235</v>
      </c>
      <c r="L16796">
        <f t="shared" si="825"/>
        <v>94438.7639970324</v>
      </c>
      <c r="M16796">
        <f t="shared" si="826"/>
        <v>1.0651189021863</v>
      </c>
    </row>
    <row r="16797" spans="1:13">
      <c r="A16797" s="2" t="s">
        <v>40</v>
      </c>
      <c r="B16797" s="2">
        <v>0.035</v>
      </c>
      <c r="C16797" s="2" t="s">
        <v>17</v>
      </c>
      <c r="D16797" s="2">
        <v>151</v>
      </c>
      <c r="E16797" s="2" t="s">
        <v>15</v>
      </c>
      <c r="F16797" s="2">
        <v>4309</v>
      </c>
      <c r="G16797" s="2">
        <v>-1.28</v>
      </c>
      <c r="H16797" s="2">
        <v>0.0302</v>
      </c>
      <c r="I16797" s="4" t="s">
        <v>10957</v>
      </c>
      <c r="J16797" s="1">
        <f t="shared" si="824"/>
        <v>45906.6687771065</v>
      </c>
      <c r="K16797">
        <f>100000+SUM(G$2:G16797)-SUM(H$2:H16797)</f>
        <v>100587.20243235</v>
      </c>
      <c r="L16797">
        <f t="shared" si="825"/>
        <v>94438.7639970324</v>
      </c>
      <c r="M16797">
        <f t="shared" si="826"/>
        <v>1.06510502864598</v>
      </c>
    </row>
    <row r="16798" spans="1:13">
      <c r="A16798" s="2" t="s">
        <v>337</v>
      </c>
      <c r="B16798" s="2">
        <v>1</v>
      </c>
      <c r="C16798" s="2" t="s">
        <v>17</v>
      </c>
      <c r="D16798" s="2">
        <v>0.962</v>
      </c>
      <c r="E16798" s="2" t="s">
        <v>15</v>
      </c>
      <c r="F16798" s="2">
        <v>0.962</v>
      </c>
      <c r="G16798" s="2">
        <v>-0.0528</v>
      </c>
      <c r="H16798" s="2">
        <v>0.000192</v>
      </c>
      <c r="I16798" s="4" t="s">
        <v>10958</v>
      </c>
      <c r="J16798" s="1">
        <f t="shared" si="824"/>
        <v>45906.6687771181</v>
      </c>
      <c r="K16798">
        <f>100000+SUM(G$2:G16798)-SUM(H$2:H16798)</f>
        <v>100587.14944035</v>
      </c>
      <c r="L16798">
        <f t="shared" si="825"/>
        <v>94438.7639970324</v>
      </c>
      <c r="M16798">
        <f t="shared" si="826"/>
        <v>1.06510446752046</v>
      </c>
    </row>
    <row r="16799" spans="1:13">
      <c r="A16799" s="2" t="s">
        <v>125</v>
      </c>
      <c r="B16799" s="2">
        <v>5.4</v>
      </c>
      <c r="C16799" s="2" t="s">
        <v>17</v>
      </c>
      <c r="D16799" s="2">
        <v>18.2</v>
      </c>
      <c r="E16799" s="2" t="s">
        <v>15</v>
      </c>
      <c r="F16799" s="2">
        <v>3.38</v>
      </c>
      <c r="G16799" s="2">
        <v>0.295</v>
      </c>
      <c r="H16799" s="2">
        <v>0.00365</v>
      </c>
      <c r="I16799" s="4" t="s">
        <v>10958</v>
      </c>
      <c r="J16799" s="1">
        <f t="shared" si="824"/>
        <v>45906.6687771181</v>
      </c>
      <c r="K16799">
        <f>100000+SUM(G$2:G16799)-SUM(H$2:H16799)</f>
        <v>100587.44079035</v>
      </c>
      <c r="L16799">
        <f t="shared" si="825"/>
        <v>94438.7639970324</v>
      </c>
      <c r="M16799">
        <f t="shared" si="826"/>
        <v>1.06510755258837</v>
      </c>
    </row>
    <row r="16800" spans="1:13">
      <c r="A16800" s="2" t="s">
        <v>125</v>
      </c>
      <c r="B16800" s="2">
        <v>0.1</v>
      </c>
      <c r="C16800" s="2" t="s">
        <v>17</v>
      </c>
      <c r="D16800" s="2">
        <v>0.338</v>
      </c>
      <c r="E16800" s="2" t="s">
        <v>15</v>
      </c>
      <c r="F16800" s="2">
        <v>3.38</v>
      </c>
      <c r="G16800" s="2">
        <v>0.00546</v>
      </c>
      <c r="H16800" s="2">
        <v>6.75e-5</v>
      </c>
      <c r="I16800" s="4" t="s">
        <v>10958</v>
      </c>
      <c r="J16800" s="1">
        <f t="shared" si="824"/>
        <v>45906.6687771181</v>
      </c>
      <c r="K16800">
        <f>100000+SUM(G$2:G16800)-SUM(H$2:H16800)</f>
        <v>100587.44618285</v>
      </c>
      <c r="L16800">
        <f t="shared" si="825"/>
        <v>94438.7639970324</v>
      </c>
      <c r="M16800">
        <f t="shared" si="826"/>
        <v>1.06510760968886</v>
      </c>
    </row>
    <row r="16801" spans="1:13">
      <c r="A16801" s="2" t="s">
        <v>334</v>
      </c>
      <c r="B16801" s="2">
        <v>0.059</v>
      </c>
      <c r="C16801" s="2" t="s">
        <v>17</v>
      </c>
      <c r="D16801" s="2">
        <v>18.7</v>
      </c>
      <c r="E16801" s="2" t="s">
        <v>15</v>
      </c>
      <c r="F16801" s="2">
        <v>317</v>
      </c>
      <c r="G16801" s="2">
        <v>-0.213</v>
      </c>
      <c r="H16801" s="2">
        <v>0.00374</v>
      </c>
      <c r="I16801" s="4" t="s">
        <v>10959</v>
      </c>
      <c r="J16801" s="1">
        <f t="shared" si="824"/>
        <v>45906.6687778935</v>
      </c>
      <c r="K16801">
        <f>100000+SUM(G$2:G16801)-SUM(H$2:H16801)</f>
        <v>100587.22944285</v>
      </c>
      <c r="L16801">
        <f t="shared" si="825"/>
        <v>94438.7639970324</v>
      </c>
      <c r="M16801">
        <f t="shared" si="826"/>
        <v>1.06510531465671</v>
      </c>
    </row>
    <row r="16802" spans="1:13">
      <c r="A16802" s="2" t="s">
        <v>325</v>
      </c>
      <c r="B16802" s="2">
        <v>3.4</v>
      </c>
      <c r="C16802" s="2" t="s">
        <v>17</v>
      </c>
      <c r="D16802" s="2">
        <v>2.76</v>
      </c>
      <c r="E16802" s="2" t="s">
        <v>15</v>
      </c>
      <c r="F16802" s="2">
        <v>0.811</v>
      </c>
      <c r="G16802" s="2">
        <v>0.0333</v>
      </c>
      <c r="H16802" s="2">
        <v>0.000551</v>
      </c>
      <c r="I16802" s="4" t="s">
        <v>10959</v>
      </c>
      <c r="J16802" s="1">
        <f t="shared" si="824"/>
        <v>45906.6687778935</v>
      </c>
      <c r="K16802">
        <f>100000+SUM(G$2:G16802)-SUM(H$2:H16802)</f>
        <v>100587.26219185</v>
      </c>
      <c r="L16802">
        <f t="shared" si="825"/>
        <v>94438.7639970324</v>
      </c>
      <c r="M16802">
        <f t="shared" si="826"/>
        <v>1.06510566143169</v>
      </c>
    </row>
    <row r="16803" spans="1:13">
      <c r="A16803" s="2" t="s">
        <v>131</v>
      </c>
      <c r="B16803" s="2">
        <v>7.3</v>
      </c>
      <c r="C16803" s="2" t="s">
        <v>17</v>
      </c>
      <c r="D16803" s="2">
        <v>20.6</v>
      </c>
      <c r="E16803" s="2" t="s">
        <v>15</v>
      </c>
      <c r="F16803" s="2">
        <v>2.82</v>
      </c>
      <c r="G16803" s="2">
        <v>-0.0791</v>
      </c>
      <c r="H16803" s="2">
        <v>0.00411</v>
      </c>
      <c r="I16803" s="4" t="s">
        <v>10960</v>
      </c>
      <c r="J16803" s="1">
        <f t="shared" si="824"/>
        <v>45906.6687807176</v>
      </c>
      <c r="K16803">
        <f>100000+SUM(G$2:G16803)-SUM(H$2:H16803)</f>
        <v>100587.17898185</v>
      </c>
      <c r="L16803">
        <f t="shared" si="825"/>
        <v>94438.7639970324</v>
      </c>
      <c r="M16803">
        <f t="shared" si="826"/>
        <v>1.06510478033163</v>
      </c>
    </row>
    <row r="16804" spans="1:13">
      <c r="A16804" s="2" t="s">
        <v>327</v>
      </c>
      <c r="B16804" s="2">
        <v>7934</v>
      </c>
      <c r="C16804" s="2" t="s">
        <v>17</v>
      </c>
      <c r="D16804" s="2">
        <v>1.07</v>
      </c>
      <c r="E16804" s="2" t="s">
        <v>15</v>
      </c>
      <c r="F16804" s="2">
        <v>0.000135</v>
      </c>
      <c r="G16804" s="2">
        <v>0.0423</v>
      </c>
      <c r="H16804" s="2">
        <v>0.000215</v>
      </c>
      <c r="I16804" s="4" t="s">
        <v>10961</v>
      </c>
      <c r="J16804" s="1">
        <f t="shared" si="824"/>
        <v>45906.6687811111</v>
      </c>
      <c r="K16804">
        <f>100000+SUM(G$2:G16804)-SUM(H$2:H16804)</f>
        <v>100587.22106685</v>
      </c>
      <c r="L16804">
        <f t="shared" si="825"/>
        <v>94438.7639970324</v>
      </c>
      <c r="M16804">
        <f t="shared" si="826"/>
        <v>1.06510522596432</v>
      </c>
    </row>
    <row r="16805" spans="1:13">
      <c r="A16805" s="2" t="s">
        <v>320</v>
      </c>
      <c r="B16805" s="2">
        <v>6.3</v>
      </c>
      <c r="C16805" s="2" t="s">
        <v>17</v>
      </c>
      <c r="D16805" s="2">
        <v>5.7</v>
      </c>
      <c r="E16805" s="2" t="s">
        <v>15</v>
      </c>
      <c r="F16805" s="2">
        <v>0.905</v>
      </c>
      <c r="G16805" s="2">
        <v>-0.236</v>
      </c>
      <c r="H16805" s="2">
        <v>0.00114</v>
      </c>
      <c r="I16805" s="4" t="s">
        <v>10961</v>
      </c>
      <c r="J16805" s="1">
        <f t="shared" si="824"/>
        <v>45906.6687811111</v>
      </c>
      <c r="K16805">
        <f>100000+SUM(G$2:G16805)-SUM(H$2:H16805)</f>
        <v>100586.98392685</v>
      </c>
      <c r="L16805">
        <f t="shared" si="825"/>
        <v>94438.7639970324</v>
      </c>
      <c r="M16805">
        <f t="shared" si="826"/>
        <v>1.06510271491917</v>
      </c>
    </row>
    <row r="16806" spans="1:13">
      <c r="A16806" s="2" t="s">
        <v>118</v>
      </c>
      <c r="B16806" s="2">
        <v>0.62</v>
      </c>
      <c r="C16806" s="2" t="s">
        <v>17</v>
      </c>
      <c r="D16806" s="2">
        <v>126</v>
      </c>
      <c r="E16806" s="2" t="s">
        <v>15</v>
      </c>
      <c r="F16806" s="2">
        <v>203</v>
      </c>
      <c r="G16806" s="2">
        <v>-2.89</v>
      </c>
      <c r="H16806" s="2">
        <v>0.0251</v>
      </c>
      <c r="I16806" s="4" t="s">
        <v>10961</v>
      </c>
      <c r="J16806" s="1">
        <f t="shared" si="824"/>
        <v>45906.6687811111</v>
      </c>
      <c r="K16806">
        <f>100000+SUM(G$2:G16806)-SUM(H$2:H16806)</f>
        <v>100584.06882685</v>
      </c>
      <c r="L16806">
        <f t="shared" si="825"/>
        <v>94438.7639970324</v>
      </c>
      <c r="M16806">
        <f t="shared" si="826"/>
        <v>1.0650718472979</v>
      </c>
    </row>
    <row r="16807" spans="1:13">
      <c r="A16807" s="2" t="s">
        <v>323</v>
      </c>
      <c r="B16807" s="2">
        <v>0.2</v>
      </c>
      <c r="C16807" s="2" t="s">
        <v>17</v>
      </c>
      <c r="D16807" s="2">
        <v>0.844</v>
      </c>
      <c r="E16807" s="2" t="s">
        <v>15</v>
      </c>
      <c r="F16807" s="2">
        <v>4.22</v>
      </c>
      <c r="G16807" s="2">
        <v>-0.0164</v>
      </c>
      <c r="H16807" s="2">
        <v>0.000169</v>
      </c>
      <c r="I16807" s="4" t="s">
        <v>10962</v>
      </c>
      <c r="J16807" s="1">
        <f t="shared" si="824"/>
        <v>45906.6687843403</v>
      </c>
      <c r="K16807">
        <f>100000+SUM(G$2:G16807)-SUM(H$2:H16807)</f>
        <v>100584.05225785</v>
      </c>
      <c r="L16807">
        <f t="shared" si="825"/>
        <v>94438.7639970324</v>
      </c>
      <c r="M16807">
        <f t="shared" si="826"/>
        <v>1.06507167185088</v>
      </c>
    </row>
    <row r="16808" spans="1:13">
      <c r="A16808" s="2" t="s">
        <v>3948</v>
      </c>
      <c r="B16808" s="2">
        <v>0.7</v>
      </c>
      <c r="C16808" s="2" t="s">
        <v>17</v>
      </c>
      <c r="D16808" s="2">
        <v>9.67</v>
      </c>
      <c r="E16808" s="2" t="s">
        <v>15</v>
      </c>
      <c r="F16808" s="2">
        <v>13.8</v>
      </c>
      <c r="G16808" s="2">
        <v>0.246</v>
      </c>
      <c r="H16808" s="2">
        <v>0.00193</v>
      </c>
      <c r="I16808" s="4" t="s">
        <v>10963</v>
      </c>
      <c r="J16808" s="1">
        <f t="shared" si="824"/>
        <v>45906.6687948958</v>
      </c>
      <c r="K16808">
        <f>100000+SUM(G$2:G16808)-SUM(H$2:H16808)</f>
        <v>100584.29632785</v>
      </c>
      <c r="L16808">
        <f t="shared" si="825"/>
        <v>94438.7639970324</v>
      </c>
      <c r="M16808">
        <f t="shared" si="826"/>
        <v>1.06507425627691</v>
      </c>
    </row>
    <row r="16809" spans="1:13">
      <c r="A16809" s="2" t="s">
        <v>3951</v>
      </c>
      <c r="B16809" s="2">
        <v>3.26</v>
      </c>
      <c r="C16809" s="2" t="s">
        <v>17</v>
      </c>
      <c r="D16809" s="2">
        <v>10.8</v>
      </c>
      <c r="E16809" s="2" t="s">
        <v>15</v>
      </c>
      <c r="F16809" s="2">
        <v>3.32</v>
      </c>
      <c r="G16809" s="2">
        <v>0.656</v>
      </c>
      <c r="H16809" s="2">
        <v>0.00216</v>
      </c>
      <c r="I16809" s="4" t="s">
        <v>10964</v>
      </c>
      <c r="J16809" s="1">
        <f t="shared" si="824"/>
        <v>45906.6687982407</v>
      </c>
      <c r="K16809">
        <f>100000+SUM(G$2:G16809)-SUM(H$2:H16809)</f>
        <v>100584.95016785</v>
      </c>
      <c r="L16809">
        <f t="shared" si="825"/>
        <v>94438.7639970324</v>
      </c>
      <c r="M16809">
        <f t="shared" si="826"/>
        <v>1.06508117970509</v>
      </c>
    </row>
    <row r="16810" spans="1:13">
      <c r="A16810" s="2" t="s">
        <v>3952</v>
      </c>
      <c r="B16810" s="2">
        <v>36</v>
      </c>
      <c r="C16810" s="2" t="s">
        <v>17</v>
      </c>
      <c r="D16810" s="2">
        <v>5.34</v>
      </c>
      <c r="E16810" s="2" t="s">
        <v>15</v>
      </c>
      <c r="F16810" s="2">
        <v>0.148</v>
      </c>
      <c r="G16810" s="2">
        <v>-0.0854</v>
      </c>
      <c r="H16810" s="2">
        <v>0.00107</v>
      </c>
      <c r="I16810" s="4" t="s">
        <v>10965</v>
      </c>
      <c r="J16810" s="1">
        <f t="shared" si="824"/>
        <v>45906.6688080903</v>
      </c>
      <c r="K16810">
        <f>100000+SUM(G$2:G16810)-SUM(H$2:H16810)</f>
        <v>100584.86369785</v>
      </c>
      <c r="L16810">
        <f t="shared" si="825"/>
        <v>94438.7639970324</v>
      </c>
      <c r="M16810">
        <f t="shared" si="826"/>
        <v>1.06508026408531</v>
      </c>
    </row>
    <row r="16811" spans="1:13">
      <c r="A16811" s="2" t="s">
        <v>3950</v>
      </c>
      <c r="B16811" s="2">
        <v>88</v>
      </c>
      <c r="C16811" s="2" t="s">
        <v>17</v>
      </c>
      <c r="D16811" s="2">
        <v>5.36</v>
      </c>
      <c r="E16811" s="2" t="s">
        <v>15</v>
      </c>
      <c r="F16811" s="2">
        <v>0.0609</v>
      </c>
      <c r="G16811" s="2">
        <v>0.218</v>
      </c>
      <c r="H16811" s="2">
        <v>0.00107</v>
      </c>
      <c r="I16811" s="4" t="s">
        <v>10966</v>
      </c>
      <c r="J16811" s="1">
        <f t="shared" si="824"/>
        <v>45906.6688202662</v>
      </c>
      <c r="K16811">
        <f>100000+SUM(G$2:G16811)-SUM(H$2:H16811)</f>
        <v>100585.08062785</v>
      </c>
      <c r="L16811">
        <f t="shared" si="825"/>
        <v>94438.7639970324</v>
      </c>
      <c r="M16811">
        <f t="shared" si="826"/>
        <v>1.06508256112936</v>
      </c>
    </row>
    <row r="16812" spans="1:13">
      <c r="A16812" s="2" t="s">
        <v>8690</v>
      </c>
      <c r="B16812" s="2">
        <v>21.3</v>
      </c>
      <c r="C16812" s="2" t="s">
        <v>17</v>
      </c>
      <c r="D16812" s="2">
        <v>10.5</v>
      </c>
      <c r="E16812" s="2" t="s">
        <v>15</v>
      </c>
      <c r="F16812" s="2">
        <v>0.492</v>
      </c>
      <c r="G16812" s="2">
        <v>-0.123</v>
      </c>
      <c r="H16812" s="2">
        <v>0.0021</v>
      </c>
      <c r="I16812" s="4" t="s">
        <v>10967</v>
      </c>
      <c r="J16812" s="1">
        <f t="shared" si="824"/>
        <v>45906.66883125</v>
      </c>
      <c r="K16812">
        <f>100000+SUM(G$2:G16812)-SUM(H$2:H16812)</f>
        <v>100584.95552785</v>
      </c>
      <c r="L16812">
        <f t="shared" si="825"/>
        <v>94438.7639970324</v>
      </c>
      <c r="M16812">
        <f t="shared" si="826"/>
        <v>1.06508123646145</v>
      </c>
    </row>
    <row r="16813" spans="1:13">
      <c r="A16813" s="2" t="s">
        <v>725</v>
      </c>
      <c r="B16813" s="2">
        <v>245</v>
      </c>
      <c r="C16813" s="2" t="s">
        <v>17</v>
      </c>
      <c r="D16813" s="2">
        <v>7.08</v>
      </c>
      <c r="E16813" s="2" t="s">
        <v>15</v>
      </c>
      <c r="F16813" s="2">
        <v>0.0289</v>
      </c>
      <c r="G16813" s="2">
        <v>-0.0784</v>
      </c>
      <c r="H16813" s="2">
        <v>0.00142</v>
      </c>
      <c r="I16813" s="4" t="s">
        <v>10968</v>
      </c>
      <c r="J16813" s="1">
        <f t="shared" ref="J16813:J16876" si="827">(I16813/86400000)+DATE(1970,1,1)+(8*TIME(1,0,0))</f>
        <v>45906.6688441667</v>
      </c>
      <c r="K16813">
        <f>100000+SUM(G$2:G16813)-SUM(H$2:H16813)</f>
        <v>100584.87570785</v>
      </c>
      <c r="L16813">
        <f t="shared" ref="L16813:L16876" si="828">L16812</f>
        <v>94438.7639970324</v>
      </c>
      <c r="M16813">
        <f t="shared" ref="M16813:M16876" si="829">K16813/L16813</f>
        <v>1.06508039125767</v>
      </c>
    </row>
    <row r="16814" spans="1:13">
      <c r="A16814" s="2" t="s">
        <v>729</v>
      </c>
      <c r="B16814" s="2">
        <v>0.1</v>
      </c>
      <c r="C16814" s="2" t="s">
        <v>17</v>
      </c>
      <c r="D16814" s="2">
        <v>1.38</v>
      </c>
      <c r="E16814" s="2" t="s">
        <v>15</v>
      </c>
      <c r="F16814" s="2">
        <v>13.8</v>
      </c>
      <c r="G16814" s="2">
        <v>-0.00249</v>
      </c>
      <c r="H16814" s="2">
        <v>0.000275</v>
      </c>
      <c r="I16814" s="4" t="s">
        <v>10969</v>
      </c>
      <c r="J16814" s="1">
        <f t="shared" si="827"/>
        <v>45906.6688549884</v>
      </c>
      <c r="K16814">
        <f>100000+SUM(G$2:G16814)-SUM(H$2:H16814)</f>
        <v>100584.87294285</v>
      </c>
      <c r="L16814">
        <f t="shared" si="828"/>
        <v>94438.7639970324</v>
      </c>
      <c r="M16814">
        <f t="shared" si="829"/>
        <v>1.06508036197944</v>
      </c>
    </row>
    <row r="16815" spans="1:13">
      <c r="A16815" s="2" t="s">
        <v>123</v>
      </c>
      <c r="B16815" s="2">
        <v>0.36</v>
      </c>
      <c r="C16815" s="2" t="s">
        <v>17</v>
      </c>
      <c r="D16815" s="2">
        <v>7.33</v>
      </c>
      <c r="E16815" s="2" t="s">
        <v>15</v>
      </c>
      <c r="F16815" s="2">
        <v>20.4</v>
      </c>
      <c r="G16815" s="2">
        <v>-0.111</v>
      </c>
      <c r="H16815" s="2">
        <v>0.00147</v>
      </c>
      <c r="I16815" s="4" t="s">
        <v>10970</v>
      </c>
      <c r="J16815" s="1">
        <f t="shared" si="827"/>
        <v>45906.6688658218</v>
      </c>
      <c r="K16815">
        <f>100000+SUM(G$2:G16815)-SUM(H$2:H16815)</f>
        <v>100584.76047285</v>
      </c>
      <c r="L16815">
        <f t="shared" si="828"/>
        <v>94438.7639970324</v>
      </c>
      <c r="M16815">
        <f t="shared" si="829"/>
        <v>1.06507917104899</v>
      </c>
    </row>
    <row r="16816" spans="1:13">
      <c r="A16816" s="2" t="s">
        <v>3960</v>
      </c>
      <c r="B16816" s="2">
        <v>9</v>
      </c>
      <c r="C16816" s="2" t="s">
        <v>17</v>
      </c>
      <c r="D16816" s="2">
        <v>0.756</v>
      </c>
      <c r="E16816" s="2" t="s">
        <v>15</v>
      </c>
      <c r="F16816" s="2">
        <v>0.084</v>
      </c>
      <c r="G16816" s="2">
        <v>-0.0259</v>
      </c>
      <c r="H16816" s="2">
        <v>0.000151</v>
      </c>
      <c r="I16816" s="4" t="s">
        <v>10971</v>
      </c>
      <c r="J16816" s="1">
        <f t="shared" si="827"/>
        <v>45906.6688775579</v>
      </c>
      <c r="K16816">
        <f>100000+SUM(G$2:G16816)-SUM(H$2:H16816)</f>
        <v>100584.73442185</v>
      </c>
      <c r="L16816">
        <f t="shared" si="828"/>
        <v>94438.7639970324</v>
      </c>
      <c r="M16816">
        <f t="shared" si="829"/>
        <v>1.06507889519828</v>
      </c>
    </row>
    <row r="16817" spans="1:13">
      <c r="A16817" s="2" t="s">
        <v>3962</v>
      </c>
      <c r="B16817" s="2">
        <v>0.8</v>
      </c>
      <c r="C16817" s="2" t="s">
        <v>17</v>
      </c>
      <c r="D16817" s="2">
        <v>5.2</v>
      </c>
      <c r="E16817" s="2" t="s">
        <v>15</v>
      </c>
      <c r="F16817" s="2">
        <v>6.5</v>
      </c>
      <c r="G16817" s="2">
        <v>0.129</v>
      </c>
      <c r="H16817" s="2">
        <v>0.00104</v>
      </c>
      <c r="I16817" s="4" t="s">
        <v>10972</v>
      </c>
      <c r="J16817" s="1">
        <f t="shared" si="827"/>
        <v>45906.6688903241</v>
      </c>
      <c r="K16817">
        <f>100000+SUM(G$2:G16817)-SUM(H$2:H16817)</f>
        <v>100584.86238185</v>
      </c>
      <c r="L16817">
        <f t="shared" si="828"/>
        <v>94438.7639970324</v>
      </c>
      <c r="M16817">
        <f t="shared" si="829"/>
        <v>1.06508025015036</v>
      </c>
    </row>
    <row r="16818" spans="1:13">
      <c r="A16818" s="2" t="s">
        <v>125</v>
      </c>
      <c r="B16818" s="2">
        <v>8.2</v>
      </c>
      <c r="C16818" s="2" t="s">
        <v>14</v>
      </c>
      <c r="D16818" s="2">
        <v>27.7</v>
      </c>
      <c r="E16818" s="2" t="s">
        <v>15</v>
      </c>
      <c r="F16818" s="2">
        <v>3.37</v>
      </c>
      <c r="G16818" s="2">
        <v>0</v>
      </c>
      <c r="H16818" s="2">
        <v>0.00553</v>
      </c>
      <c r="I16818" s="4" t="s">
        <v>10973</v>
      </c>
      <c r="J16818" s="1">
        <f t="shared" si="827"/>
        <v>45906.6896103704</v>
      </c>
      <c r="K16818">
        <f>100000+SUM(G$2:G16818)-SUM(H$2:H16818)</f>
        <v>100584.85685185</v>
      </c>
      <c r="L16818">
        <f t="shared" si="828"/>
        <v>94438.7639970324</v>
      </c>
      <c r="M16818">
        <f t="shared" si="829"/>
        <v>1.0650801915939</v>
      </c>
    </row>
    <row r="16819" spans="1:13">
      <c r="A16819" s="2" t="s">
        <v>40</v>
      </c>
      <c r="B16819" s="2">
        <v>0.053</v>
      </c>
      <c r="C16819" s="2" t="s">
        <v>14</v>
      </c>
      <c r="D16819" s="2">
        <v>228</v>
      </c>
      <c r="E16819" s="2" t="s">
        <v>15</v>
      </c>
      <c r="F16819" s="2">
        <v>4308</v>
      </c>
      <c r="G16819" s="2">
        <v>0</v>
      </c>
      <c r="H16819" s="2">
        <v>0.0457</v>
      </c>
      <c r="I16819" s="4" t="s">
        <v>10973</v>
      </c>
      <c r="J16819" s="1">
        <f t="shared" si="827"/>
        <v>45906.6896103704</v>
      </c>
      <c r="K16819">
        <f>100000+SUM(G$2:G16819)-SUM(H$2:H16819)</f>
        <v>100584.81115185</v>
      </c>
      <c r="L16819">
        <f t="shared" si="828"/>
        <v>94438.7639970324</v>
      </c>
      <c r="M16819">
        <f t="shared" si="829"/>
        <v>1.06507970768244</v>
      </c>
    </row>
    <row r="16820" spans="1:13">
      <c r="A16820" s="2" t="s">
        <v>329</v>
      </c>
      <c r="B16820" s="2">
        <v>1.8</v>
      </c>
      <c r="C16820" s="2" t="s">
        <v>14</v>
      </c>
      <c r="D16820" s="2">
        <v>5.53</v>
      </c>
      <c r="E16820" s="2" t="s">
        <v>15</v>
      </c>
      <c r="F16820" s="2">
        <v>3.07</v>
      </c>
      <c r="G16820" s="2">
        <v>0</v>
      </c>
      <c r="H16820" s="2">
        <v>0.00111</v>
      </c>
      <c r="I16820" s="4" t="s">
        <v>10974</v>
      </c>
      <c r="J16820" s="1">
        <f t="shared" si="827"/>
        <v>45906.6896103819</v>
      </c>
      <c r="K16820">
        <f>100000+SUM(G$2:G16820)-SUM(H$2:H16820)</f>
        <v>100584.81004185</v>
      </c>
      <c r="L16820">
        <f t="shared" si="828"/>
        <v>94438.7639970324</v>
      </c>
      <c r="M16820">
        <f t="shared" si="829"/>
        <v>1.06507969592879</v>
      </c>
    </row>
    <row r="16821" spans="1:13">
      <c r="A16821" s="2" t="s">
        <v>334</v>
      </c>
      <c r="B16821" s="2">
        <v>0.016</v>
      </c>
      <c r="C16821" s="2" t="s">
        <v>14</v>
      </c>
      <c r="D16821" s="2">
        <v>5.07</v>
      </c>
      <c r="E16821" s="2" t="s">
        <v>15</v>
      </c>
      <c r="F16821" s="2">
        <v>317</v>
      </c>
      <c r="G16821" s="2">
        <v>0</v>
      </c>
      <c r="H16821" s="2">
        <v>0.00101</v>
      </c>
      <c r="I16821" s="4" t="s">
        <v>10975</v>
      </c>
      <c r="J16821" s="1">
        <f t="shared" si="827"/>
        <v>45906.6896111227</v>
      </c>
      <c r="K16821">
        <f>100000+SUM(G$2:G16821)-SUM(H$2:H16821)</f>
        <v>100584.80903185</v>
      </c>
      <c r="L16821">
        <f t="shared" si="828"/>
        <v>94438.7639970324</v>
      </c>
      <c r="M16821">
        <f t="shared" si="829"/>
        <v>1.06507968523403</v>
      </c>
    </row>
    <row r="16822" spans="1:13">
      <c r="A16822" s="2" t="s">
        <v>334</v>
      </c>
      <c r="B16822" s="2">
        <v>0.072</v>
      </c>
      <c r="C16822" s="2" t="s">
        <v>14</v>
      </c>
      <c r="D16822" s="2">
        <v>22.8</v>
      </c>
      <c r="E16822" s="2" t="s">
        <v>15</v>
      </c>
      <c r="F16822" s="2">
        <v>317</v>
      </c>
      <c r="G16822" s="2">
        <v>0</v>
      </c>
      <c r="H16822" s="2">
        <v>0.00456</v>
      </c>
      <c r="I16822" s="4" t="s">
        <v>10975</v>
      </c>
      <c r="J16822" s="1">
        <f t="shared" si="827"/>
        <v>45906.6896111227</v>
      </c>
      <c r="K16822">
        <f>100000+SUM(G$2:G16822)-SUM(H$2:H16822)</f>
        <v>100584.80447185</v>
      </c>
      <c r="L16822">
        <f t="shared" si="828"/>
        <v>94438.7639970324</v>
      </c>
      <c r="M16822">
        <f t="shared" si="829"/>
        <v>1.06507963694877</v>
      </c>
    </row>
    <row r="16823" spans="1:13">
      <c r="A16823" s="2" t="s">
        <v>131</v>
      </c>
      <c r="B16823" s="2">
        <v>11</v>
      </c>
      <c r="C16823" s="2" t="s">
        <v>14</v>
      </c>
      <c r="D16823" s="2">
        <v>31</v>
      </c>
      <c r="E16823" s="2" t="s">
        <v>15</v>
      </c>
      <c r="F16823" s="2">
        <v>2.82</v>
      </c>
      <c r="G16823" s="2">
        <v>0</v>
      </c>
      <c r="H16823" s="2">
        <v>0.0062</v>
      </c>
      <c r="I16823" s="4" t="s">
        <v>10976</v>
      </c>
      <c r="J16823" s="1">
        <f t="shared" si="827"/>
        <v>45906.6896140856</v>
      </c>
      <c r="K16823">
        <f>100000+SUM(G$2:G16823)-SUM(H$2:H16823)</f>
        <v>100584.79827185</v>
      </c>
      <c r="L16823">
        <f t="shared" si="828"/>
        <v>94438.7639970324</v>
      </c>
      <c r="M16823">
        <f t="shared" si="829"/>
        <v>1.06507957129776</v>
      </c>
    </row>
    <row r="16824" spans="1:13">
      <c r="A16824" s="2" t="s">
        <v>118</v>
      </c>
      <c r="B16824" s="2">
        <v>0.93</v>
      </c>
      <c r="C16824" s="2" t="s">
        <v>14</v>
      </c>
      <c r="D16824" s="2">
        <v>189</v>
      </c>
      <c r="E16824" s="2" t="s">
        <v>15</v>
      </c>
      <c r="F16824" s="2">
        <v>203</v>
      </c>
      <c r="G16824" s="2">
        <v>0</v>
      </c>
      <c r="H16824" s="2">
        <v>0.0378</v>
      </c>
      <c r="I16824" s="4" t="s">
        <v>10977</v>
      </c>
      <c r="J16824" s="1">
        <f t="shared" si="827"/>
        <v>45906.6896178125</v>
      </c>
      <c r="K16824">
        <f>100000+SUM(G$2:G16824)-SUM(H$2:H16824)</f>
        <v>100584.76047185</v>
      </c>
      <c r="L16824">
        <f t="shared" si="828"/>
        <v>94438.7639970324</v>
      </c>
      <c r="M16824">
        <f t="shared" si="829"/>
        <v>1.0650791710384</v>
      </c>
    </row>
    <row r="16825" spans="1:13">
      <c r="A16825" s="2" t="s">
        <v>320</v>
      </c>
      <c r="B16825" s="2">
        <v>8.9</v>
      </c>
      <c r="C16825" s="2" t="s">
        <v>14</v>
      </c>
      <c r="D16825" s="2">
        <v>8.04</v>
      </c>
      <c r="E16825" s="2" t="s">
        <v>15</v>
      </c>
      <c r="F16825" s="2">
        <v>0.904</v>
      </c>
      <c r="G16825" s="2">
        <v>0</v>
      </c>
      <c r="H16825" s="2">
        <v>0.00161</v>
      </c>
      <c r="I16825" s="4" t="s">
        <v>10978</v>
      </c>
      <c r="J16825" s="1">
        <f t="shared" si="827"/>
        <v>45906.6899625232</v>
      </c>
      <c r="K16825">
        <f>100000+SUM(G$2:G16825)-SUM(H$2:H16825)</f>
        <v>100584.75886185</v>
      </c>
      <c r="L16825">
        <f t="shared" si="828"/>
        <v>94438.7639970324</v>
      </c>
      <c r="M16825">
        <f t="shared" si="829"/>
        <v>1.06507915399031</v>
      </c>
    </row>
    <row r="16826" spans="1:13">
      <c r="A16826" s="2" t="s">
        <v>3951</v>
      </c>
      <c r="B16826" s="2">
        <v>4.66</v>
      </c>
      <c r="C16826" s="2" t="s">
        <v>14</v>
      </c>
      <c r="D16826" s="2">
        <v>15.7</v>
      </c>
      <c r="E16826" s="2" t="s">
        <v>15</v>
      </c>
      <c r="F16826" s="2">
        <v>3.37</v>
      </c>
      <c r="G16826" s="2">
        <v>0</v>
      </c>
      <c r="H16826" s="2">
        <v>0.00314</v>
      </c>
      <c r="I16826" s="4" t="s">
        <v>10979</v>
      </c>
      <c r="J16826" s="1">
        <f t="shared" si="827"/>
        <v>45906.689963588</v>
      </c>
      <c r="K16826">
        <f>100000+SUM(G$2:G16826)-SUM(H$2:H16826)</f>
        <v>100584.75572185</v>
      </c>
      <c r="L16826">
        <f t="shared" si="828"/>
        <v>94438.7639970324</v>
      </c>
      <c r="M16826">
        <f t="shared" si="829"/>
        <v>1.06507912074125</v>
      </c>
    </row>
    <row r="16827" spans="1:13">
      <c r="A16827" s="2" t="s">
        <v>3948</v>
      </c>
      <c r="B16827" s="2">
        <v>1</v>
      </c>
      <c r="C16827" s="2" t="s">
        <v>14</v>
      </c>
      <c r="D16827" s="2">
        <v>13.9</v>
      </c>
      <c r="E16827" s="2" t="s">
        <v>15</v>
      </c>
      <c r="F16827" s="2">
        <v>13.9</v>
      </c>
      <c r="G16827" s="2">
        <v>0</v>
      </c>
      <c r="H16827" s="2">
        <v>0.00277</v>
      </c>
      <c r="I16827" s="4" t="s">
        <v>10980</v>
      </c>
      <c r="J16827" s="1">
        <f t="shared" si="827"/>
        <v>45906.6899643866</v>
      </c>
      <c r="K16827">
        <f>100000+SUM(G$2:G16827)-SUM(H$2:H16827)</f>
        <v>100584.75295185</v>
      </c>
      <c r="L16827">
        <f t="shared" si="828"/>
        <v>94438.7639970324</v>
      </c>
      <c r="M16827">
        <f t="shared" si="829"/>
        <v>1.06507909141008</v>
      </c>
    </row>
    <row r="16828" spans="1:13">
      <c r="A16828" s="2" t="s">
        <v>3950</v>
      </c>
      <c r="B16828" s="2">
        <v>123</v>
      </c>
      <c r="C16828" s="2" t="s">
        <v>14</v>
      </c>
      <c r="D16828" s="2">
        <v>7.46</v>
      </c>
      <c r="E16828" s="2" t="s">
        <v>15</v>
      </c>
      <c r="F16828" s="2">
        <v>0.0606</v>
      </c>
      <c r="G16828" s="2">
        <v>0</v>
      </c>
      <c r="H16828" s="2">
        <v>0.00149</v>
      </c>
      <c r="I16828" s="4" t="s">
        <v>10981</v>
      </c>
      <c r="J16828" s="1">
        <f t="shared" si="827"/>
        <v>45906.689968912</v>
      </c>
      <c r="K16828">
        <f>100000+SUM(G$2:G16828)-SUM(H$2:H16828)</f>
        <v>100584.75146185</v>
      </c>
      <c r="L16828">
        <f t="shared" si="828"/>
        <v>94438.7639970324</v>
      </c>
      <c r="M16828">
        <f t="shared" si="829"/>
        <v>1.06507907563266</v>
      </c>
    </row>
    <row r="16829" spans="1:13">
      <c r="A16829" s="2" t="s">
        <v>3952</v>
      </c>
      <c r="B16829" s="2">
        <v>51</v>
      </c>
      <c r="C16829" s="2" t="s">
        <v>14</v>
      </c>
      <c r="D16829" s="2">
        <v>7.55</v>
      </c>
      <c r="E16829" s="2" t="s">
        <v>15</v>
      </c>
      <c r="F16829" s="2">
        <v>0.148</v>
      </c>
      <c r="G16829" s="2">
        <v>0</v>
      </c>
      <c r="H16829" s="2">
        <v>0.00151</v>
      </c>
      <c r="I16829" s="4" t="s">
        <v>10981</v>
      </c>
      <c r="J16829" s="1">
        <f t="shared" si="827"/>
        <v>45906.689968912</v>
      </c>
      <c r="K16829">
        <f>100000+SUM(G$2:G16829)-SUM(H$2:H16829)</f>
        <v>100584.74995185</v>
      </c>
      <c r="L16829">
        <f t="shared" si="828"/>
        <v>94438.7639970324</v>
      </c>
      <c r="M16829">
        <f t="shared" si="829"/>
        <v>1.06507905964346</v>
      </c>
    </row>
    <row r="16830" spans="1:13">
      <c r="A16830" s="2" t="s">
        <v>8690</v>
      </c>
      <c r="B16830" s="2">
        <v>30.3</v>
      </c>
      <c r="C16830" s="2" t="s">
        <v>14</v>
      </c>
      <c r="D16830" s="2">
        <v>14.9</v>
      </c>
      <c r="E16830" s="2" t="s">
        <v>15</v>
      </c>
      <c r="F16830" s="2">
        <v>0.491</v>
      </c>
      <c r="G16830" s="2">
        <v>0</v>
      </c>
      <c r="H16830" s="2">
        <v>0.00298</v>
      </c>
      <c r="I16830" s="4" t="s">
        <v>10982</v>
      </c>
      <c r="J16830" s="1">
        <f t="shared" si="827"/>
        <v>45906.6899697222</v>
      </c>
      <c r="K16830">
        <f>100000+SUM(G$2:G16830)-SUM(H$2:H16830)</f>
        <v>100584.74697185</v>
      </c>
      <c r="L16830">
        <f t="shared" si="828"/>
        <v>94438.7639970324</v>
      </c>
      <c r="M16830">
        <f t="shared" si="829"/>
        <v>1.06507902808862</v>
      </c>
    </row>
    <row r="16831" spans="1:13">
      <c r="A16831" s="2" t="s">
        <v>725</v>
      </c>
      <c r="B16831" s="2">
        <v>413</v>
      </c>
      <c r="C16831" s="2" t="s">
        <v>14</v>
      </c>
      <c r="D16831" s="2">
        <v>11.9</v>
      </c>
      <c r="E16831" s="2" t="s">
        <v>15</v>
      </c>
      <c r="F16831" s="2">
        <v>0.0288</v>
      </c>
      <c r="G16831" s="2">
        <v>0</v>
      </c>
      <c r="H16831" s="2">
        <v>0.00238</v>
      </c>
      <c r="I16831" s="4" t="s">
        <v>10983</v>
      </c>
      <c r="J16831" s="1">
        <f t="shared" si="827"/>
        <v>45906.6903147338</v>
      </c>
      <c r="K16831">
        <f>100000+SUM(G$2:G16831)-SUM(H$2:H16831)</f>
        <v>100584.74459185</v>
      </c>
      <c r="L16831">
        <f t="shared" si="828"/>
        <v>94438.7639970324</v>
      </c>
      <c r="M16831">
        <f t="shared" si="829"/>
        <v>1.06507900288711</v>
      </c>
    </row>
    <row r="16832" spans="1:13">
      <c r="A16832" s="2" t="s">
        <v>10933</v>
      </c>
      <c r="B16832" s="2">
        <v>68</v>
      </c>
      <c r="C16832" s="2" t="s">
        <v>17</v>
      </c>
      <c r="D16832" s="2">
        <v>12.6</v>
      </c>
      <c r="E16832" s="2" t="s">
        <v>15</v>
      </c>
      <c r="F16832" s="2">
        <v>0.186</v>
      </c>
      <c r="G16832" s="2">
        <v>-0.34</v>
      </c>
      <c r="H16832" s="2">
        <v>0.00253</v>
      </c>
      <c r="I16832" s="4" t="s">
        <v>10984</v>
      </c>
      <c r="J16832" s="1">
        <f t="shared" si="827"/>
        <v>45906.6903154514</v>
      </c>
      <c r="K16832">
        <f>100000+SUM(G$2:G16832)-SUM(H$2:H16832)</f>
        <v>100584.40206185</v>
      </c>
      <c r="L16832">
        <f t="shared" si="828"/>
        <v>94438.7639970324</v>
      </c>
      <c r="M16832">
        <f t="shared" si="829"/>
        <v>1.06507537588072</v>
      </c>
    </row>
    <row r="16833" spans="1:13">
      <c r="A16833" s="2" t="s">
        <v>10933</v>
      </c>
      <c r="B16833" s="2">
        <v>511</v>
      </c>
      <c r="C16833" s="2" t="s">
        <v>17</v>
      </c>
      <c r="D16833" s="2">
        <v>95</v>
      </c>
      <c r="E16833" s="2" t="s">
        <v>15</v>
      </c>
      <c r="F16833" s="2">
        <v>0.186</v>
      </c>
      <c r="G16833" s="2">
        <v>-2.56</v>
      </c>
      <c r="H16833" s="2">
        <v>0.019</v>
      </c>
      <c r="I16833" s="4" t="s">
        <v>10984</v>
      </c>
      <c r="J16833" s="1">
        <f t="shared" si="827"/>
        <v>45906.6903154514</v>
      </c>
      <c r="K16833">
        <f>100000+SUM(G$2:G16833)-SUM(H$2:H16833)</f>
        <v>100581.82306185</v>
      </c>
      <c r="L16833">
        <f t="shared" si="828"/>
        <v>94438.7639970324</v>
      </c>
      <c r="M16833">
        <f t="shared" si="829"/>
        <v>1.06504806717939</v>
      </c>
    </row>
    <row r="16834" spans="1:13">
      <c r="A16834" s="2" t="s">
        <v>10933</v>
      </c>
      <c r="B16834" s="2">
        <v>555</v>
      </c>
      <c r="C16834" s="2" t="s">
        <v>17</v>
      </c>
      <c r="D16834" s="2">
        <v>103</v>
      </c>
      <c r="E16834" s="2" t="s">
        <v>15</v>
      </c>
      <c r="F16834" s="2">
        <v>0.186</v>
      </c>
      <c r="G16834" s="2">
        <v>-2.77</v>
      </c>
      <c r="H16834" s="2">
        <v>0.0206</v>
      </c>
      <c r="I16834" s="4" t="s">
        <v>10984</v>
      </c>
      <c r="J16834" s="1">
        <f t="shared" si="827"/>
        <v>45906.6903154514</v>
      </c>
      <c r="K16834">
        <f>100000+SUM(G$2:G16834)-SUM(H$2:H16834)</f>
        <v>100579.03246185</v>
      </c>
      <c r="L16834">
        <f t="shared" si="828"/>
        <v>94438.7639970324</v>
      </c>
      <c r="M16834">
        <f t="shared" si="829"/>
        <v>1.06501851787271</v>
      </c>
    </row>
    <row r="16835" spans="1:13">
      <c r="A16835" s="2" t="s">
        <v>3962</v>
      </c>
      <c r="B16835" s="2">
        <v>1.3</v>
      </c>
      <c r="C16835" s="2" t="s">
        <v>14</v>
      </c>
      <c r="D16835" s="2">
        <v>8.43</v>
      </c>
      <c r="E16835" s="2" t="s">
        <v>15</v>
      </c>
      <c r="F16835" s="2">
        <v>6.49</v>
      </c>
      <c r="G16835" s="2">
        <v>0</v>
      </c>
      <c r="H16835" s="2">
        <v>0.00169</v>
      </c>
      <c r="I16835" s="4" t="s">
        <v>10985</v>
      </c>
      <c r="J16835" s="1">
        <f t="shared" si="827"/>
        <v>45906.6903206829</v>
      </c>
      <c r="K16835">
        <f>100000+SUM(G$2:G16835)-SUM(H$2:H16835)</f>
        <v>100579.03077185</v>
      </c>
      <c r="L16835">
        <f t="shared" si="828"/>
        <v>94438.7639970324</v>
      </c>
      <c r="M16835">
        <f t="shared" si="829"/>
        <v>1.06501849997752</v>
      </c>
    </row>
    <row r="16836" spans="1:13">
      <c r="A16836" s="2" t="s">
        <v>40</v>
      </c>
      <c r="B16836" s="2">
        <v>0.023</v>
      </c>
      <c r="C16836" s="2" t="s">
        <v>14</v>
      </c>
      <c r="D16836" s="2">
        <v>99</v>
      </c>
      <c r="E16836" s="2" t="s">
        <v>15</v>
      </c>
      <c r="F16836" s="2">
        <v>4304</v>
      </c>
      <c r="G16836" s="2">
        <v>0</v>
      </c>
      <c r="H16836" s="2">
        <v>0.0198</v>
      </c>
      <c r="I16836" s="4" t="s">
        <v>10986</v>
      </c>
      <c r="J16836" s="1">
        <f t="shared" si="827"/>
        <v>45906.7104445023</v>
      </c>
      <c r="K16836">
        <f>100000+SUM(G$2:G16836)-SUM(H$2:H16836)</f>
        <v>100579.01097185</v>
      </c>
      <c r="L16836">
        <f t="shared" si="828"/>
        <v>94438.7639970324</v>
      </c>
      <c r="M16836">
        <f t="shared" si="829"/>
        <v>1.06501829031785</v>
      </c>
    </row>
    <row r="16837" spans="1:13">
      <c r="A16837" s="2" t="s">
        <v>125</v>
      </c>
      <c r="B16837" s="2">
        <v>3.7</v>
      </c>
      <c r="C16837" s="2" t="s">
        <v>14</v>
      </c>
      <c r="D16837" s="2">
        <v>12.4</v>
      </c>
      <c r="E16837" s="2" t="s">
        <v>15</v>
      </c>
      <c r="F16837" s="2">
        <v>3.36</v>
      </c>
      <c r="G16837" s="2">
        <v>0</v>
      </c>
      <c r="H16837" s="2">
        <v>0.00249</v>
      </c>
      <c r="I16837" s="4" t="s">
        <v>10987</v>
      </c>
      <c r="J16837" s="1">
        <f t="shared" si="827"/>
        <v>45906.7104445139</v>
      </c>
      <c r="K16837">
        <f>100000+SUM(G$2:G16837)-SUM(H$2:H16837)</f>
        <v>100579.00848185</v>
      </c>
      <c r="L16837">
        <f t="shared" si="828"/>
        <v>94438.7639970324</v>
      </c>
      <c r="M16837">
        <f t="shared" si="829"/>
        <v>1.06501826395155</v>
      </c>
    </row>
    <row r="16838" spans="1:13">
      <c r="A16838" s="2" t="s">
        <v>131</v>
      </c>
      <c r="B16838" s="2">
        <v>4.9</v>
      </c>
      <c r="C16838" s="2" t="s">
        <v>14</v>
      </c>
      <c r="D16838" s="2">
        <v>13.8</v>
      </c>
      <c r="E16838" s="2" t="s">
        <v>15</v>
      </c>
      <c r="F16838" s="2">
        <v>2.81</v>
      </c>
      <c r="G16838" s="2">
        <v>0</v>
      </c>
      <c r="H16838" s="2">
        <v>0.00276</v>
      </c>
      <c r="I16838" s="4" t="s">
        <v>10988</v>
      </c>
      <c r="J16838" s="1">
        <f t="shared" si="827"/>
        <v>45906.7104474884</v>
      </c>
      <c r="K16838">
        <f>100000+SUM(G$2:G16838)-SUM(H$2:H16838)</f>
        <v>100579.00572185</v>
      </c>
      <c r="L16838">
        <f t="shared" si="828"/>
        <v>94438.7639970324</v>
      </c>
      <c r="M16838">
        <f t="shared" si="829"/>
        <v>1.06501823472627</v>
      </c>
    </row>
    <row r="16839" spans="1:13">
      <c r="A16839" s="2" t="s">
        <v>334</v>
      </c>
      <c r="B16839" s="2">
        <v>0.04</v>
      </c>
      <c r="C16839" s="2" t="s">
        <v>14</v>
      </c>
      <c r="D16839" s="2">
        <v>12.6</v>
      </c>
      <c r="E16839" s="2" t="s">
        <v>15</v>
      </c>
      <c r="F16839" s="2">
        <v>316</v>
      </c>
      <c r="G16839" s="2">
        <v>0</v>
      </c>
      <c r="H16839" s="2">
        <v>0.00253</v>
      </c>
      <c r="I16839" s="4" t="s">
        <v>10989</v>
      </c>
      <c r="J16839" s="1">
        <f t="shared" si="827"/>
        <v>45906.7104475</v>
      </c>
      <c r="K16839">
        <f>100000+SUM(G$2:G16839)-SUM(H$2:H16839)</f>
        <v>100579.00319185</v>
      </c>
      <c r="L16839">
        <f t="shared" si="828"/>
        <v>94438.7639970324</v>
      </c>
      <c r="M16839">
        <f t="shared" si="829"/>
        <v>1.06501820793642</v>
      </c>
    </row>
    <row r="16840" spans="1:13">
      <c r="A16840" s="2" t="s">
        <v>325</v>
      </c>
      <c r="B16840" s="2">
        <v>7.3</v>
      </c>
      <c r="C16840" s="2" t="s">
        <v>14</v>
      </c>
      <c r="D16840" s="2">
        <v>5.88</v>
      </c>
      <c r="E16840" s="2" t="s">
        <v>15</v>
      </c>
      <c r="F16840" s="2">
        <v>0.806</v>
      </c>
      <c r="G16840" s="2">
        <v>0</v>
      </c>
      <c r="H16840" s="2">
        <v>0.00118</v>
      </c>
      <c r="I16840" s="4" t="s">
        <v>10989</v>
      </c>
      <c r="J16840" s="1">
        <f t="shared" si="827"/>
        <v>45906.7104475</v>
      </c>
      <c r="K16840">
        <f>100000+SUM(G$2:G16840)-SUM(H$2:H16840)</f>
        <v>100579.00201185</v>
      </c>
      <c r="L16840">
        <f t="shared" si="828"/>
        <v>94438.7639970324</v>
      </c>
      <c r="M16840">
        <f t="shared" si="829"/>
        <v>1.06501819544155</v>
      </c>
    </row>
    <row r="16841" spans="1:13">
      <c r="A16841" s="2" t="s">
        <v>118</v>
      </c>
      <c r="B16841" s="2">
        <v>0.42</v>
      </c>
      <c r="C16841" s="2" t="s">
        <v>14</v>
      </c>
      <c r="D16841" s="2">
        <v>85.4</v>
      </c>
      <c r="E16841" s="2" t="s">
        <v>15</v>
      </c>
      <c r="F16841" s="2">
        <v>203</v>
      </c>
      <c r="G16841" s="2">
        <v>0</v>
      </c>
      <c r="H16841" s="2">
        <v>0.0171</v>
      </c>
      <c r="I16841" s="4" t="s">
        <v>10990</v>
      </c>
      <c r="J16841" s="1">
        <f t="shared" si="827"/>
        <v>45906.7104535532</v>
      </c>
      <c r="K16841">
        <f>100000+SUM(G$2:G16841)-SUM(H$2:H16841)</f>
        <v>100578.98491185</v>
      </c>
      <c r="L16841">
        <f t="shared" si="828"/>
        <v>94438.7639970324</v>
      </c>
      <c r="M16841">
        <f t="shared" si="829"/>
        <v>1.06501801437184</v>
      </c>
    </row>
    <row r="16842" spans="1:13">
      <c r="A16842" s="2" t="s">
        <v>320</v>
      </c>
      <c r="B16842" s="2">
        <v>6.8</v>
      </c>
      <c r="C16842" s="2" t="s">
        <v>14</v>
      </c>
      <c r="D16842" s="2">
        <v>6.14</v>
      </c>
      <c r="E16842" s="2" t="s">
        <v>15</v>
      </c>
      <c r="F16842" s="2">
        <v>0.902</v>
      </c>
      <c r="G16842" s="2">
        <v>0</v>
      </c>
      <c r="H16842" s="2">
        <v>0.00123</v>
      </c>
      <c r="I16842" s="4" t="s">
        <v>10991</v>
      </c>
      <c r="J16842" s="1">
        <f t="shared" si="827"/>
        <v>45906.7107965278</v>
      </c>
      <c r="K16842">
        <f>100000+SUM(G$2:G16842)-SUM(H$2:H16842)</f>
        <v>100578.98368185</v>
      </c>
      <c r="L16842">
        <f t="shared" si="828"/>
        <v>94438.7639970324</v>
      </c>
      <c r="M16842">
        <f t="shared" si="829"/>
        <v>1.06501800134752</v>
      </c>
    </row>
    <row r="16843" spans="1:13">
      <c r="A16843" s="2" t="s">
        <v>3943</v>
      </c>
      <c r="B16843" s="2">
        <v>4</v>
      </c>
      <c r="C16843" s="2" t="s">
        <v>19</v>
      </c>
      <c r="D16843" s="2">
        <v>5.02</v>
      </c>
      <c r="E16843" s="2" t="s">
        <v>15</v>
      </c>
      <c r="F16843" s="2">
        <v>1.26</v>
      </c>
      <c r="G16843" s="2">
        <v>0</v>
      </c>
      <c r="H16843" s="2">
        <v>0.001</v>
      </c>
      <c r="I16843" s="4" t="s">
        <v>10992</v>
      </c>
      <c r="J16843" s="1">
        <f t="shared" si="827"/>
        <v>45906.7107976968</v>
      </c>
      <c r="K16843">
        <f>100000+SUM(G$2:G16843)-SUM(H$2:H16843)</f>
        <v>100578.98268185</v>
      </c>
      <c r="L16843">
        <f t="shared" si="828"/>
        <v>94438.7639970324</v>
      </c>
      <c r="M16843">
        <f t="shared" si="829"/>
        <v>1.06501799075865</v>
      </c>
    </row>
    <row r="16844" spans="1:13">
      <c r="A16844" s="2" t="s">
        <v>3948</v>
      </c>
      <c r="B16844" s="2">
        <v>0.7</v>
      </c>
      <c r="C16844" s="2" t="s">
        <v>14</v>
      </c>
      <c r="D16844" s="2">
        <v>9.8</v>
      </c>
      <c r="E16844" s="2" t="s">
        <v>15</v>
      </c>
      <c r="F16844" s="2">
        <v>14</v>
      </c>
      <c r="G16844" s="2">
        <v>0</v>
      </c>
      <c r="H16844" s="2">
        <v>0.00196</v>
      </c>
      <c r="I16844" s="4" t="s">
        <v>10993</v>
      </c>
      <c r="J16844" s="1">
        <f t="shared" si="827"/>
        <v>45906.7107984606</v>
      </c>
      <c r="K16844">
        <f>100000+SUM(G$2:G16844)-SUM(H$2:H16844)</f>
        <v>100578.98072185</v>
      </c>
      <c r="L16844">
        <f t="shared" si="828"/>
        <v>94438.7639970324</v>
      </c>
      <c r="M16844">
        <f t="shared" si="829"/>
        <v>1.06501797000446</v>
      </c>
    </row>
    <row r="16845" spans="1:13">
      <c r="A16845" s="2" t="s">
        <v>3952</v>
      </c>
      <c r="B16845" s="2">
        <v>40</v>
      </c>
      <c r="C16845" s="2" t="s">
        <v>14</v>
      </c>
      <c r="D16845" s="2">
        <v>5.9</v>
      </c>
      <c r="E16845" s="2" t="s">
        <v>15</v>
      </c>
      <c r="F16845" s="2">
        <v>0.147</v>
      </c>
      <c r="G16845" s="2">
        <v>0</v>
      </c>
      <c r="H16845" s="2">
        <v>0.00118</v>
      </c>
      <c r="I16845" s="4" t="s">
        <v>10994</v>
      </c>
      <c r="J16845" s="1">
        <f t="shared" si="827"/>
        <v>45906.7108041898</v>
      </c>
      <c r="K16845">
        <f>100000+SUM(G$2:G16845)-SUM(H$2:H16845)</f>
        <v>100578.97954185</v>
      </c>
      <c r="L16845">
        <f t="shared" si="828"/>
        <v>94438.7639970324</v>
      </c>
      <c r="M16845">
        <f t="shared" si="829"/>
        <v>1.06501795750959</v>
      </c>
    </row>
    <row r="16846" spans="1:13">
      <c r="A16846" s="2" t="s">
        <v>3950</v>
      </c>
      <c r="B16846" s="2">
        <v>97</v>
      </c>
      <c r="C16846" s="2" t="s">
        <v>14</v>
      </c>
      <c r="D16846" s="2">
        <v>5.85</v>
      </c>
      <c r="E16846" s="2" t="s">
        <v>15</v>
      </c>
      <c r="F16846" s="2">
        <v>0.0603</v>
      </c>
      <c r="G16846" s="2">
        <v>0</v>
      </c>
      <c r="H16846" s="2">
        <v>0.00117</v>
      </c>
      <c r="I16846" s="4" t="s">
        <v>10995</v>
      </c>
      <c r="J16846" s="1">
        <f t="shared" si="827"/>
        <v>45906.710804213</v>
      </c>
      <c r="K16846">
        <f>100000+SUM(G$2:G16846)-SUM(H$2:H16846)</f>
        <v>100578.97837185</v>
      </c>
      <c r="L16846">
        <f t="shared" si="828"/>
        <v>94438.7639970324</v>
      </c>
      <c r="M16846">
        <f t="shared" si="829"/>
        <v>1.06501794512061</v>
      </c>
    </row>
    <row r="16847" spans="1:13">
      <c r="A16847" s="2" t="s">
        <v>3951</v>
      </c>
      <c r="B16847" s="2">
        <v>3.59</v>
      </c>
      <c r="C16847" s="2" t="s">
        <v>14</v>
      </c>
      <c r="D16847" s="2">
        <v>12.1</v>
      </c>
      <c r="E16847" s="2" t="s">
        <v>15</v>
      </c>
      <c r="F16847" s="2">
        <v>3.38</v>
      </c>
      <c r="G16847" s="2">
        <v>0</v>
      </c>
      <c r="H16847" s="2">
        <v>0.00242</v>
      </c>
      <c r="I16847" s="4" t="s">
        <v>10995</v>
      </c>
      <c r="J16847" s="1">
        <f t="shared" si="827"/>
        <v>45906.710804213</v>
      </c>
      <c r="K16847">
        <f>100000+SUM(G$2:G16847)-SUM(H$2:H16847)</f>
        <v>100578.97595185</v>
      </c>
      <c r="L16847">
        <f t="shared" si="828"/>
        <v>94438.7639970324</v>
      </c>
      <c r="M16847">
        <f t="shared" si="829"/>
        <v>1.06501791949554</v>
      </c>
    </row>
    <row r="16848" spans="1:13">
      <c r="A16848" s="2" t="s">
        <v>725</v>
      </c>
      <c r="B16848" s="2">
        <v>247</v>
      </c>
      <c r="C16848" s="2" t="s">
        <v>14</v>
      </c>
      <c r="D16848" s="2">
        <v>7.09</v>
      </c>
      <c r="E16848" s="2" t="s">
        <v>15</v>
      </c>
      <c r="F16848" s="2">
        <v>0.0287</v>
      </c>
      <c r="G16848" s="2">
        <v>0</v>
      </c>
      <c r="H16848" s="2">
        <v>0.00142</v>
      </c>
      <c r="I16848" s="4" t="s">
        <v>10996</v>
      </c>
      <c r="J16848" s="1">
        <f t="shared" si="827"/>
        <v>45906.7111495139</v>
      </c>
      <c r="K16848">
        <f>100000+SUM(G$2:G16848)-SUM(H$2:H16848)</f>
        <v>100578.97453185</v>
      </c>
      <c r="L16848">
        <f t="shared" si="828"/>
        <v>94438.7639970324</v>
      </c>
      <c r="M16848">
        <f t="shared" si="829"/>
        <v>1.06501790445934</v>
      </c>
    </row>
    <row r="16849" spans="1:13">
      <c r="A16849" s="2" t="s">
        <v>8690</v>
      </c>
      <c r="B16849" s="2">
        <v>24.1</v>
      </c>
      <c r="C16849" s="2" t="s">
        <v>14</v>
      </c>
      <c r="D16849" s="2">
        <v>11.8</v>
      </c>
      <c r="E16849" s="2" t="s">
        <v>15</v>
      </c>
      <c r="F16849" s="2">
        <v>0.489</v>
      </c>
      <c r="G16849" s="2">
        <v>0</v>
      </c>
      <c r="H16849" s="2">
        <v>0.00236</v>
      </c>
      <c r="I16849" s="4" t="s">
        <v>10997</v>
      </c>
      <c r="J16849" s="1">
        <f t="shared" si="827"/>
        <v>45906.711149537</v>
      </c>
      <c r="K16849">
        <f>100000+SUM(G$2:G16849)-SUM(H$2:H16849)</f>
        <v>100578.97217185</v>
      </c>
      <c r="L16849">
        <f t="shared" si="828"/>
        <v>94438.7639970324</v>
      </c>
      <c r="M16849">
        <f t="shared" si="829"/>
        <v>1.06501787946961</v>
      </c>
    </row>
    <row r="16850" spans="1:13">
      <c r="A16850" s="2" t="s">
        <v>123</v>
      </c>
      <c r="B16850" s="2">
        <v>1.02</v>
      </c>
      <c r="C16850" s="2" t="s">
        <v>14</v>
      </c>
      <c r="D16850" s="2">
        <v>20.7</v>
      </c>
      <c r="E16850" s="2" t="s">
        <v>15</v>
      </c>
      <c r="F16850" s="2">
        <v>20.3</v>
      </c>
      <c r="G16850" s="2">
        <v>0</v>
      </c>
      <c r="H16850" s="2">
        <v>0.00415</v>
      </c>
      <c r="I16850" s="4" t="s">
        <v>10998</v>
      </c>
      <c r="J16850" s="1">
        <f t="shared" si="827"/>
        <v>45906.7111538542</v>
      </c>
      <c r="K16850">
        <f>100000+SUM(G$2:G16850)-SUM(H$2:H16850)</f>
        <v>100578.96802185</v>
      </c>
      <c r="L16850">
        <f t="shared" si="828"/>
        <v>94438.7639970324</v>
      </c>
      <c r="M16850">
        <f t="shared" si="829"/>
        <v>1.06501783552579</v>
      </c>
    </row>
    <row r="16851" spans="1:13">
      <c r="A16851" s="2" t="s">
        <v>3962</v>
      </c>
      <c r="B16851" s="2">
        <v>0.8</v>
      </c>
      <c r="C16851" s="2" t="s">
        <v>14</v>
      </c>
      <c r="D16851" s="2">
        <v>5.19</v>
      </c>
      <c r="E16851" s="2" t="s">
        <v>15</v>
      </c>
      <c r="F16851" s="2">
        <v>6.49</v>
      </c>
      <c r="G16851" s="2">
        <v>0</v>
      </c>
      <c r="H16851" s="2">
        <v>0.00104</v>
      </c>
      <c r="I16851" s="4" t="s">
        <v>10999</v>
      </c>
      <c r="J16851" s="1">
        <f t="shared" si="827"/>
        <v>45906.7111560417</v>
      </c>
      <c r="K16851">
        <f>100000+SUM(G$2:G16851)-SUM(H$2:H16851)</f>
        <v>100578.96698185</v>
      </c>
      <c r="L16851">
        <f t="shared" si="828"/>
        <v>94438.7639970324</v>
      </c>
      <c r="M16851">
        <f t="shared" si="829"/>
        <v>1.06501782451336</v>
      </c>
    </row>
    <row r="16852" spans="1:13">
      <c r="A16852" s="2" t="s">
        <v>6365</v>
      </c>
      <c r="B16852" s="2">
        <v>169</v>
      </c>
      <c r="C16852" s="2" t="s">
        <v>14</v>
      </c>
      <c r="D16852" s="2">
        <v>16.6</v>
      </c>
      <c r="E16852" s="2" t="s">
        <v>15</v>
      </c>
      <c r="F16852" s="2">
        <v>0.0982</v>
      </c>
      <c r="G16852" s="2">
        <v>0</v>
      </c>
      <c r="H16852" s="2">
        <v>0.00332</v>
      </c>
      <c r="I16852" s="4" t="s">
        <v>11000</v>
      </c>
      <c r="J16852" s="1">
        <f t="shared" si="827"/>
        <v>45906.7111568287</v>
      </c>
      <c r="K16852">
        <f>100000+SUM(G$2:G16852)-SUM(H$2:H16852)</f>
        <v>100578.96366185</v>
      </c>
      <c r="L16852">
        <f t="shared" si="828"/>
        <v>94438.7639970324</v>
      </c>
      <c r="M16852">
        <f t="shared" si="829"/>
        <v>1.0650177893583</v>
      </c>
    </row>
    <row r="16853" spans="1:13">
      <c r="A16853" s="2" t="s">
        <v>6365</v>
      </c>
      <c r="B16853" s="2">
        <v>169</v>
      </c>
      <c r="C16853" s="2" t="s">
        <v>14</v>
      </c>
      <c r="D16853" s="2">
        <v>16.6</v>
      </c>
      <c r="E16853" s="2" t="s">
        <v>15</v>
      </c>
      <c r="F16853" s="2">
        <v>0.0982</v>
      </c>
      <c r="G16853" s="2">
        <v>0</v>
      </c>
      <c r="H16853" s="2">
        <v>0.00332</v>
      </c>
      <c r="I16853" s="4" t="s">
        <v>11000</v>
      </c>
      <c r="J16853" s="1">
        <f t="shared" si="827"/>
        <v>45906.7111568287</v>
      </c>
      <c r="K16853">
        <f>100000+SUM(G$2:G16853)-SUM(H$2:H16853)</f>
        <v>100578.96034185</v>
      </c>
      <c r="L16853">
        <f t="shared" si="828"/>
        <v>94438.7639970324</v>
      </c>
      <c r="M16853">
        <f t="shared" si="829"/>
        <v>1.06501775420325</v>
      </c>
    </row>
    <row r="16854" spans="1:13">
      <c r="A16854" s="2" t="s">
        <v>6365</v>
      </c>
      <c r="B16854" s="2">
        <v>102</v>
      </c>
      <c r="C16854" s="2" t="s">
        <v>14</v>
      </c>
      <c r="D16854" s="2">
        <v>10</v>
      </c>
      <c r="E16854" s="2" t="s">
        <v>15</v>
      </c>
      <c r="F16854" s="2">
        <v>0.0982</v>
      </c>
      <c r="G16854" s="2">
        <v>0</v>
      </c>
      <c r="H16854" s="2">
        <v>0.002</v>
      </c>
      <c r="I16854" s="4" t="s">
        <v>11000</v>
      </c>
      <c r="J16854" s="1">
        <f t="shared" si="827"/>
        <v>45906.7111568287</v>
      </c>
      <c r="K16854">
        <f>100000+SUM(G$2:G16854)-SUM(H$2:H16854)</f>
        <v>100578.95834185</v>
      </c>
      <c r="L16854">
        <f t="shared" si="828"/>
        <v>94438.7639970324</v>
      </c>
      <c r="M16854">
        <f t="shared" si="829"/>
        <v>1.0650177330255</v>
      </c>
    </row>
    <row r="16855" spans="1:13">
      <c r="A16855" s="2" t="s">
        <v>6365</v>
      </c>
      <c r="B16855" s="2">
        <v>56</v>
      </c>
      <c r="C16855" s="2" t="s">
        <v>14</v>
      </c>
      <c r="D16855" s="2">
        <v>5.5</v>
      </c>
      <c r="E16855" s="2" t="s">
        <v>15</v>
      </c>
      <c r="F16855" s="2">
        <v>0.0982</v>
      </c>
      <c r="G16855" s="2">
        <v>0</v>
      </c>
      <c r="H16855" s="2">
        <v>0.0011</v>
      </c>
      <c r="I16855" s="4" t="s">
        <v>11000</v>
      </c>
      <c r="J16855" s="1">
        <f t="shared" si="827"/>
        <v>45906.7111568287</v>
      </c>
      <c r="K16855">
        <f>100000+SUM(G$2:G16855)-SUM(H$2:H16855)</f>
        <v>100578.95724185</v>
      </c>
      <c r="L16855">
        <f t="shared" si="828"/>
        <v>94438.7639970324</v>
      </c>
      <c r="M16855">
        <f t="shared" si="829"/>
        <v>1.06501772137774</v>
      </c>
    </row>
    <row r="16856" spans="1:13">
      <c r="A16856" s="2" t="s">
        <v>6365</v>
      </c>
      <c r="B16856" s="2">
        <v>580</v>
      </c>
      <c r="C16856" s="2" t="s">
        <v>14</v>
      </c>
      <c r="D16856" s="2">
        <v>57</v>
      </c>
      <c r="E16856" s="2" t="s">
        <v>15</v>
      </c>
      <c r="F16856" s="2">
        <v>0.0982</v>
      </c>
      <c r="G16856" s="2">
        <v>0</v>
      </c>
      <c r="H16856" s="2">
        <v>0.0114</v>
      </c>
      <c r="I16856" s="4" t="s">
        <v>11000</v>
      </c>
      <c r="J16856" s="1">
        <f t="shared" si="827"/>
        <v>45906.7111568287</v>
      </c>
      <c r="K16856">
        <f>100000+SUM(G$2:G16856)-SUM(H$2:H16856)</f>
        <v>100578.94584185</v>
      </c>
      <c r="L16856">
        <f t="shared" si="828"/>
        <v>94438.7639970324</v>
      </c>
      <c r="M16856">
        <f t="shared" si="829"/>
        <v>1.0650176006646</v>
      </c>
    </row>
    <row r="16857" spans="1:13">
      <c r="A16857" s="2" t="s">
        <v>350</v>
      </c>
      <c r="B16857" s="2">
        <v>59</v>
      </c>
      <c r="C16857" s="2" t="s">
        <v>14</v>
      </c>
      <c r="D16857" s="2">
        <v>5.16</v>
      </c>
      <c r="E16857" s="2" t="s">
        <v>15</v>
      </c>
      <c r="F16857" s="2">
        <v>0.0875</v>
      </c>
      <c r="G16857" s="2">
        <v>0</v>
      </c>
      <c r="H16857" s="2">
        <v>0.00103</v>
      </c>
      <c r="I16857" s="4" t="s">
        <v>11001</v>
      </c>
      <c r="J16857" s="1">
        <f t="shared" si="827"/>
        <v>45906.7111628357</v>
      </c>
      <c r="K16857">
        <f>100000+SUM(G$2:G16857)-SUM(H$2:H16857)</f>
        <v>100578.94481185</v>
      </c>
      <c r="L16857">
        <f t="shared" si="828"/>
        <v>94438.7639970324</v>
      </c>
      <c r="M16857">
        <f t="shared" si="829"/>
        <v>1.06501758975806</v>
      </c>
    </row>
    <row r="16858" spans="1:13">
      <c r="A16858" s="2" t="s">
        <v>329</v>
      </c>
      <c r="B16858" s="2">
        <v>2.9</v>
      </c>
      <c r="C16858" s="2" t="s">
        <v>14</v>
      </c>
      <c r="D16858" s="2">
        <v>8.89</v>
      </c>
      <c r="E16858" s="2" t="s">
        <v>15</v>
      </c>
      <c r="F16858" s="2">
        <v>3.06</v>
      </c>
      <c r="G16858" s="2">
        <v>0</v>
      </c>
      <c r="H16858" s="2">
        <v>0.00178</v>
      </c>
      <c r="I16858" s="4" t="s">
        <v>11002</v>
      </c>
      <c r="J16858" s="1">
        <f t="shared" si="827"/>
        <v>45906.7312772917</v>
      </c>
      <c r="K16858">
        <f>100000+SUM(G$2:G16858)-SUM(H$2:H16858)</f>
        <v>100578.94303185</v>
      </c>
      <c r="L16858">
        <f t="shared" si="828"/>
        <v>94438.7639970324</v>
      </c>
      <c r="M16858">
        <f t="shared" si="829"/>
        <v>1.06501757090987</v>
      </c>
    </row>
    <row r="16859" spans="1:13">
      <c r="A16859" s="2" t="s">
        <v>318</v>
      </c>
      <c r="B16859" s="2">
        <v>3097</v>
      </c>
      <c r="C16859" s="2" t="s">
        <v>14</v>
      </c>
      <c r="D16859" s="2">
        <v>5.83</v>
      </c>
      <c r="E16859" s="2" t="s">
        <v>15</v>
      </c>
      <c r="F16859" s="2">
        <v>0.00188</v>
      </c>
      <c r="G16859" s="2">
        <v>0</v>
      </c>
      <c r="H16859" s="2">
        <v>0.00117</v>
      </c>
      <c r="I16859" s="4" t="s">
        <v>11002</v>
      </c>
      <c r="J16859" s="1">
        <f t="shared" si="827"/>
        <v>45906.7312772917</v>
      </c>
      <c r="K16859">
        <f>100000+SUM(G$2:G16859)-SUM(H$2:H16859)</f>
        <v>100578.94186185</v>
      </c>
      <c r="L16859">
        <f t="shared" si="828"/>
        <v>94438.7639970324</v>
      </c>
      <c r="M16859">
        <f t="shared" si="829"/>
        <v>1.06501755852089</v>
      </c>
    </row>
    <row r="16860" spans="1:13">
      <c r="A16860" s="2" t="s">
        <v>125</v>
      </c>
      <c r="B16860" s="2">
        <v>9.5</v>
      </c>
      <c r="C16860" s="2" t="s">
        <v>14</v>
      </c>
      <c r="D16860" s="2">
        <v>31.8</v>
      </c>
      <c r="E16860" s="2" t="s">
        <v>15</v>
      </c>
      <c r="F16860" s="2">
        <v>3.35</v>
      </c>
      <c r="G16860" s="2">
        <v>0</v>
      </c>
      <c r="H16860" s="2">
        <v>0.00637</v>
      </c>
      <c r="I16860" s="4" t="s">
        <v>11002</v>
      </c>
      <c r="J16860" s="1">
        <f t="shared" si="827"/>
        <v>45906.7312772917</v>
      </c>
      <c r="K16860">
        <f>100000+SUM(G$2:G16860)-SUM(H$2:H16860)</f>
        <v>100578.93549185</v>
      </c>
      <c r="L16860">
        <f t="shared" si="828"/>
        <v>94438.7639970324</v>
      </c>
      <c r="M16860">
        <f t="shared" si="829"/>
        <v>1.06501749106977</v>
      </c>
    </row>
    <row r="16861" spans="1:13">
      <c r="A16861" s="2" t="s">
        <v>40</v>
      </c>
      <c r="B16861" s="2">
        <v>0.061</v>
      </c>
      <c r="C16861" s="2" t="s">
        <v>14</v>
      </c>
      <c r="D16861" s="2">
        <v>262</v>
      </c>
      <c r="E16861" s="2" t="s">
        <v>15</v>
      </c>
      <c r="F16861" s="2">
        <v>4294</v>
      </c>
      <c r="G16861" s="2">
        <v>0</v>
      </c>
      <c r="H16861" s="2">
        <v>0.0524</v>
      </c>
      <c r="I16861" s="4" t="s">
        <v>11002</v>
      </c>
      <c r="J16861" s="1">
        <f t="shared" si="827"/>
        <v>45906.7312772917</v>
      </c>
      <c r="K16861">
        <f>100000+SUM(G$2:G16861)-SUM(H$2:H16861)</f>
        <v>100578.88309185</v>
      </c>
      <c r="L16861">
        <f t="shared" si="828"/>
        <v>94438.7639970324</v>
      </c>
      <c r="M16861">
        <f t="shared" si="829"/>
        <v>1.06501693621287</v>
      </c>
    </row>
    <row r="16862" spans="1:13">
      <c r="A16862" s="2" t="s">
        <v>331</v>
      </c>
      <c r="B16862" s="2">
        <v>0.017</v>
      </c>
      <c r="C16862" s="2" t="s">
        <v>14</v>
      </c>
      <c r="D16862" s="2">
        <v>1.9</v>
      </c>
      <c r="E16862" s="2" t="s">
        <v>15</v>
      </c>
      <c r="F16862" s="2">
        <v>112</v>
      </c>
      <c r="G16862" s="2">
        <v>0</v>
      </c>
      <c r="H16862" s="2">
        <v>0.000379</v>
      </c>
      <c r="I16862" s="4" t="s">
        <v>11003</v>
      </c>
      <c r="J16862" s="1">
        <f t="shared" si="827"/>
        <v>45906.731277338</v>
      </c>
      <c r="K16862">
        <f>100000+SUM(G$2:G16862)-SUM(H$2:H16862)</f>
        <v>100578.88271285</v>
      </c>
      <c r="L16862">
        <f t="shared" si="828"/>
        <v>94438.7639970324</v>
      </c>
      <c r="M16862">
        <f t="shared" si="829"/>
        <v>1.06501693219969</v>
      </c>
    </row>
    <row r="16863" spans="1:13">
      <c r="A16863" s="2" t="s">
        <v>331</v>
      </c>
      <c r="B16863" s="2">
        <v>0.181</v>
      </c>
      <c r="C16863" s="2" t="s">
        <v>14</v>
      </c>
      <c r="D16863" s="2">
        <v>20.2</v>
      </c>
      <c r="E16863" s="2" t="s">
        <v>15</v>
      </c>
      <c r="F16863" s="2">
        <v>112</v>
      </c>
      <c r="G16863" s="2">
        <v>0</v>
      </c>
      <c r="H16863" s="2">
        <v>0.00404</v>
      </c>
      <c r="I16863" s="4" t="s">
        <v>11003</v>
      </c>
      <c r="J16863" s="1">
        <f t="shared" si="827"/>
        <v>45906.731277338</v>
      </c>
      <c r="K16863">
        <f>100000+SUM(G$2:G16863)-SUM(H$2:H16863)</f>
        <v>100578.87867285</v>
      </c>
      <c r="L16863">
        <f t="shared" si="828"/>
        <v>94438.7639970324</v>
      </c>
      <c r="M16863">
        <f t="shared" si="829"/>
        <v>1.06501688942065</v>
      </c>
    </row>
    <row r="16864" spans="1:13">
      <c r="A16864" s="2" t="s">
        <v>331</v>
      </c>
      <c r="B16864" s="2">
        <v>0.013</v>
      </c>
      <c r="C16864" s="2" t="s">
        <v>14</v>
      </c>
      <c r="D16864" s="2">
        <v>1.45</v>
      </c>
      <c r="E16864" s="2" t="s">
        <v>15</v>
      </c>
      <c r="F16864" s="2">
        <v>112</v>
      </c>
      <c r="G16864" s="2">
        <v>0</v>
      </c>
      <c r="H16864" s="2">
        <v>0.00029</v>
      </c>
      <c r="I16864" s="4" t="s">
        <v>11003</v>
      </c>
      <c r="J16864" s="1">
        <f t="shared" si="827"/>
        <v>45906.731277338</v>
      </c>
      <c r="K16864">
        <f>100000+SUM(G$2:G16864)-SUM(H$2:H16864)</f>
        <v>100578.87838285</v>
      </c>
      <c r="L16864">
        <f t="shared" si="828"/>
        <v>94438.7639970324</v>
      </c>
      <c r="M16864">
        <f t="shared" si="829"/>
        <v>1.06501688634987</v>
      </c>
    </row>
    <row r="16865" spans="1:13">
      <c r="A16865" s="2" t="s">
        <v>334</v>
      </c>
      <c r="B16865" s="2">
        <v>0.102</v>
      </c>
      <c r="C16865" s="2" t="s">
        <v>14</v>
      </c>
      <c r="D16865" s="2">
        <v>32.2</v>
      </c>
      <c r="E16865" s="2" t="s">
        <v>15</v>
      </c>
      <c r="F16865" s="2">
        <v>315</v>
      </c>
      <c r="G16865" s="2">
        <v>0</v>
      </c>
      <c r="H16865" s="2">
        <v>0.00643</v>
      </c>
      <c r="I16865" s="4" t="s">
        <v>11004</v>
      </c>
      <c r="J16865" s="1">
        <f t="shared" si="827"/>
        <v>45906.731278044</v>
      </c>
      <c r="K16865">
        <f>100000+SUM(G$2:G16865)-SUM(H$2:H16865)</f>
        <v>100578.87195285</v>
      </c>
      <c r="L16865">
        <f t="shared" si="828"/>
        <v>94438.7639970324</v>
      </c>
      <c r="M16865">
        <f t="shared" si="829"/>
        <v>1.06501681826343</v>
      </c>
    </row>
    <row r="16866" spans="1:13">
      <c r="A16866" s="2" t="s">
        <v>131</v>
      </c>
      <c r="B16866" s="2">
        <v>12.8</v>
      </c>
      <c r="C16866" s="2" t="s">
        <v>14</v>
      </c>
      <c r="D16866" s="2">
        <v>36</v>
      </c>
      <c r="E16866" s="2" t="s">
        <v>15</v>
      </c>
      <c r="F16866" s="2">
        <v>2.81</v>
      </c>
      <c r="G16866" s="2">
        <v>0</v>
      </c>
      <c r="H16866" s="2">
        <v>0.00719</v>
      </c>
      <c r="I16866" s="4" t="s">
        <v>11005</v>
      </c>
      <c r="J16866" s="1">
        <f t="shared" si="827"/>
        <v>45906.7312809491</v>
      </c>
      <c r="K16866">
        <f>100000+SUM(G$2:G16866)-SUM(H$2:H16866)</f>
        <v>100578.86476285</v>
      </c>
      <c r="L16866">
        <f t="shared" si="828"/>
        <v>94438.7639970324</v>
      </c>
      <c r="M16866">
        <f t="shared" si="829"/>
        <v>1.06501674212943</v>
      </c>
    </row>
    <row r="16867" spans="1:13">
      <c r="A16867" s="2" t="s">
        <v>369</v>
      </c>
      <c r="B16867" s="2">
        <v>1.02</v>
      </c>
      <c r="C16867" s="2" t="s">
        <v>14</v>
      </c>
      <c r="D16867" s="2">
        <v>22.6</v>
      </c>
      <c r="E16867" s="2" t="s">
        <v>15</v>
      </c>
      <c r="F16867" s="2">
        <v>22.2</v>
      </c>
      <c r="G16867" s="2">
        <v>0</v>
      </c>
      <c r="H16867" s="2">
        <v>0.00453</v>
      </c>
      <c r="I16867" s="4" t="s">
        <v>11006</v>
      </c>
      <c r="J16867" s="1">
        <f t="shared" si="827"/>
        <v>45906.7312834375</v>
      </c>
      <c r="K16867">
        <f>100000+SUM(G$2:G16867)-SUM(H$2:H16867)</f>
        <v>100578.86023285</v>
      </c>
      <c r="L16867">
        <f t="shared" si="828"/>
        <v>94438.7639970324</v>
      </c>
      <c r="M16867">
        <f t="shared" si="829"/>
        <v>1.06501669416184</v>
      </c>
    </row>
    <row r="16868" spans="1:13">
      <c r="A16868" s="2" t="s">
        <v>13</v>
      </c>
      <c r="B16868" s="2">
        <v>94</v>
      </c>
      <c r="C16868" s="2" t="s">
        <v>14</v>
      </c>
      <c r="D16868" s="2">
        <v>7.28</v>
      </c>
      <c r="E16868" s="2" t="s">
        <v>15</v>
      </c>
      <c r="F16868" s="2">
        <v>0.0775</v>
      </c>
      <c r="G16868" s="2">
        <v>0</v>
      </c>
      <c r="H16868" s="2">
        <v>0.00146</v>
      </c>
      <c r="I16868" s="4" t="s">
        <v>11007</v>
      </c>
      <c r="J16868" s="1">
        <f t="shared" si="827"/>
        <v>45906.731629456</v>
      </c>
      <c r="K16868">
        <f>100000+SUM(G$2:G16868)-SUM(H$2:H16868)</f>
        <v>100578.85877285</v>
      </c>
      <c r="L16868">
        <f t="shared" si="828"/>
        <v>94438.7639970324</v>
      </c>
      <c r="M16868">
        <f t="shared" si="829"/>
        <v>1.06501667870209</v>
      </c>
    </row>
    <row r="16869" spans="1:13">
      <c r="A16869" s="2" t="s">
        <v>320</v>
      </c>
      <c r="B16869" s="2">
        <v>9.5</v>
      </c>
      <c r="C16869" s="2" t="s">
        <v>14</v>
      </c>
      <c r="D16869" s="2">
        <v>8.58</v>
      </c>
      <c r="E16869" s="2" t="s">
        <v>15</v>
      </c>
      <c r="F16869" s="2">
        <v>0.903</v>
      </c>
      <c r="G16869" s="2">
        <v>0</v>
      </c>
      <c r="H16869" s="2">
        <v>0.00172</v>
      </c>
      <c r="I16869" s="4" t="s">
        <v>11007</v>
      </c>
      <c r="J16869" s="1">
        <f t="shared" si="827"/>
        <v>45906.731629456</v>
      </c>
      <c r="K16869">
        <f>100000+SUM(G$2:G16869)-SUM(H$2:H16869)</f>
        <v>100578.85705285</v>
      </c>
      <c r="L16869">
        <f t="shared" si="828"/>
        <v>94438.7639970324</v>
      </c>
      <c r="M16869">
        <f t="shared" si="829"/>
        <v>1.06501666048923</v>
      </c>
    </row>
    <row r="16870" spans="1:13">
      <c r="A16870" s="2" t="s">
        <v>148</v>
      </c>
      <c r="B16870" s="2">
        <v>7.3</v>
      </c>
      <c r="C16870" s="2" t="s">
        <v>14</v>
      </c>
      <c r="D16870" s="2">
        <v>5.34</v>
      </c>
      <c r="E16870" s="2" t="s">
        <v>15</v>
      </c>
      <c r="F16870" s="2">
        <v>0.732</v>
      </c>
      <c r="G16870" s="2">
        <v>0</v>
      </c>
      <c r="H16870" s="2">
        <v>0.00107</v>
      </c>
      <c r="I16870" s="4" t="s">
        <v>11007</v>
      </c>
      <c r="J16870" s="1">
        <f t="shared" si="827"/>
        <v>45906.731629456</v>
      </c>
      <c r="K16870">
        <f>100000+SUM(G$2:G16870)-SUM(H$2:H16870)</f>
        <v>100578.85598285</v>
      </c>
      <c r="L16870">
        <f t="shared" si="828"/>
        <v>94438.7639970324</v>
      </c>
      <c r="M16870">
        <f t="shared" si="829"/>
        <v>1.06501664915914</v>
      </c>
    </row>
    <row r="16871" spans="1:13">
      <c r="A16871" s="2" t="s">
        <v>118</v>
      </c>
      <c r="B16871" s="2">
        <v>1.11</v>
      </c>
      <c r="C16871" s="2" t="s">
        <v>14</v>
      </c>
      <c r="D16871" s="2">
        <v>225</v>
      </c>
      <c r="E16871" s="2" t="s">
        <v>15</v>
      </c>
      <c r="F16871" s="2">
        <v>203</v>
      </c>
      <c r="G16871" s="2">
        <v>0</v>
      </c>
      <c r="H16871" s="2">
        <v>0.045</v>
      </c>
      <c r="I16871" s="4" t="s">
        <v>11007</v>
      </c>
      <c r="J16871" s="1">
        <f t="shared" si="827"/>
        <v>45906.731629456</v>
      </c>
      <c r="K16871">
        <f>100000+SUM(G$2:G16871)-SUM(H$2:H16871)</f>
        <v>100578.81098285</v>
      </c>
      <c r="L16871">
        <f t="shared" si="828"/>
        <v>94438.7639970324</v>
      </c>
      <c r="M16871">
        <f t="shared" si="829"/>
        <v>1.06501617265989</v>
      </c>
    </row>
    <row r="16872" spans="1:13">
      <c r="A16872" s="2" t="s">
        <v>25</v>
      </c>
      <c r="B16872" s="2">
        <v>0.002</v>
      </c>
      <c r="C16872" s="2" t="s">
        <v>14</v>
      </c>
      <c r="D16872" s="2">
        <v>221</v>
      </c>
      <c r="E16872" s="2" t="s">
        <v>15</v>
      </c>
      <c r="F16872" s="2">
        <v>110719</v>
      </c>
      <c r="G16872" s="2">
        <v>0</v>
      </c>
      <c r="H16872" s="2">
        <v>0.0443</v>
      </c>
      <c r="I16872" s="4" t="s">
        <v>11008</v>
      </c>
      <c r="J16872" s="1">
        <f t="shared" si="827"/>
        <v>45906.7316294676</v>
      </c>
      <c r="K16872">
        <f>100000+SUM(G$2:G16872)-SUM(H$2:H16872)</f>
        <v>100578.76668285</v>
      </c>
      <c r="L16872">
        <f t="shared" si="828"/>
        <v>94438.7639970324</v>
      </c>
      <c r="M16872">
        <f t="shared" si="829"/>
        <v>1.06501570357285</v>
      </c>
    </row>
    <row r="16873" spans="1:13">
      <c r="A16873" s="2" t="s">
        <v>3945</v>
      </c>
      <c r="B16873" s="2">
        <v>6</v>
      </c>
      <c r="C16873" s="2" t="s">
        <v>14</v>
      </c>
      <c r="D16873" s="2">
        <v>5.41</v>
      </c>
      <c r="E16873" s="2" t="s">
        <v>15</v>
      </c>
      <c r="F16873" s="2">
        <v>0.901</v>
      </c>
      <c r="G16873" s="2">
        <v>0</v>
      </c>
      <c r="H16873" s="2">
        <v>0.00108</v>
      </c>
      <c r="I16873" s="4" t="s">
        <v>11009</v>
      </c>
      <c r="J16873" s="1">
        <f t="shared" si="827"/>
        <v>45906.7316314815</v>
      </c>
      <c r="K16873">
        <f>100000+SUM(G$2:G16873)-SUM(H$2:H16873)</f>
        <v>100578.76560285</v>
      </c>
      <c r="L16873">
        <f t="shared" si="828"/>
        <v>94438.7639970324</v>
      </c>
      <c r="M16873">
        <f t="shared" si="829"/>
        <v>1.06501569213687</v>
      </c>
    </row>
    <row r="16874" spans="1:13">
      <c r="A16874" s="2" t="s">
        <v>3948</v>
      </c>
      <c r="B16874" s="2">
        <v>0.4</v>
      </c>
      <c r="C16874" s="2" t="s">
        <v>14</v>
      </c>
      <c r="D16874" s="2">
        <v>5.57</v>
      </c>
      <c r="E16874" s="2" t="s">
        <v>15</v>
      </c>
      <c r="F16874" s="2">
        <v>13.9</v>
      </c>
      <c r="G16874" s="2">
        <v>0</v>
      </c>
      <c r="H16874" s="2">
        <v>0.00111</v>
      </c>
      <c r="I16874" s="4" t="s">
        <v>11010</v>
      </c>
      <c r="J16874" s="1">
        <f t="shared" si="827"/>
        <v>45906.7316371991</v>
      </c>
      <c r="K16874">
        <f>100000+SUM(G$2:G16874)-SUM(H$2:H16874)</f>
        <v>100578.76449285</v>
      </c>
      <c r="L16874">
        <f t="shared" si="828"/>
        <v>94438.7639970324</v>
      </c>
      <c r="M16874">
        <f t="shared" si="829"/>
        <v>1.06501568038322</v>
      </c>
    </row>
    <row r="16875" spans="1:13">
      <c r="A16875" s="2" t="s">
        <v>3948</v>
      </c>
      <c r="B16875" s="2">
        <v>0.4</v>
      </c>
      <c r="C16875" s="2" t="s">
        <v>14</v>
      </c>
      <c r="D16875" s="2">
        <v>5.57</v>
      </c>
      <c r="E16875" s="2" t="s">
        <v>15</v>
      </c>
      <c r="F16875" s="2">
        <v>13.9</v>
      </c>
      <c r="G16875" s="2">
        <v>0</v>
      </c>
      <c r="H16875" s="2">
        <v>0.00111</v>
      </c>
      <c r="I16875" s="4" t="s">
        <v>11010</v>
      </c>
      <c r="J16875" s="1">
        <f t="shared" si="827"/>
        <v>45906.7316371991</v>
      </c>
      <c r="K16875">
        <f>100000+SUM(G$2:G16875)-SUM(H$2:H16875)</f>
        <v>100578.76338285</v>
      </c>
      <c r="L16875">
        <f t="shared" si="828"/>
        <v>94438.7639970324</v>
      </c>
      <c r="M16875">
        <f t="shared" si="829"/>
        <v>1.06501566862957</v>
      </c>
    </row>
    <row r="16876" spans="1:13">
      <c r="A16876" s="2" t="s">
        <v>3948</v>
      </c>
      <c r="B16876" s="2">
        <v>0.2</v>
      </c>
      <c r="C16876" s="2" t="s">
        <v>14</v>
      </c>
      <c r="D16876" s="2">
        <v>2.79</v>
      </c>
      <c r="E16876" s="2" t="s">
        <v>15</v>
      </c>
      <c r="F16876" s="2">
        <v>13.9</v>
      </c>
      <c r="G16876" s="2">
        <v>0</v>
      </c>
      <c r="H16876" s="2">
        <v>0.000557</v>
      </c>
      <c r="I16876" s="4" t="s">
        <v>11010</v>
      </c>
      <c r="J16876" s="1">
        <f t="shared" si="827"/>
        <v>45906.7316371991</v>
      </c>
      <c r="K16876">
        <f>100000+SUM(G$2:G16876)-SUM(H$2:H16876)</f>
        <v>100578.76282585</v>
      </c>
      <c r="L16876">
        <f t="shared" si="828"/>
        <v>94438.7639970324</v>
      </c>
      <c r="M16876">
        <f t="shared" si="829"/>
        <v>1.06501566273157</v>
      </c>
    </row>
    <row r="16877" spans="1:13">
      <c r="A16877" s="2" t="s">
        <v>3946</v>
      </c>
      <c r="B16877" s="2">
        <v>302</v>
      </c>
      <c r="C16877" s="2" t="s">
        <v>14</v>
      </c>
      <c r="D16877" s="2">
        <v>5.77</v>
      </c>
      <c r="E16877" s="2" t="s">
        <v>15</v>
      </c>
      <c r="F16877" s="2">
        <v>0.0191</v>
      </c>
      <c r="G16877" s="2">
        <v>0</v>
      </c>
      <c r="H16877" s="2">
        <v>0.00115</v>
      </c>
      <c r="I16877" s="4" t="s">
        <v>11010</v>
      </c>
      <c r="J16877" s="1">
        <f t="shared" ref="J16877:J16940" si="830">(I16877/86400000)+DATE(1970,1,1)+(8*TIME(1,0,0))</f>
        <v>45906.7316371991</v>
      </c>
      <c r="K16877">
        <f>100000+SUM(G$2:G16877)-SUM(H$2:H16877)</f>
        <v>100578.76167585</v>
      </c>
      <c r="L16877">
        <f t="shared" ref="L16877:L16940" si="831">L16876</f>
        <v>94438.7639970324</v>
      </c>
      <c r="M16877">
        <f t="shared" ref="M16877:M16940" si="832">K16877/L16877</f>
        <v>1.06501565055437</v>
      </c>
    </row>
    <row r="16878" spans="1:13">
      <c r="A16878" s="2" t="s">
        <v>3950</v>
      </c>
      <c r="B16878" s="2">
        <v>147</v>
      </c>
      <c r="C16878" s="2" t="s">
        <v>14</v>
      </c>
      <c r="D16878" s="2">
        <v>8.85</v>
      </c>
      <c r="E16878" s="2" t="s">
        <v>15</v>
      </c>
      <c r="F16878" s="2">
        <v>0.0602</v>
      </c>
      <c r="G16878" s="2">
        <v>0</v>
      </c>
      <c r="H16878" s="2">
        <v>0.00177</v>
      </c>
      <c r="I16878" s="4" t="s">
        <v>11011</v>
      </c>
      <c r="J16878" s="1">
        <f t="shared" si="830"/>
        <v>45906.7319810069</v>
      </c>
      <c r="K16878">
        <f>100000+SUM(G$2:G16878)-SUM(H$2:H16878)</f>
        <v>100578.75990585</v>
      </c>
      <c r="L16878">
        <f t="shared" si="831"/>
        <v>94438.7639970324</v>
      </c>
      <c r="M16878">
        <f t="shared" si="832"/>
        <v>1.06501563181207</v>
      </c>
    </row>
    <row r="16879" spans="1:13">
      <c r="A16879" s="2" t="s">
        <v>3952</v>
      </c>
      <c r="B16879" s="2">
        <v>60</v>
      </c>
      <c r="C16879" s="2" t="s">
        <v>14</v>
      </c>
      <c r="D16879" s="2">
        <v>8.8</v>
      </c>
      <c r="E16879" s="2" t="s">
        <v>15</v>
      </c>
      <c r="F16879" s="2">
        <v>0.147</v>
      </c>
      <c r="G16879" s="2">
        <v>0</v>
      </c>
      <c r="H16879" s="2">
        <v>0.00176</v>
      </c>
      <c r="I16879" s="4" t="s">
        <v>11011</v>
      </c>
      <c r="J16879" s="1">
        <f t="shared" si="830"/>
        <v>45906.7319810069</v>
      </c>
      <c r="K16879">
        <f>100000+SUM(G$2:G16879)-SUM(H$2:H16879)</f>
        <v>100578.75814585</v>
      </c>
      <c r="L16879">
        <f t="shared" si="831"/>
        <v>94438.7639970324</v>
      </c>
      <c r="M16879">
        <f t="shared" si="832"/>
        <v>1.06501561317565</v>
      </c>
    </row>
    <row r="16880" spans="1:13">
      <c r="A16880" s="2" t="s">
        <v>3951</v>
      </c>
      <c r="B16880" s="2">
        <v>5.42</v>
      </c>
      <c r="C16880" s="2" t="s">
        <v>14</v>
      </c>
      <c r="D16880" s="2">
        <v>17.8</v>
      </c>
      <c r="E16880" s="2" t="s">
        <v>15</v>
      </c>
      <c r="F16880" s="2">
        <v>3.29</v>
      </c>
      <c r="G16880" s="2">
        <v>0</v>
      </c>
      <c r="H16880" s="2">
        <v>0.00357</v>
      </c>
      <c r="I16880" s="4" t="s">
        <v>11012</v>
      </c>
      <c r="J16880" s="1">
        <f t="shared" si="830"/>
        <v>45906.7319810185</v>
      </c>
      <c r="K16880">
        <f>100000+SUM(G$2:G16880)-SUM(H$2:H16880)</f>
        <v>100578.75457585</v>
      </c>
      <c r="L16880">
        <f t="shared" si="831"/>
        <v>94438.7639970324</v>
      </c>
      <c r="M16880">
        <f t="shared" si="832"/>
        <v>1.06501557537338</v>
      </c>
    </row>
    <row r="16881" spans="1:13">
      <c r="A16881" s="2" t="s">
        <v>380</v>
      </c>
      <c r="B16881" s="2">
        <v>20.2</v>
      </c>
      <c r="C16881" s="2" t="s">
        <v>14</v>
      </c>
      <c r="D16881" s="2">
        <v>7.49</v>
      </c>
      <c r="E16881" s="2" t="s">
        <v>15</v>
      </c>
      <c r="F16881" s="2">
        <v>0.371</v>
      </c>
      <c r="G16881" s="2">
        <v>0</v>
      </c>
      <c r="H16881" s="2">
        <v>0.0015</v>
      </c>
      <c r="I16881" s="4" t="s">
        <v>11012</v>
      </c>
      <c r="J16881" s="1">
        <f t="shared" si="830"/>
        <v>45906.7319810185</v>
      </c>
      <c r="K16881">
        <f>100000+SUM(G$2:G16881)-SUM(H$2:H16881)</f>
        <v>100578.75307585</v>
      </c>
      <c r="L16881">
        <f t="shared" si="831"/>
        <v>94438.7639970324</v>
      </c>
      <c r="M16881">
        <f t="shared" si="832"/>
        <v>1.06501555949007</v>
      </c>
    </row>
    <row r="16882" spans="1:13">
      <c r="A16882" s="2" t="s">
        <v>725</v>
      </c>
      <c r="B16882" s="2">
        <v>275</v>
      </c>
      <c r="C16882" s="2" t="s">
        <v>14</v>
      </c>
      <c r="D16882" s="2">
        <v>7.88</v>
      </c>
      <c r="E16882" s="2" t="s">
        <v>15</v>
      </c>
      <c r="F16882" s="2">
        <v>0.0287</v>
      </c>
      <c r="G16882" s="2">
        <v>0</v>
      </c>
      <c r="H16882" s="2">
        <v>0.00158</v>
      </c>
      <c r="I16882" s="4" t="s">
        <v>11013</v>
      </c>
      <c r="J16882" s="1">
        <f t="shared" si="830"/>
        <v>45906.7319810301</v>
      </c>
      <c r="K16882">
        <f>100000+SUM(G$2:G16882)-SUM(H$2:H16882)</f>
        <v>100578.75149585</v>
      </c>
      <c r="L16882">
        <f t="shared" si="831"/>
        <v>94438.7639970324</v>
      </c>
      <c r="M16882">
        <f t="shared" si="832"/>
        <v>1.06501554275965</v>
      </c>
    </row>
    <row r="16883" spans="1:13">
      <c r="A16883" s="2" t="s">
        <v>725</v>
      </c>
      <c r="B16883" s="2">
        <v>178</v>
      </c>
      <c r="C16883" s="2" t="s">
        <v>14</v>
      </c>
      <c r="D16883" s="2">
        <v>5.1</v>
      </c>
      <c r="E16883" s="2" t="s">
        <v>15</v>
      </c>
      <c r="F16883" s="2">
        <v>0.0287</v>
      </c>
      <c r="G16883" s="2">
        <v>0</v>
      </c>
      <c r="H16883" s="2">
        <v>0.00102</v>
      </c>
      <c r="I16883" s="4" t="s">
        <v>11013</v>
      </c>
      <c r="J16883" s="1">
        <f t="shared" si="830"/>
        <v>45906.7319810301</v>
      </c>
      <c r="K16883">
        <f>100000+SUM(G$2:G16883)-SUM(H$2:H16883)</f>
        <v>100578.75047585</v>
      </c>
      <c r="L16883">
        <f t="shared" si="831"/>
        <v>94438.7639970324</v>
      </c>
      <c r="M16883">
        <f t="shared" si="832"/>
        <v>1.065015531959</v>
      </c>
    </row>
    <row r="16884" spans="1:13">
      <c r="A16884" s="2" t="s">
        <v>8690</v>
      </c>
      <c r="B16884" s="2">
        <v>36.7</v>
      </c>
      <c r="C16884" s="2" t="s">
        <v>14</v>
      </c>
      <c r="D16884" s="2">
        <v>17.9</v>
      </c>
      <c r="E16884" s="2" t="s">
        <v>15</v>
      </c>
      <c r="F16884" s="2">
        <v>0.488</v>
      </c>
      <c r="G16884" s="2">
        <v>0</v>
      </c>
      <c r="H16884" s="2">
        <v>0.00358</v>
      </c>
      <c r="I16884" s="4" t="s">
        <v>11013</v>
      </c>
      <c r="J16884" s="1">
        <f t="shared" si="830"/>
        <v>45906.7319810301</v>
      </c>
      <c r="K16884">
        <f>100000+SUM(G$2:G16884)-SUM(H$2:H16884)</f>
        <v>100578.74689585</v>
      </c>
      <c r="L16884">
        <f t="shared" si="831"/>
        <v>94438.7639970324</v>
      </c>
      <c r="M16884">
        <f t="shared" si="832"/>
        <v>1.06501549405084</v>
      </c>
    </row>
    <row r="16885" spans="1:13">
      <c r="A16885" s="2" t="s">
        <v>341</v>
      </c>
      <c r="B16885" s="2">
        <v>0.5</v>
      </c>
      <c r="C16885" s="2" t="s">
        <v>14</v>
      </c>
      <c r="D16885" s="2">
        <v>6.44</v>
      </c>
      <c r="E16885" s="2" t="s">
        <v>15</v>
      </c>
      <c r="F16885" s="2">
        <v>12.9</v>
      </c>
      <c r="G16885" s="2">
        <v>0</v>
      </c>
      <c r="H16885" s="2">
        <v>0.00129</v>
      </c>
      <c r="I16885" s="4" t="s">
        <v>11014</v>
      </c>
      <c r="J16885" s="1">
        <f t="shared" si="830"/>
        <v>45906.7319890509</v>
      </c>
      <c r="K16885">
        <f>100000+SUM(G$2:G16885)-SUM(H$2:H16885)</f>
        <v>100578.74560585</v>
      </c>
      <c r="L16885">
        <f t="shared" si="831"/>
        <v>94438.7639970324</v>
      </c>
      <c r="M16885">
        <f t="shared" si="832"/>
        <v>1.06501548039119</v>
      </c>
    </row>
    <row r="16886" spans="1:13">
      <c r="A16886" s="2" t="s">
        <v>3959</v>
      </c>
      <c r="B16886" s="2">
        <v>21</v>
      </c>
      <c r="C16886" s="2" t="s">
        <v>14</v>
      </c>
      <c r="D16886" s="2">
        <v>5.91</v>
      </c>
      <c r="E16886" s="2" t="s">
        <v>15</v>
      </c>
      <c r="F16886" s="2">
        <v>0.281</v>
      </c>
      <c r="G16886" s="2">
        <v>0</v>
      </c>
      <c r="H16886" s="2">
        <v>0.00118</v>
      </c>
      <c r="I16886" s="4" t="s">
        <v>11015</v>
      </c>
      <c r="J16886" s="1">
        <f t="shared" si="830"/>
        <v>45906.7319905787</v>
      </c>
      <c r="K16886">
        <f>100000+SUM(G$2:G16886)-SUM(H$2:H16886)</f>
        <v>100578.74442585</v>
      </c>
      <c r="L16886">
        <f t="shared" si="831"/>
        <v>94438.7639970324</v>
      </c>
      <c r="M16886">
        <f t="shared" si="832"/>
        <v>1.06501546789632</v>
      </c>
    </row>
    <row r="16887" spans="1:13">
      <c r="A16887" s="2" t="s">
        <v>3962</v>
      </c>
      <c r="B16887" s="2">
        <v>1.4</v>
      </c>
      <c r="C16887" s="2" t="s">
        <v>14</v>
      </c>
      <c r="D16887" s="2">
        <v>9.04</v>
      </c>
      <c r="E16887" s="2" t="s">
        <v>15</v>
      </c>
      <c r="F16887" s="2">
        <v>6.46</v>
      </c>
      <c r="G16887" s="2">
        <v>0</v>
      </c>
      <c r="H16887" s="2">
        <v>0.00181</v>
      </c>
      <c r="I16887" s="4" t="s">
        <v>11016</v>
      </c>
      <c r="J16887" s="1">
        <f t="shared" si="830"/>
        <v>45906.732333044</v>
      </c>
      <c r="K16887">
        <f>100000+SUM(G$2:G16887)-SUM(H$2:H16887)</f>
        <v>100578.74261585</v>
      </c>
      <c r="L16887">
        <f t="shared" si="831"/>
        <v>94438.7639970324</v>
      </c>
      <c r="M16887">
        <f t="shared" si="832"/>
        <v>1.06501544873047</v>
      </c>
    </row>
    <row r="16888" spans="1:13">
      <c r="A16888" s="2" t="s">
        <v>6365</v>
      </c>
      <c r="B16888" s="2">
        <v>5</v>
      </c>
      <c r="C16888" s="2" t="s">
        <v>14</v>
      </c>
      <c r="D16888" s="2">
        <v>0.492</v>
      </c>
      <c r="E16888" s="2" t="s">
        <v>15</v>
      </c>
      <c r="F16888" s="2">
        <v>0.0984</v>
      </c>
      <c r="G16888" s="2">
        <v>0</v>
      </c>
      <c r="H16888" s="2">
        <v>9.84e-5</v>
      </c>
      <c r="I16888" s="4" t="s">
        <v>11016</v>
      </c>
      <c r="J16888" s="1">
        <f t="shared" si="830"/>
        <v>45906.732333044</v>
      </c>
      <c r="K16888">
        <f>100000+SUM(G$2:G16888)-SUM(H$2:H16888)</f>
        <v>100578.74251745</v>
      </c>
      <c r="L16888">
        <f t="shared" si="831"/>
        <v>94438.7639970324</v>
      </c>
      <c r="M16888">
        <f t="shared" si="832"/>
        <v>1.06501544768852</v>
      </c>
    </row>
    <row r="16889" spans="1:13">
      <c r="A16889" s="2" t="s">
        <v>6365</v>
      </c>
      <c r="B16889" s="2">
        <v>137</v>
      </c>
      <c r="C16889" s="2" t="s">
        <v>14</v>
      </c>
      <c r="D16889" s="2">
        <v>13.5</v>
      </c>
      <c r="E16889" s="2" t="s">
        <v>15</v>
      </c>
      <c r="F16889" s="2">
        <v>0.0984</v>
      </c>
      <c r="G16889" s="2">
        <v>0</v>
      </c>
      <c r="H16889" s="2">
        <v>0.0027</v>
      </c>
      <c r="I16889" s="4" t="s">
        <v>11016</v>
      </c>
      <c r="J16889" s="1">
        <f t="shared" si="830"/>
        <v>45906.732333044</v>
      </c>
      <c r="K16889">
        <f>100000+SUM(G$2:G16889)-SUM(H$2:H16889)</f>
        <v>100578.73981745</v>
      </c>
      <c r="L16889">
        <f t="shared" si="831"/>
        <v>94438.7639970324</v>
      </c>
      <c r="M16889">
        <f t="shared" si="832"/>
        <v>1.06501541909857</v>
      </c>
    </row>
    <row r="16890" spans="1:13">
      <c r="A16890" s="2" t="s">
        <v>6365</v>
      </c>
      <c r="B16890" s="2">
        <v>102</v>
      </c>
      <c r="C16890" s="2" t="s">
        <v>14</v>
      </c>
      <c r="D16890" s="2">
        <v>10</v>
      </c>
      <c r="E16890" s="2" t="s">
        <v>15</v>
      </c>
      <c r="F16890" s="2">
        <v>0.0984</v>
      </c>
      <c r="G16890" s="2">
        <v>0</v>
      </c>
      <c r="H16890" s="2">
        <v>0.00201</v>
      </c>
      <c r="I16890" s="4" t="s">
        <v>11016</v>
      </c>
      <c r="J16890" s="1">
        <f t="shared" si="830"/>
        <v>45906.732333044</v>
      </c>
      <c r="K16890">
        <f>100000+SUM(G$2:G16890)-SUM(H$2:H16890)</f>
        <v>100578.73780745</v>
      </c>
      <c r="L16890">
        <f t="shared" si="831"/>
        <v>94438.7639970324</v>
      </c>
      <c r="M16890">
        <f t="shared" si="832"/>
        <v>1.06501539781493</v>
      </c>
    </row>
    <row r="16891" spans="1:13">
      <c r="A16891" s="2" t="s">
        <v>6365</v>
      </c>
      <c r="B16891" s="2">
        <v>168</v>
      </c>
      <c r="C16891" s="2" t="s">
        <v>14</v>
      </c>
      <c r="D16891" s="2">
        <v>16.5</v>
      </c>
      <c r="E16891" s="2" t="s">
        <v>15</v>
      </c>
      <c r="F16891" s="2">
        <v>0.0984</v>
      </c>
      <c r="G16891" s="2">
        <v>0</v>
      </c>
      <c r="H16891" s="2">
        <v>0.00331</v>
      </c>
      <c r="I16891" s="4" t="s">
        <v>11016</v>
      </c>
      <c r="J16891" s="1">
        <f t="shared" si="830"/>
        <v>45906.732333044</v>
      </c>
      <c r="K16891">
        <f>100000+SUM(G$2:G16891)-SUM(H$2:H16891)</f>
        <v>100578.73449745</v>
      </c>
      <c r="L16891">
        <f t="shared" si="831"/>
        <v>94438.7639970324</v>
      </c>
      <c r="M16891">
        <f t="shared" si="832"/>
        <v>1.06501536276577</v>
      </c>
    </row>
    <row r="16892" spans="1:13">
      <c r="A16892" s="2" t="s">
        <v>6365</v>
      </c>
      <c r="B16892" s="2">
        <v>112</v>
      </c>
      <c r="C16892" s="2" t="s">
        <v>14</v>
      </c>
      <c r="D16892" s="2">
        <v>11</v>
      </c>
      <c r="E16892" s="2" t="s">
        <v>15</v>
      </c>
      <c r="F16892" s="2">
        <v>0.0984</v>
      </c>
      <c r="G16892" s="2">
        <v>0</v>
      </c>
      <c r="H16892" s="2">
        <v>0.0022</v>
      </c>
      <c r="I16892" s="4" t="s">
        <v>11016</v>
      </c>
      <c r="J16892" s="1">
        <f t="shared" si="830"/>
        <v>45906.732333044</v>
      </c>
      <c r="K16892">
        <f>100000+SUM(G$2:G16892)-SUM(H$2:H16892)</f>
        <v>100578.73229745</v>
      </c>
      <c r="L16892">
        <f t="shared" si="831"/>
        <v>94438.7639970324</v>
      </c>
      <c r="M16892">
        <f t="shared" si="832"/>
        <v>1.06501533947025</v>
      </c>
    </row>
    <row r="16893" spans="1:13">
      <c r="A16893" s="2" t="s">
        <v>6365</v>
      </c>
      <c r="B16893" s="2">
        <v>56</v>
      </c>
      <c r="C16893" s="2" t="s">
        <v>14</v>
      </c>
      <c r="D16893" s="2">
        <v>5.51</v>
      </c>
      <c r="E16893" s="2" t="s">
        <v>15</v>
      </c>
      <c r="F16893" s="2">
        <v>0.0984</v>
      </c>
      <c r="G16893" s="2">
        <v>0</v>
      </c>
      <c r="H16893" s="2">
        <v>0.0011</v>
      </c>
      <c r="I16893" s="4" t="s">
        <v>11016</v>
      </c>
      <c r="J16893" s="1">
        <f t="shared" si="830"/>
        <v>45906.732333044</v>
      </c>
      <c r="K16893">
        <f>100000+SUM(G$2:G16893)-SUM(H$2:H16893)</f>
        <v>100578.73119745</v>
      </c>
      <c r="L16893">
        <f t="shared" si="831"/>
        <v>94438.7639970324</v>
      </c>
      <c r="M16893">
        <f t="shared" si="832"/>
        <v>1.06501532782249</v>
      </c>
    </row>
    <row r="16894" spans="1:13">
      <c r="A16894" s="2" t="s">
        <v>6365</v>
      </c>
      <c r="B16894" s="2">
        <v>347</v>
      </c>
      <c r="C16894" s="2" t="s">
        <v>14</v>
      </c>
      <c r="D16894" s="2">
        <v>34.2</v>
      </c>
      <c r="E16894" s="2" t="s">
        <v>15</v>
      </c>
      <c r="F16894" s="2">
        <v>0.0984</v>
      </c>
      <c r="G16894" s="2">
        <v>0</v>
      </c>
      <c r="H16894" s="2">
        <v>0.00683</v>
      </c>
      <c r="I16894" s="4" t="s">
        <v>11016</v>
      </c>
      <c r="J16894" s="1">
        <f t="shared" si="830"/>
        <v>45906.732333044</v>
      </c>
      <c r="K16894">
        <f>100000+SUM(G$2:G16894)-SUM(H$2:H16894)</f>
        <v>100578.72436745</v>
      </c>
      <c r="L16894">
        <f t="shared" si="831"/>
        <v>94438.7639970324</v>
      </c>
      <c r="M16894">
        <f t="shared" si="832"/>
        <v>1.06501525550049</v>
      </c>
    </row>
    <row r="16895" spans="1:13">
      <c r="A16895" s="2" t="s">
        <v>6365</v>
      </c>
      <c r="B16895" s="2">
        <v>72</v>
      </c>
      <c r="C16895" s="2" t="s">
        <v>14</v>
      </c>
      <c r="D16895" s="2">
        <v>7.09</v>
      </c>
      <c r="E16895" s="2" t="s">
        <v>15</v>
      </c>
      <c r="F16895" s="2">
        <v>0.0984</v>
      </c>
      <c r="G16895" s="2">
        <v>0</v>
      </c>
      <c r="H16895" s="2">
        <v>0.00142</v>
      </c>
      <c r="I16895" s="4" t="s">
        <v>11016</v>
      </c>
      <c r="J16895" s="1">
        <f t="shared" si="830"/>
        <v>45906.732333044</v>
      </c>
      <c r="K16895">
        <f>100000+SUM(G$2:G16895)-SUM(H$2:H16895)</f>
        <v>100578.72294745</v>
      </c>
      <c r="L16895">
        <f t="shared" si="831"/>
        <v>94438.7639970324</v>
      </c>
      <c r="M16895">
        <f t="shared" si="832"/>
        <v>1.06501524046429</v>
      </c>
    </row>
    <row r="16896" spans="1:13">
      <c r="A16896" s="2" t="s">
        <v>6365</v>
      </c>
      <c r="B16896" s="2">
        <v>168</v>
      </c>
      <c r="C16896" s="2" t="s">
        <v>14</v>
      </c>
      <c r="D16896" s="2">
        <v>16.5</v>
      </c>
      <c r="E16896" s="2" t="s">
        <v>15</v>
      </c>
      <c r="F16896" s="2">
        <v>0.0984</v>
      </c>
      <c r="G16896" s="2">
        <v>0</v>
      </c>
      <c r="H16896" s="2">
        <v>0.00331</v>
      </c>
      <c r="I16896" s="4" t="s">
        <v>11016</v>
      </c>
      <c r="J16896" s="1">
        <f t="shared" si="830"/>
        <v>45906.732333044</v>
      </c>
      <c r="K16896">
        <f>100000+SUM(G$2:G16896)-SUM(H$2:H16896)</f>
        <v>100578.71963745</v>
      </c>
      <c r="L16896">
        <f t="shared" si="831"/>
        <v>94438.7639970324</v>
      </c>
      <c r="M16896">
        <f t="shared" si="832"/>
        <v>1.06501520541513</v>
      </c>
    </row>
    <row r="16897" spans="1:13">
      <c r="A16897" s="2" t="s">
        <v>6365</v>
      </c>
      <c r="B16897" s="2">
        <v>102</v>
      </c>
      <c r="C16897" s="2" t="s">
        <v>14</v>
      </c>
      <c r="D16897" s="2">
        <v>10</v>
      </c>
      <c r="E16897" s="2" t="s">
        <v>15</v>
      </c>
      <c r="F16897" s="2">
        <v>0.0984</v>
      </c>
      <c r="G16897" s="2">
        <v>0</v>
      </c>
      <c r="H16897" s="2">
        <v>0.00201</v>
      </c>
      <c r="I16897" s="4" t="s">
        <v>11016</v>
      </c>
      <c r="J16897" s="1">
        <f t="shared" si="830"/>
        <v>45906.732333044</v>
      </c>
      <c r="K16897">
        <f>100000+SUM(G$2:G16897)-SUM(H$2:H16897)</f>
        <v>100578.71762745</v>
      </c>
      <c r="L16897">
        <f t="shared" si="831"/>
        <v>94438.7639970324</v>
      </c>
      <c r="M16897">
        <f t="shared" si="832"/>
        <v>1.06501518413149</v>
      </c>
    </row>
    <row r="16898" spans="1:13">
      <c r="A16898" s="2" t="s">
        <v>6365</v>
      </c>
      <c r="B16898" s="2">
        <v>56</v>
      </c>
      <c r="C16898" s="2" t="s">
        <v>14</v>
      </c>
      <c r="D16898" s="2">
        <v>5.51</v>
      </c>
      <c r="E16898" s="2" t="s">
        <v>15</v>
      </c>
      <c r="F16898" s="2">
        <v>0.0984</v>
      </c>
      <c r="G16898" s="2">
        <v>0</v>
      </c>
      <c r="H16898" s="2">
        <v>0.0011</v>
      </c>
      <c r="I16898" s="4" t="s">
        <v>11016</v>
      </c>
      <c r="J16898" s="1">
        <f t="shared" si="830"/>
        <v>45906.732333044</v>
      </c>
      <c r="K16898">
        <f>100000+SUM(G$2:G16898)-SUM(H$2:H16898)</f>
        <v>100578.71652745</v>
      </c>
      <c r="L16898">
        <f t="shared" si="831"/>
        <v>94438.7639970324</v>
      </c>
      <c r="M16898">
        <f t="shared" si="832"/>
        <v>1.06501517248373</v>
      </c>
    </row>
    <row r="16899" spans="1:13">
      <c r="A16899" s="2" t="s">
        <v>6365</v>
      </c>
      <c r="B16899" s="2">
        <v>382</v>
      </c>
      <c r="C16899" s="2" t="s">
        <v>14</v>
      </c>
      <c r="D16899" s="2">
        <v>37.6</v>
      </c>
      <c r="E16899" s="2" t="s">
        <v>15</v>
      </c>
      <c r="F16899" s="2">
        <v>0.0984</v>
      </c>
      <c r="G16899" s="2">
        <v>0</v>
      </c>
      <c r="H16899" s="2">
        <v>0.00752</v>
      </c>
      <c r="I16899" s="4" t="s">
        <v>11016</v>
      </c>
      <c r="J16899" s="1">
        <f t="shared" si="830"/>
        <v>45906.732333044</v>
      </c>
      <c r="K16899">
        <f>100000+SUM(G$2:G16899)-SUM(H$2:H16899)</f>
        <v>100578.70900745</v>
      </c>
      <c r="L16899">
        <f t="shared" si="831"/>
        <v>94438.7639970324</v>
      </c>
      <c r="M16899">
        <f t="shared" si="832"/>
        <v>1.06501509285541</v>
      </c>
    </row>
    <row r="16900" spans="1:13">
      <c r="A16900" s="2" t="s">
        <v>125</v>
      </c>
      <c r="B16900" s="2">
        <v>4.4</v>
      </c>
      <c r="C16900" s="2" t="s">
        <v>14</v>
      </c>
      <c r="D16900" s="2">
        <v>14.7</v>
      </c>
      <c r="E16900" s="2" t="s">
        <v>15</v>
      </c>
      <c r="F16900" s="2">
        <v>3.34</v>
      </c>
      <c r="G16900" s="2">
        <v>0</v>
      </c>
      <c r="H16900" s="2">
        <v>0.00294</v>
      </c>
      <c r="I16900" s="4" t="s">
        <v>11017</v>
      </c>
      <c r="J16900" s="1">
        <f t="shared" si="830"/>
        <v>45906.7521109722</v>
      </c>
      <c r="K16900">
        <f>100000+SUM(G$2:G16900)-SUM(H$2:H16900)</f>
        <v>100578.70606745</v>
      </c>
      <c r="L16900">
        <f t="shared" si="831"/>
        <v>94438.7639970324</v>
      </c>
      <c r="M16900">
        <f t="shared" si="832"/>
        <v>1.06501506172413</v>
      </c>
    </row>
    <row r="16901" spans="1:13">
      <c r="A16901" s="2" t="s">
        <v>40</v>
      </c>
      <c r="B16901" s="2">
        <v>0.028</v>
      </c>
      <c r="C16901" s="2" t="s">
        <v>14</v>
      </c>
      <c r="D16901" s="2">
        <v>120</v>
      </c>
      <c r="E16901" s="2" t="s">
        <v>15</v>
      </c>
      <c r="F16901" s="2">
        <v>4292</v>
      </c>
      <c r="G16901" s="2">
        <v>0</v>
      </c>
      <c r="H16901" s="2">
        <v>0.024</v>
      </c>
      <c r="I16901" s="4" t="s">
        <v>11017</v>
      </c>
      <c r="J16901" s="1">
        <f t="shared" si="830"/>
        <v>45906.7521109722</v>
      </c>
      <c r="K16901">
        <f>100000+SUM(G$2:G16901)-SUM(H$2:H16901)</f>
        <v>100578.68206745</v>
      </c>
      <c r="L16901">
        <f t="shared" si="831"/>
        <v>94438.7639970324</v>
      </c>
      <c r="M16901">
        <f t="shared" si="832"/>
        <v>1.0650148075912</v>
      </c>
    </row>
    <row r="16902" spans="1:13">
      <c r="A16902" s="2" t="s">
        <v>334</v>
      </c>
      <c r="B16902" s="2">
        <v>0.016</v>
      </c>
      <c r="C16902" s="2" t="s">
        <v>14</v>
      </c>
      <c r="D16902" s="2">
        <v>5.04</v>
      </c>
      <c r="E16902" s="2" t="s">
        <v>15</v>
      </c>
      <c r="F16902" s="2">
        <v>315</v>
      </c>
      <c r="G16902" s="2">
        <v>0</v>
      </c>
      <c r="H16902" s="2">
        <v>0.00101</v>
      </c>
      <c r="I16902" s="4" t="s">
        <v>11018</v>
      </c>
      <c r="J16902" s="1">
        <f t="shared" si="830"/>
        <v>45906.7521117824</v>
      </c>
      <c r="K16902">
        <f>100000+SUM(G$2:G16902)-SUM(H$2:H16902)</f>
        <v>100578.68105745</v>
      </c>
      <c r="L16902">
        <f t="shared" si="831"/>
        <v>94438.7639970324</v>
      </c>
      <c r="M16902">
        <f t="shared" si="832"/>
        <v>1.06501479689644</v>
      </c>
    </row>
    <row r="16903" spans="1:13">
      <c r="A16903" s="2" t="s">
        <v>334</v>
      </c>
      <c r="B16903" s="2">
        <v>0.033</v>
      </c>
      <c r="C16903" s="2" t="s">
        <v>14</v>
      </c>
      <c r="D16903" s="2">
        <v>10.4</v>
      </c>
      <c r="E16903" s="2" t="s">
        <v>15</v>
      </c>
      <c r="F16903" s="2">
        <v>315</v>
      </c>
      <c r="G16903" s="2">
        <v>0</v>
      </c>
      <c r="H16903" s="2">
        <v>0.00208</v>
      </c>
      <c r="I16903" s="4" t="s">
        <v>11018</v>
      </c>
      <c r="J16903" s="1">
        <f t="shared" si="830"/>
        <v>45906.7521117824</v>
      </c>
      <c r="K16903">
        <f>100000+SUM(G$2:G16903)-SUM(H$2:H16903)</f>
        <v>100578.67897745</v>
      </c>
      <c r="L16903">
        <f t="shared" si="831"/>
        <v>94438.7639970324</v>
      </c>
      <c r="M16903">
        <f t="shared" si="832"/>
        <v>1.06501477487158</v>
      </c>
    </row>
    <row r="16904" spans="1:13">
      <c r="A16904" s="2" t="s">
        <v>325</v>
      </c>
      <c r="B16904" s="2">
        <v>8.6</v>
      </c>
      <c r="C16904" s="2" t="s">
        <v>14</v>
      </c>
      <c r="D16904" s="2">
        <v>6.88</v>
      </c>
      <c r="E16904" s="2" t="s">
        <v>15</v>
      </c>
      <c r="F16904" s="2">
        <v>0.801</v>
      </c>
      <c r="G16904" s="2">
        <v>0</v>
      </c>
      <c r="H16904" s="2">
        <v>0.00138</v>
      </c>
      <c r="I16904" s="4" t="s">
        <v>11018</v>
      </c>
      <c r="J16904" s="1">
        <f t="shared" si="830"/>
        <v>45906.7521117824</v>
      </c>
      <c r="K16904">
        <f>100000+SUM(G$2:G16904)-SUM(H$2:H16904)</f>
        <v>100578.67759745</v>
      </c>
      <c r="L16904">
        <f t="shared" si="831"/>
        <v>94438.7639970324</v>
      </c>
      <c r="M16904">
        <f t="shared" si="832"/>
        <v>1.06501476025894</v>
      </c>
    </row>
    <row r="16905" spans="1:13">
      <c r="A16905" s="2" t="s">
        <v>131</v>
      </c>
      <c r="B16905" s="2">
        <v>6</v>
      </c>
      <c r="C16905" s="2" t="s">
        <v>14</v>
      </c>
      <c r="D16905" s="2">
        <v>16.8</v>
      </c>
      <c r="E16905" s="2" t="s">
        <v>15</v>
      </c>
      <c r="F16905" s="2">
        <v>2.81</v>
      </c>
      <c r="G16905" s="2">
        <v>0</v>
      </c>
      <c r="H16905" s="2">
        <v>0.00337</v>
      </c>
      <c r="I16905" s="4" t="s">
        <v>11019</v>
      </c>
      <c r="J16905" s="1">
        <f t="shared" si="830"/>
        <v>45906.752111794</v>
      </c>
      <c r="K16905">
        <f>100000+SUM(G$2:G16905)-SUM(H$2:H16905)</f>
        <v>100578.67422745</v>
      </c>
      <c r="L16905">
        <f t="shared" si="831"/>
        <v>94438.7639970324</v>
      </c>
      <c r="M16905">
        <f t="shared" si="832"/>
        <v>1.06501472457444</v>
      </c>
    </row>
    <row r="16906" spans="1:13">
      <c r="A16906" s="2" t="s">
        <v>118</v>
      </c>
      <c r="B16906" s="2">
        <v>0.45</v>
      </c>
      <c r="C16906" s="2" t="s">
        <v>14</v>
      </c>
      <c r="D16906" s="2">
        <v>91.1</v>
      </c>
      <c r="E16906" s="2" t="s">
        <v>15</v>
      </c>
      <c r="F16906" s="2">
        <v>203</v>
      </c>
      <c r="G16906" s="2">
        <v>0</v>
      </c>
      <c r="H16906" s="2">
        <v>0.0182</v>
      </c>
      <c r="I16906" s="4" t="s">
        <v>11020</v>
      </c>
      <c r="J16906" s="1">
        <f t="shared" si="830"/>
        <v>45906.7521146644</v>
      </c>
      <c r="K16906">
        <f>100000+SUM(G$2:G16906)-SUM(H$2:H16906)</f>
        <v>100578.65602745</v>
      </c>
      <c r="L16906">
        <f t="shared" si="831"/>
        <v>94438.7639970324</v>
      </c>
      <c r="M16906">
        <f t="shared" si="832"/>
        <v>1.06501453185697</v>
      </c>
    </row>
    <row r="16907" spans="1:13">
      <c r="A16907" s="2" t="s">
        <v>323</v>
      </c>
      <c r="B16907" s="2">
        <v>1.2</v>
      </c>
      <c r="C16907" s="2" t="s">
        <v>14</v>
      </c>
      <c r="D16907" s="2">
        <v>5.05</v>
      </c>
      <c r="E16907" s="2" t="s">
        <v>15</v>
      </c>
      <c r="F16907" s="2">
        <v>4.21</v>
      </c>
      <c r="G16907" s="2">
        <v>0</v>
      </c>
      <c r="H16907" s="2">
        <v>0.00101</v>
      </c>
      <c r="I16907" s="4" t="s">
        <v>11021</v>
      </c>
      <c r="J16907" s="1">
        <f t="shared" si="830"/>
        <v>45906.7521178935</v>
      </c>
      <c r="K16907">
        <f>100000+SUM(G$2:G16907)-SUM(H$2:H16907)</f>
        <v>100578.65501745</v>
      </c>
      <c r="L16907">
        <f t="shared" si="831"/>
        <v>94438.7639970324</v>
      </c>
      <c r="M16907">
        <f t="shared" si="832"/>
        <v>1.06501452116221</v>
      </c>
    </row>
    <row r="16908" spans="1:13">
      <c r="A16908" s="2" t="s">
        <v>3948</v>
      </c>
      <c r="B16908" s="2">
        <v>0.6</v>
      </c>
      <c r="C16908" s="2" t="s">
        <v>14</v>
      </c>
      <c r="D16908" s="2">
        <v>8.39</v>
      </c>
      <c r="E16908" s="2" t="s">
        <v>15</v>
      </c>
      <c r="F16908" s="2">
        <v>14</v>
      </c>
      <c r="G16908" s="2">
        <v>0</v>
      </c>
      <c r="H16908" s="2">
        <v>0.00168</v>
      </c>
      <c r="I16908" s="4" t="s">
        <v>11022</v>
      </c>
      <c r="J16908" s="1">
        <f t="shared" si="830"/>
        <v>45906.7521306829</v>
      </c>
      <c r="K16908">
        <f>100000+SUM(G$2:G16908)-SUM(H$2:H16908)</f>
        <v>100578.65333745</v>
      </c>
      <c r="L16908">
        <f t="shared" si="831"/>
        <v>94438.7639970324</v>
      </c>
      <c r="M16908">
        <f t="shared" si="832"/>
        <v>1.0650145033729</v>
      </c>
    </row>
    <row r="16909" spans="1:13">
      <c r="A16909" s="2" t="s">
        <v>8690</v>
      </c>
      <c r="B16909" s="2">
        <v>13</v>
      </c>
      <c r="C16909" s="2" t="s">
        <v>14</v>
      </c>
      <c r="D16909" s="2">
        <v>6.33</v>
      </c>
      <c r="E16909" s="2" t="s">
        <v>15</v>
      </c>
      <c r="F16909" s="2">
        <v>0.487</v>
      </c>
      <c r="G16909" s="2">
        <v>0</v>
      </c>
      <c r="H16909" s="2">
        <v>0.00127</v>
      </c>
      <c r="I16909" s="4" t="s">
        <v>11023</v>
      </c>
      <c r="J16909" s="1">
        <f t="shared" si="830"/>
        <v>45906.7524631597</v>
      </c>
      <c r="K16909">
        <f>100000+SUM(G$2:G16909)-SUM(H$2:H16909)</f>
        <v>100578.65206745</v>
      </c>
      <c r="L16909">
        <f t="shared" si="831"/>
        <v>94438.7639970324</v>
      </c>
      <c r="M16909">
        <f t="shared" si="832"/>
        <v>1.06501448992503</v>
      </c>
    </row>
    <row r="16910" spans="1:13">
      <c r="A16910" s="2" t="s">
        <v>3951</v>
      </c>
      <c r="B16910" s="2">
        <v>1.92</v>
      </c>
      <c r="C16910" s="2" t="s">
        <v>14</v>
      </c>
      <c r="D16910" s="2">
        <v>6.31</v>
      </c>
      <c r="E16910" s="2" t="s">
        <v>15</v>
      </c>
      <c r="F16910" s="2">
        <v>3.29</v>
      </c>
      <c r="G16910" s="2">
        <v>0</v>
      </c>
      <c r="H16910" s="2">
        <v>0.00126</v>
      </c>
      <c r="I16910" s="4" t="s">
        <v>11024</v>
      </c>
      <c r="J16910" s="1">
        <f t="shared" si="830"/>
        <v>45906.7524631713</v>
      </c>
      <c r="K16910">
        <f>100000+SUM(G$2:G16910)-SUM(H$2:H16910)</f>
        <v>100578.65080745</v>
      </c>
      <c r="L16910">
        <f t="shared" si="831"/>
        <v>94438.7639970324</v>
      </c>
      <c r="M16910">
        <f t="shared" si="832"/>
        <v>1.06501447658305</v>
      </c>
    </row>
    <row r="16911" spans="1:13">
      <c r="A16911" s="2" t="s">
        <v>729</v>
      </c>
      <c r="B16911" s="2">
        <v>0.4</v>
      </c>
      <c r="C16911" s="2" t="s">
        <v>14</v>
      </c>
      <c r="D16911" s="2">
        <v>5.46</v>
      </c>
      <c r="E16911" s="2" t="s">
        <v>15</v>
      </c>
      <c r="F16911" s="2">
        <v>13.7</v>
      </c>
      <c r="G16911" s="2">
        <v>0</v>
      </c>
      <c r="H16911" s="2">
        <v>0.00109</v>
      </c>
      <c r="I16911" s="4" t="s">
        <v>11025</v>
      </c>
      <c r="J16911" s="1">
        <f t="shared" si="830"/>
        <v>45906.752463912</v>
      </c>
      <c r="K16911">
        <f>100000+SUM(G$2:G16911)-SUM(H$2:H16911)</f>
        <v>100578.64971745</v>
      </c>
      <c r="L16911">
        <f t="shared" si="831"/>
        <v>94438.7639970324</v>
      </c>
      <c r="M16911">
        <f t="shared" si="832"/>
        <v>1.06501446504118</v>
      </c>
    </row>
    <row r="16912" spans="1:13">
      <c r="A16912" s="2" t="s">
        <v>125</v>
      </c>
      <c r="B16912" s="2">
        <v>2.2</v>
      </c>
      <c r="C16912" s="2" t="s">
        <v>17</v>
      </c>
      <c r="D16912" s="2">
        <v>7.37</v>
      </c>
      <c r="E16912" s="2" t="s">
        <v>15</v>
      </c>
      <c r="F16912" s="2">
        <v>3.35</v>
      </c>
      <c r="G16912" s="2">
        <v>0.0573</v>
      </c>
      <c r="H16912" s="2">
        <v>0.00147</v>
      </c>
      <c r="I16912" s="4" t="s">
        <v>11026</v>
      </c>
      <c r="J16912" s="1">
        <f t="shared" si="830"/>
        <v>45906.7729437153</v>
      </c>
      <c r="K16912">
        <f>100000+SUM(G$2:G16912)-SUM(H$2:H16912)</f>
        <v>100578.70554745</v>
      </c>
      <c r="L16912">
        <f t="shared" si="831"/>
        <v>94438.7639970324</v>
      </c>
      <c r="M16912">
        <f t="shared" si="832"/>
        <v>1.06501505621792</v>
      </c>
    </row>
    <row r="16913" spans="1:13">
      <c r="A16913" s="2" t="s">
        <v>40</v>
      </c>
      <c r="B16913" s="2">
        <v>0.014</v>
      </c>
      <c r="C16913" s="2" t="s">
        <v>17</v>
      </c>
      <c r="D16913" s="2">
        <v>60.1</v>
      </c>
      <c r="E16913" s="2" t="s">
        <v>15</v>
      </c>
      <c r="F16913" s="2">
        <v>4296</v>
      </c>
      <c r="G16913" s="2">
        <v>-0.68</v>
      </c>
      <c r="H16913" s="2">
        <v>0.012</v>
      </c>
      <c r="I16913" s="4" t="s">
        <v>11027</v>
      </c>
      <c r="J16913" s="1">
        <f t="shared" si="830"/>
        <v>45906.7729437268</v>
      </c>
      <c r="K16913">
        <f>100000+SUM(G$2:G16913)-SUM(H$2:H16913)</f>
        <v>100578.01354745</v>
      </c>
      <c r="L16913">
        <f t="shared" si="831"/>
        <v>94438.7639970324</v>
      </c>
      <c r="M16913">
        <f t="shared" si="832"/>
        <v>1.06500772871837</v>
      </c>
    </row>
    <row r="16914" spans="1:13">
      <c r="A16914" s="2" t="s">
        <v>131</v>
      </c>
      <c r="B16914" s="2">
        <v>3</v>
      </c>
      <c r="C16914" s="2" t="s">
        <v>17</v>
      </c>
      <c r="D16914" s="2">
        <v>8.41</v>
      </c>
      <c r="E16914" s="2" t="s">
        <v>15</v>
      </c>
      <c r="F16914" s="2">
        <v>2.8</v>
      </c>
      <c r="G16914" s="2">
        <v>-0.0777</v>
      </c>
      <c r="H16914" s="2">
        <v>0.00168</v>
      </c>
      <c r="I16914" s="4" t="s">
        <v>11028</v>
      </c>
      <c r="J16914" s="1">
        <f t="shared" si="830"/>
        <v>45906.7729444907</v>
      </c>
      <c r="K16914">
        <f>100000+SUM(G$2:G16914)-SUM(H$2:H16914)</f>
        <v>100577.93416745</v>
      </c>
      <c r="L16914">
        <f t="shared" si="831"/>
        <v>94438.7639970324</v>
      </c>
      <c r="M16914">
        <f t="shared" si="832"/>
        <v>1.0650068881737</v>
      </c>
    </row>
    <row r="16915" spans="1:13">
      <c r="A16915" s="2" t="s">
        <v>334</v>
      </c>
      <c r="B16915" s="2">
        <v>0.024</v>
      </c>
      <c r="C16915" s="2" t="s">
        <v>17</v>
      </c>
      <c r="D16915" s="2">
        <v>7.58</v>
      </c>
      <c r="E16915" s="2" t="s">
        <v>15</v>
      </c>
      <c r="F16915" s="2">
        <v>316</v>
      </c>
      <c r="G16915" s="2">
        <v>-0.112</v>
      </c>
      <c r="H16915" s="2">
        <v>0.00152</v>
      </c>
      <c r="I16915" s="4" t="s">
        <v>11029</v>
      </c>
      <c r="J16915" s="1">
        <f t="shared" si="830"/>
        <v>45906.7729445023</v>
      </c>
      <c r="K16915">
        <f>100000+SUM(G$2:G16915)-SUM(H$2:H16915)</f>
        <v>100577.82064745</v>
      </c>
      <c r="L16915">
        <f t="shared" si="831"/>
        <v>94438.7639970324</v>
      </c>
      <c r="M16915">
        <f t="shared" si="832"/>
        <v>1.06500568612493</v>
      </c>
    </row>
    <row r="16916" spans="1:13">
      <c r="A16916" s="2" t="s">
        <v>325</v>
      </c>
      <c r="B16916" s="2">
        <v>1.3</v>
      </c>
      <c r="C16916" s="2" t="s">
        <v>17</v>
      </c>
      <c r="D16916" s="2">
        <v>1.04</v>
      </c>
      <c r="E16916" s="2" t="s">
        <v>15</v>
      </c>
      <c r="F16916" s="2">
        <v>0.801</v>
      </c>
      <c r="G16916" s="2">
        <v>-0.00016</v>
      </c>
      <c r="H16916" s="2">
        <v>0.000208</v>
      </c>
      <c r="I16916" s="4" t="s">
        <v>11030</v>
      </c>
      <c r="J16916" s="1">
        <f t="shared" si="830"/>
        <v>45906.7729445139</v>
      </c>
      <c r="K16916">
        <f>100000+SUM(G$2:G16916)-SUM(H$2:H16916)</f>
        <v>100577.82027945</v>
      </c>
      <c r="L16916">
        <f t="shared" si="831"/>
        <v>94438.7639970324</v>
      </c>
      <c r="M16916">
        <f t="shared" si="832"/>
        <v>1.06500568222823</v>
      </c>
    </row>
    <row r="16917" spans="1:13">
      <c r="A16917" s="2" t="s">
        <v>118</v>
      </c>
      <c r="B16917" s="2">
        <v>0.25</v>
      </c>
      <c r="C16917" s="2" t="s">
        <v>17</v>
      </c>
      <c r="D16917" s="2">
        <v>50.7</v>
      </c>
      <c r="E16917" s="2" t="s">
        <v>15</v>
      </c>
      <c r="F16917" s="2">
        <v>203</v>
      </c>
      <c r="G16917" s="2">
        <v>-1.16</v>
      </c>
      <c r="H16917" s="2">
        <v>0.0101</v>
      </c>
      <c r="I16917" s="4" t="s">
        <v>11031</v>
      </c>
      <c r="J16917" s="1">
        <f t="shared" si="830"/>
        <v>45906.7729483333</v>
      </c>
      <c r="K16917">
        <f>100000+SUM(G$2:G16917)-SUM(H$2:H16917)</f>
        <v>100576.65017945</v>
      </c>
      <c r="L16917">
        <f t="shared" si="831"/>
        <v>94438.7639970324</v>
      </c>
      <c r="M16917">
        <f t="shared" si="832"/>
        <v>1.0649932921889</v>
      </c>
    </row>
    <row r="16918" spans="1:13">
      <c r="A16918" s="2" t="s">
        <v>323</v>
      </c>
      <c r="B16918" s="2">
        <v>0.1</v>
      </c>
      <c r="C16918" s="2" t="s">
        <v>17</v>
      </c>
      <c r="D16918" s="2">
        <v>0.421</v>
      </c>
      <c r="E16918" s="2" t="s">
        <v>15</v>
      </c>
      <c r="F16918" s="2">
        <v>4.21</v>
      </c>
      <c r="G16918" s="2">
        <v>-0.00922</v>
      </c>
      <c r="H16918" s="2">
        <v>8.42e-5</v>
      </c>
      <c r="I16918" s="4" t="s">
        <v>11032</v>
      </c>
      <c r="J16918" s="1">
        <f t="shared" si="830"/>
        <v>45906.7729508333</v>
      </c>
      <c r="K16918">
        <f>100000+SUM(G$2:G16918)-SUM(H$2:H16918)</f>
        <v>100576.64087525</v>
      </c>
      <c r="L16918">
        <f t="shared" si="831"/>
        <v>94438.7639970324</v>
      </c>
      <c r="M16918">
        <f t="shared" si="832"/>
        <v>1.06499319366791</v>
      </c>
    </row>
    <row r="16919" spans="1:13">
      <c r="A16919" s="2" t="s">
        <v>3948</v>
      </c>
      <c r="B16919" s="2">
        <v>0.3</v>
      </c>
      <c r="C16919" s="2" t="s">
        <v>17</v>
      </c>
      <c r="D16919" s="2">
        <v>4.24</v>
      </c>
      <c r="E16919" s="2" t="s">
        <v>15</v>
      </c>
      <c r="F16919" s="2">
        <v>14.1</v>
      </c>
      <c r="G16919" s="2">
        <v>0.203</v>
      </c>
      <c r="H16919" s="2">
        <v>0.000849</v>
      </c>
      <c r="I16919" s="4" t="s">
        <v>11033</v>
      </c>
      <c r="J16919" s="1">
        <f t="shared" si="830"/>
        <v>45906.7729516204</v>
      </c>
      <c r="K16919">
        <f>100000+SUM(G$2:G16919)-SUM(H$2:H16919)</f>
        <v>100576.84302625</v>
      </c>
      <c r="L16919">
        <f t="shared" si="831"/>
        <v>94438.7639970324</v>
      </c>
      <c r="M16919">
        <f t="shared" si="832"/>
        <v>1.06499533421901</v>
      </c>
    </row>
    <row r="16920" spans="1:13">
      <c r="A16920" s="2" t="s">
        <v>3951</v>
      </c>
      <c r="B16920" s="2">
        <v>1.26</v>
      </c>
      <c r="C16920" s="2" t="s">
        <v>17</v>
      </c>
      <c r="D16920" s="2">
        <v>4.15</v>
      </c>
      <c r="E16920" s="2" t="s">
        <v>15</v>
      </c>
      <c r="F16920" s="2">
        <v>3.3</v>
      </c>
      <c r="G16920" s="2">
        <v>0.222</v>
      </c>
      <c r="H16920" s="2">
        <v>0.000831</v>
      </c>
      <c r="I16920" s="4" t="s">
        <v>11034</v>
      </c>
      <c r="J16920" s="1">
        <f t="shared" si="830"/>
        <v>45906.7729516319</v>
      </c>
      <c r="K16920">
        <f>100000+SUM(G$2:G16920)-SUM(H$2:H16920)</f>
        <v>100577.06419525</v>
      </c>
      <c r="L16920">
        <f t="shared" si="831"/>
        <v>94438.7639970324</v>
      </c>
      <c r="M16920">
        <f t="shared" si="832"/>
        <v>1.06499767614928</v>
      </c>
    </row>
    <row r="16921" spans="1:13">
      <c r="A16921" s="2" t="s">
        <v>729</v>
      </c>
      <c r="B16921" s="2">
        <v>0.1</v>
      </c>
      <c r="C16921" s="2" t="s">
        <v>17</v>
      </c>
      <c r="D16921" s="2">
        <v>1.37</v>
      </c>
      <c r="E16921" s="2" t="s">
        <v>15</v>
      </c>
      <c r="F16921" s="2">
        <v>13.7</v>
      </c>
      <c r="G16921" s="2">
        <v>-0.0137</v>
      </c>
      <c r="H16921" s="2">
        <v>0.000273</v>
      </c>
      <c r="I16921" s="4" t="s">
        <v>11035</v>
      </c>
      <c r="J16921" s="1">
        <f t="shared" si="830"/>
        <v>45906.7729551042</v>
      </c>
      <c r="K16921">
        <f>100000+SUM(G$2:G16921)-SUM(H$2:H16921)</f>
        <v>100577.05022225</v>
      </c>
      <c r="L16921">
        <f t="shared" si="831"/>
        <v>94438.7639970324</v>
      </c>
      <c r="M16921">
        <f t="shared" si="832"/>
        <v>1.06499752819097</v>
      </c>
    </row>
    <row r="16922" spans="1:13">
      <c r="A16922" s="2" t="s">
        <v>8690</v>
      </c>
      <c r="B16922" s="2">
        <v>7.8</v>
      </c>
      <c r="C16922" s="2" t="s">
        <v>17</v>
      </c>
      <c r="D16922" s="2">
        <v>3.81</v>
      </c>
      <c r="E16922" s="2" t="s">
        <v>15</v>
      </c>
      <c r="F16922" s="2">
        <v>0.489</v>
      </c>
      <c r="G16922" s="2">
        <v>-0.0662</v>
      </c>
      <c r="H16922" s="2">
        <v>0.000763</v>
      </c>
      <c r="I16922" s="4" t="s">
        <v>11035</v>
      </c>
      <c r="J16922" s="1">
        <f t="shared" si="830"/>
        <v>45906.7729551042</v>
      </c>
      <c r="K16922">
        <f>100000+SUM(G$2:G16922)-SUM(H$2:H16922)</f>
        <v>100576.98325925</v>
      </c>
      <c r="L16922">
        <f t="shared" si="831"/>
        <v>94438.7639970324</v>
      </c>
      <c r="M16922">
        <f t="shared" si="832"/>
        <v>1.06499681912832</v>
      </c>
    </row>
    <row r="16923" spans="1:13">
      <c r="A16923" s="2" t="s">
        <v>10933</v>
      </c>
      <c r="B16923" s="2">
        <v>43</v>
      </c>
      <c r="C16923" s="2" t="s">
        <v>17</v>
      </c>
      <c r="D16923" s="2">
        <v>7.5</v>
      </c>
      <c r="E16923" s="2" t="s">
        <v>15</v>
      </c>
      <c r="F16923" s="2">
        <v>0.175</v>
      </c>
      <c r="G16923" s="2">
        <v>-0.705</v>
      </c>
      <c r="H16923" s="2">
        <v>0.0015</v>
      </c>
      <c r="I16923" s="4" t="s">
        <v>11036</v>
      </c>
      <c r="J16923" s="1">
        <f t="shared" si="830"/>
        <v>45906.7729577083</v>
      </c>
      <c r="K16923">
        <f>100000+SUM(G$2:G16923)-SUM(H$2:H16923)</f>
        <v>100576.27675925</v>
      </c>
      <c r="L16923">
        <f t="shared" si="831"/>
        <v>94438.7639970324</v>
      </c>
      <c r="M16923">
        <f t="shared" si="832"/>
        <v>1.06498933809013</v>
      </c>
    </row>
    <row r="16924" spans="1:13">
      <c r="A16924" s="2" t="s">
        <v>10933</v>
      </c>
      <c r="B16924" s="2">
        <v>44</v>
      </c>
      <c r="C16924" s="2" t="s">
        <v>17</v>
      </c>
      <c r="D16924" s="2">
        <v>7.68</v>
      </c>
      <c r="E16924" s="2" t="s">
        <v>15</v>
      </c>
      <c r="F16924" s="2">
        <v>0.175</v>
      </c>
      <c r="G16924" s="2">
        <v>-0.722</v>
      </c>
      <c r="H16924" s="2">
        <v>0.00154</v>
      </c>
      <c r="I16924" s="4" t="s">
        <v>11036</v>
      </c>
      <c r="J16924" s="1">
        <f t="shared" si="830"/>
        <v>45906.7729577083</v>
      </c>
      <c r="K16924">
        <f>100000+SUM(G$2:G16924)-SUM(H$2:H16924)</f>
        <v>100575.55321925</v>
      </c>
      <c r="L16924">
        <f t="shared" si="831"/>
        <v>94438.7639970324</v>
      </c>
      <c r="M16924">
        <f t="shared" si="832"/>
        <v>1.06498167661756</v>
      </c>
    </row>
    <row r="16925" spans="1:13">
      <c r="A16925" s="2" t="s">
        <v>10933</v>
      </c>
      <c r="B16925" s="2">
        <v>360</v>
      </c>
      <c r="C16925" s="2" t="s">
        <v>17</v>
      </c>
      <c r="D16925" s="2">
        <v>62.8</v>
      </c>
      <c r="E16925" s="2" t="s">
        <v>15</v>
      </c>
      <c r="F16925" s="2">
        <v>0.175</v>
      </c>
      <c r="G16925" s="2">
        <v>-5.9</v>
      </c>
      <c r="H16925" s="2">
        <v>0.0126</v>
      </c>
      <c r="I16925" s="4" t="s">
        <v>11036</v>
      </c>
      <c r="J16925" s="1">
        <f t="shared" si="830"/>
        <v>45906.7729577083</v>
      </c>
      <c r="K16925">
        <f>100000+SUM(G$2:G16925)-SUM(H$2:H16925)</f>
        <v>100569.64061925</v>
      </c>
      <c r="L16925">
        <f t="shared" si="831"/>
        <v>94438.7639970324</v>
      </c>
      <c r="M16925">
        <f t="shared" si="832"/>
        <v>1.06491906885196</v>
      </c>
    </row>
    <row r="16926" spans="1:13">
      <c r="A16926" s="2" t="s">
        <v>10933</v>
      </c>
      <c r="B16926" s="2">
        <v>73</v>
      </c>
      <c r="C16926" s="2" t="s">
        <v>17</v>
      </c>
      <c r="D16926" s="2">
        <v>12.7</v>
      </c>
      <c r="E16926" s="2" t="s">
        <v>15</v>
      </c>
      <c r="F16926" s="2">
        <v>0.175</v>
      </c>
      <c r="G16926" s="2">
        <v>-1.2</v>
      </c>
      <c r="H16926" s="2">
        <v>0.00255</v>
      </c>
      <c r="I16926" s="4" t="s">
        <v>11036</v>
      </c>
      <c r="J16926" s="1">
        <f t="shared" si="830"/>
        <v>45906.7729577083</v>
      </c>
      <c r="K16926">
        <f>100000+SUM(G$2:G16926)-SUM(H$2:H16926)</f>
        <v>100568.43806925</v>
      </c>
      <c r="L16926">
        <f t="shared" si="831"/>
        <v>94438.7639970324</v>
      </c>
      <c r="M16926">
        <f t="shared" si="832"/>
        <v>1.06490633520373</v>
      </c>
    </row>
    <row r="16927" spans="1:13">
      <c r="A16927" s="2" t="s">
        <v>10933</v>
      </c>
      <c r="B16927" s="2">
        <v>184</v>
      </c>
      <c r="C16927" s="2" t="s">
        <v>17</v>
      </c>
      <c r="D16927" s="2">
        <v>32.1</v>
      </c>
      <c r="E16927" s="2" t="s">
        <v>15</v>
      </c>
      <c r="F16927" s="2">
        <v>0.175</v>
      </c>
      <c r="G16927" s="2">
        <v>-3.02</v>
      </c>
      <c r="H16927" s="2">
        <v>0.00642</v>
      </c>
      <c r="I16927" s="4" t="s">
        <v>11036</v>
      </c>
      <c r="J16927" s="1">
        <f t="shared" si="830"/>
        <v>45906.7729577083</v>
      </c>
      <c r="K16927">
        <f>100000+SUM(G$2:G16927)-SUM(H$2:H16927)</f>
        <v>100565.41164925</v>
      </c>
      <c r="L16927">
        <f t="shared" si="831"/>
        <v>94438.7639970324</v>
      </c>
      <c r="M16927">
        <f t="shared" si="832"/>
        <v>1.06487428882922</v>
      </c>
    </row>
    <row r="16928" spans="1:13">
      <c r="A16928" s="2" t="s">
        <v>125</v>
      </c>
      <c r="B16928" s="2">
        <v>2</v>
      </c>
      <c r="C16928" s="2" t="s">
        <v>17</v>
      </c>
      <c r="D16928" s="2">
        <v>6.7</v>
      </c>
      <c r="E16928" s="2" t="s">
        <v>15</v>
      </c>
      <c r="F16928" s="2">
        <v>3.35</v>
      </c>
      <c r="G16928" s="2">
        <v>0.0511</v>
      </c>
      <c r="H16928" s="2">
        <v>0.00134</v>
      </c>
      <c r="I16928" s="4" t="s">
        <v>11037</v>
      </c>
      <c r="J16928" s="1">
        <f t="shared" si="830"/>
        <v>45906.7937772222</v>
      </c>
      <c r="K16928">
        <f>100000+SUM(G$2:G16928)-SUM(H$2:H16928)</f>
        <v>100565.46140925</v>
      </c>
      <c r="L16928">
        <f t="shared" si="831"/>
        <v>94438.7639970324</v>
      </c>
      <c r="M16928">
        <f t="shared" si="832"/>
        <v>1.06487481573149</v>
      </c>
    </row>
    <row r="16929" spans="1:13">
      <c r="A16929" s="2" t="s">
        <v>40</v>
      </c>
      <c r="B16929" s="2">
        <v>0.013</v>
      </c>
      <c r="C16929" s="2" t="s">
        <v>17</v>
      </c>
      <c r="D16929" s="2">
        <v>55.8</v>
      </c>
      <c r="E16929" s="2" t="s">
        <v>15</v>
      </c>
      <c r="F16929" s="2">
        <v>4295</v>
      </c>
      <c r="G16929" s="2">
        <v>-0.655</v>
      </c>
      <c r="H16929" s="2">
        <v>0.0112</v>
      </c>
      <c r="I16929" s="4" t="s">
        <v>11038</v>
      </c>
      <c r="J16929" s="1">
        <f t="shared" si="830"/>
        <v>45906.7937772338</v>
      </c>
      <c r="K16929">
        <f>100000+SUM(G$2:G16929)-SUM(H$2:H16929)</f>
        <v>100564.79520925</v>
      </c>
      <c r="L16929">
        <f t="shared" si="831"/>
        <v>94438.7639970324</v>
      </c>
      <c r="M16929">
        <f t="shared" si="832"/>
        <v>1.06486776142485</v>
      </c>
    </row>
    <row r="16930" spans="1:13">
      <c r="A16930" s="2" t="s">
        <v>131</v>
      </c>
      <c r="B16930" s="2">
        <v>2.7</v>
      </c>
      <c r="C16930" s="2" t="s">
        <v>17</v>
      </c>
      <c r="D16930" s="2">
        <v>7.57</v>
      </c>
      <c r="E16930" s="2" t="s">
        <v>15</v>
      </c>
      <c r="F16930" s="2">
        <v>2.8</v>
      </c>
      <c r="G16930" s="2">
        <v>-0.0729</v>
      </c>
      <c r="H16930" s="2">
        <v>0.00151</v>
      </c>
      <c r="I16930" s="4" t="s">
        <v>11039</v>
      </c>
      <c r="J16930" s="1">
        <f t="shared" si="830"/>
        <v>45906.7937779514</v>
      </c>
      <c r="K16930">
        <f>100000+SUM(G$2:G16930)-SUM(H$2:H16930)</f>
        <v>100564.72079925</v>
      </c>
      <c r="L16930">
        <f t="shared" si="831"/>
        <v>94438.7639970324</v>
      </c>
      <c r="M16930">
        <f t="shared" si="832"/>
        <v>1.06486697350688</v>
      </c>
    </row>
    <row r="16931" spans="1:13">
      <c r="A16931" s="2" t="s">
        <v>334</v>
      </c>
      <c r="B16931" s="2">
        <v>0.022</v>
      </c>
      <c r="C16931" s="2" t="s">
        <v>17</v>
      </c>
      <c r="D16931" s="2">
        <v>6.96</v>
      </c>
      <c r="E16931" s="2" t="s">
        <v>15</v>
      </c>
      <c r="F16931" s="2">
        <v>316</v>
      </c>
      <c r="G16931" s="2">
        <v>-0.0919</v>
      </c>
      <c r="H16931" s="2">
        <v>0.00139</v>
      </c>
      <c r="I16931" s="4" t="s">
        <v>11040</v>
      </c>
      <c r="J16931" s="1">
        <f t="shared" si="830"/>
        <v>45906.793777963</v>
      </c>
      <c r="K16931">
        <f>100000+SUM(G$2:G16931)-SUM(H$2:H16931)</f>
        <v>100564.62750925</v>
      </c>
      <c r="L16931">
        <f t="shared" si="831"/>
        <v>94438.7639970324</v>
      </c>
      <c r="M16931">
        <f t="shared" si="832"/>
        <v>1.06486598567099</v>
      </c>
    </row>
    <row r="16932" spans="1:13">
      <c r="A16932" s="2" t="s">
        <v>325</v>
      </c>
      <c r="B16932" s="2">
        <v>1.3</v>
      </c>
      <c r="C16932" s="2" t="s">
        <v>17</v>
      </c>
      <c r="D16932" s="2">
        <v>1.04</v>
      </c>
      <c r="E16932" s="2" t="s">
        <v>15</v>
      </c>
      <c r="F16932" s="2">
        <v>0.804</v>
      </c>
      <c r="G16932" s="2">
        <v>0.00361</v>
      </c>
      <c r="H16932" s="2">
        <v>0.000209</v>
      </c>
      <c r="I16932" s="4" t="s">
        <v>11040</v>
      </c>
      <c r="J16932" s="1">
        <f t="shared" si="830"/>
        <v>45906.793777963</v>
      </c>
      <c r="K16932">
        <f>100000+SUM(G$2:G16932)-SUM(H$2:H16932)</f>
        <v>100564.63091025</v>
      </c>
      <c r="L16932">
        <f t="shared" si="831"/>
        <v>94438.7639970324</v>
      </c>
      <c r="M16932">
        <f t="shared" si="832"/>
        <v>1.06486602168375</v>
      </c>
    </row>
    <row r="16933" spans="1:13">
      <c r="A16933" s="2" t="s">
        <v>13</v>
      </c>
      <c r="B16933" s="2">
        <v>0.9</v>
      </c>
      <c r="C16933" s="2" t="s">
        <v>17</v>
      </c>
      <c r="D16933" s="2">
        <v>0.0699</v>
      </c>
      <c r="E16933" s="2" t="s">
        <v>15</v>
      </c>
      <c r="F16933" s="2">
        <v>0.0776</v>
      </c>
      <c r="G16933" s="2">
        <v>-0.000436</v>
      </c>
      <c r="H16933" s="2">
        <v>1.4e-5</v>
      </c>
      <c r="I16933" s="4" t="s">
        <v>11041</v>
      </c>
      <c r="J16933" s="1">
        <f t="shared" si="830"/>
        <v>45906.7937806829</v>
      </c>
      <c r="K16933">
        <f>100000+SUM(G$2:G16933)-SUM(H$2:H16933)</f>
        <v>100564.63046025</v>
      </c>
      <c r="L16933">
        <f t="shared" si="831"/>
        <v>94438.7639970324</v>
      </c>
      <c r="M16933">
        <f t="shared" si="832"/>
        <v>1.06486601691875</v>
      </c>
    </row>
    <row r="16934" spans="1:13">
      <c r="A16934" s="2" t="s">
        <v>118</v>
      </c>
      <c r="B16934" s="2">
        <v>0.23</v>
      </c>
      <c r="C16934" s="2" t="s">
        <v>17</v>
      </c>
      <c r="D16934" s="2">
        <v>46.6</v>
      </c>
      <c r="E16934" s="2" t="s">
        <v>15</v>
      </c>
      <c r="F16934" s="2">
        <v>203</v>
      </c>
      <c r="G16934" s="2">
        <v>-1.11</v>
      </c>
      <c r="H16934" s="2">
        <v>0.00932</v>
      </c>
      <c r="I16934" s="4" t="s">
        <v>11041</v>
      </c>
      <c r="J16934" s="1">
        <f t="shared" si="830"/>
        <v>45906.7937806829</v>
      </c>
      <c r="K16934">
        <f>100000+SUM(G$2:G16934)-SUM(H$2:H16934)</f>
        <v>100563.51114025</v>
      </c>
      <c r="L16934">
        <f t="shared" si="831"/>
        <v>94438.7639970324</v>
      </c>
      <c r="M16934">
        <f t="shared" si="832"/>
        <v>1.06485416458235</v>
      </c>
    </row>
    <row r="16935" spans="1:13">
      <c r="A16935" s="2" t="s">
        <v>320</v>
      </c>
      <c r="B16935" s="2">
        <v>0.3</v>
      </c>
      <c r="C16935" s="2" t="s">
        <v>17</v>
      </c>
      <c r="D16935" s="2">
        <v>0.27</v>
      </c>
      <c r="E16935" s="2" t="s">
        <v>15</v>
      </c>
      <c r="F16935" s="2">
        <v>0.901</v>
      </c>
      <c r="G16935" s="2">
        <v>-0.012</v>
      </c>
      <c r="H16935" s="2">
        <v>5.41e-5</v>
      </c>
      <c r="I16935" s="4" t="s">
        <v>11042</v>
      </c>
      <c r="J16935" s="1">
        <f t="shared" si="830"/>
        <v>45906.7937831713</v>
      </c>
      <c r="K16935">
        <f>100000+SUM(G$2:G16935)-SUM(H$2:H16935)</f>
        <v>100563.49908615</v>
      </c>
      <c r="L16935">
        <f t="shared" si="831"/>
        <v>94438.7639970324</v>
      </c>
      <c r="M16935">
        <f t="shared" si="832"/>
        <v>1.06485403694303</v>
      </c>
    </row>
    <row r="16936" spans="1:13">
      <c r="A16936" s="2" t="s">
        <v>323</v>
      </c>
      <c r="B16936" s="2">
        <v>0.1</v>
      </c>
      <c r="C16936" s="2" t="s">
        <v>17</v>
      </c>
      <c r="D16936" s="2">
        <v>0.422</v>
      </c>
      <c r="E16936" s="2" t="s">
        <v>15</v>
      </c>
      <c r="F16936" s="2">
        <v>4.22</v>
      </c>
      <c r="G16936" s="2">
        <v>-0.00813</v>
      </c>
      <c r="H16936" s="2">
        <v>8.44e-5</v>
      </c>
      <c r="I16936" s="4" t="s">
        <v>11043</v>
      </c>
      <c r="J16936" s="1">
        <f t="shared" si="830"/>
        <v>45906.7937831945</v>
      </c>
      <c r="K16936">
        <f>100000+SUM(G$2:G16936)-SUM(H$2:H16936)</f>
        <v>100563.49087175</v>
      </c>
      <c r="L16936">
        <f t="shared" si="831"/>
        <v>94438.7639970324</v>
      </c>
      <c r="M16936">
        <f t="shared" si="832"/>
        <v>1.0648539499618</v>
      </c>
    </row>
    <row r="16937" spans="1:13">
      <c r="A16937" s="2" t="s">
        <v>3948</v>
      </c>
      <c r="B16937" s="2">
        <v>0.3</v>
      </c>
      <c r="C16937" s="2" t="s">
        <v>17</v>
      </c>
      <c r="D16937" s="2">
        <v>4.24</v>
      </c>
      <c r="E16937" s="2" t="s">
        <v>15</v>
      </c>
      <c r="F16937" s="2">
        <v>14.1</v>
      </c>
      <c r="G16937" s="2">
        <v>0.202</v>
      </c>
      <c r="H16937" s="2">
        <v>0.000848</v>
      </c>
      <c r="I16937" s="4" t="s">
        <v>11044</v>
      </c>
      <c r="J16937" s="1">
        <f t="shared" si="830"/>
        <v>45906.7937874884</v>
      </c>
      <c r="K16937">
        <f>100000+SUM(G$2:G16937)-SUM(H$2:H16937)</f>
        <v>100563.69202375</v>
      </c>
      <c r="L16937">
        <f t="shared" si="831"/>
        <v>94438.7639970324</v>
      </c>
      <c r="M16937">
        <f t="shared" si="832"/>
        <v>1.06485607993461</v>
      </c>
    </row>
    <row r="16938" spans="1:13">
      <c r="A16938" s="2" t="s">
        <v>3951</v>
      </c>
      <c r="B16938" s="2">
        <v>1.17</v>
      </c>
      <c r="C16938" s="2" t="s">
        <v>17</v>
      </c>
      <c r="D16938" s="2">
        <v>3.83</v>
      </c>
      <c r="E16938" s="2" t="s">
        <v>15</v>
      </c>
      <c r="F16938" s="2">
        <v>3.28</v>
      </c>
      <c r="G16938" s="2">
        <v>0.184</v>
      </c>
      <c r="H16938" s="2">
        <v>0.000767</v>
      </c>
      <c r="I16938" s="4" t="s">
        <v>11044</v>
      </c>
      <c r="J16938" s="1">
        <f t="shared" si="830"/>
        <v>45906.7937874884</v>
      </c>
      <c r="K16938">
        <f>100000+SUM(G$2:G16938)-SUM(H$2:H16938)</f>
        <v>100563.87525675</v>
      </c>
      <c r="L16938">
        <f t="shared" si="831"/>
        <v>94438.7639970324</v>
      </c>
      <c r="M16938">
        <f t="shared" si="832"/>
        <v>1.06485802016543</v>
      </c>
    </row>
    <row r="16939" spans="1:13">
      <c r="A16939" s="2" t="s">
        <v>380</v>
      </c>
      <c r="B16939" s="2">
        <v>0.6</v>
      </c>
      <c r="C16939" s="2" t="s">
        <v>17</v>
      </c>
      <c r="D16939" s="2">
        <v>0.223</v>
      </c>
      <c r="E16939" s="2" t="s">
        <v>15</v>
      </c>
      <c r="F16939" s="2">
        <v>0.372</v>
      </c>
      <c r="G16939" s="2">
        <v>0.000959</v>
      </c>
      <c r="H16939" s="2">
        <v>4.46e-5</v>
      </c>
      <c r="I16939" s="4" t="s">
        <v>11044</v>
      </c>
      <c r="J16939" s="1">
        <f t="shared" si="830"/>
        <v>45906.7937874884</v>
      </c>
      <c r="K16939">
        <f>100000+SUM(G$2:G16939)-SUM(H$2:H16939)</f>
        <v>100563.87617115</v>
      </c>
      <c r="L16939">
        <f t="shared" si="831"/>
        <v>94438.7639970324</v>
      </c>
      <c r="M16939">
        <f t="shared" si="832"/>
        <v>1.06485802984789</v>
      </c>
    </row>
    <row r="16940" spans="1:13">
      <c r="A16940" s="2" t="s">
        <v>3952</v>
      </c>
      <c r="B16940" s="2">
        <v>6</v>
      </c>
      <c r="C16940" s="2" t="s">
        <v>17</v>
      </c>
      <c r="D16940" s="2">
        <v>0.883</v>
      </c>
      <c r="E16940" s="2" t="s">
        <v>15</v>
      </c>
      <c r="F16940" s="2">
        <v>0.147</v>
      </c>
      <c r="G16940" s="2">
        <v>-0.0206</v>
      </c>
      <c r="H16940" s="2">
        <v>0.000177</v>
      </c>
      <c r="I16940" s="4" t="s">
        <v>11045</v>
      </c>
      <c r="J16940" s="1">
        <f t="shared" si="830"/>
        <v>45906.7937901389</v>
      </c>
      <c r="K16940">
        <f>100000+SUM(G$2:G16940)-SUM(H$2:H16940)</f>
        <v>100563.85539415</v>
      </c>
      <c r="L16940">
        <f t="shared" si="831"/>
        <v>94438.7639970324</v>
      </c>
      <c r="M16940">
        <f t="shared" si="832"/>
        <v>1.0648578098429</v>
      </c>
    </row>
    <row r="16941" spans="1:13">
      <c r="A16941" s="2" t="s">
        <v>3950</v>
      </c>
      <c r="B16941" s="2">
        <v>16</v>
      </c>
      <c r="C16941" s="2" t="s">
        <v>17</v>
      </c>
      <c r="D16941" s="2">
        <v>0.957</v>
      </c>
      <c r="E16941" s="2" t="s">
        <v>15</v>
      </c>
      <c r="F16941" s="2">
        <v>0.0598</v>
      </c>
      <c r="G16941" s="2">
        <v>0.0215</v>
      </c>
      <c r="H16941" s="2">
        <v>0.000191</v>
      </c>
      <c r="I16941" s="4" t="s">
        <v>11046</v>
      </c>
      <c r="J16941" s="1">
        <f t="shared" ref="J16941:J17004" si="833">(I16941/86400000)+DATE(1970,1,1)+(8*TIME(1,0,0))</f>
        <v>45906.7937987269</v>
      </c>
      <c r="K16941">
        <f>100000+SUM(G$2:G16941)-SUM(H$2:H16941)</f>
        <v>100563.87670315</v>
      </c>
      <c r="L16941">
        <f t="shared" ref="L16941:L17004" si="834">L16940</f>
        <v>94438.7639970324</v>
      </c>
      <c r="M16941">
        <f t="shared" ref="M16941:M17004" si="835">K16941/L16941</f>
        <v>1.06485803548117</v>
      </c>
    </row>
    <row r="16942" spans="1:13">
      <c r="A16942" s="2" t="s">
        <v>8690</v>
      </c>
      <c r="B16942" s="2">
        <v>9.1</v>
      </c>
      <c r="C16942" s="2" t="s">
        <v>17</v>
      </c>
      <c r="D16942" s="2">
        <v>4.47</v>
      </c>
      <c r="E16942" s="2" t="s">
        <v>15</v>
      </c>
      <c r="F16942" s="2">
        <v>0.491</v>
      </c>
      <c r="G16942" s="2">
        <v>-0.0608</v>
      </c>
      <c r="H16942" s="2">
        <v>0.000893</v>
      </c>
      <c r="I16942" s="4" t="s">
        <v>11047</v>
      </c>
      <c r="J16942" s="1">
        <f t="shared" si="833"/>
        <v>45906.7938082986</v>
      </c>
      <c r="K16942">
        <f>100000+SUM(G$2:G16942)-SUM(H$2:H16942)</f>
        <v>100563.81501015</v>
      </c>
      <c r="L16942">
        <f t="shared" si="834"/>
        <v>94438.7639970324</v>
      </c>
      <c r="M16942">
        <f t="shared" si="835"/>
        <v>1.06485738222188</v>
      </c>
    </row>
    <row r="16943" spans="1:13">
      <c r="A16943" s="2" t="s">
        <v>725</v>
      </c>
      <c r="B16943" s="2">
        <v>43</v>
      </c>
      <c r="C16943" s="2" t="s">
        <v>17</v>
      </c>
      <c r="D16943" s="2">
        <v>1.24</v>
      </c>
      <c r="E16943" s="2" t="s">
        <v>15</v>
      </c>
      <c r="F16943" s="2">
        <v>0.0287</v>
      </c>
      <c r="G16943" s="2">
        <v>-0.0191</v>
      </c>
      <c r="H16943" s="2">
        <v>0.000247</v>
      </c>
      <c r="I16943" s="4" t="s">
        <v>11048</v>
      </c>
      <c r="J16943" s="1">
        <f t="shared" si="833"/>
        <v>45906.7938197454</v>
      </c>
      <c r="K16943">
        <f>100000+SUM(G$2:G16943)-SUM(H$2:H16943)</f>
        <v>100563.79566315</v>
      </c>
      <c r="L16943">
        <f t="shared" si="834"/>
        <v>94438.7639970324</v>
      </c>
      <c r="M16943">
        <f t="shared" si="835"/>
        <v>1.06485717735897</v>
      </c>
    </row>
    <row r="16944" spans="1:13">
      <c r="A16944" s="2" t="s">
        <v>729</v>
      </c>
      <c r="B16944" s="2">
        <v>5.2</v>
      </c>
      <c r="C16944" s="2" t="s">
        <v>14</v>
      </c>
      <c r="D16944" s="2">
        <v>71.1</v>
      </c>
      <c r="E16944" s="2" t="s">
        <v>15</v>
      </c>
      <c r="F16944" s="2">
        <v>13.7</v>
      </c>
      <c r="G16944" s="2">
        <v>0</v>
      </c>
      <c r="H16944" s="2">
        <v>0.0142</v>
      </c>
      <c r="I16944" s="4" t="s">
        <v>11049</v>
      </c>
      <c r="J16944" s="1">
        <f t="shared" si="833"/>
        <v>45906.7938322685</v>
      </c>
      <c r="K16944">
        <f>100000+SUM(G$2:G16944)-SUM(H$2:H16944)</f>
        <v>100563.78146315</v>
      </c>
      <c r="L16944">
        <f t="shared" si="834"/>
        <v>94438.7639970324</v>
      </c>
      <c r="M16944">
        <f t="shared" si="835"/>
        <v>1.06485702699699</v>
      </c>
    </row>
    <row r="16945" spans="1:13">
      <c r="A16945" s="2" t="s">
        <v>729</v>
      </c>
      <c r="B16945" s="2">
        <v>4.3</v>
      </c>
      <c r="C16945" s="2" t="s">
        <v>14</v>
      </c>
      <c r="D16945" s="2">
        <v>58.8</v>
      </c>
      <c r="E16945" s="2" t="s">
        <v>15</v>
      </c>
      <c r="F16945" s="2">
        <v>13.7</v>
      </c>
      <c r="G16945" s="2">
        <v>0</v>
      </c>
      <c r="H16945" s="2">
        <v>0.0118</v>
      </c>
      <c r="I16945" s="4" t="s">
        <v>11049</v>
      </c>
      <c r="J16945" s="1">
        <f t="shared" si="833"/>
        <v>45906.7938322685</v>
      </c>
      <c r="K16945">
        <f>100000+SUM(G$2:G16945)-SUM(H$2:H16945)</f>
        <v>100563.76966315</v>
      </c>
      <c r="L16945">
        <f t="shared" si="834"/>
        <v>94438.7639970324</v>
      </c>
      <c r="M16945">
        <f t="shared" si="835"/>
        <v>1.0648569020483</v>
      </c>
    </row>
    <row r="16946" spans="1:13">
      <c r="A16946" s="2" t="s">
        <v>10933</v>
      </c>
      <c r="B16946" s="2">
        <v>1</v>
      </c>
      <c r="C16946" s="2" t="s">
        <v>17</v>
      </c>
      <c r="D16946" s="2">
        <v>0.177</v>
      </c>
      <c r="E16946" s="2" t="s">
        <v>15</v>
      </c>
      <c r="F16946" s="2">
        <v>0.177</v>
      </c>
      <c r="G16946" s="2">
        <v>-0.0138</v>
      </c>
      <c r="H16946" s="2">
        <v>3.54e-5</v>
      </c>
      <c r="I16946" s="4" t="s">
        <v>11050</v>
      </c>
      <c r="J16946" s="1">
        <f t="shared" si="833"/>
        <v>45906.7938433218</v>
      </c>
      <c r="K16946">
        <f>100000+SUM(G$2:G16946)-SUM(H$2:H16946)</f>
        <v>100563.75582775</v>
      </c>
      <c r="L16946">
        <f t="shared" si="834"/>
        <v>94438.7639970324</v>
      </c>
      <c r="M16946">
        <f t="shared" si="835"/>
        <v>1.06485675554701</v>
      </c>
    </row>
    <row r="16947" spans="1:13">
      <c r="A16947" s="2" t="s">
        <v>3959</v>
      </c>
      <c r="B16947" s="2">
        <v>1</v>
      </c>
      <c r="C16947" s="2" t="s">
        <v>17</v>
      </c>
      <c r="D16947" s="2">
        <v>0.28</v>
      </c>
      <c r="E16947" s="2" t="s">
        <v>15</v>
      </c>
      <c r="F16947" s="2">
        <v>0.28</v>
      </c>
      <c r="G16947" s="2">
        <v>0.00356</v>
      </c>
      <c r="H16947" s="2">
        <v>5.61e-5</v>
      </c>
      <c r="I16947" s="4" t="s">
        <v>11051</v>
      </c>
      <c r="J16947" s="1">
        <f t="shared" si="833"/>
        <v>45906.7938559722</v>
      </c>
      <c r="K16947">
        <f>100000+SUM(G$2:G16947)-SUM(H$2:H16947)</f>
        <v>100563.75933165</v>
      </c>
      <c r="L16947">
        <f t="shared" si="834"/>
        <v>94438.7639970324</v>
      </c>
      <c r="M16947">
        <f t="shared" si="835"/>
        <v>1.06485679264936</v>
      </c>
    </row>
    <row r="16948" spans="1:13">
      <c r="A16948" s="2" t="s">
        <v>3962</v>
      </c>
      <c r="B16948" s="2">
        <v>0.2</v>
      </c>
      <c r="C16948" s="2" t="s">
        <v>17</v>
      </c>
      <c r="D16948" s="2">
        <v>1.3</v>
      </c>
      <c r="E16948" s="2" t="s">
        <v>15</v>
      </c>
      <c r="F16948" s="2">
        <v>6.48</v>
      </c>
      <c r="G16948" s="2">
        <v>0.0285</v>
      </c>
      <c r="H16948" s="2">
        <v>0.000259</v>
      </c>
      <c r="I16948" s="4" t="s">
        <v>11052</v>
      </c>
      <c r="J16948" s="1">
        <f t="shared" si="833"/>
        <v>45906.7938664815</v>
      </c>
      <c r="K16948">
        <f>100000+SUM(G$2:G16948)-SUM(H$2:H16948)</f>
        <v>100563.78757265</v>
      </c>
      <c r="L16948">
        <f t="shared" si="834"/>
        <v>94438.7639970324</v>
      </c>
      <c r="M16948">
        <f t="shared" si="835"/>
        <v>1.0648570916897</v>
      </c>
    </row>
    <row r="16949" spans="1:13">
      <c r="A16949" s="2" t="s">
        <v>6365</v>
      </c>
      <c r="B16949" s="2">
        <v>1</v>
      </c>
      <c r="C16949" s="2" t="s">
        <v>17</v>
      </c>
      <c r="D16949" s="2">
        <v>0.0984</v>
      </c>
      <c r="E16949" s="2" t="s">
        <v>15</v>
      </c>
      <c r="F16949" s="2">
        <v>0.0984</v>
      </c>
      <c r="G16949" s="2">
        <v>-0.000464</v>
      </c>
      <c r="H16949" s="2">
        <v>1.97e-5</v>
      </c>
      <c r="I16949" s="4" t="s">
        <v>11053</v>
      </c>
      <c r="J16949" s="1">
        <f t="shared" si="833"/>
        <v>45906.7938793982</v>
      </c>
      <c r="K16949">
        <f>100000+SUM(G$2:G16949)-SUM(H$2:H16949)</f>
        <v>100563.78708895</v>
      </c>
      <c r="L16949">
        <f t="shared" si="834"/>
        <v>94438.7639970324</v>
      </c>
      <c r="M16949">
        <f t="shared" si="835"/>
        <v>1.06485708656786</v>
      </c>
    </row>
    <row r="16950" spans="1:13">
      <c r="A16950" s="2" t="s">
        <v>334</v>
      </c>
      <c r="B16950" s="2">
        <v>0.016</v>
      </c>
      <c r="C16950" s="2" t="s">
        <v>14</v>
      </c>
      <c r="D16950" s="2">
        <v>5.06</v>
      </c>
      <c r="E16950" s="2" t="s">
        <v>15</v>
      </c>
      <c r="F16950" s="2">
        <v>316</v>
      </c>
      <c r="G16950" s="2">
        <v>0</v>
      </c>
      <c r="H16950" s="2">
        <v>0.00101</v>
      </c>
      <c r="I16950" s="4" t="s">
        <v>11054</v>
      </c>
      <c r="J16950" s="1">
        <f t="shared" si="833"/>
        <v>45906.814611088</v>
      </c>
      <c r="K16950">
        <f>100000+SUM(G$2:G16950)-SUM(H$2:H16950)</f>
        <v>100563.78607895</v>
      </c>
      <c r="L16950">
        <f t="shared" si="834"/>
        <v>94438.7639970324</v>
      </c>
      <c r="M16950">
        <f t="shared" si="835"/>
        <v>1.0648570758731</v>
      </c>
    </row>
    <row r="16951" spans="1:13">
      <c r="A16951" s="2" t="s">
        <v>334</v>
      </c>
      <c r="B16951" s="2">
        <v>0.016</v>
      </c>
      <c r="C16951" s="2" t="s">
        <v>14</v>
      </c>
      <c r="D16951" s="2">
        <v>5.06</v>
      </c>
      <c r="E16951" s="2" t="s">
        <v>15</v>
      </c>
      <c r="F16951" s="2">
        <v>316</v>
      </c>
      <c r="G16951" s="2">
        <v>0</v>
      </c>
      <c r="H16951" s="2">
        <v>0.00101</v>
      </c>
      <c r="I16951" s="4" t="s">
        <v>11054</v>
      </c>
      <c r="J16951" s="1">
        <f t="shared" si="833"/>
        <v>45906.814611088</v>
      </c>
      <c r="K16951">
        <f>100000+SUM(G$2:G16951)-SUM(H$2:H16951)</f>
        <v>100563.78506895</v>
      </c>
      <c r="L16951">
        <f t="shared" si="834"/>
        <v>94438.7639970324</v>
      </c>
      <c r="M16951">
        <f t="shared" si="835"/>
        <v>1.06485706517834</v>
      </c>
    </row>
    <row r="16952" spans="1:13">
      <c r="A16952" s="2" t="s">
        <v>131</v>
      </c>
      <c r="B16952" s="2">
        <v>3.9</v>
      </c>
      <c r="C16952" s="2" t="s">
        <v>14</v>
      </c>
      <c r="D16952" s="2">
        <v>10.9</v>
      </c>
      <c r="E16952" s="2" t="s">
        <v>15</v>
      </c>
      <c r="F16952" s="2">
        <v>2.8</v>
      </c>
      <c r="G16952" s="2">
        <v>0</v>
      </c>
      <c r="H16952" s="2">
        <v>0.00218</v>
      </c>
      <c r="I16952" s="4" t="s">
        <v>11054</v>
      </c>
      <c r="J16952" s="1">
        <f t="shared" si="833"/>
        <v>45906.814611088</v>
      </c>
      <c r="K16952">
        <f>100000+SUM(G$2:G16952)-SUM(H$2:H16952)</f>
        <v>100563.78288895</v>
      </c>
      <c r="L16952">
        <f t="shared" si="834"/>
        <v>94438.7639970324</v>
      </c>
      <c r="M16952">
        <f t="shared" si="835"/>
        <v>1.0648570420946</v>
      </c>
    </row>
    <row r="16953" spans="1:13">
      <c r="A16953" s="2" t="s">
        <v>118</v>
      </c>
      <c r="B16953" s="2">
        <v>0.05</v>
      </c>
      <c r="C16953" s="2" t="s">
        <v>14</v>
      </c>
      <c r="D16953" s="2">
        <v>10.1</v>
      </c>
      <c r="E16953" s="2" t="s">
        <v>15</v>
      </c>
      <c r="F16953" s="2">
        <v>202</v>
      </c>
      <c r="G16953" s="2">
        <v>0</v>
      </c>
      <c r="H16953" s="2">
        <v>0.00202</v>
      </c>
      <c r="I16953" s="4" t="s">
        <v>11055</v>
      </c>
      <c r="J16953" s="1">
        <f t="shared" si="833"/>
        <v>45906.8146143982</v>
      </c>
      <c r="K16953">
        <f>100000+SUM(G$2:G16953)-SUM(H$2:H16953)</f>
        <v>100563.78086895</v>
      </c>
      <c r="L16953">
        <f t="shared" si="834"/>
        <v>94438.7639970324</v>
      </c>
      <c r="M16953">
        <f t="shared" si="835"/>
        <v>1.06485702070508</v>
      </c>
    </row>
    <row r="16954" spans="1:13">
      <c r="A16954" s="2" t="s">
        <v>118</v>
      </c>
      <c r="B16954" s="2">
        <v>0.1</v>
      </c>
      <c r="C16954" s="2" t="s">
        <v>14</v>
      </c>
      <c r="D16954" s="2">
        <v>20.2</v>
      </c>
      <c r="E16954" s="2" t="s">
        <v>15</v>
      </c>
      <c r="F16954" s="2">
        <v>202</v>
      </c>
      <c r="G16954" s="2">
        <v>0</v>
      </c>
      <c r="H16954" s="2">
        <v>0.00404</v>
      </c>
      <c r="I16954" s="4" t="s">
        <v>11055</v>
      </c>
      <c r="J16954" s="1">
        <f t="shared" si="833"/>
        <v>45906.8146143982</v>
      </c>
      <c r="K16954">
        <f>100000+SUM(G$2:G16954)-SUM(H$2:H16954)</f>
        <v>100563.77682895</v>
      </c>
      <c r="L16954">
        <f t="shared" si="834"/>
        <v>94438.7639970324</v>
      </c>
      <c r="M16954">
        <f t="shared" si="835"/>
        <v>1.06485697792604</v>
      </c>
    </row>
    <row r="16955" spans="1:13">
      <c r="A16955" s="2" t="s">
        <v>118</v>
      </c>
      <c r="B16955" s="2">
        <v>0.18</v>
      </c>
      <c r="C16955" s="2" t="s">
        <v>14</v>
      </c>
      <c r="D16955" s="2">
        <v>36.4</v>
      </c>
      <c r="E16955" s="2" t="s">
        <v>15</v>
      </c>
      <c r="F16955" s="2">
        <v>202</v>
      </c>
      <c r="G16955" s="2">
        <v>0</v>
      </c>
      <c r="H16955" s="2">
        <v>0.00728</v>
      </c>
      <c r="I16955" s="4" t="s">
        <v>11055</v>
      </c>
      <c r="J16955" s="1">
        <f t="shared" si="833"/>
        <v>45906.8146143982</v>
      </c>
      <c r="K16955">
        <f>100000+SUM(G$2:G16955)-SUM(H$2:H16955)</f>
        <v>100563.76954895</v>
      </c>
      <c r="L16955">
        <f t="shared" si="834"/>
        <v>94438.7639970324</v>
      </c>
      <c r="M16955">
        <f t="shared" si="835"/>
        <v>1.06485690083905</v>
      </c>
    </row>
    <row r="16956" spans="1:13">
      <c r="A16956" s="2" t="s">
        <v>125</v>
      </c>
      <c r="B16956" s="2">
        <v>2.9</v>
      </c>
      <c r="C16956" s="2" t="s">
        <v>14</v>
      </c>
      <c r="D16956" s="2">
        <v>9.7</v>
      </c>
      <c r="E16956" s="2" t="s">
        <v>15</v>
      </c>
      <c r="F16956" s="2">
        <v>3.35</v>
      </c>
      <c r="G16956" s="2">
        <v>0</v>
      </c>
      <c r="H16956" s="2">
        <v>0.00194</v>
      </c>
      <c r="I16956" s="4" t="s">
        <v>11056</v>
      </c>
      <c r="J16956" s="1">
        <f t="shared" si="833"/>
        <v>45906.8146144213</v>
      </c>
      <c r="K16956">
        <f>100000+SUM(G$2:G16956)-SUM(H$2:H16956)</f>
        <v>100563.76760895</v>
      </c>
      <c r="L16956">
        <f t="shared" si="834"/>
        <v>94438.7639970324</v>
      </c>
      <c r="M16956">
        <f t="shared" si="835"/>
        <v>1.06485688029663</v>
      </c>
    </row>
    <row r="16957" spans="1:13">
      <c r="A16957" s="2" t="s">
        <v>40</v>
      </c>
      <c r="B16957" s="2">
        <v>0.019</v>
      </c>
      <c r="C16957" s="2" t="s">
        <v>14</v>
      </c>
      <c r="D16957" s="2">
        <v>81.6</v>
      </c>
      <c r="E16957" s="2" t="s">
        <v>15</v>
      </c>
      <c r="F16957" s="2">
        <v>4295</v>
      </c>
      <c r="G16957" s="2">
        <v>0</v>
      </c>
      <c r="H16957" s="2">
        <v>0.0163</v>
      </c>
      <c r="I16957" s="4" t="s">
        <v>11057</v>
      </c>
      <c r="J16957" s="1">
        <f t="shared" si="833"/>
        <v>45906.8146169907</v>
      </c>
      <c r="K16957">
        <f>100000+SUM(G$2:G16957)-SUM(H$2:H16957)</f>
        <v>100563.75130895</v>
      </c>
      <c r="L16957">
        <f t="shared" si="834"/>
        <v>94438.7639970324</v>
      </c>
      <c r="M16957">
        <f t="shared" si="835"/>
        <v>1.06485670769802</v>
      </c>
    </row>
    <row r="16958" spans="1:13">
      <c r="A16958" s="2" t="s">
        <v>3948</v>
      </c>
      <c r="B16958" s="2">
        <v>0.4</v>
      </c>
      <c r="C16958" s="2" t="s">
        <v>14</v>
      </c>
      <c r="D16958" s="2">
        <v>5.67</v>
      </c>
      <c r="E16958" s="2" t="s">
        <v>15</v>
      </c>
      <c r="F16958" s="2">
        <v>14.2</v>
      </c>
      <c r="G16958" s="2">
        <v>0</v>
      </c>
      <c r="H16958" s="2">
        <v>0.00113</v>
      </c>
      <c r="I16958" s="4" t="s">
        <v>11058</v>
      </c>
      <c r="J16958" s="1">
        <f t="shared" si="833"/>
        <v>45906.8146244213</v>
      </c>
      <c r="K16958">
        <f>100000+SUM(G$2:G16958)-SUM(H$2:H16958)</f>
        <v>100563.75017895</v>
      </c>
      <c r="L16958">
        <f t="shared" si="834"/>
        <v>94438.7639970324</v>
      </c>
      <c r="M16958">
        <f t="shared" si="835"/>
        <v>1.06485669573259</v>
      </c>
    </row>
    <row r="16959" spans="1:13">
      <c r="A16959" s="2" t="s">
        <v>3951</v>
      </c>
      <c r="B16959" s="2">
        <v>1.65</v>
      </c>
      <c r="C16959" s="2" t="s">
        <v>14</v>
      </c>
      <c r="D16959" s="2">
        <v>5.47</v>
      </c>
      <c r="E16959" s="2" t="s">
        <v>15</v>
      </c>
      <c r="F16959" s="2">
        <v>3.32</v>
      </c>
      <c r="G16959" s="2">
        <v>0</v>
      </c>
      <c r="H16959" s="2">
        <v>0.00109</v>
      </c>
      <c r="I16959" s="4" t="s">
        <v>11059</v>
      </c>
      <c r="J16959" s="1">
        <f t="shared" si="833"/>
        <v>45906.8146267014</v>
      </c>
      <c r="K16959">
        <f>100000+SUM(G$2:G16959)-SUM(H$2:H16959)</f>
        <v>100563.74908895</v>
      </c>
      <c r="L16959">
        <f t="shared" si="834"/>
        <v>94438.7639970324</v>
      </c>
      <c r="M16959">
        <f t="shared" si="835"/>
        <v>1.06485668419072</v>
      </c>
    </row>
    <row r="16960" spans="1:13">
      <c r="A16960" s="2" t="s">
        <v>8690</v>
      </c>
      <c r="B16960" s="2">
        <v>12</v>
      </c>
      <c r="C16960" s="2" t="s">
        <v>14</v>
      </c>
      <c r="D16960" s="2">
        <v>5.87</v>
      </c>
      <c r="E16960" s="2" t="s">
        <v>15</v>
      </c>
      <c r="F16960" s="2">
        <v>0.489</v>
      </c>
      <c r="G16960" s="2">
        <v>0</v>
      </c>
      <c r="H16960" s="2">
        <v>0.00117</v>
      </c>
      <c r="I16960" s="4" t="s">
        <v>11060</v>
      </c>
      <c r="J16960" s="1">
        <f t="shared" si="833"/>
        <v>45906.8146310764</v>
      </c>
      <c r="K16960">
        <f>100000+SUM(G$2:G16960)-SUM(H$2:H16960)</f>
        <v>100563.74791895</v>
      </c>
      <c r="L16960">
        <f t="shared" si="834"/>
        <v>94438.7639970324</v>
      </c>
      <c r="M16960">
        <f t="shared" si="835"/>
        <v>1.06485667180174</v>
      </c>
    </row>
    <row r="16961" spans="1:13">
      <c r="A16961" s="2" t="s">
        <v>725</v>
      </c>
      <c r="B16961" s="2">
        <v>198</v>
      </c>
      <c r="C16961" s="2" t="s">
        <v>14</v>
      </c>
      <c r="D16961" s="2">
        <v>5.68</v>
      </c>
      <c r="E16961" s="2" t="s">
        <v>15</v>
      </c>
      <c r="F16961" s="2">
        <v>0.0287</v>
      </c>
      <c r="G16961" s="2">
        <v>0</v>
      </c>
      <c r="H16961" s="2">
        <v>0.00114</v>
      </c>
      <c r="I16961" s="4" t="s">
        <v>11061</v>
      </c>
      <c r="J16961" s="1">
        <f t="shared" si="833"/>
        <v>45906.8149631944</v>
      </c>
      <c r="K16961">
        <f>100000+SUM(G$2:G16961)-SUM(H$2:H16961)</f>
        <v>100563.74677895</v>
      </c>
      <c r="L16961">
        <f t="shared" si="834"/>
        <v>94438.7639970324</v>
      </c>
      <c r="M16961">
        <f t="shared" si="835"/>
        <v>1.06485665973043</v>
      </c>
    </row>
    <row r="16962" spans="1:13">
      <c r="A16962" s="2" t="s">
        <v>125</v>
      </c>
      <c r="B16962" s="2">
        <v>0.7</v>
      </c>
      <c r="C16962" s="2" t="s">
        <v>17</v>
      </c>
      <c r="D16962" s="2">
        <v>2.35</v>
      </c>
      <c r="E16962" s="2" t="s">
        <v>15</v>
      </c>
      <c r="F16962" s="2">
        <v>3.35</v>
      </c>
      <c r="G16962" s="2">
        <v>0.0193</v>
      </c>
      <c r="H16962" s="2">
        <v>0.000469</v>
      </c>
      <c r="I16962" s="4" t="s">
        <v>11062</v>
      </c>
      <c r="J16962" s="1">
        <f t="shared" si="833"/>
        <v>45906.8354444792</v>
      </c>
      <c r="K16962">
        <f>100000+SUM(G$2:G16962)-SUM(H$2:H16962)</f>
        <v>100563.76560995</v>
      </c>
      <c r="L16962">
        <f t="shared" si="834"/>
        <v>94438.7639970324</v>
      </c>
      <c r="M16962">
        <f t="shared" si="835"/>
        <v>1.06485685912948</v>
      </c>
    </row>
    <row r="16963" spans="1:13">
      <c r="A16963" s="2" t="s">
        <v>40</v>
      </c>
      <c r="B16963" s="2">
        <v>0.005</v>
      </c>
      <c r="C16963" s="2" t="s">
        <v>17</v>
      </c>
      <c r="D16963" s="2">
        <v>21.5</v>
      </c>
      <c r="E16963" s="2" t="s">
        <v>15</v>
      </c>
      <c r="F16963" s="2">
        <v>4297</v>
      </c>
      <c r="G16963" s="2">
        <v>-0.239</v>
      </c>
      <c r="H16963" s="2">
        <v>0.0043</v>
      </c>
      <c r="I16963" s="4" t="s">
        <v>11063</v>
      </c>
      <c r="J16963" s="1">
        <f t="shared" si="833"/>
        <v>45906.8354445023</v>
      </c>
      <c r="K16963">
        <f>100000+SUM(G$2:G16963)-SUM(H$2:H16963)</f>
        <v>100563.52230995</v>
      </c>
      <c r="L16963">
        <f t="shared" si="834"/>
        <v>94438.7639970324</v>
      </c>
      <c r="M16963">
        <f t="shared" si="835"/>
        <v>1.06485428285688</v>
      </c>
    </row>
    <row r="16964" spans="1:13">
      <c r="A16964" s="2" t="s">
        <v>334</v>
      </c>
      <c r="B16964" s="2">
        <v>0.009</v>
      </c>
      <c r="C16964" s="2" t="s">
        <v>17</v>
      </c>
      <c r="D16964" s="2">
        <v>2.84</v>
      </c>
      <c r="E16964" s="2" t="s">
        <v>15</v>
      </c>
      <c r="F16964" s="2">
        <v>316</v>
      </c>
      <c r="G16964" s="2">
        <v>-0.0408</v>
      </c>
      <c r="H16964" s="2">
        <v>0.000569</v>
      </c>
      <c r="I16964" s="4" t="s">
        <v>11064</v>
      </c>
      <c r="J16964" s="1">
        <f t="shared" si="833"/>
        <v>45906.8354472569</v>
      </c>
      <c r="K16964">
        <f>100000+SUM(G$2:G16964)-SUM(H$2:H16964)</f>
        <v>100563.48094095</v>
      </c>
      <c r="L16964">
        <f t="shared" si="834"/>
        <v>94438.7639970324</v>
      </c>
      <c r="M16964">
        <f t="shared" si="835"/>
        <v>1.06485384480583</v>
      </c>
    </row>
    <row r="16965" spans="1:13">
      <c r="A16965" s="2" t="s">
        <v>131</v>
      </c>
      <c r="B16965" s="2">
        <v>1</v>
      </c>
      <c r="C16965" s="2" t="s">
        <v>17</v>
      </c>
      <c r="D16965" s="2">
        <v>2.81</v>
      </c>
      <c r="E16965" s="2" t="s">
        <v>15</v>
      </c>
      <c r="F16965" s="2">
        <v>2.81</v>
      </c>
      <c r="G16965" s="2">
        <v>-0.0239</v>
      </c>
      <c r="H16965" s="2">
        <v>0.000561</v>
      </c>
      <c r="I16965" s="4" t="s">
        <v>11064</v>
      </c>
      <c r="J16965" s="1">
        <f t="shared" si="833"/>
        <v>45906.8354472569</v>
      </c>
      <c r="K16965">
        <f>100000+SUM(G$2:G16965)-SUM(H$2:H16965)</f>
        <v>100563.45647995</v>
      </c>
      <c r="L16965">
        <f t="shared" si="834"/>
        <v>94438.7639970324</v>
      </c>
      <c r="M16965">
        <f t="shared" si="835"/>
        <v>1.06485358579142</v>
      </c>
    </row>
    <row r="16966" spans="1:13">
      <c r="A16966" s="2" t="s">
        <v>118</v>
      </c>
      <c r="B16966" s="2">
        <v>0.08</v>
      </c>
      <c r="C16966" s="2" t="s">
        <v>17</v>
      </c>
      <c r="D16966" s="2">
        <v>16.2</v>
      </c>
      <c r="E16966" s="2" t="s">
        <v>15</v>
      </c>
      <c r="F16966" s="2">
        <v>202</v>
      </c>
      <c r="G16966" s="2">
        <v>-0.41</v>
      </c>
      <c r="H16966" s="2">
        <v>0.00324</v>
      </c>
      <c r="I16966" s="4" t="s">
        <v>11065</v>
      </c>
      <c r="J16966" s="1">
        <f t="shared" si="833"/>
        <v>45906.8354481134</v>
      </c>
      <c r="K16966">
        <f>100000+SUM(G$2:G16966)-SUM(H$2:H16966)</f>
        <v>100563.04323995</v>
      </c>
      <c r="L16966">
        <f t="shared" si="834"/>
        <v>94438.7639970324</v>
      </c>
      <c r="M16966">
        <f t="shared" si="835"/>
        <v>1.06484921004589</v>
      </c>
    </row>
    <row r="16967" spans="1:13">
      <c r="A16967" s="2" t="s">
        <v>725</v>
      </c>
      <c r="B16967" s="2">
        <v>58</v>
      </c>
      <c r="C16967" s="2" t="s">
        <v>17</v>
      </c>
      <c r="D16967" s="2">
        <v>1.67</v>
      </c>
      <c r="E16967" s="2" t="s">
        <v>15</v>
      </c>
      <c r="F16967" s="2">
        <v>0.0288</v>
      </c>
      <c r="G16967" s="2">
        <v>-0.0242</v>
      </c>
      <c r="H16967" s="2">
        <v>0.000334</v>
      </c>
      <c r="I16967" s="4" t="s">
        <v>11066</v>
      </c>
      <c r="J16967" s="1">
        <f t="shared" si="833"/>
        <v>45906.8354572222</v>
      </c>
      <c r="K16967">
        <f>100000+SUM(G$2:G16967)-SUM(H$2:H16967)</f>
        <v>100563.01870595</v>
      </c>
      <c r="L16967">
        <f t="shared" si="834"/>
        <v>94438.7639970324</v>
      </c>
      <c r="M16967">
        <f t="shared" si="835"/>
        <v>1.0648489502585</v>
      </c>
    </row>
    <row r="16968" spans="1:13">
      <c r="A16968" s="2" t="s">
        <v>8690</v>
      </c>
      <c r="B16968" s="2">
        <v>0.2</v>
      </c>
      <c r="C16968" s="2" t="s">
        <v>17</v>
      </c>
      <c r="D16968" s="2">
        <v>0.0982</v>
      </c>
      <c r="E16968" s="2" t="s">
        <v>15</v>
      </c>
      <c r="F16968" s="2">
        <v>0.491</v>
      </c>
      <c r="G16968" s="2">
        <v>-0.00127</v>
      </c>
      <c r="H16968" s="2">
        <v>1.96e-5</v>
      </c>
      <c r="I16968" s="4" t="s">
        <v>11067</v>
      </c>
      <c r="J16968" s="1">
        <f t="shared" si="833"/>
        <v>45906.8354572338</v>
      </c>
      <c r="K16968">
        <f>100000+SUM(G$2:G16968)-SUM(H$2:H16968)</f>
        <v>100563.01741635</v>
      </c>
      <c r="L16968">
        <f t="shared" si="834"/>
        <v>94438.7639970324</v>
      </c>
      <c r="M16968">
        <f t="shared" si="835"/>
        <v>1.06484893660309</v>
      </c>
    </row>
    <row r="16969" spans="1:13">
      <c r="A16969" s="2" t="s">
        <v>329</v>
      </c>
      <c r="B16969" s="2">
        <v>0.2</v>
      </c>
      <c r="C16969" s="2" t="s">
        <v>17</v>
      </c>
      <c r="D16969" s="2">
        <v>0.608</v>
      </c>
      <c r="E16969" s="2" t="s">
        <v>15</v>
      </c>
      <c r="F16969" s="2">
        <v>3.04</v>
      </c>
      <c r="G16969" s="2">
        <v>-0.0175</v>
      </c>
      <c r="H16969" s="2">
        <v>0.000122</v>
      </c>
      <c r="I16969" s="4" t="s">
        <v>11068</v>
      </c>
      <c r="J16969" s="1">
        <f t="shared" si="833"/>
        <v>45906.8562769792</v>
      </c>
      <c r="K16969">
        <f>100000+SUM(G$2:G16969)-SUM(H$2:H16969)</f>
        <v>100562.99979435</v>
      </c>
      <c r="L16969">
        <f t="shared" si="834"/>
        <v>94438.7639970324</v>
      </c>
      <c r="M16969">
        <f t="shared" si="835"/>
        <v>1.06484875000598</v>
      </c>
    </row>
    <row r="16970" spans="1:13">
      <c r="A16970" s="2" t="s">
        <v>331</v>
      </c>
      <c r="B16970" s="2">
        <v>0.006</v>
      </c>
      <c r="C16970" s="2" t="s">
        <v>17</v>
      </c>
      <c r="D16970" s="2">
        <v>0.669</v>
      </c>
      <c r="E16970" s="2" t="s">
        <v>15</v>
      </c>
      <c r="F16970" s="2">
        <v>112</v>
      </c>
      <c r="G16970" s="2">
        <v>-0.00188</v>
      </c>
      <c r="H16970" s="2">
        <v>0.000134</v>
      </c>
      <c r="I16970" s="4" t="s">
        <v>11068</v>
      </c>
      <c r="J16970" s="1">
        <f t="shared" si="833"/>
        <v>45906.8562769792</v>
      </c>
      <c r="K16970">
        <f>100000+SUM(G$2:G16970)-SUM(H$2:H16970)</f>
        <v>100562.99778035</v>
      </c>
      <c r="L16970">
        <f t="shared" si="834"/>
        <v>94438.7639970324</v>
      </c>
      <c r="M16970">
        <f t="shared" si="835"/>
        <v>1.06484872867999</v>
      </c>
    </row>
    <row r="16971" spans="1:13">
      <c r="A16971" s="2" t="s">
        <v>125</v>
      </c>
      <c r="B16971" s="2">
        <v>3.1</v>
      </c>
      <c r="C16971" s="2" t="s">
        <v>17</v>
      </c>
      <c r="D16971" s="2">
        <v>10.4</v>
      </c>
      <c r="E16971" s="2" t="s">
        <v>15</v>
      </c>
      <c r="F16971" s="2">
        <v>3.35</v>
      </c>
      <c r="G16971" s="2">
        <v>0.0974</v>
      </c>
      <c r="H16971" s="2">
        <v>0.00208</v>
      </c>
      <c r="I16971" s="4" t="s">
        <v>11069</v>
      </c>
      <c r="J16971" s="1">
        <f t="shared" si="833"/>
        <v>45906.8562769907</v>
      </c>
      <c r="K16971">
        <f>100000+SUM(G$2:G16971)-SUM(H$2:H16971)</f>
        <v>100563.09310035</v>
      </c>
      <c r="L16971">
        <f t="shared" si="834"/>
        <v>94438.7639970324</v>
      </c>
      <c r="M16971">
        <f t="shared" si="835"/>
        <v>1.06484973801129</v>
      </c>
    </row>
    <row r="16972" spans="1:13">
      <c r="A16972" s="2" t="s">
        <v>40</v>
      </c>
      <c r="B16972" s="2">
        <v>0.02</v>
      </c>
      <c r="C16972" s="2" t="s">
        <v>17</v>
      </c>
      <c r="D16972" s="2">
        <v>85.9</v>
      </c>
      <c r="E16972" s="2" t="s">
        <v>15</v>
      </c>
      <c r="F16972" s="2">
        <v>4296</v>
      </c>
      <c r="G16972" s="2">
        <v>-0.973</v>
      </c>
      <c r="H16972" s="2">
        <v>0.0172</v>
      </c>
      <c r="I16972" s="4" t="s">
        <v>11069</v>
      </c>
      <c r="J16972" s="1">
        <f t="shared" si="833"/>
        <v>45906.8562769907</v>
      </c>
      <c r="K16972">
        <f>100000+SUM(G$2:G16972)-SUM(H$2:H16972)</f>
        <v>100562.10290035</v>
      </c>
      <c r="L16972">
        <f t="shared" si="834"/>
        <v>94438.7639970324</v>
      </c>
      <c r="M16972">
        <f t="shared" si="835"/>
        <v>1.06483925291007</v>
      </c>
    </row>
    <row r="16973" spans="1:13">
      <c r="A16973" s="2" t="s">
        <v>318</v>
      </c>
      <c r="B16973" s="2">
        <v>51</v>
      </c>
      <c r="C16973" s="2" t="s">
        <v>17</v>
      </c>
      <c r="D16973" s="2">
        <v>0.0968</v>
      </c>
      <c r="E16973" s="2" t="s">
        <v>15</v>
      </c>
      <c r="F16973" s="2">
        <v>0.0019</v>
      </c>
      <c r="G16973" s="2">
        <v>0.00349</v>
      </c>
      <c r="H16973" s="2">
        <v>1.94e-5</v>
      </c>
      <c r="I16973" s="4" t="s">
        <v>11070</v>
      </c>
      <c r="J16973" s="1">
        <f t="shared" si="833"/>
        <v>45906.8562770023</v>
      </c>
      <c r="K16973">
        <f>100000+SUM(G$2:G16973)-SUM(H$2:H16973)</f>
        <v>100562.10637095</v>
      </c>
      <c r="L16973">
        <f t="shared" si="834"/>
        <v>94438.7639970324</v>
      </c>
      <c r="M16973">
        <f t="shared" si="835"/>
        <v>1.06483928965981</v>
      </c>
    </row>
    <row r="16974" spans="1:13">
      <c r="A16974" s="2" t="s">
        <v>334</v>
      </c>
      <c r="B16974" s="2">
        <v>0.033</v>
      </c>
      <c r="C16974" s="2" t="s">
        <v>17</v>
      </c>
      <c r="D16974" s="2">
        <v>10.4</v>
      </c>
      <c r="E16974" s="2" t="s">
        <v>15</v>
      </c>
      <c r="F16974" s="2">
        <v>316</v>
      </c>
      <c r="G16974" s="2">
        <v>-0.136</v>
      </c>
      <c r="H16974" s="2">
        <v>0.00209</v>
      </c>
      <c r="I16974" s="4" t="s">
        <v>11071</v>
      </c>
      <c r="J16974" s="1">
        <f t="shared" si="833"/>
        <v>45906.8562778125</v>
      </c>
      <c r="K16974">
        <f>100000+SUM(G$2:G16974)-SUM(H$2:H16974)</f>
        <v>100561.96828095</v>
      </c>
      <c r="L16974">
        <f t="shared" si="834"/>
        <v>94438.7639970324</v>
      </c>
      <c r="M16974">
        <f t="shared" si="835"/>
        <v>1.06483782744245</v>
      </c>
    </row>
    <row r="16975" spans="1:13">
      <c r="A16975" s="2" t="s">
        <v>325</v>
      </c>
      <c r="B16975" s="2">
        <v>0.6</v>
      </c>
      <c r="C16975" s="2" t="s">
        <v>17</v>
      </c>
      <c r="D16975" s="2">
        <v>0.482</v>
      </c>
      <c r="E16975" s="2" t="s">
        <v>15</v>
      </c>
      <c r="F16975" s="2">
        <v>0.804</v>
      </c>
      <c r="G16975" s="2">
        <v>0.00185</v>
      </c>
      <c r="H16975" s="2">
        <v>9.65e-5</v>
      </c>
      <c r="I16975" s="4" t="s">
        <v>11072</v>
      </c>
      <c r="J16975" s="1">
        <f t="shared" si="833"/>
        <v>45906.856280625</v>
      </c>
      <c r="K16975">
        <f>100000+SUM(G$2:G16975)-SUM(H$2:H16975)</f>
        <v>100561.97003445</v>
      </c>
      <c r="L16975">
        <f t="shared" si="834"/>
        <v>94438.7639970324</v>
      </c>
      <c r="M16975">
        <f t="shared" si="835"/>
        <v>1.06483784601003</v>
      </c>
    </row>
    <row r="16976" spans="1:13">
      <c r="A16976" s="2" t="s">
        <v>131</v>
      </c>
      <c r="B16976" s="2">
        <v>4.1</v>
      </c>
      <c r="C16976" s="2" t="s">
        <v>17</v>
      </c>
      <c r="D16976" s="2">
        <v>11.5</v>
      </c>
      <c r="E16976" s="2" t="s">
        <v>15</v>
      </c>
      <c r="F16976" s="2">
        <v>2.8</v>
      </c>
      <c r="G16976" s="2">
        <v>-0.0987</v>
      </c>
      <c r="H16976" s="2">
        <v>0.0023</v>
      </c>
      <c r="I16976" s="4" t="s">
        <v>11072</v>
      </c>
      <c r="J16976" s="1">
        <f t="shared" si="833"/>
        <v>45906.856280625</v>
      </c>
      <c r="K16976">
        <f>100000+SUM(G$2:G16976)-SUM(H$2:H16976)</f>
        <v>100561.86903445</v>
      </c>
      <c r="L16976">
        <f t="shared" si="834"/>
        <v>94438.7639970324</v>
      </c>
      <c r="M16976">
        <f t="shared" si="835"/>
        <v>1.06483677653395</v>
      </c>
    </row>
    <row r="16977" spans="1:13">
      <c r="A16977" s="2" t="s">
        <v>13</v>
      </c>
      <c r="B16977" s="2">
        <v>3.4</v>
      </c>
      <c r="C16977" s="2" t="s">
        <v>17</v>
      </c>
      <c r="D16977" s="2">
        <v>0.262</v>
      </c>
      <c r="E16977" s="2" t="s">
        <v>15</v>
      </c>
      <c r="F16977" s="2">
        <v>0.0772</v>
      </c>
      <c r="G16977" s="2">
        <v>-0.00325</v>
      </c>
      <c r="H16977" s="2">
        <v>5.25e-5</v>
      </c>
      <c r="I16977" s="4" t="s">
        <v>11073</v>
      </c>
      <c r="J16977" s="1">
        <f t="shared" si="833"/>
        <v>45906.8562835069</v>
      </c>
      <c r="K16977">
        <f>100000+SUM(G$2:G16977)-SUM(H$2:H16977)</f>
        <v>100561.86573195</v>
      </c>
      <c r="L16977">
        <f t="shared" si="834"/>
        <v>94438.7639970324</v>
      </c>
      <c r="M16977">
        <f t="shared" si="835"/>
        <v>1.0648367415642</v>
      </c>
    </row>
    <row r="16978" spans="1:13">
      <c r="A16978" s="2" t="s">
        <v>320</v>
      </c>
      <c r="B16978" s="2">
        <v>1</v>
      </c>
      <c r="C16978" s="2" t="s">
        <v>17</v>
      </c>
      <c r="D16978" s="2">
        <v>0.901</v>
      </c>
      <c r="E16978" s="2" t="s">
        <v>15</v>
      </c>
      <c r="F16978" s="2">
        <v>0.901</v>
      </c>
      <c r="G16978" s="2">
        <v>-0.0406</v>
      </c>
      <c r="H16978" s="2">
        <v>0.00018</v>
      </c>
      <c r="I16978" s="4" t="s">
        <v>11073</v>
      </c>
      <c r="J16978" s="1">
        <f t="shared" si="833"/>
        <v>45906.8562835069</v>
      </c>
      <c r="K16978">
        <f>100000+SUM(G$2:G16978)-SUM(H$2:H16978)</f>
        <v>100561.82495195</v>
      </c>
      <c r="L16978">
        <f t="shared" si="834"/>
        <v>94438.7639970324</v>
      </c>
      <c r="M16978">
        <f t="shared" si="835"/>
        <v>1.06483630974999</v>
      </c>
    </row>
    <row r="16979" spans="1:13">
      <c r="A16979" s="2" t="s">
        <v>118</v>
      </c>
      <c r="B16979" s="2">
        <v>0.35</v>
      </c>
      <c r="C16979" s="2" t="s">
        <v>17</v>
      </c>
      <c r="D16979" s="2">
        <v>70.9</v>
      </c>
      <c r="E16979" s="2" t="s">
        <v>15</v>
      </c>
      <c r="F16979" s="2">
        <v>203</v>
      </c>
      <c r="G16979" s="2">
        <v>-1.64</v>
      </c>
      <c r="H16979" s="2">
        <v>0.0142</v>
      </c>
      <c r="I16979" s="4" t="s">
        <v>11073</v>
      </c>
      <c r="J16979" s="1">
        <f t="shared" si="833"/>
        <v>45906.8562835069</v>
      </c>
      <c r="K16979">
        <f>100000+SUM(G$2:G16979)-SUM(H$2:H16979)</f>
        <v>100560.17075195</v>
      </c>
      <c r="L16979">
        <f t="shared" si="834"/>
        <v>94438.7639970324</v>
      </c>
      <c r="M16979">
        <f t="shared" si="835"/>
        <v>1.06481879363764</v>
      </c>
    </row>
    <row r="16980" spans="1:13">
      <c r="A16980" s="2" t="s">
        <v>369</v>
      </c>
      <c r="B16980" s="2">
        <v>0.01</v>
      </c>
      <c r="C16980" s="2" t="s">
        <v>17</v>
      </c>
      <c r="D16980" s="2">
        <v>0.223</v>
      </c>
      <c r="E16980" s="2" t="s">
        <v>15</v>
      </c>
      <c r="F16980" s="2">
        <v>22.3</v>
      </c>
      <c r="G16980" s="2">
        <v>-0.0091</v>
      </c>
      <c r="H16980" s="2">
        <v>4.45e-5</v>
      </c>
      <c r="I16980" s="4" t="s">
        <v>11074</v>
      </c>
      <c r="J16980" s="1">
        <f t="shared" si="833"/>
        <v>45906.8562835185</v>
      </c>
      <c r="K16980">
        <f>100000+SUM(G$2:G16980)-SUM(H$2:H16980)</f>
        <v>100560.16160745</v>
      </c>
      <c r="L16980">
        <f t="shared" si="834"/>
        <v>94438.7639970324</v>
      </c>
      <c r="M16980">
        <f t="shared" si="835"/>
        <v>1.0648186968077</v>
      </c>
    </row>
    <row r="16981" spans="1:13">
      <c r="A16981" s="2" t="s">
        <v>25</v>
      </c>
      <c r="B16981" s="2">
        <v>0.001</v>
      </c>
      <c r="C16981" s="2" t="s">
        <v>17</v>
      </c>
      <c r="D16981" s="2">
        <v>111</v>
      </c>
      <c r="E16981" s="2" t="s">
        <v>15</v>
      </c>
      <c r="F16981" s="2">
        <v>110762</v>
      </c>
      <c r="G16981" s="2">
        <v>-0.773</v>
      </c>
      <c r="H16981" s="2">
        <v>0.0222</v>
      </c>
      <c r="I16981" s="4" t="s">
        <v>11075</v>
      </c>
      <c r="J16981" s="1">
        <f t="shared" si="833"/>
        <v>45906.8562842477</v>
      </c>
      <c r="K16981">
        <f>100000+SUM(G$2:G16981)-SUM(H$2:H16981)</f>
        <v>100559.36640745</v>
      </c>
      <c r="L16981">
        <f t="shared" si="834"/>
        <v>94438.7639970324</v>
      </c>
      <c r="M16981">
        <f t="shared" si="835"/>
        <v>1.06481027653655</v>
      </c>
    </row>
    <row r="16982" spans="1:13">
      <c r="A16982" s="2" t="s">
        <v>148</v>
      </c>
      <c r="B16982" s="2">
        <v>0.1</v>
      </c>
      <c r="C16982" s="2" t="s">
        <v>17</v>
      </c>
      <c r="D16982" s="2">
        <v>0.0739</v>
      </c>
      <c r="E16982" s="2" t="s">
        <v>15</v>
      </c>
      <c r="F16982" s="2">
        <v>0.739</v>
      </c>
      <c r="G16982" s="2">
        <v>-0.00524</v>
      </c>
      <c r="H16982" s="2">
        <v>1.48e-5</v>
      </c>
      <c r="I16982" s="4" t="s">
        <v>11076</v>
      </c>
      <c r="J16982" s="1">
        <f t="shared" si="833"/>
        <v>45906.856298206</v>
      </c>
      <c r="K16982">
        <f>100000+SUM(G$2:G16982)-SUM(H$2:H16982)</f>
        <v>100559.36115265</v>
      </c>
      <c r="L16982">
        <f t="shared" si="834"/>
        <v>94438.7639970324</v>
      </c>
      <c r="M16982">
        <f t="shared" si="835"/>
        <v>1.06481022089414</v>
      </c>
    </row>
    <row r="16983" spans="1:13">
      <c r="A16983" s="2" t="s">
        <v>323</v>
      </c>
      <c r="B16983" s="2">
        <v>0.1</v>
      </c>
      <c r="C16983" s="2" t="s">
        <v>17</v>
      </c>
      <c r="D16983" s="2">
        <v>0.421</v>
      </c>
      <c r="E16983" s="2" t="s">
        <v>15</v>
      </c>
      <c r="F16983" s="2">
        <v>4.21</v>
      </c>
      <c r="G16983" s="2">
        <v>-0.00863</v>
      </c>
      <c r="H16983" s="2">
        <v>8.43e-5</v>
      </c>
      <c r="I16983" s="4" t="s">
        <v>11077</v>
      </c>
      <c r="J16983" s="1">
        <f t="shared" si="833"/>
        <v>45906.8563101157</v>
      </c>
      <c r="K16983">
        <f>100000+SUM(G$2:G16983)-SUM(H$2:H16983)</f>
        <v>100559.35243835</v>
      </c>
      <c r="L16983">
        <f t="shared" si="834"/>
        <v>94438.7639970324</v>
      </c>
      <c r="M16983">
        <f t="shared" si="835"/>
        <v>1.06481012861954</v>
      </c>
    </row>
    <row r="16984" spans="1:13">
      <c r="A16984" s="2" t="s">
        <v>3946</v>
      </c>
      <c r="B16984" s="2">
        <v>6</v>
      </c>
      <c r="C16984" s="2" t="s">
        <v>17</v>
      </c>
      <c r="D16984" s="2">
        <v>0.116</v>
      </c>
      <c r="E16984" s="2" t="s">
        <v>15</v>
      </c>
      <c r="F16984" s="2">
        <v>0.0193</v>
      </c>
      <c r="G16984" s="2">
        <v>-0.00577</v>
      </c>
      <c r="H16984" s="2">
        <v>2.32e-5</v>
      </c>
      <c r="I16984" s="4" t="s">
        <v>11078</v>
      </c>
      <c r="J16984" s="1">
        <f t="shared" si="833"/>
        <v>45906.8563279514</v>
      </c>
      <c r="K16984">
        <f>100000+SUM(G$2:G16984)-SUM(H$2:H16984)</f>
        <v>100559.34664515</v>
      </c>
      <c r="L16984">
        <f t="shared" si="834"/>
        <v>94438.7639970324</v>
      </c>
      <c r="M16984">
        <f t="shared" si="835"/>
        <v>1.06481006727608</v>
      </c>
    </row>
    <row r="16985" spans="1:13">
      <c r="A16985" s="2" t="s">
        <v>3948</v>
      </c>
      <c r="B16985" s="2">
        <v>0.5</v>
      </c>
      <c r="C16985" s="2" t="s">
        <v>17</v>
      </c>
      <c r="D16985" s="2">
        <v>7.02</v>
      </c>
      <c r="E16985" s="2" t="s">
        <v>15</v>
      </c>
      <c r="F16985" s="2">
        <v>14</v>
      </c>
      <c r="G16985" s="2">
        <v>0.288</v>
      </c>
      <c r="H16985" s="2">
        <v>0.0014</v>
      </c>
      <c r="I16985" s="4" t="s">
        <v>11079</v>
      </c>
      <c r="J16985" s="1">
        <f t="shared" si="833"/>
        <v>45906.8563286574</v>
      </c>
      <c r="K16985">
        <f>100000+SUM(G$2:G16985)-SUM(H$2:H16985)</f>
        <v>100559.63324515</v>
      </c>
      <c r="L16985">
        <f t="shared" si="834"/>
        <v>94438.7639970324</v>
      </c>
      <c r="M16985">
        <f t="shared" si="835"/>
        <v>1.06481310204685</v>
      </c>
    </row>
    <row r="16986" spans="1:13">
      <c r="A16986" s="2" t="s">
        <v>380</v>
      </c>
      <c r="B16986" s="2">
        <v>0.8</v>
      </c>
      <c r="C16986" s="2" t="s">
        <v>17</v>
      </c>
      <c r="D16986" s="2">
        <v>0.297</v>
      </c>
      <c r="E16986" s="2" t="s">
        <v>15</v>
      </c>
      <c r="F16986" s="2">
        <v>0.372</v>
      </c>
      <c r="G16986" s="2">
        <v>0.0012</v>
      </c>
      <c r="H16986" s="2">
        <v>5.95e-5</v>
      </c>
      <c r="I16986" s="4" t="s">
        <v>11080</v>
      </c>
      <c r="J16986" s="1">
        <f t="shared" si="833"/>
        <v>45906.8563426157</v>
      </c>
      <c r="K16986">
        <f>100000+SUM(G$2:G16986)-SUM(H$2:H16986)</f>
        <v>100559.63438565</v>
      </c>
      <c r="L16986">
        <f t="shared" si="834"/>
        <v>94438.7639970324</v>
      </c>
      <c r="M16986">
        <f t="shared" si="835"/>
        <v>1.06481311412345</v>
      </c>
    </row>
    <row r="16987" spans="1:13">
      <c r="A16987" s="2" t="s">
        <v>3951</v>
      </c>
      <c r="B16987" s="2">
        <v>2.21</v>
      </c>
      <c r="C16987" s="2" t="s">
        <v>17</v>
      </c>
      <c r="D16987" s="2">
        <v>7.26</v>
      </c>
      <c r="E16987" s="2" t="s">
        <v>15</v>
      </c>
      <c r="F16987" s="2">
        <v>3.29</v>
      </c>
      <c r="G16987" s="2">
        <v>0.368</v>
      </c>
      <c r="H16987" s="2">
        <v>0.00145</v>
      </c>
      <c r="I16987" s="4" t="s">
        <v>11081</v>
      </c>
      <c r="J16987" s="1">
        <f t="shared" si="833"/>
        <v>45906.8563545833</v>
      </c>
      <c r="K16987">
        <f>100000+SUM(G$2:G16987)-SUM(H$2:H16987)</f>
        <v>100560.00093565</v>
      </c>
      <c r="L16987">
        <f t="shared" si="834"/>
        <v>94438.7639970324</v>
      </c>
      <c r="M16987">
        <f t="shared" si="835"/>
        <v>1.06481699547455</v>
      </c>
    </row>
    <row r="16988" spans="1:13">
      <c r="A16988" s="2" t="s">
        <v>3952</v>
      </c>
      <c r="B16988" s="2">
        <v>7</v>
      </c>
      <c r="C16988" s="2" t="s">
        <v>17</v>
      </c>
      <c r="D16988" s="2">
        <v>1.03</v>
      </c>
      <c r="E16988" s="2" t="s">
        <v>15</v>
      </c>
      <c r="F16988" s="2">
        <v>0.147</v>
      </c>
      <c r="G16988" s="2">
        <v>-0.0262</v>
      </c>
      <c r="H16988" s="2">
        <v>0.000206</v>
      </c>
      <c r="I16988" s="4" t="s">
        <v>11082</v>
      </c>
      <c r="J16988" s="1">
        <f t="shared" si="833"/>
        <v>45906.8563694444</v>
      </c>
      <c r="K16988">
        <f>100000+SUM(G$2:G16988)-SUM(H$2:H16988)</f>
        <v>100559.97452965</v>
      </c>
      <c r="L16988">
        <f t="shared" si="834"/>
        <v>94438.7639970324</v>
      </c>
      <c r="M16988">
        <f t="shared" si="835"/>
        <v>1.06481671586479</v>
      </c>
    </row>
    <row r="16989" spans="1:13">
      <c r="A16989" s="2" t="s">
        <v>3950</v>
      </c>
      <c r="B16989" s="2">
        <v>15</v>
      </c>
      <c r="C16989" s="2" t="s">
        <v>17</v>
      </c>
      <c r="D16989" s="2">
        <v>0.9</v>
      </c>
      <c r="E16989" s="2" t="s">
        <v>15</v>
      </c>
      <c r="F16989" s="2">
        <v>0.06</v>
      </c>
      <c r="G16989" s="2">
        <v>0.0234</v>
      </c>
      <c r="H16989" s="2">
        <v>0.00018</v>
      </c>
      <c r="I16989" s="4" t="s">
        <v>11083</v>
      </c>
      <c r="J16989" s="1">
        <f t="shared" si="833"/>
        <v>45906.8563774653</v>
      </c>
      <c r="K16989">
        <f>100000+SUM(G$2:G16989)-SUM(H$2:H16989)</f>
        <v>100559.99774965</v>
      </c>
      <c r="L16989">
        <f t="shared" si="834"/>
        <v>94438.7639970324</v>
      </c>
      <c r="M16989">
        <f t="shared" si="835"/>
        <v>1.0648169617384</v>
      </c>
    </row>
    <row r="16990" spans="1:13">
      <c r="A16990" s="2" t="s">
        <v>8690</v>
      </c>
      <c r="B16990" s="2">
        <v>15.2</v>
      </c>
      <c r="C16990" s="2" t="s">
        <v>17</v>
      </c>
      <c r="D16990" s="2">
        <v>7.42</v>
      </c>
      <c r="E16990" s="2" t="s">
        <v>15</v>
      </c>
      <c r="F16990" s="2">
        <v>0.488</v>
      </c>
      <c r="G16990" s="2">
        <v>-0.141</v>
      </c>
      <c r="H16990" s="2">
        <v>0.00148</v>
      </c>
      <c r="I16990" s="4" t="s">
        <v>11084</v>
      </c>
      <c r="J16990" s="1">
        <f t="shared" si="833"/>
        <v>45906.8563893287</v>
      </c>
      <c r="K16990">
        <f>100000+SUM(G$2:G16990)-SUM(H$2:H16990)</f>
        <v>100559.85526965</v>
      </c>
      <c r="L16990">
        <f t="shared" si="834"/>
        <v>94438.7639970324</v>
      </c>
      <c r="M16990">
        <f t="shared" si="835"/>
        <v>1.06481545303589</v>
      </c>
    </row>
    <row r="16991" spans="1:13">
      <c r="A16991" s="2" t="s">
        <v>725</v>
      </c>
      <c r="B16991" s="2">
        <v>199</v>
      </c>
      <c r="C16991" s="2" t="s">
        <v>17</v>
      </c>
      <c r="D16991" s="2">
        <v>5.73</v>
      </c>
      <c r="E16991" s="2" t="s">
        <v>15</v>
      </c>
      <c r="F16991" s="2">
        <v>0.0288</v>
      </c>
      <c r="G16991" s="2">
        <v>-0.0794</v>
      </c>
      <c r="H16991" s="2">
        <v>0.00115</v>
      </c>
      <c r="I16991" s="4" t="s">
        <v>11085</v>
      </c>
      <c r="J16991" s="1">
        <f t="shared" si="833"/>
        <v>45906.8564009606</v>
      </c>
      <c r="K16991">
        <f>100000+SUM(G$2:G16991)-SUM(H$2:H16991)</f>
        <v>100559.77471965</v>
      </c>
      <c r="L16991">
        <f t="shared" si="834"/>
        <v>94438.7639970324</v>
      </c>
      <c r="M16991">
        <f t="shared" si="835"/>
        <v>1.06481460010224</v>
      </c>
    </row>
    <row r="16992" spans="1:13">
      <c r="A16992" s="2" t="s">
        <v>341</v>
      </c>
      <c r="B16992" s="2">
        <v>0.1</v>
      </c>
      <c r="C16992" s="2" t="s">
        <v>17</v>
      </c>
      <c r="D16992" s="2">
        <v>1.29</v>
      </c>
      <c r="E16992" s="2" t="s">
        <v>15</v>
      </c>
      <c r="F16992" s="2">
        <v>12.9</v>
      </c>
      <c r="G16992" s="2">
        <v>-0.00729</v>
      </c>
      <c r="H16992" s="2">
        <v>0.000259</v>
      </c>
      <c r="I16992" s="4" t="s">
        <v>11086</v>
      </c>
      <c r="J16992" s="1">
        <f t="shared" si="833"/>
        <v>45906.8564119444</v>
      </c>
      <c r="K16992">
        <f>100000+SUM(G$2:G16992)-SUM(H$2:H16992)</f>
        <v>100559.76717065</v>
      </c>
      <c r="L16992">
        <f t="shared" si="834"/>
        <v>94438.7639970324</v>
      </c>
      <c r="M16992">
        <f t="shared" si="835"/>
        <v>1.06481452016685</v>
      </c>
    </row>
    <row r="16993" spans="1:13">
      <c r="A16993" s="2" t="s">
        <v>729</v>
      </c>
      <c r="B16993" s="2">
        <v>0.1</v>
      </c>
      <c r="C16993" s="2" t="s">
        <v>17</v>
      </c>
      <c r="D16993" s="2">
        <v>1.37</v>
      </c>
      <c r="E16993" s="2" t="s">
        <v>15</v>
      </c>
      <c r="F16993" s="2">
        <v>13.7</v>
      </c>
      <c r="G16993" s="2">
        <v>-0.0113</v>
      </c>
      <c r="H16993" s="2">
        <v>0.000273</v>
      </c>
      <c r="I16993" s="4" t="s">
        <v>11087</v>
      </c>
      <c r="J16993" s="1">
        <f t="shared" si="833"/>
        <v>45906.8564260648</v>
      </c>
      <c r="K16993">
        <f>100000+SUM(G$2:G16993)-SUM(H$2:H16993)</f>
        <v>100559.75559765</v>
      </c>
      <c r="L16993">
        <f t="shared" si="834"/>
        <v>94438.7639970324</v>
      </c>
      <c r="M16993">
        <f t="shared" si="835"/>
        <v>1.06481439762183</v>
      </c>
    </row>
    <row r="16994" spans="1:13">
      <c r="A16994" s="2" t="s">
        <v>3962</v>
      </c>
      <c r="B16994" s="2">
        <v>0.2</v>
      </c>
      <c r="C16994" s="2" t="s">
        <v>17</v>
      </c>
      <c r="D16994" s="2">
        <v>1.29</v>
      </c>
      <c r="E16994" s="2" t="s">
        <v>15</v>
      </c>
      <c r="F16994" s="2">
        <v>6.46</v>
      </c>
      <c r="G16994" s="2">
        <v>0.0253</v>
      </c>
      <c r="H16994" s="2">
        <v>0.000258</v>
      </c>
      <c r="I16994" s="4" t="s">
        <v>11088</v>
      </c>
      <c r="J16994" s="1">
        <f t="shared" si="833"/>
        <v>45906.8564424537</v>
      </c>
      <c r="K16994">
        <f>100000+SUM(G$2:G16994)-SUM(H$2:H16994)</f>
        <v>100559.78063965</v>
      </c>
      <c r="L16994">
        <f t="shared" si="834"/>
        <v>94438.7639970324</v>
      </c>
      <c r="M16994">
        <f t="shared" si="835"/>
        <v>1.06481466278836</v>
      </c>
    </row>
    <row r="16995" spans="1:13">
      <c r="A16995" s="2" t="s">
        <v>6365</v>
      </c>
      <c r="B16995" s="2">
        <v>3</v>
      </c>
      <c r="C16995" s="2" t="s">
        <v>17</v>
      </c>
      <c r="D16995" s="2">
        <v>0.295</v>
      </c>
      <c r="E16995" s="2" t="s">
        <v>15</v>
      </c>
      <c r="F16995" s="2">
        <v>0.0984</v>
      </c>
      <c r="G16995" s="2">
        <v>-0.00151</v>
      </c>
      <c r="H16995" s="2">
        <v>5.9e-5</v>
      </c>
      <c r="I16995" s="4" t="s">
        <v>11089</v>
      </c>
      <c r="J16995" s="1">
        <f t="shared" si="833"/>
        <v>45906.8564499306</v>
      </c>
      <c r="K16995">
        <f>100000+SUM(G$2:G16995)-SUM(H$2:H16995)</f>
        <v>100559.77907065</v>
      </c>
      <c r="L16995">
        <f t="shared" si="834"/>
        <v>94438.7639970324</v>
      </c>
      <c r="M16995">
        <f t="shared" si="835"/>
        <v>1.06481464617442</v>
      </c>
    </row>
    <row r="16996" spans="1:13">
      <c r="A16996" s="2" t="s">
        <v>40</v>
      </c>
      <c r="B16996" s="2">
        <v>0.027</v>
      </c>
      <c r="C16996" s="2" t="s">
        <v>14</v>
      </c>
      <c r="D16996" s="2">
        <v>116</v>
      </c>
      <c r="E16996" s="2" t="s">
        <v>15</v>
      </c>
      <c r="F16996" s="2">
        <v>4300</v>
      </c>
      <c r="G16996" s="2">
        <v>0</v>
      </c>
      <c r="H16996" s="2">
        <v>0.0232</v>
      </c>
      <c r="I16996" s="4" t="s">
        <v>11090</v>
      </c>
      <c r="J16996" s="1">
        <f t="shared" si="833"/>
        <v>45906.8771102431</v>
      </c>
      <c r="K16996">
        <f>100000+SUM(G$2:G16996)-SUM(H$2:H16996)</f>
        <v>100559.75587065</v>
      </c>
      <c r="L16996">
        <f t="shared" si="834"/>
        <v>94438.7639970324</v>
      </c>
      <c r="M16996">
        <f t="shared" si="835"/>
        <v>1.06481440051259</v>
      </c>
    </row>
    <row r="16997" spans="1:13">
      <c r="A16997" s="2" t="s">
        <v>125</v>
      </c>
      <c r="B16997" s="2">
        <v>4.1</v>
      </c>
      <c r="C16997" s="2" t="s">
        <v>14</v>
      </c>
      <c r="D16997" s="2">
        <v>13.8</v>
      </c>
      <c r="E16997" s="2" t="s">
        <v>15</v>
      </c>
      <c r="F16997" s="2">
        <v>3.35</v>
      </c>
      <c r="G16997" s="2">
        <v>0</v>
      </c>
      <c r="H16997" s="2">
        <v>0.00275</v>
      </c>
      <c r="I16997" s="4" t="s">
        <v>11091</v>
      </c>
      <c r="J16997" s="1">
        <f t="shared" si="833"/>
        <v>45906.8771102662</v>
      </c>
      <c r="K16997">
        <f>100000+SUM(G$2:G16997)-SUM(H$2:H16997)</f>
        <v>100559.75312065</v>
      </c>
      <c r="L16997">
        <f t="shared" si="834"/>
        <v>94438.7639970324</v>
      </c>
      <c r="M16997">
        <f t="shared" si="835"/>
        <v>1.06481437139319</v>
      </c>
    </row>
    <row r="16998" spans="1:13">
      <c r="A16998" s="2" t="s">
        <v>334</v>
      </c>
      <c r="B16998" s="2">
        <v>0.016</v>
      </c>
      <c r="C16998" s="2" t="s">
        <v>14</v>
      </c>
      <c r="D16998" s="2">
        <v>5.05</v>
      </c>
      <c r="E16998" s="2" t="s">
        <v>15</v>
      </c>
      <c r="F16998" s="2">
        <v>316</v>
      </c>
      <c r="G16998" s="2">
        <v>0</v>
      </c>
      <c r="H16998" s="2">
        <v>0.00101</v>
      </c>
      <c r="I16998" s="4" t="s">
        <v>11092</v>
      </c>
      <c r="J16998" s="1">
        <f t="shared" si="833"/>
        <v>45906.8771110417</v>
      </c>
      <c r="K16998">
        <f>100000+SUM(G$2:G16998)-SUM(H$2:H16998)</f>
        <v>100559.75211065</v>
      </c>
      <c r="L16998">
        <f t="shared" si="834"/>
        <v>94438.7639970324</v>
      </c>
      <c r="M16998">
        <f t="shared" si="835"/>
        <v>1.06481436069843</v>
      </c>
    </row>
    <row r="16999" spans="1:13">
      <c r="A16999" s="2" t="s">
        <v>334</v>
      </c>
      <c r="B16999" s="2">
        <v>0.028</v>
      </c>
      <c r="C16999" s="2" t="s">
        <v>14</v>
      </c>
      <c r="D16999" s="2">
        <v>8.84</v>
      </c>
      <c r="E16999" s="2" t="s">
        <v>15</v>
      </c>
      <c r="F16999" s="2">
        <v>316</v>
      </c>
      <c r="G16999" s="2">
        <v>0</v>
      </c>
      <c r="H16999" s="2">
        <v>0.00177</v>
      </c>
      <c r="I16999" s="4" t="s">
        <v>11092</v>
      </c>
      <c r="J16999" s="1">
        <f t="shared" si="833"/>
        <v>45906.8771110417</v>
      </c>
      <c r="K16999">
        <f>100000+SUM(G$2:G16999)-SUM(H$2:H16999)</f>
        <v>100559.75034065</v>
      </c>
      <c r="L16999">
        <f t="shared" si="834"/>
        <v>94438.7639970324</v>
      </c>
      <c r="M16999">
        <f t="shared" si="835"/>
        <v>1.06481434195613</v>
      </c>
    </row>
    <row r="17000" spans="1:13">
      <c r="A17000" s="2" t="s">
        <v>131</v>
      </c>
      <c r="B17000" s="2">
        <v>5.5</v>
      </c>
      <c r="C17000" s="2" t="s">
        <v>14</v>
      </c>
      <c r="D17000" s="2">
        <v>15.5</v>
      </c>
      <c r="E17000" s="2" t="s">
        <v>15</v>
      </c>
      <c r="F17000" s="2">
        <v>2.81</v>
      </c>
      <c r="G17000" s="2">
        <v>0</v>
      </c>
      <c r="H17000" s="2">
        <v>0.00309</v>
      </c>
      <c r="I17000" s="4" t="s">
        <v>11092</v>
      </c>
      <c r="J17000" s="1">
        <f t="shared" si="833"/>
        <v>45906.8771110417</v>
      </c>
      <c r="K17000">
        <f>100000+SUM(G$2:G17000)-SUM(H$2:H17000)</f>
        <v>100559.74725065</v>
      </c>
      <c r="L17000">
        <f t="shared" si="834"/>
        <v>94438.7639970324</v>
      </c>
      <c r="M17000">
        <f t="shared" si="835"/>
        <v>1.06481430923651</v>
      </c>
    </row>
    <row r="17001" spans="1:13">
      <c r="A17001" s="2" t="s">
        <v>118</v>
      </c>
      <c r="B17001" s="2">
        <v>0.46</v>
      </c>
      <c r="C17001" s="2" t="s">
        <v>14</v>
      </c>
      <c r="D17001" s="2">
        <v>93.1</v>
      </c>
      <c r="E17001" s="2" t="s">
        <v>15</v>
      </c>
      <c r="F17001" s="2">
        <v>202</v>
      </c>
      <c r="G17001" s="2">
        <v>0</v>
      </c>
      <c r="H17001" s="2">
        <v>0.0186</v>
      </c>
      <c r="I17001" s="4" t="s">
        <v>11093</v>
      </c>
      <c r="J17001" s="1">
        <f t="shared" si="833"/>
        <v>45906.8771138773</v>
      </c>
      <c r="K17001">
        <f>100000+SUM(G$2:G17001)-SUM(H$2:H17001)</f>
        <v>100559.72865065</v>
      </c>
      <c r="L17001">
        <f t="shared" si="834"/>
        <v>94438.7639970324</v>
      </c>
      <c r="M17001">
        <f t="shared" si="835"/>
        <v>1.06481411228349</v>
      </c>
    </row>
    <row r="17002" spans="1:13">
      <c r="A17002" s="2" t="s">
        <v>3948</v>
      </c>
      <c r="B17002" s="2">
        <v>0.5</v>
      </c>
      <c r="C17002" s="2" t="s">
        <v>14</v>
      </c>
      <c r="D17002" s="2">
        <v>6.99</v>
      </c>
      <c r="E17002" s="2" t="s">
        <v>15</v>
      </c>
      <c r="F17002" s="2">
        <v>14</v>
      </c>
      <c r="G17002" s="2">
        <v>0</v>
      </c>
      <c r="H17002" s="2">
        <v>0.0014</v>
      </c>
      <c r="I17002" s="4" t="s">
        <v>11094</v>
      </c>
      <c r="J17002" s="1">
        <f t="shared" si="833"/>
        <v>45906.8771228588</v>
      </c>
      <c r="K17002">
        <f>100000+SUM(G$2:G17002)-SUM(H$2:H17002)</f>
        <v>100559.72725065</v>
      </c>
      <c r="L17002">
        <f t="shared" si="834"/>
        <v>94438.7639970324</v>
      </c>
      <c r="M17002">
        <f t="shared" si="835"/>
        <v>1.06481409745907</v>
      </c>
    </row>
    <row r="17003" spans="1:13">
      <c r="A17003" s="2" t="s">
        <v>3951</v>
      </c>
      <c r="B17003" s="2">
        <v>2.41</v>
      </c>
      <c r="C17003" s="2" t="s">
        <v>14</v>
      </c>
      <c r="D17003" s="2">
        <v>7.9</v>
      </c>
      <c r="E17003" s="2" t="s">
        <v>15</v>
      </c>
      <c r="F17003" s="2">
        <v>3.28</v>
      </c>
      <c r="G17003" s="2">
        <v>0</v>
      </c>
      <c r="H17003" s="2">
        <v>0.00158</v>
      </c>
      <c r="I17003" s="4" t="s">
        <v>11095</v>
      </c>
      <c r="J17003" s="1">
        <f t="shared" si="833"/>
        <v>45906.8771236111</v>
      </c>
      <c r="K17003">
        <f>100000+SUM(G$2:G17003)-SUM(H$2:H17003)</f>
        <v>100559.72567065</v>
      </c>
      <c r="L17003">
        <f t="shared" si="834"/>
        <v>94438.7639970324</v>
      </c>
      <c r="M17003">
        <f t="shared" si="835"/>
        <v>1.06481408072865</v>
      </c>
    </row>
    <row r="17004" spans="1:13">
      <c r="A17004" s="2" t="s">
        <v>8690</v>
      </c>
      <c r="B17004" s="2">
        <v>14.2</v>
      </c>
      <c r="C17004" s="2" t="s">
        <v>14</v>
      </c>
      <c r="D17004" s="2">
        <v>6.95</v>
      </c>
      <c r="E17004" s="2" t="s">
        <v>15</v>
      </c>
      <c r="F17004" s="2">
        <v>0.489</v>
      </c>
      <c r="G17004" s="2">
        <v>0</v>
      </c>
      <c r="H17004" s="2">
        <v>0.00139</v>
      </c>
      <c r="I17004" s="4" t="s">
        <v>11096</v>
      </c>
      <c r="J17004" s="1">
        <f t="shared" si="833"/>
        <v>45906.8771295949</v>
      </c>
      <c r="K17004">
        <f>100000+SUM(G$2:G17004)-SUM(H$2:H17004)</f>
        <v>100559.72428065</v>
      </c>
      <c r="L17004">
        <f t="shared" si="834"/>
        <v>94438.7639970324</v>
      </c>
      <c r="M17004">
        <f t="shared" si="835"/>
        <v>1.06481406601012</v>
      </c>
    </row>
    <row r="17005" spans="1:13">
      <c r="A17005" s="2" t="s">
        <v>123</v>
      </c>
      <c r="B17005" s="2">
        <v>1.02</v>
      </c>
      <c r="C17005" s="2" t="s">
        <v>14</v>
      </c>
      <c r="D17005" s="2">
        <v>20.6</v>
      </c>
      <c r="E17005" s="2" t="s">
        <v>15</v>
      </c>
      <c r="F17005" s="2">
        <v>20.2</v>
      </c>
      <c r="G17005" s="2">
        <v>0</v>
      </c>
      <c r="H17005" s="2">
        <v>0.00412</v>
      </c>
      <c r="I17005" s="4" t="s">
        <v>11097</v>
      </c>
      <c r="J17005" s="1">
        <f t="shared" ref="J17005:J17068" si="836">(I17005/86400000)+DATE(1970,1,1)+(8*TIME(1,0,0))</f>
        <v>45906.8774621181</v>
      </c>
      <c r="K17005">
        <f>100000+SUM(G$2:G17005)-SUM(H$2:H17005)</f>
        <v>100559.72016065</v>
      </c>
      <c r="L17005">
        <f t="shared" ref="L17005:L17068" si="837">L17004</f>
        <v>94438.7639970324</v>
      </c>
      <c r="M17005">
        <f t="shared" ref="M17005:M17068" si="838">K17005/L17005</f>
        <v>1.06481402238396</v>
      </c>
    </row>
    <row r="17006" spans="1:13">
      <c r="A17006" s="2" t="s">
        <v>725</v>
      </c>
      <c r="B17006" s="2">
        <v>295</v>
      </c>
      <c r="C17006" s="2" t="s">
        <v>14</v>
      </c>
      <c r="D17006" s="2">
        <v>8.5</v>
      </c>
      <c r="E17006" s="2" t="s">
        <v>15</v>
      </c>
      <c r="F17006" s="2">
        <v>0.0288</v>
      </c>
      <c r="G17006" s="2">
        <v>0</v>
      </c>
      <c r="H17006" s="2">
        <v>0.0017</v>
      </c>
      <c r="I17006" s="4" t="s">
        <v>11098</v>
      </c>
      <c r="J17006" s="1">
        <f t="shared" si="836"/>
        <v>45906.8774621296</v>
      </c>
      <c r="K17006">
        <f>100000+SUM(G$2:G17006)-SUM(H$2:H17006)</f>
        <v>100559.71846065</v>
      </c>
      <c r="L17006">
        <f t="shared" si="837"/>
        <v>94438.7639970324</v>
      </c>
      <c r="M17006">
        <f t="shared" si="838"/>
        <v>1.06481400438288</v>
      </c>
    </row>
    <row r="17007" spans="1:13">
      <c r="A17007" s="2" t="s">
        <v>3962</v>
      </c>
      <c r="B17007" s="2">
        <v>1</v>
      </c>
      <c r="C17007" s="2" t="s">
        <v>14</v>
      </c>
      <c r="D17007" s="2">
        <v>6.45</v>
      </c>
      <c r="E17007" s="2" t="s">
        <v>15</v>
      </c>
      <c r="F17007" s="2">
        <v>6.45</v>
      </c>
      <c r="G17007" s="2">
        <v>0</v>
      </c>
      <c r="H17007" s="2">
        <v>0.00129</v>
      </c>
      <c r="I17007" s="4" t="s">
        <v>11099</v>
      </c>
      <c r="J17007" s="1">
        <f t="shared" si="836"/>
        <v>45906.8774628704</v>
      </c>
      <c r="K17007">
        <f>100000+SUM(G$2:G17007)-SUM(H$2:H17007)</f>
        <v>100559.71717065</v>
      </c>
      <c r="L17007">
        <f t="shared" si="837"/>
        <v>94438.7639970324</v>
      </c>
      <c r="M17007">
        <f t="shared" si="838"/>
        <v>1.06481399072324</v>
      </c>
    </row>
    <row r="17008" spans="1:13">
      <c r="A17008" s="2" t="s">
        <v>329</v>
      </c>
      <c r="B17008" s="2">
        <v>2.8</v>
      </c>
      <c r="C17008" s="2" t="s">
        <v>14</v>
      </c>
      <c r="D17008" s="2">
        <v>8.46</v>
      </c>
      <c r="E17008" s="2" t="s">
        <v>15</v>
      </c>
      <c r="F17008" s="2">
        <v>3.02</v>
      </c>
      <c r="G17008" s="2">
        <v>0</v>
      </c>
      <c r="H17008" s="2">
        <v>0.00169</v>
      </c>
      <c r="I17008" s="4" t="s">
        <v>11100</v>
      </c>
      <c r="J17008" s="1">
        <f t="shared" si="836"/>
        <v>45906.8979447917</v>
      </c>
      <c r="K17008">
        <f>100000+SUM(G$2:G17008)-SUM(H$2:H17008)</f>
        <v>100559.71548065</v>
      </c>
      <c r="L17008">
        <f t="shared" si="837"/>
        <v>94438.7639970324</v>
      </c>
      <c r="M17008">
        <f t="shared" si="838"/>
        <v>1.06481397282804</v>
      </c>
    </row>
    <row r="17009" spans="1:13">
      <c r="A17009" s="2" t="s">
        <v>40</v>
      </c>
      <c r="B17009" s="2">
        <v>0.055</v>
      </c>
      <c r="C17009" s="2" t="s">
        <v>14</v>
      </c>
      <c r="D17009" s="2">
        <v>236</v>
      </c>
      <c r="E17009" s="2" t="s">
        <v>15</v>
      </c>
      <c r="F17009" s="2">
        <v>4290</v>
      </c>
      <c r="G17009" s="2">
        <v>0</v>
      </c>
      <c r="H17009" s="2">
        <v>0.0472</v>
      </c>
      <c r="I17009" s="4" t="s">
        <v>11100</v>
      </c>
      <c r="J17009" s="1">
        <f t="shared" si="836"/>
        <v>45906.8979447917</v>
      </c>
      <c r="K17009">
        <f>100000+SUM(G$2:G17009)-SUM(H$2:H17009)</f>
        <v>100559.66828065</v>
      </c>
      <c r="L17009">
        <f t="shared" si="837"/>
        <v>94438.7639970324</v>
      </c>
      <c r="M17009">
        <f t="shared" si="838"/>
        <v>1.06481347303328</v>
      </c>
    </row>
    <row r="17010" spans="1:13">
      <c r="A17010" s="2" t="s">
        <v>337</v>
      </c>
      <c r="B17010" s="2">
        <v>6.3</v>
      </c>
      <c r="C17010" s="2" t="s">
        <v>14</v>
      </c>
      <c r="D17010" s="2">
        <v>6.03</v>
      </c>
      <c r="E17010" s="2" t="s">
        <v>15</v>
      </c>
      <c r="F17010" s="2">
        <v>0.957</v>
      </c>
      <c r="G17010" s="2">
        <v>0</v>
      </c>
      <c r="H17010" s="2">
        <v>0.00121</v>
      </c>
      <c r="I17010" s="4" t="s">
        <v>11101</v>
      </c>
      <c r="J17010" s="1">
        <f t="shared" si="836"/>
        <v>45906.8979448148</v>
      </c>
      <c r="K17010">
        <f>100000+SUM(G$2:G17010)-SUM(H$2:H17010)</f>
        <v>100559.66707065</v>
      </c>
      <c r="L17010">
        <f t="shared" si="837"/>
        <v>94438.7639970324</v>
      </c>
      <c r="M17010">
        <f t="shared" si="838"/>
        <v>1.06481346022074</v>
      </c>
    </row>
    <row r="17011" spans="1:13">
      <c r="A17011" s="2" t="s">
        <v>125</v>
      </c>
      <c r="B17011" s="2">
        <v>8.6</v>
      </c>
      <c r="C17011" s="2" t="s">
        <v>14</v>
      </c>
      <c r="D17011" s="2">
        <v>28.8</v>
      </c>
      <c r="E17011" s="2" t="s">
        <v>15</v>
      </c>
      <c r="F17011" s="2">
        <v>3.34</v>
      </c>
      <c r="G17011" s="2">
        <v>0</v>
      </c>
      <c r="H17011" s="2">
        <v>0.00575</v>
      </c>
      <c r="I17011" s="4" t="s">
        <v>11101</v>
      </c>
      <c r="J17011" s="1">
        <f t="shared" si="836"/>
        <v>45906.8979448148</v>
      </c>
      <c r="K17011">
        <f>100000+SUM(G$2:G17011)-SUM(H$2:H17011)</f>
        <v>100559.66132065</v>
      </c>
      <c r="L17011">
        <f t="shared" si="837"/>
        <v>94438.7639970324</v>
      </c>
      <c r="M17011">
        <f t="shared" si="838"/>
        <v>1.06481339933473</v>
      </c>
    </row>
    <row r="17012" spans="1:13">
      <c r="A17012" s="2" t="s">
        <v>334</v>
      </c>
      <c r="B17012" s="2">
        <v>0.094</v>
      </c>
      <c r="C17012" s="2" t="s">
        <v>14</v>
      </c>
      <c r="D17012" s="2">
        <v>29.6</v>
      </c>
      <c r="E17012" s="2" t="s">
        <v>15</v>
      </c>
      <c r="F17012" s="2">
        <v>315</v>
      </c>
      <c r="G17012" s="2">
        <v>0</v>
      </c>
      <c r="H17012" s="2">
        <v>0.00593</v>
      </c>
      <c r="I17012" s="4" t="s">
        <v>11102</v>
      </c>
      <c r="J17012" s="1">
        <f t="shared" si="836"/>
        <v>45906.8979476042</v>
      </c>
      <c r="K17012">
        <f>100000+SUM(G$2:G17012)-SUM(H$2:H17012)</f>
        <v>100559.65539065</v>
      </c>
      <c r="L17012">
        <f t="shared" si="837"/>
        <v>94438.7639970324</v>
      </c>
      <c r="M17012">
        <f t="shared" si="838"/>
        <v>1.06481333654271</v>
      </c>
    </row>
    <row r="17013" spans="1:13">
      <c r="A17013" s="2" t="s">
        <v>363</v>
      </c>
      <c r="B17013" s="2">
        <v>1</v>
      </c>
      <c r="C17013" s="2" t="s">
        <v>14</v>
      </c>
      <c r="D17013" s="2">
        <v>24.1</v>
      </c>
      <c r="E17013" s="2" t="s">
        <v>15</v>
      </c>
      <c r="F17013" s="2">
        <v>24.1</v>
      </c>
      <c r="G17013" s="2">
        <v>0</v>
      </c>
      <c r="H17013" s="2">
        <v>0.00483</v>
      </c>
      <c r="I17013" s="4" t="s">
        <v>11102</v>
      </c>
      <c r="J17013" s="1">
        <f t="shared" si="836"/>
        <v>45906.8979476042</v>
      </c>
      <c r="K17013">
        <f>100000+SUM(G$2:G17013)-SUM(H$2:H17013)</f>
        <v>100559.65056065</v>
      </c>
      <c r="L17013">
        <f t="shared" si="837"/>
        <v>94438.7639970324</v>
      </c>
      <c r="M17013">
        <f t="shared" si="838"/>
        <v>1.06481328539846</v>
      </c>
    </row>
    <row r="17014" spans="1:13">
      <c r="A17014" s="2" t="s">
        <v>325</v>
      </c>
      <c r="B17014" s="2">
        <v>7.9</v>
      </c>
      <c r="C17014" s="2" t="s">
        <v>14</v>
      </c>
      <c r="D17014" s="2">
        <v>6.32</v>
      </c>
      <c r="E17014" s="2" t="s">
        <v>15</v>
      </c>
      <c r="F17014" s="2">
        <v>0.8</v>
      </c>
      <c r="G17014" s="2">
        <v>0</v>
      </c>
      <c r="H17014" s="2">
        <v>0.00126</v>
      </c>
      <c r="I17014" s="4" t="s">
        <v>11103</v>
      </c>
      <c r="J17014" s="1">
        <f t="shared" si="836"/>
        <v>45906.8979483218</v>
      </c>
      <c r="K17014">
        <f>100000+SUM(G$2:G17014)-SUM(H$2:H17014)</f>
        <v>100559.64930065</v>
      </c>
      <c r="L17014">
        <f t="shared" si="837"/>
        <v>94438.7639970324</v>
      </c>
      <c r="M17014">
        <f t="shared" si="838"/>
        <v>1.06481327205648</v>
      </c>
    </row>
    <row r="17015" spans="1:13">
      <c r="A17015" s="2" t="s">
        <v>327</v>
      </c>
      <c r="B17015" s="2">
        <v>49232</v>
      </c>
      <c r="C17015" s="2" t="s">
        <v>14</v>
      </c>
      <c r="D17015" s="2">
        <v>6.55</v>
      </c>
      <c r="E17015" s="2" t="s">
        <v>15</v>
      </c>
      <c r="F17015" s="2">
        <v>0.000133</v>
      </c>
      <c r="G17015" s="2">
        <v>0</v>
      </c>
      <c r="H17015" s="2">
        <v>0.00131</v>
      </c>
      <c r="I17015" s="4" t="s">
        <v>11104</v>
      </c>
      <c r="J17015" s="1">
        <f t="shared" si="836"/>
        <v>45906.8982966204</v>
      </c>
      <c r="K17015">
        <f>100000+SUM(G$2:G17015)-SUM(H$2:H17015)</f>
        <v>100559.64799065</v>
      </c>
      <c r="L17015">
        <f t="shared" si="837"/>
        <v>94438.7639970324</v>
      </c>
      <c r="M17015">
        <f t="shared" si="838"/>
        <v>1.06481325818506</v>
      </c>
    </row>
    <row r="17016" spans="1:13">
      <c r="A17016" s="2" t="s">
        <v>320</v>
      </c>
      <c r="B17016" s="2">
        <v>15.4</v>
      </c>
      <c r="C17016" s="2" t="s">
        <v>14</v>
      </c>
      <c r="D17016" s="2">
        <v>13.9</v>
      </c>
      <c r="E17016" s="2" t="s">
        <v>15</v>
      </c>
      <c r="F17016" s="2">
        <v>0.9</v>
      </c>
      <c r="G17016" s="2">
        <v>0</v>
      </c>
      <c r="H17016" s="2">
        <v>0.00277</v>
      </c>
      <c r="I17016" s="4" t="s">
        <v>11104</v>
      </c>
      <c r="J17016" s="1">
        <f t="shared" si="836"/>
        <v>45906.8982966204</v>
      </c>
      <c r="K17016">
        <f>100000+SUM(G$2:G17016)-SUM(H$2:H17016)</f>
        <v>100559.64522065</v>
      </c>
      <c r="L17016">
        <f t="shared" si="837"/>
        <v>94438.7639970324</v>
      </c>
      <c r="M17016">
        <f t="shared" si="838"/>
        <v>1.06481322885388</v>
      </c>
    </row>
    <row r="17017" spans="1:13">
      <c r="A17017" s="2" t="s">
        <v>118</v>
      </c>
      <c r="B17017" s="2">
        <v>1.05</v>
      </c>
      <c r="C17017" s="2" t="s">
        <v>14</v>
      </c>
      <c r="D17017" s="2">
        <v>212</v>
      </c>
      <c r="E17017" s="2" t="s">
        <v>15</v>
      </c>
      <c r="F17017" s="2">
        <v>201</v>
      </c>
      <c r="G17017" s="2">
        <v>0</v>
      </c>
      <c r="H17017" s="2">
        <v>0.0423</v>
      </c>
      <c r="I17017" s="4" t="s">
        <v>11105</v>
      </c>
      <c r="J17017" s="1">
        <f t="shared" si="836"/>
        <v>45906.8982966319</v>
      </c>
      <c r="K17017">
        <f>100000+SUM(G$2:G17017)-SUM(H$2:H17017)</f>
        <v>100559.60292065</v>
      </c>
      <c r="L17017">
        <f t="shared" si="837"/>
        <v>94438.7639970324</v>
      </c>
      <c r="M17017">
        <f t="shared" si="838"/>
        <v>1.06481278094459</v>
      </c>
    </row>
    <row r="17018" spans="1:13">
      <c r="A17018" s="2" t="s">
        <v>131</v>
      </c>
      <c r="B17018" s="2">
        <v>12.4</v>
      </c>
      <c r="C17018" s="2" t="s">
        <v>14</v>
      </c>
      <c r="D17018" s="2">
        <v>34.9</v>
      </c>
      <c r="E17018" s="2" t="s">
        <v>15</v>
      </c>
      <c r="F17018" s="2">
        <v>2.81</v>
      </c>
      <c r="G17018" s="2">
        <v>0</v>
      </c>
      <c r="H17018" s="2">
        <v>0.00697</v>
      </c>
      <c r="I17018" s="4" t="s">
        <v>11106</v>
      </c>
      <c r="J17018" s="1">
        <f t="shared" si="836"/>
        <v>45906.8982966435</v>
      </c>
      <c r="K17018">
        <f>100000+SUM(G$2:G17018)-SUM(H$2:H17018)</f>
        <v>100559.59595065</v>
      </c>
      <c r="L17018">
        <f t="shared" si="837"/>
        <v>94438.7639970324</v>
      </c>
      <c r="M17018">
        <f t="shared" si="838"/>
        <v>1.06481270714015</v>
      </c>
    </row>
    <row r="17019" spans="1:13">
      <c r="A17019" s="2" t="s">
        <v>3951</v>
      </c>
      <c r="B17019" s="2">
        <v>5.59</v>
      </c>
      <c r="C17019" s="2" t="s">
        <v>14</v>
      </c>
      <c r="D17019" s="2">
        <v>18.3</v>
      </c>
      <c r="E17019" s="2" t="s">
        <v>15</v>
      </c>
      <c r="F17019" s="2">
        <v>3.28</v>
      </c>
      <c r="G17019" s="2">
        <v>0</v>
      </c>
      <c r="H17019" s="2">
        <v>0.00367</v>
      </c>
      <c r="I17019" s="4" t="s">
        <v>11107</v>
      </c>
      <c r="J17019" s="1">
        <f t="shared" si="836"/>
        <v>45906.8983053356</v>
      </c>
      <c r="K17019">
        <f>100000+SUM(G$2:G17019)-SUM(H$2:H17019)</f>
        <v>100559.59228065</v>
      </c>
      <c r="L17019">
        <f t="shared" si="837"/>
        <v>94438.7639970324</v>
      </c>
      <c r="M17019">
        <f t="shared" si="838"/>
        <v>1.06481266827899</v>
      </c>
    </row>
    <row r="17020" spans="1:13">
      <c r="A17020" s="2" t="s">
        <v>3950</v>
      </c>
      <c r="B17020" s="2">
        <v>84</v>
      </c>
      <c r="C17020" s="2" t="s">
        <v>14</v>
      </c>
      <c r="D17020" s="2">
        <v>5.03</v>
      </c>
      <c r="E17020" s="2" t="s">
        <v>15</v>
      </c>
      <c r="F17020" s="2">
        <v>0.0599</v>
      </c>
      <c r="G17020" s="2">
        <v>0</v>
      </c>
      <c r="H17020" s="2">
        <v>0.00101</v>
      </c>
      <c r="I17020" s="4" t="s">
        <v>11108</v>
      </c>
      <c r="J17020" s="1">
        <f t="shared" si="836"/>
        <v>45906.8983078125</v>
      </c>
      <c r="K17020">
        <f>100000+SUM(G$2:G17020)-SUM(H$2:H17020)</f>
        <v>100559.59127065</v>
      </c>
      <c r="L17020">
        <f t="shared" si="837"/>
        <v>94438.7639970324</v>
      </c>
      <c r="M17020">
        <f t="shared" si="838"/>
        <v>1.06481265758423</v>
      </c>
    </row>
    <row r="17021" spans="1:13">
      <c r="A17021" s="2" t="s">
        <v>3950</v>
      </c>
      <c r="B17021" s="2">
        <v>134</v>
      </c>
      <c r="C17021" s="2" t="s">
        <v>14</v>
      </c>
      <c r="D17021" s="2">
        <v>8.02</v>
      </c>
      <c r="E17021" s="2" t="s">
        <v>15</v>
      </c>
      <c r="F17021" s="2">
        <v>0.0599</v>
      </c>
      <c r="G17021" s="2">
        <v>0</v>
      </c>
      <c r="H17021" s="2">
        <v>0.0016</v>
      </c>
      <c r="I17021" s="4" t="s">
        <v>11108</v>
      </c>
      <c r="J17021" s="1">
        <f t="shared" si="836"/>
        <v>45906.8983078125</v>
      </c>
      <c r="K17021">
        <f>100000+SUM(G$2:G17021)-SUM(H$2:H17021)</f>
        <v>100559.58967065</v>
      </c>
      <c r="L17021">
        <f t="shared" si="837"/>
        <v>94438.7639970324</v>
      </c>
      <c r="M17021">
        <f t="shared" si="838"/>
        <v>1.06481264064203</v>
      </c>
    </row>
    <row r="17022" spans="1:13">
      <c r="A17022" s="2" t="s">
        <v>3948</v>
      </c>
      <c r="B17022" s="2">
        <v>0.4</v>
      </c>
      <c r="C17022" s="2" t="s">
        <v>14</v>
      </c>
      <c r="D17022" s="2">
        <v>5.57</v>
      </c>
      <c r="E17022" s="2" t="s">
        <v>15</v>
      </c>
      <c r="F17022" s="2">
        <v>13.9</v>
      </c>
      <c r="G17022" s="2">
        <v>0</v>
      </c>
      <c r="H17022" s="2">
        <v>0.00111</v>
      </c>
      <c r="I17022" s="4" t="s">
        <v>11109</v>
      </c>
      <c r="J17022" s="1">
        <f t="shared" si="836"/>
        <v>45906.8986485532</v>
      </c>
      <c r="K17022">
        <f>100000+SUM(G$2:G17022)-SUM(H$2:H17022)</f>
        <v>100559.58856065</v>
      </c>
      <c r="L17022">
        <f t="shared" si="837"/>
        <v>94438.7639970324</v>
      </c>
      <c r="M17022">
        <f t="shared" si="838"/>
        <v>1.06481262888839</v>
      </c>
    </row>
    <row r="17023" spans="1:13">
      <c r="A17023" s="2" t="s">
        <v>3948</v>
      </c>
      <c r="B17023" s="2">
        <v>0.6</v>
      </c>
      <c r="C17023" s="2" t="s">
        <v>14</v>
      </c>
      <c r="D17023" s="2">
        <v>8.35</v>
      </c>
      <c r="E17023" s="2" t="s">
        <v>15</v>
      </c>
      <c r="F17023" s="2">
        <v>13.9</v>
      </c>
      <c r="G17023" s="2">
        <v>0</v>
      </c>
      <c r="H17023" s="2">
        <v>0.00167</v>
      </c>
      <c r="I17023" s="4" t="s">
        <v>11109</v>
      </c>
      <c r="J17023" s="1">
        <f t="shared" si="836"/>
        <v>45906.8986485532</v>
      </c>
      <c r="K17023">
        <f>100000+SUM(G$2:G17023)-SUM(H$2:H17023)</f>
        <v>100559.58689065</v>
      </c>
      <c r="L17023">
        <f t="shared" si="837"/>
        <v>94438.7639970324</v>
      </c>
      <c r="M17023">
        <f t="shared" si="838"/>
        <v>1.06481261120497</v>
      </c>
    </row>
    <row r="17024" spans="1:13">
      <c r="A17024" s="2" t="s">
        <v>3952</v>
      </c>
      <c r="B17024" s="2">
        <v>50</v>
      </c>
      <c r="C17024" s="2" t="s">
        <v>14</v>
      </c>
      <c r="D17024" s="2">
        <v>7.37</v>
      </c>
      <c r="E17024" s="2" t="s">
        <v>15</v>
      </c>
      <c r="F17024" s="2">
        <v>0.147</v>
      </c>
      <c r="G17024" s="2">
        <v>0</v>
      </c>
      <c r="H17024" s="2">
        <v>0.00147</v>
      </c>
      <c r="I17024" s="4" t="s">
        <v>11109</v>
      </c>
      <c r="J17024" s="1">
        <f t="shared" si="836"/>
        <v>45906.8986485532</v>
      </c>
      <c r="K17024">
        <f>100000+SUM(G$2:G17024)-SUM(H$2:H17024)</f>
        <v>100559.58542065</v>
      </c>
      <c r="L17024">
        <f t="shared" si="837"/>
        <v>94438.7639970324</v>
      </c>
      <c r="M17024">
        <f t="shared" si="838"/>
        <v>1.06481259563933</v>
      </c>
    </row>
    <row r="17025" spans="1:13">
      <c r="A17025" s="2" t="s">
        <v>3952</v>
      </c>
      <c r="B17025" s="2">
        <v>27</v>
      </c>
      <c r="C17025" s="2" t="s">
        <v>14</v>
      </c>
      <c r="D17025" s="2">
        <v>3.98</v>
      </c>
      <c r="E17025" s="2" t="s">
        <v>15</v>
      </c>
      <c r="F17025" s="2">
        <v>0.147</v>
      </c>
      <c r="G17025" s="2">
        <v>0</v>
      </c>
      <c r="H17025" s="2">
        <v>0.000796</v>
      </c>
      <c r="I17025" s="4" t="s">
        <v>11109</v>
      </c>
      <c r="J17025" s="1">
        <f t="shared" si="836"/>
        <v>45906.8986485532</v>
      </c>
      <c r="K17025">
        <f>100000+SUM(G$2:G17025)-SUM(H$2:H17025)</f>
        <v>100559.58462465</v>
      </c>
      <c r="L17025">
        <f t="shared" si="837"/>
        <v>94438.7639970324</v>
      </c>
      <c r="M17025">
        <f t="shared" si="838"/>
        <v>1.06481258721059</v>
      </c>
    </row>
    <row r="17026" spans="1:13">
      <c r="A17026" s="2" t="s">
        <v>8690</v>
      </c>
      <c r="B17026" s="2">
        <v>32.6</v>
      </c>
      <c r="C17026" s="2" t="s">
        <v>14</v>
      </c>
      <c r="D17026" s="2">
        <v>15.9</v>
      </c>
      <c r="E17026" s="2" t="s">
        <v>15</v>
      </c>
      <c r="F17026" s="2">
        <v>0.488</v>
      </c>
      <c r="G17026" s="2">
        <v>0</v>
      </c>
      <c r="H17026" s="2">
        <v>0.00318</v>
      </c>
      <c r="I17026" s="4" t="s">
        <v>11110</v>
      </c>
      <c r="J17026" s="1">
        <f t="shared" si="836"/>
        <v>45906.8986486111</v>
      </c>
      <c r="K17026">
        <f>100000+SUM(G$2:G17026)-SUM(H$2:H17026)</f>
        <v>100559.58144465</v>
      </c>
      <c r="L17026">
        <f t="shared" si="837"/>
        <v>94438.7639970324</v>
      </c>
      <c r="M17026">
        <f t="shared" si="838"/>
        <v>1.06481255353797</v>
      </c>
    </row>
    <row r="17027" spans="1:13">
      <c r="A17027" s="2" t="s">
        <v>725</v>
      </c>
      <c r="B17027" s="2">
        <v>174</v>
      </c>
      <c r="C17027" s="2" t="s">
        <v>14</v>
      </c>
      <c r="D17027" s="2">
        <v>5.01</v>
      </c>
      <c r="E17027" s="2" t="s">
        <v>15</v>
      </c>
      <c r="F17027" s="2">
        <v>0.0288</v>
      </c>
      <c r="G17027" s="2">
        <v>0</v>
      </c>
      <c r="H17027" s="2">
        <v>0.001</v>
      </c>
      <c r="I17027" s="4" t="s">
        <v>11111</v>
      </c>
      <c r="J17027" s="1">
        <f t="shared" si="836"/>
        <v>45906.8986492245</v>
      </c>
      <c r="K17027">
        <f>100000+SUM(G$2:G17027)-SUM(H$2:H17027)</f>
        <v>100559.58044465</v>
      </c>
      <c r="L17027">
        <f t="shared" si="837"/>
        <v>94438.7639970324</v>
      </c>
      <c r="M17027">
        <f t="shared" si="838"/>
        <v>1.0648125429491</v>
      </c>
    </row>
    <row r="17028" spans="1:13">
      <c r="A17028" s="2" t="s">
        <v>725</v>
      </c>
      <c r="B17028" s="2">
        <v>121</v>
      </c>
      <c r="C17028" s="2" t="s">
        <v>14</v>
      </c>
      <c r="D17028" s="2">
        <v>3.48</v>
      </c>
      <c r="E17028" s="2" t="s">
        <v>15</v>
      </c>
      <c r="F17028" s="2">
        <v>0.0288</v>
      </c>
      <c r="G17028" s="2">
        <v>0</v>
      </c>
      <c r="H17028" s="2">
        <v>0.000696</v>
      </c>
      <c r="I17028" s="4" t="s">
        <v>11111</v>
      </c>
      <c r="J17028" s="1">
        <f t="shared" si="836"/>
        <v>45906.8986492245</v>
      </c>
      <c r="K17028">
        <f>100000+SUM(G$2:G17028)-SUM(H$2:H17028)</f>
        <v>100559.57974865</v>
      </c>
      <c r="L17028">
        <f t="shared" si="837"/>
        <v>94438.7639970324</v>
      </c>
      <c r="M17028">
        <f t="shared" si="838"/>
        <v>1.06481253557925</v>
      </c>
    </row>
    <row r="17029" spans="1:13">
      <c r="A17029" s="2" t="s">
        <v>3960</v>
      </c>
      <c r="B17029" s="2">
        <v>60</v>
      </c>
      <c r="C17029" s="2" t="s">
        <v>14</v>
      </c>
      <c r="D17029" s="2">
        <v>5.02</v>
      </c>
      <c r="E17029" s="2" t="s">
        <v>15</v>
      </c>
      <c r="F17029" s="2">
        <v>0.0837</v>
      </c>
      <c r="G17029" s="2">
        <v>0</v>
      </c>
      <c r="H17029" s="2">
        <v>0.001</v>
      </c>
      <c r="I17029" s="4" t="s">
        <v>11112</v>
      </c>
      <c r="J17029" s="1">
        <f t="shared" si="836"/>
        <v>45906.8986593403</v>
      </c>
      <c r="K17029">
        <f>100000+SUM(G$2:G17029)-SUM(H$2:H17029)</f>
        <v>100559.57874865</v>
      </c>
      <c r="L17029">
        <f t="shared" si="837"/>
        <v>94438.7639970324</v>
      </c>
      <c r="M17029">
        <f t="shared" si="838"/>
        <v>1.06481252499037</v>
      </c>
    </row>
    <row r="17030" spans="1:13">
      <c r="A17030" s="2" t="s">
        <v>3962</v>
      </c>
      <c r="B17030" s="2">
        <v>0.9</v>
      </c>
      <c r="C17030" s="2" t="s">
        <v>14</v>
      </c>
      <c r="D17030" s="2">
        <v>5.81</v>
      </c>
      <c r="E17030" s="2" t="s">
        <v>15</v>
      </c>
      <c r="F17030" s="2">
        <v>6.46</v>
      </c>
      <c r="G17030" s="2">
        <v>0</v>
      </c>
      <c r="H17030" s="2">
        <v>0.00116</v>
      </c>
      <c r="I17030" s="4" t="s">
        <v>11113</v>
      </c>
      <c r="J17030" s="1">
        <f t="shared" si="836"/>
        <v>45906.8986642824</v>
      </c>
      <c r="K17030">
        <f>100000+SUM(G$2:G17030)-SUM(H$2:H17030)</f>
        <v>100559.57758865</v>
      </c>
      <c r="L17030">
        <f t="shared" si="837"/>
        <v>94438.7639970324</v>
      </c>
      <c r="M17030">
        <f t="shared" si="838"/>
        <v>1.06481251270728</v>
      </c>
    </row>
    <row r="17031" spans="1:13">
      <c r="A17031" s="2" t="s">
        <v>337</v>
      </c>
      <c r="B17031" s="2">
        <v>2.1</v>
      </c>
      <c r="C17031" s="2" t="s">
        <v>17</v>
      </c>
      <c r="D17031" s="2">
        <v>2.01</v>
      </c>
      <c r="E17031" s="2" t="s">
        <v>15</v>
      </c>
      <c r="F17031" s="2">
        <v>0.959</v>
      </c>
      <c r="G17031" s="2">
        <v>-0.114</v>
      </c>
      <c r="H17031" s="2">
        <v>0.000403</v>
      </c>
      <c r="I17031" s="4" t="s">
        <v>11114</v>
      </c>
      <c r="J17031" s="1">
        <f t="shared" si="836"/>
        <v>45906.9187768634</v>
      </c>
      <c r="K17031">
        <f>100000+SUM(G$2:G17031)-SUM(H$2:H17031)</f>
        <v>100559.46318565</v>
      </c>
      <c r="L17031">
        <f t="shared" si="837"/>
        <v>94438.7639970324</v>
      </c>
      <c r="M17031">
        <f t="shared" si="838"/>
        <v>1.06481130130854</v>
      </c>
    </row>
    <row r="17032" spans="1:13">
      <c r="A17032" s="2" t="s">
        <v>329</v>
      </c>
      <c r="B17032" s="2">
        <v>2.4</v>
      </c>
      <c r="C17032" s="2" t="s">
        <v>17</v>
      </c>
      <c r="D17032" s="2">
        <v>7.28</v>
      </c>
      <c r="E17032" s="2" t="s">
        <v>15</v>
      </c>
      <c r="F17032" s="2">
        <v>3.04</v>
      </c>
      <c r="G17032" s="2">
        <v>-0.223</v>
      </c>
      <c r="H17032" s="2">
        <v>0.00146</v>
      </c>
      <c r="I17032" s="4" t="s">
        <v>11114</v>
      </c>
      <c r="J17032" s="1">
        <f t="shared" si="836"/>
        <v>45906.9187768634</v>
      </c>
      <c r="K17032">
        <f>100000+SUM(G$2:G17032)-SUM(H$2:H17032)</f>
        <v>100559.23872565</v>
      </c>
      <c r="L17032">
        <f t="shared" si="837"/>
        <v>94438.7639970324</v>
      </c>
      <c r="M17032">
        <f t="shared" si="838"/>
        <v>1.06480892453029</v>
      </c>
    </row>
    <row r="17033" spans="1:13">
      <c r="A17033" s="2" t="s">
        <v>40</v>
      </c>
      <c r="B17033" s="2">
        <v>0.048</v>
      </c>
      <c r="C17033" s="2" t="s">
        <v>17</v>
      </c>
      <c r="D17033" s="2">
        <v>206</v>
      </c>
      <c r="E17033" s="2" t="s">
        <v>15</v>
      </c>
      <c r="F17033" s="2">
        <v>4296</v>
      </c>
      <c r="G17033" s="2">
        <v>-2.33</v>
      </c>
      <c r="H17033" s="2">
        <v>0.0412</v>
      </c>
      <c r="I17033" s="4" t="s">
        <v>11114</v>
      </c>
      <c r="J17033" s="1">
        <f t="shared" si="836"/>
        <v>45906.9187768634</v>
      </c>
      <c r="K17033">
        <f>100000+SUM(G$2:G17033)-SUM(H$2:H17033)</f>
        <v>100556.86752565</v>
      </c>
      <c r="L17033">
        <f t="shared" si="837"/>
        <v>94438.7639970324</v>
      </c>
      <c r="M17033">
        <f t="shared" si="838"/>
        <v>1.0647838161966</v>
      </c>
    </row>
    <row r="17034" spans="1:13">
      <c r="A17034" s="2" t="s">
        <v>125</v>
      </c>
      <c r="B17034" s="2">
        <v>1.5</v>
      </c>
      <c r="C17034" s="2" t="s">
        <v>17</v>
      </c>
      <c r="D17034" s="2">
        <v>5.04</v>
      </c>
      <c r="E17034" s="2" t="s">
        <v>15</v>
      </c>
      <c r="F17034" s="2">
        <v>3.36</v>
      </c>
      <c r="G17034" s="2">
        <v>0.0523</v>
      </c>
      <c r="H17034" s="2">
        <v>0.00101</v>
      </c>
      <c r="I17034" s="4" t="s">
        <v>11115</v>
      </c>
      <c r="J17034" s="1">
        <f t="shared" si="836"/>
        <v>45906.918776875</v>
      </c>
      <c r="K17034">
        <f>100000+SUM(G$2:G17034)-SUM(H$2:H17034)</f>
        <v>100556.91881565</v>
      </c>
      <c r="L17034">
        <f t="shared" si="837"/>
        <v>94438.7639970324</v>
      </c>
      <c r="M17034">
        <f t="shared" si="838"/>
        <v>1.06478435929985</v>
      </c>
    </row>
    <row r="17035" spans="1:13">
      <c r="A17035" s="2" t="s">
        <v>125</v>
      </c>
      <c r="B17035" s="2">
        <v>4.9</v>
      </c>
      <c r="C17035" s="2" t="s">
        <v>17</v>
      </c>
      <c r="D17035" s="2">
        <v>16.5</v>
      </c>
      <c r="E17035" s="2" t="s">
        <v>15</v>
      </c>
      <c r="F17035" s="2">
        <v>3.36</v>
      </c>
      <c r="G17035" s="2">
        <v>0.171</v>
      </c>
      <c r="H17035" s="2">
        <v>0.00329</v>
      </c>
      <c r="I17035" s="4" t="s">
        <v>11115</v>
      </c>
      <c r="J17035" s="1">
        <f t="shared" si="836"/>
        <v>45906.918776875</v>
      </c>
      <c r="K17035">
        <f>100000+SUM(G$2:G17035)-SUM(H$2:H17035)</f>
        <v>100557.08652565</v>
      </c>
      <c r="L17035">
        <f t="shared" si="837"/>
        <v>94438.7639970324</v>
      </c>
      <c r="M17035">
        <f t="shared" si="838"/>
        <v>1.0647861351596</v>
      </c>
    </row>
    <row r="17036" spans="1:13">
      <c r="A17036" s="2" t="s">
        <v>125</v>
      </c>
      <c r="B17036" s="2">
        <v>4.6</v>
      </c>
      <c r="C17036" s="2" t="s">
        <v>17</v>
      </c>
      <c r="D17036" s="2">
        <v>15.4</v>
      </c>
      <c r="E17036" s="2" t="s">
        <v>15</v>
      </c>
      <c r="F17036" s="2">
        <v>3.36</v>
      </c>
      <c r="G17036" s="2">
        <v>0.16</v>
      </c>
      <c r="H17036" s="2">
        <v>0.00309</v>
      </c>
      <c r="I17036" s="4" t="s">
        <v>11115</v>
      </c>
      <c r="J17036" s="1">
        <f t="shared" si="836"/>
        <v>45906.918776875</v>
      </c>
      <c r="K17036">
        <f>100000+SUM(G$2:G17036)-SUM(H$2:H17036)</f>
        <v>100557.24343565</v>
      </c>
      <c r="L17036">
        <f t="shared" si="837"/>
        <v>94438.7639970324</v>
      </c>
      <c r="M17036">
        <f t="shared" si="838"/>
        <v>1.06478779665954</v>
      </c>
    </row>
    <row r="17037" spans="1:13">
      <c r="A17037" s="2" t="s">
        <v>334</v>
      </c>
      <c r="B17037" s="2">
        <v>0.12</v>
      </c>
      <c r="C17037" s="2" t="s">
        <v>17</v>
      </c>
      <c r="D17037" s="2">
        <v>38</v>
      </c>
      <c r="E17037" s="2" t="s">
        <v>15</v>
      </c>
      <c r="F17037" s="2">
        <v>317</v>
      </c>
      <c r="G17037" s="2">
        <v>-0.47</v>
      </c>
      <c r="H17037" s="2">
        <v>0.0076</v>
      </c>
      <c r="I17037" s="4" t="s">
        <v>11116</v>
      </c>
      <c r="J17037" s="1">
        <f t="shared" si="836"/>
        <v>45906.9187776968</v>
      </c>
      <c r="K17037">
        <f>100000+SUM(G$2:G17037)-SUM(H$2:H17037)</f>
        <v>100556.76583565</v>
      </c>
      <c r="L17037">
        <f t="shared" si="837"/>
        <v>94438.7639970324</v>
      </c>
      <c r="M17037">
        <f t="shared" si="838"/>
        <v>1.06478273941419</v>
      </c>
    </row>
    <row r="17038" spans="1:13">
      <c r="A17038" s="2" t="s">
        <v>363</v>
      </c>
      <c r="B17038" s="2">
        <v>1</v>
      </c>
      <c r="C17038" s="2" t="s">
        <v>17</v>
      </c>
      <c r="D17038" s="2">
        <v>24.3</v>
      </c>
      <c r="E17038" s="2" t="s">
        <v>15</v>
      </c>
      <c r="F17038" s="2">
        <v>24.3</v>
      </c>
      <c r="G17038" s="2">
        <v>-0.505</v>
      </c>
      <c r="H17038" s="2">
        <v>0.00486</v>
      </c>
      <c r="I17038" s="4" t="s">
        <v>11116</v>
      </c>
      <c r="J17038" s="1">
        <f t="shared" si="836"/>
        <v>45906.9187776968</v>
      </c>
      <c r="K17038">
        <f>100000+SUM(G$2:G17038)-SUM(H$2:H17038)</f>
        <v>100556.25597565</v>
      </c>
      <c r="L17038">
        <f t="shared" si="837"/>
        <v>94438.7639970324</v>
      </c>
      <c r="M17038">
        <f t="shared" si="838"/>
        <v>1.06477734057182</v>
      </c>
    </row>
    <row r="17039" spans="1:13">
      <c r="A17039" s="2" t="s">
        <v>325</v>
      </c>
      <c r="B17039" s="2">
        <v>6.8</v>
      </c>
      <c r="C17039" s="2" t="s">
        <v>17</v>
      </c>
      <c r="D17039" s="2">
        <v>5.47</v>
      </c>
      <c r="E17039" s="2" t="s">
        <v>15</v>
      </c>
      <c r="F17039" s="2">
        <v>0.805</v>
      </c>
      <c r="G17039" s="2">
        <v>0.0257</v>
      </c>
      <c r="H17039" s="2">
        <v>0.00109</v>
      </c>
      <c r="I17039" s="4" t="s">
        <v>11117</v>
      </c>
      <c r="J17039" s="1">
        <f t="shared" si="836"/>
        <v>45906.9187777083</v>
      </c>
      <c r="K17039">
        <f>100000+SUM(G$2:G17039)-SUM(H$2:H17039)</f>
        <v>100556.28058565</v>
      </c>
      <c r="L17039">
        <f t="shared" si="837"/>
        <v>94438.7639970324</v>
      </c>
      <c r="M17039">
        <f t="shared" si="838"/>
        <v>1.06477760116397</v>
      </c>
    </row>
    <row r="17040" spans="1:13">
      <c r="A17040" s="2" t="s">
        <v>327</v>
      </c>
      <c r="B17040" s="2">
        <v>16894</v>
      </c>
      <c r="C17040" s="2" t="s">
        <v>17</v>
      </c>
      <c r="D17040" s="2">
        <v>2.26</v>
      </c>
      <c r="E17040" s="2" t="s">
        <v>15</v>
      </c>
      <c r="F17040" s="2">
        <v>0.000134</v>
      </c>
      <c r="G17040" s="2">
        <v>0.059</v>
      </c>
      <c r="H17040" s="2">
        <v>0.000451</v>
      </c>
      <c r="I17040" s="4" t="s">
        <v>11118</v>
      </c>
      <c r="J17040" s="1">
        <f t="shared" si="836"/>
        <v>45906.9187806481</v>
      </c>
      <c r="K17040">
        <f>100000+SUM(G$2:G17040)-SUM(H$2:H17040)</f>
        <v>100556.33913465</v>
      </c>
      <c r="L17040">
        <f t="shared" si="837"/>
        <v>94438.7639970324</v>
      </c>
      <c r="M17040">
        <f t="shared" si="838"/>
        <v>1.06477822113184</v>
      </c>
    </row>
    <row r="17041" spans="1:13">
      <c r="A17041" s="2" t="s">
        <v>131</v>
      </c>
      <c r="B17041" s="2">
        <v>15.7</v>
      </c>
      <c r="C17041" s="2" t="s">
        <v>17</v>
      </c>
      <c r="D17041" s="2">
        <v>44.2</v>
      </c>
      <c r="E17041" s="2" t="s">
        <v>15</v>
      </c>
      <c r="F17041" s="2">
        <v>2.81</v>
      </c>
      <c r="G17041" s="2">
        <v>-0.232</v>
      </c>
      <c r="H17041" s="2">
        <v>0.00884</v>
      </c>
      <c r="I17041" s="4" t="s">
        <v>11119</v>
      </c>
      <c r="J17041" s="1">
        <f t="shared" si="836"/>
        <v>45906.9187806597</v>
      </c>
      <c r="K17041">
        <f>100000+SUM(G$2:G17041)-SUM(H$2:H17041)</f>
        <v>100556.09829465</v>
      </c>
      <c r="L17041">
        <f t="shared" si="837"/>
        <v>94438.7639970324</v>
      </c>
      <c r="M17041">
        <f t="shared" si="838"/>
        <v>1.06477567090787</v>
      </c>
    </row>
    <row r="17042" spans="1:13">
      <c r="A17042" s="2" t="s">
        <v>118</v>
      </c>
      <c r="B17042" s="2">
        <v>1.33</v>
      </c>
      <c r="C17042" s="2" t="s">
        <v>17</v>
      </c>
      <c r="D17042" s="2">
        <v>269</v>
      </c>
      <c r="E17042" s="2" t="s">
        <v>15</v>
      </c>
      <c r="F17042" s="2">
        <v>202</v>
      </c>
      <c r="G17042" s="2">
        <v>-6.52</v>
      </c>
      <c r="H17042" s="2">
        <v>0.0539</v>
      </c>
      <c r="I17042" s="4" t="s">
        <v>11120</v>
      </c>
      <c r="J17042" s="1">
        <f t="shared" si="836"/>
        <v>45906.9187832639</v>
      </c>
      <c r="K17042">
        <f>100000+SUM(G$2:G17042)-SUM(H$2:H17042)</f>
        <v>100549.52439465</v>
      </c>
      <c r="L17042">
        <f t="shared" si="837"/>
        <v>94438.7639970324</v>
      </c>
      <c r="M17042">
        <f t="shared" si="838"/>
        <v>1.0647060607211</v>
      </c>
    </row>
    <row r="17043" spans="1:13">
      <c r="A17043" s="2" t="s">
        <v>320</v>
      </c>
      <c r="B17043" s="2">
        <v>13.6</v>
      </c>
      <c r="C17043" s="2" t="s">
        <v>17</v>
      </c>
      <c r="D17043" s="2">
        <v>12.3</v>
      </c>
      <c r="E17043" s="2" t="s">
        <v>15</v>
      </c>
      <c r="F17043" s="2">
        <v>0.903</v>
      </c>
      <c r="G17043" s="2">
        <v>-0.52</v>
      </c>
      <c r="H17043" s="2">
        <v>0.00246</v>
      </c>
      <c r="I17043" s="4" t="s">
        <v>11121</v>
      </c>
      <c r="J17043" s="1">
        <f t="shared" si="836"/>
        <v>45906.9187836458</v>
      </c>
      <c r="K17043">
        <f>100000+SUM(G$2:G17043)-SUM(H$2:H17043)</f>
        <v>100549.00193465</v>
      </c>
      <c r="L17043">
        <f t="shared" si="837"/>
        <v>94438.7639970324</v>
      </c>
      <c r="M17043">
        <f t="shared" si="838"/>
        <v>1.06470052845895</v>
      </c>
    </row>
    <row r="17044" spans="1:13">
      <c r="A17044" s="2" t="s">
        <v>3948</v>
      </c>
      <c r="B17044" s="2">
        <v>1.2</v>
      </c>
      <c r="C17044" s="2" t="s">
        <v>17</v>
      </c>
      <c r="D17044" s="2">
        <v>16.9</v>
      </c>
      <c r="E17044" s="2" t="s">
        <v>15</v>
      </c>
      <c r="F17044" s="2">
        <v>14.1</v>
      </c>
      <c r="G17044" s="2">
        <v>0.776</v>
      </c>
      <c r="H17044" s="2">
        <v>0.00339</v>
      </c>
      <c r="I17044" s="4" t="s">
        <v>11122</v>
      </c>
      <c r="J17044" s="1">
        <f t="shared" si="836"/>
        <v>45906.9187933796</v>
      </c>
      <c r="K17044">
        <f>100000+SUM(G$2:G17044)-SUM(H$2:H17044)</f>
        <v>100549.77454465</v>
      </c>
      <c r="L17044">
        <f t="shared" si="837"/>
        <v>94438.7639970324</v>
      </c>
      <c r="M17044">
        <f t="shared" si="838"/>
        <v>1.06470870952747</v>
      </c>
    </row>
    <row r="17045" spans="1:13">
      <c r="A17045" s="2" t="s">
        <v>3948</v>
      </c>
      <c r="B17045" s="2">
        <v>0.1</v>
      </c>
      <c r="C17045" s="2" t="s">
        <v>17</v>
      </c>
      <c r="D17045" s="2">
        <v>1.41</v>
      </c>
      <c r="E17045" s="2" t="s">
        <v>15</v>
      </c>
      <c r="F17045" s="2">
        <v>14.1</v>
      </c>
      <c r="G17045" s="2">
        <v>0.0646</v>
      </c>
      <c r="H17045" s="2">
        <v>0.000282</v>
      </c>
      <c r="I17045" s="4" t="s">
        <v>11122</v>
      </c>
      <c r="J17045" s="1">
        <f t="shared" si="836"/>
        <v>45906.9187933796</v>
      </c>
      <c r="K17045">
        <f>100000+SUM(G$2:G17045)-SUM(H$2:H17045)</f>
        <v>100549.83886265</v>
      </c>
      <c r="L17045">
        <f t="shared" si="837"/>
        <v>94438.7639970324</v>
      </c>
      <c r="M17045">
        <f t="shared" si="838"/>
        <v>1.06470939058255</v>
      </c>
    </row>
    <row r="17046" spans="1:13">
      <c r="A17046" s="2" t="s">
        <v>3951</v>
      </c>
      <c r="B17046" s="2">
        <v>7.21</v>
      </c>
      <c r="C17046" s="2" t="s">
        <v>17</v>
      </c>
      <c r="D17046" s="2">
        <v>23.7</v>
      </c>
      <c r="E17046" s="2" t="s">
        <v>15</v>
      </c>
      <c r="F17046" s="2">
        <v>3.28</v>
      </c>
      <c r="G17046" s="2">
        <v>1.16</v>
      </c>
      <c r="H17046" s="2">
        <v>0.00473</v>
      </c>
      <c r="I17046" s="4" t="s">
        <v>11123</v>
      </c>
      <c r="J17046" s="1">
        <f t="shared" si="836"/>
        <v>45906.9187934028</v>
      </c>
      <c r="K17046">
        <f>100000+SUM(G$2:G17046)-SUM(H$2:H17046)</f>
        <v>100550.99413265</v>
      </c>
      <c r="L17046">
        <f t="shared" si="837"/>
        <v>94438.7639970324</v>
      </c>
      <c r="M17046">
        <f t="shared" si="838"/>
        <v>1.06472162358891</v>
      </c>
    </row>
    <row r="17047" spans="1:13">
      <c r="A17047" s="2" t="s">
        <v>3952</v>
      </c>
      <c r="B17047" s="2">
        <v>68</v>
      </c>
      <c r="C17047" s="2" t="s">
        <v>17</v>
      </c>
      <c r="D17047" s="2">
        <v>10</v>
      </c>
      <c r="E17047" s="2" t="s">
        <v>15</v>
      </c>
      <c r="F17047" s="2">
        <v>0.148</v>
      </c>
      <c r="G17047" s="2">
        <v>-0.205</v>
      </c>
      <c r="H17047" s="2">
        <v>0.00201</v>
      </c>
      <c r="I17047" s="4" t="s">
        <v>11124</v>
      </c>
      <c r="J17047" s="1">
        <f t="shared" si="836"/>
        <v>45906.9187948148</v>
      </c>
      <c r="K17047">
        <f>100000+SUM(G$2:G17047)-SUM(H$2:H17047)</f>
        <v>100550.78712265</v>
      </c>
      <c r="L17047">
        <f t="shared" si="837"/>
        <v>94438.7639970324</v>
      </c>
      <c r="M17047">
        <f t="shared" si="838"/>
        <v>1.06471943158648</v>
      </c>
    </row>
    <row r="17048" spans="1:13">
      <c r="A17048" s="2" t="s">
        <v>3950</v>
      </c>
      <c r="B17048" s="2">
        <v>199</v>
      </c>
      <c r="C17048" s="2" t="s">
        <v>17</v>
      </c>
      <c r="D17048" s="2">
        <v>11.9</v>
      </c>
      <c r="E17048" s="2" t="s">
        <v>15</v>
      </c>
      <c r="F17048" s="2">
        <v>0.0596</v>
      </c>
      <c r="G17048" s="2">
        <v>0.225</v>
      </c>
      <c r="H17048" s="2">
        <v>0.00237</v>
      </c>
      <c r="I17048" s="4" t="s">
        <v>11125</v>
      </c>
      <c r="J17048" s="1">
        <f t="shared" si="836"/>
        <v>45906.9188075116</v>
      </c>
      <c r="K17048">
        <f>100000+SUM(G$2:G17048)-SUM(H$2:H17048)</f>
        <v>100551.00975265</v>
      </c>
      <c r="L17048">
        <f t="shared" si="837"/>
        <v>94438.7639970324</v>
      </c>
      <c r="M17048">
        <f t="shared" si="838"/>
        <v>1.06472178898709</v>
      </c>
    </row>
    <row r="17049" spans="1:13">
      <c r="A17049" s="2" t="s">
        <v>8690</v>
      </c>
      <c r="B17049" s="2">
        <v>42.3</v>
      </c>
      <c r="C17049" s="2" t="s">
        <v>17</v>
      </c>
      <c r="D17049" s="2">
        <v>20.7</v>
      </c>
      <c r="E17049" s="2" t="s">
        <v>15</v>
      </c>
      <c r="F17049" s="2">
        <v>0.49</v>
      </c>
      <c r="G17049" s="2">
        <v>-0.331</v>
      </c>
      <c r="H17049" s="2">
        <v>0.00414</v>
      </c>
      <c r="I17049" s="4" t="s">
        <v>11126</v>
      </c>
      <c r="J17049" s="1">
        <f t="shared" si="836"/>
        <v>45906.9188217708</v>
      </c>
      <c r="K17049">
        <f>100000+SUM(G$2:G17049)-SUM(H$2:H17049)</f>
        <v>100550.67461265</v>
      </c>
      <c r="L17049">
        <f t="shared" si="837"/>
        <v>94438.7639970324</v>
      </c>
      <c r="M17049">
        <f t="shared" si="838"/>
        <v>1.06471824023247</v>
      </c>
    </row>
    <row r="17050" spans="1:13">
      <c r="A17050" s="2" t="s">
        <v>725</v>
      </c>
      <c r="B17050" s="2">
        <v>522</v>
      </c>
      <c r="C17050" s="2" t="s">
        <v>17</v>
      </c>
      <c r="D17050" s="2">
        <v>15.1</v>
      </c>
      <c r="E17050" s="2" t="s">
        <v>15</v>
      </c>
      <c r="F17050" s="2">
        <v>0.0288</v>
      </c>
      <c r="G17050" s="2">
        <v>-0.181</v>
      </c>
      <c r="H17050" s="2">
        <v>0.00301</v>
      </c>
      <c r="I17050" s="4" t="s">
        <v>11127</v>
      </c>
      <c r="J17050" s="1">
        <f t="shared" si="836"/>
        <v>45906.9188315278</v>
      </c>
      <c r="K17050">
        <f>100000+SUM(G$2:G17050)-SUM(H$2:H17050)</f>
        <v>100550.49060265</v>
      </c>
      <c r="L17050">
        <f t="shared" si="837"/>
        <v>94438.7639970324</v>
      </c>
      <c r="M17050">
        <f t="shared" si="838"/>
        <v>1.0647162917741</v>
      </c>
    </row>
    <row r="17051" spans="1:13">
      <c r="A17051" s="2" t="s">
        <v>123</v>
      </c>
      <c r="B17051" s="2">
        <v>0.3</v>
      </c>
      <c r="C17051" s="2" t="s">
        <v>17</v>
      </c>
      <c r="D17051" s="2">
        <v>6.06</v>
      </c>
      <c r="E17051" s="2" t="s">
        <v>15</v>
      </c>
      <c r="F17051" s="2">
        <v>20.2</v>
      </c>
      <c r="G17051" s="2">
        <v>-0.143</v>
      </c>
      <c r="H17051" s="2">
        <v>0.00121</v>
      </c>
      <c r="I17051" s="4" t="s">
        <v>11128</v>
      </c>
      <c r="J17051" s="1">
        <f t="shared" si="836"/>
        <v>45906.918843669</v>
      </c>
      <c r="K17051">
        <f>100000+SUM(G$2:G17051)-SUM(H$2:H17051)</f>
        <v>100550.34639265</v>
      </c>
      <c r="L17051">
        <f t="shared" si="837"/>
        <v>94438.7639970324</v>
      </c>
      <c r="M17051">
        <f t="shared" si="838"/>
        <v>1.06471476475285</v>
      </c>
    </row>
    <row r="17052" spans="1:13">
      <c r="A17052" s="2" t="s">
        <v>3960</v>
      </c>
      <c r="B17052" s="2">
        <v>19</v>
      </c>
      <c r="C17052" s="2" t="s">
        <v>17</v>
      </c>
      <c r="D17052" s="2">
        <v>1.6</v>
      </c>
      <c r="E17052" s="2" t="s">
        <v>15</v>
      </c>
      <c r="F17052" s="2">
        <v>0.084</v>
      </c>
      <c r="G17052" s="2">
        <v>-0.0537</v>
      </c>
      <c r="H17052" s="2">
        <v>0.000319</v>
      </c>
      <c r="I17052" s="4" t="s">
        <v>11129</v>
      </c>
      <c r="J17052" s="1">
        <f t="shared" si="836"/>
        <v>45906.9188567708</v>
      </c>
      <c r="K17052">
        <f>100000+SUM(G$2:G17052)-SUM(H$2:H17052)</f>
        <v>100550.29237365</v>
      </c>
      <c r="L17052">
        <f t="shared" si="837"/>
        <v>94438.7639970324</v>
      </c>
      <c r="M17052">
        <f t="shared" si="838"/>
        <v>1.06471419275256</v>
      </c>
    </row>
    <row r="17053" spans="1:13">
      <c r="A17053" s="2" t="s">
        <v>3962</v>
      </c>
      <c r="B17053" s="2">
        <v>1.4</v>
      </c>
      <c r="C17053" s="2" t="s">
        <v>17</v>
      </c>
      <c r="D17053" s="2">
        <v>9.08</v>
      </c>
      <c r="E17053" s="2" t="s">
        <v>15</v>
      </c>
      <c r="F17053" s="2">
        <v>6.49</v>
      </c>
      <c r="G17053" s="2">
        <v>0.215</v>
      </c>
      <c r="H17053" s="2">
        <v>0.00182</v>
      </c>
      <c r="I17053" s="4" t="s">
        <v>11130</v>
      </c>
      <c r="J17053" s="1">
        <f t="shared" si="836"/>
        <v>45906.9188656134</v>
      </c>
      <c r="K17053">
        <f>100000+SUM(G$2:G17053)-SUM(H$2:H17053)</f>
        <v>100550.50555365</v>
      </c>
      <c r="L17053">
        <f t="shared" si="837"/>
        <v>94438.7639970324</v>
      </c>
      <c r="M17053">
        <f t="shared" si="838"/>
        <v>1.06471645008833</v>
      </c>
    </row>
    <row r="17054" spans="1:13">
      <c r="A17054" s="2" t="s">
        <v>6365</v>
      </c>
      <c r="B17054" s="2">
        <v>129</v>
      </c>
      <c r="C17054" s="2" t="s">
        <v>14</v>
      </c>
      <c r="D17054" s="2">
        <v>12.7</v>
      </c>
      <c r="E17054" s="2" t="s">
        <v>15</v>
      </c>
      <c r="F17054" s="2">
        <v>0.0983</v>
      </c>
      <c r="G17054" s="2">
        <v>0</v>
      </c>
      <c r="H17054" s="2">
        <v>0.00253</v>
      </c>
      <c r="I17054" s="4" t="s">
        <v>11131</v>
      </c>
      <c r="J17054" s="1">
        <f t="shared" si="836"/>
        <v>45906.9188786921</v>
      </c>
      <c r="K17054">
        <f>100000+SUM(G$2:G17054)-SUM(H$2:H17054)</f>
        <v>100550.50302365</v>
      </c>
      <c r="L17054">
        <f t="shared" si="837"/>
        <v>94438.7639970324</v>
      </c>
      <c r="M17054">
        <f t="shared" si="838"/>
        <v>1.06471642329848</v>
      </c>
    </row>
    <row r="17055" spans="1:13">
      <c r="A17055" s="2" t="s">
        <v>6365</v>
      </c>
      <c r="B17055" s="2">
        <v>1340</v>
      </c>
      <c r="C17055" s="2" t="s">
        <v>14</v>
      </c>
      <c r="D17055" s="2">
        <v>132</v>
      </c>
      <c r="E17055" s="2" t="s">
        <v>15</v>
      </c>
      <c r="F17055" s="2">
        <v>0.0983</v>
      </c>
      <c r="G17055" s="2">
        <v>0</v>
      </c>
      <c r="H17055" s="2">
        <v>0.0263</v>
      </c>
      <c r="I17055" s="4" t="s">
        <v>11131</v>
      </c>
      <c r="J17055" s="1">
        <f t="shared" si="836"/>
        <v>45906.9188786921</v>
      </c>
      <c r="K17055">
        <f>100000+SUM(G$2:G17055)-SUM(H$2:H17055)</f>
        <v>100550.47672365</v>
      </c>
      <c r="L17055">
        <f t="shared" si="837"/>
        <v>94438.7639970324</v>
      </c>
      <c r="M17055">
        <f t="shared" si="838"/>
        <v>1.06471614481115</v>
      </c>
    </row>
    <row r="17056" spans="1:13">
      <c r="A17056" s="2" t="s">
        <v>6365</v>
      </c>
      <c r="B17056" s="2">
        <v>283</v>
      </c>
      <c r="C17056" s="2" t="s">
        <v>14</v>
      </c>
      <c r="D17056" s="2">
        <v>27.8</v>
      </c>
      <c r="E17056" s="2" t="s">
        <v>15</v>
      </c>
      <c r="F17056" s="2">
        <v>0.0983</v>
      </c>
      <c r="G17056" s="2">
        <v>0</v>
      </c>
      <c r="H17056" s="2">
        <v>0.00556</v>
      </c>
      <c r="I17056" s="4" t="s">
        <v>11131</v>
      </c>
      <c r="J17056" s="1">
        <f t="shared" si="836"/>
        <v>45906.9188786921</v>
      </c>
      <c r="K17056">
        <f>100000+SUM(G$2:G17056)-SUM(H$2:H17056)</f>
        <v>100550.47116365</v>
      </c>
      <c r="L17056">
        <f t="shared" si="837"/>
        <v>94438.7639970324</v>
      </c>
      <c r="M17056">
        <f t="shared" si="838"/>
        <v>1.06471608593702</v>
      </c>
    </row>
    <row r="17057" spans="1:13">
      <c r="A17057" s="2" t="s">
        <v>6365</v>
      </c>
      <c r="B17057" s="2">
        <v>1340</v>
      </c>
      <c r="C17057" s="2" t="s">
        <v>14</v>
      </c>
      <c r="D17057" s="2">
        <v>132</v>
      </c>
      <c r="E17057" s="2" t="s">
        <v>15</v>
      </c>
      <c r="F17057" s="2">
        <v>0.0983</v>
      </c>
      <c r="G17057" s="2">
        <v>0</v>
      </c>
      <c r="H17057" s="2">
        <v>0.0263</v>
      </c>
      <c r="I17057" s="4" t="s">
        <v>11131</v>
      </c>
      <c r="J17057" s="1">
        <f t="shared" si="836"/>
        <v>45906.9188786921</v>
      </c>
      <c r="K17057">
        <f>100000+SUM(G$2:G17057)-SUM(H$2:H17057)</f>
        <v>100550.44486365</v>
      </c>
      <c r="L17057">
        <f t="shared" si="837"/>
        <v>94438.7639970324</v>
      </c>
      <c r="M17057">
        <f t="shared" si="838"/>
        <v>1.06471580744968</v>
      </c>
    </row>
    <row r="17058" spans="1:13">
      <c r="A17058" s="2" t="s">
        <v>6365</v>
      </c>
      <c r="B17058" s="2">
        <v>18</v>
      </c>
      <c r="C17058" s="2" t="s">
        <v>14</v>
      </c>
      <c r="D17058" s="2">
        <v>1.77</v>
      </c>
      <c r="E17058" s="2" t="s">
        <v>15</v>
      </c>
      <c r="F17058" s="2">
        <v>0.0983</v>
      </c>
      <c r="G17058" s="2">
        <v>0</v>
      </c>
      <c r="H17058" s="2">
        <v>0.000354</v>
      </c>
      <c r="I17058" s="4" t="s">
        <v>11131</v>
      </c>
      <c r="J17058" s="1">
        <f t="shared" si="836"/>
        <v>45906.9188786921</v>
      </c>
      <c r="K17058">
        <f>100000+SUM(G$2:G17058)-SUM(H$2:H17058)</f>
        <v>100550.44450965</v>
      </c>
      <c r="L17058">
        <f t="shared" si="837"/>
        <v>94438.7639970324</v>
      </c>
      <c r="M17058">
        <f t="shared" si="838"/>
        <v>1.06471580370122</v>
      </c>
    </row>
    <row r="17059" spans="1:13">
      <c r="A17059" s="2" t="s">
        <v>6365</v>
      </c>
      <c r="B17059" s="2">
        <v>750</v>
      </c>
      <c r="C17059" s="2" t="s">
        <v>14</v>
      </c>
      <c r="D17059" s="2">
        <v>73.7</v>
      </c>
      <c r="E17059" s="2" t="s">
        <v>15</v>
      </c>
      <c r="F17059" s="2">
        <v>0.0983</v>
      </c>
      <c r="G17059" s="2">
        <v>0</v>
      </c>
      <c r="H17059" s="2">
        <v>0.0147</v>
      </c>
      <c r="I17059" s="4" t="s">
        <v>11132</v>
      </c>
      <c r="J17059" s="1">
        <f t="shared" si="836"/>
        <v>45906.9192262616</v>
      </c>
      <c r="K17059">
        <f>100000+SUM(G$2:G17059)-SUM(H$2:H17059)</f>
        <v>100550.42980965</v>
      </c>
      <c r="L17059">
        <f t="shared" si="837"/>
        <v>94438.7639970324</v>
      </c>
      <c r="M17059">
        <f t="shared" si="838"/>
        <v>1.0647156480448</v>
      </c>
    </row>
    <row r="17060" spans="1:13">
      <c r="A17060" s="2" t="s">
        <v>337</v>
      </c>
      <c r="B17060" s="2">
        <v>0.4</v>
      </c>
      <c r="C17060" s="2" t="s">
        <v>17</v>
      </c>
      <c r="D17060" s="2">
        <v>0.387</v>
      </c>
      <c r="E17060" s="2" t="s">
        <v>15</v>
      </c>
      <c r="F17060" s="2">
        <v>0.967</v>
      </c>
      <c r="G17060" s="2">
        <v>-0.0187</v>
      </c>
      <c r="H17060" s="2">
        <v>7.74e-5</v>
      </c>
      <c r="I17060" s="4" t="s">
        <v>11133</v>
      </c>
      <c r="J17060" s="1">
        <f t="shared" si="836"/>
        <v>45906.9396109028</v>
      </c>
      <c r="K17060">
        <f>100000+SUM(G$2:G17060)-SUM(H$2:H17060)</f>
        <v>100550.41103225</v>
      </c>
      <c r="L17060">
        <f t="shared" si="837"/>
        <v>94438.7639970324</v>
      </c>
      <c r="M17060">
        <f t="shared" si="838"/>
        <v>1.06471544921331</v>
      </c>
    </row>
    <row r="17061" spans="1:13">
      <c r="A17061" s="2" t="s">
        <v>318</v>
      </c>
      <c r="B17061" s="2">
        <v>42</v>
      </c>
      <c r="C17061" s="2" t="s">
        <v>17</v>
      </c>
      <c r="D17061" s="2">
        <v>0.0799</v>
      </c>
      <c r="E17061" s="2" t="s">
        <v>15</v>
      </c>
      <c r="F17061" s="2">
        <v>0.0019</v>
      </c>
      <c r="G17061" s="2">
        <v>0.003</v>
      </c>
      <c r="H17061" s="2">
        <v>1.6e-5</v>
      </c>
      <c r="I17061" s="4" t="s">
        <v>11133</v>
      </c>
      <c r="J17061" s="1">
        <f t="shared" si="836"/>
        <v>45906.9396109028</v>
      </c>
      <c r="K17061">
        <f>100000+SUM(G$2:G17061)-SUM(H$2:H17061)</f>
        <v>100550.41401625</v>
      </c>
      <c r="L17061">
        <f t="shared" si="837"/>
        <v>94438.7639970324</v>
      </c>
      <c r="M17061">
        <f t="shared" si="838"/>
        <v>1.0647154808105</v>
      </c>
    </row>
    <row r="17062" spans="1:13">
      <c r="A17062" s="2" t="s">
        <v>329</v>
      </c>
      <c r="B17062" s="2">
        <v>0.5</v>
      </c>
      <c r="C17062" s="2" t="s">
        <v>17</v>
      </c>
      <c r="D17062" s="2">
        <v>1.52</v>
      </c>
      <c r="E17062" s="2" t="s">
        <v>15</v>
      </c>
      <c r="F17062" s="2">
        <v>3.05</v>
      </c>
      <c r="G17062" s="2">
        <v>-0.0401</v>
      </c>
      <c r="H17062" s="2">
        <v>0.000305</v>
      </c>
      <c r="I17062" s="4" t="s">
        <v>11134</v>
      </c>
      <c r="J17062" s="1">
        <f t="shared" si="836"/>
        <v>45906.9396109143</v>
      </c>
      <c r="K17062">
        <f>100000+SUM(G$2:G17062)-SUM(H$2:H17062)</f>
        <v>100550.37361125</v>
      </c>
      <c r="L17062">
        <f t="shared" si="837"/>
        <v>94438.7639970324</v>
      </c>
      <c r="M17062">
        <f t="shared" si="838"/>
        <v>1.06471505296712</v>
      </c>
    </row>
    <row r="17063" spans="1:13">
      <c r="A17063" s="2" t="s">
        <v>125</v>
      </c>
      <c r="B17063" s="2">
        <v>2.3</v>
      </c>
      <c r="C17063" s="2" t="s">
        <v>17</v>
      </c>
      <c r="D17063" s="2">
        <v>7.74</v>
      </c>
      <c r="E17063" s="2" t="s">
        <v>15</v>
      </c>
      <c r="F17063" s="2">
        <v>3.37</v>
      </c>
      <c r="G17063" s="2">
        <v>0.101</v>
      </c>
      <c r="H17063" s="2">
        <v>0.00155</v>
      </c>
      <c r="I17063" s="4" t="s">
        <v>11134</v>
      </c>
      <c r="J17063" s="1">
        <f t="shared" si="836"/>
        <v>45906.9396109143</v>
      </c>
      <c r="K17063">
        <f>100000+SUM(G$2:G17063)-SUM(H$2:H17063)</f>
        <v>100550.47306125</v>
      </c>
      <c r="L17063">
        <f t="shared" si="837"/>
        <v>94438.7639970324</v>
      </c>
      <c r="M17063">
        <f t="shared" si="838"/>
        <v>1.06471610603046</v>
      </c>
    </row>
    <row r="17064" spans="1:13">
      <c r="A17064" s="2" t="s">
        <v>40</v>
      </c>
      <c r="B17064" s="2">
        <v>0.015</v>
      </c>
      <c r="C17064" s="2" t="s">
        <v>17</v>
      </c>
      <c r="D17064" s="2">
        <v>64.4</v>
      </c>
      <c r="E17064" s="2" t="s">
        <v>15</v>
      </c>
      <c r="F17064" s="2">
        <v>4295</v>
      </c>
      <c r="G17064" s="2">
        <v>-0.75</v>
      </c>
      <c r="H17064" s="2">
        <v>0.0129</v>
      </c>
      <c r="I17064" s="4" t="s">
        <v>11134</v>
      </c>
      <c r="J17064" s="1">
        <f t="shared" si="836"/>
        <v>45906.9396109143</v>
      </c>
      <c r="K17064">
        <f>100000+SUM(G$2:G17064)-SUM(H$2:H17064)</f>
        <v>100549.71016125</v>
      </c>
      <c r="L17064">
        <f t="shared" si="837"/>
        <v>94438.7639970324</v>
      </c>
      <c r="M17064">
        <f t="shared" si="838"/>
        <v>1.06470802777988</v>
      </c>
    </row>
    <row r="17065" spans="1:13">
      <c r="A17065" s="2" t="s">
        <v>331</v>
      </c>
      <c r="B17065" s="2">
        <v>0.005</v>
      </c>
      <c r="C17065" s="2" t="s">
        <v>17</v>
      </c>
      <c r="D17065" s="2">
        <v>0.558</v>
      </c>
      <c r="E17065" s="2" t="s">
        <v>15</v>
      </c>
      <c r="F17065" s="2">
        <v>112</v>
      </c>
      <c r="G17065" s="2">
        <v>-0.00111</v>
      </c>
      <c r="H17065" s="2">
        <v>0.000112</v>
      </c>
      <c r="I17065" s="4" t="s">
        <v>11135</v>
      </c>
      <c r="J17065" s="1">
        <f t="shared" si="836"/>
        <v>45906.9396109259</v>
      </c>
      <c r="K17065">
        <f>100000+SUM(G$2:G17065)-SUM(H$2:H17065)</f>
        <v>100549.70893925</v>
      </c>
      <c r="L17065">
        <f t="shared" si="837"/>
        <v>94438.7639970324</v>
      </c>
      <c r="M17065">
        <f t="shared" si="838"/>
        <v>1.06470801484028</v>
      </c>
    </row>
    <row r="17066" spans="1:13">
      <c r="A17066" s="2" t="s">
        <v>334</v>
      </c>
      <c r="B17066" s="2">
        <v>0.024</v>
      </c>
      <c r="C17066" s="2" t="s">
        <v>17</v>
      </c>
      <c r="D17066" s="2">
        <v>7.61</v>
      </c>
      <c r="E17066" s="2" t="s">
        <v>15</v>
      </c>
      <c r="F17066" s="2">
        <v>317</v>
      </c>
      <c r="G17066" s="2">
        <v>-0.0811</v>
      </c>
      <c r="H17066" s="2">
        <v>0.00152</v>
      </c>
      <c r="I17066" s="4" t="s">
        <v>11136</v>
      </c>
      <c r="J17066" s="1">
        <f t="shared" si="836"/>
        <v>45906.9396117014</v>
      </c>
      <c r="K17066">
        <f>100000+SUM(G$2:G17066)-SUM(H$2:H17066)</f>
        <v>100549.62631925</v>
      </c>
      <c r="L17066">
        <f t="shared" si="837"/>
        <v>94438.7639970324</v>
      </c>
      <c r="M17066">
        <f t="shared" si="838"/>
        <v>1.06470713998766</v>
      </c>
    </row>
    <row r="17067" spans="1:13">
      <c r="A17067" s="2" t="s">
        <v>327</v>
      </c>
      <c r="B17067" s="2">
        <v>3240</v>
      </c>
      <c r="C17067" s="2" t="s">
        <v>17</v>
      </c>
      <c r="D17067" s="2">
        <v>0.435</v>
      </c>
      <c r="E17067" s="2" t="s">
        <v>15</v>
      </c>
      <c r="F17067" s="2">
        <v>0.000134</v>
      </c>
      <c r="G17067" s="2">
        <v>0.0139</v>
      </c>
      <c r="H17067" s="2">
        <v>8.71e-5</v>
      </c>
      <c r="I17067" s="4" t="s">
        <v>11137</v>
      </c>
      <c r="J17067" s="1">
        <f t="shared" si="836"/>
        <v>45906.9396146991</v>
      </c>
      <c r="K17067">
        <f>100000+SUM(G$2:G17067)-SUM(H$2:H17067)</f>
        <v>100549.64013215</v>
      </c>
      <c r="L17067">
        <f t="shared" si="837"/>
        <v>94438.7639970324</v>
      </c>
      <c r="M17067">
        <f t="shared" si="838"/>
        <v>1.06470728625069</v>
      </c>
    </row>
    <row r="17068" spans="1:13">
      <c r="A17068" s="2" t="s">
        <v>13</v>
      </c>
      <c r="B17068" s="2">
        <v>2.3</v>
      </c>
      <c r="C17068" s="2" t="s">
        <v>17</v>
      </c>
      <c r="D17068" s="2">
        <v>0.179</v>
      </c>
      <c r="E17068" s="2" t="s">
        <v>15</v>
      </c>
      <c r="F17068" s="2">
        <v>0.0778</v>
      </c>
      <c r="G17068" s="2">
        <v>-0.000701</v>
      </c>
      <c r="H17068" s="2">
        <v>3.58e-5</v>
      </c>
      <c r="I17068" s="4" t="s">
        <v>11137</v>
      </c>
      <c r="J17068" s="1">
        <f t="shared" si="836"/>
        <v>45906.9396146991</v>
      </c>
      <c r="K17068">
        <f>100000+SUM(G$2:G17068)-SUM(H$2:H17068)</f>
        <v>100549.63939535</v>
      </c>
      <c r="L17068">
        <f t="shared" si="837"/>
        <v>94438.7639970324</v>
      </c>
      <c r="M17068">
        <f t="shared" si="838"/>
        <v>1.06470727844881</v>
      </c>
    </row>
    <row r="17069" spans="1:13">
      <c r="A17069" s="2" t="s">
        <v>369</v>
      </c>
      <c r="B17069" s="2">
        <v>0.01</v>
      </c>
      <c r="C17069" s="2" t="s">
        <v>17</v>
      </c>
      <c r="D17069" s="2">
        <v>0.222</v>
      </c>
      <c r="E17069" s="2" t="s">
        <v>15</v>
      </c>
      <c r="F17069" s="2">
        <v>22.2</v>
      </c>
      <c r="G17069" s="2">
        <v>-0.00959</v>
      </c>
      <c r="H17069" s="2">
        <v>4.44e-5</v>
      </c>
      <c r="I17069" s="4" t="s">
        <v>11137</v>
      </c>
      <c r="J17069" s="1">
        <f t="shared" ref="J17069:J17132" si="839">(I17069/86400000)+DATE(1970,1,1)+(8*TIME(1,0,0))</f>
        <v>45906.9396146991</v>
      </c>
      <c r="K17069">
        <f>100000+SUM(G$2:G17069)-SUM(H$2:H17069)</f>
        <v>100549.62976095</v>
      </c>
      <c r="L17069">
        <f t="shared" ref="L17069:L17132" si="840">L17068</f>
        <v>94438.7639970324</v>
      </c>
      <c r="M17069">
        <f t="shared" ref="M17069:M17132" si="841">K17069/L17069</f>
        <v>1.06470717643138</v>
      </c>
    </row>
    <row r="17070" spans="1:13">
      <c r="A17070" s="2" t="s">
        <v>131</v>
      </c>
      <c r="B17070" s="2">
        <v>3</v>
      </c>
      <c r="C17070" s="2" t="s">
        <v>17</v>
      </c>
      <c r="D17070" s="2">
        <v>8.44</v>
      </c>
      <c r="E17070" s="2" t="s">
        <v>15</v>
      </c>
      <c r="F17070" s="2">
        <v>2.81</v>
      </c>
      <c r="G17070" s="2">
        <v>-0.0461</v>
      </c>
      <c r="H17070" s="2">
        <v>0.00169</v>
      </c>
      <c r="I17070" s="4" t="s">
        <v>11137</v>
      </c>
      <c r="J17070" s="1">
        <f t="shared" si="839"/>
        <v>45906.9396146991</v>
      </c>
      <c r="K17070">
        <f>100000+SUM(G$2:G17070)-SUM(H$2:H17070)</f>
        <v>100549.58197095</v>
      </c>
      <c r="L17070">
        <f t="shared" si="840"/>
        <v>94438.7639970324</v>
      </c>
      <c r="M17070">
        <f t="shared" si="841"/>
        <v>1.06470667038918</v>
      </c>
    </row>
    <row r="17071" spans="1:13">
      <c r="A17071" s="2" t="s">
        <v>325</v>
      </c>
      <c r="B17071" s="2">
        <v>1.4</v>
      </c>
      <c r="C17071" s="2" t="s">
        <v>17</v>
      </c>
      <c r="D17071" s="2">
        <v>1.13</v>
      </c>
      <c r="E17071" s="2" t="s">
        <v>15</v>
      </c>
      <c r="F17071" s="2">
        <v>0.809</v>
      </c>
      <c r="G17071" s="2">
        <v>0.011</v>
      </c>
      <c r="H17071" s="2">
        <v>0.000226</v>
      </c>
      <c r="I17071" s="4" t="s">
        <v>11138</v>
      </c>
      <c r="J17071" s="1">
        <f t="shared" si="839"/>
        <v>45906.9396147222</v>
      </c>
      <c r="K17071">
        <f>100000+SUM(G$2:G17071)-SUM(H$2:H17071)</f>
        <v>100549.59274495</v>
      </c>
      <c r="L17071">
        <f t="shared" si="840"/>
        <v>94438.7639970324</v>
      </c>
      <c r="M17071">
        <f t="shared" si="841"/>
        <v>1.06470678447369</v>
      </c>
    </row>
    <row r="17072" spans="1:13">
      <c r="A17072" s="2" t="s">
        <v>118</v>
      </c>
      <c r="B17072" s="2">
        <v>0.24</v>
      </c>
      <c r="C17072" s="2" t="s">
        <v>17</v>
      </c>
      <c r="D17072" s="2">
        <v>48.5</v>
      </c>
      <c r="E17072" s="2" t="s">
        <v>15</v>
      </c>
      <c r="F17072" s="2">
        <v>202</v>
      </c>
      <c r="G17072" s="2">
        <v>-1.22</v>
      </c>
      <c r="H17072" s="2">
        <v>0.00971</v>
      </c>
      <c r="I17072" s="4" t="s">
        <v>11138</v>
      </c>
      <c r="J17072" s="1">
        <f t="shared" si="839"/>
        <v>45906.9396147222</v>
      </c>
      <c r="K17072">
        <f>100000+SUM(G$2:G17072)-SUM(H$2:H17072)</f>
        <v>100548.36303495</v>
      </c>
      <c r="L17072">
        <f t="shared" si="840"/>
        <v>94438.7639970324</v>
      </c>
      <c r="M17072">
        <f t="shared" si="841"/>
        <v>1.06469376323169</v>
      </c>
    </row>
    <row r="17073" spans="1:13">
      <c r="A17073" s="2" t="s">
        <v>320</v>
      </c>
      <c r="B17073" s="2">
        <v>2.6</v>
      </c>
      <c r="C17073" s="2" t="s">
        <v>17</v>
      </c>
      <c r="D17073" s="2">
        <v>2.35</v>
      </c>
      <c r="E17073" s="2" t="s">
        <v>15</v>
      </c>
      <c r="F17073" s="2">
        <v>0.904</v>
      </c>
      <c r="G17073" s="2">
        <v>-0.0971</v>
      </c>
      <c r="H17073" s="2">
        <v>0.00047</v>
      </c>
      <c r="I17073" s="4" t="s">
        <v>11139</v>
      </c>
      <c r="J17073" s="1">
        <f t="shared" si="839"/>
        <v>45906.9396309606</v>
      </c>
      <c r="K17073">
        <f>100000+SUM(G$2:G17073)-SUM(H$2:H17073)</f>
        <v>100548.26546495</v>
      </c>
      <c r="L17073">
        <f t="shared" si="840"/>
        <v>94438.7639970324</v>
      </c>
      <c r="M17073">
        <f t="shared" si="841"/>
        <v>1.06469273007543</v>
      </c>
    </row>
    <row r="17074" spans="1:13">
      <c r="A17074" s="2" t="s">
        <v>148</v>
      </c>
      <c r="B17074" s="2">
        <v>0.1</v>
      </c>
      <c r="C17074" s="2" t="s">
        <v>17</v>
      </c>
      <c r="D17074" s="2">
        <v>0.0742</v>
      </c>
      <c r="E17074" s="2" t="s">
        <v>15</v>
      </c>
      <c r="F17074" s="2">
        <v>0.742</v>
      </c>
      <c r="G17074" s="2">
        <v>-0.005</v>
      </c>
      <c r="H17074" s="2">
        <v>1.48e-5</v>
      </c>
      <c r="I17074" s="4" t="s">
        <v>11140</v>
      </c>
      <c r="J17074" s="1">
        <f t="shared" si="839"/>
        <v>45906.9396434722</v>
      </c>
      <c r="K17074">
        <f>100000+SUM(G$2:G17074)-SUM(H$2:H17074)</f>
        <v>100548.26045015</v>
      </c>
      <c r="L17074">
        <f t="shared" si="840"/>
        <v>94438.7639970324</v>
      </c>
      <c r="M17074">
        <f t="shared" si="841"/>
        <v>1.06469267697436</v>
      </c>
    </row>
    <row r="17075" spans="1:13">
      <c r="A17075" s="2" t="s">
        <v>3946</v>
      </c>
      <c r="B17075" s="2">
        <v>6</v>
      </c>
      <c r="C17075" s="2" t="s">
        <v>17</v>
      </c>
      <c r="D17075" s="2">
        <v>0.118</v>
      </c>
      <c r="E17075" s="2" t="s">
        <v>15</v>
      </c>
      <c r="F17075" s="2">
        <v>0.0196</v>
      </c>
      <c r="G17075" s="2">
        <v>-0.00391</v>
      </c>
      <c r="H17075" s="2">
        <v>2.35e-5</v>
      </c>
      <c r="I17075" s="4" t="s">
        <v>11141</v>
      </c>
      <c r="J17075" s="1">
        <f t="shared" si="839"/>
        <v>45906.9396603819</v>
      </c>
      <c r="K17075">
        <f>100000+SUM(G$2:G17075)-SUM(H$2:H17075)</f>
        <v>100548.25651665</v>
      </c>
      <c r="L17075">
        <f t="shared" si="840"/>
        <v>94438.7639970324</v>
      </c>
      <c r="M17075">
        <f t="shared" si="841"/>
        <v>1.06469263532303</v>
      </c>
    </row>
    <row r="17076" spans="1:13">
      <c r="A17076" s="2" t="s">
        <v>3948</v>
      </c>
      <c r="B17076" s="2">
        <v>0.3</v>
      </c>
      <c r="C17076" s="2" t="s">
        <v>17</v>
      </c>
      <c r="D17076" s="2">
        <v>4.3</v>
      </c>
      <c r="E17076" s="2" t="s">
        <v>15</v>
      </c>
      <c r="F17076" s="2">
        <v>14.3</v>
      </c>
      <c r="G17076" s="2">
        <v>0.261</v>
      </c>
      <c r="H17076" s="2">
        <v>0.00086</v>
      </c>
      <c r="I17076" s="4" t="s">
        <v>11142</v>
      </c>
      <c r="J17076" s="1">
        <f t="shared" si="839"/>
        <v>45906.9396611111</v>
      </c>
      <c r="K17076">
        <f>100000+SUM(G$2:G17076)-SUM(H$2:H17076)</f>
        <v>100548.51665665</v>
      </c>
      <c r="L17076">
        <f t="shared" si="840"/>
        <v>94438.7639970324</v>
      </c>
      <c r="M17076">
        <f t="shared" si="841"/>
        <v>1.06469538991224</v>
      </c>
    </row>
    <row r="17077" spans="1:13">
      <c r="A17077" s="2" t="s">
        <v>380</v>
      </c>
      <c r="B17077" s="2">
        <v>0.9</v>
      </c>
      <c r="C17077" s="2" t="s">
        <v>17</v>
      </c>
      <c r="D17077" s="2">
        <v>0.334</v>
      </c>
      <c r="E17077" s="2" t="s">
        <v>15</v>
      </c>
      <c r="F17077" s="2">
        <v>0.371</v>
      </c>
      <c r="G17077" s="2">
        <v>0.000538</v>
      </c>
      <c r="H17077" s="2">
        <v>6.67e-5</v>
      </c>
      <c r="I17077" s="4" t="s">
        <v>11143</v>
      </c>
      <c r="J17077" s="1">
        <f t="shared" si="839"/>
        <v>45906.9396762269</v>
      </c>
      <c r="K17077">
        <f>100000+SUM(G$2:G17077)-SUM(H$2:H17077)</f>
        <v>100548.51712795</v>
      </c>
      <c r="L17077">
        <f t="shared" si="840"/>
        <v>94438.7639970324</v>
      </c>
      <c r="M17077">
        <f t="shared" si="841"/>
        <v>1.06469539490277</v>
      </c>
    </row>
    <row r="17078" spans="1:13">
      <c r="A17078" s="2" t="s">
        <v>3951</v>
      </c>
      <c r="B17078" s="2">
        <v>1.44</v>
      </c>
      <c r="C17078" s="2" t="s">
        <v>17</v>
      </c>
      <c r="D17078" s="2">
        <v>4.74</v>
      </c>
      <c r="E17078" s="2" t="s">
        <v>15</v>
      </c>
      <c r="F17078" s="2">
        <v>3.29</v>
      </c>
      <c r="G17078" s="2">
        <v>0.245</v>
      </c>
      <c r="H17078" s="2">
        <v>0.000948</v>
      </c>
      <c r="I17078" s="4" t="s">
        <v>11144</v>
      </c>
      <c r="J17078" s="1">
        <f t="shared" si="839"/>
        <v>45906.9396894329</v>
      </c>
      <c r="K17078">
        <f>100000+SUM(G$2:G17078)-SUM(H$2:H17078)</f>
        <v>100548.76117995</v>
      </c>
      <c r="L17078">
        <f t="shared" si="840"/>
        <v>94438.7639970324</v>
      </c>
      <c r="M17078">
        <f t="shared" si="841"/>
        <v>1.0646979791382</v>
      </c>
    </row>
    <row r="17079" spans="1:13">
      <c r="A17079" s="2" t="s">
        <v>3952</v>
      </c>
      <c r="B17079" s="2">
        <v>16</v>
      </c>
      <c r="C17079" s="2" t="s">
        <v>17</v>
      </c>
      <c r="D17079" s="2">
        <v>2.37</v>
      </c>
      <c r="E17079" s="2" t="s">
        <v>15</v>
      </c>
      <c r="F17079" s="2">
        <v>0.148</v>
      </c>
      <c r="G17079" s="2">
        <v>-0.0387</v>
      </c>
      <c r="H17079" s="2">
        <v>0.000474</v>
      </c>
      <c r="I17079" s="4" t="s">
        <v>11145</v>
      </c>
      <c r="J17079" s="1">
        <f t="shared" si="839"/>
        <v>45906.9396993634</v>
      </c>
      <c r="K17079">
        <f>100000+SUM(G$2:G17079)-SUM(H$2:H17079)</f>
        <v>100548.72200595</v>
      </c>
      <c r="L17079">
        <f t="shared" si="840"/>
        <v>94438.7639970324</v>
      </c>
      <c r="M17079">
        <f t="shared" si="841"/>
        <v>1.06469756432972</v>
      </c>
    </row>
    <row r="17080" spans="1:13">
      <c r="A17080" s="2" t="s">
        <v>3950</v>
      </c>
      <c r="B17080" s="2">
        <v>33</v>
      </c>
      <c r="C17080" s="2" t="s">
        <v>17</v>
      </c>
      <c r="D17080" s="2">
        <v>1.97</v>
      </c>
      <c r="E17080" s="2" t="s">
        <v>15</v>
      </c>
      <c r="F17080" s="2">
        <v>0.0596</v>
      </c>
      <c r="G17080" s="2">
        <v>0.0384</v>
      </c>
      <c r="H17080" s="2">
        <v>0.000393</v>
      </c>
      <c r="I17080" s="4" t="s">
        <v>11146</v>
      </c>
      <c r="J17080" s="1">
        <f t="shared" si="839"/>
        <v>45906.9397112731</v>
      </c>
      <c r="K17080">
        <f>100000+SUM(G$2:G17080)-SUM(H$2:H17080)</f>
        <v>100548.76001295</v>
      </c>
      <c r="L17080">
        <f t="shared" si="840"/>
        <v>94438.7639970324</v>
      </c>
      <c r="M17080">
        <f t="shared" si="841"/>
        <v>1.06469796678099</v>
      </c>
    </row>
    <row r="17081" spans="1:13">
      <c r="A17081" s="2" t="s">
        <v>8690</v>
      </c>
      <c r="B17081" s="2">
        <v>8.7</v>
      </c>
      <c r="C17081" s="2" t="s">
        <v>17</v>
      </c>
      <c r="D17081" s="2">
        <v>4.27</v>
      </c>
      <c r="E17081" s="2" t="s">
        <v>15</v>
      </c>
      <c r="F17081" s="2">
        <v>0.491</v>
      </c>
      <c r="G17081" s="2">
        <v>-0.0576</v>
      </c>
      <c r="H17081" s="2">
        <v>0.000854</v>
      </c>
      <c r="I17081" s="4" t="s">
        <v>11147</v>
      </c>
      <c r="J17081" s="1">
        <f t="shared" si="839"/>
        <v>45906.9397230556</v>
      </c>
      <c r="K17081">
        <f>100000+SUM(G$2:G17081)-SUM(H$2:H17081)</f>
        <v>100548.70155895</v>
      </c>
      <c r="L17081">
        <f t="shared" si="840"/>
        <v>94438.7639970324</v>
      </c>
      <c r="M17081">
        <f t="shared" si="841"/>
        <v>1.06469734781905</v>
      </c>
    </row>
    <row r="17082" spans="1:13">
      <c r="A17082" s="2" t="s">
        <v>725</v>
      </c>
      <c r="B17082" s="2">
        <v>107</v>
      </c>
      <c r="C17082" s="2" t="s">
        <v>17</v>
      </c>
      <c r="D17082" s="2">
        <v>3.12</v>
      </c>
      <c r="E17082" s="2" t="s">
        <v>15</v>
      </c>
      <c r="F17082" s="2">
        <v>0.0292</v>
      </c>
      <c r="G17082" s="2">
        <v>-0.00245</v>
      </c>
      <c r="H17082" s="2">
        <v>0.000624</v>
      </c>
      <c r="I17082" s="4" t="s">
        <v>11148</v>
      </c>
      <c r="J17082" s="1">
        <f t="shared" si="839"/>
        <v>45906.9397342824</v>
      </c>
      <c r="K17082">
        <f>100000+SUM(G$2:G17082)-SUM(H$2:H17082)</f>
        <v>100548.69848495</v>
      </c>
      <c r="L17082">
        <f t="shared" si="840"/>
        <v>94438.7639970324</v>
      </c>
      <c r="M17082">
        <f t="shared" si="841"/>
        <v>1.06469731526886</v>
      </c>
    </row>
    <row r="17083" spans="1:13">
      <c r="A17083" s="2" t="s">
        <v>123</v>
      </c>
      <c r="B17083" s="2">
        <v>0.19</v>
      </c>
      <c r="C17083" s="2" t="s">
        <v>17</v>
      </c>
      <c r="D17083" s="2">
        <v>3.84</v>
      </c>
      <c r="E17083" s="2" t="s">
        <v>15</v>
      </c>
      <c r="F17083" s="2">
        <v>20.2</v>
      </c>
      <c r="G17083" s="2">
        <v>-0.0892</v>
      </c>
      <c r="H17083" s="2">
        <v>0.000768</v>
      </c>
      <c r="I17083" s="4" t="s">
        <v>11149</v>
      </c>
      <c r="J17083" s="1">
        <f t="shared" si="839"/>
        <v>45906.9397483102</v>
      </c>
      <c r="K17083">
        <f>100000+SUM(G$2:G17083)-SUM(H$2:H17083)</f>
        <v>100548.60851695</v>
      </c>
      <c r="L17083">
        <f t="shared" si="840"/>
        <v>94438.7639970324</v>
      </c>
      <c r="M17083">
        <f t="shared" si="841"/>
        <v>1.06469636260921</v>
      </c>
    </row>
    <row r="17084" spans="1:13">
      <c r="A17084" s="2" t="s">
        <v>3960</v>
      </c>
      <c r="B17084" s="2">
        <v>4</v>
      </c>
      <c r="C17084" s="2" t="s">
        <v>17</v>
      </c>
      <c r="D17084" s="2">
        <v>0.339</v>
      </c>
      <c r="E17084" s="2" t="s">
        <v>15</v>
      </c>
      <c r="F17084" s="2">
        <v>0.0847</v>
      </c>
      <c r="G17084" s="2">
        <v>-0.0083</v>
      </c>
      <c r="H17084" s="2">
        <v>6.78e-5</v>
      </c>
      <c r="I17084" s="4" t="s">
        <v>11150</v>
      </c>
      <c r="J17084" s="1">
        <f t="shared" si="839"/>
        <v>45906.9397580787</v>
      </c>
      <c r="K17084">
        <f>100000+SUM(G$2:G17084)-SUM(H$2:H17084)</f>
        <v>100548.60014915</v>
      </c>
      <c r="L17084">
        <f t="shared" si="840"/>
        <v>94438.7639970324</v>
      </c>
      <c r="M17084">
        <f t="shared" si="841"/>
        <v>1.06469627400365</v>
      </c>
    </row>
    <row r="17085" spans="1:13">
      <c r="A17085" s="2" t="s">
        <v>3959</v>
      </c>
      <c r="B17085" s="2">
        <v>1</v>
      </c>
      <c r="C17085" s="2" t="s">
        <v>17</v>
      </c>
      <c r="D17085" s="2">
        <v>0.286</v>
      </c>
      <c r="E17085" s="2" t="s">
        <v>15</v>
      </c>
      <c r="F17085" s="2">
        <v>0.286</v>
      </c>
      <c r="G17085" s="2">
        <v>0.00952</v>
      </c>
      <c r="H17085" s="2">
        <v>5.73e-5</v>
      </c>
      <c r="I17085" s="4" t="s">
        <v>11151</v>
      </c>
      <c r="J17085" s="1">
        <f t="shared" si="839"/>
        <v>45906.939768912</v>
      </c>
      <c r="K17085">
        <f>100000+SUM(G$2:G17085)-SUM(H$2:H17085)</f>
        <v>100548.60961185</v>
      </c>
      <c r="L17085">
        <f t="shared" si="840"/>
        <v>94438.7639970324</v>
      </c>
      <c r="M17085">
        <f t="shared" si="841"/>
        <v>1.06469637420297</v>
      </c>
    </row>
    <row r="17086" spans="1:13">
      <c r="A17086" s="2" t="s">
        <v>3962</v>
      </c>
      <c r="B17086" s="2">
        <v>0.5</v>
      </c>
      <c r="C17086" s="2" t="s">
        <v>17</v>
      </c>
      <c r="D17086" s="2">
        <v>3.25</v>
      </c>
      <c r="E17086" s="2" t="s">
        <v>15</v>
      </c>
      <c r="F17086" s="2">
        <v>6.51</v>
      </c>
      <c r="G17086" s="2">
        <v>0.0868</v>
      </c>
      <c r="H17086" s="2">
        <v>0.000651</v>
      </c>
      <c r="I17086" s="4" t="s">
        <v>11152</v>
      </c>
      <c r="J17086" s="1">
        <f t="shared" si="839"/>
        <v>45906.9397805324</v>
      </c>
      <c r="K17086">
        <f>100000+SUM(G$2:G17086)-SUM(H$2:H17086)</f>
        <v>100548.69576085</v>
      </c>
      <c r="L17086">
        <f t="shared" si="840"/>
        <v>94438.7639970324</v>
      </c>
      <c r="M17086">
        <f t="shared" si="841"/>
        <v>1.06469728642371</v>
      </c>
    </row>
    <row r="17087" spans="1:13">
      <c r="A17087" s="2" t="s">
        <v>334</v>
      </c>
      <c r="B17087" s="2">
        <v>0.019</v>
      </c>
      <c r="C17087" s="2" t="s">
        <v>14</v>
      </c>
      <c r="D17087" s="2">
        <v>6.01</v>
      </c>
      <c r="E17087" s="2" t="s">
        <v>15</v>
      </c>
      <c r="F17087" s="2">
        <v>316</v>
      </c>
      <c r="G17087" s="2">
        <v>0</v>
      </c>
      <c r="H17087" s="2">
        <v>0.0012</v>
      </c>
      <c r="I17087" s="4" t="s">
        <v>11153</v>
      </c>
      <c r="J17087" s="1">
        <f t="shared" si="839"/>
        <v>45906.9604447801</v>
      </c>
      <c r="K17087">
        <f>100000+SUM(G$2:G17087)-SUM(H$2:H17087)</f>
        <v>100548.69456085</v>
      </c>
      <c r="L17087">
        <f t="shared" si="840"/>
        <v>94438.7639970324</v>
      </c>
      <c r="M17087">
        <f t="shared" si="841"/>
        <v>1.06469727371707</v>
      </c>
    </row>
    <row r="17088" spans="1:13">
      <c r="A17088" s="2" t="s">
        <v>131</v>
      </c>
      <c r="B17088" s="2">
        <v>2.4</v>
      </c>
      <c r="C17088" s="2" t="s">
        <v>14</v>
      </c>
      <c r="D17088" s="2">
        <v>6.74</v>
      </c>
      <c r="E17088" s="2" t="s">
        <v>15</v>
      </c>
      <c r="F17088" s="2">
        <v>2.81</v>
      </c>
      <c r="G17088" s="2">
        <v>0</v>
      </c>
      <c r="H17088" s="2">
        <v>0.00135</v>
      </c>
      <c r="I17088" s="4" t="s">
        <v>11153</v>
      </c>
      <c r="J17088" s="1">
        <f t="shared" si="839"/>
        <v>45906.9604447801</v>
      </c>
      <c r="K17088">
        <f>100000+SUM(G$2:G17088)-SUM(H$2:H17088)</f>
        <v>100548.69321085</v>
      </c>
      <c r="L17088">
        <f t="shared" si="840"/>
        <v>94438.7639970324</v>
      </c>
      <c r="M17088">
        <f t="shared" si="841"/>
        <v>1.06469725942209</v>
      </c>
    </row>
    <row r="17089" spans="1:13">
      <c r="A17089" s="2" t="s">
        <v>125</v>
      </c>
      <c r="B17089" s="2">
        <v>1.8</v>
      </c>
      <c r="C17089" s="2" t="s">
        <v>14</v>
      </c>
      <c r="D17089" s="2">
        <v>6.04</v>
      </c>
      <c r="E17089" s="2" t="s">
        <v>15</v>
      </c>
      <c r="F17089" s="2">
        <v>3.36</v>
      </c>
      <c r="G17089" s="2">
        <v>0</v>
      </c>
      <c r="H17089" s="2">
        <v>0.00121</v>
      </c>
      <c r="I17089" s="4" t="s">
        <v>11154</v>
      </c>
      <c r="J17089" s="1">
        <f t="shared" si="839"/>
        <v>45906.9604475926</v>
      </c>
      <c r="K17089">
        <f>100000+SUM(G$2:G17089)-SUM(H$2:H17089)</f>
        <v>100548.69200085</v>
      </c>
      <c r="L17089">
        <f t="shared" si="840"/>
        <v>94438.7639970324</v>
      </c>
      <c r="M17089">
        <f t="shared" si="841"/>
        <v>1.06469724660956</v>
      </c>
    </row>
    <row r="17090" spans="1:13">
      <c r="A17090" s="2" t="s">
        <v>118</v>
      </c>
      <c r="B17090" s="2">
        <v>0.2</v>
      </c>
      <c r="C17090" s="2" t="s">
        <v>14</v>
      </c>
      <c r="D17090" s="2">
        <v>40.4</v>
      </c>
      <c r="E17090" s="2" t="s">
        <v>15</v>
      </c>
      <c r="F17090" s="2">
        <v>202</v>
      </c>
      <c r="G17090" s="2">
        <v>0</v>
      </c>
      <c r="H17090" s="2">
        <v>0.00807</v>
      </c>
      <c r="I17090" s="4" t="s">
        <v>11154</v>
      </c>
      <c r="J17090" s="1">
        <f t="shared" si="839"/>
        <v>45906.9604475926</v>
      </c>
      <c r="K17090">
        <f>100000+SUM(G$2:G17090)-SUM(H$2:H17090)</f>
        <v>100548.68393085</v>
      </c>
      <c r="L17090">
        <f t="shared" si="840"/>
        <v>94438.7639970324</v>
      </c>
      <c r="M17090">
        <f t="shared" si="841"/>
        <v>1.06469716115736</v>
      </c>
    </row>
    <row r="17091" spans="1:13">
      <c r="A17091" s="2" t="s">
        <v>40</v>
      </c>
      <c r="B17091" s="2">
        <v>0.012</v>
      </c>
      <c r="C17091" s="2" t="s">
        <v>14</v>
      </c>
      <c r="D17091" s="2">
        <v>51.5</v>
      </c>
      <c r="E17091" s="2" t="s">
        <v>15</v>
      </c>
      <c r="F17091" s="2">
        <v>4292</v>
      </c>
      <c r="G17091" s="2">
        <v>0</v>
      </c>
      <c r="H17091" s="2">
        <v>0.0103</v>
      </c>
      <c r="I17091" s="4" t="s">
        <v>11155</v>
      </c>
      <c r="J17091" s="1">
        <f t="shared" si="839"/>
        <v>45906.9604486806</v>
      </c>
      <c r="K17091">
        <f>100000+SUM(G$2:G17091)-SUM(H$2:H17091)</f>
        <v>100548.67363085</v>
      </c>
      <c r="L17091">
        <f t="shared" si="840"/>
        <v>94438.7639970324</v>
      </c>
      <c r="M17091">
        <f t="shared" si="841"/>
        <v>1.06469705209197</v>
      </c>
    </row>
    <row r="17092" spans="1:13">
      <c r="A17092" s="2" t="s">
        <v>318</v>
      </c>
      <c r="B17092" s="2">
        <v>2285</v>
      </c>
      <c r="C17092" s="2" t="s">
        <v>17</v>
      </c>
      <c r="D17092" s="2">
        <v>4.34</v>
      </c>
      <c r="E17092" s="2" t="s">
        <v>15</v>
      </c>
      <c r="F17092" s="2">
        <v>0.0019</v>
      </c>
      <c r="G17092" s="2">
        <v>0.154</v>
      </c>
      <c r="H17092" s="2">
        <v>0.000867</v>
      </c>
      <c r="I17092" s="4" t="s">
        <v>11156</v>
      </c>
      <c r="J17092" s="1">
        <f t="shared" si="839"/>
        <v>45906.9812773958</v>
      </c>
      <c r="K17092">
        <f>100000+SUM(G$2:G17092)-SUM(H$2:H17092)</f>
        <v>100548.82676385</v>
      </c>
      <c r="L17092">
        <f t="shared" si="840"/>
        <v>94438.7639970324</v>
      </c>
      <c r="M17092">
        <f t="shared" si="841"/>
        <v>1.06469867359774</v>
      </c>
    </row>
    <row r="17093" spans="1:13">
      <c r="A17093" s="2" t="s">
        <v>13</v>
      </c>
      <c r="B17093" s="2">
        <v>119</v>
      </c>
      <c r="C17093" s="2" t="s">
        <v>17</v>
      </c>
      <c r="D17093" s="2">
        <v>9.25</v>
      </c>
      <c r="E17093" s="2" t="s">
        <v>15</v>
      </c>
      <c r="F17093" s="2">
        <v>0.0775</v>
      </c>
      <c r="G17093" s="2">
        <v>-0.0697</v>
      </c>
      <c r="H17093" s="2">
        <v>0.00185</v>
      </c>
      <c r="I17093" s="4" t="s">
        <v>11157</v>
      </c>
      <c r="J17093" s="1">
        <f t="shared" si="839"/>
        <v>45906.9812774074</v>
      </c>
      <c r="K17093">
        <f>100000+SUM(G$2:G17093)-SUM(H$2:H17093)</f>
        <v>100548.75521385</v>
      </c>
      <c r="L17093">
        <f t="shared" si="840"/>
        <v>94438.7639970324</v>
      </c>
      <c r="M17093">
        <f t="shared" si="841"/>
        <v>1.06469791596393</v>
      </c>
    </row>
    <row r="17094" spans="1:13">
      <c r="A17094" s="2" t="s">
        <v>125</v>
      </c>
      <c r="B17094" s="2">
        <v>32.6</v>
      </c>
      <c r="C17094" s="2" t="s">
        <v>17</v>
      </c>
      <c r="D17094" s="2">
        <v>109</v>
      </c>
      <c r="E17094" s="2" t="s">
        <v>15</v>
      </c>
      <c r="F17094" s="2">
        <v>3.35</v>
      </c>
      <c r="G17094" s="2">
        <v>0.963</v>
      </c>
      <c r="H17094" s="2">
        <v>0.0219</v>
      </c>
      <c r="I17094" s="4" t="s">
        <v>11157</v>
      </c>
      <c r="J17094" s="1">
        <f t="shared" si="839"/>
        <v>45906.9812774074</v>
      </c>
      <c r="K17094">
        <f>100000+SUM(G$2:G17094)-SUM(H$2:H17094)</f>
        <v>100549.69631385</v>
      </c>
      <c r="L17094">
        <f t="shared" si="840"/>
        <v>94438.7639970324</v>
      </c>
      <c r="M17094">
        <f t="shared" si="841"/>
        <v>1.06470788115153</v>
      </c>
    </row>
    <row r="17095" spans="1:13">
      <c r="A17095" s="2" t="s">
        <v>320</v>
      </c>
      <c r="B17095" s="2">
        <v>22.3</v>
      </c>
      <c r="C17095" s="2" t="s">
        <v>17</v>
      </c>
      <c r="D17095" s="2">
        <v>20.1</v>
      </c>
      <c r="E17095" s="2" t="s">
        <v>15</v>
      </c>
      <c r="F17095" s="2">
        <v>0.903</v>
      </c>
      <c r="G17095" s="2">
        <v>-0.848</v>
      </c>
      <c r="H17095" s="2">
        <v>0.00403</v>
      </c>
      <c r="I17095" s="4" t="s">
        <v>11158</v>
      </c>
      <c r="J17095" s="1">
        <f t="shared" si="839"/>
        <v>45906.981277419</v>
      </c>
      <c r="K17095">
        <f>100000+SUM(G$2:G17095)-SUM(H$2:H17095)</f>
        <v>100548.84428385</v>
      </c>
      <c r="L17095">
        <f t="shared" si="840"/>
        <v>94438.7639970324</v>
      </c>
      <c r="M17095">
        <f t="shared" si="841"/>
        <v>1.06469885911478</v>
      </c>
    </row>
    <row r="17096" spans="1:13">
      <c r="A17096" s="2" t="s">
        <v>320</v>
      </c>
      <c r="B17096" s="2">
        <v>13.1</v>
      </c>
      <c r="C17096" s="2" t="s">
        <v>17</v>
      </c>
      <c r="D17096" s="2">
        <v>11.8</v>
      </c>
      <c r="E17096" s="2" t="s">
        <v>15</v>
      </c>
      <c r="F17096" s="2">
        <v>0.903</v>
      </c>
      <c r="G17096" s="2">
        <v>-0.498</v>
      </c>
      <c r="H17096" s="2">
        <v>0.00237</v>
      </c>
      <c r="I17096" s="4" t="s">
        <v>11158</v>
      </c>
      <c r="J17096" s="1">
        <f t="shared" si="839"/>
        <v>45906.981277419</v>
      </c>
      <c r="K17096">
        <f>100000+SUM(G$2:G17096)-SUM(H$2:H17096)</f>
        <v>100548.34391385</v>
      </c>
      <c r="L17096">
        <f t="shared" si="840"/>
        <v>94438.7639970324</v>
      </c>
      <c r="M17096">
        <f t="shared" si="841"/>
        <v>1.06469356076081</v>
      </c>
    </row>
    <row r="17097" spans="1:13">
      <c r="A17097" s="2" t="s">
        <v>323</v>
      </c>
      <c r="B17097" s="2">
        <v>1.4</v>
      </c>
      <c r="C17097" s="2" t="s">
        <v>17</v>
      </c>
      <c r="D17097" s="2">
        <v>5.9</v>
      </c>
      <c r="E17097" s="2" t="s">
        <v>15</v>
      </c>
      <c r="F17097" s="2">
        <v>4.22</v>
      </c>
      <c r="G17097" s="2">
        <v>-0.117</v>
      </c>
      <c r="H17097" s="2">
        <v>0.00118</v>
      </c>
      <c r="I17097" s="4" t="s">
        <v>11158</v>
      </c>
      <c r="J17097" s="1">
        <f t="shared" si="839"/>
        <v>45906.981277419</v>
      </c>
      <c r="K17097">
        <f>100000+SUM(G$2:G17097)-SUM(H$2:H17097)</f>
        <v>100548.22573385</v>
      </c>
      <c r="L17097">
        <f t="shared" si="840"/>
        <v>94438.7639970324</v>
      </c>
      <c r="M17097">
        <f t="shared" si="841"/>
        <v>1.06469230936789</v>
      </c>
    </row>
    <row r="17098" spans="1:13">
      <c r="A17098" s="2" t="s">
        <v>131</v>
      </c>
      <c r="B17098" s="2">
        <v>43.7</v>
      </c>
      <c r="C17098" s="2" t="s">
        <v>17</v>
      </c>
      <c r="D17098" s="2">
        <v>123</v>
      </c>
      <c r="E17098" s="2" t="s">
        <v>15</v>
      </c>
      <c r="F17098" s="2">
        <v>2.81</v>
      </c>
      <c r="G17098" s="2">
        <v>-0.719</v>
      </c>
      <c r="H17098" s="2">
        <v>0.0246</v>
      </c>
      <c r="I17098" s="4" t="s">
        <v>11158</v>
      </c>
      <c r="J17098" s="1">
        <f t="shared" si="839"/>
        <v>45906.981277419</v>
      </c>
      <c r="K17098">
        <f>100000+SUM(G$2:G17098)-SUM(H$2:H17098)</f>
        <v>100547.48213385</v>
      </c>
      <c r="L17098">
        <f t="shared" si="840"/>
        <v>94438.7639970324</v>
      </c>
      <c r="M17098">
        <f t="shared" si="841"/>
        <v>1.06468443548255</v>
      </c>
    </row>
    <row r="17099" spans="1:13">
      <c r="A17099" s="2" t="s">
        <v>325</v>
      </c>
      <c r="B17099" s="2">
        <v>6.6</v>
      </c>
      <c r="C17099" s="2" t="s">
        <v>17</v>
      </c>
      <c r="D17099" s="2">
        <v>5.32</v>
      </c>
      <c r="E17099" s="2" t="s">
        <v>15</v>
      </c>
      <c r="F17099" s="2">
        <v>0.807</v>
      </c>
      <c r="G17099" s="2">
        <v>0.0395</v>
      </c>
      <c r="H17099" s="2">
        <v>0.00106</v>
      </c>
      <c r="I17099" s="4" t="s">
        <v>11159</v>
      </c>
      <c r="J17099" s="1">
        <f t="shared" si="839"/>
        <v>45906.9812781366</v>
      </c>
      <c r="K17099">
        <f>100000+SUM(G$2:G17099)-SUM(H$2:H17099)</f>
        <v>100547.52057385</v>
      </c>
      <c r="L17099">
        <f t="shared" si="840"/>
        <v>94438.7639970324</v>
      </c>
      <c r="M17099">
        <f t="shared" si="841"/>
        <v>1.06468484251879</v>
      </c>
    </row>
    <row r="17100" spans="1:13">
      <c r="A17100" s="2" t="s">
        <v>325</v>
      </c>
      <c r="B17100" s="2">
        <v>12.4</v>
      </c>
      <c r="C17100" s="2" t="s">
        <v>17</v>
      </c>
      <c r="D17100" s="2">
        <v>10</v>
      </c>
      <c r="E17100" s="2" t="s">
        <v>15</v>
      </c>
      <c r="F17100" s="2">
        <v>0.807</v>
      </c>
      <c r="G17100" s="2">
        <v>0.0742</v>
      </c>
      <c r="H17100" s="2">
        <v>0.002</v>
      </c>
      <c r="I17100" s="4" t="s">
        <v>11159</v>
      </c>
      <c r="J17100" s="1">
        <f t="shared" si="839"/>
        <v>45906.9812781366</v>
      </c>
      <c r="K17100">
        <f>100000+SUM(G$2:G17100)-SUM(H$2:H17100)</f>
        <v>100547.59277385</v>
      </c>
      <c r="L17100">
        <f t="shared" si="840"/>
        <v>94438.7639970324</v>
      </c>
      <c r="M17100">
        <f t="shared" si="841"/>
        <v>1.06468560703536</v>
      </c>
    </row>
    <row r="17101" spans="1:13">
      <c r="A17101" s="2" t="s">
        <v>327</v>
      </c>
      <c r="B17101" s="2">
        <v>44493</v>
      </c>
      <c r="C17101" s="2" t="s">
        <v>17</v>
      </c>
      <c r="D17101" s="2">
        <v>5.96</v>
      </c>
      <c r="E17101" s="2" t="s">
        <v>15</v>
      </c>
      <c r="F17101" s="2">
        <v>0.000134</v>
      </c>
      <c r="G17101" s="2">
        <v>0.173</v>
      </c>
      <c r="H17101" s="2">
        <v>0.00119</v>
      </c>
      <c r="I17101" s="4" t="s">
        <v>11160</v>
      </c>
      <c r="J17101" s="1">
        <f t="shared" si="839"/>
        <v>45906.9812808449</v>
      </c>
      <c r="K17101">
        <f>100000+SUM(G$2:G17101)-SUM(H$2:H17101)</f>
        <v>100547.76458385</v>
      </c>
      <c r="L17101">
        <f t="shared" si="840"/>
        <v>94438.7639970324</v>
      </c>
      <c r="M17101">
        <f t="shared" si="841"/>
        <v>1.06468742630949</v>
      </c>
    </row>
    <row r="17102" spans="1:13">
      <c r="A17102" s="2" t="s">
        <v>331</v>
      </c>
      <c r="B17102" s="2">
        <v>0.273</v>
      </c>
      <c r="C17102" s="2" t="s">
        <v>17</v>
      </c>
      <c r="D17102" s="2">
        <v>30.6</v>
      </c>
      <c r="E17102" s="2" t="s">
        <v>15</v>
      </c>
      <c r="F17102" s="2">
        <v>112</v>
      </c>
      <c r="G17102" s="2">
        <v>0.0621</v>
      </c>
      <c r="H17102" s="2">
        <v>0.00612</v>
      </c>
      <c r="I17102" s="4" t="s">
        <v>11161</v>
      </c>
      <c r="J17102" s="1">
        <f t="shared" si="839"/>
        <v>45906.9812822222</v>
      </c>
      <c r="K17102">
        <f>100000+SUM(G$2:G17102)-SUM(H$2:H17102)</f>
        <v>100547.82056385</v>
      </c>
      <c r="L17102">
        <f t="shared" si="840"/>
        <v>94438.7639970324</v>
      </c>
      <c r="M17102">
        <f t="shared" si="841"/>
        <v>1.06468801907456</v>
      </c>
    </row>
    <row r="17103" spans="1:13">
      <c r="A17103" s="2" t="s">
        <v>329</v>
      </c>
      <c r="B17103" s="2">
        <v>6.7</v>
      </c>
      <c r="C17103" s="2" t="s">
        <v>17</v>
      </c>
      <c r="D17103" s="2">
        <v>20.4</v>
      </c>
      <c r="E17103" s="2" t="s">
        <v>15</v>
      </c>
      <c r="F17103" s="2">
        <v>3.04</v>
      </c>
      <c r="G17103" s="2">
        <v>-0.576</v>
      </c>
      <c r="H17103" s="2">
        <v>0.00408</v>
      </c>
      <c r="I17103" s="4" t="s">
        <v>11162</v>
      </c>
      <c r="J17103" s="1">
        <f t="shared" si="839"/>
        <v>45906.9812822338</v>
      </c>
      <c r="K17103">
        <f>100000+SUM(G$2:G17103)-SUM(H$2:H17103)</f>
        <v>100547.24048385</v>
      </c>
      <c r="L17103">
        <f t="shared" si="840"/>
        <v>94438.7639970324</v>
      </c>
      <c r="M17103">
        <f t="shared" si="841"/>
        <v>1.06468187668159</v>
      </c>
    </row>
    <row r="17104" spans="1:13">
      <c r="A17104" s="2" t="s">
        <v>40</v>
      </c>
      <c r="B17104" s="2">
        <v>0.025</v>
      </c>
      <c r="C17104" s="2" t="s">
        <v>17</v>
      </c>
      <c r="D17104" s="2">
        <v>107</v>
      </c>
      <c r="E17104" s="2" t="s">
        <v>15</v>
      </c>
      <c r="F17104" s="2">
        <v>4278</v>
      </c>
      <c r="G17104" s="2">
        <v>-1.67</v>
      </c>
      <c r="H17104" s="2">
        <v>0.0214</v>
      </c>
      <c r="I17104" s="4" t="s">
        <v>11162</v>
      </c>
      <c r="J17104" s="1">
        <f t="shared" si="839"/>
        <v>45906.9812822338</v>
      </c>
      <c r="K17104">
        <f>100000+SUM(G$2:G17104)-SUM(H$2:H17104)</f>
        <v>100545.54908385</v>
      </c>
      <c r="L17104">
        <f t="shared" si="840"/>
        <v>94438.7639970324</v>
      </c>
      <c r="M17104">
        <f t="shared" si="841"/>
        <v>1.0646639666632</v>
      </c>
    </row>
    <row r="17105" spans="1:13">
      <c r="A17105" s="2" t="s">
        <v>40</v>
      </c>
      <c r="B17105" s="2">
        <v>0.006</v>
      </c>
      <c r="C17105" s="2" t="s">
        <v>17</v>
      </c>
      <c r="D17105" s="2">
        <v>25.7</v>
      </c>
      <c r="E17105" s="2" t="s">
        <v>15</v>
      </c>
      <c r="F17105" s="2">
        <v>4278</v>
      </c>
      <c r="G17105" s="2">
        <v>-0.401</v>
      </c>
      <c r="H17105" s="2">
        <v>0.00513</v>
      </c>
      <c r="I17105" s="4" t="s">
        <v>11162</v>
      </c>
      <c r="J17105" s="1">
        <f t="shared" si="839"/>
        <v>45906.9812822338</v>
      </c>
      <c r="K17105">
        <f>100000+SUM(G$2:G17105)-SUM(H$2:H17105)</f>
        <v>100545.14295385</v>
      </c>
      <c r="L17105">
        <f t="shared" si="840"/>
        <v>94438.7639970324</v>
      </c>
      <c r="M17105">
        <f t="shared" si="841"/>
        <v>1.06465966620454</v>
      </c>
    </row>
    <row r="17106" spans="1:13">
      <c r="A17106" s="2" t="s">
        <v>40</v>
      </c>
      <c r="B17106" s="2">
        <v>0.111</v>
      </c>
      <c r="C17106" s="2" t="s">
        <v>17</v>
      </c>
      <c r="D17106" s="2">
        <v>475</v>
      </c>
      <c r="E17106" s="2" t="s">
        <v>15</v>
      </c>
      <c r="F17106" s="2">
        <v>4278</v>
      </c>
      <c r="G17106" s="2">
        <v>-7.42</v>
      </c>
      <c r="H17106" s="2">
        <v>0.095</v>
      </c>
      <c r="I17106" s="4" t="s">
        <v>11162</v>
      </c>
      <c r="J17106" s="1">
        <f t="shared" si="839"/>
        <v>45906.9812822338</v>
      </c>
      <c r="K17106">
        <f>100000+SUM(G$2:G17106)-SUM(H$2:H17106)</f>
        <v>100537.62795385</v>
      </c>
      <c r="L17106">
        <f t="shared" si="840"/>
        <v>94438.7639970324</v>
      </c>
      <c r="M17106">
        <f t="shared" si="841"/>
        <v>1.06458009083017</v>
      </c>
    </row>
    <row r="17107" spans="1:13">
      <c r="A17107" s="2" t="s">
        <v>334</v>
      </c>
      <c r="B17107" s="2">
        <v>0.351</v>
      </c>
      <c r="C17107" s="2" t="s">
        <v>17</v>
      </c>
      <c r="D17107" s="2">
        <v>111</v>
      </c>
      <c r="E17107" s="2" t="s">
        <v>15</v>
      </c>
      <c r="F17107" s="2">
        <v>316</v>
      </c>
      <c r="G17107" s="2">
        <v>-1.71</v>
      </c>
      <c r="H17107" s="2">
        <v>0.0222</v>
      </c>
      <c r="I17107" s="4" t="s">
        <v>11163</v>
      </c>
      <c r="J17107" s="1">
        <f t="shared" si="839"/>
        <v>45906.9812838194</v>
      </c>
      <c r="K17107">
        <f>100000+SUM(G$2:G17107)-SUM(H$2:H17107)</f>
        <v>100535.89575385</v>
      </c>
      <c r="L17107">
        <f t="shared" si="840"/>
        <v>94438.7639970324</v>
      </c>
      <c r="M17107">
        <f t="shared" si="841"/>
        <v>1.0645617487858</v>
      </c>
    </row>
    <row r="17108" spans="1:13">
      <c r="A17108" s="2" t="s">
        <v>369</v>
      </c>
      <c r="B17108" s="2">
        <v>0.6</v>
      </c>
      <c r="C17108" s="2" t="s">
        <v>17</v>
      </c>
      <c r="D17108" s="2">
        <v>13.3</v>
      </c>
      <c r="E17108" s="2" t="s">
        <v>15</v>
      </c>
      <c r="F17108" s="2">
        <v>22.1</v>
      </c>
      <c r="G17108" s="2">
        <v>-0.622</v>
      </c>
      <c r="H17108" s="2">
        <v>0.00266</v>
      </c>
      <c r="I17108" s="4" t="s">
        <v>11163</v>
      </c>
      <c r="J17108" s="1">
        <f t="shared" si="839"/>
        <v>45906.9812838194</v>
      </c>
      <c r="K17108">
        <f>100000+SUM(G$2:G17108)-SUM(H$2:H17108)</f>
        <v>100535.27109385</v>
      </c>
      <c r="L17108">
        <f t="shared" si="840"/>
        <v>94438.7639970324</v>
      </c>
      <c r="M17108">
        <f t="shared" si="841"/>
        <v>1.06455513434091</v>
      </c>
    </row>
    <row r="17109" spans="1:13">
      <c r="A17109" s="2" t="s">
        <v>25</v>
      </c>
      <c r="B17109" s="2">
        <v>0.001</v>
      </c>
      <c r="C17109" s="2" t="s">
        <v>17</v>
      </c>
      <c r="D17109" s="2">
        <v>111</v>
      </c>
      <c r="E17109" s="2" t="s">
        <v>15</v>
      </c>
      <c r="F17109" s="2">
        <v>110710</v>
      </c>
      <c r="G17109" s="2">
        <v>-0.825</v>
      </c>
      <c r="H17109" s="2">
        <v>0.0221</v>
      </c>
      <c r="I17109" s="4" t="s">
        <v>11164</v>
      </c>
      <c r="J17109" s="1">
        <f t="shared" si="839"/>
        <v>45906.981299213</v>
      </c>
      <c r="K17109">
        <f>100000+SUM(G$2:G17109)-SUM(H$2:H17109)</f>
        <v>100534.42399385</v>
      </c>
      <c r="L17109">
        <f t="shared" si="840"/>
        <v>94438.7639970324</v>
      </c>
      <c r="M17109">
        <f t="shared" si="841"/>
        <v>1.06454616450729</v>
      </c>
    </row>
    <row r="17110" spans="1:13">
      <c r="A17110" s="2" t="s">
        <v>337</v>
      </c>
      <c r="B17110" s="2">
        <v>5.9</v>
      </c>
      <c r="C17110" s="2" t="s">
        <v>17</v>
      </c>
      <c r="D17110" s="2">
        <v>5.7</v>
      </c>
      <c r="E17110" s="2" t="s">
        <v>15</v>
      </c>
      <c r="F17110" s="2">
        <v>0.967</v>
      </c>
      <c r="G17110" s="2">
        <v>-0.279</v>
      </c>
      <c r="H17110" s="2">
        <v>0.00114</v>
      </c>
      <c r="I17110" s="4" t="s">
        <v>11165</v>
      </c>
      <c r="J17110" s="1">
        <f t="shared" si="839"/>
        <v>45906.9813083796</v>
      </c>
      <c r="K17110">
        <f>100000+SUM(G$2:G17110)-SUM(H$2:H17110)</f>
        <v>100534.14385385</v>
      </c>
      <c r="L17110">
        <f t="shared" si="840"/>
        <v>94438.7639970324</v>
      </c>
      <c r="M17110">
        <f t="shared" si="841"/>
        <v>1.06454319814064</v>
      </c>
    </row>
    <row r="17111" spans="1:13">
      <c r="A17111" s="2" t="s">
        <v>118</v>
      </c>
      <c r="B17111" s="2">
        <v>3.64</v>
      </c>
      <c r="C17111" s="2" t="s">
        <v>17</v>
      </c>
      <c r="D17111" s="2">
        <v>735</v>
      </c>
      <c r="E17111" s="2" t="s">
        <v>15</v>
      </c>
      <c r="F17111" s="2">
        <v>202</v>
      </c>
      <c r="G17111" s="2">
        <v>-19.9</v>
      </c>
      <c r="H17111" s="2">
        <v>0.147</v>
      </c>
      <c r="I17111" s="4" t="s">
        <v>11166</v>
      </c>
      <c r="J17111" s="1">
        <f t="shared" si="839"/>
        <v>45906.9813225</v>
      </c>
      <c r="K17111">
        <f>100000+SUM(G$2:G17111)-SUM(H$2:H17111)</f>
        <v>100514.09685385</v>
      </c>
      <c r="L17111">
        <f t="shared" si="840"/>
        <v>94438.7639970324</v>
      </c>
      <c r="M17111">
        <f t="shared" si="841"/>
        <v>1.06433092302022</v>
      </c>
    </row>
    <row r="17112" spans="1:13">
      <c r="A17112" s="2" t="s">
        <v>148</v>
      </c>
      <c r="B17112" s="2">
        <v>4.3</v>
      </c>
      <c r="C17112" s="2" t="s">
        <v>17</v>
      </c>
      <c r="D17112" s="2">
        <v>3.17</v>
      </c>
      <c r="E17112" s="2" t="s">
        <v>15</v>
      </c>
      <c r="F17112" s="2">
        <v>0.738</v>
      </c>
      <c r="G17112" s="2">
        <v>-0.232</v>
      </c>
      <c r="H17112" s="2">
        <v>0.000635</v>
      </c>
      <c r="I17112" s="4" t="s">
        <v>11167</v>
      </c>
      <c r="J17112" s="1">
        <f t="shared" si="839"/>
        <v>45906.9813321412</v>
      </c>
      <c r="K17112">
        <f>100000+SUM(G$2:G17112)-SUM(H$2:H17112)</f>
        <v>100513.86421885</v>
      </c>
      <c r="L17112">
        <f t="shared" si="840"/>
        <v>94438.7639970324</v>
      </c>
      <c r="M17112">
        <f t="shared" si="841"/>
        <v>1.06432845967794</v>
      </c>
    </row>
    <row r="17113" spans="1:13">
      <c r="A17113" s="2" t="s">
        <v>3945</v>
      </c>
      <c r="B17113" s="2">
        <v>5</v>
      </c>
      <c r="C17113" s="2" t="s">
        <v>17</v>
      </c>
      <c r="D17113" s="2">
        <v>4.57</v>
      </c>
      <c r="E17113" s="2" t="s">
        <v>15</v>
      </c>
      <c r="F17113" s="2">
        <v>0.914</v>
      </c>
      <c r="G17113" s="2">
        <v>0.156</v>
      </c>
      <c r="H17113" s="2">
        <v>0.000914</v>
      </c>
      <c r="I17113" s="4" t="s">
        <v>11168</v>
      </c>
      <c r="J17113" s="1">
        <f t="shared" si="839"/>
        <v>45906.9813492824</v>
      </c>
      <c r="K17113">
        <f>100000+SUM(G$2:G17113)-SUM(H$2:H17113)</f>
        <v>100514.01930485</v>
      </c>
      <c r="L17113">
        <f t="shared" si="840"/>
        <v>94438.7639970324</v>
      </c>
      <c r="M17113">
        <f t="shared" si="841"/>
        <v>1.06433010186377</v>
      </c>
    </row>
    <row r="17114" spans="1:13">
      <c r="A17114" s="2" t="s">
        <v>3946</v>
      </c>
      <c r="B17114" s="2">
        <v>52</v>
      </c>
      <c r="C17114" s="2" t="s">
        <v>17</v>
      </c>
      <c r="D17114" s="2">
        <v>1.01</v>
      </c>
      <c r="E17114" s="2" t="s">
        <v>15</v>
      </c>
      <c r="F17114" s="2">
        <v>0.0194</v>
      </c>
      <c r="G17114" s="2">
        <v>-0.0448</v>
      </c>
      <c r="H17114" s="2">
        <v>0.000202</v>
      </c>
      <c r="I17114" s="4" t="s">
        <v>11169</v>
      </c>
      <c r="J17114" s="1">
        <f t="shared" si="839"/>
        <v>45906.9813558912</v>
      </c>
      <c r="K17114">
        <f>100000+SUM(G$2:G17114)-SUM(H$2:H17114)</f>
        <v>100513.97430285</v>
      </c>
      <c r="L17114">
        <f t="shared" si="840"/>
        <v>94438.7639970324</v>
      </c>
      <c r="M17114">
        <f t="shared" si="841"/>
        <v>1.06432962534334</v>
      </c>
    </row>
    <row r="17115" spans="1:13">
      <c r="A17115" s="2" t="s">
        <v>3946</v>
      </c>
      <c r="B17115" s="2">
        <v>114</v>
      </c>
      <c r="C17115" s="2" t="s">
        <v>17</v>
      </c>
      <c r="D17115" s="2">
        <v>2.21</v>
      </c>
      <c r="E17115" s="2" t="s">
        <v>15</v>
      </c>
      <c r="F17115" s="2">
        <v>0.0194</v>
      </c>
      <c r="G17115" s="2">
        <v>-0.0983</v>
      </c>
      <c r="H17115" s="2">
        <v>0.000443</v>
      </c>
      <c r="I17115" s="4" t="s">
        <v>11169</v>
      </c>
      <c r="J17115" s="1">
        <f t="shared" si="839"/>
        <v>45906.9813558912</v>
      </c>
      <c r="K17115">
        <f>100000+SUM(G$2:G17115)-SUM(H$2:H17115)</f>
        <v>100513.87555985</v>
      </c>
      <c r="L17115">
        <f t="shared" si="840"/>
        <v>94438.7639970324</v>
      </c>
      <c r="M17115">
        <f t="shared" si="841"/>
        <v>1.06432857976634</v>
      </c>
    </row>
    <row r="17116" spans="1:13">
      <c r="A17116" s="2" t="s">
        <v>3948</v>
      </c>
      <c r="B17116" s="2">
        <v>3.7</v>
      </c>
      <c r="C17116" s="2" t="s">
        <v>17</v>
      </c>
      <c r="D17116" s="2">
        <v>54.2</v>
      </c>
      <c r="E17116" s="2" t="s">
        <v>15</v>
      </c>
      <c r="F17116" s="2">
        <v>14.7</v>
      </c>
      <c r="G17116" s="2">
        <v>4.41</v>
      </c>
      <c r="H17116" s="2">
        <v>0.0108</v>
      </c>
      <c r="I17116" s="4" t="s">
        <v>11170</v>
      </c>
      <c r="J17116" s="1">
        <f t="shared" si="839"/>
        <v>45906.9813733796</v>
      </c>
      <c r="K17116">
        <f>100000+SUM(G$2:G17116)-SUM(H$2:H17116)</f>
        <v>100518.27475985</v>
      </c>
      <c r="L17116">
        <f t="shared" si="840"/>
        <v>94438.7639970324</v>
      </c>
      <c r="M17116">
        <f t="shared" si="841"/>
        <v>1.0643751623328</v>
      </c>
    </row>
    <row r="17117" spans="1:13">
      <c r="A17117" s="2" t="s">
        <v>380</v>
      </c>
      <c r="B17117" s="2">
        <v>23.3</v>
      </c>
      <c r="C17117" s="2" t="s">
        <v>17</v>
      </c>
      <c r="D17117" s="2">
        <v>8.64</v>
      </c>
      <c r="E17117" s="2" t="s">
        <v>15</v>
      </c>
      <c r="F17117" s="2">
        <v>0.371</v>
      </c>
      <c r="G17117" s="2">
        <v>0.0139</v>
      </c>
      <c r="H17117" s="2">
        <v>0.00173</v>
      </c>
      <c r="I17117" s="4" t="s">
        <v>11171</v>
      </c>
      <c r="J17117" s="1">
        <f t="shared" si="839"/>
        <v>45906.9813794792</v>
      </c>
      <c r="K17117">
        <f>100000+SUM(G$2:G17117)-SUM(H$2:H17117)</f>
        <v>100518.28692985</v>
      </c>
      <c r="L17117">
        <f t="shared" si="840"/>
        <v>94438.7639970324</v>
      </c>
      <c r="M17117">
        <f t="shared" si="841"/>
        <v>1.06437529119937</v>
      </c>
    </row>
    <row r="17118" spans="1:13">
      <c r="A17118" s="2" t="s">
        <v>3951</v>
      </c>
      <c r="B17118" s="2">
        <v>12.4</v>
      </c>
      <c r="C17118" s="2" t="s">
        <v>17</v>
      </c>
      <c r="D17118" s="2">
        <v>40.3</v>
      </c>
      <c r="E17118" s="2" t="s">
        <v>15</v>
      </c>
      <c r="F17118" s="2">
        <v>3.26</v>
      </c>
      <c r="G17118" s="2">
        <v>1.66</v>
      </c>
      <c r="H17118" s="2">
        <v>0.00807</v>
      </c>
      <c r="I17118" s="4" t="s">
        <v>11172</v>
      </c>
      <c r="J17118" s="1">
        <f t="shared" si="839"/>
        <v>45906.9813915162</v>
      </c>
      <c r="K17118">
        <f>100000+SUM(G$2:G17118)-SUM(H$2:H17118)</f>
        <v>100519.93885985</v>
      </c>
      <c r="L17118">
        <f t="shared" si="840"/>
        <v>94438.7639970324</v>
      </c>
      <c r="M17118">
        <f t="shared" si="841"/>
        <v>1.06439278327498</v>
      </c>
    </row>
    <row r="17119" spans="1:13">
      <c r="A17119" s="2" t="s">
        <v>3951</v>
      </c>
      <c r="B17119" s="2">
        <v>5.48</v>
      </c>
      <c r="C17119" s="2" t="s">
        <v>17</v>
      </c>
      <c r="D17119" s="2">
        <v>17.8</v>
      </c>
      <c r="E17119" s="2" t="s">
        <v>15</v>
      </c>
      <c r="F17119" s="2">
        <v>3.26</v>
      </c>
      <c r="G17119" s="2">
        <v>0.736</v>
      </c>
      <c r="H17119" s="2">
        <v>0.00357</v>
      </c>
      <c r="I17119" s="4" t="s">
        <v>11172</v>
      </c>
      <c r="J17119" s="1">
        <f t="shared" si="839"/>
        <v>45906.9813915162</v>
      </c>
      <c r="K17119">
        <f>100000+SUM(G$2:G17119)-SUM(H$2:H17119)</f>
        <v>100520.67128985</v>
      </c>
      <c r="L17119">
        <f t="shared" si="840"/>
        <v>94438.7639970324</v>
      </c>
      <c r="M17119">
        <f t="shared" si="841"/>
        <v>1.06440053888262</v>
      </c>
    </row>
    <row r="17120" spans="1:13">
      <c r="A17120" s="2" t="s">
        <v>3952</v>
      </c>
      <c r="B17120" s="2">
        <v>197</v>
      </c>
      <c r="C17120" s="2" t="s">
        <v>17</v>
      </c>
      <c r="D17120" s="2">
        <v>29.1</v>
      </c>
      <c r="E17120" s="2" t="s">
        <v>15</v>
      </c>
      <c r="F17120" s="2">
        <v>0.148</v>
      </c>
      <c r="G17120" s="2">
        <v>-0.556</v>
      </c>
      <c r="H17120" s="2">
        <v>0.00582</v>
      </c>
      <c r="I17120" s="4" t="s">
        <v>11173</v>
      </c>
      <c r="J17120" s="1">
        <f t="shared" si="839"/>
        <v>45906.9814050116</v>
      </c>
      <c r="K17120">
        <f>100000+SUM(G$2:G17120)-SUM(H$2:H17120)</f>
        <v>100520.10946985</v>
      </c>
      <c r="L17120">
        <f t="shared" si="840"/>
        <v>94438.7639970324</v>
      </c>
      <c r="M17120">
        <f t="shared" si="841"/>
        <v>1.06439458984246</v>
      </c>
    </row>
    <row r="17121" spans="1:13">
      <c r="A17121" s="2" t="s">
        <v>3950</v>
      </c>
      <c r="B17121" s="2">
        <v>336</v>
      </c>
      <c r="C17121" s="2" t="s">
        <v>17</v>
      </c>
      <c r="D17121" s="2">
        <v>20.1</v>
      </c>
      <c r="E17121" s="2" t="s">
        <v>15</v>
      </c>
      <c r="F17121" s="2">
        <v>0.0598</v>
      </c>
      <c r="G17121" s="2">
        <v>0.434</v>
      </c>
      <c r="H17121" s="2">
        <v>0.00402</v>
      </c>
      <c r="I17121" s="4" t="s">
        <v>11174</v>
      </c>
      <c r="J17121" s="1">
        <f t="shared" si="839"/>
        <v>45906.9814146181</v>
      </c>
      <c r="K17121">
        <f>100000+SUM(G$2:G17121)-SUM(H$2:H17121)</f>
        <v>100520.53944985</v>
      </c>
      <c r="L17121">
        <f t="shared" si="840"/>
        <v>94438.7639970324</v>
      </c>
      <c r="M17121">
        <f t="shared" si="841"/>
        <v>1.06439914284571</v>
      </c>
    </row>
    <row r="17122" spans="1:13">
      <c r="A17122" s="2" t="s">
        <v>3950</v>
      </c>
      <c r="B17122" s="2">
        <v>149</v>
      </c>
      <c r="C17122" s="2" t="s">
        <v>17</v>
      </c>
      <c r="D17122" s="2">
        <v>8.9</v>
      </c>
      <c r="E17122" s="2" t="s">
        <v>15</v>
      </c>
      <c r="F17122" s="2">
        <v>0.0598</v>
      </c>
      <c r="G17122" s="2">
        <v>0.193</v>
      </c>
      <c r="H17122" s="2">
        <v>0.00178</v>
      </c>
      <c r="I17122" s="4" t="s">
        <v>11174</v>
      </c>
      <c r="J17122" s="1">
        <f t="shared" si="839"/>
        <v>45906.9814146181</v>
      </c>
      <c r="K17122">
        <f>100000+SUM(G$2:G17122)-SUM(H$2:H17122)</f>
        <v>100520.73066985</v>
      </c>
      <c r="L17122">
        <f t="shared" si="840"/>
        <v>94438.7639970324</v>
      </c>
      <c r="M17122">
        <f t="shared" si="841"/>
        <v>1.06440116764985</v>
      </c>
    </row>
    <row r="17123" spans="1:13">
      <c r="A17123" s="2" t="s">
        <v>8690</v>
      </c>
      <c r="B17123" s="2">
        <v>108</v>
      </c>
      <c r="C17123" s="2" t="s">
        <v>17</v>
      </c>
      <c r="D17123" s="2">
        <v>52.5</v>
      </c>
      <c r="E17123" s="2" t="s">
        <v>15</v>
      </c>
      <c r="F17123" s="2">
        <v>0.488</v>
      </c>
      <c r="G17123" s="2">
        <v>-1.01</v>
      </c>
      <c r="H17123" s="2">
        <v>0.0105</v>
      </c>
      <c r="I17123" s="4" t="s">
        <v>11175</v>
      </c>
      <c r="J17123" s="1">
        <f t="shared" si="839"/>
        <v>45906.9814234954</v>
      </c>
      <c r="K17123">
        <f>100000+SUM(G$2:G17123)-SUM(H$2:H17123)</f>
        <v>100519.71016985</v>
      </c>
      <c r="L17123">
        <f t="shared" si="840"/>
        <v>94438.7639970324</v>
      </c>
      <c r="M17123">
        <f t="shared" si="841"/>
        <v>1.0643903617058</v>
      </c>
    </row>
    <row r="17124" spans="1:13">
      <c r="A17124" s="2" t="s">
        <v>8690</v>
      </c>
      <c r="B17124" s="2">
        <v>13.4</v>
      </c>
      <c r="C17124" s="2" t="s">
        <v>17</v>
      </c>
      <c r="D17124" s="2">
        <v>6.54</v>
      </c>
      <c r="E17124" s="2" t="s">
        <v>15</v>
      </c>
      <c r="F17124" s="2">
        <v>0.488</v>
      </c>
      <c r="G17124" s="2">
        <v>-0.126</v>
      </c>
      <c r="H17124" s="2">
        <v>0.00131</v>
      </c>
      <c r="I17124" s="4" t="s">
        <v>11175</v>
      </c>
      <c r="J17124" s="1">
        <f t="shared" si="839"/>
        <v>45906.9814234954</v>
      </c>
      <c r="K17124">
        <f>100000+SUM(G$2:G17124)-SUM(H$2:H17124)</f>
        <v>100519.58285985</v>
      </c>
      <c r="L17124">
        <f t="shared" si="840"/>
        <v>94438.7639970324</v>
      </c>
      <c r="M17124">
        <f t="shared" si="841"/>
        <v>1.06438901363648</v>
      </c>
    </row>
    <row r="17125" spans="1:13">
      <c r="A17125" s="2" t="s">
        <v>725</v>
      </c>
      <c r="B17125" s="2">
        <v>1511</v>
      </c>
      <c r="C17125" s="2" t="s">
        <v>17</v>
      </c>
      <c r="D17125" s="2">
        <v>43.6</v>
      </c>
      <c r="E17125" s="2" t="s">
        <v>15</v>
      </c>
      <c r="F17125" s="2">
        <v>0.0289</v>
      </c>
      <c r="G17125" s="2">
        <v>-0.486</v>
      </c>
      <c r="H17125" s="2">
        <v>0.00872</v>
      </c>
      <c r="I17125" s="4" t="s">
        <v>11176</v>
      </c>
      <c r="J17125" s="1">
        <f t="shared" si="839"/>
        <v>45906.9814377431</v>
      </c>
      <c r="K17125">
        <f>100000+SUM(G$2:G17125)-SUM(H$2:H17125)</f>
        <v>100519.08813985</v>
      </c>
      <c r="L17125">
        <f t="shared" si="840"/>
        <v>94438.7639970324</v>
      </c>
      <c r="M17125">
        <f t="shared" si="841"/>
        <v>1.06438377510964</v>
      </c>
    </row>
    <row r="17126" spans="1:13">
      <c r="A17126" s="2" t="s">
        <v>341</v>
      </c>
      <c r="B17126" s="2">
        <v>0.6</v>
      </c>
      <c r="C17126" s="2" t="s">
        <v>17</v>
      </c>
      <c r="D17126" s="2">
        <v>7.8</v>
      </c>
      <c r="E17126" s="2" t="s">
        <v>15</v>
      </c>
      <c r="F17126" s="2">
        <v>13</v>
      </c>
      <c r="G17126" s="2">
        <v>0.000637</v>
      </c>
      <c r="H17126" s="2">
        <v>0.00156</v>
      </c>
      <c r="I17126" s="4" t="s">
        <v>11177</v>
      </c>
      <c r="J17126" s="1">
        <f t="shared" si="839"/>
        <v>45906.981447338</v>
      </c>
      <c r="K17126">
        <f>100000+SUM(G$2:G17126)-SUM(H$2:H17126)</f>
        <v>100519.08721685</v>
      </c>
      <c r="L17126">
        <f t="shared" si="840"/>
        <v>94438.7639970324</v>
      </c>
      <c r="M17126">
        <f t="shared" si="841"/>
        <v>1.06438376533611</v>
      </c>
    </row>
    <row r="17127" spans="1:13">
      <c r="A17127" s="2" t="s">
        <v>729</v>
      </c>
      <c r="B17127" s="2">
        <v>0.6</v>
      </c>
      <c r="C17127" s="2" t="s">
        <v>17</v>
      </c>
      <c r="D17127" s="2">
        <v>8.2</v>
      </c>
      <c r="E17127" s="2" t="s">
        <v>15</v>
      </c>
      <c r="F17127" s="2">
        <v>13.7</v>
      </c>
      <c r="G17127" s="2">
        <v>-0.0589</v>
      </c>
      <c r="H17127" s="2">
        <v>0.00164</v>
      </c>
      <c r="I17127" s="4" t="s">
        <v>11178</v>
      </c>
      <c r="J17127" s="1">
        <f t="shared" si="839"/>
        <v>45906.9814605093</v>
      </c>
      <c r="K17127">
        <f>100000+SUM(G$2:G17127)-SUM(H$2:H17127)</f>
        <v>100519.02667685</v>
      </c>
      <c r="L17127">
        <f t="shared" si="840"/>
        <v>94438.7639970324</v>
      </c>
      <c r="M17127">
        <f t="shared" si="841"/>
        <v>1.06438312428579</v>
      </c>
    </row>
    <row r="17128" spans="1:13">
      <c r="A17128" s="2" t="s">
        <v>123</v>
      </c>
      <c r="B17128" s="2">
        <v>2.42</v>
      </c>
      <c r="C17128" s="2" t="s">
        <v>17</v>
      </c>
      <c r="D17128" s="2">
        <v>48.9</v>
      </c>
      <c r="E17128" s="2" t="s">
        <v>15</v>
      </c>
      <c r="F17128" s="2">
        <v>20.2</v>
      </c>
      <c r="G17128" s="2">
        <v>-1.15</v>
      </c>
      <c r="H17128" s="2">
        <v>0.00978</v>
      </c>
      <c r="I17128" s="4" t="s">
        <v>11179</v>
      </c>
      <c r="J17128" s="1">
        <f t="shared" si="839"/>
        <v>45906.981470625</v>
      </c>
      <c r="K17128">
        <f>100000+SUM(G$2:G17128)-SUM(H$2:H17128)</f>
        <v>100517.86689685</v>
      </c>
      <c r="L17128">
        <f t="shared" si="840"/>
        <v>94438.7639970324</v>
      </c>
      <c r="M17128">
        <f t="shared" si="841"/>
        <v>1.06437084352363</v>
      </c>
    </row>
    <row r="17129" spans="1:13">
      <c r="A17129" s="2" t="s">
        <v>3960</v>
      </c>
      <c r="B17129" s="2">
        <v>58</v>
      </c>
      <c r="C17129" s="2" t="s">
        <v>17</v>
      </c>
      <c r="D17129" s="2">
        <v>4.9</v>
      </c>
      <c r="E17129" s="2" t="s">
        <v>15</v>
      </c>
      <c r="F17129" s="2">
        <v>0.0846</v>
      </c>
      <c r="G17129" s="2">
        <v>-0.131</v>
      </c>
      <c r="H17129" s="2">
        <v>0.000981</v>
      </c>
      <c r="I17129" s="4" t="s">
        <v>11180</v>
      </c>
      <c r="J17129" s="1">
        <f t="shared" si="839"/>
        <v>45906.9814837384</v>
      </c>
      <c r="K17129">
        <f>100000+SUM(G$2:G17129)-SUM(H$2:H17129)</f>
        <v>100517.73491585</v>
      </c>
      <c r="L17129">
        <f t="shared" si="840"/>
        <v>94438.7639970324</v>
      </c>
      <c r="M17129">
        <f t="shared" si="841"/>
        <v>1.06436944599369</v>
      </c>
    </row>
    <row r="17130" spans="1:13">
      <c r="A17130" s="2" t="s">
        <v>3959</v>
      </c>
      <c r="B17130" s="2">
        <v>14</v>
      </c>
      <c r="C17130" s="2" t="s">
        <v>17</v>
      </c>
      <c r="D17130" s="2">
        <v>3.99</v>
      </c>
      <c r="E17130" s="2" t="s">
        <v>15</v>
      </c>
      <c r="F17130" s="2">
        <v>0.285</v>
      </c>
      <c r="G17130" s="2">
        <v>0.115</v>
      </c>
      <c r="H17130" s="2">
        <v>0.000798</v>
      </c>
      <c r="I17130" s="4" t="s">
        <v>11181</v>
      </c>
      <c r="J17130" s="1">
        <f t="shared" si="839"/>
        <v>45906.9814933333</v>
      </c>
      <c r="K17130">
        <f>100000+SUM(G$2:G17130)-SUM(H$2:H17130)</f>
        <v>100517.84911785</v>
      </c>
      <c r="L17130">
        <f t="shared" si="840"/>
        <v>94438.7639970324</v>
      </c>
      <c r="M17130">
        <f t="shared" si="841"/>
        <v>1.06437065526407</v>
      </c>
    </row>
    <row r="17131" spans="1:13">
      <c r="A17131" s="2" t="s">
        <v>3962</v>
      </c>
      <c r="B17131" s="2">
        <v>4.8</v>
      </c>
      <c r="C17131" s="2" t="s">
        <v>17</v>
      </c>
      <c r="D17131" s="2">
        <v>31</v>
      </c>
      <c r="E17131" s="2" t="s">
        <v>15</v>
      </c>
      <c r="F17131" s="2">
        <v>6.46</v>
      </c>
      <c r="G17131" s="2">
        <v>0.608</v>
      </c>
      <c r="H17131" s="2">
        <v>0.0062</v>
      </c>
      <c r="I17131" s="4" t="s">
        <v>11182</v>
      </c>
      <c r="J17131" s="1">
        <f t="shared" si="839"/>
        <v>45906.9815066551</v>
      </c>
      <c r="K17131">
        <f>100000+SUM(G$2:G17131)-SUM(H$2:H17131)</f>
        <v>100518.45091785</v>
      </c>
      <c r="L17131">
        <f t="shared" si="840"/>
        <v>94438.7639970324</v>
      </c>
      <c r="M17131">
        <f t="shared" si="841"/>
        <v>1.06437702764734</v>
      </c>
    </row>
    <row r="17132" spans="1:13">
      <c r="A17132" s="2" t="s">
        <v>350</v>
      </c>
      <c r="B17132" s="2">
        <v>32</v>
      </c>
      <c r="C17132" s="2" t="s">
        <v>17</v>
      </c>
      <c r="D17132" s="2">
        <v>2.81</v>
      </c>
      <c r="E17132" s="2" t="s">
        <v>15</v>
      </c>
      <c r="F17132" s="2">
        <v>0.0879</v>
      </c>
      <c r="G17132" s="2">
        <v>-0.039</v>
      </c>
      <c r="H17132" s="2">
        <v>0.000562</v>
      </c>
      <c r="I17132" s="4" t="s">
        <v>11183</v>
      </c>
      <c r="J17132" s="1">
        <f t="shared" si="839"/>
        <v>45906.9815233102</v>
      </c>
      <c r="K17132">
        <f>100000+SUM(G$2:G17132)-SUM(H$2:H17132)</f>
        <v>100518.41135585</v>
      </c>
      <c r="L17132">
        <f t="shared" si="840"/>
        <v>94438.7639970324</v>
      </c>
      <c r="M17132">
        <f t="shared" si="841"/>
        <v>1.06437660873038</v>
      </c>
    </row>
    <row r="17133" spans="1:13">
      <c r="A17133" s="2" t="s">
        <v>329</v>
      </c>
      <c r="B17133" s="2">
        <v>1</v>
      </c>
      <c r="C17133" s="2" t="s">
        <v>14</v>
      </c>
      <c r="D17133" s="2">
        <v>3.04</v>
      </c>
      <c r="E17133" s="2" t="s">
        <v>15</v>
      </c>
      <c r="F17133" s="2">
        <v>3.04</v>
      </c>
      <c r="G17133" s="2">
        <v>0</v>
      </c>
      <c r="H17133" s="2">
        <v>0.000608</v>
      </c>
      <c r="I17133" s="4" t="s">
        <v>11184</v>
      </c>
      <c r="J17133" s="1">
        <f t="shared" ref="J17133:J17181" si="842">(I17133/86400000)+DATE(1970,1,1)+(8*TIME(1,0,0))</f>
        <v>45907.002110162</v>
      </c>
      <c r="K17133">
        <f>100000+SUM(G$2:G17133)-SUM(H$2:H17133)</f>
        <v>100518.41074785</v>
      </c>
      <c r="L17133">
        <f t="shared" ref="L17133:L17181" si="843">L17132</f>
        <v>94438.7639970324</v>
      </c>
      <c r="M17133">
        <f t="shared" ref="M17133:M17181" si="844">K17133/L17133</f>
        <v>1.06437660229235</v>
      </c>
    </row>
    <row r="17134" spans="1:13">
      <c r="A17134" s="2" t="s">
        <v>329</v>
      </c>
      <c r="B17134" s="2">
        <v>1.6</v>
      </c>
      <c r="C17134" s="2" t="s">
        <v>14</v>
      </c>
      <c r="D17134" s="2">
        <v>4.87</v>
      </c>
      <c r="E17134" s="2" t="s">
        <v>15</v>
      </c>
      <c r="F17134" s="2">
        <v>3.04</v>
      </c>
      <c r="G17134" s="2">
        <v>0</v>
      </c>
      <c r="H17134" s="2">
        <v>0.000973</v>
      </c>
      <c r="I17134" s="4" t="s">
        <v>11184</v>
      </c>
      <c r="J17134" s="1">
        <f t="shared" si="842"/>
        <v>45907.002110162</v>
      </c>
      <c r="K17134">
        <f>100000+SUM(G$2:G17134)-SUM(H$2:H17134)</f>
        <v>100518.40977485</v>
      </c>
      <c r="L17134">
        <f t="shared" si="843"/>
        <v>94438.7639970324</v>
      </c>
      <c r="M17134">
        <f t="shared" si="844"/>
        <v>1.06437659198937</v>
      </c>
    </row>
    <row r="17135" spans="1:13">
      <c r="A17135" s="2" t="s">
        <v>125</v>
      </c>
      <c r="B17135" s="2">
        <v>1.3</v>
      </c>
      <c r="C17135" s="2" t="s">
        <v>14</v>
      </c>
      <c r="D17135" s="2">
        <v>4.34</v>
      </c>
      <c r="E17135" s="2" t="s">
        <v>15</v>
      </c>
      <c r="F17135" s="2">
        <v>3.34</v>
      </c>
      <c r="G17135" s="2">
        <v>0</v>
      </c>
      <c r="H17135" s="2">
        <v>0.000868</v>
      </c>
      <c r="I17135" s="4" t="s">
        <v>11184</v>
      </c>
      <c r="J17135" s="1">
        <f t="shared" si="842"/>
        <v>45907.002110162</v>
      </c>
      <c r="K17135">
        <f>100000+SUM(G$2:G17135)-SUM(H$2:H17135)</f>
        <v>100518.40890685</v>
      </c>
      <c r="L17135">
        <f t="shared" si="843"/>
        <v>94438.7639970324</v>
      </c>
      <c r="M17135">
        <f t="shared" si="844"/>
        <v>1.06437658279823</v>
      </c>
    </row>
    <row r="17136" spans="1:13">
      <c r="A17136" s="2" t="s">
        <v>125</v>
      </c>
      <c r="B17136" s="2">
        <v>11</v>
      </c>
      <c r="C17136" s="2" t="s">
        <v>14</v>
      </c>
      <c r="D17136" s="2">
        <v>36.7</v>
      </c>
      <c r="E17136" s="2" t="s">
        <v>15</v>
      </c>
      <c r="F17136" s="2">
        <v>3.34</v>
      </c>
      <c r="G17136" s="2">
        <v>0</v>
      </c>
      <c r="H17136" s="2">
        <v>0.00735</v>
      </c>
      <c r="I17136" s="4" t="s">
        <v>11184</v>
      </c>
      <c r="J17136" s="1">
        <f t="shared" si="842"/>
        <v>45907.002110162</v>
      </c>
      <c r="K17136">
        <f>100000+SUM(G$2:G17136)-SUM(H$2:H17136)</f>
        <v>100518.40155685</v>
      </c>
      <c r="L17136">
        <f t="shared" si="843"/>
        <v>94438.7639970324</v>
      </c>
      <c r="M17136">
        <f t="shared" si="844"/>
        <v>1.06437650497002</v>
      </c>
    </row>
    <row r="17137" spans="1:13">
      <c r="A17137" s="2" t="s">
        <v>40</v>
      </c>
      <c r="B17137" s="2">
        <v>0.123</v>
      </c>
      <c r="C17137" s="2" t="s">
        <v>14</v>
      </c>
      <c r="D17137" s="2">
        <v>525</v>
      </c>
      <c r="E17137" s="2" t="s">
        <v>15</v>
      </c>
      <c r="F17137" s="2">
        <v>4270</v>
      </c>
      <c r="G17137" s="2">
        <v>0</v>
      </c>
      <c r="H17137" s="2">
        <v>0.105</v>
      </c>
      <c r="I17137" s="4" t="s">
        <v>11184</v>
      </c>
      <c r="J17137" s="1">
        <f t="shared" si="842"/>
        <v>45907.002110162</v>
      </c>
      <c r="K17137">
        <f>100000+SUM(G$2:G17137)-SUM(H$2:H17137)</f>
        <v>100518.29655685</v>
      </c>
      <c r="L17137">
        <f t="shared" si="843"/>
        <v>94438.7639970324</v>
      </c>
      <c r="M17137">
        <f t="shared" si="844"/>
        <v>1.06437539313844</v>
      </c>
    </row>
    <row r="17138" spans="1:13">
      <c r="A17138" s="2" t="s">
        <v>334</v>
      </c>
      <c r="B17138" s="2">
        <v>0.132</v>
      </c>
      <c r="C17138" s="2" t="s">
        <v>14</v>
      </c>
      <c r="D17138" s="2">
        <v>41.6</v>
      </c>
      <c r="E17138" s="2" t="s">
        <v>15</v>
      </c>
      <c r="F17138" s="2">
        <v>315</v>
      </c>
      <c r="G17138" s="2">
        <v>0</v>
      </c>
      <c r="H17138" s="2">
        <v>0.00831</v>
      </c>
      <c r="I17138" s="4" t="s">
        <v>11185</v>
      </c>
      <c r="J17138" s="1">
        <f t="shared" si="842"/>
        <v>45907.0021109838</v>
      </c>
      <c r="K17138">
        <f>100000+SUM(G$2:G17138)-SUM(H$2:H17138)</f>
        <v>100518.28824685</v>
      </c>
      <c r="L17138">
        <f t="shared" si="843"/>
        <v>94438.7639970324</v>
      </c>
      <c r="M17138">
        <f t="shared" si="844"/>
        <v>1.06437530514492</v>
      </c>
    </row>
    <row r="17139" spans="1:13">
      <c r="A17139" s="2" t="s">
        <v>325</v>
      </c>
      <c r="B17139" s="2">
        <v>7.6</v>
      </c>
      <c r="C17139" s="2" t="s">
        <v>14</v>
      </c>
      <c r="D17139" s="2">
        <v>6.11</v>
      </c>
      <c r="E17139" s="2" t="s">
        <v>15</v>
      </c>
      <c r="F17139" s="2">
        <v>0.804</v>
      </c>
      <c r="G17139" s="2">
        <v>0</v>
      </c>
      <c r="H17139" s="2">
        <v>0.00122</v>
      </c>
      <c r="I17139" s="4" t="s">
        <v>11186</v>
      </c>
      <c r="J17139" s="1">
        <f t="shared" si="842"/>
        <v>45907.0021109954</v>
      </c>
      <c r="K17139">
        <f>100000+SUM(G$2:G17139)-SUM(H$2:H17139)</f>
        <v>100518.28702685</v>
      </c>
      <c r="L17139">
        <f t="shared" si="843"/>
        <v>94438.7639970324</v>
      </c>
      <c r="M17139">
        <f t="shared" si="844"/>
        <v>1.06437529222649</v>
      </c>
    </row>
    <row r="17140" spans="1:13">
      <c r="A17140" s="2" t="s">
        <v>131</v>
      </c>
      <c r="B17140" s="2">
        <v>5.9</v>
      </c>
      <c r="C17140" s="2" t="s">
        <v>14</v>
      </c>
      <c r="D17140" s="2">
        <v>16.5</v>
      </c>
      <c r="E17140" s="2" t="s">
        <v>15</v>
      </c>
      <c r="F17140" s="2">
        <v>2.8</v>
      </c>
      <c r="G17140" s="2">
        <v>0</v>
      </c>
      <c r="H17140" s="2">
        <v>0.00331</v>
      </c>
      <c r="I17140" s="4" t="s">
        <v>11187</v>
      </c>
      <c r="J17140" s="1">
        <f t="shared" si="842"/>
        <v>45907.0021117477</v>
      </c>
      <c r="K17140">
        <f>100000+SUM(G$2:G17140)-SUM(H$2:H17140)</f>
        <v>100518.28371685</v>
      </c>
      <c r="L17140">
        <f t="shared" si="843"/>
        <v>94438.7639970324</v>
      </c>
      <c r="M17140">
        <f t="shared" si="844"/>
        <v>1.06437525717732</v>
      </c>
    </row>
    <row r="17141" spans="1:13">
      <c r="A17141" s="2" t="s">
        <v>131</v>
      </c>
      <c r="B17141" s="2">
        <v>5.9</v>
      </c>
      <c r="C17141" s="2" t="s">
        <v>14</v>
      </c>
      <c r="D17141" s="2">
        <v>16.5</v>
      </c>
      <c r="E17141" s="2" t="s">
        <v>15</v>
      </c>
      <c r="F17141" s="2">
        <v>2.8</v>
      </c>
      <c r="G17141" s="2">
        <v>0</v>
      </c>
      <c r="H17141" s="2">
        <v>0.00331</v>
      </c>
      <c r="I17141" s="4" t="s">
        <v>11187</v>
      </c>
      <c r="J17141" s="1">
        <f t="shared" si="842"/>
        <v>45907.0021117477</v>
      </c>
      <c r="K17141">
        <f>100000+SUM(G$2:G17141)-SUM(H$2:H17141)</f>
        <v>100518.28040685</v>
      </c>
      <c r="L17141">
        <f t="shared" si="843"/>
        <v>94438.7639970324</v>
      </c>
      <c r="M17141">
        <f t="shared" si="844"/>
        <v>1.06437522212816</v>
      </c>
    </row>
    <row r="17142" spans="1:13">
      <c r="A17142" s="2" t="s">
        <v>131</v>
      </c>
      <c r="B17142" s="2">
        <v>4.6</v>
      </c>
      <c r="C17142" s="2" t="s">
        <v>14</v>
      </c>
      <c r="D17142" s="2">
        <v>12.9</v>
      </c>
      <c r="E17142" s="2" t="s">
        <v>15</v>
      </c>
      <c r="F17142" s="2">
        <v>2.8</v>
      </c>
      <c r="G17142" s="2">
        <v>0</v>
      </c>
      <c r="H17142" s="2">
        <v>0.00258</v>
      </c>
      <c r="I17142" s="4" t="s">
        <v>11187</v>
      </c>
      <c r="J17142" s="1">
        <f t="shared" si="842"/>
        <v>45907.0021117477</v>
      </c>
      <c r="K17142">
        <f>100000+SUM(G$2:G17142)-SUM(H$2:H17142)</f>
        <v>100518.27782685</v>
      </c>
      <c r="L17142">
        <f t="shared" si="843"/>
        <v>94438.7639970324</v>
      </c>
      <c r="M17142">
        <f t="shared" si="844"/>
        <v>1.06437519480887</v>
      </c>
    </row>
    <row r="17143" spans="1:13">
      <c r="A17143" s="2" t="s">
        <v>320</v>
      </c>
      <c r="B17143" s="2">
        <v>7.8</v>
      </c>
      <c r="C17143" s="2" t="s">
        <v>14</v>
      </c>
      <c r="D17143" s="2">
        <v>7.02</v>
      </c>
      <c r="E17143" s="2" t="s">
        <v>15</v>
      </c>
      <c r="F17143" s="2">
        <v>0.9</v>
      </c>
      <c r="G17143" s="2">
        <v>0</v>
      </c>
      <c r="H17143" s="2">
        <v>0.0014</v>
      </c>
      <c r="I17143" s="4" t="s">
        <v>11188</v>
      </c>
      <c r="J17143" s="1">
        <f t="shared" si="842"/>
        <v>45907.0024618981</v>
      </c>
      <c r="K17143">
        <f>100000+SUM(G$2:G17143)-SUM(H$2:H17143)</f>
        <v>100518.27642685</v>
      </c>
      <c r="L17143">
        <f t="shared" si="843"/>
        <v>94438.7639970324</v>
      </c>
      <c r="M17143">
        <f t="shared" si="844"/>
        <v>1.06437517998445</v>
      </c>
    </row>
    <row r="17144" spans="1:13">
      <c r="A17144" s="2" t="s">
        <v>25</v>
      </c>
      <c r="B17144" s="2">
        <v>0.002</v>
      </c>
      <c r="C17144" s="2" t="s">
        <v>14</v>
      </c>
      <c r="D17144" s="2">
        <v>221</v>
      </c>
      <c r="E17144" s="2" t="s">
        <v>15</v>
      </c>
      <c r="F17144" s="2">
        <v>110281</v>
      </c>
      <c r="G17144" s="2">
        <v>0</v>
      </c>
      <c r="H17144" s="2">
        <v>0.0441</v>
      </c>
      <c r="I17144" s="4" t="s">
        <v>11188</v>
      </c>
      <c r="J17144" s="1">
        <f t="shared" si="842"/>
        <v>45907.0024618981</v>
      </c>
      <c r="K17144">
        <f>100000+SUM(G$2:G17144)-SUM(H$2:H17144)</f>
        <v>100518.23232685</v>
      </c>
      <c r="L17144">
        <f t="shared" si="843"/>
        <v>94438.7639970324</v>
      </c>
      <c r="M17144">
        <f t="shared" si="844"/>
        <v>1.06437471301518</v>
      </c>
    </row>
    <row r="17145" spans="1:13">
      <c r="A17145" s="2" t="s">
        <v>118</v>
      </c>
      <c r="B17145" s="2">
        <v>0.74</v>
      </c>
      <c r="C17145" s="2" t="s">
        <v>14</v>
      </c>
      <c r="D17145" s="2">
        <v>149</v>
      </c>
      <c r="E17145" s="2" t="s">
        <v>15</v>
      </c>
      <c r="F17145" s="2">
        <v>201</v>
      </c>
      <c r="G17145" s="2">
        <v>0</v>
      </c>
      <c r="H17145" s="2">
        <v>0.0298</v>
      </c>
      <c r="I17145" s="4" t="s">
        <v>11189</v>
      </c>
      <c r="J17145" s="1">
        <f t="shared" si="842"/>
        <v>45907.0024619097</v>
      </c>
      <c r="K17145">
        <f>100000+SUM(G$2:G17145)-SUM(H$2:H17145)</f>
        <v>100518.20252685</v>
      </c>
      <c r="L17145">
        <f t="shared" si="843"/>
        <v>94438.7639970324</v>
      </c>
      <c r="M17145">
        <f t="shared" si="844"/>
        <v>1.06437439746679</v>
      </c>
    </row>
    <row r="17146" spans="1:13">
      <c r="A17146" s="2" t="s">
        <v>3948</v>
      </c>
      <c r="B17146" s="2">
        <v>0.7</v>
      </c>
      <c r="C17146" s="2" t="s">
        <v>14</v>
      </c>
      <c r="D17146" s="2">
        <v>10.2</v>
      </c>
      <c r="E17146" s="2" t="s">
        <v>15</v>
      </c>
      <c r="F17146" s="2">
        <v>14.6</v>
      </c>
      <c r="G17146" s="2">
        <v>0</v>
      </c>
      <c r="H17146" s="2">
        <v>0.00204</v>
      </c>
      <c r="I17146" s="4" t="s">
        <v>11190</v>
      </c>
      <c r="J17146" s="1">
        <f t="shared" si="842"/>
        <v>45907.0024691782</v>
      </c>
      <c r="K17146">
        <f>100000+SUM(G$2:G17146)-SUM(H$2:H17146)</f>
        <v>100518.20048685</v>
      </c>
      <c r="L17146">
        <f t="shared" si="843"/>
        <v>94438.7639970324</v>
      </c>
      <c r="M17146">
        <f t="shared" si="844"/>
        <v>1.06437437586549</v>
      </c>
    </row>
    <row r="17147" spans="1:13">
      <c r="A17147" s="2" t="s">
        <v>3951</v>
      </c>
      <c r="B17147" s="2">
        <v>3.53</v>
      </c>
      <c r="C17147" s="2" t="s">
        <v>14</v>
      </c>
      <c r="D17147" s="2">
        <v>11.5</v>
      </c>
      <c r="E17147" s="2" t="s">
        <v>15</v>
      </c>
      <c r="F17147" s="2">
        <v>3.25</v>
      </c>
      <c r="G17147" s="2">
        <v>0</v>
      </c>
      <c r="H17147" s="2">
        <v>0.00229</v>
      </c>
      <c r="I17147" s="4" t="s">
        <v>11190</v>
      </c>
      <c r="J17147" s="1">
        <f t="shared" si="842"/>
        <v>45907.0024691782</v>
      </c>
      <c r="K17147">
        <f>100000+SUM(G$2:G17147)-SUM(H$2:H17147)</f>
        <v>100518.19819685</v>
      </c>
      <c r="L17147">
        <f t="shared" si="843"/>
        <v>94438.7639970324</v>
      </c>
      <c r="M17147">
        <f t="shared" si="844"/>
        <v>1.06437435161698</v>
      </c>
    </row>
    <row r="17148" spans="1:13">
      <c r="A17148" s="2" t="s">
        <v>3952</v>
      </c>
      <c r="B17148" s="2">
        <v>39</v>
      </c>
      <c r="C17148" s="2" t="s">
        <v>14</v>
      </c>
      <c r="D17148" s="2">
        <v>5.74</v>
      </c>
      <c r="E17148" s="2" t="s">
        <v>15</v>
      </c>
      <c r="F17148" s="2">
        <v>0.147</v>
      </c>
      <c r="G17148" s="2">
        <v>0</v>
      </c>
      <c r="H17148" s="2">
        <v>0.00115</v>
      </c>
      <c r="I17148" s="4" t="s">
        <v>11191</v>
      </c>
      <c r="J17148" s="1">
        <f t="shared" si="842"/>
        <v>45907.0024699884</v>
      </c>
      <c r="K17148">
        <f>100000+SUM(G$2:G17148)-SUM(H$2:H17148)</f>
        <v>100518.19704685</v>
      </c>
      <c r="L17148">
        <f t="shared" si="843"/>
        <v>94438.7639970324</v>
      </c>
      <c r="M17148">
        <f t="shared" si="844"/>
        <v>1.06437433943977</v>
      </c>
    </row>
    <row r="17149" spans="1:13">
      <c r="A17149" s="2" t="s">
        <v>3950</v>
      </c>
      <c r="B17149" s="2">
        <v>130</v>
      </c>
      <c r="C17149" s="2" t="s">
        <v>14</v>
      </c>
      <c r="D17149" s="2">
        <v>7.74</v>
      </c>
      <c r="E17149" s="2" t="s">
        <v>15</v>
      </c>
      <c r="F17149" s="2">
        <v>0.0595</v>
      </c>
      <c r="G17149" s="2">
        <v>0</v>
      </c>
      <c r="H17149" s="2">
        <v>0.00155</v>
      </c>
      <c r="I17149" s="4" t="s">
        <v>11192</v>
      </c>
      <c r="J17149" s="1">
        <f t="shared" si="842"/>
        <v>45907.0028134259</v>
      </c>
      <c r="K17149">
        <f>100000+SUM(G$2:G17149)-SUM(H$2:H17149)</f>
        <v>100518.19549685</v>
      </c>
      <c r="L17149">
        <f t="shared" si="843"/>
        <v>94438.7639970324</v>
      </c>
      <c r="M17149">
        <f t="shared" si="844"/>
        <v>1.06437432302702</v>
      </c>
    </row>
    <row r="17150" spans="1:13">
      <c r="A17150" s="2" t="s">
        <v>725</v>
      </c>
      <c r="B17150" s="2">
        <v>417</v>
      </c>
      <c r="C17150" s="2" t="s">
        <v>14</v>
      </c>
      <c r="D17150" s="2">
        <v>12</v>
      </c>
      <c r="E17150" s="2" t="s">
        <v>15</v>
      </c>
      <c r="F17150" s="2">
        <v>0.0287</v>
      </c>
      <c r="G17150" s="2">
        <v>0</v>
      </c>
      <c r="H17150" s="2">
        <v>0.0024</v>
      </c>
      <c r="I17150" s="4" t="s">
        <v>11192</v>
      </c>
      <c r="J17150" s="1">
        <f t="shared" si="842"/>
        <v>45907.0028134259</v>
      </c>
      <c r="K17150">
        <f>100000+SUM(G$2:G17150)-SUM(H$2:H17150)</f>
        <v>100518.19309685</v>
      </c>
      <c r="L17150">
        <f t="shared" si="843"/>
        <v>94438.7639970324</v>
      </c>
      <c r="M17150">
        <f t="shared" si="844"/>
        <v>1.06437429761373</v>
      </c>
    </row>
    <row r="17151" spans="1:13">
      <c r="A17151" s="2" t="s">
        <v>8690</v>
      </c>
      <c r="B17151" s="2">
        <v>32.6</v>
      </c>
      <c r="C17151" s="2" t="s">
        <v>14</v>
      </c>
      <c r="D17151" s="2">
        <v>15.8</v>
      </c>
      <c r="E17151" s="2" t="s">
        <v>15</v>
      </c>
      <c r="F17151" s="2">
        <v>0.485</v>
      </c>
      <c r="G17151" s="2">
        <v>0</v>
      </c>
      <c r="H17151" s="2">
        <v>0.00316</v>
      </c>
      <c r="I17151" s="4" t="s">
        <v>11192</v>
      </c>
      <c r="J17151" s="1">
        <f t="shared" si="842"/>
        <v>45907.0028134259</v>
      </c>
      <c r="K17151">
        <f>100000+SUM(G$2:G17151)-SUM(H$2:H17151)</f>
        <v>100518.18993685</v>
      </c>
      <c r="L17151">
        <f t="shared" si="843"/>
        <v>94438.7639970324</v>
      </c>
      <c r="M17151">
        <f t="shared" si="844"/>
        <v>1.06437426415289</v>
      </c>
    </row>
    <row r="17152" spans="1:13">
      <c r="A17152" s="2" t="s">
        <v>3962</v>
      </c>
      <c r="B17152" s="2">
        <v>0.9</v>
      </c>
      <c r="C17152" s="2" t="s">
        <v>14</v>
      </c>
      <c r="D17152" s="2">
        <v>5.81</v>
      </c>
      <c r="E17152" s="2" t="s">
        <v>15</v>
      </c>
      <c r="F17152" s="2">
        <v>6.45</v>
      </c>
      <c r="G17152" s="2">
        <v>0</v>
      </c>
      <c r="H17152" s="2">
        <v>0.00116</v>
      </c>
      <c r="I17152" s="4" t="s">
        <v>11193</v>
      </c>
      <c r="J17152" s="1">
        <f t="shared" si="842"/>
        <v>45907.002821956</v>
      </c>
      <c r="K17152">
        <f>100000+SUM(G$2:G17152)-SUM(H$2:H17152)</f>
        <v>100518.18877685</v>
      </c>
      <c r="L17152">
        <f t="shared" si="843"/>
        <v>94438.7639970324</v>
      </c>
      <c r="M17152">
        <f t="shared" si="844"/>
        <v>1.0643742518698</v>
      </c>
    </row>
    <row r="17153" spans="1:13">
      <c r="A17153" s="2" t="s">
        <v>3962</v>
      </c>
      <c r="B17153" s="2">
        <v>0.4</v>
      </c>
      <c r="C17153" s="2" t="s">
        <v>14</v>
      </c>
      <c r="D17153" s="2">
        <v>2.58</v>
      </c>
      <c r="E17153" s="2" t="s">
        <v>15</v>
      </c>
      <c r="F17153" s="2">
        <v>6.45</v>
      </c>
      <c r="G17153" s="2">
        <v>0</v>
      </c>
      <c r="H17153" s="2">
        <v>0.000516</v>
      </c>
      <c r="I17153" s="4" t="s">
        <v>11193</v>
      </c>
      <c r="J17153" s="1">
        <f t="shared" si="842"/>
        <v>45907.002821956</v>
      </c>
      <c r="K17153">
        <f>100000+SUM(G$2:G17153)-SUM(H$2:H17153)</f>
        <v>100518.18826085</v>
      </c>
      <c r="L17153">
        <f t="shared" si="843"/>
        <v>94438.7639970324</v>
      </c>
      <c r="M17153">
        <f t="shared" si="844"/>
        <v>1.06437424640594</v>
      </c>
    </row>
    <row r="17154" spans="1:13">
      <c r="A17154" s="2" t="s">
        <v>40</v>
      </c>
      <c r="B17154" s="2">
        <v>0.164</v>
      </c>
      <c r="C17154" s="2" t="s">
        <v>14</v>
      </c>
      <c r="D17154" s="2">
        <v>699</v>
      </c>
      <c r="E17154" s="2" t="s">
        <v>15</v>
      </c>
      <c r="F17154" s="2">
        <v>4262</v>
      </c>
      <c r="G17154" s="2">
        <v>0</v>
      </c>
      <c r="H17154" s="2">
        <v>0.14</v>
      </c>
      <c r="I17154" s="4" t="s">
        <v>11194</v>
      </c>
      <c r="J17154" s="1">
        <f t="shared" si="842"/>
        <v>45907.0229435185</v>
      </c>
      <c r="K17154">
        <f>100000+SUM(G$2:G17154)-SUM(H$2:H17154)</f>
        <v>100518.04826085</v>
      </c>
      <c r="L17154">
        <f t="shared" si="843"/>
        <v>94438.7639970324</v>
      </c>
      <c r="M17154">
        <f t="shared" si="844"/>
        <v>1.06437276396384</v>
      </c>
    </row>
    <row r="17155" spans="1:13">
      <c r="A17155" s="2" t="s">
        <v>131</v>
      </c>
      <c r="B17155" s="2">
        <v>1.8</v>
      </c>
      <c r="C17155" s="2" t="s">
        <v>14</v>
      </c>
      <c r="D17155" s="2">
        <v>5.05</v>
      </c>
      <c r="E17155" s="2" t="s">
        <v>15</v>
      </c>
      <c r="F17155" s="2">
        <v>2.8</v>
      </c>
      <c r="G17155" s="2">
        <v>0</v>
      </c>
      <c r="H17155" s="2">
        <v>0.00101</v>
      </c>
      <c r="I17155" s="4" t="s">
        <v>11195</v>
      </c>
      <c r="J17155" s="1">
        <f t="shared" si="842"/>
        <v>45907.0229443171</v>
      </c>
      <c r="K17155">
        <f>100000+SUM(G$2:G17155)-SUM(H$2:H17155)</f>
        <v>100518.04725085</v>
      </c>
      <c r="L17155">
        <f t="shared" si="843"/>
        <v>94438.7639970324</v>
      </c>
      <c r="M17155">
        <f t="shared" si="844"/>
        <v>1.06437275326908</v>
      </c>
    </row>
    <row r="17156" spans="1:13">
      <c r="A17156" s="2" t="s">
        <v>118</v>
      </c>
      <c r="B17156" s="2">
        <v>0.76</v>
      </c>
      <c r="C17156" s="2" t="s">
        <v>14</v>
      </c>
      <c r="D17156" s="2">
        <v>153</v>
      </c>
      <c r="E17156" s="2" t="s">
        <v>15</v>
      </c>
      <c r="F17156" s="2">
        <v>202</v>
      </c>
      <c r="G17156" s="2">
        <v>0</v>
      </c>
      <c r="H17156" s="2">
        <v>0.0306</v>
      </c>
      <c r="I17156" s="4" t="s">
        <v>11196</v>
      </c>
      <c r="J17156" s="1">
        <f t="shared" si="842"/>
        <v>45907.0229450926</v>
      </c>
      <c r="K17156">
        <f>100000+SUM(G$2:G17156)-SUM(H$2:H17156)</f>
        <v>100518.01665085</v>
      </c>
      <c r="L17156">
        <f t="shared" si="843"/>
        <v>94438.7639970324</v>
      </c>
      <c r="M17156">
        <f t="shared" si="844"/>
        <v>1.06437242924959</v>
      </c>
    </row>
    <row r="17157" spans="1:13">
      <c r="A17157" s="2" t="s">
        <v>320</v>
      </c>
      <c r="B17157" s="2">
        <v>7.8</v>
      </c>
      <c r="C17157" s="2" t="s">
        <v>14</v>
      </c>
      <c r="D17157" s="2">
        <v>7.02</v>
      </c>
      <c r="E17157" s="2" t="s">
        <v>15</v>
      </c>
      <c r="F17157" s="2">
        <v>0.9</v>
      </c>
      <c r="G17157" s="2">
        <v>0</v>
      </c>
      <c r="H17157" s="2">
        <v>0.0014</v>
      </c>
      <c r="I17157" s="4" t="s">
        <v>11197</v>
      </c>
      <c r="J17157" s="1">
        <f t="shared" si="842"/>
        <v>45907.0229451157</v>
      </c>
      <c r="K17157">
        <f>100000+SUM(G$2:G17157)-SUM(H$2:H17157)</f>
        <v>100518.01525085</v>
      </c>
      <c r="L17157">
        <f t="shared" si="843"/>
        <v>94438.7639970324</v>
      </c>
      <c r="M17157">
        <f t="shared" si="844"/>
        <v>1.06437241442517</v>
      </c>
    </row>
    <row r="17158" spans="1:13">
      <c r="A17158" s="2" t="s">
        <v>25</v>
      </c>
      <c r="B17158" s="2">
        <v>0.005</v>
      </c>
      <c r="C17158" s="2" t="s">
        <v>14</v>
      </c>
      <c r="D17158" s="2">
        <v>551</v>
      </c>
      <c r="E17158" s="2" t="s">
        <v>15</v>
      </c>
      <c r="F17158" s="2">
        <v>110150</v>
      </c>
      <c r="G17158" s="2">
        <v>0</v>
      </c>
      <c r="H17158" s="2">
        <v>0.11</v>
      </c>
      <c r="I17158" s="4" t="s">
        <v>11198</v>
      </c>
      <c r="J17158" s="1">
        <f t="shared" si="842"/>
        <v>45907.0229479282</v>
      </c>
      <c r="K17158">
        <f>100000+SUM(G$2:G17158)-SUM(H$2:H17158)</f>
        <v>100517.90525085</v>
      </c>
      <c r="L17158">
        <f t="shared" si="843"/>
        <v>94438.7639970324</v>
      </c>
      <c r="M17158">
        <f t="shared" si="844"/>
        <v>1.06437124964923</v>
      </c>
    </row>
    <row r="17159" spans="1:13">
      <c r="A17159" s="2" t="s">
        <v>3948</v>
      </c>
      <c r="B17159" s="2">
        <v>0.7</v>
      </c>
      <c r="C17159" s="2" t="s">
        <v>14</v>
      </c>
      <c r="D17159" s="2">
        <v>10</v>
      </c>
      <c r="E17159" s="2" t="s">
        <v>15</v>
      </c>
      <c r="F17159" s="2">
        <v>14.3</v>
      </c>
      <c r="G17159" s="2">
        <v>0</v>
      </c>
      <c r="H17159" s="2">
        <v>0.002</v>
      </c>
      <c r="I17159" s="4" t="s">
        <v>11199</v>
      </c>
      <c r="J17159" s="1">
        <f t="shared" si="842"/>
        <v>45907.0229651157</v>
      </c>
      <c r="K17159">
        <f>100000+SUM(G$2:G17159)-SUM(H$2:H17159)</f>
        <v>100517.90325085</v>
      </c>
      <c r="L17159">
        <f t="shared" si="843"/>
        <v>94438.7639970324</v>
      </c>
      <c r="M17159">
        <f t="shared" si="844"/>
        <v>1.06437122847148</v>
      </c>
    </row>
    <row r="17160" spans="1:13">
      <c r="A17160" s="2" t="s">
        <v>3951</v>
      </c>
      <c r="B17160" s="2">
        <v>3.14</v>
      </c>
      <c r="C17160" s="2" t="s">
        <v>14</v>
      </c>
      <c r="D17160" s="2">
        <v>10.2</v>
      </c>
      <c r="E17160" s="2" t="s">
        <v>15</v>
      </c>
      <c r="F17160" s="2">
        <v>3.24</v>
      </c>
      <c r="G17160" s="2">
        <v>0</v>
      </c>
      <c r="H17160" s="2">
        <v>0.00203</v>
      </c>
      <c r="I17160" s="4" t="s">
        <v>11200</v>
      </c>
      <c r="J17160" s="1">
        <f t="shared" si="842"/>
        <v>45907.023295706</v>
      </c>
      <c r="K17160">
        <f>100000+SUM(G$2:G17160)-SUM(H$2:H17160)</f>
        <v>100517.90122085</v>
      </c>
      <c r="L17160">
        <f t="shared" si="843"/>
        <v>94438.7639970324</v>
      </c>
      <c r="M17160">
        <f t="shared" si="844"/>
        <v>1.06437120697607</v>
      </c>
    </row>
    <row r="17161" spans="1:13">
      <c r="A17161" s="2" t="s">
        <v>8690</v>
      </c>
      <c r="B17161" s="2">
        <v>12.6</v>
      </c>
      <c r="C17161" s="2" t="s">
        <v>14</v>
      </c>
      <c r="D17161" s="2">
        <v>6.12</v>
      </c>
      <c r="E17161" s="2" t="s">
        <v>15</v>
      </c>
      <c r="F17161" s="2">
        <v>0.486</v>
      </c>
      <c r="G17161" s="2">
        <v>0</v>
      </c>
      <c r="H17161" s="2">
        <v>0.00122</v>
      </c>
      <c r="I17161" s="4" t="s">
        <v>11201</v>
      </c>
      <c r="J17161" s="1">
        <f t="shared" si="842"/>
        <v>45907.0232959607</v>
      </c>
      <c r="K17161">
        <f>100000+SUM(G$2:G17161)-SUM(H$2:H17161)</f>
        <v>100517.90000085</v>
      </c>
      <c r="L17161">
        <f t="shared" si="843"/>
        <v>94438.7639970324</v>
      </c>
      <c r="M17161">
        <f t="shared" si="844"/>
        <v>1.06437119405765</v>
      </c>
    </row>
    <row r="17162" spans="1:13">
      <c r="A17162" s="2" t="s">
        <v>13</v>
      </c>
      <c r="B17162" s="2">
        <v>0.2</v>
      </c>
      <c r="C17162" s="2" t="s">
        <v>17</v>
      </c>
      <c r="D17162" s="2">
        <v>0.0156</v>
      </c>
      <c r="E17162" s="2" t="s">
        <v>15</v>
      </c>
      <c r="F17162" s="2">
        <v>0.0778</v>
      </c>
      <c r="G17162" s="2">
        <v>-7.09e-5</v>
      </c>
      <c r="H17162" s="2">
        <v>3.11e-6</v>
      </c>
      <c r="I17162" s="4" t="s">
        <v>11202</v>
      </c>
      <c r="J17162" s="1">
        <f t="shared" si="842"/>
        <v>45907.0437768403</v>
      </c>
      <c r="K17162">
        <f>100000+SUM(G$2:G17162)-SUM(H$2:H17162)</f>
        <v>100517.89992684</v>
      </c>
      <c r="L17162">
        <f t="shared" si="843"/>
        <v>94438.7639970324</v>
      </c>
      <c r="M17162">
        <f t="shared" si="844"/>
        <v>1.06437119327397</v>
      </c>
    </row>
    <row r="17163" spans="1:13">
      <c r="A17163" s="2" t="s">
        <v>13</v>
      </c>
      <c r="B17163" s="2">
        <v>0.9</v>
      </c>
      <c r="C17163" s="2" t="s">
        <v>17</v>
      </c>
      <c r="D17163" s="2">
        <v>0.07</v>
      </c>
      <c r="E17163" s="2" t="s">
        <v>15</v>
      </c>
      <c r="F17163" s="2">
        <v>0.0778</v>
      </c>
      <c r="G17163" s="2">
        <v>-0.000319</v>
      </c>
      <c r="H17163" s="2">
        <v>1.4e-5</v>
      </c>
      <c r="I17163" s="4" t="s">
        <v>11202</v>
      </c>
      <c r="J17163" s="1">
        <f t="shared" si="842"/>
        <v>45907.0437768403</v>
      </c>
      <c r="K17163">
        <f>100000+SUM(G$2:G17163)-SUM(H$2:H17163)</f>
        <v>100517.89959384</v>
      </c>
      <c r="L17163">
        <f t="shared" si="843"/>
        <v>94438.7639970324</v>
      </c>
      <c r="M17163">
        <f t="shared" si="844"/>
        <v>1.06437118974787</v>
      </c>
    </row>
    <row r="17164" spans="1:13">
      <c r="A17164" s="2" t="s">
        <v>320</v>
      </c>
      <c r="B17164" s="2">
        <v>15.9</v>
      </c>
      <c r="C17164" s="2" t="s">
        <v>17</v>
      </c>
      <c r="D17164" s="2">
        <v>14.3</v>
      </c>
      <c r="E17164" s="2" t="s">
        <v>15</v>
      </c>
      <c r="F17164" s="2">
        <v>0.902</v>
      </c>
      <c r="G17164" s="2">
        <v>-0.626</v>
      </c>
      <c r="H17164" s="2">
        <v>0.00287</v>
      </c>
      <c r="I17164" s="4" t="s">
        <v>11202</v>
      </c>
      <c r="J17164" s="1">
        <f t="shared" si="842"/>
        <v>45907.0437768403</v>
      </c>
      <c r="K17164">
        <f>100000+SUM(G$2:G17164)-SUM(H$2:H17164)</f>
        <v>100517.27072384</v>
      </c>
      <c r="L17164">
        <f t="shared" si="843"/>
        <v>94438.7639970324</v>
      </c>
      <c r="M17164">
        <f t="shared" si="844"/>
        <v>1.06436453072383</v>
      </c>
    </row>
    <row r="17165" spans="1:13">
      <c r="A17165" s="2" t="s">
        <v>318</v>
      </c>
      <c r="B17165" s="2">
        <v>22</v>
      </c>
      <c r="C17165" s="2" t="s">
        <v>17</v>
      </c>
      <c r="D17165" s="2">
        <v>0.042</v>
      </c>
      <c r="E17165" s="2" t="s">
        <v>15</v>
      </c>
      <c r="F17165" s="2">
        <v>0.00191</v>
      </c>
      <c r="G17165" s="2">
        <v>0.00177</v>
      </c>
      <c r="H17165" s="2">
        <v>8.4e-6</v>
      </c>
      <c r="I17165" s="4" t="s">
        <v>11202</v>
      </c>
      <c r="J17165" s="1">
        <f t="shared" si="842"/>
        <v>45907.0437768403</v>
      </c>
      <c r="K17165">
        <f>100000+SUM(G$2:G17165)-SUM(H$2:H17165)</f>
        <v>100517.27248544</v>
      </c>
      <c r="L17165">
        <f t="shared" si="843"/>
        <v>94438.7639970324</v>
      </c>
      <c r="M17165">
        <f t="shared" si="844"/>
        <v>1.06436454937719</v>
      </c>
    </row>
    <row r="17166" spans="1:13">
      <c r="A17166" s="2" t="s">
        <v>125</v>
      </c>
      <c r="B17166" s="2">
        <v>12.6</v>
      </c>
      <c r="C17166" s="2" t="s">
        <v>17</v>
      </c>
      <c r="D17166" s="2">
        <v>42</v>
      </c>
      <c r="E17166" s="2" t="s">
        <v>15</v>
      </c>
      <c r="F17166" s="2">
        <v>3.34</v>
      </c>
      <c r="G17166" s="2">
        <v>0.173</v>
      </c>
      <c r="H17166" s="2">
        <v>0.00841</v>
      </c>
      <c r="I17166" s="4" t="s">
        <v>11202</v>
      </c>
      <c r="J17166" s="1">
        <f t="shared" si="842"/>
        <v>45907.0437768403</v>
      </c>
      <c r="K17166">
        <f>100000+SUM(G$2:G17166)-SUM(H$2:H17166)</f>
        <v>100517.43707544</v>
      </c>
      <c r="L17166">
        <f t="shared" si="843"/>
        <v>94438.7639970324</v>
      </c>
      <c r="M17166">
        <f t="shared" si="844"/>
        <v>1.06436629219966</v>
      </c>
    </row>
    <row r="17167" spans="1:13">
      <c r="A17167" s="2" t="s">
        <v>131</v>
      </c>
      <c r="B17167" s="2">
        <v>18.6</v>
      </c>
      <c r="C17167" s="2" t="s">
        <v>17</v>
      </c>
      <c r="D17167" s="2">
        <v>52.1</v>
      </c>
      <c r="E17167" s="2" t="s">
        <v>15</v>
      </c>
      <c r="F17167" s="2">
        <v>2.8</v>
      </c>
      <c r="G17167" s="2">
        <v>-0.535</v>
      </c>
      <c r="H17167" s="2">
        <v>0.0104</v>
      </c>
      <c r="I17167" s="4" t="s">
        <v>11202</v>
      </c>
      <c r="J17167" s="1">
        <f t="shared" si="842"/>
        <v>45907.0437768403</v>
      </c>
      <c r="K17167">
        <f>100000+SUM(G$2:G17167)-SUM(H$2:H17167)</f>
        <v>100516.89167544</v>
      </c>
      <c r="L17167">
        <f t="shared" si="843"/>
        <v>94438.7639970324</v>
      </c>
      <c r="M17167">
        <f t="shared" si="844"/>
        <v>1.06436051702878</v>
      </c>
    </row>
    <row r="17168" spans="1:13">
      <c r="A17168" s="2" t="s">
        <v>327</v>
      </c>
      <c r="B17168" s="2">
        <v>409</v>
      </c>
      <c r="C17168" s="2" t="s">
        <v>17</v>
      </c>
      <c r="D17168" s="2">
        <v>0.055</v>
      </c>
      <c r="E17168" s="2" t="s">
        <v>15</v>
      </c>
      <c r="F17168" s="2">
        <v>0.000135</v>
      </c>
      <c r="G17168" s="2">
        <v>0.0018</v>
      </c>
      <c r="H17168" s="2">
        <v>1.1e-5</v>
      </c>
      <c r="I17168" s="4" t="s">
        <v>11203</v>
      </c>
      <c r="J17168" s="1">
        <f t="shared" si="842"/>
        <v>45907.043777581</v>
      </c>
      <c r="K17168">
        <f>100000+SUM(G$2:G17168)-SUM(H$2:H17168)</f>
        <v>100516.89346444</v>
      </c>
      <c r="L17168">
        <f t="shared" si="843"/>
        <v>94438.7639970324</v>
      </c>
      <c r="M17168">
        <f t="shared" si="844"/>
        <v>1.06436053597227</v>
      </c>
    </row>
    <row r="17169" spans="1:13">
      <c r="A17169" s="2" t="s">
        <v>325</v>
      </c>
      <c r="B17169" s="2">
        <v>7.8</v>
      </c>
      <c r="C17169" s="2" t="s">
        <v>17</v>
      </c>
      <c r="D17169" s="2">
        <v>6.31</v>
      </c>
      <c r="E17169" s="2" t="s">
        <v>15</v>
      </c>
      <c r="F17169" s="2">
        <v>0.81</v>
      </c>
      <c r="G17169" s="2">
        <v>0.0683</v>
      </c>
      <c r="H17169" s="2">
        <v>0.00126</v>
      </c>
      <c r="I17169" s="4" t="s">
        <v>11203</v>
      </c>
      <c r="J17169" s="1">
        <f t="shared" si="842"/>
        <v>45907.043777581</v>
      </c>
      <c r="K17169">
        <f>100000+SUM(G$2:G17169)-SUM(H$2:H17169)</f>
        <v>100516.96050444</v>
      </c>
      <c r="L17169">
        <f t="shared" si="843"/>
        <v>94438.7639970324</v>
      </c>
      <c r="M17169">
        <f t="shared" si="844"/>
        <v>1.06436124585026</v>
      </c>
    </row>
    <row r="17170" spans="1:13">
      <c r="A17170" s="2" t="s">
        <v>329</v>
      </c>
      <c r="B17170" s="2">
        <v>2.7</v>
      </c>
      <c r="C17170" s="2" t="s">
        <v>17</v>
      </c>
      <c r="D17170" s="2">
        <v>8.23</v>
      </c>
      <c r="E17170" s="2" t="s">
        <v>15</v>
      </c>
      <c r="F17170" s="2">
        <v>3.05</v>
      </c>
      <c r="G17170" s="2">
        <v>-0.214</v>
      </c>
      <c r="H17170" s="2">
        <v>0.00165</v>
      </c>
      <c r="I17170" s="4" t="s">
        <v>11204</v>
      </c>
      <c r="J17170" s="1">
        <f t="shared" si="842"/>
        <v>45907.0437783912</v>
      </c>
      <c r="K17170">
        <f>100000+SUM(G$2:G17170)-SUM(H$2:H17170)</f>
        <v>100516.74485444</v>
      </c>
      <c r="L17170">
        <f t="shared" si="843"/>
        <v>94438.7639970324</v>
      </c>
      <c r="M17170">
        <f t="shared" si="844"/>
        <v>1.06435896235998</v>
      </c>
    </row>
    <row r="17171" spans="1:13">
      <c r="A17171" s="2" t="s">
        <v>331</v>
      </c>
      <c r="B17171" s="2">
        <v>0.003</v>
      </c>
      <c r="C17171" s="2" t="s">
        <v>17</v>
      </c>
      <c r="D17171" s="2">
        <v>0.335</v>
      </c>
      <c r="E17171" s="2" t="s">
        <v>15</v>
      </c>
      <c r="F17171" s="2">
        <v>112</v>
      </c>
      <c r="G17171" s="2">
        <v>-9.76e-5</v>
      </c>
      <c r="H17171" s="2">
        <v>6.71e-5</v>
      </c>
      <c r="I17171" s="4" t="s">
        <v>11205</v>
      </c>
      <c r="J17171" s="1">
        <f t="shared" si="842"/>
        <v>45907.0437833796</v>
      </c>
      <c r="K17171">
        <f>100000+SUM(G$2:G17171)-SUM(H$2:H17171)</f>
        <v>100516.74468974</v>
      </c>
      <c r="L17171">
        <f t="shared" si="843"/>
        <v>94438.7639970324</v>
      </c>
      <c r="M17171">
        <f t="shared" si="844"/>
        <v>1.06435896061599</v>
      </c>
    </row>
    <row r="17172" spans="1:13">
      <c r="A17172" s="2" t="s">
        <v>369</v>
      </c>
      <c r="B17172" s="2">
        <v>0.01</v>
      </c>
      <c r="C17172" s="2" t="s">
        <v>17</v>
      </c>
      <c r="D17172" s="2">
        <v>0.222</v>
      </c>
      <c r="E17172" s="2" t="s">
        <v>15</v>
      </c>
      <c r="F17172" s="2">
        <v>22.2</v>
      </c>
      <c r="G17172" s="2">
        <v>-0.00964</v>
      </c>
      <c r="H17172" s="2">
        <v>4.44e-5</v>
      </c>
      <c r="I17172" s="4" t="s">
        <v>11205</v>
      </c>
      <c r="J17172" s="1">
        <f t="shared" si="842"/>
        <v>45907.0437833796</v>
      </c>
      <c r="K17172">
        <f>100000+SUM(G$2:G17172)-SUM(H$2:H17172)</f>
        <v>100516.73500534</v>
      </c>
      <c r="L17172">
        <f t="shared" si="843"/>
        <v>94438.7639970324</v>
      </c>
      <c r="M17172">
        <f t="shared" si="844"/>
        <v>1.06435885806911</v>
      </c>
    </row>
    <row r="17173" spans="1:13">
      <c r="A17173" s="2" t="s">
        <v>40</v>
      </c>
      <c r="B17173" s="2">
        <v>0.09</v>
      </c>
      <c r="C17173" s="2" t="s">
        <v>17</v>
      </c>
      <c r="D17173" s="2">
        <v>386</v>
      </c>
      <c r="E17173" s="2" t="s">
        <v>15</v>
      </c>
      <c r="F17173" s="2">
        <v>4285</v>
      </c>
      <c r="G17173" s="2">
        <v>-5.21</v>
      </c>
      <c r="H17173" s="2">
        <v>0.0771</v>
      </c>
      <c r="I17173" s="4" t="s">
        <v>11205</v>
      </c>
      <c r="J17173" s="1">
        <f t="shared" si="842"/>
        <v>45907.0437833796</v>
      </c>
      <c r="K17173">
        <f>100000+SUM(G$2:G17173)-SUM(H$2:H17173)</f>
        <v>100511.44790534</v>
      </c>
      <c r="L17173">
        <f t="shared" si="843"/>
        <v>94438.7639970324</v>
      </c>
      <c r="M17173">
        <f t="shared" si="844"/>
        <v>1.06430287364306</v>
      </c>
    </row>
    <row r="17174" spans="1:13">
      <c r="A17174" s="2" t="s">
        <v>334</v>
      </c>
      <c r="B17174" s="2">
        <v>0.135</v>
      </c>
      <c r="C17174" s="2" t="s">
        <v>17</v>
      </c>
      <c r="D17174" s="2">
        <v>42.7</v>
      </c>
      <c r="E17174" s="2" t="s">
        <v>15</v>
      </c>
      <c r="F17174" s="2">
        <v>316</v>
      </c>
      <c r="G17174" s="2">
        <v>-0.576</v>
      </c>
      <c r="H17174" s="2">
        <v>0.00854</v>
      </c>
      <c r="I17174" s="4" t="s">
        <v>11206</v>
      </c>
      <c r="J17174" s="1">
        <f t="shared" si="842"/>
        <v>45907.0437837384</v>
      </c>
      <c r="K17174">
        <f>100000+SUM(G$2:G17174)-SUM(H$2:H17174)</f>
        <v>100510.86336534</v>
      </c>
      <c r="L17174">
        <f t="shared" si="843"/>
        <v>94438.7639970324</v>
      </c>
      <c r="M17174">
        <f t="shared" si="844"/>
        <v>1.06429668402372</v>
      </c>
    </row>
    <row r="17175" spans="1:13">
      <c r="A17175" s="2" t="s">
        <v>25</v>
      </c>
      <c r="B17175" s="2">
        <v>0.001</v>
      </c>
      <c r="C17175" s="2" t="s">
        <v>17</v>
      </c>
      <c r="D17175" s="2">
        <v>110</v>
      </c>
      <c r="E17175" s="2" t="s">
        <v>15</v>
      </c>
      <c r="F17175" s="2">
        <v>110142</v>
      </c>
      <c r="G17175" s="2">
        <v>-1.31</v>
      </c>
      <c r="H17175" s="2">
        <v>0.022</v>
      </c>
      <c r="I17175" s="4" t="s">
        <v>11206</v>
      </c>
      <c r="J17175" s="1">
        <f t="shared" si="842"/>
        <v>45907.0437837384</v>
      </c>
      <c r="K17175">
        <f>100000+SUM(G$2:G17175)-SUM(H$2:H17175)</f>
        <v>100509.53136534</v>
      </c>
      <c r="L17175">
        <f t="shared" si="843"/>
        <v>94438.7639970324</v>
      </c>
      <c r="M17175">
        <f t="shared" si="844"/>
        <v>1.06428257964598</v>
      </c>
    </row>
    <row r="17176" spans="1:13">
      <c r="A17176" s="2" t="s">
        <v>118</v>
      </c>
      <c r="B17176" s="2">
        <v>1.56</v>
      </c>
      <c r="C17176" s="2" t="s">
        <v>17</v>
      </c>
      <c r="D17176" s="2">
        <v>315</v>
      </c>
      <c r="E17176" s="2" t="s">
        <v>15</v>
      </c>
      <c r="F17176" s="2">
        <v>202</v>
      </c>
      <c r="G17176" s="2">
        <v>-8.85</v>
      </c>
      <c r="H17176" s="2">
        <v>0.0629</v>
      </c>
      <c r="I17176" s="4" t="s">
        <v>11207</v>
      </c>
      <c r="J17176" s="1">
        <f t="shared" si="842"/>
        <v>45907.0437965046</v>
      </c>
      <c r="K17176">
        <f>100000+SUM(G$2:G17176)-SUM(H$2:H17176)</f>
        <v>100500.61846534</v>
      </c>
      <c r="L17176">
        <f t="shared" si="843"/>
        <v>94438.7639970324</v>
      </c>
      <c r="M17176">
        <f t="shared" si="844"/>
        <v>1.06418820208721</v>
      </c>
    </row>
    <row r="17177" spans="1:13">
      <c r="A17177" s="2" t="s">
        <v>3946</v>
      </c>
      <c r="B17177" s="2">
        <v>7</v>
      </c>
      <c r="C17177" s="2" t="s">
        <v>17</v>
      </c>
      <c r="D17177" s="2">
        <v>0.136</v>
      </c>
      <c r="E17177" s="2" t="s">
        <v>15</v>
      </c>
      <c r="F17177" s="2">
        <v>0.0194</v>
      </c>
      <c r="G17177" s="2">
        <v>-0.00597</v>
      </c>
      <c r="H17177" s="2">
        <v>2.72e-5</v>
      </c>
      <c r="I17177" s="4" t="s">
        <v>11208</v>
      </c>
      <c r="J17177" s="1">
        <f t="shared" si="842"/>
        <v>45907.0438195486</v>
      </c>
      <c r="K17177">
        <f>100000+SUM(G$2:G17177)-SUM(H$2:H17177)</f>
        <v>100500.61246814</v>
      </c>
      <c r="L17177">
        <f t="shared" si="843"/>
        <v>94438.7639970324</v>
      </c>
      <c r="M17177">
        <f t="shared" si="844"/>
        <v>1.06418813858362</v>
      </c>
    </row>
    <row r="17178" spans="1:13">
      <c r="A17178" s="2" t="s">
        <v>3948</v>
      </c>
      <c r="B17178" s="2">
        <v>1.2</v>
      </c>
      <c r="C17178" s="2" t="s">
        <v>17</v>
      </c>
      <c r="D17178" s="2">
        <v>17.4</v>
      </c>
      <c r="E17178" s="2" t="s">
        <v>15</v>
      </c>
      <c r="F17178" s="2">
        <v>14.5</v>
      </c>
      <c r="G17178" s="2">
        <v>1.22</v>
      </c>
      <c r="H17178" s="2">
        <v>0.00348</v>
      </c>
      <c r="I17178" s="4" t="s">
        <v>11209</v>
      </c>
      <c r="J17178" s="1">
        <f t="shared" si="842"/>
        <v>45907.0438195602</v>
      </c>
      <c r="K17178">
        <f>100000+SUM(G$2:G17178)-SUM(H$2:H17178)</f>
        <v>100501.82898814</v>
      </c>
      <c r="L17178">
        <f t="shared" si="843"/>
        <v>94438.7639970324</v>
      </c>
      <c r="M17178">
        <f t="shared" si="844"/>
        <v>1.0642010201584</v>
      </c>
    </row>
    <row r="17179" spans="1:13">
      <c r="A17179" s="2" t="s">
        <v>3948</v>
      </c>
      <c r="B17179" s="2">
        <v>0.4</v>
      </c>
      <c r="C17179" s="2" t="s">
        <v>17</v>
      </c>
      <c r="D17179" s="2">
        <v>5.8</v>
      </c>
      <c r="E17179" s="2" t="s">
        <v>15</v>
      </c>
      <c r="F17179" s="2">
        <v>14.5</v>
      </c>
      <c r="G17179" s="2">
        <v>0.406</v>
      </c>
      <c r="H17179" s="2">
        <v>0.00116</v>
      </c>
      <c r="I17179" s="4" t="s">
        <v>11209</v>
      </c>
      <c r="J17179" s="1">
        <f t="shared" si="842"/>
        <v>45907.0438195602</v>
      </c>
      <c r="K17179">
        <f>100000+SUM(G$2:G17179)-SUM(H$2:H17179)</f>
        <v>100502.23382814</v>
      </c>
      <c r="L17179">
        <f t="shared" si="843"/>
        <v>94438.7639970324</v>
      </c>
      <c r="M17179">
        <f t="shared" si="844"/>
        <v>1.06420530695741</v>
      </c>
    </row>
    <row r="17180" spans="1:13">
      <c r="A17180" s="2" t="s">
        <v>380</v>
      </c>
      <c r="B17180" s="2">
        <v>1.3</v>
      </c>
      <c r="C17180" s="2" t="s">
        <v>17</v>
      </c>
      <c r="D17180" s="2">
        <v>0.481</v>
      </c>
      <c r="E17180" s="2" t="s">
        <v>15</v>
      </c>
      <c r="F17180" s="2">
        <v>0.37</v>
      </c>
      <c r="G17180" s="2">
        <v>0.000257</v>
      </c>
      <c r="H17180" s="2">
        <v>9.63e-5</v>
      </c>
      <c r="I17180" s="4" t="s">
        <v>11210</v>
      </c>
      <c r="J17180" s="1">
        <f t="shared" si="842"/>
        <v>45907.0438328704</v>
      </c>
      <c r="K17180">
        <f>100000+SUM(G$2:G17180)-SUM(H$2:H17180)</f>
        <v>100502.23398884</v>
      </c>
      <c r="L17180">
        <f t="shared" si="843"/>
        <v>94438.7639970324</v>
      </c>
      <c r="M17180">
        <f t="shared" si="844"/>
        <v>1.06420530865904</v>
      </c>
    </row>
    <row r="17181" spans="1:13">
      <c r="A17181" s="2" t="s">
        <v>3951</v>
      </c>
      <c r="B17181" s="2">
        <v>1.7</v>
      </c>
      <c r="C17181" s="2" t="s">
        <v>17</v>
      </c>
      <c r="D17181" s="2">
        <v>5.51</v>
      </c>
      <c r="E17181" s="2" t="s">
        <v>15</v>
      </c>
      <c r="F17181" s="2">
        <v>3.24</v>
      </c>
      <c r="G17181" s="2">
        <v>0.202</v>
      </c>
      <c r="H17181" s="2">
        <v>0.0011</v>
      </c>
      <c r="I17181" s="4" t="s">
        <v>11211</v>
      </c>
      <c r="J17181" s="1">
        <f t="shared" si="842"/>
        <v>45907.0438422106</v>
      </c>
      <c r="K17181">
        <f>100000+SUM(G$2:G17181)-SUM(H$2:H17181)</f>
        <v>100502.43488884</v>
      </c>
      <c r="L17181">
        <f t="shared" si="843"/>
        <v>94438.7639970324</v>
      </c>
      <c r="M17181">
        <f t="shared" si="844"/>
        <v>1.06420743596346</v>
      </c>
    </row>
    <row r="17182" spans="1:13">
      <c r="A17182" s="2" t="s">
        <v>3951</v>
      </c>
      <c r="B17182" s="2">
        <v>4.82</v>
      </c>
      <c r="C17182" s="2" t="s">
        <v>17</v>
      </c>
      <c r="D17182" s="2">
        <v>15.6</v>
      </c>
      <c r="E17182" s="2" t="s">
        <v>15</v>
      </c>
      <c r="F17182" s="2">
        <v>3.24</v>
      </c>
      <c r="G17182" s="2">
        <v>0.572</v>
      </c>
      <c r="H17182" s="2">
        <v>0.00312</v>
      </c>
      <c r="I17182" s="4" t="s">
        <v>11211</v>
      </c>
      <c r="J17182" s="1">
        <f t="shared" ref="J17182:J17245" si="845">(I17182/86400000)+DATE(1970,1,1)+(8*TIME(1,0,0))</f>
        <v>45907.0438422106</v>
      </c>
      <c r="K17182">
        <f>100000+SUM(G$2:G17182)-SUM(H$2:H17182)</f>
        <v>100503.00376884</v>
      </c>
      <c r="L17182">
        <f t="shared" ref="L17182:L17245" si="846">L17181</f>
        <v>94438.7639970324</v>
      </c>
      <c r="M17182">
        <f t="shared" ref="M17182:M17245" si="847">K17182/L17182</f>
        <v>1.06421345976106</v>
      </c>
    </row>
    <row r="17183" spans="1:13">
      <c r="A17183" s="2" t="s">
        <v>3951</v>
      </c>
      <c r="B17183" s="2">
        <v>0.95</v>
      </c>
      <c r="C17183" s="2" t="s">
        <v>17</v>
      </c>
      <c r="D17183" s="2">
        <v>3.08</v>
      </c>
      <c r="E17183" s="2" t="s">
        <v>15</v>
      </c>
      <c r="F17183" s="2">
        <v>3.24</v>
      </c>
      <c r="G17183" s="2">
        <v>0.113</v>
      </c>
      <c r="H17183" s="2">
        <v>0.000616</v>
      </c>
      <c r="I17183" s="4" t="s">
        <v>11211</v>
      </c>
      <c r="J17183" s="1">
        <f t="shared" si="845"/>
        <v>45907.0438422106</v>
      </c>
      <c r="K17183">
        <f>100000+SUM(G$2:G17183)-SUM(H$2:H17183)</f>
        <v>100503.11615284</v>
      </c>
      <c r="L17183">
        <f t="shared" si="846"/>
        <v>94438.7639970324</v>
      </c>
      <c r="M17183">
        <f t="shared" si="847"/>
        <v>1.06421464978087</v>
      </c>
    </row>
    <row r="17184" spans="1:13">
      <c r="A17184" s="2" t="s">
        <v>3952</v>
      </c>
      <c r="B17184" s="2">
        <v>48</v>
      </c>
      <c r="C17184" s="2" t="s">
        <v>17</v>
      </c>
      <c r="D17184" s="2">
        <v>7.09</v>
      </c>
      <c r="E17184" s="2" t="s">
        <v>15</v>
      </c>
      <c r="F17184" s="2">
        <v>0.148</v>
      </c>
      <c r="G17184" s="2">
        <v>-0.135</v>
      </c>
      <c r="H17184" s="2">
        <v>0.00142</v>
      </c>
      <c r="I17184" s="4" t="s">
        <v>11212</v>
      </c>
      <c r="J17184" s="1">
        <f t="shared" si="845"/>
        <v>45907.0438559491</v>
      </c>
      <c r="K17184">
        <f>100000+SUM(G$2:G17184)-SUM(H$2:H17184)</f>
        <v>100502.97973284</v>
      </c>
      <c r="L17184">
        <f t="shared" si="846"/>
        <v>94438.7639970324</v>
      </c>
      <c r="M17184">
        <f t="shared" si="847"/>
        <v>1.06421320524693</v>
      </c>
    </row>
    <row r="17185" spans="1:13">
      <c r="A17185" s="2" t="s">
        <v>3950</v>
      </c>
      <c r="B17185" s="2">
        <v>150</v>
      </c>
      <c r="C17185" s="2" t="s">
        <v>17</v>
      </c>
      <c r="D17185" s="2">
        <v>8.99</v>
      </c>
      <c r="E17185" s="2" t="s">
        <v>15</v>
      </c>
      <c r="F17185" s="2">
        <v>0.06</v>
      </c>
      <c r="G17185" s="2">
        <v>0.225</v>
      </c>
      <c r="H17185" s="2">
        <v>0.0018</v>
      </c>
      <c r="I17185" s="4" t="s">
        <v>11213</v>
      </c>
      <c r="J17185" s="1">
        <f t="shared" si="845"/>
        <v>45907.0438656019</v>
      </c>
      <c r="K17185">
        <f>100000+SUM(G$2:G17185)-SUM(H$2:H17185)</f>
        <v>100503.20293284</v>
      </c>
      <c r="L17185">
        <f t="shared" si="846"/>
        <v>94438.7639970324</v>
      </c>
      <c r="M17185">
        <f t="shared" si="847"/>
        <v>1.0642155686832</v>
      </c>
    </row>
    <row r="17186" spans="1:13">
      <c r="A17186" s="2" t="s">
        <v>8690</v>
      </c>
      <c r="B17186" s="2">
        <v>49.7</v>
      </c>
      <c r="C17186" s="2" t="s">
        <v>17</v>
      </c>
      <c r="D17186" s="2">
        <v>24.3</v>
      </c>
      <c r="E17186" s="2" t="s">
        <v>15</v>
      </c>
      <c r="F17186" s="2">
        <v>0.489</v>
      </c>
      <c r="G17186" s="2">
        <v>-0.406</v>
      </c>
      <c r="H17186" s="2">
        <v>0.00486</v>
      </c>
      <c r="I17186" s="4" t="s">
        <v>11214</v>
      </c>
      <c r="J17186" s="1">
        <f t="shared" si="845"/>
        <v>45907.0438787153</v>
      </c>
      <c r="K17186">
        <f>100000+SUM(G$2:G17186)-SUM(H$2:H17186)</f>
        <v>100502.79207284</v>
      </c>
      <c r="L17186">
        <f t="shared" si="846"/>
        <v>94438.7639970324</v>
      </c>
      <c r="M17186">
        <f t="shared" si="847"/>
        <v>1.06421121813918</v>
      </c>
    </row>
    <row r="17187" spans="1:13">
      <c r="A17187" s="2" t="s">
        <v>725</v>
      </c>
      <c r="B17187" s="2">
        <v>458</v>
      </c>
      <c r="C17187" s="2" t="s">
        <v>17</v>
      </c>
      <c r="D17187" s="2">
        <v>13.2</v>
      </c>
      <c r="E17187" s="2" t="s">
        <v>15</v>
      </c>
      <c r="F17187" s="2">
        <v>0.0289</v>
      </c>
      <c r="G17187" s="2">
        <v>-0.121</v>
      </c>
      <c r="H17187" s="2">
        <v>0.00265</v>
      </c>
      <c r="I17187" s="4" t="s">
        <v>11215</v>
      </c>
      <c r="J17187" s="1">
        <f t="shared" si="845"/>
        <v>45907.0438883796</v>
      </c>
      <c r="K17187">
        <f>100000+SUM(G$2:G17187)-SUM(H$2:H17187)</f>
        <v>100502.66842284</v>
      </c>
      <c r="L17187">
        <f t="shared" si="846"/>
        <v>94438.7639970324</v>
      </c>
      <c r="M17187">
        <f t="shared" si="847"/>
        <v>1.06420990882513</v>
      </c>
    </row>
    <row r="17188" spans="1:13">
      <c r="A17188" s="2" t="s">
        <v>123</v>
      </c>
      <c r="B17188" s="2">
        <v>0.04</v>
      </c>
      <c r="C17188" s="2" t="s">
        <v>17</v>
      </c>
      <c r="D17188" s="2">
        <v>0.808</v>
      </c>
      <c r="E17188" s="2" t="s">
        <v>15</v>
      </c>
      <c r="F17188" s="2">
        <v>20.2</v>
      </c>
      <c r="G17188" s="2">
        <v>-0.0191</v>
      </c>
      <c r="H17188" s="2">
        <v>0.000162</v>
      </c>
      <c r="I17188" s="4" t="s">
        <v>11216</v>
      </c>
      <c r="J17188" s="1">
        <f t="shared" si="845"/>
        <v>45907.0439032523</v>
      </c>
      <c r="K17188">
        <f>100000+SUM(G$2:G17188)-SUM(H$2:H17188)</f>
        <v>100502.64916084</v>
      </c>
      <c r="L17188">
        <f t="shared" si="846"/>
        <v>94438.7639970324</v>
      </c>
      <c r="M17188">
        <f t="shared" si="847"/>
        <v>1.06420970486228</v>
      </c>
    </row>
    <row r="17189" spans="1:13">
      <c r="A17189" s="2" t="s">
        <v>3960</v>
      </c>
      <c r="B17189" s="2">
        <v>1</v>
      </c>
      <c r="C17189" s="2" t="s">
        <v>17</v>
      </c>
      <c r="D17189" s="2">
        <v>0.0844</v>
      </c>
      <c r="E17189" s="2" t="s">
        <v>15</v>
      </c>
      <c r="F17189" s="2">
        <v>0.0844</v>
      </c>
      <c r="G17189" s="2">
        <v>-0.0024</v>
      </c>
      <c r="H17189" s="2">
        <v>1.69e-5</v>
      </c>
      <c r="I17189" s="4" t="s">
        <v>11217</v>
      </c>
      <c r="J17189" s="1">
        <f t="shared" si="845"/>
        <v>45907.0439118519</v>
      </c>
      <c r="K17189">
        <f>100000+SUM(G$2:G17189)-SUM(H$2:H17189)</f>
        <v>100502.64674394</v>
      </c>
      <c r="L17189">
        <f t="shared" si="846"/>
        <v>94438.7639970324</v>
      </c>
      <c r="M17189">
        <f t="shared" si="847"/>
        <v>1.06420967927003</v>
      </c>
    </row>
    <row r="17190" spans="1:13">
      <c r="A17190" s="2" t="s">
        <v>3962</v>
      </c>
      <c r="B17190" s="2">
        <v>1.3</v>
      </c>
      <c r="C17190" s="2" t="s">
        <v>17</v>
      </c>
      <c r="D17190" s="2">
        <v>8.42</v>
      </c>
      <c r="E17190" s="2" t="s">
        <v>15</v>
      </c>
      <c r="F17190" s="2">
        <v>6.48</v>
      </c>
      <c r="G17190" s="2">
        <v>0.188</v>
      </c>
      <c r="H17190" s="2">
        <v>0.00168</v>
      </c>
      <c r="I17190" s="4" t="s">
        <v>11218</v>
      </c>
      <c r="J17190" s="1">
        <f t="shared" si="845"/>
        <v>45907.0439243634</v>
      </c>
      <c r="K17190">
        <f>100000+SUM(G$2:G17190)-SUM(H$2:H17190)</f>
        <v>100502.83306394</v>
      </c>
      <c r="L17190">
        <f t="shared" si="846"/>
        <v>94438.7639970324</v>
      </c>
      <c r="M17190">
        <f t="shared" si="847"/>
        <v>1.06421165218869</v>
      </c>
    </row>
    <row r="17191" spans="1:13">
      <c r="A17191" s="2" t="s">
        <v>131</v>
      </c>
      <c r="B17191" s="2">
        <v>13.1</v>
      </c>
      <c r="C17191" s="2" t="s">
        <v>14</v>
      </c>
      <c r="D17191" s="2">
        <v>36.7</v>
      </c>
      <c r="E17191" s="2" t="s">
        <v>15</v>
      </c>
      <c r="F17191" s="2">
        <v>2.8</v>
      </c>
      <c r="G17191" s="2">
        <v>0</v>
      </c>
      <c r="H17191" s="2">
        <v>0.00733</v>
      </c>
      <c r="I17191" s="4" t="s">
        <v>11219</v>
      </c>
      <c r="J17191" s="1">
        <f t="shared" si="845"/>
        <v>45907.0646101505</v>
      </c>
      <c r="K17191">
        <f>100000+SUM(G$2:G17191)-SUM(H$2:H17191)</f>
        <v>100502.82573394</v>
      </c>
      <c r="L17191">
        <f t="shared" si="846"/>
        <v>94438.7639970324</v>
      </c>
      <c r="M17191">
        <f t="shared" si="847"/>
        <v>1.06421157457226</v>
      </c>
    </row>
    <row r="17192" spans="1:13">
      <c r="A17192" s="2" t="s">
        <v>329</v>
      </c>
      <c r="B17192" s="2">
        <v>2.1</v>
      </c>
      <c r="C17192" s="2" t="s">
        <v>14</v>
      </c>
      <c r="D17192" s="2">
        <v>6.4</v>
      </c>
      <c r="E17192" s="2" t="s">
        <v>15</v>
      </c>
      <c r="F17192" s="2">
        <v>3.05</v>
      </c>
      <c r="G17192" s="2">
        <v>0</v>
      </c>
      <c r="H17192" s="2">
        <v>0.00128</v>
      </c>
      <c r="I17192" s="4" t="s">
        <v>11220</v>
      </c>
      <c r="J17192" s="1">
        <f t="shared" si="845"/>
        <v>45907.0646101736</v>
      </c>
      <c r="K17192">
        <f>100000+SUM(G$2:G17192)-SUM(H$2:H17192)</f>
        <v>100502.82445394</v>
      </c>
      <c r="L17192">
        <f t="shared" si="846"/>
        <v>94438.7639970324</v>
      </c>
      <c r="M17192">
        <f t="shared" si="847"/>
        <v>1.0642115610185</v>
      </c>
    </row>
    <row r="17193" spans="1:13">
      <c r="A17193" s="2" t="s">
        <v>334</v>
      </c>
      <c r="B17193" s="2">
        <v>0.105</v>
      </c>
      <c r="C17193" s="2" t="s">
        <v>14</v>
      </c>
      <c r="D17193" s="2">
        <v>33.1</v>
      </c>
      <c r="E17193" s="2" t="s">
        <v>15</v>
      </c>
      <c r="F17193" s="2">
        <v>315</v>
      </c>
      <c r="G17193" s="2">
        <v>0</v>
      </c>
      <c r="H17193" s="2">
        <v>0.00662</v>
      </c>
      <c r="I17193" s="4" t="s">
        <v>11220</v>
      </c>
      <c r="J17193" s="1">
        <f t="shared" si="845"/>
        <v>45907.0646101736</v>
      </c>
      <c r="K17193">
        <f>100000+SUM(G$2:G17193)-SUM(H$2:H17193)</f>
        <v>100502.81783394</v>
      </c>
      <c r="L17193">
        <f t="shared" si="846"/>
        <v>94438.7639970324</v>
      </c>
      <c r="M17193">
        <f t="shared" si="847"/>
        <v>1.06421149092017</v>
      </c>
    </row>
    <row r="17194" spans="1:13">
      <c r="A17194" s="2" t="s">
        <v>125</v>
      </c>
      <c r="B17194" s="2">
        <v>9.8</v>
      </c>
      <c r="C17194" s="2" t="s">
        <v>14</v>
      </c>
      <c r="D17194" s="2">
        <v>32.7</v>
      </c>
      <c r="E17194" s="2" t="s">
        <v>15</v>
      </c>
      <c r="F17194" s="2">
        <v>3.33</v>
      </c>
      <c r="G17194" s="2">
        <v>0</v>
      </c>
      <c r="H17194" s="2">
        <v>0.00653</v>
      </c>
      <c r="I17194" s="4" t="s">
        <v>11221</v>
      </c>
      <c r="J17194" s="1">
        <f t="shared" si="845"/>
        <v>45907.0646109028</v>
      </c>
      <c r="K17194">
        <f>100000+SUM(G$2:G17194)-SUM(H$2:H17194)</f>
        <v>100502.81130394</v>
      </c>
      <c r="L17194">
        <f t="shared" si="846"/>
        <v>94438.7639970324</v>
      </c>
      <c r="M17194">
        <f t="shared" si="847"/>
        <v>1.06421142177484</v>
      </c>
    </row>
    <row r="17195" spans="1:13">
      <c r="A17195" s="2" t="s">
        <v>118</v>
      </c>
      <c r="B17195" s="2">
        <v>1.1</v>
      </c>
      <c r="C17195" s="2" t="s">
        <v>14</v>
      </c>
      <c r="D17195" s="2">
        <v>221</v>
      </c>
      <c r="E17195" s="2" t="s">
        <v>15</v>
      </c>
      <c r="F17195" s="2">
        <v>201</v>
      </c>
      <c r="G17195" s="2">
        <v>0</v>
      </c>
      <c r="H17195" s="2">
        <v>0.0442</v>
      </c>
      <c r="I17195" s="4" t="s">
        <v>11221</v>
      </c>
      <c r="J17195" s="1">
        <f t="shared" si="845"/>
        <v>45907.0646109028</v>
      </c>
      <c r="K17195">
        <f>100000+SUM(G$2:G17195)-SUM(H$2:H17195)</f>
        <v>100502.76710394</v>
      </c>
      <c r="L17195">
        <f t="shared" si="846"/>
        <v>94438.7639970324</v>
      </c>
      <c r="M17195">
        <f t="shared" si="847"/>
        <v>1.06421095374669</v>
      </c>
    </row>
    <row r="17196" spans="1:13">
      <c r="A17196" s="2" t="s">
        <v>40</v>
      </c>
      <c r="B17196" s="2">
        <v>0.064</v>
      </c>
      <c r="C17196" s="2" t="s">
        <v>14</v>
      </c>
      <c r="D17196" s="2">
        <v>273</v>
      </c>
      <c r="E17196" s="2" t="s">
        <v>15</v>
      </c>
      <c r="F17196" s="2">
        <v>4269</v>
      </c>
      <c r="G17196" s="2">
        <v>0</v>
      </c>
      <c r="H17196" s="2">
        <v>0.0546</v>
      </c>
      <c r="I17196" s="4" t="s">
        <v>11222</v>
      </c>
      <c r="J17196" s="1">
        <f t="shared" si="845"/>
        <v>45907.0646116551</v>
      </c>
      <c r="K17196">
        <f>100000+SUM(G$2:G17196)-SUM(H$2:H17196)</f>
        <v>100502.71250394</v>
      </c>
      <c r="L17196">
        <f t="shared" si="846"/>
        <v>94438.7639970324</v>
      </c>
      <c r="M17196">
        <f t="shared" si="847"/>
        <v>1.06421037559427</v>
      </c>
    </row>
    <row r="17197" spans="1:13">
      <c r="A17197" s="2" t="s">
        <v>320</v>
      </c>
      <c r="B17197" s="2">
        <v>11.2</v>
      </c>
      <c r="C17197" s="2" t="s">
        <v>14</v>
      </c>
      <c r="D17197" s="2">
        <v>10.1</v>
      </c>
      <c r="E17197" s="2" t="s">
        <v>15</v>
      </c>
      <c r="F17197" s="2">
        <v>0.9</v>
      </c>
      <c r="G17197" s="2">
        <v>0</v>
      </c>
      <c r="H17197" s="2">
        <v>0.00202</v>
      </c>
      <c r="I17197" s="4" t="s">
        <v>11223</v>
      </c>
      <c r="J17197" s="1">
        <f t="shared" si="845"/>
        <v>45907.0646143519</v>
      </c>
      <c r="K17197">
        <f>100000+SUM(G$2:G17197)-SUM(H$2:H17197)</f>
        <v>100502.71048394</v>
      </c>
      <c r="L17197">
        <f t="shared" si="846"/>
        <v>94438.7639970324</v>
      </c>
      <c r="M17197">
        <f t="shared" si="847"/>
        <v>1.06421035420474</v>
      </c>
    </row>
    <row r="17198" spans="1:13">
      <c r="A17198" s="2" t="s">
        <v>325</v>
      </c>
      <c r="B17198" s="2">
        <v>6.7</v>
      </c>
      <c r="C17198" s="2" t="s">
        <v>14</v>
      </c>
      <c r="D17198" s="2">
        <v>5.4</v>
      </c>
      <c r="E17198" s="2" t="s">
        <v>15</v>
      </c>
      <c r="F17198" s="2">
        <v>0.806</v>
      </c>
      <c r="G17198" s="2">
        <v>0</v>
      </c>
      <c r="H17198" s="2">
        <v>0.00108</v>
      </c>
      <c r="I17198" s="4" t="s">
        <v>11224</v>
      </c>
      <c r="J17198" s="1">
        <f t="shared" si="845"/>
        <v>45907.0649623032</v>
      </c>
      <c r="K17198">
        <f>100000+SUM(G$2:G17198)-SUM(H$2:H17198)</f>
        <v>100502.70940394</v>
      </c>
      <c r="L17198">
        <f t="shared" si="846"/>
        <v>94438.7639970324</v>
      </c>
      <c r="M17198">
        <f t="shared" si="847"/>
        <v>1.06421034276876</v>
      </c>
    </row>
    <row r="17199" spans="1:13">
      <c r="A17199" s="2" t="s">
        <v>3951</v>
      </c>
      <c r="B17199" s="2">
        <v>6.61</v>
      </c>
      <c r="C17199" s="2" t="s">
        <v>14</v>
      </c>
      <c r="D17199" s="2">
        <v>21.4</v>
      </c>
      <c r="E17199" s="2" t="s">
        <v>15</v>
      </c>
      <c r="F17199" s="2">
        <v>3.24</v>
      </c>
      <c r="G17199" s="2">
        <v>0</v>
      </c>
      <c r="H17199" s="2">
        <v>0.00428</v>
      </c>
      <c r="I17199" s="4" t="s">
        <v>11225</v>
      </c>
      <c r="J17199" s="1">
        <f t="shared" si="845"/>
        <v>45907.064963125</v>
      </c>
      <c r="K17199">
        <f>100000+SUM(G$2:G17199)-SUM(H$2:H17199)</f>
        <v>100502.70512394</v>
      </c>
      <c r="L17199">
        <f t="shared" si="846"/>
        <v>94438.7639970324</v>
      </c>
      <c r="M17199">
        <f t="shared" si="847"/>
        <v>1.06421029744839</v>
      </c>
    </row>
    <row r="17200" spans="1:13">
      <c r="A17200" s="2" t="s">
        <v>3952</v>
      </c>
      <c r="B17200" s="2">
        <v>73</v>
      </c>
      <c r="C17200" s="2" t="s">
        <v>14</v>
      </c>
      <c r="D17200" s="2">
        <v>10.7</v>
      </c>
      <c r="E17200" s="2" t="s">
        <v>15</v>
      </c>
      <c r="F17200" s="2">
        <v>0.147</v>
      </c>
      <c r="G17200" s="2">
        <v>0</v>
      </c>
      <c r="H17200" s="2">
        <v>0.00215</v>
      </c>
      <c r="I17200" s="4" t="s">
        <v>11226</v>
      </c>
      <c r="J17200" s="1">
        <f t="shared" si="845"/>
        <v>45907.0649631482</v>
      </c>
      <c r="K17200">
        <f>100000+SUM(G$2:G17200)-SUM(H$2:H17200)</f>
        <v>100502.70297394</v>
      </c>
      <c r="L17200">
        <f t="shared" si="846"/>
        <v>94438.7639970324</v>
      </c>
      <c r="M17200">
        <f t="shared" si="847"/>
        <v>1.06421027468231</v>
      </c>
    </row>
    <row r="17201" spans="1:13">
      <c r="A17201" s="2" t="s">
        <v>3948</v>
      </c>
      <c r="B17201" s="2">
        <v>0.9</v>
      </c>
      <c r="C17201" s="2" t="s">
        <v>14</v>
      </c>
      <c r="D17201" s="2">
        <v>13.2</v>
      </c>
      <c r="E17201" s="2" t="s">
        <v>15</v>
      </c>
      <c r="F17201" s="2">
        <v>14.7</v>
      </c>
      <c r="G17201" s="2">
        <v>0</v>
      </c>
      <c r="H17201" s="2">
        <v>0.00264</v>
      </c>
      <c r="I17201" s="4" t="s">
        <v>11227</v>
      </c>
      <c r="J17201" s="1">
        <f t="shared" si="845"/>
        <v>45907.0649631597</v>
      </c>
      <c r="K17201">
        <f>100000+SUM(G$2:G17201)-SUM(H$2:H17201)</f>
        <v>100502.70033394</v>
      </c>
      <c r="L17201">
        <f t="shared" si="846"/>
        <v>94438.7639970324</v>
      </c>
      <c r="M17201">
        <f t="shared" si="847"/>
        <v>1.06421024672769</v>
      </c>
    </row>
    <row r="17202" spans="1:13">
      <c r="A17202" s="2" t="s">
        <v>3948</v>
      </c>
      <c r="B17202" s="2">
        <v>0.5</v>
      </c>
      <c r="C17202" s="2" t="s">
        <v>14</v>
      </c>
      <c r="D17202" s="2">
        <v>7.33</v>
      </c>
      <c r="E17202" s="2" t="s">
        <v>15</v>
      </c>
      <c r="F17202" s="2">
        <v>14.7</v>
      </c>
      <c r="G17202" s="2">
        <v>0</v>
      </c>
      <c r="H17202" s="2">
        <v>0.00147</v>
      </c>
      <c r="I17202" s="4" t="s">
        <v>11227</v>
      </c>
      <c r="J17202" s="1">
        <f t="shared" si="845"/>
        <v>45907.0649631597</v>
      </c>
      <c r="K17202">
        <f>100000+SUM(G$2:G17202)-SUM(H$2:H17202)</f>
        <v>100502.69886394</v>
      </c>
      <c r="L17202">
        <f t="shared" si="846"/>
        <v>94438.7639970324</v>
      </c>
      <c r="M17202">
        <f t="shared" si="847"/>
        <v>1.06421023116205</v>
      </c>
    </row>
    <row r="17203" spans="1:13">
      <c r="A17203" s="2" t="s">
        <v>3950</v>
      </c>
      <c r="B17203" s="2">
        <v>177</v>
      </c>
      <c r="C17203" s="2" t="s">
        <v>14</v>
      </c>
      <c r="D17203" s="2">
        <v>10.6</v>
      </c>
      <c r="E17203" s="2" t="s">
        <v>15</v>
      </c>
      <c r="F17203" s="2">
        <v>0.0601</v>
      </c>
      <c r="G17203" s="2">
        <v>0</v>
      </c>
      <c r="H17203" s="2">
        <v>0.00213</v>
      </c>
      <c r="I17203" s="4" t="s">
        <v>11228</v>
      </c>
      <c r="J17203" s="1">
        <f t="shared" si="845"/>
        <v>45907.0649639352</v>
      </c>
      <c r="K17203">
        <f>100000+SUM(G$2:G17203)-SUM(H$2:H17203)</f>
        <v>100502.69673394</v>
      </c>
      <c r="L17203">
        <f t="shared" si="846"/>
        <v>94438.7639970324</v>
      </c>
      <c r="M17203">
        <f t="shared" si="847"/>
        <v>1.06421020860775</v>
      </c>
    </row>
    <row r="17204" spans="1:13">
      <c r="A17204" s="2" t="s">
        <v>725</v>
      </c>
      <c r="B17204" s="2">
        <v>543</v>
      </c>
      <c r="C17204" s="2" t="s">
        <v>14</v>
      </c>
      <c r="D17204" s="2">
        <v>15.6</v>
      </c>
      <c r="E17204" s="2" t="s">
        <v>15</v>
      </c>
      <c r="F17204" s="2">
        <v>0.0288</v>
      </c>
      <c r="G17204" s="2">
        <v>0</v>
      </c>
      <c r="H17204" s="2">
        <v>0.00312</v>
      </c>
      <c r="I17204" s="4" t="s">
        <v>11228</v>
      </c>
      <c r="J17204" s="1">
        <f t="shared" si="845"/>
        <v>45907.0649639352</v>
      </c>
      <c r="K17204">
        <f>100000+SUM(G$2:G17204)-SUM(H$2:H17204)</f>
        <v>100502.69361394</v>
      </c>
      <c r="L17204">
        <f t="shared" si="846"/>
        <v>94438.7639970324</v>
      </c>
      <c r="M17204">
        <f t="shared" si="847"/>
        <v>1.06421017557047</v>
      </c>
    </row>
    <row r="17205" spans="1:13">
      <c r="A17205" s="2" t="s">
        <v>8690</v>
      </c>
      <c r="B17205" s="2">
        <v>43.9</v>
      </c>
      <c r="C17205" s="2" t="s">
        <v>14</v>
      </c>
      <c r="D17205" s="2">
        <v>21.4</v>
      </c>
      <c r="E17205" s="2" t="s">
        <v>15</v>
      </c>
      <c r="F17205" s="2">
        <v>0.487</v>
      </c>
      <c r="G17205" s="2">
        <v>0</v>
      </c>
      <c r="H17205" s="2">
        <v>0.00427</v>
      </c>
      <c r="I17205" s="4" t="s">
        <v>11228</v>
      </c>
      <c r="J17205" s="1">
        <f t="shared" si="845"/>
        <v>45907.0649639352</v>
      </c>
      <c r="K17205">
        <f>100000+SUM(G$2:G17205)-SUM(H$2:H17205)</f>
        <v>100502.68934394</v>
      </c>
      <c r="L17205">
        <f t="shared" si="846"/>
        <v>94438.7639970324</v>
      </c>
      <c r="M17205">
        <f t="shared" si="847"/>
        <v>1.06421013035599</v>
      </c>
    </row>
    <row r="17206" spans="1:13">
      <c r="A17206" s="2" t="s">
        <v>3962</v>
      </c>
      <c r="B17206" s="2">
        <v>1.6</v>
      </c>
      <c r="C17206" s="2" t="s">
        <v>14</v>
      </c>
      <c r="D17206" s="2">
        <v>10.3</v>
      </c>
      <c r="E17206" s="2" t="s">
        <v>15</v>
      </c>
      <c r="F17206" s="2">
        <v>6.45</v>
      </c>
      <c r="G17206" s="2">
        <v>0</v>
      </c>
      <c r="H17206" s="2">
        <v>0.00206</v>
      </c>
      <c r="I17206" s="4" t="s">
        <v>11229</v>
      </c>
      <c r="J17206" s="1">
        <f t="shared" si="845"/>
        <v>45907.0653143519</v>
      </c>
      <c r="K17206">
        <f>100000+SUM(G$2:G17206)-SUM(H$2:H17206)</f>
        <v>100502.68728394</v>
      </c>
      <c r="L17206">
        <f t="shared" si="846"/>
        <v>94438.7639970324</v>
      </c>
      <c r="M17206">
        <f t="shared" si="847"/>
        <v>1.06421010854291</v>
      </c>
    </row>
    <row r="17207" spans="1:13">
      <c r="A17207" s="2" t="s">
        <v>329</v>
      </c>
      <c r="B17207" s="2">
        <v>3.3</v>
      </c>
      <c r="C17207" s="2" t="s">
        <v>14</v>
      </c>
      <c r="D17207" s="2">
        <v>10.1</v>
      </c>
      <c r="E17207" s="2" t="s">
        <v>15</v>
      </c>
      <c r="F17207" s="2">
        <v>3.06</v>
      </c>
      <c r="G17207" s="2">
        <v>0</v>
      </c>
      <c r="H17207" s="2">
        <v>0.00202</v>
      </c>
      <c r="I17207" s="4" t="s">
        <v>11230</v>
      </c>
      <c r="J17207" s="1">
        <f t="shared" si="845"/>
        <v>45907.0854436574</v>
      </c>
      <c r="K17207">
        <f>100000+SUM(G$2:G17207)-SUM(H$2:H17207)</f>
        <v>100502.68526394</v>
      </c>
      <c r="L17207">
        <f t="shared" si="846"/>
        <v>94438.7639970324</v>
      </c>
      <c r="M17207">
        <f t="shared" si="847"/>
        <v>1.06421008715339</v>
      </c>
    </row>
    <row r="17208" spans="1:13">
      <c r="A17208" s="2" t="s">
        <v>125</v>
      </c>
      <c r="B17208" s="2">
        <v>15</v>
      </c>
      <c r="C17208" s="2" t="s">
        <v>14</v>
      </c>
      <c r="D17208" s="2">
        <v>50</v>
      </c>
      <c r="E17208" s="2" t="s">
        <v>15</v>
      </c>
      <c r="F17208" s="2">
        <v>3.33</v>
      </c>
      <c r="G17208" s="2">
        <v>0</v>
      </c>
      <c r="H17208" s="2">
        <v>0.01</v>
      </c>
      <c r="I17208" s="4" t="s">
        <v>11230</v>
      </c>
      <c r="J17208" s="1">
        <f t="shared" si="845"/>
        <v>45907.0854436574</v>
      </c>
      <c r="K17208">
        <f>100000+SUM(G$2:G17208)-SUM(H$2:H17208)</f>
        <v>100502.67526394</v>
      </c>
      <c r="L17208">
        <f t="shared" si="846"/>
        <v>94438.7639970324</v>
      </c>
      <c r="M17208">
        <f t="shared" si="847"/>
        <v>1.06420998126467</v>
      </c>
    </row>
    <row r="17209" spans="1:13">
      <c r="A17209" s="2" t="s">
        <v>40</v>
      </c>
      <c r="B17209" s="2">
        <v>0.097</v>
      </c>
      <c r="C17209" s="2" t="s">
        <v>14</v>
      </c>
      <c r="D17209" s="2">
        <v>414</v>
      </c>
      <c r="E17209" s="2" t="s">
        <v>15</v>
      </c>
      <c r="F17209" s="2">
        <v>4273</v>
      </c>
      <c r="G17209" s="2">
        <v>0</v>
      </c>
      <c r="H17209" s="2">
        <v>0.0829</v>
      </c>
      <c r="I17209" s="4" t="s">
        <v>11230</v>
      </c>
      <c r="J17209" s="1">
        <f t="shared" si="845"/>
        <v>45907.0854436574</v>
      </c>
      <c r="K17209">
        <f>100000+SUM(G$2:G17209)-SUM(H$2:H17209)</f>
        <v>100502.59236394</v>
      </c>
      <c r="L17209">
        <f t="shared" si="846"/>
        <v>94438.7639970324</v>
      </c>
      <c r="M17209">
        <f t="shared" si="847"/>
        <v>1.06420910344716</v>
      </c>
    </row>
    <row r="17210" spans="1:13">
      <c r="A17210" s="2" t="s">
        <v>331</v>
      </c>
      <c r="B17210" s="2">
        <v>0.22</v>
      </c>
      <c r="C17210" s="2" t="s">
        <v>14</v>
      </c>
      <c r="D17210" s="2">
        <v>24.6</v>
      </c>
      <c r="E17210" s="2" t="s">
        <v>15</v>
      </c>
      <c r="F17210" s="2">
        <v>112</v>
      </c>
      <c r="G17210" s="2">
        <v>0</v>
      </c>
      <c r="H17210" s="2">
        <v>0.00493</v>
      </c>
      <c r="I17210" s="4" t="s">
        <v>11231</v>
      </c>
      <c r="J17210" s="1">
        <f t="shared" si="845"/>
        <v>45907.085443669</v>
      </c>
      <c r="K17210">
        <f>100000+SUM(G$2:G17210)-SUM(H$2:H17210)</f>
        <v>100502.58743394</v>
      </c>
      <c r="L17210">
        <f t="shared" si="846"/>
        <v>94438.7639970324</v>
      </c>
      <c r="M17210">
        <f t="shared" si="847"/>
        <v>1.06420905124402</v>
      </c>
    </row>
    <row r="17211" spans="1:13">
      <c r="A17211" s="2" t="s">
        <v>334</v>
      </c>
      <c r="B17211" s="2">
        <v>0.034</v>
      </c>
      <c r="C17211" s="2" t="s">
        <v>14</v>
      </c>
      <c r="D17211" s="2">
        <v>10.7</v>
      </c>
      <c r="E17211" s="2" t="s">
        <v>15</v>
      </c>
      <c r="F17211" s="2">
        <v>315</v>
      </c>
      <c r="G17211" s="2">
        <v>0</v>
      </c>
      <c r="H17211" s="2">
        <v>0.00214</v>
      </c>
      <c r="I17211" s="4" t="s">
        <v>11232</v>
      </c>
      <c r="J17211" s="1">
        <f t="shared" si="845"/>
        <v>45907.0854444444</v>
      </c>
      <c r="K17211">
        <f>100000+SUM(G$2:G17211)-SUM(H$2:H17211)</f>
        <v>100502.58529394</v>
      </c>
      <c r="L17211">
        <f t="shared" si="846"/>
        <v>94438.7639970324</v>
      </c>
      <c r="M17211">
        <f t="shared" si="847"/>
        <v>1.06420902858384</v>
      </c>
    </row>
    <row r="17212" spans="1:13">
      <c r="A17212" s="2" t="s">
        <v>334</v>
      </c>
      <c r="B17212" s="2">
        <v>0.098</v>
      </c>
      <c r="C17212" s="2" t="s">
        <v>14</v>
      </c>
      <c r="D17212" s="2">
        <v>30.9</v>
      </c>
      <c r="E17212" s="2" t="s">
        <v>15</v>
      </c>
      <c r="F17212" s="2">
        <v>315</v>
      </c>
      <c r="G17212" s="2">
        <v>0</v>
      </c>
      <c r="H17212" s="2">
        <v>0.00618</v>
      </c>
      <c r="I17212" s="4" t="s">
        <v>11232</v>
      </c>
      <c r="J17212" s="1">
        <f t="shared" si="845"/>
        <v>45907.0854444444</v>
      </c>
      <c r="K17212">
        <f>100000+SUM(G$2:G17212)-SUM(H$2:H17212)</f>
        <v>100502.57911394</v>
      </c>
      <c r="L17212">
        <f t="shared" si="846"/>
        <v>94438.7639970324</v>
      </c>
      <c r="M17212">
        <f t="shared" si="847"/>
        <v>1.06420896314461</v>
      </c>
    </row>
    <row r="17213" spans="1:13">
      <c r="A17213" s="2" t="s">
        <v>334</v>
      </c>
      <c r="B17213" s="2">
        <v>0.029</v>
      </c>
      <c r="C17213" s="2" t="s">
        <v>14</v>
      </c>
      <c r="D17213" s="2">
        <v>9.14</v>
      </c>
      <c r="E17213" s="2" t="s">
        <v>15</v>
      </c>
      <c r="F17213" s="2">
        <v>315</v>
      </c>
      <c r="G17213" s="2">
        <v>0</v>
      </c>
      <c r="H17213" s="2">
        <v>0.00183</v>
      </c>
      <c r="I17213" s="4" t="s">
        <v>11232</v>
      </c>
      <c r="J17213" s="1">
        <f t="shared" si="845"/>
        <v>45907.0854444444</v>
      </c>
      <c r="K17213">
        <f>100000+SUM(G$2:G17213)-SUM(H$2:H17213)</f>
        <v>100502.57728394</v>
      </c>
      <c r="L17213">
        <f t="shared" si="846"/>
        <v>94438.7639970324</v>
      </c>
      <c r="M17213">
        <f t="shared" si="847"/>
        <v>1.06420894376697</v>
      </c>
    </row>
    <row r="17214" spans="1:13">
      <c r="A17214" s="2" t="s">
        <v>325</v>
      </c>
      <c r="B17214" s="2">
        <v>8.6</v>
      </c>
      <c r="C17214" s="2" t="s">
        <v>14</v>
      </c>
      <c r="D17214" s="2">
        <v>6.94</v>
      </c>
      <c r="E17214" s="2" t="s">
        <v>15</v>
      </c>
      <c r="F17214" s="2">
        <v>0.808</v>
      </c>
      <c r="G17214" s="2">
        <v>0</v>
      </c>
      <c r="H17214" s="2">
        <v>0.00139</v>
      </c>
      <c r="I17214" s="4" t="s">
        <v>11233</v>
      </c>
      <c r="J17214" s="1">
        <f t="shared" si="845"/>
        <v>45907.0854444792</v>
      </c>
      <c r="K17214">
        <f>100000+SUM(G$2:G17214)-SUM(H$2:H17214)</f>
        <v>100502.57589394</v>
      </c>
      <c r="L17214">
        <f t="shared" si="846"/>
        <v>94438.7639970324</v>
      </c>
      <c r="M17214">
        <f t="shared" si="847"/>
        <v>1.06420892904844</v>
      </c>
    </row>
    <row r="17215" spans="1:13">
      <c r="A17215" s="2" t="s">
        <v>131</v>
      </c>
      <c r="B17215" s="2">
        <v>20.1</v>
      </c>
      <c r="C17215" s="2" t="s">
        <v>14</v>
      </c>
      <c r="D17215" s="2">
        <v>56.3</v>
      </c>
      <c r="E17215" s="2" t="s">
        <v>15</v>
      </c>
      <c r="F17215" s="2">
        <v>2.8</v>
      </c>
      <c r="G17215" s="2">
        <v>0</v>
      </c>
      <c r="H17215" s="2">
        <v>0.0113</v>
      </c>
      <c r="I17215" s="4" t="s">
        <v>11234</v>
      </c>
      <c r="J17215" s="1">
        <f t="shared" si="845"/>
        <v>45907.0854471991</v>
      </c>
      <c r="K17215">
        <f>100000+SUM(G$2:G17215)-SUM(H$2:H17215)</f>
        <v>100502.56459394</v>
      </c>
      <c r="L17215">
        <f t="shared" si="846"/>
        <v>94438.7639970324</v>
      </c>
      <c r="M17215">
        <f t="shared" si="847"/>
        <v>1.06420880939418</v>
      </c>
    </row>
    <row r="17216" spans="1:13">
      <c r="A17216" s="2" t="s">
        <v>118</v>
      </c>
      <c r="B17216" s="2">
        <v>1.69</v>
      </c>
      <c r="C17216" s="2" t="s">
        <v>14</v>
      </c>
      <c r="D17216" s="2">
        <v>338</v>
      </c>
      <c r="E17216" s="2" t="s">
        <v>15</v>
      </c>
      <c r="F17216" s="2">
        <v>200</v>
      </c>
      <c r="G17216" s="2">
        <v>0</v>
      </c>
      <c r="H17216" s="2">
        <v>0.0676</v>
      </c>
      <c r="I17216" s="4" t="s">
        <v>11235</v>
      </c>
      <c r="J17216" s="1">
        <f t="shared" si="845"/>
        <v>45907.0857960185</v>
      </c>
      <c r="K17216">
        <f>100000+SUM(G$2:G17216)-SUM(H$2:H17216)</f>
        <v>100502.49699394</v>
      </c>
      <c r="L17216">
        <f t="shared" si="846"/>
        <v>94438.7639970324</v>
      </c>
      <c r="M17216">
        <f t="shared" si="847"/>
        <v>1.06420809358642</v>
      </c>
    </row>
    <row r="17217" spans="1:13">
      <c r="A17217" s="2" t="s">
        <v>13</v>
      </c>
      <c r="B17217" s="2">
        <v>95.9</v>
      </c>
      <c r="C17217" s="2" t="s">
        <v>14</v>
      </c>
      <c r="D17217" s="2">
        <v>7.46</v>
      </c>
      <c r="E17217" s="2" t="s">
        <v>15</v>
      </c>
      <c r="F17217" s="2">
        <v>0.0778</v>
      </c>
      <c r="G17217" s="2">
        <v>0</v>
      </c>
      <c r="H17217" s="2">
        <v>0.00149</v>
      </c>
      <c r="I17217" s="4" t="s">
        <v>11236</v>
      </c>
      <c r="J17217" s="1">
        <f t="shared" si="845"/>
        <v>45907.0857960301</v>
      </c>
      <c r="K17217">
        <f>100000+SUM(G$2:G17217)-SUM(H$2:H17217)</f>
        <v>100502.49550394</v>
      </c>
      <c r="L17217">
        <f t="shared" si="846"/>
        <v>94438.7639970324</v>
      </c>
      <c r="M17217">
        <f t="shared" si="847"/>
        <v>1.064208077809</v>
      </c>
    </row>
    <row r="17218" spans="1:13">
      <c r="A17218" s="2" t="s">
        <v>320</v>
      </c>
      <c r="B17218" s="2">
        <v>17.3</v>
      </c>
      <c r="C17218" s="2" t="s">
        <v>14</v>
      </c>
      <c r="D17218" s="2">
        <v>15.6</v>
      </c>
      <c r="E17218" s="2" t="s">
        <v>15</v>
      </c>
      <c r="F17218" s="2">
        <v>0.899</v>
      </c>
      <c r="G17218" s="2">
        <v>0</v>
      </c>
      <c r="H17218" s="2">
        <v>0.00311</v>
      </c>
      <c r="I17218" s="4" t="s">
        <v>11236</v>
      </c>
      <c r="J17218" s="1">
        <f t="shared" si="845"/>
        <v>45907.0857960301</v>
      </c>
      <c r="K17218">
        <f>100000+SUM(G$2:G17218)-SUM(H$2:H17218)</f>
        <v>100502.49239394</v>
      </c>
      <c r="L17218">
        <f t="shared" si="846"/>
        <v>94438.7639970324</v>
      </c>
      <c r="M17218">
        <f t="shared" si="847"/>
        <v>1.06420804487761</v>
      </c>
    </row>
    <row r="17219" spans="1:13">
      <c r="A17219" s="2" t="s">
        <v>3948</v>
      </c>
      <c r="B17219" s="2">
        <v>1.3</v>
      </c>
      <c r="C17219" s="2" t="s">
        <v>14</v>
      </c>
      <c r="D17219" s="2">
        <v>18.8</v>
      </c>
      <c r="E17219" s="2" t="s">
        <v>15</v>
      </c>
      <c r="F17219" s="2">
        <v>14.4</v>
      </c>
      <c r="G17219" s="2">
        <v>0</v>
      </c>
      <c r="H17219" s="2">
        <v>0.00376</v>
      </c>
      <c r="I17219" s="4" t="s">
        <v>11237</v>
      </c>
      <c r="J17219" s="1">
        <f t="shared" si="845"/>
        <v>45907.0857980208</v>
      </c>
      <c r="K17219">
        <f>100000+SUM(G$2:G17219)-SUM(H$2:H17219)</f>
        <v>100502.48863394</v>
      </c>
      <c r="L17219">
        <f t="shared" si="846"/>
        <v>94438.7639970324</v>
      </c>
      <c r="M17219">
        <f t="shared" si="847"/>
        <v>1.06420800506345</v>
      </c>
    </row>
    <row r="17220" spans="1:13">
      <c r="A17220" s="2" t="s">
        <v>3948</v>
      </c>
      <c r="B17220" s="2">
        <v>0.4</v>
      </c>
      <c r="C17220" s="2" t="s">
        <v>14</v>
      </c>
      <c r="D17220" s="2">
        <v>5.78</v>
      </c>
      <c r="E17220" s="2" t="s">
        <v>15</v>
      </c>
      <c r="F17220" s="2">
        <v>14.4</v>
      </c>
      <c r="G17220" s="2">
        <v>0</v>
      </c>
      <c r="H17220" s="2">
        <v>0.00116</v>
      </c>
      <c r="I17220" s="4" t="s">
        <v>11237</v>
      </c>
      <c r="J17220" s="1">
        <f t="shared" si="845"/>
        <v>45907.0857980208</v>
      </c>
      <c r="K17220">
        <f>100000+SUM(G$2:G17220)-SUM(H$2:H17220)</f>
        <v>100502.48747394</v>
      </c>
      <c r="L17220">
        <f t="shared" si="846"/>
        <v>94438.7639970324</v>
      </c>
      <c r="M17220">
        <f t="shared" si="847"/>
        <v>1.06420799278036</v>
      </c>
    </row>
    <row r="17221" spans="1:13">
      <c r="A17221" s="2" t="s">
        <v>3950</v>
      </c>
      <c r="B17221" s="2">
        <v>228</v>
      </c>
      <c r="C17221" s="2" t="s">
        <v>14</v>
      </c>
      <c r="D17221" s="2">
        <v>13.5</v>
      </c>
      <c r="E17221" s="2" t="s">
        <v>15</v>
      </c>
      <c r="F17221" s="2">
        <v>0.0594</v>
      </c>
      <c r="G17221" s="2">
        <v>0</v>
      </c>
      <c r="H17221" s="2">
        <v>0.00271</v>
      </c>
      <c r="I17221" s="4" t="s">
        <v>11237</v>
      </c>
      <c r="J17221" s="1">
        <f t="shared" si="845"/>
        <v>45907.0857980208</v>
      </c>
      <c r="K17221">
        <f>100000+SUM(G$2:G17221)-SUM(H$2:H17221)</f>
        <v>100502.48476394</v>
      </c>
      <c r="L17221">
        <f t="shared" si="846"/>
        <v>94438.7639970324</v>
      </c>
      <c r="M17221">
        <f t="shared" si="847"/>
        <v>1.06420796408452</v>
      </c>
    </row>
    <row r="17222" spans="1:13">
      <c r="A17222" s="2" t="s">
        <v>3951</v>
      </c>
      <c r="B17222" s="2">
        <v>8.44</v>
      </c>
      <c r="C17222" s="2" t="s">
        <v>14</v>
      </c>
      <c r="D17222" s="2">
        <v>27.6</v>
      </c>
      <c r="E17222" s="2" t="s">
        <v>15</v>
      </c>
      <c r="F17222" s="2">
        <v>3.27</v>
      </c>
      <c r="G17222" s="2">
        <v>0</v>
      </c>
      <c r="H17222" s="2">
        <v>0.00551</v>
      </c>
      <c r="I17222" s="4" t="s">
        <v>11238</v>
      </c>
      <c r="J17222" s="1">
        <f t="shared" si="845"/>
        <v>45907.085798044</v>
      </c>
      <c r="K17222">
        <f>100000+SUM(G$2:G17222)-SUM(H$2:H17222)</f>
        <v>100502.47925394</v>
      </c>
      <c r="L17222">
        <f t="shared" si="846"/>
        <v>94438.7639970324</v>
      </c>
      <c r="M17222">
        <f t="shared" si="847"/>
        <v>1.06420790573983</v>
      </c>
    </row>
    <row r="17223" spans="1:13">
      <c r="A17223" s="2" t="s">
        <v>380</v>
      </c>
      <c r="B17223" s="2">
        <v>19.9</v>
      </c>
      <c r="C17223" s="2" t="s">
        <v>14</v>
      </c>
      <c r="D17223" s="2">
        <v>7.36</v>
      </c>
      <c r="E17223" s="2" t="s">
        <v>15</v>
      </c>
      <c r="F17223" s="2">
        <v>0.37</v>
      </c>
      <c r="G17223" s="2">
        <v>0</v>
      </c>
      <c r="H17223" s="2">
        <v>0.00147</v>
      </c>
      <c r="I17223" s="4" t="s">
        <v>11239</v>
      </c>
      <c r="J17223" s="1">
        <f t="shared" si="845"/>
        <v>45907.0858039931</v>
      </c>
      <c r="K17223">
        <f>100000+SUM(G$2:G17223)-SUM(H$2:H17223)</f>
        <v>100502.47778394</v>
      </c>
      <c r="L17223">
        <f t="shared" si="846"/>
        <v>94438.7639970324</v>
      </c>
      <c r="M17223">
        <f t="shared" si="847"/>
        <v>1.06420789017419</v>
      </c>
    </row>
    <row r="17224" spans="1:13">
      <c r="A17224" s="2" t="s">
        <v>3952</v>
      </c>
      <c r="B17224" s="2">
        <v>94</v>
      </c>
      <c r="C17224" s="2" t="s">
        <v>14</v>
      </c>
      <c r="D17224" s="2">
        <v>13.8</v>
      </c>
      <c r="E17224" s="2" t="s">
        <v>15</v>
      </c>
      <c r="F17224" s="2">
        <v>0.147</v>
      </c>
      <c r="G17224" s="2">
        <v>0</v>
      </c>
      <c r="H17224" s="2">
        <v>0.00276</v>
      </c>
      <c r="I17224" s="4" t="s">
        <v>11240</v>
      </c>
      <c r="J17224" s="1">
        <f t="shared" si="845"/>
        <v>45907.0861480556</v>
      </c>
      <c r="K17224">
        <f>100000+SUM(G$2:G17224)-SUM(H$2:H17224)</f>
        <v>100502.47502394</v>
      </c>
      <c r="L17224">
        <f t="shared" si="846"/>
        <v>94438.7639970324</v>
      </c>
      <c r="M17224">
        <f t="shared" si="847"/>
        <v>1.0642078609489</v>
      </c>
    </row>
    <row r="17225" spans="1:13">
      <c r="A17225" s="2" t="s">
        <v>729</v>
      </c>
      <c r="B17225" s="2">
        <v>1.3</v>
      </c>
      <c r="C17225" s="2" t="s">
        <v>14</v>
      </c>
      <c r="D17225" s="2">
        <v>17.7</v>
      </c>
      <c r="E17225" s="2" t="s">
        <v>15</v>
      </c>
      <c r="F17225" s="2">
        <v>13.6</v>
      </c>
      <c r="G17225" s="2">
        <v>0</v>
      </c>
      <c r="H17225" s="2">
        <v>0.00353</v>
      </c>
      <c r="I17225" s="4" t="s">
        <v>11241</v>
      </c>
      <c r="J17225" s="1">
        <f t="shared" si="845"/>
        <v>45907.0861480671</v>
      </c>
      <c r="K17225">
        <f>100000+SUM(G$2:G17225)-SUM(H$2:H17225)</f>
        <v>100502.47149394</v>
      </c>
      <c r="L17225">
        <f t="shared" si="846"/>
        <v>94438.7639970324</v>
      </c>
      <c r="M17225">
        <f t="shared" si="847"/>
        <v>1.06420782357018</v>
      </c>
    </row>
    <row r="17226" spans="1:13">
      <c r="A17226" s="2" t="s">
        <v>729</v>
      </c>
      <c r="B17226" s="2">
        <v>3.7</v>
      </c>
      <c r="C17226" s="2" t="s">
        <v>14</v>
      </c>
      <c r="D17226" s="2">
        <v>50.2</v>
      </c>
      <c r="E17226" s="2" t="s">
        <v>15</v>
      </c>
      <c r="F17226" s="2">
        <v>13.6</v>
      </c>
      <c r="G17226" s="2">
        <v>0</v>
      </c>
      <c r="H17226" s="2">
        <v>0.01</v>
      </c>
      <c r="I17226" s="4" t="s">
        <v>11241</v>
      </c>
      <c r="J17226" s="1">
        <f t="shared" si="845"/>
        <v>45907.0861480671</v>
      </c>
      <c r="K17226">
        <f>100000+SUM(G$2:G17226)-SUM(H$2:H17226)</f>
        <v>100502.46149394</v>
      </c>
      <c r="L17226">
        <f t="shared" si="846"/>
        <v>94438.7639970324</v>
      </c>
      <c r="M17226">
        <f t="shared" si="847"/>
        <v>1.06420771768146</v>
      </c>
    </row>
    <row r="17227" spans="1:13">
      <c r="A17227" s="2" t="s">
        <v>729</v>
      </c>
      <c r="B17227" s="2">
        <v>3.7</v>
      </c>
      <c r="C17227" s="2" t="s">
        <v>14</v>
      </c>
      <c r="D17227" s="2">
        <v>50.2</v>
      </c>
      <c r="E17227" s="2" t="s">
        <v>15</v>
      </c>
      <c r="F17227" s="2">
        <v>13.6</v>
      </c>
      <c r="G17227" s="2">
        <v>0</v>
      </c>
      <c r="H17227" s="2">
        <v>0.01</v>
      </c>
      <c r="I17227" s="4" t="s">
        <v>11241</v>
      </c>
      <c r="J17227" s="1">
        <f t="shared" si="845"/>
        <v>45907.0861480671</v>
      </c>
      <c r="K17227">
        <f>100000+SUM(G$2:G17227)-SUM(H$2:H17227)</f>
        <v>100502.45149394</v>
      </c>
      <c r="L17227">
        <f t="shared" si="846"/>
        <v>94438.7639970324</v>
      </c>
      <c r="M17227">
        <f t="shared" si="847"/>
        <v>1.06420761179274</v>
      </c>
    </row>
    <row r="17228" spans="1:13">
      <c r="A17228" s="2" t="s">
        <v>8690</v>
      </c>
      <c r="B17228" s="2">
        <v>57.4</v>
      </c>
      <c r="C17228" s="2" t="s">
        <v>14</v>
      </c>
      <c r="D17228" s="2">
        <v>27.9</v>
      </c>
      <c r="E17228" s="2" t="s">
        <v>15</v>
      </c>
      <c r="F17228" s="2">
        <v>0.487</v>
      </c>
      <c r="G17228" s="2">
        <v>0</v>
      </c>
      <c r="H17228" s="2">
        <v>0.00559</v>
      </c>
      <c r="I17228" s="4" t="s">
        <v>11241</v>
      </c>
      <c r="J17228" s="1">
        <f t="shared" si="845"/>
        <v>45907.0861480671</v>
      </c>
      <c r="K17228">
        <f>100000+SUM(G$2:G17228)-SUM(H$2:H17228)</f>
        <v>100502.44590394</v>
      </c>
      <c r="L17228">
        <f t="shared" si="846"/>
        <v>94438.7639970324</v>
      </c>
      <c r="M17228">
        <f t="shared" si="847"/>
        <v>1.06420755260094</v>
      </c>
    </row>
    <row r="17229" spans="1:13">
      <c r="A17229" s="2" t="s">
        <v>341</v>
      </c>
      <c r="B17229" s="2">
        <v>0.5</v>
      </c>
      <c r="C17229" s="2" t="s">
        <v>14</v>
      </c>
      <c r="D17229" s="2">
        <v>6.46</v>
      </c>
      <c r="E17229" s="2" t="s">
        <v>15</v>
      </c>
      <c r="F17229" s="2">
        <v>12.9</v>
      </c>
      <c r="G17229" s="2">
        <v>0</v>
      </c>
      <c r="H17229" s="2">
        <v>0.00129</v>
      </c>
      <c r="I17229" s="4" t="s">
        <v>11241</v>
      </c>
      <c r="J17229" s="1">
        <f t="shared" si="845"/>
        <v>45907.0861480671</v>
      </c>
      <c r="K17229">
        <f>100000+SUM(G$2:G17229)-SUM(H$2:H17229)</f>
        <v>100502.44461394</v>
      </c>
      <c r="L17229">
        <f t="shared" si="846"/>
        <v>94438.7639970324</v>
      </c>
      <c r="M17229">
        <f t="shared" si="847"/>
        <v>1.0642075389413</v>
      </c>
    </row>
    <row r="17230" spans="1:13">
      <c r="A17230" s="2" t="s">
        <v>123</v>
      </c>
      <c r="B17230" s="2">
        <v>1.95</v>
      </c>
      <c r="C17230" s="2" t="s">
        <v>14</v>
      </c>
      <c r="D17230" s="2">
        <v>39.3</v>
      </c>
      <c r="E17230" s="2" t="s">
        <v>15</v>
      </c>
      <c r="F17230" s="2">
        <v>20.2</v>
      </c>
      <c r="G17230" s="2">
        <v>0</v>
      </c>
      <c r="H17230" s="2">
        <v>0.00786</v>
      </c>
      <c r="I17230" s="4" t="s">
        <v>11241</v>
      </c>
      <c r="J17230" s="1">
        <f t="shared" si="845"/>
        <v>45907.0861480671</v>
      </c>
      <c r="K17230">
        <f>100000+SUM(G$2:G17230)-SUM(H$2:H17230)</f>
        <v>100502.43675394</v>
      </c>
      <c r="L17230">
        <f t="shared" si="846"/>
        <v>94438.7639970324</v>
      </c>
      <c r="M17230">
        <f t="shared" si="847"/>
        <v>1.06420745571276</v>
      </c>
    </row>
    <row r="17231" spans="1:13">
      <c r="A17231" s="2" t="s">
        <v>725</v>
      </c>
      <c r="B17231" s="2">
        <v>709</v>
      </c>
      <c r="C17231" s="2" t="s">
        <v>14</v>
      </c>
      <c r="D17231" s="2">
        <v>20.4</v>
      </c>
      <c r="E17231" s="2" t="s">
        <v>15</v>
      </c>
      <c r="F17231" s="2">
        <v>0.0287</v>
      </c>
      <c r="G17231" s="2">
        <v>0</v>
      </c>
      <c r="H17231" s="2">
        <v>0.00407</v>
      </c>
      <c r="I17231" s="4" t="s">
        <v>11242</v>
      </c>
      <c r="J17231" s="1">
        <f t="shared" si="845"/>
        <v>45907.0861480787</v>
      </c>
      <c r="K17231">
        <f>100000+SUM(G$2:G17231)-SUM(H$2:H17231)</f>
        <v>100502.43268394</v>
      </c>
      <c r="L17231">
        <f t="shared" si="846"/>
        <v>94438.7639970324</v>
      </c>
      <c r="M17231">
        <f t="shared" si="847"/>
        <v>1.06420741261605</v>
      </c>
    </row>
    <row r="17232" spans="1:13">
      <c r="A17232" s="2" t="s">
        <v>3962</v>
      </c>
      <c r="B17232" s="2">
        <v>0.9</v>
      </c>
      <c r="C17232" s="2" t="s">
        <v>14</v>
      </c>
      <c r="D17232" s="2">
        <v>5.79</v>
      </c>
      <c r="E17232" s="2" t="s">
        <v>15</v>
      </c>
      <c r="F17232" s="2">
        <v>6.44</v>
      </c>
      <c r="G17232" s="2">
        <v>0</v>
      </c>
      <c r="H17232" s="2">
        <v>0.00116</v>
      </c>
      <c r="I17232" s="4" t="s">
        <v>11243</v>
      </c>
      <c r="J17232" s="1">
        <f t="shared" si="845"/>
        <v>45907.0861572338</v>
      </c>
      <c r="K17232">
        <f>100000+SUM(G$2:G17232)-SUM(H$2:H17232)</f>
        <v>100502.43152394</v>
      </c>
      <c r="L17232">
        <f t="shared" si="846"/>
        <v>94438.7639970324</v>
      </c>
      <c r="M17232">
        <f t="shared" si="847"/>
        <v>1.06420740033296</v>
      </c>
    </row>
    <row r="17233" spans="1:13">
      <c r="A17233" s="2" t="s">
        <v>3962</v>
      </c>
      <c r="B17233" s="2">
        <v>1.3</v>
      </c>
      <c r="C17233" s="2" t="s">
        <v>14</v>
      </c>
      <c r="D17233" s="2">
        <v>8.37</v>
      </c>
      <c r="E17233" s="2" t="s">
        <v>15</v>
      </c>
      <c r="F17233" s="2">
        <v>6.44</v>
      </c>
      <c r="G17233" s="2">
        <v>0</v>
      </c>
      <c r="H17233" s="2">
        <v>0.00167</v>
      </c>
      <c r="I17233" s="4" t="s">
        <v>11243</v>
      </c>
      <c r="J17233" s="1">
        <f t="shared" si="845"/>
        <v>45907.0861572338</v>
      </c>
      <c r="K17233">
        <f>100000+SUM(G$2:G17233)-SUM(H$2:H17233)</f>
        <v>100502.42985394</v>
      </c>
      <c r="L17233">
        <f t="shared" si="846"/>
        <v>94438.7639970324</v>
      </c>
      <c r="M17233">
        <f t="shared" si="847"/>
        <v>1.06420738264955</v>
      </c>
    </row>
    <row r="17234" spans="1:13">
      <c r="A17234" s="2" t="s">
        <v>329</v>
      </c>
      <c r="B17234" s="2">
        <v>0.1</v>
      </c>
      <c r="C17234" s="2" t="s">
        <v>17</v>
      </c>
      <c r="D17234" s="2">
        <v>0.305</v>
      </c>
      <c r="E17234" s="2" t="s">
        <v>15</v>
      </c>
      <c r="F17234" s="2">
        <v>3.05</v>
      </c>
      <c r="G17234" s="2">
        <v>-0.00726</v>
      </c>
      <c r="H17234" s="2">
        <v>6.11e-5</v>
      </c>
      <c r="I17234" s="4" t="s">
        <v>11244</v>
      </c>
      <c r="J17234" s="1">
        <f t="shared" si="845"/>
        <v>45907.1062782639</v>
      </c>
      <c r="K17234">
        <f>100000+SUM(G$2:G17234)-SUM(H$2:H17234)</f>
        <v>100502.42253284</v>
      </c>
      <c r="L17234">
        <f t="shared" si="846"/>
        <v>94438.7639970324</v>
      </c>
      <c r="M17234">
        <f t="shared" si="847"/>
        <v>1.06420730512735</v>
      </c>
    </row>
    <row r="17235" spans="1:13">
      <c r="A17235" s="2" t="s">
        <v>125</v>
      </c>
      <c r="B17235" s="2">
        <v>0.7</v>
      </c>
      <c r="C17235" s="2" t="s">
        <v>17</v>
      </c>
      <c r="D17235" s="2">
        <v>2.33</v>
      </c>
      <c r="E17235" s="2" t="s">
        <v>15</v>
      </c>
      <c r="F17235" s="2">
        <v>3.33</v>
      </c>
      <c r="G17235" s="2">
        <v>0.00583</v>
      </c>
      <c r="H17235" s="2">
        <v>0.000466</v>
      </c>
      <c r="I17235" s="4" t="s">
        <v>11244</v>
      </c>
      <c r="J17235" s="1">
        <f t="shared" si="845"/>
        <v>45907.1062782639</v>
      </c>
      <c r="K17235">
        <f>100000+SUM(G$2:G17235)-SUM(H$2:H17235)</f>
        <v>100502.42789684</v>
      </c>
      <c r="L17235">
        <f t="shared" si="846"/>
        <v>94438.7639970324</v>
      </c>
      <c r="M17235">
        <f t="shared" si="847"/>
        <v>1.06420736192606</v>
      </c>
    </row>
    <row r="17236" spans="1:13">
      <c r="A17236" s="2" t="s">
        <v>331</v>
      </c>
      <c r="B17236" s="2">
        <v>0.006</v>
      </c>
      <c r="C17236" s="2" t="s">
        <v>17</v>
      </c>
      <c r="D17236" s="2">
        <v>0.672</v>
      </c>
      <c r="E17236" s="2" t="s">
        <v>15</v>
      </c>
      <c r="F17236" s="2">
        <v>112</v>
      </c>
      <c r="G17236" s="2">
        <v>0.000996</v>
      </c>
      <c r="H17236" s="2">
        <v>0.000134</v>
      </c>
      <c r="I17236" s="4" t="s">
        <v>11244</v>
      </c>
      <c r="J17236" s="1">
        <f t="shared" si="845"/>
        <v>45907.1062782639</v>
      </c>
      <c r="K17236">
        <f>100000+SUM(G$2:G17236)-SUM(H$2:H17236)</f>
        <v>100502.42875884</v>
      </c>
      <c r="L17236">
        <f t="shared" si="846"/>
        <v>94438.7639970324</v>
      </c>
      <c r="M17236">
        <f t="shared" si="847"/>
        <v>1.06420737105367</v>
      </c>
    </row>
    <row r="17237" spans="1:13">
      <c r="A17237" s="2" t="s">
        <v>40</v>
      </c>
      <c r="B17237" s="2">
        <v>0.004</v>
      </c>
      <c r="C17237" s="2" t="s">
        <v>17</v>
      </c>
      <c r="D17237" s="2">
        <v>17.1</v>
      </c>
      <c r="E17237" s="2" t="s">
        <v>15</v>
      </c>
      <c r="F17237" s="2">
        <v>4270</v>
      </c>
      <c r="G17237" s="2">
        <v>-0.288</v>
      </c>
      <c r="H17237" s="2">
        <v>0.00342</v>
      </c>
      <c r="I17237" s="4" t="s">
        <v>11245</v>
      </c>
      <c r="J17237" s="1">
        <f t="shared" si="845"/>
        <v>45907.106278287</v>
      </c>
      <c r="K17237">
        <f>100000+SUM(G$2:G17237)-SUM(H$2:H17237)</f>
        <v>100502.13733884</v>
      </c>
      <c r="L17237">
        <f t="shared" si="846"/>
        <v>94438.7639970324</v>
      </c>
      <c r="M17237">
        <f t="shared" si="847"/>
        <v>1.06420428524454</v>
      </c>
    </row>
    <row r="17238" spans="1:13">
      <c r="A17238" s="2" t="s">
        <v>325</v>
      </c>
      <c r="B17238" s="2">
        <v>0.4</v>
      </c>
      <c r="C17238" s="2" t="s">
        <v>17</v>
      </c>
      <c r="D17238" s="2">
        <v>0.325</v>
      </c>
      <c r="E17238" s="2" t="s">
        <v>15</v>
      </c>
      <c r="F17238" s="2">
        <v>0.812</v>
      </c>
      <c r="G17238" s="2">
        <v>0.00436</v>
      </c>
      <c r="H17238" s="2">
        <v>6.49e-5</v>
      </c>
      <c r="I17238" s="4" t="s">
        <v>11246</v>
      </c>
      <c r="J17238" s="1">
        <f t="shared" si="845"/>
        <v>45907.1062817245</v>
      </c>
      <c r="K17238">
        <f>100000+SUM(G$2:G17238)-SUM(H$2:H17238)</f>
        <v>100502.14163394</v>
      </c>
      <c r="L17238">
        <f t="shared" si="846"/>
        <v>94438.7639970324</v>
      </c>
      <c r="M17238">
        <f t="shared" si="847"/>
        <v>1.06420433072481</v>
      </c>
    </row>
    <row r="17239" spans="1:13">
      <c r="A17239" s="2" t="s">
        <v>334</v>
      </c>
      <c r="B17239" s="2">
        <v>0.006</v>
      </c>
      <c r="C17239" s="2" t="s">
        <v>17</v>
      </c>
      <c r="D17239" s="2">
        <v>1.9</v>
      </c>
      <c r="E17239" s="2" t="s">
        <v>15</v>
      </c>
      <c r="F17239" s="2">
        <v>316</v>
      </c>
      <c r="G17239" s="2">
        <v>-0.0261</v>
      </c>
      <c r="H17239" s="2">
        <v>0.000379</v>
      </c>
      <c r="I17239" s="4" t="s">
        <v>11247</v>
      </c>
      <c r="J17239" s="1">
        <f t="shared" si="845"/>
        <v>45907.1062817361</v>
      </c>
      <c r="K17239">
        <f>100000+SUM(G$2:G17239)-SUM(H$2:H17239)</f>
        <v>100502.11515494</v>
      </c>
      <c r="L17239">
        <f t="shared" si="846"/>
        <v>94438.7639970324</v>
      </c>
      <c r="M17239">
        <f t="shared" si="847"/>
        <v>1.06420405034206</v>
      </c>
    </row>
    <row r="17240" spans="1:13">
      <c r="A17240" s="2" t="s">
        <v>131</v>
      </c>
      <c r="B17240" s="2">
        <v>0.8</v>
      </c>
      <c r="C17240" s="2" t="s">
        <v>17</v>
      </c>
      <c r="D17240" s="2">
        <v>2.24</v>
      </c>
      <c r="E17240" s="2" t="s">
        <v>15</v>
      </c>
      <c r="F17240" s="2">
        <v>2.8</v>
      </c>
      <c r="G17240" s="2">
        <v>-0.0239</v>
      </c>
      <c r="H17240" s="2">
        <v>0.000448</v>
      </c>
      <c r="I17240" s="4" t="s">
        <v>11248</v>
      </c>
      <c r="J17240" s="1">
        <f t="shared" si="845"/>
        <v>45907.1062842708</v>
      </c>
      <c r="K17240">
        <f>100000+SUM(G$2:G17240)-SUM(H$2:H17240)</f>
        <v>100502.09080694</v>
      </c>
      <c r="L17240">
        <f t="shared" si="846"/>
        <v>94438.7639970324</v>
      </c>
      <c r="M17240">
        <f t="shared" si="847"/>
        <v>1.0642037925242</v>
      </c>
    </row>
    <row r="17241" spans="1:13">
      <c r="A17241" s="2" t="s">
        <v>13</v>
      </c>
      <c r="B17241" s="2">
        <v>2.3</v>
      </c>
      <c r="C17241" s="2" t="s">
        <v>17</v>
      </c>
      <c r="D17241" s="2">
        <v>0.179</v>
      </c>
      <c r="E17241" s="2" t="s">
        <v>15</v>
      </c>
      <c r="F17241" s="2">
        <v>0.078</v>
      </c>
      <c r="G17241" s="2">
        <v>-0.000163</v>
      </c>
      <c r="H17241" s="2">
        <v>3.59e-5</v>
      </c>
      <c r="I17241" s="4" t="s">
        <v>11249</v>
      </c>
      <c r="J17241" s="1">
        <f t="shared" si="845"/>
        <v>45907.1062842824</v>
      </c>
      <c r="K17241">
        <f>100000+SUM(G$2:G17241)-SUM(H$2:H17241)</f>
        <v>100502.09060804</v>
      </c>
      <c r="L17241">
        <f t="shared" si="846"/>
        <v>94438.7639970324</v>
      </c>
      <c r="M17241">
        <f t="shared" si="847"/>
        <v>1.06420379041808</v>
      </c>
    </row>
    <row r="17242" spans="1:13">
      <c r="A17242" s="2" t="s">
        <v>320</v>
      </c>
      <c r="B17242" s="2">
        <v>0.7</v>
      </c>
      <c r="C17242" s="2" t="s">
        <v>17</v>
      </c>
      <c r="D17242" s="2">
        <v>0.629</v>
      </c>
      <c r="E17242" s="2" t="s">
        <v>15</v>
      </c>
      <c r="F17242" s="2">
        <v>0.899</v>
      </c>
      <c r="G17242" s="2">
        <v>-0.0289</v>
      </c>
      <c r="H17242" s="2">
        <v>0.000126</v>
      </c>
      <c r="I17242" s="4" t="s">
        <v>11250</v>
      </c>
      <c r="J17242" s="1">
        <f t="shared" si="845"/>
        <v>45907.1062851273</v>
      </c>
      <c r="K17242">
        <f>100000+SUM(G$2:G17242)-SUM(H$2:H17242)</f>
        <v>100502.06158204</v>
      </c>
      <c r="L17242">
        <f t="shared" si="846"/>
        <v>94438.7639970324</v>
      </c>
      <c r="M17242">
        <f t="shared" si="847"/>
        <v>1.06420348306547</v>
      </c>
    </row>
    <row r="17243" spans="1:13">
      <c r="A17243" s="2" t="s">
        <v>118</v>
      </c>
      <c r="B17243" s="2">
        <v>0.07</v>
      </c>
      <c r="C17243" s="2" t="s">
        <v>17</v>
      </c>
      <c r="D17243" s="2">
        <v>14</v>
      </c>
      <c r="E17243" s="2" t="s">
        <v>15</v>
      </c>
      <c r="F17243" s="2">
        <v>200</v>
      </c>
      <c r="G17243" s="2">
        <v>-0.503</v>
      </c>
      <c r="H17243" s="2">
        <v>0.0028</v>
      </c>
      <c r="I17243" s="4" t="s">
        <v>11250</v>
      </c>
      <c r="J17243" s="1">
        <f t="shared" si="845"/>
        <v>45907.1062851273</v>
      </c>
      <c r="K17243">
        <f>100000+SUM(G$2:G17243)-SUM(H$2:H17243)</f>
        <v>100501.55578204</v>
      </c>
      <c r="L17243">
        <f t="shared" si="846"/>
        <v>94438.7639970324</v>
      </c>
      <c r="M17243">
        <f t="shared" si="847"/>
        <v>1.06419812721393</v>
      </c>
    </row>
    <row r="17244" spans="1:13">
      <c r="A17244" s="2" t="s">
        <v>3951</v>
      </c>
      <c r="B17244" s="2">
        <v>0.26</v>
      </c>
      <c r="C17244" s="2" t="s">
        <v>17</v>
      </c>
      <c r="D17244" s="2">
        <v>0.854</v>
      </c>
      <c r="E17244" s="2" t="s">
        <v>15</v>
      </c>
      <c r="F17244" s="2">
        <v>3.28</v>
      </c>
      <c r="G17244" s="2">
        <v>0.0419</v>
      </c>
      <c r="H17244" s="2">
        <v>0.000171</v>
      </c>
      <c r="I17244" s="4" t="s">
        <v>11251</v>
      </c>
      <c r="J17244" s="1">
        <f t="shared" si="845"/>
        <v>45907.1062966088</v>
      </c>
      <c r="K17244">
        <f>100000+SUM(G$2:G17244)-SUM(H$2:H17244)</f>
        <v>100501.59751104</v>
      </c>
      <c r="L17244">
        <f t="shared" si="846"/>
        <v>94438.7639970324</v>
      </c>
      <c r="M17244">
        <f t="shared" si="847"/>
        <v>1.06419856907697</v>
      </c>
    </row>
    <row r="17245" spans="1:13">
      <c r="A17245" s="2" t="s">
        <v>380</v>
      </c>
      <c r="B17245" s="2">
        <v>0.4</v>
      </c>
      <c r="C17245" s="2" t="s">
        <v>17</v>
      </c>
      <c r="D17245" s="2">
        <v>0.148</v>
      </c>
      <c r="E17245" s="2" t="s">
        <v>15</v>
      </c>
      <c r="F17245" s="2">
        <v>0.37</v>
      </c>
      <c r="G17245" s="2">
        <v>-3.89e-5</v>
      </c>
      <c r="H17245" s="2">
        <v>2.96e-5</v>
      </c>
      <c r="I17245" s="4" t="s">
        <v>11251</v>
      </c>
      <c r="J17245" s="1">
        <f t="shared" si="845"/>
        <v>45907.1062966088</v>
      </c>
      <c r="K17245">
        <f>100000+SUM(G$2:G17245)-SUM(H$2:H17245)</f>
        <v>100501.59744254</v>
      </c>
      <c r="L17245">
        <f t="shared" si="846"/>
        <v>94438.7639970324</v>
      </c>
      <c r="M17245">
        <f t="shared" si="847"/>
        <v>1.06419856835164</v>
      </c>
    </row>
    <row r="17246" spans="1:13">
      <c r="A17246" s="2" t="s">
        <v>3952</v>
      </c>
      <c r="B17246" s="2">
        <v>4</v>
      </c>
      <c r="C17246" s="2" t="s">
        <v>17</v>
      </c>
      <c r="D17246" s="2">
        <v>0.59</v>
      </c>
      <c r="E17246" s="2" t="s">
        <v>15</v>
      </c>
      <c r="F17246" s="2">
        <v>0.148</v>
      </c>
      <c r="G17246" s="2">
        <v>-0.0123</v>
      </c>
      <c r="H17246" s="2">
        <v>0.000118</v>
      </c>
      <c r="I17246" s="4" t="s">
        <v>11252</v>
      </c>
      <c r="J17246" s="1">
        <f t="shared" ref="J17246:J17309" si="848">(I17246/86400000)+DATE(1970,1,1)+(8*TIME(1,0,0))</f>
        <v>45907.1062973264</v>
      </c>
      <c r="K17246">
        <f>100000+SUM(G$2:G17246)-SUM(H$2:H17246)</f>
        <v>100501.58502454</v>
      </c>
      <c r="L17246">
        <f t="shared" ref="L17246:L17309" si="849">L17245</f>
        <v>94438.7639970324</v>
      </c>
      <c r="M17246">
        <f t="shared" ref="M17246:M17309" si="850">K17246/L17246</f>
        <v>1.06419843685902</v>
      </c>
    </row>
    <row r="17247" spans="1:13">
      <c r="A17247" s="2" t="s">
        <v>3950</v>
      </c>
      <c r="B17247" s="2">
        <v>10</v>
      </c>
      <c r="C17247" s="2" t="s">
        <v>17</v>
      </c>
      <c r="D17247" s="2">
        <v>0.594</v>
      </c>
      <c r="E17247" s="2" t="s">
        <v>15</v>
      </c>
      <c r="F17247" s="2">
        <v>0.0594</v>
      </c>
      <c r="G17247" s="2">
        <v>0.00935</v>
      </c>
      <c r="H17247" s="2">
        <v>0.000119</v>
      </c>
      <c r="I17247" s="4" t="s">
        <v>11253</v>
      </c>
      <c r="J17247" s="1">
        <f t="shared" si="848"/>
        <v>45907.1063096875</v>
      </c>
      <c r="K17247">
        <f>100000+SUM(G$2:G17247)-SUM(H$2:H17247)</f>
        <v>100501.59425554</v>
      </c>
      <c r="L17247">
        <f t="shared" si="849"/>
        <v>94438.7639970324</v>
      </c>
      <c r="M17247">
        <f t="shared" si="850"/>
        <v>1.0641985346049</v>
      </c>
    </row>
    <row r="17248" spans="1:13">
      <c r="A17248" s="2" t="s">
        <v>8690</v>
      </c>
      <c r="B17248" s="2">
        <v>3</v>
      </c>
      <c r="C17248" s="2" t="s">
        <v>17</v>
      </c>
      <c r="D17248" s="2">
        <v>1.46</v>
      </c>
      <c r="E17248" s="2" t="s">
        <v>15</v>
      </c>
      <c r="F17248" s="2">
        <v>0.488</v>
      </c>
      <c r="G17248" s="2">
        <v>-0.0286</v>
      </c>
      <c r="H17248" s="2">
        <v>0.000293</v>
      </c>
      <c r="I17248" s="4" t="s">
        <v>11254</v>
      </c>
      <c r="J17248" s="1">
        <f t="shared" si="848"/>
        <v>45907.106323044</v>
      </c>
      <c r="K17248">
        <f>100000+SUM(G$2:G17248)-SUM(H$2:H17248)</f>
        <v>100501.56536254</v>
      </c>
      <c r="L17248">
        <f t="shared" si="849"/>
        <v>94438.7639970324</v>
      </c>
      <c r="M17248">
        <f t="shared" si="850"/>
        <v>1.06419822866062</v>
      </c>
    </row>
    <row r="17249" spans="1:13">
      <c r="A17249" s="2" t="s">
        <v>725</v>
      </c>
      <c r="B17249" s="2">
        <v>49</v>
      </c>
      <c r="C17249" s="2" t="s">
        <v>17</v>
      </c>
      <c r="D17249" s="2">
        <v>1.41</v>
      </c>
      <c r="E17249" s="2" t="s">
        <v>15</v>
      </c>
      <c r="F17249" s="2">
        <v>0.0287</v>
      </c>
      <c r="G17249" s="2">
        <v>-0.0213</v>
      </c>
      <c r="H17249" s="2">
        <v>0.000282</v>
      </c>
      <c r="I17249" s="4" t="s">
        <v>11255</v>
      </c>
      <c r="J17249" s="1">
        <f t="shared" si="848"/>
        <v>45907.1063323264</v>
      </c>
      <c r="K17249">
        <f>100000+SUM(G$2:G17249)-SUM(H$2:H17249)</f>
        <v>100501.54378054</v>
      </c>
      <c r="L17249">
        <f t="shared" si="849"/>
        <v>94438.7639970324</v>
      </c>
      <c r="M17249">
        <f t="shared" si="850"/>
        <v>1.06419800013158</v>
      </c>
    </row>
    <row r="17250" spans="1:13">
      <c r="A17250" s="2" t="s">
        <v>123</v>
      </c>
      <c r="B17250" s="2">
        <v>0.09</v>
      </c>
      <c r="C17250" s="2" t="s">
        <v>17</v>
      </c>
      <c r="D17250" s="2">
        <v>1.82</v>
      </c>
      <c r="E17250" s="2" t="s">
        <v>15</v>
      </c>
      <c r="F17250" s="2">
        <v>20.2</v>
      </c>
      <c r="G17250" s="2">
        <v>-0.0441</v>
      </c>
      <c r="H17250" s="2">
        <v>0.000363</v>
      </c>
      <c r="I17250" s="4" t="s">
        <v>11256</v>
      </c>
      <c r="J17250" s="1">
        <f t="shared" si="848"/>
        <v>45907.1063466782</v>
      </c>
      <c r="K17250">
        <f>100000+SUM(G$2:G17250)-SUM(H$2:H17250)</f>
        <v>100501.49931754</v>
      </c>
      <c r="L17250">
        <f t="shared" si="849"/>
        <v>94438.7639970324</v>
      </c>
      <c r="M17250">
        <f t="shared" si="850"/>
        <v>1.06419752931856</v>
      </c>
    </row>
    <row r="17251" spans="1:13">
      <c r="A17251" s="2" t="s">
        <v>3962</v>
      </c>
      <c r="B17251" s="2">
        <v>0.2</v>
      </c>
      <c r="C17251" s="2" t="s">
        <v>17</v>
      </c>
      <c r="D17251" s="2">
        <v>1.3</v>
      </c>
      <c r="E17251" s="2" t="s">
        <v>15</v>
      </c>
      <c r="F17251" s="2">
        <v>6.49</v>
      </c>
      <c r="G17251" s="2">
        <v>0.0302</v>
      </c>
      <c r="H17251" s="2">
        <v>0.00026</v>
      </c>
      <c r="I17251" s="4" t="s">
        <v>11257</v>
      </c>
      <c r="J17251" s="1">
        <f t="shared" si="848"/>
        <v>45907.1063571875</v>
      </c>
      <c r="K17251">
        <f>100000+SUM(G$2:G17251)-SUM(H$2:H17251)</f>
        <v>100501.52925754</v>
      </c>
      <c r="L17251">
        <f t="shared" si="849"/>
        <v>94438.7639970324</v>
      </c>
      <c r="M17251">
        <f t="shared" si="850"/>
        <v>1.06419784634939</v>
      </c>
    </row>
    <row r="17252" spans="1:13">
      <c r="A17252" s="2" t="s">
        <v>329</v>
      </c>
      <c r="B17252" s="2">
        <v>0.4</v>
      </c>
      <c r="C17252" s="2" t="s">
        <v>17</v>
      </c>
      <c r="D17252" s="2">
        <v>1.22</v>
      </c>
      <c r="E17252" s="2" t="s">
        <v>15</v>
      </c>
      <c r="F17252" s="2">
        <v>3.06</v>
      </c>
      <c r="G17252" s="2">
        <v>-0.0275</v>
      </c>
      <c r="H17252" s="2">
        <v>0.000245</v>
      </c>
      <c r="I17252" s="4" t="s">
        <v>11258</v>
      </c>
      <c r="J17252" s="1">
        <f t="shared" si="848"/>
        <v>45907.1271111343</v>
      </c>
      <c r="K17252">
        <f>100000+SUM(G$2:G17252)-SUM(H$2:H17252)</f>
        <v>100501.50151254</v>
      </c>
      <c r="L17252">
        <f t="shared" si="849"/>
        <v>94438.7639970324</v>
      </c>
      <c r="M17252">
        <f t="shared" si="850"/>
        <v>1.06419755256113</v>
      </c>
    </row>
    <row r="17253" spans="1:13">
      <c r="A17253" s="2" t="s">
        <v>334</v>
      </c>
      <c r="B17253" s="2">
        <v>0.02</v>
      </c>
      <c r="C17253" s="2" t="s">
        <v>17</v>
      </c>
      <c r="D17253" s="2">
        <v>6.32</v>
      </c>
      <c r="E17253" s="2" t="s">
        <v>15</v>
      </c>
      <c r="F17253" s="2">
        <v>316</v>
      </c>
      <c r="G17253" s="2">
        <v>-0.0881</v>
      </c>
      <c r="H17253" s="2">
        <v>0.00126</v>
      </c>
      <c r="I17253" s="4" t="s">
        <v>11258</v>
      </c>
      <c r="J17253" s="1">
        <f t="shared" si="848"/>
        <v>45907.1271111343</v>
      </c>
      <c r="K17253">
        <f>100000+SUM(G$2:G17253)-SUM(H$2:H17253)</f>
        <v>100501.41215254</v>
      </c>
      <c r="L17253">
        <f t="shared" si="849"/>
        <v>94438.7639970324</v>
      </c>
      <c r="M17253">
        <f t="shared" si="850"/>
        <v>1.06419660633951</v>
      </c>
    </row>
    <row r="17254" spans="1:13">
      <c r="A17254" s="2" t="s">
        <v>131</v>
      </c>
      <c r="B17254" s="2">
        <v>2.5</v>
      </c>
      <c r="C17254" s="2" t="s">
        <v>17</v>
      </c>
      <c r="D17254" s="2">
        <v>7</v>
      </c>
      <c r="E17254" s="2" t="s">
        <v>15</v>
      </c>
      <c r="F17254" s="2">
        <v>2.8</v>
      </c>
      <c r="G17254" s="2">
        <v>-0.0728</v>
      </c>
      <c r="H17254" s="2">
        <v>0.0014</v>
      </c>
      <c r="I17254" s="4" t="s">
        <v>11258</v>
      </c>
      <c r="J17254" s="1">
        <f t="shared" si="848"/>
        <v>45907.1271111343</v>
      </c>
      <c r="K17254">
        <f>100000+SUM(G$2:G17254)-SUM(H$2:H17254)</f>
        <v>100501.33795254</v>
      </c>
      <c r="L17254">
        <f t="shared" si="849"/>
        <v>94438.7639970324</v>
      </c>
      <c r="M17254">
        <f t="shared" si="850"/>
        <v>1.0641958206452</v>
      </c>
    </row>
    <row r="17255" spans="1:13">
      <c r="A17255" s="2" t="s">
        <v>320</v>
      </c>
      <c r="B17255" s="2">
        <v>2.1</v>
      </c>
      <c r="C17255" s="2" t="s">
        <v>17</v>
      </c>
      <c r="D17255" s="2">
        <v>1.89</v>
      </c>
      <c r="E17255" s="2" t="s">
        <v>15</v>
      </c>
      <c r="F17255" s="2">
        <v>0.9</v>
      </c>
      <c r="G17255" s="2">
        <v>-0.0848</v>
      </c>
      <c r="H17255" s="2">
        <v>0.000378</v>
      </c>
      <c r="I17255" s="4" t="s">
        <v>11259</v>
      </c>
      <c r="J17255" s="1">
        <f t="shared" si="848"/>
        <v>45907.1271111458</v>
      </c>
      <c r="K17255">
        <f>100000+SUM(G$2:G17255)-SUM(H$2:H17255)</f>
        <v>100501.25277454</v>
      </c>
      <c r="L17255">
        <f t="shared" si="849"/>
        <v>94438.7639970324</v>
      </c>
      <c r="M17255">
        <f t="shared" si="850"/>
        <v>1.06419491870624</v>
      </c>
    </row>
    <row r="17256" spans="1:13">
      <c r="A17256" s="2" t="s">
        <v>125</v>
      </c>
      <c r="B17256" s="2">
        <v>1.8</v>
      </c>
      <c r="C17256" s="2" t="s">
        <v>17</v>
      </c>
      <c r="D17256" s="2">
        <v>6</v>
      </c>
      <c r="E17256" s="2" t="s">
        <v>15</v>
      </c>
      <c r="F17256" s="2">
        <v>3.33</v>
      </c>
      <c r="G17256" s="2">
        <v>0.0206</v>
      </c>
      <c r="H17256" s="2">
        <v>0.0012</v>
      </c>
      <c r="I17256" s="4" t="s">
        <v>11260</v>
      </c>
      <c r="J17256" s="1">
        <f t="shared" si="848"/>
        <v>45907.1271124769</v>
      </c>
      <c r="K17256">
        <f>100000+SUM(G$2:G17256)-SUM(H$2:H17256)</f>
        <v>100501.27217454</v>
      </c>
      <c r="L17256">
        <f t="shared" si="849"/>
        <v>94438.7639970324</v>
      </c>
      <c r="M17256">
        <f t="shared" si="850"/>
        <v>1.06419512413036</v>
      </c>
    </row>
    <row r="17257" spans="1:13">
      <c r="A17257" s="2" t="s">
        <v>118</v>
      </c>
      <c r="B17257" s="2">
        <v>0.21</v>
      </c>
      <c r="C17257" s="2" t="s">
        <v>17</v>
      </c>
      <c r="D17257" s="2">
        <v>42</v>
      </c>
      <c r="E17257" s="2" t="s">
        <v>15</v>
      </c>
      <c r="F17257" s="2">
        <v>200</v>
      </c>
      <c r="G17257" s="2">
        <v>-1.51</v>
      </c>
      <c r="H17257" s="2">
        <v>0.0084</v>
      </c>
      <c r="I17257" s="4" t="s">
        <v>11260</v>
      </c>
      <c r="J17257" s="1">
        <f t="shared" si="848"/>
        <v>45907.1271124769</v>
      </c>
      <c r="K17257">
        <f>100000+SUM(G$2:G17257)-SUM(H$2:H17257)</f>
        <v>100499.75377454</v>
      </c>
      <c r="L17257">
        <f t="shared" si="849"/>
        <v>94438.7639970324</v>
      </c>
      <c r="M17257">
        <f t="shared" si="850"/>
        <v>1.06417904598686</v>
      </c>
    </row>
    <row r="17258" spans="1:13">
      <c r="A17258" s="2" t="s">
        <v>325</v>
      </c>
      <c r="B17258" s="2">
        <v>1.1</v>
      </c>
      <c r="C17258" s="2" t="s">
        <v>17</v>
      </c>
      <c r="D17258" s="2">
        <v>0.893</v>
      </c>
      <c r="E17258" s="2" t="s">
        <v>15</v>
      </c>
      <c r="F17258" s="2">
        <v>0.812</v>
      </c>
      <c r="G17258" s="2">
        <v>0.0117</v>
      </c>
      <c r="H17258" s="2">
        <v>0.000179</v>
      </c>
      <c r="I17258" s="4" t="s">
        <v>11261</v>
      </c>
      <c r="J17258" s="1">
        <f t="shared" si="848"/>
        <v>45907.1271146644</v>
      </c>
      <c r="K17258">
        <f>100000+SUM(G$2:G17258)-SUM(H$2:H17258)</f>
        <v>100499.76529554</v>
      </c>
      <c r="L17258">
        <f t="shared" si="849"/>
        <v>94438.7639970324</v>
      </c>
      <c r="M17258">
        <f t="shared" si="850"/>
        <v>1.06417916798125</v>
      </c>
    </row>
    <row r="17259" spans="1:13">
      <c r="A17259" s="2" t="s">
        <v>331</v>
      </c>
      <c r="B17259" s="2">
        <v>0.016</v>
      </c>
      <c r="C17259" s="2" t="s">
        <v>17</v>
      </c>
      <c r="D17259" s="2">
        <v>1.8</v>
      </c>
      <c r="E17259" s="2" t="s">
        <v>15</v>
      </c>
      <c r="F17259" s="2">
        <v>112</v>
      </c>
      <c r="G17259" s="2">
        <v>0.0073</v>
      </c>
      <c r="H17259" s="2">
        <v>0.000359</v>
      </c>
      <c r="I17259" s="4" t="s">
        <v>11261</v>
      </c>
      <c r="J17259" s="1">
        <f t="shared" si="848"/>
        <v>45907.1271146644</v>
      </c>
      <c r="K17259">
        <f>100000+SUM(G$2:G17259)-SUM(H$2:H17259)</f>
        <v>100499.77223654</v>
      </c>
      <c r="L17259">
        <f t="shared" si="849"/>
        <v>94438.7639970324</v>
      </c>
      <c r="M17259">
        <f t="shared" si="850"/>
        <v>1.06417924147862</v>
      </c>
    </row>
    <row r="17260" spans="1:13">
      <c r="A17260" s="2" t="s">
        <v>40</v>
      </c>
      <c r="B17260" s="2">
        <v>0.011</v>
      </c>
      <c r="C17260" s="2" t="s">
        <v>17</v>
      </c>
      <c r="D17260" s="2">
        <v>47</v>
      </c>
      <c r="E17260" s="2" t="s">
        <v>15</v>
      </c>
      <c r="F17260" s="2">
        <v>4275</v>
      </c>
      <c r="G17260" s="2">
        <v>-0.737</v>
      </c>
      <c r="H17260" s="2">
        <v>0.00941</v>
      </c>
      <c r="I17260" s="4" t="s">
        <v>11262</v>
      </c>
      <c r="J17260" s="1">
        <f t="shared" si="848"/>
        <v>45907.1271148495</v>
      </c>
      <c r="K17260">
        <f>100000+SUM(G$2:G17260)-SUM(H$2:H17260)</f>
        <v>100499.02582654</v>
      </c>
      <c r="L17260">
        <f t="shared" si="849"/>
        <v>94438.7639970324</v>
      </c>
      <c r="M17260">
        <f t="shared" si="850"/>
        <v>1.06417133783854</v>
      </c>
    </row>
    <row r="17261" spans="1:13">
      <c r="A17261" s="2" t="s">
        <v>13</v>
      </c>
      <c r="B17261" s="2">
        <v>7.1</v>
      </c>
      <c r="C17261" s="2" t="s">
        <v>17</v>
      </c>
      <c r="D17261" s="2">
        <v>0.552</v>
      </c>
      <c r="E17261" s="2" t="s">
        <v>15</v>
      </c>
      <c r="F17261" s="2">
        <v>0.0777</v>
      </c>
      <c r="G17261" s="2">
        <v>-0.00263</v>
      </c>
      <c r="H17261" s="2">
        <v>0.00011</v>
      </c>
      <c r="I17261" s="4" t="s">
        <v>11263</v>
      </c>
      <c r="J17261" s="1">
        <f t="shared" si="848"/>
        <v>45907.1271173495</v>
      </c>
      <c r="K17261">
        <f>100000+SUM(G$2:G17261)-SUM(H$2:H17261)</f>
        <v>100499.02308654</v>
      </c>
      <c r="L17261">
        <f t="shared" si="849"/>
        <v>94438.7639970324</v>
      </c>
      <c r="M17261">
        <f t="shared" si="850"/>
        <v>1.06417130882503</v>
      </c>
    </row>
    <row r="17262" spans="1:13">
      <c r="A17262" s="2" t="s">
        <v>3948</v>
      </c>
      <c r="B17262" s="2">
        <v>0.3</v>
      </c>
      <c r="C17262" s="2" t="s">
        <v>17</v>
      </c>
      <c r="D17262" s="2">
        <v>4.34</v>
      </c>
      <c r="E17262" s="2" t="s">
        <v>15</v>
      </c>
      <c r="F17262" s="2">
        <v>14.5</v>
      </c>
      <c r="G17262" s="2">
        <v>0.292</v>
      </c>
      <c r="H17262" s="2">
        <v>0.000868</v>
      </c>
      <c r="I17262" s="4" t="s">
        <v>11264</v>
      </c>
      <c r="J17262" s="1">
        <f t="shared" si="848"/>
        <v>45907.127123912</v>
      </c>
      <c r="K17262">
        <f>100000+SUM(G$2:G17262)-SUM(H$2:H17262)</f>
        <v>100499.31421854</v>
      </c>
      <c r="L17262">
        <f t="shared" si="849"/>
        <v>94438.7639970324</v>
      </c>
      <c r="M17262">
        <f t="shared" si="850"/>
        <v>1.06417439158456</v>
      </c>
    </row>
    <row r="17263" spans="1:13">
      <c r="A17263" s="2" t="s">
        <v>380</v>
      </c>
      <c r="B17263" s="2">
        <v>1.4</v>
      </c>
      <c r="C17263" s="2" t="s">
        <v>17</v>
      </c>
      <c r="D17263" s="2">
        <v>0.518</v>
      </c>
      <c r="E17263" s="2" t="s">
        <v>15</v>
      </c>
      <c r="F17263" s="2">
        <v>0.37</v>
      </c>
      <c r="G17263" s="2">
        <v>-0.000136</v>
      </c>
      <c r="H17263" s="2">
        <v>0.000104</v>
      </c>
      <c r="I17263" s="4" t="s">
        <v>11265</v>
      </c>
      <c r="J17263" s="1">
        <f t="shared" si="848"/>
        <v>45907.1271250926</v>
      </c>
      <c r="K17263">
        <f>100000+SUM(G$2:G17263)-SUM(H$2:H17263)</f>
        <v>100499.31397854</v>
      </c>
      <c r="L17263">
        <f t="shared" si="849"/>
        <v>94438.7639970324</v>
      </c>
      <c r="M17263">
        <f t="shared" si="850"/>
        <v>1.06417438904323</v>
      </c>
    </row>
    <row r="17264" spans="1:13">
      <c r="A17264" s="2" t="s">
        <v>3951</v>
      </c>
      <c r="B17264" s="2">
        <v>1.1</v>
      </c>
      <c r="C17264" s="2" t="s">
        <v>17</v>
      </c>
      <c r="D17264" s="2">
        <v>3.61</v>
      </c>
      <c r="E17264" s="2" t="s">
        <v>15</v>
      </c>
      <c r="F17264" s="2">
        <v>3.28</v>
      </c>
      <c r="G17264" s="2">
        <v>0.172</v>
      </c>
      <c r="H17264" s="2">
        <v>0.000721</v>
      </c>
      <c r="I17264" s="4" t="s">
        <v>11266</v>
      </c>
      <c r="J17264" s="1">
        <f t="shared" si="848"/>
        <v>45907.1271280208</v>
      </c>
      <c r="K17264">
        <f>100000+SUM(G$2:G17264)-SUM(H$2:H17264)</f>
        <v>100499.48525754</v>
      </c>
      <c r="L17264">
        <f t="shared" si="849"/>
        <v>94438.7639970324</v>
      </c>
      <c r="M17264">
        <f t="shared" si="850"/>
        <v>1.06417620269467</v>
      </c>
    </row>
    <row r="17265" spans="1:13">
      <c r="A17265" s="2" t="s">
        <v>3952</v>
      </c>
      <c r="B17265" s="2">
        <v>11</v>
      </c>
      <c r="C17265" s="2" t="s">
        <v>17</v>
      </c>
      <c r="D17265" s="2">
        <v>1.62</v>
      </c>
      <c r="E17265" s="2" t="s">
        <v>15</v>
      </c>
      <c r="F17265" s="2">
        <v>0.147</v>
      </c>
      <c r="G17265" s="2">
        <v>-0.0392</v>
      </c>
      <c r="H17265" s="2">
        <v>0.000323</v>
      </c>
      <c r="I17265" s="4" t="s">
        <v>11267</v>
      </c>
      <c r="J17265" s="1">
        <f t="shared" si="848"/>
        <v>45907.1271418171</v>
      </c>
      <c r="K17265">
        <f>100000+SUM(G$2:G17265)-SUM(H$2:H17265)</f>
        <v>100499.44573454</v>
      </c>
      <c r="L17265">
        <f t="shared" si="849"/>
        <v>94438.7639970324</v>
      </c>
      <c r="M17265">
        <f t="shared" si="850"/>
        <v>1.06417578419067</v>
      </c>
    </row>
    <row r="17266" spans="1:13">
      <c r="A17266" s="2" t="s">
        <v>3950</v>
      </c>
      <c r="B17266" s="2">
        <v>25</v>
      </c>
      <c r="C17266" s="2" t="s">
        <v>17</v>
      </c>
      <c r="D17266" s="2">
        <v>1.48</v>
      </c>
      <c r="E17266" s="2" t="s">
        <v>15</v>
      </c>
      <c r="F17266" s="2">
        <v>0.0593</v>
      </c>
      <c r="G17266" s="2">
        <v>0.0211</v>
      </c>
      <c r="H17266" s="2">
        <v>0.000297</v>
      </c>
      <c r="I17266" s="4" t="s">
        <v>11268</v>
      </c>
      <c r="J17266" s="1">
        <f t="shared" si="848"/>
        <v>45907.1271533796</v>
      </c>
      <c r="K17266">
        <f>100000+SUM(G$2:G17266)-SUM(H$2:H17266)</f>
        <v>100499.46653754</v>
      </c>
      <c r="L17266">
        <f t="shared" si="849"/>
        <v>94438.7639970324</v>
      </c>
      <c r="M17266">
        <f t="shared" si="850"/>
        <v>1.06417600447098</v>
      </c>
    </row>
    <row r="17267" spans="1:13">
      <c r="A17267" s="2" t="s">
        <v>8690</v>
      </c>
      <c r="B17267" s="2">
        <v>6.5</v>
      </c>
      <c r="C17267" s="2" t="s">
        <v>17</v>
      </c>
      <c r="D17267" s="2">
        <v>3.17</v>
      </c>
      <c r="E17267" s="2" t="s">
        <v>15</v>
      </c>
      <c r="F17267" s="2">
        <v>0.487</v>
      </c>
      <c r="G17267" s="2">
        <v>-0.0639</v>
      </c>
      <c r="H17267" s="2">
        <v>0.000634</v>
      </c>
      <c r="I17267" s="4" t="s">
        <v>11269</v>
      </c>
      <c r="J17267" s="1">
        <f t="shared" si="848"/>
        <v>45907.127165625</v>
      </c>
      <c r="K17267">
        <f>100000+SUM(G$2:G17267)-SUM(H$2:H17267)</f>
        <v>100499.40200354</v>
      </c>
      <c r="L17267">
        <f t="shared" si="849"/>
        <v>94438.7639970324</v>
      </c>
      <c r="M17267">
        <f t="shared" si="850"/>
        <v>1.06417532112871</v>
      </c>
    </row>
    <row r="17268" spans="1:13">
      <c r="A17268" s="2" t="s">
        <v>725</v>
      </c>
      <c r="B17268" s="2">
        <v>66</v>
      </c>
      <c r="C17268" s="2" t="s">
        <v>17</v>
      </c>
      <c r="D17268" s="2">
        <v>1.89</v>
      </c>
      <c r="E17268" s="2" t="s">
        <v>15</v>
      </c>
      <c r="F17268" s="2">
        <v>0.0286</v>
      </c>
      <c r="G17268" s="2">
        <v>-0.0376</v>
      </c>
      <c r="H17268" s="2">
        <v>0.000378</v>
      </c>
      <c r="I17268" s="4" t="s">
        <v>11270</v>
      </c>
      <c r="J17268" s="1">
        <f t="shared" si="848"/>
        <v>45907.1271772106</v>
      </c>
      <c r="K17268">
        <f>100000+SUM(G$2:G17268)-SUM(H$2:H17268)</f>
        <v>100499.36402554</v>
      </c>
      <c r="L17268">
        <f t="shared" si="849"/>
        <v>94438.7639970324</v>
      </c>
      <c r="M17268">
        <f t="shared" si="850"/>
        <v>1.06417491898452</v>
      </c>
    </row>
    <row r="17269" spans="1:13">
      <c r="A17269" s="2" t="s">
        <v>123</v>
      </c>
      <c r="B17269" s="2">
        <v>0.11</v>
      </c>
      <c r="C17269" s="2" t="s">
        <v>17</v>
      </c>
      <c r="D17269" s="2">
        <v>2.22</v>
      </c>
      <c r="E17269" s="2" t="s">
        <v>15</v>
      </c>
      <c r="F17269" s="2">
        <v>20.2</v>
      </c>
      <c r="G17269" s="2">
        <v>-0.0551</v>
      </c>
      <c r="H17269" s="2">
        <v>0.000444</v>
      </c>
      <c r="I17269" s="4" t="s">
        <v>11271</v>
      </c>
      <c r="J17269" s="1">
        <f t="shared" si="848"/>
        <v>45907.1271897222</v>
      </c>
      <c r="K17269">
        <f>100000+SUM(G$2:G17269)-SUM(H$2:H17269)</f>
        <v>100499.30848154</v>
      </c>
      <c r="L17269">
        <f t="shared" si="849"/>
        <v>94438.7639970324</v>
      </c>
      <c r="M17269">
        <f t="shared" si="850"/>
        <v>1.0641743308362</v>
      </c>
    </row>
    <row r="17270" spans="1:13">
      <c r="A17270" s="2" t="s">
        <v>3962</v>
      </c>
      <c r="B17270" s="2">
        <v>0.2</v>
      </c>
      <c r="C17270" s="2" t="s">
        <v>17</v>
      </c>
      <c r="D17270" s="2">
        <v>1.29</v>
      </c>
      <c r="E17270" s="2" t="s">
        <v>15</v>
      </c>
      <c r="F17270" s="2">
        <v>6.47</v>
      </c>
      <c r="G17270" s="2">
        <v>0.0272</v>
      </c>
      <c r="H17270" s="2">
        <v>0.000259</v>
      </c>
      <c r="I17270" s="4" t="s">
        <v>11272</v>
      </c>
      <c r="J17270" s="1">
        <f t="shared" si="848"/>
        <v>45907.1272012269</v>
      </c>
      <c r="K17270">
        <f>100000+SUM(G$2:G17270)-SUM(H$2:H17270)</f>
        <v>100499.33542254</v>
      </c>
      <c r="L17270">
        <f t="shared" si="849"/>
        <v>94438.7639970324</v>
      </c>
      <c r="M17270">
        <f t="shared" si="850"/>
        <v>1.06417461611101</v>
      </c>
    </row>
    <row r="17271" spans="1:13">
      <c r="A17271" s="2" t="s">
        <v>337</v>
      </c>
      <c r="B17271" s="2">
        <v>5.5</v>
      </c>
      <c r="C17271" s="2" t="s">
        <v>14</v>
      </c>
      <c r="D17271" s="2">
        <v>5.41</v>
      </c>
      <c r="E17271" s="2" t="s">
        <v>15</v>
      </c>
      <c r="F17271" s="2">
        <v>0.983</v>
      </c>
      <c r="G17271" s="2">
        <v>0</v>
      </c>
      <c r="H17271" s="2">
        <v>0.00108</v>
      </c>
      <c r="I17271" s="4" t="s">
        <v>11273</v>
      </c>
      <c r="J17271" s="1">
        <f t="shared" si="848"/>
        <v>45907.1479449074</v>
      </c>
      <c r="K17271">
        <f>100000+SUM(G$2:G17271)-SUM(H$2:H17271)</f>
        <v>100499.33434254</v>
      </c>
      <c r="L17271">
        <f t="shared" si="849"/>
        <v>94438.7639970324</v>
      </c>
      <c r="M17271">
        <f t="shared" si="850"/>
        <v>1.06417460467503</v>
      </c>
    </row>
    <row r="17272" spans="1:13">
      <c r="A17272" s="2" t="s">
        <v>125</v>
      </c>
      <c r="B17272" s="2">
        <v>6.5</v>
      </c>
      <c r="C17272" s="2" t="s">
        <v>14</v>
      </c>
      <c r="D17272" s="2">
        <v>21.6</v>
      </c>
      <c r="E17272" s="2" t="s">
        <v>15</v>
      </c>
      <c r="F17272" s="2">
        <v>3.32</v>
      </c>
      <c r="G17272" s="2">
        <v>0</v>
      </c>
      <c r="H17272" s="2">
        <v>0.00432</v>
      </c>
      <c r="I17272" s="4" t="s">
        <v>11273</v>
      </c>
      <c r="J17272" s="1">
        <f t="shared" si="848"/>
        <v>45907.1479449074</v>
      </c>
      <c r="K17272">
        <f>100000+SUM(G$2:G17272)-SUM(H$2:H17272)</f>
        <v>100499.33002254</v>
      </c>
      <c r="L17272">
        <f t="shared" si="849"/>
        <v>94438.7639970324</v>
      </c>
      <c r="M17272">
        <f t="shared" si="850"/>
        <v>1.0641745589311</v>
      </c>
    </row>
    <row r="17273" spans="1:13">
      <c r="A17273" s="2" t="s">
        <v>40</v>
      </c>
      <c r="B17273" s="2">
        <v>0.042</v>
      </c>
      <c r="C17273" s="2" t="s">
        <v>14</v>
      </c>
      <c r="D17273" s="2">
        <v>179</v>
      </c>
      <c r="E17273" s="2" t="s">
        <v>15</v>
      </c>
      <c r="F17273" s="2">
        <v>4262</v>
      </c>
      <c r="G17273" s="2">
        <v>0</v>
      </c>
      <c r="H17273" s="2">
        <v>0.0358</v>
      </c>
      <c r="I17273" s="4" t="s">
        <v>11273</v>
      </c>
      <c r="J17273" s="1">
        <f t="shared" si="848"/>
        <v>45907.1479449074</v>
      </c>
      <c r="K17273">
        <f>100000+SUM(G$2:G17273)-SUM(H$2:H17273)</f>
        <v>100499.29422254</v>
      </c>
      <c r="L17273">
        <f t="shared" si="849"/>
        <v>94438.7639970324</v>
      </c>
      <c r="M17273">
        <f t="shared" si="850"/>
        <v>1.06417417984947</v>
      </c>
    </row>
    <row r="17274" spans="1:13">
      <c r="A17274" s="2" t="s">
        <v>334</v>
      </c>
      <c r="B17274" s="2">
        <v>0.016</v>
      </c>
      <c r="C17274" s="2" t="s">
        <v>14</v>
      </c>
      <c r="D17274" s="2">
        <v>5.04</v>
      </c>
      <c r="E17274" s="2" t="s">
        <v>15</v>
      </c>
      <c r="F17274" s="2">
        <v>315</v>
      </c>
      <c r="G17274" s="2">
        <v>0</v>
      </c>
      <c r="H17274" s="2">
        <v>0.00101</v>
      </c>
      <c r="I17274" s="4" t="s">
        <v>11274</v>
      </c>
      <c r="J17274" s="1">
        <f t="shared" si="848"/>
        <v>45907.1479477315</v>
      </c>
      <c r="K17274">
        <f>100000+SUM(G$2:G17274)-SUM(H$2:H17274)</f>
        <v>100499.29321254</v>
      </c>
      <c r="L17274">
        <f t="shared" si="849"/>
        <v>94438.7639970324</v>
      </c>
      <c r="M17274">
        <f t="shared" si="850"/>
        <v>1.06417416915471</v>
      </c>
    </row>
    <row r="17275" spans="1:13">
      <c r="A17275" s="2" t="s">
        <v>334</v>
      </c>
      <c r="B17275" s="2">
        <v>0.018</v>
      </c>
      <c r="C17275" s="2" t="s">
        <v>14</v>
      </c>
      <c r="D17275" s="2">
        <v>5.68</v>
      </c>
      <c r="E17275" s="2" t="s">
        <v>15</v>
      </c>
      <c r="F17275" s="2">
        <v>315</v>
      </c>
      <c r="G17275" s="2">
        <v>0</v>
      </c>
      <c r="H17275" s="2">
        <v>0.00114</v>
      </c>
      <c r="I17275" s="4" t="s">
        <v>11274</v>
      </c>
      <c r="J17275" s="1">
        <f t="shared" si="848"/>
        <v>45907.1479477315</v>
      </c>
      <c r="K17275">
        <f>100000+SUM(G$2:G17275)-SUM(H$2:H17275)</f>
        <v>100499.29207254</v>
      </c>
      <c r="L17275">
        <f t="shared" si="849"/>
        <v>94438.7639970324</v>
      </c>
      <c r="M17275">
        <f t="shared" si="850"/>
        <v>1.0641741570834</v>
      </c>
    </row>
    <row r="17276" spans="1:13">
      <c r="A17276" s="2" t="s">
        <v>334</v>
      </c>
      <c r="B17276" s="2">
        <v>0.036</v>
      </c>
      <c r="C17276" s="2" t="s">
        <v>14</v>
      </c>
      <c r="D17276" s="2">
        <v>11.4</v>
      </c>
      <c r="E17276" s="2" t="s">
        <v>15</v>
      </c>
      <c r="F17276" s="2">
        <v>315</v>
      </c>
      <c r="G17276" s="2">
        <v>0</v>
      </c>
      <c r="H17276" s="2">
        <v>0.00227</v>
      </c>
      <c r="I17276" s="4" t="s">
        <v>11274</v>
      </c>
      <c r="J17276" s="1">
        <f t="shared" si="848"/>
        <v>45907.1479477315</v>
      </c>
      <c r="K17276">
        <f>100000+SUM(G$2:G17276)-SUM(H$2:H17276)</f>
        <v>100499.28980254</v>
      </c>
      <c r="L17276">
        <f t="shared" si="849"/>
        <v>94438.7639970324</v>
      </c>
      <c r="M17276">
        <f t="shared" si="850"/>
        <v>1.06417413304666</v>
      </c>
    </row>
    <row r="17277" spans="1:13">
      <c r="A17277" s="2" t="s">
        <v>327</v>
      </c>
      <c r="B17277" s="2">
        <v>41560</v>
      </c>
      <c r="C17277" s="2" t="s">
        <v>14</v>
      </c>
      <c r="D17277" s="2">
        <v>5.54</v>
      </c>
      <c r="E17277" s="2" t="s">
        <v>15</v>
      </c>
      <c r="F17277" s="2">
        <v>0.000133</v>
      </c>
      <c r="G17277" s="2">
        <v>0</v>
      </c>
      <c r="H17277" s="2">
        <v>0.00111</v>
      </c>
      <c r="I17277" s="4" t="s">
        <v>11275</v>
      </c>
      <c r="J17277" s="1">
        <f t="shared" si="848"/>
        <v>45907.1479485185</v>
      </c>
      <c r="K17277">
        <f>100000+SUM(G$2:G17277)-SUM(H$2:H17277)</f>
        <v>100499.28869254</v>
      </c>
      <c r="L17277">
        <f t="shared" si="849"/>
        <v>94438.7639970324</v>
      </c>
      <c r="M17277">
        <f t="shared" si="850"/>
        <v>1.06417412129301</v>
      </c>
    </row>
    <row r="17278" spans="1:13">
      <c r="A17278" s="2" t="s">
        <v>131</v>
      </c>
      <c r="B17278" s="2">
        <v>8.7</v>
      </c>
      <c r="C17278" s="2" t="s">
        <v>14</v>
      </c>
      <c r="D17278" s="2">
        <v>24.3</v>
      </c>
      <c r="E17278" s="2" t="s">
        <v>15</v>
      </c>
      <c r="F17278" s="2">
        <v>2.8</v>
      </c>
      <c r="G17278" s="2">
        <v>0</v>
      </c>
      <c r="H17278" s="2">
        <v>0.00487</v>
      </c>
      <c r="I17278" s="4" t="s">
        <v>11275</v>
      </c>
      <c r="J17278" s="1">
        <f t="shared" si="848"/>
        <v>45907.1479485185</v>
      </c>
      <c r="K17278">
        <f>100000+SUM(G$2:G17278)-SUM(H$2:H17278)</f>
        <v>100499.28382254</v>
      </c>
      <c r="L17278">
        <f t="shared" si="849"/>
        <v>94438.7639970324</v>
      </c>
      <c r="M17278">
        <f t="shared" si="850"/>
        <v>1.0641740697252</v>
      </c>
    </row>
    <row r="17279" spans="1:13">
      <c r="A17279" s="2" t="s">
        <v>118</v>
      </c>
      <c r="B17279" s="2">
        <v>0.85</v>
      </c>
      <c r="C17279" s="2" t="s">
        <v>14</v>
      </c>
      <c r="D17279" s="2">
        <v>170</v>
      </c>
      <c r="E17279" s="2" t="s">
        <v>15</v>
      </c>
      <c r="F17279" s="2">
        <v>200</v>
      </c>
      <c r="G17279" s="2">
        <v>0</v>
      </c>
      <c r="H17279" s="2">
        <v>0.034</v>
      </c>
      <c r="I17279" s="4" t="s">
        <v>11276</v>
      </c>
      <c r="J17279" s="1">
        <f t="shared" si="848"/>
        <v>45907.1482967708</v>
      </c>
      <c r="K17279">
        <f>100000+SUM(G$2:G17279)-SUM(H$2:H17279)</f>
        <v>100499.24982254</v>
      </c>
      <c r="L17279">
        <f t="shared" si="849"/>
        <v>94438.7639970324</v>
      </c>
      <c r="M17279">
        <f t="shared" si="850"/>
        <v>1.06417370970355</v>
      </c>
    </row>
    <row r="17280" spans="1:13">
      <c r="A17280" s="2" t="s">
        <v>320</v>
      </c>
      <c r="B17280" s="2">
        <v>8.8</v>
      </c>
      <c r="C17280" s="2" t="s">
        <v>14</v>
      </c>
      <c r="D17280" s="2">
        <v>7.91</v>
      </c>
      <c r="E17280" s="2" t="s">
        <v>15</v>
      </c>
      <c r="F17280" s="2">
        <v>0.899</v>
      </c>
      <c r="G17280" s="2">
        <v>0</v>
      </c>
      <c r="H17280" s="2">
        <v>0.00158</v>
      </c>
      <c r="I17280" s="4" t="s">
        <v>11277</v>
      </c>
      <c r="J17280" s="1">
        <f t="shared" si="848"/>
        <v>45907.1482967824</v>
      </c>
      <c r="K17280">
        <f>100000+SUM(G$2:G17280)-SUM(H$2:H17280)</f>
        <v>100499.24824254</v>
      </c>
      <c r="L17280">
        <f t="shared" si="849"/>
        <v>94438.7639970324</v>
      </c>
      <c r="M17280">
        <f t="shared" si="850"/>
        <v>1.06417369297313</v>
      </c>
    </row>
    <row r="17281" spans="1:13">
      <c r="A17281" s="2" t="s">
        <v>323</v>
      </c>
      <c r="B17281" s="2">
        <v>1.3</v>
      </c>
      <c r="C17281" s="2" t="s">
        <v>14</v>
      </c>
      <c r="D17281" s="2">
        <v>5.45</v>
      </c>
      <c r="E17281" s="2" t="s">
        <v>15</v>
      </c>
      <c r="F17281" s="2">
        <v>4.19</v>
      </c>
      <c r="G17281" s="2">
        <v>0</v>
      </c>
      <c r="H17281" s="2">
        <v>0.00109</v>
      </c>
      <c r="I17281" s="4" t="s">
        <v>11277</v>
      </c>
      <c r="J17281" s="1">
        <f t="shared" si="848"/>
        <v>45907.1482967824</v>
      </c>
      <c r="K17281">
        <f>100000+SUM(G$2:G17281)-SUM(H$2:H17281)</f>
        <v>100499.24715254</v>
      </c>
      <c r="L17281">
        <f t="shared" si="849"/>
        <v>94438.7639970324</v>
      </c>
      <c r="M17281">
        <f t="shared" si="850"/>
        <v>1.06417368143126</v>
      </c>
    </row>
    <row r="17282" spans="1:13">
      <c r="A17282" s="2" t="s">
        <v>25</v>
      </c>
      <c r="B17282" s="2">
        <v>0.001</v>
      </c>
      <c r="C17282" s="2" t="s">
        <v>14</v>
      </c>
      <c r="D17282" s="2">
        <v>110</v>
      </c>
      <c r="E17282" s="2" t="s">
        <v>15</v>
      </c>
      <c r="F17282" s="2">
        <v>110125</v>
      </c>
      <c r="G17282" s="2">
        <v>0</v>
      </c>
      <c r="H17282" s="2">
        <v>0.022</v>
      </c>
      <c r="I17282" s="4" t="s">
        <v>11277</v>
      </c>
      <c r="J17282" s="1">
        <f t="shared" si="848"/>
        <v>45907.1482967824</v>
      </c>
      <c r="K17282">
        <f>100000+SUM(G$2:G17282)-SUM(H$2:H17282)</f>
        <v>100499.22515254</v>
      </c>
      <c r="L17282">
        <f t="shared" si="849"/>
        <v>94438.7639970324</v>
      </c>
      <c r="M17282">
        <f t="shared" si="850"/>
        <v>1.06417344847607</v>
      </c>
    </row>
    <row r="17283" spans="1:13">
      <c r="A17283" s="2" t="s">
        <v>25</v>
      </c>
      <c r="B17283" s="2">
        <v>0.001</v>
      </c>
      <c r="C17283" s="2" t="s">
        <v>14</v>
      </c>
      <c r="D17283" s="2">
        <v>110</v>
      </c>
      <c r="E17283" s="2" t="s">
        <v>15</v>
      </c>
      <c r="F17283" s="2">
        <v>110125</v>
      </c>
      <c r="G17283" s="2">
        <v>0</v>
      </c>
      <c r="H17283" s="2">
        <v>0.022</v>
      </c>
      <c r="I17283" s="4" t="s">
        <v>11277</v>
      </c>
      <c r="J17283" s="1">
        <f t="shared" si="848"/>
        <v>45907.1482967824</v>
      </c>
      <c r="K17283">
        <f>100000+SUM(G$2:G17283)-SUM(H$2:H17283)</f>
        <v>100499.20315254</v>
      </c>
      <c r="L17283">
        <f t="shared" si="849"/>
        <v>94438.7639970324</v>
      </c>
      <c r="M17283">
        <f t="shared" si="850"/>
        <v>1.06417321552089</v>
      </c>
    </row>
    <row r="17284" spans="1:13">
      <c r="A17284" s="2" t="s">
        <v>3948</v>
      </c>
      <c r="B17284" s="2">
        <v>0.4</v>
      </c>
      <c r="C17284" s="2" t="s">
        <v>14</v>
      </c>
      <c r="D17284" s="2">
        <v>5.75</v>
      </c>
      <c r="E17284" s="2" t="s">
        <v>15</v>
      </c>
      <c r="F17284" s="2">
        <v>14.4</v>
      </c>
      <c r="G17284" s="2">
        <v>0</v>
      </c>
      <c r="H17284" s="2">
        <v>0.00115</v>
      </c>
      <c r="I17284" s="4" t="s">
        <v>11278</v>
      </c>
      <c r="J17284" s="1">
        <f t="shared" si="848"/>
        <v>45907.1483034144</v>
      </c>
      <c r="K17284">
        <f>100000+SUM(G$2:G17284)-SUM(H$2:H17284)</f>
        <v>100499.20200254</v>
      </c>
      <c r="L17284">
        <f t="shared" si="849"/>
        <v>94438.7639970324</v>
      </c>
      <c r="M17284">
        <f t="shared" si="850"/>
        <v>1.06417320334368</v>
      </c>
    </row>
    <row r="17285" spans="1:13">
      <c r="A17285" s="2" t="s">
        <v>3948</v>
      </c>
      <c r="B17285" s="2">
        <v>0.6</v>
      </c>
      <c r="C17285" s="2" t="s">
        <v>14</v>
      </c>
      <c r="D17285" s="2">
        <v>8.63</v>
      </c>
      <c r="E17285" s="2" t="s">
        <v>15</v>
      </c>
      <c r="F17285" s="2">
        <v>14.4</v>
      </c>
      <c r="G17285" s="2">
        <v>0</v>
      </c>
      <c r="H17285" s="2">
        <v>0.00173</v>
      </c>
      <c r="I17285" s="4" t="s">
        <v>11278</v>
      </c>
      <c r="J17285" s="1">
        <f t="shared" si="848"/>
        <v>45907.1483034144</v>
      </c>
      <c r="K17285">
        <f>100000+SUM(G$2:G17285)-SUM(H$2:H17285)</f>
        <v>100499.20027254</v>
      </c>
      <c r="L17285">
        <f t="shared" si="849"/>
        <v>94438.7639970324</v>
      </c>
      <c r="M17285">
        <f t="shared" si="850"/>
        <v>1.06417318502493</v>
      </c>
    </row>
    <row r="17286" spans="1:13">
      <c r="A17286" s="2" t="s">
        <v>3951</v>
      </c>
      <c r="B17286" s="2">
        <v>4.48</v>
      </c>
      <c r="C17286" s="2" t="s">
        <v>14</v>
      </c>
      <c r="D17286" s="2">
        <v>14.7</v>
      </c>
      <c r="E17286" s="2" t="s">
        <v>15</v>
      </c>
      <c r="F17286" s="2">
        <v>3.27</v>
      </c>
      <c r="G17286" s="2">
        <v>0</v>
      </c>
      <c r="H17286" s="2">
        <v>0.00293</v>
      </c>
      <c r="I17286" s="4" t="s">
        <v>11279</v>
      </c>
      <c r="J17286" s="1">
        <f t="shared" si="848"/>
        <v>45907.1483050694</v>
      </c>
      <c r="K17286">
        <f>100000+SUM(G$2:G17286)-SUM(H$2:H17286)</f>
        <v>100499.19734254</v>
      </c>
      <c r="L17286">
        <f t="shared" si="849"/>
        <v>94438.7639970324</v>
      </c>
      <c r="M17286">
        <f t="shared" si="850"/>
        <v>1.06417315399954</v>
      </c>
    </row>
    <row r="17287" spans="1:13">
      <c r="A17287" s="2" t="s">
        <v>725</v>
      </c>
      <c r="B17287" s="2">
        <v>235</v>
      </c>
      <c r="C17287" s="2" t="s">
        <v>14</v>
      </c>
      <c r="D17287" s="2">
        <v>6.7</v>
      </c>
      <c r="E17287" s="2" t="s">
        <v>15</v>
      </c>
      <c r="F17287" s="2">
        <v>0.0285</v>
      </c>
      <c r="G17287" s="2">
        <v>0</v>
      </c>
      <c r="H17287" s="2">
        <v>0.00134</v>
      </c>
      <c r="I17287" s="4" t="s">
        <v>11280</v>
      </c>
      <c r="J17287" s="1">
        <f t="shared" si="848"/>
        <v>45907.1486487616</v>
      </c>
      <c r="K17287">
        <f>100000+SUM(G$2:G17287)-SUM(H$2:H17287)</f>
        <v>100499.19600254</v>
      </c>
      <c r="L17287">
        <f t="shared" si="849"/>
        <v>94438.7639970324</v>
      </c>
      <c r="M17287">
        <f t="shared" si="850"/>
        <v>1.06417313981045</v>
      </c>
    </row>
    <row r="17288" spans="1:13">
      <c r="A17288" s="2" t="s">
        <v>8690</v>
      </c>
      <c r="B17288" s="2">
        <v>19.2</v>
      </c>
      <c r="C17288" s="2" t="s">
        <v>14</v>
      </c>
      <c r="D17288" s="2">
        <v>9.33</v>
      </c>
      <c r="E17288" s="2" t="s">
        <v>15</v>
      </c>
      <c r="F17288" s="2">
        <v>0.486</v>
      </c>
      <c r="G17288" s="2">
        <v>0</v>
      </c>
      <c r="H17288" s="2">
        <v>0.00187</v>
      </c>
      <c r="I17288" s="4" t="s">
        <v>11280</v>
      </c>
      <c r="J17288" s="1">
        <f t="shared" si="848"/>
        <v>45907.1486487616</v>
      </c>
      <c r="K17288">
        <f>100000+SUM(G$2:G17288)-SUM(H$2:H17288)</f>
        <v>100499.19413254</v>
      </c>
      <c r="L17288">
        <f t="shared" si="849"/>
        <v>94438.7639970324</v>
      </c>
      <c r="M17288">
        <f t="shared" si="850"/>
        <v>1.06417312000926</v>
      </c>
    </row>
    <row r="17289" spans="1:13">
      <c r="A17289" s="2" t="s">
        <v>3962</v>
      </c>
      <c r="B17289" s="2">
        <v>0.8</v>
      </c>
      <c r="C17289" s="2" t="s">
        <v>14</v>
      </c>
      <c r="D17289" s="2">
        <v>5.18</v>
      </c>
      <c r="E17289" s="2" t="s">
        <v>15</v>
      </c>
      <c r="F17289" s="2">
        <v>6.48</v>
      </c>
      <c r="G17289" s="2">
        <v>0</v>
      </c>
      <c r="H17289" s="2">
        <v>0.00104</v>
      </c>
      <c r="I17289" s="4" t="s">
        <v>11281</v>
      </c>
      <c r="J17289" s="1">
        <f t="shared" si="848"/>
        <v>45907.1486547569</v>
      </c>
      <c r="K17289">
        <f>100000+SUM(G$2:G17289)-SUM(H$2:H17289)</f>
        <v>100499.19309254</v>
      </c>
      <c r="L17289">
        <f t="shared" si="849"/>
        <v>94438.7639970324</v>
      </c>
      <c r="M17289">
        <f t="shared" si="850"/>
        <v>1.06417310899683</v>
      </c>
    </row>
    <row r="17290" spans="1:13">
      <c r="A17290" s="2" t="s">
        <v>318</v>
      </c>
      <c r="B17290" s="2">
        <v>2890</v>
      </c>
      <c r="C17290" s="2" t="s">
        <v>14</v>
      </c>
      <c r="D17290" s="2">
        <v>5.49</v>
      </c>
      <c r="E17290" s="2" t="s">
        <v>15</v>
      </c>
      <c r="F17290" s="2">
        <v>0.0019</v>
      </c>
      <c r="G17290" s="2">
        <v>0</v>
      </c>
      <c r="H17290" s="2">
        <v>0.0011</v>
      </c>
      <c r="I17290" s="4" t="s">
        <v>11282</v>
      </c>
      <c r="J17290" s="1">
        <f t="shared" si="848"/>
        <v>45907.1687771412</v>
      </c>
      <c r="K17290">
        <f>100000+SUM(G$2:G17290)-SUM(H$2:H17290)</f>
        <v>100499.19199254</v>
      </c>
      <c r="L17290">
        <f t="shared" si="849"/>
        <v>94438.7639970324</v>
      </c>
      <c r="M17290">
        <f t="shared" si="850"/>
        <v>1.06417309734907</v>
      </c>
    </row>
    <row r="17291" spans="1:13">
      <c r="A17291" s="2" t="s">
        <v>125</v>
      </c>
      <c r="B17291" s="2">
        <v>10.2</v>
      </c>
      <c r="C17291" s="2" t="s">
        <v>14</v>
      </c>
      <c r="D17291" s="2">
        <v>33.8</v>
      </c>
      <c r="E17291" s="2" t="s">
        <v>15</v>
      </c>
      <c r="F17291" s="2">
        <v>3.31</v>
      </c>
      <c r="G17291" s="2">
        <v>0</v>
      </c>
      <c r="H17291" s="2">
        <v>0.00676</v>
      </c>
      <c r="I17291" s="4" t="s">
        <v>11282</v>
      </c>
      <c r="J17291" s="1">
        <f t="shared" si="848"/>
        <v>45907.1687771412</v>
      </c>
      <c r="K17291">
        <f>100000+SUM(G$2:G17291)-SUM(H$2:H17291)</f>
        <v>100499.18523254</v>
      </c>
      <c r="L17291">
        <f t="shared" si="849"/>
        <v>94438.7639970324</v>
      </c>
      <c r="M17291">
        <f t="shared" si="850"/>
        <v>1.0641730257683</v>
      </c>
    </row>
    <row r="17292" spans="1:13">
      <c r="A17292" s="2" t="s">
        <v>40</v>
      </c>
      <c r="B17292" s="2">
        <v>0.066</v>
      </c>
      <c r="C17292" s="2" t="s">
        <v>14</v>
      </c>
      <c r="D17292" s="2">
        <v>281</v>
      </c>
      <c r="E17292" s="2" t="s">
        <v>15</v>
      </c>
      <c r="F17292" s="2">
        <v>4252</v>
      </c>
      <c r="G17292" s="2">
        <v>0</v>
      </c>
      <c r="H17292" s="2">
        <v>0.0561</v>
      </c>
      <c r="I17292" s="4" t="s">
        <v>11282</v>
      </c>
      <c r="J17292" s="1">
        <f t="shared" si="848"/>
        <v>45907.1687771412</v>
      </c>
      <c r="K17292">
        <f>100000+SUM(G$2:G17292)-SUM(H$2:H17292)</f>
        <v>100499.12913254</v>
      </c>
      <c r="L17292">
        <f t="shared" si="849"/>
        <v>94438.7639970324</v>
      </c>
      <c r="M17292">
        <f t="shared" si="850"/>
        <v>1.06417243173257</v>
      </c>
    </row>
    <row r="17293" spans="1:13">
      <c r="A17293" s="2" t="s">
        <v>329</v>
      </c>
      <c r="B17293" s="2">
        <v>3.6</v>
      </c>
      <c r="C17293" s="2" t="s">
        <v>14</v>
      </c>
      <c r="D17293" s="2">
        <v>11</v>
      </c>
      <c r="E17293" s="2" t="s">
        <v>15</v>
      </c>
      <c r="F17293" s="2">
        <v>3.05</v>
      </c>
      <c r="G17293" s="2">
        <v>0</v>
      </c>
      <c r="H17293" s="2">
        <v>0.0022</v>
      </c>
      <c r="I17293" s="4" t="s">
        <v>11283</v>
      </c>
      <c r="J17293" s="1">
        <f t="shared" si="848"/>
        <v>45907.1687771528</v>
      </c>
      <c r="K17293">
        <f>100000+SUM(G$2:G17293)-SUM(H$2:H17293)</f>
        <v>100499.12693254</v>
      </c>
      <c r="L17293">
        <f t="shared" si="849"/>
        <v>94438.7639970324</v>
      </c>
      <c r="M17293">
        <f t="shared" si="850"/>
        <v>1.06417240843705</v>
      </c>
    </row>
    <row r="17294" spans="1:13">
      <c r="A17294" s="2" t="s">
        <v>334</v>
      </c>
      <c r="B17294" s="2">
        <v>0.073</v>
      </c>
      <c r="C17294" s="2" t="s">
        <v>14</v>
      </c>
      <c r="D17294" s="2">
        <v>23</v>
      </c>
      <c r="E17294" s="2" t="s">
        <v>15</v>
      </c>
      <c r="F17294" s="2">
        <v>314</v>
      </c>
      <c r="G17294" s="2">
        <v>0</v>
      </c>
      <c r="H17294" s="2">
        <v>0.00459</v>
      </c>
      <c r="I17294" s="4" t="s">
        <v>11284</v>
      </c>
      <c r="J17294" s="1">
        <f t="shared" si="848"/>
        <v>45907.1687778819</v>
      </c>
      <c r="K17294">
        <f>100000+SUM(G$2:G17294)-SUM(H$2:H17294)</f>
        <v>100499.12234254</v>
      </c>
      <c r="L17294">
        <f t="shared" si="849"/>
        <v>94438.7639970324</v>
      </c>
      <c r="M17294">
        <f t="shared" si="850"/>
        <v>1.06417235983413</v>
      </c>
    </row>
    <row r="17295" spans="1:13">
      <c r="A17295" s="2" t="s">
        <v>334</v>
      </c>
      <c r="B17295" s="2">
        <v>0.037</v>
      </c>
      <c r="C17295" s="2" t="s">
        <v>14</v>
      </c>
      <c r="D17295" s="2">
        <v>11.6</v>
      </c>
      <c r="E17295" s="2" t="s">
        <v>15</v>
      </c>
      <c r="F17295" s="2">
        <v>314</v>
      </c>
      <c r="G17295" s="2">
        <v>0</v>
      </c>
      <c r="H17295" s="2">
        <v>0.00233</v>
      </c>
      <c r="I17295" s="4" t="s">
        <v>11284</v>
      </c>
      <c r="J17295" s="1">
        <f t="shared" si="848"/>
        <v>45907.1687778819</v>
      </c>
      <c r="K17295">
        <f>100000+SUM(G$2:G17295)-SUM(H$2:H17295)</f>
        <v>100499.12001254</v>
      </c>
      <c r="L17295">
        <f t="shared" si="849"/>
        <v>94438.7639970324</v>
      </c>
      <c r="M17295">
        <f t="shared" si="850"/>
        <v>1.06417233516205</v>
      </c>
    </row>
    <row r="17296" spans="1:13">
      <c r="A17296" s="2" t="s">
        <v>325</v>
      </c>
      <c r="B17296" s="2">
        <v>10.2</v>
      </c>
      <c r="C17296" s="2" t="s">
        <v>14</v>
      </c>
      <c r="D17296" s="2">
        <v>8.22</v>
      </c>
      <c r="E17296" s="2" t="s">
        <v>15</v>
      </c>
      <c r="F17296" s="2">
        <v>0.806</v>
      </c>
      <c r="G17296" s="2">
        <v>0</v>
      </c>
      <c r="H17296" s="2">
        <v>0.00164</v>
      </c>
      <c r="I17296" s="4" t="s">
        <v>11285</v>
      </c>
      <c r="J17296" s="1">
        <f t="shared" si="848"/>
        <v>45907.1687807292</v>
      </c>
      <c r="K17296">
        <f>100000+SUM(G$2:G17296)-SUM(H$2:H17296)</f>
        <v>100499.11837254</v>
      </c>
      <c r="L17296">
        <f t="shared" si="849"/>
        <v>94438.7639970324</v>
      </c>
      <c r="M17296">
        <f t="shared" si="850"/>
        <v>1.0641723177963</v>
      </c>
    </row>
    <row r="17297" spans="1:13">
      <c r="A17297" s="2" t="s">
        <v>131</v>
      </c>
      <c r="B17297" s="2">
        <v>13.7</v>
      </c>
      <c r="C17297" s="2" t="s">
        <v>14</v>
      </c>
      <c r="D17297" s="2">
        <v>38.3</v>
      </c>
      <c r="E17297" s="2" t="s">
        <v>15</v>
      </c>
      <c r="F17297" s="2">
        <v>2.79</v>
      </c>
      <c r="G17297" s="2">
        <v>0</v>
      </c>
      <c r="H17297" s="2">
        <v>0.00765</v>
      </c>
      <c r="I17297" s="4" t="s">
        <v>11286</v>
      </c>
      <c r="J17297" s="1">
        <f t="shared" si="848"/>
        <v>45907.1687807523</v>
      </c>
      <c r="K17297">
        <f>100000+SUM(G$2:G17297)-SUM(H$2:H17297)</f>
        <v>100499.11072254</v>
      </c>
      <c r="L17297">
        <f t="shared" si="849"/>
        <v>94438.7639970324</v>
      </c>
      <c r="M17297">
        <f t="shared" si="850"/>
        <v>1.06417223679143</v>
      </c>
    </row>
    <row r="17298" spans="1:13">
      <c r="A17298" s="2" t="s">
        <v>320</v>
      </c>
      <c r="B17298" s="2">
        <v>8.3</v>
      </c>
      <c r="C17298" s="2" t="s">
        <v>14</v>
      </c>
      <c r="D17298" s="2">
        <v>7.45</v>
      </c>
      <c r="E17298" s="2" t="s">
        <v>15</v>
      </c>
      <c r="F17298" s="2">
        <v>0.897</v>
      </c>
      <c r="G17298" s="2">
        <v>0</v>
      </c>
      <c r="H17298" s="2">
        <v>0.00149</v>
      </c>
      <c r="I17298" s="4" t="s">
        <v>11287</v>
      </c>
      <c r="J17298" s="1">
        <f t="shared" si="848"/>
        <v>45907.1691290162</v>
      </c>
      <c r="K17298">
        <f>100000+SUM(G$2:G17298)-SUM(H$2:H17298)</f>
        <v>100499.10923254</v>
      </c>
      <c r="L17298">
        <f t="shared" si="849"/>
        <v>94438.7639970324</v>
      </c>
      <c r="M17298">
        <f t="shared" si="850"/>
        <v>1.06417222101401</v>
      </c>
    </row>
    <row r="17299" spans="1:13">
      <c r="A17299" s="2" t="s">
        <v>118</v>
      </c>
      <c r="B17299" s="2">
        <v>0.81</v>
      </c>
      <c r="C17299" s="2" t="s">
        <v>14</v>
      </c>
      <c r="D17299" s="2">
        <v>162</v>
      </c>
      <c r="E17299" s="2" t="s">
        <v>15</v>
      </c>
      <c r="F17299" s="2">
        <v>200</v>
      </c>
      <c r="G17299" s="2">
        <v>0</v>
      </c>
      <c r="H17299" s="2">
        <v>0.0324</v>
      </c>
      <c r="I17299" s="4" t="s">
        <v>11288</v>
      </c>
      <c r="J17299" s="1">
        <f t="shared" si="848"/>
        <v>45907.1691290394</v>
      </c>
      <c r="K17299">
        <f>100000+SUM(G$2:G17299)-SUM(H$2:H17299)</f>
        <v>100499.07683254</v>
      </c>
      <c r="L17299">
        <f t="shared" si="849"/>
        <v>94438.7639970324</v>
      </c>
      <c r="M17299">
        <f t="shared" si="850"/>
        <v>1.06417187793455</v>
      </c>
    </row>
    <row r="17300" spans="1:13">
      <c r="A17300" s="2" t="s">
        <v>3948</v>
      </c>
      <c r="B17300" s="2">
        <v>0.9</v>
      </c>
      <c r="C17300" s="2" t="s">
        <v>14</v>
      </c>
      <c r="D17300" s="2">
        <v>12.9</v>
      </c>
      <c r="E17300" s="2" t="s">
        <v>15</v>
      </c>
      <c r="F17300" s="2">
        <v>14.3</v>
      </c>
      <c r="G17300" s="2">
        <v>0</v>
      </c>
      <c r="H17300" s="2">
        <v>0.00257</v>
      </c>
      <c r="I17300" s="4" t="s">
        <v>11289</v>
      </c>
      <c r="J17300" s="1">
        <f t="shared" si="848"/>
        <v>45907.1691306829</v>
      </c>
      <c r="K17300">
        <f>100000+SUM(G$2:G17300)-SUM(H$2:H17300)</f>
        <v>100499.07426254</v>
      </c>
      <c r="L17300">
        <f t="shared" si="849"/>
        <v>94438.7639970324</v>
      </c>
      <c r="M17300">
        <f t="shared" si="850"/>
        <v>1.06417185072115</v>
      </c>
    </row>
    <row r="17301" spans="1:13">
      <c r="A17301" s="2" t="s">
        <v>3945</v>
      </c>
      <c r="B17301" s="2">
        <v>6</v>
      </c>
      <c r="C17301" s="2" t="s">
        <v>14</v>
      </c>
      <c r="D17301" s="2">
        <v>5.51</v>
      </c>
      <c r="E17301" s="2" t="s">
        <v>15</v>
      </c>
      <c r="F17301" s="2">
        <v>0.919</v>
      </c>
      <c r="G17301" s="2">
        <v>0</v>
      </c>
      <c r="H17301" s="2">
        <v>0.0011</v>
      </c>
      <c r="I17301" s="4" t="s">
        <v>11289</v>
      </c>
      <c r="J17301" s="1">
        <f t="shared" si="848"/>
        <v>45907.1691306829</v>
      </c>
      <c r="K17301">
        <f>100000+SUM(G$2:G17301)-SUM(H$2:H17301)</f>
        <v>100499.07316254</v>
      </c>
      <c r="L17301">
        <f t="shared" si="849"/>
        <v>94438.7639970324</v>
      </c>
      <c r="M17301">
        <f t="shared" si="850"/>
        <v>1.06417183907339</v>
      </c>
    </row>
    <row r="17302" spans="1:13">
      <c r="A17302" s="2" t="s">
        <v>3951</v>
      </c>
      <c r="B17302" s="2">
        <v>4.36</v>
      </c>
      <c r="C17302" s="2" t="s">
        <v>14</v>
      </c>
      <c r="D17302" s="2">
        <v>14.2</v>
      </c>
      <c r="E17302" s="2" t="s">
        <v>15</v>
      </c>
      <c r="F17302" s="2">
        <v>3.25</v>
      </c>
      <c r="G17302" s="2">
        <v>0</v>
      </c>
      <c r="H17302" s="2">
        <v>0.00283</v>
      </c>
      <c r="I17302" s="4" t="s">
        <v>11290</v>
      </c>
      <c r="J17302" s="1">
        <f t="shared" si="848"/>
        <v>45907.169135162</v>
      </c>
      <c r="K17302">
        <f>100000+SUM(G$2:G17302)-SUM(H$2:H17302)</f>
        <v>100499.07033254</v>
      </c>
      <c r="L17302">
        <f t="shared" si="849"/>
        <v>94438.7639970324</v>
      </c>
      <c r="M17302">
        <f t="shared" si="850"/>
        <v>1.06417180910688</v>
      </c>
    </row>
    <row r="17303" spans="1:13">
      <c r="A17303" s="2" t="s">
        <v>3952</v>
      </c>
      <c r="B17303" s="2">
        <v>7</v>
      </c>
      <c r="C17303" s="2" t="s">
        <v>14</v>
      </c>
      <c r="D17303" s="2">
        <v>1.02</v>
      </c>
      <c r="E17303" s="2" t="s">
        <v>15</v>
      </c>
      <c r="F17303" s="2">
        <v>0.146</v>
      </c>
      <c r="G17303" s="2">
        <v>0</v>
      </c>
      <c r="H17303" s="2">
        <v>0.000205</v>
      </c>
      <c r="I17303" s="4" t="s">
        <v>11291</v>
      </c>
      <c r="J17303" s="1">
        <f t="shared" si="848"/>
        <v>45907.1691359607</v>
      </c>
      <c r="K17303">
        <f>100000+SUM(G$2:G17303)-SUM(H$2:H17303)</f>
        <v>100499.07012754</v>
      </c>
      <c r="L17303">
        <f t="shared" si="849"/>
        <v>94438.7639970324</v>
      </c>
      <c r="M17303">
        <f t="shared" si="850"/>
        <v>1.06417180693616</v>
      </c>
    </row>
    <row r="17304" spans="1:13">
      <c r="A17304" s="2" t="s">
        <v>3952</v>
      </c>
      <c r="B17304" s="2">
        <v>88</v>
      </c>
      <c r="C17304" s="2" t="s">
        <v>14</v>
      </c>
      <c r="D17304" s="2">
        <v>12.9</v>
      </c>
      <c r="E17304" s="2" t="s">
        <v>15</v>
      </c>
      <c r="F17304" s="2">
        <v>0.146</v>
      </c>
      <c r="G17304" s="2">
        <v>0</v>
      </c>
      <c r="H17304" s="2">
        <v>0.00257</v>
      </c>
      <c r="I17304" s="4" t="s">
        <v>11291</v>
      </c>
      <c r="J17304" s="1">
        <f t="shared" si="848"/>
        <v>45907.1691359607</v>
      </c>
      <c r="K17304">
        <f>100000+SUM(G$2:G17304)-SUM(H$2:H17304)</f>
        <v>100499.06755754</v>
      </c>
      <c r="L17304">
        <f t="shared" si="849"/>
        <v>94438.7639970324</v>
      </c>
      <c r="M17304">
        <f t="shared" si="850"/>
        <v>1.06417177972276</v>
      </c>
    </row>
    <row r="17305" spans="1:13">
      <c r="A17305" s="2" t="s">
        <v>3952</v>
      </c>
      <c r="B17305" s="2">
        <v>2</v>
      </c>
      <c r="C17305" s="2" t="s">
        <v>14</v>
      </c>
      <c r="D17305" s="2">
        <v>0.292</v>
      </c>
      <c r="E17305" s="2" t="s">
        <v>15</v>
      </c>
      <c r="F17305" s="2">
        <v>0.146</v>
      </c>
      <c r="G17305" s="2">
        <v>0</v>
      </c>
      <c r="H17305" s="2">
        <v>5.85e-5</v>
      </c>
      <c r="I17305" s="4" t="s">
        <v>11291</v>
      </c>
      <c r="J17305" s="1">
        <f t="shared" si="848"/>
        <v>45907.1691359607</v>
      </c>
      <c r="K17305">
        <f>100000+SUM(G$2:G17305)-SUM(H$2:H17305)</f>
        <v>100499.06749904</v>
      </c>
      <c r="L17305">
        <f t="shared" si="849"/>
        <v>94438.7639970324</v>
      </c>
      <c r="M17305">
        <f t="shared" si="850"/>
        <v>1.06417177910331</v>
      </c>
    </row>
    <row r="17306" spans="1:13">
      <c r="A17306" s="2" t="s">
        <v>3950</v>
      </c>
      <c r="B17306" s="2">
        <v>236</v>
      </c>
      <c r="C17306" s="2" t="s">
        <v>14</v>
      </c>
      <c r="D17306" s="2">
        <v>13.9</v>
      </c>
      <c r="E17306" s="2" t="s">
        <v>15</v>
      </c>
      <c r="F17306" s="2">
        <v>0.0591</v>
      </c>
      <c r="G17306" s="2">
        <v>0</v>
      </c>
      <c r="H17306" s="2">
        <v>0.00279</v>
      </c>
      <c r="I17306" s="4" t="s">
        <v>11292</v>
      </c>
      <c r="J17306" s="1">
        <f t="shared" si="848"/>
        <v>45907.1694810532</v>
      </c>
      <c r="K17306">
        <f>100000+SUM(G$2:G17306)-SUM(H$2:H17306)</f>
        <v>100499.06470904</v>
      </c>
      <c r="L17306">
        <f t="shared" si="849"/>
        <v>94438.7639970324</v>
      </c>
      <c r="M17306">
        <f t="shared" si="850"/>
        <v>1.06417174956036</v>
      </c>
    </row>
    <row r="17307" spans="1:13">
      <c r="A17307" s="2" t="s">
        <v>725</v>
      </c>
      <c r="B17307" s="2">
        <v>176</v>
      </c>
      <c r="C17307" s="2" t="s">
        <v>14</v>
      </c>
      <c r="D17307" s="2">
        <v>5</v>
      </c>
      <c r="E17307" s="2" t="s">
        <v>15</v>
      </c>
      <c r="F17307" s="2">
        <v>0.0284</v>
      </c>
      <c r="G17307" s="2">
        <v>0</v>
      </c>
      <c r="H17307" s="2">
        <v>0.001</v>
      </c>
      <c r="I17307" s="4" t="s">
        <v>11292</v>
      </c>
      <c r="J17307" s="1">
        <f t="shared" si="848"/>
        <v>45907.1694810532</v>
      </c>
      <c r="K17307">
        <f>100000+SUM(G$2:G17307)-SUM(H$2:H17307)</f>
        <v>100499.06370904</v>
      </c>
      <c r="L17307">
        <f t="shared" si="849"/>
        <v>94438.7639970324</v>
      </c>
      <c r="M17307">
        <f t="shared" si="850"/>
        <v>1.06417173897149</v>
      </c>
    </row>
    <row r="17308" spans="1:13">
      <c r="A17308" s="2" t="s">
        <v>725</v>
      </c>
      <c r="B17308" s="2">
        <v>225</v>
      </c>
      <c r="C17308" s="2" t="s">
        <v>14</v>
      </c>
      <c r="D17308" s="2">
        <v>6.4</v>
      </c>
      <c r="E17308" s="2" t="s">
        <v>15</v>
      </c>
      <c r="F17308" s="2">
        <v>0.0284</v>
      </c>
      <c r="G17308" s="2">
        <v>0</v>
      </c>
      <c r="H17308" s="2">
        <v>0.00128</v>
      </c>
      <c r="I17308" s="4" t="s">
        <v>11292</v>
      </c>
      <c r="J17308" s="1">
        <f t="shared" si="848"/>
        <v>45907.1694810532</v>
      </c>
      <c r="K17308">
        <f>100000+SUM(G$2:G17308)-SUM(H$2:H17308)</f>
        <v>100499.06242904</v>
      </c>
      <c r="L17308">
        <f t="shared" si="849"/>
        <v>94438.7639970324</v>
      </c>
      <c r="M17308">
        <f t="shared" si="850"/>
        <v>1.06417172541773</v>
      </c>
    </row>
    <row r="17309" spans="1:13">
      <c r="A17309" s="2" t="s">
        <v>725</v>
      </c>
      <c r="B17309" s="2">
        <v>93</v>
      </c>
      <c r="C17309" s="2" t="s">
        <v>14</v>
      </c>
      <c r="D17309" s="2">
        <v>2.64</v>
      </c>
      <c r="E17309" s="2" t="s">
        <v>15</v>
      </c>
      <c r="F17309" s="2">
        <v>0.0284</v>
      </c>
      <c r="G17309" s="2">
        <v>0</v>
      </c>
      <c r="H17309" s="2">
        <v>0.000529</v>
      </c>
      <c r="I17309" s="4" t="s">
        <v>11292</v>
      </c>
      <c r="J17309" s="1">
        <f t="shared" si="848"/>
        <v>45907.1694810532</v>
      </c>
      <c r="K17309">
        <f>100000+SUM(G$2:G17309)-SUM(H$2:H17309)</f>
        <v>100499.06190004</v>
      </c>
      <c r="L17309">
        <f t="shared" si="849"/>
        <v>94438.7639970324</v>
      </c>
      <c r="M17309">
        <f t="shared" si="850"/>
        <v>1.06417171981622</v>
      </c>
    </row>
    <row r="17310" spans="1:13">
      <c r="A17310" s="2" t="s">
        <v>8690</v>
      </c>
      <c r="B17310" s="2">
        <v>40</v>
      </c>
      <c r="C17310" s="2" t="s">
        <v>14</v>
      </c>
      <c r="D17310" s="2">
        <v>19.4</v>
      </c>
      <c r="E17310" s="2" t="s">
        <v>15</v>
      </c>
      <c r="F17310" s="2">
        <v>0.485</v>
      </c>
      <c r="G17310" s="2">
        <v>0</v>
      </c>
      <c r="H17310" s="2">
        <v>0.00388</v>
      </c>
      <c r="I17310" s="4" t="s">
        <v>11292</v>
      </c>
      <c r="J17310" s="1">
        <f t="shared" ref="J17310:J17373" si="851">(I17310/86400000)+DATE(1970,1,1)+(8*TIME(1,0,0))</f>
        <v>45907.1694810532</v>
      </c>
      <c r="K17310">
        <f>100000+SUM(G$2:G17310)-SUM(H$2:H17310)</f>
        <v>100499.05802004</v>
      </c>
      <c r="L17310">
        <f t="shared" ref="L17310:L17373" si="852">L17309</f>
        <v>94438.7639970324</v>
      </c>
      <c r="M17310">
        <f t="shared" ref="M17310:M17373" si="853">K17310/L17310</f>
        <v>1.0641716787314</v>
      </c>
    </row>
    <row r="17311" spans="1:13">
      <c r="A17311" s="2" t="s">
        <v>729</v>
      </c>
      <c r="B17311" s="2">
        <v>0.5</v>
      </c>
      <c r="C17311" s="2" t="s">
        <v>14</v>
      </c>
      <c r="D17311" s="2">
        <v>6.77</v>
      </c>
      <c r="E17311" s="2" t="s">
        <v>15</v>
      </c>
      <c r="F17311" s="2">
        <v>13.5</v>
      </c>
      <c r="G17311" s="2">
        <v>0</v>
      </c>
      <c r="H17311" s="2">
        <v>0.00135</v>
      </c>
      <c r="I17311" s="4" t="s">
        <v>11293</v>
      </c>
      <c r="J17311" s="1">
        <f t="shared" si="851"/>
        <v>45907.1694818287</v>
      </c>
      <c r="K17311">
        <f>100000+SUM(G$2:G17311)-SUM(H$2:H17311)</f>
        <v>100499.05667004</v>
      </c>
      <c r="L17311">
        <f t="shared" si="852"/>
        <v>94438.7639970324</v>
      </c>
      <c r="M17311">
        <f t="shared" si="853"/>
        <v>1.06417166443642</v>
      </c>
    </row>
    <row r="17312" spans="1:13">
      <c r="A17312" s="2" t="s">
        <v>729</v>
      </c>
      <c r="B17312" s="2">
        <v>0.8</v>
      </c>
      <c r="C17312" s="2" t="s">
        <v>14</v>
      </c>
      <c r="D17312" s="2">
        <v>10.8</v>
      </c>
      <c r="E17312" s="2" t="s">
        <v>15</v>
      </c>
      <c r="F17312" s="2">
        <v>13.5</v>
      </c>
      <c r="G17312" s="2">
        <v>0</v>
      </c>
      <c r="H17312" s="2">
        <v>0.00217</v>
      </c>
      <c r="I17312" s="4" t="s">
        <v>11293</v>
      </c>
      <c r="J17312" s="1">
        <f t="shared" si="851"/>
        <v>45907.1694818287</v>
      </c>
      <c r="K17312">
        <f>100000+SUM(G$2:G17312)-SUM(H$2:H17312)</f>
        <v>100499.05450004</v>
      </c>
      <c r="L17312">
        <f t="shared" si="852"/>
        <v>94438.7639970324</v>
      </c>
      <c r="M17312">
        <f t="shared" si="853"/>
        <v>1.06417164145857</v>
      </c>
    </row>
    <row r="17313" spans="1:13">
      <c r="A17313" s="2" t="s">
        <v>729</v>
      </c>
      <c r="B17313" s="2">
        <v>0.6</v>
      </c>
      <c r="C17313" s="2" t="s">
        <v>14</v>
      </c>
      <c r="D17313" s="2">
        <v>8.12</v>
      </c>
      <c r="E17313" s="2" t="s">
        <v>15</v>
      </c>
      <c r="F17313" s="2">
        <v>13.5</v>
      </c>
      <c r="G17313" s="2">
        <v>0</v>
      </c>
      <c r="H17313" s="2">
        <v>0.00162</v>
      </c>
      <c r="I17313" s="4" t="s">
        <v>11293</v>
      </c>
      <c r="J17313" s="1">
        <f t="shared" si="851"/>
        <v>45907.1694818287</v>
      </c>
      <c r="K17313">
        <f>100000+SUM(G$2:G17313)-SUM(H$2:H17313)</f>
        <v>100499.05288004</v>
      </c>
      <c r="L17313">
        <f t="shared" si="852"/>
        <v>94438.7639970324</v>
      </c>
      <c r="M17313">
        <f t="shared" si="853"/>
        <v>1.06417162430459</v>
      </c>
    </row>
    <row r="17314" spans="1:13">
      <c r="A17314" s="2" t="s">
        <v>123</v>
      </c>
      <c r="B17314" s="2">
        <v>1</v>
      </c>
      <c r="C17314" s="2" t="s">
        <v>14</v>
      </c>
      <c r="D17314" s="2">
        <v>20.1</v>
      </c>
      <c r="E17314" s="2" t="s">
        <v>15</v>
      </c>
      <c r="F17314" s="2">
        <v>20.1</v>
      </c>
      <c r="G17314" s="2">
        <v>0</v>
      </c>
      <c r="H17314" s="2">
        <v>0.00402</v>
      </c>
      <c r="I17314" s="4" t="s">
        <v>11294</v>
      </c>
      <c r="J17314" s="1">
        <f t="shared" si="851"/>
        <v>45907.1694872801</v>
      </c>
      <c r="K17314">
        <f>100000+SUM(G$2:G17314)-SUM(H$2:H17314)</f>
        <v>100499.04886004</v>
      </c>
      <c r="L17314">
        <f t="shared" si="852"/>
        <v>94438.7639970324</v>
      </c>
      <c r="M17314">
        <f t="shared" si="853"/>
        <v>1.06417158173733</v>
      </c>
    </row>
    <row r="17315" spans="1:13">
      <c r="A17315" s="2" t="s">
        <v>123</v>
      </c>
      <c r="B17315" s="2">
        <v>0.16</v>
      </c>
      <c r="C17315" s="2" t="s">
        <v>14</v>
      </c>
      <c r="D17315" s="2">
        <v>3.21</v>
      </c>
      <c r="E17315" s="2" t="s">
        <v>15</v>
      </c>
      <c r="F17315" s="2">
        <v>20.1</v>
      </c>
      <c r="G17315" s="2">
        <v>0</v>
      </c>
      <c r="H17315" s="2">
        <v>0.000643</v>
      </c>
      <c r="I17315" s="4" t="s">
        <v>11294</v>
      </c>
      <c r="J17315" s="1">
        <f t="shared" si="851"/>
        <v>45907.1694872801</v>
      </c>
      <c r="K17315">
        <f>100000+SUM(G$2:G17315)-SUM(H$2:H17315)</f>
        <v>100499.04821704</v>
      </c>
      <c r="L17315">
        <f t="shared" si="852"/>
        <v>94438.7639970324</v>
      </c>
      <c r="M17315">
        <f t="shared" si="853"/>
        <v>1.06417157492868</v>
      </c>
    </row>
    <row r="17316" spans="1:13">
      <c r="A17316" s="2" t="s">
        <v>3960</v>
      </c>
      <c r="B17316" s="2">
        <v>69</v>
      </c>
      <c r="C17316" s="2" t="s">
        <v>14</v>
      </c>
      <c r="D17316" s="2">
        <v>5.75</v>
      </c>
      <c r="E17316" s="2" t="s">
        <v>15</v>
      </c>
      <c r="F17316" s="2">
        <v>0.0834</v>
      </c>
      <c r="G17316" s="2">
        <v>0</v>
      </c>
      <c r="H17316" s="2">
        <v>0.00115</v>
      </c>
      <c r="I17316" s="4" t="s">
        <v>11295</v>
      </c>
      <c r="J17316" s="1">
        <f t="shared" si="851"/>
        <v>45907.1694880093</v>
      </c>
      <c r="K17316">
        <f>100000+SUM(G$2:G17316)-SUM(H$2:H17316)</f>
        <v>100499.04706704</v>
      </c>
      <c r="L17316">
        <f t="shared" si="852"/>
        <v>94438.7639970324</v>
      </c>
      <c r="M17316">
        <f t="shared" si="853"/>
        <v>1.06417156275148</v>
      </c>
    </row>
    <row r="17317" spans="1:13">
      <c r="A17317" s="2" t="s">
        <v>3962</v>
      </c>
      <c r="B17317" s="2">
        <v>1.2</v>
      </c>
      <c r="C17317" s="2" t="s">
        <v>14</v>
      </c>
      <c r="D17317" s="2">
        <v>7.73</v>
      </c>
      <c r="E17317" s="2" t="s">
        <v>15</v>
      </c>
      <c r="F17317" s="2">
        <v>6.44</v>
      </c>
      <c r="G17317" s="2">
        <v>0</v>
      </c>
      <c r="H17317" s="2">
        <v>0.00155</v>
      </c>
      <c r="I17317" s="4" t="s">
        <v>11296</v>
      </c>
      <c r="J17317" s="1">
        <f t="shared" si="851"/>
        <v>45907.1698336574</v>
      </c>
      <c r="K17317">
        <f>100000+SUM(G$2:G17317)-SUM(H$2:H17317)</f>
        <v>100499.04551704</v>
      </c>
      <c r="L17317">
        <f t="shared" si="852"/>
        <v>94438.7639970324</v>
      </c>
      <c r="M17317">
        <f t="shared" si="853"/>
        <v>1.06417154633873</v>
      </c>
    </row>
    <row r="17318" spans="1:13">
      <c r="A17318" s="2" t="s">
        <v>318</v>
      </c>
      <c r="B17318" s="2">
        <v>659</v>
      </c>
      <c r="C17318" s="2" t="s">
        <v>17</v>
      </c>
      <c r="D17318" s="2">
        <v>1.25</v>
      </c>
      <c r="E17318" s="2" t="s">
        <v>15</v>
      </c>
      <c r="F17318" s="2">
        <v>0.0019</v>
      </c>
      <c r="G17318" s="2">
        <v>0.0475</v>
      </c>
      <c r="H17318" s="2">
        <v>0.000251</v>
      </c>
      <c r="I17318" s="4" t="s">
        <v>11297</v>
      </c>
      <c r="J17318" s="1">
        <f t="shared" si="851"/>
        <v>45907.189610706</v>
      </c>
      <c r="K17318">
        <f>100000+SUM(G$2:G17318)-SUM(H$2:H17318)</f>
        <v>100499.09276604</v>
      </c>
      <c r="L17318">
        <f t="shared" si="852"/>
        <v>94438.7639970324</v>
      </c>
      <c r="M17318">
        <f t="shared" si="853"/>
        <v>1.06417204665235</v>
      </c>
    </row>
    <row r="17319" spans="1:13">
      <c r="A17319" s="2" t="s">
        <v>329</v>
      </c>
      <c r="B17319" s="2">
        <v>1.9</v>
      </c>
      <c r="C17319" s="2" t="s">
        <v>17</v>
      </c>
      <c r="D17319" s="2">
        <v>5.81</v>
      </c>
      <c r="E17319" s="2" t="s">
        <v>15</v>
      </c>
      <c r="F17319" s="2">
        <v>3.06</v>
      </c>
      <c r="G17319" s="2">
        <v>-0.131</v>
      </c>
      <c r="H17319" s="2">
        <v>0.00116</v>
      </c>
      <c r="I17319" s="4" t="s">
        <v>11298</v>
      </c>
      <c r="J17319" s="1">
        <f t="shared" si="851"/>
        <v>45907.1896107176</v>
      </c>
      <c r="K17319">
        <f>100000+SUM(G$2:G17319)-SUM(H$2:H17319)</f>
        <v>100498.96060604</v>
      </c>
      <c r="L17319">
        <f t="shared" si="852"/>
        <v>94438.7639970324</v>
      </c>
      <c r="M17319">
        <f t="shared" si="853"/>
        <v>1.064170647227</v>
      </c>
    </row>
    <row r="17320" spans="1:13">
      <c r="A17320" s="2" t="s">
        <v>125</v>
      </c>
      <c r="B17320" s="2">
        <v>8.9</v>
      </c>
      <c r="C17320" s="2" t="s">
        <v>17</v>
      </c>
      <c r="D17320" s="2">
        <v>29.5</v>
      </c>
      <c r="E17320" s="2" t="s">
        <v>15</v>
      </c>
      <c r="F17320" s="2">
        <v>3.32</v>
      </c>
      <c r="G17320" s="2">
        <v>-0.0439</v>
      </c>
      <c r="H17320" s="2">
        <v>0.00591</v>
      </c>
      <c r="I17320" s="4" t="s">
        <v>11298</v>
      </c>
      <c r="J17320" s="1">
        <f t="shared" si="851"/>
        <v>45907.1896107176</v>
      </c>
      <c r="K17320">
        <f>100000+SUM(G$2:G17320)-SUM(H$2:H17320)</f>
        <v>100498.91079604</v>
      </c>
      <c r="L17320">
        <f t="shared" si="852"/>
        <v>94438.7639970324</v>
      </c>
      <c r="M17320">
        <f t="shared" si="853"/>
        <v>1.06417011979528</v>
      </c>
    </row>
    <row r="17321" spans="1:13">
      <c r="A17321" s="2" t="s">
        <v>40</v>
      </c>
      <c r="B17321" s="2">
        <v>0.035</v>
      </c>
      <c r="C17321" s="2" t="s">
        <v>17</v>
      </c>
      <c r="D17321" s="2">
        <v>149</v>
      </c>
      <c r="E17321" s="2" t="s">
        <v>15</v>
      </c>
      <c r="F17321" s="2">
        <v>4263</v>
      </c>
      <c r="G17321" s="2">
        <v>-2.74</v>
      </c>
      <c r="H17321" s="2">
        <v>0.0298</v>
      </c>
      <c r="I17321" s="4" t="s">
        <v>11298</v>
      </c>
      <c r="J17321" s="1">
        <f t="shared" si="851"/>
        <v>45907.1896107176</v>
      </c>
      <c r="K17321">
        <f>100000+SUM(G$2:G17321)-SUM(H$2:H17321)</f>
        <v>100496.14099604</v>
      </c>
      <c r="L17321">
        <f t="shared" si="852"/>
        <v>94438.7639970324</v>
      </c>
      <c r="M17321">
        <f t="shared" si="853"/>
        <v>1.06414079073714</v>
      </c>
    </row>
    <row r="17322" spans="1:13">
      <c r="A17322" s="2" t="s">
        <v>334</v>
      </c>
      <c r="B17322" s="2">
        <v>0.096</v>
      </c>
      <c r="C17322" s="2" t="s">
        <v>17</v>
      </c>
      <c r="D17322" s="2">
        <v>30.2</v>
      </c>
      <c r="E17322" s="2" t="s">
        <v>15</v>
      </c>
      <c r="F17322" s="2">
        <v>315</v>
      </c>
      <c r="G17322" s="2">
        <v>-0.514</v>
      </c>
      <c r="H17322" s="2">
        <v>0.00605</v>
      </c>
      <c r="I17322" s="4" t="s">
        <v>11299</v>
      </c>
      <c r="J17322" s="1">
        <f t="shared" si="851"/>
        <v>45907.1896114699</v>
      </c>
      <c r="K17322">
        <f>100000+SUM(G$2:G17322)-SUM(H$2:H17322)</f>
        <v>100495.62094604</v>
      </c>
      <c r="L17322">
        <f t="shared" si="852"/>
        <v>94438.7639970324</v>
      </c>
      <c r="M17322">
        <f t="shared" si="853"/>
        <v>1.06413528399417</v>
      </c>
    </row>
    <row r="17323" spans="1:13">
      <c r="A17323" s="2" t="s">
        <v>131</v>
      </c>
      <c r="B17323" s="2">
        <v>12</v>
      </c>
      <c r="C17323" s="2" t="s">
        <v>17</v>
      </c>
      <c r="D17323" s="2">
        <v>33.5</v>
      </c>
      <c r="E17323" s="2" t="s">
        <v>15</v>
      </c>
      <c r="F17323" s="2">
        <v>2.8</v>
      </c>
      <c r="G17323" s="2">
        <v>-0.387</v>
      </c>
      <c r="H17323" s="2">
        <v>0.00671</v>
      </c>
      <c r="I17323" s="4" t="s">
        <v>11300</v>
      </c>
      <c r="J17323" s="1">
        <f t="shared" si="851"/>
        <v>45907.1896145486</v>
      </c>
      <c r="K17323">
        <f>100000+SUM(G$2:G17323)-SUM(H$2:H17323)</f>
        <v>100495.22723604</v>
      </c>
      <c r="L17323">
        <f t="shared" si="852"/>
        <v>94438.7639970324</v>
      </c>
      <c r="M17323">
        <f t="shared" si="853"/>
        <v>1.0641311150493</v>
      </c>
    </row>
    <row r="17324" spans="1:13">
      <c r="A17324" s="2" t="s">
        <v>325</v>
      </c>
      <c r="B17324" s="2">
        <v>5.4</v>
      </c>
      <c r="C17324" s="2" t="s">
        <v>17</v>
      </c>
      <c r="D17324" s="2">
        <v>4.37</v>
      </c>
      <c r="E17324" s="2" t="s">
        <v>15</v>
      </c>
      <c r="F17324" s="2">
        <v>0.809</v>
      </c>
      <c r="G17324" s="2">
        <v>0.0408</v>
      </c>
      <c r="H17324" s="2">
        <v>0.000873</v>
      </c>
      <c r="I17324" s="4" t="s">
        <v>11301</v>
      </c>
      <c r="J17324" s="1">
        <f t="shared" si="851"/>
        <v>45907.1896145602</v>
      </c>
      <c r="K17324">
        <f>100000+SUM(G$2:G17324)-SUM(H$2:H17324)</f>
        <v>100495.26716304</v>
      </c>
      <c r="L17324">
        <f t="shared" si="852"/>
        <v>94438.7639970324</v>
      </c>
      <c r="M17324">
        <f t="shared" si="853"/>
        <v>1.0641315378312</v>
      </c>
    </row>
    <row r="17325" spans="1:13">
      <c r="A17325" s="2" t="s">
        <v>320</v>
      </c>
      <c r="B17325" s="2">
        <v>8.2</v>
      </c>
      <c r="C17325" s="2" t="s">
        <v>17</v>
      </c>
      <c r="D17325" s="2">
        <v>7.36</v>
      </c>
      <c r="E17325" s="2" t="s">
        <v>15</v>
      </c>
      <c r="F17325" s="2">
        <v>0.897</v>
      </c>
      <c r="G17325" s="2">
        <v>-0.353</v>
      </c>
      <c r="H17325" s="2">
        <v>0.00147</v>
      </c>
      <c r="I17325" s="4" t="s">
        <v>11302</v>
      </c>
      <c r="J17325" s="1">
        <f t="shared" si="851"/>
        <v>45907.1896173843</v>
      </c>
      <c r="K17325">
        <f>100000+SUM(G$2:G17325)-SUM(H$2:H17325)</f>
        <v>100494.91269304</v>
      </c>
      <c r="L17325">
        <f t="shared" si="852"/>
        <v>94438.7639970324</v>
      </c>
      <c r="M17325">
        <f t="shared" si="853"/>
        <v>1.06412778439368</v>
      </c>
    </row>
    <row r="17326" spans="1:13">
      <c r="A17326" s="2" t="s">
        <v>118</v>
      </c>
      <c r="B17326" s="2">
        <v>0.79</v>
      </c>
      <c r="C17326" s="2" t="s">
        <v>17</v>
      </c>
      <c r="D17326" s="2">
        <v>158</v>
      </c>
      <c r="E17326" s="2" t="s">
        <v>15</v>
      </c>
      <c r="F17326" s="2">
        <v>200</v>
      </c>
      <c r="G17326" s="2">
        <v>-5.62</v>
      </c>
      <c r="H17326" s="2">
        <v>0.0316</v>
      </c>
      <c r="I17326" s="4" t="s">
        <v>11302</v>
      </c>
      <c r="J17326" s="1">
        <f t="shared" si="851"/>
        <v>45907.1896173843</v>
      </c>
      <c r="K17326">
        <f>100000+SUM(G$2:G17326)-SUM(H$2:H17326)</f>
        <v>100489.26109304</v>
      </c>
      <c r="L17326">
        <f t="shared" si="852"/>
        <v>94438.7639970324</v>
      </c>
      <c r="M17326">
        <f t="shared" si="853"/>
        <v>1.06406794032372</v>
      </c>
    </row>
    <row r="17327" spans="1:13">
      <c r="A17327" s="2" t="s">
        <v>3945</v>
      </c>
      <c r="B17327" s="2">
        <v>1</v>
      </c>
      <c r="C17327" s="2" t="s">
        <v>17</v>
      </c>
      <c r="D17327" s="2">
        <v>0.927</v>
      </c>
      <c r="E17327" s="2" t="s">
        <v>15</v>
      </c>
      <c r="F17327" s="2">
        <v>0.927</v>
      </c>
      <c r="G17327" s="2">
        <v>0.0435</v>
      </c>
      <c r="H17327" s="2">
        <v>0.000185</v>
      </c>
      <c r="I17327" s="4" t="s">
        <v>11303</v>
      </c>
      <c r="J17327" s="1">
        <f t="shared" si="851"/>
        <v>45907.1896248727</v>
      </c>
      <c r="K17327">
        <f>100000+SUM(G$2:G17327)-SUM(H$2:H17327)</f>
        <v>100489.30440804</v>
      </c>
      <c r="L17327">
        <f t="shared" si="852"/>
        <v>94438.7639970324</v>
      </c>
      <c r="M17327">
        <f t="shared" si="853"/>
        <v>1.06406839898072</v>
      </c>
    </row>
    <row r="17328" spans="1:13">
      <c r="A17328" s="2" t="s">
        <v>3948</v>
      </c>
      <c r="B17328" s="2">
        <v>0.9</v>
      </c>
      <c r="C17328" s="2" t="s">
        <v>17</v>
      </c>
      <c r="D17328" s="2">
        <v>12.9</v>
      </c>
      <c r="E17328" s="2" t="s">
        <v>15</v>
      </c>
      <c r="F17328" s="2">
        <v>14.4</v>
      </c>
      <c r="G17328" s="2">
        <v>0.781</v>
      </c>
      <c r="H17328" s="2">
        <v>0.00258</v>
      </c>
      <c r="I17328" s="4" t="s">
        <v>11304</v>
      </c>
      <c r="J17328" s="1">
        <f t="shared" si="851"/>
        <v>45907.1896284259</v>
      </c>
      <c r="K17328">
        <f>100000+SUM(G$2:G17328)-SUM(H$2:H17328)</f>
        <v>100490.08282804</v>
      </c>
      <c r="L17328">
        <f t="shared" si="852"/>
        <v>94438.7639970324</v>
      </c>
      <c r="M17328">
        <f t="shared" si="853"/>
        <v>1.06407664157059</v>
      </c>
    </row>
    <row r="17329" spans="1:13">
      <c r="A17329" s="2" t="s">
        <v>3951</v>
      </c>
      <c r="B17329" s="2">
        <v>4.32</v>
      </c>
      <c r="C17329" s="2" t="s">
        <v>17</v>
      </c>
      <c r="D17329" s="2">
        <v>14.1</v>
      </c>
      <c r="E17329" s="2" t="s">
        <v>15</v>
      </c>
      <c r="F17329" s="2">
        <v>3.27</v>
      </c>
      <c r="G17329" s="2">
        <v>0.636</v>
      </c>
      <c r="H17329" s="2">
        <v>0.00283</v>
      </c>
      <c r="I17329" s="4" t="s">
        <v>11305</v>
      </c>
      <c r="J17329" s="1">
        <f t="shared" si="851"/>
        <v>45907.1896309838</v>
      </c>
      <c r="K17329">
        <f>100000+SUM(G$2:G17329)-SUM(H$2:H17329)</f>
        <v>100490.71599804</v>
      </c>
      <c r="L17329">
        <f t="shared" si="852"/>
        <v>94438.7639970324</v>
      </c>
      <c r="M17329">
        <f t="shared" si="853"/>
        <v>1.06408334612679</v>
      </c>
    </row>
    <row r="17330" spans="1:13">
      <c r="A17330" s="2" t="s">
        <v>3952</v>
      </c>
      <c r="B17330" s="2">
        <v>36</v>
      </c>
      <c r="C17330" s="2" t="s">
        <v>17</v>
      </c>
      <c r="D17330" s="2">
        <v>5.26</v>
      </c>
      <c r="E17330" s="2" t="s">
        <v>15</v>
      </c>
      <c r="F17330" s="2">
        <v>0.146</v>
      </c>
      <c r="G17330" s="2">
        <v>-0.156</v>
      </c>
      <c r="H17330" s="2">
        <v>0.00105</v>
      </c>
      <c r="I17330" s="4" t="s">
        <v>11306</v>
      </c>
      <c r="J17330" s="1">
        <f t="shared" si="851"/>
        <v>45907.1896436921</v>
      </c>
      <c r="K17330">
        <f>100000+SUM(G$2:G17330)-SUM(H$2:H17330)</f>
        <v>100490.55894804</v>
      </c>
      <c r="L17330">
        <f t="shared" si="852"/>
        <v>94438.7639970324</v>
      </c>
      <c r="M17330">
        <f t="shared" si="853"/>
        <v>1.06408168314441</v>
      </c>
    </row>
    <row r="17331" spans="1:13">
      <c r="A17331" s="2" t="s">
        <v>3952</v>
      </c>
      <c r="B17331" s="2">
        <v>12</v>
      </c>
      <c r="C17331" s="2" t="s">
        <v>17</v>
      </c>
      <c r="D17331" s="2">
        <v>1.75</v>
      </c>
      <c r="E17331" s="2" t="s">
        <v>15</v>
      </c>
      <c r="F17331" s="2">
        <v>0.146</v>
      </c>
      <c r="G17331" s="2">
        <v>-0.0521</v>
      </c>
      <c r="H17331" s="2">
        <v>0.000351</v>
      </c>
      <c r="I17331" s="4" t="s">
        <v>11306</v>
      </c>
      <c r="J17331" s="1">
        <f t="shared" si="851"/>
        <v>45907.1896436921</v>
      </c>
      <c r="K17331">
        <f>100000+SUM(G$2:G17331)-SUM(H$2:H17331)</f>
        <v>100490.50649704</v>
      </c>
      <c r="L17331">
        <f t="shared" si="852"/>
        <v>94438.7639970324</v>
      </c>
      <c r="M17331">
        <f t="shared" si="853"/>
        <v>1.06408112774748</v>
      </c>
    </row>
    <row r="17332" spans="1:13">
      <c r="A17332" s="2" t="s">
        <v>3950</v>
      </c>
      <c r="B17332" s="2">
        <v>117</v>
      </c>
      <c r="C17332" s="2" t="s">
        <v>17</v>
      </c>
      <c r="D17332" s="2">
        <v>6.95</v>
      </c>
      <c r="E17332" s="2" t="s">
        <v>15</v>
      </c>
      <c r="F17332" s="2">
        <v>0.0594</v>
      </c>
      <c r="G17332" s="2">
        <v>0.112</v>
      </c>
      <c r="H17332" s="2">
        <v>0.00139</v>
      </c>
      <c r="I17332" s="4" t="s">
        <v>11307</v>
      </c>
      <c r="J17332" s="1">
        <f t="shared" si="851"/>
        <v>45907.1896530324</v>
      </c>
      <c r="K17332">
        <f>100000+SUM(G$2:G17332)-SUM(H$2:H17332)</f>
        <v>100490.61710704</v>
      </c>
      <c r="L17332">
        <f t="shared" si="852"/>
        <v>94438.7639970324</v>
      </c>
      <c r="M17332">
        <f t="shared" si="853"/>
        <v>1.06408229898263</v>
      </c>
    </row>
    <row r="17333" spans="1:13">
      <c r="A17333" s="2" t="s">
        <v>8690</v>
      </c>
      <c r="B17333" s="2">
        <v>29.4</v>
      </c>
      <c r="C17333" s="2" t="s">
        <v>17</v>
      </c>
      <c r="D17333" s="2">
        <v>14.3</v>
      </c>
      <c r="E17333" s="2" t="s">
        <v>15</v>
      </c>
      <c r="F17333" s="2">
        <v>0.486</v>
      </c>
      <c r="G17333" s="2">
        <v>-0.34</v>
      </c>
      <c r="H17333" s="2">
        <v>0.00286</v>
      </c>
      <c r="I17333" s="4" t="s">
        <v>11308</v>
      </c>
      <c r="J17333" s="1">
        <f t="shared" si="851"/>
        <v>45907.1896647107</v>
      </c>
      <c r="K17333">
        <f>100000+SUM(G$2:G17333)-SUM(H$2:H17333)</f>
        <v>100490.27424704</v>
      </c>
      <c r="L17333">
        <f t="shared" si="852"/>
        <v>94438.7639970324</v>
      </c>
      <c r="M17333">
        <f t="shared" si="853"/>
        <v>1.06407866848191</v>
      </c>
    </row>
    <row r="17334" spans="1:13">
      <c r="A17334" s="2" t="s">
        <v>725</v>
      </c>
      <c r="B17334" s="2">
        <v>369</v>
      </c>
      <c r="C17334" s="2" t="s">
        <v>17</v>
      </c>
      <c r="D17334" s="2">
        <v>10.5</v>
      </c>
      <c r="E17334" s="2" t="s">
        <v>15</v>
      </c>
      <c r="F17334" s="2">
        <v>0.0285</v>
      </c>
      <c r="G17334" s="2">
        <v>-0.239</v>
      </c>
      <c r="H17334" s="2">
        <v>0.00211</v>
      </c>
      <c r="I17334" s="4" t="s">
        <v>11309</v>
      </c>
      <c r="J17334" s="1">
        <f t="shared" si="851"/>
        <v>45907.1896762616</v>
      </c>
      <c r="K17334">
        <f>100000+SUM(G$2:G17334)-SUM(H$2:H17334)</f>
        <v>100490.03313704</v>
      </c>
      <c r="L17334">
        <f t="shared" si="852"/>
        <v>94438.7639970324</v>
      </c>
      <c r="M17334">
        <f t="shared" si="853"/>
        <v>1.06407611539895</v>
      </c>
    </row>
    <row r="17335" spans="1:13">
      <c r="A17335" s="2" t="s">
        <v>729</v>
      </c>
      <c r="B17335" s="2">
        <v>0.2</v>
      </c>
      <c r="C17335" s="2" t="s">
        <v>17</v>
      </c>
      <c r="D17335" s="2">
        <v>2.71</v>
      </c>
      <c r="E17335" s="2" t="s">
        <v>15</v>
      </c>
      <c r="F17335" s="2">
        <v>13.6</v>
      </c>
      <c r="G17335" s="2">
        <v>-0.0328</v>
      </c>
      <c r="H17335" s="2">
        <v>0.000543</v>
      </c>
      <c r="I17335" s="4" t="s">
        <v>11310</v>
      </c>
      <c r="J17335" s="1">
        <f t="shared" si="851"/>
        <v>45907.1896905324</v>
      </c>
      <c r="K17335">
        <f>100000+SUM(G$2:G17335)-SUM(H$2:H17335)</f>
        <v>100489.99979404</v>
      </c>
      <c r="L17335">
        <f t="shared" si="852"/>
        <v>94438.7639970324</v>
      </c>
      <c r="M17335">
        <f t="shared" si="853"/>
        <v>1.06407576233418</v>
      </c>
    </row>
    <row r="17336" spans="1:13">
      <c r="A17336" s="2" t="s">
        <v>123</v>
      </c>
      <c r="B17336" s="2">
        <v>0.59</v>
      </c>
      <c r="C17336" s="2" t="s">
        <v>17</v>
      </c>
      <c r="D17336" s="2">
        <v>11.9</v>
      </c>
      <c r="E17336" s="2" t="s">
        <v>15</v>
      </c>
      <c r="F17336" s="2">
        <v>20.1</v>
      </c>
      <c r="G17336" s="2">
        <v>-0.335</v>
      </c>
      <c r="H17336" s="2">
        <v>0.00237</v>
      </c>
      <c r="I17336" s="4" t="s">
        <v>11311</v>
      </c>
      <c r="J17336" s="1">
        <f t="shared" si="851"/>
        <v>45907.1896997917</v>
      </c>
      <c r="K17336">
        <f>100000+SUM(G$2:G17336)-SUM(H$2:H17336)</f>
        <v>100489.66242404</v>
      </c>
      <c r="L17336">
        <f t="shared" si="852"/>
        <v>94438.7639970324</v>
      </c>
      <c r="M17336">
        <f t="shared" si="853"/>
        <v>1.06407218996638</v>
      </c>
    </row>
    <row r="17337" spans="1:13">
      <c r="A17337" s="2" t="s">
        <v>3960</v>
      </c>
      <c r="B17337" s="2">
        <v>14</v>
      </c>
      <c r="C17337" s="2" t="s">
        <v>17</v>
      </c>
      <c r="D17337" s="2">
        <v>1.18</v>
      </c>
      <c r="E17337" s="2" t="s">
        <v>15</v>
      </c>
      <c r="F17337" s="2">
        <v>0.084</v>
      </c>
      <c r="G17337" s="2">
        <v>-0.039</v>
      </c>
      <c r="H17337" s="2">
        <v>0.000235</v>
      </c>
      <c r="I17337" s="4" t="s">
        <v>11312</v>
      </c>
      <c r="J17337" s="1">
        <f t="shared" si="851"/>
        <v>45907.1897102662</v>
      </c>
      <c r="K17337">
        <f>100000+SUM(G$2:G17337)-SUM(H$2:H17337)</f>
        <v>100489.62318904</v>
      </c>
      <c r="L17337">
        <f t="shared" si="852"/>
        <v>94438.7639970324</v>
      </c>
      <c r="M17337">
        <f t="shared" si="853"/>
        <v>1.06407177451198</v>
      </c>
    </row>
    <row r="17338" spans="1:13">
      <c r="A17338" s="2" t="s">
        <v>3962</v>
      </c>
      <c r="B17338" s="2">
        <v>0.9</v>
      </c>
      <c r="C17338" s="2" t="s">
        <v>17</v>
      </c>
      <c r="D17338" s="2">
        <v>5.8</v>
      </c>
      <c r="E17338" s="2" t="s">
        <v>15</v>
      </c>
      <c r="F17338" s="2">
        <v>6.45</v>
      </c>
      <c r="G17338" s="2">
        <v>0.0993</v>
      </c>
      <c r="H17338" s="2">
        <v>0.00116</v>
      </c>
      <c r="I17338" s="4" t="s">
        <v>11313</v>
      </c>
      <c r="J17338" s="1">
        <f t="shared" si="851"/>
        <v>45907.1897230093</v>
      </c>
      <c r="K17338">
        <f>100000+SUM(G$2:G17338)-SUM(H$2:H17338)</f>
        <v>100489.72132904</v>
      </c>
      <c r="L17338">
        <f t="shared" si="852"/>
        <v>94438.7639970324</v>
      </c>
      <c r="M17338">
        <f t="shared" si="853"/>
        <v>1.06407281370389</v>
      </c>
    </row>
    <row r="17339" spans="1:13">
      <c r="A17339" s="2" t="s">
        <v>337</v>
      </c>
      <c r="B17339" s="2">
        <v>1.9</v>
      </c>
      <c r="C17339" s="2" t="s">
        <v>17</v>
      </c>
      <c r="D17339" s="2">
        <v>1.87</v>
      </c>
      <c r="E17339" s="2" t="s">
        <v>15</v>
      </c>
      <c r="F17339" s="2">
        <v>0.985</v>
      </c>
      <c r="G17339" s="2">
        <v>-0.0532</v>
      </c>
      <c r="H17339" s="2">
        <v>0.000374</v>
      </c>
      <c r="I17339" s="4" t="s">
        <v>11314</v>
      </c>
      <c r="J17339" s="1">
        <f t="shared" si="851"/>
        <v>45907.2104450579</v>
      </c>
      <c r="K17339">
        <f>100000+SUM(G$2:G17339)-SUM(H$2:H17339)</f>
        <v>100489.66775504</v>
      </c>
      <c r="L17339">
        <f t="shared" si="852"/>
        <v>94438.7639970324</v>
      </c>
      <c r="M17339">
        <f t="shared" si="853"/>
        <v>1.06407224641565</v>
      </c>
    </row>
    <row r="17340" spans="1:13">
      <c r="A17340" s="2" t="s">
        <v>318</v>
      </c>
      <c r="B17340" s="2">
        <v>827</v>
      </c>
      <c r="C17340" s="2" t="s">
        <v>17</v>
      </c>
      <c r="D17340" s="2">
        <v>1.58</v>
      </c>
      <c r="E17340" s="2" t="s">
        <v>15</v>
      </c>
      <c r="F17340" s="2">
        <v>0.00191</v>
      </c>
      <c r="G17340" s="2">
        <v>0.0679</v>
      </c>
      <c r="H17340" s="2">
        <v>0.000317</v>
      </c>
      <c r="I17340" s="4" t="s">
        <v>11314</v>
      </c>
      <c r="J17340" s="1">
        <f t="shared" si="851"/>
        <v>45907.2104450579</v>
      </c>
      <c r="K17340">
        <f>100000+SUM(G$2:G17340)-SUM(H$2:H17340)</f>
        <v>100489.73533804</v>
      </c>
      <c r="L17340">
        <f t="shared" si="852"/>
        <v>94438.7639970324</v>
      </c>
      <c r="M17340">
        <f t="shared" si="853"/>
        <v>1.0640729620434</v>
      </c>
    </row>
    <row r="17341" spans="1:13">
      <c r="A17341" s="2" t="s">
        <v>125</v>
      </c>
      <c r="B17341" s="2">
        <v>11.2</v>
      </c>
      <c r="C17341" s="2" t="s">
        <v>17</v>
      </c>
      <c r="D17341" s="2">
        <v>37.2</v>
      </c>
      <c r="E17341" s="2" t="s">
        <v>15</v>
      </c>
      <c r="F17341" s="2">
        <v>3.32</v>
      </c>
      <c r="G17341" s="2">
        <v>0.000728</v>
      </c>
      <c r="H17341" s="2">
        <v>0.00744</v>
      </c>
      <c r="I17341" s="4" t="s">
        <v>11314</v>
      </c>
      <c r="J17341" s="1">
        <f t="shared" si="851"/>
        <v>45907.2104450579</v>
      </c>
      <c r="K17341">
        <f>100000+SUM(G$2:G17341)-SUM(H$2:H17341)</f>
        <v>100489.72862604</v>
      </c>
      <c r="L17341">
        <f t="shared" si="852"/>
        <v>94438.7639970324</v>
      </c>
      <c r="M17341">
        <f t="shared" si="853"/>
        <v>1.06407289097089</v>
      </c>
    </row>
    <row r="17342" spans="1:13">
      <c r="A17342" s="2" t="s">
        <v>331</v>
      </c>
      <c r="B17342" s="2">
        <v>0.03</v>
      </c>
      <c r="C17342" s="2" t="s">
        <v>17</v>
      </c>
      <c r="D17342" s="2">
        <v>3.36</v>
      </c>
      <c r="E17342" s="2" t="s">
        <v>15</v>
      </c>
      <c r="F17342" s="2">
        <v>112</v>
      </c>
      <c r="G17342" s="2">
        <v>0.00918</v>
      </c>
      <c r="H17342" s="2">
        <v>0.000673</v>
      </c>
      <c r="I17342" s="4" t="s">
        <v>11314</v>
      </c>
      <c r="J17342" s="1">
        <f t="shared" si="851"/>
        <v>45907.2104450579</v>
      </c>
      <c r="K17342">
        <f>100000+SUM(G$2:G17342)-SUM(H$2:H17342)</f>
        <v>100489.73713304</v>
      </c>
      <c r="L17342">
        <f t="shared" si="852"/>
        <v>94438.7639970324</v>
      </c>
      <c r="M17342">
        <f t="shared" si="853"/>
        <v>1.06407298105043</v>
      </c>
    </row>
    <row r="17343" spans="1:13">
      <c r="A17343" s="2" t="s">
        <v>40</v>
      </c>
      <c r="B17343" s="2">
        <v>0.096</v>
      </c>
      <c r="C17343" s="2" t="s">
        <v>17</v>
      </c>
      <c r="D17343" s="2">
        <v>410</v>
      </c>
      <c r="E17343" s="2" t="s">
        <v>15</v>
      </c>
      <c r="F17343" s="2">
        <v>4275</v>
      </c>
      <c r="G17343" s="2">
        <v>-6.35</v>
      </c>
      <c r="H17343" s="2">
        <v>0.0821</v>
      </c>
      <c r="I17343" s="4" t="s">
        <v>11314</v>
      </c>
      <c r="J17343" s="1">
        <f t="shared" si="851"/>
        <v>45907.2104450579</v>
      </c>
      <c r="K17343">
        <f>100000+SUM(G$2:G17343)-SUM(H$2:H17343)</f>
        <v>100483.30503304</v>
      </c>
      <c r="L17343">
        <f t="shared" si="852"/>
        <v>94438.7639970324</v>
      </c>
      <c r="M17343">
        <f t="shared" si="853"/>
        <v>1.06400487236573</v>
      </c>
    </row>
    <row r="17344" spans="1:13">
      <c r="A17344" s="2" t="s">
        <v>329</v>
      </c>
      <c r="B17344" s="2">
        <v>2.5</v>
      </c>
      <c r="C17344" s="2" t="s">
        <v>17</v>
      </c>
      <c r="D17344" s="2">
        <v>7.64</v>
      </c>
      <c r="E17344" s="2" t="s">
        <v>15</v>
      </c>
      <c r="F17344" s="2">
        <v>3.06</v>
      </c>
      <c r="G17344" s="2">
        <v>-0.173</v>
      </c>
      <c r="H17344" s="2">
        <v>0.00153</v>
      </c>
      <c r="I17344" s="4" t="s">
        <v>11315</v>
      </c>
      <c r="J17344" s="1">
        <f t="shared" si="851"/>
        <v>45907.2104450694</v>
      </c>
      <c r="K17344">
        <f>100000+SUM(G$2:G17344)-SUM(H$2:H17344)</f>
        <v>100483.13050304</v>
      </c>
      <c r="L17344">
        <f t="shared" si="852"/>
        <v>94438.7639970324</v>
      </c>
      <c r="M17344">
        <f t="shared" si="853"/>
        <v>1.06400302428987</v>
      </c>
    </row>
    <row r="17345" spans="1:13">
      <c r="A17345" s="2" t="s">
        <v>334</v>
      </c>
      <c r="B17345" s="2">
        <v>0.12</v>
      </c>
      <c r="C17345" s="2" t="s">
        <v>17</v>
      </c>
      <c r="D17345" s="2">
        <v>38</v>
      </c>
      <c r="E17345" s="2" t="s">
        <v>15</v>
      </c>
      <c r="F17345" s="2">
        <v>317</v>
      </c>
      <c r="G17345" s="2">
        <v>-0.434</v>
      </c>
      <c r="H17345" s="2">
        <v>0.0076</v>
      </c>
      <c r="I17345" s="4" t="s">
        <v>11316</v>
      </c>
      <c r="J17345" s="1">
        <f t="shared" si="851"/>
        <v>45907.2104477662</v>
      </c>
      <c r="K17345">
        <f>100000+SUM(G$2:G17345)-SUM(H$2:H17345)</f>
        <v>100482.68890304</v>
      </c>
      <c r="L17345">
        <f t="shared" si="852"/>
        <v>94438.7639970324</v>
      </c>
      <c r="M17345">
        <f t="shared" si="853"/>
        <v>1.06399834824392</v>
      </c>
    </row>
    <row r="17346" spans="1:13">
      <c r="A17346" s="2" t="s">
        <v>327</v>
      </c>
      <c r="B17346" s="2">
        <v>14236</v>
      </c>
      <c r="C17346" s="2" t="s">
        <v>17</v>
      </c>
      <c r="D17346" s="2">
        <v>1.91</v>
      </c>
      <c r="E17346" s="2" t="s">
        <v>15</v>
      </c>
      <c r="F17346" s="2">
        <v>0.000134</v>
      </c>
      <c r="G17346" s="2">
        <v>0.059</v>
      </c>
      <c r="H17346" s="2">
        <v>0.000382</v>
      </c>
      <c r="I17346" s="4" t="s">
        <v>11317</v>
      </c>
      <c r="J17346" s="1">
        <f t="shared" si="851"/>
        <v>45907.2104485532</v>
      </c>
      <c r="K17346">
        <f>100000+SUM(G$2:G17346)-SUM(H$2:H17346)</f>
        <v>100482.74752104</v>
      </c>
      <c r="L17346">
        <f t="shared" si="852"/>
        <v>94438.7639970324</v>
      </c>
      <c r="M17346">
        <f t="shared" si="853"/>
        <v>1.06399896894243</v>
      </c>
    </row>
    <row r="17347" spans="1:13">
      <c r="A17347" s="2" t="s">
        <v>13</v>
      </c>
      <c r="B17347" s="2">
        <v>13.2</v>
      </c>
      <c r="C17347" s="2" t="s">
        <v>17</v>
      </c>
      <c r="D17347" s="2">
        <v>1.03</v>
      </c>
      <c r="E17347" s="2" t="s">
        <v>15</v>
      </c>
      <c r="F17347" s="2">
        <v>0.078</v>
      </c>
      <c r="G17347" s="2">
        <v>-0.00147</v>
      </c>
      <c r="H17347" s="2">
        <v>0.000206</v>
      </c>
      <c r="I17347" s="4" t="s">
        <v>11317</v>
      </c>
      <c r="J17347" s="1">
        <f t="shared" si="851"/>
        <v>45907.2104485532</v>
      </c>
      <c r="K17347">
        <f>100000+SUM(G$2:G17347)-SUM(H$2:H17347)</f>
        <v>100482.74584504</v>
      </c>
      <c r="L17347">
        <f t="shared" si="852"/>
        <v>94438.7639970324</v>
      </c>
      <c r="M17347">
        <f t="shared" si="853"/>
        <v>1.06399895119548</v>
      </c>
    </row>
    <row r="17348" spans="1:13">
      <c r="A17348" s="2" t="s">
        <v>325</v>
      </c>
      <c r="B17348" s="2">
        <v>6.9</v>
      </c>
      <c r="C17348" s="2" t="s">
        <v>17</v>
      </c>
      <c r="D17348" s="2">
        <v>5.6</v>
      </c>
      <c r="E17348" s="2" t="s">
        <v>15</v>
      </c>
      <c r="F17348" s="2">
        <v>0.812</v>
      </c>
      <c r="G17348" s="2">
        <v>0.0756</v>
      </c>
      <c r="H17348" s="2">
        <v>0.00112</v>
      </c>
      <c r="I17348" s="4" t="s">
        <v>11317</v>
      </c>
      <c r="J17348" s="1">
        <f t="shared" si="851"/>
        <v>45907.2104485532</v>
      </c>
      <c r="K17348">
        <f>100000+SUM(G$2:G17348)-SUM(H$2:H17348)</f>
        <v>100482.82032504</v>
      </c>
      <c r="L17348">
        <f t="shared" si="852"/>
        <v>94438.7639970324</v>
      </c>
      <c r="M17348">
        <f t="shared" si="853"/>
        <v>1.06399973985468</v>
      </c>
    </row>
    <row r="17349" spans="1:13">
      <c r="A17349" s="2" t="s">
        <v>131</v>
      </c>
      <c r="B17349" s="2">
        <v>14.9</v>
      </c>
      <c r="C17349" s="2" t="s">
        <v>17</v>
      </c>
      <c r="D17349" s="2">
        <v>41.7</v>
      </c>
      <c r="E17349" s="2" t="s">
        <v>15</v>
      </c>
      <c r="F17349" s="2">
        <v>2.8</v>
      </c>
      <c r="G17349" s="2">
        <v>-0.42</v>
      </c>
      <c r="H17349" s="2">
        <v>0.00834</v>
      </c>
      <c r="I17349" s="4" t="s">
        <v>11317</v>
      </c>
      <c r="J17349" s="1">
        <f t="shared" si="851"/>
        <v>45907.2104485532</v>
      </c>
      <c r="K17349">
        <f>100000+SUM(G$2:G17349)-SUM(H$2:H17349)</f>
        <v>100482.39198504</v>
      </c>
      <c r="L17349">
        <f t="shared" si="852"/>
        <v>94438.7639970324</v>
      </c>
      <c r="M17349">
        <f t="shared" si="853"/>
        <v>1.06399520421717</v>
      </c>
    </row>
    <row r="17350" spans="1:13">
      <c r="A17350" s="2" t="s">
        <v>118</v>
      </c>
      <c r="B17350" s="2">
        <v>0.4</v>
      </c>
      <c r="C17350" s="2" t="s">
        <v>17</v>
      </c>
      <c r="D17350" s="2">
        <v>80.2</v>
      </c>
      <c r="E17350" s="2" t="s">
        <v>15</v>
      </c>
      <c r="F17350" s="2">
        <v>200</v>
      </c>
      <c r="G17350" s="2">
        <v>-2.7</v>
      </c>
      <c r="H17350" s="2">
        <v>0.016</v>
      </c>
      <c r="I17350" s="4" t="s">
        <v>11318</v>
      </c>
      <c r="J17350" s="1">
        <f t="shared" si="851"/>
        <v>45907.210451088</v>
      </c>
      <c r="K17350">
        <f>100000+SUM(G$2:G17350)-SUM(H$2:H17350)</f>
        <v>100479.67598504</v>
      </c>
      <c r="L17350">
        <f t="shared" si="852"/>
        <v>94438.7639970324</v>
      </c>
      <c r="M17350">
        <f t="shared" si="853"/>
        <v>1.06396644484036</v>
      </c>
    </row>
    <row r="17351" spans="1:13">
      <c r="A17351" s="2" t="s">
        <v>118</v>
      </c>
      <c r="B17351" s="2">
        <v>0.15</v>
      </c>
      <c r="C17351" s="2" t="s">
        <v>17</v>
      </c>
      <c r="D17351" s="2">
        <v>30.1</v>
      </c>
      <c r="E17351" s="2" t="s">
        <v>15</v>
      </c>
      <c r="F17351" s="2">
        <v>200</v>
      </c>
      <c r="G17351" s="2">
        <v>-1.01</v>
      </c>
      <c r="H17351" s="2">
        <v>0.00601</v>
      </c>
      <c r="I17351" s="4" t="s">
        <v>11318</v>
      </c>
      <c r="J17351" s="1">
        <f t="shared" si="851"/>
        <v>45907.210451088</v>
      </c>
      <c r="K17351">
        <f>100000+SUM(G$2:G17351)-SUM(H$2:H17351)</f>
        <v>100478.65997504</v>
      </c>
      <c r="L17351">
        <f t="shared" si="852"/>
        <v>94438.7639970324</v>
      </c>
      <c r="M17351">
        <f t="shared" si="853"/>
        <v>1.06395568644034</v>
      </c>
    </row>
    <row r="17352" spans="1:13">
      <c r="A17352" s="2" t="s">
        <v>118</v>
      </c>
      <c r="B17352" s="2">
        <v>0.36</v>
      </c>
      <c r="C17352" s="2" t="s">
        <v>17</v>
      </c>
      <c r="D17352" s="2">
        <v>72.2</v>
      </c>
      <c r="E17352" s="2" t="s">
        <v>15</v>
      </c>
      <c r="F17352" s="2">
        <v>200</v>
      </c>
      <c r="G17352" s="2">
        <v>-2.43</v>
      </c>
      <c r="H17352" s="2">
        <v>0.0144</v>
      </c>
      <c r="I17352" s="4" t="s">
        <v>11318</v>
      </c>
      <c r="J17352" s="1">
        <f t="shared" si="851"/>
        <v>45907.210451088</v>
      </c>
      <c r="K17352">
        <f>100000+SUM(G$2:G17352)-SUM(H$2:H17352)</f>
        <v>100476.21557504</v>
      </c>
      <c r="L17352">
        <f t="shared" si="852"/>
        <v>94438.7639970324</v>
      </c>
      <c r="M17352">
        <f t="shared" si="853"/>
        <v>1.06392980300121</v>
      </c>
    </row>
    <row r="17353" spans="1:13">
      <c r="A17353" s="2" t="s">
        <v>118</v>
      </c>
      <c r="B17353" s="2">
        <v>0.04</v>
      </c>
      <c r="C17353" s="2" t="s">
        <v>17</v>
      </c>
      <c r="D17353" s="2">
        <v>8.02</v>
      </c>
      <c r="E17353" s="2" t="s">
        <v>15</v>
      </c>
      <c r="F17353" s="2">
        <v>200</v>
      </c>
      <c r="G17353" s="2">
        <v>-0.27</v>
      </c>
      <c r="H17353" s="2">
        <v>0.0016</v>
      </c>
      <c r="I17353" s="4" t="s">
        <v>11318</v>
      </c>
      <c r="J17353" s="1">
        <f t="shared" si="851"/>
        <v>45907.210451088</v>
      </c>
      <c r="K17353">
        <f>100000+SUM(G$2:G17353)-SUM(H$2:H17353)</f>
        <v>100475.94397504</v>
      </c>
      <c r="L17353">
        <f t="shared" si="852"/>
        <v>94438.7639970324</v>
      </c>
      <c r="M17353">
        <f t="shared" si="853"/>
        <v>1.06392692706352</v>
      </c>
    </row>
    <row r="17354" spans="1:13">
      <c r="A17354" s="2" t="s">
        <v>118</v>
      </c>
      <c r="B17354" s="2">
        <v>0.3</v>
      </c>
      <c r="C17354" s="2" t="s">
        <v>17</v>
      </c>
      <c r="D17354" s="2">
        <v>60.1</v>
      </c>
      <c r="E17354" s="2" t="s">
        <v>15</v>
      </c>
      <c r="F17354" s="2">
        <v>200</v>
      </c>
      <c r="G17354" s="2">
        <v>-2.02</v>
      </c>
      <c r="H17354" s="2">
        <v>0.012</v>
      </c>
      <c r="I17354" s="4" t="s">
        <v>11318</v>
      </c>
      <c r="J17354" s="1">
        <f t="shared" si="851"/>
        <v>45907.210451088</v>
      </c>
      <c r="K17354">
        <f>100000+SUM(G$2:G17354)-SUM(H$2:H17354)</f>
        <v>100473.91197504</v>
      </c>
      <c r="L17354">
        <f t="shared" si="852"/>
        <v>94438.7639970324</v>
      </c>
      <c r="M17354">
        <f t="shared" si="853"/>
        <v>1.06390541047527</v>
      </c>
    </row>
    <row r="17355" spans="1:13">
      <c r="A17355" s="2" t="s">
        <v>320</v>
      </c>
      <c r="B17355" s="2">
        <v>12.8</v>
      </c>
      <c r="C17355" s="2" t="s">
        <v>17</v>
      </c>
      <c r="D17355" s="2">
        <v>11.5</v>
      </c>
      <c r="E17355" s="2" t="s">
        <v>15</v>
      </c>
      <c r="F17355" s="2">
        <v>0.898</v>
      </c>
      <c r="G17355" s="2">
        <v>-0.535</v>
      </c>
      <c r="H17355" s="2">
        <v>0.0023</v>
      </c>
      <c r="I17355" s="4" t="s">
        <v>11319</v>
      </c>
      <c r="J17355" s="1">
        <f t="shared" si="851"/>
        <v>45907.2104668519</v>
      </c>
      <c r="K17355">
        <f>100000+SUM(G$2:G17355)-SUM(H$2:H17355)</f>
        <v>100473.37467504</v>
      </c>
      <c r="L17355">
        <f t="shared" si="852"/>
        <v>94438.7639970324</v>
      </c>
      <c r="M17355">
        <f t="shared" si="853"/>
        <v>1.06389972107425</v>
      </c>
    </row>
    <row r="17356" spans="1:13">
      <c r="A17356" s="2" t="s">
        <v>25</v>
      </c>
      <c r="B17356" s="2">
        <v>0.001</v>
      </c>
      <c r="C17356" s="2" t="s">
        <v>17</v>
      </c>
      <c r="D17356" s="2">
        <v>110</v>
      </c>
      <c r="E17356" s="2" t="s">
        <v>15</v>
      </c>
      <c r="F17356" s="2">
        <v>110102</v>
      </c>
      <c r="G17356" s="2">
        <v>-1.32</v>
      </c>
      <c r="H17356" s="2">
        <v>0.022</v>
      </c>
      <c r="I17356" s="4" t="s">
        <v>11320</v>
      </c>
      <c r="J17356" s="1">
        <f t="shared" si="851"/>
        <v>45907.2104756713</v>
      </c>
      <c r="K17356">
        <f>100000+SUM(G$2:G17356)-SUM(H$2:H17356)</f>
        <v>100472.03267504</v>
      </c>
      <c r="L17356">
        <f t="shared" si="852"/>
        <v>94438.7639970324</v>
      </c>
      <c r="M17356">
        <f t="shared" si="853"/>
        <v>1.0638855108078</v>
      </c>
    </row>
    <row r="17357" spans="1:13">
      <c r="A17357" s="2" t="s">
        <v>323</v>
      </c>
      <c r="B17357" s="2">
        <v>0.5</v>
      </c>
      <c r="C17357" s="2" t="s">
        <v>17</v>
      </c>
      <c r="D17357" s="2">
        <v>2.1</v>
      </c>
      <c r="E17357" s="2" t="s">
        <v>15</v>
      </c>
      <c r="F17357" s="2">
        <v>4.2</v>
      </c>
      <c r="G17357" s="2">
        <v>-0.0489</v>
      </c>
      <c r="H17357" s="2">
        <v>0.00042</v>
      </c>
      <c r="I17357" s="4" t="s">
        <v>11321</v>
      </c>
      <c r="J17357" s="1">
        <f t="shared" si="851"/>
        <v>45907.210488044</v>
      </c>
      <c r="K17357">
        <f>100000+SUM(G$2:G17357)-SUM(H$2:H17357)</f>
        <v>100471.98335504</v>
      </c>
      <c r="L17357">
        <f t="shared" si="852"/>
        <v>94438.7639970324</v>
      </c>
      <c r="M17357">
        <f t="shared" si="853"/>
        <v>1.06388498856462</v>
      </c>
    </row>
    <row r="17358" spans="1:13">
      <c r="A17358" s="2" t="s">
        <v>3945</v>
      </c>
      <c r="B17358" s="2">
        <v>2</v>
      </c>
      <c r="C17358" s="2" t="s">
        <v>17</v>
      </c>
      <c r="D17358" s="2">
        <v>1.88</v>
      </c>
      <c r="E17358" s="2" t="s">
        <v>15</v>
      </c>
      <c r="F17358" s="2">
        <v>0.939</v>
      </c>
      <c r="G17358" s="2">
        <v>0.11</v>
      </c>
      <c r="H17358" s="2">
        <v>0.000375</v>
      </c>
      <c r="I17358" s="4" t="s">
        <v>11322</v>
      </c>
      <c r="J17358" s="1">
        <f t="shared" si="851"/>
        <v>45907.2105057176</v>
      </c>
      <c r="K17358">
        <f>100000+SUM(G$2:G17358)-SUM(H$2:H17358)</f>
        <v>100472.09298004</v>
      </c>
      <c r="L17358">
        <f t="shared" si="852"/>
        <v>94438.7639970324</v>
      </c>
      <c r="M17358">
        <f t="shared" si="853"/>
        <v>1.06388614936974</v>
      </c>
    </row>
    <row r="17359" spans="1:13">
      <c r="A17359" s="2" t="s">
        <v>3948</v>
      </c>
      <c r="B17359" s="2">
        <v>1.2</v>
      </c>
      <c r="C17359" s="2" t="s">
        <v>17</v>
      </c>
      <c r="D17359" s="2">
        <v>17.3</v>
      </c>
      <c r="E17359" s="2" t="s">
        <v>15</v>
      </c>
      <c r="F17359" s="2">
        <v>14.4</v>
      </c>
      <c r="G17359" s="2">
        <v>1.11</v>
      </c>
      <c r="H17359" s="2">
        <v>0.00346</v>
      </c>
      <c r="I17359" s="4" t="s">
        <v>11323</v>
      </c>
      <c r="J17359" s="1">
        <f t="shared" si="851"/>
        <v>45907.210507338</v>
      </c>
      <c r="K17359">
        <f>100000+SUM(G$2:G17359)-SUM(H$2:H17359)</f>
        <v>100473.19952004</v>
      </c>
      <c r="L17359">
        <f t="shared" si="852"/>
        <v>94438.7639970324</v>
      </c>
      <c r="M17359">
        <f t="shared" si="853"/>
        <v>1.06389786638035</v>
      </c>
    </row>
    <row r="17360" spans="1:13">
      <c r="A17360" s="2" t="s">
        <v>3948</v>
      </c>
      <c r="B17360" s="2">
        <v>0.2</v>
      </c>
      <c r="C17360" s="2" t="s">
        <v>17</v>
      </c>
      <c r="D17360" s="2">
        <v>2.88</v>
      </c>
      <c r="E17360" s="2" t="s">
        <v>15</v>
      </c>
      <c r="F17360" s="2">
        <v>14.4</v>
      </c>
      <c r="G17360" s="2">
        <v>0.185</v>
      </c>
      <c r="H17360" s="2">
        <v>0.000577</v>
      </c>
      <c r="I17360" s="4" t="s">
        <v>11323</v>
      </c>
      <c r="J17360" s="1">
        <f t="shared" si="851"/>
        <v>45907.210507338</v>
      </c>
      <c r="K17360">
        <f>100000+SUM(G$2:G17360)-SUM(H$2:H17360)</f>
        <v>100473.38394304</v>
      </c>
      <c r="L17360">
        <f t="shared" si="852"/>
        <v>94438.7639970324</v>
      </c>
      <c r="M17360">
        <f t="shared" si="853"/>
        <v>1.06389981921192</v>
      </c>
    </row>
    <row r="17361" spans="1:13">
      <c r="A17361" s="2" t="s">
        <v>380</v>
      </c>
      <c r="B17361" s="2">
        <v>3.3</v>
      </c>
      <c r="C17361" s="2" t="s">
        <v>17</v>
      </c>
      <c r="D17361" s="2">
        <v>1.22</v>
      </c>
      <c r="E17361" s="2" t="s">
        <v>15</v>
      </c>
      <c r="F17361" s="2">
        <v>0.37</v>
      </c>
      <c r="G17361" s="2">
        <v>-0.000651</v>
      </c>
      <c r="H17361" s="2">
        <v>0.000244</v>
      </c>
      <c r="I17361" s="4" t="s">
        <v>11324</v>
      </c>
      <c r="J17361" s="1">
        <f t="shared" si="851"/>
        <v>45907.2105227894</v>
      </c>
      <c r="K17361">
        <f>100000+SUM(G$2:G17361)-SUM(H$2:H17361)</f>
        <v>100473.38304804</v>
      </c>
      <c r="L17361">
        <f t="shared" si="852"/>
        <v>94438.7639970324</v>
      </c>
      <c r="M17361">
        <f t="shared" si="853"/>
        <v>1.06389980973488</v>
      </c>
    </row>
    <row r="17362" spans="1:13">
      <c r="A17362" s="2" t="s">
        <v>3951</v>
      </c>
      <c r="B17362" s="2">
        <v>2</v>
      </c>
      <c r="C17362" s="2" t="s">
        <v>14</v>
      </c>
      <c r="D17362" s="2">
        <v>6.62</v>
      </c>
      <c r="E17362" s="2" t="s">
        <v>15</v>
      </c>
      <c r="F17362" s="2">
        <v>3.31</v>
      </c>
      <c r="G17362" s="2">
        <v>0</v>
      </c>
      <c r="H17362" s="2">
        <v>0.00132</v>
      </c>
      <c r="I17362" s="4" t="s">
        <v>11325</v>
      </c>
      <c r="J17362" s="1">
        <f t="shared" si="851"/>
        <v>45907.2105334143</v>
      </c>
      <c r="K17362">
        <f>100000+SUM(G$2:G17362)-SUM(H$2:H17362)</f>
        <v>100473.38172804</v>
      </c>
      <c r="L17362">
        <f t="shared" si="852"/>
        <v>94438.7639970324</v>
      </c>
      <c r="M17362">
        <f t="shared" si="853"/>
        <v>1.06389979575757</v>
      </c>
    </row>
    <row r="17363" spans="1:13">
      <c r="A17363" s="2" t="s">
        <v>3951</v>
      </c>
      <c r="B17363" s="2">
        <v>2.32</v>
      </c>
      <c r="C17363" s="2" t="s">
        <v>14</v>
      </c>
      <c r="D17363" s="2">
        <v>7.67</v>
      </c>
      <c r="E17363" s="2" t="s">
        <v>15</v>
      </c>
      <c r="F17363" s="2">
        <v>3.31</v>
      </c>
      <c r="G17363" s="2">
        <v>0</v>
      </c>
      <c r="H17363" s="2">
        <v>0.00153</v>
      </c>
      <c r="I17363" s="4" t="s">
        <v>11325</v>
      </c>
      <c r="J17363" s="1">
        <f t="shared" si="851"/>
        <v>45907.2105334143</v>
      </c>
      <c r="K17363">
        <f>100000+SUM(G$2:G17363)-SUM(H$2:H17363)</f>
        <v>100473.38019804</v>
      </c>
      <c r="L17363">
        <f t="shared" si="852"/>
        <v>94438.7639970324</v>
      </c>
      <c r="M17363">
        <f t="shared" si="853"/>
        <v>1.06389977955659</v>
      </c>
    </row>
    <row r="17364" spans="1:13">
      <c r="A17364" s="2" t="s">
        <v>3951</v>
      </c>
      <c r="B17364" s="2">
        <v>3.13</v>
      </c>
      <c r="C17364" s="2" t="s">
        <v>14</v>
      </c>
      <c r="D17364" s="2">
        <v>10.4</v>
      </c>
      <c r="E17364" s="2" t="s">
        <v>15</v>
      </c>
      <c r="F17364" s="2">
        <v>3.31</v>
      </c>
      <c r="G17364" s="2">
        <v>0</v>
      </c>
      <c r="H17364" s="2">
        <v>0.00207</v>
      </c>
      <c r="I17364" s="4" t="s">
        <v>11325</v>
      </c>
      <c r="J17364" s="1">
        <f t="shared" si="851"/>
        <v>45907.2105334143</v>
      </c>
      <c r="K17364">
        <f>100000+SUM(G$2:G17364)-SUM(H$2:H17364)</f>
        <v>100473.37812804</v>
      </c>
      <c r="L17364">
        <f t="shared" si="852"/>
        <v>94438.7639970324</v>
      </c>
      <c r="M17364">
        <f t="shared" si="853"/>
        <v>1.06389975763763</v>
      </c>
    </row>
    <row r="17365" spans="1:13">
      <c r="A17365" s="2" t="s">
        <v>3951</v>
      </c>
      <c r="B17365" s="2">
        <v>3.8</v>
      </c>
      <c r="C17365" s="2" t="s">
        <v>14</v>
      </c>
      <c r="D17365" s="2">
        <v>12.6</v>
      </c>
      <c r="E17365" s="2" t="s">
        <v>15</v>
      </c>
      <c r="F17365" s="2">
        <v>3.31</v>
      </c>
      <c r="G17365" s="2">
        <v>0</v>
      </c>
      <c r="H17365" s="2">
        <v>0.00251</v>
      </c>
      <c r="I17365" s="4" t="s">
        <v>11325</v>
      </c>
      <c r="J17365" s="1">
        <f t="shared" si="851"/>
        <v>45907.2105334143</v>
      </c>
      <c r="K17365">
        <f>100000+SUM(G$2:G17365)-SUM(H$2:H17365)</f>
        <v>100473.37561804</v>
      </c>
      <c r="L17365">
        <f t="shared" si="852"/>
        <v>94438.7639970324</v>
      </c>
      <c r="M17365">
        <f t="shared" si="853"/>
        <v>1.06389973105956</v>
      </c>
    </row>
    <row r="17366" spans="1:13">
      <c r="A17366" s="2" t="s">
        <v>3951</v>
      </c>
      <c r="B17366" s="2">
        <v>2.36</v>
      </c>
      <c r="C17366" s="2" t="s">
        <v>14</v>
      </c>
      <c r="D17366" s="2">
        <v>7.81</v>
      </c>
      <c r="E17366" s="2" t="s">
        <v>15</v>
      </c>
      <c r="F17366" s="2">
        <v>3.31</v>
      </c>
      <c r="G17366" s="2">
        <v>0</v>
      </c>
      <c r="H17366" s="2">
        <v>0.00156</v>
      </c>
      <c r="I17366" s="4" t="s">
        <v>11325</v>
      </c>
      <c r="J17366" s="1">
        <f t="shared" si="851"/>
        <v>45907.2105334143</v>
      </c>
      <c r="K17366">
        <f>100000+SUM(G$2:G17366)-SUM(H$2:H17366)</f>
        <v>100473.37405804</v>
      </c>
      <c r="L17366">
        <f t="shared" si="852"/>
        <v>94438.7639970324</v>
      </c>
      <c r="M17366">
        <f t="shared" si="853"/>
        <v>1.06389971454092</v>
      </c>
    </row>
    <row r="17367" spans="1:13">
      <c r="A17367" s="2" t="s">
        <v>3951</v>
      </c>
      <c r="B17367" s="2">
        <v>1.88</v>
      </c>
      <c r="C17367" s="2" t="s">
        <v>14</v>
      </c>
      <c r="D17367" s="2">
        <v>6.22</v>
      </c>
      <c r="E17367" s="2" t="s">
        <v>15</v>
      </c>
      <c r="F17367" s="2">
        <v>3.31</v>
      </c>
      <c r="G17367" s="2">
        <v>0</v>
      </c>
      <c r="H17367" s="2">
        <v>0.00124</v>
      </c>
      <c r="I17367" s="4" t="s">
        <v>11325</v>
      </c>
      <c r="J17367" s="1">
        <f t="shared" si="851"/>
        <v>45907.2105334143</v>
      </c>
      <c r="K17367">
        <f>100000+SUM(G$2:G17367)-SUM(H$2:H17367)</f>
        <v>100473.37281804</v>
      </c>
      <c r="L17367">
        <f t="shared" si="852"/>
        <v>94438.7639970324</v>
      </c>
      <c r="M17367">
        <f t="shared" si="853"/>
        <v>1.06389970141072</v>
      </c>
    </row>
    <row r="17368" spans="1:13">
      <c r="A17368" s="2" t="s">
        <v>3951</v>
      </c>
      <c r="B17368" s="2">
        <v>18</v>
      </c>
      <c r="C17368" s="2" t="s">
        <v>14</v>
      </c>
      <c r="D17368" s="2">
        <v>59.7</v>
      </c>
      <c r="E17368" s="2" t="s">
        <v>15</v>
      </c>
      <c r="F17368" s="2">
        <v>3.31</v>
      </c>
      <c r="G17368" s="2">
        <v>0</v>
      </c>
      <c r="H17368" s="2">
        <v>0.0119</v>
      </c>
      <c r="I17368" s="4" t="s">
        <v>11325</v>
      </c>
      <c r="J17368" s="1">
        <f t="shared" si="851"/>
        <v>45907.2105334143</v>
      </c>
      <c r="K17368">
        <f>100000+SUM(G$2:G17368)-SUM(H$2:H17368)</f>
        <v>100473.36091804</v>
      </c>
      <c r="L17368">
        <f t="shared" si="852"/>
        <v>94438.7639970324</v>
      </c>
      <c r="M17368">
        <f t="shared" si="853"/>
        <v>1.06389957540314</v>
      </c>
    </row>
    <row r="17369" spans="1:13">
      <c r="A17369" s="2" t="s">
        <v>3951</v>
      </c>
      <c r="B17369" s="2">
        <v>7.77</v>
      </c>
      <c r="C17369" s="2" t="s">
        <v>14</v>
      </c>
      <c r="D17369" s="2">
        <v>25.7</v>
      </c>
      <c r="E17369" s="2" t="s">
        <v>15</v>
      </c>
      <c r="F17369" s="2">
        <v>3.31</v>
      </c>
      <c r="G17369" s="2">
        <v>0</v>
      </c>
      <c r="H17369" s="2">
        <v>0.00514</v>
      </c>
      <c r="I17369" s="4" t="s">
        <v>11325</v>
      </c>
      <c r="J17369" s="1">
        <f t="shared" si="851"/>
        <v>45907.2105334143</v>
      </c>
      <c r="K17369">
        <f>100000+SUM(G$2:G17369)-SUM(H$2:H17369)</f>
        <v>100473.35577804</v>
      </c>
      <c r="L17369">
        <f t="shared" si="852"/>
        <v>94438.7639970324</v>
      </c>
      <c r="M17369">
        <f t="shared" si="853"/>
        <v>1.06389952097634</v>
      </c>
    </row>
    <row r="17370" spans="1:13">
      <c r="A17370" s="2" t="s">
        <v>3951</v>
      </c>
      <c r="B17370" s="2">
        <v>1.53</v>
      </c>
      <c r="C17370" s="2" t="s">
        <v>14</v>
      </c>
      <c r="D17370" s="2">
        <v>5.06</v>
      </c>
      <c r="E17370" s="2" t="s">
        <v>15</v>
      </c>
      <c r="F17370" s="2">
        <v>3.31</v>
      </c>
      <c r="G17370" s="2">
        <v>0</v>
      </c>
      <c r="H17370" s="2">
        <v>0.00101</v>
      </c>
      <c r="I17370" s="4" t="s">
        <v>11325</v>
      </c>
      <c r="J17370" s="1">
        <f t="shared" si="851"/>
        <v>45907.2105334143</v>
      </c>
      <c r="K17370">
        <f>100000+SUM(G$2:G17370)-SUM(H$2:H17370)</f>
        <v>100473.35476804</v>
      </c>
      <c r="L17370">
        <f t="shared" si="852"/>
        <v>94438.7639970324</v>
      </c>
      <c r="M17370">
        <f t="shared" si="853"/>
        <v>1.06389951028158</v>
      </c>
    </row>
    <row r="17371" spans="1:13">
      <c r="A17371" s="2" t="s">
        <v>3951</v>
      </c>
      <c r="B17371" s="2">
        <v>4.99</v>
      </c>
      <c r="C17371" s="2" t="s">
        <v>14</v>
      </c>
      <c r="D17371" s="2">
        <v>16.5</v>
      </c>
      <c r="E17371" s="2" t="s">
        <v>15</v>
      </c>
      <c r="F17371" s="2">
        <v>3.31</v>
      </c>
      <c r="G17371" s="2">
        <v>0</v>
      </c>
      <c r="H17371" s="2">
        <v>0.0033</v>
      </c>
      <c r="I17371" s="4" t="s">
        <v>11325</v>
      </c>
      <c r="J17371" s="1">
        <f t="shared" si="851"/>
        <v>45907.2105334143</v>
      </c>
      <c r="K17371">
        <f>100000+SUM(G$2:G17371)-SUM(H$2:H17371)</f>
        <v>100473.35146804</v>
      </c>
      <c r="L17371">
        <f t="shared" si="852"/>
        <v>94438.7639970324</v>
      </c>
      <c r="M17371">
        <f t="shared" si="853"/>
        <v>1.0638994753383</v>
      </c>
    </row>
    <row r="17372" spans="1:13">
      <c r="A17372" s="2" t="s">
        <v>3951</v>
      </c>
      <c r="B17372" s="2">
        <v>25.3</v>
      </c>
      <c r="C17372" s="2" t="s">
        <v>14</v>
      </c>
      <c r="D17372" s="2">
        <v>83.6</v>
      </c>
      <c r="E17372" s="2" t="s">
        <v>15</v>
      </c>
      <c r="F17372" s="2">
        <v>3.31</v>
      </c>
      <c r="G17372" s="2">
        <v>0</v>
      </c>
      <c r="H17372" s="2">
        <v>0.0167</v>
      </c>
      <c r="I17372" s="4" t="s">
        <v>11325</v>
      </c>
      <c r="J17372" s="1">
        <f t="shared" si="851"/>
        <v>45907.2105334143</v>
      </c>
      <c r="K17372">
        <f>100000+SUM(G$2:G17372)-SUM(H$2:H17372)</f>
        <v>100473.33476804</v>
      </c>
      <c r="L17372">
        <f t="shared" si="852"/>
        <v>94438.7639970324</v>
      </c>
      <c r="M17372">
        <f t="shared" si="853"/>
        <v>1.06389929850413</v>
      </c>
    </row>
    <row r="17373" spans="1:13">
      <c r="A17373" s="2" t="s">
        <v>3951</v>
      </c>
      <c r="B17373" s="2">
        <v>32.2</v>
      </c>
      <c r="C17373" s="2" t="s">
        <v>14</v>
      </c>
      <c r="D17373" s="2">
        <v>107</v>
      </c>
      <c r="E17373" s="2" t="s">
        <v>15</v>
      </c>
      <c r="F17373" s="2">
        <v>3.31</v>
      </c>
      <c r="G17373" s="2">
        <v>0</v>
      </c>
      <c r="H17373" s="2">
        <v>0.0213</v>
      </c>
      <c r="I17373" s="4" t="s">
        <v>11325</v>
      </c>
      <c r="J17373" s="1">
        <f t="shared" si="851"/>
        <v>45907.2105334143</v>
      </c>
      <c r="K17373">
        <f>100000+SUM(G$2:G17373)-SUM(H$2:H17373)</f>
        <v>100473.31346804</v>
      </c>
      <c r="L17373">
        <f t="shared" si="852"/>
        <v>94438.7639970324</v>
      </c>
      <c r="M17373">
        <f t="shared" si="853"/>
        <v>1.06389907296115</v>
      </c>
    </row>
    <row r="17374" spans="1:13">
      <c r="A17374" s="2" t="s">
        <v>3951</v>
      </c>
      <c r="B17374" s="2">
        <v>2.69</v>
      </c>
      <c r="C17374" s="2" t="s">
        <v>14</v>
      </c>
      <c r="D17374" s="2">
        <v>8.9</v>
      </c>
      <c r="E17374" s="2" t="s">
        <v>15</v>
      </c>
      <c r="F17374" s="2">
        <v>3.31</v>
      </c>
      <c r="G17374" s="2">
        <v>0</v>
      </c>
      <c r="H17374" s="2">
        <v>0.00178</v>
      </c>
      <c r="I17374" s="4" t="s">
        <v>11325</v>
      </c>
      <c r="J17374" s="1">
        <f t="shared" ref="J17374:J17437" si="854">(I17374/86400000)+DATE(1970,1,1)+(8*TIME(1,0,0))</f>
        <v>45907.2105334143</v>
      </c>
      <c r="K17374">
        <f>100000+SUM(G$2:G17374)-SUM(H$2:H17374)</f>
        <v>100473.31168804</v>
      </c>
      <c r="L17374">
        <f t="shared" ref="L17374:L17437" si="855">L17373</f>
        <v>94438.7639970324</v>
      </c>
      <c r="M17374">
        <f t="shared" ref="M17374:M17437" si="856">K17374/L17374</f>
        <v>1.06389905411296</v>
      </c>
    </row>
    <row r="17375" spans="1:13">
      <c r="A17375" s="2" t="s">
        <v>3951</v>
      </c>
      <c r="B17375" s="2">
        <v>7.4</v>
      </c>
      <c r="C17375" s="2" t="s">
        <v>14</v>
      </c>
      <c r="D17375" s="2">
        <v>24.5</v>
      </c>
      <c r="E17375" s="2" t="s">
        <v>15</v>
      </c>
      <c r="F17375" s="2">
        <v>3.31</v>
      </c>
      <c r="G17375" s="2">
        <v>0</v>
      </c>
      <c r="H17375" s="2">
        <v>0.0049</v>
      </c>
      <c r="I17375" s="4" t="s">
        <v>11325</v>
      </c>
      <c r="J17375" s="1">
        <f t="shared" si="854"/>
        <v>45907.2105334143</v>
      </c>
      <c r="K17375">
        <f>100000+SUM(G$2:G17375)-SUM(H$2:H17375)</f>
        <v>100473.30678804</v>
      </c>
      <c r="L17375">
        <f t="shared" si="855"/>
        <v>94438.7639970324</v>
      </c>
      <c r="M17375">
        <f t="shared" si="856"/>
        <v>1.06389900222749</v>
      </c>
    </row>
    <row r="17376" spans="1:13">
      <c r="A17376" s="2" t="s">
        <v>3952</v>
      </c>
      <c r="B17376" s="2">
        <v>79</v>
      </c>
      <c r="C17376" s="2" t="s">
        <v>17</v>
      </c>
      <c r="D17376" s="2">
        <v>11.6</v>
      </c>
      <c r="E17376" s="2" t="s">
        <v>15</v>
      </c>
      <c r="F17376" s="2">
        <v>0.147</v>
      </c>
      <c r="G17376" s="2">
        <v>-0.264</v>
      </c>
      <c r="H17376" s="2">
        <v>0.00233</v>
      </c>
      <c r="I17376" s="4" t="s">
        <v>11326</v>
      </c>
      <c r="J17376" s="1">
        <f t="shared" si="854"/>
        <v>45907.2105454167</v>
      </c>
      <c r="K17376">
        <f>100000+SUM(G$2:G17376)-SUM(H$2:H17376)</f>
        <v>100473.04045804</v>
      </c>
      <c r="L17376">
        <f t="shared" si="855"/>
        <v>94438.7639970324</v>
      </c>
      <c r="M17376">
        <f t="shared" si="856"/>
        <v>1.06389618209316</v>
      </c>
    </row>
    <row r="17377" spans="1:13">
      <c r="A17377" s="2" t="s">
        <v>3950</v>
      </c>
      <c r="B17377" s="2">
        <v>185</v>
      </c>
      <c r="C17377" s="2" t="s">
        <v>17</v>
      </c>
      <c r="D17377" s="2">
        <v>11</v>
      </c>
      <c r="E17377" s="2" t="s">
        <v>15</v>
      </c>
      <c r="F17377" s="2">
        <v>0.0596</v>
      </c>
      <c r="G17377" s="2">
        <v>0.207</v>
      </c>
      <c r="H17377" s="2">
        <v>0.00221</v>
      </c>
      <c r="I17377" s="4" t="s">
        <v>11327</v>
      </c>
      <c r="J17377" s="1">
        <f t="shared" si="854"/>
        <v>45907.2105568519</v>
      </c>
      <c r="K17377">
        <f>100000+SUM(G$2:G17377)-SUM(H$2:H17377)</f>
        <v>100473.24524804</v>
      </c>
      <c r="L17377">
        <f t="shared" si="855"/>
        <v>94438.7639970324</v>
      </c>
      <c r="M17377">
        <f t="shared" si="856"/>
        <v>1.06389835058829</v>
      </c>
    </row>
    <row r="17378" spans="1:13">
      <c r="A17378" s="2" t="s">
        <v>8690</v>
      </c>
      <c r="B17378" s="2">
        <v>45.4</v>
      </c>
      <c r="C17378" s="2" t="s">
        <v>17</v>
      </c>
      <c r="D17378" s="2">
        <v>22.1</v>
      </c>
      <c r="E17378" s="2" t="s">
        <v>15</v>
      </c>
      <c r="F17378" s="2">
        <v>0.487</v>
      </c>
      <c r="G17378" s="2">
        <v>-0.443</v>
      </c>
      <c r="H17378" s="2">
        <v>0.00443</v>
      </c>
      <c r="I17378" s="4" t="s">
        <v>11328</v>
      </c>
      <c r="J17378" s="1">
        <f t="shared" si="854"/>
        <v>45907.2105680324</v>
      </c>
      <c r="K17378">
        <f>100000+SUM(G$2:G17378)-SUM(H$2:H17378)</f>
        <v>100472.79781804</v>
      </c>
      <c r="L17378">
        <f t="shared" si="855"/>
        <v>94438.7639970324</v>
      </c>
      <c r="M17378">
        <f t="shared" si="856"/>
        <v>1.06389361280922</v>
      </c>
    </row>
    <row r="17379" spans="1:13">
      <c r="A17379" s="2" t="s">
        <v>725</v>
      </c>
      <c r="B17379" s="2">
        <v>550</v>
      </c>
      <c r="C17379" s="2" t="s">
        <v>17</v>
      </c>
      <c r="D17379" s="2">
        <v>15.7</v>
      </c>
      <c r="E17379" s="2" t="s">
        <v>15</v>
      </c>
      <c r="F17379" s="2">
        <v>0.0285</v>
      </c>
      <c r="G17379" s="2">
        <v>-0.367</v>
      </c>
      <c r="H17379" s="2">
        <v>0.00314</v>
      </c>
      <c r="I17379" s="4" t="s">
        <v>11329</v>
      </c>
      <c r="J17379" s="1">
        <f t="shared" si="854"/>
        <v>45907.2105797801</v>
      </c>
      <c r="K17379">
        <f>100000+SUM(G$2:G17379)-SUM(H$2:H17379)</f>
        <v>100472.42767804</v>
      </c>
      <c r="L17379">
        <f t="shared" si="855"/>
        <v>94438.7639970324</v>
      </c>
      <c r="M17379">
        <f t="shared" si="856"/>
        <v>1.06388969344407</v>
      </c>
    </row>
    <row r="17380" spans="1:13">
      <c r="A17380" s="2" t="s">
        <v>341</v>
      </c>
      <c r="B17380" s="2">
        <v>0.1</v>
      </c>
      <c r="C17380" s="2" t="s">
        <v>17</v>
      </c>
      <c r="D17380" s="2">
        <v>1.29</v>
      </c>
      <c r="E17380" s="2" t="s">
        <v>15</v>
      </c>
      <c r="F17380" s="2">
        <v>12.9</v>
      </c>
      <c r="G17380" s="2">
        <v>-0.0141</v>
      </c>
      <c r="H17380" s="2">
        <v>0.000257</v>
      </c>
      <c r="I17380" s="4" t="s">
        <v>11330</v>
      </c>
      <c r="J17380" s="1">
        <f t="shared" si="854"/>
        <v>45907.2105913426</v>
      </c>
      <c r="K17380">
        <f>100000+SUM(G$2:G17380)-SUM(H$2:H17380)</f>
        <v>100472.41332104</v>
      </c>
      <c r="L17380">
        <f t="shared" si="855"/>
        <v>94438.7639970324</v>
      </c>
      <c r="M17380">
        <f t="shared" si="856"/>
        <v>1.06388954141964</v>
      </c>
    </row>
    <row r="17381" spans="1:13">
      <c r="A17381" s="2" t="s">
        <v>729</v>
      </c>
      <c r="B17381" s="2">
        <v>0.2</v>
      </c>
      <c r="C17381" s="2" t="s">
        <v>17</v>
      </c>
      <c r="D17381" s="2">
        <v>2.72</v>
      </c>
      <c r="E17381" s="2" t="s">
        <v>15</v>
      </c>
      <c r="F17381" s="2">
        <v>13.6</v>
      </c>
      <c r="G17381" s="2">
        <v>-0.0304</v>
      </c>
      <c r="H17381" s="2">
        <v>0.000543</v>
      </c>
      <c r="I17381" s="4" t="s">
        <v>11331</v>
      </c>
      <c r="J17381" s="1">
        <f t="shared" si="854"/>
        <v>45907.2106037384</v>
      </c>
      <c r="K17381">
        <f>100000+SUM(G$2:G17381)-SUM(H$2:H17381)</f>
        <v>100472.38237804</v>
      </c>
      <c r="L17381">
        <f t="shared" si="855"/>
        <v>94438.7639970324</v>
      </c>
      <c r="M17381">
        <f t="shared" si="856"/>
        <v>1.06388921376816</v>
      </c>
    </row>
    <row r="17382" spans="1:13">
      <c r="A17382" s="2" t="s">
        <v>123</v>
      </c>
      <c r="B17382" s="2">
        <v>0.84</v>
      </c>
      <c r="C17382" s="2" t="s">
        <v>17</v>
      </c>
      <c r="D17382" s="2">
        <v>16.9</v>
      </c>
      <c r="E17382" s="2" t="s">
        <v>15</v>
      </c>
      <c r="F17382" s="2">
        <v>20.2</v>
      </c>
      <c r="G17382" s="2">
        <v>-0.417</v>
      </c>
      <c r="H17382" s="2">
        <v>0.00339</v>
      </c>
      <c r="I17382" s="4" t="s">
        <v>11332</v>
      </c>
      <c r="J17382" s="1">
        <f t="shared" si="854"/>
        <v>45907.2106271759</v>
      </c>
      <c r="K17382">
        <f>100000+SUM(G$2:G17382)-SUM(H$2:H17382)</f>
        <v>100471.96198804</v>
      </c>
      <c r="L17382">
        <f t="shared" si="855"/>
        <v>94438.7639970324</v>
      </c>
      <c r="M17382">
        <f t="shared" si="856"/>
        <v>1.06388476231219</v>
      </c>
    </row>
    <row r="17383" spans="1:13">
      <c r="A17383" s="2" t="s">
        <v>3960</v>
      </c>
      <c r="B17383" s="2">
        <v>20</v>
      </c>
      <c r="C17383" s="2" t="s">
        <v>17</v>
      </c>
      <c r="D17383" s="2">
        <v>1.69</v>
      </c>
      <c r="E17383" s="2" t="s">
        <v>15</v>
      </c>
      <c r="F17383" s="2">
        <v>0.0843</v>
      </c>
      <c r="G17383" s="2">
        <v>-0.0502</v>
      </c>
      <c r="H17383" s="2">
        <v>0.000337</v>
      </c>
      <c r="I17383" s="4" t="s">
        <v>11333</v>
      </c>
      <c r="J17383" s="1">
        <f t="shared" si="854"/>
        <v>45907.2106376505</v>
      </c>
      <c r="K17383">
        <f>100000+SUM(G$2:G17383)-SUM(H$2:H17383)</f>
        <v>100471.91145104</v>
      </c>
      <c r="L17383">
        <f t="shared" si="855"/>
        <v>94438.7639970324</v>
      </c>
      <c r="M17383">
        <f t="shared" si="856"/>
        <v>1.06388422718236</v>
      </c>
    </row>
    <row r="17384" spans="1:13">
      <c r="A17384" s="2" t="s">
        <v>3962</v>
      </c>
      <c r="B17384" s="2">
        <v>1.5</v>
      </c>
      <c r="C17384" s="2" t="s">
        <v>17</v>
      </c>
      <c r="D17384" s="2">
        <v>9.69</v>
      </c>
      <c r="E17384" s="2" t="s">
        <v>15</v>
      </c>
      <c r="F17384" s="2">
        <v>6.46</v>
      </c>
      <c r="G17384" s="2">
        <v>0.186</v>
      </c>
      <c r="H17384" s="2">
        <v>0.00194</v>
      </c>
      <c r="I17384" s="4" t="s">
        <v>11334</v>
      </c>
      <c r="J17384" s="1">
        <f t="shared" si="854"/>
        <v>45907.2106504398</v>
      </c>
      <c r="K17384">
        <f>100000+SUM(G$2:G17384)-SUM(H$2:H17384)</f>
        <v>100472.09551104</v>
      </c>
      <c r="L17384">
        <f t="shared" si="855"/>
        <v>94438.7639970324</v>
      </c>
      <c r="M17384">
        <f t="shared" si="856"/>
        <v>1.06388617617017</v>
      </c>
    </row>
    <row r="17385" spans="1:13">
      <c r="A17385" s="2" t="s">
        <v>337</v>
      </c>
      <c r="B17385" s="2">
        <v>0.1</v>
      </c>
      <c r="C17385" s="2" t="s">
        <v>17</v>
      </c>
      <c r="D17385" s="2">
        <v>0.0985</v>
      </c>
      <c r="E17385" s="2" t="s">
        <v>15</v>
      </c>
      <c r="F17385" s="2">
        <v>0.985</v>
      </c>
      <c r="G17385" s="2">
        <v>-0.00281</v>
      </c>
      <c r="H17385" s="2">
        <v>1.97e-5</v>
      </c>
      <c r="I17385" s="4" t="s">
        <v>11335</v>
      </c>
      <c r="J17385" s="1">
        <f t="shared" si="854"/>
        <v>45907.2312771181</v>
      </c>
      <c r="K17385">
        <f>100000+SUM(G$2:G17385)-SUM(H$2:H17385)</f>
        <v>100472.09268134</v>
      </c>
      <c r="L17385">
        <f t="shared" si="855"/>
        <v>94438.7639970324</v>
      </c>
      <c r="M17385">
        <f t="shared" si="856"/>
        <v>1.06388614620684</v>
      </c>
    </row>
    <row r="17386" spans="1:13">
      <c r="A17386" s="2" t="s">
        <v>318</v>
      </c>
      <c r="B17386" s="2">
        <v>26</v>
      </c>
      <c r="C17386" s="2" t="s">
        <v>17</v>
      </c>
      <c r="D17386" s="2">
        <v>0.0497</v>
      </c>
      <c r="E17386" s="2" t="s">
        <v>15</v>
      </c>
      <c r="F17386" s="2">
        <v>0.00191</v>
      </c>
      <c r="G17386" s="2">
        <v>0.00211</v>
      </c>
      <c r="H17386" s="2">
        <v>9.94e-6</v>
      </c>
      <c r="I17386" s="4" t="s">
        <v>11336</v>
      </c>
      <c r="J17386" s="1">
        <f t="shared" si="854"/>
        <v>45907.2312771296</v>
      </c>
      <c r="K17386">
        <f>100000+SUM(G$2:G17386)-SUM(H$2:H17386)</f>
        <v>100472.0947814</v>
      </c>
      <c r="L17386">
        <f t="shared" si="855"/>
        <v>94438.7639970324</v>
      </c>
      <c r="M17386">
        <f t="shared" si="856"/>
        <v>1.06388616844411</v>
      </c>
    </row>
    <row r="17387" spans="1:13">
      <c r="A17387" s="2" t="s">
        <v>125</v>
      </c>
      <c r="B17387" s="2">
        <v>0.3</v>
      </c>
      <c r="C17387" s="2" t="s">
        <v>17</v>
      </c>
      <c r="D17387" s="2">
        <v>0.997</v>
      </c>
      <c r="E17387" s="2" t="s">
        <v>15</v>
      </c>
      <c r="F17387" s="2">
        <v>3.32</v>
      </c>
      <c r="G17387" s="2">
        <v>-0.00022</v>
      </c>
      <c r="H17387" s="2">
        <v>0.000199</v>
      </c>
      <c r="I17387" s="4" t="s">
        <v>11336</v>
      </c>
      <c r="J17387" s="1">
        <f t="shared" si="854"/>
        <v>45907.2312771296</v>
      </c>
      <c r="K17387">
        <f>100000+SUM(G$2:G17387)-SUM(H$2:H17387)</f>
        <v>100472.0943624</v>
      </c>
      <c r="L17387">
        <f t="shared" si="855"/>
        <v>94438.7639970324</v>
      </c>
      <c r="M17387">
        <f t="shared" si="856"/>
        <v>1.06388616400737</v>
      </c>
    </row>
    <row r="17388" spans="1:13">
      <c r="A17388" s="2" t="s">
        <v>331</v>
      </c>
      <c r="B17388" s="2">
        <v>0.003</v>
      </c>
      <c r="C17388" s="2" t="s">
        <v>17</v>
      </c>
      <c r="D17388" s="2">
        <v>0.336</v>
      </c>
      <c r="E17388" s="2" t="s">
        <v>15</v>
      </c>
      <c r="F17388" s="2">
        <v>112</v>
      </c>
      <c r="G17388" s="2">
        <v>0.000288</v>
      </c>
      <c r="H17388" s="2">
        <v>6.72e-5</v>
      </c>
      <c r="I17388" s="4" t="s">
        <v>11336</v>
      </c>
      <c r="J17388" s="1">
        <f t="shared" si="854"/>
        <v>45907.2312771296</v>
      </c>
      <c r="K17388">
        <f>100000+SUM(G$2:G17388)-SUM(H$2:H17388)</f>
        <v>100472.0945832</v>
      </c>
      <c r="L17388">
        <f t="shared" si="855"/>
        <v>94438.7639970324</v>
      </c>
      <c r="M17388">
        <f t="shared" si="856"/>
        <v>1.06388616634539</v>
      </c>
    </row>
    <row r="17389" spans="1:13">
      <c r="A17389" s="2" t="s">
        <v>40</v>
      </c>
      <c r="B17389" s="2">
        <v>0.002</v>
      </c>
      <c r="C17389" s="2" t="s">
        <v>17</v>
      </c>
      <c r="D17389" s="2">
        <v>8.55</v>
      </c>
      <c r="E17389" s="2" t="s">
        <v>15</v>
      </c>
      <c r="F17389" s="2">
        <v>4275</v>
      </c>
      <c r="G17389" s="2">
        <v>-0.133</v>
      </c>
      <c r="H17389" s="2">
        <v>0.00171</v>
      </c>
      <c r="I17389" s="4" t="s">
        <v>11336</v>
      </c>
      <c r="J17389" s="1">
        <f t="shared" si="854"/>
        <v>45907.2312771296</v>
      </c>
      <c r="K17389">
        <f>100000+SUM(G$2:G17389)-SUM(H$2:H17389)</f>
        <v>100471.9598732</v>
      </c>
      <c r="L17389">
        <f t="shared" si="855"/>
        <v>94438.7639970324</v>
      </c>
      <c r="M17389">
        <f t="shared" si="856"/>
        <v>1.06388473991842</v>
      </c>
    </row>
    <row r="17390" spans="1:13">
      <c r="A17390" s="2" t="s">
        <v>334</v>
      </c>
      <c r="B17390" s="2">
        <v>0.004</v>
      </c>
      <c r="C17390" s="2" t="s">
        <v>17</v>
      </c>
      <c r="D17390" s="2">
        <v>1.27</v>
      </c>
      <c r="E17390" s="2" t="s">
        <v>15</v>
      </c>
      <c r="F17390" s="2">
        <v>317</v>
      </c>
      <c r="G17390" s="2">
        <v>-0.0154</v>
      </c>
      <c r="H17390" s="2">
        <v>0.000253</v>
      </c>
      <c r="I17390" s="4" t="s">
        <v>11337</v>
      </c>
      <c r="J17390" s="1">
        <f t="shared" si="854"/>
        <v>45907.2312778704</v>
      </c>
      <c r="K17390">
        <f>100000+SUM(G$2:G17390)-SUM(H$2:H17390)</f>
        <v>100471.9442202</v>
      </c>
      <c r="L17390">
        <f t="shared" si="855"/>
        <v>94438.7639970324</v>
      </c>
      <c r="M17390">
        <f t="shared" si="856"/>
        <v>1.06388457417081</v>
      </c>
    </row>
    <row r="17391" spans="1:13">
      <c r="A17391" s="2" t="s">
        <v>327</v>
      </c>
      <c r="B17391" s="2">
        <v>502</v>
      </c>
      <c r="C17391" s="2" t="s">
        <v>17</v>
      </c>
      <c r="D17391" s="2">
        <v>0.0673</v>
      </c>
      <c r="E17391" s="2" t="s">
        <v>15</v>
      </c>
      <c r="F17391" s="2">
        <v>0.000134</v>
      </c>
      <c r="G17391" s="2">
        <v>0.00198</v>
      </c>
      <c r="H17391" s="2">
        <v>1.35e-5</v>
      </c>
      <c r="I17391" s="4" t="s">
        <v>11338</v>
      </c>
      <c r="J17391" s="1">
        <f t="shared" si="854"/>
        <v>45907.2312808912</v>
      </c>
      <c r="K17391">
        <f>100000+SUM(G$2:G17391)-SUM(H$2:H17391)</f>
        <v>100471.9461867</v>
      </c>
      <c r="L17391">
        <f t="shared" si="855"/>
        <v>94438.7639970324</v>
      </c>
      <c r="M17391">
        <f t="shared" si="856"/>
        <v>1.06388459499382</v>
      </c>
    </row>
    <row r="17392" spans="1:13">
      <c r="A17392" s="2" t="s">
        <v>13</v>
      </c>
      <c r="B17392" s="2">
        <v>1.4</v>
      </c>
      <c r="C17392" s="2" t="s">
        <v>17</v>
      </c>
      <c r="D17392" s="2">
        <v>0.109</v>
      </c>
      <c r="E17392" s="2" t="s">
        <v>15</v>
      </c>
      <c r="F17392" s="2">
        <v>0.0781</v>
      </c>
      <c r="G17392" s="2">
        <v>-4.34e-5</v>
      </c>
      <c r="H17392" s="2">
        <v>2.19e-5</v>
      </c>
      <c r="I17392" s="4" t="s">
        <v>11338</v>
      </c>
      <c r="J17392" s="1">
        <f t="shared" si="854"/>
        <v>45907.2312808912</v>
      </c>
      <c r="K17392">
        <f>100000+SUM(G$2:G17392)-SUM(H$2:H17392)</f>
        <v>100471.9461214</v>
      </c>
      <c r="L17392">
        <f t="shared" si="855"/>
        <v>94438.7639970324</v>
      </c>
      <c r="M17392">
        <f t="shared" si="856"/>
        <v>1.06388459430237</v>
      </c>
    </row>
    <row r="17393" spans="1:13">
      <c r="A17393" s="2" t="s">
        <v>325</v>
      </c>
      <c r="B17393" s="2">
        <v>0.2</v>
      </c>
      <c r="C17393" s="2" t="s">
        <v>17</v>
      </c>
      <c r="D17393" s="2">
        <v>0.162</v>
      </c>
      <c r="E17393" s="2" t="s">
        <v>15</v>
      </c>
      <c r="F17393" s="2">
        <v>0.811</v>
      </c>
      <c r="G17393" s="2">
        <v>0.00201</v>
      </c>
      <c r="H17393" s="2">
        <v>3.24e-5</v>
      </c>
      <c r="I17393" s="4" t="s">
        <v>11338</v>
      </c>
      <c r="J17393" s="1">
        <f t="shared" si="854"/>
        <v>45907.2312808912</v>
      </c>
      <c r="K17393">
        <f>100000+SUM(G$2:G17393)-SUM(H$2:H17393)</f>
        <v>100471.948099</v>
      </c>
      <c r="L17393">
        <f t="shared" si="855"/>
        <v>94438.7639970324</v>
      </c>
      <c r="M17393">
        <f t="shared" si="856"/>
        <v>1.06388461524292</v>
      </c>
    </row>
    <row r="17394" spans="1:13">
      <c r="A17394" s="2" t="s">
        <v>131</v>
      </c>
      <c r="B17394" s="2">
        <v>0.5</v>
      </c>
      <c r="C17394" s="2" t="s">
        <v>17</v>
      </c>
      <c r="D17394" s="2">
        <v>1.4</v>
      </c>
      <c r="E17394" s="2" t="s">
        <v>15</v>
      </c>
      <c r="F17394" s="2">
        <v>2.8</v>
      </c>
      <c r="G17394" s="2">
        <v>-0.0134</v>
      </c>
      <c r="H17394" s="2">
        <v>0.00028</v>
      </c>
      <c r="I17394" s="4" t="s">
        <v>11339</v>
      </c>
      <c r="J17394" s="1">
        <f t="shared" si="854"/>
        <v>45907.2312809028</v>
      </c>
      <c r="K17394">
        <f>100000+SUM(G$2:G17394)-SUM(H$2:H17394)</f>
        <v>100471.934419</v>
      </c>
      <c r="L17394">
        <f t="shared" si="855"/>
        <v>94438.7639970324</v>
      </c>
      <c r="M17394">
        <f t="shared" si="856"/>
        <v>1.06388447038715</v>
      </c>
    </row>
    <row r="17395" spans="1:13">
      <c r="A17395" s="2" t="s">
        <v>320</v>
      </c>
      <c r="B17395" s="2">
        <v>0.4</v>
      </c>
      <c r="C17395" s="2" t="s">
        <v>17</v>
      </c>
      <c r="D17395" s="2">
        <v>0.36</v>
      </c>
      <c r="E17395" s="2" t="s">
        <v>15</v>
      </c>
      <c r="F17395" s="2">
        <v>0.9</v>
      </c>
      <c r="G17395" s="2">
        <v>-0.0162</v>
      </c>
      <c r="H17395" s="2">
        <v>7.2e-5</v>
      </c>
      <c r="I17395" s="4" t="s">
        <v>11340</v>
      </c>
      <c r="J17395" s="1">
        <f t="shared" si="854"/>
        <v>45907.2312844329</v>
      </c>
      <c r="K17395">
        <f>100000+SUM(G$2:G17395)-SUM(H$2:H17395)</f>
        <v>100471.918147</v>
      </c>
      <c r="L17395">
        <f t="shared" si="855"/>
        <v>94438.7639970324</v>
      </c>
      <c r="M17395">
        <f t="shared" si="856"/>
        <v>1.06388429808502</v>
      </c>
    </row>
    <row r="17396" spans="1:13">
      <c r="A17396" s="2" t="s">
        <v>118</v>
      </c>
      <c r="B17396" s="2">
        <v>0.04</v>
      </c>
      <c r="C17396" s="2" t="s">
        <v>17</v>
      </c>
      <c r="D17396" s="2">
        <v>8.02</v>
      </c>
      <c r="E17396" s="2" t="s">
        <v>15</v>
      </c>
      <c r="F17396" s="2">
        <v>201</v>
      </c>
      <c r="G17396" s="2">
        <v>-0.262</v>
      </c>
      <c r="H17396" s="2">
        <v>0.0016</v>
      </c>
      <c r="I17396" s="4" t="s">
        <v>11340</v>
      </c>
      <c r="J17396" s="1">
        <f t="shared" si="854"/>
        <v>45907.2312844329</v>
      </c>
      <c r="K17396">
        <f>100000+SUM(G$2:G17396)-SUM(H$2:H17396)</f>
        <v>100471.654547</v>
      </c>
      <c r="L17396">
        <f t="shared" si="855"/>
        <v>94438.7639970324</v>
      </c>
      <c r="M17396">
        <f t="shared" si="856"/>
        <v>1.06388150685832</v>
      </c>
    </row>
    <row r="17397" spans="1:13">
      <c r="A17397" s="2" t="s">
        <v>3948</v>
      </c>
      <c r="B17397" s="2">
        <v>0.1</v>
      </c>
      <c r="C17397" s="2" t="s">
        <v>17</v>
      </c>
      <c r="D17397" s="2">
        <v>1.44</v>
      </c>
      <c r="E17397" s="2" t="s">
        <v>15</v>
      </c>
      <c r="F17397" s="2">
        <v>14.4</v>
      </c>
      <c r="G17397" s="2">
        <v>0.0897</v>
      </c>
      <c r="H17397" s="2">
        <v>0.000288</v>
      </c>
      <c r="I17397" s="4" t="s">
        <v>11341</v>
      </c>
      <c r="J17397" s="1">
        <f t="shared" si="854"/>
        <v>45907.2313093403</v>
      </c>
      <c r="K17397">
        <f>100000+SUM(G$2:G17397)-SUM(H$2:H17397)</f>
        <v>100471.743959</v>
      </c>
      <c r="L17397">
        <f t="shared" si="855"/>
        <v>94438.7639970324</v>
      </c>
      <c r="M17397">
        <f t="shared" si="856"/>
        <v>1.06388245363056</v>
      </c>
    </row>
    <row r="17398" spans="1:13">
      <c r="A17398" s="2" t="s">
        <v>3950</v>
      </c>
      <c r="B17398" s="2">
        <v>2</v>
      </c>
      <c r="C17398" s="2" t="s">
        <v>17</v>
      </c>
      <c r="D17398" s="2">
        <v>0.12</v>
      </c>
      <c r="E17398" s="2" t="s">
        <v>15</v>
      </c>
      <c r="F17398" s="2">
        <v>0.0599</v>
      </c>
      <c r="G17398" s="2">
        <v>0.00274</v>
      </c>
      <c r="H17398" s="2">
        <v>2.39e-5</v>
      </c>
      <c r="I17398" s="4" t="s">
        <v>11342</v>
      </c>
      <c r="J17398" s="1">
        <f t="shared" si="854"/>
        <v>45907.2313155093</v>
      </c>
      <c r="K17398">
        <f>100000+SUM(G$2:G17398)-SUM(H$2:H17398)</f>
        <v>100471.7466751</v>
      </c>
      <c r="L17398">
        <f t="shared" si="855"/>
        <v>94438.7639970324</v>
      </c>
      <c r="M17398">
        <f t="shared" si="856"/>
        <v>1.06388248239099</v>
      </c>
    </row>
    <row r="17399" spans="1:13">
      <c r="A17399" s="2" t="s">
        <v>8690</v>
      </c>
      <c r="B17399" s="2">
        <v>0.9</v>
      </c>
      <c r="C17399" s="2" t="s">
        <v>17</v>
      </c>
      <c r="D17399" s="2">
        <v>0.439</v>
      </c>
      <c r="E17399" s="2" t="s">
        <v>15</v>
      </c>
      <c r="F17399" s="2">
        <v>0.488</v>
      </c>
      <c r="G17399" s="2">
        <v>-0.00815</v>
      </c>
      <c r="H17399" s="2">
        <v>8.78e-5</v>
      </c>
      <c r="I17399" s="4" t="s">
        <v>11343</v>
      </c>
      <c r="J17399" s="1">
        <f t="shared" si="854"/>
        <v>45907.2313229861</v>
      </c>
      <c r="K17399">
        <f>100000+SUM(G$2:G17399)-SUM(H$2:H17399)</f>
        <v>100471.7384373</v>
      </c>
      <c r="L17399">
        <f t="shared" si="855"/>
        <v>94438.7639970324</v>
      </c>
      <c r="M17399">
        <f t="shared" si="856"/>
        <v>1.06388239516198</v>
      </c>
    </row>
    <row r="17400" spans="1:13">
      <c r="A17400" s="2" t="s">
        <v>725</v>
      </c>
      <c r="B17400" s="2">
        <v>17</v>
      </c>
      <c r="C17400" s="2" t="s">
        <v>17</v>
      </c>
      <c r="D17400" s="2">
        <v>0.485</v>
      </c>
      <c r="E17400" s="2" t="s">
        <v>15</v>
      </c>
      <c r="F17400" s="2">
        <v>0.0285</v>
      </c>
      <c r="G17400" s="2">
        <v>-0.0109</v>
      </c>
      <c r="H17400" s="2">
        <v>9.7e-5</v>
      </c>
      <c r="I17400" s="4" t="s">
        <v>11344</v>
      </c>
      <c r="J17400" s="1">
        <f t="shared" si="854"/>
        <v>45907.2313312153</v>
      </c>
      <c r="K17400">
        <f>100000+SUM(G$2:G17400)-SUM(H$2:H17400)</f>
        <v>100471.7274403</v>
      </c>
      <c r="L17400">
        <f t="shared" si="855"/>
        <v>94438.7639970324</v>
      </c>
      <c r="M17400">
        <f t="shared" si="856"/>
        <v>1.06388227871615</v>
      </c>
    </row>
    <row r="17401" spans="1:13">
      <c r="A17401" s="2" t="s">
        <v>729</v>
      </c>
      <c r="B17401" s="2">
        <v>0.1</v>
      </c>
      <c r="C17401" s="2" t="s">
        <v>17</v>
      </c>
      <c r="D17401" s="2">
        <v>1.36</v>
      </c>
      <c r="E17401" s="2" t="s">
        <v>15</v>
      </c>
      <c r="F17401" s="2">
        <v>13.6</v>
      </c>
      <c r="G17401" s="2">
        <v>-0.0145</v>
      </c>
      <c r="H17401" s="2">
        <v>0.000272</v>
      </c>
      <c r="I17401" s="4" t="s">
        <v>11345</v>
      </c>
      <c r="J17401" s="1">
        <f t="shared" si="854"/>
        <v>45907.2313469907</v>
      </c>
      <c r="K17401">
        <f>100000+SUM(G$2:G17401)-SUM(H$2:H17401)</f>
        <v>100471.7126683</v>
      </c>
      <c r="L17401">
        <f t="shared" si="855"/>
        <v>94438.7639970324</v>
      </c>
      <c r="M17401">
        <f t="shared" si="856"/>
        <v>1.06388212229734</v>
      </c>
    </row>
    <row r="17402" spans="1:13">
      <c r="A17402" s="2" t="s">
        <v>123</v>
      </c>
      <c r="B17402" s="2">
        <v>0.04</v>
      </c>
      <c r="C17402" s="2" t="s">
        <v>17</v>
      </c>
      <c r="D17402" s="2">
        <v>0.808</v>
      </c>
      <c r="E17402" s="2" t="s">
        <v>15</v>
      </c>
      <c r="F17402" s="2">
        <v>20.2</v>
      </c>
      <c r="G17402" s="2">
        <v>-0.0191</v>
      </c>
      <c r="H17402" s="2">
        <v>0.000162</v>
      </c>
      <c r="I17402" s="4" t="s">
        <v>11346</v>
      </c>
      <c r="J17402" s="1">
        <f t="shared" si="854"/>
        <v>45907.2313531597</v>
      </c>
      <c r="K17402">
        <f>100000+SUM(G$2:G17402)-SUM(H$2:H17402)</f>
        <v>100471.6934063</v>
      </c>
      <c r="L17402">
        <f t="shared" si="855"/>
        <v>94438.7639970324</v>
      </c>
      <c r="M17402">
        <f t="shared" si="856"/>
        <v>1.06388191833448</v>
      </c>
    </row>
    <row r="17403" spans="1:13">
      <c r="A17403" s="2" t="s">
        <v>3960</v>
      </c>
      <c r="B17403" s="2">
        <v>1</v>
      </c>
      <c r="C17403" s="2" t="s">
        <v>17</v>
      </c>
      <c r="D17403" s="2">
        <v>0.0844</v>
      </c>
      <c r="E17403" s="2" t="s">
        <v>15</v>
      </c>
      <c r="F17403" s="2">
        <v>0.0844</v>
      </c>
      <c r="G17403" s="2">
        <v>-0.00235</v>
      </c>
      <c r="H17403" s="2">
        <v>1.69e-5</v>
      </c>
      <c r="I17403" s="4" t="s">
        <v>11347</v>
      </c>
      <c r="J17403" s="1">
        <f t="shared" si="854"/>
        <v>45907.2313654977</v>
      </c>
      <c r="K17403">
        <f>100000+SUM(G$2:G17403)-SUM(H$2:H17403)</f>
        <v>100471.6910394</v>
      </c>
      <c r="L17403">
        <f t="shared" si="855"/>
        <v>94438.7639970324</v>
      </c>
      <c r="M17403">
        <f t="shared" si="856"/>
        <v>1.06388189327168</v>
      </c>
    </row>
    <row r="17404" spans="1:13">
      <c r="A17404" s="2" t="s">
        <v>337</v>
      </c>
      <c r="B17404" s="2">
        <v>1</v>
      </c>
      <c r="C17404" s="2" t="s">
        <v>17</v>
      </c>
      <c r="D17404" s="2">
        <v>0.991</v>
      </c>
      <c r="E17404" s="2" t="s">
        <v>15</v>
      </c>
      <c r="F17404" s="2">
        <v>0.991</v>
      </c>
      <c r="G17404" s="2">
        <v>-0.0224</v>
      </c>
      <c r="H17404" s="2">
        <v>0.000198</v>
      </c>
      <c r="I17404" s="4" t="s">
        <v>11348</v>
      </c>
      <c r="J17404" s="1">
        <f t="shared" si="854"/>
        <v>45907.2521115278</v>
      </c>
      <c r="K17404">
        <f>100000+SUM(G$2:G17404)-SUM(H$2:H17404)</f>
        <v>100471.6684414</v>
      </c>
      <c r="L17404">
        <f t="shared" si="855"/>
        <v>94438.7639970324</v>
      </c>
      <c r="M17404">
        <f t="shared" si="856"/>
        <v>1.06388165398434</v>
      </c>
    </row>
    <row r="17405" spans="1:13">
      <c r="A17405" s="2" t="s">
        <v>329</v>
      </c>
      <c r="B17405" s="2">
        <v>1.2</v>
      </c>
      <c r="C17405" s="2" t="s">
        <v>17</v>
      </c>
      <c r="D17405" s="2">
        <v>3.65</v>
      </c>
      <c r="E17405" s="2" t="s">
        <v>15</v>
      </c>
      <c r="F17405" s="2">
        <v>3.04</v>
      </c>
      <c r="G17405" s="2">
        <v>-0.0983</v>
      </c>
      <c r="H17405" s="2">
        <v>0.000731</v>
      </c>
      <c r="I17405" s="4" t="s">
        <v>11348</v>
      </c>
      <c r="J17405" s="1">
        <f t="shared" si="854"/>
        <v>45907.2521115278</v>
      </c>
      <c r="K17405">
        <f>100000+SUM(G$2:G17405)-SUM(H$2:H17405)</f>
        <v>100471.5694104</v>
      </c>
      <c r="L17405">
        <f t="shared" si="855"/>
        <v>94438.7639970324</v>
      </c>
      <c r="M17405">
        <f t="shared" si="856"/>
        <v>1.06388060535774</v>
      </c>
    </row>
    <row r="17406" spans="1:13">
      <c r="A17406" s="2" t="s">
        <v>125</v>
      </c>
      <c r="B17406" s="2">
        <v>1.6</v>
      </c>
      <c r="C17406" s="2" t="s">
        <v>17</v>
      </c>
      <c r="D17406" s="2">
        <v>5.32</v>
      </c>
      <c r="E17406" s="2" t="s">
        <v>15</v>
      </c>
      <c r="F17406" s="2">
        <v>3.33</v>
      </c>
      <c r="G17406" s="2">
        <v>0.00506</v>
      </c>
      <c r="H17406" s="2">
        <v>0.00106</v>
      </c>
      <c r="I17406" s="4" t="s">
        <v>11348</v>
      </c>
      <c r="J17406" s="1">
        <f t="shared" si="854"/>
        <v>45907.2521115278</v>
      </c>
      <c r="K17406">
        <f>100000+SUM(G$2:G17406)-SUM(H$2:H17406)</f>
        <v>100471.5734104</v>
      </c>
      <c r="L17406">
        <f t="shared" si="855"/>
        <v>94438.7639970324</v>
      </c>
      <c r="M17406">
        <f t="shared" si="856"/>
        <v>1.06388064771323</v>
      </c>
    </row>
    <row r="17407" spans="1:13">
      <c r="A17407" s="2" t="s">
        <v>125</v>
      </c>
      <c r="B17407" s="2">
        <v>3.8</v>
      </c>
      <c r="C17407" s="2" t="s">
        <v>17</v>
      </c>
      <c r="D17407" s="2">
        <v>12.6</v>
      </c>
      <c r="E17407" s="2" t="s">
        <v>15</v>
      </c>
      <c r="F17407" s="2">
        <v>3.33</v>
      </c>
      <c r="G17407" s="2">
        <v>0.012</v>
      </c>
      <c r="H17407" s="2">
        <v>0.00253</v>
      </c>
      <c r="I17407" s="4" t="s">
        <v>11348</v>
      </c>
      <c r="J17407" s="1">
        <f t="shared" si="854"/>
        <v>45907.2521115278</v>
      </c>
      <c r="K17407">
        <f>100000+SUM(G$2:G17407)-SUM(H$2:H17407)</f>
        <v>100471.5828804</v>
      </c>
      <c r="L17407">
        <f t="shared" si="855"/>
        <v>94438.7639970324</v>
      </c>
      <c r="M17407">
        <f t="shared" si="856"/>
        <v>1.06388074798985</v>
      </c>
    </row>
    <row r="17408" spans="1:13">
      <c r="A17408" s="2" t="s">
        <v>331</v>
      </c>
      <c r="B17408" s="2">
        <v>0.048</v>
      </c>
      <c r="C17408" s="2" t="s">
        <v>17</v>
      </c>
      <c r="D17408" s="2">
        <v>5.37</v>
      </c>
      <c r="E17408" s="2" t="s">
        <v>15</v>
      </c>
      <c r="F17408" s="2">
        <v>112</v>
      </c>
      <c r="G17408" s="2">
        <v>-0.000673</v>
      </c>
      <c r="H17408" s="2">
        <v>0.00107</v>
      </c>
      <c r="I17408" s="4" t="s">
        <v>11348</v>
      </c>
      <c r="J17408" s="1">
        <f t="shared" si="854"/>
        <v>45907.2521115278</v>
      </c>
      <c r="K17408">
        <f>100000+SUM(G$2:G17408)-SUM(H$2:H17408)</f>
        <v>100471.5811374</v>
      </c>
      <c r="L17408">
        <f t="shared" si="855"/>
        <v>94438.7639970324</v>
      </c>
      <c r="M17408">
        <f t="shared" si="856"/>
        <v>1.06388072953345</v>
      </c>
    </row>
    <row r="17409" spans="1:13">
      <c r="A17409" s="2" t="s">
        <v>318</v>
      </c>
      <c r="B17409" s="2">
        <v>404</v>
      </c>
      <c r="C17409" s="2" t="s">
        <v>17</v>
      </c>
      <c r="D17409" s="2">
        <v>0.775</v>
      </c>
      <c r="E17409" s="2" t="s">
        <v>15</v>
      </c>
      <c r="F17409" s="2">
        <v>0.00192</v>
      </c>
      <c r="G17409" s="2">
        <v>0.0348</v>
      </c>
      <c r="H17409" s="2">
        <v>0.000155</v>
      </c>
      <c r="I17409" s="4" t="s">
        <v>11349</v>
      </c>
      <c r="J17409" s="1">
        <f t="shared" si="854"/>
        <v>45907.2521115394</v>
      </c>
      <c r="K17409">
        <f>100000+SUM(G$2:G17409)-SUM(H$2:H17409)</f>
        <v>100471.6157824</v>
      </c>
      <c r="L17409">
        <f t="shared" si="855"/>
        <v>94438.7639970324</v>
      </c>
      <c r="M17409">
        <f t="shared" si="856"/>
        <v>1.06388109638493</v>
      </c>
    </row>
    <row r="17410" spans="1:13">
      <c r="A17410" s="2" t="s">
        <v>40</v>
      </c>
      <c r="B17410" s="2">
        <v>0.005</v>
      </c>
      <c r="C17410" s="2" t="s">
        <v>17</v>
      </c>
      <c r="D17410" s="2">
        <v>21.4</v>
      </c>
      <c r="E17410" s="2" t="s">
        <v>15</v>
      </c>
      <c r="F17410" s="2">
        <v>4282</v>
      </c>
      <c r="G17410" s="2">
        <v>-0.296</v>
      </c>
      <c r="H17410" s="2">
        <v>0.00428</v>
      </c>
      <c r="I17410" s="4" t="s">
        <v>11349</v>
      </c>
      <c r="J17410" s="1">
        <f t="shared" si="854"/>
        <v>45907.2521115394</v>
      </c>
      <c r="K17410">
        <f>100000+SUM(G$2:G17410)-SUM(H$2:H17410)</f>
        <v>100471.3155024</v>
      </c>
      <c r="L17410">
        <f t="shared" si="855"/>
        <v>94438.7639970324</v>
      </c>
      <c r="M17410">
        <f t="shared" si="856"/>
        <v>1.06387791675839</v>
      </c>
    </row>
    <row r="17411" spans="1:13">
      <c r="A17411" s="2" t="s">
        <v>40</v>
      </c>
      <c r="B17411" s="2">
        <v>0.001</v>
      </c>
      <c r="C17411" s="2" t="s">
        <v>17</v>
      </c>
      <c r="D17411" s="2">
        <v>4.28</v>
      </c>
      <c r="E17411" s="2" t="s">
        <v>15</v>
      </c>
      <c r="F17411" s="2">
        <v>4282</v>
      </c>
      <c r="G17411" s="2">
        <v>-0.0592</v>
      </c>
      <c r="H17411" s="2">
        <v>0.000856</v>
      </c>
      <c r="I17411" s="4" t="s">
        <v>11349</v>
      </c>
      <c r="J17411" s="1">
        <f t="shared" si="854"/>
        <v>45907.2521115394</v>
      </c>
      <c r="K17411">
        <f>100000+SUM(G$2:G17411)-SUM(H$2:H17411)</f>
        <v>100471.2554464</v>
      </c>
      <c r="L17411">
        <f t="shared" si="855"/>
        <v>94438.7639970324</v>
      </c>
      <c r="M17411">
        <f t="shared" si="856"/>
        <v>1.06387728083308</v>
      </c>
    </row>
    <row r="17412" spans="1:13">
      <c r="A17412" s="2" t="s">
        <v>40</v>
      </c>
      <c r="B17412" s="2">
        <v>0.028</v>
      </c>
      <c r="C17412" s="2" t="s">
        <v>17</v>
      </c>
      <c r="D17412" s="2">
        <v>120</v>
      </c>
      <c r="E17412" s="2" t="s">
        <v>15</v>
      </c>
      <c r="F17412" s="2">
        <v>4282</v>
      </c>
      <c r="G17412" s="2">
        <v>-1.66</v>
      </c>
      <c r="H17412" s="2">
        <v>0.024</v>
      </c>
      <c r="I17412" s="4" t="s">
        <v>11349</v>
      </c>
      <c r="J17412" s="1">
        <f t="shared" si="854"/>
        <v>45907.2521115394</v>
      </c>
      <c r="K17412">
        <f>100000+SUM(G$2:G17412)-SUM(H$2:H17412)</f>
        <v>100469.5714464</v>
      </c>
      <c r="L17412">
        <f t="shared" si="855"/>
        <v>94438.7639970324</v>
      </c>
      <c r="M17412">
        <f t="shared" si="856"/>
        <v>1.06385944917235</v>
      </c>
    </row>
    <row r="17413" spans="1:13">
      <c r="A17413" s="2" t="s">
        <v>40</v>
      </c>
      <c r="B17413" s="2">
        <v>0.008</v>
      </c>
      <c r="C17413" s="2" t="s">
        <v>17</v>
      </c>
      <c r="D17413" s="2">
        <v>34.3</v>
      </c>
      <c r="E17413" s="2" t="s">
        <v>15</v>
      </c>
      <c r="F17413" s="2">
        <v>4282</v>
      </c>
      <c r="G17413" s="2">
        <v>-0.474</v>
      </c>
      <c r="H17413" s="2">
        <v>0.00685</v>
      </c>
      <c r="I17413" s="4" t="s">
        <v>11349</v>
      </c>
      <c r="J17413" s="1">
        <f t="shared" si="854"/>
        <v>45907.2521115394</v>
      </c>
      <c r="K17413">
        <f>100000+SUM(G$2:G17413)-SUM(H$2:H17413)</f>
        <v>100469.0905964</v>
      </c>
      <c r="L17413">
        <f t="shared" si="855"/>
        <v>94438.7639970324</v>
      </c>
      <c r="M17413">
        <f t="shared" si="856"/>
        <v>1.06385435751316</v>
      </c>
    </row>
    <row r="17414" spans="1:13">
      <c r="A17414" s="2" t="s">
        <v>40</v>
      </c>
      <c r="B17414" s="2">
        <v>0.016</v>
      </c>
      <c r="C17414" s="2" t="s">
        <v>17</v>
      </c>
      <c r="D17414" s="2">
        <v>68.5</v>
      </c>
      <c r="E17414" s="2" t="s">
        <v>15</v>
      </c>
      <c r="F17414" s="2">
        <v>4282</v>
      </c>
      <c r="G17414" s="2">
        <v>-0.948</v>
      </c>
      <c r="H17414" s="2">
        <v>0.0137</v>
      </c>
      <c r="I17414" s="4" t="s">
        <v>11349</v>
      </c>
      <c r="J17414" s="1">
        <f t="shared" si="854"/>
        <v>45907.2521115394</v>
      </c>
      <c r="K17414">
        <f>100000+SUM(G$2:G17414)-SUM(H$2:H17414)</f>
        <v>100468.1288964</v>
      </c>
      <c r="L17414">
        <f t="shared" si="855"/>
        <v>94438.7639970324</v>
      </c>
      <c r="M17414">
        <f t="shared" si="856"/>
        <v>1.06384417419479</v>
      </c>
    </row>
    <row r="17415" spans="1:13">
      <c r="A17415" s="2" t="s">
        <v>334</v>
      </c>
      <c r="B17415" s="2">
        <v>0.018</v>
      </c>
      <c r="C17415" s="2" t="s">
        <v>17</v>
      </c>
      <c r="D17415" s="2">
        <v>5.71</v>
      </c>
      <c r="E17415" s="2" t="s">
        <v>15</v>
      </c>
      <c r="F17415" s="2">
        <v>317</v>
      </c>
      <c r="G17415" s="2">
        <v>-0.0578</v>
      </c>
      <c r="H17415" s="2">
        <v>0.00114</v>
      </c>
      <c r="I17415" s="4" t="s">
        <v>11350</v>
      </c>
      <c r="J17415" s="1">
        <f t="shared" si="854"/>
        <v>45907.2521153704</v>
      </c>
      <c r="K17415">
        <f>100000+SUM(G$2:G17415)-SUM(H$2:H17415)</f>
        <v>100468.0699564</v>
      </c>
      <c r="L17415">
        <f t="shared" si="855"/>
        <v>94438.7639970324</v>
      </c>
      <c r="M17415">
        <f t="shared" si="856"/>
        <v>1.06384355008667</v>
      </c>
    </row>
    <row r="17416" spans="1:13">
      <c r="A17416" s="2" t="s">
        <v>334</v>
      </c>
      <c r="B17416" s="2">
        <v>0.017</v>
      </c>
      <c r="C17416" s="2" t="s">
        <v>17</v>
      </c>
      <c r="D17416" s="2">
        <v>5.39</v>
      </c>
      <c r="E17416" s="2" t="s">
        <v>15</v>
      </c>
      <c r="F17416" s="2">
        <v>317</v>
      </c>
      <c r="G17416" s="2">
        <v>-0.0546</v>
      </c>
      <c r="H17416" s="2">
        <v>0.00108</v>
      </c>
      <c r="I17416" s="4" t="s">
        <v>11350</v>
      </c>
      <c r="J17416" s="1">
        <f t="shared" si="854"/>
        <v>45907.2521153704</v>
      </c>
      <c r="K17416">
        <f>100000+SUM(G$2:G17416)-SUM(H$2:H17416)</f>
        <v>100468.0142764</v>
      </c>
      <c r="L17416">
        <f t="shared" si="855"/>
        <v>94438.7639970324</v>
      </c>
      <c r="M17416">
        <f t="shared" si="856"/>
        <v>1.06384296049827</v>
      </c>
    </row>
    <row r="17417" spans="1:13">
      <c r="A17417" s="2" t="s">
        <v>334</v>
      </c>
      <c r="B17417" s="2">
        <v>0.024</v>
      </c>
      <c r="C17417" s="2" t="s">
        <v>17</v>
      </c>
      <c r="D17417" s="2">
        <v>7.61</v>
      </c>
      <c r="E17417" s="2" t="s">
        <v>15</v>
      </c>
      <c r="F17417" s="2">
        <v>317</v>
      </c>
      <c r="G17417" s="2">
        <v>-0.077</v>
      </c>
      <c r="H17417" s="2">
        <v>0.00152</v>
      </c>
      <c r="I17417" s="4" t="s">
        <v>11350</v>
      </c>
      <c r="J17417" s="1">
        <f t="shared" si="854"/>
        <v>45907.2521153704</v>
      </c>
      <c r="K17417">
        <f>100000+SUM(G$2:G17417)-SUM(H$2:H17417)</f>
        <v>100467.9357564</v>
      </c>
      <c r="L17417">
        <f t="shared" si="855"/>
        <v>94438.7639970324</v>
      </c>
      <c r="M17417">
        <f t="shared" si="856"/>
        <v>1.06384212906002</v>
      </c>
    </row>
    <row r="17418" spans="1:13">
      <c r="A17418" s="2" t="s">
        <v>325</v>
      </c>
      <c r="B17418" s="2">
        <v>3.4</v>
      </c>
      <c r="C17418" s="2" t="s">
        <v>17</v>
      </c>
      <c r="D17418" s="2">
        <v>2.78</v>
      </c>
      <c r="E17418" s="2" t="s">
        <v>15</v>
      </c>
      <c r="F17418" s="2">
        <v>0.817</v>
      </c>
      <c r="G17418" s="2">
        <v>0.0532</v>
      </c>
      <c r="H17418" s="2">
        <v>0.000555</v>
      </c>
      <c r="I17418" s="4" t="s">
        <v>11351</v>
      </c>
      <c r="J17418" s="1">
        <f t="shared" si="854"/>
        <v>45907.2521165046</v>
      </c>
      <c r="K17418">
        <f>100000+SUM(G$2:G17418)-SUM(H$2:H17418)</f>
        <v>100467.9884014</v>
      </c>
      <c r="L17418">
        <f t="shared" si="855"/>
        <v>94438.7639970324</v>
      </c>
      <c r="M17418">
        <f t="shared" si="856"/>
        <v>1.0638426865112</v>
      </c>
    </row>
    <row r="17419" spans="1:13">
      <c r="A17419" s="2" t="s">
        <v>131</v>
      </c>
      <c r="B17419" s="2">
        <v>7.3</v>
      </c>
      <c r="C17419" s="2" t="s">
        <v>17</v>
      </c>
      <c r="D17419" s="2">
        <v>20.5</v>
      </c>
      <c r="E17419" s="2" t="s">
        <v>15</v>
      </c>
      <c r="F17419" s="2">
        <v>2.81</v>
      </c>
      <c r="G17419" s="2">
        <v>-0.167</v>
      </c>
      <c r="H17419" s="2">
        <v>0.0041</v>
      </c>
      <c r="I17419" s="4" t="s">
        <v>11351</v>
      </c>
      <c r="J17419" s="1">
        <f t="shared" si="854"/>
        <v>45907.2521165046</v>
      </c>
      <c r="K17419">
        <f>100000+SUM(G$2:G17419)-SUM(H$2:H17419)</f>
        <v>100467.8173014</v>
      </c>
      <c r="L17419">
        <f t="shared" si="855"/>
        <v>94438.7639970324</v>
      </c>
      <c r="M17419">
        <f t="shared" si="856"/>
        <v>1.06384087475517</v>
      </c>
    </row>
    <row r="17420" spans="1:13">
      <c r="A17420" s="2" t="s">
        <v>327</v>
      </c>
      <c r="B17420" s="2">
        <v>7863</v>
      </c>
      <c r="C17420" s="2" t="s">
        <v>17</v>
      </c>
      <c r="D17420" s="2">
        <v>1.06</v>
      </c>
      <c r="E17420" s="2" t="s">
        <v>15</v>
      </c>
      <c r="F17420" s="2">
        <v>0.000134</v>
      </c>
      <c r="G17420" s="2">
        <v>0.0326</v>
      </c>
      <c r="H17420" s="2">
        <v>0.000211</v>
      </c>
      <c r="I17420" s="4" t="s">
        <v>11352</v>
      </c>
      <c r="J17420" s="1">
        <f t="shared" si="854"/>
        <v>45907.2521179514</v>
      </c>
      <c r="K17420">
        <f>100000+SUM(G$2:G17420)-SUM(H$2:H17420)</f>
        <v>100467.8496904</v>
      </c>
      <c r="L17420">
        <f t="shared" si="855"/>
        <v>94438.7639970324</v>
      </c>
      <c r="M17420">
        <f t="shared" si="856"/>
        <v>1.06384121771815</v>
      </c>
    </row>
    <row r="17421" spans="1:13">
      <c r="A17421" s="2" t="s">
        <v>13</v>
      </c>
      <c r="B17421" s="2">
        <v>21.1</v>
      </c>
      <c r="C17421" s="2" t="s">
        <v>17</v>
      </c>
      <c r="D17421" s="2">
        <v>1.65</v>
      </c>
      <c r="E17421" s="2" t="s">
        <v>15</v>
      </c>
      <c r="F17421" s="2">
        <v>0.0781</v>
      </c>
      <c r="G17421" s="2">
        <v>0.000612</v>
      </c>
      <c r="H17421" s="2">
        <v>0.00033</v>
      </c>
      <c r="I17421" s="4" t="s">
        <v>11352</v>
      </c>
      <c r="J17421" s="1">
        <f t="shared" si="854"/>
        <v>45907.2521179514</v>
      </c>
      <c r="K17421">
        <f>100000+SUM(G$2:G17421)-SUM(H$2:H17421)</f>
        <v>100467.8499724</v>
      </c>
      <c r="L17421">
        <f t="shared" si="855"/>
        <v>94438.7639970324</v>
      </c>
      <c r="M17421">
        <f t="shared" si="856"/>
        <v>1.06384122070421</v>
      </c>
    </row>
    <row r="17422" spans="1:13">
      <c r="A17422" s="2" t="s">
        <v>118</v>
      </c>
      <c r="B17422" s="2">
        <v>0.1</v>
      </c>
      <c r="C17422" s="2" t="s">
        <v>17</v>
      </c>
      <c r="D17422" s="2">
        <v>20.1</v>
      </c>
      <c r="E17422" s="2" t="s">
        <v>15</v>
      </c>
      <c r="F17422" s="2">
        <v>201</v>
      </c>
      <c r="G17422" s="2">
        <v>-0.65</v>
      </c>
      <c r="H17422" s="2">
        <v>0.00401</v>
      </c>
      <c r="I17422" s="4" t="s">
        <v>11352</v>
      </c>
      <c r="J17422" s="1">
        <f t="shared" si="854"/>
        <v>45907.2521179514</v>
      </c>
      <c r="K17422">
        <f>100000+SUM(G$2:G17422)-SUM(H$2:H17422)</f>
        <v>100467.1959624</v>
      </c>
      <c r="L17422">
        <f t="shared" si="855"/>
        <v>94438.7639970324</v>
      </c>
      <c r="M17422">
        <f t="shared" si="856"/>
        <v>1.06383429547592</v>
      </c>
    </row>
    <row r="17423" spans="1:13">
      <c r="A17423" s="2" t="s">
        <v>118</v>
      </c>
      <c r="B17423" s="2">
        <v>0.1</v>
      </c>
      <c r="C17423" s="2" t="s">
        <v>17</v>
      </c>
      <c r="D17423" s="2">
        <v>20.1</v>
      </c>
      <c r="E17423" s="2" t="s">
        <v>15</v>
      </c>
      <c r="F17423" s="2">
        <v>201</v>
      </c>
      <c r="G17423" s="2">
        <v>-0.65</v>
      </c>
      <c r="H17423" s="2">
        <v>0.00401</v>
      </c>
      <c r="I17423" s="4" t="s">
        <v>11352</v>
      </c>
      <c r="J17423" s="1">
        <f t="shared" si="854"/>
        <v>45907.2521179514</v>
      </c>
      <c r="K17423">
        <f>100000+SUM(G$2:G17423)-SUM(H$2:H17423)</f>
        <v>100466.5419524</v>
      </c>
      <c r="L17423">
        <f t="shared" si="855"/>
        <v>94438.7639970324</v>
      </c>
      <c r="M17423">
        <f t="shared" si="856"/>
        <v>1.06382737024764</v>
      </c>
    </row>
    <row r="17424" spans="1:13">
      <c r="A17424" s="2" t="s">
        <v>118</v>
      </c>
      <c r="B17424" s="2">
        <v>0.03</v>
      </c>
      <c r="C17424" s="2" t="s">
        <v>17</v>
      </c>
      <c r="D17424" s="2">
        <v>6.02</v>
      </c>
      <c r="E17424" s="2" t="s">
        <v>15</v>
      </c>
      <c r="F17424" s="2">
        <v>201</v>
      </c>
      <c r="G17424" s="2">
        <v>-0.195</v>
      </c>
      <c r="H17424" s="2">
        <v>0.0012</v>
      </c>
      <c r="I17424" s="4" t="s">
        <v>11352</v>
      </c>
      <c r="J17424" s="1">
        <f t="shared" si="854"/>
        <v>45907.2521179514</v>
      </c>
      <c r="K17424">
        <f>100000+SUM(G$2:G17424)-SUM(H$2:H17424)</f>
        <v>100466.3457524</v>
      </c>
      <c r="L17424">
        <f t="shared" si="855"/>
        <v>94438.7639970324</v>
      </c>
      <c r="M17424">
        <f t="shared" si="856"/>
        <v>1.06382529271091</v>
      </c>
    </row>
    <row r="17425" spans="1:13">
      <c r="A17425" s="2" t="s">
        <v>118</v>
      </c>
      <c r="B17425" s="2">
        <v>0.03</v>
      </c>
      <c r="C17425" s="2" t="s">
        <v>17</v>
      </c>
      <c r="D17425" s="2">
        <v>6.02</v>
      </c>
      <c r="E17425" s="2" t="s">
        <v>15</v>
      </c>
      <c r="F17425" s="2">
        <v>201</v>
      </c>
      <c r="G17425" s="2">
        <v>-0.195</v>
      </c>
      <c r="H17425" s="2">
        <v>0.0012</v>
      </c>
      <c r="I17425" s="4" t="s">
        <v>11352</v>
      </c>
      <c r="J17425" s="1">
        <f t="shared" si="854"/>
        <v>45907.2521179514</v>
      </c>
      <c r="K17425">
        <f>100000+SUM(G$2:G17425)-SUM(H$2:H17425)</f>
        <v>100466.1495524</v>
      </c>
      <c r="L17425">
        <f t="shared" si="855"/>
        <v>94438.7639970324</v>
      </c>
      <c r="M17425">
        <f t="shared" si="856"/>
        <v>1.06382321517419</v>
      </c>
    </row>
    <row r="17426" spans="1:13">
      <c r="A17426" s="2" t="s">
        <v>118</v>
      </c>
      <c r="B17426" s="2">
        <v>0.03</v>
      </c>
      <c r="C17426" s="2" t="s">
        <v>17</v>
      </c>
      <c r="D17426" s="2">
        <v>6.02</v>
      </c>
      <c r="E17426" s="2" t="s">
        <v>15</v>
      </c>
      <c r="F17426" s="2">
        <v>201</v>
      </c>
      <c r="G17426" s="2">
        <v>-0.195</v>
      </c>
      <c r="H17426" s="2">
        <v>0.0012</v>
      </c>
      <c r="I17426" s="4" t="s">
        <v>11352</v>
      </c>
      <c r="J17426" s="1">
        <f t="shared" si="854"/>
        <v>45907.2521179514</v>
      </c>
      <c r="K17426">
        <f>100000+SUM(G$2:G17426)-SUM(H$2:H17426)</f>
        <v>100465.9533524</v>
      </c>
      <c r="L17426">
        <f t="shared" si="855"/>
        <v>94438.7639970324</v>
      </c>
      <c r="M17426">
        <f t="shared" si="856"/>
        <v>1.06382113763747</v>
      </c>
    </row>
    <row r="17427" spans="1:13">
      <c r="A17427" s="2" t="s">
        <v>118</v>
      </c>
      <c r="B17427" s="2">
        <v>0.06</v>
      </c>
      <c r="C17427" s="2" t="s">
        <v>17</v>
      </c>
      <c r="D17427" s="2">
        <v>12</v>
      </c>
      <c r="E17427" s="2" t="s">
        <v>15</v>
      </c>
      <c r="F17427" s="2">
        <v>201</v>
      </c>
      <c r="G17427" s="2">
        <v>-0.39</v>
      </c>
      <c r="H17427" s="2">
        <v>0.00241</v>
      </c>
      <c r="I17427" s="4" t="s">
        <v>11352</v>
      </c>
      <c r="J17427" s="1">
        <f t="shared" si="854"/>
        <v>45907.2521179514</v>
      </c>
      <c r="K17427">
        <f>100000+SUM(G$2:G17427)-SUM(H$2:H17427)</f>
        <v>100465.5609424</v>
      </c>
      <c r="L17427">
        <f t="shared" si="855"/>
        <v>94438.7639970324</v>
      </c>
      <c r="M17427">
        <f t="shared" si="856"/>
        <v>1.06381698245815</v>
      </c>
    </row>
    <row r="17428" spans="1:13">
      <c r="A17428" s="2" t="s">
        <v>118</v>
      </c>
      <c r="B17428" s="2">
        <v>0.26</v>
      </c>
      <c r="C17428" s="2" t="s">
        <v>17</v>
      </c>
      <c r="D17428" s="2">
        <v>52.2</v>
      </c>
      <c r="E17428" s="2" t="s">
        <v>15</v>
      </c>
      <c r="F17428" s="2">
        <v>201</v>
      </c>
      <c r="G17428" s="2">
        <v>-1.69</v>
      </c>
      <c r="H17428" s="2">
        <v>0.0104</v>
      </c>
      <c r="I17428" s="4" t="s">
        <v>11352</v>
      </c>
      <c r="J17428" s="1">
        <f t="shared" si="854"/>
        <v>45907.2521179514</v>
      </c>
      <c r="K17428">
        <f>100000+SUM(G$2:G17428)-SUM(H$2:H17428)</f>
        <v>100463.8605424</v>
      </c>
      <c r="L17428">
        <f t="shared" si="855"/>
        <v>94438.7639970324</v>
      </c>
      <c r="M17428">
        <f t="shared" si="856"/>
        <v>1.06379897713991</v>
      </c>
    </row>
    <row r="17429" spans="1:13">
      <c r="A17429" s="2" t="s">
        <v>320</v>
      </c>
      <c r="B17429" s="2">
        <v>6.5</v>
      </c>
      <c r="C17429" s="2" t="s">
        <v>17</v>
      </c>
      <c r="D17429" s="2">
        <v>5.85</v>
      </c>
      <c r="E17429" s="2" t="s">
        <v>15</v>
      </c>
      <c r="F17429" s="2">
        <v>0.9</v>
      </c>
      <c r="G17429" s="2">
        <v>-0.259</v>
      </c>
      <c r="H17429" s="2">
        <v>0.00117</v>
      </c>
      <c r="I17429" s="4" t="s">
        <v>11353</v>
      </c>
      <c r="J17429" s="1">
        <f t="shared" si="854"/>
        <v>45907.2521304398</v>
      </c>
      <c r="K17429">
        <f>100000+SUM(G$2:G17429)-SUM(H$2:H17429)</f>
        <v>100463.6003724</v>
      </c>
      <c r="L17429">
        <f t="shared" si="855"/>
        <v>94438.7639970324</v>
      </c>
      <c r="M17429">
        <f t="shared" si="856"/>
        <v>1.06379622223303</v>
      </c>
    </row>
    <row r="17430" spans="1:13">
      <c r="A17430" s="2" t="s">
        <v>323</v>
      </c>
      <c r="B17430" s="2">
        <v>0.2</v>
      </c>
      <c r="C17430" s="2" t="s">
        <v>17</v>
      </c>
      <c r="D17430" s="2">
        <v>0.841</v>
      </c>
      <c r="E17430" s="2" t="s">
        <v>15</v>
      </c>
      <c r="F17430" s="2">
        <v>4.21</v>
      </c>
      <c r="G17430" s="2">
        <v>-0.0185</v>
      </c>
      <c r="H17430" s="2">
        <v>0.000168</v>
      </c>
      <c r="I17430" s="4" t="s">
        <v>11354</v>
      </c>
      <c r="J17430" s="1">
        <f t="shared" si="854"/>
        <v>45907.2521461343</v>
      </c>
      <c r="K17430">
        <f>100000+SUM(G$2:G17430)-SUM(H$2:H17430)</f>
        <v>100463.5817044</v>
      </c>
      <c r="L17430">
        <f t="shared" si="855"/>
        <v>94438.7639970324</v>
      </c>
      <c r="M17430">
        <f t="shared" si="856"/>
        <v>1.06379602455997</v>
      </c>
    </row>
    <row r="17431" spans="1:13">
      <c r="A17431" s="2" t="s">
        <v>3945</v>
      </c>
      <c r="B17431" s="2">
        <v>1</v>
      </c>
      <c r="C17431" s="2" t="s">
        <v>17</v>
      </c>
      <c r="D17431" s="2">
        <v>0.961</v>
      </c>
      <c r="E17431" s="2" t="s">
        <v>15</v>
      </c>
      <c r="F17431" s="2">
        <v>0.961</v>
      </c>
      <c r="G17431" s="2">
        <v>0.077</v>
      </c>
      <c r="H17431" s="2">
        <v>0.000192</v>
      </c>
      <c r="I17431" s="4" t="s">
        <v>11355</v>
      </c>
      <c r="J17431" s="1">
        <f t="shared" si="854"/>
        <v>45907.2521620255</v>
      </c>
      <c r="K17431">
        <f>100000+SUM(G$2:G17431)-SUM(H$2:H17431)</f>
        <v>100463.6585124</v>
      </c>
      <c r="L17431">
        <f t="shared" si="855"/>
        <v>94438.7639970324</v>
      </c>
      <c r="M17431">
        <f t="shared" si="856"/>
        <v>1.06379683787006</v>
      </c>
    </row>
    <row r="17432" spans="1:13">
      <c r="A17432" s="2" t="s">
        <v>3948</v>
      </c>
      <c r="B17432" s="2">
        <v>0.7</v>
      </c>
      <c r="C17432" s="2" t="s">
        <v>17</v>
      </c>
      <c r="D17432" s="2">
        <v>10.1</v>
      </c>
      <c r="E17432" s="2" t="s">
        <v>15</v>
      </c>
      <c r="F17432" s="2">
        <v>14.5</v>
      </c>
      <c r="G17432" s="2">
        <v>0.675</v>
      </c>
      <c r="H17432" s="2">
        <v>0.00202</v>
      </c>
      <c r="I17432" s="4" t="s">
        <v>11356</v>
      </c>
      <c r="J17432" s="1">
        <f t="shared" si="854"/>
        <v>45907.2521690394</v>
      </c>
      <c r="K17432">
        <f>100000+SUM(G$2:G17432)-SUM(H$2:H17432)</f>
        <v>100464.3314924</v>
      </c>
      <c r="L17432">
        <f t="shared" si="855"/>
        <v>94438.7639970324</v>
      </c>
      <c r="M17432">
        <f t="shared" si="856"/>
        <v>1.06380396396925</v>
      </c>
    </row>
    <row r="17433" spans="1:13">
      <c r="A17433" s="2" t="s">
        <v>380</v>
      </c>
      <c r="B17433" s="2">
        <v>4.2</v>
      </c>
      <c r="C17433" s="2" t="s">
        <v>17</v>
      </c>
      <c r="D17433" s="2">
        <v>1.55</v>
      </c>
      <c r="E17433" s="2" t="s">
        <v>15</v>
      </c>
      <c r="F17433" s="2">
        <v>0.37</v>
      </c>
      <c r="G17433" s="2">
        <v>-0.000409</v>
      </c>
      <c r="H17433" s="2">
        <v>0.000311</v>
      </c>
      <c r="I17433" s="4" t="s">
        <v>11357</v>
      </c>
      <c r="J17433" s="1">
        <f t="shared" si="854"/>
        <v>45907.2521781713</v>
      </c>
      <c r="K17433">
        <f>100000+SUM(G$2:G17433)-SUM(H$2:H17433)</f>
        <v>100464.3307724</v>
      </c>
      <c r="L17433">
        <f t="shared" si="855"/>
        <v>94438.7639970324</v>
      </c>
      <c r="M17433">
        <f t="shared" si="856"/>
        <v>1.06380395634527</v>
      </c>
    </row>
    <row r="17434" spans="1:13">
      <c r="A17434" s="2" t="s">
        <v>3951</v>
      </c>
      <c r="B17434" s="2">
        <v>125</v>
      </c>
      <c r="C17434" s="2" t="s">
        <v>17</v>
      </c>
      <c r="D17434" s="2">
        <v>412</v>
      </c>
      <c r="E17434" s="2" t="s">
        <v>15</v>
      </c>
      <c r="F17434" s="2">
        <v>3.28</v>
      </c>
      <c r="G17434" s="2">
        <v>17.9</v>
      </c>
      <c r="H17434" s="2">
        <v>0.0823</v>
      </c>
      <c r="I17434" s="4" t="s">
        <v>11358</v>
      </c>
      <c r="J17434" s="1">
        <f t="shared" si="854"/>
        <v>45907.252189537</v>
      </c>
      <c r="K17434">
        <f>100000+SUM(G$2:G17434)-SUM(H$2:H17434)</f>
        <v>100482.1484724</v>
      </c>
      <c r="L17434">
        <f t="shared" si="855"/>
        <v>94438.7639970324</v>
      </c>
      <c r="M17434">
        <f t="shared" si="856"/>
        <v>1.06399262569296</v>
      </c>
    </row>
    <row r="17435" spans="1:13">
      <c r="A17435" s="2" t="s">
        <v>3952</v>
      </c>
      <c r="B17435" s="2">
        <v>26</v>
      </c>
      <c r="C17435" s="2" t="s">
        <v>17</v>
      </c>
      <c r="D17435" s="2">
        <v>3.84</v>
      </c>
      <c r="E17435" s="2" t="s">
        <v>15</v>
      </c>
      <c r="F17435" s="2">
        <v>0.148</v>
      </c>
      <c r="G17435" s="2">
        <v>-0.0738</v>
      </c>
      <c r="H17435" s="2">
        <v>0.000768</v>
      </c>
      <c r="I17435" s="4" t="s">
        <v>11359</v>
      </c>
      <c r="J17435" s="1">
        <f t="shared" si="854"/>
        <v>45907.252200463</v>
      </c>
      <c r="K17435">
        <f>100000+SUM(G$2:G17435)-SUM(H$2:H17435)</f>
        <v>100482.0739044</v>
      </c>
      <c r="L17435">
        <f t="shared" si="855"/>
        <v>94438.7639970324</v>
      </c>
      <c r="M17435">
        <f t="shared" si="856"/>
        <v>1.06399183610194</v>
      </c>
    </row>
    <row r="17436" spans="1:13">
      <c r="A17436" s="2" t="s">
        <v>3950</v>
      </c>
      <c r="B17436" s="2">
        <v>67</v>
      </c>
      <c r="C17436" s="2" t="s">
        <v>17</v>
      </c>
      <c r="D17436" s="2">
        <v>4</v>
      </c>
      <c r="E17436" s="2" t="s">
        <v>15</v>
      </c>
      <c r="F17436" s="2">
        <v>0.0597</v>
      </c>
      <c r="G17436" s="2">
        <v>0.0785</v>
      </c>
      <c r="H17436" s="2">
        <v>0.000799</v>
      </c>
      <c r="I17436" s="4" t="s">
        <v>11360</v>
      </c>
      <c r="J17436" s="1">
        <f t="shared" si="854"/>
        <v>45907.2522129282</v>
      </c>
      <c r="K17436">
        <f>100000+SUM(G$2:G17436)-SUM(H$2:H17436)</f>
        <v>100482.1516054</v>
      </c>
      <c r="L17436">
        <f t="shared" si="855"/>
        <v>94438.7639970324</v>
      </c>
      <c r="M17436">
        <f t="shared" si="856"/>
        <v>1.06399265886789</v>
      </c>
    </row>
    <row r="17437" spans="1:13">
      <c r="A17437" s="2" t="s">
        <v>8690</v>
      </c>
      <c r="B17437" s="2">
        <v>16.6</v>
      </c>
      <c r="C17437" s="2" t="s">
        <v>17</v>
      </c>
      <c r="D17437" s="2">
        <v>8.14</v>
      </c>
      <c r="E17437" s="2" t="s">
        <v>15</v>
      </c>
      <c r="F17437" s="2">
        <v>0.49</v>
      </c>
      <c r="G17437" s="2">
        <v>-0.115</v>
      </c>
      <c r="H17437" s="2">
        <v>0.00163</v>
      </c>
      <c r="I17437" s="4" t="s">
        <v>11361</v>
      </c>
      <c r="J17437" s="1">
        <f t="shared" si="854"/>
        <v>45907.2522231829</v>
      </c>
      <c r="K17437">
        <f>100000+SUM(G$2:G17437)-SUM(H$2:H17437)</f>
        <v>100482.0349754</v>
      </c>
      <c r="L17437">
        <f t="shared" si="855"/>
        <v>94438.7639970324</v>
      </c>
      <c r="M17437">
        <f t="shared" si="856"/>
        <v>1.06399142388773</v>
      </c>
    </row>
    <row r="17438" spans="1:13">
      <c r="A17438" s="2" t="s">
        <v>725</v>
      </c>
      <c r="B17438" s="2">
        <v>194</v>
      </c>
      <c r="C17438" s="2" t="s">
        <v>17</v>
      </c>
      <c r="D17438" s="2">
        <v>5.54</v>
      </c>
      <c r="E17438" s="2" t="s">
        <v>15</v>
      </c>
      <c r="F17438" s="2">
        <v>0.0285</v>
      </c>
      <c r="G17438" s="2">
        <v>-0.125</v>
      </c>
      <c r="H17438" s="2">
        <v>0.00111</v>
      </c>
      <c r="I17438" s="4" t="s">
        <v>11362</v>
      </c>
      <c r="J17438" s="1">
        <f t="shared" ref="J17438:J17501" si="857">(I17438/86400000)+DATE(1970,1,1)+(8*TIME(1,0,0))</f>
        <v>45907.2522351273</v>
      </c>
      <c r="K17438">
        <f>100000+SUM(G$2:G17438)-SUM(H$2:H17438)</f>
        <v>100481.9088654</v>
      </c>
      <c r="L17438">
        <f t="shared" ref="L17438:L17501" si="858">L17437</f>
        <v>94438.7639970324</v>
      </c>
      <c r="M17438">
        <f t="shared" ref="M17438:M17501" si="859">K17438/L17438</f>
        <v>1.06399008852506</v>
      </c>
    </row>
    <row r="17439" spans="1:13">
      <c r="A17439" s="2" t="s">
        <v>341</v>
      </c>
      <c r="B17439" s="2">
        <v>0.1</v>
      </c>
      <c r="C17439" s="2" t="s">
        <v>17</v>
      </c>
      <c r="D17439" s="2">
        <v>1.29</v>
      </c>
      <c r="E17439" s="2" t="s">
        <v>15</v>
      </c>
      <c r="F17439" s="2">
        <v>12.9</v>
      </c>
      <c r="G17439" s="2">
        <v>-0.00649</v>
      </c>
      <c r="H17439" s="2">
        <v>0.000259</v>
      </c>
      <c r="I17439" s="4" t="s">
        <v>11363</v>
      </c>
      <c r="J17439" s="1">
        <f t="shared" si="857"/>
        <v>45907.2522466435</v>
      </c>
      <c r="K17439">
        <f>100000+SUM(G$2:G17439)-SUM(H$2:H17439)</f>
        <v>100481.9021164</v>
      </c>
      <c r="L17439">
        <f t="shared" si="858"/>
        <v>94438.7639970324</v>
      </c>
      <c r="M17439">
        <f t="shared" si="859"/>
        <v>1.06399001706076</v>
      </c>
    </row>
    <row r="17440" spans="1:13">
      <c r="A17440" s="2" t="s">
        <v>729</v>
      </c>
      <c r="B17440" s="2">
        <v>0.1</v>
      </c>
      <c r="C17440" s="2" t="s">
        <v>17</v>
      </c>
      <c r="D17440" s="2">
        <v>1.36</v>
      </c>
      <c r="E17440" s="2" t="s">
        <v>15</v>
      </c>
      <c r="F17440" s="2">
        <v>13.6</v>
      </c>
      <c r="G17440" s="2">
        <v>-0.0108</v>
      </c>
      <c r="H17440" s="2">
        <v>0.000272</v>
      </c>
      <c r="I17440" s="4" t="s">
        <v>11364</v>
      </c>
      <c r="J17440" s="1">
        <f t="shared" si="857"/>
        <v>45907.2522598958</v>
      </c>
      <c r="K17440">
        <f>100000+SUM(G$2:G17440)-SUM(H$2:H17440)</f>
        <v>100481.8910444</v>
      </c>
      <c r="L17440">
        <f t="shared" si="858"/>
        <v>94438.7639970324</v>
      </c>
      <c r="M17440">
        <f t="shared" si="859"/>
        <v>1.06398989982077</v>
      </c>
    </row>
    <row r="17441" spans="1:13">
      <c r="A17441" s="2" t="s">
        <v>123</v>
      </c>
      <c r="B17441" s="2">
        <v>0.35</v>
      </c>
      <c r="C17441" s="2" t="s">
        <v>17</v>
      </c>
      <c r="D17441" s="2">
        <v>7.07</v>
      </c>
      <c r="E17441" s="2" t="s">
        <v>15</v>
      </c>
      <c r="F17441" s="2">
        <v>20.2</v>
      </c>
      <c r="G17441" s="2">
        <v>-0.16</v>
      </c>
      <c r="H17441" s="2">
        <v>0.00141</v>
      </c>
      <c r="I17441" s="4" t="s">
        <v>11365</v>
      </c>
      <c r="J17441" s="1">
        <f t="shared" si="857"/>
        <v>45907.2522696065</v>
      </c>
      <c r="K17441">
        <f>100000+SUM(G$2:G17441)-SUM(H$2:H17441)</f>
        <v>100481.7296344</v>
      </c>
      <c r="L17441">
        <f t="shared" si="858"/>
        <v>94438.7639970324</v>
      </c>
      <c r="M17441">
        <f t="shared" si="859"/>
        <v>1.06398819067091</v>
      </c>
    </row>
    <row r="17442" spans="1:13">
      <c r="A17442" s="2" t="s">
        <v>3960</v>
      </c>
      <c r="B17442" s="2">
        <v>8</v>
      </c>
      <c r="C17442" s="2" t="s">
        <v>17</v>
      </c>
      <c r="D17442" s="2">
        <v>0.677</v>
      </c>
      <c r="E17442" s="2" t="s">
        <v>15</v>
      </c>
      <c r="F17442" s="2">
        <v>0.0846</v>
      </c>
      <c r="G17442" s="2">
        <v>-0.0172</v>
      </c>
      <c r="H17442" s="2">
        <v>0.000135</v>
      </c>
      <c r="I17442" s="4" t="s">
        <v>11366</v>
      </c>
      <c r="J17442" s="1">
        <f t="shared" si="857"/>
        <v>45907.2522823843</v>
      </c>
      <c r="K17442">
        <f>100000+SUM(G$2:G17442)-SUM(H$2:H17442)</f>
        <v>100481.7122994</v>
      </c>
      <c r="L17442">
        <f t="shared" si="858"/>
        <v>94438.7639970324</v>
      </c>
      <c r="M17442">
        <f t="shared" si="859"/>
        <v>1.06398800711282</v>
      </c>
    </row>
    <row r="17443" spans="1:13">
      <c r="A17443" s="2" t="s">
        <v>3962</v>
      </c>
      <c r="B17443" s="2">
        <v>0.9</v>
      </c>
      <c r="C17443" s="2" t="s">
        <v>17</v>
      </c>
      <c r="D17443" s="2">
        <v>5.83</v>
      </c>
      <c r="E17443" s="2" t="s">
        <v>15</v>
      </c>
      <c r="F17443" s="2">
        <v>6.48</v>
      </c>
      <c r="G17443" s="2">
        <v>0.13</v>
      </c>
      <c r="H17443" s="2">
        <v>0.00117</v>
      </c>
      <c r="I17443" s="4" t="s">
        <v>11367</v>
      </c>
      <c r="J17443" s="1">
        <f t="shared" si="857"/>
        <v>45907.252295787</v>
      </c>
      <c r="K17443">
        <f>100000+SUM(G$2:G17443)-SUM(H$2:H17443)</f>
        <v>100481.8411294</v>
      </c>
      <c r="L17443">
        <f t="shared" si="858"/>
        <v>94438.7639970324</v>
      </c>
      <c r="M17443">
        <f t="shared" si="859"/>
        <v>1.06398937127722</v>
      </c>
    </row>
    <row r="17444" spans="1:13">
      <c r="A17444" s="2" t="s">
        <v>125</v>
      </c>
      <c r="B17444" s="2">
        <v>3.1</v>
      </c>
      <c r="C17444" s="2" t="s">
        <v>14</v>
      </c>
      <c r="D17444" s="2">
        <v>10.3</v>
      </c>
      <c r="E17444" s="2" t="s">
        <v>15</v>
      </c>
      <c r="F17444" s="2">
        <v>3.33</v>
      </c>
      <c r="G17444" s="2">
        <v>0</v>
      </c>
      <c r="H17444" s="2">
        <v>0.00206</v>
      </c>
      <c r="I17444" s="4" t="s">
        <v>11368</v>
      </c>
      <c r="J17444" s="1">
        <f t="shared" si="857"/>
        <v>45907.272943831</v>
      </c>
      <c r="K17444">
        <f>100000+SUM(G$2:G17444)-SUM(H$2:H17444)</f>
        <v>100481.8390694</v>
      </c>
      <c r="L17444">
        <f t="shared" si="858"/>
        <v>94438.7639970324</v>
      </c>
      <c r="M17444">
        <f t="shared" si="859"/>
        <v>1.06398934946414</v>
      </c>
    </row>
    <row r="17445" spans="1:13">
      <c r="A17445" s="2" t="s">
        <v>125</v>
      </c>
      <c r="B17445" s="2">
        <v>3.1</v>
      </c>
      <c r="C17445" s="2" t="s">
        <v>14</v>
      </c>
      <c r="D17445" s="2">
        <v>10.3</v>
      </c>
      <c r="E17445" s="2" t="s">
        <v>15</v>
      </c>
      <c r="F17445" s="2">
        <v>3.33</v>
      </c>
      <c r="G17445" s="2">
        <v>0</v>
      </c>
      <c r="H17445" s="2">
        <v>0.00206</v>
      </c>
      <c r="I17445" s="4" t="s">
        <v>11368</v>
      </c>
      <c r="J17445" s="1">
        <f t="shared" si="857"/>
        <v>45907.272943831</v>
      </c>
      <c r="K17445">
        <f>100000+SUM(G$2:G17445)-SUM(H$2:H17445)</f>
        <v>100481.8370094</v>
      </c>
      <c r="L17445">
        <f t="shared" si="858"/>
        <v>94438.7639970324</v>
      </c>
      <c r="M17445">
        <f t="shared" si="859"/>
        <v>1.06398932765106</v>
      </c>
    </row>
    <row r="17446" spans="1:13">
      <c r="A17446" s="2" t="s">
        <v>125</v>
      </c>
      <c r="B17446" s="2">
        <v>0.7</v>
      </c>
      <c r="C17446" s="2" t="s">
        <v>14</v>
      </c>
      <c r="D17446" s="2">
        <v>2.33</v>
      </c>
      <c r="E17446" s="2" t="s">
        <v>15</v>
      </c>
      <c r="F17446" s="2">
        <v>3.33</v>
      </c>
      <c r="G17446" s="2">
        <v>0</v>
      </c>
      <c r="H17446" s="2">
        <v>0.000466</v>
      </c>
      <c r="I17446" s="4" t="s">
        <v>11368</v>
      </c>
      <c r="J17446" s="1">
        <f t="shared" si="857"/>
        <v>45907.272943831</v>
      </c>
      <c r="K17446">
        <f>100000+SUM(G$2:G17446)-SUM(H$2:H17446)</f>
        <v>100481.8365434</v>
      </c>
      <c r="L17446">
        <f t="shared" si="858"/>
        <v>94438.7639970324</v>
      </c>
      <c r="M17446">
        <f t="shared" si="859"/>
        <v>1.06398932271665</v>
      </c>
    </row>
    <row r="17447" spans="1:13">
      <c r="A17447" s="2" t="s">
        <v>40</v>
      </c>
      <c r="B17447" s="2">
        <v>0.046</v>
      </c>
      <c r="C17447" s="2" t="s">
        <v>14</v>
      </c>
      <c r="D17447" s="2">
        <v>197</v>
      </c>
      <c r="E17447" s="2" t="s">
        <v>15</v>
      </c>
      <c r="F17447" s="2">
        <v>4273</v>
      </c>
      <c r="G17447" s="2">
        <v>0</v>
      </c>
      <c r="H17447" s="2">
        <v>0.0393</v>
      </c>
      <c r="I17447" s="4" t="s">
        <v>11369</v>
      </c>
      <c r="J17447" s="1">
        <f t="shared" si="857"/>
        <v>45907.2729438426</v>
      </c>
      <c r="K17447">
        <f>100000+SUM(G$2:G17447)-SUM(H$2:H17447)</f>
        <v>100481.7972434</v>
      </c>
      <c r="L17447">
        <f t="shared" si="858"/>
        <v>94438.7639970324</v>
      </c>
      <c r="M17447">
        <f t="shared" si="859"/>
        <v>1.06398890657397</v>
      </c>
    </row>
    <row r="17448" spans="1:13">
      <c r="A17448" s="2" t="s">
        <v>334</v>
      </c>
      <c r="B17448" s="2">
        <v>0.076</v>
      </c>
      <c r="C17448" s="2" t="s">
        <v>14</v>
      </c>
      <c r="D17448" s="2">
        <v>24.1</v>
      </c>
      <c r="E17448" s="2" t="s">
        <v>15</v>
      </c>
      <c r="F17448" s="2">
        <v>317</v>
      </c>
      <c r="G17448" s="2">
        <v>0</v>
      </c>
      <c r="H17448" s="2">
        <v>0.00482</v>
      </c>
      <c r="I17448" s="4" t="s">
        <v>11370</v>
      </c>
      <c r="J17448" s="1">
        <f t="shared" si="857"/>
        <v>45907.2729446296</v>
      </c>
      <c r="K17448">
        <f>100000+SUM(G$2:G17448)-SUM(H$2:H17448)</f>
        <v>100481.7924234</v>
      </c>
      <c r="L17448">
        <f t="shared" si="858"/>
        <v>94438.7639970324</v>
      </c>
      <c r="M17448">
        <f t="shared" si="859"/>
        <v>1.06398885553561</v>
      </c>
    </row>
    <row r="17449" spans="1:13">
      <c r="A17449" s="2" t="s">
        <v>131</v>
      </c>
      <c r="B17449" s="2">
        <v>9.4</v>
      </c>
      <c r="C17449" s="2" t="s">
        <v>14</v>
      </c>
      <c r="D17449" s="2">
        <v>26.3</v>
      </c>
      <c r="E17449" s="2" t="s">
        <v>15</v>
      </c>
      <c r="F17449" s="2">
        <v>2.8</v>
      </c>
      <c r="G17449" s="2">
        <v>0</v>
      </c>
      <c r="H17449" s="2">
        <v>0.00527</v>
      </c>
      <c r="I17449" s="4" t="s">
        <v>11370</v>
      </c>
      <c r="J17449" s="1">
        <f t="shared" si="857"/>
        <v>45907.2729446296</v>
      </c>
      <c r="K17449">
        <f>100000+SUM(G$2:G17449)-SUM(H$2:H17449)</f>
        <v>100481.7871534</v>
      </c>
      <c r="L17449">
        <f t="shared" si="858"/>
        <v>94438.7639970324</v>
      </c>
      <c r="M17449">
        <f t="shared" si="859"/>
        <v>1.06398879973225</v>
      </c>
    </row>
    <row r="17450" spans="1:13">
      <c r="A17450" s="2" t="s">
        <v>320</v>
      </c>
      <c r="B17450" s="2">
        <v>8.3</v>
      </c>
      <c r="C17450" s="2" t="s">
        <v>14</v>
      </c>
      <c r="D17450" s="2">
        <v>7.46</v>
      </c>
      <c r="E17450" s="2" t="s">
        <v>15</v>
      </c>
      <c r="F17450" s="2">
        <v>0.899</v>
      </c>
      <c r="G17450" s="2">
        <v>0</v>
      </c>
      <c r="H17450" s="2">
        <v>0.00149</v>
      </c>
      <c r="I17450" s="4" t="s">
        <v>11371</v>
      </c>
      <c r="J17450" s="1">
        <f t="shared" si="857"/>
        <v>45907.2729509375</v>
      </c>
      <c r="K17450">
        <f>100000+SUM(G$2:G17450)-SUM(H$2:H17450)</f>
        <v>100481.7856634</v>
      </c>
      <c r="L17450">
        <f t="shared" si="858"/>
        <v>94438.7639970324</v>
      </c>
      <c r="M17450">
        <f t="shared" si="859"/>
        <v>1.06398878395483</v>
      </c>
    </row>
    <row r="17451" spans="1:13">
      <c r="A17451" s="2" t="s">
        <v>118</v>
      </c>
      <c r="B17451" s="2">
        <v>0.79</v>
      </c>
      <c r="C17451" s="2" t="s">
        <v>14</v>
      </c>
      <c r="D17451" s="2">
        <v>158</v>
      </c>
      <c r="E17451" s="2" t="s">
        <v>15</v>
      </c>
      <c r="F17451" s="2">
        <v>200</v>
      </c>
      <c r="G17451" s="2">
        <v>0</v>
      </c>
      <c r="H17451" s="2">
        <v>0.0316</v>
      </c>
      <c r="I17451" s="4" t="s">
        <v>11372</v>
      </c>
      <c r="J17451" s="1">
        <f t="shared" si="857"/>
        <v>45907.2729509491</v>
      </c>
      <c r="K17451">
        <f>100000+SUM(G$2:G17451)-SUM(H$2:H17451)</f>
        <v>100481.7540634</v>
      </c>
      <c r="L17451">
        <f t="shared" si="858"/>
        <v>94438.7639970324</v>
      </c>
      <c r="M17451">
        <f t="shared" si="859"/>
        <v>1.06398844934647</v>
      </c>
    </row>
    <row r="17452" spans="1:13">
      <c r="A17452" s="2" t="s">
        <v>3951</v>
      </c>
      <c r="B17452" s="2">
        <v>4.37</v>
      </c>
      <c r="C17452" s="2" t="s">
        <v>14</v>
      </c>
      <c r="D17452" s="2">
        <v>14.3</v>
      </c>
      <c r="E17452" s="2" t="s">
        <v>15</v>
      </c>
      <c r="F17452" s="2">
        <v>3.27</v>
      </c>
      <c r="G17452" s="2">
        <v>0</v>
      </c>
      <c r="H17452" s="2">
        <v>0.00286</v>
      </c>
      <c r="I17452" s="4" t="s">
        <v>11373</v>
      </c>
      <c r="J17452" s="1">
        <f t="shared" si="857"/>
        <v>45907.273298125</v>
      </c>
      <c r="K17452">
        <f>100000+SUM(G$2:G17452)-SUM(H$2:H17452)</f>
        <v>100481.7512034</v>
      </c>
      <c r="L17452">
        <f t="shared" si="858"/>
        <v>94438.7639970324</v>
      </c>
      <c r="M17452">
        <f t="shared" si="859"/>
        <v>1.0639884190623</v>
      </c>
    </row>
    <row r="17453" spans="1:13">
      <c r="A17453" s="2" t="s">
        <v>3948</v>
      </c>
      <c r="B17453" s="2">
        <v>1</v>
      </c>
      <c r="C17453" s="2" t="s">
        <v>14</v>
      </c>
      <c r="D17453" s="2">
        <v>14.4</v>
      </c>
      <c r="E17453" s="2" t="s">
        <v>15</v>
      </c>
      <c r="F17453" s="2">
        <v>14.4</v>
      </c>
      <c r="G17453" s="2">
        <v>0</v>
      </c>
      <c r="H17453" s="2">
        <v>0.00288</v>
      </c>
      <c r="I17453" s="4" t="s">
        <v>11374</v>
      </c>
      <c r="J17453" s="1">
        <f t="shared" si="857"/>
        <v>45907.2733021759</v>
      </c>
      <c r="K17453">
        <f>100000+SUM(G$2:G17453)-SUM(H$2:H17453)</f>
        <v>100481.7483234</v>
      </c>
      <c r="L17453">
        <f t="shared" si="858"/>
        <v>94438.7639970324</v>
      </c>
      <c r="M17453">
        <f t="shared" si="859"/>
        <v>1.06398838856635</v>
      </c>
    </row>
    <row r="17454" spans="1:13">
      <c r="A17454" s="2" t="s">
        <v>3950</v>
      </c>
      <c r="B17454" s="2">
        <v>103</v>
      </c>
      <c r="C17454" s="2" t="s">
        <v>14</v>
      </c>
      <c r="D17454" s="2">
        <v>6.16</v>
      </c>
      <c r="E17454" s="2" t="s">
        <v>15</v>
      </c>
      <c r="F17454" s="2">
        <v>0.0599</v>
      </c>
      <c r="G17454" s="2">
        <v>0</v>
      </c>
      <c r="H17454" s="2">
        <v>0.00123</v>
      </c>
      <c r="I17454" s="4" t="s">
        <v>11374</v>
      </c>
      <c r="J17454" s="1">
        <f t="shared" si="857"/>
        <v>45907.2733021759</v>
      </c>
      <c r="K17454">
        <f>100000+SUM(G$2:G17454)-SUM(H$2:H17454)</f>
        <v>100481.7470934</v>
      </c>
      <c r="L17454">
        <f t="shared" si="858"/>
        <v>94438.7639970324</v>
      </c>
      <c r="M17454">
        <f t="shared" si="859"/>
        <v>1.06398837554203</v>
      </c>
    </row>
    <row r="17455" spans="1:13">
      <c r="A17455" s="2" t="s">
        <v>3952</v>
      </c>
      <c r="B17455" s="2">
        <v>43</v>
      </c>
      <c r="C17455" s="2" t="s">
        <v>14</v>
      </c>
      <c r="D17455" s="2">
        <v>6.34</v>
      </c>
      <c r="E17455" s="2" t="s">
        <v>15</v>
      </c>
      <c r="F17455" s="2">
        <v>0.148</v>
      </c>
      <c r="G17455" s="2">
        <v>0</v>
      </c>
      <c r="H17455" s="2">
        <v>0.00127</v>
      </c>
      <c r="I17455" s="4" t="s">
        <v>11374</v>
      </c>
      <c r="J17455" s="1">
        <f t="shared" si="857"/>
        <v>45907.2733021759</v>
      </c>
      <c r="K17455">
        <f>100000+SUM(G$2:G17455)-SUM(H$2:H17455)</f>
        <v>100481.7458234</v>
      </c>
      <c r="L17455">
        <f t="shared" si="858"/>
        <v>94438.7639970324</v>
      </c>
      <c r="M17455">
        <f t="shared" si="859"/>
        <v>1.06398836209417</v>
      </c>
    </row>
    <row r="17456" spans="1:13">
      <c r="A17456" s="2" t="s">
        <v>725</v>
      </c>
      <c r="B17456" s="2">
        <v>303</v>
      </c>
      <c r="C17456" s="2" t="s">
        <v>14</v>
      </c>
      <c r="D17456" s="2">
        <v>8.64</v>
      </c>
      <c r="E17456" s="2" t="s">
        <v>15</v>
      </c>
      <c r="F17456" s="2">
        <v>0.0285</v>
      </c>
      <c r="G17456" s="2">
        <v>0</v>
      </c>
      <c r="H17456" s="2">
        <v>0.00173</v>
      </c>
      <c r="I17456" s="4" t="s">
        <v>11375</v>
      </c>
      <c r="J17456" s="1">
        <f t="shared" si="857"/>
        <v>45907.2733041551</v>
      </c>
      <c r="K17456">
        <f>100000+SUM(G$2:G17456)-SUM(H$2:H17456)</f>
        <v>100481.7440934</v>
      </c>
      <c r="L17456">
        <f t="shared" si="858"/>
        <v>94438.7639970324</v>
      </c>
      <c r="M17456">
        <f t="shared" si="859"/>
        <v>1.06398834377542</v>
      </c>
    </row>
    <row r="17457" spans="1:13">
      <c r="A17457" s="2" t="s">
        <v>8690</v>
      </c>
      <c r="B17457" s="2">
        <v>25.4</v>
      </c>
      <c r="C17457" s="2" t="s">
        <v>14</v>
      </c>
      <c r="D17457" s="2">
        <v>12.4</v>
      </c>
      <c r="E17457" s="2" t="s">
        <v>15</v>
      </c>
      <c r="F17457" s="2">
        <v>0.489</v>
      </c>
      <c r="G17457" s="2">
        <v>0</v>
      </c>
      <c r="H17457" s="2">
        <v>0.00248</v>
      </c>
      <c r="I17457" s="4" t="s">
        <v>11375</v>
      </c>
      <c r="J17457" s="1">
        <f t="shared" si="857"/>
        <v>45907.2733041551</v>
      </c>
      <c r="K17457">
        <f>100000+SUM(G$2:G17457)-SUM(H$2:H17457)</f>
        <v>100481.7416134</v>
      </c>
      <c r="L17457">
        <f t="shared" si="858"/>
        <v>94438.7639970324</v>
      </c>
      <c r="M17457">
        <f t="shared" si="859"/>
        <v>1.06398831751501</v>
      </c>
    </row>
    <row r="17458" spans="1:13">
      <c r="A17458" s="2" t="s">
        <v>3962</v>
      </c>
      <c r="B17458" s="2">
        <v>1.1</v>
      </c>
      <c r="C17458" s="2" t="s">
        <v>14</v>
      </c>
      <c r="D17458" s="2">
        <v>7.11</v>
      </c>
      <c r="E17458" s="2" t="s">
        <v>15</v>
      </c>
      <c r="F17458" s="2">
        <v>6.46</v>
      </c>
      <c r="G17458" s="2">
        <v>0</v>
      </c>
      <c r="H17458" s="2">
        <v>0.00142</v>
      </c>
      <c r="I17458" s="4" t="s">
        <v>11376</v>
      </c>
      <c r="J17458" s="1">
        <f t="shared" si="857"/>
        <v>45907.2736525347</v>
      </c>
      <c r="K17458">
        <f>100000+SUM(G$2:G17458)-SUM(H$2:H17458)</f>
        <v>100481.7401934</v>
      </c>
      <c r="L17458">
        <f t="shared" si="858"/>
        <v>94438.7639970324</v>
      </c>
      <c r="M17458">
        <f t="shared" si="859"/>
        <v>1.06398830247882</v>
      </c>
    </row>
    <row r="17459" spans="1:13">
      <c r="A17459" s="2" t="s">
        <v>125</v>
      </c>
      <c r="B17459" s="2">
        <v>2.9</v>
      </c>
      <c r="C17459" s="2" t="s">
        <v>14</v>
      </c>
      <c r="D17459" s="2">
        <v>9.64</v>
      </c>
      <c r="E17459" s="2" t="s">
        <v>15</v>
      </c>
      <c r="F17459" s="2">
        <v>3.33</v>
      </c>
      <c r="G17459" s="2">
        <v>0</v>
      </c>
      <c r="H17459" s="2">
        <v>0.00193</v>
      </c>
      <c r="I17459" s="4" t="s">
        <v>11377</v>
      </c>
      <c r="J17459" s="1">
        <f t="shared" si="857"/>
        <v>45907.2937770602</v>
      </c>
      <c r="K17459">
        <f>100000+SUM(G$2:G17459)-SUM(H$2:H17459)</f>
        <v>100481.7382634</v>
      </c>
      <c r="L17459">
        <f t="shared" si="858"/>
        <v>94438.7639970324</v>
      </c>
      <c r="M17459">
        <f t="shared" si="859"/>
        <v>1.06398828204229</v>
      </c>
    </row>
    <row r="17460" spans="1:13">
      <c r="A17460" s="2" t="s">
        <v>118</v>
      </c>
      <c r="B17460" s="2">
        <v>0.31</v>
      </c>
      <c r="C17460" s="2" t="s">
        <v>14</v>
      </c>
      <c r="D17460" s="2">
        <v>62</v>
      </c>
      <c r="E17460" s="2" t="s">
        <v>15</v>
      </c>
      <c r="F17460" s="2">
        <v>200</v>
      </c>
      <c r="G17460" s="2">
        <v>0</v>
      </c>
      <c r="H17460" s="2">
        <v>0.0124</v>
      </c>
      <c r="I17460" s="4" t="s">
        <v>11377</v>
      </c>
      <c r="J17460" s="1">
        <f t="shared" si="857"/>
        <v>45907.2937770602</v>
      </c>
      <c r="K17460">
        <f>100000+SUM(G$2:G17460)-SUM(H$2:H17460)</f>
        <v>100481.7258634</v>
      </c>
      <c r="L17460">
        <f t="shared" si="858"/>
        <v>94438.7639970324</v>
      </c>
      <c r="M17460">
        <f t="shared" si="859"/>
        <v>1.06398815074028</v>
      </c>
    </row>
    <row r="17461" spans="1:13">
      <c r="A17461" s="2" t="s">
        <v>131</v>
      </c>
      <c r="B17461" s="2">
        <v>3.8</v>
      </c>
      <c r="C17461" s="2" t="s">
        <v>14</v>
      </c>
      <c r="D17461" s="2">
        <v>10.6</v>
      </c>
      <c r="E17461" s="2" t="s">
        <v>15</v>
      </c>
      <c r="F17461" s="2">
        <v>2.8</v>
      </c>
      <c r="G17461" s="2">
        <v>0</v>
      </c>
      <c r="H17461" s="2">
        <v>0.00213</v>
      </c>
      <c r="I17461" s="4" t="s">
        <v>11377</v>
      </c>
      <c r="J17461" s="1">
        <f t="shared" si="857"/>
        <v>45907.2937770602</v>
      </c>
      <c r="K17461">
        <f>100000+SUM(G$2:G17461)-SUM(H$2:H17461)</f>
        <v>100481.7237334</v>
      </c>
      <c r="L17461">
        <f t="shared" si="858"/>
        <v>94438.7639970324</v>
      </c>
      <c r="M17461">
        <f t="shared" si="859"/>
        <v>1.06398812818598</v>
      </c>
    </row>
    <row r="17462" spans="1:13">
      <c r="A17462" s="2" t="s">
        <v>329</v>
      </c>
      <c r="B17462" s="2">
        <v>1</v>
      </c>
      <c r="C17462" s="2" t="s">
        <v>14</v>
      </c>
      <c r="D17462" s="2">
        <v>3.05</v>
      </c>
      <c r="E17462" s="2" t="s">
        <v>15</v>
      </c>
      <c r="F17462" s="2">
        <v>3.05</v>
      </c>
      <c r="G17462" s="2">
        <v>0</v>
      </c>
      <c r="H17462" s="2">
        <v>0.000611</v>
      </c>
      <c r="I17462" s="4" t="s">
        <v>11378</v>
      </c>
      <c r="J17462" s="1">
        <f t="shared" si="857"/>
        <v>45907.2937806944</v>
      </c>
      <c r="K17462">
        <f>100000+SUM(G$2:G17462)-SUM(H$2:H17462)</f>
        <v>100481.7231224</v>
      </c>
      <c r="L17462">
        <f t="shared" si="858"/>
        <v>94438.7639970324</v>
      </c>
      <c r="M17462">
        <f t="shared" si="859"/>
        <v>1.06398812171618</v>
      </c>
    </row>
    <row r="17463" spans="1:13">
      <c r="A17463" s="2" t="s">
        <v>329</v>
      </c>
      <c r="B17463" s="2">
        <v>1.1</v>
      </c>
      <c r="C17463" s="2" t="s">
        <v>14</v>
      </c>
      <c r="D17463" s="2">
        <v>3.36</v>
      </c>
      <c r="E17463" s="2" t="s">
        <v>15</v>
      </c>
      <c r="F17463" s="2">
        <v>3.05</v>
      </c>
      <c r="G17463" s="2">
        <v>0</v>
      </c>
      <c r="H17463" s="2">
        <v>0.000672</v>
      </c>
      <c r="I17463" s="4" t="s">
        <v>11378</v>
      </c>
      <c r="J17463" s="1">
        <f t="shared" si="857"/>
        <v>45907.2937806944</v>
      </c>
      <c r="K17463">
        <f>100000+SUM(G$2:G17463)-SUM(H$2:H17463)</f>
        <v>100481.7224504</v>
      </c>
      <c r="L17463">
        <f t="shared" si="858"/>
        <v>94438.7639970324</v>
      </c>
      <c r="M17463">
        <f t="shared" si="859"/>
        <v>1.06398811460046</v>
      </c>
    </row>
    <row r="17464" spans="1:13">
      <c r="A17464" s="2" t="s">
        <v>40</v>
      </c>
      <c r="B17464" s="2">
        <v>0.018</v>
      </c>
      <c r="C17464" s="2" t="s">
        <v>14</v>
      </c>
      <c r="D17464" s="2">
        <v>76.9</v>
      </c>
      <c r="E17464" s="2" t="s">
        <v>15</v>
      </c>
      <c r="F17464" s="2">
        <v>4272</v>
      </c>
      <c r="G17464" s="2">
        <v>0</v>
      </c>
      <c r="H17464" s="2">
        <v>0.0154</v>
      </c>
      <c r="I17464" s="4" t="s">
        <v>11379</v>
      </c>
      <c r="J17464" s="1">
        <f t="shared" si="857"/>
        <v>45907.2937832407</v>
      </c>
      <c r="K17464">
        <f>100000+SUM(G$2:G17464)-SUM(H$2:H17464)</f>
        <v>100481.7070504</v>
      </c>
      <c r="L17464">
        <f t="shared" si="858"/>
        <v>94438.7639970324</v>
      </c>
      <c r="M17464">
        <f t="shared" si="859"/>
        <v>1.06398795153183</v>
      </c>
    </row>
    <row r="17465" spans="1:13">
      <c r="A17465" s="2" t="s">
        <v>334</v>
      </c>
      <c r="B17465" s="2">
        <v>0.03</v>
      </c>
      <c r="C17465" s="2" t="s">
        <v>14</v>
      </c>
      <c r="D17465" s="2">
        <v>9.51</v>
      </c>
      <c r="E17465" s="2" t="s">
        <v>15</v>
      </c>
      <c r="F17465" s="2">
        <v>317</v>
      </c>
      <c r="G17465" s="2">
        <v>0</v>
      </c>
      <c r="H17465" s="2">
        <v>0.0019</v>
      </c>
      <c r="I17465" s="4" t="s">
        <v>11380</v>
      </c>
      <c r="J17465" s="1">
        <f t="shared" si="857"/>
        <v>45907.2937882176</v>
      </c>
      <c r="K17465">
        <f>100000+SUM(G$2:G17465)-SUM(H$2:H17465)</f>
        <v>100481.7051504</v>
      </c>
      <c r="L17465">
        <f t="shared" si="858"/>
        <v>94438.7639970324</v>
      </c>
      <c r="M17465">
        <f t="shared" si="859"/>
        <v>1.06398793141297</v>
      </c>
    </row>
    <row r="17466" spans="1:13">
      <c r="A17466" s="2" t="s">
        <v>125</v>
      </c>
      <c r="B17466" s="2">
        <v>1.7</v>
      </c>
      <c r="C17466" s="2" t="s">
        <v>17</v>
      </c>
      <c r="D17466" s="2">
        <v>5.67</v>
      </c>
      <c r="E17466" s="2" t="s">
        <v>15</v>
      </c>
      <c r="F17466" s="2">
        <v>3.34</v>
      </c>
      <c r="G17466" s="2">
        <v>0.0241</v>
      </c>
      <c r="H17466" s="2">
        <v>0.00113</v>
      </c>
      <c r="I17466" s="4" t="s">
        <v>11381</v>
      </c>
      <c r="J17466" s="1">
        <f t="shared" si="857"/>
        <v>45907.3146104051</v>
      </c>
      <c r="K17466">
        <f>100000+SUM(G$2:G17466)-SUM(H$2:H17466)</f>
        <v>100481.7281204</v>
      </c>
      <c r="L17466">
        <f t="shared" si="858"/>
        <v>94438.7639970324</v>
      </c>
      <c r="M17466">
        <f t="shared" si="859"/>
        <v>1.06398817463936</v>
      </c>
    </row>
    <row r="17467" spans="1:13">
      <c r="A17467" s="2" t="s">
        <v>125</v>
      </c>
      <c r="B17467" s="2">
        <v>2.4</v>
      </c>
      <c r="C17467" s="2" t="s">
        <v>17</v>
      </c>
      <c r="D17467" s="2">
        <v>8.01</v>
      </c>
      <c r="E17467" s="2" t="s">
        <v>15</v>
      </c>
      <c r="F17467" s="2">
        <v>3.34</v>
      </c>
      <c r="G17467" s="2">
        <v>0.034</v>
      </c>
      <c r="H17467" s="2">
        <v>0.0016</v>
      </c>
      <c r="I17467" s="4" t="s">
        <v>11381</v>
      </c>
      <c r="J17467" s="1">
        <f t="shared" si="857"/>
        <v>45907.3146104051</v>
      </c>
      <c r="K17467">
        <f>100000+SUM(G$2:G17467)-SUM(H$2:H17467)</f>
        <v>100481.7605204</v>
      </c>
      <c r="L17467">
        <f t="shared" si="858"/>
        <v>94438.7639970324</v>
      </c>
      <c r="M17467">
        <f t="shared" si="859"/>
        <v>1.06398851771882</v>
      </c>
    </row>
    <row r="17468" spans="1:13">
      <c r="A17468" s="2" t="s">
        <v>125</v>
      </c>
      <c r="B17468" s="2">
        <v>4.7</v>
      </c>
      <c r="C17468" s="2" t="s">
        <v>17</v>
      </c>
      <c r="D17468" s="2">
        <v>15.7</v>
      </c>
      <c r="E17468" s="2" t="s">
        <v>15</v>
      </c>
      <c r="F17468" s="2">
        <v>3.34</v>
      </c>
      <c r="G17468" s="2">
        <v>0.0665</v>
      </c>
      <c r="H17468" s="2">
        <v>0.00314</v>
      </c>
      <c r="I17468" s="4" t="s">
        <v>11381</v>
      </c>
      <c r="J17468" s="1">
        <f t="shared" si="857"/>
        <v>45907.3146104051</v>
      </c>
      <c r="K17468">
        <f>100000+SUM(G$2:G17468)-SUM(H$2:H17468)</f>
        <v>100481.8238804</v>
      </c>
      <c r="L17468">
        <f t="shared" si="858"/>
        <v>94438.7639970324</v>
      </c>
      <c r="M17468">
        <f t="shared" si="859"/>
        <v>1.06398918862976</v>
      </c>
    </row>
    <row r="17469" spans="1:13">
      <c r="A17469" s="2" t="s">
        <v>40</v>
      </c>
      <c r="B17469" s="2">
        <v>0.057</v>
      </c>
      <c r="C17469" s="2" t="s">
        <v>17</v>
      </c>
      <c r="D17469" s="2">
        <v>244</v>
      </c>
      <c r="E17469" s="2" t="s">
        <v>15</v>
      </c>
      <c r="F17469" s="2">
        <v>4278</v>
      </c>
      <c r="G17469" s="2">
        <v>-3.57</v>
      </c>
      <c r="H17469" s="2">
        <v>0.0488</v>
      </c>
      <c r="I17469" s="4" t="s">
        <v>11381</v>
      </c>
      <c r="J17469" s="1">
        <f t="shared" si="857"/>
        <v>45907.3146104051</v>
      </c>
      <c r="K17469">
        <f>100000+SUM(G$2:G17469)-SUM(H$2:H17469)</f>
        <v>100478.2050804</v>
      </c>
      <c r="L17469">
        <f t="shared" si="858"/>
        <v>94438.7639970324</v>
      </c>
      <c r="M17469">
        <f t="shared" si="859"/>
        <v>1.06395086961915</v>
      </c>
    </row>
    <row r="17470" spans="1:13">
      <c r="A17470" s="2" t="s">
        <v>329</v>
      </c>
      <c r="B17470" s="2">
        <v>1.9</v>
      </c>
      <c r="C17470" s="2" t="s">
        <v>17</v>
      </c>
      <c r="D17470" s="2">
        <v>5.81</v>
      </c>
      <c r="E17470" s="2" t="s">
        <v>15</v>
      </c>
      <c r="F17470" s="2">
        <v>3.06</v>
      </c>
      <c r="G17470" s="2">
        <v>-0.126</v>
      </c>
      <c r="H17470" s="2">
        <v>0.00116</v>
      </c>
      <c r="I17470" s="4" t="s">
        <v>11382</v>
      </c>
      <c r="J17470" s="1">
        <f t="shared" si="857"/>
        <v>45907.3146104167</v>
      </c>
      <c r="K17470">
        <f>100000+SUM(G$2:G17470)-SUM(H$2:H17470)</f>
        <v>100478.0779204</v>
      </c>
      <c r="L17470">
        <f t="shared" si="858"/>
        <v>94438.7639970324</v>
      </c>
      <c r="M17470">
        <f t="shared" si="859"/>
        <v>1.06394952313816</v>
      </c>
    </row>
    <row r="17471" spans="1:13">
      <c r="A17471" s="2" t="s">
        <v>334</v>
      </c>
      <c r="B17471" s="2">
        <v>0.094</v>
      </c>
      <c r="C17471" s="2" t="s">
        <v>17</v>
      </c>
      <c r="D17471" s="2">
        <v>29.9</v>
      </c>
      <c r="E17471" s="2" t="s">
        <v>15</v>
      </c>
      <c r="F17471" s="2">
        <v>318</v>
      </c>
      <c r="G17471" s="2">
        <v>-0.216</v>
      </c>
      <c r="H17471" s="2">
        <v>0.00598</v>
      </c>
      <c r="I17471" s="4" t="s">
        <v>11383</v>
      </c>
      <c r="J17471" s="1">
        <f t="shared" si="857"/>
        <v>45907.3146111806</v>
      </c>
      <c r="K17471">
        <f>100000+SUM(G$2:G17471)-SUM(H$2:H17471)</f>
        <v>100477.8559404</v>
      </c>
      <c r="L17471">
        <f t="shared" si="858"/>
        <v>94438.7639970324</v>
      </c>
      <c r="M17471">
        <f t="shared" si="859"/>
        <v>1.06394717262032</v>
      </c>
    </row>
    <row r="17472" spans="1:13">
      <c r="A17472" s="2" t="s">
        <v>131</v>
      </c>
      <c r="B17472" s="2">
        <v>11.8</v>
      </c>
      <c r="C17472" s="2" t="s">
        <v>17</v>
      </c>
      <c r="D17472" s="2">
        <v>33.2</v>
      </c>
      <c r="E17472" s="2" t="s">
        <v>15</v>
      </c>
      <c r="F17472" s="2">
        <v>2.81</v>
      </c>
      <c r="G17472" s="2">
        <v>-0.215</v>
      </c>
      <c r="H17472" s="2">
        <v>0.00663</v>
      </c>
      <c r="I17472" s="4" t="s">
        <v>11384</v>
      </c>
      <c r="J17472" s="1">
        <f t="shared" si="857"/>
        <v>45907.3146111921</v>
      </c>
      <c r="K17472">
        <f>100000+SUM(G$2:G17472)-SUM(H$2:H17472)</f>
        <v>100477.6343104</v>
      </c>
      <c r="L17472">
        <f t="shared" si="858"/>
        <v>94438.7639970324</v>
      </c>
      <c r="M17472">
        <f t="shared" si="859"/>
        <v>1.06394482580858</v>
      </c>
    </row>
    <row r="17473" spans="1:13">
      <c r="A17473" s="2" t="s">
        <v>118</v>
      </c>
      <c r="B17473" s="2">
        <v>0.98</v>
      </c>
      <c r="C17473" s="2" t="s">
        <v>17</v>
      </c>
      <c r="D17473" s="2">
        <v>196</v>
      </c>
      <c r="E17473" s="2" t="s">
        <v>15</v>
      </c>
      <c r="F17473" s="2">
        <v>200</v>
      </c>
      <c r="G17473" s="2">
        <v>-6.62</v>
      </c>
      <c r="H17473" s="2">
        <v>0.0393</v>
      </c>
      <c r="I17473" s="4" t="s">
        <v>11385</v>
      </c>
      <c r="J17473" s="1">
        <f t="shared" si="857"/>
        <v>45907.314614294</v>
      </c>
      <c r="K17473">
        <f>100000+SUM(G$2:G17473)-SUM(H$2:H17473)</f>
        <v>100470.9750104</v>
      </c>
      <c r="L17473">
        <f t="shared" si="858"/>
        <v>94438.7639970324</v>
      </c>
      <c r="M17473">
        <f t="shared" si="859"/>
        <v>1.06387431133213</v>
      </c>
    </row>
    <row r="17474" spans="1:13">
      <c r="A17474" s="2" t="s">
        <v>320</v>
      </c>
      <c r="B17474" s="2">
        <v>4.1</v>
      </c>
      <c r="C17474" s="2" t="s">
        <v>17</v>
      </c>
      <c r="D17474" s="2">
        <v>3.69</v>
      </c>
      <c r="E17474" s="2" t="s">
        <v>15</v>
      </c>
      <c r="F17474" s="2">
        <v>0.901</v>
      </c>
      <c r="G17474" s="2">
        <v>-0.159</v>
      </c>
      <c r="H17474" s="2">
        <v>0.000739</v>
      </c>
      <c r="I17474" s="4" t="s">
        <v>11386</v>
      </c>
      <c r="J17474" s="1">
        <f t="shared" si="857"/>
        <v>45907.3146143056</v>
      </c>
      <c r="K17474">
        <f>100000+SUM(G$2:G17474)-SUM(H$2:H17474)</f>
        <v>100470.8152714</v>
      </c>
      <c r="L17474">
        <f t="shared" si="858"/>
        <v>94438.7639970324</v>
      </c>
      <c r="M17474">
        <f t="shared" si="859"/>
        <v>1.06387261987627</v>
      </c>
    </row>
    <row r="17475" spans="1:13">
      <c r="A17475" s="2" t="s">
        <v>320</v>
      </c>
      <c r="B17475" s="2">
        <v>2.7</v>
      </c>
      <c r="C17475" s="2" t="s">
        <v>17</v>
      </c>
      <c r="D17475" s="2">
        <v>2.43</v>
      </c>
      <c r="E17475" s="2" t="s">
        <v>15</v>
      </c>
      <c r="F17475" s="2">
        <v>0.901</v>
      </c>
      <c r="G17475" s="2">
        <v>-0.105</v>
      </c>
      <c r="H17475" s="2">
        <v>0.000487</v>
      </c>
      <c r="I17475" s="4" t="s">
        <v>11386</v>
      </c>
      <c r="J17475" s="1">
        <f t="shared" si="857"/>
        <v>45907.3146143056</v>
      </c>
      <c r="K17475">
        <f>100000+SUM(G$2:G17475)-SUM(H$2:H17475)</f>
        <v>100470.7097844</v>
      </c>
      <c r="L17475">
        <f t="shared" si="858"/>
        <v>94438.7639970324</v>
      </c>
      <c r="M17475">
        <f t="shared" si="859"/>
        <v>1.06387150288792</v>
      </c>
    </row>
    <row r="17476" spans="1:13">
      <c r="A17476" s="2" t="s">
        <v>3948</v>
      </c>
      <c r="B17476" s="2">
        <v>0.8</v>
      </c>
      <c r="C17476" s="2" t="s">
        <v>17</v>
      </c>
      <c r="D17476" s="2">
        <v>11.6</v>
      </c>
      <c r="E17476" s="2" t="s">
        <v>15</v>
      </c>
      <c r="F17476" s="2">
        <v>14.5</v>
      </c>
      <c r="G17476" s="2">
        <v>0.791</v>
      </c>
      <c r="H17476" s="2">
        <v>0.00232</v>
      </c>
      <c r="I17476" s="4" t="s">
        <v>11387</v>
      </c>
      <c r="J17476" s="1">
        <f t="shared" si="857"/>
        <v>45907.3146175347</v>
      </c>
      <c r="K17476">
        <f>100000+SUM(G$2:G17476)-SUM(H$2:H17476)</f>
        <v>100471.4984644</v>
      </c>
      <c r="L17476">
        <f t="shared" si="858"/>
        <v>94438.7639970324</v>
      </c>
      <c r="M17476">
        <f t="shared" si="859"/>
        <v>1.06387985411962</v>
      </c>
    </row>
    <row r="17477" spans="1:13">
      <c r="A17477" s="2" t="s">
        <v>3951</v>
      </c>
      <c r="B17477" s="2">
        <v>3.41</v>
      </c>
      <c r="C17477" s="2" t="s">
        <v>17</v>
      </c>
      <c r="D17477" s="2">
        <v>11.1</v>
      </c>
      <c r="E17477" s="2" t="s">
        <v>15</v>
      </c>
      <c r="F17477" s="2">
        <v>3.27</v>
      </c>
      <c r="G17477" s="2">
        <v>0.442</v>
      </c>
      <c r="H17477" s="2">
        <v>0.00223</v>
      </c>
      <c r="I17477" s="4" t="s">
        <v>11387</v>
      </c>
      <c r="J17477" s="1">
        <f t="shared" si="857"/>
        <v>45907.3146175347</v>
      </c>
      <c r="K17477">
        <f>100000+SUM(G$2:G17477)-SUM(H$2:H17477)</f>
        <v>100471.9382344</v>
      </c>
      <c r="L17477">
        <f t="shared" si="858"/>
        <v>94438.7639970324</v>
      </c>
      <c r="M17477">
        <f t="shared" si="859"/>
        <v>1.06388451078793</v>
      </c>
    </row>
    <row r="17478" spans="1:13">
      <c r="A17478" s="2" t="s">
        <v>3951</v>
      </c>
      <c r="B17478" s="2">
        <v>0.48</v>
      </c>
      <c r="C17478" s="2" t="s">
        <v>17</v>
      </c>
      <c r="D17478" s="2">
        <v>1.57</v>
      </c>
      <c r="E17478" s="2" t="s">
        <v>15</v>
      </c>
      <c r="F17478" s="2">
        <v>3.27</v>
      </c>
      <c r="G17478" s="2">
        <v>0.0622</v>
      </c>
      <c r="H17478" s="2">
        <v>0.000314</v>
      </c>
      <c r="I17478" s="4" t="s">
        <v>11387</v>
      </c>
      <c r="J17478" s="1">
        <f t="shared" si="857"/>
        <v>45907.3146175347</v>
      </c>
      <c r="K17478">
        <f>100000+SUM(G$2:G17478)-SUM(H$2:H17478)</f>
        <v>100472.0001204</v>
      </c>
      <c r="L17478">
        <f t="shared" si="858"/>
        <v>94438.7639970324</v>
      </c>
      <c r="M17478">
        <f t="shared" si="859"/>
        <v>1.06388516609088</v>
      </c>
    </row>
    <row r="17479" spans="1:13">
      <c r="A17479" s="2" t="s">
        <v>3950</v>
      </c>
      <c r="B17479" s="2">
        <v>107</v>
      </c>
      <c r="C17479" s="2" t="s">
        <v>17</v>
      </c>
      <c r="D17479" s="2">
        <v>6.4</v>
      </c>
      <c r="E17479" s="2" t="s">
        <v>15</v>
      </c>
      <c r="F17479" s="2">
        <v>0.0598</v>
      </c>
      <c r="G17479" s="2">
        <v>0.142</v>
      </c>
      <c r="H17479" s="2">
        <v>0.00128</v>
      </c>
      <c r="I17479" s="4" t="s">
        <v>11388</v>
      </c>
      <c r="J17479" s="1">
        <f t="shared" si="857"/>
        <v>45907.314620787</v>
      </c>
      <c r="K17479">
        <f>100000+SUM(G$2:G17479)-SUM(H$2:H17479)</f>
        <v>100472.1408404</v>
      </c>
      <c r="L17479">
        <f t="shared" si="858"/>
        <v>94438.7639970324</v>
      </c>
      <c r="M17479">
        <f t="shared" si="859"/>
        <v>1.06388665615697</v>
      </c>
    </row>
    <row r="17480" spans="1:13">
      <c r="A17480" s="2" t="s">
        <v>3952</v>
      </c>
      <c r="B17480" s="2">
        <v>44</v>
      </c>
      <c r="C17480" s="2" t="s">
        <v>17</v>
      </c>
      <c r="D17480" s="2">
        <v>6.5</v>
      </c>
      <c r="E17480" s="2" t="s">
        <v>15</v>
      </c>
      <c r="F17480" s="2">
        <v>0.148</v>
      </c>
      <c r="G17480" s="2">
        <v>-0.124</v>
      </c>
      <c r="H17480" s="2">
        <v>0.0013</v>
      </c>
      <c r="I17480" s="4" t="s">
        <v>11388</v>
      </c>
      <c r="J17480" s="1">
        <f t="shared" si="857"/>
        <v>45907.314620787</v>
      </c>
      <c r="K17480">
        <f>100000+SUM(G$2:G17480)-SUM(H$2:H17480)</f>
        <v>100472.0155404</v>
      </c>
      <c r="L17480">
        <f t="shared" si="858"/>
        <v>94438.7639970324</v>
      </c>
      <c r="M17480">
        <f t="shared" si="859"/>
        <v>1.06388532937129</v>
      </c>
    </row>
    <row r="17481" spans="1:13">
      <c r="A17481" s="2" t="s">
        <v>725</v>
      </c>
      <c r="B17481" s="2">
        <v>329</v>
      </c>
      <c r="C17481" s="2" t="s">
        <v>17</v>
      </c>
      <c r="D17481" s="2">
        <v>9.43</v>
      </c>
      <c r="E17481" s="2" t="s">
        <v>15</v>
      </c>
      <c r="F17481" s="2">
        <v>0.0287</v>
      </c>
      <c r="G17481" s="2">
        <v>-0.165</v>
      </c>
      <c r="H17481" s="2">
        <v>0.00189</v>
      </c>
      <c r="I17481" s="4" t="s">
        <v>11388</v>
      </c>
      <c r="J17481" s="1">
        <f t="shared" si="857"/>
        <v>45907.314620787</v>
      </c>
      <c r="K17481">
        <f>100000+SUM(G$2:G17481)-SUM(H$2:H17481)</f>
        <v>100471.8486504</v>
      </c>
      <c r="L17481">
        <f t="shared" si="858"/>
        <v>94438.7639970324</v>
      </c>
      <c r="M17481">
        <f t="shared" si="859"/>
        <v>1.06388356219441</v>
      </c>
    </row>
    <row r="17482" spans="1:13">
      <c r="A17482" s="2" t="s">
        <v>8690</v>
      </c>
      <c r="B17482" s="2">
        <v>26.8</v>
      </c>
      <c r="C17482" s="2" t="s">
        <v>17</v>
      </c>
      <c r="D17482" s="2">
        <v>13.1</v>
      </c>
      <c r="E17482" s="2" t="s">
        <v>15</v>
      </c>
      <c r="F17482" s="2">
        <v>0.49</v>
      </c>
      <c r="G17482" s="2">
        <v>-0.202</v>
      </c>
      <c r="H17482" s="2">
        <v>0.00262</v>
      </c>
      <c r="I17482" s="4" t="s">
        <v>11389</v>
      </c>
      <c r="J17482" s="1">
        <f t="shared" si="857"/>
        <v>45907.3146311227</v>
      </c>
      <c r="K17482">
        <f>100000+SUM(G$2:G17482)-SUM(H$2:H17482)</f>
        <v>100471.6440304</v>
      </c>
      <c r="L17482">
        <f t="shared" si="858"/>
        <v>94438.7639970324</v>
      </c>
      <c r="M17482">
        <f t="shared" si="859"/>
        <v>1.06388139549939</v>
      </c>
    </row>
    <row r="17483" spans="1:13">
      <c r="A17483" s="2" t="s">
        <v>3962</v>
      </c>
      <c r="B17483" s="2">
        <v>1.1</v>
      </c>
      <c r="C17483" s="2" t="s">
        <v>17</v>
      </c>
      <c r="D17483" s="2">
        <v>7.13</v>
      </c>
      <c r="E17483" s="2" t="s">
        <v>15</v>
      </c>
      <c r="F17483" s="2">
        <v>6.49</v>
      </c>
      <c r="G17483" s="2">
        <v>0.163</v>
      </c>
      <c r="H17483" s="2">
        <v>0.00143</v>
      </c>
      <c r="I17483" s="4" t="s">
        <v>11390</v>
      </c>
      <c r="J17483" s="1">
        <f t="shared" si="857"/>
        <v>45907.3146500232</v>
      </c>
      <c r="K17483">
        <f>100000+SUM(G$2:G17483)-SUM(H$2:H17483)</f>
        <v>100471.8056004</v>
      </c>
      <c r="L17483">
        <f t="shared" si="858"/>
        <v>94438.7639970324</v>
      </c>
      <c r="M17483">
        <f t="shared" si="859"/>
        <v>1.06388310634346</v>
      </c>
    </row>
    <row r="17484" spans="1:13">
      <c r="A17484" s="2" t="s">
        <v>125</v>
      </c>
      <c r="B17484" s="2">
        <v>3.5</v>
      </c>
      <c r="C17484" s="2" t="s">
        <v>14</v>
      </c>
      <c r="D17484" s="2">
        <v>11.7</v>
      </c>
      <c r="E17484" s="2" t="s">
        <v>15</v>
      </c>
      <c r="F17484" s="2">
        <v>3.34</v>
      </c>
      <c r="G17484" s="2">
        <v>0</v>
      </c>
      <c r="H17484" s="2">
        <v>0.00234</v>
      </c>
      <c r="I17484" s="4" t="s">
        <v>11391</v>
      </c>
      <c r="J17484" s="1">
        <f t="shared" si="857"/>
        <v>45907.3354444329</v>
      </c>
      <c r="K17484">
        <f>100000+SUM(G$2:G17484)-SUM(H$2:H17484)</f>
        <v>100471.8032604</v>
      </c>
      <c r="L17484">
        <f t="shared" si="858"/>
        <v>94438.7639970324</v>
      </c>
      <c r="M17484">
        <f t="shared" si="859"/>
        <v>1.0638830815655</v>
      </c>
    </row>
    <row r="17485" spans="1:13">
      <c r="A17485" s="2" t="s">
        <v>40</v>
      </c>
      <c r="B17485" s="2">
        <v>0.023</v>
      </c>
      <c r="C17485" s="2" t="s">
        <v>14</v>
      </c>
      <c r="D17485" s="2">
        <v>98.3</v>
      </c>
      <c r="E17485" s="2" t="s">
        <v>15</v>
      </c>
      <c r="F17485" s="2">
        <v>4273</v>
      </c>
      <c r="G17485" s="2">
        <v>0</v>
      </c>
      <c r="H17485" s="2">
        <v>0.0197</v>
      </c>
      <c r="I17485" s="4" t="s">
        <v>11392</v>
      </c>
      <c r="J17485" s="1">
        <f t="shared" si="857"/>
        <v>45907.3354444444</v>
      </c>
      <c r="K17485">
        <f>100000+SUM(G$2:G17485)-SUM(H$2:H17485)</f>
        <v>100471.7835604</v>
      </c>
      <c r="L17485">
        <f t="shared" si="858"/>
        <v>94438.7639970324</v>
      </c>
      <c r="M17485">
        <f t="shared" si="859"/>
        <v>1.06388287296472</v>
      </c>
    </row>
    <row r="17486" spans="1:13">
      <c r="A17486" s="2" t="s">
        <v>334</v>
      </c>
      <c r="B17486" s="2">
        <v>0.038</v>
      </c>
      <c r="C17486" s="2" t="s">
        <v>14</v>
      </c>
      <c r="D17486" s="2">
        <v>12</v>
      </c>
      <c r="E17486" s="2" t="s">
        <v>15</v>
      </c>
      <c r="F17486" s="2">
        <v>317</v>
      </c>
      <c r="G17486" s="2">
        <v>0</v>
      </c>
      <c r="H17486" s="2">
        <v>0.00241</v>
      </c>
      <c r="I17486" s="4" t="s">
        <v>11393</v>
      </c>
      <c r="J17486" s="1">
        <f t="shared" si="857"/>
        <v>45907.3354471991</v>
      </c>
      <c r="K17486">
        <f>100000+SUM(G$2:G17486)-SUM(H$2:H17486)</f>
        <v>100471.7811504</v>
      </c>
      <c r="L17486">
        <f t="shared" si="858"/>
        <v>94438.7639970324</v>
      </c>
      <c r="M17486">
        <f t="shared" si="859"/>
        <v>1.06388284744554</v>
      </c>
    </row>
    <row r="17487" spans="1:13">
      <c r="A17487" s="2" t="s">
        <v>131</v>
      </c>
      <c r="B17487" s="2">
        <v>4.7</v>
      </c>
      <c r="C17487" s="2" t="s">
        <v>14</v>
      </c>
      <c r="D17487" s="2">
        <v>13.2</v>
      </c>
      <c r="E17487" s="2" t="s">
        <v>15</v>
      </c>
      <c r="F17487" s="2">
        <v>2.81</v>
      </c>
      <c r="G17487" s="2">
        <v>0</v>
      </c>
      <c r="H17487" s="2">
        <v>0.00264</v>
      </c>
      <c r="I17487" s="4" t="s">
        <v>11393</v>
      </c>
      <c r="J17487" s="1">
        <f t="shared" si="857"/>
        <v>45907.3354471991</v>
      </c>
      <c r="K17487">
        <f>100000+SUM(G$2:G17487)-SUM(H$2:H17487)</f>
        <v>100471.7785104</v>
      </c>
      <c r="L17487">
        <f t="shared" si="858"/>
        <v>94438.7639970324</v>
      </c>
      <c r="M17487">
        <f t="shared" si="859"/>
        <v>1.06388281949092</v>
      </c>
    </row>
    <row r="17488" spans="1:13">
      <c r="A17488" s="2" t="s">
        <v>118</v>
      </c>
      <c r="B17488" s="2">
        <v>0.39</v>
      </c>
      <c r="C17488" s="2" t="s">
        <v>14</v>
      </c>
      <c r="D17488" s="2">
        <v>78.1</v>
      </c>
      <c r="E17488" s="2" t="s">
        <v>15</v>
      </c>
      <c r="F17488" s="2">
        <v>200</v>
      </c>
      <c r="G17488" s="2">
        <v>0</v>
      </c>
      <c r="H17488" s="2">
        <v>0.0156</v>
      </c>
      <c r="I17488" s="4" t="s">
        <v>11394</v>
      </c>
      <c r="J17488" s="1">
        <f t="shared" si="857"/>
        <v>45907.3354495833</v>
      </c>
      <c r="K17488">
        <f>100000+SUM(G$2:G17488)-SUM(H$2:H17488)</f>
        <v>100471.7629104</v>
      </c>
      <c r="L17488">
        <f t="shared" si="858"/>
        <v>94438.7639970324</v>
      </c>
      <c r="M17488">
        <f t="shared" si="859"/>
        <v>1.06388265430451</v>
      </c>
    </row>
    <row r="17489" spans="1:13">
      <c r="A17489" s="2" t="s">
        <v>3948</v>
      </c>
      <c r="B17489" s="2">
        <v>0.4</v>
      </c>
      <c r="C17489" s="2" t="s">
        <v>14</v>
      </c>
      <c r="D17489" s="2">
        <v>5.79</v>
      </c>
      <c r="E17489" s="2" t="s">
        <v>15</v>
      </c>
      <c r="F17489" s="2">
        <v>14.5</v>
      </c>
      <c r="G17489" s="2">
        <v>0</v>
      </c>
      <c r="H17489" s="2">
        <v>0.00116</v>
      </c>
      <c r="I17489" s="4" t="s">
        <v>11395</v>
      </c>
      <c r="J17489" s="1">
        <f t="shared" si="857"/>
        <v>45907.3354597222</v>
      </c>
      <c r="K17489">
        <f>100000+SUM(G$2:G17489)-SUM(H$2:H17489)</f>
        <v>100471.7617504</v>
      </c>
      <c r="L17489">
        <f t="shared" si="858"/>
        <v>94438.7639970324</v>
      </c>
      <c r="M17489">
        <f t="shared" si="859"/>
        <v>1.06388264202142</v>
      </c>
    </row>
    <row r="17490" spans="1:13">
      <c r="A17490" s="2" t="s">
        <v>3951</v>
      </c>
      <c r="B17490" s="2">
        <v>2.08</v>
      </c>
      <c r="C17490" s="2" t="s">
        <v>14</v>
      </c>
      <c r="D17490" s="2">
        <v>7.02</v>
      </c>
      <c r="E17490" s="2" t="s">
        <v>15</v>
      </c>
      <c r="F17490" s="2">
        <v>3.37</v>
      </c>
      <c r="G17490" s="2">
        <v>0</v>
      </c>
      <c r="H17490" s="2">
        <v>0.0014</v>
      </c>
      <c r="I17490" s="4" t="s">
        <v>11396</v>
      </c>
      <c r="J17490" s="1">
        <f t="shared" si="857"/>
        <v>45907.3354627431</v>
      </c>
      <c r="K17490">
        <f>100000+SUM(G$2:G17490)-SUM(H$2:H17490)</f>
        <v>100471.7603504</v>
      </c>
      <c r="L17490">
        <f t="shared" si="858"/>
        <v>94438.7639970324</v>
      </c>
      <c r="M17490">
        <f t="shared" si="859"/>
        <v>1.063882627197</v>
      </c>
    </row>
    <row r="17491" spans="1:13">
      <c r="A17491" s="2" t="s">
        <v>131</v>
      </c>
      <c r="B17491" s="2">
        <v>1.8</v>
      </c>
      <c r="C17491" s="2" t="s">
        <v>17</v>
      </c>
      <c r="D17491" s="2">
        <v>5.06</v>
      </c>
      <c r="E17491" s="2" t="s">
        <v>15</v>
      </c>
      <c r="F17491" s="2">
        <v>2.81</v>
      </c>
      <c r="G17491" s="2">
        <v>-0.0305</v>
      </c>
      <c r="H17491" s="2">
        <v>0.00101</v>
      </c>
      <c r="I17491" s="4" t="s">
        <v>11397</v>
      </c>
      <c r="J17491" s="1">
        <f t="shared" si="857"/>
        <v>45907.3562781944</v>
      </c>
      <c r="K17491">
        <f>100000+SUM(G$2:G17491)-SUM(H$2:H17491)</f>
        <v>100471.7288404</v>
      </c>
      <c r="L17491">
        <f t="shared" si="858"/>
        <v>94438.7639970324</v>
      </c>
      <c r="M17491">
        <f t="shared" si="859"/>
        <v>1.06388229354163</v>
      </c>
    </row>
    <row r="17492" spans="1:13">
      <c r="A17492" s="2" t="s">
        <v>334</v>
      </c>
      <c r="B17492" s="2">
        <v>0.016</v>
      </c>
      <c r="C17492" s="2" t="s">
        <v>17</v>
      </c>
      <c r="D17492" s="2">
        <v>5.09</v>
      </c>
      <c r="E17492" s="2" t="s">
        <v>15</v>
      </c>
      <c r="F17492" s="2">
        <v>318</v>
      </c>
      <c r="G17492" s="2">
        <v>-0.0333</v>
      </c>
      <c r="H17492" s="2">
        <v>0.00102</v>
      </c>
      <c r="I17492" s="4" t="s">
        <v>11398</v>
      </c>
      <c r="J17492" s="1">
        <f t="shared" si="857"/>
        <v>45907.356278206</v>
      </c>
      <c r="K17492">
        <f>100000+SUM(G$2:G17492)-SUM(H$2:H17492)</f>
        <v>100471.6945204</v>
      </c>
      <c r="L17492">
        <f t="shared" si="858"/>
        <v>94438.7639970324</v>
      </c>
      <c r="M17492">
        <f t="shared" si="859"/>
        <v>1.06388193013154</v>
      </c>
    </row>
    <row r="17493" spans="1:13">
      <c r="A17493" s="2" t="s">
        <v>118</v>
      </c>
      <c r="B17493" s="2">
        <v>0.15</v>
      </c>
      <c r="C17493" s="2" t="s">
        <v>17</v>
      </c>
      <c r="D17493" s="2">
        <v>30.1</v>
      </c>
      <c r="E17493" s="2" t="s">
        <v>15</v>
      </c>
      <c r="F17493" s="2">
        <v>201</v>
      </c>
      <c r="G17493" s="2">
        <v>-0.989</v>
      </c>
      <c r="H17493" s="2">
        <v>0.00602</v>
      </c>
      <c r="I17493" s="4" t="s">
        <v>11399</v>
      </c>
      <c r="J17493" s="1">
        <f t="shared" si="857"/>
        <v>45907.3562811227</v>
      </c>
      <c r="K17493">
        <f>100000+SUM(G$2:G17493)-SUM(H$2:H17493)</f>
        <v>100470.6995004</v>
      </c>
      <c r="L17493">
        <f t="shared" si="858"/>
        <v>94438.7639970324</v>
      </c>
      <c r="M17493">
        <f t="shared" si="859"/>
        <v>1.06387139399195</v>
      </c>
    </row>
    <row r="17494" spans="1:13">
      <c r="A17494" s="2" t="s">
        <v>125</v>
      </c>
      <c r="B17494" s="2">
        <v>1.4</v>
      </c>
      <c r="C17494" s="2" t="s">
        <v>17</v>
      </c>
      <c r="D17494" s="2">
        <v>4.67</v>
      </c>
      <c r="E17494" s="2" t="s">
        <v>15</v>
      </c>
      <c r="F17494" s="2">
        <v>3.34</v>
      </c>
      <c r="G17494" s="2">
        <v>0.0189</v>
      </c>
      <c r="H17494" s="2">
        <v>0.000934</v>
      </c>
      <c r="I17494" s="4" t="s">
        <v>11400</v>
      </c>
      <c r="J17494" s="1">
        <f t="shared" si="857"/>
        <v>45907.3562811343</v>
      </c>
      <c r="K17494">
        <f>100000+SUM(G$2:G17494)-SUM(H$2:H17494)</f>
        <v>100470.7174664</v>
      </c>
      <c r="L17494">
        <f t="shared" si="858"/>
        <v>94438.7639970324</v>
      </c>
      <c r="M17494">
        <f t="shared" si="859"/>
        <v>1.06387158423163</v>
      </c>
    </row>
    <row r="17495" spans="1:13">
      <c r="A17495" s="2" t="s">
        <v>40</v>
      </c>
      <c r="B17495" s="2">
        <v>0.009</v>
      </c>
      <c r="C17495" s="2" t="s">
        <v>17</v>
      </c>
      <c r="D17495" s="2">
        <v>38.5</v>
      </c>
      <c r="E17495" s="2" t="s">
        <v>15</v>
      </c>
      <c r="F17495" s="2">
        <v>4273</v>
      </c>
      <c r="G17495" s="2">
        <v>-0.616</v>
      </c>
      <c r="H17495" s="2">
        <v>0.00769</v>
      </c>
      <c r="I17495" s="4" t="s">
        <v>11401</v>
      </c>
      <c r="J17495" s="1">
        <f t="shared" si="857"/>
        <v>45907.3562826968</v>
      </c>
      <c r="K17495">
        <f>100000+SUM(G$2:G17495)-SUM(H$2:H17495)</f>
        <v>100470.0937764</v>
      </c>
      <c r="L17495">
        <f t="shared" si="858"/>
        <v>94438.7639970324</v>
      </c>
      <c r="M17495">
        <f t="shared" si="859"/>
        <v>1.06386498005795</v>
      </c>
    </row>
    <row r="17496" spans="1:13">
      <c r="A17496" s="2" t="s">
        <v>3948</v>
      </c>
      <c r="B17496" s="2">
        <v>0.1</v>
      </c>
      <c r="C17496" s="2" t="s">
        <v>17</v>
      </c>
      <c r="D17496" s="2">
        <v>1.44</v>
      </c>
      <c r="E17496" s="2" t="s">
        <v>15</v>
      </c>
      <c r="F17496" s="2">
        <v>14.4</v>
      </c>
      <c r="G17496" s="2">
        <v>0.0856</v>
      </c>
      <c r="H17496" s="2">
        <v>0.000287</v>
      </c>
      <c r="I17496" s="4" t="s">
        <v>11402</v>
      </c>
      <c r="J17496" s="1">
        <f t="shared" si="857"/>
        <v>45907.3562850463</v>
      </c>
      <c r="K17496">
        <f>100000+SUM(G$2:G17496)-SUM(H$2:H17496)</f>
        <v>100470.1790894</v>
      </c>
      <c r="L17496">
        <f t="shared" si="858"/>
        <v>94438.7639970324</v>
      </c>
      <c r="M17496">
        <f t="shared" si="859"/>
        <v>1.0638658834264</v>
      </c>
    </row>
    <row r="17497" spans="1:13">
      <c r="A17497" s="2" t="s">
        <v>3951</v>
      </c>
      <c r="B17497" s="2">
        <v>0.55</v>
      </c>
      <c r="C17497" s="2" t="s">
        <v>17</v>
      </c>
      <c r="D17497" s="2">
        <v>1.87</v>
      </c>
      <c r="E17497" s="2" t="s">
        <v>15</v>
      </c>
      <c r="F17497" s="2">
        <v>3.41</v>
      </c>
      <c r="G17497" s="2">
        <v>0.146</v>
      </c>
      <c r="H17497" s="2">
        <v>0.000375</v>
      </c>
      <c r="I17497" s="4" t="s">
        <v>11403</v>
      </c>
      <c r="J17497" s="1">
        <f t="shared" si="857"/>
        <v>45907.356288125</v>
      </c>
      <c r="K17497">
        <f>100000+SUM(G$2:G17497)-SUM(H$2:H17497)</f>
        <v>100470.3247144</v>
      </c>
      <c r="L17497">
        <f t="shared" si="858"/>
        <v>94438.7639970324</v>
      </c>
      <c r="M17497">
        <f t="shared" si="859"/>
        <v>1.06386742543091</v>
      </c>
    </row>
    <row r="17498" spans="1:13">
      <c r="A17498" s="2" t="s">
        <v>8690</v>
      </c>
      <c r="B17498" s="2">
        <v>10.8</v>
      </c>
      <c r="C17498" s="2" t="s">
        <v>14</v>
      </c>
      <c r="D17498" s="2">
        <v>5.28</v>
      </c>
      <c r="E17498" s="2" t="s">
        <v>15</v>
      </c>
      <c r="F17498" s="2">
        <v>0.489</v>
      </c>
      <c r="G17498" s="2">
        <v>0</v>
      </c>
      <c r="H17498" s="2">
        <v>0.00106</v>
      </c>
      <c r="I17498" s="4" t="s">
        <v>11404</v>
      </c>
      <c r="J17498" s="1">
        <f t="shared" si="857"/>
        <v>45907.3562881366</v>
      </c>
      <c r="K17498">
        <f>100000+SUM(G$2:G17498)-SUM(H$2:H17498)</f>
        <v>100470.3236544</v>
      </c>
      <c r="L17498">
        <f t="shared" si="858"/>
        <v>94438.7639970324</v>
      </c>
      <c r="M17498">
        <f t="shared" si="859"/>
        <v>1.0638674142067</v>
      </c>
    </row>
    <row r="17499" spans="1:13">
      <c r="A17499" s="2" t="s">
        <v>329</v>
      </c>
      <c r="B17499" s="2">
        <v>2.1</v>
      </c>
      <c r="C17499" s="2" t="s">
        <v>17</v>
      </c>
      <c r="D17499" s="2">
        <v>6.43</v>
      </c>
      <c r="E17499" s="2" t="s">
        <v>15</v>
      </c>
      <c r="F17499" s="2">
        <v>3.06</v>
      </c>
      <c r="G17499" s="2">
        <v>-0.134</v>
      </c>
      <c r="H17499" s="2">
        <v>0.00129</v>
      </c>
      <c r="I17499" s="4" t="s">
        <v>11405</v>
      </c>
      <c r="J17499" s="1">
        <f t="shared" si="857"/>
        <v>45907.3771109028</v>
      </c>
      <c r="K17499">
        <f>100000+SUM(G$2:G17499)-SUM(H$2:H17499)</f>
        <v>100470.1883644</v>
      </c>
      <c r="L17499">
        <f t="shared" si="858"/>
        <v>94438.7639970324</v>
      </c>
      <c r="M17499">
        <f t="shared" si="859"/>
        <v>1.06386598163819</v>
      </c>
    </row>
    <row r="17500" spans="1:13">
      <c r="A17500" s="2" t="s">
        <v>131</v>
      </c>
      <c r="B17500" s="2">
        <v>15.6</v>
      </c>
      <c r="C17500" s="2" t="s">
        <v>17</v>
      </c>
      <c r="D17500" s="2">
        <v>43.9</v>
      </c>
      <c r="E17500" s="2" t="s">
        <v>15</v>
      </c>
      <c r="F17500" s="2">
        <v>2.82</v>
      </c>
      <c r="G17500" s="2">
        <v>-0.2</v>
      </c>
      <c r="H17500" s="2">
        <v>0.00878</v>
      </c>
      <c r="I17500" s="4" t="s">
        <v>11405</v>
      </c>
      <c r="J17500" s="1">
        <f t="shared" si="857"/>
        <v>45907.3771109028</v>
      </c>
      <c r="K17500">
        <f>100000+SUM(G$2:G17500)-SUM(H$2:H17500)</f>
        <v>100469.9795844</v>
      </c>
      <c r="L17500">
        <f t="shared" si="858"/>
        <v>94438.7639970324</v>
      </c>
      <c r="M17500">
        <f t="shared" si="859"/>
        <v>1.06386377089346</v>
      </c>
    </row>
    <row r="17501" spans="1:13">
      <c r="A17501" s="2" t="s">
        <v>334</v>
      </c>
      <c r="B17501" s="2">
        <v>0.124</v>
      </c>
      <c r="C17501" s="2" t="s">
        <v>17</v>
      </c>
      <c r="D17501" s="2">
        <v>39.6</v>
      </c>
      <c r="E17501" s="2" t="s">
        <v>15</v>
      </c>
      <c r="F17501" s="2">
        <v>319</v>
      </c>
      <c r="G17501" s="2">
        <v>-0.157</v>
      </c>
      <c r="H17501" s="2">
        <v>0.00791</v>
      </c>
      <c r="I17501" s="4" t="s">
        <v>11406</v>
      </c>
      <c r="J17501" s="1">
        <f t="shared" si="857"/>
        <v>45907.3771109143</v>
      </c>
      <c r="K17501">
        <f>100000+SUM(G$2:G17501)-SUM(H$2:H17501)</f>
        <v>100469.8146744</v>
      </c>
      <c r="L17501">
        <f t="shared" si="858"/>
        <v>94438.7639970324</v>
      </c>
      <c r="M17501">
        <f t="shared" si="859"/>
        <v>1.06386202468255</v>
      </c>
    </row>
    <row r="17502" spans="1:13">
      <c r="A17502" s="2" t="s">
        <v>318</v>
      </c>
      <c r="B17502" s="2">
        <v>623</v>
      </c>
      <c r="C17502" s="2" t="s">
        <v>17</v>
      </c>
      <c r="D17502" s="2">
        <v>1.19</v>
      </c>
      <c r="E17502" s="2" t="s">
        <v>15</v>
      </c>
      <c r="F17502" s="2">
        <v>0.00192</v>
      </c>
      <c r="G17502" s="2">
        <v>0.0537</v>
      </c>
      <c r="H17502" s="2">
        <v>0.000239</v>
      </c>
      <c r="I17502" s="4" t="s">
        <v>11406</v>
      </c>
      <c r="J17502" s="1">
        <f t="shared" ref="J17502:J17565" si="860">(I17502/86400000)+DATE(1970,1,1)+(8*TIME(1,0,0))</f>
        <v>45907.3771109143</v>
      </c>
      <c r="K17502">
        <f>100000+SUM(G$2:G17502)-SUM(H$2:H17502)</f>
        <v>100469.8681354</v>
      </c>
      <c r="L17502">
        <f t="shared" ref="L17502:L17565" si="861">L17501</f>
        <v>94438.7639970324</v>
      </c>
      <c r="M17502">
        <f t="shared" ref="M17502:M17565" si="862">K17502/L17502</f>
        <v>1.06386259077424</v>
      </c>
    </row>
    <row r="17503" spans="1:13">
      <c r="A17503" s="2" t="s">
        <v>320</v>
      </c>
      <c r="B17503" s="2">
        <v>11</v>
      </c>
      <c r="C17503" s="2" t="s">
        <v>17</v>
      </c>
      <c r="D17503" s="2">
        <v>9.9</v>
      </c>
      <c r="E17503" s="2" t="s">
        <v>15</v>
      </c>
      <c r="F17503" s="2">
        <v>0.9</v>
      </c>
      <c r="G17503" s="2">
        <v>-0.436</v>
      </c>
      <c r="H17503" s="2">
        <v>0.00198</v>
      </c>
      <c r="I17503" s="4" t="s">
        <v>11407</v>
      </c>
      <c r="J17503" s="1">
        <f t="shared" si="860"/>
        <v>45907.3771109259</v>
      </c>
      <c r="K17503">
        <f>100000+SUM(G$2:G17503)-SUM(H$2:H17503)</f>
        <v>100469.4301554</v>
      </c>
      <c r="L17503">
        <f t="shared" si="861"/>
        <v>94438.7639970324</v>
      </c>
      <c r="M17503">
        <f t="shared" si="862"/>
        <v>1.06385795306001</v>
      </c>
    </row>
    <row r="17504" spans="1:13">
      <c r="A17504" s="2" t="s">
        <v>337</v>
      </c>
      <c r="B17504" s="2">
        <v>1.6</v>
      </c>
      <c r="C17504" s="2" t="s">
        <v>17</v>
      </c>
      <c r="D17504" s="2">
        <v>1.58</v>
      </c>
      <c r="E17504" s="2" t="s">
        <v>15</v>
      </c>
      <c r="F17504" s="2">
        <v>0.986</v>
      </c>
      <c r="G17504" s="2">
        <v>-0.0435</v>
      </c>
      <c r="H17504" s="2">
        <v>0.000316</v>
      </c>
      <c r="I17504" s="4" t="s">
        <v>11408</v>
      </c>
      <c r="J17504" s="1">
        <f t="shared" si="860"/>
        <v>45907.3771116667</v>
      </c>
      <c r="K17504">
        <f>100000+SUM(G$2:G17504)-SUM(H$2:H17504)</f>
        <v>100469.3863394</v>
      </c>
      <c r="L17504">
        <f t="shared" si="861"/>
        <v>94438.7639970324</v>
      </c>
      <c r="M17504">
        <f t="shared" si="862"/>
        <v>1.06385748909798</v>
      </c>
    </row>
    <row r="17505" spans="1:13">
      <c r="A17505" s="2" t="s">
        <v>125</v>
      </c>
      <c r="B17505" s="2">
        <v>11.5</v>
      </c>
      <c r="C17505" s="2" t="s">
        <v>17</v>
      </c>
      <c r="D17505" s="2">
        <v>38.5</v>
      </c>
      <c r="E17505" s="2" t="s">
        <v>15</v>
      </c>
      <c r="F17505" s="2">
        <v>3.35</v>
      </c>
      <c r="G17505" s="2">
        <v>0.31</v>
      </c>
      <c r="H17505" s="2">
        <v>0.0077</v>
      </c>
      <c r="I17505" s="4" t="s">
        <v>11409</v>
      </c>
      <c r="J17505" s="1">
        <f t="shared" si="860"/>
        <v>45907.3771116898</v>
      </c>
      <c r="K17505">
        <f>100000+SUM(G$2:G17505)-SUM(H$2:H17505)</f>
        <v>100469.6886394</v>
      </c>
      <c r="L17505">
        <f t="shared" si="861"/>
        <v>94438.7639970324</v>
      </c>
      <c r="M17505">
        <f t="shared" si="862"/>
        <v>1.06386069011404</v>
      </c>
    </row>
    <row r="17506" spans="1:13">
      <c r="A17506" s="2" t="s">
        <v>25</v>
      </c>
      <c r="B17506" s="2">
        <v>0.001</v>
      </c>
      <c r="C17506" s="2" t="s">
        <v>17</v>
      </c>
      <c r="D17506" s="2">
        <v>110</v>
      </c>
      <c r="E17506" s="2" t="s">
        <v>15</v>
      </c>
      <c r="F17506" s="2">
        <v>110303</v>
      </c>
      <c r="G17506" s="2">
        <v>-1.12</v>
      </c>
      <c r="H17506" s="2">
        <v>0.0221</v>
      </c>
      <c r="I17506" s="4" t="s">
        <v>11409</v>
      </c>
      <c r="J17506" s="1">
        <f t="shared" si="860"/>
        <v>45907.3771116898</v>
      </c>
      <c r="K17506">
        <f>100000+SUM(G$2:G17506)-SUM(H$2:H17506)</f>
        <v>100468.5465394</v>
      </c>
      <c r="L17506">
        <f t="shared" si="861"/>
        <v>94438.7639970324</v>
      </c>
      <c r="M17506">
        <f t="shared" si="862"/>
        <v>1.06384859656313</v>
      </c>
    </row>
    <row r="17507" spans="1:13">
      <c r="A17507" s="2" t="s">
        <v>40</v>
      </c>
      <c r="B17507" s="2">
        <v>0.002</v>
      </c>
      <c r="C17507" s="2" t="s">
        <v>17</v>
      </c>
      <c r="D17507" s="2">
        <v>8.57</v>
      </c>
      <c r="E17507" s="2" t="s">
        <v>15</v>
      </c>
      <c r="F17507" s="2">
        <v>4284</v>
      </c>
      <c r="G17507" s="2">
        <v>-0.114</v>
      </c>
      <c r="H17507" s="2">
        <v>0.00171</v>
      </c>
      <c r="I17507" s="4" t="s">
        <v>11410</v>
      </c>
      <c r="J17507" s="1">
        <f t="shared" si="860"/>
        <v>45907.3771184722</v>
      </c>
      <c r="K17507">
        <f>100000+SUM(G$2:G17507)-SUM(H$2:H17507)</f>
        <v>100468.4308294</v>
      </c>
      <c r="L17507">
        <f t="shared" si="861"/>
        <v>94438.7639970324</v>
      </c>
      <c r="M17507">
        <f t="shared" si="862"/>
        <v>1.06384737132474</v>
      </c>
    </row>
    <row r="17508" spans="1:13">
      <c r="A17508" s="2" t="s">
        <v>40</v>
      </c>
      <c r="B17508" s="2">
        <v>0.073</v>
      </c>
      <c r="C17508" s="2" t="s">
        <v>17</v>
      </c>
      <c r="D17508" s="2">
        <v>313</v>
      </c>
      <c r="E17508" s="2" t="s">
        <v>15</v>
      </c>
      <c r="F17508" s="2">
        <v>4284</v>
      </c>
      <c r="G17508" s="2">
        <v>-4.18</v>
      </c>
      <c r="H17508" s="2">
        <v>0.0625</v>
      </c>
      <c r="I17508" s="4" t="s">
        <v>11410</v>
      </c>
      <c r="J17508" s="1">
        <f t="shared" si="860"/>
        <v>45907.3771184722</v>
      </c>
      <c r="K17508">
        <f>100000+SUM(G$2:G17508)-SUM(H$2:H17508)</f>
        <v>100464.1883294</v>
      </c>
      <c r="L17508">
        <f t="shared" si="861"/>
        <v>94438.7639970324</v>
      </c>
      <c r="M17508">
        <f t="shared" si="862"/>
        <v>1.06380244803455</v>
      </c>
    </row>
    <row r="17509" spans="1:13">
      <c r="A17509" s="2" t="s">
        <v>325</v>
      </c>
      <c r="B17509" s="2">
        <v>5.2</v>
      </c>
      <c r="C17509" s="2" t="s">
        <v>17</v>
      </c>
      <c r="D17509" s="2">
        <v>4.25</v>
      </c>
      <c r="E17509" s="2" t="s">
        <v>15</v>
      </c>
      <c r="F17509" s="2">
        <v>0.818</v>
      </c>
      <c r="G17509" s="2">
        <v>0.0882</v>
      </c>
      <c r="H17509" s="2">
        <v>0.000851</v>
      </c>
      <c r="I17509" s="4" t="s">
        <v>11411</v>
      </c>
      <c r="J17509" s="1">
        <f t="shared" si="860"/>
        <v>45907.3771184838</v>
      </c>
      <c r="K17509">
        <f>100000+SUM(G$2:G17509)-SUM(H$2:H17509)</f>
        <v>100464.2756784</v>
      </c>
      <c r="L17509">
        <f t="shared" si="861"/>
        <v>94438.7639970324</v>
      </c>
      <c r="M17509">
        <f t="shared" si="862"/>
        <v>1.06380337296194</v>
      </c>
    </row>
    <row r="17510" spans="1:13">
      <c r="A17510" s="2" t="s">
        <v>331</v>
      </c>
      <c r="B17510" s="2">
        <v>0.075</v>
      </c>
      <c r="C17510" s="2" t="s">
        <v>17</v>
      </c>
      <c r="D17510" s="2">
        <v>8.44</v>
      </c>
      <c r="E17510" s="2" t="s">
        <v>15</v>
      </c>
      <c r="F17510" s="2">
        <v>112</v>
      </c>
      <c r="G17510" s="2">
        <v>0.0484</v>
      </c>
      <c r="H17510" s="2">
        <v>0.00169</v>
      </c>
      <c r="I17510" s="4" t="s">
        <v>11411</v>
      </c>
      <c r="J17510" s="1">
        <f t="shared" si="860"/>
        <v>45907.3771184838</v>
      </c>
      <c r="K17510">
        <f>100000+SUM(G$2:G17510)-SUM(H$2:H17510)</f>
        <v>100464.3223884</v>
      </c>
      <c r="L17510">
        <f t="shared" si="861"/>
        <v>94438.7639970324</v>
      </c>
      <c r="M17510">
        <f t="shared" si="862"/>
        <v>1.06380386756816</v>
      </c>
    </row>
    <row r="17511" spans="1:13">
      <c r="A17511" s="2" t="s">
        <v>118</v>
      </c>
      <c r="B17511" s="2">
        <v>1.3</v>
      </c>
      <c r="C17511" s="2" t="s">
        <v>17</v>
      </c>
      <c r="D17511" s="2">
        <v>262</v>
      </c>
      <c r="E17511" s="2" t="s">
        <v>15</v>
      </c>
      <c r="F17511" s="2">
        <v>201</v>
      </c>
      <c r="G17511" s="2">
        <v>-7.73</v>
      </c>
      <c r="H17511" s="2">
        <v>0.0523</v>
      </c>
      <c r="I17511" s="4" t="s">
        <v>11411</v>
      </c>
      <c r="J17511" s="1">
        <f t="shared" si="860"/>
        <v>45907.3771184838</v>
      </c>
      <c r="K17511">
        <f>100000+SUM(G$2:G17511)-SUM(H$2:H17511)</f>
        <v>100456.5400884</v>
      </c>
      <c r="L17511">
        <f t="shared" si="861"/>
        <v>94438.7639970324</v>
      </c>
      <c r="M17511">
        <f t="shared" si="862"/>
        <v>1.06372146178826</v>
      </c>
    </row>
    <row r="17512" spans="1:13">
      <c r="A17512" s="2" t="s">
        <v>323</v>
      </c>
      <c r="B17512" s="2">
        <v>0.4</v>
      </c>
      <c r="C17512" s="2" t="s">
        <v>17</v>
      </c>
      <c r="D17512" s="2">
        <v>1.69</v>
      </c>
      <c r="E17512" s="2" t="s">
        <v>15</v>
      </c>
      <c r="F17512" s="2">
        <v>4.22</v>
      </c>
      <c r="G17512" s="2">
        <v>-0.0328</v>
      </c>
      <c r="H17512" s="2">
        <v>0.000337</v>
      </c>
      <c r="I17512" s="4" t="s">
        <v>11412</v>
      </c>
      <c r="J17512" s="1">
        <f t="shared" si="860"/>
        <v>45907.3771209954</v>
      </c>
      <c r="K17512">
        <f>100000+SUM(G$2:G17512)-SUM(H$2:H17512)</f>
        <v>100456.5069514</v>
      </c>
      <c r="L17512">
        <f t="shared" si="861"/>
        <v>94438.7639970324</v>
      </c>
      <c r="M17512">
        <f t="shared" si="862"/>
        <v>1.06372111090481</v>
      </c>
    </row>
    <row r="17513" spans="1:13">
      <c r="A17513" s="2" t="s">
        <v>327</v>
      </c>
      <c r="B17513" s="2">
        <v>12155</v>
      </c>
      <c r="C17513" s="2" t="s">
        <v>17</v>
      </c>
      <c r="D17513" s="2">
        <v>1.65</v>
      </c>
      <c r="E17513" s="2" t="s">
        <v>15</v>
      </c>
      <c r="F17513" s="2">
        <v>0.000136</v>
      </c>
      <c r="G17513" s="2">
        <v>0.0662</v>
      </c>
      <c r="H17513" s="2">
        <v>0.00033</v>
      </c>
      <c r="I17513" s="4" t="s">
        <v>11413</v>
      </c>
      <c r="J17513" s="1">
        <f t="shared" si="860"/>
        <v>45907.3771301157</v>
      </c>
      <c r="K17513">
        <f>100000+SUM(G$2:G17513)-SUM(H$2:H17513)</f>
        <v>100456.5728214</v>
      </c>
      <c r="L17513">
        <f t="shared" si="861"/>
        <v>94438.7639970324</v>
      </c>
      <c r="M17513">
        <f t="shared" si="862"/>
        <v>1.06372180839381</v>
      </c>
    </row>
    <row r="17514" spans="1:13">
      <c r="A17514" s="2" t="s">
        <v>13</v>
      </c>
      <c r="B17514" s="2">
        <v>32.7</v>
      </c>
      <c r="C17514" s="2" t="s">
        <v>17</v>
      </c>
      <c r="D17514" s="2">
        <v>2.58</v>
      </c>
      <c r="E17514" s="2" t="s">
        <v>15</v>
      </c>
      <c r="F17514" s="2">
        <v>0.0789</v>
      </c>
      <c r="G17514" s="2">
        <v>0.0261</v>
      </c>
      <c r="H17514" s="2">
        <v>0.000516</v>
      </c>
      <c r="I17514" s="4" t="s">
        <v>11414</v>
      </c>
      <c r="J17514" s="1">
        <f t="shared" si="860"/>
        <v>45907.3771438889</v>
      </c>
      <c r="K17514">
        <f>100000+SUM(G$2:G17514)-SUM(H$2:H17514)</f>
        <v>100456.5984054</v>
      </c>
      <c r="L17514">
        <f t="shared" si="861"/>
        <v>94438.7639970324</v>
      </c>
      <c r="M17514">
        <f t="shared" si="862"/>
        <v>1.06372207929952</v>
      </c>
    </row>
    <row r="17515" spans="1:13">
      <c r="A17515" s="2" t="s">
        <v>3945</v>
      </c>
      <c r="B17515" s="2">
        <v>1</v>
      </c>
      <c r="C17515" s="2" t="s">
        <v>17</v>
      </c>
      <c r="D17515" s="2">
        <v>0.96</v>
      </c>
      <c r="E17515" s="2" t="s">
        <v>15</v>
      </c>
      <c r="F17515" s="2">
        <v>0.96</v>
      </c>
      <c r="G17515" s="2">
        <v>0.0762</v>
      </c>
      <c r="H17515" s="2">
        <v>0.000192</v>
      </c>
      <c r="I17515" s="4" t="s">
        <v>11415</v>
      </c>
      <c r="J17515" s="1">
        <f t="shared" si="860"/>
        <v>45907.3771603125</v>
      </c>
      <c r="K17515">
        <f>100000+SUM(G$2:G17515)-SUM(H$2:H17515)</f>
        <v>100456.6744134</v>
      </c>
      <c r="L17515">
        <f t="shared" si="861"/>
        <v>94438.7639970324</v>
      </c>
      <c r="M17515">
        <f t="shared" si="862"/>
        <v>1.06372288413852</v>
      </c>
    </row>
    <row r="17516" spans="1:13">
      <c r="A17516" s="2" t="s">
        <v>3948</v>
      </c>
      <c r="B17516" s="2">
        <v>0.6</v>
      </c>
      <c r="C17516" s="2" t="s">
        <v>17</v>
      </c>
      <c r="D17516" s="2">
        <v>8.66</v>
      </c>
      <c r="E17516" s="2" t="s">
        <v>15</v>
      </c>
      <c r="F17516" s="2">
        <v>14.4</v>
      </c>
      <c r="G17516" s="2">
        <v>0.564</v>
      </c>
      <c r="H17516" s="2">
        <v>0.00173</v>
      </c>
      <c r="I17516" s="4" t="s">
        <v>11416</v>
      </c>
      <c r="J17516" s="1">
        <f t="shared" si="860"/>
        <v>45907.3771678935</v>
      </c>
      <c r="K17516">
        <f>100000+SUM(G$2:G17516)-SUM(H$2:H17516)</f>
        <v>100457.2366834</v>
      </c>
      <c r="L17516">
        <f t="shared" si="861"/>
        <v>94438.7639970324</v>
      </c>
      <c r="M17516">
        <f t="shared" si="862"/>
        <v>1.06372883794367</v>
      </c>
    </row>
    <row r="17517" spans="1:13">
      <c r="A17517" s="2" t="s">
        <v>3948</v>
      </c>
      <c r="B17517" s="2">
        <v>0.9</v>
      </c>
      <c r="C17517" s="2" t="s">
        <v>17</v>
      </c>
      <c r="D17517" s="2">
        <v>13</v>
      </c>
      <c r="E17517" s="2" t="s">
        <v>15</v>
      </c>
      <c r="F17517" s="2">
        <v>14.4</v>
      </c>
      <c r="G17517" s="2">
        <v>0.845</v>
      </c>
      <c r="H17517" s="2">
        <v>0.0026</v>
      </c>
      <c r="I17517" s="4" t="s">
        <v>11416</v>
      </c>
      <c r="J17517" s="1">
        <f t="shared" si="860"/>
        <v>45907.3771678935</v>
      </c>
      <c r="K17517">
        <f>100000+SUM(G$2:G17517)-SUM(H$2:H17517)</f>
        <v>100458.0790834</v>
      </c>
      <c r="L17517">
        <f t="shared" si="861"/>
        <v>94438.7639970324</v>
      </c>
      <c r="M17517">
        <f t="shared" si="862"/>
        <v>1.06373775800959</v>
      </c>
    </row>
    <row r="17518" spans="1:13">
      <c r="A17518" s="2" t="s">
        <v>380</v>
      </c>
      <c r="B17518" s="2">
        <v>6.7</v>
      </c>
      <c r="C17518" s="2" t="s">
        <v>17</v>
      </c>
      <c r="D17518" s="2">
        <v>2.48</v>
      </c>
      <c r="E17518" s="2" t="s">
        <v>15</v>
      </c>
      <c r="F17518" s="2">
        <v>0.37</v>
      </c>
      <c r="G17518" s="2">
        <v>0.000688</v>
      </c>
      <c r="H17518" s="2">
        <v>0.000496</v>
      </c>
      <c r="I17518" s="4" t="s">
        <v>11417</v>
      </c>
      <c r="J17518" s="1">
        <f t="shared" si="860"/>
        <v>45907.3771764815</v>
      </c>
      <c r="K17518">
        <f>100000+SUM(G$2:G17518)-SUM(H$2:H17518)</f>
        <v>100458.0792754</v>
      </c>
      <c r="L17518">
        <f t="shared" si="861"/>
        <v>94438.7639970324</v>
      </c>
      <c r="M17518">
        <f t="shared" si="862"/>
        <v>1.06373776004265</v>
      </c>
    </row>
    <row r="17519" spans="1:13">
      <c r="A17519" s="2" t="s">
        <v>3951</v>
      </c>
      <c r="B17519" s="2">
        <v>5.96</v>
      </c>
      <c r="C17519" s="2" t="s">
        <v>17</v>
      </c>
      <c r="D17519" s="2">
        <v>20</v>
      </c>
      <c r="E17519" s="2" t="s">
        <v>15</v>
      </c>
      <c r="F17519" s="2">
        <v>3.36</v>
      </c>
      <c r="G17519" s="2">
        <v>1.31</v>
      </c>
      <c r="H17519" s="2">
        <v>0.00401</v>
      </c>
      <c r="I17519" s="4" t="s">
        <v>11418</v>
      </c>
      <c r="J17519" s="1">
        <f t="shared" si="860"/>
        <v>45907.3771881482</v>
      </c>
      <c r="K17519">
        <f>100000+SUM(G$2:G17519)-SUM(H$2:H17519)</f>
        <v>100459.3852654</v>
      </c>
      <c r="L17519">
        <f t="shared" si="861"/>
        <v>94438.7639970324</v>
      </c>
      <c r="M17519">
        <f t="shared" si="862"/>
        <v>1.06375158900382</v>
      </c>
    </row>
    <row r="17520" spans="1:13">
      <c r="A17520" s="2" t="s">
        <v>3951</v>
      </c>
      <c r="B17520" s="2">
        <v>1.28</v>
      </c>
      <c r="C17520" s="2" t="s">
        <v>17</v>
      </c>
      <c r="D17520" s="2">
        <v>4.3</v>
      </c>
      <c r="E17520" s="2" t="s">
        <v>15</v>
      </c>
      <c r="F17520" s="2">
        <v>3.36</v>
      </c>
      <c r="G17520" s="2">
        <v>0.282</v>
      </c>
      <c r="H17520" s="2">
        <v>0.00086</v>
      </c>
      <c r="I17520" s="4" t="s">
        <v>11418</v>
      </c>
      <c r="J17520" s="1">
        <f t="shared" si="860"/>
        <v>45907.3771881482</v>
      </c>
      <c r="K17520">
        <f>100000+SUM(G$2:G17520)-SUM(H$2:H17520)</f>
        <v>100459.6664054</v>
      </c>
      <c r="L17520">
        <f t="shared" si="861"/>
        <v>94438.7639970324</v>
      </c>
      <c r="M17520">
        <f t="shared" si="862"/>
        <v>1.06375456595934</v>
      </c>
    </row>
    <row r="17521" spans="1:13">
      <c r="A17521" s="2" t="s">
        <v>3952</v>
      </c>
      <c r="B17521" s="2">
        <v>48</v>
      </c>
      <c r="C17521" s="2" t="s">
        <v>17</v>
      </c>
      <c r="D17521" s="2">
        <v>7.11</v>
      </c>
      <c r="E17521" s="2" t="s">
        <v>15</v>
      </c>
      <c r="F17521" s="2">
        <v>0.148</v>
      </c>
      <c r="G17521" s="2">
        <v>-0.112</v>
      </c>
      <c r="H17521" s="2">
        <v>0.00142</v>
      </c>
      <c r="I17521" s="4" t="s">
        <v>11419</v>
      </c>
      <c r="J17521" s="1">
        <f t="shared" si="860"/>
        <v>45907.3772023264</v>
      </c>
      <c r="K17521">
        <f>100000+SUM(G$2:G17521)-SUM(H$2:H17521)</f>
        <v>100459.5529854</v>
      </c>
      <c r="L17521">
        <f t="shared" si="861"/>
        <v>94438.7639970324</v>
      </c>
      <c r="M17521">
        <f t="shared" si="862"/>
        <v>1.06375336496946</v>
      </c>
    </row>
    <row r="17522" spans="1:13">
      <c r="A17522" s="2" t="s">
        <v>3952</v>
      </c>
      <c r="B17522" s="2">
        <v>14</v>
      </c>
      <c r="C17522" s="2" t="s">
        <v>17</v>
      </c>
      <c r="D17522" s="2">
        <v>2.07</v>
      </c>
      <c r="E17522" s="2" t="s">
        <v>15</v>
      </c>
      <c r="F17522" s="2">
        <v>0.148</v>
      </c>
      <c r="G17522" s="2">
        <v>-0.0326</v>
      </c>
      <c r="H17522" s="2">
        <v>0.000415</v>
      </c>
      <c r="I17522" s="4" t="s">
        <v>11419</v>
      </c>
      <c r="J17522" s="1">
        <f t="shared" si="860"/>
        <v>45907.3772023264</v>
      </c>
      <c r="K17522">
        <f>100000+SUM(G$2:G17522)-SUM(H$2:H17522)</f>
        <v>100459.5199704</v>
      </c>
      <c r="L17522">
        <f t="shared" si="861"/>
        <v>94438.7639970324</v>
      </c>
      <c r="M17522">
        <f t="shared" si="862"/>
        <v>1.06375301537785</v>
      </c>
    </row>
    <row r="17523" spans="1:13">
      <c r="A17523" s="2" t="s">
        <v>3950</v>
      </c>
      <c r="B17523" s="2">
        <v>152</v>
      </c>
      <c r="C17523" s="2" t="s">
        <v>17</v>
      </c>
      <c r="D17523" s="2">
        <v>9.04</v>
      </c>
      <c r="E17523" s="2" t="s">
        <v>15</v>
      </c>
      <c r="F17523" s="2">
        <v>0.0595</v>
      </c>
      <c r="G17523" s="2">
        <v>0.152</v>
      </c>
      <c r="H17523" s="2">
        <v>0.00181</v>
      </c>
      <c r="I17523" s="4" t="s">
        <v>11420</v>
      </c>
      <c r="J17523" s="1">
        <f t="shared" si="860"/>
        <v>45907.3772114236</v>
      </c>
      <c r="K17523">
        <f>100000+SUM(G$2:G17523)-SUM(H$2:H17523)</f>
        <v>100459.6701604</v>
      </c>
      <c r="L17523">
        <f t="shared" si="861"/>
        <v>94438.7639970324</v>
      </c>
      <c r="M17523">
        <f t="shared" si="862"/>
        <v>1.06375460572056</v>
      </c>
    </row>
    <row r="17524" spans="1:13">
      <c r="A17524" s="2" t="s">
        <v>8690</v>
      </c>
      <c r="B17524" s="2">
        <v>49.3</v>
      </c>
      <c r="C17524" s="2" t="s">
        <v>17</v>
      </c>
      <c r="D17524" s="2">
        <v>24.2</v>
      </c>
      <c r="E17524" s="2" t="s">
        <v>15</v>
      </c>
      <c r="F17524" s="2">
        <v>0.491</v>
      </c>
      <c r="G17524" s="2">
        <v>-0.326</v>
      </c>
      <c r="H17524" s="2">
        <v>0.00484</v>
      </c>
      <c r="I17524" s="4" t="s">
        <v>11421</v>
      </c>
      <c r="J17524" s="1">
        <f t="shared" si="860"/>
        <v>45907.3772225347</v>
      </c>
      <c r="K17524">
        <f>100000+SUM(G$2:G17524)-SUM(H$2:H17524)</f>
        <v>100459.3393204</v>
      </c>
      <c r="L17524">
        <f t="shared" si="861"/>
        <v>94438.7639970324</v>
      </c>
      <c r="M17524">
        <f t="shared" si="862"/>
        <v>1.06375110249809</v>
      </c>
    </row>
    <row r="17525" spans="1:13">
      <c r="A17525" s="2" t="s">
        <v>725</v>
      </c>
      <c r="B17525" s="2">
        <v>473</v>
      </c>
      <c r="C17525" s="2" t="s">
        <v>17</v>
      </c>
      <c r="D17525" s="2">
        <v>13.5</v>
      </c>
      <c r="E17525" s="2" t="s">
        <v>15</v>
      </c>
      <c r="F17525" s="2">
        <v>0.0286</v>
      </c>
      <c r="G17525" s="2">
        <v>-0.254</v>
      </c>
      <c r="H17525" s="2">
        <v>0.00271</v>
      </c>
      <c r="I17525" s="4" t="s">
        <v>11422</v>
      </c>
      <c r="J17525" s="1">
        <f t="shared" si="860"/>
        <v>45907.3772339699</v>
      </c>
      <c r="K17525">
        <f>100000+SUM(G$2:G17525)-SUM(H$2:H17525)</f>
        <v>100459.0826104</v>
      </c>
      <c r="L17525">
        <f t="shared" si="861"/>
        <v>94438.7639970324</v>
      </c>
      <c r="M17525">
        <f t="shared" si="862"/>
        <v>1.06374838422871</v>
      </c>
    </row>
    <row r="17526" spans="1:13">
      <c r="A17526" s="2" t="s">
        <v>341</v>
      </c>
      <c r="B17526" s="2">
        <v>0.2</v>
      </c>
      <c r="C17526" s="2" t="s">
        <v>17</v>
      </c>
      <c r="D17526" s="2">
        <v>2.59</v>
      </c>
      <c r="E17526" s="2" t="s">
        <v>15</v>
      </c>
      <c r="F17526" s="2">
        <v>12.9</v>
      </c>
      <c r="G17526" s="2">
        <v>-0.011</v>
      </c>
      <c r="H17526" s="2">
        <v>0.000518</v>
      </c>
      <c r="I17526" s="4" t="s">
        <v>11423</v>
      </c>
      <c r="J17526" s="1">
        <f t="shared" si="860"/>
        <v>45907.377246331</v>
      </c>
      <c r="K17526">
        <f>100000+SUM(G$2:G17526)-SUM(H$2:H17526)</f>
        <v>100459.0710924</v>
      </c>
      <c r="L17526">
        <f t="shared" si="861"/>
        <v>94438.7639970324</v>
      </c>
      <c r="M17526">
        <f t="shared" si="862"/>
        <v>1.06374826226608</v>
      </c>
    </row>
    <row r="17527" spans="1:13">
      <c r="A17527" s="2" t="s">
        <v>729</v>
      </c>
      <c r="B17527" s="2">
        <v>0.2</v>
      </c>
      <c r="C17527" s="2" t="s">
        <v>17</v>
      </c>
      <c r="D17527" s="2">
        <v>2.74</v>
      </c>
      <c r="E17527" s="2" t="s">
        <v>15</v>
      </c>
      <c r="F17527" s="2">
        <v>13.7</v>
      </c>
      <c r="G17527" s="2">
        <v>-0.0106</v>
      </c>
      <c r="H17527" s="2">
        <v>0.000547</v>
      </c>
      <c r="I17527" s="4" t="s">
        <v>11424</v>
      </c>
      <c r="J17527" s="1">
        <f t="shared" si="860"/>
        <v>45907.3772579514</v>
      </c>
      <c r="K17527">
        <f>100000+SUM(G$2:G17527)-SUM(H$2:H17527)</f>
        <v>100459.0599454</v>
      </c>
      <c r="L17527">
        <f t="shared" si="861"/>
        <v>94438.7639970324</v>
      </c>
      <c r="M17527">
        <f t="shared" si="862"/>
        <v>1.06374814423193</v>
      </c>
    </row>
    <row r="17528" spans="1:13">
      <c r="A17528" s="2" t="s">
        <v>123</v>
      </c>
      <c r="B17528" s="2">
        <v>0.74</v>
      </c>
      <c r="C17528" s="2" t="s">
        <v>17</v>
      </c>
      <c r="D17528" s="2">
        <v>15</v>
      </c>
      <c r="E17528" s="2" t="s">
        <v>15</v>
      </c>
      <c r="F17528" s="2">
        <v>20.2</v>
      </c>
      <c r="G17528" s="2">
        <v>-0.32</v>
      </c>
      <c r="H17528" s="2">
        <v>0.00299</v>
      </c>
      <c r="I17528" s="4" t="s">
        <v>11425</v>
      </c>
      <c r="J17528" s="1">
        <f t="shared" si="860"/>
        <v>45907.3772689005</v>
      </c>
      <c r="K17528">
        <f>100000+SUM(G$2:G17528)-SUM(H$2:H17528)</f>
        <v>100458.7369554</v>
      </c>
      <c r="L17528">
        <f t="shared" si="861"/>
        <v>94438.7639970324</v>
      </c>
      <c r="M17528">
        <f t="shared" si="862"/>
        <v>1.0637447241321</v>
      </c>
    </row>
    <row r="17529" spans="1:13">
      <c r="A17529" s="2" t="s">
        <v>3960</v>
      </c>
      <c r="B17529" s="2">
        <v>17</v>
      </c>
      <c r="C17529" s="2" t="s">
        <v>17</v>
      </c>
      <c r="D17529" s="2">
        <v>1.45</v>
      </c>
      <c r="E17529" s="2" t="s">
        <v>15</v>
      </c>
      <c r="F17529" s="2">
        <v>0.0855</v>
      </c>
      <c r="G17529" s="2">
        <v>-0.0219</v>
      </c>
      <c r="H17529" s="2">
        <v>0.000291</v>
      </c>
      <c r="I17529" s="4" t="s">
        <v>11426</v>
      </c>
      <c r="J17529" s="1">
        <f t="shared" si="860"/>
        <v>45907.3772805556</v>
      </c>
      <c r="K17529">
        <f>100000+SUM(G$2:G17529)-SUM(H$2:H17529)</f>
        <v>100458.7147644</v>
      </c>
      <c r="L17529">
        <f t="shared" si="861"/>
        <v>94438.7639970324</v>
      </c>
      <c r="M17529">
        <f t="shared" si="862"/>
        <v>1.06374448915444</v>
      </c>
    </row>
    <row r="17530" spans="1:13">
      <c r="A17530" s="2" t="s">
        <v>3962</v>
      </c>
      <c r="B17530" s="2">
        <v>1.5</v>
      </c>
      <c r="C17530" s="2" t="s">
        <v>17</v>
      </c>
      <c r="D17530" s="2">
        <v>9.77</v>
      </c>
      <c r="E17530" s="2" t="s">
        <v>15</v>
      </c>
      <c r="F17530" s="2">
        <v>6.52</v>
      </c>
      <c r="G17530" s="2">
        <v>0.267</v>
      </c>
      <c r="H17530" s="2">
        <v>0.00195</v>
      </c>
      <c r="I17530" s="4" t="s">
        <v>11427</v>
      </c>
      <c r="J17530" s="1">
        <f t="shared" si="860"/>
        <v>45907.3772927894</v>
      </c>
      <c r="K17530">
        <f>100000+SUM(G$2:G17530)-SUM(H$2:H17530)</f>
        <v>100458.9798144</v>
      </c>
      <c r="L17530">
        <f t="shared" si="861"/>
        <v>94438.7639970324</v>
      </c>
      <c r="M17530">
        <f t="shared" si="862"/>
        <v>1.06374729573501</v>
      </c>
    </row>
    <row r="17531" spans="1:13">
      <c r="A17531" s="2" t="s">
        <v>337</v>
      </c>
      <c r="B17531" s="2">
        <v>2.2</v>
      </c>
      <c r="C17531" s="2" t="s">
        <v>17</v>
      </c>
      <c r="D17531" s="2">
        <v>2.18</v>
      </c>
      <c r="E17531" s="2" t="s">
        <v>15</v>
      </c>
      <c r="F17531" s="2">
        <v>0.992</v>
      </c>
      <c r="G17531" s="2">
        <v>-0.0469</v>
      </c>
      <c r="H17531" s="2">
        <v>0.000437</v>
      </c>
      <c r="I17531" s="4" t="s">
        <v>11428</v>
      </c>
      <c r="J17531" s="1">
        <f t="shared" si="860"/>
        <v>45907.3979446181</v>
      </c>
      <c r="K17531">
        <f>100000+SUM(G$2:G17531)-SUM(H$2:H17531)</f>
        <v>100458.9324774</v>
      </c>
      <c r="L17531">
        <f t="shared" si="861"/>
        <v>94438.7639970324</v>
      </c>
      <c r="M17531">
        <f t="shared" si="862"/>
        <v>1.06374679448957</v>
      </c>
    </row>
    <row r="17532" spans="1:13">
      <c r="A17532" s="2" t="s">
        <v>318</v>
      </c>
      <c r="B17532" s="2">
        <v>869</v>
      </c>
      <c r="C17532" s="2" t="s">
        <v>17</v>
      </c>
      <c r="D17532" s="2">
        <v>1.67</v>
      </c>
      <c r="E17532" s="2" t="s">
        <v>15</v>
      </c>
      <c r="F17532" s="2">
        <v>0.00192</v>
      </c>
      <c r="G17532" s="2">
        <v>0.0757</v>
      </c>
      <c r="H17532" s="2">
        <v>0.000334</v>
      </c>
      <c r="I17532" s="4" t="s">
        <v>11428</v>
      </c>
      <c r="J17532" s="1">
        <f t="shared" si="860"/>
        <v>45907.3979446181</v>
      </c>
      <c r="K17532">
        <f>100000+SUM(G$2:G17532)-SUM(H$2:H17532)</f>
        <v>100459.0078434</v>
      </c>
      <c r="L17532">
        <f t="shared" si="861"/>
        <v>94438.7639970324</v>
      </c>
      <c r="M17532">
        <f t="shared" si="862"/>
        <v>1.06374759253051</v>
      </c>
    </row>
    <row r="17533" spans="1:13">
      <c r="A17533" s="2" t="s">
        <v>125</v>
      </c>
      <c r="B17533" s="2">
        <v>11.7</v>
      </c>
      <c r="C17533" s="2" t="s">
        <v>17</v>
      </c>
      <c r="D17533" s="2">
        <v>39.3</v>
      </c>
      <c r="E17533" s="2" t="s">
        <v>15</v>
      </c>
      <c r="F17533" s="2">
        <v>3.36</v>
      </c>
      <c r="G17533" s="2">
        <v>0.468</v>
      </c>
      <c r="H17533" s="2">
        <v>0.00787</v>
      </c>
      <c r="I17533" s="4" t="s">
        <v>11429</v>
      </c>
      <c r="J17533" s="1">
        <f t="shared" si="860"/>
        <v>45907.3979446296</v>
      </c>
      <c r="K17533">
        <f>100000+SUM(G$2:G17533)-SUM(H$2:H17533)</f>
        <v>100459.4679734</v>
      </c>
      <c r="L17533">
        <f t="shared" si="861"/>
        <v>94438.7639970324</v>
      </c>
      <c r="M17533">
        <f t="shared" si="862"/>
        <v>1.06375246478826</v>
      </c>
    </row>
    <row r="17534" spans="1:13">
      <c r="A17534" s="2" t="s">
        <v>331</v>
      </c>
      <c r="B17534" s="2">
        <v>0.104</v>
      </c>
      <c r="C17534" s="2" t="s">
        <v>17</v>
      </c>
      <c r="D17534" s="2">
        <v>11.7</v>
      </c>
      <c r="E17534" s="2" t="s">
        <v>15</v>
      </c>
      <c r="F17534" s="2">
        <v>112</v>
      </c>
      <c r="G17534" s="2">
        <v>0.0651</v>
      </c>
      <c r="H17534" s="2">
        <v>0.00234</v>
      </c>
      <c r="I17534" s="4" t="s">
        <v>11429</v>
      </c>
      <c r="J17534" s="1">
        <f t="shared" si="860"/>
        <v>45907.3979446296</v>
      </c>
      <c r="K17534">
        <f>100000+SUM(G$2:G17534)-SUM(H$2:H17534)</f>
        <v>100459.5307334</v>
      </c>
      <c r="L17534">
        <f t="shared" si="861"/>
        <v>94438.7639970324</v>
      </c>
      <c r="M17534">
        <f t="shared" si="862"/>
        <v>1.06375312934588</v>
      </c>
    </row>
    <row r="17535" spans="1:13">
      <c r="A17535" s="2" t="s">
        <v>40</v>
      </c>
      <c r="B17535" s="2">
        <v>0.099</v>
      </c>
      <c r="C17535" s="2" t="s">
        <v>17</v>
      </c>
      <c r="D17535" s="2">
        <v>425</v>
      </c>
      <c r="E17535" s="2" t="s">
        <v>15</v>
      </c>
      <c r="F17535" s="2">
        <v>4293</v>
      </c>
      <c r="G17535" s="2">
        <v>-4.73</v>
      </c>
      <c r="H17535" s="2">
        <v>0.085</v>
      </c>
      <c r="I17535" s="4" t="s">
        <v>11429</v>
      </c>
      <c r="J17535" s="1">
        <f t="shared" si="860"/>
        <v>45907.3979446296</v>
      </c>
      <c r="K17535">
        <f>100000+SUM(G$2:G17535)-SUM(H$2:H17535)</f>
        <v>100454.7157334</v>
      </c>
      <c r="L17535">
        <f t="shared" si="861"/>
        <v>94438.7639970324</v>
      </c>
      <c r="M17535">
        <f t="shared" si="862"/>
        <v>1.06370214392637</v>
      </c>
    </row>
    <row r="17536" spans="1:13">
      <c r="A17536" s="2" t="s">
        <v>329</v>
      </c>
      <c r="B17536" s="2">
        <v>2.5</v>
      </c>
      <c r="C17536" s="2" t="s">
        <v>17</v>
      </c>
      <c r="D17536" s="2">
        <v>7.68</v>
      </c>
      <c r="E17536" s="2" t="s">
        <v>15</v>
      </c>
      <c r="F17536" s="2">
        <v>3.07</v>
      </c>
      <c r="G17536" s="2">
        <v>-0.133</v>
      </c>
      <c r="H17536" s="2">
        <v>0.00154</v>
      </c>
      <c r="I17536" s="4" t="s">
        <v>11430</v>
      </c>
      <c r="J17536" s="1">
        <f t="shared" si="860"/>
        <v>45907.3979446412</v>
      </c>
      <c r="K17536">
        <f>100000+SUM(G$2:G17536)-SUM(H$2:H17536)</f>
        <v>100454.5811934</v>
      </c>
      <c r="L17536">
        <f t="shared" si="861"/>
        <v>94438.7639970324</v>
      </c>
      <c r="M17536">
        <f t="shared" si="862"/>
        <v>1.06370071929951</v>
      </c>
    </row>
    <row r="17537" spans="1:13">
      <c r="A17537" s="2" t="s">
        <v>334</v>
      </c>
      <c r="B17537" s="2">
        <v>0.127</v>
      </c>
      <c r="C17537" s="2" t="s">
        <v>17</v>
      </c>
      <c r="D17537" s="2">
        <v>40.6</v>
      </c>
      <c r="E17537" s="2" t="s">
        <v>15</v>
      </c>
      <c r="F17537" s="2">
        <v>320</v>
      </c>
      <c r="G17537" s="2">
        <v>-0.0582</v>
      </c>
      <c r="H17537" s="2">
        <v>0.00813</v>
      </c>
      <c r="I17537" s="4" t="s">
        <v>11431</v>
      </c>
      <c r="J17537" s="1">
        <f t="shared" si="860"/>
        <v>45907.397947963</v>
      </c>
      <c r="K17537">
        <f>100000+SUM(G$2:G17537)-SUM(H$2:H17537)</f>
        <v>100454.5148634</v>
      </c>
      <c r="L17537">
        <f t="shared" si="861"/>
        <v>94438.7639970324</v>
      </c>
      <c r="M17537">
        <f t="shared" si="862"/>
        <v>1.06370001693962</v>
      </c>
    </row>
    <row r="17538" spans="1:13">
      <c r="A17538" s="2" t="s">
        <v>325</v>
      </c>
      <c r="B17538" s="2">
        <v>7.1</v>
      </c>
      <c r="C17538" s="2" t="s">
        <v>17</v>
      </c>
      <c r="D17538" s="2">
        <v>5.83</v>
      </c>
      <c r="E17538" s="2" t="s">
        <v>15</v>
      </c>
      <c r="F17538" s="2">
        <v>0.822</v>
      </c>
      <c r="G17538" s="2">
        <v>0.147</v>
      </c>
      <c r="H17538" s="2">
        <v>0.00117</v>
      </c>
      <c r="I17538" s="4" t="s">
        <v>11432</v>
      </c>
      <c r="J17538" s="1">
        <f t="shared" si="860"/>
        <v>45907.3979493518</v>
      </c>
      <c r="K17538">
        <f>100000+SUM(G$2:G17538)-SUM(H$2:H17538)</f>
        <v>100454.6606934</v>
      </c>
      <c r="L17538">
        <f t="shared" si="861"/>
        <v>94438.7639970324</v>
      </c>
      <c r="M17538">
        <f t="shared" si="862"/>
        <v>1.06370156111485</v>
      </c>
    </row>
    <row r="17539" spans="1:13">
      <c r="A17539" s="2" t="s">
        <v>13</v>
      </c>
      <c r="B17539" s="2">
        <v>45</v>
      </c>
      <c r="C17539" s="2" t="s">
        <v>17</v>
      </c>
      <c r="D17539" s="2">
        <v>3.57</v>
      </c>
      <c r="E17539" s="2" t="s">
        <v>15</v>
      </c>
      <c r="F17539" s="2">
        <v>0.0793</v>
      </c>
      <c r="G17539" s="2">
        <v>0.0535</v>
      </c>
      <c r="H17539" s="2">
        <v>0.000714</v>
      </c>
      <c r="I17539" s="4" t="s">
        <v>11433</v>
      </c>
      <c r="J17539" s="1">
        <f t="shared" si="860"/>
        <v>45907.3979511574</v>
      </c>
      <c r="K17539">
        <f>100000+SUM(G$2:G17539)-SUM(H$2:H17539)</f>
        <v>100454.7134794</v>
      </c>
      <c r="L17539">
        <f t="shared" si="861"/>
        <v>94438.7639970324</v>
      </c>
      <c r="M17539">
        <f t="shared" si="862"/>
        <v>1.06370212005905</v>
      </c>
    </row>
    <row r="17540" spans="1:13">
      <c r="A17540" s="2" t="s">
        <v>131</v>
      </c>
      <c r="B17540" s="2">
        <v>15.6</v>
      </c>
      <c r="C17540" s="2" t="s">
        <v>17</v>
      </c>
      <c r="D17540" s="2">
        <v>44</v>
      </c>
      <c r="E17540" s="2" t="s">
        <v>15</v>
      </c>
      <c r="F17540" s="2">
        <v>2.82</v>
      </c>
      <c r="G17540" s="2">
        <v>-0.139</v>
      </c>
      <c r="H17540" s="2">
        <v>0.00879</v>
      </c>
      <c r="I17540" s="4" t="s">
        <v>11433</v>
      </c>
      <c r="J17540" s="1">
        <f t="shared" si="860"/>
        <v>45907.3979511574</v>
      </c>
      <c r="K17540">
        <f>100000+SUM(G$2:G17540)-SUM(H$2:H17540)</f>
        <v>100454.5656894</v>
      </c>
      <c r="L17540">
        <f t="shared" si="861"/>
        <v>94438.7639970324</v>
      </c>
      <c r="M17540">
        <f t="shared" si="862"/>
        <v>1.06370055512964</v>
      </c>
    </row>
    <row r="17541" spans="1:13">
      <c r="A17541" s="2" t="s">
        <v>327</v>
      </c>
      <c r="B17541" s="2">
        <v>16817</v>
      </c>
      <c r="C17541" s="2" t="s">
        <v>17</v>
      </c>
      <c r="D17541" s="2">
        <v>2.29</v>
      </c>
      <c r="E17541" s="2" t="s">
        <v>15</v>
      </c>
      <c r="F17541" s="2">
        <v>0.000136</v>
      </c>
      <c r="G17541" s="2">
        <v>0.103</v>
      </c>
      <c r="H17541" s="2">
        <v>0.000458</v>
      </c>
      <c r="I17541" s="4" t="s">
        <v>11434</v>
      </c>
      <c r="J17541" s="1">
        <f t="shared" si="860"/>
        <v>45907.397951169</v>
      </c>
      <c r="K17541">
        <f>100000+SUM(G$2:G17541)-SUM(H$2:H17541)</f>
        <v>100454.6682314</v>
      </c>
      <c r="L17541">
        <f t="shared" si="861"/>
        <v>94438.7639970324</v>
      </c>
      <c r="M17541">
        <f t="shared" si="862"/>
        <v>1.06370164093377</v>
      </c>
    </row>
    <row r="17542" spans="1:13">
      <c r="A17542" s="2" t="s">
        <v>369</v>
      </c>
      <c r="B17542" s="2">
        <v>0.13</v>
      </c>
      <c r="C17542" s="2" t="s">
        <v>17</v>
      </c>
      <c r="D17542" s="2">
        <v>2.9</v>
      </c>
      <c r="E17542" s="2" t="s">
        <v>15</v>
      </c>
      <c r="F17542" s="2">
        <v>22.3</v>
      </c>
      <c r="G17542" s="2">
        <v>-0.114</v>
      </c>
      <c r="H17542" s="2">
        <v>0.00058</v>
      </c>
      <c r="I17542" s="4" t="s">
        <v>11434</v>
      </c>
      <c r="J17542" s="1">
        <f t="shared" si="860"/>
        <v>45907.397951169</v>
      </c>
      <c r="K17542">
        <f>100000+SUM(G$2:G17542)-SUM(H$2:H17542)</f>
        <v>100454.5536514</v>
      </c>
      <c r="L17542">
        <f t="shared" si="861"/>
        <v>94438.7639970324</v>
      </c>
      <c r="M17542">
        <f t="shared" si="862"/>
        <v>1.06370042766079</v>
      </c>
    </row>
    <row r="17543" spans="1:13">
      <c r="A17543" s="2" t="s">
        <v>118</v>
      </c>
      <c r="B17543" s="2">
        <v>1.31</v>
      </c>
      <c r="C17543" s="2" t="s">
        <v>17</v>
      </c>
      <c r="D17543" s="2">
        <v>265</v>
      </c>
      <c r="E17543" s="2" t="s">
        <v>15</v>
      </c>
      <c r="F17543" s="2">
        <v>202</v>
      </c>
      <c r="G17543" s="2">
        <v>-6.37</v>
      </c>
      <c r="H17543" s="2">
        <v>0.053</v>
      </c>
      <c r="I17543" s="4" t="s">
        <v>11434</v>
      </c>
      <c r="J17543" s="1">
        <f t="shared" si="860"/>
        <v>45907.397951169</v>
      </c>
      <c r="K17543">
        <f>100000+SUM(G$2:G17543)-SUM(H$2:H17543)</f>
        <v>100448.1306514</v>
      </c>
      <c r="L17543">
        <f t="shared" si="861"/>
        <v>94438.7639970324</v>
      </c>
      <c r="M17543">
        <f t="shared" si="862"/>
        <v>1.06363241533483</v>
      </c>
    </row>
    <row r="17544" spans="1:13">
      <c r="A17544" s="2" t="s">
        <v>320</v>
      </c>
      <c r="B17544" s="2">
        <v>13.4</v>
      </c>
      <c r="C17544" s="2" t="s">
        <v>17</v>
      </c>
      <c r="D17544" s="2">
        <v>12.1</v>
      </c>
      <c r="E17544" s="2" t="s">
        <v>15</v>
      </c>
      <c r="F17544" s="2">
        <v>0.903</v>
      </c>
      <c r="G17544" s="2">
        <v>-0.494</v>
      </c>
      <c r="H17544" s="2">
        <v>0.00242</v>
      </c>
      <c r="I17544" s="4" t="s">
        <v>11435</v>
      </c>
      <c r="J17544" s="1">
        <f t="shared" si="860"/>
        <v>45907.3979672685</v>
      </c>
      <c r="K17544">
        <f>100000+SUM(G$2:G17544)-SUM(H$2:H17544)</f>
        <v>100447.6342314</v>
      </c>
      <c r="L17544">
        <f t="shared" si="861"/>
        <v>94438.7639970324</v>
      </c>
      <c r="M17544">
        <f t="shared" si="862"/>
        <v>1.06362715880691</v>
      </c>
    </row>
    <row r="17545" spans="1:13">
      <c r="A17545" s="2" t="s">
        <v>25</v>
      </c>
      <c r="B17545" s="2">
        <v>0.001</v>
      </c>
      <c r="C17545" s="2" t="s">
        <v>17</v>
      </c>
      <c r="D17545" s="2">
        <v>110</v>
      </c>
      <c r="E17545" s="2" t="s">
        <v>15</v>
      </c>
      <c r="F17545" s="2">
        <v>110435</v>
      </c>
      <c r="G17545" s="2">
        <v>-0.99</v>
      </c>
      <c r="H17545" s="2">
        <v>0.0221</v>
      </c>
      <c r="I17545" s="4" t="s">
        <v>11436</v>
      </c>
      <c r="J17545" s="1">
        <f t="shared" si="860"/>
        <v>45907.3979785301</v>
      </c>
      <c r="K17545">
        <f>100000+SUM(G$2:G17545)-SUM(H$2:H17545)</f>
        <v>100446.6221314</v>
      </c>
      <c r="L17545">
        <f t="shared" si="861"/>
        <v>94438.7639970324</v>
      </c>
      <c r="M17545">
        <f t="shared" si="862"/>
        <v>1.06361644180939</v>
      </c>
    </row>
    <row r="17546" spans="1:13">
      <c r="A17546" s="2" t="s">
        <v>148</v>
      </c>
      <c r="B17546" s="2">
        <v>1</v>
      </c>
      <c r="C17546" s="2" t="s">
        <v>17</v>
      </c>
      <c r="D17546" s="2">
        <v>0.736</v>
      </c>
      <c r="E17546" s="2" t="s">
        <v>15</v>
      </c>
      <c r="F17546" s="2">
        <v>0.736</v>
      </c>
      <c r="G17546" s="2">
        <v>-0.0559</v>
      </c>
      <c r="H17546" s="2">
        <v>0.000147</v>
      </c>
      <c r="I17546" s="4" t="s">
        <v>11437</v>
      </c>
      <c r="J17546" s="1">
        <f t="shared" si="860"/>
        <v>45907.3979894444</v>
      </c>
      <c r="K17546">
        <f>100000+SUM(G$2:G17546)-SUM(H$2:H17546)</f>
        <v>100446.5660844</v>
      </c>
      <c r="L17546">
        <f t="shared" si="861"/>
        <v>94438.7639970324</v>
      </c>
      <c r="M17546">
        <f t="shared" si="862"/>
        <v>1.06361584833487</v>
      </c>
    </row>
    <row r="17547" spans="1:13">
      <c r="A17547" s="2" t="s">
        <v>323</v>
      </c>
      <c r="B17547" s="2">
        <v>0.5</v>
      </c>
      <c r="C17547" s="2" t="s">
        <v>17</v>
      </c>
      <c r="D17547" s="2">
        <v>2.11</v>
      </c>
      <c r="E17547" s="2" t="s">
        <v>15</v>
      </c>
      <c r="F17547" s="2">
        <v>4.23</v>
      </c>
      <c r="G17547" s="2">
        <v>-0.0358</v>
      </c>
      <c r="H17547" s="2">
        <v>0.000423</v>
      </c>
      <c r="I17547" s="4" t="s">
        <v>11438</v>
      </c>
      <c r="J17547" s="1">
        <f t="shared" si="860"/>
        <v>45907.397998669</v>
      </c>
      <c r="K17547">
        <f>100000+SUM(G$2:G17547)-SUM(H$2:H17547)</f>
        <v>100446.5298614</v>
      </c>
      <c r="L17547">
        <f t="shared" si="861"/>
        <v>94438.7639970324</v>
      </c>
      <c r="M17547">
        <f t="shared" si="862"/>
        <v>1.06361546477415</v>
      </c>
    </row>
    <row r="17548" spans="1:13">
      <c r="A17548" s="2" t="s">
        <v>3945</v>
      </c>
      <c r="B17548" s="2">
        <v>2</v>
      </c>
      <c r="C17548" s="2" t="s">
        <v>17</v>
      </c>
      <c r="D17548" s="2">
        <v>1.95</v>
      </c>
      <c r="E17548" s="2" t="s">
        <v>15</v>
      </c>
      <c r="F17548" s="2">
        <v>0.973</v>
      </c>
      <c r="G17548" s="2">
        <v>0.179</v>
      </c>
      <c r="H17548" s="2">
        <v>0.000389</v>
      </c>
      <c r="I17548" s="4" t="s">
        <v>11439</v>
      </c>
      <c r="J17548" s="1">
        <f t="shared" si="860"/>
        <v>45907.3980171759</v>
      </c>
      <c r="K17548">
        <f>100000+SUM(G$2:G17548)-SUM(H$2:H17548)</f>
        <v>100446.7084724</v>
      </c>
      <c r="L17548">
        <f t="shared" si="861"/>
        <v>94438.7639970324</v>
      </c>
      <c r="M17548">
        <f t="shared" si="862"/>
        <v>1.0636173560632</v>
      </c>
    </row>
    <row r="17549" spans="1:13">
      <c r="A17549" s="2" t="s">
        <v>3946</v>
      </c>
      <c r="B17549" s="2">
        <v>37</v>
      </c>
      <c r="C17549" s="2" t="s">
        <v>17</v>
      </c>
      <c r="D17549" s="2">
        <v>0.728</v>
      </c>
      <c r="E17549" s="2" t="s">
        <v>15</v>
      </c>
      <c r="F17549" s="2">
        <v>0.0197</v>
      </c>
      <c r="G17549" s="2">
        <v>-0.0219</v>
      </c>
      <c r="H17549" s="2">
        <v>0.000146</v>
      </c>
      <c r="I17549" s="4" t="s">
        <v>11440</v>
      </c>
      <c r="J17549" s="1">
        <f t="shared" si="860"/>
        <v>45907.3980178357</v>
      </c>
      <c r="K17549">
        <f>100000+SUM(G$2:G17549)-SUM(H$2:H17549)</f>
        <v>100446.6864264</v>
      </c>
      <c r="L17549">
        <f t="shared" si="861"/>
        <v>94438.7639970324</v>
      </c>
      <c r="M17549">
        <f t="shared" si="862"/>
        <v>1.06361712262092</v>
      </c>
    </row>
    <row r="17550" spans="1:13">
      <c r="A17550" s="2" t="s">
        <v>3948</v>
      </c>
      <c r="B17550" s="2">
        <v>0.5</v>
      </c>
      <c r="C17550" s="2" t="s">
        <v>17</v>
      </c>
      <c r="D17550" s="2">
        <v>7.23</v>
      </c>
      <c r="E17550" s="2" t="s">
        <v>15</v>
      </c>
      <c r="F17550" s="2">
        <v>14.5</v>
      </c>
      <c r="G17550" s="2">
        <v>0.484</v>
      </c>
      <c r="H17550" s="2">
        <v>0.00145</v>
      </c>
      <c r="I17550" s="4" t="s">
        <v>11441</v>
      </c>
      <c r="J17550" s="1">
        <f t="shared" si="860"/>
        <v>45907.3980342824</v>
      </c>
      <c r="K17550">
        <f>100000+SUM(G$2:G17550)-SUM(H$2:H17550)</f>
        <v>100447.1689764</v>
      </c>
      <c r="L17550">
        <f t="shared" si="861"/>
        <v>94438.7639970324</v>
      </c>
      <c r="M17550">
        <f t="shared" si="862"/>
        <v>1.06362223228119</v>
      </c>
    </row>
    <row r="17551" spans="1:13">
      <c r="A17551" s="2" t="s">
        <v>3948</v>
      </c>
      <c r="B17551" s="2">
        <v>0.8</v>
      </c>
      <c r="C17551" s="2" t="s">
        <v>17</v>
      </c>
      <c r="D17551" s="2">
        <v>11.6</v>
      </c>
      <c r="E17551" s="2" t="s">
        <v>15</v>
      </c>
      <c r="F17551" s="2">
        <v>14.5</v>
      </c>
      <c r="G17551" s="2">
        <v>0.773</v>
      </c>
      <c r="H17551" s="2">
        <v>0.00231</v>
      </c>
      <c r="I17551" s="4" t="s">
        <v>11441</v>
      </c>
      <c r="J17551" s="1">
        <f t="shared" si="860"/>
        <v>45907.3980342824</v>
      </c>
      <c r="K17551">
        <f>100000+SUM(G$2:G17551)-SUM(H$2:H17551)</f>
        <v>100447.9396664</v>
      </c>
      <c r="L17551">
        <f t="shared" si="861"/>
        <v>94438.7639970324</v>
      </c>
      <c r="M17551">
        <f t="shared" si="862"/>
        <v>1.06363039301908</v>
      </c>
    </row>
    <row r="17552" spans="1:13">
      <c r="A17552" s="2" t="s">
        <v>3948</v>
      </c>
      <c r="B17552" s="2">
        <v>0.1</v>
      </c>
      <c r="C17552" s="2" t="s">
        <v>17</v>
      </c>
      <c r="D17552" s="2">
        <v>1.45</v>
      </c>
      <c r="E17552" s="2" t="s">
        <v>15</v>
      </c>
      <c r="F17552" s="2">
        <v>14.5</v>
      </c>
      <c r="G17552" s="2">
        <v>0.0966</v>
      </c>
      <c r="H17552" s="2">
        <v>0.000289</v>
      </c>
      <c r="I17552" s="4" t="s">
        <v>11441</v>
      </c>
      <c r="J17552" s="1">
        <f t="shared" si="860"/>
        <v>45907.3980342824</v>
      </c>
      <c r="K17552">
        <f>100000+SUM(G$2:G17552)-SUM(H$2:H17552)</f>
        <v>100448.0359774</v>
      </c>
      <c r="L17552">
        <f t="shared" si="861"/>
        <v>94438.7639970324</v>
      </c>
      <c r="M17552">
        <f t="shared" si="862"/>
        <v>1.06363141284395</v>
      </c>
    </row>
    <row r="17553" spans="1:13">
      <c r="A17553" s="2" t="s">
        <v>380</v>
      </c>
      <c r="B17553" s="2">
        <v>9.1</v>
      </c>
      <c r="C17553" s="2" t="s">
        <v>17</v>
      </c>
      <c r="D17553" s="2">
        <v>3.37</v>
      </c>
      <c r="E17553" s="2" t="s">
        <v>15</v>
      </c>
      <c r="F17553" s="2">
        <v>0.37</v>
      </c>
      <c r="G17553" s="2">
        <v>0.00184</v>
      </c>
      <c r="H17553" s="2">
        <v>0.000674</v>
      </c>
      <c r="I17553" s="4" t="s">
        <v>11442</v>
      </c>
      <c r="J17553" s="1">
        <f t="shared" si="860"/>
        <v>45907.3980475926</v>
      </c>
      <c r="K17553">
        <f>100000+SUM(G$2:G17553)-SUM(H$2:H17553)</f>
        <v>100448.0371434</v>
      </c>
      <c r="L17553">
        <f t="shared" si="861"/>
        <v>94438.7639970324</v>
      </c>
      <c r="M17553">
        <f t="shared" si="862"/>
        <v>1.06363142519058</v>
      </c>
    </row>
    <row r="17554" spans="1:13">
      <c r="A17554" s="2" t="s">
        <v>3951</v>
      </c>
      <c r="B17554" s="2">
        <v>6.84</v>
      </c>
      <c r="C17554" s="2" t="s">
        <v>17</v>
      </c>
      <c r="D17554" s="2">
        <v>22.9</v>
      </c>
      <c r="E17554" s="2" t="s">
        <v>15</v>
      </c>
      <c r="F17554" s="2">
        <v>3.35</v>
      </c>
      <c r="G17554" s="2">
        <v>1.42</v>
      </c>
      <c r="H17554" s="2">
        <v>0.00458</v>
      </c>
      <c r="I17554" s="4" t="s">
        <v>11443</v>
      </c>
      <c r="J17554" s="1">
        <f t="shared" si="860"/>
        <v>45907.3980568981</v>
      </c>
      <c r="K17554">
        <f>100000+SUM(G$2:G17554)-SUM(H$2:H17554)</f>
        <v>100449.4525634</v>
      </c>
      <c r="L17554">
        <f t="shared" si="861"/>
        <v>94438.7639970324</v>
      </c>
      <c r="M17554">
        <f t="shared" si="862"/>
        <v>1.06364641289202</v>
      </c>
    </row>
    <row r="17555" spans="1:13">
      <c r="A17555" s="2" t="s">
        <v>3952</v>
      </c>
      <c r="B17555" s="2">
        <v>77</v>
      </c>
      <c r="C17555" s="2" t="s">
        <v>17</v>
      </c>
      <c r="D17555" s="2">
        <v>11.4</v>
      </c>
      <c r="E17555" s="2" t="s">
        <v>15</v>
      </c>
      <c r="F17555" s="2">
        <v>0.149</v>
      </c>
      <c r="G17555" s="2">
        <v>-0.141</v>
      </c>
      <c r="H17555" s="2">
        <v>0.00229</v>
      </c>
      <c r="I17555" s="4" t="s">
        <v>11444</v>
      </c>
      <c r="J17555" s="1">
        <f t="shared" si="860"/>
        <v>45907.3980679861</v>
      </c>
      <c r="K17555">
        <f>100000+SUM(G$2:G17555)-SUM(H$2:H17555)</f>
        <v>100449.3092734</v>
      </c>
      <c r="L17555">
        <f t="shared" si="861"/>
        <v>94438.7639970324</v>
      </c>
      <c r="M17555">
        <f t="shared" si="862"/>
        <v>1.06364489561253</v>
      </c>
    </row>
    <row r="17556" spans="1:13">
      <c r="A17556" s="2" t="s">
        <v>3950</v>
      </c>
      <c r="B17556" s="2">
        <v>186</v>
      </c>
      <c r="C17556" s="2" t="s">
        <v>17</v>
      </c>
      <c r="D17556" s="2">
        <v>11.2</v>
      </c>
      <c r="E17556" s="2" t="s">
        <v>15</v>
      </c>
      <c r="F17556" s="2">
        <v>0.0604</v>
      </c>
      <c r="G17556" s="2">
        <v>0.355</v>
      </c>
      <c r="H17556" s="2">
        <v>0.00225</v>
      </c>
      <c r="I17556" s="4" t="s">
        <v>11445</v>
      </c>
      <c r="J17556" s="1">
        <f t="shared" si="860"/>
        <v>45907.3980795255</v>
      </c>
      <c r="K17556">
        <f>100000+SUM(G$2:G17556)-SUM(H$2:H17556)</f>
        <v>100449.6620234</v>
      </c>
      <c r="L17556">
        <f t="shared" si="861"/>
        <v>94438.7639970324</v>
      </c>
      <c r="M17556">
        <f t="shared" si="862"/>
        <v>1.06364863083719</v>
      </c>
    </row>
    <row r="17557" spans="1:13">
      <c r="A17557" s="2" t="s">
        <v>8690</v>
      </c>
      <c r="B17557" s="2">
        <v>45.9</v>
      </c>
      <c r="C17557" s="2" t="s">
        <v>17</v>
      </c>
      <c r="D17557" s="2">
        <v>22.6</v>
      </c>
      <c r="E17557" s="2" t="s">
        <v>15</v>
      </c>
      <c r="F17557" s="2">
        <v>0.492</v>
      </c>
      <c r="G17557" s="2">
        <v>-0.221</v>
      </c>
      <c r="H17557" s="2">
        <v>0.00452</v>
      </c>
      <c r="I17557" s="4" t="s">
        <v>11446</v>
      </c>
      <c r="J17557" s="1">
        <f t="shared" si="860"/>
        <v>45907.3980925463</v>
      </c>
      <c r="K17557">
        <f>100000+SUM(G$2:G17557)-SUM(H$2:H17557)</f>
        <v>100449.4365034</v>
      </c>
      <c r="L17557">
        <f t="shared" si="861"/>
        <v>94438.7639970324</v>
      </c>
      <c r="M17557">
        <f t="shared" si="862"/>
        <v>1.06364624283474</v>
      </c>
    </row>
    <row r="17558" spans="1:13">
      <c r="A17558" s="2" t="s">
        <v>725</v>
      </c>
      <c r="B17558" s="2">
        <v>577</v>
      </c>
      <c r="C17558" s="2" t="s">
        <v>17</v>
      </c>
      <c r="D17558" s="2">
        <v>16.6</v>
      </c>
      <c r="E17558" s="2" t="s">
        <v>15</v>
      </c>
      <c r="F17558" s="2">
        <v>0.0288</v>
      </c>
      <c r="G17558" s="2">
        <v>-0.226</v>
      </c>
      <c r="H17558" s="2">
        <v>0.00332</v>
      </c>
      <c r="I17558" s="4" t="s">
        <v>11447</v>
      </c>
      <c r="J17558" s="1">
        <f t="shared" si="860"/>
        <v>45907.3981025116</v>
      </c>
      <c r="K17558">
        <f>100000+SUM(G$2:G17558)-SUM(H$2:H17558)</f>
        <v>100449.2071834</v>
      </c>
      <c r="L17558">
        <f t="shared" si="861"/>
        <v>94438.7639970324</v>
      </c>
      <c r="M17558">
        <f t="shared" si="862"/>
        <v>1.06364381459457</v>
      </c>
    </row>
    <row r="17559" spans="1:13">
      <c r="A17559" s="2" t="s">
        <v>341</v>
      </c>
      <c r="B17559" s="2">
        <v>0.3</v>
      </c>
      <c r="C17559" s="2" t="s">
        <v>17</v>
      </c>
      <c r="D17559" s="2">
        <v>3.9</v>
      </c>
      <c r="E17559" s="2" t="s">
        <v>15</v>
      </c>
      <c r="F17559" s="2">
        <v>13</v>
      </c>
      <c r="G17559" s="2">
        <v>-0.000874</v>
      </c>
      <c r="H17559" s="2">
        <v>0.00078</v>
      </c>
      <c r="I17559" s="4" t="s">
        <v>11448</v>
      </c>
      <c r="J17559" s="1">
        <f t="shared" si="860"/>
        <v>45907.3981140972</v>
      </c>
      <c r="K17559">
        <f>100000+SUM(G$2:G17559)-SUM(H$2:H17559)</f>
        <v>100449.2055294</v>
      </c>
      <c r="L17559">
        <f t="shared" si="861"/>
        <v>94438.7639970324</v>
      </c>
      <c r="M17559">
        <f t="shared" si="862"/>
        <v>1.06364379708058</v>
      </c>
    </row>
    <row r="17560" spans="1:13">
      <c r="A17560" s="2" t="s">
        <v>729</v>
      </c>
      <c r="B17560" s="2">
        <v>0.3</v>
      </c>
      <c r="C17560" s="2" t="s">
        <v>17</v>
      </c>
      <c r="D17560" s="2">
        <v>4.11</v>
      </c>
      <c r="E17560" s="2" t="s">
        <v>15</v>
      </c>
      <c r="F17560" s="2">
        <v>13.7</v>
      </c>
      <c r="G17560" s="2">
        <v>-0.00418</v>
      </c>
      <c r="H17560" s="2">
        <v>0.000823</v>
      </c>
      <c r="I17560" s="4" t="s">
        <v>11449</v>
      </c>
      <c r="J17560" s="1">
        <f t="shared" si="860"/>
        <v>45907.3981258912</v>
      </c>
      <c r="K17560">
        <f>100000+SUM(G$2:G17560)-SUM(H$2:H17560)</f>
        <v>100449.2005264</v>
      </c>
      <c r="L17560">
        <f t="shared" si="861"/>
        <v>94438.7639970324</v>
      </c>
      <c r="M17560">
        <f t="shared" si="862"/>
        <v>1.06364374410445</v>
      </c>
    </row>
    <row r="17561" spans="1:13">
      <c r="A17561" s="2" t="s">
        <v>123</v>
      </c>
      <c r="B17561" s="2">
        <v>0.91</v>
      </c>
      <c r="C17561" s="2" t="s">
        <v>17</v>
      </c>
      <c r="D17561" s="2">
        <v>18.5</v>
      </c>
      <c r="E17561" s="2" t="s">
        <v>15</v>
      </c>
      <c r="F17561" s="2">
        <v>20.3</v>
      </c>
      <c r="G17561" s="2">
        <v>-0.348</v>
      </c>
      <c r="H17561" s="2">
        <v>0.00369</v>
      </c>
      <c r="I17561" s="4" t="s">
        <v>11450</v>
      </c>
      <c r="J17561" s="1">
        <f t="shared" si="860"/>
        <v>45907.3981375347</v>
      </c>
      <c r="K17561">
        <f>100000+SUM(G$2:G17561)-SUM(H$2:H17561)</f>
        <v>100448.8488364</v>
      </c>
      <c r="L17561">
        <f t="shared" si="861"/>
        <v>94438.7639970324</v>
      </c>
      <c r="M17561">
        <f t="shared" si="862"/>
        <v>1.063640020104</v>
      </c>
    </row>
    <row r="17562" spans="1:13">
      <c r="A17562" s="2" t="s">
        <v>3959</v>
      </c>
      <c r="B17562" s="2">
        <v>3</v>
      </c>
      <c r="C17562" s="2" t="s">
        <v>17</v>
      </c>
      <c r="D17562" s="2">
        <v>0.853</v>
      </c>
      <c r="E17562" s="2" t="s">
        <v>15</v>
      </c>
      <c r="F17562" s="2">
        <v>0.284</v>
      </c>
      <c r="G17562" s="2">
        <v>0.0228</v>
      </c>
      <c r="H17562" s="2">
        <v>0.000171</v>
      </c>
      <c r="I17562" s="4" t="s">
        <v>11451</v>
      </c>
      <c r="J17562" s="1">
        <f t="shared" si="860"/>
        <v>45907.3981495486</v>
      </c>
      <c r="K17562">
        <f>100000+SUM(G$2:G17562)-SUM(H$2:H17562)</f>
        <v>100448.8714654</v>
      </c>
      <c r="L17562">
        <f t="shared" si="861"/>
        <v>94438.7639970324</v>
      </c>
      <c r="M17562">
        <f t="shared" si="862"/>
        <v>1.06364025971958</v>
      </c>
    </row>
    <row r="17563" spans="1:13">
      <c r="A17563" s="2" t="s">
        <v>3960</v>
      </c>
      <c r="B17563" s="2">
        <v>22</v>
      </c>
      <c r="C17563" s="2" t="s">
        <v>17</v>
      </c>
      <c r="D17563" s="2">
        <v>1.89</v>
      </c>
      <c r="E17563" s="2" t="s">
        <v>15</v>
      </c>
      <c r="F17563" s="2">
        <v>0.0859</v>
      </c>
      <c r="G17563" s="2">
        <v>-0.0184</v>
      </c>
      <c r="H17563" s="2">
        <v>0.000378</v>
      </c>
      <c r="I17563" s="4" t="s">
        <v>11452</v>
      </c>
      <c r="J17563" s="1">
        <f t="shared" si="860"/>
        <v>45907.3981609375</v>
      </c>
      <c r="K17563">
        <f>100000+SUM(G$2:G17563)-SUM(H$2:H17563)</f>
        <v>100448.8526874</v>
      </c>
      <c r="L17563">
        <f t="shared" si="861"/>
        <v>94438.7639970324</v>
      </c>
      <c r="M17563">
        <f t="shared" si="862"/>
        <v>1.06364006088174</v>
      </c>
    </row>
    <row r="17564" spans="1:13">
      <c r="A17564" s="2" t="s">
        <v>3962</v>
      </c>
      <c r="B17564" s="2">
        <v>1.7</v>
      </c>
      <c r="C17564" s="2" t="s">
        <v>17</v>
      </c>
      <c r="D17564" s="2">
        <v>11.1</v>
      </c>
      <c r="E17564" s="2" t="s">
        <v>15</v>
      </c>
      <c r="F17564" s="2">
        <v>6.55</v>
      </c>
      <c r="G17564" s="2">
        <v>0.352</v>
      </c>
      <c r="H17564" s="2">
        <v>0.00223</v>
      </c>
      <c r="I17564" s="4" t="s">
        <v>11453</v>
      </c>
      <c r="J17564" s="1">
        <f t="shared" si="860"/>
        <v>45907.3981720833</v>
      </c>
      <c r="K17564">
        <f>100000+SUM(G$2:G17564)-SUM(H$2:H17564)</f>
        <v>100449.2024574</v>
      </c>
      <c r="L17564">
        <f t="shared" si="861"/>
        <v>94438.7639970324</v>
      </c>
      <c r="M17564">
        <f t="shared" si="862"/>
        <v>1.06364376455156</v>
      </c>
    </row>
    <row r="17565" spans="1:13">
      <c r="A17565" s="2" t="s">
        <v>350</v>
      </c>
      <c r="B17565" s="2">
        <v>8</v>
      </c>
      <c r="C17565" s="2" t="s">
        <v>17</v>
      </c>
      <c r="D17565" s="2">
        <v>0.705</v>
      </c>
      <c r="E17565" s="2" t="s">
        <v>15</v>
      </c>
      <c r="F17565" s="2">
        <v>0.0881</v>
      </c>
      <c r="G17565" s="2">
        <v>-0.00782</v>
      </c>
      <c r="H17565" s="2">
        <v>0.000141</v>
      </c>
      <c r="I17565" s="4" t="s">
        <v>11454</v>
      </c>
      <c r="J17565" s="1">
        <f t="shared" si="860"/>
        <v>45907.3981913426</v>
      </c>
      <c r="K17565">
        <f>100000+SUM(G$2:G17565)-SUM(H$2:H17565)</f>
        <v>100449.1944964</v>
      </c>
      <c r="L17565">
        <f t="shared" si="861"/>
        <v>94438.7639970324</v>
      </c>
      <c r="M17565">
        <f t="shared" si="862"/>
        <v>1.06364368025355</v>
      </c>
    </row>
    <row r="17566" spans="1:13">
      <c r="A17566" s="2" t="s">
        <v>337</v>
      </c>
      <c r="B17566" s="2">
        <v>0.4</v>
      </c>
      <c r="C17566" s="2" t="s">
        <v>17</v>
      </c>
      <c r="D17566" s="2">
        <v>0.396</v>
      </c>
      <c r="E17566" s="2" t="s">
        <v>15</v>
      </c>
      <c r="F17566" s="2">
        <v>0.989</v>
      </c>
      <c r="G17566" s="2">
        <v>-0.0098</v>
      </c>
      <c r="H17566" s="2">
        <v>7.91e-5</v>
      </c>
      <c r="I17566" s="4" t="s">
        <v>11455</v>
      </c>
      <c r="J17566" s="1">
        <f t="shared" ref="J17566:J17629" si="863">(I17566/86400000)+DATE(1970,1,1)+(8*TIME(1,0,0))</f>
        <v>45907.4604443519</v>
      </c>
      <c r="K17566">
        <f>100000+SUM(G$2:G17566)-SUM(H$2:H17566)</f>
        <v>100449.1846173</v>
      </c>
      <c r="L17566">
        <f t="shared" ref="L17566:L17629" si="864">L17565</f>
        <v>94438.7639970324</v>
      </c>
      <c r="M17566">
        <f t="shared" ref="M17566:M17629" si="865">K17566/L17566</f>
        <v>1.06364357564502</v>
      </c>
    </row>
    <row r="17567" spans="1:13">
      <c r="A17567" s="2" t="s">
        <v>329</v>
      </c>
      <c r="B17567" s="2">
        <v>0.3</v>
      </c>
      <c r="C17567" s="2" t="s">
        <v>17</v>
      </c>
      <c r="D17567" s="2">
        <v>0.923</v>
      </c>
      <c r="E17567" s="2" t="s">
        <v>15</v>
      </c>
      <c r="F17567" s="2">
        <v>3.08</v>
      </c>
      <c r="G17567" s="2">
        <v>-0.0142</v>
      </c>
      <c r="H17567" s="2">
        <v>0.000185</v>
      </c>
      <c r="I17567" s="4" t="s">
        <v>11455</v>
      </c>
      <c r="J17567" s="1">
        <f t="shared" si="863"/>
        <v>45907.4604443519</v>
      </c>
      <c r="K17567">
        <f>100000+SUM(G$2:G17567)-SUM(H$2:H17567)</f>
        <v>100449.1702323</v>
      </c>
      <c r="L17567">
        <f t="shared" si="864"/>
        <v>94438.7639970324</v>
      </c>
      <c r="M17567">
        <f t="shared" si="865"/>
        <v>1.0636434233241</v>
      </c>
    </row>
    <row r="17568" spans="1:13">
      <c r="A17568" s="2" t="s">
        <v>318</v>
      </c>
      <c r="B17568" s="2">
        <v>128</v>
      </c>
      <c r="C17568" s="2" t="s">
        <v>17</v>
      </c>
      <c r="D17568" s="2">
        <v>0.247</v>
      </c>
      <c r="E17568" s="2" t="s">
        <v>15</v>
      </c>
      <c r="F17568" s="2">
        <v>0.00193</v>
      </c>
      <c r="G17568" s="2">
        <v>0.0123</v>
      </c>
      <c r="H17568" s="2">
        <v>4.94e-5</v>
      </c>
      <c r="I17568" s="4" t="s">
        <v>11455</v>
      </c>
      <c r="J17568" s="1">
        <f t="shared" si="863"/>
        <v>45907.4604443519</v>
      </c>
      <c r="K17568">
        <f>100000+SUM(G$2:G17568)-SUM(H$2:H17568)</f>
        <v>100449.1824829</v>
      </c>
      <c r="L17568">
        <f t="shared" si="864"/>
        <v>94438.7639970324</v>
      </c>
      <c r="M17568">
        <f t="shared" si="865"/>
        <v>1.06364355304413</v>
      </c>
    </row>
    <row r="17569" spans="1:13">
      <c r="A17569" s="2" t="s">
        <v>125</v>
      </c>
      <c r="B17569" s="2">
        <v>1.8</v>
      </c>
      <c r="C17569" s="2" t="s">
        <v>17</v>
      </c>
      <c r="D17569" s="2">
        <v>6.08</v>
      </c>
      <c r="E17569" s="2" t="s">
        <v>15</v>
      </c>
      <c r="F17569" s="2">
        <v>3.38</v>
      </c>
      <c r="G17569" s="2">
        <v>0.101</v>
      </c>
      <c r="H17569" s="2">
        <v>0.00122</v>
      </c>
      <c r="I17569" s="4" t="s">
        <v>11455</v>
      </c>
      <c r="J17569" s="1">
        <f t="shared" si="863"/>
        <v>45907.4604443519</v>
      </c>
      <c r="K17569">
        <f>100000+SUM(G$2:G17569)-SUM(H$2:H17569)</f>
        <v>100449.2822629</v>
      </c>
      <c r="L17569">
        <f t="shared" si="864"/>
        <v>94438.7639970324</v>
      </c>
      <c r="M17569">
        <f t="shared" si="865"/>
        <v>1.0636446096018</v>
      </c>
    </row>
    <row r="17570" spans="1:13">
      <c r="A17570" s="2" t="s">
        <v>40</v>
      </c>
      <c r="B17570" s="2">
        <v>0.011</v>
      </c>
      <c r="C17570" s="2" t="s">
        <v>17</v>
      </c>
      <c r="D17570" s="2">
        <v>47.2</v>
      </c>
      <c r="E17570" s="2" t="s">
        <v>15</v>
      </c>
      <c r="F17570" s="2">
        <v>4295</v>
      </c>
      <c r="G17570" s="2">
        <v>-0.501</v>
      </c>
      <c r="H17570" s="2">
        <v>0.00945</v>
      </c>
      <c r="I17570" s="4" t="s">
        <v>11455</v>
      </c>
      <c r="J17570" s="1">
        <f t="shared" si="863"/>
        <v>45907.4604443519</v>
      </c>
      <c r="K17570">
        <f>100000+SUM(G$2:G17570)-SUM(H$2:H17570)</f>
        <v>100448.7718129</v>
      </c>
      <c r="L17570">
        <f t="shared" si="864"/>
        <v>94438.7639970324</v>
      </c>
      <c r="M17570">
        <f t="shared" si="865"/>
        <v>1.063639204512</v>
      </c>
    </row>
    <row r="17571" spans="1:13">
      <c r="A17571" s="2" t="s">
        <v>331</v>
      </c>
      <c r="B17571" s="2">
        <v>0.015</v>
      </c>
      <c r="C17571" s="2" t="s">
        <v>17</v>
      </c>
      <c r="D17571" s="2">
        <v>1.69</v>
      </c>
      <c r="E17571" s="2" t="s">
        <v>15</v>
      </c>
      <c r="F17571" s="2">
        <v>113</v>
      </c>
      <c r="G17571" s="2">
        <v>0.0167</v>
      </c>
      <c r="H17571" s="2">
        <v>0.000339</v>
      </c>
      <c r="I17571" s="4" t="s">
        <v>11456</v>
      </c>
      <c r="J17571" s="1">
        <f t="shared" si="863"/>
        <v>45907.4604443634</v>
      </c>
      <c r="K17571">
        <f>100000+SUM(G$2:G17571)-SUM(H$2:H17571)</f>
        <v>100448.7881739</v>
      </c>
      <c r="L17571">
        <f t="shared" si="864"/>
        <v>94438.7639970324</v>
      </c>
      <c r="M17571">
        <f t="shared" si="865"/>
        <v>1.06363937775654</v>
      </c>
    </row>
    <row r="17572" spans="1:13">
      <c r="A17572" s="2" t="s">
        <v>334</v>
      </c>
      <c r="B17572" s="2">
        <v>0.018</v>
      </c>
      <c r="C17572" s="2" t="s">
        <v>17</v>
      </c>
      <c r="D17572" s="2">
        <v>5.78</v>
      </c>
      <c r="E17572" s="2" t="s">
        <v>15</v>
      </c>
      <c r="F17572" s="2">
        <v>321</v>
      </c>
      <c r="G17572" s="2">
        <v>0.00886</v>
      </c>
      <c r="H17572" s="2">
        <v>0.00116</v>
      </c>
      <c r="I17572" s="4" t="s">
        <v>11457</v>
      </c>
      <c r="J17572" s="1">
        <f t="shared" si="863"/>
        <v>45907.460448044</v>
      </c>
      <c r="K17572">
        <f>100000+SUM(G$2:G17572)-SUM(H$2:H17572)</f>
        <v>100448.7958739</v>
      </c>
      <c r="L17572">
        <f t="shared" si="864"/>
        <v>94438.7639970324</v>
      </c>
      <c r="M17572">
        <f t="shared" si="865"/>
        <v>1.06363945929085</v>
      </c>
    </row>
    <row r="17573" spans="1:13">
      <c r="A17573" s="2" t="s">
        <v>325</v>
      </c>
      <c r="B17573" s="2">
        <v>1.1</v>
      </c>
      <c r="C17573" s="2" t="s">
        <v>17</v>
      </c>
      <c r="D17573" s="2">
        <v>0.903</v>
      </c>
      <c r="E17573" s="2" t="s">
        <v>15</v>
      </c>
      <c r="F17573" s="2">
        <v>0.821</v>
      </c>
      <c r="G17573" s="2">
        <v>0.0215</v>
      </c>
      <c r="H17573" s="2">
        <v>0.000181</v>
      </c>
      <c r="I17573" s="4" t="s">
        <v>11458</v>
      </c>
      <c r="J17573" s="1">
        <f t="shared" si="863"/>
        <v>45907.4604497454</v>
      </c>
      <c r="K17573">
        <f>100000+SUM(G$2:G17573)-SUM(H$2:H17573)</f>
        <v>100448.8171929</v>
      </c>
      <c r="L17573">
        <f t="shared" si="864"/>
        <v>94438.7639970324</v>
      </c>
      <c r="M17573">
        <f t="shared" si="865"/>
        <v>1.06363968503502</v>
      </c>
    </row>
    <row r="17574" spans="1:13">
      <c r="A17574" s="2" t="s">
        <v>369</v>
      </c>
      <c r="B17574" s="2">
        <v>0.03</v>
      </c>
      <c r="C17574" s="2" t="s">
        <v>17</v>
      </c>
      <c r="D17574" s="2">
        <v>0.671</v>
      </c>
      <c r="E17574" s="2" t="s">
        <v>15</v>
      </c>
      <c r="F17574" s="2">
        <v>22.4</v>
      </c>
      <c r="G17574" s="2">
        <v>-0.0247</v>
      </c>
      <c r="H17574" s="2">
        <v>0.000134</v>
      </c>
      <c r="I17574" s="4" t="s">
        <v>11458</v>
      </c>
      <c r="J17574" s="1">
        <f t="shared" si="863"/>
        <v>45907.4604497454</v>
      </c>
      <c r="K17574">
        <f>100000+SUM(G$2:G17574)-SUM(H$2:H17574)</f>
        <v>100448.7923589</v>
      </c>
      <c r="L17574">
        <f t="shared" si="864"/>
        <v>94438.7639970324</v>
      </c>
      <c r="M17574">
        <f t="shared" si="865"/>
        <v>1.06363942207097</v>
      </c>
    </row>
    <row r="17575" spans="1:13">
      <c r="A17575" s="2" t="s">
        <v>131</v>
      </c>
      <c r="B17575" s="2">
        <v>2.3</v>
      </c>
      <c r="C17575" s="2" t="s">
        <v>17</v>
      </c>
      <c r="D17575" s="2">
        <v>6.49</v>
      </c>
      <c r="E17575" s="2" t="s">
        <v>15</v>
      </c>
      <c r="F17575" s="2">
        <v>2.82</v>
      </c>
      <c r="G17575" s="2">
        <v>-0.0141</v>
      </c>
      <c r="H17575" s="2">
        <v>0.0013</v>
      </c>
      <c r="I17575" s="4" t="s">
        <v>11458</v>
      </c>
      <c r="J17575" s="1">
        <f t="shared" si="863"/>
        <v>45907.4604497454</v>
      </c>
      <c r="K17575">
        <f>100000+SUM(G$2:G17575)-SUM(H$2:H17575)</f>
        <v>100448.7769589</v>
      </c>
      <c r="L17575">
        <f t="shared" si="864"/>
        <v>94438.7639970324</v>
      </c>
      <c r="M17575">
        <f t="shared" si="865"/>
        <v>1.06363925900234</v>
      </c>
    </row>
    <row r="17576" spans="1:13">
      <c r="A17576" s="2" t="s">
        <v>327</v>
      </c>
      <c r="B17576" s="2">
        <v>2480</v>
      </c>
      <c r="C17576" s="2" t="s">
        <v>17</v>
      </c>
      <c r="D17576" s="2">
        <v>0.341</v>
      </c>
      <c r="E17576" s="2" t="s">
        <v>15</v>
      </c>
      <c r="F17576" s="2">
        <v>0.000137</v>
      </c>
      <c r="G17576" s="2">
        <v>0.018</v>
      </c>
      <c r="H17576" s="2">
        <v>6.82e-5</v>
      </c>
      <c r="I17576" s="4" t="s">
        <v>11459</v>
      </c>
      <c r="J17576" s="1">
        <f t="shared" si="863"/>
        <v>45907.460450382</v>
      </c>
      <c r="K17576">
        <f>100000+SUM(G$2:G17576)-SUM(H$2:H17576)</f>
        <v>100448.7948907</v>
      </c>
      <c r="L17576">
        <f t="shared" si="864"/>
        <v>94438.7639970324</v>
      </c>
      <c r="M17576">
        <f t="shared" si="865"/>
        <v>1.06363944887987</v>
      </c>
    </row>
    <row r="17577" spans="1:13">
      <c r="A17577" s="2" t="s">
        <v>13</v>
      </c>
      <c r="B17577" s="2">
        <v>6.6</v>
      </c>
      <c r="C17577" s="2" t="s">
        <v>17</v>
      </c>
      <c r="D17577" s="2">
        <v>0.522</v>
      </c>
      <c r="E17577" s="2" t="s">
        <v>15</v>
      </c>
      <c r="F17577" s="2">
        <v>0.0791</v>
      </c>
      <c r="G17577" s="2">
        <v>0.00659</v>
      </c>
      <c r="H17577" s="2">
        <v>0.000104</v>
      </c>
      <c r="I17577" s="4" t="s">
        <v>11460</v>
      </c>
      <c r="J17577" s="1">
        <f t="shared" si="863"/>
        <v>45907.4604504051</v>
      </c>
      <c r="K17577">
        <f>100000+SUM(G$2:G17577)-SUM(H$2:H17577)</f>
        <v>100448.8013767</v>
      </c>
      <c r="L17577">
        <f t="shared" si="864"/>
        <v>94438.7639970324</v>
      </c>
      <c r="M17577">
        <f t="shared" si="865"/>
        <v>1.0636395175593</v>
      </c>
    </row>
    <row r="17578" spans="1:13">
      <c r="A17578" s="2" t="s">
        <v>118</v>
      </c>
      <c r="B17578" s="2">
        <v>0.19</v>
      </c>
      <c r="C17578" s="2" t="s">
        <v>17</v>
      </c>
      <c r="D17578" s="2">
        <v>38.5</v>
      </c>
      <c r="E17578" s="2" t="s">
        <v>15</v>
      </c>
      <c r="F17578" s="2">
        <v>203</v>
      </c>
      <c r="G17578" s="2">
        <v>-0.836</v>
      </c>
      <c r="H17578" s="2">
        <v>0.0077</v>
      </c>
      <c r="I17578" s="4" t="s">
        <v>11461</v>
      </c>
      <c r="J17578" s="1">
        <f t="shared" si="863"/>
        <v>45907.4604505093</v>
      </c>
      <c r="K17578">
        <f>100000+SUM(G$2:G17578)-SUM(H$2:H17578)</f>
        <v>100447.9576767</v>
      </c>
      <c r="L17578">
        <f t="shared" si="864"/>
        <v>94438.7639970324</v>
      </c>
      <c r="M17578">
        <f t="shared" si="865"/>
        <v>1.06363058372785</v>
      </c>
    </row>
    <row r="17579" spans="1:13">
      <c r="A17579" s="2" t="s">
        <v>320</v>
      </c>
      <c r="B17579" s="2">
        <v>1.7</v>
      </c>
      <c r="C17579" s="2" t="s">
        <v>17</v>
      </c>
      <c r="D17579" s="2">
        <v>1.54</v>
      </c>
      <c r="E17579" s="2" t="s">
        <v>15</v>
      </c>
      <c r="F17579" s="2">
        <v>0.904</v>
      </c>
      <c r="G17579" s="2">
        <v>-0.061</v>
      </c>
      <c r="H17579" s="2">
        <v>0.000307</v>
      </c>
      <c r="I17579" s="4" t="s">
        <v>11462</v>
      </c>
      <c r="J17579" s="1">
        <f t="shared" si="863"/>
        <v>45907.4604633912</v>
      </c>
      <c r="K17579">
        <f>100000+SUM(G$2:G17579)-SUM(H$2:H17579)</f>
        <v>100447.8963697</v>
      </c>
      <c r="L17579">
        <f t="shared" si="864"/>
        <v>94438.7639970324</v>
      </c>
      <c r="M17579">
        <f t="shared" si="865"/>
        <v>1.06362993455586</v>
      </c>
    </row>
    <row r="17580" spans="1:13">
      <c r="A17580" s="2" t="s">
        <v>25</v>
      </c>
      <c r="B17580" s="2">
        <v>0.001</v>
      </c>
      <c r="C17580" s="2" t="s">
        <v>17</v>
      </c>
      <c r="D17580" s="2">
        <v>111</v>
      </c>
      <c r="E17580" s="2" t="s">
        <v>15</v>
      </c>
      <c r="F17580" s="2">
        <v>110594</v>
      </c>
      <c r="G17580" s="2">
        <v>-0.831</v>
      </c>
      <c r="H17580" s="2">
        <v>0.0221</v>
      </c>
      <c r="I17580" s="4" t="s">
        <v>11463</v>
      </c>
      <c r="J17580" s="1">
        <f t="shared" si="863"/>
        <v>45907.4604751157</v>
      </c>
      <c r="K17580">
        <f>100000+SUM(G$2:G17580)-SUM(H$2:H17580)</f>
        <v>100447.0432697</v>
      </c>
      <c r="L17580">
        <f t="shared" si="864"/>
        <v>94438.7639970324</v>
      </c>
      <c r="M17580">
        <f t="shared" si="865"/>
        <v>1.06362090118901</v>
      </c>
    </row>
    <row r="17581" spans="1:13">
      <c r="A17581" s="2" t="s">
        <v>148</v>
      </c>
      <c r="B17581" s="2">
        <v>0.2</v>
      </c>
      <c r="C17581" s="2" t="s">
        <v>17</v>
      </c>
      <c r="D17581" s="2">
        <v>0.147</v>
      </c>
      <c r="E17581" s="2" t="s">
        <v>15</v>
      </c>
      <c r="F17581" s="2">
        <v>0.737</v>
      </c>
      <c r="G17581" s="2">
        <v>-0.011</v>
      </c>
      <c r="H17581" s="2">
        <v>2.95e-5</v>
      </c>
      <c r="I17581" s="4" t="s">
        <v>11464</v>
      </c>
      <c r="J17581" s="1">
        <f t="shared" si="863"/>
        <v>45907.4604874306</v>
      </c>
      <c r="K17581">
        <f>100000+SUM(G$2:G17581)-SUM(H$2:H17581)</f>
        <v>100447.0322402</v>
      </c>
      <c r="L17581">
        <f t="shared" si="864"/>
        <v>94438.7639970324</v>
      </c>
      <c r="M17581">
        <f t="shared" si="865"/>
        <v>1.06362078439905</v>
      </c>
    </row>
    <row r="17582" spans="1:13">
      <c r="A17582" s="2" t="s">
        <v>3946</v>
      </c>
      <c r="B17582" s="2">
        <v>9</v>
      </c>
      <c r="C17582" s="2" t="s">
        <v>17</v>
      </c>
      <c r="D17582" s="2">
        <v>0.177</v>
      </c>
      <c r="E17582" s="2" t="s">
        <v>15</v>
      </c>
      <c r="F17582" s="2">
        <v>0.0196</v>
      </c>
      <c r="G17582" s="2">
        <v>-0.00578</v>
      </c>
      <c r="H17582" s="2">
        <v>3.53e-5</v>
      </c>
      <c r="I17582" s="4" t="s">
        <v>11465</v>
      </c>
      <c r="J17582" s="1">
        <f t="shared" si="863"/>
        <v>45907.4605078588</v>
      </c>
      <c r="K17582">
        <f>100000+SUM(G$2:G17582)-SUM(H$2:H17582)</f>
        <v>100447.0264249</v>
      </c>
      <c r="L17582">
        <f t="shared" si="864"/>
        <v>94438.7639970324</v>
      </c>
      <c r="M17582">
        <f t="shared" si="865"/>
        <v>1.06362072282158</v>
      </c>
    </row>
    <row r="17583" spans="1:13">
      <c r="A17583" s="2" t="s">
        <v>3948</v>
      </c>
      <c r="B17583" s="2">
        <v>0.3</v>
      </c>
      <c r="C17583" s="2" t="s">
        <v>17</v>
      </c>
      <c r="D17583" s="2">
        <v>4.38</v>
      </c>
      <c r="E17583" s="2" t="s">
        <v>15</v>
      </c>
      <c r="F17583" s="2">
        <v>14.6</v>
      </c>
      <c r="G17583" s="2">
        <v>0.327</v>
      </c>
      <c r="H17583" s="2">
        <v>0.000875</v>
      </c>
      <c r="I17583" s="4" t="s">
        <v>11466</v>
      </c>
      <c r="J17583" s="1">
        <f t="shared" si="863"/>
        <v>45907.4605085764</v>
      </c>
      <c r="K17583">
        <f>100000+SUM(G$2:G17583)-SUM(H$2:H17583)</f>
        <v>100447.3525499</v>
      </c>
      <c r="L17583">
        <f t="shared" si="864"/>
        <v>94438.7639970324</v>
      </c>
      <c r="M17583">
        <f t="shared" si="865"/>
        <v>1.06362417611751</v>
      </c>
    </row>
    <row r="17584" spans="1:13">
      <c r="A17584" s="2" t="s">
        <v>380</v>
      </c>
      <c r="B17584" s="2">
        <v>2</v>
      </c>
      <c r="C17584" s="2" t="s">
        <v>17</v>
      </c>
      <c r="D17584" s="2">
        <v>0.742</v>
      </c>
      <c r="E17584" s="2" t="s">
        <v>15</v>
      </c>
      <c r="F17584" s="2">
        <v>0.371</v>
      </c>
      <c r="G17584" s="2">
        <v>0.00141</v>
      </c>
      <c r="H17584" s="2">
        <v>0.000148</v>
      </c>
      <c r="I17584" s="4" t="s">
        <v>11467</v>
      </c>
      <c r="J17584" s="1">
        <f t="shared" si="863"/>
        <v>45907.4605229282</v>
      </c>
      <c r="K17584">
        <f>100000+SUM(G$2:G17584)-SUM(H$2:H17584)</f>
        <v>100447.3538119</v>
      </c>
      <c r="L17584">
        <f t="shared" si="864"/>
        <v>94438.7639970324</v>
      </c>
      <c r="M17584">
        <f t="shared" si="865"/>
        <v>1.06362418948067</v>
      </c>
    </row>
    <row r="17585" spans="1:13">
      <c r="A17585" s="2" t="s">
        <v>3951</v>
      </c>
      <c r="B17585" s="2">
        <v>1.39</v>
      </c>
      <c r="C17585" s="2" t="s">
        <v>17</v>
      </c>
      <c r="D17585" s="2">
        <v>4.65</v>
      </c>
      <c r="E17585" s="2" t="s">
        <v>15</v>
      </c>
      <c r="F17585" s="2">
        <v>3.34</v>
      </c>
      <c r="G17585" s="2">
        <v>0.281</v>
      </c>
      <c r="H17585" s="2">
        <v>0.000929</v>
      </c>
      <c r="I17585" s="4" t="s">
        <v>11468</v>
      </c>
      <c r="J17585" s="1">
        <f t="shared" si="863"/>
        <v>45907.4605327662</v>
      </c>
      <c r="K17585">
        <f>100000+SUM(G$2:G17585)-SUM(H$2:H17585)</f>
        <v>100447.6338829</v>
      </c>
      <c r="L17585">
        <f t="shared" si="864"/>
        <v>94438.7639970324</v>
      </c>
      <c r="M17585">
        <f t="shared" si="865"/>
        <v>1.06362715511669</v>
      </c>
    </row>
    <row r="17586" spans="1:13">
      <c r="A17586" s="2" t="s">
        <v>3952</v>
      </c>
      <c r="B17586" s="2">
        <v>14</v>
      </c>
      <c r="C17586" s="2" t="s">
        <v>17</v>
      </c>
      <c r="D17586" s="2">
        <v>2.09</v>
      </c>
      <c r="E17586" s="2" t="s">
        <v>15</v>
      </c>
      <c r="F17586" s="2">
        <v>0.149</v>
      </c>
      <c r="G17586" s="2">
        <v>-0.0172</v>
      </c>
      <c r="H17586" s="2">
        <v>0.000418</v>
      </c>
      <c r="I17586" s="4" t="s">
        <v>11469</v>
      </c>
      <c r="J17586" s="1">
        <f t="shared" si="863"/>
        <v>45907.4605447222</v>
      </c>
      <c r="K17586">
        <f>100000+SUM(G$2:G17586)-SUM(H$2:H17586)</f>
        <v>100447.6162649</v>
      </c>
      <c r="L17586">
        <f t="shared" si="864"/>
        <v>94438.7639970324</v>
      </c>
      <c r="M17586">
        <f t="shared" si="865"/>
        <v>1.06362696856194</v>
      </c>
    </row>
    <row r="17587" spans="1:13">
      <c r="A17587" s="2" t="s">
        <v>3950</v>
      </c>
      <c r="B17587" s="2">
        <v>17</v>
      </c>
      <c r="C17587" s="2" t="s">
        <v>17</v>
      </c>
      <c r="D17587" s="2">
        <v>1.03</v>
      </c>
      <c r="E17587" s="2" t="s">
        <v>15</v>
      </c>
      <c r="F17587" s="2">
        <v>0.0605</v>
      </c>
      <c r="G17587" s="2">
        <v>0.0334</v>
      </c>
      <c r="H17587" s="2">
        <v>0.000206</v>
      </c>
      <c r="I17587" s="4" t="s">
        <v>11470</v>
      </c>
      <c r="J17587" s="1">
        <f t="shared" si="863"/>
        <v>45907.4605572107</v>
      </c>
      <c r="K17587">
        <f>100000+SUM(G$2:G17587)-SUM(H$2:H17587)</f>
        <v>100447.6494589</v>
      </c>
      <c r="L17587">
        <f t="shared" si="864"/>
        <v>94438.7639970324</v>
      </c>
      <c r="M17587">
        <f t="shared" si="865"/>
        <v>1.06362732004896</v>
      </c>
    </row>
    <row r="17588" spans="1:13">
      <c r="A17588" s="2" t="s">
        <v>3950</v>
      </c>
      <c r="B17588" s="2">
        <v>18</v>
      </c>
      <c r="C17588" s="2" t="s">
        <v>17</v>
      </c>
      <c r="D17588" s="2">
        <v>1.09</v>
      </c>
      <c r="E17588" s="2" t="s">
        <v>15</v>
      </c>
      <c r="F17588" s="2">
        <v>0.0605</v>
      </c>
      <c r="G17588" s="2">
        <v>0.0354</v>
      </c>
      <c r="H17588" s="2">
        <v>0.000218</v>
      </c>
      <c r="I17588" s="4" t="s">
        <v>11470</v>
      </c>
      <c r="J17588" s="1">
        <f t="shared" si="863"/>
        <v>45907.4605572107</v>
      </c>
      <c r="K17588">
        <f>100000+SUM(G$2:G17588)-SUM(H$2:H17588)</f>
        <v>100447.6846409</v>
      </c>
      <c r="L17588">
        <f t="shared" si="864"/>
        <v>94438.7639970324</v>
      </c>
      <c r="M17588">
        <f t="shared" si="865"/>
        <v>1.06362769258666</v>
      </c>
    </row>
    <row r="17589" spans="1:13">
      <c r="A17589" s="2" t="s">
        <v>8690</v>
      </c>
      <c r="B17589" s="2">
        <v>8.9</v>
      </c>
      <c r="C17589" s="2" t="s">
        <v>17</v>
      </c>
      <c r="D17589" s="2">
        <v>4.42</v>
      </c>
      <c r="E17589" s="2" t="s">
        <v>15</v>
      </c>
      <c r="F17589" s="2">
        <v>0.497</v>
      </c>
      <c r="G17589" s="2">
        <v>-0.00553</v>
      </c>
      <c r="H17589" s="2">
        <v>0.000884</v>
      </c>
      <c r="I17589" s="4" t="s">
        <v>11471</v>
      </c>
      <c r="J17589" s="1">
        <f t="shared" si="863"/>
        <v>45907.4605677315</v>
      </c>
      <c r="K17589">
        <f>100000+SUM(G$2:G17589)-SUM(H$2:H17589)</f>
        <v>100447.6782269</v>
      </c>
      <c r="L17589">
        <f t="shared" si="864"/>
        <v>94438.7639970324</v>
      </c>
      <c r="M17589">
        <f t="shared" si="865"/>
        <v>1.06362762466964</v>
      </c>
    </row>
    <row r="17590" spans="1:13">
      <c r="A17590" s="2" t="s">
        <v>725</v>
      </c>
      <c r="B17590" s="2">
        <v>110</v>
      </c>
      <c r="C17590" s="2" t="s">
        <v>17</v>
      </c>
      <c r="D17590" s="2">
        <v>3.19</v>
      </c>
      <c r="E17590" s="2" t="s">
        <v>15</v>
      </c>
      <c r="F17590" s="2">
        <v>0.029</v>
      </c>
      <c r="G17590" s="2">
        <v>-0.0235</v>
      </c>
      <c r="H17590" s="2">
        <v>0.000637</v>
      </c>
      <c r="I17590" s="4" t="s">
        <v>11472</v>
      </c>
      <c r="J17590" s="1">
        <f t="shared" si="863"/>
        <v>45907.4605792593</v>
      </c>
      <c r="K17590">
        <f>100000+SUM(G$2:G17590)-SUM(H$2:H17590)</f>
        <v>100447.6540899</v>
      </c>
      <c r="L17590">
        <f t="shared" si="864"/>
        <v>94438.7639970324</v>
      </c>
      <c r="M17590">
        <f t="shared" si="865"/>
        <v>1.06362736908603</v>
      </c>
    </row>
    <row r="17591" spans="1:13">
      <c r="A17591" s="2" t="s">
        <v>123</v>
      </c>
      <c r="B17591" s="2">
        <v>0.14</v>
      </c>
      <c r="C17591" s="2" t="s">
        <v>17</v>
      </c>
      <c r="D17591" s="2">
        <v>2.85</v>
      </c>
      <c r="E17591" s="2" t="s">
        <v>15</v>
      </c>
      <c r="F17591" s="2">
        <v>20.4</v>
      </c>
      <c r="G17591" s="2">
        <v>-0.0408</v>
      </c>
      <c r="H17591" s="2">
        <v>0.00057</v>
      </c>
      <c r="I17591" s="4" t="s">
        <v>11473</v>
      </c>
      <c r="J17591" s="1">
        <f t="shared" si="863"/>
        <v>45907.4605928935</v>
      </c>
      <c r="K17591">
        <f>100000+SUM(G$2:G17591)-SUM(H$2:H17591)</f>
        <v>100447.6127199</v>
      </c>
      <c r="L17591">
        <f t="shared" si="864"/>
        <v>94438.7639970324</v>
      </c>
      <c r="M17591">
        <f t="shared" si="865"/>
        <v>1.06362693102439</v>
      </c>
    </row>
    <row r="17592" spans="1:13">
      <c r="A17592" s="2" t="s">
        <v>3960</v>
      </c>
      <c r="B17592" s="2">
        <v>3</v>
      </c>
      <c r="C17592" s="2" t="s">
        <v>17</v>
      </c>
      <c r="D17592" s="2">
        <v>0.258</v>
      </c>
      <c r="E17592" s="2" t="s">
        <v>15</v>
      </c>
      <c r="F17592" s="2">
        <v>0.0859</v>
      </c>
      <c r="G17592" s="2">
        <v>-0.00263</v>
      </c>
      <c r="H17592" s="2">
        <v>5.15e-5</v>
      </c>
      <c r="I17592" s="4" t="s">
        <v>11474</v>
      </c>
      <c r="J17592" s="1">
        <f t="shared" si="863"/>
        <v>45907.4606045602</v>
      </c>
      <c r="K17592">
        <f>100000+SUM(G$2:G17592)-SUM(H$2:H17592)</f>
        <v>100447.6100384</v>
      </c>
      <c r="L17592">
        <f t="shared" si="864"/>
        <v>94438.7639970324</v>
      </c>
      <c r="M17592">
        <f t="shared" si="865"/>
        <v>1.06362690263033</v>
      </c>
    </row>
    <row r="17593" spans="1:13">
      <c r="A17593" s="2" t="s">
        <v>3962</v>
      </c>
      <c r="B17593" s="2">
        <v>0.2</v>
      </c>
      <c r="C17593" s="2" t="s">
        <v>17</v>
      </c>
      <c r="D17593" s="2">
        <v>1.31</v>
      </c>
      <c r="E17593" s="2" t="s">
        <v>15</v>
      </c>
      <c r="F17593" s="2">
        <v>6.53</v>
      </c>
      <c r="G17593" s="2">
        <v>0.038</v>
      </c>
      <c r="H17593" s="2">
        <v>0.000261</v>
      </c>
      <c r="I17593" s="4" t="s">
        <v>11475</v>
      </c>
      <c r="J17593" s="1">
        <f t="shared" si="863"/>
        <v>45907.4606141551</v>
      </c>
      <c r="K17593">
        <f>100000+SUM(G$2:G17593)-SUM(H$2:H17593)</f>
        <v>100447.6477774</v>
      </c>
      <c r="L17593">
        <f t="shared" si="864"/>
        <v>94438.7639970324</v>
      </c>
      <c r="M17593">
        <f t="shared" si="865"/>
        <v>1.06362730224377</v>
      </c>
    </row>
    <row r="17594" spans="1:13">
      <c r="A17594" s="2" t="s">
        <v>350</v>
      </c>
      <c r="B17594" s="2">
        <v>2</v>
      </c>
      <c r="C17594" s="2" t="s">
        <v>17</v>
      </c>
      <c r="D17594" s="2">
        <v>0.178</v>
      </c>
      <c r="E17594" s="2" t="s">
        <v>15</v>
      </c>
      <c r="F17594" s="2">
        <v>0.0888</v>
      </c>
      <c r="G17594" s="2">
        <v>-0.000536</v>
      </c>
      <c r="H17594" s="2">
        <v>3.55e-5</v>
      </c>
      <c r="I17594" s="4" t="s">
        <v>11476</v>
      </c>
      <c r="J17594" s="1">
        <f t="shared" si="863"/>
        <v>45907.460633125</v>
      </c>
      <c r="K17594">
        <f>100000+SUM(G$2:G17594)-SUM(H$2:H17594)</f>
        <v>100447.6472059</v>
      </c>
      <c r="L17594">
        <f t="shared" si="864"/>
        <v>94438.7639970324</v>
      </c>
      <c r="M17594">
        <f t="shared" si="865"/>
        <v>1.06362729619223</v>
      </c>
    </row>
    <row r="17595" spans="1:13">
      <c r="A17595" s="2" t="s">
        <v>329</v>
      </c>
      <c r="B17595" s="2">
        <v>0.1</v>
      </c>
      <c r="C17595" s="2" t="s">
        <v>17</v>
      </c>
      <c r="D17595" s="2">
        <v>0.307</v>
      </c>
      <c r="E17595" s="2" t="s">
        <v>15</v>
      </c>
      <c r="F17595" s="2">
        <v>3.07</v>
      </c>
      <c r="G17595" s="2">
        <v>-0.00506</v>
      </c>
      <c r="H17595" s="2">
        <v>6.15e-5</v>
      </c>
      <c r="I17595" s="4" t="s">
        <v>11477</v>
      </c>
      <c r="J17595" s="1">
        <f t="shared" si="863"/>
        <v>45907.4812777315</v>
      </c>
      <c r="K17595">
        <f>100000+SUM(G$2:G17595)-SUM(H$2:H17595)</f>
        <v>100447.6420844</v>
      </c>
      <c r="L17595">
        <f t="shared" si="864"/>
        <v>94438.7639970324</v>
      </c>
      <c r="M17595">
        <f t="shared" si="865"/>
        <v>1.06362724196132</v>
      </c>
    </row>
    <row r="17596" spans="1:13">
      <c r="A17596" s="2" t="s">
        <v>320</v>
      </c>
      <c r="B17596" s="2">
        <v>0.5</v>
      </c>
      <c r="C17596" s="2" t="s">
        <v>17</v>
      </c>
      <c r="D17596" s="2">
        <v>0.452</v>
      </c>
      <c r="E17596" s="2" t="s">
        <v>15</v>
      </c>
      <c r="F17596" s="2">
        <v>0.904</v>
      </c>
      <c r="G17596" s="2">
        <v>-0.0178</v>
      </c>
      <c r="H17596" s="2">
        <v>9.04e-5</v>
      </c>
      <c r="I17596" s="4" t="s">
        <v>11477</v>
      </c>
      <c r="J17596" s="1">
        <f t="shared" si="863"/>
        <v>45907.4812777315</v>
      </c>
      <c r="K17596">
        <f>100000+SUM(G$2:G17596)-SUM(H$2:H17596)</f>
        <v>100447.624194</v>
      </c>
      <c r="L17596">
        <f t="shared" si="864"/>
        <v>94438.7639970324</v>
      </c>
      <c r="M17596">
        <f t="shared" si="865"/>
        <v>1.06362705252217</v>
      </c>
    </row>
    <row r="17597" spans="1:13">
      <c r="A17597" s="2" t="s">
        <v>318</v>
      </c>
      <c r="B17597" s="2">
        <v>26</v>
      </c>
      <c r="C17597" s="2" t="s">
        <v>17</v>
      </c>
      <c r="D17597" s="2">
        <v>0.05</v>
      </c>
      <c r="E17597" s="2" t="s">
        <v>15</v>
      </c>
      <c r="F17597" s="2">
        <v>0.00192</v>
      </c>
      <c r="G17597" s="2">
        <v>0.00237</v>
      </c>
      <c r="H17597" s="2">
        <v>9.99e-6</v>
      </c>
      <c r="I17597" s="4" t="s">
        <v>11477</v>
      </c>
      <c r="J17597" s="1">
        <f t="shared" si="863"/>
        <v>45907.4812777315</v>
      </c>
      <c r="K17597">
        <f>100000+SUM(G$2:G17597)-SUM(H$2:H17597)</f>
        <v>100447.62655401</v>
      </c>
      <c r="L17597">
        <f t="shared" si="864"/>
        <v>94438.7639970324</v>
      </c>
      <c r="M17597">
        <f t="shared" si="865"/>
        <v>1.06362707751201</v>
      </c>
    </row>
    <row r="17598" spans="1:13">
      <c r="A17598" s="2" t="s">
        <v>148</v>
      </c>
      <c r="B17598" s="2">
        <v>0.1</v>
      </c>
      <c r="C17598" s="2" t="s">
        <v>17</v>
      </c>
      <c r="D17598" s="2">
        <v>0.0736</v>
      </c>
      <c r="E17598" s="2" t="s">
        <v>15</v>
      </c>
      <c r="F17598" s="2">
        <v>0.736</v>
      </c>
      <c r="G17598" s="2">
        <v>-0.00558</v>
      </c>
      <c r="H17598" s="2">
        <v>1.47e-5</v>
      </c>
      <c r="I17598" s="4" t="s">
        <v>11477</v>
      </c>
      <c r="J17598" s="1">
        <f t="shared" si="863"/>
        <v>45907.4812777315</v>
      </c>
      <c r="K17598">
        <f>100000+SUM(G$2:G17598)-SUM(H$2:H17598)</f>
        <v>100447.62095931</v>
      </c>
      <c r="L17598">
        <f t="shared" si="864"/>
        <v>94438.7639970324</v>
      </c>
      <c r="M17598">
        <f t="shared" si="865"/>
        <v>1.06362701827045</v>
      </c>
    </row>
    <row r="17599" spans="1:13">
      <c r="A17599" s="2" t="s">
        <v>131</v>
      </c>
      <c r="B17599" s="2">
        <v>0.4</v>
      </c>
      <c r="C17599" s="2" t="s">
        <v>17</v>
      </c>
      <c r="D17599" s="2">
        <v>1.13</v>
      </c>
      <c r="E17599" s="2" t="s">
        <v>15</v>
      </c>
      <c r="F17599" s="2">
        <v>2.82</v>
      </c>
      <c r="G17599" s="2">
        <v>-0.00193</v>
      </c>
      <c r="H17599" s="2">
        <v>0.000226</v>
      </c>
      <c r="I17599" s="4" t="s">
        <v>11477</v>
      </c>
      <c r="J17599" s="1">
        <f t="shared" si="863"/>
        <v>45907.4812777315</v>
      </c>
      <c r="K17599">
        <f>100000+SUM(G$2:G17599)-SUM(H$2:H17599)</f>
        <v>100447.61880331</v>
      </c>
      <c r="L17599">
        <f t="shared" si="864"/>
        <v>94438.7639970324</v>
      </c>
      <c r="M17599">
        <f t="shared" si="865"/>
        <v>1.06362699544084</v>
      </c>
    </row>
    <row r="17600" spans="1:13">
      <c r="A17600" s="2" t="s">
        <v>334</v>
      </c>
      <c r="B17600" s="2">
        <v>0.004</v>
      </c>
      <c r="C17600" s="2" t="s">
        <v>17</v>
      </c>
      <c r="D17600" s="2">
        <v>1.28</v>
      </c>
      <c r="E17600" s="2" t="s">
        <v>15</v>
      </c>
      <c r="F17600" s="2">
        <v>321</v>
      </c>
      <c r="G17600" s="2">
        <v>0.000769</v>
      </c>
      <c r="H17600" s="2">
        <v>0.000256</v>
      </c>
      <c r="I17600" s="4" t="s">
        <v>11478</v>
      </c>
      <c r="J17600" s="1">
        <f t="shared" si="863"/>
        <v>45907.4812777431</v>
      </c>
      <c r="K17600">
        <f>100000+SUM(G$2:G17600)-SUM(H$2:H17600)</f>
        <v>100447.61931631</v>
      </c>
      <c r="L17600">
        <f t="shared" si="864"/>
        <v>94438.7639970324</v>
      </c>
      <c r="M17600">
        <f t="shared" si="865"/>
        <v>1.06362700087293</v>
      </c>
    </row>
    <row r="17601" spans="1:13">
      <c r="A17601" s="2" t="s">
        <v>125</v>
      </c>
      <c r="B17601" s="2">
        <v>0.3</v>
      </c>
      <c r="C17601" s="2" t="s">
        <v>17</v>
      </c>
      <c r="D17601" s="2">
        <v>1.01</v>
      </c>
      <c r="E17601" s="2" t="s">
        <v>15</v>
      </c>
      <c r="F17601" s="2">
        <v>3.37</v>
      </c>
      <c r="G17601" s="2">
        <v>0.0154</v>
      </c>
      <c r="H17601" s="2">
        <v>0.000202</v>
      </c>
      <c r="I17601" s="4" t="s">
        <v>11479</v>
      </c>
      <c r="J17601" s="1">
        <f t="shared" si="863"/>
        <v>45907.4812805324</v>
      </c>
      <c r="K17601">
        <f>100000+SUM(G$2:G17601)-SUM(H$2:H17601)</f>
        <v>100447.63451431</v>
      </c>
      <c r="L17601">
        <f t="shared" si="864"/>
        <v>94438.7639970324</v>
      </c>
      <c r="M17601">
        <f t="shared" si="865"/>
        <v>1.06362716180261</v>
      </c>
    </row>
    <row r="17602" spans="1:13">
      <c r="A17602" s="2" t="s">
        <v>331</v>
      </c>
      <c r="B17602" s="2">
        <v>0.004</v>
      </c>
      <c r="C17602" s="2" t="s">
        <v>17</v>
      </c>
      <c r="D17602" s="2">
        <v>0.451</v>
      </c>
      <c r="E17602" s="2" t="s">
        <v>15</v>
      </c>
      <c r="F17602" s="2">
        <v>113</v>
      </c>
      <c r="G17602" s="2">
        <v>0.00402</v>
      </c>
      <c r="H17602" s="2">
        <v>9.03e-5</v>
      </c>
      <c r="I17602" s="4" t="s">
        <v>11480</v>
      </c>
      <c r="J17602" s="1">
        <f t="shared" si="863"/>
        <v>45907.4812813426</v>
      </c>
      <c r="K17602">
        <f>100000+SUM(G$2:G17602)-SUM(H$2:H17602)</f>
        <v>100447.63844401</v>
      </c>
      <c r="L17602">
        <f t="shared" si="864"/>
        <v>94438.7639970324</v>
      </c>
      <c r="M17602">
        <f t="shared" si="865"/>
        <v>1.0636272034137</v>
      </c>
    </row>
    <row r="17603" spans="1:13">
      <c r="A17603" s="2" t="s">
        <v>40</v>
      </c>
      <c r="B17603" s="2">
        <v>0.002</v>
      </c>
      <c r="C17603" s="2" t="s">
        <v>17</v>
      </c>
      <c r="D17603" s="2">
        <v>8.59</v>
      </c>
      <c r="E17603" s="2" t="s">
        <v>15</v>
      </c>
      <c r="F17603" s="2">
        <v>4297</v>
      </c>
      <c r="G17603" s="2">
        <v>-0.0886</v>
      </c>
      <c r="H17603" s="2">
        <v>0.00172</v>
      </c>
      <c r="I17603" s="4" t="s">
        <v>11480</v>
      </c>
      <c r="J17603" s="1">
        <f t="shared" si="863"/>
        <v>45907.4812813426</v>
      </c>
      <c r="K17603">
        <f>100000+SUM(G$2:G17603)-SUM(H$2:H17603)</f>
        <v>100447.54812401</v>
      </c>
      <c r="L17603">
        <f t="shared" si="864"/>
        <v>94438.7639970324</v>
      </c>
      <c r="M17603">
        <f t="shared" si="865"/>
        <v>1.06362624702677</v>
      </c>
    </row>
    <row r="17604" spans="1:13">
      <c r="A17604" s="2" t="s">
        <v>118</v>
      </c>
      <c r="B17604" s="2">
        <v>0.04</v>
      </c>
      <c r="C17604" s="2" t="s">
        <v>17</v>
      </c>
      <c r="D17604" s="2">
        <v>8.11</v>
      </c>
      <c r="E17604" s="2" t="s">
        <v>15</v>
      </c>
      <c r="F17604" s="2">
        <v>203</v>
      </c>
      <c r="G17604" s="2">
        <v>-0.174</v>
      </c>
      <c r="H17604" s="2">
        <v>0.00162</v>
      </c>
      <c r="I17604" s="4" t="s">
        <v>11481</v>
      </c>
      <c r="J17604" s="1">
        <f t="shared" si="863"/>
        <v>45907.4812813542</v>
      </c>
      <c r="K17604">
        <f>100000+SUM(G$2:G17604)-SUM(H$2:H17604)</f>
        <v>100447.37250401</v>
      </c>
      <c r="L17604">
        <f t="shared" si="864"/>
        <v>94438.7639970324</v>
      </c>
      <c r="M17604">
        <f t="shared" si="865"/>
        <v>1.06362438740903</v>
      </c>
    </row>
    <row r="17605" spans="1:13">
      <c r="A17605" s="2" t="s">
        <v>325</v>
      </c>
      <c r="B17605" s="2">
        <v>0.2</v>
      </c>
      <c r="C17605" s="2" t="s">
        <v>17</v>
      </c>
      <c r="D17605" s="2">
        <v>0.164</v>
      </c>
      <c r="E17605" s="2" t="s">
        <v>15</v>
      </c>
      <c r="F17605" s="2">
        <v>0.818</v>
      </c>
      <c r="G17605" s="2">
        <v>0.00349</v>
      </c>
      <c r="H17605" s="2">
        <v>3.27e-5</v>
      </c>
      <c r="I17605" s="4" t="s">
        <v>11482</v>
      </c>
      <c r="J17605" s="1">
        <f t="shared" si="863"/>
        <v>45907.4812813657</v>
      </c>
      <c r="K17605">
        <f>100000+SUM(G$2:G17605)-SUM(H$2:H17605)</f>
        <v>100447.37596131</v>
      </c>
      <c r="L17605">
        <f t="shared" si="864"/>
        <v>94438.7639970324</v>
      </c>
      <c r="M17605">
        <f t="shared" si="865"/>
        <v>1.06362442401794</v>
      </c>
    </row>
    <row r="17606" spans="1:13">
      <c r="A17606" s="2" t="s">
        <v>25</v>
      </c>
      <c r="B17606" s="2">
        <v>0.001</v>
      </c>
      <c r="C17606" s="2" t="s">
        <v>17</v>
      </c>
      <c r="D17606" s="2">
        <v>111</v>
      </c>
      <c r="E17606" s="2" t="s">
        <v>15</v>
      </c>
      <c r="F17606" s="2">
        <v>110625</v>
      </c>
      <c r="G17606" s="2">
        <v>-0.8</v>
      </c>
      <c r="H17606" s="2">
        <v>0.0221</v>
      </c>
      <c r="I17606" s="4" t="s">
        <v>11482</v>
      </c>
      <c r="J17606" s="1">
        <f t="shared" si="863"/>
        <v>45907.4812813657</v>
      </c>
      <c r="K17606">
        <f>100000+SUM(G$2:G17606)-SUM(H$2:H17606)</f>
        <v>100446.55386131</v>
      </c>
      <c r="L17606">
        <f t="shared" si="864"/>
        <v>94438.7639970324</v>
      </c>
      <c r="M17606">
        <f t="shared" si="865"/>
        <v>1.06361571890613</v>
      </c>
    </row>
    <row r="17607" spans="1:13">
      <c r="A17607" s="2" t="s">
        <v>369</v>
      </c>
      <c r="B17607" s="2">
        <v>0.01</v>
      </c>
      <c r="C17607" s="2" t="s">
        <v>17</v>
      </c>
      <c r="D17607" s="2">
        <v>0.224</v>
      </c>
      <c r="E17607" s="2" t="s">
        <v>15</v>
      </c>
      <c r="F17607" s="2">
        <v>22.4</v>
      </c>
      <c r="G17607" s="2">
        <v>-0.00769</v>
      </c>
      <c r="H17607" s="2">
        <v>4.48e-5</v>
      </c>
      <c r="I17607" s="4" t="s">
        <v>11483</v>
      </c>
      <c r="J17607" s="1">
        <f t="shared" si="863"/>
        <v>45907.4812844444</v>
      </c>
      <c r="K17607">
        <f>100000+SUM(G$2:G17607)-SUM(H$2:H17607)</f>
        <v>100446.54612651</v>
      </c>
      <c r="L17607">
        <f t="shared" si="864"/>
        <v>94438.7639970324</v>
      </c>
      <c r="M17607">
        <f t="shared" si="865"/>
        <v>1.06361563700332</v>
      </c>
    </row>
    <row r="17608" spans="1:13">
      <c r="A17608" s="2" t="s">
        <v>327</v>
      </c>
      <c r="B17608" s="2">
        <v>508</v>
      </c>
      <c r="C17608" s="2" t="s">
        <v>17</v>
      </c>
      <c r="D17608" s="2">
        <v>0.0695</v>
      </c>
      <c r="E17608" s="2" t="s">
        <v>15</v>
      </c>
      <c r="F17608" s="2">
        <v>0.000137</v>
      </c>
      <c r="G17608" s="2">
        <v>0.00338</v>
      </c>
      <c r="H17608" s="2">
        <v>1.39e-5</v>
      </c>
      <c r="I17608" s="4" t="s">
        <v>11484</v>
      </c>
      <c r="J17608" s="1">
        <f t="shared" si="863"/>
        <v>45907.4812984259</v>
      </c>
      <c r="K17608">
        <f>100000+SUM(G$2:G17608)-SUM(H$2:H17608)</f>
        <v>100446.54949261</v>
      </c>
      <c r="L17608">
        <f t="shared" si="864"/>
        <v>94438.7639970324</v>
      </c>
      <c r="M17608">
        <f t="shared" si="865"/>
        <v>1.06361567264652</v>
      </c>
    </row>
    <row r="17609" spans="1:13">
      <c r="A17609" s="2" t="s">
        <v>13</v>
      </c>
      <c r="B17609" s="2">
        <v>0.1</v>
      </c>
      <c r="C17609" s="2" t="s">
        <v>17</v>
      </c>
      <c r="D17609" s="2">
        <v>0.0079</v>
      </c>
      <c r="E17609" s="2" t="s">
        <v>15</v>
      </c>
      <c r="F17609" s="2">
        <v>0.079</v>
      </c>
      <c r="G17609" s="2">
        <v>8.99e-5</v>
      </c>
      <c r="H17609" s="2">
        <v>1.58e-6</v>
      </c>
      <c r="I17609" s="4" t="s">
        <v>11485</v>
      </c>
      <c r="J17609" s="1">
        <f t="shared" si="863"/>
        <v>45907.48130875</v>
      </c>
      <c r="K17609">
        <f>100000+SUM(G$2:G17609)-SUM(H$2:H17609)</f>
        <v>100446.54958093</v>
      </c>
      <c r="L17609">
        <f t="shared" si="864"/>
        <v>94438.7639970324</v>
      </c>
      <c r="M17609">
        <f t="shared" si="865"/>
        <v>1.06361567358173</v>
      </c>
    </row>
    <row r="17610" spans="1:13">
      <c r="A17610" s="2" t="s">
        <v>3946</v>
      </c>
      <c r="B17610" s="2">
        <v>1</v>
      </c>
      <c r="C17610" s="2" t="s">
        <v>17</v>
      </c>
      <c r="D17610" s="2">
        <v>0.0198</v>
      </c>
      <c r="E17610" s="2" t="s">
        <v>15</v>
      </c>
      <c r="F17610" s="2">
        <v>0.0198</v>
      </c>
      <c r="G17610" s="2">
        <v>-0.000442</v>
      </c>
      <c r="H17610" s="2">
        <v>3.96e-6</v>
      </c>
      <c r="I17610" s="4" t="s">
        <v>11486</v>
      </c>
      <c r="J17610" s="1">
        <f t="shared" si="863"/>
        <v>45907.4813278935</v>
      </c>
      <c r="K17610">
        <f>100000+SUM(G$2:G17610)-SUM(H$2:H17610)</f>
        <v>100446.54913497</v>
      </c>
      <c r="L17610">
        <f t="shared" si="864"/>
        <v>94438.7639970324</v>
      </c>
      <c r="M17610">
        <f t="shared" si="865"/>
        <v>1.06361566885952</v>
      </c>
    </row>
    <row r="17611" spans="1:13">
      <c r="A17611" s="2" t="s">
        <v>3951</v>
      </c>
      <c r="B17611" s="2">
        <v>0.17</v>
      </c>
      <c r="C17611" s="2" t="s">
        <v>17</v>
      </c>
      <c r="D17611" s="2">
        <v>0.57</v>
      </c>
      <c r="E17611" s="2" t="s">
        <v>15</v>
      </c>
      <c r="F17611" s="2">
        <v>3.35</v>
      </c>
      <c r="G17611" s="2">
        <v>0.0357</v>
      </c>
      <c r="H17611" s="2">
        <v>0.000114</v>
      </c>
      <c r="I17611" s="4" t="s">
        <v>11487</v>
      </c>
      <c r="J17611" s="1">
        <f t="shared" si="863"/>
        <v>45907.4813293056</v>
      </c>
      <c r="K17611">
        <f>100000+SUM(G$2:G17611)-SUM(H$2:H17611)</f>
        <v>100446.58472097</v>
      </c>
      <c r="L17611">
        <f t="shared" si="864"/>
        <v>94438.7639970324</v>
      </c>
      <c r="M17611">
        <f t="shared" si="865"/>
        <v>1.06361604567513</v>
      </c>
    </row>
    <row r="17612" spans="1:13">
      <c r="A17612" s="2" t="s">
        <v>3952</v>
      </c>
      <c r="B17612" s="2">
        <v>4</v>
      </c>
      <c r="C17612" s="2" t="s">
        <v>17</v>
      </c>
      <c r="D17612" s="2">
        <v>0.596</v>
      </c>
      <c r="E17612" s="2" t="s">
        <v>15</v>
      </c>
      <c r="F17612" s="2">
        <v>0.149</v>
      </c>
      <c r="G17612" s="2">
        <v>-0.00571</v>
      </c>
      <c r="H17612" s="2">
        <v>0.000119</v>
      </c>
      <c r="I17612" s="4" t="s">
        <v>11488</v>
      </c>
      <c r="J17612" s="1">
        <f t="shared" si="863"/>
        <v>45907.481344213</v>
      </c>
      <c r="K17612">
        <f>100000+SUM(G$2:G17612)-SUM(H$2:H17612)</f>
        <v>100446.57889197</v>
      </c>
      <c r="L17612">
        <f t="shared" si="864"/>
        <v>94438.7639970324</v>
      </c>
      <c r="M17612">
        <f t="shared" si="865"/>
        <v>1.06361598395259</v>
      </c>
    </row>
    <row r="17613" spans="1:13">
      <c r="A17613" s="2" t="s">
        <v>3950</v>
      </c>
      <c r="B17613" s="2">
        <v>9</v>
      </c>
      <c r="C17613" s="2" t="s">
        <v>17</v>
      </c>
      <c r="D17613" s="2">
        <v>0.543</v>
      </c>
      <c r="E17613" s="2" t="s">
        <v>15</v>
      </c>
      <c r="F17613" s="2">
        <v>0.0603</v>
      </c>
      <c r="G17613" s="2">
        <v>0.0165</v>
      </c>
      <c r="H17613" s="2">
        <v>0.000109</v>
      </c>
      <c r="I17613" s="4" t="s">
        <v>11489</v>
      </c>
      <c r="J17613" s="1">
        <f t="shared" si="863"/>
        <v>45907.4813553009</v>
      </c>
      <c r="K17613">
        <f>100000+SUM(G$2:G17613)-SUM(H$2:H17613)</f>
        <v>100446.59528297</v>
      </c>
      <c r="L17613">
        <f t="shared" si="864"/>
        <v>94438.7639970324</v>
      </c>
      <c r="M17613">
        <f t="shared" si="865"/>
        <v>1.06361615751479</v>
      </c>
    </row>
    <row r="17614" spans="1:13">
      <c r="A17614" s="2" t="s">
        <v>8690</v>
      </c>
      <c r="B17614" s="2">
        <v>2.3</v>
      </c>
      <c r="C17614" s="2" t="s">
        <v>17</v>
      </c>
      <c r="D17614" s="2">
        <v>1.14</v>
      </c>
      <c r="E17614" s="2" t="s">
        <v>15</v>
      </c>
      <c r="F17614" s="2">
        <v>0.496</v>
      </c>
      <c r="G17614" s="2">
        <v>-0.00373</v>
      </c>
      <c r="H17614" s="2">
        <v>0.000228</v>
      </c>
      <c r="I17614" s="4" t="s">
        <v>11490</v>
      </c>
      <c r="J17614" s="1">
        <f t="shared" si="863"/>
        <v>45907.4813667361</v>
      </c>
      <c r="K17614">
        <f>100000+SUM(G$2:G17614)-SUM(H$2:H17614)</f>
        <v>100446.59132497</v>
      </c>
      <c r="L17614">
        <f t="shared" si="864"/>
        <v>94438.7639970324</v>
      </c>
      <c r="M17614">
        <f t="shared" si="865"/>
        <v>1.06361611560404</v>
      </c>
    </row>
    <row r="17615" spans="1:13">
      <c r="A17615" s="2" t="s">
        <v>725</v>
      </c>
      <c r="B17615" s="2">
        <v>29</v>
      </c>
      <c r="C17615" s="2" t="s">
        <v>17</v>
      </c>
      <c r="D17615" s="2">
        <v>0.841</v>
      </c>
      <c r="E17615" s="2" t="s">
        <v>15</v>
      </c>
      <c r="F17615" s="2">
        <v>0.029</v>
      </c>
      <c r="G17615" s="2">
        <v>-0.0054</v>
      </c>
      <c r="H17615" s="2">
        <v>0.000168</v>
      </c>
      <c r="I17615" s="4" t="s">
        <v>11491</v>
      </c>
      <c r="J17615" s="1">
        <f t="shared" si="863"/>
        <v>45907.4813784722</v>
      </c>
      <c r="K17615">
        <f>100000+SUM(G$2:G17615)-SUM(H$2:H17615)</f>
        <v>100446.58575697</v>
      </c>
      <c r="L17615">
        <f t="shared" si="864"/>
        <v>94438.7639970324</v>
      </c>
      <c r="M17615">
        <f t="shared" si="865"/>
        <v>1.0636160566452</v>
      </c>
    </row>
    <row r="17616" spans="1:13">
      <c r="A17616" s="2" t="s">
        <v>123</v>
      </c>
      <c r="B17616" s="2">
        <v>0.05</v>
      </c>
      <c r="C17616" s="2" t="s">
        <v>17</v>
      </c>
      <c r="D17616" s="2">
        <v>1.02</v>
      </c>
      <c r="E17616" s="2" t="s">
        <v>15</v>
      </c>
      <c r="F17616" s="2">
        <v>20.4</v>
      </c>
      <c r="G17616" s="2">
        <v>-0.0148</v>
      </c>
      <c r="H17616" s="2">
        <v>0.000204</v>
      </c>
      <c r="I17616" s="4" t="s">
        <v>11492</v>
      </c>
      <c r="J17616" s="1">
        <f t="shared" si="863"/>
        <v>45907.4813915046</v>
      </c>
      <c r="K17616">
        <f>100000+SUM(G$2:G17616)-SUM(H$2:H17616)</f>
        <v>100446.57075297</v>
      </c>
      <c r="L17616">
        <f t="shared" si="864"/>
        <v>94438.7639970324</v>
      </c>
      <c r="M17616">
        <f t="shared" si="865"/>
        <v>1.06361589776976</v>
      </c>
    </row>
    <row r="17617" spans="1:13">
      <c r="A17617" s="2" t="s">
        <v>3960</v>
      </c>
      <c r="B17617" s="2">
        <v>1</v>
      </c>
      <c r="C17617" s="2" t="s">
        <v>17</v>
      </c>
      <c r="D17617" s="2">
        <v>0.0857</v>
      </c>
      <c r="E17617" s="2" t="s">
        <v>15</v>
      </c>
      <c r="F17617" s="2">
        <v>0.0857</v>
      </c>
      <c r="G17617" s="2">
        <v>-0.00102</v>
      </c>
      <c r="H17617" s="2">
        <v>1.71e-5</v>
      </c>
      <c r="I17617" s="4" t="s">
        <v>11493</v>
      </c>
      <c r="J17617" s="1">
        <f t="shared" si="863"/>
        <v>45907.4814009259</v>
      </c>
      <c r="K17617">
        <f>100000+SUM(G$2:G17617)-SUM(H$2:H17617)</f>
        <v>100446.56971587</v>
      </c>
      <c r="L17617">
        <f t="shared" si="864"/>
        <v>94438.7639970324</v>
      </c>
      <c r="M17617">
        <f t="shared" si="865"/>
        <v>1.06361588678804</v>
      </c>
    </row>
    <row r="17618" spans="1:13">
      <c r="A17618" s="2" t="s">
        <v>3959</v>
      </c>
      <c r="B17618" s="2">
        <v>1</v>
      </c>
      <c r="C17618" s="2" t="s">
        <v>17</v>
      </c>
      <c r="D17618" s="2">
        <v>0.286</v>
      </c>
      <c r="E17618" s="2" t="s">
        <v>15</v>
      </c>
      <c r="F17618" s="2">
        <v>0.286</v>
      </c>
      <c r="G17618" s="2">
        <v>0.00913</v>
      </c>
      <c r="H17618" s="2">
        <v>5.72e-5</v>
      </c>
      <c r="I17618" s="4" t="s">
        <v>11494</v>
      </c>
      <c r="J17618" s="1">
        <f t="shared" si="863"/>
        <v>45907.4814125347</v>
      </c>
      <c r="K17618">
        <f>100000+SUM(G$2:G17618)-SUM(H$2:H17618)</f>
        <v>100446.57878867</v>
      </c>
      <c r="L17618">
        <f t="shared" si="864"/>
        <v>94438.7639970324</v>
      </c>
      <c r="M17618">
        <f t="shared" si="865"/>
        <v>1.06361598285876</v>
      </c>
    </row>
    <row r="17619" spans="1:13">
      <c r="A17619" s="2" t="s">
        <v>3962</v>
      </c>
      <c r="B17619" s="2">
        <v>0.1</v>
      </c>
      <c r="C17619" s="2" t="s">
        <v>17</v>
      </c>
      <c r="D17619" s="2">
        <v>0.654</v>
      </c>
      <c r="E17619" s="2" t="s">
        <v>15</v>
      </c>
      <c r="F17619" s="2">
        <v>6.54</v>
      </c>
      <c r="G17619" s="2">
        <v>0.0201</v>
      </c>
      <c r="H17619" s="2">
        <v>0.000131</v>
      </c>
      <c r="I17619" s="4" t="s">
        <v>11495</v>
      </c>
      <c r="J17619" s="1">
        <f t="shared" si="863"/>
        <v>45907.4814254861</v>
      </c>
      <c r="K17619">
        <f>100000+SUM(G$2:G17619)-SUM(H$2:H17619)</f>
        <v>100446.59875767</v>
      </c>
      <c r="L17619">
        <f t="shared" si="864"/>
        <v>94438.7639970324</v>
      </c>
      <c r="M17619">
        <f t="shared" si="865"/>
        <v>1.06361619430795</v>
      </c>
    </row>
    <row r="17620" spans="1:13">
      <c r="A17620" s="2" t="s">
        <v>1238</v>
      </c>
      <c r="B17620" s="2">
        <v>457</v>
      </c>
      <c r="C17620" s="2" t="s">
        <v>17</v>
      </c>
      <c r="D17620" s="2">
        <v>134</v>
      </c>
      <c r="E17620" s="2" t="s">
        <v>15</v>
      </c>
      <c r="F17620" s="2">
        <v>0.293</v>
      </c>
      <c r="G17620" s="2">
        <v>3.35</v>
      </c>
      <c r="H17620" s="2">
        <v>0.0268</v>
      </c>
      <c r="I17620" s="4" t="s">
        <v>11496</v>
      </c>
      <c r="J17620" s="1">
        <f t="shared" si="863"/>
        <v>45907.4814359954</v>
      </c>
      <c r="K17620">
        <f>100000+SUM(G$2:G17620)-SUM(H$2:H17620)</f>
        <v>100449.92195767</v>
      </c>
      <c r="L17620">
        <f t="shared" si="864"/>
        <v>94438.7639970324</v>
      </c>
      <c r="M17620">
        <f t="shared" si="865"/>
        <v>1.06365138324795</v>
      </c>
    </row>
    <row r="17621" spans="1:13">
      <c r="A17621" s="2" t="s">
        <v>1238</v>
      </c>
      <c r="B17621" s="2">
        <v>1023</v>
      </c>
      <c r="C17621" s="2" t="s">
        <v>19</v>
      </c>
      <c r="D17621" s="2">
        <v>300</v>
      </c>
      <c r="E17621" s="2" t="s">
        <v>15</v>
      </c>
      <c r="F17621" s="2">
        <v>0.293</v>
      </c>
      <c r="G17621" s="2">
        <v>0</v>
      </c>
      <c r="H17621" s="2">
        <v>0.06</v>
      </c>
      <c r="I17621" s="4" t="s">
        <v>11497</v>
      </c>
      <c r="J17621" s="1">
        <f t="shared" si="863"/>
        <v>45907.4814360995</v>
      </c>
      <c r="K17621">
        <f>100000+SUM(G$2:G17621)-SUM(H$2:H17621)</f>
        <v>100449.86195767</v>
      </c>
      <c r="L17621">
        <f t="shared" si="864"/>
        <v>94438.7639970324</v>
      </c>
      <c r="M17621">
        <f t="shared" si="865"/>
        <v>1.06365074791562</v>
      </c>
    </row>
    <row r="17622" spans="1:13">
      <c r="A17622" s="2" t="s">
        <v>350</v>
      </c>
      <c r="B17622" s="2">
        <v>1</v>
      </c>
      <c r="C17622" s="2" t="s">
        <v>17</v>
      </c>
      <c r="D17622" s="2">
        <v>0.0889</v>
      </c>
      <c r="E17622" s="2" t="s">
        <v>15</v>
      </c>
      <c r="F17622" s="2">
        <v>0.0889</v>
      </c>
      <c r="G17622" s="2">
        <v>-0.000158</v>
      </c>
      <c r="H17622" s="2">
        <v>1.78e-5</v>
      </c>
      <c r="I17622" s="4" t="s">
        <v>11498</v>
      </c>
      <c r="J17622" s="1">
        <f t="shared" si="863"/>
        <v>45907.4814487269</v>
      </c>
      <c r="K17622">
        <f>100000+SUM(G$2:G17622)-SUM(H$2:H17622)</f>
        <v>100449.86178187</v>
      </c>
      <c r="L17622">
        <f t="shared" si="864"/>
        <v>94438.7639970324</v>
      </c>
      <c r="M17622">
        <f t="shared" si="865"/>
        <v>1.06365074605409</v>
      </c>
    </row>
    <row r="17623" spans="1:13">
      <c r="A17623" s="2" t="s">
        <v>125</v>
      </c>
      <c r="B17623" s="2">
        <v>0.5</v>
      </c>
      <c r="C17623" s="2" t="s">
        <v>17</v>
      </c>
      <c r="D17623" s="2">
        <v>1.68</v>
      </c>
      <c r="E17623" s="2" t="s">
        <v>15</v>
      </c>
      <c r="F17623" s="2">
        <v>3.37</v>
      </c>
      <c r="G17623" s="2">
        <v>0.0233</v>
      </c>
      <c r="H17623" s="2">
        <v>0.000337</v>
      </c>
      <c r="I17623" s="4" t="s">
        <v>11499</v>
      </c>
      <c r="J17623" s="1">
        <f t="shared" si="863"/>
        <v>45907.5021109607</v>
      </c>
      <c r="K17623">
        <f>100000+SUM(G$2:G17623)-SUM(H$2:H17623)</f>
        <v>100449.88474487</v>
      </c>
      <c r="L17623">
        <f t="shared" si="864"/>
        <v>94438.7639970324</v>
      </c>
      <c r="M17623">
        <f t="shared" si="865"/>
        <v>1.06365098920637</v>
      </c>
    </row>
    <row r="17624" spans="1:13">
      <c r="A17624" s="2" t="s">
        <v>337</v>
      </c>
      <c r="B17624" s="2">
        <v>0.1</v>
      </c>
      <c r="C17624" s="2" t="s">
        <v>17</v>
      </c>
      <c r="D17624" s="2">
        <v>0.0993</v>
      </c>
      <c r="E17624" s="2" t="s">
        <v>15</v>
      </c>
      <c r="F17624" s="2">
        <v>0.993</v>
      </c>
      <c r="G17624" s="2">
        <v>-0.002</v>
      </c>
      <c r="H17624" s="2">
        <v>1.99e-5</v>
      </c>
      <c r="I17624" s="4" t="s">
        <v>11500</v>
      </c>
      <c r="J17624" s="1">
        <f t="shared" si="863"/>
        <v>45907.5021109722</v>
      </c>
      <c r="K17624">
        <f>100000+SUM(G$2:G17624)-SUM(H$2:H17624)</f>
        <v>100449.88272497</v>
      </c>
      <c r="L17624">
        <f t="shared" si="864"/>
        <v>94438.7639970324</v>
      </c>
      <c r="M17624">
        <f t="shared" si="865"/>
        <v>1.0636509678179</v>
      </c>
    </row>
    <row r="17625" spans="1:13">
      <c r="A17625" s="2" t="s">
        <v>329</v>
      </c>
      <c r="B17625" s="2">
        <v>0.1</v>
      </c>
      <c r="C17625" s="2" t="s">
        <v>17</v>
      </c>
      <c r="D17625" s="2">
        <v>0.308</v>
      </c>
      <c r="E17625" s="2" t="s">
        <v>15</v>
      </c>
      <c r="F17625" s="2">
        <v>3.08</v>
      </c>
      <c r="G17625" s="2">
        <v>-0.00471</v>
      </c>
      <c r="H17625" s="2">
        <v>6.16e-5</v>
      </c>
      <c r="I17625" s="4" t="s">
        <v>11500</v>
      </c>
      <c r="J17625" s="1">
        <f t="shared" si="863"/>
        <v>45907.5021109722</v>
      </c>
      <c r="K17625">
        <f>100000+SUM(G$2:G17625)-SUM(H$2:H17625)</f>
        <v>100449.87795337</v>
      </c>
      <c r="L17625">
        <f t="shared" si="864"/>
        <v>94438.7639970324</v>
      </c>
      <c r="M17625">
        <f t="shared" si="865"/>
        <v>1.06365091729204</v>
      </c>
    </row>
    <row r="17626" spans="1:13">
      <c r="A17626" s="2" t="s">
        <v>318</v>
      </c>
      <c r="B17626" s="2">
        <v>36</v>
      </c>
      <c r="C17626" s="2" t="s">
        <v>17</v>
      </c>
      <c r="D17626" s="2">
        <v>0.0696</v>
      </c>
      <c r="E17626" s="2" t="s">
        <v>15</v>
      </c>
      <c r="F17626" s="2">
        <v>0.00193</v>
      </c>
      <c r="G17626" s="2">
        <v>0.00364</v>
      </c>
      <c r="H17626" s="2">
        <v>1.39e-5</v>
      </c>
      <c r="I17626" s="4" t="s">
        <v>11500</v>
      </c>
      <c r="J17626" s="1">
        <f t="shared" si="863"/>
        <v>45907.5021109722</v>
      </c>
      <c r="K17626">
        <f>100000+SUM(G$2:G17626)-SUM(H$2:H17626)</f>
        <v>100449.88157947</v>
      </c>
      <c r="L17626">
        <f t="shared" si="864"/>
        <v>94438.7639970324</v>
      </c>
      <c r="M17626">
        <f t="shared" si="865"/>
        <v>1.06365095568835</v>
      </c>
    </row>
    <row r="17627" spans="1:13">
      <c r="A17627" s="2" t="s">
        <v>40</v>
      </c>
      <c r="B17627" s="2">
        <v>0.003</v>
      </c>
      <c r="C17627" s="2" t="s">
        <v>17</v>
      </c>
      <c r="D17627" s="2">
        <v>12.9</v>
      </c>
      <c r="E17627" s="2" t="s">
        <v>15</v>
      </c>
      <c r="F17627" s="2">
        <v>4295</v>
      </c>
      <c r="G17627" s="2">
        <v>-0.139</v>
      </c>
      <c r="H17627" s="2">
        <v>0.00258</v>
      </c>
      <c r="I17627" s="4" t="s">
        <v>11500</v>
      </c>
      <c r="J17627" s="1">
        <f t="shared" si="863"/>
        <v>45907.5021109722</v>
      </c>
      <c r="K17627">
        <f>100000+SUM(G$2:G17627)-SUM(H$2:H17627)</f>
        <v>100449.73999947</v>
      </c>
      <c r="L17627">
        <f t="shared" si="864"/>
        <v>94438.7639970324</v>
      </c>
      <c r="M17627">
        <f t="shared" si="865"/>
        <v>1.06364945651583</v>
      </c>
    </row>
    <row r="17628" spans="1:13">
      <c r="A17628" s="2" t="s">
        <v>331</v>
      </c>
      <c r="B17628" s="2">
        <v>0.004</v>
      </c>
      <c r="C17628" s="2" t="s">
        <v>17</v>
      </c>
      <c r="D17628" s="2">
        <v>0.451</v>
      </c>
      <c r="E17628" s="2" t="s">
        <v>15</v>
      </c>
      <c r="F17628" s="2">
        <v>113</v>
      </c>
      <c r="G17628" s="2">
        <v>0.00406</v>
      </c>
      <c r="H17628" s="2">
        <v>9.03e-5</v>
      </c>
      <c r="I17628" s="4" t="s">
        <v>11501</v>
      </c>
      <c r="J17628" s="1">
        <f t="shared" si="863"/>
        <v>45907.5021109838</v>
      </c>
      <c r="K17628">
        <f>100000+SUM(G$2:G17628)-SUM(H$2:H17628)</f>
        <v>100449.74396917</v>
      </c>
      <c r="L17628">
        <f t="shared" si="864"/>
        <v>94438.7639970324</v>
      </c>
      <c r="M17628">
        <f t="shared" si="865"/>
        <v>1.06364949855047</v>
      </c>
    </row>
    <row r="17629" spans="1:13">
      <c r="A17629" s="2" t="s">
        <v>334</v>
      </c>
      <c r="B17629" s="2">
        <v>0.005</v>
      </c>
      <c r="C17629" s="2" t="s">
        <v>17</v>
      </c>
      <c r="D17629" s="2">
        <v>1.6</v>
      </c>
      <c r="E17629" s="2" t="s">
        <v>15</v>
      </c>
      <c r="F17629" s="2">
        <v>321</v>
      </c>
      <c r="G17629" s="2">
        <v>0.00251</v>
      </c>
      <c r="H17629" s="2">
        <v>0.000321</v>
      </c>
      <c r="I17629" s="4" t="s">
        <v>11502</v>
      </c>
      <c r="J17629" s="1">
        <f t="shared" si="863"/>
        <v>45907.5021136111</v>
      </c>
      <c r="K17629">
        <f>100000+SUM(G$2:G17629)-SUM(H$2:H17629)</f>
        <v>100449.74615817</v>
      </c>
      <c r="L17629">
        <f t="shared" si="864"/>
        <v>94438.7639970324</v>
      </c>
      <c r="M17629">
        <f t="shared" si="865"/>
        <v>1.06364952172951</v>
      </c>
    </row>
    <row r="17630" spans="1:13">
      <c r="A17630" s="2" t="s">
        <v>369</v>
      </c>
      <c r="B17630" s="2">
        <v>0.01</v>
      </c>
      <c r="C17630" s="2" t="s">
        <v>17</v>
      </c>
      <c r="D17630" s="2">
        <v>0.224</v>
      </c>
      <c r="E17630" s="2" t="s">
        <v>15</v>
      </c>
      <c r="F17630" s="2">
        <v>22.4</v>
      </c>
      <c r="G17630" s="2">
        <v>-0.00788</v>
      </c>
      <c r="H17630" s="2">
        <v>4.48e-5</v>
      </c>
      <c r="I17630" s="4" t="s">
        <v>11503</v>
      </c>
      <c r="J17630" s="1">
        <f t="shared" ref="J17630:J17693" si="866">(I17630/86400000)+DATE(1970,1,1)+(8*TIME(1,0,0))</f>
        <v>45907.5021145949</v>
      </c>
      <c r="K17630">
        <f>100000+SUM(G$2:G17630)-SUM(H$2:H17630)</f>
        <v>100449.73823337</v>
      </c>
      <c r="L17630">
        <f t="shared" ref="L17630:L17693" si="867">L17629</f>
        <v>94438.7639970324</v>
      </c>
      <c r="M17630">
        <f t="shared" ref="M17630:M17693" si="868">K17630/L17630</f>
        <v>1.06364943781482</v>
      </c>
    </row>
    <row r="17631" spans="1:13">
      <c r="A17631" s="2" t="s">
        <v>325</v>
      </c>
      <c r="B17631" s="2">
        <v>0.3</v>
      </c>
      <c r="C17631" s="2" t="s">
        <v>17</v>
      </c>
      <c r="D17631" s="2">
        <v>0.246</v>
      </c>
      <c r="E17631" s="2" t="s">
        <v>15</v>
      </c>
      <c r="F17631" s="2">
        <v>0.822</v>
      </c>
      <c r="G17631" s="2">
        <v>0.0062</v>
      </c>
      <c r="H17631" s="2">
        <v>4.93e-5</v>
      </c>
      <c r="I17631" s="4" t="s">
        <v>11504</v>
      </c>
      <c r="J17631" s="1">
        <f t="shared" si="866"/>
        <v>45907.5021146065</v>
      </c>
      <c r="K17631">
        <f>100000+SUM(G$2:G17631)-SUM(H$2:H17631)</f>
        <v>100449.74438407</v>
      </c>
      <c r="L17631">
        <f t="shared" si="867"/>
        <v>94438.7639970324</v>
      </c>
      <c r="M17631">
        <f t="shared" si="868"/>
        <v>1.0636495029438</v>
      </c>
    </row>
    <row r="17632" spans="1:13">
      <c r="A17632" s="2" t="s">
        <v>131</v>
      </c>
      <c r="B17632" s="2">
        <v>0.7</v>
      </c>
      <c r="C17632" s="2" t="s">
        <v>17</v>
      </c>
      <c r="D17632" s="2">
        <v>1.98</v>
      </c>
      <c r="E17632" s="2" t="s">
        <v>15</v>
      </c>
      <c r="F17632" s="2">
        <v>2.82</v>
      </c>
      <c r="G17632" s="2">
        <v>-0.00415</v>
      </c>
      <c r="H17632" s="2">
        <v>0.000395</v>
      </c>
      <c r="I17632" s="4" t="s">
        <v>11504</v>
      </c>
      <c r="J17632" s="1">
        <f t="shared" si="866"/>
        <v>45907.5021146065</v>
      </c>
      <c r="K17632">
        <f>100000+SUM(G$2:G17632)-SUM(H$2:H17632)</f>
        <v>100449.73983907</v>
      </c>
      <c r="L17632">
        <f t="shared" si="867"/>
        <v>94438.7639970324</v>
      </c>
      <c r="M17632">
        <f t="shared" si="868"/>
        <v>1.06364945481737</v>
      </c>
    </row>
    <row r="17633" spans="1:13">
      <c r="A17633" s="2" t="s">
        <v>13</v>
      </c>
      <c r="B17633" s="2">
        <v>3.2</v>
      </c>
      <c r="C17633" s="2" t="s">
        <v>17</v>
      </c>
      <c r="D17633" s="2">
        <v>0.253</v>
      </c>
      <c r="E17633" s="2" t="s">
        <v>15</v>
      </c>
      <c r="F17633" s="2">
        <v>0.079</v>
      </c>
      <c r="G17633" s="2">
        <v>0.00288</v>
      </c>
      <c r="H17633" s="2">
        <v>5.06e-5</v>
      </c>
      <c r="I17633" s="4" t="s">
        <v>11505</v>
      </c>
      <c r="J17633" s="1">
        <f t="shared" si="866"/>
        <v>45907.5021165625</v>
      </c>
      <c r="K17633">
        <f>100000+SUM(G$2:G17633)-SUM(H$2:H17633)</f>
        <v>100449.74266847</v>
      </c>
      <c r="L17633">
        <f t="shared" si="867"/>
        <v>94438.7639970324</v>
      </c>
      <c r="M17633">
        <f t="shared" si="868"/>
        <v>1.06364948477753</v>
      </c>
    </row>
    <row r="17634" spans="1:13">
      <c r="A17634" s="2" t="s">
        <v>327</v>
      </c>
      <c r="B17634" s="2">
        <v>714</v>
      </c>
      <c r="C17634" s="2" t="s">
        <v>17</v>
      </c>
      <c r="D17634" s="2">
        <v>0.0977</v>
      </c>
      <c r="E17634" s="2" t="s">
        <v>15</v>
      </c>
      <c r="F17634" s="2">
        <v>0.000137</v>
      </c>
      <c r="G17634" s="2">
        <v>0.00482</v>
      </c>
      <c r="H17634" s="2">
        <v>1.95e-5</v>
      </c>
      <c r="I17634" s="4" t="s">
        <v>11506</v>
      </c>
      <c r="J17634" s="1">
        <f t="shared" si="866"/>
        <v>45907.5021165741</v>
      </c>
      <c r="K17634">
        <f>100000+SUM(G$2:G17634)-SUM(H$2:H17634)</f>
        <v>100449.74746897</v>
      </c>
      <c r="L17634">
        <f t="shared" si="867"/>
        <v>94438.7639970324</v>
      </c>
      <c r="M17634">
        <f t="shared" si="868"/>
        <v>1.06364953560941</v>
      </c>
    </row>
    <row r="17635" spans="1:13">
      <c r="A17635" s="2" t="s">
        <v>118</v>
      </c>
      <c r="B17635" s="2">
        <v>0.06</v>
      </c>
      <c r="C17635" s="2" t="s">
        <v>17</v>
      </c>
      <c r="D17635" s="2">
        <v>12.2</v>
      </c>
      <c r="E17635" s="2" t="s">
        <v>15</v>
      </c>
      <c r="F17635" s="2">
        <v>203</v>
      </c>
      <c r="G17635" s="2">
        <v>-0.258</v>
      </c>
      <c r="H17635" s="2">
        <v>0.00243</v>
      </c>
      <c r="I17635" s="4" t="s">
        <v>11506</v>
      </c>
      <c r="J17635" s="1">
        <f t="shared" si="866"/>
        <v>45907.5021165741</v>
      </c>
      <c r="K17635">
        <f>100000+SUM(G$2:G17635)-SUM(H$2:H17635)</f>
        <v>100449.48703897</v>
      </c>
      <c r="L17635">
        <f t="shared" si="867"/>
        <v>94438.7639970324</v>
      </c>
      <c r="M17635">
        <f t="shared" si="868"/>
        <v>1.06364677794943</v>
      </c>
    </row>
    <row r="17636" spans="1:13">
      <c r="A17636" s="2" t="s">
        <v>320</v>
      </c>
      <c r="B17636" s="2">
        <v>0.4</v>
      </c>
      <c r="C17636" s="2" t="s">
        <v>17</v>
      </c>
      <c r="D17636" s="2">
        <v>0.362</v>
      </c>
      <c r="E17636" s="2" t="s">
        <v>15</v>
      </c>
      <c r="F17636" s="2">
        <v>0.905</v>
      </c>
      <c r="G17636" s="2">
        <v>-0.014</v>
      </c>
      <c r="H17636" s="2">
        <v>7.24e-5</v>
      </c>
      <c r="I17636" s="4" t="s">
        <v>11507</v>
      </c>
      <c r="J17636" s="1">
        <f t="shared" si="866"/>
        <v>45907.5021301968</v>
      </c>
      <c r="K17636">
        <f>100000+SUM(G$2:G17636)-SUM(H$2:H17636)</f>
        <v>100449.47296657</v>
      </c>
      <c r="L17636">
        <f t="shared" si="867"/>
        <v>94438.7639970324</v>
      </c>
      <c r="M17636">
        <f t="shared" si="868"/>
        <v>1.06364662893858</v>
      </c>
    </row>
    <row r="17637" spans="1:13">
      <c r="A17637" s="2" t="s">
        <v>323</v>
      </c>
      <c r="B17637" s="2">
        <v>0.1</v>
      </c>
      <c r="C17637" s="2" t="s">
        <v>17</v>
      </c>
      <c r="D17637" s="2">
        <v>0.424</v>
      </c>
      <c r="E17637" s="2" t="s">
        <v>15</v>
      </c>
      <c r="F17637" s="2">
        <v>4.24</v>
      </c>
      <c r="G17637" s="2">
        <v>-0.00601</v>
      </c>
      <c r="H17637" s="2">
        <v>8.48e-5</v>
      </c>
      <c r="I17637" s="4" t="s">
        <v>11508</v>
      </c>
      <c r="J17637" s="1">
        <f t="shared" si="866"/>
        <v>45907.5021434375</v>
      </c>
      <c r="K17637">
        <f>100000+SUM(G$2:G17637)-SUM(H$2:H17637)</f>
        <v>100449.46687177</v>
      </c>
      <c r="L17637">
        <f t="shared" si="867"/>
        <v>94438.7639970324</v>
      </c>
      <c r="M17637">
        <f t="shared" si="868"/>
        <v>1.06364656440153</v>
      </c>
    </row>
    <row r="17638" spans="1:13">
      <c r="A17638" s="2" t="s">
        <v>3946</v>
      </c>
      <c r="B17638" s="2">
        <v>4</v>
      </c>
      <c r="C17638" s="2" t="s">
        <v>17</v>
      </c>
      <c r="D17638" s="2">
        <v>0.0795</v>
      </c>
      <c r="E17638" s="2" t="s">
        <v>15</v>
      </c>
      <c r="F17638" s="2">
        <v>0.0199</v>
      </c>
      <c r="G17638" s="2">
        <v>-0.00161</v>
      </c>
      <c r="H17638" s="2">
        <v>1.59e-5</v>
      </c>
      <c r="I17638" s="4" t="s">
        <v>11509</v>
      </c>
      <c r="J17638" s="1">
        <f t="shared" si="866"/>
        <v>45907.5021607292</v>
      </c>
      <c r="K17638">
        <f>100000+SUM(G$2:G17638)-SUM(H$2:H17638)</f>
        <v>100449.46524587</v>
      </c>
      <c r="L17638">
        <f t="shared" si="867"/>
        <v>94438.7639970324</v>
      </c>
      <c r="M17638">
        <f t="shared" si="868"/>
        <v>1.06364654718508</v>
      </c>
    </row>
    <row r="17639" spans="1:13">
      <c r="A17639" s="2" t="s">
        <v>3948</v>
      </c>
      <c r="B17639" s="2">
        <v>0.1</v>
      </c>
      <c r="C17639" s="2" t="s">
        <v>17</v>
      </c>
      <c r="D17639" s="2">
        <v>1.47</v>
      </c>
      <c r="E17639" s="2" t="s">
        <v>15</v>
      </c>
      <c r="F17639" s="2">
        <v>14.7</v>
      </c>
      <c r="G17639" s="2">
        <v>0.116</v>
      </c>
      <c r="H17639" s="2">
        <v>0.000293</v>
      </c>
      <c r="I17639" s="4" t="s">
        <v>11510</v>
      </c>
      <c r="J17639" s="1">
        <f t="shared" si="866"/>
        <v>45907.5021613194</v>
      </c>
      <c r="K17639">
        <f>100000+SUM(G$2:G17639)-SUM(H$2:H17639)</f>
        <v>100449.58095287</v>
      </c>
      <c r="L17639">
        <f t="shared" si="867"/>
        <v>94438.7639970324</v>
      </c>
      <c r="M17639">
        <f t="shared" si="868"/>
        <v>1.06364777239171</v>
      </c>
    </row>
    <row r="17640" spans="1:13">
      <c r="A17640" s="2" t="s">
        <v>380</v>
      </c>
      <c r="B17640" s="2">
        <v>0.6</v>
      </c>
      <c r="C17640" s="2" t="s">
        <v>17</v>
      </c>
      <c r="D17640" s="2">
        <v>0.223</v>
      </c>
      <c r="E17640" s="2" t="s">
        <v>15</v>
      </c>
      <c r="F17640" s="2">
        <v>0.371</v>
      </c>
      <c r="G17640" s="2">
        <v>0.000782</v>
      </c>
      <c r="H17640" s="2">
        <v>4.46e-5</v>
      </c>
      <c r="I17640" s="4" t="s">
        <v>11511</v>
      </c>
      <c r="J17640" s="1">
        <f t="shared" si="866"/>
        <v>45907.5021765625</v>
      </c>
      <c r="K17640">
        <f>100000+SUM(G$2:G17640)-SUM(H$2:H17640)</f>
        <v>100449.58169027</v>
      </c>
      <c r="L17640">
        <f t="shared" si="867"/>
        <v>94438.7639970324</v>
      </c>
      <c r="M17640">
        <f t="shared" si="868"/>
        <v>1.06364778019995</v>
      </c>
    </row>
    <row r="17641" spans="1:13">
      <c r="A17641" s="2" t="s">
        <v>3951</v>
      </c>
      <c r="B17641" s="2">
        <v>0.41</v>
      </c>
      <c r="C17641" s="2" t="s">
        <v>17</v>
      </c>
      <c r="D17641" s="2">
        <v>1.37</v>
      </c>
      <c r="E17641" s="2" t="s">
        <v>15</v>
      </c>
      <c r="F17641" s="2">
        <v>3.33</v>
      </c>
      <c r="G17641" s="2">
        <v>0.0784</v>
      </c>
      <c r="H17641" s="2">
        <v>0.000273</v>
      </c>
      <c r="I17641" s="4" t="s">
        <v>11512</v>
      </c>
      <c r="J17641" s="1">
        <f t="shared" si="866"/>
        <v>45907.5021881482</v>
      </c>
      <c r="K17641">
        <f>100000+SUM(G$2:G17641)-SUM(H$2:H17641)</f>
        <v>100449.65981727</v>
      </c>
      <c r="L17641">
        <f t="shared" si="867"/>
        <v>94438.7639970324</v>
      </c>
      <c r="M17641">
        <f t="shared" si="868"/>
        <v>1.06364860747676</v>
      </c>
    </row>
    <row r="17642" spans="1:13">
      <c r="A17642" s="2" t="s">
        <v>3952</v>
      </c>
      <c r="B17642" s="2">
        <v>3</v>
      </c>
      <c r="C17642" s="2" t="s">
        <v>17</v>
      </c>
      <c r="D17642" s="2">
        <v>0.448</v>
      </c>
      <c r="E17642" s="2" t="s">
        <v>15</v>
      </c>
      <c r="F17642" s="2">
        <v>0.149</v>
      </c>
      <c r="G17642" s="2">
        <v>-0.00399</v>
      </c>
      <c r="H17642" s="2">
        <v>8.95e-5</v>
      </c>
      <c r="I17642" s="4" t="s">
        <v>11513</v>
      </c>
      <c r="J17642" s="1">
        <f t="shared" si="866"/>
        <v>45907.5021996528</v>
      </c>
      <c r="K17642">
        <f>100000+SUM(G$2:G17642)-SUM(H$2:H17642)</f>
        <v>100449.65573777</v>
      </c>
      <c r="L17642">
        <f t="shared" si="867"/>
        <v>94438.7639970324</v>
      </c>
      <c r="M17642">
        <f t="shared" si="868"/>
        <v>1.06364856427946</v>
      </c>
    </row>
    <row r="17643" spans="1:13">
      <c r="A17643" s="2" t="s">
        <v>3950</v>
      </c>
      <c r="B17643" s="2">
        <v>9</v>
      </c>
      <c r="C17643" s="2" t="s">
        <v>17</v>
      </c>
      <c r="D17643" s="2">
        <v>0.543</v>
      </c>
      <c r="E17643" s="2" t="s">
        <v>15</v>
      </c>
      <c r="F17643" s="2">
        <v>0.0604</v>
      </c>
      <c r="G17643" s="2">
        <v>0.0171</v>
      </c>
      <c r="H17643" s="2">
        <v>0.000109</v>
      </c>
      <c r="I17643" s="4" t="s">
        <v>11514</v>
      </c>
      <c r="J17643" s="1">
        <f t="shared" si="866"/>
        <v>45907.5022115162</v>
      </c>
      <c r="K17643">
        <f>100000+SUM(G$2:G17643)-SUM(H$2:H17643)</f>
        <v>100449.67272877</v>
      </c>
      <c r="L17643">
        <f t="shared" si="867"/>
        <v>94438.7639970324</v>
      </c>
      <c r="M17643">
        <f t="shared" si="868"/>
        <v>1.06364874419498</v>
      </c>
    </row>
    <row r="17644" spans="1:13">
      <c r="A17644" s="2" t="s">
        <v>8690</v>
      </c>
      <c r="B17644" s="2">
        <v>2.2</v>
      </c>
      <c r="C17644" s="2" t="s">
        <v>17</v>
      </c>
      <c r="D17644" s="2">
        <v>1.09</v>
      </c>
      <c r="E17644" s="2" t="s">
        <v>15</v>
      </c>
      <c r="F17644" s="2">
        <v>0.495</v>
      </c>
      <c r="G17644" s="2">
        <v>-0.00423</v>
      </c>
      <c r="H17644" s="2">
        <v>0.000218</v>
      </c>
      <c r="I17644" s="4" t="s">
        <v>11515</v>
      </c>
      <c r="J17644" s="1">
        <f t="shared" si="866"/>
        <v>45907.5022226852</v>
      </c>
      <c r="K17644">
        <f>100000+SUM(G$2:G17644)-SUM(H$2:H17644)</f>
        <v>100449.66828077</v>
      </c>
      <c r="L17644">
        <f t="shared" si="867"/>
        <v>94438.7639970324</v>
      </c>
      <c r="M17644">
        <f t="shared" si="868"/>
        <v>1.06364869709568</v>
      </c>
    </row>
    <row r="17645" spans="1:13">
      <c r="A17645" s="2" t="s">
        <v>725</v>
      </c>
      <c r="B17645" s="2">
        <v>32</v>
      </c>
      <c r="C17645" s="2" t="s">
        <v>17</v>
      </c>
      <c r="D17645" s="2">
        <v>0.928</v>
      </c>
      <c r="E17645" s="2" t="s">
        <v>15</v>
      </c>
      <c r="F17645" s="2">
        <v>0.029</v>
      </c>
      <c r="G17645" s="2">
        <v>-0.00583</v>
      </c>
      <c r="H17645" s="2">
        <v>0.000186</v>
      </c>
      <c r="I17645" s="4" t="s">
        <v>11516</v>
      </c>
      <c r="J17645" s="1">
        <f t="shared" si="866"/>
        <v>45907.5022342708</v>
      </c>
      <c r="K17645">
        <f>100000+SUM(G$2:G17645)-SUM(H$2:H17645)</f>
        <v>100449.66226477</v>
      </c>
      <c r="L17645">
        <f t="shared" si="867"/>
        <v>94438.7639970324</v>
      </c>
      <c r="M17645">
        <f t="shared" si="868"/>
        <v>1.06364863339303</v>
      </c>
    </row>
    <row r="17646" spans="1:13">
      <c r="A17646" s="2" t="s">
        <v>729</v>
      </c>
      <c r="B17646" s="2">
        <v>0.1</v>
      </c>
      <c r="C17646" s="2" t="s">
        <v>17</v>
      </c>
      <c r="D17646" s="2">
        <v>1.38</v>
      </c>
      <c r="E17646" s="2" t="s">
        <v>15</v>
      </c>
      <c r="F17646" s="2">
        <v>13.8</v>
      </c>
      <c r="G17646" s="2">
        <v>0.00301</v>
      </c>
      <c r="H17646" s="2">
        <v>0.000275</v>
      </c>
      <c r="I17646" s="4" t="s">
        <v>11517</v>
      </c>
      <c r="J17646" s="1">
        <f t="shared" si="866"/>
        <v>45907.5022465741</v>
      </c>
      <c r="K17646">
        <f>100000+SUM(G$2:G17646)-SUM(H$2:H17646)</f>
        <v>100449.66499977</v>
      </c>
      <c r="L17646">
        <f t="shared" si="867"/>
        <v>94438.7639970324</v>
      </c>
      <c r="M17646">
        <f t="shared" si="868"/>
        <v>1.06364866235359</v>
      </c>
    </row>
    <row r="17647" spans="1:13">
      <c r="A17647" s="2" t="s">
        <v>123</v>
      </c>
      <c r="B17647" s="2">
        <v>0.05</v>
      </c>
      <c r="C17647" s="2" t="s">
        <v>17</v>
      </c>
      <c r="D17647" s="2">
        <v>1.02</v>
      </c>
      <c r="E17647" s="2" t="s">
        <v>15</v>
      </c>
      <c r="F17647" s="2">
        <v>20.4</v>
      </c>
      <c r="G17647" s="2">
        <v>-0.0148</v>
      </c>
      <c r="H17647" s="2">
        <v>0.000204</v>
      </c>
      <c r="I17647" s="4" t="s">
        <v>11518</v>
      </c>
      <c r="J17647" s="1">
        <f t="shared" si="866"/>
        <v>45907.5022576736</v>
      </c>
      <c r="K17647">
        <f>100000+SUM(G$2:G17647)-SUM(H$2:H17647)</f>
        <v>100449.64999577</v>
      </c>
      <c r="L17647">
        <f t="shared" si="867"/>
        <v>94438.7639970324</v>
      </c>
      <c r="M17647">
        <f t="shared" si="868"/>
        <v>1.06364850347815</v>
      </c>
    </row>
    <row r="17648" spans="1:13">
      <c r="A17648" s="2" t="s">
        <v>3960</v>
      </c>
      <c r="B17648" s="2">
        <v>2</v>
      </c>
      <c r="C17648" s="2" t="s">
        <v>17</v>
      </c>
      <c r="D17648" s="2">
        <v>0.172</v>
      </c>
      <c r="E17648" s="2" t="s">
        <v>15</v>
      </c>
      <c r="F17648" s="2">
        <v>0.0858</v>
      </c>
      <c r="G17648" s="2">
        <v>-0.00194</v>
      </c>
      <c r="H17648" s="2">
        <v>3.43e-5</v>
      </c>
      <c r="I17648" s="4" t="s">
        <v>11519</v>
      </c>
      <c r="J17648" s="1">
        <f t="shared" si="866"/>
        <v>45907.5022690856</v>
      </c>
      <c r="K17648">
        <f>100000+SUM(G$2:G17648)-SUM(H$2:H17648)</f>
        <v>100449.64802147</v>
      </c>
      <c r="L17648">
        <f t="shared" si="867"/>
        <v>94438.7639970324</v>
      </c>
      <c r="M17648">
        <f t="shared" si="868"/>
        <v>1.06364848257254</v>
      </c>
    </row>
    <row r="17649" spans="1:13">
      <c r="A17649" s="2" t="s">
        <v>1238</v>
      </c>
      <c r="B17649" s="2">
        <v>1023</v>
      </c>
      <c r="C17649" s="2" t="s">
        <v>21</v>
      </c>
      <c r="D17649" s="2">
        <v>304</v>
      </c>
      <c r="E17649" s="2" t="s">
        <v>15</v>
      </c>
      <c r="F17649" s="2">
        <v>0.297</v>
      </c>
      <c r="G17649" s="2">
        <v>-3.68</v>
      </c>
      <c r="H17649" s="2">
        <v>0.0607</v>
      </c>
      <c r="I17649" s="4" t="s">
        <v>11520</v>
      </c>
      <c r="J17649" s="1">
        <f t="shared" si="866"/>
        <v>45907.5022888194</v>
      </c>
      <c r="K17649">
        <f>100000+SUM(G$2:G17649)-SUM(H$2:H17649)</f>
        <v>100445.90732147</v>
      </c>
      <c r="L17649">
        <f t="shared" si="867"/>
        <v>94438.7639970324</v>
      </c>
      <c r="M17649">
        <f t="shared" si="868"/>
        <v>1.06360887277841</v>
      </c>
    </row>
    <row r="17650" spans="1:13">
      <c r="A17650" s="2" t="s">
        <v>1238</v>
      </c>
      <c r="B17650" s="2">
        <v>458</v>
      </c>
      <c r="C17650" s="2" t="s">
        <v>14</v>
      </c>
      <c r="D17650" s="2">
        <v>136</v>
      </c>
      <c r="E17650" s="2" t="s">
        <v>15</v>
      </c>
      <c r="F17650" s="2">
        <v>0.297</v>
      </c>
      <c r="G17650" s="2">
        <v>0</v>
      </c>
      <c r="H17650" s="2">
        <v>0.0272</v>
      </c>
      <c r="I17650" s="4" t="s">
        <v>11521</v>
      </c>
      <c r="J17650" s="1">
        <f t="shared" si="866"/>
        <v>45907.502288912</v>
      </c>
      <c r="K17650">
        <f>100000+SUM(G$2:G17650)-SUM(H$2:H17650)</f>
        <v>100445.88012147</v>
      </c>
      <c r="L17650">
        <f t="shared" si="867"/>
        <v>94438.7639970324</v>
      </c>
      <c r="M17650">
        <f t="shared" si="868"/>
        <v>1.06360858476109</v>
      </c>
    </row>
    <row r="17651" spans="1:13">
      <c r="A17651" s="2" t="s">
        <v>334</v>
      </c>
      <c r="B17651" s="2">
        <v>0.042</v>
      </c>
      <c r="C17651" s="2" t="s">
        <v>14</v>
      </c>
      <c r="D17651" s="2">
        <v>13.5</v>
      </c>
      <c r="E17651" s="2" t="s">
        <v>15</v>
      </c>
      <c r="F17651" s="2">
        <v>321</v>
      </c>
      <c r="G17651" s="2">
        <v>0</v>
      </c>
      <c r="H17651" s="2">
        <v>0.0027</v>
      </c>
      <c r="I17651" s="4" t="s">
        <v>11522</v>
      </c>
      <c r="J17651" s="1">
        <f t="shared" si="866"/>
        <v>45907.5229439468</v>
      </c>
      <c r="K17651">
        <f>100000+SUM(G$2:G17651)-SUM(H$2:H17651)</f>
        <v>100445.87742147</v>
      </c>
      <c r="L17651">
        <f t="shared" si="867"/>
        <v>94438.7639970324</v>
      </c>
      <c r="M17651">
        <f t="shared" si="868"/>
        <v>1.06360855617113</v>
      </c>
    </row>
    <row r="17652" spans="1:13">
      <c r="A17652" s="2" t="s">
        <v>131</v>
      </c>
      <c r="B17652" s="2">
        <v>5.2</v>
      </c>
      <c r="C17652" s="2" t="s">
        <v>14</v>
      </c>
      <c r="D17652" s="2">
        <v>14.7</v>
      </c>
      <c r="E17652" s="2" t="s">
        <v>15</v>
      </c>
      <c r="F17652" s="2">
        <v>2.82</v>
      </c>
      <c r="G17652" s="2">
        <v>0</v>
      </c>
      <c r="H17652" s="2">
        <v>0.00293</v>
      </c>
      <c r="I17652" s="4" t="s">
        <v>11522</v>
      </c>
      <c r="J17652" s="1">
        <f t="shared" si="866"/>
        <v>45907.5229439468</v>
      </c>
      <c r="K17652">
        <f>100000+SUM(G$2:G17652)-SUM(H$2:H17652)</f>
        <v>100445.87449147</v>
      </c>
      <c r="L17652">
        <f t="shared" si="867"/>
        <v>94438.7639970324</v>
      </c>
      <c r="M17652">
        <f t="shared" si="868"/>
        <v>1.06360852514574</v>
      </c>
    </row>
    <row r="17653" spans="1:13">
      <c r="A17653" s="2" t="s">
        <v>125</v>
      </c>
      <c r="B17653" s="2">
        <v>3.9</v>
      </c>
      <c r="C17653" s="2" t="s">
        <v>14</v>
      </c>
      <c r="D17653" s="2">
        <v>13.1</v>
      </c>
      <c r="E17653" s="2" t="s">
        <v>15</v>
      </c>
      <c r="F17653" s="2">
        <v>3.37</v>
      </c>
      <c r="G17653" s="2">
        <v>0</v>
      </c>
      <c r="H17653" s="2">
        <v>0.00263</v>
      </c>
      <c r="I17653" s="4" t="s">
        <v>11523</v>
      </c>
      <c r="J17653" s="1">
        <f t="shared" si="866"/>
        <v>45907.5229446991</v>
      </c>
      <c r="K17653">
        <f>100000+SUM(G$2:G17653)-SUM(H$2:H17653)</f>
        <v>100445.87186147</v>
      </c>
      <c r="L17653">
        <f t="shared" si="867"/>
        <v>94438.7639970324</v>
      </c>
      <c r="M17653">
        <f t="shared" si="868"/>
        <v>1.063608497297</v>
      </c>
    </row>
    <row r="17654" spans="1:13">
      <c r="A17654" s="2" t="s">
        <v>118</v>
      </c>
      <c r="B17654" s="2">
        <v>0.44</v>
      </c>
      <c r="C17654" s="2" t="s">
        <v>14</v>
      </c>
      <c r="D17654" s="2">
        <v>89</v>
      </c>
      <c r="E17654" s="2" t="s">
        <v>15</v>
      </c>
      <c r="F17654" s="2">
        <v>202</v>
      </c>
      <c r="G17654" s="2">
        <v>0</v>
      </c>
      <c r="H17654" s="2">
        <v>0.0178</v>
      </c>
      <c r="I17654" s="4" t="s">
        <v>11523</v>
      </c>
      <c r="J17654" s="1">
        <f t="shared" si="866"/>
        <v>45907.5229446991</v>
      </c>
      <c r="K17654">
        <f>100000+SUM(G$2:G17654)-SUM(H$2:H17654)</f>
        <v>100445.85406147</v>
      </c>
      <c r="L17654">
        <f t="shared" si="867"/>
        <v>94438.7639970324</v>
      </c>
      <c r="M17654">
        <f t="shared" si="868"/>
        <v>1.06360830881508</v>
      </c>
    </row>
    <row r="17655" spans="1:13">
      <c r="A17655" s="2" t="s">
        <v>40</v>
      </c>
      <c r="B17655" s="2">
        <v>0.025</v>
      </c>
      <c r="C17655" s="2" t="s">
        <v>14</v>
      </c>
      <c r="D17655" s="2">
        <v>107</v>
      </c>
      <c r="E17655" s="2" t="s">
        <v>15</v>
      </c>
      <c r="F17655" s="2">
        <v>4293</v>
      </c>
      <c r="G17655" s="2">
        <v>0</v>
      </c>
      <c r="H17655" s="2">
        <v>0.0215</v>
      </c>
      <c r="I17655" s="4" t="s">
        <v>11524</v>
      </c>
      <c r="J17655" s="1">
        <f t="shared" si="866"/>
        <v>45907.5229475232</v>
      </c>
      <c r="K17655">
        <f>100000+SUM(G$2:G17655)-SUM(H$2:H17655)</f>
        <v>100445.83256147</v>
      </c>
      <c r="L17655">
        <f t="shared" si="867"/>
        <v>94438.7639970324</v>
      </c>
      <c r="M17655">
        <f t="shared" si="868"/>
        <v>1.06360808115433</v>
      </c>
    </row>
    <row r="17656" spans="1:13">
      <c r="A17656" s="2" t="s">
        <v>3948</v>
      </c>
      <c r="B17656" s="2">
        <v>0.5</v>
      </c>
      <c r="C17656" s="2" t="s">
        <v>14</v>
      </c>
      <c r="D17656" s="2">
        <v>7.33</v>
      </c>
      <c r="E17656" s="2" t="s">
        <v>15</v>
      </c>
      <c r="F17656" s="2">
        <v>14.7</v>
      </c>
      <c r="G17656" s="2">
        <v>0</v>
      </c>
      <c r="H17656" s="2">
        <v>0.00147</v>
      </c>
      <c r="I17656" s="4" t="s">
        <v>11525</v>
      </c>
      <c r="J17656" s="1">
        <f t="shared" si="866"/>
        <v>45907.5229552431</v>
      </c>
      <c r="K17656">
        <f>100000+SUM(G$2:G17656)-SUM(H$2:H17656)</f>
        <v>100445.83109147</v>
      </c>
      <c r="L17656">
        <f t="shared" si="867"/>
        <v>94438.7639970324</v>
      </c>
      <c r="M17656">
        <f t="shared" si="868"/>
        <v>1.06360806558869</v>
      </c>
    </row>
    <row r="17657" spans="1:13">
      <c r="A17657" s="2" t="s">
        <v>3951</v>
      </c>
      <c r="B17657" s="2">
        <v>2.26</v>
      </c>
      <c r="C17657" s="2" t="s">
        <v>14</v>
      </c>
      <c r="D17657" s="2">
        <v>7.49</v>
      </c>
      <c r="E17657" s="2" t="s">
        <v>15</v>
      </c>
      <c r="F17657" s="2">
        <v>3.32</v>
      </c>
      <c r="G17657" s="2">
        <v>0</v>
      </c>
      <c r="H17657" s="2">
        <v>0.0015</v>
      </c>
      <c r="I17657" s="4" t="s">
        <v>11526</v>
      </c>
      <c r="J17657" s="1">
        <f t="shared" si="866"/>
        <v>45907.5229583796</v>
      </c>
      <c r="K17657">
        <f>100000+SUM(G$2:G17657)-SUM(H$2:H17657)</f>
        <v>100445.82959147</v>
      </c>
      <c r="L17657">
        <f t="shared" si="867"/>
        <v>94438.7639970324</v>
      </c>
      <c r="M17657">
        <f t="shared" si="868"/>
        <v>1.06360804970538</v>
      </c>
    </row>
    <row r="17658" spans="1:13">
      <c r="A17658" s="2" t="s">
        <v>8690</v>
      </c>
      <c r="B17658" s="2">
        <v>15.3</v>
      </c>
      <c r="C17658" s="2" t="s">
        <v>14</v>
      </c>
      <c r="D17658" s="2">
        <v>7.59</v>
      </c>
      <c r="E17658" s="2" t="s">
        <v>15</v>
      </c>
      <c r="F17658" s="2">
        <v>0.496</v>
      </c>
      <c r="G17658" s="2">
        <v>0</v>
      </c>
      <c r="H17658" s="2">
        <v>0.00152</v>
      </c>
      <c r="I17658" s="4" t="s">
        <v>11527</v>
      </c>
      <c r="J17658" s="1">
        <f t="shared" si="866"/>
        <v>45907.5229648148</v>
      </c>
      <c r="K17658">
        <f>100000+SUM(G$2:G17658)-SUM(H$2:H17658)</f>
        <v>100445.82807147</v>
      </c>
      <c r="L17658">
        <f t="shared" si="867"/>
        <v>94438.7639970324</v>
      </c>
      <c r="M17658">
        <f t="shared" si="868"/>
        <v>1.06360803361029</v>
      </c>
    </row>
    <row r="17659" spans="1:13">
      <c r="A17659" s="2" t="s">
        <v>1238</v>
      </c>
      <c r="B17659" s="2">
        <v>458</v>
      </c>
      <c r="C17659" s="2" t="s">
        <v>17</v>
      </c>
      <c r="D17659" s="2">
        <v>136</v>
      </c>
      <c r="E17659" s="2" t="s">
        <v>15</v>
      </c>
      <c r="F17659" s="2">
        <v>0.296</v>
      </c>
      <c r="G17659" s="2">
        <v>-0.321</v>
      </c>
      <c r="H17659" s="2">
        <v>0.0271</v>
      </c>
      <c r="I17659" s="4" t="s">
        <v>11528</v>
      </c>
      <c r="J17659" s="1">
        <f t="shared" si="866"/>
        <v>45907.5232966204</v>
      </c>
      <c r="K17659">
        <f>100000+SUM(G$2:G17659)-SUM(H$2:H17659)</f>
        <v>100445.47997147</v>
      </c>
      <c r="L17659">
        <f t="shared" si="867"/>
        <v>94438.7639970324</v>
      </c>
      <c r="M17659">
        <f t="shared" si="868"/>
        <v>1.06360434762389</v>
      </c>
    </row>
    <row r="17660" spans="1:13">
      <c r="A17660" s="2" t="s">
        <v>1238</v>
      </c>
      <c r="B17660" s="2">
        <v>1004</v>
      </c>
      <c r="C17660" s="2" t="s">
        <v>19</v>
      </c>
      <c r="D17660" s="2">
        <v>297</v>
      </c>
      <c r="E17660" s="2" t="s">
        <v>15</v>
      </c>
      <c r="F17660" s="2">
        <v>0.296</v>
      </c>
      <c r="G17660" s="2">
        <v>0</v>
      </c>
      <c r="H17660" s="2">
        <v>0.0595</v>
      </c>
      <c r="I17660" s="4" t="s">
        <v>11529</v>
      </c>
      <c r="J17660" s="1">
        <f t="shared" si="866"/>
        <v>45907.5232967361</v>
      </c>
      <c r="K17660">
        <f>100000+SUM(G$2:G17660)-SUM(H$2:H17660)</f>
        <v>100445.42047147</v>
      </c>
      <c r="L17660">
        <f t="shared" si="867"/>
        <v>94438.7639970324</v>
      </c>
      <c r="M17660">
        <f t="shared" si="868"/>
        <v>1.06360371758599</v>
      </c>
    </row>
    <row r="17661" spans="1:13">
      <c r="A17661" s="2" t="s">
        <v>329</v>
      </c>
      <c r="B17661" s="2">
        <v>1.1</v>
      </c>
      <c r="C17661" s="2" t="s">
        <v>17</v>
      </c>
      <c r="D17661" s="2">
        <v>3.4</v>
      </c>
      <c r="E17661" s="2" t="s">
        <v>15</v>
      </c>
      <c r="F17661" s="2">
        <v>3.09</v>
      </c>
      <c r="G17661" s="2">
        <v>-0.0418</v>
      </c>
      <c r="H17661" s="2">
        <v>0.000679</v>
      </c>
      <c r="I17661" s="4" t="s">
        <v>11530</v>
      </c>
      <c r="J17661" s="1">
        <f t="shared" si="866"/>
        <v>45907.5437779051</v>
      </c>
      <c r="K17661">
        <f>100000+SUM(G$2:G17661)-SUM(H$2:H17661)</f>
        <v>100445.37799247</v>
      </c>
      <c r="L17661">
        <f t="shared" si="867"/>
        <v>94438.7639970324</v>
      </c>
      <c r="M17661">
        <f t="shared" si="868"/>
        <v>1.06360326778129</v>
      </c>
    </row>
    <row r="17662" spans="1:13">
      <c r="A17662" s="2" t="s">
        <v>318</v>
      </c>
      <c r="B17662" s="2">
        <v>381</v>
      </c>
      <c r="C17662" s="2" t="s">
        <v>17</v>
      </c>
      <c r="D17662" s="2">
        <v>0.742</v>
      </c>
      <c r="E17662" s="2" t="s">
        <v>15</v>
      </c>
      <c r="F17662" s="2">
        <v>0.00195</v>
      </c>
      <c r="G17662" s="2">
        <v>0.0439</v>
      </c>
      <c r="H17662" s="2">
        <v>0.000148</v>
      </c>
      <c r="I17662" s="4" t="s">
        <v>11530</v>
      </c>
      <c r="J17662" s="1">
        <f t="shared" si="866"/>
        <v>45907.5437779051</v>
      </c>
      <c r="K17662">
        <f>100000+SUM(G$2:G17662)-SUM(H$2:H17662)</f>
        <v>100445.42174447</v>
      </c>
      <c r="L17662">
        <f t="shared" si="867"/>
        <v>94438.7639970324</v>
      </c>
      <c r="M17662">
        <f t="shared" si="868"/>
        <v>1.06360373106563</v>
      </c>
    </row>
    <row r="17663" spans="1:13">
      <c r="A17663" s="2" t="s">
        <v>125</v>
      </c>
      <c r="B17663" s="2">
        <v>9</v>
      </c>
      <c r="C17663" s="2" t="s">
        <v>17</v>
      </c>
      <c r="D17663" s="2">
        <v>30.3</v>
      </c>
      <c r="E17663" s="2" t="s">
        <v>15</v>
      </c>
      <c r="F17663" s="2">
        <v>3.37</v>
      </c>
      <c r="G17663" s="2">
        <v>0.403</v>
      </c>
      <c r="H17663" s="2">
        <v>0.00606</v>
      </c>
      <c r="I17663" s="4" t="s">
        <v>11530</v>
      </c>
      <c r="J17663" s="1">
        <f t="shared" si="866"/>
        <v>45907.5437779051</v>
      </c>
      <c r="K17663">
        <f>100000+SUM(G$2:G17663)-SUM(H$2:H17663)</f>
        <v>100445.81868447</v>
      </c>
      <c r="L17663">
        <f t="shared" si="867"/>
        <v>94438.7639970324</v>
      </c>
      <c r="M17663">
        <f t="shared" si="868"/>
        <v>1.06360793421255</v>
      </c>
    </row>
    <row r="17664" spans="1:13">
      <c r="A17664" s="2" t="s">
        <v>331</v>
      </c>
      <c r="B17664" s="2">
        <v>0.045</v>
      </c>
      <c r="C17664" s="2" t="s">
        <v>17</v>
      </c>
      <c r="D17664" s="2">
        <v>5.08</v>
      </c>
      <c r="E17664" s="2" t="s">
        <v>15</v>
      </c>
      <c r="F17664" s="2">
        <v>113</v>
      </c>
      <c r="G17664" s="2">
        <v>0.048</v>
      </c>
      <c r="H17664" s="2">
        <v>0.00102</v>
      </c>
      <c r="I17664" s="4" t="s">
        <v>11530</v>
      </c>
      <c r="J17664" s="1">
        <f t="shared" si="866"/>
        <v>45907.5437779051</v>
      </c>
      <c r="K17664">
        <f>100000+SUM(G$2:G17664)-SUM(H$2:H17664)</f>
        <v>100445.86566447</v>
      </c>
      <c r="L17664">
        <f t="shared" si="867"/>
        <v>94438.7639970324</v>
      </c>
      <c r="M17664">
        <f t="shared" si="868"/>
        <v>1.06360843167776</v>
      </c>
    </row>
    <row r="17665" spans="1:13">
      <c r="A17665" s="2" t="s">
        <v>40</v>
      </c>
      <c r="B17665" s="2">
        <v>0.059</v>
      </c>
      <c r="C17665" s="2" t="s">
        <v>17</v>
      </c>
      <c r="D17665" s="2">
        <v>254</v>
      </c>
      <c r="E17665" s="2" t="s">
        <v>15</v>
      </c>
      <c r="F17665" s="2">
        <v>4299</v>
      </c>
      <c r="G17665" s="2">
        <v>-2.44</v>
      </c>
      <c r="H17665" s="2">
        <v>0.0507</v>
      </c>
      <c r="I17665" s="4" t="s">
        <v>11530</v>
      </c>
      <c r="J17665" s="1">
        <f t="shared" si="866"/>
        <v>45907.5437779051</v>
      </c>
      <c r="K17665">
        <f>100000+SUM(G$2:G17665)-SUM(H$2:H17665)</f>
        <v>100443.37496447</v>
      </c>
      <c r="L17665">
        <f t="shared" si="867"/>
        <v>94438.7639970324</v>
      </c>
      <c r="M17665">
        <f t="shared" si="868"/>
        <v>1.06358205797385</v>
      </c>
    </row>
    <row r="17666" spans="1:13">
      <c r="A17666" s="2" t="s">
        <v>337</v>
      </c>
      <c r="B17666" s="2">
        <v>1</v>
      </c>
      <c r="C17666" s="2" t="s">
        <v>17</v>
      </c>
      <c r="D17666" s="2">
        <v>0.997</v>
      </c>
      <c r="E17666" s="2" t="s">
        <v>15</v>
      </c>
      <c r="F17666" s="2">
        <v>0.997</v>
      </c>
      <c r="G17666" s="2">
        <v>-0.0169</v>
      </c>
      <c r="H17666" s="2">
        <v>0.000199</v>
      </c>
      <c r="I17666" s="4" t="s">
        <v>11531</v>
      </c>
      <c r="J17666" s="1">
        <f t="shared" si="866"/>
        <v>45907.5437779167</v>
      </c>
      <c r="K17666">
        <f>100000+SUM(G$2:G17666)-SUM(H$2:H17666)</f>
        <v>100443.35786547</v>
      </c>
      <c r="L17666">
        <f t="shared" si="867"/>
        <v>94438.7639970324</v>
      </c>
      <c r="M17666">
        <f t="shared" si="868"/>
        <v>1.06358187691472</v>
      </c>
    </row>
    <row r="17667" spans="1:13">
      <c r="A17667" s="2" t="s">
        <v>334</v>
      </c>
      <c r="B17667" s="2">
        <v>0.098</v>
      </c>
      <c r="C17667" s="2" t="s">
        <v>17</v>
      </c>
      <c r="D17667" s="2">
        <v>31.5</v>
      </c>
      <c r="E17667" s="2" t="s">
        <v>15</v>
      </c>
      <c r="F17667" s="2">
        <v>322</v>
      </c>
      <c r="G17667" s="2">
        <v>0.146</v>
      </c>
      <c r="H17667" s="2">
        <v>0.00631</v>
      </c>
      <c r="I17667" s="4" t="s">
        <v>11532</v>
      </c>
      <c r="J17667" s="1">
        <f t="shared" si="866"/>
        <v>45907.5437808102</v>
      </c>
      <c r="K17667">
        <f>100000+SUM(G$2:G17667)-SUM(H$2:H17667)</f>
        <v>100443.49755547</v>
      </c>
      <c r="L17667">
        <f t="shared" si="867"/>
        <v>94438.7639970324</v>
      </c>
      <c r="M17667">
        <f t="shared" si="868"/>
        <v>1.06358335607427</v>
      </c>
    </row>
    <row r="17668" spans="1:13">
      <c r="A17668" s="2" t="s">
        <v>131</v>
      </c>
      <c r="B17668" s="2">
        <v>12.1</v>
      </c>
      <c r="C17668" s="2" t="s">
        <v>17</v>
      </c>
      <c r="D17668" s="2">
        <v>34.1</v>
      </c>
      <c r="E17668" s="2" t="s">
        <v>15</v>
      </c>
      <c r="F17668" s="2">
        <v>2.82</v>
      </c>
      <c r="G17668" s="2">
        <v>-0.0727</v>
      </c>
      <c r="H17668" s="2">
        <v>0.00683</v>
      </c>
      <c r="I17668" s="4" t="s">
        <v>11533</v>
      </c>
      <c r="J17668" s="1">
        <f t="shared" si="866"/>
        <v>45907.5437815856</v>
      </c>
      <c r="K17668">
        <f>100000+SUM(G$2:G17668)-SUM(H$2:H17668)</f>
        <v>100443.41802547</v>
      </c>
      <c r="L17668">
        <f t="shared" si="867"/>
        <v>94438.7639970324</v>
      </c>
      <c r="M17668">
        <f t="shared" si="868"/>
        <v>1.06358251394127</v>
      </c>
    </row>
    <row r="17669" spans="1:13">
      <c r="A17669" s="2" t="s">
        <v>325</v>
      </c>
      <c r="B17669" s="2">
        <v>3.2</v>
      </c>
      <c r="C17669" s="2" t="s">
        <v>17</v>
      </c>
      <c r="D17669" s="2">
        <v>2.63</v>
      </c>
      <c r="E17669" s="2" t="s">
        <v>15</v>
      </c>
      <c r="F17669" s="2">
        <v>0.821</v>
      </c>
      <c r="G17669" s="2">
        <v>0.0655</v>
      </c>
      <c r="H17669" s="2">
        <v>0.000526</v>
      </c>
      <c r="I17669" s="4" t="s">
        <v>11534</v>
      </c>
      <c r="J17669" s="1">
        <f t="shared" si="866"/>
        <v>45907.5437815972</v>
      </c>
      <c r="K17669">
        <f>100000+SUM(G$2:G17669)-SUM(H$2:H17669)</f>
        <v>100443.48299947</v>
      </c>
      <c r="L17669">
        <f t="shared" si="867"/>
        <v>94438.7639970324</v>
      </c>
      <c r="M17669">
        <f t="shared" si="868"/>
        <v>1.06358320194265</v>
      </c>
    </row>
    <row r="17670" spans="1:13">
      <c r="A17670" s="2" t="s">
        <v>369</v>
      </c>
      <c r="B17670" s="2">
        <v>0.1</v>
      </c>
      <c r="C17670" s="2" t="s">
        <v>17</v>
      </c>
      <c r="D17670" s="2">
        <v>2.24</v>
      </c>
      <c r="E17670" s="2" t="s">
        <v>15</v>
      </c>
      <c r="F17670" s="2">
        <v>22.4</v>
      </c>
      <c r="G17670" s="2">
        <v>-0.0723</v>
      </c>
      <c r="H17670" s="2">
        <v>0.000449</v>
      </c>
      <c r="I17670" s="4" t="s">
        <v>11535</v>
      </c>
      <c r="J17670" s="1">
        <f t="shared" si="866"/>
        <v>45907.5437816088</v>
      </c>
      <c r="K17670">
        <f>100000+SUM(G$2:G17670)-SUM(H$2:H17670)</f>
        <v>100443.41025047</v>
      </c>
      <c r="L17670">
        <f t="shared" si="867"/>
        <v>94438.7639970324</v>
      </c>
      <c r="M17670">
        <f t="shared" si="868"/>
        <v>1.06358243161279</v>
      </c>
    </row>
    <row r="17671" spans="1:13">
      <c r="A17671" s="2" t="s">
        <v>327</v>
      </c>
      <c r="B17671" s="2">
        <v>7406</v>
      </c>
      <c r="C17671" s="2" t="s">
        <v>17</v>
      </c>
      <c r="D17671" s="2">
        <v>1.01</v>
      </c>
      <c r="E17671" s="2" t="s">
        <v>15</v>
      </c>
      <c r="F17671" s="2">
        <v>0.000137</v>
      </c>
      <c r="G17671" s="2">
        <v>0.0507</v>
      </c>
      <c r="H17671" s="2">
        <v>0.000203</v>
      </c>
      <c r="I17671" s="4" t="s">
        <v>11536</v>
      </c>
      <c r="J17671" s="1">
        <f t="shared" si="866"/>
        <v>45907.5437840857</v>
      </c>
      <c r="K17671">
        <f>100000+SUM(G$2:G17671)-SUM(H$2:H17671)</f>
        <v>100443.46074747</v>
      </c>
      <c r="L17671">
        <f t="shared" si="867"/>
        <v>94438.7639970324</v>
      </c>
      <c r="M17671">
        <f t="shared" si="868"/>
        <v>1.06358296631907</v>
      </c>
    </row>
    <row r="17672" spans="1:13">
      <c r="A17672" s="2" t="s">
        <v>13</v>
      </c>
      <c r="B17672" s="2">
        <v>19.9</v>
      </c>
      <c r="C17672" s="2" t="s">
        <v>17</v>
      </c>
      <c r="D17672" s="2">
        <v>1.57</v>
      </c>
      <c r="E17672" s="2" t="s">
        <v>15</v>
      </c>
      <c r="F17672" s="2">
        <v>0.0788</v>
      </c>
      <c r="G17672" s="2">
        <v>0.0143</v>
      </c>
      <c r="H17672" s="2">
        <v>0.000314</v>
      </c>
      <c r="I17672" s="4" t="s">
        <v>11536</v>
      </c>
      <c r="J17672" s="1">
        <f t="shared" si="866"/>
        <v>45907.5437840857</v>
      </c>
      <c r="K17672">
        <f>100000+SUM(G$2:G17672)-SUM(H$2:H17672)</f>
        <v>100443.47473347</v>
      </c>
      <c r="L17672">
        <f t="shared" si="867"/>
        <v>94438.7639970324</v>
      </c>
      <c r="M17672">
        <f t="shared" si="868"/>
        <v>1.06358311441503</v>
      </c>
    </row>
    <row r="17673" spans="1:13">
      <c r="A17673" s="2" t="s">
        <v>118</v>
      </c>
      <c r="B17673" s="2">
        <v>1.01</v>
      </c>
      <c r="C17673" s="2" t="s">
        <v>17</v>
      </c>
      <c r="D17673" s="2">
        <v>205</v>
      </c>
      <c r="E17673" s="2" t="s">
        <v>15</v>
      </c>
      <c r="F17673" s="2">
        <v>203</v>
      </c>
      <c r="G17673" s="2">
        <v>-4.07</v>
      </c>
      <c r="H17673" s="2">
        <v>0.041</v>
      </c>
      <c r="I17673" s="4" t="s">
        <v>11536</v>
      </c>
      <c r="J17673" s="1">
        <f t="shared" si="866"/>
        <v>45907.5437840857</v>
      </c>
      <c r="K17673">
        <f>100000+SUM(G$2:G17673)-SUM(H$2:H17673)</f>
        <v>100439.36373347</v>
      </c>
      <c r="L17673">
        <f t="shared" si="867"/>
        <v>94438.7639970324</v>
      </c>
      <c r="M17673">
        <f t="shared" si="868"/>
        <v>1.06353958356154</v>
      </c>
    </row>
    <row r="17674" spans="1:13">
      <c r="A17674" s="2" t="s">
        <v>320</v>
      </c>
      <c r="B17674" s="2">
        <v>6.1</v>
      </c>
      <c r="C17674" s="2" t="s">
        <v>17</v>
      </c>
      <c r="D17674" s="2">
        <v>5.53</v>
      </c>
      <c r="E17674" s="2" t="s">
        <v>15</v>
      </c>
      <c r="F17674" s="2">
        <v>0.907</v>
      </c>
      <c r="G17674" s="2">
        <v>-0.202</v>
      </c>
      <c r="H17674" s="2">
        <v>0.00111</v>
      </c>
      <c r="I17674" s="4" t="s">
        <v>11537</v>
      </c>
      <c r="J17674" s="1">
        <f t="shared" si="866"/>
        <v>45907.5437971644</v>
      </c>
      <c r="K17674">
        <f>100000+SUM(G$2:G17674)-SUM(H$2:H17674)</f>
        <v>100439.16062347</v>
      </c>
      <c r="L17674">
        <f t="shared" si="867"/>
        <v>94438.7639970324</v>
      </c>
      <c r="M17674">
        <f t="shared" si="868"/>
        <v>1.06353743285571</v>
      </c>
    </row>
    <row r="17675" spans="1:13">
      <c r="A17675" s="2" t="s">
        <v>148</v>
      </c>
      <c r="B17675" s="2">
        <v>0.8</v>
      </c>
      <c r="C17675" s="2" t="s">
        <v>17</v>
      </c>
      <c r="D17675" s="2">
        <v>0.591</v>
      </c>
      <c r="E17675" s="2" t="s">
        <v>15</v>
      </c>
      <c r="F17675" s="2">
        <v>0.739</v>
      </c>
      <c r="G17675" s="2">
        <v>-0.0423</v>
      </c>
      <c r="H17675" s="2">
        <v>0.000118</v>
      </c>
      <c r="I17675" s="4" t="s">
        <v>11538</v>
      </c>
      <c r="J17675" s="1">
        <f t="shared" si="866"/>
        <v>45907.5438111111</v>
      </c>
      <c r="K17675">
        <f>100000+SUM(G$2:G17675)-SUM(H$2:H17675)</f>
        <v>100439.11820547</v>
      </c>
      <c r="L17675">
        <f t="shared" si="867"/>
        <v>94438.7639970324</v>
      </c>
      <c r="M17675">
        <f t="shared" si="868"/>
        <v>1.06353698369693</v>
      </c>
    </row>
    <row r="17676" spans="1:13">
      <c r="A17676" s="2" t="s">
        <v>323</v>
      </c>
      <c r="B17676" s="2">
        <v>0.2</v>
      </c>
      <c r="C17676" s="2" t="s">
        <v>17</v>
      </c>
      <c r="D17676" s="2">
        <v>0.848</v>
      </c>
      <c r="E17676" s="2" t="s">
        <v>15</v>
      </c>
      <c r="F17676" s="2">
        <v>4.24</v>
      </c>
      <c r="G17676" s="2">
        <v>-0.0115</v>
      </c>
      <c r="H17676" s="2">
        <v>0.00017</v>
      </c>
      <c r="I17676" s="4" t="s">
        <v>11539</v>
      </c>
      <c r="J17676" s="1">
        <f t="shared" si="866"/>
        <v>45907.5438204398</v>
      </c>
      <c r="K17676">
        <f>100000+SUM(G$2:G17676)-SUM(H$2:H17676)</f>
        <v>100439.10653547</v>
      </c>
      <c r="L17676">
        <f t="shared" si="867"/>
        <v>94438.7639970324</v>
      </c>
      <c r="M17676">
        <f t="shared" si="868"/>
        <v>1.06353686012479</v>
      </c>
    </row>
    <row r="17677" spans="1:13">
      <c r="A17677" s="2" t="s">
        <v>3945</v>
      </c>
      <c r="B17677" s="2">
        <v>1</v>
      </c>
      <c r="C17677" s="2" t="s">
        <v>17</v>
      </c>
      <c r="D17677" s="2">
        <v>1.02</v>
      </c>
      <c r="E17677" s="2" t="s">
        <v>15</v>
      </c>
      <c r="F17677" s="2">
        <v>1.02</v>
      </c>
      <c r="G17677" s="2">
        <v>0.134</v>
      </c>
      <c r="H17677" s="2">
        <v>0.000204</v>
      </c>
      <c r="I17677" s="4" t="s">
        <v>11540</v>
      </c>
      <c r="J17677" s="1">
        <f t="shared" si="866"/>
        <v>45907.5438392014</v>
      </c>
      <c r="K17677">
        <f>100000+SUM(G$2:G17677)-SUM(H$2:H17677)</f>
        <v>100439.24033147</v>
      </c>
      <c r="L17677">
        <f t="shared" si="867"/>
        <v>94438.7639970324</v>
      </c>
      <c r="M17677">
        <f t="shared" si="868"/>
        <v>1.06353827687353</v>
      </c>
    </row>
    <row r="17678" spans="1:13">
      <c r="A17678" s="2" t="s">
        <v>3946</v>
      </c>
      <c r="B17678" s="2">
        <v>31</v>
      </c>
      <c r="C17678" s="2" t="s">
        <v>17</v>
      </c>
      <c r="D17678" s="2">
        <v>0.613</v>
      </c>
      <c r="E17678" s="2" t="s">
        <v>15</v>
      </c>
      <c r="F17678" s="2">
        <v>0.0198</v>
      </c>
      <c r="G17678" s="2">
        <v>-0.0156</v>
      </c>
      <c r="H17678" s="2">
        <v>0.000123</v>
      </c>
      <c r="I17678" s="4" t="s">
        <v>11541</v>
      </c>
      <c r="J17678" s="1">
        <f t="shared" si="866"/>
        <v>45907.5438396528</v>
      </c>
      <c r="K17678">
        <f>100000+SUM(G$2:G17678)-SUM(H$2:H17678)</f>
        <v>100439.22460847</v>
      </c>
      <c r="L17678">
        <f t="shared" si="867"/>
        <v>94438.7639970324</v>
      </c>
      <c r="M17678">
        <f t="shared" si="868"/>
        <v>1.0635381103847</v>
      </c>
    </row>
    <row r="17679" spans="1:13">
      <c r="A17679" s="2" t="s">
        <v>3948</v>
      </c>
      <c r="B17679" s="2">
        <v>1.2</v>
      </c>
      <c r="C17679" s="2" t="s">
        <v>17</v>
      </c>
      <c r="D17679" s="2">
        <v>17.7</v>
      </c>
      <c r="E17679" s="2" t="s">
        <v>15</v>
      </c>
      <c r="F17679" s="2">
        <v>14.8</v>
      </c>
      <c r="G17679" s="2">
        <v>1.53</v>
      </c>
      <c r="H17679" s="2">
        <v>0.00355</v>
      </c>
      <c r="I17679" s="4" t="s">
        <v>11542</v>
      </c>
      <c r="J17679" s="1">
        <f t="shared" si="866"/>
        <v>45907.5438552199</v>
      </c>
      <c r="K17679">
        <f>100000+SUM(G$2:G17679)-SUM(H$2:H17679)</f>
        <v>100440.75105847</v>
      </c>
      <c r="L17679">
        <f t="shared" si="867"/>
        <v>94438.7639970324</v>
      </c>
      <c r="M17679">
        <f t="shared" si="868"/>
        <v>1.06355427376862</v>
      </c>
    </row>
    <row r="17680" spans="1:13">
      <c r="A17680" s="2" t="s">
        <v>380</v>
      </c>
      <c r="B17680" s="2">
        <v>4.4</v>
      </c>
      <c r="C17680" s="2" t="s">
        <v>17</v>
      </c>
      <c r="D17680" s="2">
        <v>1.63</v>
      </c>
      <c r="E17680" s="2" t="s">
        <v>15</v>
      </c>
      <c r="F17680" s="2">
        <v>0.372</v>
      </c>
      <c r="G17680" s="2">
        <v>0.00617</v>
      </c>
      <c r="H17680" s="2">
        <v>0.000327</v>
      </c>
      <c r="I17680" s="4" t="s">
        <v>11543</v>
      </c>
      <c r="J17680" s="1">
        <f t="shared" si="866"/>
        <v>45907.5438667014</v>
      </c>
      <c r="K17680">
        <f>100000+SUM(G$2:G17680)-SUM(H$2:H17680)</f>
        <v>100440.75690147</v>
      </c>
      <c r="L17680">
        <f t="shared" si="867"/>
        <v>94438.7639970324</v>
      </c>
      <c r="M17680">
        <f t="shared" si="868"/>
        <v>1.0635543356394</v>
      </c>
    </row>
    <row r="17681" spans="1:13">
      <c r="A17681" s="2" t="s">
        <v>3951</v>
      </c>
      <c r="B17681" s="2">
        <v>2.09</v>
      </c>
      <c r="C17681" s="2" t="s">
        <v>17</v>
      </c>
      <c r="D17681" s="2">
        <v>7.01</v>
      </c>
      <c r="E17681" s="2" t="s">
        <v>15</v>
      </c>
      <c r="F17681" s="2">
        <v>3.35</v>
      </c>
      <c r="G17681" s="2">
        <v>0.447</v>
      </c>
      <c r="H17681" s="2">
        <v>0.0014</v>
      </c>
      <c r="I17681" s="4" t="s">
        <v>11544</v>
      </c>
      <c r="J17681" s="1">
        <f t="shared" si="866"/>
        <v>45907.5438779861</v>
      </c>
      <c r="K17681">
        <f>100000+SUM(G$2:G17681)-SUM(H$2:H17681)</f>
        <v>100441.20250147</v>
      </c>
      <c r="L17681">
        <f t="shared" si="867"/>
        <v>94438.7639970324</v>
      </c>
      <c r="M17681">
        <f t="shared" si="868"/>
        <v>1.06355905404084</v>
      </c>
    </row>
    <row r="17682" spans="1:13">
      <c r="A17682" s="2" t="s">
        <v>3951</v>
      </c>
      <c r="B17682" s="2">
        <v>3.57</v>
      </c>
      <c r="C17682" s="2" t="s">
        <v>17</v>
      </c>
      <c r="D17682" s="2">
        <v>12</v>
      </c>
      <c r="E17682" s="2" t="s">
        <v>15</v>
      </c>
      <c r="F17682" s="2">
        <v>3.35</v>
      </c>
      <c r="G17682" s="2">
        <v>0.764</v>
      </c>
      <c r="H17682" s="2">
        <v>0.00239</v>
      </c>
      <c r="I17682" s="4" t="s">
        <v>11544</v>
      </c>
      <c r="J17682" s="1">
        <f t="shared" si="866"/>
        <v>45907.5438779861</v>
      </c>
      <c r="K17682">
        <f>100000+SUM(G$2:G17682)-SUM(H$2:H17682)</f>
        <v>100441.96411147</v>
      </c>
      <c r="L17682">
        <f t="shared" si="867"/>
        <v>94438.7639970324</v>
      </c>
      <c r="M17682">
        <f t="shared" si="868"/>
        <v>1.06356711863178</v>
      </c>
    </row>
    <row r="17683" spans="1:13">
      <c r="A17683" s="2" t="s">
        <v>3952</v>
      </c>
      <c r="B17683" s="2">
        <v>38</v>
      </c>
      <c r="C17683" s="2" t="s">
        <v>17</v>
      </c>
      <c r="D17683" s="2">
        <v>5.67</v>
      </c>
      <c r="E17683" s="2" t="s">
        <v>15</v>
      </c>
      <c r="F17683" s="2">
        <v>0.149</v>
      </c>
      <c r="G17683" s="2">
        <v>-0.0543</v>
      </c>
      <c r="H17683" s="2">
        <v>0.00113</v>
      </c>
      <c r="I17683" s="4" t="s">
        <v>11545</v>
      </c>
      <c r="J17683" s="1">
        <f t="shared" si="866"/>
        <v>45907.5438897338</v>
      </c>
      <c r="K17683">
        <f>100000+SUM(G$2:G17683)-SUM(H$2:H17683)</f>
        <v>100441.90868147</v>
      </c>
      <c r="L17683">
        <f t="shared" si="867"/>
        <v>94438.7639970324</v>
      </c>
      <c r="M17683">
        <f t="shared" si="868"/>
        <v>1.06356653169059</v>
      </c>
    </row>
    <row r="17684" spans="1:13">
      <c r="A17684" s="2" t="s">
        <v>3950</v>
      </c>
      <c r="B17684" s="2">
        <v>91</v>
      </c>
      <c r="C17684" s="2" t="s">
        <v>17</v>
      </c>
      <c r="D17684" s="2">
        <v>5.51</v>
      </c>
      <c r="E17684" s="2" t="s">
        <v>15</v>
      </c>
      <c r="F17684" s="2">
        <v>0.0606</v>
      </c>
      <c r="G17684" s="2">
        <v>0.193</v>
      </c>
      <c r="H17684" s="2">
        <v>0.0011</v>
      </c>
      <c r="I17684" s="4" t="s">
        <v>11546</v>
      </c>
      <c r="J17684" s="1">
        <f t="shared" si="866"/>
        <v>45907.5439019097</v>
      </c>
      <c r="K17684">
        <f>100000+SUM(G$2:G17684)-SUM(H$2:H17684)</f>
        <v>100442.10058147</v>
      </c>
      <c r="L17684">
        <f t="shared" si="867"/>
        <v>94438.7639970324</v>
      </c>
      <c r="M17684">
        <f t="shared" si="868"/>
        <v>1.06356856369516</v>
      </c>
    </row>
    <row r="17685" spans="1:13">
      <c r="A17685" s="2" t="s">
        <v>8690</v>
      </c>
      <c r="B17685" s="2">
        <v>37.9</v>
      </c>
      <c r="C17685" s="2" t="s">
        <v>17</v>
      </c>
      <c r="D17685" s="2">
        <v>18.8</v>
      </c>
      <c r="E17685" s="2" t="s">
        <v>15</v>
      </c>
      <c r="F17685" s="2">
        <v>0.496</v>
      </c>
      <c r="G17685" s="2">
        <v>-0.0348</v>
      </c>
      <c r="H17685" s="2">
        <v>0.00376</v>
      </c>
      <c r="I17685" s="4" t="s">
        <v>11547</v>
      </c>
      <c r="J17685" s="1">
        <f t="shared" si="866"/>
        <v>45907.5439128819</v>
      </c>
      <c r="K17685">
        <f>100000+SUM(G$2:G17685)-SUM(H$2:H17685)</f>
        <v>100442.06202147</v>
      </c>
      <c r="L17685">
        <f t="shared" si="867"/>
        <v>94438.7639970324</v>
      </c>
      <c r="M17685">
        <f t="shared" si="868"/>
        <v>1.06356815538825</v>
      </c>
    </row>
    <row r="17686" spans="1:13">
      <c r="A17686" s="2" t="s">
        <v>725</v>
      </c>
      <c r="B17686" s="2">
        <v>279</v>
      </c>
      <c r="C17686" s="2" t="s">
        <v>17</v>
      </c>
      <c r="D17686" s="2">
        <v>8.09</v>
      </c>
      <c r="E17686" s="2" t="s">
        <v>15</v>
      </c>
      <c r="F17686" s="2">
        <v>0.029</v>
      </c>
      <c r="G17686" s="2">
        <v>-0.0534</v>
      </c>
      <c r="H17686" s="2">
        <v>0.00162</v>
      </c>
      <c r="I17686" s="4" t="s">
        <v>11548</v>
      </c>
      <c r="J17686" s="1">
        <f t="shared" si="866"/>
        <v>45907.5439242477</v>
      </c>
      <c r="K17686">
        <f>100000+SUM(G$2:G17686)-SUM(H$2:H17686)</f>
        <v>100442.00700147</v>
      </c>
      <c r="L17686">
        <f t="shared" si="867"/>
        <v>94438.7639970324</v>
      </c>
      <c r="M17686">
        <f t="shared" si="868"/>
        <v>1.0635675727885</v>
      </c>
    </row>
    <row r="17687" spans="1:13">
      <c r="A17687" s="2" t="s">
        <v>341</v>
      </c>
      <c r="B17687" s="2">
        <v>0.2</v>
      </c>
      <c r="C17687" s="2" t="s">
        <v>17</v>
      </c>
      <c r="D17687" s="2">
        <v>2.62</v>
      </c>
      <c r="E17687" s="2" t="s">
        <v>15</v>
      </c>
      <c r="F17687" s="2">
        <v>13.1</v>
      </c>
      <c r="G17687" s="2">
        <v>0.0178</v>
      </c>
      <c r="H17687" s="2">
        <v>0.000524</v>
      </c>
      <c r="I17687" s="4" t="s">
        <v>11549</v>
      </c>
      <c r="J17687" s="1">
        <f t="shared" si="866"/>
        <v>45907.5439359954</v>
      </c>
      <c r="K17687">
        <f>100000+SUM(G$2:G17687)-SUM(H$2:H17687)</f>
        <v>100442.02427747</v>
      </c>
      <c r="L17687">
        <f t="shared" si="867"/>
        <v>94438.7639970324</v>
      </c>
      <c r="M17687">
        <f t="shared" si="868"/>
        <v>1.06356775572186</v>
      </c>
    </row>
    <row r="17688" spans="1:13">
      <c r="A17688" s="2" t="s">
        <v>729</v>
      </c>
      <c r="B17688" s="2">
        <v>0.1</v>
      </c>
      <c r="C17688" s="2" t="s">
        <v>17</v>
      </c>
      <c r="D17688" s="2">
        <v>1.37</v>
      </c>
      <c r="E17688" s="2" t="s">
        <v>15</v>
      </c>
      <c r="F17688" s="2">
        <v>13.7</v>
      </c>
      <c r="G17688" s="2">
        <v>0.00141</v>
      </c>
      <c r="H17688" s="2">
        <v>0.000275</v>
      </c>
      <c r="I17688" s="4" t="s">
        <v>11550</v>
      </c>
      <c r="J17688" s="1">
        <f t="shared" si="866"/>
        <v>45907.5439503125</v>
      </c>
      <c r="K17688">
        <f>100000+SUM(G$2:G17688)-SUM(H$2:H17688)</f>
        <v>100442.02541247</v>
      </c>
      <c r="L17688">
        <f t="shared" si="867"/>
        <v>94438.7639970324</v>
      </c>
      <c r="M17688">
        <f t="shared" si="868"/>
        <v>1.06356776774023</v>
      </c>
    </row>
    <row r="17689" spans="1:13">
      <c r="A17689" s="2" t="s">
        <v>123</v>
      </c>
      <c r="B17689" s="2">
        <v>0.45</v>
      </c>
      <c r="C17689" s="2" t="s">
        <v>17</v>
      </c>
      <c r="D17689" s="2">
        <v>9.16</v>
      </c>
      <c r="E17689" s="2" t="s">
        <v>15</v>
      </c>
      <c r="F17689" s="2">
        <v>20.4</v>
      </c>
      <c r="G17689" s="2">
        <v>-0.137</v>
      </c>
      <c r="H17689" s="2">
        <v>0.00183</v>
      </c>
      <c r="I17689" s="4" t="s">
        <v>11551</v>
      </c>
      <c r="J17689" s="1">
        <f t="shared" si="866"/>
        <v>45907.5439593519</v>
      </c>
      <c r="K17689">
        <f>100000+SUM(G$2:G17689)-SUM(H$2:H17689)</f>
        <v>100441.88658247</v>
      </c>
      <c r="L17689">
        <f t="shared" si="867"/>
        <v>94438.7639970324</v>
      </c>
      <c r="M17689">
        <f t="shared" si="868"/>
        <v>1.0635662976871</v>
      </c>
    </row>
    <row r="17690" spans="1:13">
      <c r="A17690" s="2" t="s">
        <v>3960</v>
      </c>
      <c r="B17690" s="2">
        <v>10</v>
      </c>
      <c r="C17690" s="2" t="s">
        <v>17</v>
      </c>
      <c r="D17690" s="2">
        <v>0.861</v>
      </c>
      <c r="E17690" s="2" t="s">
        <v>15</v>
      </c>
      <c r="F17690" s="2">
        <v>0.0861</v>
      </c>
      <c r="G17690" s="2">
        <v>-0.00638</v>
      </c>
      <c r="H17690" s="2">
        <v>0.000172</v>
      </c>
      <c r="I17690" s="4" t="s">
        <v>11552</v>
      </c>
      <c r="J17690" s="1">
        <f t="shared" si="866"/>
        <v>45907.5439706481</v>
      </c>
      <c r="K17690">
        <f>100000+SUM(G$2:G17690)-SUM(H$2:H17690)</f>
        <v>100441.88003047</v>
      </c>
      <c r="L17690">
        <f t="shared" si="867"/>
        <v>94438.7639970324</v>
      </c>
      <c r="M17690">
        <f t="shared" si="868"/>
        <v>1.06356622830881</v>
      </c>
    </row>
    <row r="17691" spans="1:13">
      <c r="A17691" s="2" t="s">
        <v>3959</v>
      </c>
      <c r="B17691" s="2">
        <v>2</v>
      </c>
      <c r="C17691" s="2" t="s">
        <v>17</v>
      </c>
      <c r="D17691" s="2">
        <v>0.578</v>
      </c>
      <c r="E17691" s="2" t="s">
        <v>15</v>
      </c>
      <c r="F17691" s="2">
        <v>0.289</v>
      </c>
      <c r="G17691" s="2">
        <v>0.0244</v>
      </c>
      <c r="H17691" s="2">
        <v>0.000116</v>
      </c>
      <c r="I17691" s="4" t="s">
        <v>11553</v>
      </c>
      <c r="J17691" s="1">
        <f t="shared" si="866"/>
        <v>45907.5439820602</v>
      </c>
      <c r="K17691">
        <f>100000+SUM(G$2:G17691)-SUM(H$2:H17691)</f>
        <v>100441.90431447</v>
      </c>
      <c r="L17691">
        <f t="shared" si="867"/>
        <v>94438.7639970324</v>
      </c>
      <c r="M17691">
        <f t="shared" si="868"/>
        <v>1.06356648544899</v>
      </c>
    </row>
    <row r="17692" spans="1:13">
      <c r="A17692" s="2" t="s">
        <v>3962</v>
      </c>
      <c r="B17692" s="2">
        <v>0.9</v>
      </c>
      <c r="C17692" s="2" t="s">
        <v>17</v>
      </c>
      <c r="D17692" s="2">
        <v>5.9</v>
      </c>
      <c r="E17692" s="2" t="s">
        <v>15</v>
      </c>
      <c r="F17692" s="2">
        <v>6.56</v>
      </c>
      <c r="G17692" s="2">
        <v>0.199</v>
      </c>
      <c r="H17692" s="2">
        <v>0.00118</v>
      </c>
      <c r="I17692" s="4" t="s">
        <v>11554</v>
      </c>
      <c r="J17692" s="1">
        <f t="shared" si="866"/>
        <v>45907.5439937847</v>
      </c>
      <c r="K17692">
        <f>100000+SUM(G$2:G17692)-SUM(H$2:H17692)</f>
        <v>100442.10213447</v>
      </c>
      <c r="L17692">
        <f t="shared" si="867"/>
        <v>94438.7639970324</v>
      </c>
      <c r="M17692">
        <f t="shared" si="868"/>
        <v>1.06356858013968</v>
      </c>
    </row>
    <row r="17693" spans="1:13">
      <c r="A17693" s="2" t="s">
        <v>1238</v>
      </c>
      <c r="B17693" s="2">
        <v>4</v>
      </c>
      <c r="C17693" s="2" t="s">
        <v>21</v>
      </c>
      <c r="D17693" s="2">
        <v>1.19</v>
      </c>
      <c r="E17693" s="2" t="s">
        <v>15</v>
      </c>
      <c r="F17693" s="2">
        <v>0.298</v>
      </c>
      <c r="G17693" s="2">
        <v>-0.0064</v>
      </c>
      <c r="H17693" s="2">
        <v>0.000238</v>
      </c>
      <c r="I17693" s="4" t="s">
        <v>11555</v>
      </c>
      <c r="J17693" s="1">
        <f t="shared" si="866"/>
        <v>45907.544005706</v>
      </c>
      <c r="K17693">
        <f>100000+SUM(G$2:G17693)-SUM(H$2:H17693)</f>
        <v>100442.09549647</v>
      </c>
      <c r="L17693">
        <f t="shared" si="867"/>
        <v>94438.7639970324</v>
      </c>
      <c r="M17693">
        <f t="shared" si="868"/>
        <v>1.06356850985075</v>
      </c>
    </row>
    <row r="17694" spans="1:13">
      <c r="A17694" s="2" t="s">
        <v>350</v>
      </c>
      <c r="B17694" s="2">
        <v>8</v>
      </c>
      <c r="C17694" s="2" t="s">
        <v>17</v>
      </c>
      <c r="D17694" s="2">
        <v>0.712</v>
      </c>
      <c r="E17694" s="2" t="s">
        <v>15</v>
      </c>
      <c r="F17694" s="2">
        <v>0.089</v>
      </c>
      <c r="G17694" s="2">
        <v>-0.000785</v>
      </c>
      <c r="H17694" s="2">
        <v>0.000142</v>
      </c>
      <c r="I17694" s="4" t="s">
        <v>11556</v>
      </c>
      <c r="J17694" s="1">
        <f t="shared" ref="J17694:J17757" si="869">(I17694/86400000)+DATE(1970,1,1)+(8*TIME(1,0,0))</f>
        <v>45907.5440190741</v>
      </c>
      <c r="K17694">
        <f>100000+SUM(G$2:G17694)-SUM(H$2:H17694)</f>
        <v>100442.09456947</v>
      </c>
      <c r="L17694">
        <f t="shared" ref="L17694:L17757" si="870">L17693</f>
        <v>94438.7639970324</v>
      </c>
      <c r="M17694">
        <f t="shared" ref="M17694:M17757" si="871">K17694/L17694</f>
        <v>1.06356850003486</v>
      </c>
    </row>
    <row r="17695" spans="1:13">
      <c r="A17695" s="2" t="s">
        <v>125</v>
      </c>
      <c r="B17695" s="2">
        <v>0.2</v>
      </c>
      <c r="C17695" s="2" t="s">
        <v>17</v>
      </c>
      <c r="D17695" s="2">
        <v>0.675</v>
      </c>
      <c r="E17695" s="2" t="s">
        <v>15</v>
      </c>
      <c r="F17695" s="2">
        <v>3.38</v>
      </c>
      <c r="G17695" s="2">
        <v>0.0106</v>
      </c>
      <c r="H17695" s="2">
        <v>0.000135</v>
      </c>
      <c r="I17695" s="4" t="s">
        <v>11557</v>
      </c>
      <c r="J17695" s="1">
        <f t="shared" si="869"/>
        <v>45907.5646102894</v>
      </c>
      <c r="K17695">
        <f>100000+SUM(G$2:G17695)-SUM(H$2:H17695)</f>
        <v>100442.10503447</v>
      </c>
      <c r="L17695">
        <f t="shared" si="870"/>
        <v>94438.7639970324</v>
      </c>
      <c r="M17695">
        <f t="shared" si="871"/>
        <v>1.06356861084741</v>
      </c>
    </row>
    <row r="17696" spans="1:13">
      <c r="A17696" s="2" t="s">
        <v>329</v>
      </c>
      <c r="B17696" s="2">
        <v>0.1</v>
      </c>
      <c r="C17696" s="2" t="s">
        <v>17</v>
      </c>
      <c r="D17696" s="2">
        <v>0.309</v>
      </c>
      <c r="E17696" s="2" t="s">
        <v>15</v>
      </c>
      <c r="F17696" s="2">
        <v>3.09</v>
      </c>
      <c r="G17696" s="2">
        <v>-0.00385</v>
      </c>
      <c r="H17696" s="2">
        <v>6.17e-5</v>
      </c>
      <c r="I17696" s="4" t="s">
        <v>11558</v>
      </c>
      <c r="J17696" s="1">
        <f t="shared" si="869"/>
        <v>45907.5646103125</v>
      </c>
      <c r="K17696">
        <f>100000+SUM(G$2:G17696)-SUM(H$2:H17696)</f>
        <v>100442.10112277</v>
      </c>
      <c r="L17696">
        <f t="shared" si="870"/>
        <v>94438.7639970324</v>
      </c>
      <c r="M17696">
        <f t="shared" si="871"/>
        <v>1.06356856942692</v>
      </c>
    </row>
    <row r="17697" spans="1:13">
      <c r="A17697" s="2" t="s">
        <v>318</v>
      </c>
      <c r="B17697" s="2">
        <v>9</v>
      </c>
      <c r="C17697" s="2" t="s">
        <v>17</v>
      </c>
      <c r="D17697" s="2">
        <v>0.0175</v>
      </c>
      <c r="E17697" s="2" t="s">
        <v>15</v>
      </c>
      <c r="F17697" s="2">
        <v>0.00195</v>
      </c>
      <c r="G17697" s="2">
        <v>0.00103</v>
      </c>
      <c r="H17697" s="2">
        <v>3.5e-6</v>
      </c>
      <c r="I17697" s="4" t="s">
        <v>11558</v>
      </c>
      <c r="J17697" s="1">
        <f t="shared" si="869"/>
        <v>45907.5646103125</v>
      </c>
      <c r="K17697">
        <f>100000+SUM(G$2:G17697)-SUM(H$2:H17697)</f>
        <v>100442.10214927</v>
      </c>
      <c r="L17697">
        <f t="shared" si="870"/>
        <v>94438.7639970324</v>
      </c>
      <c r="M17697">
        <f t="shared" si="871"/>
        <v>1.06356858029639</v>
      </c>
    </row>
    <row r="17698" spans="1:13">
      <c r="A17698" s="2" t="s">
        <v>331</v>
      </c>
      <c r="B17698" s="2">
        <v>0.001</v>
      </c>
      <c r="C17698" s="2" t="s">
        <v>17</v>
      </c>
      <c r="D17698" s="2">
        <v>0.113</v>
      </c>
      <c r="E17698" s="2" t="s">
        <v>15</v>
      </c>
      <c r="F17698" s="2">
        <v>113</v>
      </c>
      <c r="G17698" s="2">
        <v>0.00122</v>
      </c>
      <c r="H17698" s="2">
        <v>2.26e-5</v>
      </c>
      <c r="I17698" s="4" t="s">
        <v>11559</v>
      </c>
      <c r="J17698" s="1">
        <f t="shared" si="869"/>
        <v>45907.5646103241</v>
      </c>
      <c r="K17698">
        <f>100000+SUM(G$2:G17698)-SUM(H$2:H17698)</f>
        <v>100442.10334667</v>
      </c>
      <c r="L17698">
        <f t="shared" si="870"/>
        <v>94438.7639970324</v>
      </c>
      <c r="M17698">
        <f t="shared" si="871"/>
        <v>1.06356859297551</v>
      </c>
    </row>
    <row r="17699" spans="1:13">
      <c r="A17699" s="2" t="s">
        <v>334</v>
      </c>
      <c r="B17699" s="2">
        <v>0.001</v>
      </c>
      <c r="C17699" s="2" t="s">
        <v>17</v>
      </c>
      <c r="D17699" s="2">
        <v>0.322</v>
      </c>
      <c r="E17699" s="2" t="s">
        <v>15</v>
      </c>
      <c r="F17699" s="2">
        <v>322</v>
      </c>
      <c r="G17699" s="2">
        <v>0.00141</v>
      </c>
      <c r="H17699" s="2">
        <v>6.44e-5</v>
      </c>
      <c r="I17699" s="4" t="s">
        <v>11560</v>
      </c>
      <c r="J17699" s="1">
        <f t="shared" si="869"/>
        <v>45907.5646113426</v>
      </c>
      <c r="K17699">
        <f>100000+SUM(G$2:G17699)-SUM(H$2:H17699)</f>
        <v>100442.10469227</v>
      </c>
      <c r="L17699">
        <f t="shared" si="870"/>
        <v>94438.7639970324</v>
      </c>
      <c r="M17699">
        <f t="shared" si="871"/>
        <v>1.0635686072239</v>
      </c>
    </row>
    <row r="17700" spans="1:13">
      <c r="A17700" s="2" t="s">
        <v>325</v>
      </c>
      <c r="B17700" s="2">
        <v>0.1</v>
      </c>
      <c r="C17700" s="2" t="s">
        <v>17</v>
      </c>
      <c r="D17700" s="2">
        <v>0.0823</v>
      </c>
      <c r="E17700" s="2" t="s">
        <v>15</v>
      </c>
      <c r="F17700" s="2">
        <v>0.823</v>
      </c>
      <c r="G17700" s="2">
        <v>0.00218</v>
      </c>
      <c r="H17700" s="2">
        <v>1.65e-5</v>
      </c>
      <c r="I17700" s="4" t="s">
        <v>11560</v>
      </c>
      <c r="J17700" s="1">
        <f t="shared" si="869"/>
        <v>45907.5646113426</v>
      </c>
      <c r="K17700">
        <f>100000+SUM(G$2:G17700)-SUM(H$2:H17700)</f>
        <v>100442.10685577</v>
      </c>
      <c r="L17700">
        <f t="shared" si="870"/>
        <v>94438.7639970324</v>
      </c>
      <c r="M17700">
        <f t="shared" si="871"/>
        <v>1.06356863013292</v>
      </c>
    </row>
    <row r="17701" spans="1:13">
      <c r="A17701" s="2" t="s">
        <v>327</v>
      </c>
      <c r="B17701" s="2">
        <v>178</v>
      </c>
      <c r="C17701" s="2" t="s">
        <v>17</v>
      </c>
      <c r="D17701" s="2">
        <v>0.0244</v>
      </c>
      <c r="E17701" s="2" t="s">
        <v>15</v>
      </c>
      <c r="F17701" s="2">
        <v>0.000137</v>
      </c>
      <c r="G17701" s="2">
        <v>0.00124</v>
      </c>
      <c r="H17701" s="2">
        <v>4.88e-6</v>
      </c>
      <c r="I17701" s="4" t="s">
        <v>11561</v>
      </c>
      <c r="J17701" s="1">
        <f t="shared" si="869"/>
        <v>45907.5646145833</v>
      </c>
      <c r="K17701">
        <f>100000+SUM(G$2:G17701)-SUM(H$2:H17701)</f>
        <v>100442.10809089</v>
      </c>
      <c r="L17701">
        <f t="shared" si="870"/>
        <v>94438.7639970324</v>
      </c>
      <c r="M17701">
        <f t="shared" si="871"/>
        <v>1.06356864321145</v>
      </c>
    </row>
    <row r="17702" spans="1:13">
      <c r="A17702" s="2" t="s">
        <v>13</v>
      </c>
      <c r="B17702" s="2">
        <v>0.5</v>
      </c>
      <c r="C17702" s="2" t="s">
        <v>17</v>
      </c>
      <c r="D17702" s="2">
        <v>0.0394</v>
      </c>
      <c r="E17702" s="2" t="s">
        <v>15</v>
      </c>
      <c r="F17702" s="2">
        <v>0.0788</v>
      </c>
      <c r="G17702" s="2">
        <v>0.000345</v>
      </c>
      <c r="H17702" s="2">
        <v>7.88e-6</v>
      </c>
      <c r="I17702" s="4" t="s">
        <v>11562</v>
      </c>
      <c r="J17702" s="1">
        <f t="shared" si="869"/>
        <v>45907.5646146065</v>
      </c>
      <c r="K17702">
        <f>100000+SUM(G$2:G17702)-SUM(H$2:H17702)</f>
        <v>100442.10842801</v>
      </c>
      <c r="L17702">
        <f t="shared" si="870"/>
        <v>94438.7639970324</v>
      </c>
      <c r="M17702">
        <f t="shared" si="871"/>
        <v>1.06356864678117</v>
      </c>
    </row>
    <row r="17703" spans="1:13">
      <c r="A17703" s="2" t="s">
        <v>131</v>
      </c>
      <c r="B17703" s="2">
        <v>0.1</v>
      </c>
      <c r="C17703" s="2" t="s">
        <v>17</v>
      </c>
      <c r="D17703" s="2">
        <v>0.282</v>
      </c>
      <c r="E17703" s="2" t="s">
        <v>15</v>
      </c>
      <c r="F17703" s="2">
        <v>2.82</v>
      </c>
      <c r="G17703" s="2">
        <v>-0.000351</v>
      </c>
      <c r="H17703" s="2">
        <v>5.65e-5</v>
      </c>
      <c r="I17703" s="4" t="s">
        <v>11562</v>
      </c>
      <c r="J17703" s="1">
        <f t="shared" si="869"/>
        <v>45907.5646146065</v>
      </c>
      <c r="K17703">
        <f>100000+SUM(G$2:G17703)-SUM(H$2:H17703)</f>
        <v>100442.10802051</v>
      </c>
      <c r="L17703">
        <f t="shared" si="870"/>
        <v>94438.7639970324</v>
      </c>
      <c r="M17703">
        <f t="shared" si="871"/>
        <v>1.0635686424662</v>
      </c>
    </row>
    <row r="17704" spans="1:13">
      <c r="A17704" s="2" t="s">
        <v>320</v>
      </c>
      <c r="B17704" s="2">
        <v>0.3</v>
      </c>
      <c r="C17704" s="2" t="s">
        <v>17</v>
      </c>
      <c r="D17704" s="2">
        <v>0.272</v>
      </c>
      <c r="E17704" s="2" t="s">
        <v>15</v>
      </c>
      <c r="F17704" s="2">
        <v>0.908</v>
      </c>
      <c r="G17704" s="2">
        <v>-0.00977</v>
      </c>
      <c r="H17704" s="2">
        <v>5.45e-5</v>
      </c>
      <c r="I17704" s="4" t="s">
        <v>11563</v>
      </c>
      <c r="J17704" s="1">
        <f t="shared" si="869"/>
        <v>45907.5646188773</v>
      </c>
      <c r="K17704">
        <f>100000+SUM(G$2:G17704)-SUM(H$2:H17704)</f>
        <v>100442.09819601</v>
      </c>
      <c r="L17704">
        <f t="shared" si="870"/>
        <v>94438.7639970324</v>
      </c>
      <c r="M17704">
        <f t="shared" si="871"/>
        <v>1.06356853843583</v>
      </c>
    </row>
    <row r="17705" spans="1:13">
      <c r="A17705" s="2" t="s">
        <v>118</v>
      </c>
      <c r="B17705" s="2">
        <v>0.03</v>
      </c>
      <c r="C17705" s="2" t="s">
        <v>17</v>
      </c>
      <c r="D17705" s="2">
        <v>6.09</v>
      </c>
      <c r="E17705" s="2" t="s">
        <v>15</v>
      </c>
      <c r="F17705" s="2">
        <v>203</v>
      </c>
      <c r="G17705" s="2">
        <v>-0.126</v>
      </c>
      <c r="H17705" s="2">
        <v>0.00122</v>
      </c>
      <c r="I17705" s="4" t="s">
        <v>11564</v>
      </c>
      <c r="J17705" s="1">
        <f t="shared" si="869"/>
        <v>45907.5646189236</v>
      </c>
      <c r="K17705">
        <f>100000+SUM(G$2:G17705)-SUM(H$2:H17705)</f>
        <v>100441.97097601</v>
      </c>
      <c r="L17705">
        <f t="shared" si="870"/>
        <v>94438.7639970324</v>
      </c>
      <c r="M17705">
        <f t="shared" si="871"/>
        <v>1.06356719131951</v>
      </c>
    </row>
    <row r="17706" spans="1:13">
      <c r="A17706" s="2" t="s">
        <v>3950</v>
      </c>
      <c r="B17706" s="2">
        <v>1</v>
      </c>
      <c r="C17706" s="2" t="s">
        <v>17</v>
      </c>
      <c r="D17706" s="2">
        <v>0.0607</v>
      </c>
      <c r="E17706" s="2" t="s">
        <v>15</v>
      </c>
      <c r="F17706" s="2">
        <v>0.0607</v>
      </c>
      <c r="G17706" s="2">
        <v>0.00219</v>
      </c>
      <c r="H17706" s="2">
        <v>1.21e-5</v>
      </c>
      <c r="I17706" s="4" t="s">
        <v>11565</v>
      </c>
      <c r="J17706" s="1">
        <f t="shared" si="869"/>
        <v>45907.5646293866</v>
      </c>
      <c r="K17706">
        <f>100000+SUM(G$2:G17706)-SUM(H$2:H17706)</f>
        <v>100441.97315391</v>
      </c>
      <c r="L17706">
        <f t="shared" si="870"/>
        <v>94438.7639970324</v>
      </c>
      <c r="M17706">
        <f t="shared" si="871"/>
        <v>1.06356721438102</v>
      </c>
    </row>
    <row r="17707" spans="1:13">
      <c r="A17707" s="2" t="s">
        <v>725</v>
      </c>
      <c r="B17707" s="2">
        <v>11</v>
      </c>
      <c r="C17707" s="2" t="s">
        <v>17</v>
      </c>
      <c r="D17707" s="2">
        <v>0.318</v>
      </c>
      <c r="E17707" s="2" t="s">
        <v>15</v>
      </c>
      <c r="F17707" s="2">
        <v>0.0289</v>
      </c>
      <c r="G17707" s="2">
        <v>-0.00294</v>
      </c>
      <c r="H17707" s="2">
        <v>6.36e-5</v>
      </c>
      <c r="I17707" s="4" t="s">
        <v>11566</v>
      </c>
      <c r="J17707" s="1">
        <f t="shared" si="869"/>
        <v>45907.5646320949</v>
      </c>
      <c r="K17707">
        <f>100000+SUM(G$2:G17707)-SUM(H$2:H17707)</f>
        <v>100441.97015031</v>
      </c>
      <c r="L17707">
        <f t="shared" si="870"/>
        <v>94438.7639970324</v>
      </c>
      <c r="M17707">
        <f t="shared" si="871"/>
        <v>1.06356718257628</v>
      </c>
    </row>
    <row r="17708" spans="1:13">
      <c r="A17708" s="2" t="s">
        <v>8690</v>
      </c>
      <c r="B17708" s="2">
        <v>0.9</v>
      </c>
      <c r="C17708" s="2" t="s">
        <v>17</v>
      </c>
      <c r="D17708" s="2">
        <v>0.447</v>
      </c>
      <c r="E17708" s="2" t="s">
        <v>15</v>
      </c>
      <c r="F17708" s="2">
        <v>0.497</v>
      </c>
      <c r="G17708" s="2">
        <v>-0.000557</v>
      </c>
      <c r="H17708" s="2">
        <v>8.94e-5</v>
      </c>
      <c r="I17708" s="4" t="s">
        <v>11566</v>
      </c>
      <c r="J17708" s="1">
        <f t="shared" si="869"/>
        <v>45907.5646320949</v>
      </c>
      <c r="K17708">
        <f>100000+SUM(G$2:G17708)-SUM(H$2:H17708)</f>
        <v>100441.96950391</v>
      </c>
      <c r="L17708">
        <f t="shared" si="870"/>
        <v>94438.7639970324</v>
      </c>
      <c r="M17708">
        <f t="shared" si="871"/>
        <v>1.06356717573163</v>
      </c>
    </row>
    <row r="17709" spans="1:13">
      <c r="A17709" s="2" t="s">
        <v>123</v>
      </c>
      <c r="B17709" s="2">
        <v>0.03</v>
      </c>
      <c r="C17709" s="2" t="s">
        <v>17</v>
      </c>
      <c r="D17709" s="2">
        <v>0.611</v>
      </c>
      <c r="E17709" s="2" t="s">
        <v>15</v>
      </c>
      <c r="F17709" s="2">
        <v>20.4</v>
      </c>
      <c r="G17709" s="2">
        <v>-0.00932</v>
      </c>
      <c r="H17709" s="2">
        <v>0.000122</v>
      </c>
      <c r="I17709" s="4" t="s">
        <v>11567</v>
      </c>
      <c r="J17709" s="1">
        <f t="shared" si="869"/>
        <v>45907.5646430903</v>
      </c>
      <c r="K17709">
        <f>100000+SUM(G$2:G17709)-SUM(H$2:H17709)</f>
        <v>100441.96006191</v>
      </c>
      <c r="L17709">
        <f t="shared" si="870"/>
        <v>94438.7639970324</v>
      </c>
      <c r="M17709">
        <f t="shared" si="871"/>
        <v>1.0635670757515</v>
      </c>
    </row>
    <row r="17710" spans="1:13">
      <c r="A17710" s="2" t="s">
        <v>3960</v>
      </c>
      <c r="B17710" s="2">
        <v>1</v>
      </c>
      <c r="C17710" s="2" t="s">
        <v>17</v>
      </c>
      <c r="D17710" s="2">
        <v>0.0864</v>
      </c>
      <c r="E17710" s="2" t="s">
        <v>15</v>
      </c>
      <c r="F17710" s="2">
        <v>0.0864</v>
      </c>
      <c r="G17710" s="2">
        <v>-0.000358</v>
      </c>
      <c r="H17710" s="2">
        <v>1.73e-5</v>
      </c>
      <c r="I17710" s="4" t="s">
        <v>11568</v>
      </c>
      <c r="J17710" s="1">
        <f t="shared" si="869"/>
        <v>45907.5646522917</v>
      </c>
      <c r="K17710">
        <f>100000+SUM(G$2:G17710)-SUM(H$2:H17710)</f>
        <v>100441.95968661</v>
      </c>
      <c r="L17710">
        <f t="shared" si="870"/>
        <v>94438.7639970324</v>
      </c>
      <c r="M17710">
        <f t="shared" si="871"/>
        <v>1.0635670717775</v>
      </c>
    </row>
    <row r="17711" spans="1:13">
      <c r="A17711" s="2" t="s">
        <v>3959</v>
      </c>
      <c r="B17711" s="2">
        <v>1</v>
      </c>
      <c r="C17711" s="2" t="s">
        <v>17</v>
      </c>
      <c r="D17711" s="2">
        <v>0.288</v>
      </c>
      <c r="E17711" s="2" t="s">
        <v>15</v>
      </c>
      <c r="F17711" s="2">
        <v>0.288</v>
      </c>
      <c r="G17711" s="2">
        <v>0.0112</v>
      </c>
      <c r="H17711" s="2">
        <v>5.76e-5</v>
      </c>
      <c r="I17711" s="4" t="s">
        <v>11569</v>
      </c>
      <c r="J17711" s="1">
        <f t="shared" si="869"/>
        <v>45907.5646644907</v>
      </c>
      <c r="K17711">
        <f>100000+SUM(G$2:G17711)-SUM(H$2:H17711)</f>
        <v>100441.97082901</v>
      </c>
      <c r="L17711">
        <f t="shared" si="870"/>
        <v>94438.7639970324</v>
      </c>
      <c r="M17711">
        <f t="shared" si="871"/>
        <v>1.06356718976295</v>
      </c>
    </row>
    <row r="17712" spans="1:13">
      <c r="A17712" s="2" t="s">
        <v>3962</v>
      </c>
      <c r="B17712" s="2">
        <v>0.1</v>
      </c>
      <c r="C17712" s="2" t="s">
        <v>17</v>
      </c>
      <c r="D17712" s="2">
        <v>0.654</v>
      </c>
      <c r="E17712" s="2" t="s">
        <v>15</v>
      </c>
      <c r="F17712" s="2">
        <v>6.54</v>
      </c>
      <c r="G17712" s="2">
        <v>0.0206</v>
      </c>
      <c r="H17712" s="2">
        <v>0.000131</v>
      </c>
      <c r="I17712" s="4" t="s">
        <v>11570</v>
      </c>
      <c r="J17712" s="1">
        <f t="shared" si="869"/>
        <v>45907.5646787153</v>
      </c>
      <c r="K17712">
        <f>100000+SUM(G$2:G17712)-SUM(H$2:H17712)</f>
        <v>100441.99129801</v>
      </c>
      <c r="L17712">
        <f t="shared" si="870"/>
        <v>94438.7639970324</v>
      </c>
      <c r="M17712">
        <f t="shared" si="871"/>
        <v>1.06356740650657</v>
      </c>
    </row>
    <row r="17713" spans="1:13">
      <c r="A17713" s="2" t="s">
        <v>1238</v>
      </c>
      <c r="B17713" s="2">
        <v>1000</v>
      </c>
      <c r="C17713" s="2" t="s">
        <v>21</v>
      </c>
      <c r="D17713" s="2">
        <v>298</v>
      </c>
      <c r="E17713" s="2" t="s">
        <v>15</v>
      </c>
      <c r="F17713" s="2">
        <v>0.298</v>
      </c>
      <c r="G17713" s="2">
        <v>-2.1</v>
      </c>
      <c r="H17713" s="2">
        <v>0.0596</v>
      </c>
      <c r="I17713" s="4" t="s">
        <v>11571</v>
      </c>
      <c r="J17713" s="1">
        <f t="shared" si="869"/>
        <v>45907.5646955903</v>
      </c>
      <c r="K17713">
        <f>100000+SUM(G$2:G17713)-SUM(H$2:H17713)</f>
        <v>100439.83169801</v>
      </c>
      <c r="L17713">
        <f t="shared" si="870"/>
        <v>94438.7639970324</v>
      </c>
      <c r="M17713">
        <f t="shared" si="871"/>
        <v>1.06354453877823</v>
      </c>
    </row>
    <row r="17714" spans="1:13">
      <c r="A17714" s="2" t="s">
        <v>1238</v>
      </c>
      <c r="B17714" s="2">
        <v>457</v>
      </c>
      <c r="C17714" s="2" t="s">
        <v>14</v>
      </c>
      <c r="D17714" s="2">
        <v>136</v>
      </c>
      <c r="E17714" s="2" t="s">
        <v>15</v>
      </c>
      <c r="F17714" s="2">
        <v>0.298</v>
      </c>
      <c r="G17714" s="2">
        <v>0</v>
      </c>
      <c r="H17714" s="2">
        <v>0.0273</v>
      </c>
      <c r="I17714" s="4" t="s">
        <v>11572</v>
      </c>
      <c r="J17714" s="1">
        <f t="shared" si="869"/>
        <v>45907.5646956829</v>
      </c>
      <c r="K17714">
        <f>100000+SUM(G$2:G17714)-SUM(H$2:H17714)</f>
        <v>100439.80439801</v>
      </c>
      <c r="L17714">
        <f t="shared" si="870"/>
        <v>94438.7639970324</v>
      </c>
      <c r="M17714">
        <f t="shared" si="871"/>
        <v>1.06354424970202</v>
      </c>
    </row>
    <row r="17715" spans="1:13">
      <c r="A17715" s="2" t="s">
        <v>40</v>
      </c>
      <c r="B17715" s="2">
        <v>0.005</v>
      </c>
      <c r="C17715" s="2" t="s">
        <v>14</v>
      </c>
      <c r="D17715" s="2">
        <v>21.5</v>
      </c>
      <c r="E17715" s="2" t="s">
        <v>15</v>
      </c>
      <c r="F17715" s="2">
        <v>4291</v>
      </c>
      <c r="G17715" s="2">
        <v>0</v>
      </c>
      <c r="H17715" s="2">
        <v>0.00429</v>
      </c>
      <c r="I17715" s="4" t="s">
        <v>11573</v>
      </c>
      <c r="J17715" s="1">
        <f t="shared" si="869"/>
        <v>45907.5854450694</v>
      </c>
      <c r="K17715">
        <f>100000+SUM(G$2:G17715)-SUM(H$2:H17715)</f>
        <v>100439.80010801</v>
      </c>
      <c r="L17715">
        <f t="shared" si="870"/>
        <v>94438.7639970324</v>
      </c>
      <c r="M17715">
        <f t="shared" si="871"/>
        <v>1.06354420427576</v>
      </c>
    </row>
    <row r="17716" spans="1:13">
      <c r="A17716" s="2" t="s">
        <v>118</v>
      </c>
      <c r="B17716" s="2">
        <v>0.11</v>
      </c>
      <c r="C17716" s="2" t="s">
        <v>14</v>
      </c>
      <c r="D17716" s="2">
        <v>22.3</v>
      </c>
      <c r="E17716" s="2" t="s">
        <v>15</v>
      </c>
      <c r="F17716" s="2">
        <v>203</v>
      </c>
      <c r="G17716" s="2">
        <v>0</v>
      </c>
      <c r="H17716" s="2">
        <v>0.00446</v>
      </c>
      <c r="I17716" s="4" t="s">
        <v>11574</v>
      </c>
      <c r="J17716" s="1">
        <f t="shared" si="869"/>
        <v>45907.5854487269</v>
      </c>
      <c r="K17716">
        <f>100000+SUM(G$2:G17716)-SUM(H$2:H17716)</f>
        <v>100439.79564801</v>
      </c>
      <c r="L17716">
        <f t="shared" si="870"/>
        <v>94438.7639970324</v>
      </c>
      <c r="M17716">
        <f t="shared" si="871"/>
        <v>1.06354415704939</v>
      </c>
    </row>
    <row r="17717" spans="1:13">
      <c r="A17717" s="2" t="s">
        <v>40</v>
      </c>
      <c r="B17717" s="2">
        <v>0.034</v>
      </c>
      <c r="C17717" s="2" t="s">
        <v>14</v>
      </c>
      <c r="D17717" s="2">
        <v>146</v>
      </c>
      <c r="E17717" s="2" t="s">
        <v>15</v>
      </c>
      <c r="F17717" s="2">
        <v>4289</v>
      </c>
      <c r="G17717" s="2">
        <v>0</v>
      </c>
      <c r="H17717" s="2">
        <v>0.0292</v>
      </c>
      <c r="I17717" s="4" t="s">
        <v>11575</v>
      </c>
      <c r="J17717" s="1">
        <f t="shared" si="869"/>
        <v>45907.6062779398</v>
      </c>
      <c r="K17717">
        <f>100000+SUM(G$2:G17717)-SUM(H$2:H17717)</f>
        <v>100439.76644801</v>
      </c>
      <c r="L17717">
        <f t="shared" si="870"/>
        <v>94438.7639970324</v>
      </c>
      <c r="M17717">
        <f t="shared" si="871"/>
        <v>1.06354384785432</v>
      </c>
    </row>
    <row r="17718" spans="1:13">
      <c r="A17718" s="2" t="s">
        <v>125</v>
      </c>
      <c r="B17718" s="2">
        <v>6.2</v>
      </c>
      <c r="C17718" s="2" t="s">
        <v>14</v>
      </c>
      <c r="D17718" s="2">
        <v>20.9</v>
      </c>
      <c r="E17718" s="2" t="s">
        <v>15</v>
      </c>
      <c r="F17718" s="2">
        <v>3.37</v>
      </c>
      <c r="G17718" s="2">
        <v>0</v>
      </c>
      <c r="H17718" s="2">
        <v>0.00418</v>
      </c>
      <c r="I17718" s="4" t="s">
        <v>11576</v>
      </c>
      <c r="J17718" s="1">
        <f t="shared" si="869"/>
        <v>45907.6062779514</v>
      </c>
      <c r="K17718">
        <f>100000+SUM(G$2:G17718)-SUM(H$2:H17718)</f>
        <v>100439.76226801</v>
      </c>
      <c r="L17718">
        <f t="shared" si="870"/>
        <v>94438.7639970324</v>
      </c>
      <c r="M17718">
        <f t="shared" si="871"/>
        <v>1.06354380359284</v>
      </c>
    </row>
    <row r="17719" spans="1:13">
      <c r="A17719" s="2" t="s">
        <v>334</v>
      </c>
      <c r="B17719" s="2">
        <v>0.066</v>
      </c>
      <c r="C17719" s="2" t="s">
        <v>14</v>
      </c>
      <c r="D17719" s="2">
        <v>21.2</v>
      </c>
      <c r="E17719" s="2" t="s">
        <v>15</v>
      </c>
      <c r="F17719" s="2">
        <v>322</v>
      </c>
      <c r="G17719" s="2">
        <v>0</v>
      </c>
      <c r="H17719" s="2">
        <v>0.00425</v>
      </c>
      <c r="I17719" s="4" t="s">
        <v>11577</v>
      </c>
      <c r="J17719" s="1">
        <f t="shared" si="869"/>
        <v>45907.6062813773</v>
      </c>
      <c r="K17719">
        <f>100000+SUM(G$2:G17719)-SUM(H$2:H17719)</f>
        <v>100439.75801801</v>
      </c>
      <c r="L17719">
        <f t="shared" si="870"/>
        <v>94438.7639970324</v>
      </c>
      <c r="M17719">
        <f t="shared" si="871"/>
        <v>1.06354375859013</v>
      </c>
    </row>
    <row r="17720" spans="1:13">
      <c r="A17720" s="2" t="s">
        <v>131</v>
      </c>
      <c r="B17720" s="2">
        <v>8.2</v>
      </c>
      <c r="C17720" s="2" t="s">
        <v>14</v>
      </c>
      <c r="D17720" s="2">
        <v>23.1</v>
      </c>
      <c r="E17720" s="2" t="s">
        <v>15</v>
      </c>
      <c r="F17720" s="2">
        <v>2.82</v>
      </c>
      <c r="G17720" s="2">
        <v>0</v>
      </c>
      <c r="H17720" s="2">
        <v>0.00463</v>
      </c>
      <c r="I17720" s="4" t="s">
        <v>11577</v>
      </c>
      <c r="J17720" s="1">
        <f t="shared" si="869"/>
        <v>45907.6062813773</v>
      </c>
      <c r="K17720">
        <f>100000+SUM(G$2:G17720)-SUM(H$2:H17720)</f>
        <v>100439.75338801</v>
      </c>
      <c r="L17720">
        <f t="shared" si="870"/>
        <v>94438.7639970324</v>
      </c>
      <c r="M17720">
        <f t="shared" si="871"/>
        <v>1.06354370956365</v>
      </c>
    </row>
    <row r="17721" spans="1:13">
      <c r="A17721" s="2" t="s">
        <v>118</v>
      </c>
      <c r="B17721" s="2">
        <v>0.21</v>
      </c>
      <c r="C17721" s="2" t="s">
        <v>14</v>
      </c>
      <c r="D17721" s="2">
        <v>42.5</v>
      </c>
      <c r="E17721" s="2" t="s">
        <v>15</v>
      </c>
      <c r="F17721" s="2">
        <v>202</v>
      </c>
      <c r="G17721" s="2">
        <v>0</v>
      </c>
      <c r="H17721" s="2">
        <v>0.0085</v>
      </c>
      <c r="I17721" s="4" t="s">
        <v>11578</v>
      </c>
      <c r="J17721" s="1">
        <f t="shared" si="869"/>
        <v>45907.6062847917</v>
      </c>
      <c r="K17721">
        <f>100000+SUM(G$2:G17721)-SUM(H$2:H17721)</f>
        <v>100439.74488801</v>
      </c>
      <c r="L17721">
        <f t="shared" si="870"/>
        <v>94438.7639970324</v>
      </c>
      <c r="M17721">
        <f t="shared" si="871"/>
        <v>1.06354361955824</v>
      </c>
    </row>
    <row r="17722" spans="1:13">
      <c r="A17722" s="2" t="s">
        <v>118</v>
      </c>
      <c r="B17722" s="2">
        <v>0.38</v>
      </c>
      <c r="C17722" s="2" t="s">
        <v>14</v>
      </c>
      <c r="D17722" s="2">
        <v>76.9</v>
      </c>
      <c r="E17722" s="2" t="s">
        <v>15</v>
      </c>
      <c r="F17722" s="2">
        <v>202</v>
      </c>
      <c r="G17722" s="2">
        <v>0</v>
      </c>
      <c r="H17722" s="2">
        <v>0.0154</v>
      </c>
      <c r="I17722" s="4" t="s">
        <v>11578</v>
      </c>
      <c r="J17722" s="1">
        <f t="shared" si="869"/>
        <v>45907.6062847917</v>
      </c>
      <c r="K17722">
        <f>100000+SUM(G$2:G17722)-SUM(H$2:H17722)</f>
        <v>100439.72948801</v>
      </c>
      <c r="L17722">
        <f t="shared" si="870"/>
        <v>94438.7639970324</v>
      </c>
      <c r="M17722">
        <f t="shared" si="871"/>
        <v>1.06354345648961</v>
      </c>
    </row>
    <row r="17723" spans="1:13">
      <c r="A17723" s="2" t="s">
        <v>320</v>
      </c>
      <c r="B17723" s="2">
        <v>7.2</v>
      </c>
      <c r="C17723" s="2" t="s">
        <v>14</v>
      </c>
      <c r="D17723" s="2">
        <v>6.52</v>
      </c>
      <c r="E17723" s="2" t="s">
        <v>15</v>
      </c>
      <c r="F17723" s="2">
        <v>0.905</v>
      </c>
      <c r="G17723" s="2">
        <v>0</v>
      </c>
      <c r="H17723" s="2">
        <v>0.0013</v>
      </c>
      <c r="I17723" s="4" t="s">
        <v>11579</v>
      </c>
      <c r="J17723" s="1">
        <f t="shared" si="869"/>
        <v>45907.6062848032</v>
      </c>
      <c r="K17723">
        <f>100000+SUM(G$2:G17723)-SUM(H$2:H17723)</f>
        <v>100439.72818801</v>
      </c>
      <c r="L17723">
        <f t="shared" si="870"/>
        <v>94438.7639970324</v>
      </c>
      <c r="M17723">
        <f t="shared" si="871"/>
        <v>1.06354344272407</v>
      </c>
    </row>
    <row r="17724" spans="1:13">
      <c r="A17724" s="2" t="s">
        <v>3948</v>
      </c>
      <c r="B17724" s="2">
        <v>0.8</v>
      </c>
      <c r="C17724" s="2" t="s">
        <v>14</v>
      </c>
      <c r="D17724" s="2">
        <v>11.9</v>
      </c>
      <c r="E17724" s="2" t="s">
        <v>15</v>
      </c>
      <c r="F17724" s="2">
        <v>14.9</v>
      </c>
      <c r="G17724" s="2">
        <v>0</v>
      </c>
      <c r="H17724" s="2">
        <v>0.00238</v>
      </c>
      <c r="I17724" s="4" t="s">
        <v>11580</v>
      </c>
      <c r="J17724" s="1">
        <f t="shared" si="869"/>
        <v>45907.6063037269</v>
      </c>
      <c r="K17724">
        <f>100000+SUM(G$2:G17724)-SUM(H$2:H17724)</f>
        <v>100439.72580801</v>
      </c>
      <c r="L17724">
        <f t="shared" si="870"/>
        <v>94438.7639970324</v>
      </c>
      <c r="M17724">
        <f t="shared" si="871"/>
        <v>1.06354341752256</v>
      </c>
    </row>
    <row r="17725" spans="1:13">
      <c r="A17725" s="2" t="s">
        <v>3952</v>
      </c>
      <c r="B17725" s="2">
        <v>46</v>
      </c>
      <c r="C17725" s="2" t="s">
        <v>14</v>
      </c>
      <c r="D17725" s="2">
        <v>6.87</v>
      </c>
      <c r="E17725" s="2" t="s">
        <v>15</v>
      </c>
      <c r="F17725" s="2">
        <v>0.149</v>
      </c>
      <c r="G17725" s="2">
        <v>0</v>
      </c>
      <c r="H17725" s="2">
        <v>0.00137</v>
      </c>
      <c r="I17725" s="4" t="s">
        <v>11581</v>
      </c>
      <c r="J17725" s="1">
        <f t="shared" si="869"/>
        <v>45907.6066311227</v>
      </c>
      <c r="K17725">
        <f>100000+SUM(G$2:G17725)-SUM(H$2:H17725)</f>
        <v>100439.72443801</v>
      </c>
      <c r="L17725">
        <f t="shared" si="870"/>
        <v>94438.7639970324</v>
      </c>
      <c r="M17725">
        <f t="shared" si="871"/>
        <v>1.0635434030158</v>
      </c>
    </row>
    <row r="17726" spans="1:13">
      <c r="A17726" s="2" t="s">
        <v>3950</v>
      </c>
      <c r="B17726" s="2">
        <v>113</v>
      </c>
      <c r="C17726" s="2" t="s">
        <v>14</v>
      </c>
      <c r="D17726" s="2">
        <v>6.85</v>
      </c>
      <c r="E17726" s="2" t="s">
        <v>15</v>
      </c>
      <c r="F17726" s="2">
        <v>0.0607</v>
      </c>
      <c r="G17726" s="2">
        <v>0</v>
      </c>
      <c r="H17726" s="2">
        <v>0.00137</v>
      </c>
      <c r="I17726" s="4" t="s">
        <v>11582</v>
      </c>
      <c r="J17726" s="1">
        <f t="shared" si="869"/>
        <v>45907.6066311343</v>
      </c>
      <c r="K17726">
        <f>100000+SUM(G$2:G17726)-SUM(H$2:H17726)</f>
        <v>100439.72306801</v>
      </c>
      <c r="L17726">
        <f t="shared" si="870"/>
        <v>94438.7639970324</v>
      </c>
      <c r="M17726">
        <f t="shared" si="871"/>
        <v>1.06354338850905</v>
      </c>
    </row>
    <row r="17727" spans="1:13">
      <c r="A17727" s="2" t="s">
        <v>3951</v>
      </c>
      <c r="B17727" s="2">
        <v>4.2</v>
      </c>
      <c r="C17727" s="2" t="s">
        <v>14</v>
      </c>
      <c r="D17727" s="2">
        <v>14</v>
      </c>
      <c r="E17727" s="2" t="s">
        <v>15</v>
      </c>
      <c r="F17727" s="2">
        <v>3.32</v>
      </c>
      <c r="G17727" s="2">
        <v>0</v>
      </c>
      <c r="H17727" s="2">
        <v>0.00279</v>
      </c>
      <c r="I17727" s="4" t="s">
        <v>11582</v>
      </c>
      <c r="J17727" s="1">
        <f t="shared" si="869"/>
        <v>45907.6066311343</v>
      </c>
      <c r="K17727">
        <f>100000+SUM(G$2:G17727)-SUM(H$2:H17727)</f>
        <v>100439.72027801</v>
      </c>
      <c r="L17727">
        <f t="shared" si="870"/>
        <v>94438.7639970324</v>
      </c>
      <c r="M17727">
        <f t="shared" si="871"/>
        <v>1.06354335896609</v>
      </c>
    </row>
    <row r="17728" spans="1:13">
      <c r="A17728" s="2" t="s">
        <v>8690</v>
      </c>
      <c r="B17728" s="2">
        <v>28.9</v>
      </c>
      <c r="C17728" s="2" t="s">
        <v>14</v>
      </c>
      <c r="D17728" s="2">
        <v>14.3</v>
      </c>
      <c r="E17728" s="2" t="s">
        <v>15</v>
      </c>
      <c r="F17728" s="2">
        <v>0.495</v>
      </c>
      <c r="G17728" s="2">
        <v>0</v>
      </c>
      <c r="H17728" s="2">
        <v>0.00286</v>
      </c>
      <c r="I17728" s="4" t="s">
        <v>11583</v>
      </c>
      <c r="J17728" s="1">
        <f t="shared" si="869"/>
        <v>45907.6066319792</v>
      </c>
      <c r="K17728">
        <f>100000+SUM(G$2:G17728)-SUM(H$2:H17728)</f>
        <v>100439.71741801</v>
      </c>
      <c r="L17728">
        <f t="shared" si="870"/>
        <v>94438.7639970324</v>
      </c>
      <c r="M17728">
        <f t="shared" si="871"/>
        <v>1.06354332868192</v>
      </c>
    </row>
    <row r="17729" spans="1:13">
      <c r="A17729" s="2" t="s">
        <v>725</v>
      </c>
      <c r="B17729" s="2">
        <v>356</v>
      </c>
      <c r="C17729" s="2" t="s">
        <v>14</v>
      </c>
      <c r="D17729" s="2">
        <v>10.3</v>
      </c>
      <c r="E17729" s="2" t="s">
        <v>15</v>
      </c>
      <c r="F17729" s="2">
        <v>0.0288</v>
      </c>
      <c r="G17729" s="2">
        <v>0</v>
      </c>
      <c r="H17729" s="2">
        <v>0.00205</v>
      </c>
      <c r="I17729" s="4" t="s">
        <v>11584</v>
      </c>
      <c r="J17729" s="1">
        <f t="shared" si="869"/>
        <v>45907.6066330093</v>
      </c>
      <c r="K17729">
        <f>100000+SUM(G$2:G17729)-SUM(H$2:H17729)</f>
        <v>100439.71536801</v>
      </c>
      <c r="L17729">
        <f t="shared" si="870"/>
        <v>94438.7639970324</v>
      </c>
      <c r="M17729">
        <f t="shared" si="871"/>
        <v>1.06354330697473</v>
      </c>
    </row>
    <row r="17730" spans="1:13">
      <c r="A17730" s="2" t="s">
        <v>3962</v>
      </c>
      <c r="B17730" s="2">
        <v>1.1</v>
      </c>
      <c r="C17730" s="2" t="s">
        <v>14</v>
      </c>
      <c r="D17730" s="2">
        <v>7.21</v>
      </c>
      <c r="E17730" s="2" t="s">
        <v>15</v>
      </c>
      <c r="F17730" s="2">
        <v>6.56</v>
      </c>
      <c r="G17730" s="2">
        <v>0</v>
      </c>
      <c r="H17730" s="2">
        <v>0.00144</v>
      </c>
      <c r="I17730" s="4" t="s">
        <v>11585</v>
      </c>
      <c r="J17730" s="1">
        <f t="shared" si="869"/>
        <v>45907.6066443403</v>
      </c>
      <c r="K17730">
        <f>100000+SUM(G$2:G17730)-SUM(H$2:H17730)</f>
        <v>100439.71392801</v>
      </c>
      <c r="L17730">
        <f t="shared" si="870"/>
        <v>94438.7639970324</v>
      </c>
      <c r="M17730">
        <f t="shared" si="871"/>
        <v>1.06354329172676</v>
      </c>
    </row>
    <row r="17731" spans="1:13">
      <c r="A17731" s="2" t="s">
        <v>329</v>
      </c>
      <c r="B17731" s="2">
        <v>2.5</v>
      </c>
      <c r="C17731" s="2" t="s">
        <v>17</v>
      </c>
      <c r="D17731" s="2">
        <v>7.7</v>
      </c>
      <c r="E17731" s="2" t="s">
        <v>15</v>
      </c>
      <c r="F17731" s="2">
        <v>3.08</v>
      </c>
      <c r="G17731" s="2">
        <v>-0.11</v>
      </c>
      <c r="H17731" s="2">
        <v>0.00154</v>
      </c>
      <c r="I17731" s="4" t="s">
        <v>11586</v>
      </c>
      <c r="J17731" s="1">
        <f t="shared" si="869"/>
        <v>45907.6271115509</v>
      </c>
      <c r="K17731">
        <f>100000+SUM(G$2:G17731)-SUM(H$2:H17731)</f>
        <v>100439.60238801</v>
      </c>
      <c r="L17731">
        <f t="shared" si="870"/>
        <v>94438.7639970324</v>
      </c>
      <c r="M17731">
        <f t="shared" si="871"/>
        <v>1.06354211064395</v>
      </c>
    </row>
    <row r="17732" spans="1:13">
      <c r="A17732" s="2" t="s">
        <v>318</v>
      </c>
      <c r="B17732" s="2">
        <v>857</v>
      </c>
      <c r="C17732" s="2" t="s">
        <v>17</v>
      </c>
      <c r="D17732" s="2">
        <v>1.65</v>
      </c>
      <c r="E17732" s="2" t="s">
        <v>15</v>
      </c>
      <c r="F17732" s="2">
        <v>0.00193</v>
      </c>
      <c r="G17732" s="2">
        <v>0.0841</v>
      </c>
      <c r="H17732" s="2">
        <v>0.000331</v>
      </c>
      <c r="I17732" s="4" t="s">
        <v>11586</v>
      </c>
      <c r="J17732" s="1">
        <f t="shared" si="869"/>
        <v>45907.6271115509</v>
      </c>
      <c r="K17732">
        <f>100000+SUM(G$2:G17732)-SUM(H$2:H17732)</f>
        <v>100439.68615701</v>
      </c>
      <c r="L17732">
        <f t="shared" si="870"/>
        <v>94438.7639970324</v>
      </c>
      <c r="M17732">
        <f t="shared" si="871"/>
        <v>1.06354299766319</v>
      </c>
    </row>
    <row r="17733" spans="1:13">
      <c r="A17733" s="2" t="s">
        <v>337</v>
      </c>
      <c r="B17733" s="2">
        <v>2.2</v>
      </c>
      <c r="C17733" s="2" t="s">
        <v>17</v>
      </c>
      <c r="D17733" s="2">
        <v>2.18</v>
      </c>
      <c r="E17733" s="2" t="s">
        <v>15</v>
      </c>
      <c r="F17733" s="2">
        <v>0.993</v>
      </c>
      <c r="G17733" s="2">
        <v>-0.046</v>
      </c>
      <c r="H17733" s="2">
        <v>0.000437</v>
      </c>
      <c r="I17733" s="4" t="s">
        <v>11587</v>
      </c>
      <c r="J17733" s="1">
        <f t="shared" si="869"/>
        <v>45907.6271115625</v>
      </c>
      <c r="K17733">
        <f>100000+SUM(G$2:G17733)-SUM(H$2:H17733)</f>
        <v>100439.63972001</v>
      </c>
      <c r="L17733">
        <f t="shared" si="870"/>
        <v>94438.7639970324</v>
      </c>
      <c r="M17733">
        <f t="shared" si="871"/>
        <v>1.06354250594773</v>
      </c>
    </row>
    <row r="17734" spans="1:13">
      <c r="A17734" s="2" t="s">
        <v>125</v>
      </c>
      <c r="B17734" s="2">
        <v>17.7</v>
      </c>
      <c r="C17734" s="2" t="s">
        <v>17</v>
      </c>
      <c r="D17734" s="2">
        <v>59.7</v>
      </c>
      <c r="E17734" s="2" t="s">
        <v>15</v>
      </c>
      <c r="F17734" s="2">
        <v>3.37</v>
      </c>
      <c r="G17734" s="2">
        <v>0.856</v>
      </c>
      <c r="H17734" s="2">
        <v>0.0119</v>
      </c>
      <c r="I17734" s="4" t="s">
        <v>11587</v>
      </c>
      <c r="J17734" s="1">
        <f t="shared" si="869"/>
        <v>45907.6271115625</v>
      </c>
      <c r="K17734">
        <f>100000+SUM(G$2:G17734)-SUM(H$2:H17734)</f>
        <v>100440.48382001</v>
      </c>
      <c r="L17734">
        <f t="shared" si="870"/>
        <v>94438.7639970324</v>
      </c>
      <c r="M17734">
        <f t="shared" si="871"/>
        <v>1.06355144401473</v>
      </c>
    </row>
    <row r="17735" spans="1:13">
      <c r="A17735" s="2" t="s">
        <v>331</v>
      </c>
      <c r="B17735" s="2">
        <v>0.103</v>
      </c>
      <c r="C17735" s="2" t="s">
        <v>17</v>
      </c>
      <c r="D17735" s="2">
        <v>11.7</v>
      </c>
      <c r="E17735" s="2" t="s">
        <v>15</v>
      </c>
      <c r="F17735" s="2">
        <v>113</v>
      </c>
      <c r="G17735" s="2">
        <v>0.156</v>
      </c>
      <c r="H17735" s="2">
        <v>0.00234</v>
      </c>
      <c r="I17735" s="4" t="s">
        <v>11587</v>
      </c>
      <c r="J17735" s="1">
        <f t="shared" si="869"/>
        <v>45907.6271115625</v>
      </c>
      <c r="K17735">
        <f>100000+SUM(G$2:G17735)-SUM(H$2:H17735)</f>
        <v>100440.63748001</v>
      </c>
      <c r="L17735">
        <f t="shared" si="870"/>
        <v>94438.7639970324</v>
      </c>
      <c r="M17735">
        <f t="shared" si="871"/>
        <v>1.06355307110083</v>
      </c>
    </row>
    <row r="17736" spans="1:13">
      <c r="A17736" s="2" t="s">
        <v>40</v>
      </c>
      <c r="B17736" s="2">
        <v>0.114</v>
      </c>
      <c r="C17736" s="2" t="s">
        <v>17</v>
      </c>
      <c r="D17736" s="2">
        <v>488</v>
      </c>
      <c r="E17736" s="2" t="s">
        <v>15</v>
      </c>
      <c r="F17736" s="2">
        <v>4284</v>
      </c>
      <c r="G17736" s="2">
        <v>-6.45</v>
      </c>
      <c r="H17736" s="2">
        <v>0.0977</v>
      </c>
      <c r="I17736" s="4" t="s">
        <v>11587</v>
      </c>
      <c r="J17736" s="1">
        <f t="shared" si="869"/>
        <v>45907.6271115625</v>
      </c>
      <c r="K17736">
        <f>100000+SUM(G$2:G17736)-SUM(H$2:H17736)</f>
        <v>100434.08978001</v>
      </c>
      <c r="L17736">
        <f t="shared" si="870"/>
        <v>94438.7639970324</v>
      </c>
      <c r="M17736">
        <f t="shared" si="871"/>
        <v>1.06348373834251</v>
      </c>
    </row>
    <row r="17737" spans="1:13">
      <c r="A17737" s="2" t="s">
        <v>334</v>
      </c>
      <c r="B17737" s="2">
        <v>0.186</v>
      </c>
      <c r="C17737" s="2" t="s">
        <v>17</v>
      </c>
      <c r="D17737" s="2">
        <v>59.9</v>
      </c>
      <c r="E17737" s="2" t="s">
        <v>15</v>
      </c>
      <c r="F17737" s="2">
        <v>322</v>
      </c>
      <c r="G17737" s="2">
        <v>0.297</v>
      </c>
      <c r="H17737" s="2">
        <v>0.012</v>
      </c>
      <c r="I17737" s="4" t="s">
        <v>11588</v>
      </c>
      <c r="J17737" s="1">
        <f t="shared" si="869"/>
        <v>45907.6271143982</v>
      </c>
      <c r="K17737">
        <f>100000+SUM(G$2:G17737)-SUM(H$2:H17737)</f>
        <v>100434.37478001</v>
      </c>
      <c r="L17737">
        <f t="shared" si="870"/>
        <v>94438.7639970324</v>
      </c>
      <c r="M17737">
        <f t="shared" si="871"/>
        <v>1.06348675617108</v>
      </c>
    </row>
    <row r="17738" spans="1:13">
      <c r="A17738" s="2" t="s">
        <v>334</v>
      </c>
      <c r="B17738" s="2">
        <v>0.004</v>
      </c>
      <c r="C17738" s="2" t="s">
        <v>17</v>
      </c>
      <c r="D17738" s="2">
        <v>1.29</v>
      </c>
      <c r="E17738" s="2" t="s">
        <v>15</v>
      </c>
      <c r="F17738" s="2">
        <v>322</v>
      </c>
      <c r="G17738" s="2">
        <v>0.00639</v>
      </c>
      <c r="H17738" s="2">
        <v>0.000258</v>
      </c>
      <c r="I17738" s="4" t="s">
        <v>11588</v>
      </c>
      <c r="J17738" s="1">
        <f t="shared" si="869"/>
        <v>45907.6271143982</v>
      </c>
      <c r="K17738">
        <f>100000+SUM(G$2:G17738)-SUM(H$2:H17738)</f>
        <v>100434.38091201</v>
      </c>
      <c r="L17738">
        <f t="shared" si="870"/>
        <v>94438.7639970324</v>
      </c>
      <c r="M17738">
        <f t="shared" si="871"/>
        <v>1.06348682110204</v>
      </c>
    </row>
    <row r="17739" spans="1:13">
      <c r="A17739" s="2" t="s">
        <v>353</v>
      </c>
      <c r="B17739" s="2">
        <v>1</v>
      </c>
      <c r="C17739" s="2" t="s">
        <v>17</v>
      </c>
      <c r="D17739" s="2">
        <v>9.35</v>
      </c>
      <c r="E17739" s="2" t="s">
        <v>15</v>
      </c>
      <c r="F17739" s="2">
        <v>9.35</v>
      </c>
      <c r="G17739" s="2">
        <v>-0.115</v>
      </c>
      <c r="H17739" s="2">
        <v>0.00187</v>
      </c>
      <c r="I17739" s="4" t="s">
        <v>11589</v>
      </c>
      <c r="J17739" s="1">
        <f t="shared" si="869"/>
        <v>45907.6271165162</v>
      </c>
      <c r="K17739">
        <f>100000+SUM(G$2:G17739)-SUM(H$2:H17739)</f>
        <v>100434.26404201</v>
      </c>
      <c r="L17739">
        <f t="shared" si="870"/>
        <v>94438.7639970324</v>
      </c>
      <c r="M17739">
        <f t="shared" si="871"/>
        <v>1.06348558358055</v>
      </c>
    </row>
    <row r="17740" spans="1:13">
      <c r="A17740" s="2" t="s">
        <v>325</v>
      </c>
      <c r="B17740" s="2">
        <v>7.1</v>
      </c>
      <c r="C17740" s="2" t="s">
        <v>17</v>
      </c>
      <c r="D17740" s="2">
        <v>5.82</v>
      </c>
      <c r="E17740" s="2" t="s">
        <v>15</v>
      </c>
      <c r="F17740" s="2">
        <v>0.819</v>
      </c>
      <c r="G17740" s="2">
        <v>0.129</v>
      </c>
      <c r="H17740" s="2">
        <v>0.00116</v>
      </c>
      <c r="I17740" s="4" t="s">
        <v>11589</v>
      </c>
      <c r="J17740" s="1">
        <f t="shared" si="869"/>
        <v>45907.6271165162</v>
      </c>
      <c r="K17740">
        <f>100000+SUM(G$2:G17740)-SUM(H$2:H17740)</f>
        <v>100434.39188201</v>
      </c>
      <c r="L17740">
        <f t="shared" si="870"/>
        <v>94438.7639970324</v>
      </c>
      <c r="M17740">
        <f t="shared" si="871"/>
        <v>1.06348693726197</v>
      </c>
    </row>
    <row r="17741" spans="1:13">
      <c r="A17741" s="2" t="s">
        <v>131</v>
      </c>
      <c r="B17741" s="2">
        <v>23.7</v>
      </c>
      <c r="C17741" s="2" t="s">
        <v>17</v>
      </c>
      <c r="D17741" s="2">
        <v>66.9</v>
      </c>
      <c r="E17741" s="2" t="s">
        <v>15</v>
      </c>
      <c r="F17741" s="2">
        <v>2.82</v>
      </c>
      <c r="G17741" s="2">
        <v>-0.163</v>
      </c>
      <c r="H17741" s="2">
        <v>0.0134</v>
      </c>
      <c r="I17741" s="4" t="s">
        <v>11589</v>
      </c>
      <c r="J17741" s="1">
        <f t="shared" si="869"/>
        <v>45907.6271165162</v>
      </c>
      <c r="K17741">
        <f>100000+SUM(G$2:G17741)-SUM(H$2:H17741)</f>
        <v>100434.21548201</v>
      </c>
      <c r="L17741">
        <f t="shared" si="870"/>
        <v>94438.7639970324</v>
      </c>
      <c r="M17741">
        <f t="shared" si="871"/>
        <v>1.06348506938492</v>
      </c>
    </row>
    <row r="17742" spans="1:13">
      <c r="A17742" s="2" t="s">
        <v>369</v>
      </c>
      <c r="B17742" s="2">
        <v>0.22</v>
      </c>
      <c r="C17742" s="2" t="s">
        <v>17</v>
      </c>
      <c r="D17742" s="2">
        <v>4.9</v>
      </c>
      <c r="E17742" s="2" t="s">
        <v>15</v>
      </c>
      <c r="F17742" s="2">
        <v>22.3</v>
      </c>
      <c r="G17742" s="2">
        <v>-0.196</v>
      </c>
      <c r="H17742" s="2">
        <v>0.00098</v>
      </c>
      <c r="I17742" s="4" t="s">
        <v>11590</v>
      </c>
      <c r="J17742" s="1">
        <f t="shared" si="869"/>
        <v>45907.6271165394</v>
      </c>
      <c r="K17742">
        <f>100000+SUM(G$2:G17742)-SUM(H$2:H17742)</f>
        <v>100434.01850201</v>
      </c>
      <c r="L17742">
        <f t="shared" si="870"/>
        <v>94438.7639970324</v>
      </c>
      <c r="M17742">
        <f t="shared" si="871"/>
        <v>1.06348298358888</v>
      </c>
    </row>
    <row r="17743" spans="1:13">
      <c r="A17743" s="2" t="s">
        <v>327</v>
      </c>
      <c r="B17743" s="2">
        <v>16675</v>
      </c>
      <c r="C17743" s="2" t="s">
        <v>17</v>
      </c>
      <c r="D17743" s="2">
        <v>2.26</v>
      </c>
      <c r="E17743" s="2" t="s">
        <v>15</v>
      </c>
      <c r="F17743" s="2">
        <v>0.000136</v>
      </c>
      <c r="G17743" s="2">
        <v>0.0941</v>
      </c>
      <c r="H17743" s="2">
        <v>0.000453</v>
      </c>
      <c r="I17743" s="4" t="s">
        <v>11591</v>
      </c>
      <c r="J17743" s="1">
        <f t="shared" si="869"/>
        <v>45907.6271177199</v>
      </c>
      <c r="K17743">
        <f>100000+SUM(G$2:G17743)-SUM(H$2:H17743)</f>
        <v>100434.11214901</v>
      </c>
      <c r="L17743">
        <f t="shared" si="870"/>
        <v>94438.7639970324</v>
      </c>
      <c r="M17743">
        <f t="shared" si="871"/>
        <v>1.06348397520499</v>
      </c>
    </row>
    <row r="17744" spans="1:13">
      <c r="A17744" s="2" t="s">
        <v>13</v>
      </c>
      <c r="B17744" s="2">
        <v>44.7</v>
      </c>
      <c r="C17744" s="2" t="s">
        <v>17</v>
      </c>
      <c r="D17744" s="2">
        <v>3.5</v>
      </c>
      <c r="E17744" s="2" t="s">
        <v>15</v>
      </c>
      <c r="F17744" s="2">
        <v>0.0783</v>
      </c>
      <c r="G17744" s="2">
        <v>0.00845</v>
      </c>
      <c r="H17744" s="2">
        <v>0.0007</v>
      </c>
      <c r="I17744" s="4" t="s">
        <v>11591</v>
      </c>
      <c r="J17744" s="1">
        <f t="shared" si="869"/>
        <v>45907.6271177199</v>
      </c>
      <c r="K17744">
        <f>100000+SUM(G$2:G17744)-SUM(H$2:H17744)</f>
        <v>100434.11989901</v>
      </c>
      <c r="L17744">
        <f t="shared" si="870"/>
        <v>94438.7639970324</v>
      </c>
      <c r="M17744">
        <f t="shared" si="871"/>
        <v>1.06348405726875</v>
      </c>
    </row>
    <row r="17745" spans="1:13">
      <c r="A17745" s="2" t="s">
        <v>118</v>
      </c>
      <c r="B17745" s="2">
        <v>0.01</v>
      </c>
      <c r="C17745" s="2" t="s">
        <v>17</v>
      </c>
      <c r="D17745" s="2">
        <v>2.02</v>
      </c>
      <c r="E17745" s="2" t="s">
        <v>15</v>
      </c>
      <c r="F17745" s="2">
        <v>202</v>
      </c>
      <c r="G17745" s="2">
        <v>-0.0482</v>
      </c>
      <c r="H17745" s="2">
        <v>0.000405</v>
      </c>
      <c r="I17745" s="4" t="s">
        <v>11592</v>
      </c>
      <c r="J17745" s="1">
        <f t="shared" si="869"/>
        <v>45907.6271306019</v>
      </c>
      <c r="K17745">
        <f>100000+SUM(G$2:G17745)-SUM(H$2:H17745)</f>
        <v>100434.07129401</v>
      </c>
      <c r="L17745">
        <f t="shared" si="870"/>
        <v>94438.7639970324</v>
      </c>
      <c r="M17745">
        <f t="shared" si="871"/>
        <v>1.06348354259662</v>
      </c>
    </row>
    <row r="17746" spans="1:13">
      <c r="A17746" s="2" t="s">
        <v>118</v>
      </c>
      <c r="B17746" s="2">
        <v>0.03</v>
      </c>
      <c r="C17746" s="2" t="s">
        <v>17</v>
      </c>
      <c r="D17746" s="2">
        <v>6.07</v>
      </c>
      <c r="E17746" s="2" t="s">
        <v>15</v>
      </c>
      <c r="F17746" s="2">
        <v>202</v>
      </c>
      <c r="G17746" s="2">
        <v>-0.145</v>
      </c>
      <c r="H17746" s="2">
        <v>0.00121</v>
      </c>
      <c r="I17746" s="4" t="s">
        <v>11592</v>
      </c>
      <c r="J17746" s="1">
        <f t="shared" si="869"/>
        <v>45907.6271306019</v>
      </c>
      <c r="K17746">
        <f>100000+SUM(G$2:G17746)-SUM(H$2:H17746)</f>
        <v>100433.92508401</v>
      </c>
      <c r="L17746">
        <f t="shared" si="870"/>
        <v>94438.7639970324</v>
      </c>
      <c r="M17746">
        <f t="shared" si="871"/>
        <v>1.06348199439762</v>
      </c>
    </row>
    <row r="17747" spans="1:13">
      <c r="A17747" s="2" t="s">
        <v>118</v>
      </c>
      <c r="B17747" s="2">
        <v>0.08</v>
      </c>
      <c r="C17747" s="2" t="s">
        <v>17</v>
      </c>
      <c r="D17747" s="2">
        <v>16.2</v>
      </c>
      <c r="E17747" s="2" t="s">
        <v>15</v>
      </c>
      <c r="F17747" s="2">
        <v>202</v>
      </c>
      <c r="G17747" s="2">
        <v>-0.386</v>
      </c>
      <c r="H17747" s="2">
        <v>0.00324</v>
      </c>
      <c r="I17747" s="4" t="s">
        <v>11592</v>
      </c>
      <c r="J17747" s="1">
        <f t="shared" si="869"/>
        <v>45907.6271306019</v>
      </c>
      <c r="K17747">
        <f>100000+SUM(G$2:G17747)-SUM(H$2:H17747)</f>
        <v>100433.53584401</v>
      </c>
      <c r="L17747">
        <f t="shared" si="870"/>
        <v>94438.7639970324</v>
      </c>
      <c r="M17747">
        <f t="shared" si="871"/>
        <v>1.06347787278501</v>
      </c>
    </row>
    <row r="17748" spans="1:13">
      <c r="A17748" s="2" t="s">
        <v>118</v>
      </c>
      <c r="B17748" s="2">
        <v>1.89</v>
      </c>
      <c r="C17748" s="2" t="s">
        <v>17</v>
      </c>
      <c r="D17748" s="2">
        <v>382</v>
      </c>
      <c r="E17748" s="2" t="s">
        <v>15</v>
      </c>
      <c r="F17748" s="2">
        <v>202</v>
      </c>
      <c r="G17748" s="2">
        <v>-9.11</v>
      </c>
      <c r="H17748" s="2">
        <v>0.0765</v>
      </c>
      <c r="I17748" s="4" t="s">
        <v>11592</v>
      </c>
      <c r="J17748" s="1">
        <f t="shared" si="869"/>
        <v>45907.6271306019</v>
      </c>
      <c r="K17748">
        <f>100000+SUM(G$2:G17748)-SUM(H$2:H17748)</f>
        <v>100424.34934401</v>
      </c>
      <c r="L17748">
        <f t="shared" si="870"/>
        <v>94438.7639970324</v>
      </c>
      <c r="M17748">
        <f t="shared" si="871"/>
        <v>1.06338059811081</v>
      </c>
    </row>
    <row r="17749" spans="1:13">
      <c r="A17749" s="2" t="s">
        <v>320</v>
      </c>
      <c r="B17749" s="2">
        <v>20.6</v>
      </c>
      <c r="C17749" s="2" t="s">
        <v>17</v>
      </c>
      <c r="D17749" s="2">
        <v>18.6</v>
      </c>
      <c r="E17749" s="2" t="s">
        <v>15</v>
      </c>
      <c r="F17749" s="2">
        <v>0.903</v>
      </c>
      <c r="G17749" s="2">
        <v>-0.759</v>
      </c>
      <c r="H17749" s="2">
        <v>0.00372</v>
      </c>
      <c r="I17749" s="4" t="s">
        <v>11593</v>
      </c>
      <c r="J17749" s="1">
        <f t="shared" si="869"/>
        <v>45907.6271447454</v>
      </c>
      <c r="K17749">
        <f>100000+SUM(G$2:G17749)-SUM(H$2:H17749)</f>
        <v>100423.58662401</v>
      </c>
      <c r="L17749">
        <f t="shared" si="870"/>
        <v>94438.7639970324</v>
      </c>
      <c r="M17749">
        <f t="shared" si="871"/>
        <v>1.06337252176623</v>
      </c>
    </row>
    <row r="17750" spans="1:13">
      <c r="A17750" s="2" t="s">
        <v>25</v>
      </c>
      <c r="B17750" s="2">
        <v>0.001</v>
      </c>
      <c r="C17750" s="2" t="s">
        <v>17</v>
      </c>
      <c r="D17750" s="2">
        <v>110</v>
      </c>
      <c r="E17750" s="2" t="s">
        <v>15</v>
      </c>
      <c r="F17750" s="2">
        <v>110482</v>
      </c>
      <c r="G17750" s="2">
        <v>-0.943</v>
      </c>
      <c r="H17750" s="2">
        <v>0.0221</v>
      </c>
      <c r="I17750" s="4" t="s">
        <v>11594</v>
      </c>
      <c r="J17750" s="1">
        <f t="shared" si="869"/>
        <v>45907.6271540509</v>
      </c>
      <c r="K17750">
        <f>100000+SUM(G$2:G17750)-SUM(H$2:H17750)</f>
        <v>100422.62152401</v>
      </c>
      <c r="L17750">
        <f t="shared" si="870"/>
        <v>94438.7639970324</v>
      </c>
      <c r="M17750">
        <f t="shared" si="871"/>
        <v>1.0633623024457</v>
      </c>
    </row>
    <row r="17751" spans="1:13">
      <c r="A17751" s="2" t="s">
        <v>148</v>
      </c>
      <c r="B17751" s="2">
        <v>1.6</v>
      </c>
      <c r="C17751" s="2" t="s">
        <v>17</v>
      </c>
      <c r="D17751" s="2">
        <v>1.18</v>
      </c>
      <c r="E17751" s="2" t="s">
        <v>15</v>
      </c>
      <c r="F17751" s="2">
        <v>0.736</v>
      </c>
      <c r="G17751" s="2">
        <v>-0.0887</v>
      </c>
      <c r="H17751" s="2">
        <v>0.000236</v>
      </c>
      <c r="I17751" s="4" t="s">
        <v>11595</v>
      </c>
      <c r="J17751" s="1">
        <f t="shared" si="869"/>
        <v>45907.6271667824</v>
      </c>
      <c r="K17751">
        <f>100000+SUM(G$2:G17751)-SUM(H$2:H17751)</f>
        <v>100422.53258801</v>
      </c>
      <c r="L17751">
        <f t="shared" si="870"/>
        <v>94438.7639970324</v>
      </c>
      <c r="M17751">
        <f t="shared" si="871"/>
        <v>1.06336136071376</v>
      </c>
    </row>
    <row r="17752" spans="1:13">
      <c r="A17752" s="2" t="s">
        <v>323</v>
      </c>
      <c r="B17752" s="2">
        <v>0.5</v>
      </c>
      <c r="C17752" s="2" t="s">
        <v>17</v>
      </c>
      <c r="D17752" s="2">
        <v>2.12</v>
      </c>
      <c r="E17752" s="2" t="s">
        <v>15</v>
      </c>
      <c r="F17752" s="2">
        <v>4.24</v>
      </c>
      <c r="G17752" s="2">
        <v>-0.0319</v>
      </c>
      <c r="H17752" s="2">
        <v>0.000424</v>
      </c>
      <c r="I17752" s="4" t="s">
        <v>11596</v>
      </c>
      <c r="J17752" s="1">
        <f t="shared" si="869"/>
        <v>45907.6271780324</v>
      </c>
      <c r="K17752">
        <f>100000+SUM(G$2:G17752)-SUM(H$2:H17752)</f>
        <v>100422.50026401</v>
      </c>
      <c r="L17752">
        <f t="shared" si="870"/>
        <v>94438.7639970324</v>
      </c>
      <c r="M17752">
        <f t="shared" si="871"/>
        <v>1.06336101843906</v>
      </c>
    </row>
    <row r="17753" spans="1:13">
      <c r="A17753" s="2" t="s">
        <v>3946</v>
      </c>
      <c r="B17753" s="2">
        <v>65</v>
      </c>
      <c r="C17753" s="2" t="s">
        <v>17</v>
      </c>
      <c r="D17753" s="2">
        <v>1.28</v>
      </c>
      <c r="E17753" s="2" t="s">
        <v>15</v>
      </c>
      <c r="F17753" s="2">
        <v>0.0197</v>
      </c>
      <c r="G17753" s="2">
        <v>-0.0398</v>
      </c>
      <c r="H17753" s="2">
        <v>0.000256</v>
      </c>
      <c r="I17753" s="4" t="s">
        <v>11597</v>
      </c>
      <c r="J17753" s="1">
        <f t="shared" si="869"/>
        <v>45907.6271965857</v>
      </c>
      <c r="K17753">
        <f>100000+SUM(G$2:G17753)-SUM(H$2:H17753)</f>
        <v>100422.46020801</v>
      </c>
      <c r="L17753">
        <f t="shared" si="870"/>
        <v>94438.7639970324</v>
      </c>
      <c r="M17753">
        <f t="shared" si="871"/>
        <v>1.06336059429119</v>
      </c>
    </row>
    <row r="17754" spans="1:13">
      <c r="A17754" s="2" t="s">
        <v>3945</v>
      </c>
      <c r="B17754" s="2">
        <v>1</v>
      </c>
      <c r="C17754" s="2" t="s">
        <v>17</v>
      </c>
      <c r="D17754" s="2">
        <v>1.02</v>
      </c>
      <c r="E17754" s="2" t="s">
        <v>15</v>
      </c>
      <c r="F17754" s="2">
        <v>1.02</v>
      </c>
      <c r="G17754" s="2">
        <v>0.136</v>
      </c>
      <c r="H17754" s="2">
        <v>0.000204</v>
      </c>
      <c r="I17754" s="4" t="s">
        <v>11597</v>
      </c>
      <c r="J17754" s="1">
        <f t="shared" si="869"/>
        <v>45907.6271965857</v>
      </c>
      <c r="K17754">
        <f>100000+SUM(G$2:G17754)-SUM(H$2:H17754)</f>
        <v>100422.59600401</v>
      </c>
      <c r="L17754">
        <f t="shared" si="870"/>
        <v>94438.7639970324</v>
      </c>
      <c r="M17754">
        <f t="shared" si="871"/>
        <v>1.06336203221768</v>
      </c>
    </row>
    <row r="17755" spans="1:13">
      <c r="A17755" s="2" t="s">
        <v>3948</v>
      </c>
      <c r="B17755" s="2">
        <v>0.9</v>
      </c>
      <c r="C17755" s="2" t="s">
        <v>17</v>
      </c>
      <c r="D17755" s="2">
        <v>13.4</v>
      </c>
      <c r="E17755" s="2" t="s">
        <v>15</v>
      </c>
      <c r="F17755" s="2">
        <v>14.9</v>
      </c>
      <c r="G17755" s="2">
        <v>1.27</v>
      </c>
      <c r="H17755" s="2">
        <v>0.00268</v>
      </c>
      <c r="I17755" s="4" t="s">
        <v>11598</v>
      </c>
      <c r="J17755" s="1">
        <f t="shared" si="869"/>
        <v>45907.6272147222</v>
      </c>
      <c r="K17755">
        <f>100000+SUM(G$2:G17755)-SUM(H$2:H17755)</f>
        <v>100423.86332401</v>
      </c>
      <c r="L17755">
        <f t="shared" si="870"/>
        <v>94438.7639970324</v>
      </c>
      <c r="M17755">
        <f t="shared" si="871"/>
        <v>1.06337545170716</v>
      </c>
    </row>
    <row r="17756" spans="1:13">
      <c r="A17756" s="2" t="s">
        <v>3948</v>
      </c>
      <c r="B17756" s="2">
        <v>1.2</v>
      </c>
      <c r="C17756" s="2" t="s">
        <v>17</v>
      </c>
      <c r="D17756" s="2">
        <v>17.9</v>
      </c>
      <c r="E17756" s="2" t="s">
        <v>15</v>
      </c>
      <c r="F17756" s="2">
        <v>14.9</v>
      </c>
      <c r="G17756" s="2">
        <v>1.69</v>
      </c>
      <c r="H17756" s="2">
        <v>0.00358</v>
      </c>
      <c r="I17756" s="4" t="s">
        <v>11598</v>
      </c>
      <c r="J17756" s="1">
        <f t="shared" si="869"/>
        <v>45907.6272147222</v>
      </c>
      <c r="K17756">
        <f>100000+SUM(G$2:G17756)-SUM(H$2:H17756)</f>
        <v>100425.54974401</v>
      </c>
      <c r="L17756">
        <f t="shared" si="870"/>
        <v>94438.7639970324</v>
      </c>
      <c r="M17756">
        <f t="shared" si="871"/>
        <v>1.06339330899297</v>
      </c>
    </row>
    <row r="17757" spans="1:13">
      <c r="A17757" s="2" t="s">
        <v>3948</v>
      </c>
      <c r="B17757" s="2">
        <v>0.2</v>
      </c>
      <c r="C17757" s="2" t="s">
        <v>17</v>
      </c>
      <c r="D17757" s="2">
        <v>2.98</v>
      </c>
      <c r="E17757" s="2" t="s">
        <v>15</v>
      </c>
      <c r="F17757" s="2">
        <v>14.9</v>
      </c>
      <c r="G17757" s="2">
        <v>0.282</v>
      </c>
      <c r="H17757" s="2">
        <v>0.000597</v>
      </c>
      <c r="I17757" s="4" t="s">
        <v>11598</v>
      </c>
      <c r="J17757" s="1">
        <f t="shared" si="869"/>
        <v>45907.6272147222</v>
      </c>
      <c r="K17757">
        <f>100000+SUM(G$2:G17757)-SUM(H$2:H17757)</f>
        <v>100425.83114701</v>
      </c>
      <c r="L17757">
        <f t="shared" si="870"/>
        <v>94438.7639970324</v>
      </c>
      <c r="M17757">
        <f t="shared" si="871"/>
        <v>1.06339628873336</v>
      </c>
    </row>
    <row r="17758" spans="1:13">
      <c r="A17758" s="2" t="s">
        <v>380</v>
      </c>
      <c r="B17758" s="2">
        <v>10</v>
      </c>
      <c r="C17758" s="2" t="s">
        <v>17</v>
      </c>
      <c r="D17758" s="2">
        <v>3.7</v>
      </c>
      <c r="E17758" s="2" t="s">
        <v>15</v>
      </c>
      <c r="F17758" s="2">
        <v>0.37</v>
      </c>
      <c r="G17758" s="2">
        <v>0.00203</v>
      </c>
      <c r="H17758" s="2">
        <v>0.000741</v>
      </c>
      <c r="I17758" s="4" t="s">
        <v>11599</v>
      </c>
      <c r="J17758" s="1">
        <f t="shared" ref="J17758:J17821" si="872">(I17758/86400000)+DATE(1970,1,1)+(8*TIME(1,0,0))</f>
        <v>45907.6272230093</v>
      </c>
      <c r="K17758">
        <f>100000+SUM(G$2:G17758)-SUM(H$2:H17758)</f>
        <v>100425.83243601</v>
      </c>
      <c r="L17758">
        <f t="shared" ref="L17758:L17821" si="873">L17757</f>
        <v>94438.7639970324</v>
      </c>
      <c r="M17758">
        <f t="shared" ref="M17758:M17821" si="874">K17758/L17758</f>
        <v>1.06339630238242</v>
      </c>
    </row>
    <row r="17759" spans="1:13">
      <c r="A17759" s="2" t="s">
        <v>3951</v>
      </c>
      <c r="B17759" s="2">
        <v>11.7</v>
      </c>
      <c r="C17759" s="2" t="s">
        <v>17</v>
      </c>
      <c r="D17759" s="2">
        <v>38.6</v>
      </c>
      <c r="E17759" s="2" t="s">
        <v>15</v>
      </c>
      <c r="F17759" s="2">
        <v>3.3</v>
      </c>
      <c r="G17759" s="2">
        <v>1.84</v>
      </c>
      <c r="H17759" s="2">
        <v>0.00772</v>
      </c>
      <c r="I17759" s="4" t="s">
        <v>11600</v>
      </c>
      <c r="J17759" s="1">
        <f t="shared" si="872"/>
        <v>45907.6272352199</v>
      </c>
      <c r="K17759">
        <f>100000+SUM(G$2:G17759)-SUM(H$2:H17759)</f>
        <v>100427.66471601</v>
      </c>
      <c r="L17759">
        <f t="shared" si="873"/>
        <v>94438.7639970324</v>
      </c>
      <c r="M17759">
        <f t="shared" si="874"/>
        <v>1.06341570416112</v>
      </c>
    </row>
    <row r="17760" spans="1:13">
      <c r="A17760" s="2" t="s">
        <v>3952</v>
      </c>
      <c r="B17760" s="2">
        <v>133</v>
      </c>
      <c r="C17760" s="2" t="s">
        <v>17</v>
      </c>
      <c r="D17760" s="2">
        <v>19.8</v>
      </c>
      <c r="E17760" s="2" t="s">
        <v>15</v>
      </c>
      <c r="F17760" s="2">
        <v>0.149</v>
      </c>
      <c r="G17760" s="2">
        <v>-0.176</v>
      </c>
      <c r="H17760" s="2">
        <v>0.00397</v>
      </c>
      <c r="I17760" s="4" t="s">
        <v>11601</v>
      </c>
      <c r="J17760" s="1">
        <f t="shared" si="872"/>
        <v>45907.6272508333</v>
      </c>
      <c r="K17760">
        <f>100000+SUM(G$2:G17760)-SUM(H$2:H17760)</f>
        <v>100427.48474601</v>
      </c>
      <c r="L17760">
        <f t="shared" si="873"/>
        <v>94438.7639970324</v>
      </c>
      <c r="M17760">
        <f t="shared" si="874"/>
        <v>1.06341379848179</v>
      </c>
    </row>
    <row r="17761" spans="1:13">
      <c r="A17761" s="2" t="s">
        <v>3950</v>
      </c>
      <c r="B17761" s="2">
        <v>329</v>
      </c>
      <c r="C17761" s="2" t="s">
        <v>17</v>
      </c>
      <c r="D17761" s="2">
        <v>20</v>
      </c>
      <c r="E17761" s="2" t="s">
        <v>15</v>
      </c>
      <c r="F17761" s="2">
        <v>0.0608</v>
      </c>
      <c r="G17761" s="2">
        <v>0.757</v>
      </c>
      <c r="H17761" s="2">
        <v>0.004</v>
      </c>
      <c r="I17761" s="4" t="s">
        <v>11602</v>
      </c>
      <c r="J17761" s="1">
        <f t="shared" si="872"/>
        <v>45907.6272580093</v>
      </c>
      <c r="K17761">
        <f>100000+SUM(G$2:G17761)-SUM(H$2:H17761)</f>
        <v>100428.23774601</v>
      </c>
      <c r="L17761">
        <f t="shared" si="873"/>
        <v>94438.7639970324</v>
      </c>
      <c r="M17761">
        <f t="shared" si="874"/>
        <v>1.06342177190254</v>
      </c>
    </row>
    <row r="17762" spans="1:13">
      <c r="A17762" s="2" t="s">
        <v>8690</v>
      </c>
      <c r="B17762" s="2">
        <v>82.1</v>
      </c>
      <c r="C17762" s="2" t="s">
        <v>17</v>
      </c>
      <c r="D17762" s="2">
        <v>40.5</v>
      </c>
      <c r="E17762" s="2" t="s">
        <v>15</v>
      </c>
      <c r="F17762" s="2">
        <v>0.493</v>
      </c>
      <c r="G17762" s="2">
        <v>-0.329</v>
      </c>
      <c r="H17762" s="2">
        <v>0.0081</v>
      </c>
      <c r="I17762" s="4" t="s">
        <v>11603</v>
      </c>
      <c r="J17762" s="1">
        <f t="shared" si="872"/>
        <v>45907.6272697569</v>
      </c>
      <c r="K17762">
        <f>100000+SUM(G$2:G17762)-SUM(H$2:H17762)</f>
        <v>100427.90064601</v>
      </c>
      <c r="L17762">
        <f t="shared" si="873"/>
        <v>94438.7639970324</v>
      </c>
      <c r="M17762">
        <f t="shared" si="874"/>
        <v>1.06341820239373</v>
      </c>
    </row>
    <row r="17763" spans="1:13">
      <c r="A17763" s="2" t="s">
        <v>725</v>
      </c>
      <c r="B17763" s="2">
        <v>1006</v>
      </c>
      <c r="C17763" s="2" t="s">
        <v>17</v>
      </c>
      <c r="D17763" s="2">
        <v>28.9</v>
      </c>
      <c r="E17763" s="2" t="s">
        <v>15</v>
      </c>
      <c r="F17763" s="2">
        <v>0.0287</v>
      </c>
      <c r="G17763" s="2">
        <v>-0.451</v>
      </c>
      <c r="H17763" s="2">
        <v>0.00578</v>
      </c>
      <c r="I17763" s="4" t="s">
        <v>11604</v>
      </c>
      <c r="J17763" s="1">
        <f t="shared" si="872"/>
        <v>45907.6272812963</v>
      </c>
      <c r="K17763">
        <f>100000+SUM(G$2:G17763)-SUM(H$2:H17763)</f>
        <v>100427.44386601</v>
      </c>
      <c r="L17763">
        <f t="shared" si="873"/>
        <v>94438.7639970324</v>
      </c>
      <c r="M17763">
        <f t="shared" si="874"/>
        <v>1.0634133656087</v>
      </c>
    </row>
    <row r="17764" spans="1:13">
      <c r="A17764" s="2" t="s">
        <v>341</v>
      </c>
      <c r="B17764" s="2">
        <v>0.2</v>
      </c>
      <c r="C17764" s="2" t="s">
        <v>17</v>
      </c>
      <c r="D17764" s="2">
        <v>2.61</v>
      </c>
      <c r="E17764" s="2" t="s">
        <v>15</v>
      </c>
      <c r="F17764" s="2">
        <v>13</v>
      </c>
      <c r="G17764" s="2">
        <v>0.00482</v>
      </c>
      <c r="H17764" s="2">
        <v>0.000521</v>
      </c>
      <c r="I17764" s="4" t="s">
        <v>11605</v>
      </c>
      <c r="J17764" s="1">
        <f t="shared" si="872"/>
        <v>45907.6272931713</v>
      </c>
      <c r="K17764">
        <f>100000+SUM(G$2:G17764)-SUM(H$2:H17764)</f>
        <v>100427.44816501</v>
      </c>
      <c r="L17764">
        <f t="shared" si="873"/>
        <v>94438.7639970324</v>
      </c>
      <c r="M17764">
        <f t="shared" si="874"/>
        <v>1.06341341113026</v>
      </c>
    </row>
    <row r="17765" spans="1:13">
      <c r="A17765" s="2" t="s">
        <v>729</v>
      </c>
      <c r="B17765" s="2">
        <v>0.3</v>
      </c>
      <c r="C17765" s="2" t="s">
        <v>17</v>
      </c>
      <c r="D17765" s="2">
        <v>4.1</v>
      </c>
      <c r="E17765" s="2" t="s">
        <v>15</v>
      </c>
      <c r="F17765" s="2">
        <v>13.7</v>
      </c>
      <c r="G17765" s="2">
        <v>-0.0168</v>
      </c>
      <c r="H17765" s="2">
        <v>0.00082</v>
      </c>
      <c r="I17765" s="4" t="s">
        <v>11606</v>
      </c>
      <c r="J17765" s="1">
        <f t="shared" si="872"/>
        <v>45907.6273045139</v>
      </c>
      <c r="K17765">
        <f>100000+SUM(G$2:G17765)-SUM(H$2:H17765)</f>
        <v>100427.43054501</v>
      </c>
      <c r="L17765">
        <f t="shared" si="873"/>
        <v>94438.7639970324</v>
      </c>
      <c r="M17765">
        <f t="shared" si="874"/>
        <v>1.06341322455433</v>
      </c>
    </row>
    <row r="17766" spans="1:13">
      <c r="A17766" s="2" t="s">
        <v>123</v>
      </c>
      <c r="B17766" s="2">
        <v>0.51</v>
      </c>
      <c r="C17766" s="2" t="s">
        <v>17</v>
      </c>
      <c r="D17766" s="2">
        <v>10.4</v>
      </c>
      <c r="E17766" s="2" t="s">
        <v>15</v>
      </c>
      <c r="F17766" s="2">
        <v>20.4</v>
      </c>
      <c r="G17766" s="2">
        <v>-0.146</v>
      </c>
      <c r="H17766" s="2">
        <v>0.00208</v>
      </c>
      <c r="I17766" s="4" t="s">
        <v>11607</v>
      </c>
      <c r="J17766" s="1">
        <f t="shared" si="872"/>
        <v>45907.6273161806</v>
      </c>
      <c r="K17766">
        <f>100000+SUM(G$2:G17766)-SUM(H$2:H17766)</f>
        <v>100427.28246501</v>
      </c>
      <c r="L17766">
        <f t="shared" si="873"/>
        <v>94438.7639970324</v>
      </c>
      <c r="M17766">
        <f t="shared" si="874"/>
        <v>1.06341165655414</v>
      </c>
    </row>
    <row r="17767" spans="1:13">
      <c r="A17767" s="2" t="s">
        <v>123</v>
      </c>
      <c r="B17767" s="2">
        <v>0.37</v>
      </c>
      <c r="C17767" s="2" t="s">
        <v>17</v>
      </c>
      <c r="D17767" s="2">
        <v>7.54</v>
      </c>
      <c r="E17767" s="2" t="s">
        <v>15</v>
      </c>
      <c r="F17767" s="2">
        <v>20.4</v>
      </c>
      <c r="G17767" s="2">
        <v>-0.106</v>
      </c>
      <c r="H17767" s="2">
        <v>0.00151</v>
      </c>
      <c r="I17767" s="4" t="s">
        <v>11607</v>
      </c>
      <c r="J17767" s="1">
        <f t="shared" si="872"/>
        <v>45907.6273161806</v>
      </c>
      <c r="K17767">
        <f>100000+SUM(G$2:G17767)-SUM(H$2:H17767)</f>
        <v>100427.17495501</v>
      </c>
      <c r="L17767">
        <f t="shared" si="873"/>
        <v>94438.7639970324</v>
      </c>
      <c r="M17767">
        <f t="shared" si="874"/>
        <v>1.0634105181445</v>
      </c>
    </row>
    <row r="17768" spans="1:13">
      <c r="A17768" s="2" t="s">
        <v>3960</v>
      </c>
      <c r="B17768" s="2">
        <v>9</v>
      </c>
      <c r="C17768" s="2" t="s">
        <v>17</v>
      </c>
      <c r="D17768" s="2">
        <v>0.771</v>
      </c>
      <c r="E17768" s="2" t="s">
        <v>15</v>
      </c>
      <c r="F17768" s="2">
        <v>0.0857</v>
      </c>
      <c r="G17768" s="2">
        <v>-0.00961</v>
      </c>
      <c r="H17768" s="2">
        <v>0.000154</v>
      </c>
      <c r="I17768" s="4" t="s">
        <v>11608</v>
      </c>
      <c r="J17768" s="1">
        <f t="shared" si="872"/>
        <v>45907.6273278356</v>
      </c>
      <c r="K17768">
        <f>100000+SUM(G$2:G17768)-SUM(H$2:H17768)</f>
        <v>100427.16519101</v>
      </c>
      <c r="L17768">
        <f t="shared" si="873"/>
        <v>94438.7639970324</v>
      </c>
      <c r="M17768">
        <f t="shared" si="874"/>
        <v>1.06341041475475</v>
      </c>
    </row>
    <row r="17769" spans="1:13">
      <c r="A17769" s="2" t="s">
        <v>3960</v>
      </c>
      <c r="B17769" s="2">
        <v>12</v>
      </c>
      <c r="C17769" s="2" t="s">
        <v>17</v>
      </c>
      <c r="D17769" s="2">
        <v>1.03</v>
      </c>
      <c r="E17769" s="2" t="s">
        <v>15</v>
      </c>
      <c r="F17769" s="2">
        <v>0.0857</v>
      </c>
      <c r="G17769" s="2">
        <v>-0.0128</v>
      </c>
      <c r="H17769" s="2">
        <v>0.000206</v>
      </c>
      <c r="I17769" s="4" t="s">
        <v>11608</v>
      </c>
      <c r="J17769" s="1">
        <f t="shared" si="872"/>
        <v>45907.6273278356</v>
      </c>
      <c r="K17769">
        <f>100000+SUM(G$2:G17769)-SUM(H$2:H17769)</f>
        <v>100427.15218501</v>
      </c>
      <c r="L17769">
        <f t="shared" si="873"/>
        <v>94438.7639970324</v>
      </c>
      <c r="M17769">
        <f t="shared" si="874"/>
        <v>1.06341027703588</v>
      </c>
    </row>
    <row r="17770" spans="1:13">
      <c r="A17770" s="2" t="s">
        <v>3959</v>
      </c>
      <c r="B17770" s="2">
        <v>5</v>
      </c>
      <c r="C17770" s="2" t="s">
        <v>17</v>
      </c>
      <c r="D17770" s="2">
        <v>1.43</v>
      </c>
      <c r="E17770" s="2" t="s">
        <v>15</v>
      </c>
      <c r="F17770" s="2">
        <v>0.286</v>
      </c>
      <c r="G17770" s="2">
        <v>0.0448</v>
      </c>
      <c r="H17770" s="2">
        <v>0.000286</v>
      </c>
      <c r="I17770" s="4" t="s">
        <v>11609</v>
      </c>
      <c r="J17770" s="1">
        <f t="shared" si="872"/>
        <v>45907.6273389352</v>
      </c>
      <c r="K17770">
        <f>100000+SUM(G$2:G17770)-SUM(H$2:H17770)</f>
        <v>100427.19669901</v>
      </c>
      <c r="L17770">
        <f t="shared" si="873"/>
        <v>94438.7639970324</v>
      </c>
      <c r="M17770">
        <f t="shared" si="874"/>
        <v>1.06341074838893</v>
      </c>
    </row>
    <row r="17771" spans="1:13">
      <c r="A17771" s="2" t="s">
        <v>3962</v>
      </c>
      <c r="B17771" s="2">
        <v>0.9</v>
      </c>
      <c r="C17771" s="2" t="s">
        <v>17</v>
      </c>
      <c r="D17771" s="2">
        <v>5.89</v>
      </c>
      <c r="E17771" s="2" t="s">
        <v>15</v>
      </c>
      <c r="F17771" s="2">
        <v>6.54</v>
      </c>
      <c r="G17771" s="2">
        <v>0.184</v>
      </c>
      <c r="H17771" s="2">
        <v>0.00118</v>
      </c>
      <c r="I17771" s="4" t="s">
        <v>11610</v>
      </c>
      <c r="J17771" s="1">
        <f t="shared" si="872"/>
        <v>45907.6273506944</v>
      </c>
      <c r="K17771">
        <f>100000+SUM(G$2:G17771)-SUM(H$2:H17771)</f>
        <v>100427.37951901</v>
      </c>
      <c r="L17771">
        <f t="shared" si="873"/>
        <v>94438.7639970324</v>
      </c>
      <c r="M17771">
        <f t="shared" si="874"/>
        <v>1.06341268424654</v>
      </c>
    </row>
    <row r="17772" spans="1:13">
      <c r="A17772" s="2" t="s">
        <v>3962</v>
      </c>
      <c r="B17772" s="2">
        <v>0.9</v>
      </c>
      <c r="C17772" s="2" t="s">
        <v>17</v>
      </c>
      <c r="D17772" s="2">
        <v>5.89</v>
      </c>
      <c r="E17772" s="2" t="s">
        <v>15</v>
      </c>
      <c r="F17772" s="2">
        <v>6.54</v>
      </c>
      <c r="G17772" s="2">
        <v>0.184</v>
      </c>
      <c r="H17772" s="2">
        <v>0.00118</v>
      </c>
      <c r="I17772" s="4" t="s">
        <v>11610</v>
      </c>
      <c r="J17772" s="1">
        <f t="shared" si="872"/>
        <v>45907.6273506944</v>
      </c>
      <c r="K17772">
        <f>100000+SUM(G$2:G17772)-SUM(H$2:H17772)</f>
        <v>100427.56233901</v>
      </c>
      <c r="L17772">
        <f t="shared" si="873"/>
        <v>94438.7639970324</v>
      </c>
      <c r="M17772">
        <f t="shared" si="874"/>
        <v>1.06341462010415</v>
      </c>
    </row>
    <row r="17773" spans="1:13">
      <c r="A17773" s="2" t="s">
        <v>3962</v>
      </c>
      <c r="B17773" s="2">
        <v>1.1</v>
      </c>
      <c r="C17773" s="2" t="s">
        <v>17</v>
      </c>
      <c r="D17773" s="2">
        <v>7.2</v>
      </c>
      <c r="E17773" s="2" t="s">
        <v>15</v>
      </c>
      <c r="F17773" s="2">
        <v>6.54</v>
      </c>
      <c r="G17773" s="2">
        <v>0.225</v>
      </c>
      <c r="H17773" s="2">
        <v>0.00144</v>
      </c>
      <c r="I17773" s="4" t="s">
        <v>11610</v>
      </c>
      <c r="J17773" s="1">
        <f t="shared" si="872"/>
        <v>45907.6273506944</v>
      </c>
      <c r="K17773">
        <f>100000+SUM(G$2:G17773)-SUM(H$2:H17773)</f>
        <v>100427.78589901</v>
      </c>
      <c r="L17773">
        <f t="shared" si="873"/>
        <v>94438.7639970324</v>
      </c>
      <c r="M17773">
        <f t="shared" si="874"/>
        <v>1.06341698735242</v>
      </c>
    </row>
    <row r="17774" spans="1:13">
      <c r="A17774" s="2" t="s">
        <v>2753</v>
      </c>
      <c r="B17774" s="2">
        <v>3</v>
      </c>
      <c r="C17774" s="2" t="s">
        <v>17</v>
      </c>
      <c r="D17774" s="2">
        <v>0.708</v>
      </c>
      <c r="E17774" s="2" t="s">
        <v>15</v>
      </c>
      <c r="F17774" s="2">
        <v>0.236</v>
      </c>
      <c r="G17774" s="2">
        <v>0.141</v>
      </c>
      <c r="H17774" s="2">
        <v>0.000142</v>
      </c>
      <c r="I17774" s="4" t="s">
        <v>11611</v>
      </c>
      <c r="J17774" s="1">
        <f t="shared" si="872"/>
        <v>45907.6273628472</v>
      </c>
      <c r="K17774">
        <f>100000+SUM(G$2:G17774)-SUM(H$2:H17774)</f>
        <v>100427.92675701</v>
      </c>
      <c r="L17774">
        <f t="shared" si="873"/>
        <v>94438.7639970324</v>
      </c>
      <c r="M17774">
        <f t="shared" si="874"/>
        <v>1.06341847887977</v>
      </c>
    </row>
    <row r="17775" spans="1:13">
      <c r="A17775" s="2" t="s">
        <v>348</v>
      </c>
      <c r="B17775" s="2">
        <v>1</v>
      </c>
      <c r="C17775" s="2" t="s">
        <v>17</v>
      </c>
      <c r="D17775" s="2">
        <v>1.62</v>
      </c>
      <c r="E17775" s="2" t="s">
        <v>15</v>
      </c>
      <c r="F17775" s="2">
        <v>1.62</v>
      </c>
      <c r="G17775" s="2">
        <v>0.0155</v>
      </c>
      <c r="H17775" s="2">
        <v>0.000324</v>
      </c>
      <c r="I17775" s="4" t="s">
        <v>11612</v>
      </c>
      <c r="J17775" s="1">
        <f t="shared" si="872"/>
        <v>45907.627375</v>
      </c>
      <c r="K17775">
        <f>100000+SUM(G$2:G17775)-SUM(H$2:H17775)</f>
        <v>100427.94193301</v>
      </c>
      <c r="L17775">
        <f t="shared" si="873"/>
        <v>94438.7639970324</v>
      </c>
      <c r="M17775">
        <f t="shared" si="874"/>
        <v>1.0634186395765</v>
      </c>
    </row>
    <row r="17776" spans="1:13">
      <c r="A17776" s="2" t="s">
        <v>1316</v>
      </c>
      <c r="B17776" s="2">
        <v>0.1</v>
      </c>
      <c r="C17776" s="2" t="s">
        <v>17</v>
      </c>
      <c r="D17776" s="2">
        <v>0.702</v>
      </c>
      <c r="E17776" s="2" t="s">
        <v>15</v>
      </c>
      <c r="F17776" s="2">
        <v>7.02</v>
      </c>
      <c r="G17776" s="2">
        <v>0.0311</v>
      </c>
      <c r="H17776" s="2">
        <v>0.00014</v>
      </c>
      <c r="I17776" s="4" t="s">
        <v>11613</v>
      </c>
      <c r="J17776" s="1">
        <f t="shared" si="872"/>
        <v>45907.6273855787</v>
      </c>
      <c r="K17776">
        <f>100000+SUM(G$2:G17776)-SUM(H$2:H17776)</f>
        <v>100427.97289301</v>
      </c>
      <c r="L17776">
        <f t="shared" si="873"/>
        <v>94438.7639970324</v>
      </c>
      <c r="M17776">
        <f t="shared" si="874"/>
        <v>1.06341896740798</v>
      </c>
    </row>
    <row r="17777" spans="1:13">
      <c r="A17777" s="2" t="s">
        <v>1238</v>
      </c>
      <c r="B17777" s="2">
        <v>3</v>
      </c>
      <c r="C17777" s="2" t="s">
        <v>17</v>
      </c>
      <c r="D17777" s="2">
        <v>0.884</v>
      </c>
      <c r="E17777" s="2" t="s">
        <v>15</v>
      </c>
      <c r="F17777" s="2">
        <v>0.295</v>
      </c>
      <c r="G17777" s="2">
        <v>-0.0111</v>
      </c>
      <c r="H17777" s="2">
        <v>0.000177</v>
      </c>
      <c r="I17777" s="4" t="s">
        <v>11614</v>
      </c>
      <c r="J17777" s="1">
        <f t="shared" si="872"/>
        <v>45907.6273973727</v>
      </c>
      <c r="K17777">
        <f>100000+SUM(G$2:G17777)-SUM(H$2:H17777)</f>
        <v>100427.96161601</v>
      </c>
      <c r="L17777">
        <f t="shared" si="873"/>
        <v>94438.7639970324</v>
      </c>
      <c r="M17777">
        <f t="shared" si="874"/>
        <v>1.06341884799727</v>
      </c>
    </row>
    <row r="17778" spans="1:13">
      <c r="A17778" s="2" t="s">
        <v>350</v>
      </c>
      <c r="B17778" s="2">
        <v>16</v>
      </c>
      <c r="C17778" s="2" t="s">
        <v>17</v>
      </c>
      <c r="D17778" s="2">
        <v>1.42</v>
      </c>
      <c r="E17778" s="2" t="s">
        <v>15</v>
      </c>
      <c r="F17778" s="2">
        <v>0.0888</v>
      </c>
      <c r="G17778" s="2">
        <v>-0.00493</v>
      </c>
      <c r="H17778" s="2">
        <v>0.000284</v>
      </c>
      <c r="I17778" s="4" t="s">
        <v>11615</v>
      </c>
      <c r="J17778" s="1">
        <f t="shared" si="872"/>
        <v>45907.6274085648</v>
      </c>
      <c r="K17778">
        <f>100000+SUM(G$2:G17778)-SUM(H$2:H17778)</f>
        <v>100427.95640201</v>
      </c>
      <c r="L17778">
        <f t="shared" si="873"/>
        <v>94438.7639970324</v>
      </c>
      <c r="M17778">
        <f t="shared" si="874"/>
        <v>1.06341879278689</v>
      </c>
    </row>
    <row r="17779" spans="1:13">
      <c r="A17779" s="2" t="s">
        <v>125</v>
      </c>
      <c r="B17779" s="2">
        <v>6.7</v>
      </c>
      <c r="C17779" s="2" t="s">
        <v>17</v>
      </c>
      <c r="D17779" s="2">
        <v>22.6</v>
      </c>
      <c r="E17779" s="2" t="s">
        <v>15</v>
      </c>
      <c r="F17779" s="2">
        <v>3.37</v>
      </c>
      <c r="G17779" s="2">
        <v>0.334</v>
      </c>
      <c r="H17779" s="2">
        <v>0.00452</v>
      </c>
      <c r="I17779" s="4" t="s">
        <v>11616</v>
      </c>
      <c r="J17779" s="1">
        <f t="shared" si="872"/>
        <v>45907.6479445139</v>
      </c>
      <c r="K17779">
        <f>100000+SUM(G$2:G17779)-SUM(H$2:H17779)</f>
        <v>100428.28588201</v>
      </c>
      <c r="L17779">
        <f t="shared" si="873"/>
        <v>94438.7639970324</v>
      </c>
      <c r="M17779">
        <f t="shared" si="874"/>
        <v>1.06342228160849</v>
      </c>
    </row>
    <row r="17780" spans="1:13">
      <c r="A17780" s="2" t="s">
        <v>337</v>
      </c>
      <c r="B17780" s="2">
        <v>1.3</v>
      </c>
      <c r="C17780" s="2" t="s">
        <v>17</v>
      </c>
      <c r="D17780" s="2">
        <v>1.29</v>
      </c>
      <c r="E17780" s="2" t="s">
        <v>15</v>
      </c>
      <c r="F17780" s="2">
        <v>0.994</v>
      </c>
      <c r="G17780" s="2">
        <v>-0.0253</v>
      </c>
      <c r="H17780" s="2">
        <v>0.000258</v>
      </c>
      <c r="I17780" s="4" t="s">
        <v>11617</v>
      </c>
      <c r="J17780" s="1">
        <f t="shared" si="872"/>
        <v>45907.6479445255</v>
      </c>
      <c r="K17780">
        <f>100000+SUM(G$2:G17780)-SUM(H$2:H17780)</f>
        <v>100428.26032401</v>
      </c>
      <c r="L17780">
        <f t="shared" si="873"/>
        <v>94438.7639970324</v>
      </c>
      <c r="M17780">
        <f t="shared" si="874"/>
        <v>1.0634220109781</v>
      </c>
    </row>
    <row r="17781" spans="1:13">
      <c r="A17781" s="2" t="s">
        <v>329</v>
      </c>
      <c r="B17781" s="2">
        <v>1.4</v>
      </c>
      <c r="C17781" s="2" t="s">
        <v>17</v>
      </c>
      <c r="D17781" s="2">
        <v>4.32</v>
      </c>
      <c r="E17781" s="2" t="s">
        <v>15</v>
      </c>
      <c r="F17781" s="2">
        <v>3.09</v>
      </c>
      <c r="G17781" s="2">
        <v>-0.0557</v>
      </c>
      <c r="H17781" s="2">
        <v>0.000864</v>
      </c>
      <c r="I17781" s="4" t="s">
        <v>11617</v>
      </c>
      <c r="J17781" s="1">
        <f t="shared" si="872"/>
        <v>45907.6479445255</v>
      </c>
      <c r="K17781">
        <f>100000+SUM(G$2:G17781)-SUM(H$2:H17781)</f>
        <v>100428.20376001</v>
      </c>
      <c r="L17781">
        <f t="shared" si="873"/>
        <v>94438.7639970324</v>
      </c>
      <c r="M17781">
        <f t="shared" si="874"/>
        <v>1.06342141202913</v>
      </c>
    </row>
    <row r="17782" spans="1:13">
      <c r="A17782" s="2" t="s">
        <v>318</v>
      </c>
      <c r="B17782" s="2">
        <v>494</v>
      </c>
      <c r="C17782" s="2" t="s">
        <v>17</v>
      </c>
      <c r="D17782" s="2">
        <v>0.953</v>
      </c>
      <c r="E17782" s="2" t="s">
        <v>15</v>
      </c>
      <c r="F17782" s="2">
        <v>0.00193</v>
      </c>
      <c r="G17782" s="2">
        <v>0.0485</v>
      </c>
      <c r="H17782" s="2">
        <v>0.000191</v>
      </c>
      <c r="I17782" s="4" t="s">
        <v>11617</v>
      </c>
      <c r="J17782" s="1">
        <f t="shared" si="872"/>
        <v>45907.6479445255</v>
      </c>
      <c r="K17782">
        <f>100000+SUM(G$2:G17782)-SUM(H$2:H17782)</f>
        <v>100428.25206901</v>
      </c>
      <c r="L17782">
        <f t="shared" si="873"/>
        <v>94438.7639970324</v>
      </c>
      <c r="M17782">
        <f t="shared" si="874"/>
        <v>1.06342192356696</v>
      </c>
    </row>
    <row r="17783" spans="1:13">
      <c r="A17783" s="2" t="s">
        <v>331</v>
      </c>
      <c r="B17783" s="2">
        <v>0.059</v>
      </c>
      <c r="C17783" s="2" t="s">
        <v>17</v>
      </c>
      <c r="D17783" s="2">
        <v>6.72</v>
      </c>
      <c r="E17783" s="2" t="s">
        <v>15</v>
      </c>
      <c r="F17783" s="2">
        <v>114</v>
      </c>
      <c r="G17783" s="2">
        <v>0.117</v>
      </c>
      <c r="H17783" s="2">
        <v>0.00134</v>
      </c>
      <c r="I17783" s="4" t="s">
        <v>11617</v>
      </c>
      <c r="J17783" s="1">
        <f t="shared" si="872"/>
        <v>45907.6479445255</v>
      </c>
      <c r="K17783">
        <f>100000+SUM(G$2:G17783)-SUM(H$2:H17783)</f>
        <v>100428.36772901</v>
      </c>
      <c r="L17783">
        <f t="shared" si="873"/>
        <v>94438.7639970324</v>
      </c>
      <c r="M17783">
        <f t="shared" si="874"/>
        <v>1.06342314827591</v>
      </c>
    </row>
    <row r="17784" spans="1:13">
      <c r="A17784" s="2" t="s">
        <v>40</v>
      </c>
      <c r="B17784" s="2">
        <v>0.044</v>
      </c>
      <c r="C17784" s="2" t="s">
        <v>17</v>
      </c>
      <c r="D17784" s="2">
        <v>189</v>
      </c>
      <c r="E17784" s="2" t="s">
        <v>15</v>
      </c>
      <c r="F17784" s="2">
        <v>4297</v>
      </c>
      <c r="G17784" s="2">
        <v>-1.93</v>
      </c>
      <c r="H17784" s="2">
        <v>0.0378</v>
      </c>
      <c r="I17784" s="4" t="s">
        <v>11617</v>
      </c>
      <c r="J17784" s="1">
        <f t="shared" si="872"/>
        <v>45907.6479445255</v>
      </c>
      <c r="K17784">
        <f>100000+SUM(G$2:G17784)-SUM(H$2:H17784)</f>
        <v>100426.39992901</v>
      </c>
      <c r="L17784">
        <f t="shared" si="873"/>
        <v>94438.7639970324</v>
      </c>
      <c r="M17784">
        <f t="shared" si="874"/>
        <v>1.06340231149325</v>
      </c>
    </row>
    <row r="17785" spans="1:13">
      <c r="A17785" s="2" t="s">
        <v>334</v>
      </c>
      <c r="B17785" s="2">
        <v>0.072</v>
      </c>
      <c r="C17785" s="2" t="s">
        <v>17</v>
      </c>
      <c r="D17785" s="2">
        <v>23.2</v>
      </c>
      <c r="E17785" s="2" t="s">
        <v>15</v>
      </c>
      <c r="F17785" s="2">
        <v>322</v>
      </c>
      <c r="G17785" s="2">
        <v>0.144</v>
      </c>
      <c r="H17785" s="2">
        <v>0.00464</v>
      </c>
      <c r="I17785" s="4" t="s">
        <v>11618</v>
      </c>
      <c r="J17785" s="1">
        <f t="shared" si="872"/>
        <v>45907.6479473843</v>
      </c>
      <c r="K17785">
        <f>100000+SUM(G$2:G17785)-SUM(H$2:H17785)</f>
        <v>100426.53928901</v>
      </c>
      <c r="L17785">
        <f t="shared" si="873"/>
        <v>94438.7639970324</v>
      </c>
      <c r="M17785">
        <f t="shared" si="874"/>
        <v>1.06340378715848</v>
      </c>
    </row>
    <row r="17786" spans="1:13">
      <c r="A17786" s="2" t="s">
        <v>363</v>
      </c>
      <c r="B17786" s="2">
        <v>1</v>
      </c>
      <c r="C17786" s="2" t="s">
        <v>17</v>
      </c>
      <c r="D17786" s="2">
        <v>24.6</v>
      </c>
      <c r="E17786" s="2" t="s">
        <v>15</v>
      </c>
      <c r="F17786" s="2">
        <v>24.6</v>
      </c>
      <c r="G17786" s="2">
        <v>-0.211</v>
      </c>
      <c r="H17786" s="2">
        <v>0.00491</v>
      </c>
      <c r="I17786" s="4" t="s">
        <v>11618</v>
      </c>
      <c r="J17786" s="1">
        <f t="shared" si="872"/>
        <v>45907.6479473843</v>
      </c>
      <c r="K17786">
        <f>100000+SUM(G$2:G17786)-SUM(H$2:H17786)</f>
        <v>100426.32337901</v>
      </c>
      <c r="L17786">
        <f t="shared" si="873"/>
        <v>94438.7639970324</v>
      </c>
      <c r="M17786">
        <f t="shared" si="874"/>
        <v>1.06340150091509</v>
      </c>
    </row>
    <row r="17787" spans="1:13">
      <c r="A17787" s="2" t="s">
        <v>325</v>
      </c>
      <c r="B17787" s="2">
        <v>4.1</v>
      </c>
      <c r="C17787" s="2" t="s">
        <v>17</v>
      </c>
      <c r="D17787" s="2">
        <v>3.36</v>
      </c>
      <c r="E17787" s="2" t="s">
        <v>15</v>
      </c>
      <c r="F17787" s="2">
        <v>0.82</v>
      </c>
      <c r="G17787" s="2">
        <v>0.0798</v>
      </c>
      <c r="H17787" s="2">
        <v>0.000673</v>
      </c>
      <c r="I17787" s="4" t="s">
        <v>11619</v>
      </c>
      <c r="J17787" s="1">
        <f t="shared" si="872"/>
        <v>45907.6479526389</v>
      </c>
      <c r="K17787">
        <f>100000+SUM(G$2:G17787)-SUM(H$2:H17787)</f>
        <v>100426.40250601</v>
      </c>
      <c r="L17787">
        <f t="shared" si="873"/>
        <v>94438.7639970324</v>
      </c>
      <c r="M17787">
        <f t="shared" si="874"/>
        <v>1.06340233878078</v>
      </c>
    </row>
    <row r="17788" spans="1:13">
      <c r="A17788" s="2" t="s">
        <v>327</v>
      </c>
      <c r="B17788" s="2">
        <v>9639</v>
      </c>
      <c r="C17788" s="2" t="s">
        <v>17</v>
      </c>
      <c r="D17788" s="2">
        <v>1.31</v>
      </c>
      <c r="E17788" s="2" t="s">
        <v>15</v>
      </c>
      <c r="F17788" s="2">
        <v>0.000136</v>
      </c>
      <c r="G17788" s="2">
        <v>0.0535</v>
      </c>
      <c r="H17788" s="2">
        <v>0.000262</v>
      </c>
      <c r="I17788" s="4" t="s">
        <v>11620</v>
      </c>
      <c r="J17788" s="1">
        <f t="shared" si="872"/>
        <v>45907.647952662</v>
      </c>
      <c r="K17788">
        <f>100000+SUM(G$2:G17788)-SUM(H$2:H17788)</f>
        <v>100426.45574401</v>
      </c>
      <c r="L17788">
        <f t="shared" si="873"/>
        <v>94438.7639970324</v>
      </c>
      <c r="M17788">
        <f t="shared" si="874"/>
        <v>1.06340290251115</v>
      </c>
    </row>
    <row r="17789" spans="1:13">
      <c r="A17789" s="2" t="s">
        <v>131</v>
      </c>
      <c r="B17789" s="2">
        <v>9</v>
      </c>
      <c r="C17789" s="2" t="s">
        <v>17</v>
      </c>
      <c r="D17789" s="2">
        <v>25.4</v>
      </c>
      <c r="E17789" s="2" t="s">
        <v>15</v>
      </c>
      <c r="F17789" s="2">
        <v>2.83</v>
      </c>
      <c r="G17789" s="2">
        <v>-0.00887</v>
      </c>
      <c r="H17789" s="2">
        <v>0.00509</v>
      </c>
      <c r="I17789" s="4" t="s">
        <v>11621</v>
      </c>
      <c r="J17789" s="1">
        <f t="shared" si="872"/>
        <v>45907.6479526736</v>
      </c>
      <c r="K17789">
        <f>100000+SUM(G$2:G17789)-SUM(H$2:H17789)</f>
        <v>100426.44178401</v>
      </c>
      <c r="L17789">
        <f t="shared" si="873"/>
        <v>94438.7639970324</v>
      </c>
      <c r="M17789">
        <f t="shared" si="874"/>
        <v>1.0634027546905</v>
      </c>
    </row>
    <row r="17790" spans="1:13">
      <c r="A17790" s="2" t="s">
        <v>369</v>
      </c>
      <c r="B17790" s="2">
        <v>0.13</v>
      </c>
      <c r="C17790" s="2" t="s">
        <v>17</v>
      </c>
      <c r="D17790" s="2">
        <v>2.9</v>
      </c>
      <c r="E17790" s="2" t="s">
        <v>15</v>
      </c>
      <c r="F17790" s="2">
        <v>22.3</v>
      </c>
      <c r="G17790" s="2">
        <v>-0.112</v>
      </c>
      <c r="H17790" s="2">
        <v>0.00058</v>
      </c>
      <c r="I17790" s="4" t="s">
        <v>11622</v>
      </c>
      <c r="J17790" s="1">
        <f t="shared" si="872"/>
        <v>45907.6479526852</v>
      </c>
      <c r="K17790">
        <f>100000+SUM(G$2:G17790)-SUM(H$2:H17790)</f>
        <v>100426.32920401</v>
      </c>
      <c r="L17790">
        <f t="shared" si="873"/>
        <v>94438.7639970324</v>
      </c>
      <c r="M17790">
        <f t="shared" si="874"/>
        <v>1.06340156259527</v>
      </c>
    </row>
    <row r="17791" spans="1:13">
      <c r="A17791" s="2" t="s">
        <v>13</v>
      </c>
      <c r="B17791" s="2">
        <v>25.1</v>
      </c>
      <c r="C17791" s="2" t="s">
        <v>17</v>
      </c>
      <c r="D17791" s="2">
        <v>1.97</v>
      </c>
      <c r="E17791" s="2" t="s">
        <v>15</v>
      </c>
      <c r="F17791" s="2">
        <v>0.0785</v>
      </c>
      <c r="G17791" s="2">
        <v>0.00876</v>
      </c>
      <c r="H17791" s="2">
        <v>0.000394</v>
      </c>
      <c r="I17791" s="4" t="s">
        <v>11623</v>
      </c>
      <c r="J17791" s="1">
        <f t="shared" si="872"/>
        <v>45907.6479547685</v>
      </c>
      <c r="K17791">
        <f>100000+SUM(G$2:G17791)-SUM(H$2:H17791)</f>
        <v>100426.33757001</v>
      </c>
      <c r="L17791">
        <f t="shared" si="873"/>
        <v>94438.7639970324</v>
      </c>
      <c r="M17791">
        <f t="shared" si="874"/>
        <v>1.06340165118177</v>
      </c>
    </row>
    <row r="17792" spans="1:13">
      <c r="A17792" s="2" t="s">
        <v>118</v>
      </c>
      <c r="B17792" s="2">
        <v>0.7</v>
      </c>
      <c r="C17792" s="2" t="s">
        <v>17</v>
      </c>
      <c r="D17792" s="2">
        <v>142</v>
      </c>
      <c r="E17792" s="2" t="s">
        <v>15</v>
      </c>
      <c r="F17792" s="2">
        <v>203</v>
      </c>
      <c r="G17792" s="2">
        <v>-3.02</v>
      </c>
      <c r="H17792" s="2">
        <v>0.0284</v>
      </c>
      <c r="I17792" s="4" t="s">
        <v>11624</v>
      </c>
      <c r="J17792" s="1">
        <f t="shared" si="872"/>
        <v>45907.6479636921</v>
      </c>
      <c r="K17792">
        <f>100000+SUM(G$2:G17792)-SUM(H$2:H17792)</f>
        <v>100423.28917001</v>
      </c>
      <c r="L17792">
        <f t="shared" si="873"/>
        <v>94438.7639970324</v>
      </c>
      <c r="M17792">
        <f t="shared" si="874"/>
        <v>1.06336937206385</v>
      </c>
    </row>
    <row r="17793" spans="1:13">
      <c r="A17793" s="2" t="s">
        <v>320</v>
      </c>
      <c r="B17793" s="2">
        <v>7.2</v>
      </c>
      <c r="C17793" s="2" t="s">
        <v>17</v>
      </c>
      <c r="D17793" s="2">
        <v>6.52</v>
      </c>
      <c r="E17793" s="2" t="s">
        <v>15</v>
      </c>
      <c r="F17793" s="2">
        <v>0.905</v>
      </c>
      <c r="G17793" s="2">
        <v>-0.251</v>
      </c>
      <c r="H17793" s="2">
        <v>0.0013</v>
      </c>
      <c r="I17793" s="4" t="s">
        <v>11625</v>
      </c>
      <c r="J17793" s="1">
        <f t="shared" si="872"/>
        <v>45907.6479750232</v>
      </c>
      <c r="K17793">
        <f>100000+SUM(G$2:G17793)-SUM(H$2:H17793)</f>
        <v>100423.03687001</v>
      </c>
      <c r="L17793">
        <f t="shared" si="873"/>
        <v>94438.7639970324</v>
      </c>
      <c r="M17793">
        <f t="shared" si="874"/>
        <v>1.0633667004914</v>
      </c>
    </row>
    <row r="17794" spans="1:13">
      <c r="A17794" s="2" t="s">
        <v>148</v>
      </c>
      <c r="B17794" s="2">
        <v>0.9</v>
      </c>
      <c r="C17794" s="2" t="s">
        <v>17</v>
      </c>
      <c r="D17794" s="2">
        <v>0.663</v>
      </c>
      <c r="E17794" s="2" t="s">
        <v>15</v>
      </c>
      <c r="F17794" s="2">
        <v>0.737</v>
      </c>
      <c r="G17794" s="2">
        <v>-0.0494</v>
      </c>
      <c r="H17794" s="2">
        <v>0.000133</v>
      </c>
      <c r="I17794" s="4" t="s">
        <v>11626</v>
      </c>
      <c r="J17794" s="1">
        <f t="shared" si="872"/>
        <v>45907.6479888657</v>
      </c>
      <c r="K17794">
        <f>100000+SUM(G$2:G17794)-SUM(H$2:H17794)</f>
        <v>100422.98733701</v>
      </c>
      <c r="L17794">
        <f t="shared" si="873"/>
        <v>94438.7639970324</v>
      </c>
      <c r="M17794">
        <f t="shared" si="874"/>
        <v>1.06336617599279</v>
      </c>
    </row>
    <row r="17795" spans="1:13">
      <c r="A17795" s="2" t="s">
        <v>323</v>
      </c>
      <c r="B17795" s="2">
        <v>0.3</v>
      </c>
      <c r="C17795" s="2" t="s">
        <v>17</v>
      </c>
      <c r="D17795" s="2">
        <v>1.27</v>
      </c>
      <c r="E17795" s="2" t="s">
        <v>15</v>
      </c>
      <c r="F17795" s="2">
        <v>4.24</v>
      </c>
      <c r="G17795" s="2">
        <v>-0.0193</v>
      </c>
      <c r="H17795" s="2">
        <v>0.000254</v>
      </c>
      <c r="I17795" s="4" t="s">
        <v>11627</v>
      </c>
      <c r="J17795" s="1">
        <f t="shared" si="872"/>
        <v>45907.6479984838</v>
      </c>
      <c r="K17795">
        <f>100000+SUM(G$2:G17795)-SUM(H$2:H17795)</f>
        <v>100422.96778301</v>
      </c>
      <c r="L17795">
        <f t="shared" si="873"/>
        <v>94438.7639970324</v>
      </c>
      <c r="M17795">
        <f t="shared" si="874"/>
        <v>1.06336596893798</v>
      </c>
    </row>
    <row r="17796" spans="1:13">
      <c r="A17796" s="2" t="s">
        <v>3946</v>
      </c>
      <c r="B17796" s="2">
        <v>1</v>
      </c>
      <c r="C17796" s="2" t="s">
        <v>17</v>
      </c>
      <c r="D17796" s="2">
        <v>0.0198</v>
      </c>
      <c r="E17796" s="2" t="s">
        <v>15</v>
      </c>
      <c r="F17796" s="2">
        <v>0.0198</v>
      </c>
      <c r="G17796" s="2">
        <v>-0.000512</v>
      </c>
      <c r="H17796" s="2">
        <v>3.95e-6</v>
      </c>
      <c r="I17796" s="4" t="s">
        <v>11628</v>
      </c>
      <c r="J17796" s="1">
        <f t="shared" si="872"/>
        <v>45907.648018125</v>
      </c>
      <c r="K17796">
        <f>100000+SUM(G$2:G17796)-SUM(H$2:H17796)</f>
        <v>100422.96726706</v>
      </c>
      <c r="L17796">
        <f t="shared" si="873"/>
        <v>94438.7639970324</v>
      </c>
      <c r="M17796">
        <f t="shared" si="874"/>
        <v>1.06336596347466</v>
      </c>
    </row>
    <row r="17797" spans="1:13">
      <c r="A17797" s="2" t="s">
        <v>3946</v>
      </c>
      <c r="B17797" s="2">
        <v>38</v>
      </c>
      <c r="C17797" s="2" t="s">
        <v>17</v>
      </c>
      <c r="D17797" s="2">
        <v>0.751</v>
      </c>
      <c r="E17797" s="2" t="s">
        <v>15</v>
      </c>
      <c r="F17797" s="2">
        <v>0.0198</v>
      </c>
      <c r="G17797" s="2">
        <v>-0.0195</v>
      </c>
      <c r="H17797" s="2">
        <v>0.00015</v>
      </c>
      <c r="I17797" s="4" t="s">
        <v>11628</v>
      </c>
      <c r="J17797" s="1">
        <f t="shared" si="872"/>
        <v>45907.648018125</v>
      </c>
      <c r="K17797">
        <f>100000+SUM(G$2:G17797)-SUM(H$2:H17797)</f>
        <v>100422.94761706</v>
      </c>
      <c r="L17797">
        <f t="shared" si="873"/>
        <v>94438.7639970324</v>
      </c>
      <c r="M17797">
        <f t="shared" si="874"/>
        <v>1.06336575540332</v>
      </c>
    </row>
    <row r="17798" spans="1:13">
      <c r="A17798" s="2" t="s">
        <v>3945</v>
      </c>
      <c r="B17798" s="2">
        <v>1</v>
      </c>
      <c r="C17798" s="2" t="s">
        <v>17</v>
      </c>
      <c r="D17798" s="2">
        <v>1.02</v>
      </c>
      <c r="E17798" s="2" t="s">
        <v>15</v>
      </c>
      <c r="F17798" s="2">
        <v>1.02</v>
      </c>
      <c r="G17798" s="2">
        <v>0.134</v>
      </c>
      <c r="H17798" s="2">
        <v>0.000204</v>
      </c>
      <c r="I17798" s="4" t="s">
        <v>11628</v>
      </c>
      <c r="J17798" s="1">
        <f t="shared" si="872"/>
        <v>45907.648018125</v>
      </c>
      <c r="K17798">
        <f>100000+SUM(G$2:G17798)-SUM(H$2:H17798)</f>
        <v>100423.08141306</v>
      </c>
      <c r="L17798">
        <f t="shared" si="873"/>
        <v>94438.7639970324</v>
      </c>
      <c r="M17798">
        <f t="shared" si="874"/>
        <v>1.06336717215206</v>
      </c>
    </row>
    <row r="17799" spans="1:13">
      <c r="A17799" s="2" t="s">
        <v>3948</v>
      </c>
      <c r="B17799" s="2">
        <v>0.9</v>
      </c>
      <c r="C17799" s="2" t="s">
        <v>17</v>
      </c>
      <c r="D17799" s="2">
        <v>13.2</v>
      </c>
      <c r="E17799" s="2" t="s">
        <v>15</v>
      </c>
      <c r="F17799" s="2">
        <v>14.7</v>
      </c>
      <c r="G17799" s="2">
        <v>1.08</v>
      </c>
      <c r="H17799" s="2">
        <v>0.00265</v>
      </c>
      <c r="I17799" s="4" t="s">
        <v>11629</v>
      </c>
      <c r="J17799" s="1">
        <f t="shared" si="872"/>
        <v>45907.6480329861</v>
      </c>
      <c r="K17799">
        <f>100000+SUM(G$2:G17799)-SUM(H$2:H17799)</f>
        <v>100424.15876306</v>
      </c>
      <c r="L17799">
        <f t="shared" si="873"/>
        <v>94438.7639970324</v>
      </c>
      <c r="M17799">
        <f t="shared" si="874"/>
        <v>1.06337858007349</v>
      </c>
    </row>
    <row r="17800" spans="1:13">
      <c r="A17800" s="2" t="s">
        <v>380</v>
      </c>
      <c r="B17800" s="2">
        <v>4.7</v>
      </c>
      <c r="C17800" s="2" t="s">
        <v>17</v>
      </c>
      <c r="D17800" s="2">
        <v>1.74</v>
      </c>
      <c r="E17800" s="2" t="s">
        <v>15</v>
      </c>
      <c r="F17800" s="2">
        <v>0.37</v>
      </c>
      <c r="G17800" s="2">
        <v>0.00142</v>
      </c>
      <c r="H17800" s="2">
        <v>0.000348</v>
      </c>
      <c r="I17800" s="4" t="s">
        <v>11630</v>
      </c>
      <c r="J17800" s="1">
        <f t="shared" si="872"/>
        <v>45907.6480450347</v>
      </c>
      <c r="K17800">
        <f>100000+SUM(G$2:G17800)-SUM(H$2:H17800)</f>
        <v>100424.15983506</v>
      </c>
      <c r="L17800">
        <f t="shared" si="873"/>
        <v>94438.7639970324</v>
      </c>
      <c r="M17800">
        <f t="shared" si="874"/>
        <v>1.06337859142476</v>
      </c>
    </row>
    <row r="17801" spans="1:13">
      <c r="A17801" s="2" t="s">
        <v>3951</v>
      </c>
      <c r="B17801" s="2">
        <v>2.12</v>
      </c>
      <c r="C17801" s="2" t="s">
        <v>17</v>
      </c>
      <c r="D17801" s="2">
        <v>7.01</v>
      </c>
      <c r="E17801" s="2" t="s">
        <v>15</v>
      </c>
      <c r="F17801" s="2">
        <v>3.31</v>
      </c>
      <c r="G17801" s="2">
        <v>0.35</v>
      </c>
      <c r="H17801" s="2">
        <v>0.0014</v>
      </c>
      <c r="I17801" s="4" t="s">
        <v>11631</v>
      </c>
      <c r="J17801" s="1">
        <f t="shared" si="872"/>
        <v>45907.6480562847</v>
      </c>
      <c r="K17801">
        <f>100000+SUM(G$2:G17801)-SUM(H$2:H17801)</f>
        <v>100424.50843506</v>
      </c>
      <c r="L17801">
        <f t="shared" si="873"/>
        <v>94438.7639970324</v>
      </c>
      <c r="M17801">
        <f t="shared" si="874"/>
        <v>1.0633822827056</v>
      </c>
    </row>
    <row r="17802" spans="1:13">
      <c r="A17802" s="2" t="s">
        <v>3951</v>
      </c>
      <c r="B17802" s="2">
        <v>1.34</v>
      </c>
      <c r="C17802" s="2" t="s">
        <v>17</v>
      </c>
      <c r="D17802" s="2">
        <v>4.43</v>
      </c>
      <c r="E17802" s="2" t="s">
        <v>15</v>
      </c>
      <c r="F17802" s="2">
        <v>3.31</v>
      </c>
      <c r="G17802" s="2">
        <v>0.221</v>
      </c>
      <c r="H17802" s="2">
        <v>0.000886</v>
      </c>
      <c r="I17802" s="4" t="s">
        <v>11631</v>
      </c>
      <c r="J17802" s="1">
        <f t="shared" si="872"/>
        <v>45907.6480562847</v>
      </c>
      <c r="K17802">
        <f>100000+SUM(G$2:G17802)-SUM(H$2:H17802)</f>
        <v>100424.72854906</v>
      </c>
      <c r="L17802">
        <f t="shared" si="873"/>
        <v>94438.7639970324</v>
      </c>
      <c r="M17802">
        <f t="shared" si="874"/>
        <v>1.06338461346461</v>
      </c>
    </row>
    <row r="17803" spans="1:13">
      <c r="A17803" s="2" t="s">
        <v>3952</v>
      </c>
      <c r="B17803" s="2">
        <v>34</v>
      </c>
      <c r="C17803" s="2" t="s">
        <v>17</v>
      </c>
      <c r="D17803" s="2">
        <v>5.07</v>
      </c>
      <c r="E17803" s="2" t="s">
        <v>15</v>
      </c>
      <c r="F17803" s="2">
        <v>0.149</v>
      </c>
      <c r="G17803" s="2">
        <v>-0.045</v>
      </c>
      <c r="H17803" s="2">
        <v>0.00101</v>
      </c>
      <c r="I17803" s="4" t="s">
        <v>11632</v>
      </c>
      <c r="J17803" s="1">
        <f t="shared" si="872"/>
        <v>45907.6480678819</v>
      </c>
      <c r="K17803">
        <f>100000+SUM(G$2:G17803)-SUM(H$2:H17803)</f>
        <v>100424.68253906</v>
      </c>
      <c r="L17803">
        <f t="shared" si="873"/>
        <v>94438.7639970324</v>
      </c>
      <c r="M17803">
        <f t="shared" si="874"/>
        <v>1.0633841262706</v>
      </c>
    </row>
    <row r="17804" spans="1:13">
      <c r="A17804" s="2" t="s">
        <v>3950</v>
      </c>
      <c r="B17804" s="2">
        <v>79</v>
      </c>
      <c r="C17804" s="2" t="s">
        <v>17</v>
      </c>
      <c r="D17804" s="2">
        <v>4.76</v>
      </c>
      <c r="E17804" s="2" t="s">
        <v>15</v>
      </c>
      <c r="F17804" s="2">
        <v>0.0603</v>
      </c>
      <c r="G17804" s="2">
        <v>0.141</v>
      </c>
      <c r="H17804" s="2">
        <v>0.000952</v>
      </c>
      <c r="I17804" s="4" t="s">
        <v>11633</v>
      </c>
      <c r="J17804" s="1">
        <f t="shared" si="872"/>
        <v>45907.648079537</v>
      </c>
      <c r="K17804">
        <f>100000+SUM(G$2:G17804)-SUM(H$2:H17804)</f>
        <v>100424.82258706</v>
      </c>
      <c r="L17804">
        <f t="shared" si="873"/>
        <v>94438.7639970324</v>
      </c>
      <c r="M17804">
        <f t="shared" si="874"/>
        <v>1.06338560922097</v>
      </c>
    </row>
    <row r="17805" spans="1:13">
      <c r="A17805" s="2" t="s">
        <v>8690</v>
      </c>
      <c r="B17805" s="2">
        <v>19.6</v>
      </c>
      <c r="C17805" s="2" t="s">
        <v>17</v>
      </c>
      <c r="D17805" s="2">
        <v>9.68</v>
      </c>
      <c r="E17805" s="2" t="s">
        <v>15</v>
      </c>
      <c r="F17805" s="2">
        <v>0.494</v>
      </c>
      <c r="G17805" s="2">
        <v>-0.059</v>
      </c>
      <c r="H17805" s="2">
        <v>0.00194</v>
      </c>
      <c r="I17805" s="4" t="s">
        <v>11634</v>
      </c>
      <c r="J17805" s="1">
        <f t="shared" si="872"/>
        <v>45907.6480910417</v>
      </c>
      <c r="K17805">
        <f>100000+SUM(G$2:G17805)-SUM(H$2:H17805)</f>
        <v>100424.76164706</v>
      </c>
      <c r="L17805">
        <f t="shared" si="873"/>
        <v>94438.7639970324</v>
      </c>
      <c r="M17805">
        <f t="shared" si="874"/>
        <v>1.0633849639351</v>
      </c>
    </row>
    <row r="17806" spans="1:13">
      <c r="A17806" s="2" t="s">
        <v>725</v>
      </c>
      <c r="B17806" s="2">
        <v>258</v>
      </c>
      <c r="C17806" s="2" t="s">
        <v>17</v>
      </c>
      <c r="D17806" s="2">
        <v>7.44</v>
      </c>
      <c r="E17806" s="2" t="s">
        <v>15</v>
      </c>
      <c r="F17806" s="2">
        <v>0.0288</v>
      </c>
      <c r="G17806" s="2">
        <v>-0.0893</v>
      </c>
      <c r="H17806" s="2">
        <v>0.00149</v>
      </c>
      <c r="I17806" s="4" t="s">
        <v>11635</v>
      </c>
      <c r="J17806" s="1">
        <f t="shared" si="872"/>
        <v>45907.6481044213</v>
      </c>
      <c r="K17806">
        <f>100000+SUM(G$2:G17806)-SUM(H$2:H17806)</f>
        <v>100424.67085706</v>
      </c>
      <c r="L17806">
        <f t="shared" si="873"/>
        <v>94438.7639970324</v>
      </c>
      <c r="M17806">
        <f t="shared" si="874"/>
        <v>1.0633840025714</v>
      </c>
    </row>
    <row r="17807" spans="1:13">
      <c r="A17807" s="2" t="s">
        <v>341</v>
      </c>
      <c r="B17807" s="2">
        <v>0.1</v>
      </c>
      <c r="C17807" s="2" t="s">
        <v>17</v>
      </c>
      <c r="D17807" s="2">
        <v>1.31</v>
      </c>
      <c r="E17807" s="2" t="s">
        <v>15</v>
      </c>
      <c r="F17807" s="2">
        <v>13.1</v>
      </c>
      <c r="G17807" s="2">
        <v>0.00461</v>
      </c>
      <c r="H17807" s="2">
        <v>0.000261</v>
      </c>
      <c r="I17807" s="4" t="s">
        <v>11636</v>
      </c>
      <c r="J17807" s="1">
        <f t="shared" si="872"/>
        <v>45907.6481168403</v>
      </c>
      <c r="K17807">
        <f>100000+SUM(G$2:G17807)-SUM(H$2:H17807)</f>
        <v>100424.67520606</v>
      </c>
      <c r="L17807">
        <f t="shared" si="873"/>
        <v>94438.7639970324</v>
      </c>
      <c r="M17807">
        <f t="shared" si="874"/>
        <v>1.0633840486224</v>
      </c>
    </row>
    <row r="17808" spans="1:13">
      <c r="A17808" s="2" t="s">
        <v>729</v>
      </c>
      <c r="B17808" s="2">
        <v>0.1</v>
      </c>
      <c r="C17808" s="2" t="s">
        <v>17</v>
      </c>
      <c r="D17808" s="2">
        <v>1.37</v>
      </c>
      <c r="E17808" s="2" t="s">
        <v>15</v>
      </c>
      <c r="F17808" s="2">
        <v>13.7</v>
      </c>
      <c r="G17808" s="2">
        <v>-0.00169</v>
      </c>
      <c r="H17808" s="2">
        <v>0.000274</v>
      </c>
      <c r="I17808" s="4" t="s">
        <v>11637</v>
      </c>
      <c r="J17808" s="1">
        <f t="shared" si="872"/>
        <v>45907.648136794</v>
      </c>
      <c r="K17808">
        <f>100000+SUM(G$2:G17808)-SUM(H$2:H17808)</f>
        <v>100424.67324206</v>
      </c>
      <c r="L17808">
        <f t="shared" si="873"/>
        <v>94438.7639970324</v>
      </c>
      <c r="M17808">
        <f t="shared" si="874"/>
        <v>1.06338402782586</v>
      </c>
    </row>
    <row r="17809" spans="1:13">
      <c r="A17809" s="2" t="s">
        <v>123</v>
      </c>
      <c r="B17809" s="2">
        <v>0.51</v>
      </c>
      <c r="C17809" s="2" t="s">
        <v>17</v>
      </c>
      <c r="D17809" s="2">
        <v>10.4</v>
      </c>
      <c r="E17809" s="2" t="s">
        <v>15</v>
      </c>
      <c r="F17809" s="2">
        <v>20.4</v>
      </c>
      <c r="G17809" s="2">
        <v>-0.124</v>
      </c>
      <c r="H17809" s="2">
        <v>0.00208</v>
      </c>
      <c r="I17809" s="4" t="s">
        <v>11637</v>
      </c>
      <c r="J17809" s="1">
        <f t="shared" si="872"/>
        <v>45907.648136794</v>
      </c>
      <c r="K17809">
        <f>100000+SUM(G$2:G17809)-SUM(H$2:H17809)</f>
        <v>100424.54716206</v>
      </c>
      <c r="L17809">
        <f t="shared" si="873"/>
        <v>94438.7639970324</v>
      </c>
      <c r="M17809">
        <f t="shared" si="874"/>
        <v>1.06338269278086</v>
      </c>
    </row>
    <row r="17810" spans="1:13">
      <c r="A17810" s="2" t="s">
        <v>3960</v>
      </c>
      <c r="B17810" s="2">
        <v>12</v>
      </c>
      <c r="C17810" s="2" t="s">
        <v>17</v>
      </c>
      <c r="D17810" s="2">
        <v>1.03</v>
      </c>
      <c r="E17810" s="2" t="s">
        <v>15</v>
      </c>
      <c r="F17810" s="2">
        <v>0.0856</v>
      </c>
      <c r="G17810" s="2">
        <v>-0.0141</v>
      </c>
      <c r="H17810" s="2">
        <v>0.000205</v>
      </c>
      <c r="I17810" s="4" t="s">
        <v>11638</v>
      </c>
      <c r="J17810" s="1">
        <f t="shared" si="872"/>
        <v>45907.6481499537</v>
      </c>
      <c r="K17810">
        <f>100000+SUM(G$2:G17810)-SUM(H$2:H17810)</f>
        <v>100424.53285706</v>
      </c>
      <c r="L17810">
        <f t="shared" si="873"/>
        <v>94438.7639970324</v>
      </c>
      <c r="M17810">
        <f t="shared" si="874"/>
        <v>1.06338254130704</v>
      </c>
    </row>
    <row r="17811" spans="1:13">
      <c r="A17811" s="2" t="s">
        <v>3959</v>
      </c>
      <c r="B17811" s="2">
        <v>3</v>
      </c>
      <c r="C17811" s="2" t="s">
        <v>17</v>
      </c>
      <c r="D17811" s="2">
        <v>0.855</v>
      </c>
      <c r="E17811" s="2" t="s">
        <v>15</v>
      </c>
      <c r="F17811" s="2">
        <v>0.285</v>
      </c>
      <c r="G17811" s="2">
        <v>0.0242</v>
      </c>
      <c r="H17811" s="2">
        <v>0.000171</v>
      </c>
      <c r="I17811" s="4" t="s">
        <v>11639</v>
      </c>
      <c r="J17811" s="1">
        <f t="shared" si="872"/>
        <v>45907.6481603588</v>
      </c>
      <c r="K17811">
        <f>100000+SUM(G$2:G17811)-SUM(H$2:H17811)</f>
        <v>100424.55688606</v>
      </c>
      <c r="L17811">
        <f t="shared" si="873"/>
        <v>94438.7639970324</v>
      </c>
      <c r="M17811">
        <f t="shared" si="874"/>
        <v>1.06338279574705</v>
      </c>
    </row>
    <row r="17812" spans="1:13">
      <c r="A17812" s="2" t="s">
        <v>3962</v>
      </c>
      <c r="B17812" s="2">
        <v>0.9</v>
      </c>
      <c r="C17812" s="2" t="s">
        <v>17</v>
      </c>
      <c r="D17812" s="2">
        <v>5.91</v>
      </c>
      <c r="E17812" s="2" t="s">
        <v>15</v>
      </c>
      <c r="F17812" s="2">
        <v>6.56</v>
      </c>
      <c r="G17812" s="2">
        <v>0.201</v>
      </c>
      <c r="H17812" s="2">
        <v>0.00118</v>
      </c>
      <c r="I17812" s="4" t="s">
        <v>11640</v>
      </c>
      <c r="J17812" s="1">
        <f t="shared" si="872"/>
        <v>45907.6481719907</v>
      </c>
      <c r="K17812">
        <f>100000+SUM(G$2:G17812)-SUM(H$2:H17812)</f>
        <v>100424.75670606</v>
      </c>
      <c r="L17812">
        <f t="shared" si="873"/>
        <v>94438.7639970324</v>
      </c>
      <c r="M17812">
        <f t="shared" si="874"/>
        <v>1.06338491161549</v>
      </c>
    </row>
    <row r="17813" spans="1:13">
      <c r="A17813" s="2" t="s">
        <v>2753</v>
      </c>
      <c r="B17813" s="2">
        <v>2</v>
      </c>
      <c r="C17813" s="2" t="s">
        <v>17</v>
      </c>
      <c r="D17813" s="2">
        <v>0.476</v>
      </c>
      <c r="E17813" s="2" t="s">
        <v>15</v>
      </c>
      <c r="F17813" s="2">
        <v>0.238</v>
      </c>
      <c r="G17813" s="2">
        <v>0.0983</v>
      </c>
      <c r="H17813" s="2">
        <v>9.53e-5</v>
      </c>
      <c r="I17813" s="4" t="s">
        <v>11641</v>
      </c>
      <c r="J17813" s="1">
        <f t="shared" si="872"/>
        <v>45907.6481837731</v>
      </c>
      <c r="K17813">
        <f>100000+SUM(G$2:G17813)-SUM(H$2:H17813)</f>
        <v>100424.85491076</v>
      </c>
      <c r="L17813">
        <f t="shared" si="873"/>
        <v>94438.7639970324</v>
      </c>
      <c r="M17813">
        <f t="shared" si="874"/>
        <v>1.0633859514925</v>
      </c>
    </row>
    <row r="17814" spans="1:13">
      <c r="A17814" s="2" t="s">
        <v>1238</v>
      </c>
      <c r="B17814" s="2">
        <v>1</v>
      </c>
      <c r="C17814" s="2" t="s">
        <v>17</v>
      </c>
      <c r="D17814" s="2">
        <v>0.295</v>
      </c>
      <c r="E17814" s="2" t="s">
        <v>15</v>
      </c>
      <c r="F17814" s="2">
        <v>0.295</v>
      </c>
      <c r="G17814" s="2">
        <v>-0.0029</v>
      </c>
      <c r="H17814" s="2">
        <v>5.91e-5</v>
      </c>
      <c r="I17814" s="4" t="s">
        <v>11642</v>
      </c>
      <c r="J17814" s="1">
        <f t="shared" si="872"/>
        <v>45907.6482011458</v>
      </c>
      <c r="K17814">
        <f>100000+SUM(G$2:G17814)-SUM(H$2:H17814)</f>
        <v>100424.85195166</v>
      </c>
      <c r="L17814">
        <f t="shared" si="873"/>
        <v>94438.7639970324</v>
      </c>
      <c r="M17814">
        <f t="shared" si="874"/>
        <v>1.06338592015897</v>
      </c>
    </row>
    <row r="17815" spans="1:13">
      <c r="A17815" s="2" t="s">
        <v>350</v>
      </c>
      <c r="B17815" s="2">
        <v>7</v>
      </c>
      <c r="C17815" s="2" t="s">
        <v>17</v>
      </c>
      <c r="D17815" s="2">
        <v>0.623</v>
      </c>
      <c r="E17815" s="2" t="s">
        <v>15</v>
      </c>
      <c r="F17815" s="2">
        <v>0.089</v>
      </c>
      <c r="G17815" s="2">
        <v>-0.000827</v>
      </c>
      <c r="H17815" s="2">
        <v>0.000125</v>
      </c>
      <c r="I17815" s="4" t="s">
        <v>11643</v>
      </c>
      <c r="J17815" s="1">
        <f t="shared" si="872"/>
        <v>45907.6482027315</v>
      </c>
      <c r="K17815">
        <f>100000+SUM(G$2:G17815)-SUM(H$2:H17815)</f>
        <v>100424.85099966</v>
      </c>
      <c r="L17815">
        <f t="shared" si="873"/>
        <v>94438.7639970324</v>
      </c>
      <c r="M17815">
        <f t="shared" si="874"/>
        <v>1.06338591007836</v>
      </c>
    </row>
    <row r="17816" spans="1:13">
      <c r="A17816" s="2" t="s">
        <v>337</v>
      </c>
      <c r="B17816" s="2">
        <v>0.1</v>
      </c>
      <c r="C17816" s="2" t="s">
        <v>17</v>
      </c>
      <c r="D17816" s="2">
        <v>0.0994</v>
      </c>
      <c r="E17816" s="2" t="s">
        <v>15</v>
      </c>
      <c r="F17816" s="2">
        <v>0.994</v>
      </c>
      <c r="G17816" s="2">
        <v>-0.00197</v>
      </c>
      <c r="H17816" s="2">
        <v>1.99e-5</v>
      </c>
      <c r="I17816" s="4" t="s">
        <v>11644</v>
      </c>
      <c r="J17816" s="1">
        <f t="shared" si="872"/>
        <v>45907.668776875</v>
      </c>
      <c r="K17816">
        <f>100000+SUM(G$2:G17816)-SUM(H$2:H17816)</f>
        <v>100424.84900976</v>
      </c>
      <c r="L17816">
        <f t="shared" si="873"/>
        <v>94438.7639970324</v>
      </c>
      <c r="M17816">
        <f t="shared" si="874"/>
        <v>1.06338588900757</v>
      </c>
    </row>
    <row r="17817" spans="1:13">
      <c r="A17817" s="2" t="s">
        <v>329</v>
      </c>
      <c r="B17817" s="2">
        <v>0.2</v>
      </c>
      <c r="C17817" s="2" t="s">
        <v>17</v>
      </c>
      <c r="D17817" s="2">
        <v>0.616</v>
      </c>
      <c r="E17817" s="2" t="s">
        <v>15</v>
      </c>
      <c r="F17817" s="2">
        <v>3.08</v>
      </c>
      <c r="G17817" s="2">
        <v>-0.00894</v>
      </c>
      <c r="H17817" s="2">
        <v>0.000123</v>
      </c>
      <c r="I17817" s="4" t="s">
        <v>11644</v>
      </c>
      <c r="J17817" s="1">
        <f t="shared" si="872"/>
        <v>45907.668776875</v>
      </c>
      <c r="K17817">
        <f>100000+SUM(G$2:G17817)-SUM(H$2:H17817)</f>
        <v>100424.83994676</v>
      </c>
      <c r="L17817">
        <f t="shared" si="873"/>
        <v>94438.7639970324</v>
      </c>
      <c r="M17817">
        <f t="shared" si="874"/>
        <v>1.06338579304062</v>
      </c>
    </row>
    <row r="17818" spans="1:13">
      <c r="A17818" s="2" t="s">
        <v>318</v>
      </c>
      <c r="B17818" s="2">
        <v>42</v>
      </c>
      <c r="C17818" s="2" t="s">
        <v>17</v>
      </c>
      <c r="D17818" s="2">
        <v>0.0809</v>
      </c>
      <c r="E17818" s="2" t="s">
        <v>15</v>
      </c>
      <c r="F17818" s="2">
        <v>0.00193</v>
      </c>
      <c r="G17818" s="2">
        <v>0.00395</v>
      </c>
      <c r="H17818" s="2">
        <v>1.62e-5</v>
      </c>
      <c r="I17818" s="4" t="s">
        <v>11644</v>
      </c>
      <c r="J17818" s="1">
        <f t="shared" si="872"/>
        <v>45907.668776875</v>
      </c>
      <c r="K17818">
        <f>100000+SUM(G$2:G17818)-SUM(H$2:H17818)</f>
        <v>100424.84388056</v>
      </c>
      <c r="L17818">
        <f t="shared" si="873"/>
        <v>94438.7639970324</v>
      </c>
      <c r="M17818">
        <f t="shared" si="874"/>
        <v>1.06338583469512</v>
      </c>
    </row>
    <row r="17819" spans="1:13">
      <c r="A17819" s="2" t="s">
        <v>125</v>
      </c>
      <c r="B17819" s="2">
        <v>0.5</v>
      </c>
      <c r="C17819" s="2" t="s">
        <v>17</v>
      </c>
      <c r="D17819" s="2">
        <v>1.69</v>
      </c>
      <c r="E17819" s="2" t="s">
        <v>15</v>
      </c>
      <c r="F17819" s="2">
        <v>3.38</v>
      </c>
      <c r="G17819" s="2">
        <v>0.029</v>
      </c>
      <c r="H17819" s="2">
        <v>0.000338</v>
      </c>
      <c r="I17819" s="4" t="s">
        <v>11644</v>
      </c>
      <c r="J17819" s="1">
        <f t="shared" si="872"/>
        <v>45907.668776875</v>
      </c>
      <c r="K17819">
        <f>100000+SUM(G$2:G17819)-SUM(H$2:H17819)</f>
        <v>100424.87254256</v>
      </c>
      <c r="L17819">
        <f t="shared" si="873"/>
        <v>94438.7639970324</v>
      </c>
      <c r="M17819">
        <f t="shared" si="874"/>
        <v>1.06338613819338</v>
      </c>
    </row>
    <row r="17820" spans="1:13">
      <c r="A17820" s="2" t="s">
        <v>331</v>
      </c>
      <c r="B17820" s="2">
        <v>0.005</v>
      </c>
      <c r="C17820" s="2" t="s">
        <v>17</v>
      </c>
      <c r="D17820" s="2">
        <v>0.569</v>
      </c>
      <c r="E17820" s="2" t="s">
        <v>15</v>
      </c>
      <c r="F17820" s="2">
        <v>114</v>
      </c>
      <c r="G17820" s="2">
        <v>0.00973</v>
      </c>
      <c r="H17820" s="2">
        <v>0.000114</v>
      </c>
      <c r="I17820" s="4" t="s">
        <v>11644</v>
      </c>
      <c r="J17820" s="1">
        <f t="shared" si="872"/>
        <v>45907.668776875</v>
      </c>
      <c r="K17820">
        <f>100000+SUM(G$2:G17820)-SUM(H$2:H17820)</f>
        <v>100424.88215856</v>
      </c>
      <c r="L17820">
        <f t="shared" si="873"/>
        <v>94438.7639970324</v>
      </c>
      <c r="M17820">
        <f t="shared" si="874"/>
        <v>1.06338624001597</v>
      </c>
    </row>
    <row r="17821" spans="1:13">
      <c r="A17821" s="2" t="s">
        <v>40</v>
      </c>
      <c r="B17821" s="2">
        <v>0.003</v>
      </c>
      <c r="C17821" s="2" t="s">
        <v>17</v>
      </c>
      <c r="D17821" s="2">
        <v>12.9</v>
      </c>
      <c r="E17821" s="2" t="s">
        <v>15</v>
      </c>
      <c r="F17821" s="2">
        <v>4297</v>
      </c>
      <c r="G17821" s="2">
        <v>-0.132</v>
      </c>
      <c r="H17821" s="2">
        <v>0.00258</v>
      </c>
      <c r="I17821" s="4" t="s">
        <v>11644</v>
      </c>
      <c r="J17821" s="1">
        <f t="shared" si="872"/>
        <v>45907.668776875</v>
      </c>
      <c r="K17821">
        <f>100000+SUM(G$2:G17821)-SUM(H$2:H17821)</f>
        <v>100424.74757856</v>
      </c>
      <c r="L17821">
        <f t="shared" si="873"/>
        <v>94438.7639970324</v>
      </c>
      <c r="M17821">
        <f t="shared" si="874"/>
        <v>1.06338481496555</v>
      </c>
    </row>
    <row r="17822" spans="1:13">
      <c r="A17822" s="2" t="s">
        <v>334</v>
      </c>
      <c r="B17822" s="2">
        <v>0.006</v>
      </c>
      <c r="C17822" s="2" t="s">
        <v>17</v>
      </c>
      <c r="D17822" s="2">
        <v>1.93</v>
      </c>
      <c r="E17822" s="2" t="s">
        <v>15</v>
      </c>
      <c r="F17822" s="2">
        <v>322</v>
      </c>
      <c r="G17822" s="2">
        <v>0.00922</v>
      </c>
      <c r="H17822" s="2">
        <v>0.000386</v>
      </c>
      <c r="I17822" s="4" t="s">
        <v>11645</v>
      </c>
      <c r="J17822" s="1">
        <f t="shared" ref="J17822:J17885" si="875">(I17822/86400000)+DATE(1970,1,1)+(8*TIME(1,0,0))</f>
        <v>45907.6687777431</v>
      </c>
      <c r="K17822">
        <f>100000+SUM(G$2:G17822)-SUM(H$2:H17822)</f>
        <v>100424.75641256</v>
      </c>
      <c r="L17822">
        <f t="shared" ref="L17822:L17885" si="876">L17821</f>
        <v>94438.7639970324</v>
      </c>
      <c r="M17822">
        <f t="shared" ref="M17822:M17885" si="877">K17822/L17822</f>
        <v>1.06338490850765</v>
      </c>
    </row>
    <row r="17823" spans="1:13">
      <c r="A17823" s="2" t="s">
        <v>327</v>
      </c>
      <c r="B17823" s="2">
        <v>787</v>
      </c>
      <c r="C17823" s="2" t="s">
        <v>17</v>
      </c>
      <c r="D17823" s="2">
        <v>0.107</v>
      </c>
      <c r="E17823" s="2" t="s">
        <v>15</v>
      </c>
      <c r="F17823" s="2">
        <v>0.000136</v>
      </c>
      <c r="G17823" s="2">
        <v>0.00421</v>
      </c>
      <c r="H17823" s="2">
        <v>2.13e-5</v>
      </c>
      <c r="I17823" s="4" t="s">
        <v>11646</v>
      </c>
      <c r="J17823" s="1">
        <f t="shared" si="875"/>
        <v>45907.6687812037</v>
      </c>
      <c r="K17823">
        <f>100000+SUM(G$2:G17823)-SUM(H$2:H17823)</f>
        <v>100424.76060126</v>
      </c>
      <c r="L17823">
        <f t="shared" si="876"/>
        <v>94438.7639970324</v>
      </c>
      <c r="M17823">
        <f t="shared" si="877"/>
        <v>1.06338495286126</v>
      </c>
    </row>
    <row r="17824" spans="1:13">
      <c r="A17824" s="2" t="s">
        <v>325</v>
      </c>
      <c r="B17824" s="2">
        <v>0.3</v>
      </c>
      <c r="C17824" s="2" t="s">
        <v>17</v>
      </c>
      <c r="D17824" s="2">
        <v>0.246</v>
      </c>
      <c r="E17824" s="2" t="s">
        <v>15</v>
      </c>
      <c r="F17824" s="2">
        <v>0.821</v>
      </c>
      <c r="G17824" s="2">
        <v>0.00596</v>
      </c>
      <c r="H17824" s="2">
        <v>4.92e-5</v>
      </c>
      <c r="I17824" s="4" t="s">
        <v>11646</v>
      </c>
      <c r="J17824" s="1">
        <f t="shared" si="875"/>
        <v>45907.6687812037</v>
      </c>
      <c r="K17824">
        <f>100000+SUM(G$2:G17824)-SUM(H$2:H17824)</f>
        <v>100424.76651206</v>
      </c>
      <c r="L17824">
        <f t="shared" si="876"/>
        <v>94438.7639970324</v>
      </c>
      <c r="M17824">
        <f t="shared" si="877"/>
        <v>1.06338501544997</v>
      </c>
    </row>
    <row r="17825" spans="1:13">
      <c r="A17825" s="2" t="s">
        <v>369</v>
      </c>
      <c r="B17825" s="2">
        <v>0.01</v>
      </c>
      <c r="C17825" s="2" t="s">
        <v>17</v>
      </c>
      <c r="D17825" s="2">
        <v>0.223</v>
      </c>
      <c r="E17825" s="2" t="s">
        <v>15</v>
      </c>
      <c r="F17825" s="2">
        <v>22.3</v>
      </c>
      <c r="G17825" s="2">
        <v>-0.00863</v>
      </c>
      <c r="H17825" s="2">
        <v>4.46e-5</v>
      </c>
      <c r="I17825" s="4" t="s">
        <v>11646</v>
      </c>
      <c r="J17825" s="1">
        <f t="shared" si="875"/>
        <v>45907.6687812037</v>
      </c>
      <c r="K17825">
        <f>100000+SUM(G$2:G17825)-SUM(H$2:H17825)</f>
        <v>100424.75783746</v>
      </c>
      <c r="L17825">
        <f t="shared" si="876"/>
        <v>94438.7639970324</v>
      </c>
      <c r="M17825">
        <f t="shared" si="877"/>
        <v>1.06338492359574</v>
      </c>
    </row>
    <row r="17826" spans="1:13">
      <c r="A17826" s="2" t="s">
        <v>131</v>
      </c>
      <c r="B17826" s="2">
        <v>0.7</v>
      </c>
      <c r="C17826" s="2" t="s">
        <v>17</v>
      </c>
      <c r="D17826" s="2">
        <v>1.98</v>
      </c>
      <c r="E17826" s="2" t="s">
        <v>15</v>
      </c>
      <c r="F17826" s="2">
        <v>2.83</v>
      </c>
      <c r="G17826" s="2">
        <v>0.00134</v>
      </c>
      <c r="H17826" s="2">
        <v>0.000396</v>
      </c>
      <c r="I17826" s="4" t="s">
        <v>11646</v>
      </c>
      <c r="J17826" s="1">
        <f t="shared" si="875"/>
        <v>45907.6687812037</v>
      </c>
      <c r="K17826">
        <f>100000+SUM(G$2:G17826)-SUM(H$2:H17826)</f>
        <v>100424.75878146</v>
      </c>
      <c r="L17826">
        <f t="shared" si="876"/>
        <v>94438.7639970324</v>
      </c>
      <c r="M17826">
        <f t="shared" si="877"/>
        <v>1.06338493359163</v>
      </c>
    </row>
    <row r="17827" spans="1:13">
      <c r="A17827" s="2" t="s">
        <v>13</v>
      </c>
      <c r="B17827" s="2">
        <v>3</v>
      </c>
      <c r="C17827" s="2" t="s">
        <v>17</v>
      </c>
      <c r="D17827" s="2">
        <v>0.235</v>
      </c>
      <c r="E17827" s="2" t="s">
        <v>15</v>
      </c>
      <c r="F17827" s="2">
        <v>0.0783</v>
      </c>
      <c r="G17827" s="2">
        <v>0.000477</v>
      </c>
      <c r="H17827" s="2">
        <v>4.7e-5</v>
      </c>
      <c r="I17827" s="4" t="s">
        <v>11647</v>
      </c>
      <c r="J17827" s="1">
        <f t="shared" si="875"/>
        <v>45907.6687838079</v>
      </c>
      <c r="K17827">
        <f>100000+SUM(G$2:G17827)-SUM(H$2:H17827)</f>
        <v>100424.75921146</v>
      </c>
      <c r="L17827">
        <f t="shared" si="876"/>
        <v>94438.7639970324</v>
      </c>
      <c r="M17827">
        <f t="shared" si="877"/>
        <v>1.06338493814485</v>
      </c>
    </row>
    <row r="17828" spans="1:13">
      <c r="A17828" s="2" t="s">
        <v>118</v>
      </c>
      <c r="B17828" s="2">
        <v>0.09</v>
      </c>
      <c r="C17828" s="2" t="s">
        <v>17</v>
      </c>
      <c r="D17828" s="2">
        <v>18.3</v>
      </c>
      <c r="E17828" s="2" t="s">
        <v>15</v>
      </c>
      <c r="F17828" s="2">
        <v>203</v>
      </c>
      <c r="G17828" s="2">
        <v>-0.364</v>
      </c>
      <c r="H17828" s="2">
        <v>0.00366</v>
      </c>
      <c r="I17828" s="4" t="s">
        <v>11648</v>
      </c>
      <c r="J17828" s="1">
        <f t="shared" si="875"/>
        <v>45907.6687849884</v>
      </c>
      <c r="K17828">
        <f>100000+SUM(G$2:G17828)-SUM(H$2:H17828)</f>
        <v>100424.39155146</v>
      </c>
      <c r="L17828">
        <f t="shared" si="876"/>
        <v>94438.7639970324</v>
      </c>
      <c r="M17828">
        <f t="shared" si="877"/>
        <v>1.0633810450401</v>
      </c>
    </row>
    <row r="17829" spans="1:13">
      <c r="A17829" s="2" t="s">
        <v>320</v>
      </c>
      <c r="B17829" s="2">
        <v>1</v>
      </c>
      <c r="C17829" s="2" t="s">
        <v>17</v>
      </c>
      <c r="D17829" s="2">
        <v>0.905</v>
      </c>
      <c r="E17829" s="2" t="s">
        <v>15</v>
      </c>
      <c r="F17829" s="2">
        <v>0.905</v>
      </c>
      <c r="G17829" s="2">
        <v>-0.0351</v>
      </c>
      <c r="H17829" s="2">
        <v>0.000181</v>
      </c>
      <c r="I17829" s="4" t="s">
        <v>11649</v>
      </c>
      <c r="J17829" s="1">
        <f t="shared" si="875"/>
        <v>45907.6687982986</v>
      </c>
      <c r="K17829">
        <f>100000+SUM(G$2:G17829)-SUM(H$2:H17829)</f>
        <v>100424.35627046</v>
      </c>
      <c r="L17829">
        <f t="shared" si="876"/>
        <v>94438.7639970324</v>
      </c>
      <c r="M17829">
        <f t="shared" si="877"/>
        <v>1.0633806714541</v>
      </c>
    </row>
    <row r="17830" spans="1:13">
      <c r="A17830" s="2" t="s">
        <v>25</v>
      </c>
      <c r="B17830" s="2">
        <v>0.001</v>
      </c>
      <c r="C17830" s="2" t="s">
        <v>17</v>
      </c>
      <c r="D17830" s="2">
        <v>111</v>
      </c>
      <c r="E17830" s="2" t="s">
        <v>15</v>
      </c>
      <c r="F17830" s="2">
        <v>110684</v>
      </c>
      <c r="G17830" s="2">
        <v>-0.742</v>
      </c>
      <c r="H17830" s="2">
        <v>0.0221</v>
      </c>
      <c r="I17830" s="4" t="s">
        <v>11650</v>
      </c>
      <c r="J17830" s="1">
        <f t="shared" si="875"/>
        <v>45907.668811794</v>
      </c>
      <c r="K17830">
        <f>100000+SUM(G$2:G17830)-SUM(H$2:H17830)</f>
        <v>100423.59217046</v>
      </c>
      <c r="L17830">
        <f t="shared" si="876"/>
        <v>94438.7639970324</v>
      </c>
      <c r="M17830">
        <f t="shared" si="877"/>
        <v>1.06337258049688</v>
      </c>
    </row>
    <row r="17831" spans="1:13">
      <c r="A17831" s="2" t="s">
        <v>148</v>
      </c>
      <c r="B17831" s="2">
        <v>0.1</v>
      </c>
      <c r="C17831" s="2" t="s">
        <v>17</v>
      </c>
      <c r="D17831" s="2">
        <v>0.0738</v>
      </c>
      <c r="E17831" s="2" t="s">
        <v>15</v>
      </c>
      <c r="F17831" s="2">
        <v>0.738</v>
      </c>
      <c r="G17831" s="2">
        <v>-0.00536</v>
      </c>
      <c r="H17831" s="2">
        <v>1.48e-5</v>
      </c>
      <c r="I17831" s="4" t="s">
        <v>11651</v>
      </c>
      <c r="J17831" s="1">
        <f t="shared" si="875"/>
        <v>45907.6688193287</v>
      </c>
      <c r="K17831">
        <f>100000+SUM(G$2:G17831)-SUM(H$2:H17831)</f>
        <v>100423.58679566</v>
      </c>
      <c r="L17831">
        <f t="shared" si="876"/>
        <v>94438.7639970324</v>
      </c>
      <c r="M17831">
        <f t="shared" si="877"/>
        <v>1.06337252358381</v>
      </c>
    </row>
    <row r="17832" spans="1:13">
      <c r="A17832" s="2" t="s">
        <v>323</v>
      </c>
      <c r="B17832" s="2">
        <v>0.1</v>
      </c>
      <c r="C17832" s="2" t="s">
        <v>17</v>
      </c>
      <c r="D17832" s="2">
        <v>0.423</v>
      </c>
      <c r="E17832" s="2" t="s">
        <v>15</v>
      </c>
      <c r="F17832" s="2">
        <v>4.23</v>
      </c>
      <c r="G17832" s="2">
        <v>-0.00653</v>
      </c>
      <c r="H17832" s="2">
        <v>8.47e-5</v>
      </c>
      <c r="I17832" s="4" t="s">
        <v>11652</v>
      </c>
      <c r="J17832" s="1">
        <f t="shared" si="875"/>
        <v>45907.6688328704</v>
      </c>
      <c r="K17832">
        <f>100000+SUM(G$2:G17832)-SUM(H$2:H17832)</f>
        <v>100423.58018096</v>
      </c>
      <c r="L17832">
        <f t="shared" si="876"/>
        <v>94438.7639970324</v>
      </c>
      <c r="M17832">
        <f t="shared" si="877"/>
        <v>1.0633724535416</v>
      </c>
    </row>
    <row r="17833" spans="1:13">
      <c r="A17833" s="2" t="s">
        <v>3951</v>
      </c>
      <c r="B17833" s="2">
        <v>0.52</v>
      </c>
      <c r="C17833" s="2" t="s">
        <v>17</v>
      </c>
      <c r="D17833" s="2">
        <v>1.72</v>
      </c>
      <c r="E17833" s="2" t="s">
        <v>15</v>
      </c>
      <c r="F17833" s="2">
        <v>3.31</v>
      </c>
      <c r="G17833" s="2">
        <v>0.0885</v>
      </c>
      <c r="H17833" s="2">
        <v>0.000344</v>
      </c>
      <c r="I17833" s="4" t="s">
        <v>11653</v>
      </c>
      <c r="J17833" s="1">
        <f t="shared" si="875"/>
        <v>45907.6688496296</v>
      </c>
      <c r="K17833">
        <f>100000+SUM(G$2:G17833)-SUM(H$2:H17833)</f>
        <v>100423.66833696</v>
      </c>
      <c r="L17833">
        <f t="shared" si="876"/>
        <v>94438.7639970324</v>
      </c>
      <c r="M17833">
        <f t="shared" si="877"/>
        <v>1.06337338701421</v>
      </c>
    </row>
    <row r="17834" spans="1:13">
      <c r="A17834" s="2" t="s">
        <v>3952</v>
      </c>
      <c r="B17834" s="2">
        <v>6</v>
      </c>
      <c r="C17834" s="2" t="s">
        <v>17</v>
      </c>
      <c r="D17834" s="2">
        <v>0.896</v>
      </c>
      <c r="E17834" s="2" t="s">
        <v>15</v>
      </c>
      <c r="F17834" s="2">
        <v>0.149</v>
      </c>
      <c r="G17834" s="2">
        <v>-0.00735</v>
      </c>
      <c r="H17834" s="2">
        <v>0.000179</v>
      </c>
      <c r="I17834" s="4" t="s">
        <v>11654</v>
      </c>
      <c r="J17834" s="1">
        <f t="shared" si="875"/>
        <v>45907.668850544</v>
      </c>
      <c r="K17834">
        <f>100000+SUM(G$2:G17834)-SUM(H$2:H17834)</f>
        <v>100423.66080796</v>
      </c>
      <c r="L17834">
        <f t="shared" si="876"/>
        <v>94438.7639970324</v>
      </c>
      <c r="M17834">
        <f t="shared" si="877"/>
        <v>1.06337330729059</v>
      </c>
    </row>
    <row r="17835" spans="1:13">
      <c r="A17835" s="2" t="s">
        <v>3950</v>
      </c>
      <c r="B17835" s="2">
        <v>16</v>
      </c>
      <c r="C17835" s="2" t="s">
        <v>17</v>
      </c>
      <c r="D17835" s="2">
        <v>0.968</v>
      </c>
      <c r="E17835" s="2" t="s">
        <v>15</v>
      </c>
      <c r="F17835" s="2">
        <v>0.0605</v>
      </c>
      <c r="G17835" s="2">
        <v>0.0326</v>
      </c>
      <c r="H17835" s="2">
        <v>0.000194</v>
      </c>
      <c r="I17835" s="4" t="s">
        <v>11655</v>
      </c>
      <c r="J17835" s="1">
        <f t="shared" si="875"/>
        <v>45907.6688660532</v>
      </c>
      <c r="K17835">
        <f>100000+SUM(G$2:G17835)-SUM(H$2:H17835)</f>
        <v>100423.69321396</v>
      </c>
      <c r="L17835">
        <f t="shared" si="876"/>
        <v>94438.7639970324</v>
      </c>
      <c r="M17835">
        <f t="shared" si="877"/>
        <v>1.06337365043358</v>
      </c>
    </row>
    <row r="17836" spans="1:13">
      <c r="A17836" s="2" t="s">
        <v>380</v>
      </c>
      <c r="B17836" s="2">
        <v>0.6</v>
      </c>
      <c r="C17836" s="2" t="s">
        <v>17</v>
      </c>
      <c r="D17836" s="2">
        <v>0.222</v>
      </c>
      <c r="E17836" s="2" t="s">
        <v>15</v>
      </c>
      <c r="F17836" s="2">
        <v>0.37</v>
      </c>
      <c r="G17836" s="2">
        <v>0.000122</v>
      </c>
      <c r="H17836" s="2">
        <v>4.44e-5</v>
      </c>
      <c r="I17836" s="4" t="s">
        <v>11656</v>
      </c>
      <c r="J17836" s="1">
        <f t="shared" si="875"/>
        <v>45907.6688771181</v>
      </c>
      <c r="K17836">
        <f>100000+SUM(G$2:G17836)-SUM(H$2:H17836)</f>
        <v>100423.69329156</v>
      </c>
      <c r="L17836">
        <f t="shared" si="876"/>
        <v>94438.7639970324</v>
      </c>
      <c r="M17836">
        <f t="shared" si="877"/>
        <v>1.06337365125528</v>
      </c>
    </row>
    <row r="17837" spans="1:13">
      <c r="A17837" s="2" t="s">
        <v>3946</v>
      </c>
      <c r="B17837" s="2">
        <v>3</v>
      </c>
      <c r="C17837" s="2" t="s">
        <v>17</v>
      </c>
      <c r="D17837" s="2">
        <v>0.0592</v>
      </c>
      <c r="E17837" s="2" t="s">
        <v>15</v>
      </c>
      <c r="F17837" s="2">
        <v>0.0197</v>
      </c>
      <c r="G17837" s="2">
        <v>-0.00166</v>
      </c>
      <c r="H17837" s="2">
        <v>1.18e-5</v>
      </c>
      <c r="I17837" s="4" t="s">
        <v>11657</v>
      </c>
      <c r="J17837" s="1">
        <f t="shared" si="875"/>
        <v>45907.6688898727</v>
      </c>
      <c r="K17837">
        <f>100000+SUM(G$2:G17837)-SUM(H$2:H17837)</f>
        <v>100423.69161976</v>
      </c>
      <c r="L17837">
        <f t="shared" si="876"/>
        <v>94438.7639970324</v>
      </c>
      <c r="M17837">
        <f t="shared" si="877"/>
        <v>1.0633736335528</v>
      </c>
    </row>
    <row r="17838" spans="1:13">
      <c r="A17838" s="2" t="s">
        <v>3945</v>
      </c>
      <c r="B17838" s="2">
        <v>1</v>
      </c>
      <c r="C17838" s="2" t="s">
        <v>17</v>
      </c>
      <c r="D17838" s="2">
        <v>1.01</v>
      </c>
      <c r="E17838" s="2" t="s">
        <v>15</v>
      </c>
      <c r="F17838" s="2">
        <v>1.01</v>
      </c>
      <c r="G17838" s="2">
        <v>0.13</v>
      </c>
      <c r="H17838" s="2">
        <v>0.000203</v>
      </c>
      <c r="I17838" s="4" t="s">
        <v>11658</v>
      </c>
      <c r="J17838" s="1">
        <f t="shared" si="875"/>
        <v>45907.6689028704</v>
      </c>
      <c r="K17838">
        <f>100000+SUM(G$2:G17838)-SUM(H$2:H17838)</f>
        <v>100423.82141676</v>
      </c>
      <c r="L17838">
        <f t="shared" si="876"/>
        <v>94438.7639970324</v>
      </c>
      <c r="M17838">
        <f t="shared" si="877"/>
        <v>1.06337500795664</v>
      </c>
    </row>
    <row r="17839" spans="1:13">
      <c r="A17839" s="2" t="s">
        <v>8690</v>
      </c>
      <c r="B17839" s="2">
        <v>3.9</v>
      </c>
      <c r="C17839" s="2" t="s">
        <v>17</v>
      </c>
      <c r="D17839" s="2">
        <v>1.93</v>
      </c>
      <c r="E17839" s="2" t="s">
        <v>15</v>
      </c>
      <c r="F17839" s="2">
        <v>0.494</v>
      </c>
      <c r="G17839" s="2">
        <v>-0.0121</v>
      </c>
      <c r="H17839" s="2">
        <v>0.000385</v>
      </c>
      <c r="I17839" s="4" t="s">
        <v>11659</v>
      </c>
      <c r="J17839" s="1">
        <f t="shared" si="875"/>
        <v>45907.6689144676</v>
      </c>
      <c r="K17839">
        <f>100000+SUM(G$2:G17839)-SUM(H$2:H17839)</f>
        <v>100423.80893176</v>
      </c>
      <c r="L17839">
        <f t="shared" si="876"/>
        <v>94438.7639970324</v>
      </c>
      <c r="M17839">
        <f t="shared" si="877"/>
        <v>1.06337487575458</v>
      </c>
    </row>
    <row r="17840" spans="1:13">
      <c r="A17840" s="2" t="s">
        <v>725</v>
      </c>
      <c r="B17840" s="2">
        <v>39</v>
      </c>
      <c r="C17840" s="2" t="s">
        <v>17</v>
      </c>
      <c r="D17840" s="2">
        <v>1.13</v>
      </c>
      <c r="E17840" s="2" t="s">
        <v>15</v>
      </c>
      <c r="F17840" s="2">
        <v>0.0289</v>
      </c>
      <c r="G17840" s="2">
        <v>-0.0122</v>
      </c>
      <c r="H17840" s="2">
        <v>0.000225</v>
      </c>
      <c r="I17840" s="4" t="s">
        <v>11660</v>
      </c>
      <c r="J17840" s="1">
        <f t="shared" si="875"/>
        <v>45907.6689237384</v>
      </c>
      <c r="K17840">
        <f>100000+SUM(G$2:G17840)-SUM(H$2:H17840)</f>
        <v>100423.79650676</v>
      </c>
      <c r="L17840">
        <f t="shared" si="876"/>
        <v>94438.7639970324</v>
      </c>
      <c r="M17840">
        <f t="shared" si="877"/>
        <v>1.06337474418784</v>
      </c>
    </row>
    <row r="17841" spans="1:13">
      <c r="A17841" s="2" t="s">
        <v>341</v>
      </c>
      <c r="B17841" s="2">
        <v>0.1</v>
      </c>
      <c r="C17841" s="2" t="s">
        <v>17</v>
      </c>
      <c r="D17841" s="2">
        <v>1.31</v>
      </c>
      <c r="E17841" s="2" t="s">
        <v>15</v>
      </c>
      <c r="F17841" s="2">
        <v>13.1</v>
      </c>
      <c r="G17841" s="2">
        <v>0.00481</v>
      </c>
      <c r="H17841" s="2">
        <v>0.000261</v>
      </c>
      <c r="I17841" s="4" t="s">
        <v>11661</v>
      </c>
      <c r="J17841" s="1">
        <f t="shared" si="875"/>
        <v>45907.6689348843</v>
      </c>
      <c r="K17841">
        <f>100000+SUM(G$2:G17841)-SUM(H$2:H17841)</f>
        <v>100423.80105576</v>
      </c>
      <c r="L17841">
        <f t="shared" si="876"/>
        <v>94438.7639970324</v>
      </c>
      <c r="M17841">
        <f t="shared" si="877"/>
        <v>1.06337479235662</v>
      </c>
    </row>
    <row r="17842" spans="1:13">
      <c r="A17842" s="2" t="s">
        <v>729</v>
      </c>
      <c r="B17842" s="2">
        <v>0.1</v>
      </c>
      <c r="C17842" s="2" t="s">
        <v>17</v>
      </c>
      <c r="D17842" s="2">
        <v>1.37</v>
      </c>
      <c r="E17842" s="2" t="s">
        <v>15</v>
      </c>
      <c r="F17842" s="2">
        <v>13.7</v>
      </c>
      <c r="G17842" s="2">
        <v>-0.00319</v>
      </c>
      <c r="H17842" s="2">
        <v>0.000274</v>
      </c>
      <c r="I17842" s="4" t="s">
        <v>11662</v>
      </c>
      <c r="J17842" s="1">
        <f t="shared" si="875"/>
        <v>45907.6689464699</v>
      </c>
      <c r="K17842">
        <f>100000+SUM(G$2:G17842)-SUM(H$2:H17842)</f>
        <v>100423.79759176</v>
      </c>
      <c r="L17842">
        <f t="shared" si="876"/>
        <v>94438.7639970324</v>
      </c>
      <c r="M17842">
        <f t="shared" si="877"/>
        <v>1.06337475567677</v>
      </c>
    </row>
    <row r="17843" spans="1:13">
      <c r="A17843" s="2" t="s">
        <v>123</v>
      </c>
      <c r="B17843" s="2">
        <v>0.09</v>
      </c>
      <c r="C17843" s="2" t="s">
        <v>17</v>
      </c>
      <c r="D17843" s="2">
        <v>1.83</v>
      </c>
      <c r="E17843" s="2" t="s">
        <v>15</v>
      </c>
      <c r="F17843" s="2">
        <v>20.4</v>
      </c>
      <c r="G17843" s="2">
        <v>-0.0258</v>
      </c>
      <c r="H17843" s="2">
        <v>0.000367</v>
      </c>
      <c r="I17843" s="4" t="s">
        <v>11663</v>
      </c>
      <c r="J17843" s="1">
        <f t="shared" si="875"/>
        <v>45907.6689577083</v>
      </c>
      <c r="K17843">
        <f>100000+SUM(G$2:G17843)-SUM(H$2:H17843)</f>
        <v>100423.77142476</v>
      </c>
      <c r="L17843">
        <f t="shared" si="876"/>
        <v>94438.7639970324</v>
      </c>
      <c r="M17843">
        <f t="shared" si="877"/>
        <v>1.06337447859775</v>
      </c>
    </row>
    <row r="17844" spans="1:13">
      <c r="A17844" s="2" t="s">
        <v>3960</v>
      </c>
      <c r="B17844" s="2">
        <v>3</v>
      </c>
      <c r="C17844" s="2" t="s">
        <v>17</v>
      </c>
      <c r="D17844" s="2">
        <v>0.256</v>
      </c>
      <c r="E17844" s="2" t="s">
        <v>15</v>
      </c>
      <c r="F17844" s="2">
        <v>0.0854</v>
      </c>
      <c r="G17844" s="2">
        <v>-0.00416</v>
      </c>
      <c r="H17844" s="2">
        <v>5.12e-5</v>
      </c>
      <c r="I17844" s="4" t="s">
        <v>11664</v>
      </c>
      <c r="J17844" s="1">
        <f t="shared" si="875"/>
        <v>45907.6689709028</v>
      </c>
      <c r="K17844">
        <f>100000+SUM(G$2:G17844)-SUM(H$2:H17844)</f>
        <v>100423.76721356</v>
      </c>
      <c r="L17844">
        <f t="shared" si="876"/>
        <v>94438.7639970324</v>
      </c>
      <c r="M17844">
        <f t="shared" si="877"/>
        <v>1.06337443400589</v>
      </c>
    </row>
    <row r="17845" spans="1:13">
      <c r="A17845" s="2" t="s">
        <v>3962</v>
      </c>
      <c r="B17845" s="2">
        <v>0.3</v>
      </c>
      <c r="C17845" s="2" t="s">
        <v>17</v>
      </c>
      <c r="D17845" s="2">
        <v>1.97</v>
      </c>
      <c r="E17845" s="2" t="s">
        <v>15</v>
      </c>
      <c r="F17845" s="2">
        <v>6.55</v>
      </c>
      <c r="G17845" s="2">
        <v>0.0646</v>
      </c>
      <c r="H17845" s="2">
        <v>0.000393</v>
      </c>
      <c r="I17845" s="4" t="s">
        <v>11665</v>
      </c>
      <c r="J17845" s="1">
        <f t="shared" si="875"/>
        <v>45907.6689810069</v>
      </c>
      <c r="K17845">
        <f>100000+SUM(G$2:G17845)-SUM(H$2:H17845)</f>
        <v>100423.83142056</v>
      </c>
      <c r="L17845">
        <f t="shared" si="876"/>
        <v>94438.7639970324</v>
      </c>
      <c r="M17845">
        <f t="shared" si="877"/>
        <v>1.0633751138856</v>
      </c>
    </row>
    <row r="17846" spans="1:13">
      <c r="A17846" s="2" t="s">
        <v>348</v>
      </c>
      <c r="B17846" s="2">
        <v>1</v>
      </c>
      <c r="C17846" s="2" t="s">
        <v>17</v>
      </c>
      <c r="D17846" s="2">
        <v>1.62</v>
      </c>
      <c r="E17846" s="2" t="s">
        <v>15</v>
      </c>
      <c r="F17846" s="2">
        <v>1.62</v>
      </c>
      <c r="G17846" s="2">
        <v>0.0211</v>
      </c>
      <c r="H17846" s="2">
        <v>0.000325</v>
      </c>
      <c r="I17846" s="4" t="s">
        <v>11666</v>
      </c>
      <c r="J17846" s="1">
        <f t="shared" si="875"/>
        <v>45907.6689941204</v>
      </c>
      <c r="K17846">
        <f>100000+SUM(G$2:G17846)-SUM(H$2:H17846)</f>
        <v>100423.85219556</v>
      </c>
      <c r="L17846">
        <f t="shared" si="876"/>
        <v>94438.7639970324</v>
      </c>
      <c r="M17846">
        <f t="shared" si="877"/>
        <v>1.06337533386942</v>
      </c>
    </row>
    <row r="17847" spans="1:13">
      <c r="A17847" s="2" t="s">
        <v>350</v>
      </c>
      <c r="B17847" s="2">
        <v>1</v>
      </c>
      <c r="C17847" s="2" t="s">
        <v>17</v>
      </c>
      <c r="D17847" s="2">
        <v>0.089</v>
      </c>
      <c r="E17847" s="2" t="s">
        <v>15</v>
      </c>
      <c r="F17847" s="2">
        <v>0.089</v>
      </c>
      <c r="G17847" s="2">
        <v>-8.81e-5</v>
      </c>
      <c r="H17847" s="2">
        <v>1.78e-5</v>
      </c>
      <c r="I17847" s="4" t="s">
        <v>11667</v>
      </c>
      <c r="J17847" s="1">
        <f t="shared" si="875"/>
        <v>45907.6690076505</v>
      </c>
      <c r="K17847">
        <f>100000+SUM(G$2:G17847)-SUM(H$2:H17847)</f>
        <v>100423.85208966</v>
      </c>
      <c r="L17847">
        <f t="shared" si="876"/>
        <v>94438.7639970324</v>
      </c>
      <c r="M17847">
        <f t="shared" si="877"/>
        <v>1.06337533274806</v>
      </c>
    </row>
    <row r="17848" spans="1:13">
      <c r="A17848" s="2" t="s">
        <v>329</v>
      </c>
      <c r="B17848" s="2">
        <v>2.5</v>
      </c>
      <c r="C17848" s="2" t="s">
        <v>17</v>
      </c>
      <c r="D17848" s="2">
        <v>7.72</v>
      </c>
      <c r="E17848" s="2" t="s">
        <v>15</v>
      </c>
      <c r="F17848" s="2">
        <v>3.09</v>
      </c>
      <c r="G17848" s="2">
        <v>-0.0967</v>
      </c>
      <c r="H17848" s="2">
        <v>0.00154</v>
      </c>
      <c r="I17848" s="4" t="s">
        <v>11668</v>
      </c>
      <c r="J17848" s="1">
        <f t="shared" si="875"/>
        <v>45907.6896112153</v>
      </c>
      <c r="K17848">
        <f>100000+SUM(G$2:G17848)-SUM(H$2:H17848)</f>
        <v>100423.75384966</v>
      </c>
      <c r="L17848">
        <f t="shared" si="876"/>
        <v>94438.7639970324</v>
      </c>
      <c r="M17848">
        <f t="shared" si="877"/>
        <v>1.06337429249726</v>
      </c>
    </row>
    <row r="17849" spans="1:13">
      <c r="A17849" s="2" t="s">
        <v>40</v>
      </c>
      <c r="B17849" s="2">
        <v>0.097</v>
      </c>
      <c r="C17849" s="2" t="s">
        <v>17</v>
      </c>
      <c r="D17849" s="2">
        <v>418</v>
      </c>
      <c r="E17849" s="2" t="s">
        <v>15</v>
      </c>
      <c r="F17849" s="2">
        <v>4311</v>
      </c>
      <c r="G17849" s="2">
        <v>-2.91</v>
      </c>
      <c r="H17849" s="2">
        <v>0.0836</v>
      </c>
      <c r="I17849" s="4" t="s">
        <v>11668</v>
      </c>
      <c r="J17849" s="1">
        <f t="shared" si="875"/>
        <v>45907.6896112153</v>
      </c>
      <c r="K17849">
        <f>100000+SUM(G$2:G17849)-SUM(H$2:H17849)</f>
        <v>100420.76024966</v>
      </c>
      <c r="L17849">
        <f t="shared" si="876"/>
        <v>94438.7639970324</v>
      </c>
      <c r="M17849">
        <f t="shared" si="877"/>
        <v>1.06334259364953</v>
      </c>
    </row>
    <row r="17850" spans="1:13">
      <c r="A17850" s="2" t="s">
        <v>337</v>
      </c>
      <c r="B17850" s="2">
        <v>2.2</v>
      </c>
      <c r="C17850" s="2" t="s">
        <v>17</v>
      </c>
      <c r="D17850" s="2">
        <v>2.19</v>
      </c>
      <c r="E17850" s="2" t="s">
        <v>15</v>
      </c>
      <c r="F17850" s="2">
        <v>0.995</v>
      </c>
      <c r="G17850" s="2">
        <v>-0.0403</v>
      </c>
      <c r="H17850" s="2">
        <v>0.000438</v>
      </c>
      <c r="I17850" s="4" t="s">
        <v>11669</v>
      </c>
      <c r="J17850" s="1">
        <f t="shared" si="875"/>
        <v>45907.6896112269</v>
      </c>
      <c r="K17850">
        <f>100000+SUM(G$2:G17850)-SUM(H$2:H17850)</f>
        <v>100420.71951166</v>
      </c>
      <c r="L17850">
        <f t="shared" si="876"/>
        <v>94438.7639970324</v>
      </c>
      <c r="M17850">
        <f t="shared" si="877"/>
        <v>1.06334216228005</v>
      </c>
    </row>
    <row r="17851" spans="1:13">
      <c r="A17851" s="2" t="s">
        <v>318</v>
      </c>
      <c r="B17851" s="2">
        <v>856</v>
      </c>
      <c r="C17851" s="2" t="s">
        <v>17</v>
      </c>
      <c r="D17851" s="2">
        <v>1.65</v>
      </c>
      <c r="E17851" s="2" t="s">
        <v>15</v>
      </c>
      <c r="F17851" s="2">
        <v>0.00193</v>
      </c>
      <c r="G17851" s="2">
        <v>0.0866</v>
      </c>
      <c r="H17851" s="2">
        <v>0.000331</v>
      </c>
      <c r="I17851" s="4" t="s">
        <v>11669</v>
      </c>
      <c r="J17851" s="1">
        <f t="shared" si="875"/>
        <v>45907.6896112269</v>
      </c>
      <c r="K17851">
        <f>100000+SUM(G$2:G17851)-SUM(H$2:H17851)</f>
        <v>100420.80578066</v>
      </c>
      <c r="L17851">
        <f t="shared" si="876"/>
        <v>94438.7639970324</v>
      </c>
      <c r="M17851">
        <f t="shared" si="877"/>
        <v>1.06334307577147</v>
      </c>
    </row>
    <row r="17852" spans="1:13">
      <c r="A17852" s="2" t="s">
        <v>125</v>
      </c>
      <c r="B17852" s="2">
        <v>11.6</v>
      </c>
      <c r="C17852" s="2" t="s">
        <v>17</v>
      </c>
      <c r="D17852" s="2">
        <v>39.4</v>
      </c>
      <c r="E17852" s="2" t="s">
        <v>15</v>
      </c>
      <c r="F17852" s="2">
        <v>3.39</v>
      </c>
      <c r="G17852" s="2">
        <v>0.815</v>
      </c>
      <c r="H17852" s="2">
        <v>0.00787</v>
      </c>
      <c r="I17852" s="4" t="s">
        <v>11669</v>
      </c>
      <c r="J17852" s="1">
        <f t="shared" si="875"/>
        <v>45907.6896112269</v>
      </c>
      <c r="K17852">
        <f>100000+SUM(G$2:G17852)-SUM(H$2:H17852)</f>
        <v>100421.61291066</v>
      </c>
      <c r="L17852">
        <f t="shared" si="876"/>
        <v>94438.7639970324</v>
      </c>
      <c r="M17852">
        <f t="shared" si="877"/>
        <v>1.06335162236786</v>
      </c>
    </row>
    <row r="17853" spans="1:13">
      <c r="A17853" s="2" t="s">
        <v>331</v>
      </c>
      <c r="B17853" s="2">
        <v>0.102</v>
      </c>
      <c r="C17853" s="2" t="s">
        <v>17</v>
      </c>
      <c r="D17853" s="2">
        <v>11.6</v>
      </c>
      <c r="E17853" s="2" t="s">
        <v>15</v>
      </c>
      <c r="F17853" s="2">
        <v>114</v>
      </c>
      <c r="G17853" s="2">
        <v>0.209</v>
      </c>
      <c r="H17853" s="2">
        <v>0.00232</v>
      </c>
      <c r="I17853" s="4" t="s">
        <v>11669</v>
      </c>
      <c r="J17853" s="1">
        <f t="shared" si="875"/>
        <v>45907.6896112269</v>
      </c>
      <c r="K17853">
        <f>100000+SUM(G$2:G17853)-SUM(H$2:H17853)</f>
        <v>100421.81959066</v>
      </c>
      <c r="L17853">
        <f t="shared" si="876"/>
        <v>94438.7639970324</v>
      </c>
      <c r="M17853">
        <f t="shared" si="877"/>
        <v>1.06335381087596</v>
      </c>
    </row>
    <row r="17854" spans="1:13">
      <c r="A17854" s="2" t="s">
        <v>334</v>
      </c>
      <c r="B17854" s="2">
        <v>0.017</v>
      </c>
      <c r="C17854" s="2" t="s">
        <v>17</v>
      </c>
      <c r="D17854" s="2">
        <v>5.5</v>
      </c>
      <c r="E17854" s="2" t="s">
        <v>15</v>
      </c>
      <c r="F17854" s="2">
        <v>324</v>
      </c>
      <c r="G17854" s="2">
        <v>0.0572</v>
      </c>
      <c r="H17854" s="2">
        <v>0.0011</v>
      </c>
      <c r="I17854" s="4" t="s">
        <v>11670</v>
      </c>
      <c r="J17854" s="1">
        <f t="shared" si="875"/>
        <v>45907.6896140741</v>
      </c>
      <c r="K17854">
        <f>100000+SUM(G$2:G17854)-SUM(H$2:H17854)</f>
        <v>100421.87569066</v>
      </c>
      <c r="L17854">
        <f t="shared" si="876"/>
        <v>94438.7639970324</v>
      </c>
      <c r="M17854">
        <f t="shared" si="877"/>
        <v>1.06335440491169</v>
      </c>
    </row>
    <row r="17855" spans="1:13">
      <c r="A17855" s="2" t="s">
        <v>334</v>
      </c>
      <c r="B17855" s="2">
        <v>0.108</v>
      </c>
      <c r="C17855" s="2" t="s">
        <v>17</v>
      </c>
      <c r="D17855" s="2">
        <v>35</v>
      </c>
      <c r="E17855" s="2" t="s">
        <v>15</v>
      </c>
      <c r="F17855" s="2">
        <v>324</v>
      </c>
      <c r="G17855" s="2">
        <v>0.364</v>
      </c>
      <c r="H17855" s="2">
        <v>0.00699</v>
      </c>
      <c r="I17855" s="4" t="s">
        <v>11670</v>
      </c>
      <c r="J17855" s="1">
        <f t="shared" si="875"/>
        <v>45907.6896140741</v>
      </c>
      <c r="K17855">
        <f>100000+SUM(G$2:G17855)-SUM(H$2:H17855)</f>
        <v>100422.23270066</v>
      </c>
      <c r="L17855">
        <f t="shared" si="876"/>
        <v>94438.7639970324</v>
      </c>
      <c r="M17855">
        <f t="shared" si="877"/>
        <v>1.06335818524494</v>
      </c>
    </row>
    <row r="17856" spans="1:13">
      <c r="A17856" s="2" t="s">
        <v>327</v>
      </c>
      <c r="B17856" s="2">
        <v>16669</v>
      </c>
      <c r="C17856" s="2" t="s">
        <v>17</v>
      </c>
      <c r="D17856" s="2">
        <v>2.28</v>
      </c>
      <c r="E17856" s="2" t="s">
        <v>15</v>
      </c>
      <c r="F17856" s="2">
        <v>0.000137</v>
      </c>
      <c r="G17856" s="2">
        <v>0.106</v>
      </c>
      <c r="H17856" s="2">
        <v>0.000455</v>
      </c>
      <c r="I17856" s="4" t="s">
        <v>11671</v>
      </c>
      <c r="J17856" s="1">
        <f t="shared" si="875"/>
        <v>45907.6896148727</v>
      </c>
      <c r="K17856">
        <f>100000+SUM(G$2:G17856)-SUM(H$2:H17856)</f>
        <v>100422.33824566</v>
      </c>
      <c r="L17856">
        <f t="shared" si="876"/>
        <v>94438.7639970324</v>
      </c>
      <c r="M17856">
        <f t="shared" si="877"/>
        <v>1.06335930284746</v>
      </c>
    </row>
    <row r="17857" spans="1:13">
      <c r="A17857" s="2" t="s">
        <v>325</v>
      </c>
      <c r="B17857" s="2">
        <v>7.1</v>
      </c>
      <c r="C17857" s="2" t="s">
        <v>17</v>
      </c>
      <c r="D17857" s="2">
        <v>5.85</v>
      </c>
      <c r="E17857" s="2" t="s">
        <v>15</v>
      </c>
      <c r="F17857" s="2">
        <v>0.824</v>
      </c>
      <c r="G17857" s="2">
        <v>0.164</v>
      </c>
      <c r="H17857" s="2">
        <v>0.00117</v>
      </c>
      <c r="I17857" s="4" t="s">
        <v>11671</v>
      </c>
      <c r="J17857" s="1">
        <f t="shared" si="875"/>
        <v>45907.6896148727</v>
      </c>
      <c r="K17857">
        <f>100000+SUM(G$2:G17857)-SUM(H$2:H17857)</f>
        <v>100422.50107566</v>
      </c>
      <c r="L17857">
        <f t="shared" si="876"/>
        <v>94438.7639970324</v>
      </c>
      <c r="M17857">
        <f t="shared" si="877"/>
        <v>1.06336102703351</v>
      </c>
    </row>
    <row r="17858" spans="1:13">
      <c r="A17858" s="2" t="s">
        <v>369</v>
      </c>
      <c r="B17858" s="2">
        <v>0.01</v>
      </c>
      <c r="C17858" s="2" t="s">
        <v>17</v>
      </c>
      <c r="D17858" s="2">
        <v>0.225</v>
      </c>
      <c r="E17858" s="2" t="s">
        <v>15</v>
      </c>
      <c r="F17858" s="2">
        <v>22.5</v>
      </c>
      <c r="G17858" s="2">
        <v>-0.00722</v>
      </c>
      <c r="H17858" s="2">
        <v>4.49e-5</v>
      </c>
      <c r="I17858" s="4" t="s">
        <v>11671</v>
      </c>
      <c r="J17858" s="1">
        <f t="shared" si="875"/>
        <v>45907.6896148727</v>
      </c>
      <c r="K17858">
        <f>100000+SUM(G$2:G17858)-SUM(H$2:H17858)</f>
        <v>100422.49381076</v>
      </c>
      <c r="L17858">
        <f t="shared" si="876"/>
        <v>94438.7639970324</v>
      </c>
      <c r="M17858">
        <f t="shared" si="877"/>
        <v>1.06336095010642</v>
      </c>
    </row>
    <row r="17859" spans="1:13">
      <c r="A17859" s="2" t="s">
        <v>369</v>
      </c>
      <c r="B17859" s="2">
        <v>0.22</v>
      </c>
      <c r="C17859" s="2" t="s">
        <v>17</v>
      </c>
      <c r="D17859" s="2">
        <v>4.94</v>
      </c>
      <c r="E17859" s="2" t="s">
        <v>15</v>
      </c>
      <c r="F17859" s="2">
        <v>22.5</v>
      </c>
      <c r="G17859" s="2">
        <v>-0.159</v>
      </c>
      <c r="H17859" s="2">
        <v>0.000988</v>
      </c>
      <c r="I17859" s="4" t="s">
        <v>11671</v>
      </c>
      <c r="J17859" s="1">
        <f t="shared" si="875"/>
        <v>45907.6896148727</v>
      </c>
      <c r="K17859">
        <f>100000+SUM(G$2:G17859)-SUM(H$2:H17859)</f>
        <v>100422.33382276</v>
      </c>
      <c r="L17859">
        <f t="shared" si="876"/>
        <v>94438.7639970324</v>
      </c>
      <c r="M17859">
        <f t="shared" si="877"/>
        <v>1.06335925601394</v>
      </c>
    </row>
    <row r="17860" spans="1:13">
      <c r="A17860" s="2" t="s">
        <v>131</v>
      </c>
      <c r="B17860" s="2">
        <v>15.5</v>
      </c>
      <c r="C17860" s="2" t="s">
        <v>17</v>
      </c>
      <c r="D17860" s="2">
        <v>43.9</v>
      </c>
      <c r="E17860" s="2" t="s">
        <v>15</v>
      </c>
      <c r="F17860" s="2">
        <v>2.83</v>
      </c>
      <c r="G17860" s="2">
        <v>0.109</v>
      </c>
      <c r="H17860" s="2">
        <v>0.00879</v>
      </c>
      <c r="I17860" s="4" t="s">
        <v>11671</v>
      </c>
      <c r="J17860" s="1">
        <f t="shared" si="875"/>
        <v>45907.6896148727</v>
      </c>
      <c r="K17860">
        <f>100000+SUM(G$2:G17860)-SUM(H$2:H17860)</f>
        <v>100422.43403276</v>
      </c>
      <c r="L17860">
        <f t="shared" si="876"/>
        <v>94438.7639970324</v>
      </c>
      <c r="M17860">
        <f t="shared" si="877"/>
        <v>1.06336031712482</v>
      </c>
    </row>
    <row r="17861" spans="1:13">
      <c r="A17861" s="2" t="s">
        <v>13</v>
      </c>
      <c r="B17861" s="2">
        <v>44.2</v>
      </c>
      <c r="C17861" s="2" t="s">
        <v>17</v>
      </c>
      <c r="D17861" s="2">
        <v>3.46</v>
      </c>
      <c r="E17861" s="2" t="s">
        <v>15</v>
      </c>
      <c r="F17861" s="2">
        <v>0.0784</v>
      </c>
      <c r="G17861" s="2">
        <v>0.0119</v>
      </c>
      <c r="H17861" s="2">
        <v>0.000693</v>
      </c>
      <c r="I17861" s="4" t="s">
        <v>11672</v>
      </c>
      <c r="J17861" s="1">
        <f t="shared" si="875"/>
        <v>45907.6896174074</v>
      </c>
      <c r="K17861">
        <f>100000+SUM(G$2:G17861)-SUM(H$2:H17861)</f>
        <v>100422.44523976</v>
      </c>
      <c r="L17861">
        <f t="shared" si="876"/>
        <v>94438.7639970324</v>
      </c>
      <c r="M17861">
        <f t="shared" si="877"/>
        <v>1.06336043579431</v>
      </c>
    </row>
    <row r="17862" spans="1:13">
      <c r="A17862" s="2" t="s">
        <v>118</v>
      </c>
      <c r="B17862" s="2">
        <v>1.28</v>
      </c>
      <c r="C17862" s="2" t="s">
        <v>17</v>
      </c>
      <c r="D17862" s="2">
        <v>261</v>
      </c>
      <c r="E17862" s="2" t="s">
        <v>15</v>
      </c>
      <c r="F17862" s="2">
        <v>204</v>
      </c>
      <c r="G17862" s="2">
        <v>-4.34</v>
      </c>
      <c r="H17862" s="2">
        <v>0.0522</v>
      </c>
      <c r="I17862" s="4" t="s">
        <v>11672</v>
      </c>
      <c r="J17862" s="1">
        <f t="shared" si="875"/>
        <v>45907.6896174074</v>
      </c>
      <c r="K17862">
        <f>100000+SUM(G$2:G17862)-SUM(H$2:H17862)</f>
        <v>100418.05303976</v>
      </c>
      <c r="L17862">
        <f t="shared" si="876"/>
        <v>94438.7639970324</v>
      </c>
      <c r="M17862">
        <f t="shared" si="877"/>
        <v>1.06331392734995</v>
      </c>
    </row>
    <row r="17863" spans="1:13">
      <c r="A17863" s="2" t="s">
        <v>320</v>
      </c>
      <c r="B17863" s="2">
        <v>13.1</v>
      </c>
      <c r="C17863" s="2" t="s">
        <v>17</v>
      </c>
      <c r="D17863" s="2">
        <v>11.9</v>
      </c>
      <c r="E17863" s="2" t="s">
        <v>15</v>
      </c>
      <c r="F17863" s="2">
        <v>0.909</v>
      </c>
      <c r="G17863" s="2">
        <v>-0.405</v>
      </c>
      <c r="H17863" s="2">
        <v>0.00238</v>
      </c>
      <c r="I17863" s="4" t="s">
        <v>11673</v>
      </c>
      <c r="J17863" s="1">
        <f t="shared" si="875"/>
        <v>45907.6896304977</v>
      </c>
      <c r="K17863">
        <f>100000+SUM(G$2:G17863)-SUM(H$2:H17863)</f>
        <v>100417.64565976</v>
      </c>
      <c r="L17863">
        <f t="shared" si="876"/>
        <v>94438.7639970324</v>
      </c>
      <c r="M17863">
        <f t="shared" si="877"/>
        <v>1.06330961365521</v>
      </c>
    </row>
    <row r="17864" spans="1:13">
      <c r="A17864" s="2" t="s">
        <v>25</v>
      </c>
      <c r="B17864" s="2">
        <v>0.005</v>
      </c>
      <c r="C17864" s="2" t="s">
        <v>17</v>
      </c>
      <c r="D17864" s="2">
        <v>556</v>
      </c>
      <c r="E17864" s="2" t="s">
        <v>15</v>
      </c>
      <c r="F17864" s="2">
        <v>111225</v>
      </c>
      <c r="G17864" s="2">
        <v>-0.999</v>
      </c>
      <c r="H17864" s="2">
        <v>0.111</v>
      </c>
      <c r="I17864" s="4" t="s">
        <v>11674</v>
      </c>
      <c r="J17864" s="1">
        <f t="shared" si="875"/>
        <v>45907.6896420255</v>
      </c>
      <c r="K17864">
        <f>100000+SUM(G$2:G17864)-SUM(H$2:H17864)</f>
        <v>100416.53565976</v>
      </c>
      <c r="L17864">
        <f t="shared" si="876"/>
        <v>94438.7639970324</v>
      </c>
      <c r="M17864">
        <f t="shared" si="877"/>
        <v>1.0632978600071</v>
      </c>
    </row>
    <row r="17865" spans="1:13">
      <c r="A17865" s="2" t="s">
        <v>148</v>
      </c>
      <c r="B17865" s="2">
        <v>1.6</v>
      </c>
      <c r="C17865" s="2" t="s">
        <v>17</v>
      </c>
      <c r="D17865" s="2">
        <v>1.19</v>
      </c>
      <c r="E17865" s="2" t="s">
        <v>15</v>
      </c>
      <c r="F17865" s="2">
        <v>0.741</v>
      </c>
      <c r="G17865" s="2">
        <v>-0.0807</v>
      </c>
      <c r="H17865" s="2">
        <v>0.000237</v>
      </c>
      <c r="I17865" s="4" t="s">
        <v>11675</v>
      </c>
      <c r="J17865" s="1">
        <f t="shared" si="875"/>
        <v>45907.6896539468</v>
      </c>
      <c r="K17865">
        <f>100000+SUM(G$2:G17865)-SUM(H$2:H17865)</f>
        <v>100416.45472276</v>
      </c>
      <c r="L17865">
        <f t="shared" si="876"/>
        <v>94438.7639970324</v>
      </c>
      <c r="M17865">
        <f t="shared" si="877"/>
        <v>1.06329700297555</v>
      </c>
    </row>
    <row r="17866" spans="1:13">
      <c r="A17866" s="2" t="s">
        <v>323</v>
      </c>
      <c r="B17866" s="2">
        <v>0.5</v>
      </c>
      <c r="C17866" s="2" t="s">
        <v>17</v>
      </c>
      <c r="D17866" s="2">
        <v>2.12</v>
      </c>
      <c r="E17866" s="2" t="s">
        <v>15</v>
      </c>
      <c r="F17866" s="2">
        <v>4.25</v>
      </c>
      <c r="G17866" s="2">
        <v>-0.0268</v>
      </c>
      <c r="H17866" s="2">
        <v>0.000425</v>
      </c>
      <c r="I17866" s="4" t="s">
        <v>11676</v>
      </c>
      <c r="J17866" s="1">
        <f t="shared" si="875"/>
        <v>45907.6896651389</v>
      </c>
      <c r="K17866">
        <f>100000+SUM(G$2:G17866)-SUM(H$2:H17866)</f>
        <v>100416.42749776</v>
      </c>
      <c r="L17866">
        <f t="shared" si="876"/>
        <v>94438.7639970324</v>
      </c>
      <c r="M17866">
        <f t="shared" si="877"/>
        <v>1.06329671469351</v>
      </c>
    </row>
    <row r="17867" spans="1:13">
      <c r="A17867" s="2" t="s">
        <v>3945</v>
      </c>
      <c r="B17867" s="2">
        <v>1</v>
      </c>
      <c r="C17867" s="2" t="s">
        <v>17</v>
      </c>
      <c r="D17867" s="2">
        <v>1.02</v>
      </c>
      <c r="E17867" s="2" t="s">
        <v>15</v>
      </c>
      <c r="F17867" s="2">
        <v>1.02</v>
      </c>
      <c r="G17867" s="2">
        <v>0.136</v>
      </c>
      <c r="H17867" s="2">
        <v>0.000204</v>
      </c>
      <c r="I17867" s="4" t="s">
        <v>11677</v>
      </c>
      <c r="J17867" s="1">
        <f t="shared" si="875"/>
        <v>45907.689684456</v>
      </c>
      <c r="K17867">
        <f>100000+SUM(G$2:G17867)-SUM(H$2:H17867)</f>
        <v>100416.56329376</v>
      </c>
      <c r="L17867">
        <f t="shared" si="876"/>
        <v>94438.7639970324</v>
      </c>
      <c r="M17867">
        <f t="shared" si="877"/>
        <v>1.06329815261999</v>
      </c>
    </row>
    <row r="17868" spans="1:13">
      <c r="A17868" s="2" t="s">
        <v>3946</v>
      </c>
      <c r="B17868" s="2">
        <v>63</v>
      </c>
      <c r="C17868" s="2" t="s">
        <v>17</v>
      </c>
      <c r="D17868" s="2">
        <v>1.25</v>
      </c>
      <c r="E17868" s="2" t="s">
        <v>15</v>
      </c>
      <c r="F17868" s="2">
        <v>0.0199</v>
      </c>
      <c r="G17868" s="2">
        <v>-0.0266</v>
      </c>
      <c r="H17868" s="2">
        <v>0.00025</v>
      </c>
      <c r="I17868" s="4" t="s">
        <v>11678</v>
      </c>
      <c r="J17868" s="1">
        <f t="shared" si="875"/>
        <v>45907.6896852199</v>
      </c>
      <c r="K17868">
        <f>100000+SUM(G$2:G17868)-SUM(H$2:H17868)</f>
        <v>100416.53644376</v>
      </c>
      <c r="L17868">
        <f t="shared" si="876"/>
        <v>94438.7639970324</v>
      </c>
      <c r="M17868">
        <f t="shared" si="877"/>
        <v>1.06329786830877</v>
      </c>
    </row>
    <row r="17869" spans="1:13">
      <c r="A17869" s="2" t="s">
        <v>3948</v>
      </c>
      <c r="B17869" s="2">
        <v>1.2</v>
      </c>
      <c r="C17869" s="2" t="s">
        <v>17</v>
      </c>
      <c r="D17869" s="2">
        <v>17.6</v>
      </c>
      <c r="E17869" s="2" t="s">
        <v>15</v>
      </c>
      <c r="F17869" s="2">
        <v>14.7</v>
      </c>
      <c r="G17869" s="2">
        <v>1.44</v>
      </c>
      <c r="H17869" s="2">
        <v>0.00353</v>
      </c>
      <c r="I17869" s="4" t="s">
        <v>11679</v>
      </c>
      <c r="J17869" s="1">
        <f t="shared" si="875"/>
        <v>45907.6897036343</v>
      </c>
      <c r="K17869">
        <f>100000+SUM(G$2:G17869)-SUM(H$2:H17869)</f>
        <v>100417.97291376</v>
      </c>
      <c r="L17869">
        <f t="shared" si="876"/>
        <v>94438.7639970324</v>
      </c>
      <c r="M17869">
        <f t="shared" si="877"/>
        <v>1.06331307890598</v>
      </c>
    </row>
    <row r="17870" spans="1:13">
      <c r="A17870" s="2" t="s">
        <v>3948</v>
      </c>
      <c r="B17870" s="2">
        <v>0.3</v>
      </c>
      <c r="C17870" s="2" t="s">
        <v>17</v>
      </c>
      <c r="D17870" s="2">
        <v>4.41</v>
      </c>
      <c r="E17870" s="2" t="s">
        <v>15</v>
      </c>
      <c r="F17870" s="2">
        <v>14.7</v>
      </c>
      <c r="G17870" s="2">
        <v>0.359</v>
      </c>
      <c r="H17870" s="2">
        <v>0.000882</v>
      </c>
      <c r="I17870" s="4" t="s">
        <v>11679</v>
      </c>
      <c r="J17870" s="1">
        <f t="shared" si="875"/>
        <v>45907.6897036343</v>
      </c>
      <c r="K17870">
        <f>100000+SUM(G$2:G17870)-SUM(H$2:H17870)</f>
        <v>100418.33103176</v>
      </c>
      <c r="L17870">
        <f t="shared" si="876"/>
        <v>94438.7639970324</v>
      </c>
      <c r="M17870">
        <f t="shared" si="877"/>
        <v>1.06331687097171</v>
      </c>
    </row>
    <row r="17871" spans="1:13">
      <c r="A17871" s="2" t="s">
        <v>380</v>
      </c>
      <c r="B17871" s="2">
        <v>9.1</v>
      </c>
      <c r="C17871" s="2" t="s">
        <v>17</v>
      </c>
      <c r="D17871" s="2">
        <v>3.37</v>
      </c>
      <c r="E17871" s="2" t="s">
        <v>15</v>
      </c>
      <c r="F17871" s="2">
        <v>0.371</v>
      </c>
      <c r="G17871" s="2">
        <v>0.00639</v>
      </c>
      <c r="H17871" s="2">
        <v>0.000675</v>
      </c>
      <c r="I17871" s="4" t="s">
        <v>11680</v>
      </c>
      <c r="J17871" s="1">
        <f t="shared" si="875"/>
        <v>45907.689713912</v>
      </c>
      <c r="K17871">
        <f>100000+SUM(G$2:G17871)-SUM(H$2:H17871)</f>
        <v>100418.33674676</v>
      </c>
      <c r="L17871">
        <f t="shared" si="876"/>
        <v>94438.7639970324</v>
      </c>
      <c r="M17871">
        <f t="shared" si="877"/>
        <v>1.06331693148711</v>
      </c>
    </row>
    <row r="17872" spans="1:13">
      <c r="A17872" s="2" t="s">
        <v>3951</v>
      </c>
      <c r="B17872" s="2">
        <v>6.68</v>
      </c>
      <c r="C17872" s="2" t="s">
        <v>17</v>
      </c>
      <c r="D17872" s="2">
        <v>22.3</v>
      </c>
      <c r="E17872" s="2" t="s">
        <v>15</v>
      </c>
      <c r="F17872" s="2">
        <v>3.33</v>
      </c>
      <c r="G17872" s="2">
        <v>1.28</v>
      </c>
      <c r="H17872" s="2">
        <v>0.00445</v>
      </c>
      <c r="I17872" s="4" t="s">
        <v>11681</v>
      </c>
      <c r="J17872" s="1">
        <f t="shared" si="875"/>
        <v>45907.6897280093</v>
      </c>
      <c r="K17872">
        <f>100000+SUM(G$2:G17872)-SUM(H$2:H17872)</f>
        <v>100419.61229676</v>
      </c>
      <c r="L17872">
        <f t="shared" si="876"/>
        <v>94438.7639970324</v>
      </c>
      <c r="M17872">
        <f t="shared" si="877"/>
        <v>1.06333043812301</v>
      </c>
    </row>
    <row r="17873" spans="1:13">
      <c r="A17873" s="2" t="s">
        <v>3952</v>
      </c>
      <c r="B17873" s="2">
        <v>3</v>
      </c>
      <c r="C17873" s="2" t="s">
        <v>17</v>
      </c>
      <c r="D17873" s="2">
        <v>0.449</v>
      </c>
      <c r="E17873" s="2" t="s">
        <v>15</v>
      </c>
      <c r="F17873" s="2">
        <v>0.15</v>
      </c>
      <c r="G17873" s="2">
        <v>-0.00277</v>
      </c>
      <c r="H17873" s="2">
        <v>8.98e-5</v>
      </c>
      <c r="I17873" s="4" t="s">
        <v>11682</v>
      </c>
      <c r="J17873" s="1">
        <f t="shared" si="875"/>
        <v>45907.6897345023</v>
      </c>
      <c r="K17873">
        <f>100000+SUM(G$2:G17873)-SUM(H$2:H17873)</f>
        <v>100419.60943696</v>
      </c>
      <c r="L17873">
        <f t="shared" si="876"/>
        <v>94438.7639970324</v>
      </c>
      <c r="M17873">
        <f t="shared" si="877"/>
        <v>1.06333040784095</v>
      </c>
    </row>
    <row r="17874" spans="1:13">
      <c r="A17874" s="2" t="s">
        <v>3952</v>
      </c>
      <c r="B17874" s="2">
        <v>71</v>
      </c>
      <c r="C17874" s="2" t="s">
        <v>17</v>
      </c>
      <c r="D17874" s="2">
        <v>10.6</v>
      </c>
      <c r="E17874" s="2" t="s">
        <v>15</v>
      </c>
      <c r="F17874" s="2">
        <v>0.15</v>
      </c>
      <c r="G17874" s="2">
        <v>-0.0657</v>
      </c>
      <c r="H17874" s="2">
        <v>0.00212</v>
      </c>
      <c r="I17874" s="4" t="s">
        <v>11682</v>
      </c>
      <c r="J17874" s="1">
        <f t="shared" si="875"/>
        <v>45907.6897345023</v>
      </c>
      <c r="K17874">
        <f>100000+SUM(G$2:G17874)-SUM(H$2:H17874)</f>
        <v>100419.54161696</v>
      </c>
      <c r="L17874">
        <f t="shared" si="876"/>
        <v>94438.7639970324</v>
      </c>
      <c r="M17874">
        <f t="shared" si="877"/>
        <v>1.06332968970364</v>
      </c>
    </row>
    <row r="17875" spans="1:13">
      <c r="A17875" s="2" t="s">
        <v>3950</v>
      </c>
      <c r="B17875" s="2">
        <v>178</v>
      </c>
      <c r="C17875" s="2" t="s">
        <v>17</v>
      </c>
      <c r="D17875" s="2">
        <v>10.8</v>
      </c>
      <c r="E17875" s="2" t="s">
        <v>15</v>
      </c>
      <c r="F17875" s="2">
        <v>0.0604</v>
      </c>
      <c r="G17875" s="2">
        <v>0.344</v>
      </c>
      <c r="H17875" s="2">
        <v>0.00215</v>
      </c>
      <c r="I17875" s="4" t="s">
        <v>11683</v>
      </c>
      <c r="J17875" s="1">
        <f t="shared" si="875"/>
        <v>45907.6897496644</v>
      </c>
      <c r="K17875">
        <f>100000+SUM(G$2:G17875)-SUM(H$2:H17875)</f>
        <v>100419.88346696</v>
      </c>
      <c r="L17875">
        <f t="shared" si="876"/>
        <v>94438.7639970324</v>
      </c>
      <c r="M17875">
        <f t="shared" si="877"/>
        <v>1.06333330950959</v>
      </c>
    </row>
    <row r="17876" spans="1:13">
      <c r="A17876" s="2" t="s">
        <v>725</v>
      </c>
      <c r="B17876" s="2">
        <v>310</v>
      </c>
      <c r="C17876" s="2" t="s">
        <v>17</v>
      </c>
      <c r="D17876" s="2">
        <v>9</v>
      </c>
      <c r="E17876" s="2" t="s">
        <v>15</v>
      </c>
      <c r="F17876" s="2">
        <v>0.029</v>
      </c>
      <c r="G17876" s="2">
        <v>-0.0397</v>
      </c>
      <c r="H17876" s="2">
        <v>0.0018</v>
      </c>
      <c r="I17876" s="4" t="s">
        <v>11684</v>
      </c>
      <c r="J17876" s="1">
        <f t="shared" si="875"/>
        <v>45907.6897711111</v>
      </c>
      <c r="K17876">
        <f>100000+SUM(G$2:G17876)-SUM(H$2:H17876)</f>
        <v>100419.84196696</v>
      </c>
      <c r="L17876">
        <f t="shared" si="876"/>
        <v>94438.7639970324</v>
      </c>
      <c r="M17876">
        <f t="shared" si="877"/>
        <v>1.0633328700714</v>
      </c>
    </row>
    <row r="17877" spans="1:13">
      <c r="A17877" s="2" t="s">
        <v>725</v>
      </c>
      <c r="B17877" s="2">
        <v>220</v>
      </c>
      <c r="C17877" s="2" t="s">
        <v>17</v>
      </c>
      <c r="D17877" s="2">
        <v>6.39</v>
      </c>
      <c r="E17877" s="2" t="s">
        <v>15</v>
      </c>
      <c r="F17877" s="2">
        <v>0.029</v>
      </c>
      <c r="G17877" s="2">
        <v>-0.0282</v>
      </c>
      <c r="H17877" s="2">
        <v>0.00128</v>
      </c>
      <c r="I17877" s="4" t="s">
        <v>11684</v>
      </c>
      <c r="J17877" s="1">
        <f t="shared" si="875"/>
        <v>45907.6897711111</v>
      </c>
      <c r="K17877">
        <f>100000+SUM(G$2:G17877)-SUM(H$2:H17877)</f>
        <v>100419.81248696</v>
      </c>
      <c r="L17877">
        <f t="shared" si="876"/>
        <v>94438.7639970324</v>
      </c>
      <c r="M17877">
        <f t="shared" si="877"/>
        <v>1.06333255791145</v>
      </c>
    </row>
    <row r="17878" spans="1:13">
      <c r="A17878" s="2" t="s">
        <v>8690</v>
      </c>
      <c r="B17878" s="2">
        <v>42.9</v>
      </c>
      <c r="C17878" s="2" t="s">
        <v>17</v>
      </c>
      <c r="D17878" s="2">
        <v>21.3</v>
      </c>
      <c r="E17878" s="2" t="s">
        <v>15</v>
      </c>
      <c r="F17878" s="2">
        <v>0.496</v>
      </c>
      <c r="G17878" s="2">
        <v>-0.039</v>
      </c>
      <c r="H17878" s="2">
        <v>0.00426</v>
      </c>
      <c r="I17878" s="4" t="s">
        <v>11685</v>
      </c>
      <c r="J17878" s="1">
        <f t="shared" si="875"/>
        <v>45907.6897711458</v>
      </c>
      <c r="K17878">
        <f>100000+SUM(G$2:G17878)-SUM(H$2:H17878)</f>
        <v>100419.76922696</v>
      </c>
      <c r="L17878">
        <f t="shared" si="876"/>
        <v>94438.7639970324</v>
      </c>
      <c r="M17878">
        <f t="shared" si="877"/>
        <v>1.06333209983684</v>
      </c>
    </row>
    <row r="17879" spans="1:13">
      <c r="A17879" s="2" t="s">
        <v>341</v>
      </c>
      <c r="B17879" s="2">
        <v>0.2</v>
      </c>
      <c r="C17879" s="2" t="s">
        <v>17</v>
      </c>
      <c r="D17879" s="2">
        <v>2.62</v>
      </c>
      <c r="E17879" s="2" t="s">
        <v>15</v>
      </c>
      <c r="F17879" s="2">
        <v>13.1</v>
      </c>
      <c r="G17879" s="2">
        <v>0.0192</v>
      </c>
      <c r="H17879" s="2">
        <v>0.000524</v>
      </c>
      <c r="I17879" s="4" t="s">
        <v>11686</v>
      </c>
      <c r="J17879" s="1">
        <f t="shared" si="875"/>
        <v>45907.6897840162</v>
      </c>
      <c r="K17879">
        <f>100000+SUM(G$2:G17879)-SUM(H$2:H17879)</f>
        <v>100419.78790296</v>
      </c>
      <c r="L17879">
        <f t="shared" si="876"/>
        <v>94438.7639970324</v>
      </c>
      <c r="M17879">
        <f t="shared" si="877"/>
        <v>1.06333229759461</v>
      </c>
    </row>
    <row r="17880" spans="1:13">
      <c r="A17880" s="2" t="s">
        <v>729</v>
      </c>
      <c r="B17880" s="2">
        <v>0.2</v>
      </c>
      <c r="C17880" s="2" t="s">
        <v>17</v>
      </c>
      <c r="D17880" s="2">
        <v>2.75</v>
      </c>
      <c r="E17880" s="2" t="s">
        <v>15</v>
      </c>
      <c r="F17880" s="2">
        <v>13.7</v>
      </c>
      <c r="G17880" s="2">
        <v>0.00261</v>
      </c>
      <c r="H17880" s="2">
        <v>0.00055</v>
      </c>
      <c r="I17880" s="4" t="s">
        <v>11687</v>
      </c>
      <c r="J17880" s="1">
        <f t="shared" si="875"/>
        <v>45907.6897949769</v>
      </c>
      <c r="K17880">
        <f>100000+SUM(G$2:G17880)-SUM(H$2:H17880)</f>
        <v>100419.78996296</v>
      </c>
      <c r="L17880">
        <f t="shared" si="876"/>
        <v>94438.7639970324</v>
      </c>
      <c r="M17880">
        <f t="shared" si="877"/>
        <v>1.06333231940769</v>
      </c>
    </row>
    <row r="17881" spans="1:13">
      <c r="A17881" s="2" t="s">
        <v>123</v>
      </c>
      <c r="B17881" s="2">
        <v>0.86</v>
      </c>
      <c r="C17881" s="2" t="s">
        <v>17</v>
      </c>
      <c r="D17881" s="2">
        <v>17.6</v>
      </c>
      <c r="E17881" s="2" t="s">
        <v>15</v>
      </c>
      <c r="F17881" s="2">
        <v>20.4</v>
      </c>
      <c r="G17881" s="2">
        <v>-0.191</v>
      </c>
      <c r="H17881" s="2">
        <v>0.00352</v>
      </c>
      <c r="I17881" s="4" t="s">
        <v>11688</v>
      </c>
      <c r="J17881" s="1">
        <f t="shared" si="875"/>
        <v>45907.6898063542</v>
      </c>
      <c r="K17881">
        <f>100000+SUM(G$2:G17881)-SUM(H$2:H17881)</f>
        <v>100419.59544296</v>
      </c>
      <c r="L17881">
        <f t="shared" si="876"/>
        <v>94438.7639970324</v>
      </c>
      <c r="M17881">
        <f t="shared" si="877"/>
        <v>1.06333025966028</v>
      </c>
    </row>
    <row r="17882" spans="1:13">
      <c r="A17882" s="2" t="s">
        <v>3959</v>
      </c>
      <c r="B17882" s="2">
        <v>5</v>
      </c>
      <c r="C17882" s="2" t="s">
        <v>17</v>
      </c>
      <c r="D17882" s="2">
        <v>1.43</v>
      </c>
      <c r="E17882" s="2" t="s">
        <v>15</v>
      </c>
      <c r="F17882" s="2">
        <v>0.286</v>
      </c>
      <c r="G17882" s="2">
        <v>0.0438</v>
      </c>
      <c r="H17882" s="2">
        <v>0.000286</v>
      </c>
      <c r="I17882" s="4" t="s">
        <v>11689</v>
      </c>
      <c r="J17882" s="1">
        <f t="shared" si="875"/>
        <v>45907.6898159491</v>
      </c>
      <c r="K17882">
        <f>100000+SUM(G$2:G17882)-SUM(H$2:H17882)</f>
        <v>100419.63895696</v>
      </c>
      <c r="L17882">
        <f t="shared" si="876"/>
        <v>94438.7639970324</v>
      </c>
      <c r="M17882">
        <f t="shared" si="877"/>
        <v>1.06333072042446</v>
      </c>
    </row>
    <row r="17883" spans="1:13">
      <c r="A17883" s="2" t="s">
        <v>3960</v>
      </c>
      <c r="B17883" s="2">
        <v>22</v>
      </c>
      <c r="C17883" s="2" t="s">
        <v>17</v>
      </c>
      <c r="D17883" s="2">
        <v>1.88</v>
      </c>
      <c r="E17883" s="2" t="s">
        <v>15</v>
      </c>
      <c r="F17883" s="2">
        <v>0.0855</v>
      </c>
      <c r="G17883" s="2">
        <v>-0.0283</v>
      </c>
      <c r="H17883" s="2">
        <v>0.000376</v>
      </c>
      <c r="I17883" s="4" t="s">
        <v>11690</v>
      </c>
      <c r="J17883" s="1">
        <f t="shared" si="875"/>
        <v>45907.6898289583</v>
      </c>
      <c r="K17883">
        <f>100000+SUM(G$2:G17883)-SUM(H$2:H17883)</f>
        <v>100419.61028096</v>
      </c>
      <c r="L17883">
        <f t="shared" si="876"/>
        <v>94438.7639970324</v>
      </c>
      <c r="M17883">
        <f t="shared" si="877"/>
        <v>1.06333041677796</v>
      </c>
    </row>
    <row r="17884" spans="1:13">
      <c r="A17884" s="2" t="s">
        <v>3962</v>
      </c>
      <c r="B17884" s="2">
        <v>1.9</v>
      </c>
      <c r="C17884" s="2" t="s">
        <v>17</v>
      </c>
      <c r="D17884" s="2">
        <v>12.5</v>
      </c>
      <c r="E17884" s="2" t="s">
        <v>15</v>
      </c>
      <c r="F17884" s="2">
        <v>6.58</v>
      </c>
      <c r="G17884" s="2">
        <v>0.466</v>
      </c>
      <c r="H17884" s="2">
        <v>0.0025</v>
      </c>
      <c r="I17884" s="4" t="s">
        <v>11691</v>
      </c>
      <c r="J17884" s="1">
        <f t="shared" si="875"/>
        <v>45907.6898390278</v>
      </c>
      <c r="K17884">
        <f>100000+SUM(G$2:G17884)-SUM(H$2:H17884)</f>
        <v>100420.07378096</v>
      </c>
      <c r="L17884">
        <f t="shared" si="876"/>
        <v>94438.7639970324</v>
      </c>
      <c r="M17884">
        <f t="shared" si="877"/>
        <v>1.06333532472021</v>
      </c>
    </row>
    <row r="17885" spans="1:13">
      <c r="A17885" s="2" t="s">
        <v>2753</v>
      </c>
      <c r="B17885" s="2">
        <v>3</v>
      </c>
      <c r="C17885" s="2" t="s">
        <v>17</v>
      </c>
      <c r="D17885" s="2">
        <v>0.72</v>
      </c>
      <c r="E17885" s="2" t="s">
        <v>15</v>
      </c>
      <c r="F17885" s="2">
        <v>0.24</v>
      </c>
      <c r="G17885" s="2">
        <v>0.153</v>
      </c>
      <c r="H17885" s="2">
        <v>0.000144</v>
      </c>
      <c r="I17885" s="4" t="s">
        <v>11692</v>
      </c>
      <c r="J17885" s="1">
        <f t="shared" si="875"/>
        <v>45907.6898528472</v>
      </c>
      <c r="K17885">
        <f>100000+SUM(G$2:G17885)-SUM(H$2:H17885)</f>
        <v>100420.22663696</v>
      </c>
      <c r="L17885">
        <f t="shared" si="876"/>
        <v>94438.7639970324</v>
      </c>
      <c r="M17885">
        <f t="shared" si="877"/>
        <v>1.06333694329286</v>
      </c>
    </row>
    <row r="17886" spans="1:13">
      <c r="A17886" s="2" t="s">
        <v>1316</v>
      </c>
      <c r="B17886" s="2">
        <v>0.1</v>
      </c>
      <c r="C17886" s="2" t="s">
        <v>17</v>
      </c>
      <c r="D17886" s="2">
        <v>0.704</v>
      </c>
      <c r="E17886" s="2" t="s">
        <v>15</v>
      </c>
      <c r="F17886" s="2">
        <v>7.04</v>
      </c>
      <c r="G17886" s="2">
        <v>0.0331</v>
      </c>
      <c r="H17886" s="2">
        <v>0.000141</v>
      </c>
      <c r="I17886" s="4" t="s">
        <v>11693</v>
      </c>
      <c r="J17886" s="1">
        <f t="shared" ref="J17886:J17949" si="878">(I17886/86400000)+DATE(1970,1,1)+(8*TIME(1,0,0))</f>
        <v>45907.6898657407</v>
      </c>
      <c r="K17886">
        <f>100000+SUM(G$2:G17886)-SUM(H$2:H17886)</f>
        <v>100420.25959596</v>
      </c>
      <c r="L17886">
        <f t="shared" ref="L17886:L17949" si="879">L17885</f>
        <v>94438.7639970324</v>
      </c>
      <c r="M17886">
        <f t="shared" ref="M17886:M17949" si="880">K17886/L17886</f>
        <v>1.0633372922915</v>
      </c>
    </row>
    <row r="17887" spans="1:13">
      <c r="A17887" s="2" t="s">
        <v>1238</v>
      </c>
      <c r="B17887" s="2">
        <v>3</v>
      </c>
      <c r="C17887" s="2" t="s">
        <v>17</v>
      </c>
      <c r="D17887" s="2">
        <v>0.89</v>
      </c>
      <c r="E17887" s="2" t="s">
        <v>15</v>
      </c>
      <c r="F17887" s="2">
        <v>0.297</v>
      </c>
      <c r="G17887" s="2">
        <v>-0.0045</v>
      </c>
      <c r="H17887" s="2">
        <v>0.000178</v>
      </c>
      <c r="I17887" s="4" t="s">
        <v>11694</v>
      </c>
      <c r="J17887" s="1">
        <f t="shared" si="878"/>
        <v>45907.6898754051</v>
      </c>
      <c r="K17887">
        <f>100000+SUM(G$2:G17887)-SUM(H$2:H17887)</f>
        <v>100420.25491796</v>
      </c>
      <c r="L17887">
        <f t="shared" si="879"/>
        <v>94438.7639970324</v>
      </c>
      <c r="M17887">
        <f t="shared" si="880"/>
        <v>1.06333724275675</v>
      </c>
    </row>
    <row r="17888" spans="1:13">
      <c r="A17888" s="2" t="s">
        <v>350</v>
      </c>
      <c r="B17888" s="2">
        <v>15</v>
      </c>
      <c r="C17888" s="2" t="s">
        <v>17</v>
      </c>
      <c r="D17888" s="2">
        <v>1.34</v>
      </c>
      <c r="E17888" s="2" t="s">
        <v>15</v>
      </c>
      <c r="F17888" s="2">
        <v>0.0893</v>
      </c>
      <c r="G17888" s="2">
        <v>0.00348</v>
      </c>
      <c r="H17888" s="2">
        <v>0.000268</v>
      </c>
      <c r="I17888" s="4" t="s">
        <v>11695</v>
      </c>
      <c r="J17888" s="1">
        <f t="shared" si="878"/>
        <v>45907.6898873032</v>
      </c>
      <c r="K17888">
        <f>100000+SUM(G$2:G17888)-SUM(H$2:H17888)</f>
        <v>100420.25812996</v>
      </c>
      <c r="L17888">
        <f t="shared" si="879"/>
        <v>94438.7639970324</v>
      </c>
      <c r="M17888">
        <f t="shared" si="880"/>
        <v>1.06333727676821</v>
      </c>
    </row>
    <row r="17889" spans="1:13">
      <c r="A17889" s="2" t="s">
        <v>329</v>
      </c>
      <c r="B17889" s="2">
        <v>2.3</v>
      </c>
      <c r="C17889" s="2" t="s">
        <v>14</v>
      </c>
      <c r="D17889" s="2">
        <v>7.09</v>
      </c>
      <c r="E17889" s="2" t="s">
        <v>15</v>
      </c>
      <c r="F17889" s="2">
        <v>3.08</v>
      </c>
      <c r="G17889" s="2">
        <v>0</v>
      </c>
      <c r="H17889" s="2">
        <v>0.00142</v>
      </c>
      <c r="I17889" s="4" t="s">
        <v>11696</v>
      </c>
      <c r="J17889" s="1">
        <f t="shared" si="878"/>
        <v>45907.7104441204</v>
      </c>
      <c r="K17889">
        <f>100000+SUM(G$2:G17889)-SUM(H$2:H17889)</f>
        <v>100420.25670996</v>
      </c>
      <c r="L17889">
        <f t="shared" si="879"/>
        <v>94438.7639970324</v>
      </c>
      <c r="M17889">
        <f t="shared" si="880"/>
        <v>1.06333726173201</v>
      </c>
    </row>
    <row r="17890" spans="1:13">
      <c r="A17890" s="2" t="s">
        <v>125</v>
      </c>
      <c r="B17890" s="2">
        <v>10.4</v>
      </c>
      <c r="C17890" s="2" t="s">
        <v>14</v>
      </c>
      <c r="D17890" s="2">
        <v>35.2</v>
      </c>
      <c r="E17890" s="2" t="s">
        <v>15</v>
      </c>
      <c r="F17890" s="2">
        <v>3.38</v>
      </c>
      <c r="G17890" s="2">
        <v>0</v>
      </c>
      <c r="H17890" s="2">
        <v>0.00704</v>
      </c>
      <c r="I17890" s="4" t="s">
        <v>11697</v>
      </c>
      <c r="J17890" s="1">
        <f t="shared" si="878"/>
        <v>45907.7104441319</v>
      </c>
      <c r="K17890">
        <f>100000+SUM(G$2:G17890)-SUM(H$2:H17890)</f>
        <v>100420.24966996</v>
      </c>
      <c r="L17890">
        <f t="shared" si="879"/>
        <v>94438.7639970324</v>
      </c>
      <c r="M17890">
        <f t="shared" si="880"/>
        <v>1.06333718718635</v>
      </c>
    </row>
    <row r="17891" spans="1:13">
      <c r="A17891" s="2" t="s">
        <v>40</v>
      </c>
      <c r="B17891" s="2">
        <v>0.067</v>
      </c>
      <c r="C17891" s="2" t="s">
        <v>14</v>
      </c>
      <c r="D17891" s="2">
        <v>288</v>
      </c>
      <c r="E17891" s="2" t="s">
        <v>15</v>
      </c>
      <c r="F17891" s="2">
        <v>4298</v>
      </c>
      <c r="G17891" s="2">
        <v>0</v>
      </c>
      <c r="H17891" s="2">
        <v>0.0576</v>
      </c>
      <c r="I17891" s="4" t="s">
        <v>11697</v>
      </c>
      <c r="J17891" s="1">
        <f t="shared" si="878"/>
        <v>45907.7104441319</v>
      </c>
      <c r="K17891">
        <f>100000+SUM(G$2:G17891)-SUM(H$2:H17891)</f>
        <v>100420.19206996</v>
      </c>
      <c r="L17891">
        <f t="shared" si="879"/>
        <v>94438.7639970324</v>
      </c>
      <c r="M17891">
        <f t="shared" si="880"/>
        <v>1.06333657726731</v>
      </c>
    </row>
    <row r="17892" spans="1:13">
      <c r="A17892" s="2" t="s">
        <v>325</v>
      </c>
      <c r="B17892" s="2">
        <v>6.3</v>
      </c>
      <c r="C17892" s="2" t="s">
        <v>14</v>
      </c>
      <c r="D17892" s="2">
        <v>5.16</v>
      </c>
      <c r="E17892" s="2" t="s">
        <v>15</v>
      </c>
      <c r="F17892" s="2">
        <v>0.819</v>
      </c>
      <c r="G17892" s="2">
        <v>0</v>
      </c>
      <c r="H17892" s="2">
        <v>0.00103</v>
      </c>
      <c r="I17892" s="4" t="s">
        <v>11698</v>
      </c>
      <c r="J17892" s="1">
        <f t="shared" si="878"/>
        <v>45907.7104449884</v>
      </c>
      <c r="K17892">
        <f>100000+SUM(G$2:G17892)-SUM(H$2:H17892)</f>
        <v>100420.19103996</v>
      </c>
      <c r="L17892">
        <f t="shared" si="879"/>
        <v>94438.7639970324</v>
      </c>
      <c r="M17892">
        <f t="shared" si="880"/>
        <v>1.06333656636078</v>
      </c>
    </row>
    <row r="17893" spans="1:13">
      <c r="A17893" s="2" t="s">
        <v>334</v>
      </c>
      <c r="B17893" s="2">
        <v>0.112</v>
      </c>
      <c r="C17893" s="2" t="s">
        <v>14</v>
      </c>
      <c r="D17893" s="2">
        <v>36.2</v>
      </c>
      <c r="E17893" s="2" t="s">
        <v>15</v>
      </c>
      <c r="F17893" s="2">
        <v>323</v>
      </c>
      <c r="G17893" s="2">
        <v>0</v>
      </c>
      <c r="H17893" s="2">
        <v>0.00724</v>
      </c>
      <c r="I17893" s="4" t="s">
        <v>11699</v>
      </c>
      <c r="J17893" s="1">
        <f t="shared" si="878"/>
        <v>45907.710445</v>
      </c>
      <c r="K17893">
        <f>100000+SUM(G$2:G17893)-SUM(H$2:H17893)</f>
        <v>100420.18379996</v>
      </c>
      <c r="L17893">
        <f t="shared" si="879"/>
        <v>94438.7639970324</v>
      </c>
      <c r="M17893">
        <f t="shared" si="880"/>
        <v>1.06333648969734</v>
      </c>
    </row>
    <row r="17894" spans="1:13">
      <c r="A17894" s="2" t="s">
        <v>131</v>
      </c>
      <c r="B17894" s="2">
        <v>13.8</v>
      </c>
      <c r="C17894" s="2" t="s">
        <v>14</v>
      </c>
      <c r="D17894" s="2">
        <v>39.1</v>
      </c>
      <c r="E17894" s="2" t="s">
        <v>15</v>
      </c>
      <c r="F17894" s="2">
        <v>2.83</v>
      </c>
      <c r="G17894" s="2">
        <v>0</v>
      </c>
      <c r="H17894" s="2">
        <v>0.00781</v>
      </c>
      <c r="I17894" s="4" t="s">
        <v>11700</v>
      </c>
      <c r="J17894" s="1">
        <f t="shared" si="878"/>
        <v>45907.7104477315</v>
      </c>
      <c r="K17894">
        <f>100000+SUM(G$2:G17894)-SUM(H$2:H17894)</f>
        <v>100420.17598996</v>
      </c>
      <c r="L17894">
        <f t="shared" si="879"/>
        <v>94438.7639970324</v>
      </c>
      <c r="M17894">
        <f t="shared" si="880"/>
        <v>1.06333640699825</v>
      </c>
    </row>
    <row r="17895" spans="1:13">
      <c r="A17895" s="2" t="s">
        <v>118</v>
      </c>
      <c r="B17895" s="2">
        <v>1.15</v>
      </c>
      <c r="C17895" s="2" t="s">
        <v>14</v>
      </c>
      <c r="D17895" s="2">
        <v>234</v>
      </c>
      <c r="E17895" s="2" t="s">
        <v>15</v>
      </c>
      <c r="F17895" s="2">
        <v>203</v>
      </c>
      <c r="G17895" s="2">
        <v>0</v>
      </c>
      <c r="H17895" s="2">
        <v>0.0468</v>
      </c>
      <c r="I17895" s="4" t="s">
        <v>11701</v>
      </c>
      <c r="J17895" s="1">
        <f t="shared" si="878"/>
        <v>45907.710451713</v>
      </c>
      <c r="K17895">
        <f>100000+SUM(G$2:G17895)-SUM(H$2:H17895)</f>
        <v>100420.12918996</v>
      </c>
      <c r="L17895">
        <f t="shared" si="879"/>
        <v>94438.7639970324</v>
      </c>
      <c r="M17895">
        <f t="shared" si="880"/>
        <v>1.06333591143903</v>
      </c>
    </row>
    <row r="17896" spans="1:13">
      <c r="A17896" s="2" t="s">
        <v>320</v>
      </c>
      <c r="B17896" s="2">
        <v>10.5</v>
      </c>
      <c r="C17896" s="2" t="s">
        <v>14</v>
      </c>
      <c r="D17896" s="2">
        <v>9.52</v>
      </c>
      <c r="E17896" s="2" t="s">
        <v>15</v>
      </c>
      <c r="F17896" s="2">
        <v>0.906</v>
      </c>
      <c r="G17896" s="2">
        <v>0</v>
      </c>
      <c r="H17896" s="2">
        <v>0.0019</v>
      </c>
      <c r="I17896" s="4" t="s">
        <v>11702</v>
      </c>
      <c r="J17896" s="1">
        <f t="shared" si="878"/>
        <v>45907.7107964583</v>
      </c>
      <c r="K17896">
        <f>100000+SUM(G$2:G17896)-SUM(H$2:H17896)</f>
        <v>100420.12728996</v>
      </c>
      <c r="L17896">
        <f t="shared" si="879"/>
        <v>94438.7639970324</v>
      </c>
      <c r="M17896">
        <f t="shared" si="880"/>
        <v>1.06333589132017</v>
      </c>
    </row>
    <row r="17897" spans="1:13">
      <c r="A17897" s="2" t="s">
        <v>3948</v>
      </c>
      <c r="B17897" s="2">
        <v>0.4</v>
      </c>
      <c r="C17897" s="2" t="s">
        <v>14</v>
      </c>
      <c r="D17897" s="2">
        <v>5.82</v>
      </c>
      <c r="E17897" s="2" t="s">
        <v>15</v>
      </c>
      <c r="F17897" s="2">
        <v>14.5</v>
      </c>
      <c r="G17897" s="2">
        <v>0</v>
      </c>
      <c r="H17897" s="2">
        <v>0.00116</v>
      </c>
      <c r="I17897" s="4" t="s">
        <v>11703</v>
      </c>
      <c r="J17897" s="1">
        <f t="shared" si="878"/>
        <v>45907.7107972338</v>
      </c>
      <c r="K17897">
        <f>100000+SUM(G$2:G17897)-SUM(H$2:H17897)</f>
        <v>100420.12612996</v>
      </c>
      <c r="L17897">
        <f t="shared" si="879"/>
        <v>94438.7639970324</v>
      </c>
      <c r="M17897">
        <f t="shared" si="880"/>
        <v>1.06333587903708</v>
      </c>
    </row>
    <row r="17898" spans="1:13">
      <c r="A17898" s="2" t="s">
        <v>3948</v>
      </c>
      <c r="B17898" s="2">
        <v>0.8</v>
      </c>
      <c r="C17898" s="2" t="s">
        <v>14</v>
      </c>
      <c r="D17898" s="2">
        <v>11.6</v>
      </c>
      <c r="E17898" s="2" t="s">
        <v>15</v>
      </c>
      <c r="F17898" s="2">
        <v>14.5</v>
      </c>
      <c r="G17898" s="2">
        <v>0</v>
      </c>
      <c r="H17898" s="2">
        <v>0.00233</v>
      </c>
      <c r="I17898" s="4" t="s">
        <v>11703</v>
      </c>
      <c r="J17898" s="1">
        <f t="shared" si="878"/>
        <v>45907.7107972338</v>
      </c>
      <c r="K17898">
        <f>100000+SUM(G$2:G17898)-SUM(H$2:H17898)</f>
        <v>100420.12379996</v>
      </c>
      <c r="L17898">
        <f t="shared" si="879"/>
        <v>94438.7639970324</v>
      </c>
      <c r="M17898">
        <f t="shared" si="880"/>
        <v>1.06333585436501</v>
      </c>
    </row>
    <row r="17899" spans="1:13">
      <c r="A17899" s="2" t="s">
        <v>3951</v>
      </c>
      <c r="B17899" s="2">
        <v>5.48</v>
      </c>
      <c r="C17899" s="2" t="s">
        <v>14</v>
      </c>
      <c r="D17899" s="2">
        <v>18.2</v>
      </c>
      <c r="E17899" s="2" t="s">
        <v>15</v>
      </c>
      <c r="F17899" s="2">
        <v>3.33</v>
      </c>
      <c r="G17899" s="2">
        <v>0</v>
      </c>
      <c r="H17899" s="2">
        <v>0.00364</v>
      </c>
      <c r="I17899" s="4" t="s">
        <v>11703</v>
      </c>
      <c r="J17899" s="1">
        <f t="shared" si="878"/>
        <v>45907.7107972338</v>
      </c>
      <c r="K17899">
        <f>100000+SUM(G$2:G17899)-SUM(H$2:H17899)</f>
        <v>100420.12015996</v>
      </c>
      <c r="L17899">
        <f t="shared" si="879"/>
        <v>94438.7639970324</v>
      </c>
      <c r="M17899">
        <f t="shared" si="880"/>
        <v>1.06333581582152</v>
      </c>
    </row>
    <row r="17900" spans="1:13">
      <c r="A17900" s="2" t="s">
        <v>3950</v>
      </c>
      <c r="B17900" s="2">
        <v>146</v>
      </c>
      <c r="C17900" s="2" t="s">
        <v>14</v>
      </c>
      <c r="D17900" s="2">
        <v>8.82</v>
      </c>
      <c r="E17900" s="2" t="s">
        <v>15</v>
      </c>
      <c r="F17900" s="2">
        <v>0.0604</v>
      </c>
      <c r="G17900" s="2">
        <v>0</v>
      </c>
      <c r="H17900" s="2">
        <v>0.00176</v>
      </c>
      <c r="I17900" s="4" t="s">
        <v>11704</v>
      </c>
      <c r="J17900" s="1">
        <f t="shared" si="878"/>
        <v>45907.7107980903</v>
      </c>
      <c r="K17900">
        <f>100000+SUM(G$2:G17900)-SUM(H$2:H17900)</f>
        <v>100420.11839996</v>
      </c>
      <c r="L17900">
        <f t="shared" si="879"/>
        <v>94438.7639970324</v>
      </c>
      <c r="M17900">
        <f t="shared" si="880"/>
        <v>1.0633357971851</v>
      </c>
    </row>
    <row r="17901" spans="1:13">
      <c r="A17901" s="2" t="s">
        <v>3952</v>
      </c>
      <c r="B17901" s="2">
        <v>60</v>
      </c>
      <c r="C17901" s="2" t="s">
        <v>14</v>
      </c>
      <c r="D17901" s="2">
        <v>8.95</v>
      </c>
      <c r="E17901" s="2" t="s">
        <v>15</v>
      </c>
      <c r="F17901" s="2">
        <v>0.149</v>
      </c>
      <c r="G17901" s="2">
        <v>0</v>
      </c>
      <c r="H17901" s="2">
        <v>0.00179</v>
      </c>
      <c r="I17901" s="4" t="s">
        <v>11705</v>
      </c>
      <c r="J17901" s="1">
        <f t="shared" si="878"/>
        <v>45907.7107981019</v>
      </c>
      <c r="K17901">
        <f>100000+SUM(G$2:G17901)-SUM(H$2:H17901)</f>
        <v>100420.11660996</v>
      </c>
      <c r="L17901">
        <f t="shared" si="879"/>
        <v>94438.7639970324</v>
      </c>
      <c r="M17901">
        <f t="shared" si="880"/>
        <v>1.06333577823102</v>
      </c>
    </row>
    <row r="17902" spans="1:13">
      <c r="A17902" s="2" t="s">
        <v>8690</v>
      </c>
      <c r="B17902" s="2">
        <v>34.3</v>
      </c>
      <c r="C17902" s="2" t="s">
        <v>14</v>
      </c>
      <c r="D17902" s="2">
        <v>16.9</v>
      </c>
      <c r="E17902" s="2" t="s">
        <v>15</v>
      </c>
      <c r="F17902" s="2">
        <v>0.494</v>
      </c>
      <c r="G17902" s="2">
        <v>0</v>
      </c>
      <c r="H17902" s="2">
        <v>0.00339</v>
      </c>
      <c r="I17902" s="4" t="s">
        <v>11706</v>
      </c>
      <c r="J17902" s="1">
        <f t="shared" si="878"/>
        <v>45907.7108025232</v>
      </c>
      <c r="K17902">
        <f>100000+SUM(G$2:G17902)-SUM(H$2:H17902)</f>
        <v>100420.11321996</v>
      </c>
      <c r="L17902">
        <f t="shared" si="879"/>
        <v>94438.7639970324</v>
      </c>
      <c r="M17902">
        <f t="shared" si="880"/>
        <v>1.06333574233474</v>
      </c>
    </row>
    <row r="17903" spans="1:13">
      <c r="A17903" s="2" t="s">
        <v>725</v>
      </c>
      <c r="B17903" s="2">
        <v>423</v>
      </c>
      <c r="C17903" s="2" t="s">
        <v>14</v>
      </c>
      <c r="D17903" s="2">
        <v>12.2</v>
      </c>
      <c r="E17903" s="2" t="s">
        <v>15</v>
      </c>
      <c r="F17903" s="2">
        <v>0.0288</v>
      </c>
      <c r="G17903" s="2">
        <v>0</v>
      </c>
      <c r="H17903" s="2">
        <v>0.00244</v>
      </c>
      <c r="I17903" s="4" t="s">
        <v>11707</v>
      </c>
      <c r="J17903" s="1">
        <f t="shared" si="878"/>
        <v>45907.7108025463</v>
      </c>
      <c r="K17903">
        <f>100000+SUM(G$2:G17903)-SUM(H$2:H17903)</f>
        <v>100420.11077996</v>
      </c>
      <c r="L17903">
        <f t="shared" si="879"/>
        <v>94438.7639970324</v>
      </c>
      <c r="M17903">
        <f t="shared" si="880"/>
        <v>1.06333571649789</v>
      </c>
    </row>
    <row r="17904" spans="1:13">
      <c r="A17904" s="2" t="s">
        <v>3962</v>
      </c>
      <c r="B17904" s="2">
        <v>1.5</v>
      </c>
      <c r="C17904" s="2" t="s">
        <v>14</v>
      </c>
      <c r="D17904" s="2">
        <v>9.84</v>
      </c>
      <c r="E17904" s="2" t="s">
        <v>15</v>
      </c>
      <c r="F17904" s="2">
        <v>6.56</v>
      </c>
      <c r="G17904" s="2">
        <v>0</v>
      </c>
      <c r="H17904" s="2">
        <v>0.00197</v>
      </c>
      <c r="I17904" s="4" t="s">
        <v>11708</v>
      </c>
      <c r="J17904" s="1">
        <f t="shared" si="878"/>
        <v>45907.7111499074</v>
      </c>
      <c r="K17904">
        <f>100000+SUM(G$2:G17904)-SUM(H$2:H17904)</f>
        <v>100420.10880996</v>
      </c>
      <c r="L17904">
        <f t="shared" si="879"/>
        <v>94438.7639970324</v>
      </c>
      <c r="M17904">
        <f t="shared" si="880"/>
        <v>1.06333569563782</v>
      </c>
    </row>
    <row r="17905" spans="1:13">
      <c r="A17905" s="2" t="s">
        <v>125</v>
      </c>
      <c r="B17905" s="2">
        <v>1.6</v>
      </c>
      <c r="C17905" s="2" t="s">
        <v>14</v>
      </c>
      <c r="D17905" s="2">
        <v>5.41</v>
      </c>
      <c r="E17905" s="2" t="s">
        <v>15</v>
      </c>
      <c r="F17905" s="2">
        <v>3.38</v>
      </c>
      <c r="G17905" s="2">
        <v>0</v>
      </c>
      <c r="H17905" s="2">
        <v>0.00108</v>
      </c>
      <c r="I17905" s="4" t="s">
        <v>11709</v>
      </c>
      <c r="J17905" s="1">
        <f t="shared" si="878"/>
        <v>45907.7312776273</v>
      </c>
      <c r="K17905">
        <f>100000+SUM(G$2:G17905)-SUM(H$2:H17905)</f>
        <v>100420.10772996</v>
      </c>
      <c r="L17905">
        <f t="shared" si="879"/>
        <v>94438.7639970324</v>
      </c>
      <c r="M17905">
        <f t="shared" si="880"/>
        <v>1.06333568420183</v>
      </c>
    </row>
    <row r="17906" spans="1:13">
      <c r="A17906" s="2" t="s">
        <v>125</v>
      </c>
      <c r="B17906" s="2">
        <v>1.6</v>
      </c>
      <c r="C17906" s="2" t="s">
        <v>14</v>
      </c>
      <c r="D17906" s="2">
        <v>5.41</v>
      </c>
      <c r="E17906" s="2" t="s">
        <v>15</v>
      </c>
      <c r="F17906" s="2">
        <v>3.38</v>
      </c>
      <c r="G17906" s="2">
        <v>0</v>
      </c>
      <c r="H17906" s="2">
        <v>0.00108</v>
      </c>
      <c r="I17906" s="4" t="s">
        <v>11709</v>
      </c>
      <c r="J17906" s="1">
        <f t="shared" si="878"/>
        <v>45907.7312776273</v>
      </c>
      <c r="K17906">
        <f>100000+SUM(G$2:G17906)-SUM(H$2:H17906)</f>
        <v>100420.10664996</v>
      </c>
      <c r="L17906">
        <f t="shared" si="879"/>
        <v>94438.7639970324</v>
      </c>
      <c r="M17906">
        <f t="shared" si="880"/>
        <v>1.06333567276585</v>
      </c>
    </row>
    <row r="17907" spans="1:13">
      <c r="A17907" s="2" t="s">
        <v>131</v>
      </c>
      <c r="B17907" s="2">
        <v>4.4</v>
      </c>
      <c r="C17907" s="2" t="s">
        <v>14</v>
      </c>
      <c r="D17907" s="2">
        <v>12.5</v>
      </c>
      <c r="E17907" s="2" t="s">
        <v>15</v>
      </c>
      <c r="F17907" s="2">
        <v>2.83</v>
      </c>
      <c r="G17907" s="2">
        <v>0</v>
      </c>
      <c r="H17907" s="2">
        <v>0.00249</v>
      </c>
      <c r="I17907" s="4" t="s">
        <v>11710</v>
      </c>
      <c r="J17907" s="1">
        <f t="shared" si="878"/>
        <v>45907.7312776389</v>
      </c>
      <c r="K17907">
        <f>100000+SUM(G$2:G17907)-SUM(H$2:H17907)</f>
        <v>100420.10415996</v>
      </c>
      <c r="L17907">
        <f t="shared" si="879"/>
        <v>94438.7639970324</v>
      </c>
      <c r="M17907">
        <f t="shared" si="880"/>
        <v>1.06333564639956</v>
      </c>
    </row>
    <row r="17908" spans="1:13">
      <c r="A17908" s="2" t="s">
        <v>40</v>
      </c>
      <c r="B17908" s="2">
        <v>0.021</v>
      </c>
      <c r="C17908" s="2" t="s">
        <v>14</v>
      </c>
      <c r="D17908" s="2">
        <v>90.1</v>
      </c>
      <c r="E17908" s="2" t="s">
        <v>15</v>
      </c>
      <c r="F17908" s="2">
        <v>4293</v>
      </c>
      <c r="G17908" s="2">
        <v>0</v>
      </c>
      <c r="H17908" s="2">
        <v>0.018</v>
      </c>
      <c r="I17908" s="4" t="s">
        <v>11711</v>
      </c>
      <c r="J17908" s="1">
        <f t="shared" si="878"/>
        <v>45907.7312784028</v>
      </c>
      <c r="K17908">
        <f>100000+SUM(G$2:G17908)-SUM(H$2:H17908)</f>
        <v>100420.08615996</v>
      </c>
      <c r="L17908">
        <f t="shared" si="879"/>
        <v>94438.7639970324</v>
      </c>
      <c r="M17908">
        <f t="shared" si="880"/>
        <v>1.06333545579986</v>
      </c>
    </row>
    <row r="17909" spans="1:13">
      <c r="A17909" s="2" t="s">
        <v>334</v>
      </c>
      <c r="B17909" s="2">
        <v>0.034</v>
      </c>
      <c r="C17909" s="2" t="s">
        <v>14</v>
      </c>
      <c r="D17909" s="2">
        <v>11</v>
      </c>
      <c r="E17909" s="2" t="s">
        <v>15</v>
      </c>
      <c r="F17909" s="2">
        <v>323</v>
      </c>
      <c r="G17909" s="2">
        <v>0</v>
      </c>
      <c r="H17909" s="2">
        <v>0.0022</v>
      </c>
      <c r="I17909" s="4" t="s">
        <v>11712</v>
      </c>
      <c r="J17909" s="1">
        <f t="shared" si="878"/>
        <v>45907.7312807407</v>
      </c>
      <c r="K17909">
        <f>100000+SUM(G$2:G17909)-SUM(H$2:H17909)</f>
        <v>100420.08395996</v>
      </c>
      <c r="L17909">
        <f t="shared" si="879"/>
        <v>94438.7639970324</v>
      </c>
      <c r="M17909">
        <f t="shared" si="880"/>
        <v>1.06333543250434</v>
      </c>
    </row>
    <row r="17910" spans="1:13">
      <c r="A17910" s="2" t="s">
        <v>118</v>
      </c>
      <c r="B17910" s="2">
        <v>0.36</v>
      </c>
      <c r="C17910" s="2" t="s">
        <v>14</v>
      </c>
      <c r="D17910" s="2">
        <v>73.1</v>
      </c>
      <c r="E17910" s="2" t="s">
        <v>15</v>
      </c>
      <c r="F17910" s="2">
        <v>203</v>
      </c>
      <c r="G17910" s="2">
        <v>0</v>
      </c>
      <c r="H17910" s="2">
        <v>0.0146</v>
      </c>
      <c r="I17910" s="4" t="s">
        <v>11713</v>
      </c>
      <c r="J17910" s="1">
        <f t="shared" si="878"/>
        <v>45907.7312822454</v>
      </c>
      <c r="K17910">
        <f>100000+SUM(G$2:G17910)-SUM(H$2:H17910)</f>
        <v>100420.06935996</v>
      </c>
      <c r="L17910">
        <f t="shared" si="879"/>
        <v>94438.7639970324</v>
      </c>
      <c r="M17910">
        <f t="shared" si="880"/>
        <v>1.06333527790681</v>
      </c>
    </row>
    <row r="17911" spans="1:13">
      <c r="A17911" s="2" t="s">
        <v>3951</v>
      </c>
      <c r="B17911" s="2">
        <v>2.73</v>
      </c>
      <c r="C17911" s="2" t="s">
        <v>14</v>
      </c>
      <c r="D17911" s="2">
        <v>9.07</v>
      </c>
      <c r="E17911" s="2" t="s">
        <v>15</v>
      </c>
      <c r="F17911" s="2">
        <v>3.32</v>
      </c>
      <c r="G17911" s="2">
        <v>0</v>
      </c>
      <c r="H17911" s="2">
        <v>0.00181</v>
      </c>
      <c r="I17911" s="4" t="s">
        <v>11714</v>
      </c>
      <c r="J17911" s="1">
        <f t="shared" si="878"/>
        <v>45907.7312984259</v>
      </c>
      <c r="K17911">
        <f>100000+SUM(G$2:G17911)-SUM(H$2:H17911)</f>
        <v>100420.06754996</v>
      </c>
      <c r="L17911">
        <f t="shared" si="879"/>
        <v>94438.7639970324</v>
      </c>
      <c r="M17911">
        <f t="shared" si="880"/>
        <v>1.06333525874095</v>
      </c>
    </row>
    <row r="17912" spans="1:13">
      <c r="A17912" s="2" t="s">
        <v>125</v>
      </c>
      <c r="B17912" s="2">
        <v>3.7</v>
      </c>
      <c r="C17912" s="2" t="s">
        <v>17</v>
      </c>
      <c r="D17912" s="2">
        <v>12.5</v>
      </c>
      <c r="E17912" s="2" t="s">
        <v>15</v>
      </c>
      <c r="F17912" s="2">
        <v>3.39</v>
      </c>
      <c r="G17912" s="2">
        <v>0.233</v>
      </c>
      <c r="H17912" s="2">
        <v>0.00251</v>
      </c>
      <c r="I17912" s="4" t="s">
        <v>11715</v>
      </c>
      <c r="J17912" s="1">
        <f t="shared" si="878"/>
        <v>45907.7521111111</v>
      </c>
      <c r="K17912">
        <f>100000+SUM(G$2:G17912)-SUM(H$2:H17912)</f>
        <v>100420.29803996</v>
      </c>
      <c r="L17912">
        <f t="shared" si="879"/>
        <v>94438.7639970324</v>
      </c>
      <c r="M17912">
        <f t="shared" si="880"/>
        <v>1.0633376993701</v>
      </c>
    </row>
    <row r="17913" spans="1:13">
      <c r="A17913" s="2" t="s">
        <v>40</v>
      </c>
      <c r="B17913" s="2">
        <v>0.024</v>
      </c>
      <c r="C17913" s="2" t="s">
        <v>17</v>
      </c>
      <c r="D17913" s="2">
        <v>103</v>
      </c>
      <c r="E17913" s="2" t="s">
        <v>15</v>
      </c>
      <c r="F17913" s="2">
        <v>4300</v>
      </c>
      <c r="G17913" s="2">
        <v>-0.983</v>
      </c>
      <c r="H17913" s="2">
        <v>0.0206</v>
      </c>
      <c r="I17913" s="4" t="s">
        <v>11715</v>
      </c>
      <c r="J17913" s="1">
        <f t="shared" si="878"/>
        <v>45907.7521111111</v>
      </c>
      <c r="K17913">
        <f>100000+SUM(G$2:G17913)-SUM(H$2:H17913)</f>
        <v>100419.29443996</v>
      </c>
      <c r="L17913">
        <f t="shared" si="879"/>
        <v>94438.7639970324</v>
      </c>
      <c r="M17913">
        <f t="shared" si="880"/>
        <v>1.06332707237799</v>
      </c>
    </row>
    <row r="17914" spans="1:13">
      <c r="A17914" s="2" t="s">
        <v>329</v>
      </c>
      <c r="B17914" s="2">
        <v>0.1</v>
      </c>
      <c r="C17914" s="2" t="s">
        <v>17</v>
      </c>
      <c r="D17914" s="2">
        <v>0.309</v>
      </c>
      <c r="E17914" s="2" t="s">
        <v>15</v>
      </c>
      <c r="F17914" s="2">
        <v>3.09</v>
      </c>
      <c r="G17914" s="2">
        <v>-0.00365</v>
      </c>
      <c r="H17914" s="2">
        <v>6.18e-5</v>
      </c>
      <c r="I17914" s="4" t="s">
        <v>11716</v>
      </c>
      <c r="J17914" s="1">
        <f t="shared" si="878"/>
        <v>45907.7521111227</v>
      </c>
      <c r="K17914">
        <f>100000+SUM(G$2:G17914)-SUM(H$2:H17914)</f>
        <v>100419.29072816</v>
      </c>
      <c r="L17914">
        <f t="shared" si="879"/>
        <v>94438.7639970324</v>
      </c>
      <c r="M17914">
        <f t="shared" si="880"/>
        <v>1.06332703307421</v>
      </c>
    </row>
    <row r="17915" spans="1:13">
      <c r="A17915" s="2" t="s">
        <v>334</v>
      </c>
      <c r="B17915" s="2">
        <v>0.016</v>
      </c>
      <c r="C17915" s="2" t="s">
        <v>17</v>
      </c>
      <c r="D17915" s="2">
        <v>5.17</v>
      </c>
      <c r="E17915" s="2" t="s">
        <v>15</v>
      </c>
      <c r="F17915" s="2">
        <v>323</v>
      </c>
      <c r="G17915" s="2">
        <v>0.0481</v>
      </c>
      <c r="H17915" s="2">
        <v>0.00103</v>
      </c>
      <c r="I17915" s="4" t="s">
        <v>11717</v>
      </c>
      <c r="J17915" s="1">
        <f t="shared" si="878"/>
        <v>45907.7521147338</v>
      </c>
      <c r="K17915">
        <f>100000+SUM(G$2:G17915)-SUM(H$2:H17915)</f>
        <v>100419.33779816</v>
      </c>
      <c r="L17915">
        <f t="shared" si="879"/>
        <v>94438.7639970324</v>
      </c>
      <c r="M17915">
        <f t="shared" si="880"/>
        <v>1.06332753149242</v>
      </c>
    </row>
    <row r="17916" spans="1:13">
      <c r="A17916" s="2" t="s">
        <v>334</v>
      </c>
      <c r="B17916" s="2">
        <v>0.023</v>
      </c>
      <c r="C17916" s="2" t="s">
        <v>17</v>
      </c>
      <c r="D17916" s="2">
        <v>7.44</v>
      </c>
      <c r="E17916" s="2" t="s">
        <v>15</v>
      </c>
      <c r="F17916" s="2">
        <v>323</v>
      </c>
      <c r="G17916" s="2">
        <v>0.0692</v>
      </c>
      <c r="H17916" s="2">
        <v>0.00149</v>
      </c>
      <c r="I17916" s="4" t="s">
        <v>11717</v>
      </c>
      <c r="J17916" s="1">
        <f t="shared" si="878"/>
        <v>45907.7521147338</v>
      </c>
      <c r="K17916">
        <f>100000+SUM(G$2:G17916)-SUM(H$2:H17916)</f>
        <v>100419.40550816</v>
      </c>
      <c r="L17916">
        <f t="shared" si="879"/>
        <v>94438.7639970324</v>
      </c>
      <c r="M17916">
        <f t="shared" si="880"/>
        <v>1.06332824846496</v>
      </c>
    </row>
    <row r="17917" spans="1:13">
      <c r="A17917" s="2" t="s">
        <v>325</v>
      </c>
      <c r="B17917" s="2">
        <v>0.2</v>
      </c>
      <c r="C17917" s="2" t="s">
        <v>17</v>
      </c>
      <c r="D17917" s="2">
        <v>0.164</v>
      </c>
      <c r="E17917" s="2" t="s">
        <v>15</v>
      </c>
      <c r="F17917" s="2">
        <v>0.821</v>
      </c>
      <c r="G17917" s="2">
        <v>0.00405</v>
      </c>
      <c r="H17917" s="2">
        <v>3.29e-5</v>
      </c>
      <c r="I17917" s="4" t="s">
        <v>11717</v>
      </c>
      <c r="J17917" s="1">
        <f t="shared" si="878"/>
        <v>45907.7521147338</v>
      </c>
      <c r="K17917">
        <f>100000+SUM(G$2:G17917)-SUM(H$2:H17917)</f>
        <v>100419.40952526</v>
      </c>
      <c r="L17917">
        <f t="shared" si="879"/>
        <v>94438.7639970324</v>
      </c>
      <c r="M17917">
        <f t="shared" si="880"/>
        <v>1.06332829100152</v>
      </c>
    </row>
    <row r="17918" spans="1:13">
      <c r="A17918" s="2" t="s">
        <v>131</v>
      </c>
      <c r="B17918" s="2">
        <v>4.9</v>
      </c>
      <c r="C17918" s="2" t="s">
        <v>17</v>
      </c>
      <c r="D17918" s="2">
        <v>13.9</v>
      </c>
      <c r="E17918" s="2" t="s">
        <v>15</v>
      </c>
      <c r="F17918" s="2">
        <v>2.83</v>
      </c>
      <c r="G17918" s="2">
        <v>0.0147</v>
      </c>
      <c r="H17918" s="2">
        <v>0.00277</v>
      </c>
      <c r="I17918" s="4" t="s">
        <v>11718</v>
      </c>
      <c r="J17918" s="1">
        <f t="shared" si="878"/>
        <v>45907.7521171991</v>
      </c>
      <c r="K17918">
        <f>100000+SUM(G$2:G17918)-SUM(H$2:H17918)</f>
        <v>100419.42145526</v>
      </c>
      <c r="L17918">
        <f t="shared" si="879"/>
        <v>94438.7639970324</v>
      </c>
      <c r="M17918">
        <f t="shared" si="880"/>
        <v>1.06332841732676</v>
      </c>
    </row>
    <row r="17919" spans="1:13">
      <c r="A17919" s="2" t="s">
        <v>118</v>
      </c>
      <c r="B17919" s="2">
        <v>0.41</v>
      </c>
      <c r="C17919" s="2" t="s">
        <v>17</v>
      </c>
      <c r="D17919" s="2">
        <v>83.3</v>
      </c>
      <c r="E17919" s="2" t="s">
        <v>15</v>
      </c>
      <c r="F17919" s="2">
        <v>203</v>
      </c>
      <c r="G17919" s="2">
        <v>-1.6</v>
      </c>
      <c r="H17919" s="2">
        <v>0.0167</v>
      </c>
      <c r="I17919" s="4" t="s">
        <v>11719</v>
      </c>
      <c r="J17919" s="1">
        <f t="shared" si="878"/>
        <v>45907.7521176157</v>
      </c>
      <c r="K17919">
        <f>100000+SUM(G$2:G17919)-SUM(H$2:H17919)</f>
        <v>100417.80475526</v>
      </c>
      <c r="L17919">
        <f t="shared" si="879"/>
        <v>94438.7639970324</v>
      </c>
      <c r="M17919">
        <f t="shared" si="880"/>
        <v>1.06331129829712</v>
      </c>
    </row>
    <row r="17920" spans="1:13">
      <c r="A17920" s="2" t="s">
        <v>3951</v>
      </c>
      <c r="B17920" s="2">
        <v>2.36</v>
      </c>
      <c r="C17920" s="2" t="s">
        <v>17</v>
      </c>
      <c r="D17920" s="2">
        <v>7.81</v>
      </c>
      <c r="E17920" s="2" t="s">
        <v>15</v>
      </c>
      <c r="F17920" s="2">
        <v>3.31</v>
      </c>
      <c r="G17920" s="2">
        <v>0.397</v>
      </c>
      <c r="H17920" s="2">
        <v>0.00156</v>
      </c>
      <c r="I17920" s="4" t="s">
        <v>11720</v>
      </c>
      <c r="J17920" s="1">
        <f t="shared" si="878"/>
        <v>45907.7521249537</v>
      </c>
      <c r="K17920">
        <f>100000+SUM(G$2:G17920)-SUM(H$2:H17920)</f>
        <v>100418.20019526</v>
      </c>
      <c r="L17920">
        <f t="shared" si="879"/>
        <v>94438.7639970324</v>
      </c>
      <c r="M17920">
        <f t="shared" si="880"/>
        <v>1.06331548556073</v>
      </c>
    </row>
    <row r="17921" spans="1:13">
      <c r="A17921" s="2" t="s">
        <v>40</v>
      </c>
      <c r="B17921" s="2">
        <v>0.009</v>
      </c>
      <c r="C17921" s="2" t="s">
        <v>14</v>
      </c>
      <c r="D17921" s="2">
        <v>38.7</v>
      </c>
      <c r="E17921" s="2" t="s">
        <v>15</v>
      </c>
      <c r="F17921" s="2">
        <v>4299</v>
      </c>
      <c r="G17921" s="2">
        <v>0</v>
      </c>
      <c r="H17921" s="2">
        <v>0.00774</v>
      </c>
      <c r="I17921" s="4" t="s">
        <v>11721</v>
      </c>
      <c r="J17921" s="1">
        <f t="shared" si="878"/>
        <v>45907.7729441782</v>
      </c>
      <c r="K17921">
        <f>100000+SUM(G$2:G17921)-SUM(H$2:H17921)</f>
        <v>100418.19245526</v>
      </c>
      <c r="L17921">
        <f t="shared" si="879"/>
        <v>94438.7639970324</v>
      </c>
      <c r="M17921">
        <f t="shared" si="880"/>
        <v>1.06331540360286</v>
      </c>
    </row>
    <row r="17922" spans="1:13">
      <c r="A17922" s="2" t="s">
        <v>118</v>
      </c>
      <c r="B17922" s="2">
        <v>0.15</v>
      </c>
      <c r="C17922" s="2" t="s">
        <v>14</v>
      </c>
      <c r="D17922" s="2">
        <v>30.4</v>
      </c>
      <c r="E17922" s="2" t="s">
        <v>15</v>
      </c>
      <c r="F17922" s="2">
        <v>203</v>
      </c>
      <c r="G17922" s="2">
        <v>0</v>
      </c>
      <c r="H17922" s="2">
        <v>0.00609</v>
      </c>
      <c r="I17922" s="4" t="s">
        <v>11722</v>
      </c>
      <c r="J17922" s="1">
        <f t="shared" si="878"/>
        <v>45907.7729478241</v>
      </c>
      <c r="K17922">
        <f>100000+SUM(G$2:G17922)-SUM(H$2:H17922)</f>
        <v>100418.18636526</v>
      </c>
      <c r="L17922">
        <f t="shared" si="879"/>
        <v>94438.7639970324</v>
      </c>
      <c r="M17922">
        <f t="shared" si="880"/>
        <v>1.06331533911663</v>
      </c>
    </row>
    <row r="17923" spans="1:13">
      <c r="A17923" s="2" t="s">
        <v>329</v>
      </c>
      <c r="B17923" s="2">
        <v>0.7</v>
      </c>
      <c r="C17923" s="2" t="s">
        <v>17</v>
      </c>
      <c r="D17923" s="2">
        <v>2.16</v>
      </c>
      <c r="E17923" s="2" t="s">
        <v>15</v>
      </c>
      <c r="F17923" s="2">
        <v>3.09</v>
      </c>
      <c r="G17923" s="2">
        <v>-0.0234</v>
      </c>
      <c r="H17923" s="2">
        <v>0.000433</v>
      </c>
      <c r="I17923" s="4" t="s">
        <v>11723</v>
      </c>
      <c r="J17923" s="1">
        <f t="shared" si="878"/>
        <v>45907.7937776389</v>
      </c>
      <c r="K17923">
        <f>100000+SUM(G$2:G17923)-SUM(H$2:H17923)</f>
        <v>100418.16253226</v>
      </c>
      <c r="L17923">
        <f t="shared" si="879"/>
        <v>94438.7639970324</v>
      </c>
      <c r="M17923">
        <f t="shared" si="880"/>
        <v>1.06331508675204</v>
      </c>
    </row>
    <row r="17924" spans="1:13">
      <c r="A17924" s="2" t="s">
        <v>40</v>
      </c>
      <c r="B17924" s="2">
        <v>0.029</v>
      </c>
      <c r="C17924" s="2" t="s">
        <v>17</v>
      </c>
      <c r="D17924" s="2">
        <v>125</v>
      </c>
      <c r="E17924" s="2" t="s">
        <v>15</v>
      </c>
      <c r="F17924" s="2">
        <v>4304</v>
      </c>
      <c r="G17924" s="2">
        <v>-1.06</v>
      </c>
      <c r="H17924" s="2">
        <v>0.025</v>
      </c>
      <c r="I17924" s="4" t="s">
        <v>11724</v>
      </c>
      <c r="J17924" s="1">
        <f t="shared" si="878"/>
        <v>45907.7937776505</v>
      </c>
      <c r="K17924">
        <f>100000+SUM(G$2:G17924)-SUM(H$2:H17924)</f>
        <v>100417.07753226</v>
      </c>
      <c r="L17924">
        <f t="shared" si="879"/>
        <v>94438.7639970324</v>
      </c>
      <c r="M17924">
        <f t="shared" si="880"/>
        <v>1.06330359782573</v>
      </c>
    </row>
    <row r="17925" spans="1:13">
      <c r="A17925" s="2" t="s">
        <v>125</v>
      </c>
      <c r="B17925" s="2">
        <v>3.2</v>
      </c>
      <c r="C17925" s="2" t="s">
        <v>17</v>
      </c>
      <c r="D17925" s="2">
        <v>10.9</v>
      </c>
      <c r="E17925" s="2" t="s">
        <v>15</v>
      </c>
      <c r="F17925" s="2">
        <v>3.39</v>
      </c>
      <c r="G17925" s="2">
        <v>0.216</v>
      </c>
      <c r="H17925" s="2">
        <v>0.00217</v>
      </c>
      <c r="I17925" s="4" t="s">
        <v>11725</v>
      </c>
      <c r="J17925" s="1">
        <f t="shared" si="878"/>
        <v>45907.793777662</v>
      </c>
      <c r="K17925">
        <f>100000+SUM(G$2:G17925)-SUM(H$2:H17925)</f>
        <v>100417.29136226</v>
      </c>
      <c r="L17925">
        <f t="shared" si="879"/>
        <v>94438.7639970324</v>
      </c>
      <c r="M17925">
        <f t="shared" si="880"/>
        <v>1.06330586204427</v>
      </c>
    </row>
    <row r="17926" spans="1:13">
      <c r="A17926" s="2" t="s">
        <v>334</v>
      </c>
      <c r="B17926" s="2">
        <v>0.035</v>
      </c>
      <c r="C17926" s="2" t="s">
        <v>17</v>
      </c>
      <c r="D17926" s="2">
        <v>11.3</v>
      </c>
      <c r="E17926" s="2" t="s">
        <v>15</v>
      </c>
      <c r="F17926" s="2">
        <v>324</v>
      </c>
      <c r="G17926" s="2">
        <v>0.133</v>
      </c>
      <c r="H17926" s="2">
        <v>0.00227</v>
      </c>
      <c r="I17926" s="4" t="s">
        <v>11726</v>
      </c>
      <c r="J17926" s="1">
        <f t="shared" si="878"/>
        <v>45907.7937803588</v>
      </c>
      <c r="K17926">
        <f>100000+SUM(G$2:G17926)-SUM(H$2:H17926)</f>
        <v>100417.42209226</v>
      </c>
      <c r="L17926">
        <f t="shared" si="879"/>
        <v>94438.7639970324</v>
      </c>
      <c r="M17926">
        <f t="shared" si="880"/>
        <v>1.06330724632753</v>
      </c>
    </row>
    <row r="17927" spans="1:13">
      <c r="A17927" s="2" t="s">
        <v>131</v>
      </c>
      <c r="B17927" s="2">
        <v>4.4</v>
      </c>
      <c r="C17927" s="2" t="s">
        <v>17</v>
      </c>
      <c r="D17927" s="2">
        <v>12.5</v>
      </c>
      <c r="E17927" s="2" t="s">
        <v>15</v>
      </c>
      <c r="F17927" s="2">
        <v>2.83</v>
      </c>
      <c r="G17927" s="2">
        <v>0.00832</v>
      </c>
      <c r="H17927" s="2">
        <v>0.00249</v>
      </c>
      <c r="I17927" s="4" t="s">
        <v>11727</v>
      </c>
      <c r="J17927" s="1">
        <f t="shared" si="878"/>
        <v>45907.7937803704</v>
      </c>
      <c r="K17927">
        <f>100000+SUM(G$2:G17927)-SUM(H$2:H17927)</f>
        <v>100417.42792226</v>
      </c>
      <c r="L17927">
        <f t="shared" si="879"/>
        <v>94438.7639970324</v>
      </c>
      <c r="M17927">
        <f t="shared" si="880"/>
        <v>1.06330730806065</v>
      </c>
    </row>
    <row r="17928" spans="1:13">
      <c r="A17928" s="2" t="s">
        <v>325</v>
      </c>
      <c r="B17928" s="2">
        <v>2</v>
      </c>
      <c r="C17928" s="2" t="s">
        <v>17</v>
      </c>
      <c r="D17928" s="2">
        <v>1.65</v>
      </c>
      <c r="E17928" s="2" t="s">
        <v>15</v>
      </c>
      <c r="F17928" s="2">
        <v>0.824</v>
      </c>
      <c r="G17928" s="2">
        <v>0.0463</v>
      </c>
      <c r="H17928" s="2">
        <v>0.00033</v>
      </c>
      <c r="I17928" s="4" t="s">
        <v>11728</v>
      </c>
      <c r="J17928" s="1">
        <f t="shared" si="878"/>
        <v>45907.7937803819</v>
      </c>
      <c r="K17928">
        <f>100000+SUM(G$2:G17928)-SUM(H$2:H17928)</f>
        <v>100417.47389226</v>
      </c>
      <c r="L17928">
        <f t="shared" si="879"/>
        <v>94438.7639970324</v>
      </c>
      <c r="M17928">
        <f t="shared" si="880"/>
        <v>1.06330779483111</v>
      </c>
    </row>
    <row r="17929" spans="1:13">
      <c r="A17929" s="2" t="s">
        <v>320</v>
      </c>
      <c r="B17929" s="2">
        <v>2.9</v>
      </c>
      <c r="C17929" s="2" t="s">
        <v>17</v>
      </c>
      <c r="D17929" s="2">
        <v>2.63</v>
      </c>
      <c r="E17929" s="2" t="s">
        <v>15</v>
      </c>
      <c r="F17929" s="2">
        <v>0.907</v>
      </c>
      <c r="G17929" s="2">
        <v>-0.096</v>
      </c>
      <c r="H17929" s="2">
        <v>0.000526</v>
      </c>
      <c r="I17929" s="4" t="s">
        <v>11729</v>
      </c>
      <c r="J17929" s="1">
        <f t="shared" si="878"/>
        <v>45907.793783287</v>
      </c>
      <c r="K17929">
        <f>100000+SUM(G$2:G17929)-SUM(H$2:H17929)</f>
        <v>100417.37736626</v>
      </c>
      <c r="L17929">
        <f t="shared" si="879"/>
        <v>94438.7639970324</v>
      </c>
      <c r="M17929">
        <f t="shared" si="880"/>
        <v>1.06330677272963</v>
      </c>
    </row>
    <row r="17930" spans="1:13">
      <c r="A17930" s="2" t="s">
        <v>118</v>
      </c>
      <c r="B17930" s="2">
        <v>0.51</v>
      </c>
      <c r="C17930" s="2" t="s">
        <v>17</v>
      </c>
      <c r="D17930" s="2">
        <v>104</v>
      </c>
      <c r="E17930" s="2" t="s">
        <v>15</v>
      </c>
      <c r="F17930" s="2">
        <v>203</v>
      </c>
      <c r="G17930" s="2">
        <v>-1.91</v>
      </c>
      <c r="H17930" s="2">
        <v>0.0207</v>
      </c>
      <c r="I17930" s="4" t="s">
        <v>11729</v>
      </c>
      <c r="J17930" s="1">
        <f t="shared" si="878"/>
        <v>45907.793783287</v>
      </c>
      <c r="K17930">
        <f>100000+SUM(G$2:G17930)-SUM(H$2:H17930)</f>
        <v>100415.44666626</v>
      </c>
      <c r="L17930">
        <f t="shared" si="879"/>
        <v>94438.7639970324</v>
      </c>
      <c r="M17930">
        <f t="shared" si="880"/>
        <v>1.06328632879413</v>
      </c>
    </row>
    <row r="17931" spans="1:13">
      <c r="A17931" s="2" t="s">
        <v>3948</v>
      </c>
      <c r="B17931" s="2">
        <v>0.3</v>
      </c>
      <c r="C17931" s="2" t="s">
        <v>17</v>
      </c>
      <c r="D17931" s="2">
        <v>4.38</v>
      </c>
      <c r="E17931" s="2" t="s">
        <v>15</v>
      </c>
      <c r="F17931" s="2">
        <v>14.6</v>
      </c>
      <c r="G17931" s="2">
        <v>0.331</v>
      </c>
      <c r="H17931" s="2">
        <v>0.000877</v>
      </c>
      <c r="I17931" s="4" t="s">
        <v>11730</v>
      </c>
      <c r="J17931" s="1">
        <f t="shared" si="878"/>
        <v>45907.7937907523</v>
      </c>
      <c r="K17931">
        <f>100000+SUM(G$2:G17931)-SUM(H$2:H17931)</f>
        <v>100415.77678926</v>
      </c>
      <c r="L17931">
        <f t="shared" si="879"/>
        <v>94438.7639970324</v>
      </c>
      <c r="M17931">
        <f t="shared" si="880"/>
        <v>1.06328982442438</v>
      </c>
    </row>
    <row r="17932" spans="1:13">
      <c r="A17932" s="2" t="s">
        <v>3951</v>
      </c>
      <c r="B17932" s="2">
        <v>1.97</v>
      </c>
      <c r="C17932" s="2" t="s">
        <v>17</v>
      </c>
      <c r="D17932" s="2">
        <v>6.53</v>
      </c>
      <c r="E17932" s="2" t="s">
        <v>15</v>
      </c>
      <c r="F17932" s="2">
        <v>3.31</v>
      </c>
      <c r="G17932" s="2">
        <v>0.337</v>
      </c>
      <c r="H17932" s="2">
        <v>0.00131</v>
      </c>
      <c r="I17932" s="4" t="s">
        <v>11730</v>
      </c>
      <c r="J17932" s="1">
        <f t="shared" si="878"/>
        <v>45907.7937907523</v>
      </c>
      <c r="K17932">
        <f>100000+SUM(G$2:G17932)-SUM(H$2:H17932)</f>
        <v>100416.11247926</v>
      </c>
      <c r="L17932">
        <f t="shared" si="879"/>
        <v>94438.7639970324</v>
      </c>
      <c r="M17932">
        <f t="shared" si="880"/>
        <v>1.06329337900288</v>
      </c>
    </row>
    <row r="17933" spans="1:13">
      <c r="A17933" s="2" t="s">
        <v>3950</v>
      </c>
      <c r="B17933" s="2">
        <v>43</v>
      </c>
      <c r="C17933" s="2" t="s">
        <v>17</v>
      </c>
      <c r="D17933" s="2">
        <v>2.59</v>
      </c>
      <c r="E17933" s="2" t="s">
        <v>15</v>
      </c>
      <c r="F17933" s="2">
        <v>0.0603</v>
      </c>
      <c r="G17933" s="2">
        <v>0.0757</v>
      </c>
      <c r="H17933" s="2">
        <v>0.000518</v>
      </c>
      <c r="I17933" s="4" t="s">
        <v>11731</v>
      </c>
      <c r="J17933" s="1">
        <f t="shared" si="878"/>
        <v>45907.7937914815</v>
      </c>
      <c r="K17933">
        <f>100000+SUM(G$2:G17933)-SUM(H$2:H17933)</f>
        <v>100416.18766126</v>
      </c>
      <c r="L17933">
        <f t="shared" si="879"/>
        <v>94438.7639970324</v>
      </c>
      <c r="M17933">
        <f t="shared" si="880"/>
        <v>1.06329417509547</v>
      </c>
    </row>
    <row r="17934" spans="1:13">
      <c r="A17934" s="2" t="s">
        <v>3952</v>
      </c>
      <c r="B17934" s="2">
        <v>17</v>
      </c>
      <c r="C17934" s="2" t="s">
        <v>17</v>
      </c>
      <c r="D17934" s="2">
        <v>2.52</v>
      </c>
      <c r="E17934" s="2" t="s">
        <v>15</v>
      </c>
      <c r="F17934" s="2">
        <v>0.148</v>
      </c>
      <c r="G17934" s="2">
        <v>-0.0411</v>
      </c>
      <c r="H17934" s="2">
        <v>0.000504</v>
      </c>
      <c r="I17934" s="4" t="s">
        <v>11731</v>
      </c>
      <c r="J17934" s="1">
        <f t="shared" si="878"/>
        <v>45907.7937914815</v>
      </c>
      <c r="K17934">
        <f>100000+SUM(G$2:G17934)-SUM(H$2:H17934)</f>
        <v>100416.14605726</v>
      </c>
      <c r="L17934">
        <f t="shared" si="879"/>
        <v>94438.7639970324</v>
      </c>
      <c r="M17934">
        <f t="shared" si="880"/>
        <v>1.06329373455603</v>
      </c>
    </row>
    <row r="17935" spans="1:13">
      <c r="A17935" s="2" t="s">
        <v>8690</v>
      </c>
      <c r="B17935" s="2">
        <v>10.7</v>
      </c>
      <c r="C17935" s="2" t="s">
        <v>17</v>
      </c>
      <c r="D17935" s="2">
        <v>5.28</v>
      </c>
      <c r="E17935" s="2" t="s">
        <v>15</v>
      </c>
      <c r="F17935" s="2">
        <v>0.493</v>
      </c>
      <c r="G17935" s="2">
        <v>-0.0396</v>
      </c>
      <c r="H17935" s="2">
        <v>0.00106</v>
      </c>
      <c r="I17935" s="4" t="s">
        <v>11732</v>
      </c>
      <c r="J17935" s="1">
        <f t="shared" si="878"/>
        <v>45907.7937954977</v>
      </c>
      <c r="K17935">
        <f>100000+SUM(G$2:G17935)-SUM(H$2:H17935)</f>
        <v>100416.10539726</v>
      </c>
      <c r="L17935">
        <f t="shared" si="879"/>
        <v>94438.7639970324</v>
      </c>
      <c r="M17935">
        <f t="shared" si="880"/>
        <v>1.06329330401249</v>
      </c>
    </row>
    <row r="17936" spans="1:13">
      <c r="A17936" s="2" t="s">
        <v>725</v>
      </c>
      <c r="B17936" s="2">
        <v>131</v>
      </c>
      <c r="C17936" s="2" t="s">
        <v>17</v>
      </c>
      <c r="D17936" s="2">
        <v>3.77</v>
      </c>
      <c r="E17936" s="2" t="s">
        <v>15</v>
      </c>
      <c r="F17936" s="2">
        <v>0.0288</v>
      </c>
      <c r="G17936" s="2">
        <v>-0.0471</v>
      </c>
      <c r="H17936" s="2">
        <v>0.000755</v>
      </c>
      <c r="I17936" s="4" t="s">
        <v>11733</v>
      </c>
      <c r="J17936" s="1">
        <f t="shared" si="878"/>
        <v>45907.7938082523</v>
      </c>
      <c r="K17936">
        <f>100000+SUM(G$2:G17936)-SUM(H$2:H17936)</f>
        <v>100416.05754226</v>
      </c>
      <c r="L17936">
        <f t="shared" si="879"/>
        <v>94438.7639970324</v>
      </c>
      <c r="M17936">
        <f t="shared" si="880"/>
        <v>1.06329279728201</v>
      </c>
    </row>
    <row r="17937" spans="1:13">
      <c r="A17937" s="2" t="s">
        <v>3962</v>
      </c>
      <c r="B17937" s="2">
        <v>0.3</v>
      </c>
      <c r="C17937" s="2" t="s">
        <v>17</v>
      </c>
      <c r="D17937" s="2">
        <v>1.97</v>
      </c>
      <c r="E17937" s="2" t="s">
        <v>15</v>
      </c>
      <c r="F17937" s="2">
        <v>6.55</v>
      </c>
      <c r="G17937" s="2">
        <v>0.0637</v>
      </c>
      <c r="H17937" s="2">
        <v>0.000393</v>
      </c>
      <c r="I17937" s="4" t="s">
        <v>11734</v>
      </c>
      <c r="J17937" s="1">
        <f t="shared" si="878"/>
        <v>45907.7938288889</v>
      </c>
      <c r="K17937">
        <f>100000+SUM(G$2:G17937)-SUM(H$2:H17937)</f>
        <v>100416.12084926</v>
      </c>
      <c r="L17937">
        <f t="shared" si="879"/>
        <v>94438.7639970324</v>
      </c>
      <c r="M17937">
        <f t="shared" si="880"/>
        <v>1.06329346763174</v>
      </c>
    </row>
    <row r="17938" spans="1:13">
      <c r="A17938" s="2" t="s">
        <v>118</v>
      </c>
      <c r="B17938" s="2">
        <v>0.07</v>
      </c>
      <c r="C17938" s="2" t="s">
        <v>14</v>
      </c>
      <c r="D17938" s="2">
        <v>14.2</v>
      </c>
      <c r="E17938" s="2" t="s">
        <v>15</v>
      </c>
      <c r="F17938" s="2">
        <v>203</v>
      </c>
      <c r="G17938" s="2">
        <v>0</v>
      </c>
      <c r="H17938" s="2">
        <v>0.00284</v>
      </c>
      <c r="I17938" s="4" t="s">
        <v>11735</v>
      </c>
      <c r="J17938" s="1">
        <f t="shared" si="878"/>
        <v>45907.8146169907</v>
      </c>
      <c r="K17938">
        <f>100000+SUM(G$2:G17938)-SUM(H$2:H17938)</f>
        <v>100416.11800926</v>
      </c>
      <c r="L17938">
        <f t="shared" si="879"/>
        <v>94438.7639970324</v>
      </c>
      <c r="M17938">
        <f t="shared" si="880"/>
        <v>1.06329343755934</v>
      </c>
    </row>
    <row r="17939" spans="1:13">
      <c r="A17939" s="2" t="s">
        <v>329</v>
      </c>
      <c r="B17939" s="2">
        <v>1.8</v>
      </c>
      <c r="C17939" s="2" t="s">
        <v>17</v>
      </c>
      <c r="D17939" s="2">
        <v>5.57</v>
      </c>
      <c r="E17939" s="2" t="s">
        <v>15</v>
      </c>
      <c r="F17939" s="2">
        <v>3.09</v>
      </c>
      <c r="G17939" s="2">
        <v>-0.0563</v>
      </c>
      <c r="H17939" s="2">
        <v>0.00111</v>
      </c>
      <c r="I17939" s="4" t="s">
        <v>11736</v>
      </c>
      <c r="J17939" s="1">
        <f t="shared" si="878"/>
        <v>45907.8354435185</v>
      </c>
      <c r="K17939">
        <f>100000+SUM(G$2:G17939)-SUM(H$2:H17939)</f>
        <v>100416.06059926</v>
      </c>
      <c r="L17939">
        <f t="shared" si="879"/>
        <v>94438.7639970324</v>
      </c>
      <c r="M17939">
        <f t="shared" si="880"/>
        <v>1.06329282965219</v>
      </c>
    </row>
    <row r="17940" spans="1:13">
      <c r="A17940" s="2" t="s">
        <v>125</v>
      </c>
      <c r="B17940" s="2">
        <v>1.5</v>
      </c>
      <c r="C17940" s="2" t="s">
        <v>17</v>
      </c>
      <c r="D17940" s="2">
        <v>5.13</v>
      </c>
      <c r="E17940" s="2" t="s">
        <v>15</v>
      </c>
      <c r="F17940" s="2">
        <v>3.42</v>
      </c>
      <c r="G17940" s="2">
        <v>0.14</v>
      </c>
      <c r="H17940" s="2">
        <v>0.00103</v>
      </c>
      <c r="I17940" s="4" t="s">
        <v>11736</v>
      </c>
      <c r="J17940" s="1">
        <f t="shared" si="878"/>
        <v>45907.8354435185</v>
      </c>
      <c r="K17940">
        <f>100000+SUM(G$2:G17940)-SUM(H$2:H17940)</f>
        <v>100416.19956926</v>
      </c>
      <c r="L17940">
        <f t="shared" si="879"/>
        <v>94438.7639970324</v>
      </c>
      <c r="M17940">
        <f t="shared" si="880"/>
        <v>1.06329430118776</v>
      </c>
    </row>
    <row r="17941" spans="1:13">
      <c r="A17941" s="2" t="s">
        <v>125</v>
      </c>
      <c r="B17941" s="2">
        <v>6.6</v>
      </c>
      <c r="C17941" s="2" t="s">
        <v>17</v>
      </c>
      <c r="D17941" s="2">
        <v>22.6</v>
      </c>
      <c r="E17941" s="2" t="s">
        <v>15</v>
      </c>
      <c r="F17941" s="2">
        <v>3.42</v>
      </c>
      <c r="G17941" s="2">
        <v>0.614</v>
      </c>
      <c r="H17941" s="2">
        <v>0.00451</v>
      </c>
      <c r="I17941" s="4" t="s">
        <v>11736</v>
      </c>
      <c r="J17941" s="1">
        <f t="shared" si="878"/>
        <v>45907.8354435185</v>
      </c>
      <c r="K17941">
        <f>100000+SUM(G$2:G17941)-SUM(H$2:H17941)</f>
        <v>100416.80905926</v>
      </c>
      <c r="L17941">
        <f t="shared" si="879"/>
        <v>94438.7639970324</v>
      </c>
      <c r="M17941">
        <f t="shared" si="880"/>
        <v>1.06330075499946</v>
      </c>
    </row>
    <row r="17942" spans="1:13">
      <c r="A17942" s="2" t="s">
        <v>337</v>
      </c>
      <c r="B17942" s="2">
        <v>0.3</v>
      </c>
      <c r="C17942" s="2" t="s">
        <v>17</v>
      </c>
      <c r="D17942" s="2">
        <v>0.298</v>
      </c>
      <c r="E17942" s="2" t="s">
        <v>15</v>
      </c>
      <c r="F17942" s="2">
        <v>0.994</v>
      </c>
      <c r="G17942" s="2">
        <v>-0.00591</v>
      </c>
      <c r="H17942" s="2">
        <v>5.96e-5</v>
      </c>
      <c r="I17942" s="4" t="s">
        <v>11737</v>
      </c>
      <c r="J17942" s="1">
        <f t="shared" si="878"/>
        <v>45907.8354435301</v>
      </c>
      <c r="K17942">
        <f>100000+SUM(G$2:G17942)-SUM(H$2:H17942)</f>
        <v>100416.80308966</v>
      </c>
      <c r="L17942">
        <f t="shared" si="879"/>
        <v>94438.7639970324</v>
      </c>
      <c r="M17942">
        <f t="shared" si="880"/>
        <v>1.06330069178812</v>
      </c>
    </row>
    <row r="17943" spans="1:13">
      <c r="A17943" s="2" t="s">
        <v>40</v>
      </c>
      <c r="B17943" s="2">
        <v>0.053</v>
      </c>
      <c r="C17943" s="2" t="s">
        <v>17</v>
      </c>
      <c r="D17943" s="2">
        <v>228</v>
      </c>
      <c r="E17943" s="2" t="s">
        <v>15</v>
      </c>
      <c r="F17943" s="2">
        <v>4307</v>
      </c>
      <c r="G17943" s="2">
        <v>-1.76</v>
      </c>
      <c r="H17943" s="2">
        <v>0.0457</v>
      </c>
      <c r="I17943" s="4" t="s">
        <v>11737</v>
      </c>
      <c r="J17943" s="1">
        <f t="shared" si="878"/>
        <v>45907.8354435301</v>
      </c>
      <c r="K17943">
        <f>100000+SUM(G$2:G17943)-SUM(H$2:H17943)</f>
        <v>100414.99738966</v>
      </c>
      <c r="L17943">
        <f t="shared" si="879"/>
        <v>94438.7639970324</v>
      </c>
      <c r="M17943">
        <f t="shared" si="880"/>
        <v>1.06328157146164</v>
      </c>
    </row>
    <row r="17944" spans="1:13">
      <c r="A17944" s="2" t="s">
        <v>318</v>
      </c>
      <c r="B17944" s="2">
        <v>107</v>
      </c>
      <c r="C17944" s="2" t="s">
        <v>17</v>
      </c>
      <c r="D17944" s="2">
        <v>0.209</v>
      </c>
      <c r="E17944" s="2" t="s">
        <v>15</v>
      </c>
      <c r="F17944" s="2">
        <v>0.00195</v>
      </c>
      <c r="G17944" s="2">
        <v>0.013</v>
      </c>
      <c r="H17944" s="2">
        <v>4.18e-5</v>
      </c>
      <c r="I17944" s="4" t="s">
        <v>11738</v>
      </c>
      <c r="J17944" s="1">
        <f t="shared" si="878"/>
        <v>45907.8354435417</v>
      </c>
      <c r="K17944">
        <f>100000+SUM(G$2:G17944)-SUM(H$2:H17944)</f>
        <v>100415.01034786</v>
      </c>
      <c r="L17944">
        <f t="shared" si="879"/>
        <v>94438.7639970324</v>
      </c>
      <c r="M17944">
        <f t="shared" si="880"/>
        <v>1.06328170867437</v>
      </c>
    </row>
    <row r="17945" spans="1:13">
      <c r="A17945" s="2" t="s">
        <v>331</v>
      </c>
      <c r="B17945" s="2">
        <v>0.013</v>
      </c>
      <c r="C17945" s="2" t="s">
        <v>17</v>
      </c>
      <c r="D17945" s="2">
        <v>1.48</v>
      </c>
      <c r="E17945" s="2" t="s">
        <v>15</v>
      </c>
      <c r="F17945" s="2">
        <v>114</v>
      </c>
      <c r="G17945" s="2">
        <v>0.0305</v>
      </c>
      <c r="H17945" s="2">
        <v>0.000297</v>
      </c>
      <c r="I17945" s="4" t="s">
        <v>11738</v>
      </c>
      <c r="J17945" s="1">
        <f t="shared" si="878"/>
        <v>45907.8354435417</v>
      </c>
      <c r="K17945">
        <f>100000+SUM(G$2:G17945)-SUM(H$2:H17945)</f>
        <v>100415.04055086</v>
      </c>
      <c r="L17945">
        <f t="shared" si="879"/>
        <v>94438.7639970324</v>
      </c>
      <c r="M17945">
        <f t="shared" si="880"/>
        <v>1.06328202849007</v>
      </c>
    </row>
    <row r="17946" spans="1:13">
      <c r="A17946" s="2" t="s">
        <v>334</v>
      </c>
      <c r="B17946" s="2">
        <v>0.026</v>
      </c>
      <c r="C17946" s="2" t="s">
        <v>17</v>
      </c>
      <c r="D17946" s="2">
        <v>8.45</v>
      </c>
      <c r="E17946" s="2" t="s">
        <v>15</v>
      </c>
      <c r="F17946" s="2">
        <v>325</v>
      </c>
      <c r="G17946" s="2">
        <v>0.118</v>
      </c>
      <c r="H17946" s="2">
        <v>0.00169</v>
      </c>
      <c r="I17946" s="4" t="s">
        <v>11739</v>
      </c>
      <c r="J17946" s="1">
        <f t="shared" si="878"/>
        <v>45907.8354443403</v>
      </c>
      <c r="K17946">
        <f>100000+SUM(G$2:G17946)-SUM(H$2:H17946)</f>
        <v>100415.15686086</v>
      </c>
      <c r="L17946">
        <f t="shared" si="879"/>
        <v>94438.7639970324</v>
      </c>
      <c r="M17946">
        <f t="shared" si="880"/>
        <v>1.0632832600818</v>
      </c>
    </row>
    <row r="17947" spans="1:13">
      <c r="A17947" s="2" t="s">
        <v>334</v>
      </c>
      <c r="B17947" s="2">
        <v>0.061</v>
      </c>
      <c r="C17947" s="2" t="s">
        <v>17</v>
      </c>
      <c r="D17947" s="2">
        <v>19.8</v>
      </c>
      <c r="E17947" s="2" t="s">
        <v>15</v>
      </c>
      <c r="F17947" s="2">
        <v>325</v>
      </c>
      <c r="G17947" s="2">
        <v>0.276</v>
      </c>
      <c r="H17947" s="2">
        <v>0.00396</v>
      </c>
      <c r="I17947" s="4" t="s">
        <v>11739</v>
      </c>
      <c r="J17947" s="1">
        <f t="shared" si="878"/>
        <v>45907.8354443403</v>
      </c>
      <c r="K17947">
        <f>100000+SUM(G$2:G17947)-SUM(H$2:H17947)</f>
        <v>100415.42890086</v>
      </c>
      <c r="L17947">
        <f t="shared" si="879"/>
        <v>94438.7639970324</v>
      </c>
      <c r="M17947">
        <f t="shared" si="880"/>
        <v>1.06328614067858</v>
      </c>
    </row>
    <row r="17948" spans="1:13">
      <c r="A17948" s="2" t="s">
        <v>327</v>
      </c>
      <c r="B17948" s="2">
        <v>2095</v>
      </c>
      <c r="C17948" s="2" t="s">
        <v>17</v>
      </c>
      <c r="D17948" s="2">
        <v>0.287</v>
      </c>
      <c r="E17948" s="2" t="s">
        <v>15</v>
      </c>
      <c r="F17948" s="2">
        <v>0.000137</v>
      </c>
      <c r="G17948" s="2">
        <v>0.0146</v>
      </c>
      <c r="H17948" s="2">
        <v>5.74e-5</v>
      </c>
      <c r="I17948" s="4" t="s">
        <v>11740</v>
      </c>
      <c r="J17948" s="1">
        <f t="shared" si="878"/>
        <v>45907.8354479398</v>
      </c>
      <c r="K17948">
        <f>100000+SUM(G$2:G17948)-SUM(H$2:H17948)</f>
        <v>100415.44344346</v>
      </c>
      <c r="L17948">
        <f t="shared" si="879"/>
        <v>94438.7639970324</v>
      </c>
      <c r="M17948">
        <f t="shared" si="880"/>
        <v>1.06328629466831</v>
      </c>
    </row>
    <row r="17949" spans="1:13">
      <c r="A17949" s="2" t="s">
        <v>325</v>
      </c>
      <c r="B17949" s="2">
        <v>5</v>
      </c>
      <c r="C17949" s="2" t="s">
        <v>17</v>
      </c>
      <c r="D17949" s="2">
        <v>4.18</v>
      </c>
      <c r="E17949" s="2" t="s">
        <v>15</v>
      </c>
      <c r="F17949" s="2">
        <v>0.836</v>
      </c>
      <c r="G17949" s="2">
        <v>0.177</v>
      </c>
      <c r="H17949" s="2">
        <v>0.000836</v>
      </c>
      <c r="I17949" s="4" t="s">
        <v>11740</v>
      </c>
      <c r="J17949" s="1">
        <f t="shared" si="878"/>
        <v>45907.8354479398</v>
      </c>
      <c r="K17949">
        <f>100000+SUM(G$2:G17949)-SUM(H$2:H17949)</f>
        <v>100415.61960746</v>
      </c>
      <c r="L17949">
        <f t="shared" si="879"/>
        <v>94438.7639970324</v>
      </c>
      <c r="M17949">
        <f t="shared" si="880"/>
        <v>1.06328816004639</v>
      </c>
    </row>
    <row r="17950" spans="1:13">
      <c r="A17950" s="2" t="s">
        <v>369</v>
      </c>
      <c r="B17950" s="2">
        <v>0.03</v>
      </c>
      <c r="C17950" s="2" t="s">
        <v>17</v>
      </c>
      <c r="D17950" s="2">
        <v>0.671</v>
      </c>
      <c r="E17950" s="2" t="s">
        <v>15</v>
      </c>
      <c r="F17950" s="2">
        <v>22.4</v>
      </c>
      <c r="G17950" s="2">
        <v>-0.0238</v>
      </c>
      <c r="H17950" s="2">
        <v>0.000134</v>
      </c>
      <c r="I17950" s="4" t="s">
        <v>11740</v>
      </c>
      <c r="J17950" s="1">
        <f t="shared" ref="J17950:J18013" si="881">(I17950/86400000)+DATE(1970,1,1)+(8*TIME(1,0,0))</f>
        <v>45907.8354479398</v>
      </c>
      <c r="K17950">
        <f>100000+SUM(G$2:G17950)-SUM(H$2:H17950)</f>
        <v>100415.59567346</v>
      </c>
      <c r="L17950">
        <f t="shared" ref="L17950:L18013" si="882">L17949</f>
        <v>94438.7639970324</v>
      </c>
      <c r="M17950">
        <f t="shared" ref="M17950:M18013" si="883">K17950/L17950</f>
        <v>1.06328790661233</v>
      </c>
    </row>
    <row r="17951" spans="1:13">
      <c r="A17951" s="2" t="s">
        <v>131</v>
      </c>
      <c r="B17951" s="2">
        <v>10.9</v>
      </c>
      <c r="C17951" s="2" t="s">
        <v>17</v>
      </c>
      <c r="D17951" s="2">
        <v>30.9</v>
      </c>
      <c r="E17951" s="2" t="s">
        <v>15</v>
      </c>
      <c r="F17951" s="2">
        <v>2.83</v>
      </c>
      <c r="G17951" s="2">
        <v>0.0293</v>
      </c>
      <c r="H17951" s="2">
        <v>0.00617</v>
      </c>
      <c r="I17951" s="4" t="s">
        <v>11740</v>
      </c>
      <c r="J17951" s="1">
        <f t="shared" si="881"/>
        <v>45907.8354479398</v>
      </c>
      <c r="K17951">
        <f>100000+SUM(G$2:G17951)-SUM(H$2:H17951)</f>
        <v>100415.61880346</v>
      </c>
      <c r="L17951">
        <f t="shared" si="882"/>
        <v>94438.7639970324</v>
      </c>
      <c r="M17951">
        <f t="shared" si="883"/>
        <v>1.06328815153294</v>
      </c>
    </row>
    <row r="17952" spans="1:13">
      <c r="A17952" s="2" t="s">
        <v>13</v>
      </c>
      <c r="B17952" s="2">
        <v>6</v>
      </c>
      <c r="C17952" s="2" t="s">
        <v>17</v>
      </c>
      <c r="D17952" s="2">
        <v>0.47</v>
      </c>
      <c r="E17952" s="2" t="s">
        <v>15</v>
      </c>
      <c r="F17952" s="2">
        <v>0.0783</v>
      </c>
      <c r="G17952" s="2">
        <v>0.00131</v>
      </c>
      <c r="H17952" s="2">
        <v>9.4e-5</v>
      </c>
      <c r="I17952" s="4" t="s">
        <v>11741</v>
      </c>
      <c r="J17952" s="1">
        <f t="shared" si="881"/>
        <v>45907.8354499421</v>
      </c>
      <c r="K17952">
        <f>100000+SUM(G$2:G17952)-SUM(H$2:H17952)</f>
        <v>100415.62001946</v>
      </c>
      <c r="L17952">
        <f t="shared" si="882"/>
        <v>94438.7639970324</v>
      </c>
      <c r="M17952">
        <f t="shared" si="883"/>
        <v>1.06328816440901</v>
      </c>
    </row>
    <row r="17953" spans="1:13">
      <c r="A17953" s="2" t="s">
        <v>118</v>
      </c>
      <c r="B17953" s="2">
        <v>0.99</v>
      </c>
      <c r="C17953" s="2" t="s">
        <v>17</v>
      </c>
      <c r="D17953" s="2">
        <v>202</v>
      </c>
      <c r="E17953" s="2" t="s">
        <v>15</v>
      </c>
      <c r="F17953" s="2">
        <v>204</v>
      </c>
      <c r="G17953" s="2">
        <v>-3.17</v>
      </c>
      <c r="H17953" s="2">
        <v>0.0404</v>
      </c>
      <c r="I17953" s="4" t="s">
        <v>11741</v>
      </c>
      <c r="J17953" s="1">
        <f t="shared" si="881"/>
        <v>45907.8354499421</v>
      </c>
      <c r="K17953">
        <f>100000+SUM(G$2:G17953)-SUM(H$2:H17953)</f>
        <v>100412.40961946</v>
      </c>
      <c r="L17953">
        <f t="shared" si="882"/>
        <v>94438.7639970324</v>
      </c>
      <c r="M17953">
        <f t="shared" si="883"/>
        <v>1.06325416989379</v>
      </c>
    </row>
    <row r="17954" spans="1:13">
      <c r="A17954" s="2" t="s">
        <v>320</v>
      </c>
      <c r="B17954" s="2">
        <v>9.4</v>
      </c>
      <c r="C17954" s="2" t="s">
        <v>17</v>
      </c>
      <c r="D17954" s="2">
        <v>8.54</v>
      </c>
      <c r="E17954" s="2" t="s">
        <v>15</v>
      </c>
      <c r="F17954" s="2">
        <v>0.909</v>
      </c>
      <c r="G17954" s="2">
        <v>-0.29</v>
      </c>
      <c r="H17954" s="2">
        <v>0.00171</v>
      </c>
      <c r="I17954" s="4" t="s">
        <v>11742</v>
      </c>
      <c r="J17954" s="1">
        <f t="shared" si="881"/>
        <v>45907.8354633565</v>
      </c>
      <c r="K17954">
        <f>100000+SUM(G$2:G17954)-SUM(H$2:H17954)</f>
        <v>100412.11790946</v>
      </c>
      <c r="L17954">
        <f t="shared" si="882"/>
        <v>94438.7639970324</v>
      </c>
      <c r="M17954">
        <f t="shared" si="883"/>
        <v>1.06325108101389</v>
      </c>
    </row>
    <row r="17955" spans="1:13">
      <c r="A17955" s="2" t="s">
        <v>148</v>
      </c>
      <c r="B17955" s="2">
        <v>0.2</v>
      </c>
      <c r="C17955" s="2" t="s">
        <v>17</v>
      </c>
      <c r="D17955" s="2">
        <v>0.148</v>
      </c>
      <c r="E17955" s="2" t="s">
        <v>15</v>
      </c>
      <c r="F17955" s="2">
        <v>0.741</v>
      </c>
      <c r="G17955" s="2">
        <v>-0.0101</v>
      </c>
      <c r="H17955" s="2">
        <v>2.96e-5</v>
      </c>
      <c r="I17955" s="4" t="s">
        <v>11743</v>
      </c>
      <c r="J17955" s="1">
        <f t="shared" si="881"/>
        <v>45907.8354769444</v>
      </c>
      <c r="K17955">
        <f>100000+SUM(G$2:G17955)-SUM(H$2:H17955)</f>
        <v>100412.10777986</v>
      </c>
      <c r="L17955">
        <f t="shared" si="882"/>
        <v>94438.7639970324</v>
      </c>
      <c r="M17955">
        <f t="shared" si="883"/>
        <v>1.06325097375285</v>
      </c>
    </row>
    <row r="17956" spans="1:13">
      <c r="A17956" s="2" t="s">
        <v>323</v>
      </c>
      <c r="B17956" s="2">
        <v>0.1</v>
      </c>
      <c r="C17956" s="2" t="s">
        <v>17</v>
      </c>
      <c r="D17956" s="2">
        <v>0.426</v>
      </c>
      <c r="E17956" s="2" t="s">
        <v>15</v>
      </c>
      <c r="F17956" s="2">
        <v>4.26</v>
      </c>
      <c r="G17956" s="2">
        <v>-0.00443</v>
      </c>
      <c r="H17956" s="2">
        <v>8.51e-5</v>
      </c>
      <c r="I17956" s="4" t="s">
        <v>11744</v>
      </c>
      <c r="J17956" s="1">
        <f t="shared" si="881"/>
        <v>45907.835489213</v>
      </c>
      <c r="K17956">
        <f>100000+SUM(G$2:G17956)-SUM(H$2:H17956)</f>
        <v>100412.10326476</v>
      </c>
      <c r="L17956">
        <f t="shared" si="882"/>
        <v>94438.7639970324</v>
      </c>
      <c r="M17956">
        <f t="shared" si="883"/>
        <v>1.06325092594303</v>
      </c>
    </row>
    <row r="17957" spans="1:13">
      <c r="A17957" s="2" t="s">
        <v>3946</v>
      </c>
      <c r="B17957" s="2">
        <v>10</v>
      </c>
      <c r="C17957" s="2" t="s">
        <v>17</v>
      </c>
      <c r="D17957" s="2">
        <v>0.197</v>
      </c>
      <c r="E17957" s="2" t="s">
        <v>15</v>
      </c>
      <c r="F17957" s="2">
        <v>0.0197</v>
      </c>
      <c r="G17957" s="2">
        <v>-0.00582</v>
      </c>
      <c r="H17957" s="2">
        <v>3.94e-5</v>
      </c>
      <c r="I17957" s="4" t="s">
        <v>11745</v>
      </c>
      <c r="J17957" s="1">
        <f t="shared" si="881"/>
        <v>45907.8355065972</v>
      </c>
      <c r="K17957">
        <f>100000+SUM(G$2:G17957)-SUM(H$2:H17957)</f>
        <v>100412.09740536</v>
      </c>
      <c r="L17957">
        <f t="shared" si="882"/>
        <v>94438.7639970324</v>
      </c>
      <c r="M17957">
        <f t="shared" si="883"/>
        <v>1.06325086389859</v>
      </c>
    </row>
    <row r="17958" spans="1:13">
      <c r="A17958" s="2" t="s">
        <v>3948</v>
      </c>
      <c r="B17958" s="2">
        <v>1.1</v>
      </c>
      <c r="C17958" s="2" t="s">
        <v>17</v>
      </c>
      <c r="D17958" s="2">
        <v>16</v>
      </c>
      <c r="E17958" s="2" t="s">
        <v>15</v>
      </c>
      <c r="F17958" s="2">
        <v>14.6</v>
      </c>
      <c r="G17958" s="2">
        <v>1.18</v>
      </c>
      <c r="H17958" s="2">
        <v>0.00321</v>
      </c>
      <c r="I17958" s="4" t="s">
        <v>11746</v>
      </c>
      <c r="J17958" s="1">
        <f t="shared" si="881"/>
        <v>45907.8355073843</v>
      </c>
      <c r="K17958">
        <f>100000+SUM(G$2:G17958)-SUM(H$2:H17958)</f>
        <v>100413.27419536</v>
      </c>
      <c r="L17958">
        <f t="shared" si="882"/>
        <v>94438.7639970324</v>
      </c>
      <c r="M17958">
        <f t="shared" si="883"/>
        <v>1.06326332477748</v>
      </c>
    </row>
    <row r="17959" spans="1:13">
      <c r="A17959" s="2" t="s">
        <v>380</v>
      </c>
      <c r="B17959" s="2">
        <v>1.2</v>
      </c>
      <c r="C17959" s="2" t="s">
        <v>17</v>
      </c>
      <c r="D17959" s="2">
        <v>0.444</v>
      </c>
      <c r="E17959" s="2" t="s">
        <v>15</v>
      </c>
      <c r="F17959" s="2">
        <v>0.37</v>
      </c>
      <c r="G17959" s="2">
        <v>-0.000597</v>
      </c>
      <c r="H17959" s="2">
        <v>8.87e-5</v>
      </c>
      <c r="I17959" s="4" t="s">
        <v>11747</v>
      </c>
      <c r="J17959" s="1">
        <f t="shared" si="881"/>
        <v>45907.8355224421</v>
      </c>
      <c r="K17959">
        <f>100000+SUM(G$2:G17959)-SUM(H$2:H17959)</f>
        <v>100413.27350966</v>
      </c>
      <c r="L17959">
        <f t="shared" si="882"/>
        <v>94438.7639970324</v>
      </c>
      <c r="M17959">
        <f t="shared" si="883"/>
        <v>1.06326331751669</v>
      </c>
    </row>
    <row r="17960" spans="1:13">
      <c r="A17960" s="2" t="s">
        <v>3951</v>
      </c>
      <c r="B17960" s="2">
        <v>4.91</v>
      </c>
      <c r="C17960" s="2" t="s">
        <v>17</v>
      </c>
      <c r="D17960" s="2">
        <v>16.3</v>
      </c>
      <c r="E17960" s="2" t="s">
        <v>15</v>
      </c>
      <c r="F17960" s="2">
        <v>3.33</v>
      </c>
      <c r="G17960" s="2">
        <v>0.919</v>
      </c>
      <c r="H17960" s="2">
        <v>0.00327</v>
      </c>
      <c r="I17960" s="4" t="s">
        <v>11748</v>
      </c>
      <c r="J17960" s="1">
        <f t="shared" si="881"/>
        <v>45907.8355319907</v>
      </c>
      <c r="K17960">
        <f>100000+SUM(G$2:G17960)-SUM(H$2:H17960)</f>
        <v>100414.18923966</v>
      </c>
      <c r="L17960">
        <f t="shared" si="882"/>
        <v>94438.7639970324</v>
      </c>
      <c r="M17960">
        <f t="shared" si="883"/>
        <v>1.0632730140646</v>
      </c>
    </row>
    <row r="17961" spans="1:13">
      <c r="A17961" s="2" t="s">
        <v>3952</v>
      </c>
      <c r="B17961" s="2">
        <v>55</v>
      </c>
      <c r="C17961" s="2" t="s">
        <v>17</v>
      </c>
      <c r="D17961" s="2">
        <v>8.19</v>
      </c>
      <c r="E17961" s="2" t="s">
        <v>15</v>
      </c>
      <c r="F17961" s="2">
        <v>0.149</v>
      </c>
      <c r="G17961" s="2">
        <v>-0.089</v>
      </c>
      <c r="H17961" s="2">
        <v>0.00164</v>
      </c>
      <c r="I17961" s="4" t="s">
        <v>11749</v>
      </c>
      <c r="J17961" s="1">
        <f t="shared" si="881"/>
        <v>45907.8355453588</v>
      </c>
      <c r="K17961">
        <f>100000+SUM(G$2:G17961)-SUM(H$2:H17961)</f>
        <v>100414.09859966</v>
      </c>
      <c r="L17961">
        <f t="shared" si="882"/>
        <v>94438.7639970324</v>
      </c>
      <c r="M17961">
        <f t="shared" si="883"/>
        <v>1.06327205428923</v>
      </c>
    </row>
    <row r="17962" spans="1:13">
      <c r="A17962" s="2" t="s">
        <v>3950</v>
      </c>
      <c r="B17962" s="2">
        <v>134</v>
      </c>
      <c r="C17962" s="2" t="s">
        <v>17</v>
      </c>
      <c r="D17962" s="2">
        <v>8.09</v>
      </c>
      <c r="E17962" s="2" t="s">
        <v>15</v>
      </c>
      <c r="F17962" s="2">
        <v>0.0604</v>
      </c>
      <c r="G17962" s="2">
        <v>0.251</v>
      </c>
      <c r="H17962" s="2">
        <v>0.00162</v>
      </c>
      <c r="I17962" s="4" t="s">
        <v>11750</v>
      </c>
      <c r="J17962" s="1">
        <f t="shared" si="881"/>
        <v>45907.8355598843</v>
      </c>
      <c r="K17962">
        <f>100000+SUM(G$2:G17962)-SUM(H$2:H17962)</f>
        <v>100414.34797966</v>
      </c>
      <c r="L17962">
        <f t="shared" si="882"/>
        <v>94438.7639970324</v>
      </c>
      <c r="M17962">
        <f t="shared" si="883"/>
        <v>1.06327469494217</v>
      </c>
    </row>
    <row r="17963" spans="1:13">
      <c r="A17963" s="2" t="s">
        <v>8690</v>
      </c>
      <c r="B17963" s="2">
        <v>33.4</v>
      </c>
      <c r="C17963" s="2" t="s">
        <v>17</v>
      </c>
      <c r="D17963" s="2">
        <v>16.5</v>
      </c>
      <c r="E17963" s="2" t="s">
        <v>15</v>
      </c>
      <c r="F17963" s="2">
        <v>0.495</v>
      </c>
      <c r="G17963" s="2">
        <v>-0.0834</v>
      </c>
      <c r="H17963" s="2">
        <v>0.0033</v>
      </c>
      <c r="I17963" s="4" t="s">
        <v>11751</v>
      </c>
      <c r="J17963" s="1">
        <f t="shared" si="881"/>
        <v>45907.8355670718</v>
      </c>
      <c r="K17963">
        <f>100000+SUM(G$2:G17963)-SUM(H$2:H17963)</f>
        <v>100414.26127966</v>
      </c>
      <c r="L17963">
        <f t="shared" si="882"/>
        <v>94438.7639970324</v>
      </c>
      <c r="M17963">
        <f t="shared" si="883"/>
        <v>1.06327377688695</v>
      </c>
    </row>
    <row r="17964" spans="1:13">
      <c r="A17964" s="2" t="s">
        <v>725</v>
      </c>
      <c r="B17964" s="2">
        <v>412</v>
      </c>
      <c r="C17964" s="2" t="s">
        <v>17</v>
      </c>
      <c r="D17964" s="2">
        <v>11.9</v>
      </c>
      <c r="E17964" s="2" t="s">
        <v>15</v>
      </c>
      <c r="F17964" s="2">
        <v>0.0289</v>
      </c>
      <c r="G17964" s="2">
        <v>-0.127</v>
      </c>
      <c r="H17964" s="2">
        <v>0.00238</v>
      </c>
      <c r="I17964" s="4" t="s">
        <v>11752</v>
      </c>
      <c r="J17964" s="1">
        <f t="shared" si="881"/>
        <v>45907.835578831</v>
      </c>
      <c r="K17964">
        <f>100000+SUM(G$2:G17964)-SUM(H$2:H17964)</f>
        <v>100414.13189966</v>
      </c>
      <c r="L17964">
        <f t="shared" si="882"/>
        <v>94438.7639970324</v>
      </c>
      <c r="M17964">
        <f t="shared" si="883"/>
        <v>1.06327240689867</v>
      </c>
    </row>
    <row r="17965" spans="1:13">
      <c r="A17965" s="2" t="s">
        <v>729</v>
      </c>
      <c r="B17965" s="2">
        <v>0.1</v>
      </c>
      <c r="C17965" s="2" t="s">
        <v>17</v>
      </c>
      <c r="D17965" s="2">
        <v>1.38</v>
      </c>
      <c r="E17965" s="2" t="s">
        <v>15</v>
      </c>
      <c r="F17965" s="2">
        <v>13.8</v>
      </c>
      <c r="G17965" s="2">
        <v>0.00691</v>
      </c>
      <c r="H17965" s="2">
        <v>0.000276</v>
      </c>
      <c r="I17965" s="4" t="s">
        <v>11753</v>
      </c>
      <c r="J17965" s="1">
        <f t="shared" si="881"/>
        <v>45907.8355912037</v>
      </c>
      <c r="K17965">
        <f>100000+SUM(G$2:G17965)-SUM(H$2:H17965)</f>
        <v>100414.13853366</v>
      </c>
      <c r="L17965">
        <f t="shared" si="882"/>
        <v>94438.7639970324</v>
      </c>
      <c r="M17965">
        <f t="shared" si="883"/>
        <v>1.06327247714525</v>
      </c>
    </row>
    <row r="17966" spans="1:13">
      <c r="A17966" s="2" t="s">
        <v>123</v>
      </c>
      <c r="B17966" s="2">
        <v>0.16</v>
      </c>
      <c r="C17966" s="2" t="s">
        <v>17</v>
      </c>
      <c r="D17966" s="2">
        <v>3.26</v>
      </c>
      <c r="E17966" s="2" t="s">
        <v>15</v>
      </c>
      <c r="F17966" s="2">
        <v>20.4</v>
      </c>
      <c r="G17966" s="2">
        <v>-0.042</v>
      </c>
      <c r="H17966" s="2">
        <v>0.000653</v>
      </c>
      <c r="I17966" s="4" t="s">
        <v>11754</v>
      </c>
      <c r="J17966" s="1">
        <f t="shared" si="881"/>
        <v>45907.835601956</v>
      </c>
      <c r="K17966">
        <f>100000+SUM(G$2:G17966)-SUM(H$2:H17966)</f>
        <v>100414.09588066</v>
      </c>
      <c r="L17966">
        <f t="shared" si="882"/>
        <v>94438.7639970324</v>
      </c>
      <c r="M17966">
        <f t="shared" si="883"/>
        <v>1.06327202549808</v>
      </c>
    </row>
    <row r="17967" spans="1:13">
      <c r="A17967" s="2" t="s">
        <v>3960</v>
      </c>
      <c r="B17967" s="2">
        <v>1</v>
      </c>
      <c r="C17967" s="2" t="s">
        <v>17</v>
      </c>
      <c r="D17967" s="2">
        <v>0.0852</v>
      </c>
      <c r="E17967" s="2" t="s">
        <v>15</v>
      </c>
      <c r="F17967" s="2">
        <v>0.0852</v>
      </c>
      <c r="G17967" s="2">
        <v>-0.00159</v>
      </c>
      <c r="H17967" s="2">
        <v>1.7e-5</v>
      </c>
      <c r="I17967" s="4" t="s">
        <v>11755</v>
      </c>
      <c r="J17967" s="1">
        <f t="shared" si="881"/>
        <v>45907.8356136111</v>
      </c>
      <c r="K17967">
        <f>100000+SUM(G$2:G17967)-SUM(H$2:H17967)</f>
        <v>100414.09427366</v>
      </c>
      <c r="L17967">
        <f t="shared" si="882"/>
        <v>94438.7639970324</v>
      </c>
      <c r="M17967">
        <f t="shared" si="883"/>
        <v>1.06327200848176</v>
      </c>
    </row>
    <row r="17968" spans="1:13">
      <c r="A17968" s="2" t="s">
        <v>3959</v>
      </c>
      <c r="B17968" s="2">
        <v>1</v>
      </c>
      <c r="C17968" s="2" t="s">
        <v>17</v>
      </c>
      <c r="D17968" s="2">
        <v>0.296</v>
      </c>
      <c r="E17968" s="2" t="s">
        <v>15</v>
      </c>
      <c r="F17968" s="2">
        <v>0.296</v>
      </c>
      <c r="G17968" s="2">
        <v>0.0193</v>
      </c>
      <c r="H17968" s="2">
        <v>5.92e-5</v>
      </c>
      <c r="I17968" s="4" t="s">
        <v>11756</v>
      </c>
      <c r="J17968" s="1">
        <f t="shared" si="881"/>
        <v>45907.8356252662</v>
      </c>
      <c r="K17968">
        <f>100000+SUM(G$2:G17968)-SUM(H$2:H17968)</f>
        <v>100414.11351446</v>
      </c>
      <c r="L17968">
        <f t="shared" si="882"/>
        <v>94438.7639970324</v>
      </c>
      <c r="M17968">
        <f t="shared" si="883"/>
        <v>1.06327221222014</v>
      </c>
    </row>
    <row r="17969" spans="1:13">
      <c r="A17969" s="2" t="s">
        <v>3962</v>
      </c>
      <c r="B17969" s="2">
        <v>1.3</v>
      </c>
      <c r="C17969" s="2" t="s">
        <v>17</v>
      </c>
      <c r="D17969" s="2">
        <v>8.57</v>
      </c>
      <c r="E17969" s="2" t="s">
        <v>15</v>
      </c>
      <c r="F17969" s="2">
        <v>6.59</v>
      </c>
      <c r="G17969" s="2">
        <v>0.33</v>
      </c>
      <c r="H17969" s="2">
        <v>0.00171</v>
      </c>
      <c r="I17969" s="4" t="s">
        <v>11757</v>
      </c>
      <c r="J17969" s="1">
        <f t="shared" si="881"/>
        <v>45907.8356369444</v>
      </c>
      <c r="K17969">
        <f>100000+SUM(G$2:G17969)-SUM(H$2:H17969)</f>
        <v>100414.44180446</v>
      </c>
      <c r="L17969">
        <f t="shared" si="882"/>
        <v>94438.7639970324</v>
      </c>
      <c r="M17969">
        <f t="shared" si="883"/>
        <v>1.06327568844098</v>
      </c>
    </row>
    <row r="17970" spans="1:13">
      <c r="A17970" s="2" t="s">
        <v>2753</v>
      </c>
      <c r="B17970" s="2">
        <v>1</v>
      </c>
      <c r="C17970" s="2" t="s">
        <v>17</v>
      </c>
      <c r="D17970" s="2">
        <v>0.232</v>
      </c>
      <c r="E17970" s="2" t="s">
        <v>15</v>
      </c>
      <c r="F17970" s="2">
        <v>0.232</v>
      </c>
      <c r="G17970" s="2">
        <v>0.0424</v>
      </c>
      <c r="H17970" s="2">
        <v>4.63e-5</v>
      </c>
      <c r="I17970" s="4" t="s">
        <v>11758</v>
      </c>
      <c r="J17970" s="1">
        <f t="shared" si="881"/>
        <v>45907.8356483912</v>
      </c>
      <c r="K17970">
        <f>100000+SUM(G$2:G17970)-SUM(H$2:H17970)</f>
        <v>100414.48415816</v>
      </c>
      <c r="L17970">
        <f t="shared" si="882"/>
        <v>94438.7639970324</v>
      </c>
      <c r="M17970">
        <f t="shared" si="883"/>
        <v>1.0632761369189</v>
      </c>
    </row>
    <row r="17971" spans="1:13">
      <c r="A17971" s="2" t="s">
        <v>350</v>
      </c>
      <c r="B17971" s="2">
        <v>1</v>
      </c>
      <c r="C17971" s="2" t="s">
        <v>17</v>
      </c>
      <c r="D17971" s="2">
        <v>0.0889</v>
      </c>
      <c r="E17971" s="2" t="s">
        <v>15</v>
      </c>
      <c r="F17971" s="2">
        <v>0.0889</v>
      </c>
      <c r="G17971" s="2">
        <v>-0.000148</v>
      </c>
      <c r="H17971" s="2">
        <v>1.78e-5</v>
      </c>
      <c r="I17971" s="4" t="s">
        <v>11759</v>
      </c>
      <c r="J17971" s="1">
        <f t="shared" si="881"/>
        <v>45907.8356667245</v>
      </c>
      <c r="K17971">
        <f>100000+SUM(G$2:G17971)-SUM(H$2:H17971)</f>
        <v>100414.48399236</v>
      </c>
      <c r="L17971">
        <f t="shared" si="882"/>
        <v>94438.7639970324</v>
      </c>
      <c r="M17971">
        <f t="shared" si="883"/>
        <v>1.06327613516326</v>
      </c>
    </row>
    <row r="17972" spans="1:13">
      <c r="A17972" s="2" t="s">
        <v>334</v>
      </c>
      <c r="B17972" s="2">
        <v>0.018</v>
      </c>
      <c r="C17972" s="2" t="s">
        <v>14</v>
      </c>
      <c r="D17972" s="2">
        <v>5.83</v>
      </c>
      <c r="E17972" s="2" t="s">
        <v>15</v>
      </c>
      <c r="F17972" s="2">
        <v>324</v>
      </c>
      <c r="G17972" s="2">
        <v>0</v>
      </c>
      <c r="H17972" s="2">
        <v>0.00117</v>
      </c>
      <c r="I17972" s="4" t="s">
        <v>11760</v>
      </c>
      <c r="J17972" s="1">
        <f t="shared" si="881"/>
        <v>45907.8562778009</v>
      </c>
      <c r="K17972">
        <f>100000+SUM(G$2:G17972)-SUM(H$2:H17972)</f>
        <v>100414.48282236</v>
      </c>
      <c r="L17972">
        <f t="shared" si="882"/>
        <v>94438.7639970324</v>
      </c>
      <c r="M17972">
        <f t="shared" si="883"/>
        <v>1.06327612277428</v>
      </c>
    </row>
    <row r="17973" spans="1:13">
      <c r="A17973" s="2" t="s">
        <v>334</v>
      </c>
      <c r="B17973" s="2">
        <v>0.036</v>
      </c>
      <c r="C17973" s="2" t="s">
        <v>14</v>
      </c>
      <c r="D17973" s="2">
        <v>11.7</v>
      </c>
      <c r="E17973" s="2" t="s">
        <v>15</v>
      </c>
      <c r="F17973" s="2">
        <v>324</v>
      </c>
      <c r="G17973" s="2">
        <v>0</v>
      </c>
      <c r="H17973" s="2">
        <v>0.00233</v>
      </c>
      <c r="I17973" s="4" t="s">
        <v>11760</v>
      </c>
      <c r="J17973" s="1">
        <f t="shared" si="881"/>
        <v>45907.8562778009</v>
      </c>
      <c r="K17973">
        <f>100000+SUM(G$2:G17973)-SUM(H$2:H17973)</f>
        <v>100414.48049236</v>
      </c>
      <c r="L17973">
        <f t="shared" si="882"/>
        <v>94438.7639970324</v>
      </c>
      <c r="M17973">
        <f t="shared" si="883"/>
        <v>1.06327609810221</v>
      </c>
    </row>
    <row r="17974" spans="1:13">
      <c r="A17974" s="2" t="s">
        <v>334</v>
      </c>
      <c r="B17974" s="2">
        <v>0.032</v>
      </c>
      <c r="C17974" s="2" t="s">
        <v>14</v>
      </c>
      <c r="D17974" s="2">
        <v>10.4</v>
      </c>
      <c r="E17974" s="2" t="s">
        <v>15</v>
      </c>
      <c r="F17974" s="2">
        <v>324</v>
      </c>
      <c r="G17974" s="2">
        <v>0</v>
      </c>
      <c r="H17974" s="2">
        <v>0.00207</v>
      </c>
      <c r="I17974" s="4" t="s">
        <v>11760</v>
      </c>
      <c r="J17974" s="1">
        <f t="shared" si="881"/>
        <v>45907.8562778009</v>
      </c>
      <c r="K17974">
        <f>100000+SUM(G$2:G17974)-SUM(H$2:H17974)</f>
        <v>100414.47842236</v>
      </c>
      <c r="L17974">
        <f t="shared" si="882"/>
        <v>94438.7639970324</v>
      </c>
      <c r="M17974">
        <f t="shared" si="883"/>
        <v>1.06327607618324</v>
      </c>
    </row>
    <row r="17975" spans="1:13">
      <c r="A17975" s="2" t="s">
        <v>131</v>
      </c>
      <c r="B17975" s="2">
        <v>7.2</v>
      </c>
      <c r="C17975" s="2" t="s">
        <v>14</v>
      </c>
      <c r="D17975" s="2">
        <v>20.4</v>
      </c>
      <c r="E17975" s="2" t="s">
        <v>15</v>
      </c>
      <c r="F17975" s="2">
        <v>2.83</v>
      </c>
      <c r="G17975" s="2">
        <v>0</v>
      </c>
      <c r="H17975" s="2">
        <v>0.00408</v>
      </c>
      <c r="I17975" s="4" t="s">
        <v>11760</v>
      </c>
      <c r="J17975" s="1">
        <f t="shared" si="881"/>
        <v>45907.8562778009</v>
      </c>
      <c r="K17975">
        <f>100000+SUM(G$2:G17975)-SUM(H$2:H17975)</f>
        <v>100414.47434236</v>
      </c>
      <c r="L17975">
        <f t="shared" si="882"/>
        <v>94438.7639970324</v>
      </c>
      <c r="M17975">
        <f t="shared" si="883"/>
        <v>1.06327603298065</v>
      </c>
    </row>
    <row r="17976" spans="1:13">
      <c r="A17976" s="2" t="s">
        <v>131</v>
      </c>
      <c r="B17976" s="2">
        <v>3.6</v>
      </c>
      <c r="C17976" s="2" t="s">
        <v>14</v>
      </c>
      <c r="D17976" s="2">
        <v>10.2</v>
      </c>
      <c r="E17976" s="2" t="s">
        <v>15</v>
      </c>
      <c r="F17976" s="2">
        <v>2.83</v>
      </c>
      <c r="G17976" s="2">
        <v>0</v>
      </c>
      <c r="H17976" s="2">
        <v>0.00204</v>
      </c>
      <c r="I17976" s="4" t="s">
        <v>11760</v>
      </c>
      <c r="J17976" s="1">
        <f t="shared" si="881"/>
        <v>45907.8562778009</v>
      </c>
      <c r="K17976">
        <f>100000+SUM(G$2:G17976)-SUM(H$2:H17976)</f>
        <v>100414.47230236</v>
      </c>
      <c r="L17976">
        <f t="shared" si="882"/>
        <v>94438.7639970324</v>
      </c>
      <c r="M17976">
        <f t="shared" si="883"/>
        <v>1.06327601137935</v>
      </c>
    </row>
    <row r="17977" spans="1:13">
      <c r="A17977" s="2" t="s">
        <v>329</v>
      </c>
      <c r="B17977" s="2">
        <v>1.8</v>
      </c>
      <c r="C17977" s="2" t="s">
        <v>14</v>
      </c>
      <c r="D17977" s="2">
        <v>5.56</v>
      </c>
      <c r="E17977" s="2" t="s">
        <v>15</v>
      </c>
      <c r="F17977" s="2">
        <v>3.09</v>
      </c>
      <c r="G17977" s="2">
        <v>0</v>
      </c>
      <c r="H17977" s="2">
        <v>0.00111</v>
      </c>
      <c r="I17977" s="4" t="s">
        <v>11761</v>
      </c>
      <c r="J17977" s="1">
        <f t="shared" si="881"/>
        <v>45907.8562778125</v>
      </c>
      <c r="K17977">
        <f>100000+SUM(G$2:G17977)-SUM(H$2:H17977)</f>
        <v>100414.47119236</v>
      </c>
      <c r="L17977">
        <f t="shared" si="882"/>
        <v>94438.7639970324</v>
      </c>
      <c r="M17977">
        <f t="shared" si="883"/>
        <v>1.0632759996257</v>
      </c>
    </row>
    <row r="17978" spans="1:13">
      <c r="A17978" s="2" t="s">
        <v>125</v>
      </c>
      <c r="B17978" s="2">
        <v>8</v>
      </c>
      <c r="C17978" s="2" t="s">
        <v>14</v>
      </c>
      <c r="D17978" s="2">
        <v>27.2</v>
      </c>
      <c r="E17978" s="2" t="s">
        <v>15</v>
      </c>
      <c r="F17978" s="2">
        <v>3.4</v>
      </c>
      <c r="G17978" s="2">
        <v>0</v>
      </c>
      <c r="H17978" s="2">
        <v>0.00544</v>
      </c>
      <c r="I17978" s="4" t="s">
        <v>11762</v>
      </c>
      <c r="J17978" s="1">
        <f t="shared" si="881"/>
        <v>45907.8562808102</v>
      </c>
      <c r="K17978">
        <f>100000+SUM(G$2:G17978)-SUM(H$2:H17978)</f>
        <v>100414.46575236</v>
      </c>
      <c r="L17978">
        <f t="shared" si="882"/>
        <v>94438.7639970324</v>
      </c>
      <c r="M17978">
        <f t="shared" si="883"/>
        <v>1.06327594202223</v>
      </c>
    </row>
    <row r="17979" spans="1:13">
      <c r="A17979" s="2" t="s">
        <v>118</v>
      </c>
      <c r="B17979" s="2">
        <v>0.9</v>
      </c>
      <c r="C17979" s="2" t="s">
        <v>14</v>
      </c>
      <c r="D17979" s="2">
        <v>183</v>
      </c>
      <c r="E17979" s="2" t="s">
        <v>15</v>
      </c>
      <c r="F17979" s="2">
        <v>203</v>
      </c>
      <c r="G17979" s="2">
        <v>0</v>
      </c>
      <c r="H17979" s="2">
        <v>0.0366</v>
      </c>
      <c r="I17979" s="4" t="s">
        <v>11762</v>
      </c>
      <c r="J17979" s="1">
        <f t="shared" si="881"/>
        <v>45907.8562808102</v>
      </c>
      <c r="K17979">
        <f>100000+SUM(G$2:G17979)-SUM(H$2:H17979)</f>
        <v>100414.42915236</v>
      </c>
      <c r="L17979">
        <f t="shared" si="882"/>
        <v>94438.7639970324</v>
      </c>
      <c r="M17979">
        <f t="shared" si="883"/>
        <v>1.06327555446951</v>
      </c>
    </row>
    <row r="17980" spans="1:13">
      <c r="A17980" s="2" t="s">
        <v>40</v>
      </c>
      <c r="B17980" s="2">
        <v>0.052</v>
      </c>
      <c r="C17980" s="2" t="s">
        <v>14</v>
      </c>
      <c r="D17980" s="2">
        <v>223</v>
      </c>
      <c r="E17980" s="2" t="s">
        <v>15</v>
      </c>
      <c r="F17980" s="2">
        <v>4294</v>
      </c>
      <c r="G17980" s="2">
        <v>0</v>
      </c>
      <c r="H17980" s="2">
        <v>0.0447</v>
      </c>
      <c r="I17980" s="4" t="s">
        <v>11763</v>
      </c>
      <c r="J17980" s="1">
        <f t="shared" si="881"/>
        <v>45907.8562815625</v>
      </c>
      <c r="K17980">
        <f>100000+SUM(G$2:G17980)-SUM(H$2:H17980)</f>
        <v>100414.38445236</v>
      </c>
      <c r="L17980">
        <f t="shared" si="882"/>
        <v>94438.7639970324</v>
      </c>
      <c r="M17980">
        <f t="shared" si="883"/>
        <v>1.06327508114693</v>
      </c>
    </row>
    <row r="17981" spans="1:13">
      <c r="A17981" s="2" t="s">
        <v>320</v>
      </c>
      <c r="B17981" s="2">
        <v>9.2</v>
      </c>
      <c r="C17981" s="2" t="s">
        <v>14</v>
      </c>
      <c r="D17981" s="2">
        <v>8.33</v>
      </c>
      <c r="E17981" s="2" t="s">
        <v>15</v>
      </c>
      <c r="F17981" s="2">
        <v>0.905</v>
      </c>
      <c r="G17981" s="2">
        <v>0</v>
      </c>
      <c r="H17981" s="2">
        <v>0.00167</v>
      </c>
      <c r="I17981" s="4" t="s">
        <v>11764</v>
      </c>
      <c r="J17981" s="1">
        <f t="shared" si="881"/>
        <v>45907.8562840162</v>
      </c>
      <c r="K17981">
        <f>100000+SUM(G$2:G17981)-SUM(H$2:H17981)</f>
        <v>100414.38278236</v>
      </c>
      <c r="L17981">
        <f t="shared" si="882"/>
        <v>94438.7639970324</v>
      </c>
      <c r="M17981">
        <f t="shared" si="883"/>
        <v>1.06327506346351</v>
      </c>
    </row>
    <row r="17982" spans="1:13">
      <c r="A17982" s="2" t="s">
        <v>3948</v>
      </c>
      <c r="B17982" s="2">
        <v>1.2</v>
      </c>
      <c r="C17982" s="2" t="s">
        <v>14</v>
      </c>
      <c r="D17982" s="2">
        <v>17.5</v>
      </c>
      <c r="E17982" s="2" t="s">
        <v>15</v>
      </c>
      <c r="F17982" s="2">
        <v>14.6</v>
      </c>
      <c r="G17982" s="2">
        <v>0</v>
      </c>
      <c r="H17982" s="2">
        <v>0.0035</v>
      </c>
      <c r="I17982" s="4" t="s">
        <v>11765</v>
      </c>
      <c r="J17982" s="1">
        <f t="shared" si="881"/>
        <v>45907.8566315046</v>
      </c>
      <c r="K17982">
        <f>100000+SUM(G$2:G17982)-SUM(H$2:H17982)</f>
        <v>100414.37928236</v>
      </c>
      <c r="L17982">
        <f t="shared" si="882"/>
        <v>94438.7639970324</v>
      </c>
      <c r="M17982">
        <f t="shared" si="883"/>
        <v>1.06327502640246</v>
      </c>
    </row>
    <row r="17983" spans="1:13">
      <c r="A17983" s="2" t="s">
        <v>3950</v>
      </c>
      <c r="B17983" s="2">
        <v>142</v>
      </c>
      <c r="C17983" s="2" t="s">
        <v>14</v>
      </c>
      <c r="D17983" s="2">
        <v>8.57</v>
      </c>
      <c r="E17983" s="2" t="s">
        <v>15</v>
      </c>
      <c r="F17983" s="2">
        <v>0.0604</v>
      </c>
      <c r="G17983" s="2">
        <v>0</v>
      </c>
      <c r="H17983" s="2">
        <v>0.00171</v>
      </c>
      <c r="I17983" s="4" t="s">
        <v>11765</v>
      </c>
      <c r="J17983" s="1">
        <f t="shared" si="881"/>
        <v>45907.8566315046</v>
      </c>
      <c r="K17983">
        <f>100000+SUM(G$2:G17983)-SUM(H$2:H17983)</f>
        <v>100414.37757236</v>
      </c>
      <c r="L17983">
        <f t="shared" si="882"/>
        <v>94438.7639970324</v>
      </c>
      <c r="M17983">
        <f t="shared" si="883"/>
        <v>1.06327500829549</v>
      </c>
    </row>
    <row r="17984" spans="1:13">
      <c r="A17984" s="2" t="s">
        <v>3951</v>
      </c>
      <c r="B17984" s="2">
        <v>5.2</v>
      </c>
      <c r="C17984" s="2" t="s">
        <v>14</v>
      </c>
      <c r="D17984" s="2">
        <v>17.2</v>
      </c>
      <c r="E17984" s="2" t="s">
        <v>15</v>
      </c>
      <c r="F17984" s="2">
        <v>3.31</v>
      </c>
      <c r="G17984" s="2">
        <v>0</v>
      </c>
      <c r="H17984" s="2">
        <v>0.00344</v>
      </c>
      <c r="I17984" s="4" t="s">
        <v>11765</v>
      </c>
      <c r="J17984" s="1">
        <f t="shared" si="881"/>
        <v>45907.8566315046</v>
      </c>
      <c r="K17984">
        <f>100000+SUM(G$2:G17984)-SUM(H$2:H17984)</f>
        <v>100414.37413236</v>
      </c>
      <c r="L17984">
        <f t="shared" si="882"/>
        <v>94438.7639970324</v>
      </c>
      <c r="M17984">
        <f t="shared" si="883"/>
        <v>1.06327497186977</v>
      </c>
    </row>
    <row r="17985" spans="1:13">
      <c r="A17985" s="2" t="s">
        <v>8690</v>
      </c>
      <c r="B17985" s="2">
        <v>35.5</v>
      </c>
      <c r="C17985" s="2" t="s">
        <v>14</v>
      </c>
      <c r="D17985" s="2">
        <v>17.5</v>
      </c>
      <c r="E17985" s="2" t="s">
        <v>15</v>
      </c>
      <c r="F17985" s="2">
        <v>0.493</v>
      </c>
      <c r="G17985" s="2">
        <v>0</v>
      </c>
      <c r="H17985" s="2">
        <v>0.0035</v>
      </c>
      <c r="I17985" s="4" t="s">
        <v>11766</v>
      </c>
      <c r="J17985" s="1">
        <f t="shared" si="881"/>
        <v>45907.8566366088</v>
      </c>
      <c r="K17985">
        <f>100000+SUM(G$2:G17985)-SUM(H$2:H17985)</f>
        <v>100414.37063236</v>
      </c>
      <c r="L17985">
        <f t="shared" si="882"/>
        <v>94438.7639970324</v>
      </c>
      <c r="M17985">
        <f t="shared" si="883"/>
        <v>1.06327493480871</v>
      </c>
    </row>
    <row r="17986" spans="1:13">
      <c r="A17986" s="2" t="s">
        <v>725</v>
      </c>
      <c r="B17986" s="2">
        <v>437</v>
      </c>
      <c r="C17986" s="2" t="s">
        <v>14</v>
      </c>
      <c r="D17986" s="2">
        <v>12.6</v>
      </c>
      <c r="E17986" s="2" t="s">
        <v>15</v>
      </c>
      <c r="F17986" s="2">
        <v>0.0288</v>
      </c>
      <c r="G17986" s="2">
        <v>0</v>
      </c>
      <c r="H17986" s="2">
        <v>0.00251</v>
      </c>
      <c r="I17986" s="4" t="s">
        <v>11767</v>
      </c>
      <c r="J17986" s="1">
        <f t="shared" si="881"/>
        <v>45907.8566366204</v>
      </c>
      <c r="K17986">
        <f>100000+SUM(G$2:G17986)-SUM(H$2:H17986)</f>
        <v>100414.36812236</v>
      </c>
      <c r="L17986">
        <f t="shared" si="882"/>
        <v>94438.7639970324</v>
      </c>
      <c r="M17986">
        <f t="shared" si="883"/>
        <v>1.06327490823064</v>
      </c>
    </row>
    <row r="17987" spans="1:13">
      <c r="A17987" s="2" t="s">
        <v>3952</v>
      </c>
      <c r="B17987" s="2">
        <v>58</v>
      </c>
      <c r="C17987" s="2" t="s">
        <v>14</v>
      </c>
      <c r="D17987" s="2">
        <v>8.62</v>
      </c>
      <c r="E17987" s="2" t="s">
        <v>15</v>
      </c>
      <c r="F17987" s="2">
        <v>0.149</v>
      </c>
      <c r="G17987" s="2">
        <v>0</v>
      </c>
      <c r="H17987" s="2">
        <v>0.00172</v>
      </c>
      <c r="I17987" s="4" t="s">
        <v>11768</v>
      </c>
      <c r="J17987" s="1">
        <f t="shared" si="881"/>
        <v>45907.8566366667</v>
      </c>
      <c r="K17987">
        <f>100000+SUM(G$2:G17987)-SUM(H$2:H17987)</f>
        <v>100414.36640236</v>
      </c>
      <c r="L17987">
        <f t="shared" si="882"/>
        <v>94438.7639970324</v>
      </c>
      <c r="M17987">
        <f t="shared" si="883"/>
        <v>1.06327489001778</v>
      </c>
    </row>
    <row r="17988" spans="1:13">
      <c r="A17988" s="2" t="s">
        <v>2753</v>
      </c>
      <c r="B17988" s="2">
        <v>582</v>
      </c>
      <c r="C17988" s="2" t="s">
        <v>17</v>
      </c>
      <c r="D17988" s="2">
        <v>133</v>
      </c>
      <c r="E17988" s="2" t="s">
        <v>15</v>
      </c>
      <c r="F17988" s="2">
        <v>0.228</v>
      </c>
      <c r="G17988" s="2">
        <v>22.6</v>
      </c>
      <c r="H17988" s="2">
        <v>0.0265</v>
      </c>
      <c r="I17988" s="4" t="s">
        <v>11769</v>
      </c>
      <c r="J17988" s="1">
        <f t="shared" si="881"/>
        <v>45907.8566428125</v>
      </c>
      <c r="K17988">
        <f>100000+SUM(G$2:G17988)-SUM(H$2:H17988)</f>
        <v>100436.93990236</v>
      </c>
      <c r="L17988">
        <f t="shared" si="882"/>
        <v>94438.7639970324</v>
      </c>
      <c r="M17988">
        <f t="shared" si="883"/>
        <v>1.06351391792375</v>
      </c>
    </row>
    <row r="17989" spans="1:13">
      <c r="A17989" s="2" t="s">
        <v>2753</v>
      </c>
      <c r="B17989" s="2">
        <v>217</v>
      </c>
      <c r="C17989" s="2" t="s">
        <v>19</v>
      </c>
      <c r="D17989" s="2">
        <v>49.4</v>
      </c>
      <c r="E17989" s="2" t="s">
        <v>15</v>
      </c>
      <c r="F17989" s="2">
        <v>0.228</v>
      </c>
      <c r="G17989" s="2">
        <v>0</v>
      </c>
      <c r="H17989" s="2">
        <v>0.00989</v>
      </c>
      <c r="I17989" s="4" t="s">
        <v>11770</v>
      </c>
      <c r="J17989" s="1">
        <f t="shared" si="881"/>
        <v>45907.8566429167</v>
      </c>
      <c r="K17989">
        <f>100000+SUM(G$2:G17989)-SUM(H$2:H17989)</f>
        <v>100436.93001236</v>
      </c>
      <c r="L17989">
        <f t="shared" si="882"/>
        <v>94438.7639970324</v>
      </c>
      <c r="M17989">
        <f t="shared" si="883"/>
        <v>1.0635138131998</v>
      </c>
    </row>
    <row r="17990" spans="1:13">
      <c r="A17990" s="2" t="s">
        <v>3962</v>
      </c>
      <c r="B17990" s="2">
        <v>1.3</v>
      </c>
      <c r="C17990" s="2" t="s">
        <v>14</v>
      </c>
      <c r="D17990" s="2">
        <v>8.55</v>
      </c>
      <c r="E17990" s="2" t="s">
        <v>15</v>
      </c>
      <c r="F17990" s="2">
        <v>6.57</v>
      </c>
      <c r="G17990" s="2">
        <v>0</v>
      </c>
      <c r="H17990" s="2">
        <v>0.00171</v>
      </c>
      <c r="I17990" s="4" t="s">
        <v>11771</v>
      </c>
      <c r="J17990" s="1">
        <f t="shared" si="881"/>
        <v>45907.8569847222</v>
      </c>
      <c r="K17990">
        <f>100000+SUM(G$2:G17990)-SUM(H$2:H17990)</f>
        <v>100436.92830236</v>
      </c>
      <c r="L17990">
        <f t="shared" si="882"/>
        <v>94438.7639970324</v>
      </c>
      <c r="M17990">
        <f t="shared" si="883"/>
        <v>1.06351379509283</v>
      </c>
    </row>
    <row r="17991" spans="1:13">
      <c r="A17991" s="2" t="s">
        <v>334</v>
      </c>
      <c r="B17991" s="2">
        <v>0.036</v>
      </c>
      <c r="C17991" s="2" t="s">
        <v>17</v>
      </c>
      <c r="D17991" s="2">
        <v>11.7</v>
      </c>
      <c r="E17991" s="2" t="s">
        <v>15</v>
      </c>
      <c r="F17991" s="2">
        <v>324</v>
      </c>
      <c r="G17991" s="2">
        <v>0.125</v>
      </c>
      <c r="H17991" s="2">
        <v>0.00233</v>
      </c>
      <c r="I17991" s="4" t="s">
        <v>11772</v>
      </c>
      <c r="J17991" s="1">
        <f t="shared" si="881"/>
        <v>45907.8771109838</v>
      </c>
      <c r="K17991">
        <f>100000+SUM(G$2:G17991)-SUM(H$2:H17991)</f>
        <v>100437.05097236</v>
      </c>
      <c r="L17991">
        <f t="shared" si="882"/>
        <v>94438.7639970324</v>
      </c>
      <c r="M17991">
        <f t="shared" si="883"/>
        <v>1.06351509402978</v>
      </c>
    </row>
    <row r="17992" spans="1:13">
      <c r="A17992" s="2" t="s">
        <v>329</v>
      </c>
      <c r="B17992" s="2">
        <v>0.8</v>
      </c>
      <c r="C17992" s="2" t="s">
        <v>17</v>
      </c>
      <c r="D17992" s="2">
        <v>2.47</v>
      </c>
      <c r="E17992" s="2" t="s">
        <v>15</v>
      </c>
      <c r="F17992" s="2">
        <v>3.09</v>
      </c>
      <c r="G17992" s="2">
        <v>-0.0274</v>
      </c>
      <c r="H17992" s="2">
        <v>0.000495</v>
      </c>
      <c r="I17992" s="4" t="s">
        <v>11773</v>
      </c>
      <c r="J17992" s="1">
        <f t="shared" si="881"/>
        <v>45907.8771109954</v>
      </c>
      <c r="K17992">
        <f>100000+SUM(G$2:G17992)-SUM(H$2:H17992)</f>
        <v>100437.02307736</v>
      </c>
      <c r="L17992">
        <f t="shared" si="882"/>
        <v>94438.7639970324</v>
      </c>
      <c r="M17992">
        <f t="shared" si="883"/>
        <v>1.06351479865319</v>
      </c>
    </row>
    <row r="17993" spans="1:13">
      <c r="A17993" s="2" t="s">
        <v>131</v>
      </c>
      <c r="B17993" s="2">
        <v>4.5</v>
      </c>
      <c r="C17993" s="2" t="s">
        <v>17</v>
      </c>
      <c r="D17993" s="2">
        <v>12.8</v>
      </c>
      <c r="E17993" s="2" t="s">
        <v>15</v>
      </c>
      <c r="F17993" s="2">
        <v>2.83</v>
      </c>
      <c r="G17993" s="2">
        <v>0.0296</v>
      </c>
      <c r="H17993" s="2">
        <v>0.00255</v>
      </c>
      <c r="I17993" s="4" t="s">
        <v>11773</v>
      </c>
      <c r="J17993" s="1">
        <f t="shared" si="881"/>
        <v>45907.8771109954</v>
      </c>
      <c r="K17993">
        <f>100000+SUM(G$2:G17993)-SUM(H$2:H17993)</f>
        <v>100437.05012736</v>
      </c>
      <c r="L17993">
        <f t="shared" si="882"/>
        <v>94438.7639970324</v>
      </c>
      <c r="M17993">
        <f t="shared" si="883"/>
        <v>1.06351508508218</v>
      </c>
    </row>
    <row r="17994" spans="1:13">
      <c r="A17994" s="2" t="s">
        <v>125</v>
      </c>
      <c r="B17994" s="2">
        <v>3.3</v>
      </c>
      <c r="C17994" s="2" t="s">
        <v>17</v>
      </c>
      <c r="D17994" s="2">
        <v>11.2</v>
      </c>
      <c r="E17994" s="2" t="s">
        <v>15</v>
      </c>
      <c r="F17994" s="2">
        <v>3.4</v>
      </c>
      <c r="G17994" s="2">
        <v>0.257</v>
      </c>
      <c r="H17994" s="2">
        <v>0.00225</v>
      </c>
      <c r="I17994" s="4" t="s">
        <v>11774</v>
      </c>
      <c r="J17994" s="1">
        <f t="shared" si="881"/>
        <v>45907.8771135301</v>
      </c>
      <c r="K17994">
        <f>100000+SUM(G$2:G17994)-SUM(H$2:H17994)</f>
        <v>100437.30487736</v>
      </c>
      <c r="L17994">
        <f t="shared" si="882"/>
        <v>94438.7639970324</v>
      </c>
      <c r="M17994">
        <f t="shared" si="883"/>
        <v>1.06351778259737</v>
      </c>
    </row>
    <row r="17995" spans="1:13">
      <c r="A17995" s="2" t="s">
        <v>118</v>
      </c>
      <c r="B17995" s="2">
        <v>0.36</v>
      </c>
      <c r="C17995" s="2" t="s">
        <v>17</v>
      </c>
      <c r="D17995" s="2">
        <v>73.3</v>
      </c>
      <c r="E17995" s="2" t="s">
        <v>15</v>
      </c>
      <c r="F17995" s="2">
        <v>204</v>
      </c>
      <c r="G17995" s="2">
        <v>-1.25</v>
      </c>
      <c r="H17995" s="2">
        <v>0.0147</v>
      </c>
      <c r="I17995" s="4" t="s">
        <v>11775</v>
      </c>
      <c r="J17995" s="1">
        <f t="shared" si="881"/>
        <v>45907.8771135417</v>
      </c>
      <c r="K17995">
        <f>100000+SUM(G$2:G17995)-SUM(H$2:H17995)</f>
        <v>100436.04017736</v>
      </c>
      <c r="L17995">
        <f t="shared" si="882"/>
        <v>94438.7639970324</v>
      </c>
      <c r="M17995">
        <f t="shared" si="883"/>
        <v>1.06350439085073</v>
      </c>
    </row>
    <row r="17996" spans="1:13">
      <c r="A17996" s="2" t="s">
        <v>118</v>
      </c>
      <c r="B17996" s="2">
        <v>0.01</v>
      </c>
      <c r="C17996" s="2" t="s">
        <v>17</v>
      </c>
      <c r="D17996" s="2">
        <v>2.04</v>
      </c>
      <c r="E17996" s="2" t="s">
        <v>15</v>
      </c>
      <c r="F17996" s="2">
        <v>204</v>
      </c>
      <c r="G17996" s="2">
        <v>-0.0348</v>
      </c>
      <c r="H17996" s="2">
        <v>0.000407</v>
      </c>
      <c r="I17996" s="4" t="s">
        <v>11775</v>
      </c>
      <c r="J17996" s="1">
        <f t="shared" si="881"/>
        <v>45907.8771135417</v>
      </c>
      <c r="K17996">
        <f>100000+SUM(G$2:G17996)-SUM(H$2:H17996)</f>
        <v>100436.00497036</v>
      </c>
      <c r="L17996">
        <f t="shared" si="882"/>
        <v>94438.7639970324</v>
      </c>
      <c r="M17996">
        <f t="shared" si="883"/>
        <v>1.06350401804831</v>
      </c>
    </row>
    <row r="17997" spans="1:13">
      <c r="A17997" s="2" t="s">
        <v>320</v>
      </c>
      <c r="B17997" s="2">
        <v>3.8</v>
      </c>
      <c r="C17997" s="2" t="s">
        <v>17</v>
      </c>
      <c r="D17997" s="2">
        <v>3.44</v>
      </c>
      <c r="E17997" s="2" t="s">
        <v>15</v>
      </c>
      <c r="F17997" s="2">
        <v>0.906</v>
      </c>
      <c r="G17997" s="2">
        <v>-0.128</v>
      </c>
      <c r="H17997" s="2">
        <v>0.000689</v>
      </c>
      <c r="I17997" s="4" t="s">
        <v>11776</v>
      </c>
      <c r="J17997" s="1">
        <f t="shared" si="881"/>
        <v>45907.8771144676</v>
      </c>
      <c r="K17997">
        <f>100000+SUM(G$2:G17997)-SUM(H$2:H17997)</f>
        <v>100435.87628136</v>
      </c>
      <c r="L17997">
        <f t="shared" si="882"/>
        <v>94438.7639970324</v>
      </c>
      <c r="M17997">
        <f t="shared" si="883"/>
        <v>1.06350265537694</v>
      </c>
    </row>
    <row r="17998" spans="1:13">
      <c r="A17998" s="2" t="s">
        <v>40</v>
      </c>
      <c r="B17998" s="2">
        <v>0.022</v>
      </c>
      <c r="C17998" s="2" t="s">
        <v>17</v>
      </c>
      <c r="D17998" s="2">
        <v>94.6</v>
      </c>
      <c r="E17998" s="2" t="s">
        <v>15</v>
      </c>
      <c r="F17998" s="2">
        <v>4299</v>
      </c>
      <c r="G17998" s="2">
        <v>-0.911</v>
      </c>
      <c r="H17998" s="2">
        <v>0.0189</v>
      </c>
      <c r="I17998" s="4" t="s">
        <v>11776</v>
      </c>
      <c r="J17998" s="1">
        <f t="shared" si="881"/>
        <v>45907.8771144676</v>
      </c>
      <c r="K17998">
        <f>100000+SUM(G$2:G17998)-SUM(H$2:H17998)</f>
        <v>100434.94638136</v>
      </c>
      <c r="L17998">
        <f t="shared" si="882"/>
        <v>94438.7639970324</v>
      </c>
      <c r="M17998">
        <f t="shared" si="883"/>
        <v>1.06349280878471</v>
      </c>
    </row>
    <row r="17999" spans="1:13">
      <c r="A17999" s="2" t="s">
        <v>3948</v>
      </c>
      <c r="B17999" s="2">
        <v>0.1</v>
      </c>
      <c r="C17999" s="2" t="s">
        <v>17</v>
      </c>
      <c r="D17999" s="2">
        <v>1.47</v>
      </c>
      <c r="E17999" s="2" t="s">
        <v>15</v>
      </c>
      <c r="F17999" s="2">
        <v>14.7</v>
      </c>
      <c r="G17999" s="2">
        <v>0.117</v>
      </c>
      <c r="H17999" s="2">
        <v>0.000294</v>
      </c>
      <c r="I17999" s="4" t="s">
        <v>11777</v>
      </c>
      <c r="J17999" s="1">
        <f t="shared" si="881"/>
        <v>45907.8771207523</v>
      </c>
      <c r="K17999">
        <f>100000+SUM(G$2:G17999)-SUM(H$2:H17999)</f>
        <v>100435.06308736</v>
      </c>
      <c r="L17999">
        <f t="shared" si="882"/>
        <v>94438.7639970324</v>
      </c>
      <c r="M17999">
        <f t="shared" si="883"/>
        <v>1.06349404456962</v>
      </c>
    </row>
    <row r="18000" spans="1:13">
      <c r="A18000" s="2" t="s">
        <v>3948</v>
      </c>
      <c r="B18000" s="2">
        <v>0.4</v>
      </c>
      <c r="C18000" s="2" t="s">
        <v>17</v>
      </c>
      <c r="D18000" s="2">
        <v>5.87</v>
      </c>
      <c r="E18000" s="2" t="s">
        <v>15</v>
      </c>
      <c r="F18000" s="2">
        <v>14.7</v>
      </c>
      <c r="G18000" s="2">
        <v>0.468</v>
      </c>
      <c r="H18000" s="2">
        <v>0.00117</v>
      </c>
      <c r="I18000" s="4" t="s">
        <v>11777</v>
      </c>
      <c r="J18000" s="1">
        <f t="shared" si="881"/>
        <v>45907.8771207523</v>
      </c>
      <c r="K18000">
        <f>100000+SUM(G$2:G18000)-SUM(H$2:H18000)</f>
        <v>100435.52991736</v>
      </c>
      <c r="L18000">
        <f t="shared" si="882"/>
        <v>94438.7639970324</v>
      </c>
      <c r="M18000">
        <f t="shared" si="883"/>
        <v>1.06349898777282</v>
      </c>
    </row>
    <row r="18001" spans="1:13">
      <c r="A18001" s="2" t="s">
        <v>3951</v>
      </c>
      <c r="B18001" s="2">
        <v>2.26</v>
      </c>
      <c r="C18001" s="2" t="s">
        <v>17</v>
      </c>
      <c r="D18001" s="2">
        <v>7.5</v>
      </c>
      <c r="E18001" s="2" t="s">
        <v>15</v>
      </c>
      <c r="F18001" s="2">
        <v>3.32</v>
      </c>
      <c r="G18001" s="2">
        <v>0.399</v>
      </c>
      <c r="H18001" s="2">
        <v>0.0015</v>
      </c>
      <c r="I18001" s="4" t="s">
        <v>11778</v>
      </c>
      <c r="J18001" s="1">
        <f t="shared" si="881"/>
        <v>45907.8771239005</v>
      </c>
      <c r="K18001">
        <f>100000+SUM(G$2:G18001)-SUM(H$2:H18001)</f>
        <v>100435.92741736</v>
      </c>
      <c r="L18001">
        <f t="shared" si="882"/>
        <v>94438.7639970324</v>
      </c>
      <c r="M18001">
        <f t="shared" si="883"/>
        <v>1.06350319684951</v>
      </c>
    </row>
    <row r="18002" spans="1:13">
      <c r="A18002" s="2" t="s">
        <v>3952</v>
      </c>
      <c r="B18002" s="2">
        <v>25</v>
      </c>
      <c r="C18002" s="2" t="s">
        <v>17</v>
      </c>
      <c r="D18002" s="2">
        <v>3.73</v>
      </c>
      <c r="E18002" s="2" t="s">
        <v>15</v>
      </c>
      <c r="F18002" s="2">
        <v>0.149</v>
      </c>
      <c r="G18002" s="2">
        <v>-0.0328</v>
      </c>
      <c r="H18002" s="2">
        <v>0.000746</v>
      </c>
      <c r="I18002" s="4" t="s">
        <v>11778</v>
      </c>
      <c r="J18002" s="1">
        <f t="shared" si="881"/>
        <v>45907.8771239005</v>
      </c>
      <c r="K18002">
        <f>100000+SUM(G$2:G18002)-SUM(H$2:H18002)</f>
        <v>100435.89387136</v>
      </c>
      <c r="L18002">
        <f t="shared" si="882"/>
        <v>94438.7639970324</v>
      </c>
      <c r="M18002">
        <f t="shared" si="883"/>
        <v>1.0635028416352</v>
      </c>
    </row>
    <row r="18003" spans="1:13">
      <c r="A18003" s="2" t="s">
        <v>725</v>
      </c>
      <c r="B18003" s="2">
        <v>191</v>
      </c>
      <c r="C18003" s="2" t="s">
        <v>17</v>
      </c>
      <c r="D18003" s="2">
        <v>5.49</v>
      </c>
      <c r="E18003" s="2" t="s">
        <v>15</v>
      </c>
      <c r="F18003" s="2">
        <v>0.0288</v>
      </c>
      <c r="G18003" s="2">
        <v>-0.0796</v>
      </c>
      <c r="H18003" s="2">
        <v>0.0011</v>
      </c>
      <c r="I18003" s="4" t="s">
        <v>11778</v>
      </c>
      <c r="J18003" s="1">
        <f t="shared" si="881"/>
        <v>45907.8771239005</v>
      </c>
      <c r="K18003">
        <f>100000+SUM(G$2:G18003)-SUM(H$2:H18003)</f>
        <v>100435.81317136</v>
      </c>
      <c r="L18003">
        <f t="shared" si="882"/>
        <v>94438.7639970324</v>
      </c>
      <c r="M18003">
        <f t="shared" si="883"/>
        <v>1.06350198711322</v>
      </c>
    </row>
    <row r="18004" spans="1:13">
      <c r="A18004" s="2" t="s">
        <v>8690</v>
      </c>
      <c r="B18004" s="2">
        <v>15.4</v>
      </c>
      <c r="C18004" s="2" t="s">
        <v>17</v>
      </c>
      <c r="D18004" s="2">
        <v>7.6</v>
      </c>
      <c r="E18004" s="2" t="s">
        <v>15</v>
      </c>
      <c r="F18004" s="2">
        <v>0.494</v>
      </c>
      <c r="G18004" s="2">
        <v>-0.052</v>
      </c>
      <c r="H18004" s="2">
        <v>0.00152</v>
      </c>
      <c r="I18004" s="4" t="s">
        <v>11778</v>
      </c>
      <c r="J18004" s="1">
        <f t="shared" si="881"/>
        <v>45907.8771239005</v>
      </c>
      <c r="K18004">
        <f>100000+SUM(G$2:G18004)-SUM(H$2:H18004)</f>
        <v>100435.75965136</v>
      </c>
      <c r="L18004">
        <f t="shared" si="882"/>
        <v>94438.7639970324</v>
      </c>
      <c r="M18004">
        <f t="shared" si="883"/>
        <v>1.06350142039678</v>
      </c>
    </row>
    <row r="18005" spans="1:13">
      <c r="A18005" s="2" t="s">
        <v>3950</v>
      </c>
      <c r="B18005" s="2">
        <v>62</v>
      </c>
      <c r="C18005" s="2" t="s">
        <v>17</v>
      </c>
      <c r="D18005" s="2">
        <v>3.75</v>
      </c>
      <c r="E18005" s="2" t="s">
        <v>15</v>
      </c>
      <c r="F18005" s="2">
        <v>0.0605</v>
      </c>
      <c r="G18005" s="2">
        <v>0.124</v>
      </c>
      <c r="H18005" s="2">
        <v>0.00075</v>
      </c>
      <c r="I18005" s="4" t="s">
        <v>11779</v>
      </c>
      <c r="J18005" s="1">
        <f t="shared" si="881"/>
        <v>45907.877123912</v>
      </c>
      <c r="K18005">
        <f>100000+SUM(G$2:G18005)-SUM(H$2:H18005)</f>
        <v>100435.88290136</v>
      </c>
      <c r="L18005">
        <f t="shared" si="882"/>
        <v>94438.7639970324</v>
      </c>
      <c r="M18005">
        <f t="shared" si="883"/>
        <v>1.06350272547527</v>
      </c>
    </row>
    <row r="18006" spans="1:13">
      <c r="A18006" s="2" t="s">
        <v>2753</v>
      </c>
      <c r="B18006" s="2">
        <v>1</v>
      </c>
      <c r="C18006" s="2" t="s">
        <v>21</v>
      </c>
      <c r="D18006" s="2">
        <v>0.23</v>
      </c>
      <c r="E18006" s="2" t="s">
        <v>15</v>
      </c>
      <c r="F18006" s="2">
        <v>0.23</v>
      </c>
      <c r="G18006" s="2">
        <v>-0.0018</v>
      </c>
      <c r="H18006" s="2">
        <v>4.59e-5</v>
      </c>
      <c r="I18006" s="4" t="s">
        <v>11780</v>
      </c>
      <c r="J18006" s="1">
        <f t="shared" si="881"/>
        <v>45907.877131794</v>
      </c>
      <c r="K18006">
        <f>100000+SUM(G$2:G18006)-SUM(H$2:H18006)</f>
        <v>100435.88105546</v>
      </c>
      <c r="L18006">
        <f t="shared" si="882"/>
        <v>94438.7639970324</v>
      </c>
      <c r="M18006">
        <f t="shared" si="883"/>
        <v>1.06350270592927</v>
      </c>
    </row>
    <row r="18007" spans="1:13">
      <c r="A18007" s="2" t="s">
        <v>3962</v>
      </c>
      <c r="B18007" s="2">
        <v>0.6</v>
      </c>
      <c r="C18007" s="2" t="s">
        <v>17</v>
      </c>
      <c r="D18007" s="2">
        <v>3.95</v>
      </c>
      <c r="E18007" s="2" t="s">
        <v>15</v>
      </c>
      <c r="F18007" s="2">
        <v>6.58</v>
      </c>
      <c r="G18007" s="2">
        <v>0.144</v>
      </c>
      <c r="H18007" s="2">
        <v>0.00079</v>
      </c>
      <c r="I18007" s="4" t="s">
        <v>11781</v>
      </c>
      <c r="J18007" s="1">
        <f t="shared" si="881"/>
        <v>45907.877148669</v>
      </c>
      <c r="K18007">
        <f>100000+SUM(G$2:G18007)-SUM(H$2:H18007)</f>
        <v>100436.02426546</v>
      </c>
      <c r="L18007">
        <f t="shared" si="882"/>
        <v>94438.7639970324</v>
      </c>
      <c r="M18007">
        <f t="shared" si="883"/>
        <v>1.06350422236166</v>
      </c>
    </row>
    <row r="18008" spans="1:13">
      <c r="A18008" s="2" t="s">
        <v>329</v>
      </c>
      <c r="B18008" s="2">
        <v>0.5</v>
      </c>
      <c r="C18008" s="2" t="s">
        <v>17</v>
      </c>
      <c r="D18008" s="2">
        <v>1.55</v>
      </c>
      <c r="E18008" s="2" t="s">
        <v>15</v>
      </c>
      <c r="F18008" s="2">
        <v>3.09</v>
      </c>
      <c r="G18008" s="2">
        <v>-0.0166</v>
      </c>
      <c r="H18008" s="2">
        <v>0.000309</v>
      </c>
      <c r="I18008" s="4" t="s">
        <v>11782</v>
      </c>
      <c r="J18008" s="1">
        <f t="shared" si="881"/>
        <v>45907.8979442361</v>
      </c>
      <c r="K18008">
        <f>100000+SUM(G$2:G18008)-SUM(H$2:H18008)</f>
        <v>100436.00735646</v>
      </c>
      <c r="L18008">
        <f t="shared" si="882"/>
        <v>94438.7639970324</v>
      </c>
      <c r="M18008">
        <f t="shared" si="883"/>
        <v>1.06350404331442</v>
      </c>
    </row>
    <row r="18009" spans="1:13">
      <c r="A18009" s="2" t="s">
        <v>40</v>
      </c>
      <c r="B18009" s="2">
        <v>0.017</v>
      </c>
      <c r="C18009" s="2" t="s">
        <v>17</v>
      </c>
      <c r="D18009" s="2">
        <v>73.1</v>
      </c>
      <c r="E18009" s="2" t="s">
        <v>15</v>
      </c>
      <c r="F18009" s="2">
        <v>4299</v>
      </c>
      <c r="G18009" s="2">
        <v>-0.696</v>
      </c>
      <c r="H18009" s="2">
        <v>0.0146</v>
      </c>
      <c r="I18009" s="4" t="s">
        <v>11782</v>
      </c>
      <c r="J18009" s="1">
        <f t="shared" si="881"/>
        <v>45907.8979442361</v>
      </c>
      <c r="K18009">
        <f>100000+SUM(G$2:G18009)-SUM(H$2:H18009)</f>
        <v>100435.29675646</v>
      </c>
      <c r="L18009">
        <f t="shared" si="882"/>
        <v>94438.7639970324</v>
      </c>
      <c r="M18009">
        <f t="shared" si="883"/>
        <v>1.06349651886185</v>
      </c>
    </row>
    <row r="18010" spans="1:13">
      <c r="A18010" s="2" t="s">
        <v>125</v>
      </c>
      <c r="B18010" s="2">
        <v>2.7</v>
      </c>
      <c r="C18010" s="2" t="s">
        <v>17</v>
      </c>
      <c r="D18010" s="2">
        <v>9.18</v>
      </c>
      <c r="E18010" s="2" t="s">
        <v>15</v>
      </c>
      <c r="F18010" s="2">
        <v>3.4</v>
      </c>
      <c r="G18010" s="2">
        <v>0.205</v>
      </c>
      <c r="H18010" s="2">
        <v>0.00184</v>
      </c>
      <c r="I18010" s="4" t="s">
        <v>11783</v>
      </c>
      <c r="J18010" s="1">
        <f t="shared" si="881"/>
        <v>45907.8979442708</v>
      </c>
      <c r="K18010">
        <f>100000+SUM(G$2:G18010)-SUM(H$2:H18010)</f>
        <v>100435.49991646</v>
      </c>
      <c r="L18010">
        <f t="shared" si="882"/>
        <v>94438.7639970324</v>
      </c>
      <c r="M18010">
        <f t="shared" si="883"/>
        <v>1.06349867009712</v>
      </c>
    </row>
    <row r="18011" spans="1:13">
      <c r="A18011" s="2" t="s">
        <v>131</v>
      </c>
      <c r="B18011" s="2">
        <v>3.6</v>
      </c>
      <c r="C18011" s="2" t="s">
        <v>17</v>
      </c>
      <c r="D18011" s="2">
        <v>10.2</v>
      </c>
      <c r="E18011" s="2" t="s">
        <v>15</v>
      </c>
      <c r="F18011" s="2">
        <v>2.84</v>
      </c>
      <c r="G18011" s="2">
        <v>0.0294</v>
      </c>
      <c r="H18011" s="2">
        <v>0.00204</v>
      </c>
      <c r="I18011" s="4" t="s">
        <v>11784</v>
      </c>
      <c r="J18011" s="1">
        <f t="shared" si="881"/>
        <v>45907.8979450463</v>
      </c>
      <c r="K18011">
        <f>100000+SUM(G$2:G18011)-SUM(H$2:H18011)</f>
        <v>100435.52727646</v>
      </c>
      <c r="L18011">
        <f t="shared" si="882"/>
        <v>94438.7639970324</v>
      </c>
      <c r="M18011">
        <f t="shared" si="883"/>
        <v>1.06349895980867</v>
      </c>
    </row>
    <row r="18012" spans="1:13">
      <c r="A18012" s="2" t="s">
        <v>334</v>
      </c>
      <c r="B18012" s="2">
        <v>0.017</v>
      </c>
      <c r="C18012" s="2" t="s">
        <v>17</v>
      </c>
      <c r="D18012" s="2">
        <v>5.53</v>
      </c>
      <c r="E18012" s="2" t="s">
        <v>15</v>
      </c>
      <c r="F18012" s="2">
        <v>325</v>
      </c>
      <c r="G18012" s="2">
        <v>0.0791</v>
      </c>
      <c r="H18012" s="2">
        <v>0.00111</v>
      </c>
      <c r="I18012" s="4" t="s">
        <v>11785</v>
      </c>
      <c r="J18012" s="1">
        <f t="shared" si="881"/>
        <v>45907.8979450579</v>
      </c>
      <c r="K18012">
        <f>100000+SUM(G$2:G18012)-SUM(H$2:H18012)</f>
        <v>100435.60526646</v>
      </c>
      <c r="L18012">
        <f t="shared" si="882"/>
        <v>94438.7639970324</v>
      </c>
      <c r="M18012">
        <f t="shared" si="883"/>
        <v>1.06349978563481</v>
      </c>
    </row>
    <row r="18013" spans="1:13">
      <c r="A18013" s="2" t="s">
        <v>334</v>
      </c>
      <c r="B18013" s="2">
        <v>0.012</v>
      </c>
      <c r="C18013" s="2" t="s">
        <v>17</v>
      </c>
      <c r="D18013" s="2">
        <v>3.9</v>
      </c>
      <c r="E18013" s="2" t="s">
        <v>15</v>
      </c>
      <c r="F18013" s="2">
        <v>325</v>
      </c>
      <c r="G18013" s="2">
        <v>0.0558</v>
      </c>
      <c r="H18013" s="2">
        <v>0.00078</v>
      </c>
      <c r="I18013" s="4" t="s">
        <v>11785</v>
      </c>
      <c r="J18013" s="1">
        <f t="shared" si="881"/>
        <v>45907.8979450579</v>
      </c>
      <c r="K18013">
        <f>100000+SUM(G$2:G18013)-SUM(H$2:H18013)</f>
        <v>100435.66028646</v>
      </c>
      <c r="L18013">
        <f t="shared" si="882"/>
        <v>94438.7639970324</v>
      </c>
      <c r="M18013">
        <f t="shared" si="883"/>
        <v>1.06350036823455</v>
      </c>
    </row>
    <row r="18014" spans="1:13">
      <c r="A18014" s="2" t="s">
        <v>320</v>
      </c>
      <c r="B18014" s="2">
        <v>3.1</v>
      </c>
      <c r="C18014" s="2" t="s">
        <v>17</v>
      </c>
      <c r="D18014" s="2">
        <v>2.81</v>
      </c>
      <c r="E18014" s="2" t="s">
        <v>15</v>
      </c>
      <c r="F18014" s="2">
        <v>0.907</v>
      </c>
      <c r="G18014" s="2">
        <v>-0.1</v>
      </c>
      <c r="H18014" s="2">
        <v>0.000563</v>
      </c>
      <c r="I18014" s="4" t="s">
        <v>11786</v>
      </c>
      <c r="J18014" s="1">
        <f t="shared" ref="J18014:J18077" si="884">(I18014/86400000)+DATE(1970,1,1)+(8*TIME(1,0,0))</f>
        <v>45907.8979501157</v>
      </c>
      <c r="K18014">
        <f>100000+SUM(G$2:G18014)-SUM(H$2:H18014)</f>
        <v>100435.55972346</v>
      </c>
      <c r="L18014">
        <f t="shared" ref="L18014:L18077" si="885">L18013</f>
        <v>94438.7639970324</v>
      </c>
      <c r="M18014">
        <f t="shared" ref="M18014:M18077" si="886">K18014/L18014</f>
        <v>1.0634993033858</v>
      </c>
    </row>
    <row r="18015" spans="1:13">
      <c r="A18015" s="2" t="s">
        <v>118</v>
      </c>
      <c r="B18015" s="2">
        <v>0.3</v>
      </c>
      <c r="C18015" s="2" t="s">
        <v>17</v>
      </c>
      <c r="D18015" s="2">
        <v>61</v>
      </c>
      <c r="E18015" s="2" t="s">
        <v>15</v>
      </c>
      <c r="F18015" s="2">
        <v>203</v>
      </c>
      <c r="G18015" s="2">
        <v>-1.13</v>
      </c>
      <c r="H18015" s="2">
        <v>0.0122</v>
      </c>
      <c r="I18015" s="4" t="s">
        <v>11786</v>
      </c>
      <c r="J18015" s="1">
        <f t="shared" si="884"/>
        <v>45907.8979501157</v>
      </c>
      <c r="K18015">
        <f>100000+SUM(G$2:G18015)-SUM(H$2:H18015)</f>
        <v>100434.41752346</v>
      </c>
      <c r="L18015">
        <f t="shared" si="885"/>
        <v>94438.7639970324</v>
      </c>
      <c r="M18015">
        <f t="shared" si="886"/>
        <v>1.06348720877601</v>
      </c>
    </row>
    <row r="18016" spans="1:13">
      <c r="A18016" s="2" t="s">
        <v>3948</v>
      </c>
      <c r="B18016" s="2">
        <v>0.4</v>
      </c>
      <c r="C18016" s="2" t="s">
        <v>17</v>
      </c>
      <c r="D18016" s="2">
        <v>5.91</v>
      </c>
      <c r="E18016" s="2" t="s">
        <v>15</v>
      </c>
      <c r="F18016" s="2">
        <v>14.8</v>
      </c>
      <c r="G18016" s="2">
        <v>0.507</v>
      </c>
      <c r="H18016" s="2">
        <v>0.00118</v>
      </c>
      <c r="I18016" s="4" t="s">
        <v>11787</v>
      </c>
      <c r="J18016" s="1">
        <f t="shared" si="884"/>
        <v>45907.8979517245</v>
      </c>
      <c r="K18016">
        <f>100000+SUM(G$2:G18016)-SUM(H$2:H18016)</f>
        <v>100434.92334346</v>
      </c>
      <c r="L18016">
        <f t="shared" si="885"/>
        <v>94438.7639970324</v>
      </c>
      <c r="M18016">
        <f t="shared" si="886"/>
        <v>1.06349256483933</v>
      </c>
    </row>
    <row r="18017" spans="1:13">
      <c r="A18017" s="2" t="s">
        <v>3950</v>
      </c>
      <c r="B18017" s="2">
        <v>45</v>
      </c>
      <c r="C18017" s="2" t="s">
        <v>17</v>
      </c>
      <c r="D18017" s="2">
        <v>2.73</v>
      </c>
      <c r="E18017" s="2" t="s">
        <v>15</v>
      </c>
      <c r="F18017" s="2">
        <v>0.0608</v>
      </c>
      <c r="G18017" s="2">
        <v>0.101</v>
      </c>
      <c r="H18017" s="2">
        <v>0.000547</v>
      </c>
      <c r="I18017" s="4" t="s">
        <v>11787</v>
      </c>
      <c r="J18017" s="1">
        <f t="shared" si="884"/>
        <v>45907.8979517245</v>
      </c>
      <c r="K18017">
        <f>100000+SUM(G$2:G18017)-SUM(H$2:H18017)</f>
        <v>100435.02379646</v>
      </c>
      <c r="L18017">
        <f t="shared" si="885"/>
        <v>94438.7639970324</v>
      </c>
      <c r="M18017">
        <f t="shared" si="886"/>
        <v>1.0634936285233</v>
      </c>
    </row>
    <row r="18018" spans="1:13">
      <c r="A18018" s="2" t="s">
        <v>3951</v>
      </c>
      <c r="B18018" s="2">
        <v>1.68</v>
      </c>
      <c r="C18018" s="2" t="s">
        <v>17</v>
      </c>
      <c r="D18018" s="2">
        <v>5.56</v>
      </c>
      <c r="E18018" s="2" t="s">
        <v>15</v>
      </c>
      <c r="F18018" s="2">
        <v>3.31</v>
      </c>
      <c r="G18018" s="2">
        <v>0.278</v>
      </c>
      <c r="H18018" s="2">
        <v>0.00111</v>
      </c>
      <c r="I18018" s="4" t="s">
        <v>11787</v>
      </c>
      <c r="J18018" s="1">
        <f t="shared" si="884"/>
        <v>45907.8979517245</v>
      </c>
      <c r="K18018">
        <f>100000+SUM(G$2:G18018)-SUM(H$2:H18018)</f>
        <v>100435.30068646</v>
      </c>
      <c r="L18018">
        <f t="shared" si="885"/>
        <v>94438.7639970324</v>
      </c>
      <c r="M18018">
        <f t="shared" si="886"/>
        <v>1.06349656047612</v>
      </c>
    </row>
    <row r="18019" spans="1:13">
      <c r="A18019" s="2" t="s">
        <v>3952</v>
      </c>
      <c r="B18019" s="2">
        <v>19</v>
      </c>
      <c r="C18019" s="2" t="s">
        <v>17</v>
      </c>
      <c r="D18019" s="2">
        <v>2.84</v>
      </c>
      <c r="E18019" s="2" t="s">
        <v>15</v>
      </c>
      <c r="F18019" s="2">
        <v>0.15</v>
      </c>
      <c r="G18019" s="2">
        <v>-0.0173</v>
      </c>
      <c r="H18019" s="2">
        <v>0.000568</v>
      </c>
      <c r="I18019" s="4" t="s">
        <v>11787</v>
      </c>
      <c r="J18019" s="1">
        <f t="shared" si="884"/>
        <v>45907.8979517245</v>
      </c>
      <c r="K18019">
        <f>100000+SUM(G$2:G18019)-SUM(H$2:H18019)</f>
        <v>100435.28281846</v>
      </c>
      <c r="L18019">
        <f t="shared" si="885"/>
        <v>94438.7639970324</v>
      </c>
      <c r="M18019">
        <f t="shared" si="886"/>
        <v>1.06349637127415</v>
      </c>
    </row>
    <row r="18020" spans="1:13">
      <c r="A18020" s="2" t="s">
        <v>725</v>
      </c>
      <c r="B18020" s="2">
        <v>140</v>
      </c>
      <c r="C18020" s="2" t="s">
        <v>17</v>
      </c>
      <c r="D18020" s="2">
        <v>4.03</v>
      </c>
      <c r="E18020" s="2" t="s">
        <v>15</v>
      </c>
      <c r="F18020" s="2">
        <v>0.0288</v>
      </c>
      <c r="G18020" s="2">
        <v>-0.0526</v>
      </c>
      <c r="H18020" s="2">
        <v>0.000806</v>
      </c>
      <c r="I18020" s="4" t="s">
        <v>11788</v>
      </c>
      <c r="J18020" s="1">
        <f t="shared" si="884"/>
        <v>45907.8979551042</v>
      </c>
      <c r="K18020">
        <f>100000+SUM(G$2:G18020)-SUM(H$2:H18020)</f>
        <v>100435.22941246</v>
      </c>
      <c r="L18020">
        <f t="shared" si="885"/>
        <v>94438.7639970324</v>
      </c>
      <c r="M18020">
        <f t="shared" si="886"/>
        <v>1.06349580576484</v>
      </c>
    </row>
    <row r="18021" spans="1:13">
      <c r="A18021" s="2" t="s">
        <v>8690</v>
      </c>
      <c r="B18021" s="2">
        <v>6.1</v>
      </c>
      <c r="C18021" s="2" t="s">
        <v>17</v>
      </c>
      <c r="D18021" s="2">
        <v>3.02</v>
      </c>
      <c r="E18021" s="2" t="s">
        <v>15</v>
      </c>
      <c r="F18021" s="2">
        <v>0.495</v>
      </c>
      <c r="G18021" s="2">
        <v>-0.0157</v>
      </c>
      <c r="H18021" s="2">
        <v>0.000603</v>
      </c>
      <c r="I18021" s="4" t="s">
        <v>11789</v>
      </c>
      <c r="J18021" s="1">
        <f t="shared" si="884"/>
        <v>45907.8979551273</v>
      </c>
      <c r="K18021">
        <f>100000+SUM(G$2:G18021)-SUM(H$2:H18021)</f>
        <v>100435.21310946</v>
      </c>
      <c r="L18021">
        <f t="shared" si="885"/>
        <v>94438.7639970324</v>
      </c>
      <c r="M18021">
        <f t="shared" si="886"/>
        <v>1.06349563313446</v>
      </c>
    </row>
    <row r="18022" spans="1:13">
      <c r="A18022" s="2" t="s">
        <v>8690</v>
      </c>
      <c r="B18022" s="2">
        <v>5.3</v>
      </c>
      <c r="C18022" s="2" t="s">
        <v>17</v>
      </c>
      <c r="D18022" s="2">
        <v>2.62</v>
      </c>
      <c r="E18022" s="2" t="s">
        <v>15</v>
      </c>
      <c r="F18022" s="2">
        <v>0.495</v>
      </c>
      <c r="G18022" s="2">
        <v>-0.0137</v>
      </c>
      <c r="H18022" s="2">
        <v>0.000524</v>
      </c>
      <c r="I18022" s="4" t="s">
        <v>11789</v>
      </c>
      <c r="J18022" s="1">
        <f t="shared" si="884"/>
        <v>45907.8979551273</v>
      </c>
      <c r="K18022">
        <f>100000+SUM(G$2:G18022)-SUM(H$2:H18022)</f>
        <v>100435.19888546</v>
      </c>
      <c r="L18022">
        <f t="shared" si="885"/>
        <v>94438.7639970324</v>
      </c>
      <c r="M18022">
        <f t="shared" si="886"/>
        <v>1.06349548251834</v>
      </c>
    </row>
    <row r="18023" spans="1:13">
      <c r="A18023" s="2" t="s">
        <v>6964</v>
      </c>
      <c r="B18023" s="2">
        <v>96</v>
      </c>
      <c r="C18023" s="2" t="s">
        <v>19</v>
      </c>
      <c r="D18023" s="2">
        <v>181</v>
      </c>
      <c r="E18023" s="2" t="s">
        <v>15</v>
      </c>
      <c r="F18023" s="2">
        <v>1.89</v>
      </c>
      <c r="G18023" s="2">
        <v>0</v>
      </c>
      <c r="H18023" s="2">
        <v>0.0363</v>
      </c>
      <c r="I18023" s="4" t="s">
        <v>11790</v>
      </c>
      <c r="J18023" s="1">
        <f t="shared" si="884"/>
        <v>45907.8979698148</v>
      </c>
      <c r="K18023">
        <f>100000+SUM(G$2:G18023)-SUM(H$2:H18023)</f>
        <v>100435.16258546</v>
      </c>
      <c r="L18023">
        <f t="shared" si="885"/>
        <v>94438.7639970324</v>
      </c>
      <c r="M18023">
        <f t="shared" si="886"/>
        <v>1.06349509814228</v>
      </c>
    </row>
    <row r="18024" spans="1:13">
      <c r="A18024" s="2" t="s">
        <v>3962</v>
      </c>
      <c r="B18024" s="2">
        <v>0.4</v>
      </c>
      <c r="C18024" s="2" t="s">
        <v>17</v>
      </c>
      <c r="D18024" s="2">
        <v>2.63</v>
      </c>
      <c r="E18024" s="2" t="s">
        <v>15</v>
      </c>
      <c r="F18024" s="2">
        <v>6.58</v>
      </c>
      <c r="G18024" s="2">
        <v>0.0965</v>
      </c>
      <c r="H18024" s="2">
        <v>0.000527</v>
      </c>
      <c r="I18024" s="4" t="s">
        <v>11791</v>
      </c>
      <c r="J18024" s="1">
        <f t="shared" si="884"/>
        <v>45907.897983125</v>
      </c>
      <c r="K18024">
        <f>100000+SUM(G$2:G18024)-SUM(H$2:H18024)</f>
        <v>100435.25855846</v>
      </c>
      <c r="L18024">
        <f t="shared" si="885"/>
        <v>94438.7639970324</v>
      </c>
      <c r="M18024">
        <f t="shared" si="886"/>
        <v>1.06349611438811</v>
      </c>
    </row>
    <row r="18025" spans="1:13">
      <c r="A18025" s="2" t="s">
        <v>40</v>
      </c>
      <c r="B18025" s="2">
        <v>0.008</v>
      </c>
      <c r="C18025" s="2" t="s">
        <v>14</v>
      </c>
      <c r="D18025" s="2">
        <v>34.4</v>
      </c>
      <c r="E18025" s="2" t="s">
        <v>15</v>
      </c>
      <c r="F18025" s="2">
        <v>4302</v>
      </c>
      <c r="G18025" s="2">
        <v>0</v>
      </c>
      <c r="H18025" s="2">
        <v>0.00688</v>
      </c>
      <c r="I18025" s="4" t="s">
        <v>11792</v>
      </c>
      <c r="J18025" s="1">
        <f t="shared" si="884"/>
        <v>45907.9187780093</v>
      </c>
      <c r="K18025">
        <f>100000+SUM(G$2:G18025)-SUM(H$2:H18025)</f>
        <v>100435.25167846</v>
      </c>
      <c r="L18025">
        <f t="shared" si="885"/>
        <v>94438.7639970324</v>
      </c>
      <c r="M18025">
        <f t="shared" si="886"/>
        <v>1.06349604153667</v>
      </c>
    </row>
    <row r="18026" spans="1:13">
      <c r="A18026" s="2" t="s">
        <v>118</v>
      </c>
      <c r="B18026" s="2">
        <v>0.14</v>
      </c>
      <c r="C18026" s="2" t="s">
        <v>14</v>
      </c>
      <c r="D18026" s="2">
        <v>28.4</v>
      </c>
      <c r="E18026" s="2" t="s">
        <v>15</v>
      </c>
      <c r="F18026" s="2">
        <v>203</v>
      </c>
      <c r="G18026" s="2">
        <v>0</v>
      </c>
      <c r="H18026" s="2">
        <v>0.00569</v>
      </c>
      <c r="I18026" s="4" t="s">
        <v>11793</v>
      </c>
      <c r="J18026" s="1">
        <f t="shared" si="884"/>
        <v>45907.9187816088</v>
      </c>
      <c r="K18026">
        <f>100000+SUM(G$2:G18026)-SUM(H$2:H18026)</f>
        <v>100435.24598846</v>
      </c>
      <c r="L18026">
        <f t="shared" si="885"/>
        <v>94438.7639970324</v>
      </c>
      <c r="M18026">
        <f t="shared" si="886"/>
        <v>1.06349598128599</v>
      </c>
    </row>
    <row r="18027" spans="1:13">
      <c r="A18027" s="2" t="s">
        <v>329</v>
      </c>
      <c r="B18027" s="2">
        <v>0.2</v>
      </c>
      <c r="C18027" s="2" t="s">
        <v>17</v>
      </c>
      <c r="D18027" s="2">
        <v>0.619</v>
      </c>
      <c r="E18027" s="2" t="s">
        <v>15</v>
      </c>
      <c r="F18027" s="2">
        <v>3.09</v>
      </c>
      <c r="G18027" s="2">
        <v>-0.00622</v>
      </c>
      <c r="H18027" s="2">
        <v>0.000124</v>
      </c>
      <c r="I18027" s="4" t="s">
        <v>11794</v>
      </c>
      <c r="J18027" s="1">
        <f t="shared" si="884"/>
        <v>45907.9396105093</v>
      </c>
      <c r="K18027">
        <f>100000+SUM(G$2:G18027)-SUM(H$2:H18027)</f>
        <v>100435.23964446</v>
      </c>
      <c r="L18027">
        <f t="shared" si="885"/>
        <v>94438.7639970324</v>
      </c>
      <c r="M18027">
        <f t="shared" si="886"/>
        <v>1.06349591411019</v>
      </c>
    </row>
    <row r="18028" spans="1:13">
      <c r="A18028" s="2" t="s">
        <v>40</v>
      </c>
      <c r="B18028" s="2">
        <v>0.012</v>
      </c>
      <c r="C18028" s="2" t="s">
        <v>17</v>
      </c>
      <c r="D18028" s="2">
        <v>51.6</v>
      </c>
      <c r="E18028" s="2" t="s">
        <v>15</v>
      </c>
      <c r="F18028" s="2">
        <v>4297</v>
      </c>
      <c r="G18028" s="2">
        <v>-0.514</v>
      </c>
      <c r="H18028" s="2">
        <v>0.0103</v>
      </c>
      <c r="I18028" s="4" t="s">
        <v>11794</v>
      </c>
      <c r="J18028" s="1">
        <f t="shared" si="884"/>
        <v>45907.9396105093</v>
      </c>
      <c r="K18028">
        <f>100000+SUM(G$2:G18028)-SUM(H$2:H18028)</f>
        <v>100434.71534446</v>
      </c>
      <c r="L18028">
        <f t="shared" si="885"/>
        <v>94438.7639970324</v>
      </c>
      <c r="M18028">
        <f t="shared" si="886"/>
        <v>1.06349036236451</v>
      </c>
    </row>
    <row r="18029" spans="1:13">
      <c r="A18029" s="2" t="s">
        <v>125</v>
      </c>
      <c r="B18029" s="2">
        <v>0.6</v>
      </c>
      <c r="C18029" s="2" t="s">
        <v>17</v>
      </c>
      <c r="D18029" s="2">
        <v>2.04</v>
      </c>
      <c r="E18029" s="2" t="s">
        <v>15</v>
      </c>
      <c r="F18029" s="2">
        <v>3.4</v>
      </c>
      <c r="G18029" s="2">
        <v>0.0465</v>
      </c>
      <c r="H18029" s="2">
        <v>0.000408</v>
      </c>
      <c r="I18029" s="4" t="s">
        <v>11795</v>
      </c>
      <c r="J18029" s="1">
        <f t="shared" si="884"/>
        <v>45907.9396105208</v>
      </c>
      <c r="K18029">
        <f>100000+SUM(G$2:G18029)-SUM(H$2:H18029)</f>
        <v>100434.76143646</v>
      </c>
      <c r="L18029">
        <f t="shared" si="885"/>
        <v>94438.7639970324</v>
      </c>
      <c r="M18029">
        <f t="shared" si="886"/>
        <v>1.0634908504268</v>
      </c>
    </row>
    <row r="18030" spans="1:13">
      <c r="A18030" s="2" t="s">
        <v>334</v>
      </c>
      <c r="B18030" s="2">
        <v>0.006</v>
      </c>
      <c r="C18030" s="2" t="s">
        <v>17</v>
      </c>
      <c r="D18030" s="2">
        <v>1.95</v>
      </c>
      <c r="E18030" s="2" t="s">
        <v>15</v>
      </c>
      <c r="F18030" s="2">
        <v>325</v>
      </c>
      <c r="G18030" s="2">
        <v>0.0252</v>
      </c>
      <c r="H18030" s="2">
        <v>0.00039</v>
      </c>
      <c r="I18030" s="4" t="s">
        <v>11796</v>
      </c>
      <c r="J18030" s="1">
        <f t="shared" si="884"/>
        <v>45907.9396112732</v>
      </c>
      <c r="K18030">
        <f>100000+SUM(G$2:G18030)-SUM(H$2:H18030)</f>
        <v>100434.78624646</v>
      </c>
      <c r="L18030">
        <f t="shared" si="885"/>
        <v>94438.7639970324</v>
      </c>
      <c r="M18030">
        <f t="shared" si="886"/>
        <v>1.06349111313672</v>
      </c>
    </row>
    <row r="18031" spans="1:13">
      <c r="A18031" s="2" t="s">
        <v>131</v>
      </c>
      <c r="B18031" s="2">
        <v>0.8</v>
      </c>
      <c r="C18031" s="2" t="s">
        <v>17</v>
      </c>
      <c r="D18031" s="2">
        <v>2.32</v>
      </c>
      <c r="E18031" s="2" t="s">
        <v>15</v>
      </c>
      <c r="F18031" s="2">
        <v>2.9</v>
      </c>
      <c r="G18031" s="2">
        <v>0.0596</v>
      </c>
      <c r="H18031" s="2">
        <v>0.000464</v>
      </c>
      <c r="I18031" s="4" t="s">
        <v>11796</v>
      </c>
      <c r="J18031" s="1">
        <f t="shared" si="884"/>
        <v>45907.9396112732</v>
      </c>
      <c r="K18031">
        <f>100000+SUM(G$2:G18031)-SUM(H$2:H18031)</f>
        <v>100434.84538246</v>
      </c>
      <c r="L18031">
        <f t="shared" si="885"/>
        <v>94438.7639970324</v>
      </c>
      <c r="M18031">
        <f t="shared" si="886"/>
        <v>1.06349173932026</v>
      </c>
    </row>
    <row r="18032" spans="1:13">
      <c r="A18032" s="2" t="s">
        <v>320</v>
      </c>
      <c r="B18032" s="2">
        <v>0.7</v>
      </c>
      <c r="C18032" s="2" t="s">
        <v>17</v>
      </c>
      <c r="D18032" s="2">
        <v>0.635</v>
      </c>
      <c r="E18032" s="2" t="s">
        <v>15</v>
      </c>
      <c r="F18032" s="2">
        <v>0.908</v>
      </c>
      <c r="G18032" s="2">
        <v>-0.0224</v>
      </c>
      <c r="H18032" s="2">
        <v>0.000127</v>
      </c>
      <c r="I18032" s="4" t="s">
        <v>11797</v>
      </c>
      <c r="J18032" s="1">
        <f t="shared" si="884"/>
        <v>45907.9396143982</v>
      </c>
      <c r="K18032">
        <f>100000+SUM(G$2:G18032)-SUM(H$2:H18032)</f>
        <v>100434.82285546</v>
      </c>
      <c r="L18032">
        <f t="shared" si="885"/>
        <v>94438.7639970324</v>
      </c>
      <c r="M18032">
        <f t="shared" si="886"/>
        <v>1.06349150078474</v>
      </c>
    </row>
    <row r="18033" spans="1:13">
      <c r="A18033" s="2" t="s">
        <v>118</v>
      </c>
      <c r="B18033" s="2">
        <v>0.21</v>
      </c>
      <c r="C18033" s="2" t="s">
        <v>17</v>
      </c>
      <c r="D18033" s="2">
        <v>42.7</v>
      </c>
      <c r="E18033" s="2" t="s">
        <v>15</v>
      </c>
      <c r="F18033" s="2">
        <v>203</v>
      </c>
      <c r="G18033" s="2">
        <v>-0.769</v>
      </c>
      <c r="H18033" s="2">
        <v>0.00854</v>
      </c>
      <c r="I18033" s="4" t="s">
        <v>11797</v>
      </c>
      <c r="J18033" s="1">
        <f t="shared" si="884"/>
        <v>45907.9396143982</v>
      </c>
      <c r="K18033">
        <f>100000+SUM(G$2:G18033)-SUM(H$2:H18033)</f>
        <v>100434.04531546</v>
      </c>
      <c r="L18033">
        <f t="shared" si="885"/>
        <v>94438.7639970324</v>
      </c>
      <c r="M18033">
        <f t="shared" si="886"/>
        <v>1.06348326751307</v>
      </c>
    </row>
    <row r="18034" spans="1:13">
      <c r="A18034" s="2" t="s">
        <v>8690</v>
      </c>
      <c r="B18034" s="2">
        <v>2.5</v>
      </c>
      <c r="C18034" s="2" t="s">
        <v>17</v>
      </c>
      <c r="D18034" s="2">
        <v>1.23</v>
      </c>
      <c r="E18034" s="2" t="s">
        <v>15</v>
      </c>
      <c r="F18034" s="2">
        <v>0.492</v>
      </c>
      <c r="G18034" s="2">
        <v>-0.0117</v>
      </c>
      <c r="H18034" s="2">
        <v>0.000246</v>
      </c>
      <c r="I18034" s="4" t="s">
        <v>11798</v>
      </c>
      <c r="J18034" s="1">
        <f t="shared" si="884"/>
        <v>45907.939618044</v>
      </c>
      <c r="K18034">
        <f>100000+SUM(G$2:G18034)-SUM(H$2:H18034)</f>
        <v>100434.03336946</v>
      </c>
      <c r="L18034">
        <f t="shared" si="885"/>
        <v>94438.7639970324</v>
      </c>
      <c r="M18034">
        <f t="shared" si="886"/>
        <v>1.06348314101841</v>
      </c>
    </row>
    <row r="18035" spans="1:13">
      <c r="A18035" s="2" t="s">
        <v>3951</v>
      </c>
      <c r="B18035" s="2">
        <v>0.37</v>
      </c>
      <c r="C18035" s="2" t="s">
        <v>17</v>
      </c>
      <c r="D18035" s="2">
        <v>1.2</v>
      </c>
      <c r="E18035" s="2" t="s">
        <v>15</v>
      </c>
      <c r="F18035" s="2">
        <v>3.25</v>
      </c>
      <c r="G18035" s="2">
        <v>0.0405</v>
      </c>
      <c r="H18035" s="2">
        <v>0.000241</v>
      </c>
      <c r="I18035" s="4" t="s">
        <v>11799</v>
      </c>
      <c r="J18035" s="1">
        <f t="shared" si="884"/>
        <v>45907.9396180556</v>
      </c>
      <c r="K18035">
        <f>100000+SUM(G$2:G18035)-SUM(H$2:H18035)</f>
        <v>100434.07362846</v>
      </c>
      <c r="L18035">
        <f t="shared" si="885"/>
        <v>94438.7639970324</v>
      </c>
      <c r="M18035">
        <f t="shared" si="886"/>
        <v>1.06348356731581</v>
      </c>
    </row>
    <row r="18036" spans="1:13">
      <c r="A18036" s="2" t="s">
        <v>3952</v>
      </c>
      <c r="B18036" s="2">
        <v>4</v>
      </c>
      <c r="C18036" s="2" t="s">
        <v>17</v>
      </c>
      <c r="D18036" s="2">
        <v>0.594</v>
      </c>
      <c r="E18036" s="2" t="s">
        <v>15</v>
      </c>
      <c r="F18036" s="2">
        <v>0.148</v>
      </c>
      <c r="G18036" s="2">
        <v>-0.00845</v>
      </c>
      <c r="H18036" s="2">
        <v>0.000119</v>
      </c>
      <c r="I18036" s="4" t="s">
        <v>11799</v>
      </c>
      <c r="J18036" s="1">
        <f t="shared" si="884"/>
        <v>45907.9396180556</v>
      </c>
      <c r="K18036">
        <f>100000+SUM(G$2:G18036)-SUM(H$2:H18036)</f>
        <v>100434.06505946</v>
      </c>
      <c r="L18036">
        <f t="shared" si="885"/>
        <v>94438.7639970324</v>
      </c>
      <c r="M18036">
        <f t="shared" si="886"/>
        <v>1.06348347657977</v>
      </c>
    </row>
    <row r="18037" spans="1:13">
      <c r="A18037" s="2" t="s">
        <v>725</v>
      </c>
      <c r="B18037" s="2">
        <v>31</v>
      </c>
      <c r="C18037" s="2" t="s">
        <v>17</v>
      </c>
      <c r="D18037" s="2">
        <v>0.894</v>
      </c>
      <c r="E18037" s="2" t="s">
        <v>15</v>
      </c>
      <c r="F18037" s="2">
        <v>0.0289</v>
      </c>
      <c r="G18037" s="2">
        <v>-0.00989</v>
      </c>
      <c r="H18037" s="2">
        <v>0.000179</v>
      </c>
      <c r="I18037" s="4" t="s">
        <v>11800</v>
      </c>
      <c r="J18037" s="1">
        <f t="shared" si="884"/>
        <v>45907.9396180671</v>
      </c>
      <c r="K18037">
        <f>100000+SUM(G$2:G18037)-SUM(H$2:H18037)</f>
        <v>100434.05499046</v>
      </c>
      <c r="L18037">
        <f t="shared" si="885"/>
        <v>94438.7639970324</v>
      </c>
      <c r="M18037">
        <f t="shared" si="886"/>
        <v>1.06348336996041</v>
      </c>
    </row>
    <row r="18038" spans="1:13">
      <c r="A18038" s="2" t="s">
        <v>3950</v>
      </c>
      <c r="B18038" s="2">
        <v>10</v>
      </c>
      <c r="C18038" s="2" t="s">
        <v>17</v>
      </c>
      <c r="D18038" s="2">
        <v>0.601</v>
      </c>
      <c r="E18038" s="2" t="s">
        <v>15</v>
      </c>
      <c r="F18038" s="2">
        <v>0.0601</v>
      </c>
      <c r="G18038" s="2">
        <v>0.0154</v>
      </c>
      <c r="H18038" s="2">
        <v>0.00012</v>
      </c>
      <c r="I18038" s="4" t="s">
        <v>11801</v>
      </c>
      <c r="J18038" s="1">
        <f t="shared" si="884"/>
        <v>45907.9396180787</v>
      </c>
      <c r="K18038">
        <f>100000+SUM(G$2:G18038)-SUM(H$2:H18038)</f>
        <v>100434.07027046</v>
      </c>
      <c r="L18038">
        <f t="shared" si="885"/>
        <v>94438.7639970324</v>
      </c>
      <c r="M18038">
        <f t="shared" si="886"/>
        <v>1.06348353175838</v>
      </c>
    </row>
    <row r="18039" spans="1:13">
      <c r="A18039" s="2" t="s">
        <v>40</v>
      </c>
      <c r="B18039" s="2">
        <v>0.096</v>
      </c>
      <c r="C18039" s="2" t="s">
        <v>14</v>
      </c>
      <c r="D18039" s="2">
        <v>413</v>
      </c>
      <c r="E18039" s="2" t="s">
        <v>15</v>
      </c>
      <c r="F18039" s="2">
        <v>4298</v>
      </c>
      <c r="G18039" s="2">
        <v>0</v>
      </c>
      <c r="H18039" s="2">
        <v>0.0825</v>
      </c>
      <c r="I18039" s="4" t="s">
        <v>11802</v>
      </c>
      <c r="J18039" s="1">
        <f t="shared" si="884"/>
        <v>45907.9604445602</v>
      </c>
      <c r="K18039">
        <f>100000+SUM(G$2:G18039)-SUM(H$2:H18039)</f>
        <v>100433.98777046</v>
      </c>
      <c r="L18039">
        <f t="shared" si="885"/>
        <v>94438.7639970324</v>
      </c>
      <c r="M18039">
        <f t="shared" si="886"/>
        <v>1.06348265817642</v>
      </c>
    </row>
    <row r="18040" spans="1:13">
      <c r="A18040" s="2" t="s">
        <v>329</v>
      </c>
      <c r="B18040" s="2">
        <v>3.2</v>
      </c>
      <c r="C18040" s="2" t="s">
        <v>14</v>
      </c>
      <c r="D18040" s="2">
        <v>9.89</v>
      </c>
      <c r="E18040" s="2" t="s">
        <v>15</v>
      </c>
      <c r="F18040" s="2">
        <v>3.09</v>
      </c>
      <c r="G18040" s="2">
        <v>0</v>
      </c>
      <c r="H18040" s="2">
        <v>0.00198</v>
      </c>
      <c r="I18040" s="4" t="s">
        <v>11803</v>
      </c>
      <c r="J18040" s="1">
        <f t="shared" si="884"/>
        <v>45907.9604445718</v>
      </c>
      <c r="K18040">
        <f>100000+SUM(G$2:G18040)-SUM(H$2:H18040)</f>
        <v>100433.98579046</v>
      </c>
      <c r="L18040">
        <f t="shared" si="885"/>
        <v>94438.7639970324</v>
      </c>
      <c r="M18040">
        <f t="shared" si="886"/>
        <v>1.06348263721046</v>
      </c>
    </row>
    <row r="18041" spans="1:13">
      <c r="A18041" s="2" t="s">
        <v>125</v>
      </c>
      <c r="B18041" s="2">
        <v>14.8</v>
      </c>
      <c r="C18041" s="2" t="s">
        <v>14</v>
      </c>
      <c r="D18041" s="2">
        <v>50.4</v>
      </c>
      <c r="E18041" s="2" t="s">
        <v>15</v>
      </c>
      <c r="F18041" s="2">
        <v>3.4</v>
      </c>
      <c r="G18041" s="2">
        <v>0</v>
      </c>
      <c r="H18041" s="2">
        <v>0.0101</v>
      </c>
      <c r="I18041" s="4" t="s">
        <v>11804</v>
      </c>
      <c r="J18041" s="1">
        <f t="shared" si="884"/>
        <v>45907.9604445833</v>
      </c>
      <c r="K18041">
        <f>100000+SUM(G$2:G18041)-SUM(H$2:H18041)</f>
        <v>100433.97569046</v>
      </c>
      <c r="L18041">
        <f t="shared" si="885"/>
        <v>94438.7639970324</v>
      </c>
      <c r="M18041">
        <f t="shared" si="886"/>
        <v>1.06348253026285</v>
      </c>
    </row>
    <row r="18042" spans="1:13">
      <c r="A18042" s="2" t="s">
        <v>363</v>
      </c>
      <c r="B18042" s="2">
        <v>1</v>
      </c>
      <c r="C18042" s="2" t="s">
        <v>14</v>
      </c>
      <c r="D18042" s="2">
        <v>24.6</v>
      </c>
      <c r="E18042" s="2" t="s">
        <v>15</v>
      </c>
      <c r="F18042" s="2">
        <v>24.6</v>
      </c>
      <c r="G18042" s="2">
        <v>0</v>
      </c>
      <c r="H18042" s="2">
        <v>0.00492</v>
      </c>
      <c r="I18042" s="4" t="s">
        <v>11805</v>
      </c>
      <c r="J18042" s="1">
        <f t="shared" si="884"/>
        <v>45907.9604479861</v>
      </c>
      <c r="K18042">
        <f>100000+SUM(G$2:G18042)-SUM(H$2:H18042)</f>
        <v>100433.97077046</v>
      </c>
      <c r="L18042">
        <f t="shared" si="885"/>
        <v>94438.7639970324</v>
      </c>
      <c r="M18042">
        <f t="shared" si="886"/>
        <v>1.0634824781656</v>
      </c>
    </row>
    <row r="18043" spans="1:13">
      <c r="A18043" s="2" t="s">
        <v>325</v>
      </c>
      <c r="B18043" s="2">
        <v>10</v>
      </c>
      <c r="C18043" s="2" t="s">
        <v>14</v>
      </c>
      <c r="D18043" s="2">
        <v>8.29</v>
      </c>
      <c r="E18043" s="2" t="s">
        <v>15</v>
      </c>
      <c r="F18043" s="2">
        <v>0.829</v>
      </c>
      <c r="G18043" s="2">
        <v>0</v>
      </c>
      <c r="H18043" s="2">
        <v>0.00166</v>
      </c>
      <c r="I18043" s="4" t="s">
        <v>11806</v>
      </c>
      <c r="J18043" s="1">
        <f t="shared" si="884"/>
        <v>45907.9604479977</v>
      </c>
      <c r="K18043">
        <f>100000+SUM(G$2:G18043)-SUM(H$2:H18043)</f>
        <v>100433.96911046</v>
      </c>
      <c r="L18043">
        <f t="shared" si="885"/>
        <v>94438.7639970324</v>
      </c>
      <c r="M18043">
        <f t="shared" si="886"/>
        <v>1.06348246058807</v>
      </c>
    </row>
    <row r="18044" spans="1:13">
      <c r="A18044" s="2" t="s">
        <v>334</v>
      </c>
      <c r="B18044" s="2">
        <v>0.159</v>
      </c>
      <c r="C18044" s="2" t="s">
        <v>14</v>
      </c>
      <c r="D18044" s="2">
        <v>51.6</v>
      </c>
      <c r="E18044" s="2" t="s">
        <v>15</v>
      </c>
      <c r="F18044" s="2">
        <v>324</v>
      </c>
      <c r="G18044" s="2">
        <v>0</v>
      </c>
      <c r="H18044" s="2">
        <v>0.0103</v>
      </c>
      <c r="I18044" s="4" t="s">
        <v>11807</v>
      </c>
      <c r="J18044" s="1">
        <f t="shared" si="884"/>
        <v>45907.9604480093</v>
      </c>
      <c r="K18044">
        <f>100000+SUM(G$2:G18044)-SUM(H$2:H18044)</f>
        <v>100433.95881046</v>
      </c>
      <c r="L18044">
        <f t="shared" si="885"/>
        <v>94438.7639970324</v>
      </c>
      <c r="M18044">
        <f t="shared" si="886"/>
        <v>1.06348235152269</v>
      </c>
    </row>
    <row r="18045" spans="1:13">
      <c r="A18045" s="2" t="s">
        <v>131</v>
      </c>
      <c r="B18045" s="2">
        <v>19.9</v>
      </c>
      <c r="C18045" s="2" t="s">
        <v>14</v>
      </c>
      <c r="D18045" s="2">
        <v>57.5</v>
      </c>
      <c r="E18045" s="2" t="s">
        <v>15</v>
      </c>
      <c r="F18045" s="2">
        <v>2.89</v>
      </c>
      <c r="G18045" s="2">
        <v>0</v>
      </c>
      <c r="H18045" s="2">
        <v>0.0115</v>
      </c>
      <c r="I18045" s="4" t="s">
        <v>11808</v>
      </c>
      <c r="J18045" s="1">
        <f t="shared" si="884"/>
        <v>45907.9604505208</v>
      </c>
      <c r="K18045">
        <f>100000+SUM(G$2:G18045)-SUM(H$2:H18045)</f>
        <v>100433.94731046</v>
      </c>
      <c r="L18045">
        <f t="shared" si="885"/>
        <v>94438.7639970324</v>
      </c>
      <c r="M18045">
        <f t="shared" si="886"/>
        <v>1.06348222975066</v>
      </c>
    </row>
    <row r="18046" spans="1:13">
      <c r="A18046" s="2" t="s">
        <v>13</v>
      </c>
      <c r="B18046" s="2">
        <v>64.3</v>
      </c>
      <c r="C18046" s="2" t="s">
        <v>14</v>
      </c>
      <c r="D18046" s="2">
        <v>5.01</v>
      </c>
      <c r="E18046" s="2" t="s">
        <v>15</v>
      </c>
      <c r="F18046" s="2">
        <v>0.078</v>
      </c>
      <c r="G18046" s="2">
        <v>0</v>
      </c>
      <c r="H18046" s="2">
        <v>0.001</v>
      </c>
      <c r="I18046" s="4" t="s">
        <v>11809</v>
      </c>
      <c r="J18046" s="1">
        <f t="shared" si="884"/>
        <v>45907.9607969213</v>
      </c>
      <c r="K18046">
        <f>100000+SUM(G$2:G18046)-SUM(H$2:H18046)</f>
        <v>100433.94631046</v>
      </c>
      <c r="L18046">
        <f t="shared" si="885"/>
        <v>94438.7639970324</v>
      </c>
      <c r="M18046">
        <f t="shared" si="886"/>
        <v>1.06348221916178</v>
      </c>
    </row>
    <row r="18047" spans="1:13">
      <c r="A18047" s="2" t="s">
        <v>320</v>
      </c>
      <c r="B18047" s="2">
        <v>17.6</v>
      </c>
      <c r="C18047" s="2" t="s">
        <v>14</v>
      </c>
      <c r="D18047" s="2">
        <v>16</v>
      </c>
      <c r="E18047" s="2" t="s">
        <v>15</v>
      </c>
      <c r="F18047" s="2">
        <v>0.908</v>
      </c>
      <c r="G18047" s="2">
        <v>0</v>
      </c>
      <c r="H18047" s="2">
        <v>0.0032</v>
      </c>
      <c r="I18047" s="4" t="s">
        <v>11809</v>
      </c>
      <c r="J18047" s="1">
        <f t="shared" si="884"/>
        <v>45907.9607969213</v>
      </c>
      <c r="K18047">
        <f>100000+SUM(G$2:G18047)-SUM(H$2:H18047)</f>
        <v>100433.94311046</v>
      </c>
      <c r="L18047">
        <f t="shared" si="885"/>
        <v>94438.7639970324</v>
      </c>
      <c r="M18047">
        <f t="shared" si="886"/>
        <v>1.06348218527739</v>
      </c>
    </row>
    <row r="18048" spans="1:13">
      <c r="A18048" s="2" t="s">
        <v>118</v>
      </c>
      <c r="B18048" s="2">
        <v>1.3</v>
      </c>
      <c r="C18048" s="2" t="s">
        <v>14</v>
      </c>
      <c r="D18048" s="2">
        <v>265</v>
      </c>
      <c r="E18048" s="2" t="s">
        <v>15</v>
      </c>
      <c r="F18048" s="2">
        <v>204</v>
      </c>
      <c r="G18048" s="2">
        <v>0</v>
      </c>
      <c r="H18048" s="2">
        <v>0.0529</v>
      </c>
      <c r="I18048" s="4" t="s">
        <v>11809</v>
      </c>
      <c r="J18048" s="1">
        <f t="shared" si="884"/>
        <v>45907.9607969213</v>
      </c>
      <c r="K18048">
        <f>100000+SUM(G$2:G18048)-SUM(H$2:H18048)</f>
        <v>100433.89021046</v>
      </c>
      <c r="L18048">
        <f t="shared" si="885"/>
        <v>94438.7639970324</v>
      </c>
      <c r="M18048">
        <f t="shared" si="886"/>
        <v>1.06348162512606</v>
      </c>
    </row>
    <row r="18049" spans="1:13">
      <c r="A18049" s="2" t="s">
        <v>118</v>
      </c>
      <c r="B18049" s="2">
        <v>0.1</v>
      </c>
      <c r="C18049" s="2" t="s">
        <v>14</v>
      </c>
      <c r="D18049" s="2">
        <v>20.4</v>
      </c>
      <c r="E18049" s="2" t="s">
        <v>15</v>
      </c>
      <c r="F18049" s="2">
        <v>204</v>
      </c>
      <c r="G18049" s="2">
        <v>0</v>
      </c>
      <c r="H18049" s="2">
        <v>0.00407</v>
      </c>
      <c r="I18049" s="4" t="s">
        <v>11809</v>
      </c>
      <c r="J18049" s="1">
        <f t="shared" si="884"/>
        <v>45907.9607969213</v>
      </c>
      <c r="K18049">
        <f>100000+SUM(G$2:G18049)-SUM(H$2:H18049)</f>
        <v>100433.88614046</v>
      </c>
      <c r="L18049">
        <f t="shared" si="885"/>
        <v>94438.7639970324</v>
      </c>
      <c r="M18049">
        <f t="shared" si="886"/>
        <v>1.06348158202935</v>
      </c>
    </row>
    <row r="18050" spans="1:13">
      <c r="A18050" s="2" t="s">
        <v>118</v>
      </c>
      <c r="B18050" s="2">
        <v>0.1</v>
      </c>
      <c r="C18050" s="2" t="s">
        <v>14</v>
      </c>
      <c r="D18050" s="2">
        <v>20.4</v>
      </c>
      <c r="E18050" s="2" t="s">
        <v>15</v>
      </c>
      <c r="F18050" s="2">
        <v>204</v>
      </c>
      <c r="G18050" s="2">
        <v>0</v>
      </c>
      <c r="H18050" s="2">
        <v>0.00407</v>
      </c>
      <c r="I18050" s="4" t="s">
        <v>11809</v>
      </c>
      <c r="J18050" s="1">
        <f t="shared" si="884"/>
        <v>45907.9607969213</v>
      </c>
      <c r="K18050">
        <f>100000+SUM(G$2:G18050)-SUM(H$2:H18050)</f>
        <v>100433.88207046</v>
      </c>
      <c r="L18050">
        <f t="shared" si="885"/>
        <v>94438.7639970324</v>
      </c>
      <c r="M18050">
        <f t="shared" si="886"/>
        <v>1.06348153893264</v>
      </c>
    </row>
    <row r="18051" spans="1:13">
      <c r="A18051" s="2" t="s">
        <v>118</v>
      </c>
      <c r="B18051" s="2">
        <v>0.03</v>
      </c>
      <c r="C18051" s="2" t="s">
        <v>14</v>
      </c>
      <c r="D18051" s="2">
        <v>6.11</v>
      </c>
      <c r="E18051" s="2" t="s">
        <v>15</v>
      </c>
      <c r="F18051" s="2">
        <v>204</v>
      </c>
      <c r="G18051" s="2">
        <v>0</v>
      </c>
      <c r="H18051" s="2">
        <v>0.00122</v>
      </c>
      <c r="I18051" s="4" t="s">
        <v>11809</v>
      </c>
      <c r="J18051" s="1">
        <f t="shared" si="884"/>
        <v>45907.9607969213</v>
      </c>
      <c r="K18051">
        <f>100000+SUM(G$2:G18051)-SUM(H$2:H18051)</f>
        <v>100433.88085046</v>
      </c>
      <c r="L18051">
        <f t="shared" si="885"/>
        <v>94438.7639970324</v>
      </c>
      <c r="M18051">
        <f t="shared" si="886"/>
        <v>1.06348152601421</v>
      </c>
    </row>
    <row r="18052" spans="1:13">
      <c r="A18052" s="2" t="s">
        <v>118</v>
      </c>
      <c r="B18052" s="2">
        <v>0.09</v>
      </c>
      <c r="C18052" s="2" t="s">
        <v>14</v>
      </c>
      <c r="D18052" s="2">
        <v>18.3</v>
      </c>
      <c r="E18052" s="2" t="s">
        <v>15</v>
      </c>
      <c r="F18052" s="2">
        <v>204</v>
      </c>
      <c r="G18052" s="2">
        <v>0</v>
      </c>
      <c r="H18052" s="2">
        <v>0.00366</v>
      </c>
      <c r="I18052" s="4" t="s">
        <v>11809</v>
      </c>
      <c r="J18052" s="1">
        <f t="shared" si="884"/>
        <v>45907.9607969213</v>
      </c>
      <c r="K18052">
        <f>100000+SUM(G$2:G18052)-SUM(H$2:H18052)</f>
        <v>100433.87719046</v>
      </c>
      <c r="L18052">
        <f t="shared" si="885"/>
        <v>94438.7639970324</v>
      </c>
      <c r="M18052">
        <f t="shared" si="886"/>
        <v>1.06348148725894</v>
      </c>
    </row>
    <row r="18053" spans="1:13">
      <c r="A18053" s="2" t="s">
        <v>118</v>
      </c>
      <c r="B18053" s="2">
        <v>0.09</v>
      </c>
      <c r="C18053" s="2" t="s">
        <v>14</v>
      </c>
      <c r="D18053" s="2">
        <v>18.3</v>
      </c>
      <c r="E18053" s="2" t="s">
        <v>15</v>
      </c>
      <c r="F18053" s="2">
        <v>204</v>
      </c>
      <c r="G18053" s="2">
        <v>0</v>
      </c>
      <c r="H18053" s="2">
        <v>0.00366</v>
      </c>
      <c r="I18053" s="4" t="s">
        <v>11809</v>
      </c>
      <c r="J18053" s="1">
        <f t="shared" si="884"/>
        <v>45907.9607969213</v>
      </c>
      <c r="K18053">
        <f>100000+SUM(G$2:G18053)-SUM(H$2:H18053)</f>
        <v>100433.87353046</v>
      </c>
      <c r="L18053">
        <f t="shared" si="885"/>
        <v>94438.7639970324</v>
      </c>
      <c r="M18053">
        <f t="shared" si="886"/>
        <v>1.06348144850367</v>
      </c>
    </row>
    <row r="18054" spans="1:13">
      <c r="A18054" s="2" t="s">
        <v>3948</v>
      </c>
      <c r="B18054" s="2">
        <v>1.9</v>
      </c>
      <c r="C18054" s="2" t="s">
        <v>14</v>
      </c>
      <c r="D18054" s="2">
        <v>28.1</v>
      </c>
      <c r="E18054" s="2" t="s">
        <v>15</v>
      </c>
      <c r="F18054" s="2">
        <v>14.8</v>
      </c>
      <c r="G18054" s="2">
        <v>0</v>
      </c>
      <c r="H18054" s="2">
        <v>0.00563</v>
      </c>
      <c r="I18054" s="4" t="s">
        <v>11810</v>
      </c>
      <c r="J18054" s="1">
        <f t="shared" si="884"/>
        <v>45907.960803588</v>
      </c>
      <c r="K18054">
        <f>100000+SUM(G$2:G18054)-SUM(H$2:H18054)</f>
        <v>100433.86790046</v>
      </c>
      <c r="L18054">
        <f t="shared" si="885"/>
        <v>94438.7639970324</v>
      </c>
      <c r="M18054">
        <f t="shared" si="886"/>
        <v>1.06348138888832</v>
      </c>
    </row>
    <row r="18055" spans="1:13">
      <c r="A18055" s="2" t="s">
        <v>3951</v>
      </c>
      <c r="B18055" s="2">
        <v>9.34</v>
      </c>
      <c r="C18055" s="2" t="s">
        <v>14</v>
      </c>
      <c r="D18055" s="2">
        <v>30.3</v>
      </c>
      <c r="E18055" s="2" t="s">
        <v>15</v>
      </c>
      <c r="F18055" s="2">
        <v>3.24</v>
      </c>
      <c r="G18055" s="2">
        <v>0</v>
      </c>
      <c r="H18055" s="2">
        <v>0.00606</v>
      </c>
      <c r="I18055" s="4" t="s">
        <v>11811</v>
      </c>
      <c r="J18055" s="1">
        <f t="shared" si="884"/>
        <v>45907.9608043981</v>
      </c>
      <c r="K18055">
        <f>100000+SUM(G$2:G18055)-SUM(H$2:H18055)</f>
        <v>100433.86184046</v>
      </c>
      <c r="L18055">
        <f t="shared" si="885"/>
        <v>94438.7639970324</v>
      </c>
      <c r="M18055">
        <f t="shared" si="886"/>
        <v>1.06348132471975</v>
      </c>
    </row>
    <row r="18056" spans="1:13">
      <c r="A18056" s="2" t="s">
        <v>380</v>
      </c>
      <c r="B18056" s="2">
        <v>13.7</v>
      </c>
      <c r="C18056" s="2" t="s">
        <v>14</v>
      </c>
      <c r="D18056" s="2">
        <v>5.06</v>
      </c>
      <c r="E18056" s="2" t="s">
        <v>15</v>
      </c>
      <c r="F18056" s="2">
        <v>0.369</v>
      </c>
      <c r="G18056" s="2">
        <v>0</v>
      </c>
      <c r="H18056" s="2">
        <v>0.00101</v>
      </c>
      <c r="I18056" s="4" t="s">
        <v>11811</v>
      </c>
      <c r="J18056" s="1">
        <f t="shared" si="884"/>
        <v>45907.9608043981</v>
      </c>
      <c r="K18056">
        <f>100000+SUM(G$2:G18056)-SUM(H$2:H18056)</f>
        <v>100433.86083046</v>
      </c>
      <c r="L18056">
        <f t="shared" si="885"/>
        <v>94438.7639970324</v>
      </c>
      <c r="M18056">
        <f t="shared" si="886"/>
        <v>1.06348131402499</v>
      </c>
    </row>
    <row r="18057" spans="1:13">
      <c r="A18057" s="2" t="s">
        <v>3950</v>
      </c>
      <c r="B18057" s="2">
        <v>262</v>
      </c>
      <c r="C18057" s="2" t="s">
        <v>14</v>
      </c>
      <c r="D18057" s="2">
        <v>15.8</v>
      </c>
      <c r="E18057" s="2" t="s">
        <v>15</v>
      </c>
      <c r="F18057" s="2">
        <v>0.0605</v>
      </c>
      <c r="G18057" s="2">
        <v>0</v>
      </c>
      <c r="H18057" s="2">
        <v>0.00317</v>
      </c>
      <c r="I18057" s="4" t="s">
        <v>11812</v>
      </c>
      <c r="J18057" s="1">
        <f t="shared" si="884"/>
        <v>45907.9611490394</v>
      </c>
      <c r="K18057">
        <f>100000+SUM(G$2:G18057)-SUM(H$2:H18057)</f>
        <v>100433.85766046</v>
      </c>
      <c r="L18057">
        <f t="shared" si="885"/>
        <v>94438.7639970324</v>
      </c>
      <c r="M18057">
        <f t="shared" si="886"/>
        <v>1.06348128045827</v>
      </c>
    </row>
    <row r="18058" spans="1:13">
      <c r="A18058" s="2" t="s">
        <v>3952</v>
      </c>
      <c r="B18058" s="2">
        <v>107</v>
      </c>
      <c r="C18058" s="2" t="s">
        <v>14</v>
      </c>
      <c r="D18058" s="2">
        <v>15.9</v>
      </c>
      <c r="E18058" s="2" t="s">
        <v>15</v>
      </c>
      <c r="F18058" s="2">
        <v>0.149</v>
      </c>
      <c r="G18058" s="2">
        <v>0</v>
      </c>
      <c r="H18058" s="2">
        <v>0.00318</v>
      </c>
      <c r="I18058" s="4" t="s">
        <v>11812</v>
      </c>
      <c r="J18058" s="1">
        <f t="shared" si="884"/>
        <v>45907.9611490394</v>
      </c>
      <c r="K18058">
        <f>100000+SUM(G$2:G18058)-SUM(H$2:H18058)</f>
        <v>100433.85448046</v>
      </c>
      <c r="L18058">
        <f t="shared" si="885"/>
        <v>94438.7639970324</v>
      </c>
      <c r="M18058">
        <f t="shared" si="886"/>
        <v>1.06348124678565</v>
      </c>
    </row>
    <row r="18059" spans="1:13">
      <c r="A18059" s="2" t="s">
        <v>8690</v>
      </c>
      <c r="B18059" s="2">
        <v>65.5</v>
      </c>
      <c r="C18059" s="2" t="s">
        <v>14</v>
      </c>
      <c r="D18059" s="2">
        <v>32.3</v>
      </c>
      <c r="E18059" s="2" t="s">
        <v>15</v>
      </c>
      <c r="F18059" s="2">
        <v>0.493</v>
      </c>
      <c r="G18059" s="2">
        <v>0</v>
      </c>
      <c r="H18059" s="2">
        <v>0.00646</v>
      </c>
      <c r="I18059" s="4" t="s">
        <v>11812</v>
      </c>
      <c r="J18059" s="1">
        <f t="shared" si="884"/>
        <v>45907.9611490394</v>
      </c>
      <c r="K18059">
        <f>100000+SUM(G$2:G18059)-SUM(H$2:H18059)</f>
        <v>100433.84802046</v>
      </c>
      <c r="L18059">
        <f t="shared" si="885"/>
        <v>94438.7639970324</v>
      </c>
      <c r="M18059">
        <f t="shared" si="886"/>
        <v>1.06348117838154</v>
      </c>
    </row>
    <row r="18060" spans="1:13">
      <c r="A18060" s="2" t="s">
        <v>729</v>
      </c>
      <c r="B18060" s="2">
        <v>0.4</v>
      </c>
      <c r="C18060" s="2" t="s">
        <v>14</v>
      </c>
      <c r="D18060" s="2">
        <v>5.5</v>
      </c>
      <c r="E18060" s="2" t="s">
        <v>15</v>
      </c>
      <c r="F18060" s="2">
        <v>13.8</v>
      </c>
      <c r="G18060" s="2">
        <v>0</v>
      </c>
      <c r="H18060" s="2">
        <v>0.0011</v>
      </c>
      <c r="I18060" s="4" t="s">
        <v>11813</v>
      </c>
      <c r="J18060" s="1">
        <f t="shared" si="884"/>
        <v>45907.961155463</v>
      </c>
      <c r="K18060">
        <f>100000+SUM(G$2:G18060)-SUM(H$2:H18060)</f>
        <v>100433.84692046</v>
      </c>
      <c r="L18060">
        <f t="shared" si="885"/>
        <v>94438.7639970324</v>
      </c>
      <c r="M18060">
        <f t="shared" si="886"/>
        <v>1.06348116673378</v>
      </c>
    </row>
    <row r="18061" spans="1:13">
      <c r="A18061" s="2" t="s">
        <v>725</v>
      </c>
      <c r="B18061" s="2">
        <v>800</v>
      </c>
      <c r="C18061" s="2" t="s">
        <v>14</v>
      </c>
      <c r="D18061" s="2">
        <v>23.1</v>
      </c>
      <c r="E18061" s="2" t="s">
        <v>15</v>
      </c>
      <c r="F18061" s="2">
        <v>0.0288</v>
      </c>
      <c r="G18061" s="2">
        <v>0</v>
      </c>
      <c r="H18061" s="2">
        <v>0.00462</v>
      </c>
      <c r="I18061" s="4" t="s">
        <v>11813</v>
      </c>
      <c r="J18061" s="1">
        <f t="shared" si="884"/>
        <v>45907.961155463</v>
      </c>
      <c r="K18061">
        <f>100000+SUM(G$2:G18061)-SUM(H$2:H18061)</f>
        <v>100433.84230046</v>
      </c>
      <c r="L18061">
        <f t="shared" si="885"/>
        <v>94438.7639970324</v>
      </c>
      <c r="M18061">
        <f t="shared" si="886"/>
        <v>1.06348111781319</v>
      </c>
    </row>
    <row r="18062" spans="1:13">
      <c r="A18062" s="2" t="s">
        <v>123</v>
      </c>
      <c r="B18062" s="2">
        <v>1.03</v>
      </c>
      <c r="C18062" s="2" t="s">
        <v>14</v>
      </c>
      <c r="D18062" s="2">
        <v>21</v>
      </c>
      <c r="E18062" s="2" t="s">
        <v>15</v>
      </c>
      <c r="F18062" s="2">
        <v>20.4</v>
      </c>
      <c r="G18062" s="2">
        <v>0</v>
      </c>
      <c r="H18062" s="2">
        <v>0.00421</v>
      </c>
      <c r="I18062" s="4" t="s">
        <v>11814</v>
      </c>
      <c r="J18062" s="1">
        <f t="shared" si="884"/>
        <v>45907.9611578704</v>
      </c>
      <c r="K18062">
        <f>100000+SUM(G$2:G18062)-SUM(H$2:H18062)</f>
        <v>100433.83809046</v>
      </c>
      <c r="L18062">
        <f t="shared" si="885"/>
        <v>94438.7639970324</v>
      </c>
      <c r="M18062">
        <f t="shared" si="886"/>
        <v>1.06348107323404</v>
      </c>
    </row>
    <row r="18063" spans="1:13">
      <c r="A18063" s="2" t="s">
        <v>123</v>
      </c>
      <c r="B18063" s="2">
        <v>0.35</v>
      </c>
      <c r="C18063" s="2" t="s">
        <v>14</v>
      </c>
      <c r="D18063" s="2">
        <v>7.15</v>
      </c>
      <c r="E18063" s="2" t="s">
        <v>15</v>
      </c>
      <c r="F18063" s="2">
        <v>20.4</v>
      </c>
      <c r="G18063" s="2">
        <v>0</v>
      </c>
      <c r="H18063" s="2">
        <v>0.00143</v>
      </c>
      <c r="I18063" s="4" t="s">
        <v>11814</v>
      </c>
      <c r="J18063" s="1">
        <f t="shared" si="884"/>
        <v>45907.9611578704</v>
      </c>
      <c r="K18063">
        <f>100000+SUM(G$2:G18063)-SUM(H$2:H18063)</f>
        <v>100433.83666046</v>
      </c>
      <c r="L18063">
        <f t="shared" si="885"/>
        <v>94438.7639970324</v>
      </c>
      <c r="M18063">
        <f t="shared" si="886"/>
        <v>1.06348105809195</v>
      </c>
    </row>
    <row r="18064" spans="1:13">
      <c r="A18064" s="2" t="s">
        <v>3962</v>
      </c>
      <c r="B18064" s="2">
        <v>2.1</v>
      </c>
      <c r="C18064" s="2" t="s">
        <v>14</v>
      </c>
      <c r="D18064" s="2">
        <v>13.8</v>
      </c>
      <c r="E18064" s="2" t="s">
        <v>15</v>
      </c>
      <c r="F18064" s="2">
        <v>6.58</v>
      </c>
      <c r="G18064" s="2">
        <v>0</v>
      </c>
      <c r="H18064" s="2">
        <v>0.00276</v>
      </c>
      <c r="I18064" s="4" t="s">
        <v>11815</v>
      </c>
      <c r="J18064" s="1">
        <f t="shared" si="884"/>
        <v>45907.9615009838</v>
      </c>
      <c r="K18064">
        <f>100000+SUM(G$2:G18064)-SUM(H$2:H18064)</f>
        <v>100433.83390046</v>
      </c>
      <c r="L18064">
        <f t="shared" si="885"/>
        <v>94438.7639970324</v>
      </c>
      <c r="M18064">
        <f t="shared" si="886"/>
        <v>1.06348102886666</v>
      </c>
    </row>
    <row r="18065" spans="1:13">
      <c r="A18065" s="2" t="s">
        <v>329</v>
      </c>
      <c r="B18065" s="2">
        <v>1.4</v>
      </c>
      <c r="C18065" s="2" t="s">
        <v>17</v>
      </c>
      <c r="D18065" s="2">
        <v>4.33</v>
      </c>
      <c r="E18065" s="2" t="s">
        <v>15</v>
      </c>
      <c r="F18065" s="2">
        <v>3.09</v>
      </c>
      <c r="G18065" s="2">
        <v>-0.0473</v>
      </c>
      <c r="H18065" s="2">
        <v>0.000866</v>
      </c>
      <c r="I18065" s="4" t="s">
        <v>11816</v>
      </c>
      <c r="J18065" s="1">
        <f t="shared" si="884"/>
        <v>45907.9812769213</v>
      </c>
      <c r="K18065">
        <f>100000+SUM(G$2:G18065)-SUM(H$2:H18065)</f>
        <v>100433.78573446</v>
      </c>
      <c r="L18065">
        <f t="shared" si="885"/>
        <v>94438.7639970324</v>
      </c>
      <c r="M18065">
        <f t="shared" si="886"/>
        <v>1.06348051884305</v>
      </c>
    </row>
    <row r="18066" spans="1:13">
      <c r="A18066" s="2" t="s">
        <v>40</v>
      </c>
      <c r="B18066" s="2">
        <v>0.043</v>
      </c>
      <c r="C18066" s="2" t="s">
        <v>17</v>
      </c>
      <c r="D18066" s="2">
        <v>185</v>
      </c>
      <c r="E18066" s="2" t="s">
        <v>15</v>
      </c>
      <c r="F18066" s="2">
        <v>4298</v>
      </c>
      <c r="G18066" s="2">
        <v>-1.79</v>
      </c>
      <c r="H18066" s="2">
        <v>0.037</v>
      </c>
      <c r="I18066" s="4" t="s">
        <v>11816</v>
      </c>
      <c r="J18066" s="1">
        <f t="shared" si="884"/>
        <v>45907.9812769213</v>
      </c>
      <c r="K18066">
        <f>100000+SUM(G$2:G18066)-SUM(H$2:H18066)</f>
        <v>100431.95873446</v>
      </c>
      <c r="L18066">
        <f t="shared" si="885"/>
        <v>94438.7639970324</v>
      </c>
      <c r="M18066">
        <f t="shared" si="886"/>
        <v>1.06346117297359</v>
      </c>
    </row>
    <row r="18067" spans="1:13">
      <c r="A18067" s="2" t="s">
        <v>125</v>
      </c>
      <c r="B18067" s="2">
        <v>4.9</v>
      </c>
      <c r="C18067" s="2" t="s">
        <v>17</v>
      </c>
      <c r="D18067" s="2">
        <v>16.7</v>
      </c>
      <c r="E18067" s="2" t="s">
        <v>15</v>
      </c>
      <c r="F18067" s="2">
        <v>3.4</v>
      </c>
      <c r="G18067" s="2">
        <v>0.393</v>
      </c>
      <c r="H18067" s="2">
        <v>0.00334</v>
      </c>
      <c r="I18067" s="4" t="s">
        <v>11817</v>
      </c>
      <c r="J18067" s="1">
        <f t="shared" si="884"/>
        <v>45907.9812769329</v>
      </c>
      <c r="K18067">
        <f>100000+SUM(G$2:G18067)-SUM(H$2:H18067)</f>
        <v>100432.34839446</v>
      </c>
      <c r="L18067">
        <f t="shared" si="885"/>
        <v>94438.7639970324</v>
      </c>
      <c r="M18067">
        <f t="shared" si="886"/>
        <v>1.06346529903352</v>
      </c>
    </row>
    <row r="18068" spans="1:13">
      <c r="A18068" s="2" t="s">
        <v>125</v>
      </c>
      <c r="B18068" s="2">
        <v>1.5</v>
      </c>
      <c r="C18068" s="2" t="s">
        <v>17</v>
      </c>
      <c r="D18068" s="2">
        <v>5.11</v>
      </c>
      <c r="E18068" s="2" t="s">
        <v>15</v>
      </c>
      <c r="F18068" s="2">
        <v>3.4</v>
      </c>
      <c r="G18068" s="2">
        <v>0.12</v>
      </c>
      <c r="H18068" s="2">
        <v>0.00102</v>
      </c>
      <c r="I18068" s="4" t="s">
        <v>11817</v>
      </c>
      <c r="J18068" s="1">
        <f t="shared" si="884"/>
        <v>45907.9812769329</v>
      </c>
      <c r="K18068">
        <f>100000+SUM(G$2:G18068)-SUM(H$2:H18068)</f>
        <v>100432.46737446</v>
      </c>
      <c r="L18068">
        <f t="shared" si="885"/>
        <v>94438.7639970324</v>
      </c>
      <c r="M18068">
        <f t="shared" si="886"/>
        <v>1.06346655889753</v>
      </c>
    </row>
    <row r="18069" spans="1:13">
      <c r="A18069" s="2" t="s">
        <v>125</v>
      </c>
      <c r="B18069" s="2">
        <v>0.2</v>
      </c>
      <c r="C18069" s="2" t="s">
        <v>17</v>
      </c>
      <c r="D18069" s="2">
        <v>0.681</v>
      </c>
      <c r="E18069" s="2" t="s">
        <v>15</v>
      </c>
      <c r="F18069" s="2">
        <v>3.4</v>
      </c>
      <c r="G18069" s="2">
        <v>0.016</v>
      </c>
      <c r="H18069" s="2">
        <v>0.000136</v>
      </c>
      <c r="I18069" s="4" t="s">
        <v>11817</v>
      </c>
      <c r="J18069" s="1">
        <f t="shared" si="884"/>
        <v>45907.9812769329</v>
      </c>
      <c r="K18069">
        <f>100000+SUM(G$2:G18069)-SUM(H$2:H18069)</f>
        <v>100432.48323846</v>
      </c>
      <c r="L18069">
        <f t="shared" si="885"/>
        <v>94438.7639970324</v>
      </c>
      <c r="M18069">
        <f t="shared" si="886"/>
        <v>1.0634667268794</v>
      </c>
    </row>
    <row r="18070" spans="1:13">
      <c r="A18070" s="2" t="s">
        <v>334</v>
      </c>
      <c r="B18070" s="2">
        <v>0.071</v>
      </c>
      <c r="C18070" s="2" t="s">
        <v>17</v>
      </c>
      <c r="D18070" s="2">
        <v>23.2</v>
      </c>
      <c r="E18070" s="2" t="s">
        <v>15</v>
      </c>
      <c r="F18070" s="2">
        <v>327</v>
      </c>
      <c r="G18070" s="2">
        <v>0.446</v>
      </c>
      <c r="H18070" s="2">
        <v>0.00464</v>
      </c>
      <c r="I18070" s="4" t="s">
        <v>11818</v>
      </c>
      <c r="J18070" s="1">
        <f t="shared" si="884"/>
        <v>45907.9812776968</v>
      </c>
      <c r="K18070">
        <f>100000+SUM(G$2:G18070)-SUM(H$2:H18070)</f>
        <v>100432.92459846</v>
      </c>
      <c r="L18070">
        <f t="shared" si="885"/>
        <v>94438.7639970324</v>
      </c>
      <c r="M18070">
        <f t="shared" si="886"/>
        <v>1.06347140038402</v>
      </c>
    </row>
    <row r="18071" spans="1:13">
      <c r="A18071" s="2" t="s">
        <v>325</v>
      </c>
      <c r="B18071" s="2">
        <v>4.1</v>
      </c>
      <c r="C18071" s="2" t="s">
        <v>17</v>
      </c>
      <c r="D18071" s="2">
        <v>3.4</v>
      </c>
      <c r="E18071" s="2" t="s">
        <v>15</v>
      </c>
      <c r="F18071" s="2">
        <v>0.83</v>
      </c>
      <c r="G18071" s="2">
        <v>0.118</v>
      </c>
      <c r="H18071" s="2">
        <v>0.000681</v>
      </c>
      <c r="I18071" s="4" t="s">
        <v>11818</v>
      </c>
      <c r="J18071" s="1">
        <f t="shared" si="884"/>
        <v>45907.9812776968</v>
      </c>
      <c r="K18071">
        <f>100000+SUM(G$2:G18071)-SUM(H$2:H18071)</f>
        <v>100433.04191746</v>
      </c>
      <c r="L18071">
        <f t="shared" si="885"/>
        <v>94438.7639970324</v>
      </c>
      <c r="M18071">
        <f t="shared" si="886"/>
        <v>1.06347264265991</v>
      </c>
    </row>
    <row r="18072" spans="1:13">
      <c r="A18072" s="2" t="s">
        <v>363</v>
      </c>
      <c r="B18072" s="2">
        <v>1</v>
      </c>
      <c r="C18072" s="2" t="s">
        <v>17</v>
      </c>
      <c r="D18072" s="2">
        <v>24.6</v>
      </c>
      <c r="E18072" s="2" t="s">
        <v>15</v>
      </c>
      <c r="F18072" s="2">
        <v>24.6</v>
      </c>
      <c r="G18072" s="2">
        <v>-0.146</v>
      </c>
      <c r="H18072" s="2">
        <v>0.00493</v>
      </c>
      <c r="I18072" s="4" t="s">
        <v>11818</v>
      </c>
      <c r="J18072" s="1">
        <f t="shared" si="884"/>
        <v>45907.9812776968</v>
      </c>
      <c r="K18072">
        <f>100000+SUM(G$2:G18072)-SUM(H$2:H18072)</f>
        <v>100432.89098746</v>
      </c>
      <c r="L18072">
        <f t="shared" si="885"/>
        <v>94438.7639970324</v>
      </c>
      <c r="M18072">
        <f t="shared" si="886"/>
        <v>1.06347104448144</v>
      </c>
    </row>
    <row r="18073" spans="1:13">
      <c r="A18073" s="2" t="s">
        <v>131</v>
      </c>
      <c r="B18073" s="2">
        <v>8.9</v>
      </c>
      <c r="C18073" s="2" t="s">
        <v>17</v>
      </c>
      <c r="D18073" s="2">
        <v>25.7</v>
      </c>
      <c r="E18073" s="2" t="s">
        <v>15</v>
      </c>
      <c r="F18073" s="2">
        <v>2.89</v>
      </c>
      <c r="G18073" s="2">
        <v>0.53</v>
      </c>
      <c r="H18073" s="2">
        <v>0.00514</v>
      </c>
      <c r="I18073" s="4" t="s">
        <v>11819</v>
      </c>
      <c r="J18073" s="1">
        <f t="shared" si="884"/>
        <v>45907.9812805556</v>
      </c>
      <c r="K18073">
        <f>100000+SUM(G$2:G18073)-SUM(H$2:H18073)</f>
        <v>100433.41584746</v>
      </c>
      <c r="L18073">
        <f t="shared" si="885"/>
        <v>94438.7639970324</v>
      </c>
      <c r="M18073">
        <f t="shared" si="886"/>
        <v>1.06347660215689</v>
      </c>
    </row>
    <row r="18074" spans="1:13">
      <c r="A18074" s="2" t="s">
        <v>13</v>
      </c>
      <c r="B18074" s="2">
        <v>27</v>
      </c>
      <c r="C18074" s="2" t="s">
        <v>17</v>
      </c>
      <c r="D18074" s="2">
        <v>2.11</v>
      </c>
      <c r="E18074" s="2" t="s">
        <v>15</v>
      </c>
      <c r="F18074" s="2">
        <v>0.0781</v>
      </c>
      <c r="G18074" s="2">
        <v>0.000548</v>
      </c>
      <c r="H18074" s="2">
        <v>0.000422</v>
      </c>
      <c r="I18074" s="4" t="s">
        <v>11820</v>
      </c>
      <c r="J18074" s="1">
        <f t="shared" si="884"/>
        <v>45907.9812808681</v>
      </c>
      <c r="K18074">
        <f>100000+SUM(G$2:G18074)-SUM(H$2:H18074)</f>
        <v>100433.41597346</v>
      </c>
      <c r="L18074">
        <f t="shared" si="885"/>
        <v>94438.7639970324</v>
      </c>
      <c r="M18074">
        <f t="shared" si="886"/>
        <v>1.06347660349108</v>
      </c>
    </row>
    <row r="18075" spans="1:13">
      <c r="A18075" s="2" t="s">
        <v>320</v>
      </c>
      <c r="B18075" s="2">
        <v>8</v>
      </c>
      <c r="C18075" s="2" t="s">
        <v>17</v>
      </c>
      <c r="D18075" s="2">
        <v>7.3</v>
      </c>
      <c r="E18075" s="2" t="s">
        <v>15</v>
      </c>
      <c r="F18075" s="2">
        <v>0.912</v>
      </c>
      <c r="G18075" s="2">
        <v>-0.22</v>
      </c>
      <c r="H18075" s="2">
        <v>0.00146</v>
      </c>
      <c r="I18075" s="4" t="s">
        <v>11821</v>
      </c>
      <c r="J18075" s="1">
        <f t="shared" si="884"/>
        <v>45907.9812836921</v>
      </c>
      <c r="K18075">
        <f>100000+SUM(G$2:G18075)-SUM(H$2:H18075)</f>
        <v>100433.19451346</v>
      </c>
      <c r="L18075">
        <f t="shared" si="885"/>
        <v>94438.7639970324</v>
      </c>
      <c r="M18075">
        <f t="shared" si="886"/>
        <v>1.06347425847945</v>
      </c>
    </row>
    <row r="18076" spans="1:13">
      <c r="A18076" s="2" t="s">
        <v>118</v>
      </c>
      <c r="B18076" s="2">
        <v>0.78</v>
      </c>
      <c r="C18076" s="2" t="s">
        <v>17</v>
      </c>
      <c r="D18076" s="2">
        <v>159</v>
      </c>
      <c r="E18076" s="2" t="s">
        <v>15</v>
      </c>
      <c r="F18076" s="2">
        <v>204</v>
      </c>
      <c r="G18076" s="2">
        <v>-2.14</v>
      </c>
      <c r="H18076" s="2">
        <v>0.0319</v>
      </c>
      <c r="I18076" s="4" t="s">
        <v>11821</v>
      </c>
      <c r="J18076" s="1">
        <f t="shared" si="884"/>
        <v>45907.9812836921</v>
      </c>
      <c r="K18076">
        <f>100000+SUM(G$2:G18076)-SUM(H$2:H18076)</f>
        <v>100431.02261346</v>
      </c>
      <c r="L18076">
        <f t="shared" si="885"/>
        <v>94438.7639970324</v>
      </c>
      <c r="M18076">
        <f t="shared" si="886"/>
        <v>1.06345126050798</v>
      </c>
    </row>
    <row r="18077" spans="1:13">
      <c r="A18077" s="2" t="s">
        <v>3948</v>
      </c>
      <c r="B18077" s="2">
        <v>0.7</v>
      </c>
      <c r="C18077" s="2" t="s">
        <v>17</v>
      </c>
      <c r="D18077" s="2">
        <v>10.4</v>
      </c>
      <c r="E18077" s="2" t="s">
        <v>15</v>
      </c>
      <c r="F18077" s="2">
        <v>14.9</v>
      </c>
      <c r="G18077" s="2">
        <v>0.953</v>
      </c>
      <c r="H18077" s="2">
        <v>0.00208</v>
      </c>
      <c r="I18077" s="4" t="s">
        <v>11822</v>
      </c>
      <c r="J18077" s="1">
        <f t="shared" si="884"/>
        <v>45907.9812914931</v>
      </c>
      <c r="K18077">
        <f>100000+SUM(G$2:G18077)-SUM(H$2:H18077)</f>
        <v>100431.97353346</v>
      </c>
      <c r="L18077">
        <f t="shared" si="885"/>
        <v>94438.7639970324</v>
      </c>
      <c r="M18077">
        <f t="shared" si="886"/>
        <v>1.06346132967831</v>
      </c>
    </row>
    <row r="18078" spans="1:13">
      <c r="A18078" s="2" t="s">
        <v>3948</v>
      </c>
      <c r="B18078" s="2">
        <v>0.2</v>
      </c>
      <c r="C18078" s="2" t="s">
        <v>17</v>
      </c>
      <c r="D18078" s="2">
        <v>2.98</v>
      </c>
      <c r="E18078" s="2" t="s">
        <v>15</v>
      </c>
      <c r="F18078" s="2">
        <v>14.9</v>
      </c>
      <c r="G18078" s="2">
        <v>0.272</v>
      </c>
      <c r="H18078" s="2">
        <v>0.000595</v>
      </c>
      <c r="I18078" s="4" t="s">
        <v>11822</v>
      </c>
      <c r="J18078" s="1">
        <f t="shared" ref="J18078:J18141" si="887">(I18078/86400000)+DATE(1970,1,1)+(8*TIME(1,0,0))</f>
        <v>45907.9812914931</v>
      </c>
      <c r="K18078">
        <f>100000+SUM(G$2:G18078)-SUM(H$2:H18078)</f>
        <v>100432.24493846</v>
      </c>
      <c r="L18078">
        <f t="shared" ref="L18078:L18141" si="888">L18077</f>
        <v>94438.7639970324</v>
      </c>
      <c r="M18078">
        <f t="shared" ref="M18078:M18141" si="889">K18078/L18078</f>
        <v>1.06346420355116</v>
      </c>
    </row>
    <row r="18079" spans="1:13">
      <c r="A18079" s="2" t="s">
        <v>380</v>
      </c>
      <c r="B18079" s="2">
        <v>5.8</v>
      </c>
      <c r="C18079" s="2" t="s">
        <v>17</v>
      </c>
      <c r="D18079" s="2">
        <v>2.13</v>
      </c>
      <c r="E18079" s="2" t="s">
        <v>15</v>
      </c>
      <c r="F18079" s="2">
        <v>0.368</v>
      </c>
      <c r="G18079" s="2">
        <v>-0.015</v>
      </c>
      <c r="H18079" s="2">
        <v>0.000426</v>
      </c>
      <c r="I18079" s="4" t="s">
        <v>11822</v>
      </c>
      <c r="J18079" s="1">
        <f t="shared" si="887"/>
        <v>45907.9812914931</v>
      </c>
      <c r="K18079">
        <f>100000+SUM(G$2:G18079)-SUM(H$2:H18079)</f>
        <v>100432.22951246</v>
      </c>
      <c r="L18079">
        <f t="shared" si="888"/>
        <v>94438.7639970324</v>
      </c>
      <c r="M18079">
        <f t="shared" si="889"/>
        <v>1.06346404020722</v>
      </c>
    </row>
    <row r="18080" spans="1:13">
      <c r="A18080" s="2" t="s">
        <v>3951</v>
      </c>
      <c r="B18080" s="2">
        <v>4.37</v>
      </c>
      <c r="C18080" s="2" t="s">
        <v>17</v>
      </c>
      <c r="D18080" s="2">
        <v>14.2</v>
      </c>
      <c r="E18080" s="2" t="s">
        <v>15</v>
      </c>
      <c r="F18080" s="2">
        <v>3.24</v>
      </c>
      <c r="G18080" s="2">
        <v>0.44</v>
      </c>
      <c r="H18080" s="2">
        <v>0.00284</v>
      </c>
      <c r="I18080" s="4" t="s">
        <v>11823</v>
      </c>
      <c r="J18080" s="1">
        <f t="shared" si="887"/>
        <v>45907.9812948727</v>
      </c>
      <c r="K18080">
        <f>100000+SUM(G$2:G18080)-SUM(H$2:H18080)</f>
        <v>100432.66667246</v>
      </c>
      <c r="L18080">
        <f t="shared" si="888"/>
        <v>94438.7639970324</v>
      </c>
      <c r="M18080">
        <f t="shared" si="889"/>
        <v>1.06346866923858</v>
      </c>
    </row>
    <row r="18081" spans="1:13">
      <c r="A18081" s="2" t="s">
        <v>3952</v>
      </c>
      <c r="B18081" s="2">
        <v>51</v>
      </c>
      <c r="C18081" s="2" t="s">
        <v>17</v>
      </c>
      <c r="D18081" s="2">
        <v>7.59</v>
      </c>
      <c r="E18081" s="2" t="s">
        <v>15</v>
      </c>
      <c r="F18081" s="2">
        <v>0.149</v>
      </c>
      <c r="G18081" s="2">
        <v>-0.0865</v>
      </c>
      <c r="H18081" s="2">
        <v>0.00152</v>
      </c>
      <c r="I18081" s="4" t="s">
        <v>11824</v>
      </c>
      <c r="J18081" s="1">
        <f t="shared" si="887"/>
        <v>45907.9813077778</v>
      </c>
      <c r="K18081">
        <f>100000+SUM(G$2:G18081)-SUM(H$2:H18081)</f>
        <v>100432.57865246</v>
      </c>
      <c r="L18081">
        <f t="shared" si="888"/>
        <v>94438.7639970324</v>
      </c>
      <c r="M18081">
        <f t="shared" si="889"/>
        <v>1.06346773720605</v>
      </c>
    </row>
    <row r="18082" spans="1:13">
      <c r="A18082" s="2" t="s">
        <v>3950</v>
      </c>
      <c r="B18082" s="2">
        <v>119</v>
      </c>
      <c r="C18082" s="2" t="s">
        <v>17</v>
      </c>
      <c r="D18082" s="2">
        <v>7.18</v>
      </c>
      <c r="E18082" s="2" t="s">
        <v>15</v>
      </c>
      <c r="F18082" s="2">
        <v>0.0604</v>
      </c>
      <c r="G18082" s="2">
        <v>0.22</v>
      </c>
      <c r="H18082" s="2">
        <v>0.00144</v>
      </c>
      <c r="I18082" s="4" t="s">
        <v>11825</v>
      </c>
      <c r="J18082" s="1">
        <f t="shared" si="887"/>
        <v>45907.981321169</v>
      </c>
      <c r="K18082">
        <f>100000+SUM(G$2:G18082)-SUM(H$2:H18082)</f>
        <v>100432.79721246</v>
      </c>
      <c r="L18082">
        <f t="shared" si="888"/>
        <v>94438.7639970324</v>
      </c>
      <c r="M18082">
        <f t="shared" si="889"/>
        <v>1.06347005150995</v>
      </c>
    </row>
    <row r="18083" spans="1:13">
      <c r="A18083" s="2" t="s">
        <v>8690</v>
      </c>
      <c r="B18083" s="2">
        <v>29.2</v>
      </c>
      <c r="C18083" s="2" t="s">
        <v>17</v>
      </c>
      <c r="D18083" s="2">
        <v>14.4</v>
      </c>
      <c r="E18083" s="2" t="s">
        <v>15</v>
      </c>
      <c r="F18083" s="2">
        <v>0.493</v>
      </c>
      <c r="G18083" s="2">
        <v>-0.115</v>
      </c>
      <c r="H18083" s="2">
        <v>0.00288</v>
      </c>
      <c r="I18083" s="4" t="s">
        <v>11826</v>
      </c>
      <c r="J18083" s="1">
        <f t="shared" si="887"/>
        <v>45907.9813327778</v>
      </c>
      <c r="K18083">
        <f>100000+SUM(G$2:G18083)-SUM(H$2:H18083)</f>
        <v>100432.67933246</v>
      </c>
      <c r="L18083">
        <f t="shared" si="888"/>
        <v>94438.7639970324</v>
      </c>
      <c r="M18083">
        <f t="shared" si="889"/>
        <v>1.0634688032937</v>
      </c>
    </row>
    <row r="18084" spans="1:13">
      <c r="A18084" s="2" t="s">
        <v>725</v>
      </c>
      <c r="B18084" s="2">
        <v>350</v>
      </c>
      <c r="C18084" s="2" t="s">
        <v>17</v>
      </c>
      <c r="D18084" s="2">
        <v>10.1</v>
      </c>
      <c r="E18084" s="2" t="s">
        <v>15</v>
      </c>
      <c r="F18084" s="2">
        <v>0.029</v>
      </c>
      <c r="G18084" s="2">
        <v>-0.0632</v>
      </c>
      <c r="H18084" s="2">
        <v>0.00203</v>
      </c>
      <c r="I18084" s="4" t="s">
        <v>11827</v>
      </c>
      <c r="J18084" s="1">
        <f t="shared" si="887"/>
        <v>45907.9813424306</v>
      </c>
      <c r="K18084">
        <f>100000+SUM(G$2:G18084)-SUM(H$2:H18084)</f>
        <v>100432.61410246</v>
      </c>
      <c r="L18084">
        <f t="shared" si="888"/>
        <v>94438.7639970324</v>
      </c>
      <c r="M18084">
        <f t="shared" si="889"/>
        <v>1.06346811258157</v>
      </c>
    </row>
    <row r="18085" spans="1:13">
      <c r="A18085" s="2" t="s">
        <v>729</v>
      </c>
      <c r="B18085" s="2">
        <v>0.1</v>
      </c>
      <c r="C18085" s="2" t="s">
        <v>17</v>
      </c>
      <c r="D18085" s="2">
        <v>1.37</v>
      </c>
      <c r="E18085" s="2" t="s">
        <v>15</v>
      </c>
      <c r="F18085" s="2">
        <v>13.7</v>
      </c>
      <c r="G18085" s="2">
        <v>0.00108</v>
      </c>
      <c r="H18085" s="2">
        <v>0.000275</v>
      </c>
      <c r="I18085" s="4" t="s">
        <v>11828</v>
      </c>
      <c r="J18085" s="1">
        <f t="shared" si="887"/>
        <v>45907.9813549884</v>
      </c>
      <c r="K18085">
        <f>100000+SUM(G$2:G18085)-SUM(H$2:H18085)</f>
        <v>100432.61490746</v>
      </c>
      <c r="L18085">
        <f t="shared" si="888"/>
        <v>94438.7639970324</v>
      </c>
      <c r="M18085">
        <f t="shared" si="889"/>
        <v>1.06346812110561</v>
      </c>
    </row>
    <row r="18086" spans="1:13">
      <c r="A18086" s="2" t="s">
        <v>123</v>
      </c>
      <c r="B18086" s="2">
        <v>0.55</v>
      </c>
      <c r="C18086" s="2" t="s">
        <v>17</v>
      </c>
      <c r="D18086" s="2">
        <v>11.2</v>
      </c>
      <c r="E18086" s="2" t="s">
        <v>15</v>
      </c>
      <c r="F18086" s="2">
        <v>20.4</v>
      </c>
      <c r="G18086" s="2">
        <v>-0.13</v>
      </c>
      <c r="H18086" s="2">
        <v>0.00225</v>
      </c>
      <c r="I18086" s="4" t="s">
        <v>11829</v>
      </c>
      <c r="J18086" s="1">
        <f t="shared" si="887"/>
        <v>45907.9813677083</v>
      </c>
      <c r="K18086">
        <f>100000+SUM(G$2:G18086)-SUM(H$2:H18086)</f>
        <v>100432.48265746</v>
      </c>
      <c r="L18086">
        <f t="shared" si="888"/>
        <v>94438.7639970324</v>
      </c>
      <c r="M18086">
        <f t="shared" si="889"/>
        <v>1.06346672072726</v>
      </c>
    </row>
    <row r="18087" spans="1:13">
      <c r="A18087" s="2" t="s">
        <v>3962</v>
      </c>
      <c r="B18087" s="2">
        <v>0.8</v>
      </c>
      <c r="C18087" s="2" t="s">
        <v>17</v>
      </c>
      <c r="D18087" s="2">
        <v>5.26</v>
      </c>
      <c r="E18087" s="2" t="s">
        <v>15</v>
      </c>
      <c r="F18087" s="2">
        <v>6.58</v>
      </c>
      <c r="G18087" s="2">
        <v>0.191</v>
      </c>
      <c r="H18087" s="2">
        <v>0.00105</v>
      </c>
      <c r="I18087" s="4" t="s">
        <v>11830</v>
      </c>
      <c r="J18087" s="1">
        <f t="shared" si="887"/>
        <v>45907.9813785764</v>
      </c>
      <c r="K18087">
        <f>100000+SUM(G$2:G18087)-SUM(H$2:H18087)</f>
        <v>100432.67260746</v>
      </c>
      <c r="L18087">
        <f t="shared" si="888"/>
        <v>94438.7639970324</v>
      </c>
      <c r="M18087">
        <f t="shared" si="889"/>
        <v>1.06346873208353</v>
      </c>
    </row>
    <row r="18088" spans="1:13">
      <c r="A18088" s="2" t="s">
        <v>329</v>
      </c>
      <c r="B18088" s="2">
        <v>1</v>
      </c>
      <c r="C18088" s="2" t="s">
        <v>17</v>
      </c>
      <c r="D18088" s="2">
        <v>3.09</v>
      </c>
      <c r="E18088" s="2" t="s">
        <v>15</v>
      </c>
      <c r="F18088" s="2">
        <v>3.09</v>
      </c>
      <c r="G18088" s="2">
        <v>-0.0368</v>
      </c>
      <c r="H18088" s="2">
        <v>0.000618</v>
      </c>
      <c r="I18088" s="4" t="s">
        <v>11831</v>
      </c>
      <c r="J18088" s="1">
        <f t="shared" si="887"/>
        <v>45908.0021100463</v>
      </c>
      <c r="K18088">
        <f>100000+SUM(G$2:G18088)-SUM(H$2:H18088)</f>
        <v>100432.63518946</v>
      </c>
      <c r="L18088">
        <f t="shared" si="888"/>
        <v>94438.7639970324</v>
      </c>
      <c r="M18088">
        <f t="shared" si="889"/>
        <v>1.06346833586911</v>
      </c>
    </row>
    <row r="18089" spans="1:13">
      <c r="A18089" s="2" t="s">
        <v>125</v>
      </c>
      <c r="B18089" s="2">
        <v>4.6</v>
      </c>
      <c r="C18089" s="2" t="s">
        <v>17</v>
      </c>
      <c r="D18089" s="2">
        <v>15.7</v>
      </c>
      <c r="E18089" s="2" t="s">
        <v>15</v>
      </c>
      <c r="F18089" s="2">
        <v>3.41</v>
      </c>
      <c r="G18089" s="2">
        <v>0.393</v>
      </c>
      <c r="H18089" s="2">
        <v>0.00314</v>
      </c>
      <c r="I18089" s="4" t="s">
        <v>11831</v>
      </c>
      <c r="J18089" s="1">
        <f t="shared" si="887"/>
        <v>45908.0021100463</v>
      </c>
      <c r="K18089">
        <f>100000+SUM(G$2:G18089)-SUM(H$2:H18089)</f>
        <v>100433.02504946</v>
      </c>
      <c r="L18089">
        <f t="shared" si="888"/>
        <v>94438.7639970324</v>
      </c>
      <c r="M18089">
        <f t="shared" si="889"/>
        <v>1.06347246404682</v>
      </c>
    </row>
    <row r="18090" spans="1:13">
      <c r="A18090" s="2" t="s">
        <v>40</v>
      </c>
      <c r="B18090" s="2">
        <v>0.03</v>
      </c>
      <c r="C18090" s="2" t="s">
        <v>17</v>
      </c>
      <c r="D18090" s="2">
        <v>129</v>
      </c>
      <c r="E18090" s="2" t="s">
        <v>15</v>
      </c>
      <c r="F18090" s="2">
        <v>4299</v>
      </c>
      <c r="G18090" s="2">
        <v>-1.23</v>
      </c>
      <c r="H18090" s="2">
        <v>0.0258</v>
      </c>
      <c r="I18090" s="4" t="s">
        <v>11831</v>
      </c>
      <c r="J18090" s="1">
        <f t="shared" si="887"/>
        <v>45908.0021100463</v>
      </c>
      <c r="K18090">
        <f>100000+SUM(G$2:G18090)-SUM(H$2:H18090)</f>
        <v>100431.76924946</v>
      </c>
      <c r="L18090">
        <f t="shared" si="888"/>
        <v>94438.7639970324</v>
      </c>
      <c r="M18090">
        <f t="shared" si="889"/>
        <v>1.06345916654115</v>
      </c>
    </row>
    <row r="18091" spans="1:13">
      <c r="A18091" s="2" t="s">
        <v>334</v>
      </c>
      <c r="B18091" s="2">
        <v>0.049</v>
      </c>
      <c r="C18091" s="2" t="s">
        <v>17</v>
      </c>
      <c r="D18091" s="2">
        <v>16</v>
      </c>
      <c r="E18091" s="2" t="s">
        <v>15</v>
      </c>
      <c r="F18091" s="2">
        <v>327</v>
      </c>
      <c r="G18091" s="2">
        <v>0.332</v>
      </c>
      <c r="H18091" s="2">
        <v>0.00321</v>
      </c>
      <c r="I18091" s="4" t="s">
        <v>11832</v>
      </c>
      <c r="J18091" s="1">
        <f t="shared" si="887"/>
        <v>45908.0021108218</v>
      </c>
      <c r="K18091">
        <f>100000+SUM(G$2:G18091)-SUM(H$2:H18091)</f>
        <v>100432.09803946</v>
      </c>
      <c r="L18091">
        <f t="shared" si="888"/>
        <v>94438.7639970324</v>
      </c>
      <c r="M18091">
        <f t="shared" si="889"/>
        <v>1.06346264805643</v>
      </c>
    </row>
    <row r="18092" spans="1:13">
      <c r="A18092" s="2" t="s">
        <v>325</v>
      </c>
      <c r="B18092" s="2">
        <v>2.8</v>
      </c>
      <c r="C18092" s="2" t="s">
        <v>17</v>
      </c>
      <c r="D18092" s="2">
        <v>2.33</v>
      </c>
      <c r="E18092" s="2" t="s">
        <v>15</v>
      </c>
      <c r="F18092" s="2">
        <v>0.833</v>
      </c>
      <c r="G18092" s="2">
        <v>0.0895</v>
      </c>
      <c r="H18092" s="2">
        <v>0.000467</v>
      </c>
      <c r="I18092" s="4" t="s">
        <v>11833</v>
      </c>
      <c r="J18092" s="1">
        <f t="shared" si="887"/>
        <v>45908.0021108333</v>
      </c>
      <c r="K18092">
        <f>100000+SUM(G$2:G18092)-SUM(H$2:H18092)</f>
        <v>100432.18707246</v>
      </c>
      <c r="L18092">
        <f t="shared" si="888"/>
        <v>94438.7639970324</v>
      </c>
      <c r="M18092">
        <f t="shared" si="889"/>
        <v>1.06346359081548</v>
      </c>
    </row>
    <row r="18093" spans="1:13">
      <c r="A18093" s="2" t="s">
        <v>131</v>
      </c>
      <c r="B18093" s="2">
        <v>6.1</v>
      </c>
      <c r="C18093" s="2" t="s">
        <v>17</v>
      </c>
      <c r="D18093" s="2">
        <v>17.7</v>
      </c>
      <c r="E18093" s="2" t="s">
        <v>15</v>
      </c>
      <c r="F18093" s="2">
        <v>2.89</v>
      </c>
      <c r="G18093" s="2">
        <v>0.404</v>
      </c>
      <c r="H18093" s="2">
        <v>0.00353</v>
      </c>
      <c r="I18093" s="4" t="s">
        <v>11834</v>
      </c>
      <c r="J18093" s="1">
        <f t="shared" si="887"/>
        <v>45908.0021115857</v>
      </c>
      <c r="K18093">
        <f>100000+SUM(G$2:G18093)-SUM(H$2:H18093)</f>
        <v>100432.58754246</v>
      </c>
      <c r="L18093">
        <f t="shared" si="888"/>
        <v>94438.7639970324</v>
      </c>
      <c r="M18093">
        <f t="shared" si="889"/>
        <v>1.06346783134112</v>
      </c>
    </row>
    <row r="18094" spans="1:13">
      <c r="A18094" s="2" t="s">
        <v>13</v>
      </c>
      <c r="B18094" s="2">
        <v>17.9</v>
      </c>
      <c r="C18094" s="2" t="s">
        <v>17</v>
      </c>
      <c r="D18094" s="2">
        <v>1.4</v>
      </c>
      <c r="E18094" s="2" t="s">
        <v>15</v>
      </c>
      <c r="F18094" s="2">
        <v>0.0781</v>
      </c>
      <c r="G18094" s="2">
        <v>0.000184</v>
      </c>
      <c r="H18094" s="2">
        <v>0.00028</v>
      </c>
      <c r="I18094" s="4" t="s">
        <v>11835</v>
      </c>
      <c r="J18094" s="1">
        <f t="shared" si="887"/>
        <v>45908.0021144329</v>
      </c>
      <c r="K18094">
        <f>100000+SUM(G$2:G18094)-SUM(H$2:H18094)</f>
        <v>100432.58744646</v>
      </c>
      <c r="L18094">
        <f t="shared" si="888"/>
        <v>94438.7639970324</v>
      </c>
      <c r="M18094">
        <f t="shared" si="889"/>
        <v>1.06346783032459</v>
      </c>
    </row>
    <row r="18095" spans="1:13">
      <c r="A18095" s="2" t="s">
        <v>118</v>
      </c>
      <c r="B18095" s="2">
        <v>0.52</v>
      </c>
      <c r="C18095" s="2" t="s">
        <v>17</v>
      </c>
      <c r="D18095" s="2">
        <v>107</v>
      </c>
      <c r="E18095" s="2" t="s">
        <v>15</v>
      </c>
      <c r="F18095" s="2">
        <v>205</v>
      </c>
      <c r="G18095" s="2">
        <v>-0.898</v>
      </c>
      <c r="H18095" s="2">
        <v>0.0214</v>
      </c>
      <c r="I18095" s="4" t="s">
        <v>11836</v>
      </c>
      <c r="J18095" s="1">
        <f t="shared" si="887"/>
        <v>45908.0021168403</v>
      </c>
      <c r="K18095">
        <f>100000+SUM(G$2:G18095)-SUM(H$2:H18095)</f>
        <v>100431.66804646</v>
      </c>
      <c r="L18095">
        <f t="shared" si="888"/>
        <v>94438.7639970324</v>
      </c>
      <c r="M18095">
        <f t="shared" si="889"/>
        <v>1.06345809491552</v>
      </c>
    </row>
    <row r="18096" spans="1:13">
      <c r="A18096" s="2" t="s">
        <v>320</v>
      </c>
      <c r="B18096" s="2">
        <v>5.4</v>
      </c>
      <c r="C18096" s="2" t="s">
        <v>17</v>
      </c>
      <c r="D18096" s="2">
        <v>4.93</v>
      </c>
      <c r="E18096" s="2" t="s">
        <v>15</v>
      </c>
      <c r="F18096" s="2">
        <v>0.913</v>
      </c>
      <c r="G18096" s="2">
        <v>-0.145</v>
      </c>
      <c r="H18096" s="2">
        <v>0.000986</v>
      </c>
      <c r="I18096" s="4" t="s">
        <v>11837</v>
      </c>
      <c r="J18096" s="1">
        <f t="shared" si="887"/>
        <v>45908.0021168519</v>
      </c>
      <c r="K18096">
        <f>100000+SUM(G$2:G18096)-SUM(H$2:H18096)</f>
        <v>100431.52206046</v>
      </c>
      <c r="L18096">
        <f t="shared" si="888"/>
        <v>94438.7639970324</v>
      </c>
      <c r="M18096">
        <f t="shared" si="889"/>
        <v>1.06345654908842</v>
      </c>
    </row>
    <row r="18097" spans="1:13">
      <c r="A18097" s="2" t="s">
        <v>3948</v>
      </c>
      <c r="B18097" s="2">
        <v>0.3</v>
      </c>
      <c r="C18097" s="2" t="s">
        <v>17</v>
      </c>
      <c r="D18097" s="2">
        <v>4.48</v>
      </c>
      <c r="E18097" s="2" t="s">
        <v>15</v>
      </c>
      <c r="F18097" s="2">
        <v>14.9</v>
      </c>
      <c r="G18097" s="2">
        <v>0.426</v>
      </c>
      <c r="H18097" s="2">
        <v>0.000897</v>
      </c>
      <c r="I18097" s="4" t="s">
        <v>11838</v>
      </c>
      <c r="J18097" s="1">
        <f t="shared" si="887"/>
        <v>45908.0021210301</v>
      </c>
      <c r="K18097">
        <f>100000+SUM(G$2:G18097)-SUM(H$2:H18097)</f>
        <v>100431.94716346</v>
      </c>
      <c r="L18097">
        <f t="shared" si="888"/>
        <v>94438.7639970324</v>
      </c>
      <c r="M18097">
        <f t="shared" si="889"/>
        <v>1.06346105044975</v>
      </c>
    </row>
    <row r="18098" spans="1:13">
      <c r="A18098" s="2" t="s">
        <v>3948</v>
      </c>
      <c r="B18098" s="2">
        <v>0.3</v>
      </c>
      <c r="C18098" s="2" t="s">
        <v>17</v>
      </c>
      <c r="D18098" s="2">
        <v>4.48</v>
      </c>
      <c r="E18098" s="2" t="s">
        <v>15</v>
      </c>
      <c r="F18098" s="2">
        <v>14.9</v>
      </c>
      <c r="G18098" s="2">
        <v>0.426</v>
      </c>
      <c r="H18098" s="2">
        <v>0.000897</v>
      </c>
      <c r="I18098" s="4" t="s">
        <v>11838</v>
      </c>
      <c r="J18098" s="1">
        <f t="shared" si="887"/>
        <v>45908.0021210301</v>
      </c>
      <c r="K18098">
        <f>100000+SUM(G$2:G18098)-SUM(H$2:H18098)</f>
        <v>100432.37226646</v>
      </c>
      <c r="L18098">
        <f t="shared" si="888"/>
        <v>94438.7639970324</v>
      </c>
      <c r="M18098">
        <f t="shared" si="889"/>
        <v>1.06346555181108</v>
      </c>
    </row>
    <row r="18099" spans="1:13">
      <c r="A18099" s="2" t="s">
        <v>3950</v>
      </c>
      <c r="B18099" s="2">
        <v>82</v>
      </c>
      <c r="C18099" s="2" t="s">
        <v>17</v>
      </c>
      <c r="D18099" s="2">
        <v>4.97</v>
      </c>
      <c r="E18099" s="2" t="s">
        <v>15</v>
      </c>
      <c r="F18099" s="2">
        <v>0.0607</v>
      </c>
      <c r="G18099" s="2">
        <v>0.176</v>
      </c>
      <c r="H18099" s="2">
        <v>0.000995</v>
      </c>
      <c r="I18099" s="4" t="s">
        <v>11838</v>
      </c>
      <c r="J18099" s="1">
        <f t="shared" si="887"/>
        <v>45908.0021210301</v>
      </c>
      <c r="K18099">
        <f>100000+SUM(G$2:G18099)-SUM(H$2:H18099)</f>
        <v>100432.54727146</v>
      </c>
      <c r="L18099">
        <f t="shared" si="888"/>
        <v>94438.7639970324</v>
      </c>
      <c r="M18099">
        <f t="shared" si="889"/>
        <v>1.06346740491665</v>
      </c>
    </row>
    <row r="18100" spans="1:13">
      <c r="A18100" s="2" t="s">
        <v>380</v>
      </c>
      <c r="B18100" s="2">
        <v>3.6</v>
      </c>
      <c r="C18100" s="2" t="s">
        <v>17</v>
      </c>
      <c r="D18100" s="2">
        <v>1.32</v>
      </c>
      <c r="E18100" s="2" t="s">
        <v>15</v>
      </c>
      <c r="F18100" s="2">
        <v>0.367</v>
      </c>
      <c r="G18100" s="2">
        <v>-0.0118</v>
      </c>
      <c r="H18100" s="2">
        <v>0.000264</v>
      </c>
      <c r="I18100" s="4" t="s">
        <v>11839</v>
      </c>
      <c r="J18100" s="1">
        <f t="shared" si="887"/>
        <v>45908.0021245023</v>
      </c>
      <c r="K18100">
        <f>100000+SUM(G$2:G18100)-SUM(H$2:H18100)</f>
        <v>100432.53520746</v>
      </c>
      <c r="L18100">
        <f t="shared" si="888"/>
        <v>94438.7639970324</v>
      </c>
      <c r="M18100">
        <f t="shared" si="889"/>
        <v>1.0634672771725</v>
      </c>
    </row>
    <row r="18101" spans="1:13">
      <c r="A18101" s="2" t="s">
        <v>3952</v>
      </c>
      <c r="B18101" s="2">
        <v>31</v>
      </c>
      <c r="C18101" s="2" t="s">
        <v>17</v>
      </c>
      <c r="D18101" s="2">
        <v>4.58</v>
      </c>
      <c r="E18101" s="2" t="s">
        <v>15</v>
      </c>
      <c r="F18101" s="2">
        <v>0.148</v>
      </c>
      <c r="G18101" s="2">
        <v>-0.0805</v>
      </c>
      <c r="H18101" s="2">
        <v>0.000917</v>
      </c>
      <c r="I18101" s="4" t="s">
        <v>11840</v>
      </c>
      <c r="J18101" s="1">
        <f t="shared" si="887"/>
        <v>45908.0021274306</v>
      </c>
      <c r="K18101">
        <f>100000+SUM(G$2:G18101)-SUM(H$2:H18101)</f>
        <v>100432.45379046</v>
      </c>
      <c r="L18101">
        <f t="shared" si="888"/>
        <v>94438.7639970324</v>
      </c>
      <c r="M18101">
        <f t="shared" si="889"/>
        <v>1.06346641505829</v>
      </c>
    </row>
    <row r="18102" spans="1:13">
      <c r="A18102" s="2" t="s">
        <v>3951</v>
      </c>
      <c r="B18102" s="2">
        <v>2.73</v>
      </c>
      <c r="C18102" s="2" t="s">
        <v>17</v>
      </c>
      <c r="D18102" s="2">
        <v>8.88</v>
      </c>
      <c r="E18102" s="2" t="s">
        <v>15</v>
      </c>
      <c r="F18102" s="2">
        <v>3.25</v>
      </c>
      <c r="G18102" s="2">
        <v>0.294</v>
      </c>
      <c r="H18102" s="2">
        <v>0.00178</v>
      </c>
      <c r="I18102" s="4" t="s">
        <v>11841</v>
      </c>
      <c r="J18102" s="1">
        <f t="shared" si="887"/>
        <v>45908.0021411806</v>
      </c>
      <c r="K18102">
        <f>100000+SUM(G$2:G18102)-SUM(H$2:H18102)</f>
        <v>100432.74601046</v>
      </c>
      <c r="L18102">
        <f t="shared" si="888"/>
        <v>94438.7639970324</v>
      </c>
      <c r="M18102">
        <f t="shared" si="889"/>
        <v>1.06346950933852</v>
      </c>
    </row>
    <row r="18103" spans="1:13">
      <c r="A18103" s="2" t="s">
        <v>8690</v>
      </c>
      <c r="B18103" s="2">
        <v>20.8</v>
      </c>
      <c r="C18103" s="2" t="s">
        <v>17</v>
      </c>
      <c r="D18103" s="2">
        <v>10.2</v>
      </c>
      <c r="E18103" s="2" t="s">
        <v>15</v>
      </c>
      <c r="F18103" s="2">
        <v>0.492</v>
      </c>
      <c r="G18103" s="2">
        <v>-0.0967</v>
      </c>
      <c r="H18103" s="2">
        <v>0.00205</v>
      </c>
      <c r="I18103" s="4" t="s">
        <v>11842</v>
      </c>
      <c r="J18103" s="1">
        <f t="shared" si="887"/>
        <v>45908.0021535069</v>
      </c>
      <c r="K18103">
        <f>100000+SUM(G$2:G18103)-SUM(H$2:H18103)</f>
        <v>100432.64726046</v>
      </c>
      <c r="L18103">
        <f t="shared" si="888"/>
        <v>94438.7639970324</v>
      </c>
      <c r="M18103">
        <f t="shared" si="889"/>
        <v>1.06346846368739</v>
      </c>
    </row>
    <row r="18104" spans="1:13">
      <c r="A18104" s="2" t="s">
        <v>725</v>
      </c>
      <c r="B18104" s="2">
        <v>257</v>
      </c>
      <c r="C18104" s="2" t="s">
        <v>17</v>
      </c>
      <c r="D18104" s="2">
        <v>7.47</v>
      </c>
      <c r="E18104" s="2" t="s">
        <v>15</v>
      </c>
      <c r="F18104" s="2">
        <v>0.0291</v>
      </c>
      <c r="G18104" s="2">
        <v>-0.025</v>
      </c>
      <c r="H18104" s="2">
        <v>0.00149</v>
      </c>
      <c r="I18104" s="4" t="s">
        <v>11843</v>
      </c>
      <c r="J18104" s="1">
        <f t="shared" si="887"/>
        <v>45908.0021640046</v>
      </c>
      <c r="K18104">
        <f>100000+SUM(G$2:G18104)-SUM(H$2:H18104)</f>
        <v>100432.62077046</v>
      </c>
      <c r="L18104">
        <f t="shared" si="888"/>
        <v>94438.7639970324</v>
      </c>
      <c r="M18104">
        <f t="shared" si="889"/>
        <v>1.06346818318817</v>
      </c>
    </row>
    <row r="18105" spans="1:13">
      <c r="A18105" s="2" t="s">
        <v>729</v>
      </c>
      <c r="B18105" s="2">
        <v>0.2</v>
      </c>
      <c r="C18105" s="2" t="s">
        <v>17</v>
      </c>
      <c r="D18105" s="2">
        <v>2.75</v>
      </c>
      <c r="E18105" s="2" t="s">
        <v>15</v>
      </c>
      <c r="F18105" s="2">
        <v>13.7</v>
      </c>
      <c r="G18105" s="2">
        <v>0.00257</v>
      </c>
      <c r="H18105" s="2">
        <v>0.00055</v>
      </c>
      <c r="I18105" s="4" t="s">
        <v>11844</v>
      </c>
      <c r="J18105" s="1">
        <f t="shared" si="887"/>
        <v>45908.0021761574</v>
      </c>
      <c r="K18105">
        <f>100000+SUM(G$2:G18105)-SUM(H$2:H18105)</f>
        <v>100432.62279046</v>
      </c>
      <c r="L18105">
        <f t="shared" si="888"/>
        <v>94438.7639970324</v>
      </c>
      <c r="M18105">
        <f t="shared" si="889"/>
        <v>1.06346820457769</v>
      </c>
    </row>
    <row r="18106" spans="1:13">
      <c r="A18106" s="2" t="s">
        <v>123</v>
      </c>
      <c r="B18106" s="2">
        <v>0.41</v>
      </c>
      <c r="C18106" s="2" t="s">
        <v>17</v>
      </c>
      <c r="D18106" s="2">
        <v>8.38</v>
      </c>
      <c r="E18106" s="2" t="s">
        <v>15</v>
      </c>
      <c r="F18106" s="2">
        <v>20.4</v>
      </c>
      <c r="G18106" s="2">
        <v>-0.097</v>
      </c>
      <c r="H18106" s="2">
        <v>0.00168</v>
      </c>
      <c r="I18106" s="4" t="s">
        <v>11845</v>
      </c>
      <c r="J18106" s="1">
        <f t="shared" si="887"/>
        <v>45908.0021988426</v>
      </c>
      <c r="K18106">
        <f>100000+SUM(G$2:G18106)-SUM(H$2:H18106)</f>
        <v>100432.52411046</v>
      </c>
      <c r="L18106">
        <f t="shared" si="888"/>
        <v>94438.7639970324</v>
      </c>
      <c r="M18106">
        <f t="shared" si="889"/>
        <v>1.06346715966778</v>
      </c>
    </row>
    <row r="18107" spans="1:13">
      <c r="A18107" s="2" t="s">
        <v>3962</v>
      </c>
      <c r="B18107" s="2">
        <v>0.7</v>
      </c>
      <c r="C18107" s="2" t="s">
        <v>17</v>
      </c>
      <c r="D18107" s="2">
        <v>4.6</v>
      </c>
      <c r="E18107" s="2" t="s">
        <v>15</v>
      </c>
      <c r="F18107" s="2">
        <v>6.58</v>
      </c>
      <c r="G18107" s="2">
        <v>0.165</v>
      </c>
      <c r="H18107" s="2">
        <v>0.000921</v>
      </c>
      <c r="I18107" s="4" t="s">
        <v>11846</v>
      </c>
      <c r="J18107" s="1">
        <f t="shared" si="887"/>
        <v>45908.0022004051</v>
      </c>
      <c r="K18107">
        <f>100000+SUM(G$2:G18107)-SUM(H$2:H18107)</f>
        <v>100432.68818946</v>
      </c>
      <c r="L18107">
        <f t="shared" si="888"/>
        <v>94438.7639970324</v>
      </c>
      <c r="M18107">
        <f t="shared" si="889"/>
        <v>1.06346889707934</v>
      </c>
    </row>
    <row r="18108" spans="1:13">
      <c r="A18108" s="2" t="s">
        <v>329</v>
      </c>
      <c r="B18108" s="2">
        <v>2.1</v>
      </c>
      <c r="C18108" s="2" t="s">
        <v>14</v>
      </c>
      <c r="D18108" s="2">
        <v>6.49</v>
      </c>
      <c r="E18108" s="2" t="s">
        <v>15</v>
      </c>
      <c r="F18108" s="2">
        <v>3.09</v>
      </c>
      <c r="G18108" s="2">
        <v>0</v>
      </c>
      <c r="H18108" s="2">
        <v>0.0013</v>
      </c>
      <c r="I18108" s="4" t="s">
        <v>11847</v>
      </c>
      <c r="J18108" s="1">
        <f t="shared" si="887"/>
        <v>45908.022943912</v>
      </c>
      <c r="K18108">
        <f>100000+SUM(G$2:G18108)-SUM(H$2:H18108)</f>
        <v>100432.68688946</v>
      </c>
      <c r="L18108">
        <f t="shared" si="888"/>
        <v>94438.7639970324</v>
      </c>
      <c r="M18108">
        <f t="shared" si="889"/>
        <v>1.0634688833138</v>
      </c>
    </row>
    <row r="18109" spans="1:13">
      <c r="A18109" s="2" t="s">
        <v>329</v>
      </c>
      <c r="B18109" s="2">
        <v>0.1</v>
      </c>
      <c r="C18109" s="2" t="s">
        <v>14</v>
      </c>
      <c r="D18109" s="2">
        <v>0.309</v>
      </c>
      <c r="E18109" s="2" t="s">
        <v>15</v>
      </c>
      <c r="F18109" s="2">
        <v>3.09</v>
      </c>
      <c r="G18109" s="2">
        <v>0</v>
      </c>
      <c r="H18109" s="2">
        <v>6.18e-5</v>
      </c>
      <c r="I18109" s="4" t="s">
        <v>11847</v>
      </c>
      <c r="J18109" s="1">
        <f t="shared" si="887"/>
        <v>45908.022943912</v>
      </c>
      <c r="K18109">
        <f>100000+SUM(G$2:G18109)-SUM(H$2:H18109)</f>
        <v>100432.68682766</v>
      </c>
      <c r="L18109">
        <f t="shared" si="888"/>
        <v>94438.7639970324</v>
      </c>
      <c r="M18109">
        <f t="shared" si="889"/>
        <v>1.06346888265941</v>
      </c>
    </row>
    <row r="18110" spans="1:13">
      <c r="A18110" s="2" t="s">
        <v>125</v>
      </c>
      <c r="B18110" s="2">
        <v>10</v>
      </c>
      <c r="C18110" s="2" t="s">
        <v>14</v>
      </c>
      <c r="D18110" s="2">
        <v>33.9</v>
      </c>
      <c r="E18110" s="2" t="s">
        <v>15</v>
      </c>
      <c r="F18110" s="2">
        <v>3.39</v>
      </c>
      <c r="G18110" s="2">
        <v>0</v>
      </c>
      <c r="H18110" s="2">
        <v>0.00678</v>
      </c>
      <c r="I18110" s="4" t="s">
        <v>11847</v>
      </c>
      <c r="J18110" s="1">
        <f t="shared" si="887"/>
        <v>45908.022943912</v>
      </c>
      <c r="K18110">
        <f>100000+SUM(G$2:G18110)-SUM(H$2:H18110)</f>
        <v>100432.68004766</v>
      </c>
      <c r="L18110">
        <f t="shared" si="888"/>
        <v>94438.7639970324</v>
      </c>
      <c r="M18110">
        <f t="shared" si="889"/>
        <v>1.06346881086686</v>
      </c>
    </row>
    <row r="18111" spans="1:13">
      <c r="A18111" s="2" t="s">
        <v>40</v>
      </c>
      <c r="B18111" s="2">
        <v>0.065</v>
      </c>
      <c r="C18111" s="2" t="s">
        <v>14</v>
      </c>
      <c r="D18111" s="2">
        <v>279</v>
      </c>
      <c r="E18111" s="2" t="s">
        <v>15</v>
      </c>
      <c r="F18111" s="2">
        <v>4289</v>
      </c>
      <c r="G18111" s="2">
        <v>0</v>
      </c>
      <c r="H18111" s="2">
        <v>0.0558</v>
      </c>
      <c r="I18111" s="4" t="s">
        <v>11847</v>
      </c>
      <c r="J18111" s="1">
        <f t="shared" si="887"/>
        <v>45908.022943912</v>
      </c>
      <c r="K18111">
        <f>100000+SUM(G$2:G18111)-SUM(H$2:H18111)</f>
        <v>100432.62424766</v>
      </c>
      <c r="L18111">
        <f t="shared" si="888"/>
        <v>94438.7639970324</v>
      </c>
      <c r="M18111">
        <f t="shared" si="889"/>
        <v>1.06346822000779</v>
      </c>
    </row>
    <row r="18112" spans="1:13">
      <c r="A18112" s="2" t="s">
        <v>334</v>
      </c>
      <c r="B18112" s="2">
        <v>0.108</v>
      </c>
      <c r="C18112" s="2" t="s">
        <v>14</v>
      </c>
      <c r="D18112" s="2">
        <v>35.3</v>
      </c>
      <c r="E18112" s="2" t="s">
        <v>15</v>
      </c>
      <c r="F18112" s="2">
        <v>326</v>
      </c>
      <c r="G18112" s="2">
        <v>0</v>
      </c>
      <c r="H18112" s="2">
        <v>0.00705</v>
      </c>
      <c r="I18112" s="4" t="s">
        <v>11848</v>
      </c>
      <c r="J18112" s="1">
        <f t="shared" si="887"/>
        <v>45908.0229447685</v>
      </c>
      <c r="K18112">
        <f>100000+SUM(G$2:G18112)-SUM(H$2:H18112)</f>
        <v>100432.61719766</v>
      </c>
      <c r="L18112">
        <f t="shared" si="888"/>
        <v>94438.7639970324</v>
      </c>
      <c r="M18112">
        <f t="shared" si="889"/>
        <v>1.06346814535624</v>
      </c>
    </row>
    <row r="18113" spans="1:13">
      <c r="A18113" s="2" t="s">
        <v>325</v>
      </c>
      <c r="B18113" s="2">
        <v>6.1</v>
      </c>
      <c r="C18113" s="2" t="s">
        <v>14</v>
      </c>
      <c r="D18113" s="2">
        <v>5.05</v>
      </c>
      <c r="E18113" s="2" t="s">
        <v>15</v>
      </c>
      <c r="F18113" s="2">
        <v>0.828</v>
      </c>
      <c r="G18113" s="2">
        <v>0</v>
      </c>
      <c r="H18113" s="2">
        <v>0.00101</v>
      </c>
      <c r="I18113" s="4" t="s">
        <v>11849</v>
      </c>
      <c r="J18113" s="1">
        <f t="shared" si="887"/>
        <v>45908.0229447801</v>
      </c>
      <c r="K18113">
        <f>100000+SUM(G$2:G18113)-SUM(H$2:H18113)</f>
        <v>100432.61618766</v>
      </c>
      <c r="L18113">
        <f t="shared" si="888"/>
        <v>94438.7639970324</v>
      </c>
      <c r="M18113">
        <f t="shared" si="889"/>
        <v>1.06346813466148</v>
      </c>
    </row>
    <row r="18114" spans="1:13">
      <c r="A18114" s="2" t="s">
        <v>131</v>
      </c>
      <c r="B18114" s="2">
        <v>13.4</v>
      </c>
      <c r="C18114" s="2" t="s">
        <v>14</v>
      </c>
      <c r="D18114" s="2">
        <v>38.6</v>
      </c>
      <c r="E18114" s="2" t="s">
        <v>15</v>
      </c>
      <c r="F18114" s="2">
        <v>2.88</v>
      </c>
      <c r="G18114" s="2">
        <v>0</v>
      </c>
      <c r="H18114" s="2">
        <v>0.00771</v>
      </c>
      <c r="I18114" s="4" t="s">
        <v>11850</v>
      </c>
      <c r="J18114" s="1">
        <f t="shared" si="887"/>
        <v>45908.0229476852</v>
      </c>
      <c r="K18114">
        <f>100000+SUM(G$2:G18114)-SUM(H$2:H18114)</f>
        <v>100432.60847766</v>
      </c>
      <c r="L18114">
        <f t="shared" si="888"/>
        <v>94438.7639970324</v>
      </c>
      <c r="M18114">
        <f t="shared" si="889"/>
        <v>1.06346805302128</v>
      </c>
    </row>
    <row r="18115" spans="1:13">
      <c r="A18115" s="2" t="s">
        <v>320</v>
      </c>
      <c r="B18115" s="2">
        <v>10.4</v>
      </c>
      <c r="C18115" s="2" t="s">
        <v>14</v>
      </c>
      <c r="D18115" s="2">
        <v>9.45</v>
      </c>
      <c r="E18115" s="2" t="s">
        <v>15</v>
      </c>
      <c r="F18115" s="2">
        <v>0.909</v>
      </c>
      <c r="G18115" s="2">
        <v>0</v>
      </c>
      <c r="H18115" s="2">
        <v>0.00189</v>
      </c>
      <c r="I18115" s="4" t="s">
        <v>11851</v>
      </c>
      <c r="J18115" s="1">
        <f t="shared" si="887"/>
        <v>45908.0232957176</v>
      </c>
      <c r="K18115">
        <f>100000+SUM(G$2:G18115)-SUM(H$2:H18115)</f>
        <v>100432.60658766</v>
      </c>
      <c r="L18115">
        <f t="shared" si="888"/>
        <v>94438.7639970324</v>
      </c>
      <c r="M18115">
        <f t="shared" si="889"/>
        <v>1.06346803300831</v>
      </c>
    </row>
    <row r="18116" spans="1:13">
      <c r="A18116" s="2" t="s">
        <v>118</v>
      </c>
      <c r="B18116" s="2">
        <v>1.01</v>
      </c>
      <c r="C18116" s="2" t="s">
        <v>14</v>
      </c>
      <c r="D18116" s="2">
        <v>206</v>
      </c>
      <c r="E18116" s="2" t="s">
        <v>15</v>
      </c>
      <c r="F18116" s="2">
        <v>204</v>
      </c>
      <c r="G18116" s="2">
        <v>0</v>
      </c>
      <c r="H18116" s="2">
        <v>0.0413</v>
      </c>
      <c r="I18116" s="4" t="s">
        <v>11852</v>
      </c>
      <c r="J18116" s="1">
        <f t="shared" si="887"/>
        <v>45908.0232957292</v>
      </c>
      <c r="K18116">
        <f>100000+SUM(G$2:G18116)-SUM(H$2:H18116)</f>
        <v>100432.56528766</v>
      </c>
      <c r="L18116">
        <f t="shared" si="888"/>
        <v>94438.7639970324</v>
      </c>
      <c r="M18116">
        <f t="shared" si="889"/>
        <v>1.06346759568789</v>
      </c>
    </row>
    <row r="18117" spans="1:13">
      <c r="A18117" s="2" t="s">
        <v>3948</v>
      </c>
      <c r="B18117" s="2">
        <v>0.4</v>
      </c>
      <c r="C18117" s="2" t="s">
        <v>14</v>
      </c>
      <c r="D18117" s="2">
        <v>5.98</v>
      </c>
      <c r="E18117" s="2" t="s">
        <v>15</v>
      </c>
      <c r="F18117" s="2">
        <v>14.9</v>
      </c>
      <c r="G18117" s="2">
        <v>0</v>
      </c>
      <c r="H18117" s="2">
        <v>0.0012</v>
      </c>
      <c r="I18117" s="4" t="s">
        <v>11853</v>
      </c>
      <c r="J18117" s="1">
        <f t="shared" si="887"/>
        <v>45908.0232972801</v>
      </c>
      <c r="K18117">
        <f>100000+SUM(G$2:G18117)-SUM(H$2:H18117)</f>
        <v>100432.56408766</v>
      </c>
      <c r="L18117">
        <f t="shared" si="888"/>
        <v>94438.7639970324</v>
      </c>
      <c r="M18117">
        <f t="shared" si="889"/>
        <v>1.06346758298124</v>
      </c>
    </row>
    <row r="18118" spans="1:13">
      <c r="A18118" s="2" t="s">
        <v>3948</v>
      </c>
      <c r="B18118" s="2">
        <v>0.8</v>
      </c>
      <c r="C18118" s="2" t="s">
        <v>14</v>
      </c>
      <c r="D18118" s="2">
        <v>12</v>
      </c>
      <c r="E18118" s="2" t="s">
        <v>15</v>
      </c>
      <c r="F18118" s="2">
        <v>14.9</v>
      </c>
      <c r="G18118" s="2">
        <v>0</v>
      </c>
      <c r="H18118" s="2">
        <v>0.00239</v>
      </c>
      <c r="I18118" s="4" t="s">
        <v>11853</v>
      </c>
      <c r="J18118" s="1">
        <f t="shared" si="887"/>
        <v>45908.0232972801</v>
      </c>
      <c r="K18118">
        <f>100000+SUM(G$2:G18118)-SUM(H$2:H18118)</f>
        <v>100432.56169766</v>
      </c>
      <c r="L18118">
        <f t="shared" si="888"/>
        <v>94438.7639970324</v>
      </c>
      <c r="M18118">
        <f t="shared" si="889"/>
        <v>1.06346755767384</v>
      </c>
    </row>
    <row r="18119" spans="1:13">
      <c r="A18119" s="2" t="s">
        <v>3952</v>
      </c>
      <c r="B18119" s="2">
        <v>60</v>
      </c>
      <c r="C18119" s="2" t="s">
        <v>14</v>
      </c>
      <c r="D18119" s="2">
        <v>8.86</v>
      </c>
      <c r="E18119" s="2" t="s">
        <v>15</v>
      </c>
      <c r="F18119" s="2">
        <v>0.148</v>
      </c>
      <c r="G18119" s="2">
        <v>0</v>
      </c>
      <c r="H18119" s="2">
        <v>0.00177</v>
      </c>
      <c r="I18119" s="4" t="s">
        <v>11854</v>
      </c>
      <c r="J18119" s="1">
        <f t="shared" si="887"/>
        <v>45908.0232982523</v>
      </c>
      <c r="K18119">
        <f>100000+SUM(G$2:G18119)-SUM(H$2:H18119)</f>
        <v>100432.55992766</v>
      </c>
      <c r="L18119">
        <f t="shared" si="888"/>
        <v>94438.7639970324</v>
      </c>
      <c r="M18119">
        <f t="shared" si="889"/>
        <v>1.06346753893153</v>
      </c>
    </row>
    <row r="18120" spans="1:13">
      <c r="A18120" s="2" t="s">
        <v>3951</v>
      </c>
      <c r="B18120" s="2">
        <v>5.42</v>
      </c>
      <c r="C18120" s="2" t="s">
        <v>14</v>
      </c>
      <c r="D18120" s="2">
        <v>17.7</v>
      </c>
      <c r="E18120" s="2" t="s">
        <v>15</v>
      </c>
      <c r="F18120" s="2">
        <v>3.26</v>
      </c>
      <c r="G18120" s="2">
        <v>0</v>
      </c>
      <c r="H18120" s="2">
        <v>0.00354</v>
      </c>
      <c r="I18120" s="4" t="s">
        <v>11855</v>
      </c>
      <c r="J18120" s="1">
        <f t="shared" si="887"/>
        <v>45908.0232982639</v>
      </c>
      <c r="K18120">
        <f>100000+SUM(G$2:G18120)-SUM(H$2:H18120)</f>
        <v>100432.55638766</v>
      </c>
      <c r="L18120">
        <f t="shared" si="888"/>
        <v>94438.7639970324</v>
      </c>
      <c r="M18120">
        <f t="shared" si="889"/>
        <v>1.06346750144693</v>
      </c>
    </row>
    <row r="18121" spans="1:13">
      <c r="A18121" s="2" t="s">
        <v>3950</v>
      </c>
      <c r="B18121" s="2">
        <v>146</v>
      </c>
      <c r="C18121" s="2" t="s">
        <v>14</v>
      </c>
      <c r="D18121" s="2">
        <v>9.21</v>
      </c>
      <c r="E18121" s="2" t="s">
        <v>15</v>
      </c>
      <c r="F18121" s="2">
        <v>0.0631</v>
      </c>
      <c r="G18121" s="2">
        <v>0</v>
      </c>
      <c r="H18121" s="2">
        <v>0.00184</v>
      </c>
      <c r="I18121" s="4" t="s">
        <v>11856</v>
      </c>
      <c r="J18121" s="1">
        <f t="shared" si="887"/>
        <v>45908.0233037616</v>
      </c>
      <c r="K18121">
        <f>100000+SUM(G$2:G18121)-SUM(H$2:H18121)</f>
        <v>100432.55454766</v>
      </c>
      <c r="L18121">
        <f t="shared" si="888"/>
        <v>94438.7639970324</v>
      </c>
      <c r="M18121">
        <f t="shared" si="889"/>
        <v>1.0634674819634</v>
      </c>
    </row>
    <row r="18122" spans="1:13">
      <c r="A18122" s="2" t="s">
        <v>725</v>
      </c>
      <c r="B18122" s="2">
        <v>480</v>
      </c>
      <c r="C18122" s="2" t="s">
        <v>14</v>
      </c>
      <c r="D18122" s="2">
        <v>13.9</v>
      </c>
      <c r="E18122" s="2" t="s">
        <v>15</v>
      </c>
      <c r="F18122" s="2">
        <v>0.0289</v>
      </c>
      <c r="G18122" s="2">
        <v>0</v>
      </c>
      <c r="H18122" s="2">
        <v>0.00277</v>
      </c>
      <c r="I18122" s="4" t="s">
        <v>11857</v>
      </c>
      <c r="J18122" s="1">
        <f t="shared" si="887"/>
        <v>45908.0236479745</v>
      </c>
      <c r="K18122">
        <f>100000+SUM(G$2:G18122)-SUM(H$2:H18122)</f>
        <v>100432.55177766</v>
      </c>
      <c r="L18122">
        <f t="shared" si="888"/>
        <v>94438.7639970324</v>
      </c>
      <c r="M18122">
        <f t="shared" si="889"/>
        <v>1.06346745263223</v>
      </c>
    </row>
    <row r="18123" spans="1:13">
      <c r="A18123" s="2" t="s">
        <v>8690</v>
      </c>
      <c r="B18123" s="2">
        <v>38.9</v>
      </c>
      <c r="C18123" s="2" t="s">
        <v>14</v>
      </c>
      <c r="D18123" s="2">
        <v>19.1</v>
      </c>
      <c r="E18123" s="2" t="s">
        <v>15</v>
      </c>
      <c r="F18123" s="2">
        <v>0.49</v>
      </c>
      <c r="G18123" s="2">
        <v>0</v>
      </c>
      <c r="H18123" s="2">
        <v>0.00381</v>
      </c>
      <c r="I18123" s="4" t="s">
        <v>11858</v>
      </c>
      <c r="J18123" s="1">
        <f t="shared" si="887"/>
        <v>45908.0236479861</v>
      </c>
      <c r="K18123">
        <f>100000+SUM(G$2:G18123)-SUM(H$2:H18123)</f>
        <v>100432.54796766</v>
      </c>
      <c r="L18123">
        <f t="shared" si="888"/>
        <v>94438.7639970324</v>
      </c>
      <c r="M18123">
        <f t="shared" si="889"/>
        <v>1.06346741228862</v>
      </c>
    </row>
    <row r="18124" spans="1:13">
      <c r="A18124" s="2" t="s">
        <v>3962</v>
      </c>
      <c r="B18124" s="2">
        <v>1.5</v>
      </c>
      <c r="C18124" s="2" t="s">
        <v>14</v>
      </c>
      <c r="D18124" s="2">
        <v>9.84</v>
      </c>
      <c r="E18124" s="2" t="s">
        <v>15</v>
      </c>
      <c r="F18124" s="2">
        <v>6.56</v>
      </c>
      <c r="G18124" s="2">
        <v>0</v>
      </c>
      <c r="H18124" s="2">
        <v>0.00197</v>
      </c>
      <c r="I18124" s="4" t="s">
        <v>11859</v>
      </c>
      <c r="J18124" s="1">
        <f t="shared" si="887"/>
        <v>45908.0236495139</v>
      </c>
      <c r="K18124">
        <f>100000+SUM(G$2:G18124)-SUM(H$2:H18124)</f>
        <v>100432.54599766</v>
      </c>
      <c r="L18124">
        <f t="shared" si="888"/>
        <v>94438.7639970324</v>
      </c>
      <c r="M18124">
        <f t="shared" si="889"/>
        <v>1.06346739142854</v>
      </c>
    </row>
    <row r="18125" spans="1:13">
      <c r="A18125" s="2" t="s">
        <v>334</v>
      </c>
      <c r="B18125" s="2">
        <v>0.038</v>
      </c>
      <c r="C18125" s="2" t="s">
        <v>14</v>
      </c>
      <c r="D18125" s="2">
        <v>12.4</v>
      </c>
      <c r="E18125" s="2" t="s">
        <v>15</v>
      </c>
      <c r="F18125" s="2">
        <v>326</v>
      </c>
      <c r="G18125" s="2">
        <v>0</v>
      </c>
      <c r="H18125" s="2">
        <v>0.00248</v>
      </c>
      <c r="I18125" s="4" t="s">
        <v>11860</v>
      </c>
      <c r="J18125" s="1">
        <f t="shared" si="887"/>
        <v>45908.0437768519</v>
      </c>
      <c r="K18125">
        <f>100000+SUM(G$2:G18125)-SUM(H$2:H18125)</f>
        <v>100432.54351766</v>
      </c>
      <c r="L18125">
        <f t="shared" si="888"/>
        <v>94438.7639970324</v>
      </c>
      <c r="M18125">
        <f t="shared" si="889"/>
        <v>1.06346736516814</v>
      </c>
    </row>
    <row r="18126" spans="1:13">
      <c r="A18126" s="2" t="s">
        <v>363</v>
      </c>
      <c r="B18126" s="2">
        <v>1</v>
      </c>
      <c r="C18126" s="2" t="s">
        <v>14</v>
      </c>
      <c r="D18126" s="2">
        <v>24.5</v>
      </c>
      <c r="E18126" s="2" t="s">
        <v>15</v>
      </c>
      <c r="F18126" s="2">
        <v>24.5</v>
      </c>
      <c r="G18126" s="2">
        <v>0</v>
      </c>
      <c r="H18126" s="2">
        <v>0.0049</v>
      </c>
      <c r="I18126" s="4" t="s">
        <v>11860</v>
      </c>
      <c r="J18126" s="1">
        <f t="shared" si="887"/>
        <v>45908.0437768519</v>
      </c>
      <c r="K18126">
        <f>100000+SUM(G$2:G18126)-SUM(H$2:H18126)</f>
        <v>100432.53861766</v>
      </c>
      <c r="L18126">
        <f t="shared" si="888"/>
        <v>94438.7639970324</v>
      </c>
      <c r="M18126">
        <f t="shared" si="889"/>
        <v>1.06346731328267</v>
      </c>
    </row>
    <row r="18127" spans="1:13">
      <c r="A18127" s="2" t="s">
        <v>131</v>
      </c>
      <c r="B18127" s="2">
        <v>4.8</v>
      </c>
      <c r="C18127" s="2" t="s">
        <v>14</v>
      </c>
      <c r="D18127" s="2">
        <v>13.9</v>
      </c>
      <c r="E18127" s="2" t="s">
        <v>15</v>
      </c>
      <c r="F18127" s="2">
        <v>2.89</v>
      </c>
      <c r="G18127" s="2">
        <v>0</v>
      </c>
      <c r="H18127" s="2">
        <v>0.00277</v>
      </c>
      <c r="I18127" s="4" t="s">
        <v>11860</v>
      </c>
      <c r="J18127" s="1">
        <f t="shared" si="887"/>
        <v>45908.0437768519</v>
      </c>
      <c r="K18127">
        <f>100000+SUM(G$2:G18127)-SUM(H$2:H18127)</f>
        <v>100432.53584766</v>
      </c>
      <c r="L18127">
        <f t="shared" si="888"/>
        <v>94438.7639970324</v>
      </c>
      <c r="M18127">
        <f t="shared" si="889"/>
        <v>1.06346728395149</v>
      </c>
    </row>
    <row r="18128" spans="1:13">
      <c r="A18128" s="2" t="s">
        <v>125</v>
      </c>
      <c r="B18128" s="2">
        <v>1.9</v>
      </c>
      <c r="C18128" s="2" t="s">
        <v>14</v>
      </c>
      <c r="D18128" s="2">
        <v>6.44</v>
      </c>
      <c r="E18128" s="2" t="s">
        <v>15</v>
      </c>
      <c r="F18128" s="2">
        <v>3.39</v>
      </c>
      <c r="G18128" s="2">
        <v>0</v>
      </c>
      <c r="H18128" s="2">
        <v>0.00129</v>
      </c>
      <c r="I18128" s="4" t="s">
        <v>11861</v>
      </c>
      <c r="J18128" s="1">
        <f t="shared" si="887"/>
        <v>45908.0437776505</v>
      </c>
      <c r="K18128">
        <f>100000+SUM(G$2:G18128)-SUM(H$2:H18128)</f>
        <v>100432.53455766</v>
      </c>
      <c r="L18128">
        <f t="shared" si="888"/>
        <v>94438.7639970324</v>
      </c>
      <c r="M18128">
        <f t="shared" si="889"/>
        <v>1.06346727029185</v>
      </c>
    </row>
    <row r="18129" spans="1:13">
      <c r="A18129" s="2" t="s">
        <v>125</v>
      </c>
      <c r="B18129" s="2">
        <v>1.7</v>
      </c>
      <c r="C18129" s="2" t="s">
        <v>14</v>
      </c>
      <c r="D18129" s="2">
        <v>5.76</v>
      </c>
      <c r="E18129" s="2" t="s">
        <v>15</v>
      </c>
      <c r="F18129" s="2">
        <v>3.39</v>
      </c>
      <c r="G18129" s="2">
        <v>0</v>
      </c>
      <c r="H18129" s="2">
        <v>0.00115</v>
      </c>
      <c r="I18129" s="4" t="s">
        <v>11861</v>
      </c>
      <c r="J18129" s="1">
        <f t="shared" si="887"/>
        <v>45908.0437776505</v>
      </c>
      <c r="K18129">
        <f>100000+SUM(G$2:G18129)-SUM(H$2:H18129)</f>
        <v>100432.53340766</v>
      </c>
      <c r="L18129">
        <f t="shared" si="888"/>
        <v>94438.7639970324</v>
      </c>
      <c r="M18129">
        <f t="shared" si="889"/>
        <v>1.06346725811464</v>
      </c>
    </row>
    <row r="18130" spans="1:13">
      <c r="A18130" s="2" t="s">
        <v>118</v>
      </c>
      <c r="B18130" s="2">
        <v>0.51</v>
      </c>
      <c r="C18130" s="2" t="s">
        <v>14</v>
      </c>
      <c r="D18130" s="2">
        <v>104</v>
      </c>
      <c r="E18130" s="2" t="s">
        <v>15</v>
      </c>
      <c r="F18130" s="2">
        <v>204</v>
      </c>
      <c r="G18130" s="2">
        <v>0</v>
      </c>
      <c r="H18130" s="2">
        <v>0.0208</v>
      </c>
      <c r="I18130" s="4" t="s">
        <v>11861</v>
      </c>
      <c r="J18130" s="1">
        <f t="shared" si="887"/>
        <v>45908.0437776505</v>
      </c>
      <c r="K18130">
        <f>100000+SUM(G$2:G18130)-SUM(H$2:H18130)</f>
        <v>100432.51260766</v>
      </c>
      <c r="L18130">
        <f t="shared" si="888"/>
        <v>94438.7639970324</v>
      </c>
      <c r="M18130">
        <f t="shared" si="889"/>
        <v>1.0634670378661</v>
      </c>
    </row>
    <row r="18131" spans="1:13">
      <c r="A18131" s="2" t="s">
        <v>40</v>
      </c>
      <c r="B18131" s="2">
        <v>0.023</v>
      </c>
      <c r="C18131" s="2" t="s">
        <v>14</v>
      </c>
      <c r="D18131" s="2">
        <v>98.6</v>
      </c>
      <c r="E18131" s="2" t="s">
        <v>15</v>
      </c>
      <c r="F18131" s="2">
        <v>4285</v>
      </c>
      <c r="G18131" s="2">
        <v>0</v>
      </c>
      <c r="H18131" s="2">
        <v>0.0197</v>
      </c>
      <c r="I18131" s="4" t="s">
        <v>11862</v>
      </c>
      <c r="J18131" s="1">
        <f t="shared" si="887"/>
        <v>45908.0437784028</v>
      </c>
      <c r="K18131">
        <f>100000+SUM(G$2:G18131)-SUM(H$2:H18131)</f>
        <v>100432.49290766</v>
      </c>
      <c r="L18131">
        <f t="shared" si="888"/>
        <v>94438.7639970324</v>
      </c>
      <c r="M18131">
        <f t="shared" si="889"/>
        <v>1.06346682926532</v>
      </c>
    </row>
    <row r="18132" spans="1:13">
      <c r="A18132" s="2" t="s">
        <v>3948</v>
      </c>
      <c r="B18132" s="2">
        <v>0.6</v>
      </c>
      <c r="C18132" s="2" t="s">
        <v>14</v>
      </c>
      <c r="D18132" s="2">
        <v>8.91</v>
      </c>
      <c r="E18132" s="2" t="s">
        <v>15</v>
      </c>
      <c r="F18132" s="2">
        <v>14.8</v>
      </c>
      <c r="G18132" s="2">
        <v>0</v>
      </c>
      <c r="H18132" s="2">
        <v>0.00178</v>
      </c>
      <c r="I18132" s="4" t="s">
        <v>11863</v>
      </c>
      <c r="J18132" s="1">
        <f t="shared" si="887"/>
        <v>45908.0441303472</v>
      </c>
      <c r="K18132">
        <f>100000+SUM(G$2:G18132)-SUM(H$2:H18132)</f>
        <v>100432.49112766</v>
      </c>
      <c r="L18132">
        <f t="shared" si="888"/>
        <v>94438.7639970324</v>
      </c>
      <c r="M18132">
        <f t="shared" si="889"/>
        <v>1.06346681041713</v>
      </c>
    </row>
    <row r="18133" spans="1:13">
      <c r="A18133" s="2" t="s">
        <v>3951</v>
      </c>
      <c r="B18133" s="2">
        <v>2.85</v>
      </c>
      <c r="C18133" s="2" t="s">
        <v>14</v>
      </c>
      <c r="D18133" s="2">
        <v>9.3</v>
      </c>
      <c r="E18133" s="2" t="s">
        <v>15</v>
      </c>
      <c r="F18133" s="2">
        <v>3.26</v>
      </c>
      <c r="G18133" s="2">
        <v>0</v>
      </c>
      <c r="H18133" s="2">
        <v>0.00186</v>
      </c>
      <c r="I18133" s="4" t="s">
        <v>11864</v>
      </c>
      <c r="J18133" s="1">
        <f t="shared" si="887"/>
        <v>45908.0441317014</v>
      </c>
      <c r="K18133">
        <f>100000+SUM(G$2:G18133)-SUM(H$2:H18133)</f>
        <v>100432.48926766</v>
      </c>
      <c r="L18133">
        <f t="shared" si="888"/>
        <v>94438.7639970324</v>
      </c>
      <c r="M18133">
        <f t="shared" si="889"/>
        <v>1.06346679072183</v>
      </c>
    </row>
    <row r="18134" spans="1:13">
      <c r="A18134" s="2" t="s">
        <v>8690</v>
      </c>
      <c r="B18134" s="2">
        <v>16.6</v>
      </c>
      <c r="C18134" s="2" t="s">
        <v>14</v>
      </c>
      <c r="D18134" s="2">
        <v>8.15</v>
      </c>
      <c r="E18134" s="2" t="s">
        <v>15</v>
      </c>
      <c r="F18134" s="2">
        <v>0.491</v>
      </c>
      <c r="G18134" s="2">
        <v>0</v>
      </c>
      <c r="H18134" s="2">
        <v>0.00163</v>
      </c>
      <c r="I18134" s="4" t="s">
        <v>11864</v>
      </c>
      <c r="J18134" s="1">
        <f t="shared" si="887"/>
        <v>45908.0441317014</v>
      </c>
      <c r="K18134">
        <f>100000+SUM(G$2:G18134)-SUM(H$2:H18134)</f>
        <v>100432.48763766</v>
      </c>
      <c r="L18134">
        <f t="shared" si="888"/>
        <v>94438.7639970324</v>
      </c>
      <c r="M18134">
        <f t="shared" si="889"/>
        <v>1.06346677346196</v>
      </c>
    </row>
    <row r="18135" spans="1:13">
      <c r="A18135" s="2" t="s">
        <v>725</v>
      </c>
      <c r="B18135" s="2">
        <v>205</v>
      </c>
      <c r="C18135" s="2" t="s">
        <v>14</v>
      </c>
      <c r="D18135" s="2">
        <v>5.94</v>
      </c>
      <c r="E18135" s="2" t="s">
        <v>15</v>
      </c>
      <c r="F18135" s="2">
        <v>0.029</v>
      </c>
      <c r="G18135" s="2">
        <v>0</v>
      </c>
      <c r="H18135" s="2">
        <v>0.00119</v>
      </c>
      <c r="I18135" s="4" t="s">
        <v>11865</v>
      </c>
      <c r="J18135" s="1">
        <f t="shared" si="887"/>
        <v>45908.044131713</v>
      </c>
      <c r="K18135">
        <f>100000+SUM(G$2:G18135)-SUM(H$2:H18135)</f>
        <v>100432.48644766</v>
      </c>
      <c r="L18135">
        <f t="shared" si="888"/>
        <v>94438.7639970324</v>
      </c>
      <c r="M18135">
        <f t="shared" si="889"/>
        <v>1.06346676086121</v>
      </c>
    </row>
    <row r="18136" spans="1:13">
      <c r="A18136" s="2" t="s">
        <v>729</v>
      </c>
      <c r="B18136" s="2">
        <v>0.4</v>
      </c>
      <c r="C18136" s="2" t="s">
        <v>14</v>
      </c>
      <c r="D18136" s="2">
        <v>5.48</v>
      </c>
      <c r="E18136" s="2" t="s">
        <v>15</v>
      </c>
      <c r="F18136" s="2">
        <v>13.7</v>
      </c>
      <c r="G18136" s="2">
        <v>0</v>
      </c>
      <c r="H18136" s="2">
        <v>0.0011</v>
      </c>
      <c r="I18136" s="4" t="s">
        <v>11866</v>
      </c>
      <c r="J18136" s="1">
        <f t="shared" si="887"/>
        <v>45908.0441363773</v>
      </c>
      <c r="K18136">
        <f>100000+SUM(G$2:G18136)-SUM(H$2:H18136)</f>
        <v>100432.48534766</v>
      </c>
      <c r="L18136">
        <f t="shared" si="888"/>
        <v>94438.7639970324</v>
      </c>
      <c r="M18136">
        <f t="shared" si="889"/>
        <v>1.06346674921345</v>
      </c>
    </row>
    <row r="18137" spans="1:13">
      <c r="A18137" s="2" t="s">
        <v>729</v>
      </c>
      <c r="B18137" s="2">
        <v>0.4</v>
      </c>
      <c r="C18137" s="2" t="s">
        <v>14</v>
      </c>
      <c r="D18137" s="2">
        <v>5.48</v>
      </c>
      <c r="E18137" s="2" t="s">
        <v>15</v>
      </c>
      <c r="F18137" s="2">
        <v>13.7</v>
      </c>
      <c r="G18137" s="2">
        <v>0</v>
      </c>
      <c r="H18137" s="2">
        <v>0.0011</v>
      </c>
      <c r="I18137" s="4" t="s">
        <v>11866</v>
      </c>
      <c r="J18137" s="1">
        <f t="shared" si="887"/>
        <v>45908.0441363773</v>
      </c>
      <c r="K18137">
        <f>100000+SUM(G$2:G18137)-SUM(H$2:H18137)</f>
        <v>100432.48424766</v>
      </c>
      <c r="L18137">
        <f t="shared" si="888"/>
        <v>94438.7639970324</v>
      </c>
      <c r="M18137">
        <f t="shared" si="889"/>
        <v>1.06346673756569</v>
      </c>
    </row>
    <row r="18138" spans="1:13">
      <c r="A18138" s="2" t="s">
        <v>729</v>
      </c>
      <c r="B18138" s="2">
        <v>1.4</v>
      </c>
      <c r="C18138" s="2" t="s">
        <v>14</v>
      </c>
      <c r="D18138" s="2">
        <v>19.2</v>
      </c>
      <c r="E18138" s="2" t="s">
        <v>15</v>
      </c>
      <c r="F18138" s="2">
        <v>13.7</v>
      </c>
      <c r="G18138" s="2">
        <v>0</v>
      </c>
      <c r="H18138" s="2">
        <v>0.00384</v>
      </c>
      <c r="I18138" s="4" t="s">
        <v>11866</v>
      </c>
      <c r="J18138" s="1">
        <f t="shared" si="887"/>
        <v>45908.0441363773</v>
      </c>
      <c r="K18138">
        <f>100000+SUM(G$2:G18138)-SUM(H$2:H18138)</f>
        <v>100432.48040766</v>
      </c>
      <c r="L18138">
        <f t="shared" si="888"/>
        <v>94438.7639970324</v>
      </c>
      <c r="M18138">
        <f t="shared" si="889"/>
        <v>1.06346669690442</v>
      </c>
    </row>
    <row r="18139" spans="1:13">
      <c r="A18139" s="2" t="s">
        <v>729</v>
      </c>
      <c r="B18139" s="2">
        <v>0.8</v>
      </c>
      <c r="C18139" s="2" t="s">
        <v>14</v>
      </c>
      <c r="D18139" s="2">
        <v>11</v>
      </c>
      <c r="E18139" s="2" t="s">
        <v>15</v>
      </c>
      <c r="F18139" s="2">
        <v>13.7</v>
      </c>
      <c r="G18139" s="2">
        <v>0</v>
      </c>
      <c r="H18139" s="2">
        <v>0.00219</v>
      </c>
      <c r="I18139" s="4" t="s">
        <v>11866</v>
      </c>
      <c r="J18139" s="1">
        <f t="shared" si="887"/>
        <v>45908.0441363773</v>
      </c>
      <c r="K18139">
        <f>100000+SUM(G$2:G18139)-SUM(H$2:H18139)</f>
        <v>100432.47821766</v>
      </c>
      <c r="L18139">
        <f t="shared" si="888"/>
        <v>94438.7639970324</v>
      </c>
      <c r="M18139">
        <f t="shared" si="889"/>
        <v>1.06346667371479</v>
      </c>
    </row>
    <row r="18140" spans="1:13">
      <c r="A18140" s="2" t="s">
        <v>729</v>
      </c>
      <c r="B18140" s="2">
        <v>0.7</v>
      </c>
      <c r="C18140" s="2" t="s">
        <v>14</v>
      </c>
      <c r="D18140" s="2">
        <v>9.59</v>
      </c>
      <c r="E18140" s="2" t="s">
        <v>15</v>
      </c>
      <c r="F18140" s="2">
        <v>13.7</v>
      </c>
      <c r="G18140" s="2">
        <v>0</v>
      </c>
      <c r="H18140" s="2">
        <v>0.00192</v>
      </c>
      <c r="I18140" s="4" t="s">
        <v>11866</v>
      </c>
      <c r="J18140" s="1">
        <f t="shared" si="887"/>
        <v>45908.0441363773</v>
      </c>
      <c r="K18140">
        <f>100000+SUM(G$2:G18140)-SUM(H$2:H18140)</f>
        <v>100432.47629766</v>
      </c>
      <c r="L18140">
        <f t="shared" si="888"/>
        <v>94438.7639970324</v>
      </c>
      <c r="M18140">
        <f t="shared" si="889"/>
        <v>1.06346665338415</v>
      </c>
    </row>
    <row r="18141" spans="1:13">
      <c r="A18141" s="2" t="s">
        <v>729</v>
      </c>
      <c r="B18141" s="2">
        <v>0.8</v>
      </c>
      <c r="C18141" s="2" t="s">
        <v>14</v>
      </c>
      <c r="D18141" s="2">
        <v>11</v>
      </c>
      <c r="E18141" s="2" t="s">
        <v>15</v>
      </c>
      <c r="F18141" s="2">
        <v>13.7</v>
      </c>
      <c r="G18141" s="2">
        <v>0</v>
      </c>
      <c r="H18141" s="2">
        <v>0.00219</v>
      </c>
      <c r="I18141" s="4" t="s">
        <v>11866</v>
      </c>
      <c r="J18141" s="1">
        <f t="shared" si="887"/>
        <v>45908.0441363773</v>
      </c>
      <c r="K18141">
        <f>100000+SUM(G$2:G18141)-SUM(H$2:H18141)</f>
        <v>100432.47410766</v>
      </c>
      <c r="L18141">
        <f t="shared" si="888"/>
        <v>94438.7639970324</v>
      </c>
      <c r="M18141">
        <f t="shared" si="889"/>
        <v>1.06346663019452</v>
      </c>
    </row>
    <row r="18142" spans="1:13">
      <c r="A18142" s="2" t="s">
        <v>729</v>
      </c>
      <c r="B18142" s="2">
        <v>0.2</v>
      </c>
      <c r="C18142" s="2" t="s">
        <v>14</v>
      </c>
      <c r="D18142" s="2">
        <v>2.74</v>
      </c>
      <c r="E18142" s="2" t="s">
        <v>15</v>
      </c>
      <c r="F18142" s="2">
        <v>13.7</v>
      </c>
      <c r="G18142" s="2">
        <v>0</v>
      </c>
      <c r="H18142" s="2">
        <v>0.000548</v>
      </c>
      <c r="I18142" s="4" t="s">
        <v>11866</v>
      </c>
      <c r="J18142" s="1">
        <f t="shared" ref="J18142:J18205" si="890">(I18142/86400000)+DATE(1970,1,1)+(8*TIME(1,0,0))</f>
        <v>45908.0441363773</v>
      </c>
      <c r="K18142">
        <f>100000+SUM(G$2:G18142)-SUM(H$2:H18142)</f>
        <v>100432.47355966</v>
      </c>
      <c r="L18142">
        <f t="shared" ref="L18142:L18205" si="891">L18141</f>
        <v>94438.7639970324</v>
      </c>
      <c r="M18142">
        <f t="shared" ref="M18142:M18205" si="892">K18142/L18142</f>
        <v>1.06346662439182</v>
      </c>
    </row>
    <row r="18143" spans="1:13">
      <c r="A18143" s="2" t="s">
        <v>341</v>
      </c>
      <c r="B18143" s="2">
        <v>0.4</v>
      </c>
      <c r="C18143" s="2" t="s">
        <v>14</v>
      </c>
      <c r="D18143" s="2">
        <v>5.2</v>
      </c>
      <c r="E18143" s="2" t="s">
        <v>15</v>
      </c>
      <c r="F18143" s="2">
        <v>13</v>
      </c>
      <c r="G18143" s="2">
        <v>0</v>
      </c>
      <c r="H18143" s="2">
        <v>0.00104</v>
      </c>
      <c r="I18143" s="4" t="s">
        <v>11866</v>
      </c>
      <c r="J18143" s="1">
        <f t="shared" si="890"/>
        <v>45908.0441363773</v>
      </c>
      <c r="K18143">
        <f>100000+SUM(G$2:G18143)-SUM(H$2:H18143)</f>
        <v>100432.47251966</v>
      </c>
      <c r="L18143">
        <f t="shared" si="891"/>
        <v>94438.7639970324</v>
      </c>
      <c r="M18143">
        <f t="shared" si="892"/>
        <v>1.0634666133794</v>
      </c>
    </row>
    <row r="18144" spans="1:13">
      <c r="A18144" s="2" t="s">
        <v>123</v>
      </c>
      <c r="B18144" s="2">
        <v>1.02</v>
      </c>
      <c r="C18144" s="2" t="s">
        <v>14</v>
      </c>
      <c r="D18144" s="2">
        <v>20.8</v>
      </c>
      <c r="E18144" s="2" t="s">
        <v>15</v>
      </c>
      <c r="F18144" s="2">
        <v>20.4</v>
      </c>
      <c r="G18144" s="2">
        <v>0</v>
      </c>
      <c r="H18144" s="2">
        <v>0.00416</v>
      </c>
      <c r="I18144" s="4" t="s">
        <v>11867</v>
      </c>
      <c r="J18144" s="1">
        <f t="shared" si="890"/>
        <v>45908.0444827083</v>
      </c>
      <c r="K18144">
        <f>100000+SUM(G$2:G18144)-SUM(H$2:H18144)</f>
        <v>100432.46835966</v>
      </c>
      <c r="L18144">
        <f t="shared" si="891"/>
        <v>94438.7639970324</v>
      </c>
      <c r="M18144">
        <f t="shared" si="892"/>
        <v>1.06346656932969</v>
      </c>
    </row>
    <row r="18145" spans="1:13">
      <c r="A18145" s="2" t="s">
        <v>2753</v>
      </c>
      <c r="B18145" s="2">
        <v>216</v>
      </c>
      <c r="C18145" s="2" t="s">
        <v>21</v>
      </c>
      <c r="D18145" s="2">
        <v>48.4</v>
      </c>
      <c r="E18145" s="2" t="s">
        <v>15</v>
      </c>
      <c r="F18145" s="2">
        <v>0.224</v>
      </c>
      <c r="G18145" s="2">
        <v>0.842</v>
      </c>
      <c r="H18145" s="2">
        <v>0.00967</v>
      </c>
      <c r="I18145" s="4" t="s">
        <v>11868</v>
      </c>
      <c r="J18145" s="1">
        <f t="shared" si="890"/>
        <v>45908.0444833912</v>
      </c>
      <c r="K18145">
        <f>100000+SUM(G$2:G18145)-SUM(H$2:H18145)</f>
        <v>100433.30068966</v>
      </c>
      <c r="L18145">
        <f t="shared" si="891"/>
        <v>94438.7639970324</v>
      </c>
      <c r="M18145">
        <f t="shared" si="892"/>
        <v>1.06347538276566</v>
      </c>
    </row>
    <row r="18146" spans="1:13">
      <c r="A18146" s="2" t="s">
        <v>2753</v>
      </c>
      <c r="B18146" s="2">
        <v>588</v>
      </c>
      <c r="C18146" s="2" t="s">
        <v>14</v>
      </c>
      <c r="D18146" s="2">
        <v>132</v>
      </c>
      <c r="E18146" s="2" t="s">
        <v>15</v>
      </c>
      <c r="F18146" s="2">
        <v>0.224</v>
      </c>
      <c r="G18146" s="2">
        <v>0</v>
      </c>
      <c r="H18146" s="2">
        <v>0.0263</v>
      </c>
      <c r="I18146" s="4" t="s">
        <v>11869</v>
      </c>
      <c r="J18146" s="1">
        <f t="shared" si="890"/>
        <v>45908.0444834954</v>
      </c>
      <c r="K18146">
        <f>100000+SUM(G$2:G18146)-SUM(H$2:H18146)</f>
        <v>100433.27438966</v>
      </c>
      <c r="L18146">
        <f t="shared" si="891"/>
        <v>94438.7639970324</v>
      </c>
      <c r="M18146">
        <f t="shared" si="892"/>
        <v>1.06347510427832</v>
      </c>
    </row>
    <row r="18147" spans="1:13">
      <c r="A18147" s="2" t="s">
        <v>729</v>
      </c>
      <c r="B18147" s="2">
        <v>1.3</v>
      </c>
      <c r="C18147" s="2" t="s">
        <v>14</v>
      </c>
      <c r="D18147" s="2">
        <v>17.8</v>
      </c>
      <c r="E18147" s="2" t="s">
        <v>15</v>
      </c>
      <c r="F18147" s="2">
        <v>13.7</v>
      </c>
      <c r="G18147" s="2">
        <v>0</v>
      </c>
      <c r="H18147" s="2">
        <v>0.00356</v>
      </c>
      <c r="I18147" s="4" t="s">
        <v>11870</v>
      </c>
      <c r="J18147" s="1">
        <f t="shared" si="890"/>
        <v>45908.0444835995</v>
      </c>
      <c r="K18147">
        <f>100000+SUM(G$2:G18147)-SUM(H$2:H18147)</f>
        <v>100433.27082966</v>
      </c>
      <c r="L18147">
        <f t="shared" si="891"/>
        <v>94438.7639970324</v>
      </c>
      <c r="M18147">
        <f t="shared" si="892"/>
        <v>1.06347506658194</v>
      </c>
    </row>
    <row r="18148" spans="1:13">
      <c r="A18148" s="2" t="s">
        <v>729</v>
      </c>
      <c r="B18148" s="2">
        <v>0.4</v>
      </c>
      <c r="C18148" s="2" t="s">
        <v>14</v>
      </c>
      <c r="D18148" s="2">
        <v>5.48</v>
      </c>
      <c r="E18148" s="2" t="s">
        <v>15</v>
      </c>
      <c r="F18148" s="2">
        <v>13.7</v>
      </c>
      <c r="G18148" s="2">
        <v>0</v>
      </c>
      <c r="H18148" s="2">
        <v>0.0011</v>
      </c>
      <c r="I18148" s="4" t="s">
        <v>11870</v>
      </c>
      <c r="J18148" s="1">
        <f t="shared" si="890"/>
        <v>45908.0444835995</v>
      </c>
      <c r="K18148">
        <f>100000+SUM(G$2:G18148)-SUM(H$2:H18148)</f>
        <v>100433.26972966</v>
      </c>
      <c r="L18148">
        <f t="shared" si="891"/>
        <v>94438.7639970324</v>
      </c>
      <c r="M18148">
        <f t="shared" si="892"/>
        <v>1.06347505493418</v>
      </c>
    </row>
    <row r="18149" spans="1:13">
      <c r="A18149" s="2" t="s">
        <v>729</v>
      </c>
      <c r="B18149" s="2">
        <v>0.7</v>
      </c>
      <c r="C18149" s="2" t="s">
        <v>14</v>
      </c>
      <c r="D18149" s="2">
        <v>9.59</v>
      </c>
      <c r="E18149" s="2" t="s">
        <v>15</v>
      </c>
      <c r="F18149" s="2">
        <v>13.7</v>
      </c>
      <c r="G18149" s="2">
        <v>0</v>
      </c>
      <c r="H18149" s="2">
        <v>0.00192</v>
      </c>
      <c r="I18149" s="4" t="s">
        <v>11870</v>
      </c>
      <c r="J18149" s="1">
        <f t="shared" si="890"/>
        <v>45908.0444835995</v>
      </c>
      <c r="K18149">
        <f>100000+SUM(G$2:G18149)-SUM(H$2:H18149)</f>
        <v>100433.26780966</v>
      </c>
      <c r="L18149">
        <f t="shared" si="891"/>
        <v>94438.7639970324</v>
      </c>
      <c r="M18149">
        <f t="shared" si="892"/>
        <v>1.06347503460354</v>
      </c>
    </row>
    <row r="18150" spans="1:13">
      <c r="A18150" s="2" t="s">
        <v>729</v>
      </c>
      <c r="B18150" s="2">
        <v>4.7</v>
      </c>
      <c r="C18150" s="2" t="s">
        <v>14</v>
      </c>
      <c r="D18150" s="2">
        <v>64.4</v>
      </c>
      <c r="E18150" s="2" t="s">
        <v>15</v>
      </c>
      <c r="F18150" s="2">
        <v>13.7</v>
      </c>
      <c r="G18150" s="2">
        <v>0</v>
      </c>
      <c r="H18150" s="2">
        <v>0.0129</v>
      </c>
      <c r="I18150" s="4" t="s">
        <v>11870</v>
      </c>
      <c r="J18150" s="1">
        <f t="shared" si="890"/>
        <v>45908.0444835995</v>
      </c>
      <c r="K18150">
        <f>100000+SUM(G$2:G18150)-SUM(H$2:H18150)</f>
        <v>100433.25490966</v>
      </c>
      <c r="L18150">
        <f t="shared" si="891"/>
        <v>94438.7639970324</v>
      </c>
      <c r="M18150">
        <f t="shared" si="892"/>
        <v>1.06347489800709</v>
      </c>
    </row>
    <row r="18151" spans="1:13">
      <c r="A18151" s="2" t="s">
        <v>329</v>
      </c>
      <c r="B18151" s="2">
        <v>3.9</v>
      </c>
      <c r="C18151" s="2" t="s">
        <v>14</v>
      </c>
      <c r="D18151" s="2">
        <v>12</v>
      </c>
      <c r="E18151" s="2" t="s">
        <v>15</v>
      </c>
      <c r="F18151" s="2">
        <v>3.08</v>
      </c>
      <c r="G18151" s="2">
        <v>0</v>
      </c>
      <c r="H18151" s="2">
        <v>0.00241</v>
      </c>
      <c r="I18151" s="4" t="s">
        <v>11871</v>
      </c>
      <c r="J18151" s="1">
        <f t="shared" si="890"/>
        <v>45908.0646114468</v>
      </c>
      <c r="K18151">
        <f>100000+SUM(G$2:G18151)-SUM(H$2:H18151)</f>
        <v>100433.25249966</v>
      </c>
      <c r="L18151">
        <f t="shared" si="891"/>
        <v>94438.7639970324</v>
      </c>
      <c r="M18151">
        <f t="shared" si="892"/>
        <v>1.06347487248791</v>
      </c>
    </row>
    <row r="18152" spans="1:13">
      <c r="A18152" s="2" t="s">
        <v>337</v>
      </c>
      <c r="B18152" s="2">
        <v>6.3</v>
      </c>
      <c r="C18152" s="2" t="s">
        <v>14</v>
      </c>
      <c r="D18152" s="2">
        <v>6.2</v>
      </c>
      <c r="E18152" s="2" t="s">
        <v>15</v>
      </c>
      <c r="F18152" s="2">
        <v>0.985</v>
      </c>
      <c r="G18152" s="2">
        <v>0</v>
      </c>
      <c r="H18152" s="2">
        <v>0.00124</v>
      </c>
      <c r="I18152" s="4" t="s">
        <v>11872</v>
      </c>
      <c r="J18152" s="1">
        <f t="shared" si="890"/>
        <v>45908.0646114583</v>
      </c>
      <c r="K18152">
        <f>100000+SUM(G$2:G18152)-SUM(H$2:H18152)</f>
        <v>100433.25125966</v>
      </c>
      <c r="L18152">
        <f t="shared" si="891"/>
        <v>94438.7639970324</v>
      </c>
      <c r="M18152">
        <f t="shared" si="892"/>
        <v>1.06347485935771</v>
      </c>
    </row>
    <row r="18153" spans="1:13">
      <c r="A18153" s="2" t="s">
        <v>125</v>
      </c>
      <c r="B18153" s="2">
        <v>14.2</v>
      </c>
      <c r="C18153" s="2" t="s">
        <v>14</v>
      </c>
      <c r="D18153" s="2">
        <v>47.9</v>
      </c>
      <c r="E18153" s="2" t="s">
        <v>15</v>
      </c>
      <c r="F18153" s="2">
        <v>3.38</v>
      </c>
      <c r="G18153" s="2">
        <v>0</v>
      </c>
      <c r="H18153" s="2">
        <v>0.00959</v>
      </c>
      <c r="I18153" s="4" t="s">
        <v>11872</v>
      </c>
      <c r="J18153" s="1">
        <f t="shared" si="890"/>
        <v>45908.0646114583</v>
      </c>
      <c r="K18153">
        <f>100000+SUM(G$2:G18153)-SUM(H$2:H18153)</f>
        <v>100433.24166966</v>
      </c>
      <c r="L18153">
        <f t="shared" si="891"/>
        <v>94438.7639970324</v>
      </c>
      <c r="M18153">
        <f t="shared" si="892"/>
        <v>1.06347475781043</v>
      </c>
    </row>
    <row r="18154" spans="1:13">
      <c r="A18154" s="2" t="s">
        <v>331</v>
      </c>
      <c r="B18154" s="2">
        <v>0.291</v>
      </c>
      <c r="C18154" s="2" t="s">
        <v>14</v>
      </c>
      <c r="D18154" s="2">
        <v>33.3</v>
      </c>
      <c r="E18154" s="2" t="s">
        <v>15</v>
      </c>
      <c r="F18154" s="2">
        <v>114</v>
      </c>
      <c r="G18154" s="2">
        <v>0</v>
      </c>
      <c r="H18154" s="2">
        <v>0.00666</v>
      </c>
      <c r="I18154" s="4" t="s">
        <v>11872</v>
      </c>
      <c r="J18154" s="1">
        <f t="shared" si="890"/>
        <v>45908.0646114583</v>
      </c>
      <c r="K18154">
        <f>100000+SUM(G$2:G18154)-SUM(H$2:H18154)</f>
        <v>100433.23500966</v>
      </c>
      <c r="L18154">
        <f t="shared" si="891"/>
        <v>94438.7639970324</v>
      </c>
      <c r="M18154">
        <f t="shared" si="892"/>
        <v>1.06347468728854</v>
      </c>
    </row>
    <row r="18155" spans="1:13">
      <c r="A18155" s="2" t="s">
        <v>40</v>
      </c>
      <c r="B18155" s="2">
        <v>0.341</v>
      </c>
      <c r="C18155" s="2" t="s">
        <v>14</v>
      </c>
      <c r="D18155" s="2">
        <v>1459</v>
      </c>
      <c r="E18155" s="2" t="s">
        <v>15</v>
      </c>
      <c r="F18155" s="2">
        <v>4279</v>
      </c>
      <c r="G18155" s="2">
        <v>0</v>
      </c>
      <c r="H18155" s="2">
        <v>0.292</v>
      </c>
      <c r="I18155" s="4" t="s">
        <v>11872</v>
      </c>
      <c r="J18155" s="1">
        <f t="shared" si="890"/>
        <v>45908.0646114583</v>
      </c>
      <c r="K18155">
        <f>100000+SUM(G$2:G18155)-SUM(H$2:H18155)</f>
        <v>100432.94300966</v>
      </c>
      <c r="L18155">
        <f t="shared" si="891"/>
        <v>94438.7639970324</v>
      </c>
      <c r="M18155">
        <f t="shared" si="892"/>
        <v>1.06347159533786</v>
      </c>
    </row>
    <row r="18156" spans="1:13">
      <c r="A18156" s="2" t="s">
        <v>334</v>
      </c>
      <c r="B18156" s="2">
        <v>0.153</v>
      </c>
      <c r="C18156" s="2" t="s">
        <v>14</v>
      </c>
      <c r="D18156" s="2">
        <v>49.7</v>
      </c>
      <c r="E18156" s="2" t="s">
        <v>15</v>
      </c>
      <c r="F18156" s="2">
        <v>325</v>
      </c>
      <c r="G18156" s="2">
        <v>0</v>
      </c>
      <c r="H18156" s="2">
        <v>0.00994</v>
      </c>
      <c r="I18156" s="4" t="s">
        <v>11873</v>
      </c>
      <c r="J18156" s="1">
        <f t="shared" si="890"/>
        <v>45908.0646143056</v>
      </c>
      <c r="K18156">
        <f>100000+SUM(G$2:G18156)-SUM(H$2:H18156)</f>
        <v>100432.93306966</v>
      </c>
      <c r="L18156">
        <f t="shared" si="891"/>
        <v>94438.7639970324</v>
      </c>
      <c r="M18156">
        <f t="shared" si="892"/>
        <v>1.06347149008447</v>
      </c>
    </row>
    <row r="18157" spans="1:13">
      <c r="A18157" s="2" t="s">
        <v>353</v>
      </c>
      <c r="B18157" s="2">
        <v>1</v>
      </c>
      <c r="C18157" s="2" t="s">
        <v>14</v>
      </c>
      <c r="D18157" s="2">
        <v>9.3</v>
      </c>
      <c r="E18157" s="2" t="s">
        <v>15</v>
      </c>
      <c r="F18157" s="2">
        <v>9.3</v>
      </c>
      <c r="G18157" s="2">
        <v>0</v>
      </c>
      <c r="H18157" s="2">
        <v>0.00186</v>
      </c>
      <c r="I18157" s="4" t="s">
        <v>11873</v>
      </c>
      <c r="J18157" s="1">
        <f t="shared" si="890"/>
        <v>45908.0646143056</v>
      </c>
      <c r="K18157">
        <f>100000+SUM(G$2:G18157)-SUM(H$2:H18157)</f>
        <v>100432.93120966</v>
      </c>
      <c r="L18157">
        <f t="shared" si="891"/>
        <v>94438.7639970324</v>
      </c>
      <c r="M18157">
        <f t="shared" si="892"/>
        <v>1.06347147038917</v>
      </c>
    </row>
    <row r="18158" spans="1:13">
      <c r="A18158" s="2" t="s">
        <v>325</v>
      </c>
      <c r="B18158" s="2">
        <v>11</v>
      </c>
      <c r="C18158" s="2" t="s">
        <v>14</v>
      </c>
      <c r="D18158" s="2">
        <v>9.06</v>
      </c>
      <c r="E18158" s="2" t="s">
        <v>15</v>
      </c>
      <c r="F18158" s="2">
        <v>0.823</v>
      </c>
      <c r="G18158" s="2">
        <v>0</v>
      </c>
      <c r="H18158" s="2">
        <v>0.00181</v>
      </c>
      <c r="I18158" s="4" t="s">
        <v>11874</v>
      </c>
      <c r="J18158" s="1">
        <f t="shared" si="890"/>
        <v>45908.0646159375</v>
      </c>
      <c r="K18158">
        <f>100000+SUM(G$2:G18158)-SUM(H$2:H18158)</f>
        <v>100432.92939966</v>
      </c>
      <c r="L18158">
        <f t="shared" si="891"/>
        <v>94438.7639970324</v>
      </c>
      <c r="M18158">
        <f t="shared" si="892"/>
        <v>1.06347145122331</v>
      </c>
    </row>
    <row r="18159" spans="1:13">
      <c r="A18159" s="2" t="s">
        <v>327</v>
      </c>
      <c r="B18159" s="2">
        <v>46910</v>
      </c>
      <c r="C18159" s="2" t="s">
        <v>14</v>
      </c>
      <c r="D18159" s="2">
        <v>6.37</v>
      </c>
      <c r="E18159" s="2" t="s">
        <v>15</v>
      </c>
      <c r="F18159" s="2">
        <v>0.000136</v>
      </c>
      <c r="G18159" s="2">
        <v>0</v>
      </c>
      <c r="H18159" s="2">
        <v>0.00127</v>
      </c>
      <c r="I18159" s="4" t="s">
        <v>11875</v>
      </c>
      <c r="J18159" s="1">
        <f t="shared" si="890"/>
        <v>45908.0649636921</v>
      </c>
      <c r="K18159">
        <f>100000+SUM(G$2:G18159)-SUM(H$2:H18159)</f>
        <v>100432.92812966</v>
      </c>
      <c r="L18159">
        <f t="shared" si="891"/>
        <v>94438.7639970324</v>
      </c>
      <c r="M18159">
        <f t="shared" si="892"/>
        <v>1.06347143777545</v>
      </c>
    </row>
    <row r="18160" spans="1:13">
      <c r="A18160" s="2" t="s">
        <v>13</v>
      </c>
      <c r="B18160" s="2">
        <v>106</v>
      </c>
      <c r="C18160" s="2" t="s">
        <v>14</v>
      </c>
      <c r="D18160" s="2">
        <v>8.26</v>
      </c>
      <c r="E18160" s="2" t="s">
        <v>15</v>
      </c>
      <c r="F18160" s="2">
        <v>0.0776</v>
      </c>
      <c r="G18160" s="2">
        <v>0</v>
      </c>
      <c r="H18160" s="2">
        <v>0.00165</v>
      </c>
      <c r="I18160" s="4" t="s">
        <v>11876</v>
      </c>
      <c r="J18160" s="1">
        <f t="shared" si="890"/>
        <v>45908.0649637037</v>
      </c>
      <c r="K18160">
        <f>100000+SUM(G$2:G18160)-SUM(H$2:H18160)</f>
        <v>100432.92647966</v>
      </c>
      <c r="L18160">
        <f t="shared" si="891"/>
        <v>94438.7639970324</v>
      </c>
      <c r="M18160">
        <f t="shared" si="892"/>
        <v>1.06347142030381</v>
      </c>
    </row>
    <row r="18161" spans="1:13">
      <c r="A18161" s="2" t="s">
        <v>320</v>
      </c>
      <c r="B18161" s="2">
        <v>14.8</v>
      </c>
      <c r="C18161" s="2" t="s">
        <v>14</v>
      </c>
      <c r="D18161" s="2">
        <v>13.4</v>
      </c>
      <c r="E18161" s="2" t="s">
        <v>15</v>
      </c>
      <c r="F18161" s="2">
        <v>0.904</v>
      </c>
      <c r="G18161" s="2">
        <v>0</v>
      </c>
      <c r="H18161" s="2">
        <v>0.00268</v>
      </c>
      <c r="I18161" s="4" t="s">
        <v>11876</v>
      </c>
      <c r="J18161" s="1">
        <f t="shared" si="890"/>
        <v>45908.0649637037</v>
      </c>
      <c r="K18161">
        <f>100000+SUM(G$2:G18161)-SUM(H$2:H18161)</f>
        <v>100432.92379966</v>
      </c>
      <c r="L18161">
        <f t="shared" si="891"/>
        <v>94438.7639970324</v>
      </c>
      <c r="M18161">
        <f t="shared" si="892"/>
        <v>1.06347139192563</v>
      </c>
    </row>
    <row r="18162" spans="1:13">
      <c r="A18162" s="2" t="s">
        <v>320</v>
      </c>
      <c r="B18162" s="2">
        <v>6.5</v>
      </c>
      <c r="C18162" s="2" t="s">
        <v>14</v>
      </c>
      <c r="D18162" s="2">
        <v>5.88</v>
      </c>
      <c r="E18162" s="2" t="s">
        <v>15</v>
      </c>
      <c r="F18162" s="2">
        <v>0.904</v>
      </c>
      <c r="G18162" s="2">
        <v>0</v>
      </c>
      <c r="H18162" s="2">
        <v>0.00118</v>
      </c>
      <c r="I18162" s="4" t="s">
        <v>11876</v>
      </c>
      <c r="J18162" s="1">
        <f t="shared" si="890"/>
        <v>45908.0649637037</v>
      </c>
      <c r="K18162">
        <f>100000+SUM(G$2:G18162)-SUM(H$2:H18162)</f>
        <v>100432.92261966</v>
      </c>
      <c r="L18162">
        <f t="shared" si="891"/>
        <v>94438.7639970324</v>
      </c>
      <c r="M18162">
        <f t="shared" si="892"/>
        <v>1.06347137943076</v>
      </c>
    </row>
    <row r="18163" spans="1:13">
      <c r="A18163" s="2" t="s">
        <v>131</v>
      </c>
      <c r="B18163" s="2">
        <v>18.6</v>
      </c>
      <c r="C18163" s="2" t="s">
        <v>14</v>
      </c>
      <c r="D18163" s="2">
        <v>53.5</v>
      </c>
      <c r="E18163" s="2" t="s">
        <v>15</v>
      </c>
      <c r="F18163" s="2">
        <v>2.88</v>
      </c>
      <c r="G18163" s="2">
        <v>0</v>
      </c>
      <c r="H18163" s="2">
        <v>0.0107</v>
      </c>
      <c r="I18163" s="4" t="s">
        <v>11877</v>
      </c>
      <c r="J18163" s="1">
        <f t="shared" si="890"/>
        <v>45908.0649637153</v>
      </c>
      <c r="K18163">
        <f>100000+SUM(G$2:G18163)-SUM(H$2:H18163)</f>
        <v>100432.91191966</v>
      </c>
      <c r="L18163">
        <f t="shared" si="891"/>
        <v>94438.7639970324</v>
      </c>
      <c r="M18163">
        <f t="shared" si="892"/>
        <v>1.06347126612983</v>
      </c>
    </row>
    <row r="18164" spans="1:13">
      <c r="A18164" s="2" t="s">
        <v>118</v>
      </c>
      <c r="B18164" s="2">
        <v>1.56</v>
      </c>
      <c r="C18164" s="2" t="s">
        <v>14</v>
      </c>
      <c r="D18164" s="2">
        <v>315</v>
      </c>
      <c r="E18164" s="2" t="s">
        <v>15</v>
      </c>
      <c r="F18164" s="2">
        <v>202</v>
      </c>
      <c r="G18164" s="2">
        <v>0</v>
      </c>
      <c r="H18164" s="2">
        <v>0.063</v>
      </c>
      <c r="I18164" s="4" t="s">
        <v>11878</v>
      </c>
      <c r="J18164" s="1">
        <f t="shared" si="890"/>
        <v>45908.0649637269</v>
      </c>
      <c r="K18164">
        <f>100000+SUM(G$2:G18164)-SUM(H$2:H18164)</f>
        <v>100432.84891966</v>
      </c>
      <c r="L18164">
        <f t="shared" si="891"/>
        <v>94438.7639970324</v>
      </c>
      <c r="M18164">
        <f t="shared" si="892"/>
        <v>1.06347059903088</v>
      </c>
    </row>
    <row r="18165" spans="1:13">
      <c r="A18165" s="2" t="s">
        <v>323</v>
      </c>
      <c r="B18165" s="2">
        <v>1.5</v>
      </c>
      <c r="C18165" s="2" t="s">
        <v>14</v>
      </c>
      <c r="D18165" s="2">
        <v>6.37</v>
      </c>
      <c r="E18165" s="2" t="s">
        <v>15</v>
      </c>
      <c r="F18165" s="2">
        <v>4.25</v>
      </c>
      <c r="G18165" s="2">
        <v>0</v>
      </c>
      <c r="H18165" s="2">
        <v>0.00127</v>
      </c>
      <c r="I18165" s="4" t="s">
        <v>11879</v>
      </c>
      <c r="J18165" s="1">
        <f t="shared" si="890"/>
        <v>45908.0649644097</v>
      </c>
      <c r="K18165">
        <f>100000+SUM(G$2:G18165)-SUM(H$2:H18165)</f>
        <v>100432.84764966</v>
      </c>
      <c r="L18165">
        <f t="shared" si="891"/>
        <v>94438.7639970324</v>
      </c>
      <c r="M18165">
        <f t="shared" si="892"/>
        <v>1.06347058558301</v>
      </c>
    </row>
    <row r="18166" spans="1:13">
      <c r="A18166" s="2" t="s">
        <v>3948</v>
      </c>
      <c r="B18166" s="2">
        <v>1.7</v>
      </c>
      <c r="C18166" s="2" t="s">
        <v>14</v>
      </c>
      <c r="D18166" s="2">
        <v>25.2</v>
      </c>
      <c r="E18166" s="2" t="s">
        <v>15</v>
      </c>
      <c r="F18166" s="2">
        <v>14.8</v>
      </c>
      <c r="G18166" s="2">
        <v>0</v>
      </c>
      <c r="H18166" s="2">
        <v>0.00503</v>
      </c>
      <c r="I18166" s="4" t="s">
        <v>11880</v>
      </c>
      <c r="J18166" s="1">
        <f t="shared" si="890"/>
        <v>45908.0649787731</v>
      </c>
      <c r="K18166">
        <f>100000+SUM(G$2:G18166)-SUM(H$2:H18166)</f>
        <v>100432.84261966</v>
      </c>
      <c r="L18166">
        <f t="shared" si="891"/>
        <v>94438.7639970324</v>
      </c>
      <c r="M18166">
        <f t="shared" si="892"/>
        <v>1.06347053232099</v>
      </c>
    </row>
    <row r="18167" spans="1:13">
      <c r="A18167" s="2" t="s">
        <v>3950</v>
      </c>
      <c r="B18167" s="2">
        <v>300</v>
      </c>
      <c r="C18167" s="2" t="s">
        <v>14</v>
      </c>
      <c r="D18167" s="2">
        <v>18.6</v>
      </c>
      <c r="E18167" s="2" t="s">
        <v>15</v>
      </c>
      <c r="F18167" s="2">
        <v>0.062</v>
      </c>
      <c r="G18167" s="2">
        <v>0</v>
      </c>
      <c r="H18167" s="2">
        <v>0.00372</v>
      </c>
      <c r="I18167" s="4" t="s">
        <v>11881</v>
      </c>
      <c r="J18167" s="1">
        <f t="shared" si="890"/>
        <v>45908.0653157176</v>
      </c>
      <c r="K18167">
        <f>100000+SUM(G$2:G18167)-SUM(H$2:H18167)</f>
        <v>100432.83889966</v>
      </c>
      <c r="L18167">
        <f t="shared" si="891"/>
        <v>94438.7639970324</v>
      </c>
      <c r="M18167">
        <f t="shared" si="892"/>
        <v>1.06347049293038</v>
      </c>
    </row>
    <row r="18168" spans="1:13">
      <c r="A18168" s="2" t="s">
        <v>3952</v>
      </c>
      <c r="B18168" s="2">
        <v>88</v>
      </c>
      <c r="C18168" s="2" t="s">
        <v>14</v>
      </c>
      <c r="D18168" s="2">
        <v>13</v>
      </c>
      <c r="E18168" s="2" t="s">
        <v>15</v>
      </c>
      <c r="F18168" s="2">
        <v>0.147</v>
      </c>
      <c r="G18168" s="2">
        <v>0</v>
      </c>
      <c r="H18168" s="2">
        <v>0.00259</v>
      </c>
      <c r="I18168" s="4" t="s">
        <v>11881</v>
      </c>
      <c r="J18168" s="1">
        <f t="shared" si="890"/>
        <v>45908.0653157176</v>
      </c>
      <c r="K18168">
        <f>100000+SUM(G$2:G18168)-SUM(H$2:H18168)</f>
        <v>100432.83630966</v>
      </c>
      <c r="L18168">
        <f t="shared" si="891"/>
        <v>94438.7639970324</v>
      </c>
      <c r="M18168">
        <f t="shared" si="892"/>
        <v>1.0634704655052</v>
      </c>
    </row>
    <row r="18169" spans="1:13">
      <c r="A18169" s="2" t="s">
        <v>3952</v>
      </c>
      <c r="B18169" s="2">
        <v>35</v>
      </c>
      <c r="C18169" s="2" t="s">
        <v>14</v>
      </c>
      <c r="D18169" s="2">
        <v>5.15</v>
      </c>
      <c r="E18169" s="2" t="s">
        <v>15</v>
      </c>
      <c r="F18169" s="2">
        <v>0.147</v>
      </c>
      <c r="G18169" s="2">
        <v>0</v>
      </c>
      <c r="H18169" s="2">
        <v>0.00103</v>
      </c>
      <c r="I18169" s="4" t="s">
        <v>11881</v>
      </c>
      <c r="J18169" s="1">
        <f t="shared" si="890"/>
        <v>45908.0653157176</v>
      </c>
      <c r="K18169">
        <f>100000+SUM(G$2:G18169)-SUM(H$2:H18169)</f>
        <v>100432.83527966</v>
      </c>
      <c r="L18169">
        <f t="shared" si="891"/>
        <v>94438.7639970324</v>
      </c>
      <c r="M18169">
        <f t="shared" si="892"/>
        <v>1.06347045459866</v>
      </c>
    </row>
    <row r="18170" spans="1:13">
      <c r="A18170" s="2" t="s">
        <v>725</v>
      </c>
      <c r="B18170" s="2">
        <v>689</v>
      </c>
      <c r="C18170" s="2" t="s">
        <v>14</v>
      </c>
      <c r="D18170" s="2">
        <v>19.8</v>
      </c>
      <c r="E18170" s="2" t="s">
        <v>15</v>
      </c>
      <c r="F18170" s="2">
        <v>0.0288</v>
      </c>
      <c r="G18170" s="2">
        <v>0</v>
      </c>
      <c r="H18170" s="2">
        <v>0.00396</v>
      </c>
      <c r="I18170" s="4" t="s">
        <v>11881</v>
      </c>
      <c r="J18170" s="1">
        <f t="shared" si="890"/>
        <v>45908.0653157176</v>
      </c>
      <c r="K18170">
        <f>100000+SUM(G$2:G18170)-SUM(H$2:H18170)</f>
        <v>100432.83131966</v>
      </c>
      <c r="L18170">
        <f t="shared" si="891"/>
        <v>94438.7639970324</v>
      </c>
      <c r="M18170">
        <f t="shared" si="892"/>
        <v>1.06347041266673</v>
      </c>
    </row>
    <row r="18171" spans="1:13">
      <c r="A18171" s="2" t="s">
        <v>380</v>
      </c>
      <c r="B18171" s="2">
        <v>21.8</v>
      </c>
      <c r="C18171" s="2" t="s">
        <v>14</v>
      </c>
      <c r="D18171" s="2">
        <v>8</v>
      </c>
      <c r="E18171" s="2" t="s">
        <v>15</v>
      </c>
      <c r="F18171" s="2">
        <v>0.367</v>
      </c>
      <c r="G18171" s="2">
        <v>0</v>
      </c>
      <c r="H18171" s="2">
        <v>0.0016</v>
      </c>
      <c r="I18171" s="4" t="s">
        <v>11881</v>
      </c>
      <c r="J18171" s="1">
        <f t="shared" si="890"/>
        <v>45908.0653157176</v>
      </c>
      <c r="K18171">
        <f>100000+SUM(G$2:G18171)-SUM(H$2:H18171)</f>
        <v>100432.82971966</v>
      </c>
      <c r="L18171">
        <f t="shared" si="891"/>
        <v>94438.7639970324</v>
      </c>
      <c r="M18171">
        <f t="shared" si="892"/>
        <v>1.06347039572453</v>
      </c>
    </row>
    <row r="18172" spans="1:13">
      <c r="A18172" s="2" t="s">
        <v>8690</v>
      </c>
      <c r="B18172" s="2">
        <v>55.8</v>
      </c>
      <c r="C18172" s="2" t="s">
        <v>14</v>
      </c>
      <c r="D18172" s="2">
        <v>27.3</v>
      </c>
      <c r="E18172" s="2" t="s">
        <v>15</v>
      </c>
      <c r="F18172" s="2">
        <v>0.489</v>
      </c>
      <c r="G18172" s="2">
        <v>0</v>
      </c>
      <c r="H18172" s="2">
        <v>0.00545</v>
      </c>
      <c r="I18172" s="4" t="s">
        <v>11881</v>
      </c>
      <c r="J18172" s="1">
        <f t="shared" si="890"/>
        <v>45908.0653157176</v>
      </c>
      <c r="K18172">
        <f>100000+SUM(G$2:G18172)-SUM(H$2:H18172)</f>
        <v>100432.82426966</v>
      </c>
      <c r="L18172">
        <f t="shared" si="891"/>
        <v>94438.7639970324</v>
      </c>
      <c r="M18172">
        <f t="shared" si="892"/>
        <v>1.06347033801518</v>
      </c>
    </row>
    <row r="18173" spans="1:13">
      <c r="A18173" s="2" t="s">
        <v>3951</v>
      </c>
      <c r="B18173" s="2">
        <v>0.15</v>
      </c>
      <c r="C18173" s="2" t="s">
        <v>14</v>
      </c>
      <c r="D18173" s="2">
        <v>0.487</v>
      </c>
      <c r="E18173" s="2" t="s">
        <v>15</v>
      </c>
      <c r="F18173" s="2">
        <v>3.24</v>
      </c>
      <c r="G18173" s="2">
        <v>0</v>
      </c>
      <c r="H18173" s="2">
        <v>9.73e-5</v>
      </c>
      <c r="I18173" s="4" t="s">
        <v>11882</v>
      </c>
      <c r="J18173" s="1">
        <f t="shared" si="890"/>
        <v>45908.0653157292</v>
      </c>
      <c r="K18173">
        <f>100000+SUM(G$2:G18173)-SUM(H$2:H18173)</f>
        <v>100432.82417236</v>
      </c>
      <c r="L18173">
        <f t="shared" si="891"/>
        <v>94438.7639970324</v>
      </c>
      <c r="M18173">
        <f t="shared" si="892"/>
        <v>1.06347033698488</v>
      </c>
    </row>
    <row r="18174" spans="1:13">
      <c r="A18174" s="2" t="s">
        <v>3951</v>
      </c>
      <c r="B18174" s="2">
        <v>8.11</v>
      </c>
      <c r="C18174" s="2" t="s">
        <v>14</v>
      </c>
      <c r="D18174" s="2">
        <v>26.3</v>
      </c>
      <c r="E18174" s="2" t="s">
        <v>15</v>
      </c>
      <c r="F18174" s="2">
        <v>3.24</v>
      </c>
      <c r="G18174" s="2">
        <v>0</v>
      </c>
      <c r="H18174" s="2">
        <v>0.00526</v>
      </c>
      <c r="I18174" s="4" t="s">
        <v>11882</v>
      </c>
      <c r="J18174" s="1">
        <f t="shared" si="890"/>
        <v>45908.0653157292</v>
      </c>
      <c r="K18174">
        <f>100000+SUM(G$2:G18174)-SUM(H$2:H18174)</f>
        <v>100432.81891236</v>
      </c>
      <c r="L18174">
        <f t="shared" si="891"/>
        <v>94438.7639970324</v>
      </c>
      <c r="M18174">
        <f t="shared" si="892"/>
        <v>1.06347028128742</v>
      </c>
    </row>
    <row r="18175" spans="1:13">
      <c r="A18175" s="2" t="s">
        <v>729</v>
      </c>
      <c r="B18175" s="2">
        <v>0.4</v>
      </c>
      <c r="C18175" s="2" t="s">
        <v>14</v>
      </c>
      <c r="D18175" s="2">
        <v>5.47</v>
      </c>
      <c r="E18175" s="2" t="s">
        <v>15</v>
      </c>
      <c r="F18175" s="2">
        <v>13.7</v>
      </c>
      <c r="G18175" s="2">
        <v>0</v>
      </c>
      <c r="H18175" s="2">
        <v>0.00109</v>
      </c>
      <c r="I18175" s="4" t="s">
        <v>11883</v>
      </c>
      <c r="J18175" s="1">
        <f t="shared" si="890"/>
        <v>45908.065332419</v>
      </c>
      <c r="K18175">
        <f>100000+SUM(G$2:G18175)-SUM(H$2:H18175)</f>
        <v>100432.81782236</v>
      </c>
      <c r="L18175">
        <f t="shared" si="891"/>
        <v>94438.7639970324</v>
      </c>
      <c r="M18175">
        <f t="shared" si="892"/>
        <v>1.06347026974555</v>
      </c>
    </row>
    <row r="18176" spans="1:13">
      <c r="A18176" s="2" t="s">
        <v>3960</v>
      </c>
      <c r="B18176" s="2">
        <v>61</v>
      </c>
      <c r="C18176" s="2" t="s">
        <v>14</v>
      </c>
      <c r="D18176" s="2">
        <v>5.13</v>
      </c>
      <c r="E18176" s="2" t="s">
        <v>15</v>
      </c>
      <c r="F18176" s="2">
        <v>0.0841</v>
      </c>
      <c r="G18176" s="2">
        <v>0</v>
      </c>
      <c r="H18176" s="2">
        <v>0.00103</v>
      </c>
      <c r="I18176" s="4" t="s">
        <v>11884</v>
      </c>
      <c r="J18176" s="1">
        <f t="shared" si="890"/>
        <v>45908.0656676042</v>
      </c>
      <c r="K18176">
        <f>100000+SUM(G$2:G18176)-SUM(H$2:H18176)</f>
        <v>100432.81679236</v>
      </c>
      <c r="L18176">
        <f t="shared" si="891"/>
        <v>94438.7639970324</v>
      </c>
      <c r="M18176">
        <f t="shared" si="892"/>
        <v>1.06347025883901</v>
      </c>
    </row>
    <row r="18177" spans="1:13">
      <c r="A18177" s="2" t="s">
        <v>3962</v>
      </c>
      <c r="B18177" s="2">
        <v>1.6</v>
      </c>
      <c r="C18177" s="2" t="s">
        <v>14</v>
      </c>
      <c r="D18177" s="2">
        <v>10.4</v>
      </c>
      <c r="E18177" s="2" t="s">
        <v>15</v>
      </c>
      <c r="F18177" s="2">
        <v>6.53</v>
      </c>
      <c r="G18177" s="2">
        <v>0</v>
      </c>
      <c r="H18177" s="2">
        <v>0.00209</v>
      </c>
      <c r="I18177" s="4" t="s">
        <v>11884</v>
      </c>
      <c r="J18177" s="1">
        <f t="shared" si="890"/>
        <v>45908.0656676042</v>
      </c>
      <c r="K18177">
        <f>100000+SUM(G$2:G18177)-SUM(H$2:H18177)</f>
        <v>100432.81470236</v>
      </c>
      <c r="L18177">
        <f t="shared" si="891"/>
        <v>94438.7639970324</v>
      </c>
      <c r="M18177">
        <f t="shared" si="892"/>
        <v>1.06347023670826</v>
      </c>
    </row>
    <row r="18178" spans="1:13">
      <c r="A18178" s="2" t="s">
        <v>3962</v>
      </c>
      <c r="B18178" s="2">
        <v>1.1</v>
      </c>
      <c r="C18178" s="2" t="s">
        <v>14</v>
      </c>
      <c r="D18178" s="2">
        <v>7.18</v>
      </c>
      <c r="E18178" s="2" t="s">
        <v>15</v>
      </c>
      <c r="F18178" s="2">
        <v>6.53</v>
      </c>
      <c r="G18178" s="2">
        <v>0</v>
      </c>
      <c r="H18178" s="2">
        <v>0.00144</v>
      </c>
      <c r="I18178" s="4" t="s">
        <v>11884</v>
      </c>
      <c r="J18178" s="1">
        <f t="shared" si="890"/>
        <v>45908.0656676042</v>
      </c>
      <c r="K18178">
        <f>100000+SUM(G$2:G18178)-SUM(H$2:H18178)</f>
        <v>100432.81326236</v>
      </c>
      <c r="L18178">
        <f t="shared" si="891"/>
        <v>94438.7639970324</v>
      </c>
      <c r="M18178">
        <f t="shared" si="892"/>
        <v>1.06347022146029</v>
      </c>
    </row>
    <row r="18179" spans="1:13">
      <c r="A18179" s="2" t="s">
        <v>123</v>
      </c>
      <c r="B18179" s="2">
        <v>1.13</v>
      </c>
      <c r="C18179" s="2" t="s">
        <v>14</v>
      </c>
      <c r="D18179" s="2">
        <v>22.9</v>
      </c>
      <c r="E18179" s="2" t="s">
        <v>15</v>
      </c>
      <c r="F18179" s="2">
        <v>20.3</v>
      </c>
      <c r="G18179" s="2">
        <v>0</v>
      </c>
      <c r="H18179" s="2">
        <v>0.00459</v>
      </c>
      <c r="I18179" s="4" t="s">
        <v>11884</v>
      </c>
      <c r="J18179" s="1">
        <f t="shared" si="890"/>
        <v>45908.0656676042</v>
      </c>
      <c r="K18179">
        <f>100000+SUM(G$2:G18179)-SUM(H$2:H18179)</f>
        <v>100432.80867236</v>
      </c>
      <c r="L18179">
        <f t="shared" si="891"/>
        <v>94438.7639970324</v>
      </c>
      <c r="M18179">
        <f t="shared" si="892"/>
        <v>1.06347017285737</v>
      </c>
    </row>
    <row r="18180" spans="1:13">
      <c r="A18180" s="2" t="s">
        <v>334</v>
      </c>
      <c r="B18180" s="2">
        <v>0.071</v>
      </c>
      <c r="C18180" s="2" t="s">
        <v>14</v>
      </c>
      <c r="D18180" s="2">
        <v>23</v>
      </c>
      <c r="E18180" s="2" t="s">
        <v>15</v>
      </c>
      <c r="F18180" s="2">
        <v>324</v>
      </c>
      <c r="G18180" s="2">
        <v>0</v>
      </c>
      <c r="H18180" s="2">
        <v>0.0046</v>
      </c>
      <c r="I18180" s="4" t="s">
        <v>11885</v>
      </c>
      <c r="J18180" s="1">
        <f t="shared" si="890"/>
        <v>45908.0854436111</v>
      </c>
      <c r="K18180">
        <f>100000+SUM(G$2:G18180)-SUM(H$2:H18180)</f>
        <v>100432.80407236</v>
      </c>
      <c r="L18180">
        <f t="shared" si="891"/>
        <v>94438.7639970324</v>
      </c>
      <c r="M18180">
        <f t="shared" si="892"/>
        <v>1.06347012414855</v>
      </c>
    </row>
    <row r="18181" spans="1:13">
      <c r="A18181" s="2" t="s">
        <v>318</v>
      </c>
      <c r="B18181" s="2">
        <v>2920</v>
      </c>
      <c r="C18181" s="2" t="s">
        <v>14</v>
      </c>
      <c r="D18181" s="2">
        <v>5.66</v>
      </c>
      <c r="E18181" s="2" t="s">
        <v>15</v>
      </c>
      <c r="F18181" s="2">
        <v>0.00194</v>
      </c>
      <c r="G18181" s="2">
        <v>0</v>
      </c>
      <c r="H18181" s="2">
        <v>0.00113</v>
      </c>
      <c r="I18181" s="4" t="s">
        <v>11885</v>
      </c>
      <c r="J18181" s="1">
        <f t="shared" si="890"/>
        <v>45908.0854436111</v>
      </c>
      <c r="K18181">
        <f>100000+SUM(G$2:G18181)-SUM(H$2:H18181)</f>
        <v>100432.80294236</v>
      </c>
      <c r="L18181">
        <f t="shared" si="891"/>
        <v>94438.7639970324</v>
      </c>
      <c r="M18181">
        <f t="shared" si="892"/>
        <v>1.06347011218313</v>
      </c>
    </row>
    <row r="18182" spans="1:13">
      <c r="A18182" s="2" t="s">
        <v>131</v>
      </c>
      <c r="B18182" s="2">
        <v>9.3</v>
      </c>
      <c r="C18182" s="2" t="s">
        <v>14</v>
      </c>
      <c r="D18182" s="2">
        <v>26.6</v>
      </c>
      <c r="E18182" s="2" t="s">
        <v>15</v>
      </c>
      <c r="F18182" s="2">
        <v>2.86</v>
      </c>
      <c r="G18182" s="2">
        <v>0</v>
      </c>
      <c r="H18182" s="2">
        <v>0.00532</v>
      </c>
      <c r="I18182" s="4" t="s">
        <v>11885</v>
      </c>
      <c r="J18182" s="1">
        <f t="shared" si="890"/>
        <v>45908.0854436111</v>
      </c>
      <c r="K18182">
        <f>100000+SUM(G$2:G18182)-SUM(H$2:H18182)</f>
        <v>100432.79762236</v>
      </c>
      <c r="L18182">
        <f t="shared" si="891"/>
        <v>94438.7639970324</v>
      </c>
      <c r="M18182">
        <f t="shared" si="892"/>
        <v>1.06347005585033</v>
      </c>
    </row>
    <row r="18183" spans="1:13">
      <c r="A18183" s="2" t="s">
        <v>25</v>
      </c>
      <c r="B18183" s="2">
        <v>0.002</v>
      </c>
      <c r="C18183" s="2" t="s">
        <v>14</v>
      </c>
      <c r="D18183" s="2">
        <v>222</v>
      </c>
      <c r="E18183" s="2" t="s">
        <v>15</v>
      </c>
      <c r="F18183" s="2">
        <v>110902</v>
      </c>
      <c r="G18183" s="2">
        <v>0</v>
      </c>
      <c r="H18183" s="2">
        <v>0.0444</v>
      </c>
      <c r="I18183" s="4" t="s">
        <v>11885</v>
      </c>
      <c r="J18183" s="1">
        <f t="shared" si="890"/>
        <v>45908.0854436111</v>
      </c>
      <c r="K18183">
        <f>100000+SUM(G$2:G18183)-SUM(H$2:H18183)</f>
        <v>100432.75322236</v>
      </c>
      <c r="L18183">
        <f t="shared" si="891"/>
        <v>94438.7639970324</v>
      </c>
      <c r="M18183">
        <f t="shared" si="892"/>
        <v>1.0634695857044</v>
      </c>
    </row>
    <row r="18184" spans="1:13">
      <c r="A18184" s="2" t="s">
        <v>125</v>
      </c>
      <c r="B18184" s="2">
        <v>6.5</v>
      </c>
      <c r="C18184" s="2" t="s">
        <v>14</v>
      </c>
      <c r="D18184" s="2">
        <v>21.9</v>
      </c>
      <c r="E18184" s="2" t="s">
        <v>15</v>
      </c>
      <c r="F18184" s="2">
        <v>3.37</v>
      </c>
      <c r="G18184" s="2">
        <v>0</v>
      </c>
      <c r="H18184" s="2">
        <v>0.00438</v>
      </c>
      <c r="I18184" s="4" t="s">
        <v>11886</v>
      </c>
      <c r="J18184" s="1">
        <f t="shared" si="890"/>
        <v>45908.0854446528</v>
      </c>
      <c r="K18184">
        <f>100000+SUM(G$2:G18184)-SUM(H$2:H18184)</f>
        <v>100432.74884236</v>
      </c>
      <c r="L18184">
        <f t="shared" si="891"/>
        <v>94438.7639970324</v>
      </c>
      <c r="M18184">
        <f t="shared" si="892"/>
        <v>1.06346953932514</v>
      </c>
    </row>
    <row r="18185" spans="1:13">
      <c r="A18185" s="2" t="s">
        <v>118</v>
      </c>
      <c r="B18185" s="2">
        <v>0.78</v>
      </c>
      <c r="C18185" s="2" t="s">
        <v>14</v>
      </c>
      <c r="D18185" s="2">
        <v>157</v>
      </c>
      <c r="E18185" s="2" t="s">
        <v>15</v>
      </c>
      <c r="F18185" s="2">
        <v>202</v>
      </c>
      <c r="G18185" s="2">
        <v>0</v>
      </c>
      <c r="H18185" s="2">
        <v>0.0315</v>
      </c>
      <c r="I18185" s="4" t="s">
        <v>11887</v>
      </c>
      <c r="J18185" s="1">
        <f t="shared" si="890"/>
        <v>45908.0854474768</v>
      </c>
      <c r="K18185">
        <f>100000+SUM(G$2:G18185)-SUM(H$2:H18185)</f>
        <v>100432.71734236</v>
      </c>
      <c r="L18185">
        <f t="shared" si="891"/>
        <v>94438.7639970324</v>
      </c>
      <c r="M18185">
        <f t="shared" si="892"/>
        <v>1.06346920577567</v>
      </c>
    </row>
    <row r="18186" spans="1:13">
      <c r="A18186" s="2" t="s">
        <v>40</v>
      </c>
      <c r="B18186" s="2">
        <v>0.291</v>
      </c>
      <c r="C18186" s="2" t="s">
        <v>14</v>
      </c>
      <c r="D18186" s="2">
        <v>1244</v>
      </c>
      <c r="E18186" s="2" t="s">
        <v>15</v>
      </c>
      <c r="F18186" s="2">
        <v>4275</v>
      </c>
      <c r="G18186" s="2">
        <v>0</v>
      </c>
      <c r="H18186" s="2">
        <v>0.249</v>
      </c>
      <c r="I18186" s="4" t="s">
        <v>11888</v>
      </c>
      <c r="J18186" s="1">
        <f t="shared" si="890"/>
        <v>45908.0857960532</v>
      </c>
      <c r="K18186">
        <f>100000+SUM(G$2:G18186)-SUM(H$2:H18186)</f>
        <v>100432.46834236</v>
      </c>
      <c r="L18186">
        <f t="shared" si="891"/>
        <v>94438.7639970324</v>
      </c>
      <c r="M18186">
        <f t="shared" si="892"/>
        <v>1.0634665691465</v>
      </c>
    </row>
    <row r="18187" spans="1:13">
      <c r="A18187" s="2" t="s">
        <v>320</v>
      </c>
      <c r="B18187" s="2">
        <v>7.6</v>
      </c>
      <c r="C18187" s="2" t="s">
        <v>14</v>
      </c>
      <c r="D18187" s="2">
        <v>6.87</v>
      </c>
      <c r="E18187" s="2" t="s">
        <v>15</v>
      </c>
      <c r="F18187" s="2">
        <v>0.904</v>
      </c>
      <c r="G18187" s="2">
        <v>0</v>
      </c>
      <c r="H18187" s="2">
        <v>0.00137</v>
      </c>
      <c r="I18187" s="4" t="s">
        <v>11889</v>
      </c>
      <c r="J18187" s="1">
        <f t="shared" si="890"/>
        <v>45908.0857962037</v>
      </c>
      <c r="K18187">
        <f>100000+SUM(G$2:G18187)-SUM(H$2:H18187)</f>
        <v>100432.46697236</v>
      </c>
      <c r="L18187">
        <f t="shared" si="891"/>
        <v>94438.7639970324</v>
      </c>
      <c r="M18187">
        <f t="shared" si="892"/>
        <v>1.06346655463974</v>
      </c>
    </row>
    <row r="18188" spans="1:13">
      <c r="A18188" s="2" t="s">
        <v>3945</v>
      </c>
      <c r="B18188" s="2">
        <v>5</v>
      </c>
      <c r="C18188" s="2" t="s">
        <v>14</v>
      </c>
      <c r="D18188" s="2">
        <v>5.18</v>
      </c>
      <c r="E18188" s="2" t="s">
        <v>15</v>
      </c>
      <c r="F18188" s="2">
        <v>1.04</v>
      </c>
      <c r="G18188" s="2">
        <v>0</v>
      </c>
      <c r="H18188" s="2">
        <v>0.00104</v>
      </c>
      <c r="I18188" s="4" t="s">
        <v>11890</v>
      </c>
      <c r="J18188" s="1">
        <f t="shared" si="890"/>
        <v>45908.0857973032</v>
      </c>
      <c r="K18188">
        <f>100000+SUM(G$2:G18188)-SUM(H$2:H18188)</f>
        <v>100432.46593236</v>
      </c>
      <c r="L18188">
        <f t="shared" si="891"/>
        <v>94438.7639970324</v>
      </c>
      <c r="M18188">
        <f t="shared" si="892"/>
        <v>1.06346654362732</v>
      </c>
    </row>
    <row r="18189" spans="1:13">
      <c r="A18189" s="2" t="s">
        <v>3950</v>
      </c>
      <c r="B18189" s="2">
        <v>4</v>
      </c>
      <c r="C18189" s="2" t="s">
        <v>14</v>
      </c>
      <c r="D18189" s="2">
        <v>0.247</v>
      </c>
      <c r="E18189" s="2" t="s">
        <v>15</v>
      </c>
      <c r="F18189" s="2">
        <v>0.0618</v>
      </c>
      <c r="G18189" s="2">
        <v>0</v>
      </c>
      <c r="H18189" s="2">
        <v>4.94e-5</v>
      </c>
      <c r="I18189" s="4" t="s">
        <v>11891</v>
      </c>
      <c r="J18189" s="1">
        <f t="shared" si="890"/>
        <v>45908.0858029977</v>
      </c>
      <c r="K18189">
        <f>100000+SUM(G$2:G18189)-SUM(H$2:H18189)</f>
        <v>100432.46588296</v>
      </c>
      <c r="L18189">
        <f t="shared" si="891"/>
        <v>94438.7639970324</v>
      </c>
      <c r="M18189">
        <f t="shared" si="892"/>
        <v>1.06346654310423</v>
      </c>
    </row>
    <row r="18190" spans="1:13">
      <c r="A18190" s="2" t="s">
        <v>3950</v>
      </c>
      <c r="B18190" s="2">
        <v>106</v>
      </c>
      <c r="C18190" s="2" t="s">
        <v>14</v>
      </c>
      <c r="D18190" s="2">
        <v>6.55</v>
      </c>
      <c r="E18190" s="2" t="s">
        <v>15</v>
      </c>
      <c r="F18190" s="2">
        <v>0.0618</v>
      </c>
      <c r="G18190" s="2">
        <v>0</v>
      </c>
      <c r="H18190" s="2">
        <v>0.00131</v>
      </c>
      <c r="I18190" s="4" t="s">
        <v>11891</v>
      </c>
      <c r="J18190" s="1">
        <f t="shared" si="890"/>
        <v>45908.0858029977</v>
      </c>
      <c r="K18190">
        <f>100000+SUM(G$2:G18190)-SUM(H$2:H18190)</f>
        <v>100432.46457296</v>
      </c>
      <c r="L18190">
        <f t="shared" si="891"/>
        <v>94438.7639970324</v>
      </c>
      <c r="M18190">
        <f t="shared" si="892"/>
        <v>1.0634665292328</v>
      </c>
    </row>
    <row r="18191" spans="1:13">
      <c r="A18191" s="2" t="s">
        <v>3951</v>
      </c>
      <c r="B18191" s="2">
        <v>4.04</v>
      </c>
      <c r="C18191" s="2" t="s">
        <v>14</v>
      </c>
      <c r="D18191" s="2">
        <v>13.1</v>
      </c>
      <c r="E18191" s="2" t="s">
        <v>15</v>
      </c>
      <c r="F18191" s="2">
        <v>3.24</v>
      </c>
      <c r="G18191" s="2">
        <v>0</v>
      </c>
      <c r="H18191" s="2">
        <v>0.00262</v>
      </c>
      <c r="I18191" s="4" t="s">
        <v>11892</v>
      </c>
      <c r="J18191" s="1">
        <f t="shared" si="890"/>
        <v>45908.0858030208</v>
      </c>
      <c r="K18191">
        <f>100000+SUM(G$2:G18191)-SUM(H$2:H18191)</f>
        <v>100432.46195296</v>
      </c>
      <c r="L18191">
        <f t="shared" si="891"/>
        <v>94438.7639970324</v>
      </c>
      <c r="M18191">
        <f t="shared" si="892"/>
        <v>1.06346650148996</v>
      </c>
    </row>
    <row r="18192" spans="1:13">
      <c r="A18192" s="2" t="s">
        <v>3948</v>
      </c>
      <c r="B18192" s="2">
        <v>0.8</v>
      </c>
      <c r="C18192" s="2" t="s">
        <v>14</v>
      </c>
      <c r="D18192" s="2">
        <v>11.8</v>
      </c>
      <c r="E18192" s="2" t="s">
        <v>15</v>
      </c>
      <c r="F18192" s="2">
        <v>14.8</v>
      </c>
      <c r="G18192" s="2">
        <v>0</v>
      </c>
      <c r="H18192" s="2">
        <v>0.00236</v>
      </c>
      <c r="I18192" s="4" t="s">
        <v>11893</v>
      </c>
      <c r="J18192" s="1">
        <f t="shared" si="890"/>
        <v>45908.0858038194</v>
      </c>
      <c r="K18192">
        <f>100000+SUM(G$2:G18192)-SUM(H$2:H18192)</f>
        <v>100432.45959296</v>
      </c>
      <c r="L18192">
        <f t="shared" si="891"/>
        <v>94438.7639970324</v>
      </c>
      <c r="M18192">
        <f t="shared" si="892"/>
        <v>1.06346647650022</v>
      </c>
    </row>
    <row r="18193" spans="1:13">
      <c r="A18193" s="2" t="s">
        <v>8690</v>
      </c>
      <c r="B18193" s="2">
        <v>29.6</v>
      </c>
      <c r="C18193" s="2" t="s">
        <v>14</v>
      </c>
      <c r="D18193" s="2">
        <v>14.4</v>
      </c>
      <c r="E18193" s="2" t="s">
        <v>15</v>
      </c>
      <c r="F18193" s="2">
        <v>0.488</v>
      </c>
      <c r="G18193" s="2">
        <v>0</v>
      </c>
      <c r="H18193" s="2">
        <v>0.00289</v>
      </c>
      <c r="I18193" s="4" t="s">
        <v>11894</v>
      </c>
      <c r="J18193" s="1">
        <f t="shared" si="890"/>
        <v>45908.0861484607</v>
      </c>
      <c r="K18193">
        <f>100000+SUM(G$2:G18193)-SUM(H$2:H18193)</f>
        <v>100432.45670296</v>
      </c>
      <c r="L18193">
        <f t="shared" si="891"/>
        <v>94438.7639970324</v>
      </c>
      <c r="M18193">
        <f t="shared" si="892"/>
        <v>1.06346644589838</v>
      </c>
    </row>
    <row r="18194" spans="1:13">
      <c r="A18194" s="2" t="s">
        <v>3952</v>
      </c>
      <c r="B18194" s="2">
        <v>49</v>
      </c>
      <c r="C18194" s="2" t="s">
        <v>14</v>
      </c>
      <c r="D18194" s="2">
        <v>7.19</v>
      </c>
      <c r="E18194" s="2" t="s">
        <v>15</v>
      </c>
      <c r="F18194" s="2">
        <v>0.147</v>
      </c>
      <c r="G18194" s="2">
        <v>0</v>
      </c>
      <c r="H18194" s="2">
        <v>0.00144</v>
      </c>
      <c r="I18194" s="4" t="s">
        <v>11895</v>
      </c>
      <c r="J18194" s="1">
        <f t="shared" si="890"/>
        <v>45908.0861484838</v>
      </c>
      <c r="K18194">
        <f>100000+SUM(G$2:G18194)-SUM(H$2:H18194)</f>
        <v>100432.45526296</v>
      </c>
      <c r="L18194">
        <f t="shared" si="891"/>
        <v>94438.7639970324</v>
      </c>
      <c r="M18194">
        <f t="shared" si="892"/>
        <v>1.0634664306504</v>
      </c>
    </row>
    <row r="18195" spans="1:13">
      <c r="A18195" s="2" t="s">
        <v>725</v>
      </c>
      <c r="B18195" s="2">
        <v>366</v>
      </c>
      <c r="C18195" s="2" t="s">
        <v>14</v>
      </c>
      <c r="D18195" s="2">
        <v>10.5</v>
      </c>
      <c r="E18195" s="2" t="s">
        <v>15</v>
      </c>
      <c r="F18195" s="2">
        <v>0.0287</v>
      </c>
      <c r="G18195" s="2">
        <v>0</v>
      </c>
      <c r="H18195" s="2">
        <v>0.0021</v>
      </c>
      <c r="I18195" s="4" t="s">
        <v>11896</v>
      </c>
      <c r="J18195" s="1">
        <f t="shared" si="890"/>
        <v>45908.0861491898</v>
      </c>
      <c r="K18195">
        <f>100000+SUM(G$2:G18195)-SUM(H$2:H18195)</f>
        <v>100432.45316296</v>
      </c>
      <c r="L18195">
        <f t="shared" si="891"/>
        <v>94438.7639970324</v>
      </c>
      <c r="M18195">
        <f t="shared" si="892"/>
        <v>1.06346640841377</v>
      </c>
    </row>
    <row r="18196" spans="1:13">
      <c r="A18196" s="2" t="s">
        <v>341</v>
      </c>
      <c r="B18196" s="2">
        <v>0.4</v>
      </c>
      <c r="C18196" s="2" t="s">
        <v>14</v>
      </c>
      <c r="D18196" s="2">
        <v>5.17</v>
      </c>
      <c r="E18196" s="2" t="s">
        <v>15</v>
      </c>
      <c r="F18196" s="2">
        <v>12.9</v>
      </c>
      <c r="G18196" s="2">
        <v>0</v>
      </c>
      <c r="H18196" s="2">
        <v>0.00103</v>
      </c>
      <c r="I18196" s="4" t="s">
        <v>11897</v>
      </c>
      <c r="J18196" s="1">
        <f t="shared" si="890"/>
        <v>45908.086155463</v>
      </c>
      <c r="K18196">
        <f>100000+SUM(G$2:G18196)-SUM(H$2:H18196)</f>
        <v>100432.45213296</v>
      </c>
      <c r="L18196">
        <f t="shared" si="891"/>
        <v>94438.7639970324</v>
      </c>
      <c r="M18196">
        <f t="shared" si="892"/>
        <v>1.06346639750723</v>
      </c>
    </row>
    <row r="18197" spans="1:13">
      <c r="A18197" s="2" t="s">
        <v>3959</v>
      </c>
      <c r="B18197" s="2">
        <v>18</v>
      </c>
      <c r="C18197" s="2" t="s">
        <v>14</v>
      </c>
      <c r="D18197" s="2">
        <v>5.46</v>
      </c>
      <c r="E18197" s="2" t="s">
        <v>15</v>
      </c>
      <c r="F18197" s="2">
        <v>0.303</v>
      </c>
      <c r="G18197" s="2">
        <v>0</v>
      </c>
      <c r="H18197" s="2">
        <v>0.00109</v>
      </c>
      <c r="I18197" s="4" t="s">
        <v>11898</v>
      </c>
      <c r="J18197" s="1">
        <f t="shared" si="890"/>
        <v>45908.0861617824</v>
      </c>
      <c r="K18197">
        <f>100000+SUM(G$2:G18197)-SUM(H$2:H18197)</f>
        <v>100432.45104296</v>
      </c>
      <c r="L18197">
        <f t="shared" si="891"/>
        <v>94438.7639970324</v>
      </c>
      <c r="M18197">
        <f t="shared" si="892"/>
        <v>1.06346638596536</v>
      </c>
    </row>
    <row r="18198" spans="1:13">
      <c r="A18198" s="2" t="s">
        <v>3962</v>
      </c>
      <c r="B18198" s="2">
        <v>1.2</v>
      </c>
      <c r="C18198" s="2" t="s">
        <v>14</v>
      </c>
      <c r="D18198" s="2">
        <v>7.8</v>
      </c>
      <c r="E18198" s="2" t="s">
        <v>15</v>
      </c>
      <c r="F18198" s="2">
        <v>6.5</v>
      </c>
      <c r="G18198" s="2">
        <v>0</v>
      </c>
      <c r="H18198" s="2">
        <v>0.00156</v>
      </c>
      <c r="I18198" s="4" t="s">
        <v>11899</v>
      </c>
      <c r="J18198" s="1">
        <f t="shared" si="890"/>
        <v>45908.0861625347</v>
      </c>
      <c r="K18198">
        <f>100000+SUM(G$2:G18198)-SUM(H$2:H18198)</f>
        <v>100432.44948296</v>
      </c>
      <c r="L18198">
        <f t="shared" si="891"/>
        <v>94438.7639970324</v>
      </c>
      <c r="M18198">
        <f t="shared" si="892"/>
        <v>1.06346636944672</v>
      </c>
    </row>
    <row r="18199" spans="1:13">
      <c r="A18199" s="2" t="s">
        <v>334</v>
      </c>
      <c r="B18199" s="2">
        <v>0.022</v>
      </c>
      <c r="C18199" s="2" t="s">
        <v>17</v>
      </c>
      <c r="D18199" s="2">
        <v>7.13</v>
      </c>
      <c r="E18199" s="2" t="s">
        <v>15</v>
      </c>
      <c r="F18199" s="2">
        <v>324</v>
      </c>
      <c r="G18199" s="2">
        <v>0.0802</v>
      </c>
      <c r="H18199" s="2">
        <v>0.00143</v>
      </c>
      <c r="I18199" s="4" t="s">
        <v>11900</v>
      </c>
      <c r="J18199" s="1">
        <f t="shared" si="890"/>
        <v>45908.1062777894</v>
      </c>
      <c r="K18199">
        <f>100000+SUM(G$2:G18199)-SUM(H$2:H18199)</f>
        <v>100432.52825296</v>
      </c>
      <c r="L18199">
        <f t="shared" si="891"/>
        <v>94438.7639970324</v>
      </c>
      <c r="M18199">
        <f t="shared" si="892"/>
        <v>1.06346720353218</v>
      </c>
    </row>
    <row r="18200" spans="1:13">
      <c r="A18200" s="2" t="s">
        <v>320</v>
      </c>
      <c r="B18200" s="2">
        <v>2.1</v>
      </c>
      <c r="C18200" s="2" t="s">
        <v>17</v>
      </c>
      <c r="D18200" s="2">
        <v>1.9</v>
      </c>
      <c r="E18200" s="2" t="s">
        <v>15</v>
      </c>
      <c r="F18200" s="2">
        <v>0.902</v>
      </c>
      <c r="G18200" s="2">
        <v>-0.0766</v>
      </c>
      <c r="H18200" s="2">
        <v>0.000379</v>
      </c>
      <c r="I18200" s="4" t="s">
        <v>11900</v>
      </c>
      <c r="J18200" s="1">
        <f t="shared" si="890"/>
        <v>45908.1062777894</v>
      </c>
      <c r="K18200">
        <f>100000+SUM(G$2:G18200)-SUM(H$2:H18200)</f>
        <v>100432.45127396</v>
      </c>
      <c r="L18200">
        <f t="shared" si="891"/>
        <v>94438.7639970324</v>
      </c>
      <c r="M18200">
        <f t="shared" si="892"/>
        <v>1.06346638841139</v>
      </c>
    </row>
    <row r="18201" spans="1:13">
      <c r="A18201" s="2" t="s">
        <v>318</v>
      </c>
      <c r="B18201" s="2">
        <v>153</v>
      </c>
      <c r="C18201" s="2" t="s">
        <v>17</v>
      </c>
      <c r="D18201" s="2">
        <v>0.296</v>
      </c>
      <c r="E18201" s="2" t="s">
        <v>15</v>
      </c>
      <c r="F18201" s="2">
        <v>0.00194</v>
      </c>
      <c r="G18201" s="2">
        <v>0.0155</v>
      </c>
      <c r="H18201" s="2">
        <v>5.92e-5</v>
      </c>
      <c r="I18201" s="4" t="s">
        <v>11900</v>
      </c>
      <c r="J18201" s="1">
        <f t="shared" si="890"/>
        <v>45908.1062777894</v>
      </c>
      <c r="K18201">
        <f>100000+SUM(G$2:G18201)-SUM(H$2:H18201)</f>
        <v>100432.46671476</v>
      </c>
      <c r="L18201">
        <f t="shared" si="891"/>
        <v>94438.7639970324</v>
      </c>
      <c r="M18201">
        <f t="shared" si="892"/>
        <v>1.06346655191205</v>
      </c>
    </row>
    <row r="18202" spans="1:13">
      <c r="A18202" s="2" t="s">
        <v>131</v>
      </c>
      <c r="B18202" s="2">
        <v>2.8</v>
      </c>
      <c r="C18202" s="2" t="s">
        <v>17</v>
      </c>
      <c r="D18202" s="2">
        <v>8.01</v>
      </c>
      <c r="E18202" s="2" t="s">
        <v>15</v>
      </c>
      <c r="F18202" s="2">
        <v>2.86</v>
      </c>
      <c r="G18202" s="2">
        <v>0.0887</v>
      </c>
      <c r="H18202" s="2">
        <v>0.0016</v>
      </c>
      <c r="I18202" s="4" t="s">
        <v>11900</v>
      </c>
      <c r="J18202" s="1">
        <f t="shared" si="890"/>
        <v>45908.1062777894</v>
      </c>
      <c r="K18202">
        <f>100000+SUM(G$2:G18202)-SUM(H$2:H18202)</f>
        <v>100432.55381476</v>
      </c>
      <c r="L18202">
        <f t="shared" si="891"/>
        <v>94438.7639970324</v>
      </c>
      <c r="M18202">
        <f t="shared" si="892"/>
        <v>1.06346747420282</v>
      </c>
    </row>
    <row r="18203" spans="1:13">
      <c r="A18203" s="2" t="s">
        <v>118</v>
      </c>
      <c r="B18203" s="2">
        <v>0.24</v>
      </c>
      <c r="C18203" s="2" t="s">
        <v>17</v>
      </c>
      <c r="D18203" s="2">
        <v>48.4</v>
      </c>
      <c r="E18203" s="2" t="s">
        <v>15</v>
      </c>
      <c r="F18203" s="2">
        <v>202</v>
      </c>
      <c r="G18203" s="2">
        <v>-1.25</v>
      </c>
      <c r="H18203" s="2">
        <v>0.00968</v>
      </c>
      <c r="I18203" s="4" t="s">
        <v>11901</v>
      </c>
      <c r="J18203" s="1">
        <f t="shared" si="890"/>
        <v>45908.1062807176</v>
      </c>
      <c r="K18203">
        <f>100000+SUM(G$2:G18203)-SUM(H$2:H18203)</f>
        <v>100431.29413476</v>
      </c>
      <c r="L18203">
        <f t="shared" si="891"/>
        <v>94438.7639970324</v>
      </c>
      <c r="M18203">
        <f t="shared" si="892"/>
        <v>1.06345413561232</v>
      </c>
    </row>
    <row r="18204" spans="1:13">
      <c r="A18204" s="2" t="s">
        <v>125</v>
      </c>
      <c r="B18204" s="2">
        <v>2</v>
      </c>
      <c r="C18204" s="2" t="s">
        <v>17</v>
      </c>
      <c r="D18204" s="2">
        <v>6.74</v>
      </c>
      <c r="E18204" s="2" t="s">
        <v>15</v>
      </c>
      <c r="F18204" s="2">
        <v>3.37</v>
      </c>
      <c r="G18204" s="2">
        <v>0.0854</v>
      </c>
      <c r="H18204" s="2">
        <v>0.00135</v>
      </c>
      <c r="I18204" s="4" t="s">
        <v>11902</v>
      </c>
      <c r="J18204" s="1">
        <f t="shared" si="890"/>
        <v>45908.1062807292</v>
      </c>
      <c r="K18204">
        <f>100000+SUM(G$2:G18204)-SUM(H$2:H18204)</f>
        <v>100431.37818476</v>
      </c>
      <c r="L18204">
        <f t="shared" si="891"/>
        <v>94438.7639970324</v>
      </c>
      <c r="M18204">
        <f t="shared" si="892"/>
        <v>1.06345502560703</v>
      </c>
    </row>
    <row r="18205" spans="1:13">
      <c r="A18205" s="2" t="s">
        <v>40</v>
      </c>
      <c r="B18205" s="2">
        <v>0.012</v>
      </c>
      <c r="C18205" s="2" t="s">
        <v>17</v>
      </c>
      <c r="D18205" s="2">
        <v>51.3</v>
      </c>
      <c r="E18205" s="2" t="s">
        <v>15</v>
      </c>
      <c r="F18205" s="2">
        <v>4274</v>
      </c>
      <c r="G18205" s="2">
        <v>-0.755</v>
      </c>
      <c r="H18205" s="2">
        <v>0.0103</v>
      </c>
      <c r="I18205" s="4" t="s">
        <v>11903</v>
      </c>
      <c r="J18205" s="1">
        <f t="shared" si="890"/>
        <v>45908.1062833565</v>
      </c>
      <c r="K18205">
        <f>100000+SUM(G$2:G18205)-SUM(H$2:H18205)</f>
        <v>100430.61288476</v>
      </c>
      <c r="L18205">
        <f t="shared" si="891"/>
        <v>94438.7639970324</v>
      </c>
      <c r="M18205">
        <f t="shared" si="892"/>
        <v>1.06344692194315</v>
      </c>
    </row>
    <row r="18206" spans="1:13">
      <c r="A18206" s="2" t="s">
        <v>3948</v>
      </c>
      <c r="B18206" s="2">
        <v>0.2</v>
      </c>
      <c r="C18206" s="2" t="s">
        <v>17</v>
      </c>
      <c r="D18206" s="2">
        <v>2.94</v>
      </c>
      <c r="E18206" s="2" t="s">
        <v>15</v>
      </c>
      <c r="F18206" s="2">
        <v>14.7</v>
      </c>
      <c r="G18206" s="2">
        <v>0.235</v>
      </c>
      <c r="H18206" s="2">
        <v>0.000589</v>
      </c>
      <c r="I18206" s="4" t="s">
        <v>11904</v>
      </c>
      <c r="J18206" s="1">
        <f t="shared" ref="J18206:J18269" si="893">(I18206/86400000)+DATE(1970,1,1)+(8*TIME(1,0,0))</f>
        <v>45908.1062883912</v>
      </c>
      <c r="K18206">
        <f>100000+SUM(G$2:G18206)-SUM(H$2:H18206)</f>
        <v>100430.84729576</v>
      </c>
      <c r="L18206">
        <f t="shared" ref="L18206:L18269" si="894">L18205</f>
        <v>94438.7639970324</v>
      </c>
      <c r="M18206">
        <f t="shared" ref="M18206:M18269" si="895">K18206/L18206</f>
        <v>1.06344940409127</v>
      </c>
    </row>
    <row r="18207" spans="1:13">
      <c r="A18207" s="2" t="s">
        <v>3950</v>
      </c>
      <c r="B18207" s="2">
        <v>29</v>
      </c>
      <c r="C18207" s="2" t="s">
        <v>17</v>
      </c>
      <c r="D18207" s="2">
        <v>1.8</v>
      </c>
      <c r="E18207" s="2" t="s">
        <v>15</v>
      </c>
      <c r="F18207" s="2">
        <v>0.0621</v>
      </c>
      <c r="G18207" s="2">
        <v>0.103</v>
      </c>
      <c r="H18207" s="2">
        <v>0.00036</v>
      </c>
      <c r="I18207" s="4" t="s">
        <v>11904</v>
      </c>
      <c r="J18207" s="1">
        <f t="shared" si="893"/>
        <v>45908.1062883912</v>
      </c>
      <c r="K18207">
        <f>100000+SUM(G$2:G18207)-SUM(H$2:H18207)</f>
        <v>100430.94993576</v>
      </c>
      <c r="L18207">
        <f t="shared" si="894"/>
        <v>94438.7639970324</v>
      </c>
      <c r="M18207">
        <f t="shared" si="895"/>
        <v>1.06345049093311</v>
      </c>
    </row>
    <row r="18208" spans="1:13">
      <c r="A18208" s="2" t="s">
        <v>3951</v>
      </c>
      <c r="B18208" s="2">
        <v>1.07</v>
      </c>
      <c r="C18208" s="2" t="s">
        <v>17</v>
      </c>
      <c r="D18208" s="2">
        <v>3.48</v>
      </c>
      <c r="E18208" s="2" t="s">
        <v>15</v>
      </c>
      <c r="F18208" s="2">
        <v>3.25</v>
      </c>
      <c r="G18208" s="2">
        <v>0.11</v>
      </c>
      <c r="H18208" s="2">
        <v>0.000695</v>
      </c>
      <c r="I18208" s="4" t="s">
        <v>11904</v>
      </c>
      <c r="J18208" s="1">
        <f t="shared" si="893"/>
        <v>45908.1062883912</v>
      </c>
      <c r="K18208">
        <f>100000+SUM(G$2:G18208)-SUM(H$2:H18208)</f>
        <v>100431.05924076</v>
      </c>
      <c r="L18208">
        <f t="shared" si="894"/>
        <v>94438.7639970324</v>
      </c>
      <c r="M18208">
        <f t="shared" si="895"/>
        <v>1.06345164834978</v>
      </c>
    </row>
    <row r="18209" spans="1:13">
      <c r="A18209" s="2" t="s">
        <v>3952</v>
      </c>
      <c r="B18209" s="2">
        <v>16</v>
      </c>
      <c r="C18209" s="2" t="s">
        <v>17</v>
      </c>
      <c r="D18209" s="2">
        <v>2.35</v>
      </c>
      <c r="E18209" s="2" t="s">
        <v>15</v>
      </c>
      <c r="F18209" s="2">
        <v>0.147</v>
      </c>
      <c r="G18209" s="2">
        <v>-0.0583</v>
      </c>
      <c r="H18209" s="2">
        <v>0.00047</v>
      </c>
      <c r="I18209" s="4" t="s">
        <v>11904</v>
      </c>
      <c r="J18209" s="1">
        <f t="shared" si="893"/>
        <v>45908.1062883912</v>
      </c>
      <c r="K18209">
        <f>100000+SUM(G$2:G18209)-SUM(H$2:H18209)</f>
        <v>100431.00047076</v>
      </c>
      <c r="L18209">
        <f t="shared" si="894"/>
        <v>94438.7639970324</v>
      </c>
      <c r="M18209">
        <f t="shared" si="895"/>
        <v>1.06345102604176</v>
      </c>
    </row>
    <row r="18210" spans="1:13">
      <c r="A18210" s="2" t="s">
        <v>8690</v>
      </c>
      <c r="B18210" s="2">
        <v>9.5</v>
      </c>
      <c r="C18210" s="2" t="s">
        <v>17</v>
      </c>
      <c r="D18210" s="2">
        <v>4.63</v>
      </c>
      <c r="E18210" s="2" t="s">
        <v>15</v>
      </c>
      <c r="F18210" s="2">
        <v>0.488</v>
      </c>
      <c r="G18210" s="2">
        <v>-0.0866</v>
      </c>
      <c r="H18210" s="2">
        <v>0.000927</v>
      </c>
      <c r="I18210" s="4" t="s">
        <v>11905</v>
      </c>
      <c r="J18210" s="1">
        <f t="shared" si="893"/>
        <v>45908.1062901736</v>
      </c>
      <c r="K18210">
        <f>100000+SUM(G$2:G18210)-SUM(H$2:H18210)</f>
        <v>100430.91294376</v>
      </c>
      <c r="L18210">
        <f t="shared" si="894"/>
        <v>94438.7639970324</v>
      </c>
      <c r="M18210">
        <f t="shared" si="895"/>
        <v>1.06345009922955</v>
      </c>
    </row>
    <row r="18211" spans="1:13">
      <c r="A18211" s="2" t="s">
        <v>725</v>
      </c>
      <c r="B18211" s="2">
        <v>118</v>
      </c>
      <c r="C18211" s="2" t="s">
        <v>17</v>
      </c>
      <c r="D18211" s="2">
        <v>3.38</v>
      </c>
      <c r="E18211" s="2" t="s">
        <v>15</v>
      </c>
      <c r="F18211" s="2">
        <v>0.0287</v>
      </c>
      <c r="G18211" s="2">
        <v>-0.0564</v>
      </c>
      <c r="H18211" s="2">
        <v>0.000677</v>
      </c>
      <c r="I18211" s="4" t="s">
        <v>11906</v>
      </c>
      <c r="J18211" s="1">
        <f t="shared" si="893"/>
        <v>45908.1062948843</v>
      </c>
      <c r="K18211">
        <f>100000+SUM(G$2:G18211)-SUM(H$2:H18211)</f>
        <v>100430.85586676</v>
      </c>
      <c r="L18211">
        <f t="shared" si="894"/>
        <v>94438.7639970324</v>
      </c>
      <c r="M18211">
        <f t="shared" si="895"/>
        <v>1.06344949484849</v>
      </c>
    </row>
    <row r="18212" spans="1:13">
      <c r="A18212" s="2" t="s">
        <v>3959</v>
      </c>
      <c r="B18212" s="2">
        <v>1</v>
      </c>
      <c r="C18212" s="2" t="s">
        <v>17</v>
      </c>
      <c r="D18212" s="2">
        <v>0.319</v>
      </c>
      <c r="E18212" s="2" t="s">
        <v>15</v>
      </c>
      <c r="F18212" s="2">
        <v>0.319</v>
      </c>
      <c r="G18212" s="2">
        <v>0.0421</v>
      </c>
      <c r="H18212" s="2">
        <v>6.39e-5</v>
      </c>
      <c r="I18212" s="4" t="s">
        <v>11907</v>
      </c>
      <c r="J18212" s="1">
        <f t="shared" si="893"/>
        <v>45908.1063184722</v>
      </c>
      <c r="K18212">
        <f>100000+SUM(G$2:G18212)-SUM(H$2:H18212)</f>
        <v>100430.89790286</v>
      </c>
      <c r="L18212">
        <f t="shared" si="894"/>
        <v>94438.7639970324</v>
      </c>
      <c r="M18212">
        <f t="shared" si="895"/>
        <v>1.06344993996338</v>
      </c>
    </row>
    <row r="18213" spans="1:13">
      <c r="A18213" s="2" t="s">
        <v>3962</v>
      </c>
      <c r="B18213" s="2">
        <v>0.3</v>
      </c>
      <c r="C18213" s="2" t="s">
        <v>17</v>
      </c>
      <c r="D18213" s="2">
        <v>1.95</v>
      </c>
      <c r="E18213" s="2" t="s">
        <v>15</v>
      </c>
      <c r="F18213" s="2">
        <v>6.51</v>
      </c>
      <c r="G18213" s="2">
        <v>0.0482</v>
      </c>
      <c r="H18213" s="2">
        <v>0.00039</v>
      </c>
      <c r="I18213" s="4" t="s">
        <v>11908</v>
      </c>
      <c r="J18213" s="1">
        <f t="shared" si="893"/>
        <v>45908.1063246065</v>
      </c>
      <c r="K18213">
        <f>100000+SUM(G$2:G18213)-SUM(H$2:H18213)</f>
        <v>100430.94571286</v>
      </c>
      <c r="L18213">
        <f t="shared" si="894"/>
        <v>94438.7639970324</v>
      </c>
      <c r="M18213">
        <f t="shared" si="895"/>
        <v>1.06345044621736</v>
      </c>
    </row>
    <row r="18214" spans="1:13">
      <c r="A18214" s="2" t="s">
        <v>125</v>
      </c>
      <c r="B18214" s="2">
        <v>7.7</v>
      </c>
      <c r="C18214" s="2" t="s">
        <v>17</v>
      </c>
      <c r="D18214" s="2">
        <v>26</v>
      </c>
      <c r="E18214" s="2" t="s">
        <v>15</v>
      </c>
      <c r="F18214" s="2">
        <v>3.37</v>
      </c>
      <c r="G18214" s="2">
        <v>0.349</v>
      </c>
      <c r="H18214" s="2">
        <v>0.00519</v>
      </c>
      <c r="I18214" s="4" t="s">
        <v>11909</v>
      </c>
      <c r="J18214" s="1">
        <f t="shared" si="893"/>
        <v>45908.1271111343</v>
      </c>
      <c r="K18214">
        <f>100000+SUM(G$2:G18214)-SUM(H$2:H18214)</f>
        <v>100431.28952286</v>
      </c>
      <c r="L18214">
        <f t="shared" si="894"/>
        <v>94438.7639970324</v>
      </c>
      <c r="M18214">
        <f t="shared" si="895"/>
        <v>1.0634540867775</v>
      </c>
    </row>
    <row r="18215" spans="1:13">
      <c r="A18215" s="2" t="s">
        <v>337</v>
      </c>
      <c r="B18215" s="2">
        <v>0.6</v>
      </c>
      <c r="C18215" s="2" t="s">
        <v>17</v>
      </c>
      <c r="D18215" s="2">
        <v>0.591</v>
      </c>
      <c r="E18215" s="2" t="s">
        <v>15</v>
      </c>
      <c r="F18215" s="2">
        <v>0.984</v>
      </c>
      <c r="G18215" s="2">
        <v>-0.0172</v>
      </c>
      <c r="H18215" s="2">
        <v>0.000118</v>
      </c>
      <c r="I18215" s="4" t="s">
        <v>11910</v>
      </c>
      <c r="J18215" s="1">
        <f t="shared" si="893"/>
        <v>45908.1271111458</v>
      </c>
      <c r="K18215">
        <f>100000+SUM(G$2:G18215)-SUM(H$2:H18215)</f>
        <v>100431.27220486</v>
      </c>
      <c r="L18215">
        <f t="shared" si="894"/>
        <v>94438.7639970324</v>
      </c>
      <c r="M18215">
        <f t="shared" si="895"/>
        <v>1.06345390339941</v>
      </c>
    </row>
    <row r="18216" spans="1:13">
      <c r="A18216" s="2" t="s">
        <v>329</v>
      </c>
      <c r="B18216" s="2">
        <v>0.7</v>
      </c>
      <c r="C18216" s="2" t="s">
        <v>17</v>
      </c>
      <c r="D18216" s="2">
        <v>2.17</v>
      </c>
      <c r="E18216" s="2" t="s">
        <v>15</v>
      </c>
      <c r="F18216" s="2">
        <v>3.1</v>
      </c>
      <c r="G18216" s="2">
        <v>-0.0202</v>
      </c>
      <c r="H18216" s="2">
        <v>0.000433</v>
      </c>
      <c r="I18216" s="4" t="s">
        <v>11910</v>
      </c>
      <c r="J18216" s="1">
        <f t="shared" si="893"/>
        <v>45908.1271111458</v>
      </c>
      <c r="K18216">
        <f>100000+SUM(G$2:G18216)-SUM(H$2:H18216)</f>
        <v>100431.25157186</v>
      </c>
      <c r="L18216">
        <f t="shared" si="894"/>
        <v>94438.7639970324</v>
      </c>
      <c r="M18216">
        <f t="shared" si="895"/>
        <v>1.06345368491921</v>
      </c>
    </row>
    <row r="18217" spans="1:13">
      <c r="A18217" s="2" t="s">
        <v>318</v>
      </c>
      <c r="B18217" s="2">
        <v>567</v>
      </c>
      <c r="C18217" s="2" t="s">
        <v>17</v>
      </c>
      <c r="D18217" s="2">
        <v>1.09</v>
      </c>
      <c r="E18217" s="2" t="s">
        <v>15</v>
      </c>
      <c r="F18217" s="2">
        <v>0.00193</v>
      </c>
      <c r="G18217" s="2">
        <v>0.0551</v>
      </c>
      <c r="H18217" s="2">
        <v>0.000219</v>
      </c>
      <c r="I18217" s="4" t="s">
        <v>11910</v>
      </c>
      <c r="J18217" s="1">
        <f t="shared" si="893"/>
        <v>45908.1271111458</v>
      </c>
      <c r="K18217">
        <f>100000+SUM(G$2:G18217)-SUM(H$2:H18217)</f>
        <v>100431.30645286</v>
      </c>
      <c r="L18217">
        <f t="shared" si="894"/>
        <v>94438.7639970324</v>
      </c>
      <c r="M18217">
        <f t="shared" si="895"/>
        <v>1.06345426604711</v>
      </c>
    </row>
    <row r="18218" spans="1:13">
      <c r="A18218" s="2" t="s">
        <v>331</v>
      </c>
      <c r="B18218" s="2">
        <v>0.028</v>
      </c>
      <c r="C18218" s="2" t="s">
        <v>17</v>
      </c>
      <c r="D18218" s="2">
        <v>3.2</v>
      </c>
      <c r="E18218" s="2" t="s">
        <v>15</v>
      </c>
      <c r="F18218" s="2">
        <v>114</v>
      </c>
      <c r="G18218" s="2">
        <v>0.0673</v>
      </c>
      <c r="H18218" s="2">
        <v>0.00064</v>
      </c>
      <c r="I18218" s="4" t="s">
        <v>11910</v>
      </c>
      <c r="J18218" s="1">
        <f t="shared" si="893"/>
        <v>45908.1271111458</v>
      </c>
      <c r="K18218">
        <f>100000+SUM(G$2:G18218)-SUM(H$2:H18218)</f>
        <v>100431.37311286</v>
      </c>
      <c r="L18218">
        <f t="shared" si="894"/>
        <v>94438.7639970324</v>
      </c>
      <c r="M18218">
        <f t="shared" si="895"/>
        <v>1.06345497190133</v>
      </c>
    </row>
    <row r="18219" spans="1:13">
      <c r="A18219" s="2" t="s">
        <v>40</v>
      </c>
      <c r="B18219" s="2">
        <v>0.004</v>
      </c>
      <c r="C18219" s="2" t="s">
        <v>17</v>
      </c>
      <c r="D18219" s="2">
        <v>17.1</v>
      </c>
      <c r="E18219" s="2" t="s">
        <v>15</v>
      </c>
      <c r="F18219" s="2">
        <v>4284</v>
      </c>
      <c r="G18219" s="2">
        <v>-0.213</v>
      </c>
      <c r="H18219" s="2">
        <v>0.00343</v>
      </c>
      <c r="I18219" s="4" t="s">
        <v>11910</v>
      </c>
      <c r="J18219" s="1">
        <f t="shared" si="893"/>
        <v>45908.1271111458</v>
      </c>
      <c r="K18219">
        <f>100000+SUM(G$2:G18219)-SUM(H$2:H18219)</f>
        <v>100431.15668286</v>
      </c>
      <c r="L18219">
        <f t="shared" si="894"/>
        <v>94438.7639970324</v>
      </c>
      <c r="M18219">
        <f t="shared" si="895"/>
        <v>1.06345268015172</v>
      </c>
    </row>
    <row r="18220" spans="1:13">
      <c r="A18220" s="2" t="s">
        <v>40</v>
      </c>
      <c r="B18220" s="2">
        <v>0.047</v>
      </c>
      <c r="C18220" s="2" t="s">
        <v>17</v>
      </c>
      <c r="D18220" s="2">
        <v>201</v>
      </c>
      <c r="E18220" s="2" t="s">
        <v>15</v>
      </c>
      <c r="F18220" s="2">
        <v>4284</v>
      </c>
      <c r="G18220" s="2">
        <v>-2.5</v>
      </c>
      <c r="H18220" s="2">
        <v>0.0403</v>
      </c>
      <c r="I18220" s="4" t="s">
        <v>11910</v>
      </c>
      <c r="J18220" s="1">
        <f t="shared" si="893"/>
        <v>45908.1271111458</v>
      </c>
      <c r="K18220">
        <f>100000+SUM(G$2:G18220)-SUM(H$2:H18220)</f>
        <v>100428.61638286</v>
      </c>
      <c r="L18220">
        <f t="shared" si="894"/>
        <v>94438.7639970324</v>
      </c>
      <c r="M18220">
        <f t="shared" si="895"/>
        <v>1.06342578123974</v>
      </c>
    </row>
    <row r="18221" spans="1:13">
      <c r="A18221" s="2" t="s">
        <v>353</v>
      </c>
      <c r="B18221" s="2">
        <v>1</v>
      </c>
      <c r="C18221" s="2" t="s">
        <v>17</v>
      </c>
      <c r="D18221" s="2">
        <v>9.29</v>
      </c>
      <c r="E18221" s="2" t="s">
        <v>15</v>
      </c>
      <c r="F18221" s="2">
        <v>9.29</v>
      </c>
      <c r="G18221" s="2">
        <v>-0.168</v>
      </c>
      <c r="H18221" s="2">
        <v>0.00186</v>
      </c>
      <c r="I18221" s="4" t="s">
        <v>11911</v>
      </c>
      <c r="J18221" s="1">
        <f t="shared" si="893"/>
        <v>45908.1271147338</v>
      </c>
      <c r="K18221">
        <f>100000+SUM(G$2:G18221)-SUM(H$2:H18221)</f>
        <v>100428.44652286</v>
      </c>
      <c r="L18221">
        <f t="shared" si="894"/>
        <v>94438.7639970324</v>
      </c>
      <c r="M18221">
        <f t="shared" si="895"/>
        <v>1.06342398261392</v>
      </c>
    </row>
    <row r="18222" spans="1:13">
      <c r="A18222" s="2" t="s">
        <v>334</v>
      </c>
      <c r="B18222" s="2">
        <v>0.083</v>
      </c>
      <c r="C18222" s="2" t="s">
        <v>17</v>
      </c>
      <c r="D18222" s="2">
        <v>26.9</v>
      </c>
      <c r="E18222" s="2" t="s">
        <v>15</v>
      </c>
      <c r="F18222" s="2">
        <v>324</v>
      </c>
      <c r="G18222" s="2">
        <v>0.289</v>
      </c>
      <c r="H18222" s="2">
        <v>0.00538</v>
      </c>
      <c r="I18222" s="4" t="s">
        <v>11912</v>
      </c>
      <c r="J18222" s="1">
        <f t="shared" si="893"/>
        <v>45908.1271147454</v>
      </c>
      <c r="K18222">
        <f>100000+SUM(G$2:G18222)-SUM(H$2:H18222)</f>
        <v>100428.73014286</v>
      </c>
      <c r="L18222">
        <f t="shared" si="894"/>
        <v>94438.7639970324</v>
      </c>
      <c r="M18222">
        <f t="shared" si="895"/>
        <v>1.06342698582984</v>
      </c>
    </row>
    <row r="18223" spans="1:13">
      <c r="A18223" s="2" t="s">
        <v>327</v>
      </c>
      <c r="B18223" s="2">
        <v>4084</v>
      </c>
      <c r="C18223" s="2" t="s">
        <v>17</v>
      </c>
      <c r="D18223" s="2">
        <v>0.556</v>
      </c>
      <c r="E18223" s="2" t="s">
        <v>15</v>
      </c>
      <c r="F18223" s="2">
        <v>0.000136</v>
      </c>
      <c r="G18223" s="2">
        <v>0.0239</v>
      </c>
      <c r="H18223" s="2">
        <v>0.000111</v>
      </c>
      <c r="I18223" s="4" t="s">
        <v>11913</v>
      </c>
      <c r="J18223" s="1">
        <f t="shared" si="893"/>
        <v>45908.1271170718</v>
      </c>
      <c r="K18223">
        <f>100000+SUM(G$2:G18223)-SUM(H$2:H18223)</f>
        <v>100428.75393186</v>
      </c>
      <c r="L18223">
        <f t="shared" si="894"/>
        <v>94438.7639970324</v>
      </c>
      <c r="M18223">
        <f t="shared" si="895"/>
        <v>1.06342723772852</v>
      </c>
    </row>
    <row r="18224" spans="1:13">
      <c r="A18224" s="2" t="s">
        <v>13</v>
      </c>
      <c r="B18224" s="2">
        <v>10.9</v>
      </c>
      <c r="C18224" s="2" t="s">
        <v>17</v>
      </c>
      <c r="D18224" s="2">
        <v>0.844</v>
      </c>
      <c r="E18224" s="2" t="s">
        <v>15</v>
      </c>
      <c r="F18224" s="2">
        <v>0.0774</v>
      </c>
      <c r="G18224" s="2">
        <v>-0.00755</v>
      </c>
      <c r="H18224" s="2">
        <v>0.000169</v>
      </c>
      <c r="I18224" s="4" t="s">
        <v>11914</v>
      </c>
      <c r="J18224" s="1">
        <f t="shared" si="893"/>
        <v>45908.1271170833</v>
      </c>
      <c r="K18224">
        <f>100000+SUM(G$2:G18224)-SUM(H$2:H18224)</f>
        <v>100428.74621286</v>
      </c>
      <c r="L18224">
        <f t="shared" si="894"/>
        <v>94438.7639970324</v>
      </c>
      <c r="M18224">
        <f t="shared" si="895"/>
        <v>1.06342715599302</v>
      </c>
    </row>
    <row r="18225" spans="1:13">
      <c r="A18225" s="2" t="s">
        <v>131</v>
      </c>
      <c r="B18225" s="2">
        <v>10.3</v>
      </c>
      <c r="C18225" s="2" t="s">
        <v>17</v>
      </c>
      <c r="D18225" s="2">
        <v>29.5</v>
      </c>
      <c r="E18225" s="2" t="s">
        <v>15</v>
      </c>
      <c r="F18225" s="2">
        <v>2.86</v>
      </c>
      <c r="G18225" s="2">
        <v>0.335</v>
      </c>
      <c r="H18225" s="2">
        <v>0.00589</v>
      </c>
      <c r="I18225" s="4" t="s">
        <v>11914</v>
      </c>
      <c r="J18225" s="1">
        <f t="shared" si="893"/>
        <v>45908.1271170833</v>
      </c>
      <c r="K18225">
        <f>100000+SUM(G$2:G18225)-SUM(H$2:H18225)</f>
        <v>100429.07532286</v>
      </c>
      <c r="L18225">
        <f t="shared" si="894"/>
        <v>94438.7639970324</v>
      </c>
      <c r="M18225">
        <f t="shared" si="895"/>
        <v>1.06343064089674</v>
      </c>
    </row>
    <row r="18226" spans="1:13">
      <c r="A18226" s="2" t="s">
        <v>325</v>
      </c>
      <c r="B18226" s="2">
        <v>2</v>
      </c>
      <c r="C18226" s="2" t="s">
        <v>17</v>
      </c>
      <c r="D18226" s="2">
        <v>1.64</v>
      </c>
      <c r="E18226" s="2" t="s">
        <v>15</v>
      </c>
      <c r="F18226" s="2">
        <v>0.821</v>
      </c>
      <c r="G18226" s="2">
        <v>0.0379</v>
      </c>
      <c r="H18226" s="2">
        <v>0.000328</v>
      </c>
      <c r="I18226" s="4" t="s">
        <v>11915</v>
      </c>
      <c r="J18226" s="1">
        <f t="shared" si="893"/>
        <v>45908.1271171065</v>
      </c>
      <c r="K18226">
        <f>100000+SUM(G$2:G18226)-SUM(H$2:H18226)</f>
        <v>100429.11289486</v>
      </c>
      <c r="L18226">
        <f t="shared" si="894"/>
        <v>94438.7639970324</v>
      </c>
      <c r="M18226">
        <f t="shared" si="895"/>
        <v>1.06343103874184</v>
      </c>
    </row>
    <row r="18227" spans="1:13">
      <c r="A18227" s="2" t="s">
        <v>118</v>
      </c>
      <c r="B18227" s="2">
        <v>0.84</v>
      </c>
      <c r="C18227" s="2" t="s">
        <v>17</v>
      </c>
      <c r="D18227" s="2">
        <v>170</v>
      </c>
      <c r="E18227" s="2" t="s">
        <v>15</v>
      </c>
      <c r="F18227" s="2">
        <v>202</v>
      </c>
      <c r="G18227" s="2">
        <v>-3.88</v>
      </c>
      <c r="H18227" s="2">
        <v>0.034</v>
      </c>
      <c r="I18227" s="4" t="s">
        <v>11916</v>
      </c>
      <c r="J18227" s="1">
        <f t="shared" si="893"/>
        <v>45908.1271299306</v>
      </c>
      <c r="K18227">
        <f>100000+SUM(G$2:G18227)-SUM(H$2:H18227)</f>
        <v>100425.19889486</v>
      </c>
      <c r="L18227">
        <f t="shared" si="894"/>
        <v>94438.7639970324</v>
      </c>
      <c r="M18227">
        <f t="shared" si="895"/>
        <v>1.06338959389616</v>
      </c>
    </row>
    <row r="18228" spans="1:13">
      <c r="A18228" s="2" t="s">
        <v>320</v>
      </c>
      <c r="B18228" s="2">
        <v>8.4</v>
      </c>
      <c r="C18228" s="2" t="s">
        <v>17</v>
      </c>
      <c r="D18228" s="2">
        <v>7.58</v>
      </c>
      <c r="E18228" s="2" t="s">
        <v>15</v>
      </c>
      <c r="F18228" s="2">
        <v>0.903</v>
      </c>
      <c r="G18228" s="2">
        <v>-0.302</v>
      </c>
      <c r="H18228" s="2">
        <v>0.00152</v>
      </c>
      <c r="I18228" s="4" t="s">
        <v>11917</v>
      </c>
      <c r="J18228" s="1">
        <f t="shared" si="893"/>
        <v>45908.1271436574</v>
      </c>
      <c r="K18228">
        <f>100000+SUM(G$2:G18228)-SUM(H$2:H18228)</f>
        <v>100424.89537486</v>
      </c>
      <c r="L18228">
        <f t="shared" si="894"/>
        <v>94438.7639970324</v>
      </c>
      <c r="M18228">
        <f t="shared" si="895"/>
        <v>1.06338637996168</v>
      </c>
    </row>
    <row r="18229" spans="1:13">
      <c r="A18229" s="2" t="s">
        <v>25</v>
      </c>
      <c r="B18229" s="2">
        <v>0.001</v>
      </c>
      <c r="C18229" s="2" t="s">
        <v>17</v>
      </c>
      <c r="D18229" s="2">
        <v>111</v>
      </c>
      <c r="E18229" s="2" t="s">
        <v>15</v>
      </c>
      <c r="F18229" s="2">
        <v>111141</v>
      </c>
      <c r="G18229" s="2">
        <v>-0.273</v>
      </c>
      <c r="H18229" s="2">
        <v>0.0222</v>
      </c>
      <c r="I18229" s="4" t="s">
        <v>11918</v>
      </c>
      <c r="J18229" s="1">
        <f t="shared" si="893"/>
        <v>45908.127156169</v>
      </c>
      <c r="K18229">
        <f>100000+SUM(G$2:G18229)-SUM(H$2:H18229)</f>
        <v>100424.60017486</v>
      </c>
      <c r="L18229">
        <f t="shared" si="894"/>
        <v>94438.7639970324</v>
      </c>
      <c r="M18229">
        <f t="shared" si="895"/>
        <v>1.06338325412662</v>
      </c>
    </row>
    <row r="18230" spans="1:13">
      <c r="A18230" s="2" t="s">
        <v>323</v>
      </c>
      <c r="B18230" s="2">
        <v>0.1</v>
      </c>
      <c r="C18230" s="2" t="s">
        <v>17</v>
      </c>
      <c r="D18230" s="2">
        <v>0.425</v>
      </c>
      <c r="E18230" s="2" t="s">
        <v>15</v>
      </c>
      <c r="F18230" s="2">
        <v>4.25</v>
      </c>
      <c r="G18230" s="2">
        <v>-0.00488</v>
      </c>
      <c r="H18230" s="2">
        <v>8.5e-5</v>
      </c>
      <c r="I18230" s="4" t="s">
        <v>11919</v>
      </c>
      <c r="J18230" s="1">
        <f t="shared" si="893"/>
        <v>45908.1271674769</v>
      </c>
      <c r="K18230">
        <f>100000+SUM(G$2:G18230)-SUM(H$2:H18230)</f>
        <v>100424.59520986</v>
      </c>
      <c r="L18230">
        <f t="shared" si="894"/>
        <v>94438.7639970324</v>
      </c>
      <c r="M18230">
        <f t="shared" si="895"/>
        <v>1.06338320155287</v>
      </c>
    </row>
    <row r="18231" spans="1:13">
      <c r="A18231" s="2" t="s">
        <v>3950</v>
      </c>
      <c r="B18231" s="2">
        <v>117</v>
      </c>
      <c r="C18231" s="2" t="s">
        <v>17</v>
      </c>
      <c r="D18231" s="2">
        <v>7.25</v>
      </c>
      <c r="E18231" s="2" t="s">
        <v>15</v>
      </c>
      <c r="F18231" s="2">
        <v>0.0619</v>
      </c>
      <c r="G18231" s="2">
        <v>0.393</v>
      </c>
      <c r="H18231" s="2">
        <v>0.00145</v>
      </c>
      <c r="I18231" s="4" t="s">
        <v>11920</v>
      </c>
      <c r="J18231" s="1">
        <f t="shared" si="893"/>
        <v>45908.1271853588</v>
      </c>
      <c r="K18231">
        <f>100000+SUM(G$2:G18231)-SUM(H$2:H18231)</f>
        <v>100424.98675986</v>
      </c>
      <c r="L18231">
        <f t="shared" si="894"/>
        <v>94438.7639970324</v>
      </c>
      <c r="M18231">
        <f t="shared" si="895"/>
        <v>1.06338734762577</v>
      </c>
    </row>
    <row r="18232" spans="1:13">
      <c r="A18232" s="2" t="s">
        <v>3948</v>
      </c>
      <c r="B18232" s="2">
        <v>0.9</v>
      </c>
      <c r="C18232" s="2" t="s">
        <v>17</v>
      </c>
      <c r="D18232" s="2">
        <v>13.2</v>
      </c>
      <c r="E18232" s="2" t="s">
        <v>15</v>
      </c>
      <c r="F18232" s="2">
        <v>14.7</v>
      </c>
      <c r="G18232" s="2">
        <v>1.05</v>
      </c>
      <c r="H18232" s="2">
        <v>0.00265</v>
      </c>
      <c r="I18232" s="4" t="s">
        <v>11921</v>
      </c>
      <c r="J18232" s="1">
        <f t="shared" si="893"/>
        <v>45908.1271861111</v>
      </c>
      <c r="K18232">
        <f>100000+SUM(G$2:G18232)-SUM(H$2:H18232)</f>
        <v>100426.03410986</v>
      </c>
      <c r="L18232">
        <f t="shared" si="894"/>
        <v>94438.7639970324</v>
      </c>
      <c r="M18232">
        <f t="shared" si="895"/>
        <v>1.06339843788104</v>
      </c>
    </row>
    <row r="18233" spans="1:13">
      <c r="A18233" s="2" t="s">
        <v>3945</v>
      </c>
      <c r="B18233" s="2">
        <v>1</v>
      </c>
      <c r="C18233" s="2" t="s">
        <v>17</v>
      </c>
      <c r="D18233" s="2">
        <v>1.04</v>
      </c>
      <c r="E18233" s="2" t="s">
        <v>15</v>
      </c>
      <c r="F18233" s="2">
        <v>1.04</v>
      </c>
      <c r="G18233" s="2">
        <v>0.15</v>
      </c>
      <c r="H18233" s="2">
        <v>0.000207</v>
      </c>
      <c r="I18233" s="4" t="s">
        <v>11922</v>
      </c>
      <c r="J18233" s="1">
        <f t="shared" si="893"/>
        <v>45908.1271994792</v>
      </c>
      <c r="K18233">
        <f>100000+SUM(G$2:G18233)-SUM(H$2:H18233)</f>
        <v>100426.18390286</v>
      </c>
      <c r="L18233">
        <f t="shared" si="894"/>
        <v>94438.7639970324</v>
      </c>
      <c r="M18233">
        <f t="shared" si="895"/>
        <v>1.06340002401996</v>
      </c>
    </row>
    <row r="18234" spans="1:13">
      <c r="A18234" s="2" t="s">
        <v>380</v>
      </c>
      <c r="B18234" s="2">
        <v>1.9</v>
      </c>
      <c r="C18234" s="2" t="s">
        <v>17</v>
      </c>
      <c r="D18234" s="2">
        <v>0.696</v>
      </c>
      <c r="E18234" s="2" t="s">
        <v>15</v>
      </c>
      <c r="F18234" s="2">
        <v>0.367</v>
      </c>
      <c r="G18234" s="2">
        <v>-0.00674</v>
      </c>
      <c r="H18234" s="2">
        <v>0.000139</v>
      </c>
      <c r="I18234" s="4" t="s">
        <v>11923</v>
      </c>
      <c r="J18234" s="1">
        <f t="shared" si="893"/>
        <v>45908.1272111806</v>
      </c>
      <c r="K18234">
        <f>100000+SUM(G$2:G18234)-SUM(H$2:H18234)</f>
        <v>100426.17702386</v>
      </c>
      <c r="L18234">
        <f t="shared" si="894"/>
        <v>94438.7639970324</v>
      </c>
      <c r="M18234">
        <f t="shared" si="895"/>
        <v>1.06339995117911</v>
      </c>
    </row>
    <row r="18235" spans="1:13">
      <c r="A18235" s="2" t="s">
        <v>3952</v>
      </c>
      <c r="B18235" s="2">
        <v>50</v>
      </c>
      <c r="C18235" s="2" t="s">
        <v>17</v>
      </c>
      <c r="D18235" s="2">
        <v>7.36</v>
      </c>
      <c r="E18235" s="2" t="s">
        <v>15</v>
      </c>
      <c r="F18235" s="2">
        <v>0.147</v>
      </c>
      <c r="G18235" s="2">
        <v>-0.167</v>
      </c>
      <c r="H18235" s="2">
        <v>0.00147</v>
      </c>
      <c r="I18235" s="4" t="s">
        <v>11924</v>
      </c>
      <c r="J18235" s="1">
        <f t="shared" si="893"/>
        <v>45908.1272256597</v>
      </c>
      <c r="K18235">
        <f>100000+SUM(G$2:G18235)-SUM(H$2:H18235)</f>
        <v>100426.00855386</v>
      </c>
      <c r="L18235">
        <f t="shared" si="894"/>
        <v>94438.7639970324</v>
      </c>
      <c r="M18235">
        <f t="shared" si="895"/>
        <v>1.06339816727182</v>
      </c>
    </row>
    <row r="18236" spans="1:13">
      <c r="A18236" s="2" t="s">
        <v>3951</v>
      </c>
      <c r="B18236" s="2">
        <v>4.5</v>
      </c>
      <c r="C18236" s="2" t="s">
        <v>17</v>
      </c>
      <c r="D18236" s="2">
        <v>14.6</v>
      </c>
      <c r="E18236" s="2" t="s">
        <v>15</v>
      </c>
      <c r="F18236" s="2">
        <v>3.24</v>
      </c>
      <c r="G18236" s="2">
        <v>0.409</v>
      </c>
      <c r="H18236" s="2">
        <v>0.00291</v>
      </c>
      <c r="I18236" s="4" t="s">
        <v>11925</v>
      </c>
      <c r="J18236" s="1">
        <f t="shared" si="893"/>
        <v>45908.1272343634</v>
      </c>
      <c r="K18236">
        <f>100000+SUM(G$2:G18236)-SUM(H$2:H18236)</f>
        <v>100426.41464386</v>
      </c>
      <c r="L18236">
        <f t="shared" si="894"/>
        <v>94438.7639970324</v>
      </c>
      <c r="M18236">
        <f t="shared" si="895"/>
        <v>1.06340246730692</v>
      </c>
    </row>
    <row r="18237" spans="1:13">
      <c r="A18237" s="2" t="s">
        <v>8690</v>
      </c>
      <c r="B18237" s="2">
        <v>31.7</v>
      </c>
      <c r="C18237" s="2" t="s">
        <v>17</v>
      </c>
      <c r="D18237" s="2">
        <v>15.5</v>
      </c>
      <c r="E18237" s="2" t="s">
        <v>15</v>
      </c>
      <c r="F18237" s="2">
        <v>0.489</v>
      </c>
      <c r="G18237" s="2">
        <v>-0.254</v>
      </c>
      <c r="H18237" s="2">
        <v>0.0031</v>
      </c>
      <c r="I18237" s="4" t="s">
        <v>11926</v>
      </c>
      <c r="J18237" s="1">
        <f t="shared" si="893"/>
        <v>45908.1272460417</v>
      </c>
      <c r="K18237">
        <f>100000+SUM(G$2:G18237)-SUM(H$2:H18237)</f>
        <v>100426.15754386</v>
      </c>
      <c r="L18237">
        <f t="shared" si="894"/>
        <v>94438.7639970324</v>
      </c>
      <c r="M18237">
        <f t="shared" si="895"/>
        <v>1.06339974490788</v>
      </c>
    </row>
    <row r="18238" spans="1:13">
      <c r="A18238" s="2" t="s">
        <v>725</v>
      </c>
      <c r="B18238" s="2">
        <v>392</v>
      </c>
      <c r="C18238" s="2" t="s">
        <v>17</v>
      </c>
      <c r="D18238" s="2">
        <v>11.3</v>
      </c>
      <c r="E18238" s="2" t="s">
        <v>15</v>
      </c>
      <c r="F18238" s="2">
        <v>0.0288</v>
      </c>
      <c r="G18238" s="2">
        <v>-0.144</v>
      </c>
      <c r="H18238" s="2">
        <v>0.00226</v>
      </c>
      <c r="I18238" s="4" t="s">
        <v>11927</v>
      </c>
      <c r="J18238" s="1">
        <f t="shared" si="893"/>
        <v>45908.12726</v>
      </c>
      <c r="K18238">
        <f>100000+SUM(G$2:G18238)-SUM(H$2:H18238)</f>
        <v>100426.01128386</v>
      </c>
      <c r="L18238">
        <f t="shared" si="894"/>
        <v>94438.7639970324</v>
      </c>
      <c r="M18238">
        <f t="shared" si="895"/>
        <v>1.06339819617944</v>
      </c>
    </row>
    <row r="18239" spans="1:13">
      <c r="A18239" s="2" t="s">
        <v>341</v>
      </c>
      <c r="B18239" s="2">
        <v>0.2</v>
      </c>
      <c r="C18239" s="2" t="s">
        <v>17</v>
      </c>
      <c r="D18239" s="2">
        <v>2.59</v>
      </c>
      <c r="E18239" s="2" t="s">
        <v>15</v>
      </c>
      <c r="F18239" s="2">
        <v>12.9</v>
      </c>
      <c r="G18239" s="2">
        <v>-0.0152</v>
      </c>
      <c r="H18239" s="2">
        <v>0.000517</v>
      </c>
      <c r="I18239" s="4" t="s">
        <v>11928</v>
      </c>
      <c r="J18239" s="1">
        <f t="shared" si="893"/>
        <v>45908.1272721181</v>
      </c>
      <c r="K18239">
        <f>100000+SUM(G$2:G18239)-SUM(H$2:H18239)</f>
        <v>100425.99556686</v>
      </c>
      <c r="L18239">
        <f t="shared" si="894"/>
        <v>94438.7639970324</v>
      </c>
      <c r="M18239">
        <f t="shared" si="895"/>
        <v>1.06339802975414</v>
      </c>
    </row>
    <row r="18240" spans="1:13">
      <c r="A18240" s="2" t="s">
        <v>729</v>
      </c>
      <c r="B18240" s="2">
        <v>0.1</v>
      </c>
      <c r="C18240" s="2" t="s">
        <v>17</v>
      </c>
      <c r="D18240" s="2">
        <v>1.37</v>
      </c>
      <c r="E18240" s="2" t="s">
        <v>15</v>
      </c>
      <c r="F18240" s="2">
        <v>13.7</v>
      </c>
      <c r="G18240" s="2">
        <v>-0.00604</v>
      </c>
      <c r="H18240" s="2">
        <v>0.000273</v>
      </c>
      <c r="I18240" s="4" t="s">
        <v>11929</v>
      </c>
      <c r="J18240" s="1">
        <f t="shared" si="893"/>
        <v>45908.1272809491</v>
      </c>
      <c r="K18240">
        <f>100000+SUM(G$2:G18240)-SUM(H$2:H18240)</f>
        <v>100425.98925386</v>
      </c>
      <c r="L18240">
        <f t="shared" si="894"/>
        <v>94438.7639970324</v>
      </c>
      <c r="M18240">
        <f t="shared" si="895"/>
        <v>1.06339796290659</v>
      </c>
    </row>
    <row r="18241" spans="1:13">
      <c r="A18241" s="2" t="s">
        <v>123</v>
      </c>
      <c r="B18241" s="2">
        <v>0.2</v>
      </c>
      <c r="C18241" s="2" t="s">
        <v>17</v>
      </c>
      <c r="D18241" s="2">
        <v>4.06</v>
      </c>
      <c r="E18241" s="2" t="s">
        <v>15</v>
      </c>
      <c r="F18241" s="2">
        <v>20.3</v>
      </c>
      <c r="G18241" s="2">
        <v>-0.0729</v>
      </c>
      <c r="H18241" s="2">
        <v>0.000812</v>
      </c>
      <c r="I18241" s="4" t="s">
        <v>11930</v>
      </c>
      <c r="J18241" s="1">
        <f t="shared" si="893"/>
        <v>45908.1272928009</v>
      </c>
      <c r="K18241">
        <f>100000+SUM(G$2:G18241)-SUM(H$2:H18241)</f>
        <v>100425.91554186</v>
      </c>
      <c r="L18241">
        <f t="shared" si="894"/>
        <v>94438.7639970324</v>
      </c>
      <c r="M18241">
        <f t="shared" si="895"/>
        <v>1.06339718237964</v>
      </c>
    </row>
    <row r="18242" spans="1:13">
      <c r="A18242" s="2" t="s">
        <v>3960</v>
      </c>
      <c r="B18242" s="2">
        <v>5</v>
      </c>
      <c r="C18242" s="2" t="s">
        <v>17</v>
      </c>
      <c r="D18242" s="2">
        <v>0.419</v>
      </c>
      <c r="E18242" s="2" t="s">
        <v>15</v>
      </c>
      <c r="F18242" s="2">
        <v>0.0839</v>
      </c>
      <c r="G18242" s="2">
        <v>-0.0142</v>
      </c>
      <c r="H18242" s="2">
        <v>8.39e-5</v>
      </c>
      <c r="I18242" s="4" t="s">
        <v>11931</v>
      </c>
      <c r="J18242" s="1">
        <f t="shared" si="893"/>
        <v>45908.1273041319</v>
      </c>
      <c r="K18242">
        <f>100000+SUM(G$2:G18242)-SUM(H$2:H18242)</f>
        <v>100425.90125796</v>
      </c>
      <c r="L18242">
        <f t="shared" si="894"/>
        <v>94438.7639970324</v>
      </c>
      <c r="M18242">
        <f t="shared" si="895"/>
        <v>1.06339703112925</v>
      </c>
    </row>
    <row r="18243" spans="1:13">
      <c r="A18243" s="2" t="s">
        <v>3959</v>
      </c>
      <c r="B18243" s="2">
        <v>3</v>
      </c>
      <c r="C18243" s="2" t="s">
        <v>17</v>
      </c>
      <c r="D18243" s="2">
        <v>0.968</v>
      </c>
      <c r="E18243" s="2" t="s">
        <v>15</v>
      </c>
      <c r="F18243" s="2">
        <v>0.323</v>
      </c>
      <c r="G18243" s="2">
        <v>0.136</v>
      </c>
      <c r="H18243" s="2">
        <v>0.000194</v>
      </c>
      <c r="I18243" s="4" t="s">
        <v>11932</v>
      </c>
      <c r="J18243" s="1">
        <f t="shared" si="893"/>
        <v>45908.127315625</v>
      </c>
      <c r="K18243">
        <f>100000+SUM(G$2:G18243)-SUM(H$2:H18243)</f>
        <v>100426.03706396</v>
      </c>
      <c r="L18243">
        <f t="shared" si="894"/>
        <v>94438.7639970324</v>
      </c>
      <c r="M18243">
        <f t="shared" si="895"/>
        <v>1.06339846916162</v>
      </c>
    </row>
    <row r="18244" spans="1:13">
      <c r="A18244" s="2" t="s">
        <v>3962</v>
      </c>
      <c r="B18244" s="2">
        <v>1.2</v>
      </c>
      <c r="C18244" s="2" t="s">
        <v>17</v>
      </c>
      <c r="D18244" s="2">
        <v>7.82</v>
      </c>
      <c r="E18244" s="2" t="s">
        <v>15</v>
      </c>
      <c r="F18244" s="2">
        <v>6.52</v>
      </c>
      <c r="G18244" s="2">
        <v>0.206</v>
      </c>
      <c r="H18244" s="2">
        <v>0.00156</v>
      </c>
      <c r="I18244" s="4" t="s">
        <v>11933</v>
      </c>
      <c r="J18244" s="1">
        <f t="shared" si="893"/>
        <v>45908.1273285185</v>
      </c>
      <c r="K18244">
        <f>100000+SUM(G$2:G18244)-SUM(H$2:H18244)</f>
        <v>100426.24150396</v>
      </c>
      <c r="L18244">
        <f t="shared" si="894"/>
        <v>94438.7639970324</v>
      </c>
      <c r="M18244">
        <f t="shared" si="895"/>
        <v>1.06340063395065</v>
      </c>
    </row>
    <row r="18245" spans="1:13">
      <c r="A18245" s="2" t="s">
        <v>40</v>
      </c>
      <c r="B18245" s="2">
        <v>0.005</v>
      </c>
      <c r="C18245" s="2" t="s">
        <v>14</v>
      </c>
      <c r="D18245" s="2">
        <v>21.4</v>
      </c>
      <c r="E18245" s="2" t="s">
        <v>15</v>
      </c>
      <c r="F18245" s="2">
        <v>4283</v>
      </c>
      <c r="G18245" s="2">
        <v>0</v>
      </c>
      <c r="H18245" s="2">
        <v>0.00428</v>
      </c>
      <c r="I18245" s="4" t="s">
        <v>11934</v>
      </c>
      <c r="J18245" s="1">
        <f t="shared" si="893"/>
        <v>45908.1479449769</v>
      </c>
      <c r="K18245">
        <f>100000+SUM(G$2:G18245)-SUM(H$2:H18245)</f>
        <v>100426.23722396</v>
      </c>
      <c r="L18245">
        <f t="shared" si="894"/>
        <v>94438.7639970324</v>
      </c>
      <c r="M18245">
        <f t="shared" si="895"/>
        <v>1.06340058863028</v>
      </c>
    </row>
    <row r="18246" spans="1:13">
      <c r="A18246" s="2" t="s">
        <v>118</v>
      </c>
      <c r="B18246" s="2">
        <v>0.07</v>
      </c>
      <c r="C18246" s="2" t="s">
        <v>14</v>
      </c>
      <c r="D18246" s="2">
        <v>14.1</v>
      </c>
      <c r="E18246" s="2" t="s">
        <v>15</v>
      </c>
      <c r="F18246" s="2">
        <v>202</v>
      </c>
      <c r="G18246" s="2">
        <v>0</v>
      </c>
      <c r="H18246" s="2">
        <v>0.00283</v>
      </c>
      <c r="I18246" s="4" t="s">
        <v>11935</v>
      </c>
      <c r="J18246" s="1">
        <f t="shared" si="893"/>
        <v>45908.1479485301</v>
      </c>
      <c r="K18246">
        <f>100000+SUM(G$2:G18246)-SUM(H$2:H18246)</f>
        <v>100426.23439396</v>
      </c>
      <c r="L18246">
        <f t="shared" si="894"/>
        <v>94438.7639970324</v>
      </c>
      <c r="M18246">
        <f t="shared" si="895"/>
        <v>1.06340055866377</v>
      </c>
    </row>
    <row r="18247" spans="1:13">
      <c r="A18247" s="2" t="s">
        <v>337</v>
      </c>
      <c r="B18247" s="2">
        <v>2.6</v>
      </c>
      <c r="C18247" s="2" t="s">
        <v>17</v>
      </c>
      <c r="D18247" s="2">
        <v>2.57</v>
      </c>
      <c r="E18247" s="2" t="s">
        <v>15</v>
      </c>
      <c r="F18247" s="2">
        <v>0.988</v>
      </c>
      <c r="G18247" s="2">
        <v>-0.0656</v>
      </c>
      <c r="H18247" s="2">
        <v>0.000514</v>
      </c>
      <c r="I18247" s="4" t="s">
        <v>11936</v>
      </c>
      <c r="J18247" s="1">
        <f t="shared" si="893"/>
        <v>45908.1687784722</v>
      </c>
      <c r="K18247">
        <f>100000+SUM(G$2:G18247)-SUM(H$2:H18247)</f>
        <v>100426.16827996</v>
      </c>
      <c r="L18247">
        <f t="shared" si="894"/>
        <v>94438.7639970324</v>
      </c>
      <c r="M18247">
        <f t="shared" si="895"/>
        <v>1.06339985859107</v>
      </c>
    </row>
    <row r="18248" spans="1:13">
      <c r="A18248" s="2" t="s">
        <v>125</v>
      </c>
      <c r="B18248" s="2">
        <v>13.4</v>
      </c>
      <c r="C18248" s="2" t="s">
        <v>17</v>
      </c>
      <c r="D18248" s="2">
        <v>45.2</v>
      </c>
      <c r="E18248" s="2" t="s">
        <v>15</v>
      </c>
      <c r="F18248" s="2">
        <v>3.38</v>
      </c>
      <c r="G18248" s="2">
        <v>0.685</v>
      </c>
      <c r="H18248" s="2">
        <v>0.00905</v>
      </c>
      <c r="I18248" s="4" t="s">
        <v>11936</v>
      </c>
      <c r="J18248" s="1">
        <f t="shared" si="893"/>
        <v>45908.1687784722</v>
      </c>
      <c r="K18248">
        <f>100000+SUM(G$2:G18248)-SUM(H$2:H18248)</f>
        <v>100426.84422996</v>
      </c>
      <c r="L18248">
        <f t="shared" si="894"/>
        <v>94438.7639970324</v>
      </c>
      <c r="M18248">
        <f t="shared" si="895"/>
        <v>1.06340701613922</v>
      </c>
    </row>
    <row r="18249" spans="1:13">
      <c r="A18249" s="2" t="s">
        <v>40</v>
      </c>
      <c r="B18249" s="2">
        <v>0.095</v>
      </c>
      <c r="C18249" s="2" t="s">
        <v>17</v>
      </c>
      <c r="D18249" s="2">
        <v>407</v>
      </c>
      <c r="E18249" s="2" t="s">
        <v>15</v>
      </c>
      <c r="F18249" s="2">
        <v>4288</v>
      </c>
      <c r="G18249" s="2">
        <v>-4.64</v>
      </c>
      <c r="H18249" s="2">
        <v>0.0815</v>
      </c>
      <c r="I18249" s="4" t="s">
        <v>11936</v>
      </c>
      <c r="J18249" s="1">
        <f t="shared" si="893"/>
        <v>45908.1687784722</v>
      </c>
      <c r="K18249">
        <f>100000+SUM(G$2:G18249)-SUM(H$2:H18249)</f>
        <v>100422.12272996</v>
      </c>
      <c r="L18249">
        <f t="shared" si="894"/>
        <v>94438.7639970324</v>
      </c>
      <c r="M18249">
        <f t="shared" si="895"/>
        <v>1.06335702077926</v>
      </c>
    </row>
    <row r="18250" spans="1:13">
      <c r="A18250" s="2" t="s">
        <v>329</v>
      </c>
      <c r="B18250" s="2">
        <v>2.9</v>
      </c>
      <c r="C18250" s="2" t="s">
        <v>17</v>
      </c>
      <c r="D18250" s="2">
        <v>8.99</v>
      </c>
      <c r="E18250" s="2" t="s">
        <v>15</v>
      </c>
      <c r="F18250" s="2">
        <v>3.1</v>
      </c>
      <c r="G18250" s="2">
        <v>-0.0726</v>
      </c>
      <c r="H18250" s="2">
        <v>0.0018</v>
      </c>
      <c r="I18250" s="4" t="s">
        <v>11937</v>
      </c>
      <c r="J18250" s="1">
        <f t="shared" si="893"/>
        <v>45908.1687784838</v>
      </c>
      <c r="K18250">
        <f>100000+SUM(G$2:G18250)-SUM(H$2:H18250)</f>
        <v>100422.04832996</v>
      </c>
      <c r="L18250">
        <f t="shared" si="894"/>
        <v>94438.7639970324</v>
      </c>
      <c r="M18250">
        <f t="shared" si="895"/>
        <v>1.06335623296717</v>
      </c>
    </row>
    <row r="18251" spans="1:13">
      <c r="A18251" s="2" t="s">
        <v>318</v>
      </c>
      <c r="B18251" s="2">
        <v>996</v>
      </c>
      <c r="C18251" s="2" t="s">
        <v>17</v>
      </c>
      <c r="D18251" s="2">
        <v>1.93</v>
      </c>
      <c r="E18251" s="2" t="s">
        <v>15</v>
      </c>
      <c r="F18251" s="2">
        <v>0.00194</v>
      </c>
      <c r="G18251" s="2">
        <v>0.101</v>
      </c>
      <c r="H18251" s="2">
        <v>0.000385</v>
      </c>
      <c r="I18251" s="4" t="s">
        <v>11937</v>
      </c>
      <c r="J18251" s="1">
        <f t="shared" si="893"/>
        <v>45908.1687784838</v>
      </c>
      <c r="K18251">
        <f>100000+SUM(G$2:G18251)-SUM(H$2:H18251)</f>
        <v>100422.14894496</v>
      </c>
      <c r="L18251">
        <f t="shared" si="894"/>
        <v>94438.7639970324</v>
      </c>
      <c r="M18251">
        <f t="shared" si="895"/>
        <v>1.06335729836654</v>
      </c>
    </row>
    <row r="18252" spans="1:13">
      <c r="A18252" s="2" t="s">
        <v>331</v>
      </c>
      <c r="B18252" s="2">
        <v>0.119</v>
      </c>
      <c r="C18252" s="2" t="s">
        <v>17</v>
      </c>
      <c r="D18252" s="2">
        <v>13.6</v>
      </c>
      <c r="E18252" s="2" t="s">
        <v>15</v>
      </c>
      <c r="F18252" s="2">
        <v>114</v>
      </c>
      <c r="G18252" s="2">
        <v>0.292</v>
      </c>
      <c r="H18252" s="2">
        <v>0.00272</v>
      </c>
      <c r="I18252" s="4" t="s">
        <v>11937</v>
      </c>
      <c r="J18252" s="1">
        <f t="shared" si="893"/>
        <v>45908.1687784838</v>
      </c>
      <c r="K18252">
        <f>100000+SUM(G$2:G18252)-SUM(H$2:H18252)</f>
        <v>100422.43822496</v>
      </c>
      <c r="L18252">
        <f t="shared" si="894"/>
        <v>94438.7639970324</v>
      </c>
      <c r="M18252">
        <f t="shared" si="895"/>
        <v>1.06336036151549</v>
      </c>
    </row>
    <row r="18253" spans="1:13">
      <c r="A18253" s="2" t="s">
        <v>334</v>
      </c>
      <c r="B18253" s="2">
        <v>0.144</v>
      </c>
      <c r="C18253" s="2" t="s">
        <v>17</v>
      </c>
      <c r="D18253" s="2">
        <v>46.7</v>
      </c>
      <c r="E18253" s="2" t="s">
        <v>15</v>
      </c>
      <c r="F18253" s="2">
        <v>324</v>
      </c>
      <c r="G18253" s="2">
        <v>0.503</v>
      </c>
      <c r="H18253" s="2">
        <v>0.00933</v>
      </c>
      <c r="I18253" s="4" t="s">
        <v>11938</v>
      </c>
      <c r="J18253" s="1">
        <f t="shared" si="893"/>
        <v>45908.1687813542</v>
      </c>
      <c r="K18253">
        <f>100000+SUM(G$2:G18253)-SUM(H$2:H18253)</f>
        <v>100422.93189496</v>
      </c>
      <c r="L18253">
        <f t="shared" si="894"/>
        <v>94438.7639970324</v>
      </c>
      <c r="M18253">
        <f t="shared" si="895"/>
        <v>1.06336558892401</v>
      </c>
    </row>
    <row r="18254" spans="1:13">
      <c r="A18254" s="2" t="s">
        <v>327</v>
      </c>
      <c r="B18254" s="2">
        <v>19382</v>
      </c>
      <c r="C18254" s="2" t="s">
        <v>17</v>
      </c>
      <c r="D18254" s="2">
        <v>2.64</v>
      </c>
      <c r="E18254" s="2" t="s">
        <v>15</v>
      </c>
      <c r="F18254" s="2">
        <v>0.000136</v>
      </c>
      <c r="G18254" s="2">
        <v>0.117</v>
      </c>
      <c r="H18254" s="2">
        <v>0.000528</v>
      </c>
      <c r="I18254" s="4" t="s">
        <v>11939</v>
      </c>
      <c r="J18254" s="1">
        <f t="shared" si="893"/>
        <v>45908.1687835069</v>
      </c>
      <c r="K18254">
        <f>100000+SUM(G$2:G18254)-SUM(H$2:H18254)</f>
        <v>100423.04836696</v>
      </c>
      <c r="L18254">
        <f t="shared" si="894"/>
        <v>94438.7639970324</v>
      </c>
      <c r="M18254">
        <f t="shared" si="895"/>
        <v>1.06336682223113</v>
      </c>
    </row>
    <row r="18255" spans="1:13">
      <c r="A18255" s="2" t="s">
        <v>325</v>
      </c>
      <c r="B18255" s="2">
        <v>8.2</v>
      </c>
      <c r="C18255" s="2" t="s">
        <v>17</v>
      </c>
      <c r="D18255" s="2">
        <v>6.73</v>
      </c>
      <c r="E18255" s="2" t="s">
        <v>15</v>
      </c>
      <c r="F18255" s="2">
        <v>0.821</v>
      </c>
      <c r="G18255" s="2">
        <v>0.155</v>
      </c>
      <c r="H18255" s="2">
        <v>0.00135</v>
      </c>
      <c r="I18255" s="4" t="s">
        <v>11939</v>
      </c>
      <c r="J18255" s="1">
        <f t="shared" si="893"/>
        <v>45908.1687835069</v>
      </c>
      <c r="K18255">
        <f>100000+SUM(G$2:G18255)-SUM(H$2:H18255)</f>
        <v>100423.20201696</v>
      </c>
      <c r="L18255">
        <f t="shared" si="894"/>
        <v>94438.7639970324</v>
      </c>
      <c r="M18255">
        <f t="shared" si="895"/>
        <v>1.06336844921134</v>
      </c>
    </row>
    <row r="18256" spans="1:13">
      <c r="A18256" s="2" t="s">
        <v>131</v>
      </c>
      <c r="B18256" s="2">
        <v>18</v>
      </c>
      <c r="C18256" s="2" t="s">
        <v>17</v>
      </c>
      <c r="D18256" s="2">
        <v>51.5</v>
      </c>
      <c r="E18256" s="2" t="s">
        <v>15</v>
      </c>
      <c r="F18256" s="2">
        <v>2.86</v>
      </c>
      <c r="G18256" s="2">
        <v>0.61</v>
      </c>
      <c r="H18256" s="2">
        <v>0.0103</v>
      </c>
      <c r="I18256" s="4" t="s">
        <v>11940</v>
      </c>
      <c r="J18256" s="1">
        <f t="shared" si="893"/>
        <v>45908.1687835185</v>
      </c>
      <c r="K18256">
        <f>100000+SUM(G$2:G18256)-SUM(H$2:H18256)</f>
        <v>100423.80171696</v>
      </c>
      <c r="L18256">
        <f t="shared" si="894"/>
        <v>94438.7639970324</v>
      </c>
      <c r="M18256">
        <f t="shared" si="895"/>
        <v>1.06337479935798</v>
      </c>
    </row>
    <row r="18257" spans="1:13">
      <c r="A18257" s="2" t="s">
        <v>13</v>
      </c>
      <c r="B18257" s="2">
        <v>52</v>
      </c>
      <c r="C18257" s="2" t="s">
        <v>17</v>
      </c>
      <c r="D18257" s="2">
        <v>4.01</v>
      </c>
      <c r="E18257" s="2" t="s">
        <v>15</v>
      </c>
      <c r="F18257" s="2">
        <v>0.0771</v>
      </c>
      <c r="G18257" s="2">
        <v>-0.0516</v>
      </c>
      <c r="H18257" s="2">
        <v>0.000802</v>
      </c>
      <c r="I18257" s="4" t="s">
        <v>11941</v>
      </c>
      <c r="J18257" s="1">
        <f t="shared" si="893"/>
        <v>45908.1687847454</v>
      </c>
      <c r="K18257">
        <f>100000+SUM(G$2:G18257)-SUM(H$2:H18257)</f>
        <v>100423.74931496</v>
      </c>
      <c r="L18257">
        <f t="shared" si="894"/>
        <v>94438.7639970324</v>
      </c>
      <c r="M18257">
        <f t="shared" si="895"/>
        <v>1.0633742444799</v>
      </c>
    </row>
    <row r="18258" spans="1:13">
      <c r="A18258" s="2" t="s">
        <v>118</v>
      </c>
      <c r="B18258" s="2">
        <v>1.59</v>
      </c>
      <c r="C18258" s="2" t="s">
        <v>17</v>
      </c>
      <c r="D18258" s="2">
        <v>322</v>
      </c>
      <c r="E18258" s="2" t="s">
        <v>15</v>
      </c>
      <c r="F18258" s="2">
        <v>203</v>
      </c>
      <c r="G18258" s="2">
        <v>-6.62</v>
      </c>
      <c r="H18258" s="2">
        <v>0.0645</v>
      </c>
      <c r="I18258" s="4" t="s">
        <v>11941</v>
      </c>
      <c r="J18258" s="1">
        <f t="shared" si="893"/>
        <v>45908.1687847454</v>
      </c>
      <c r="K18258">
        <f>100000+SUM(G$2:G18258)-SUM(H$2:H18258)</f>
        <v>100417.06481496</v>
      </c>
      <c r="L18258">
        <f t="shared" si="894"/>
        <v>94438.7639970324</v>
      </c>
      <c r="M18258">
        <f t="shared" si="895"/>
        <v>1.06330346316387</v>
      </c>
    </row>
    <row r="18259" spans="1:13">
      <c r="A18259" s="2" t="s">
        <v>320</v>
      </c>
      <c r="B18259" s="2">
        <v>3</v>
      </c>
      <c r="C18259" s="2" t="s">
        <v>17</v>
      </c>
      <c r="D18259" s="2">
        <v>2.71</v>
      </c>
      <c r="E18259" s="2" t="s">
        <v>15</v>
      </c>
      <c r="F18259" s="2">
        <v>0.903</v>
      </c>
      <c r="G18259" s="2">
        <v>-0.106</v>
      </c>
      <c r="H18259" s="2">
        <v>0.000542</v>
      </c>
      <c r="I18259" s="4" t="s">
        <v>11942</v>
      </c>
      <c r="J18259" s="1">
        <f t="shared" si="893"/>
        <v>45908.1688002778</v>
      </c>
      <c r="K18259">
        <f>100000+SUM(G$2:G18259)-SUM(H$2:H18259)</f>
        <v>100416.95827296</v>
      </c>
      <c r="L18259">
        <f t="shared" si="894"/>
        <v>94438.7639970324</v>
      </c>
      <c r="M18259">
        <f t="shared" si="895"/>
        <v>1.06330233500425</v>
      </c>
    </row>
    <row r="18260" spans="1:13">
      <c r="A18260" s="2" t="s">
        <v>320</v>
      </c>
      <c r="B18260" s="2">
        <v>11.7</v>
      </c>
      <c r="C18260" s="2" t="s">
        <v>17</v>
      </c>
      <c r="D18260" s="2">
        <v>10.6</v>
      </c>
      <c r="E18260" s="2" t="s">
        <v>15</v>
      </c>
      <c r="F18260" s="2">
        <v>0.903</v>
      </c>
      <c r="G18260" s="2">
        <v>-0.415</v>
      </c>
      <c r="H18260" s="2">
        <v>0.00211</v>
      </c>
      <c r="I18260" s="4" t="s">
        <v>11942</v>
      </c>
      <c r="J18260" s="1">
        <f t="shared" si="893"/>
        <v>45908.1688002778</v>
      </c>
      <c r="K18260">
        <f>100000+SUM(G$2:G18260)-SUM(H$2:H18260)</f>
        <v>100416.54116296</v>
      </c>
      <c r="L18260">
        <f t="shared" si="894"/>
        <v>94438.7639970324</v>
      </c>
      <c r="M18260">
        <f t="shared" si="895"/>
        <v>1.06329791827978</v>
      </c>
    </row>
    <row r="18261" spans="1:13">
      <c r="A18261" s="2" t="s">
        <v>320</v>
      </c>
      <c r="B18261" s="2">
        <v>0.8</v>
      </c>
      <c r="C18261" s="2" t="s">
        <v>17</v>
      </c>
      <c r="D18261" s="2">
        <v>0.723</v>
      </c>
      <c r="E18261" s="2" t="s">
        <v>15</v>
      </c>
      <c r="F18261" s="2">
        <v>0.903</v>
      </c>
      <c r="G18261" s="2">
        <v>-0.0284</v>
      </c>
      <c r="H18261" s="2">
        <v>0.000145</v>
      </c>
      <c r="I18261" s="4" t="s">
        <v>11942</v>
      </c>
      <c r="J18261" s="1">
        <f t="shared" si="893"/>
        <v>45908.1688002778</v>
      </c>
      <c r="K18261">
        <f>100000+SUM(G$2:G18261)-SUM(H$2:H18261)</f>
        <v>100416.51261796</v>
      </c>
      <c r="L18261">
        <f t="shared" si="894"/>
        <v>94438.7639970324</v>
      </c>
      <c r="M18261">
        <f t="shared" si="895"/>
        <v>1.06329761602042</v>
      </c>
    </row>
    <row r="18262" spans="1:13">
      <c r="A18262" s="2" t="s">
        <v>323</v>
      </c>
      <c r="B18262" s="2">
        <v>0.6</v>
      </c>
      <c r="C18262" s="2" t="s">
        <v>17</v>
      </c>
      <c r="D18262" s="2">
        <v>2.55</v>
      </c>
      <c r="E18262" s="2" t="s">
        <v>15</v>
      </c>
      <c r="F18262" s="2">
        <v>4.26</v>
      </c>
      <c r="G18262" s="2">
        <v>-0.026</v>
      </c>
      <c r="H18262" s="2">
        <v>0.000511</v>
      </c>
      <c r="I18262" s="4" t="s">
        <v>11943</v>
      </c>
      <c r="J18262" s="1">
        <f t="shared" si="893"/>
        <v>45908.1688107986</v>
      </c>
      <c r="K18262">
        <f>100000+SUM(G$2:G18262)-SUM(H$2:H18262)</f>
        <v>100416.48610696</v>
      </c>
      <c r="L18262">
        <f t="shared" si="894"/>
        <v>94438.7639970324</v>
      </c>
      <c r="M18262">
        <f t="shared" si="895"/>
        <v>1.06329733529883</v>
      </c>
    </row>
    <row r="18263" spans="1:13">
      <c r="A18263" s="2" t="s">
        <v>3945</v>
      </c>
      <c r="B18263" s="2">
        <v>2</v>
      </c>
      <c r="C18263" s="2" t="s">
        <v>17</v>
      </c>
      <c r="D18263" s="2">
        <v>2.08</v>
      </c>
      <c r="E18263" s="2" t="s">
        <v>15</v>
      </c>
      <c r="F18263" s="2">
        <v>1.04</v>
      </c>
      <c r="G18263" s="2">
        <v>0.309</v>
      </c>
      <c r="H18263" s="2">
        <v>0.000416</v>
      </c>
      <c r="I18263" s="4" t="s">
        <v>11944</v>
      </c>
      <c r="J18263" s="1">
        <f t="shared" si="893"/>
        <v>45908.1688279051</v>
      </c>
      <c r="K18263">
        <f>100000+SUM(G$2:G18263)-SUM(H$2:H18263)</f>
        <v>100416.79469096</v>
      </c>
      <c r="L18263">
        <f t="shared" si="894"/>
        <v>94438.7639970324</v>
      </c>
      <c r="M18263">
        <f t="shared" si="895"/>
        <v>1.06330060285536</v>
      </c>
    </row>
    <row r="18264" spans="1:13">
      <c r="A18264" s="2" t="s">
        <v>3948</v>
      </c>
      <c r="B18264" s="2">
        <v>1.7</v>
      </c>
      <c r="C18264" s="2" t="s">
        <v>17</v>
      </c>
      <c r="D18264" s="2">
        <v>25</v>
      </c>
      <c r="E18264" s="2" t="s">
        <v>15</v>
      </c>
      <c r="F18264" s="2">
        <v>14.7</v>
      </c>
      <c r="G18264" s="2">
        <v>1.99</v>
      </c>
      <c r="H18264" s="2">
        <v>0.005</v>
      </c>
      <c r="I18264" s="4" t="s">
        <v>11945</v>
      </c>
      <c r="J18264" s="1">
        <f t="shared" si="893"/>
        <v>45908.1688362153</v>
      </c>
      <c r="K18264">
        <f>100000+SUM(G$2:G18264)-SUM(H$2:H18264)</f>
        <v>100418.77969096</v>
      </c>
      <c r="L18264">
        <f t="shared" si="894"/>
        <v>94438.7639970324</v>
      </c>
      <c r="M18264">
        <f t="shared" si="895"/>
        <v>1.06332162176662</v>
      </c>
    </row>
    <row r="18265" spans="1:13">
      <c r="A18265" s="2" t="s">
        <v>380</v>
      </c>
      <c r="B18265" s="2">
        <v>10.8</v>
      </c>
      <c r="C18265" s="2" t="s">
        <v>17</v>
      </c>
      <c r="D18265" s="2">
        <v>3.95</v>
      </c>
      <c r="E18265" s="2" t="s">
        <v>15</v>
      </c>
      <c r="F18265" s="2">
        <v>0.366</v>
      </c>
      <c r="G18265" s="2">
        <v>-0.0415</v>
      </c>
      <c r="H18265" s="2">
        <v>0.000791</v>
      </c>
      <c r="I18265" s="4" t="s">
        <v>11946</v>
      </c>
      <c r="J18265" s="1">
        <f t="shared" si="893"/>
        <v>45908.1688476389</v>
      </c>
      <c r="K18265">
        <f>100000+SUM(G$2:G18265)-SUM(H$2:H18265)</f>
        <v>100418.73739996</v>
      </c>
      <c r="L18265">
        <f t="shared" si="894"/>
        <v>94438.7639970324</v>
      </c>
      <c r="M18265">
        <f t="shared" si="895"/>
        <v>1.06332117395263</v>
      </c>
    </row>
    <row r="18266" spans="1:13">
      <c r="A18266" s="2" t="s">
        <v>3951</v>
      </c>
      <c r="B18266" s="2">
        <v>8.08</v>
      </c>
      <c r="C18266" s="2" t="s">
        <v>17</v>
      </c>
      <c r="D18266" s="2">
        <v>26.1</v>
      </c>
      <c r="E18266" s="2" t="s">
        <v>15</v>
      </c>
      <c r="F18266" s="2">
        <v>3.23</v>
      </c>
      <c r="G18266" s="2">
        <v>0.694</v>
      </c>
      <c r="H18266" s="2">
        <v>0.00522</v>
      </c>
      <c r="I18266" s="4" t="s">
        <v>11947</v>
      </c>
      <c r="J18266" s="1">
        <f t="shared" si="893"/>
        <v>45908.168857963</v>
      </c>
      <c r="K18266">
        <f>100000+SUM(G$2:G18266)-SUM(H$2:H18266)</f>
        <v>100419.42617996</v>
      </c>
      <c r="L18266">
        <f t="shared" si="894"/>
        <v>94438.7639970324</v>
      </c>
      <c r="M18266">
        <f t="shared" si="895"/>
        <v>1.06332846735601</v>
      </c>
    </row>
    <row r="18267" spans="1:13">
      <c r="A18267" s="2" t="s">
        <v>3952</v>
      </c>
      <c r="B18267" s="2">
        <v>90</v>
      </c>
      <c r="C18267" s="2" t="s">
        <v>17</v>
      </c>
      <c r="D18267" s="2">
        <v>13.2</v>
      </c>
      <c r="E18267" s="2" t="s">
        <v>15</v>
      </c>
      <c r="F18267" s="2">
        <v>0.147</v>
      </c>
      <c r="G18267" s="2">
        <v>-0.292</v>
      </c>
      <c r="H18267" s="2">
        <v>0.00265</v>
      </c>
      <c r="I18267" s="4" t="s">
        <v>11948</v>
      </c>
      <c r="J18267" s="1">
        <f t="shared" si="893"/>
        <v>45908.1688674306</v>
      </c>
      <c r="K18267">
        <f>100000+SUM(G$2:G18267)-SUM(H$2:H18267)</f>
        <v>100419.13152996</v>
      </c>
      <c r="L18267">
        <f t="shared" si="894"/>
        <v>94438.7639970324</v>
      </c>
      <c r="M18267">
        <f t="shared" si="895"/>
        <v>1.06332534734482</v>
      </c>
    </row>
    <row r="18268" spans="1:13">
      <c r="A18268" s="2" t="s">
        <v>3950</v>
      </c>
      <c r="B18268" s="2">
        <v>225</v>
      </c>
      <c r="C18268" s="2" t="s">
        <v>17</v>
      </c>
      <c r="D18268" s="2">
        <v>13.9</v>
      </c>
      <c r="E18268" s="2" t="s">
        <v>15</v>
      </c>
      <c r="F18268" s="2">
        <v>0.0619</v>
      </c>
      <c r="G18268" s="2">
        <v>0.756</v>
      </c>
      <c r="H18268" s="2">
        <v>0.00279</v>
      </c>
      <c r="I18268" s="4" t="s">
        <v>11949</v>
      </c>
      <c r="J18268" s="1">
        <f t="shared" si="893"/>
        <v>45908.168880544</v>
      </c>
      <c r="K18268">
        <f>100000+SUM(G$2:G18268)-SUM(H$2:H18268)</f>
        <v>100419.88473996</v>
      </c>
      <c r="L18268">
        <f t="shared" si="894"/>
        <v>94438.7639970324</v>
      </c>
      <c r="M18268">
        <f t="shared" si="895"/>
        <v>1.06333332298923</v>
      </c>
    </row>
    <row r="18269" spans="1:13">
      <c r="A18269" s="2" t="s">
        <v>8690</v>
      </c>
      <c r="B18269" s="2">
        <v>54.9</v>
      </c>
      <c r="C18269" s="2" t="s">
        <v>17</v>
      </c>
      <c r="D18269" s="2">
        <v>26.9</v>
      </c>
      <c r="E18269" s="2" t="s">
        <v>15</v>
      </c>
      <c r="F18269" s="2">
        <v>0.49</v>
      </c>
      <c r="G18269" s="2">
        <v>-0.369</v>
      </c>
      <c r="H18269" s="2">
        <v>0.00538</v>
      </c>
      <c r="I18269" s="4" t="s">
        <v>11950</v>
      </c>
      <c r="J18269" s="1">
        <f t="shared" si="893"/>
        <v>45908.1688930671</v>
      </c>
      <c r="K18269">
        <f>100000+SUM(G$2:G18269)-SUM(H$2:H18269)</f>
        <v>100419.51035996</v>
      </c>
      <c r="L18269">
        <f t="shared" si="894"/>
        <v>94438.7639970324</v>
      </c>
      <c r="M18269">
        <f t="shared" si="895"/>
        <v>1.06332935872727</v>
      </c>
    </row>
    <row r="18270" spans="1:13">
      <c r="A18270" s="2" t="s">
        <v>725</v>
      </c>
      <c r="B18270" s="2">
        <v>687</v>
      </c>
      <c r="C18270" s="2" t="s">
        <v>17</v>
      </c>
      <c r="D18270" s="2">
        <v>19.9</v>
      </c>
      <c r="E18270" s="2" t="s">
        <v>15</v>
      </c>
      <c r="F18270" s="2">
        <v>0.029</v>
      </c>
      <c r="G18270" s="2">
        <v>-0.125</v>
      </c>
      <c r="H18270" s="2">
        <v>0.00398</v>
      </c>
      <c r="I18270" s="4" t="s">
        <v>11951</v>
      </c>
      <c r="J18270" s="1">
        <f t="shared" ref="J18270:J18333" si="896">(I18270/86400000)+DATE(1970,1,1)+(8*TIME(1,0,0))</f>
        <v>45908.1689046296</v>
      </c>
      <c r="K18270">
        <f>100000+SUM(G$2:G18270)-SUM(H$2:H18270)</f>
        <v>100419.38137996</v>
      </c>
      <c r="L18270">
        <f t="shared" ref="L18270:L18333" si="897">L18269</f>
        <v>94438.7639970324</v>
      </c>
      <c r="M18270">
        <f t="shared" ref="M18270:M18333" si="898">K18270/L18270</f>
        <v>1.06332799297453</v>
      </c>
    </row>
    <row r="18271" spans="1:13">
      <c r="A18271" s="2" t="s">
        <v>341</v>
      </c>
      <c r="B18271" s="2">
        <v>0.3</v>
      </c>
      <c r="C18271" s="2" t="s">
        <v>17</v>
      </c>
      <c r="D18271" s="2">
        <v>3.89</v>
      </c>
      <c r="E18271" s="2" t="s">
        <v>15</v>
      </c>
      <c r="F18271" s="2">
        <v>13</v>
      </c>
      <c r="G18271" s="2">
        <v>-0.0153</v>
      </c>
      <c r="H18271" s="2">
        <v>0.000777</v>
      </c>
      <c r="I18271" s="4" t="s">
        <v>11952</v>
      </c>
      <c r="J18271" s="1">
        <f t="shared" si="896"/>
        <v>45908.1689141435</v>
      </c>
      <c r="K18271">
        <f>100000+SUM(G$2:G18271)-SUM(H$2:H18271)</f>
        <v>100419.36530296</v>
      </c>
      <c r="L18271">
        <f t="shared" si="897"/>
        <v>94438.7639970324</v>
      </c>
      <c r="M18271">
        <f t="shared" si="898"/>
        <v>1.06332782273723</v>
      </c>
    </row>
    <row r="18272" spans="1:13">
      <c r="A18272" s="2" t="s">
        <v>729</v>
      </c>
      <c r="B18272" s="2">
        <v>0.4</v>
      </c>
      <c r="C18272" s="2" t="s">
        <v>17</v>
      </c>
      <c r="D18272" s="2">
        <v>5.46</v>
      </c>
      <c r="E18272" s="2" t="s">
        <v>15</v>
      </c>
      <c r="F18272" s="2">
        <v>13.7</v>
      </c>
      <c r="G18272" s="2">
        <v>-0.0254</v>
      </c>
      <c r="H18272" s="2">
        <v>0.00109</v>
      </c>
      <c r="I18272" s="4" t="s">
        <v>11953</v>
      </c>
      <c r="J18272" s="1">
        <f t="shared" si="896"/>
        <v>45908.1689282292</v>
      </c>
      <c r="K18272">
        <f>100000+SUM(G$2:G18272)-SUM(H$2:H18272)</f>
        <v>100419.33881296</v>
      </c>
      <c r="L18272">
        <f t="shared" si="897"/>
        <v>94438.7639970324</v>
      </c>
      <c r="M18272">
        <f t="shared" si="898"/>
        <v>1.06332754223801</v>
      </c>
    </row>
    <row r="18273" spans="1:13">
      <c r="A18273" s="2" t="s">
        <v>123</v>
      </c>
      <c r="B18273" s="2">
        <v>1.1</v>
      </c>
      <c r="C18273" s="2" t="s">
        <v>17</v>
      </c>
      <c r="D18273" s="2">
        <v>22.3</v>
      </c>
      <c r="E18273" s="2" t="s">
        <v>15</v>
      </c>
      <c r="F18273" s="2">
        <v>20.3</v>
      </c>
      <c r="G18273" s="2">
        <v>-0.392</v>
      </c>
      <c r="H18273" s="2">
        <v>0.00447</v>
      </c>
      <c r="I18273" s="4" t="s">
        <v>11954</v>
      </c>
      <c r="J18273" s="1">
        <f t="shared" si="896"/>
        <v>45908.1689377894</v>
      </c>
      <c r="K18273">
        <f>100000+SUM(G$2:G18273)-SUM(H$2:H18273)</f>
        <v>100418.94234296</v>
      </c>
      <c r="L18273">
        <f t="shared" si="897"/>
        <v>94438.7639970324</v>
      </c>
      <c r="M18273">
        <f t="shared" si="898"/>
        <v>1.06332334406786</v>
      </c>
    </row>
    <row r="18274" spans="1:13">
      <c r="A18274" s="2" t="s">
        <v>3960</v>
      </c>
      <c r="B18274" s="2">
        <v>26</v>
      </c>
      <c r="C18274" s="2" t="s">
        <v>17</v>
      </c>
      <c r="D18274" s="2">
        <v>2.18</v>
      </c>
      <c r="E18274" s="2" t="s">
        <v>15</v>
      </c>
      <c r="F18274" s="2">
        <v>0.0837</v>
      </c>
      <c r="G18274" s="2">
        <v>-0.0795</v>
      </c>
      <c r="H18274" s="2">
        <v>0.000435</v>
      </c>
      <c r="I18274" s="4" t="s">
        <v>11955</v>
      </c>
      <c r="J18274" s="1">
        <f t="shared" si="896"/>
        <v>45908.1689486458</v>
      </c>
      <c r="K18274">
        <f>100000+SUM(G$2:G18274)-SUM(H$2:H18274)</f>
        <v>100418.86240796</v>
      </c>
      <c r="L18274">
        <f t="shared" si="897"/>
        <v>94438.7639970324</v>
      </c>
      <c r="M18274">
        <f t="shared" si="898"/>
        <v>1.06332249764636</v>
      </c>
    </row>
    <row r="18275" spans="1:13">
      <c r="A18275" s="2" t="s">
        <v>3959</v>
      </c>
      <c r="B18275" s="2">
        <v>7</v>
      </c>
      <c r="C18275" s="2" t="s">
        <v>17</v>
      </c>
      <c r="D18275" s="2">
        <v>2.25</v>
      </c>
      <c r="E18275" s="2" t="s">
        <v>15</v>
      </c>
      <c r="F18275" s="2">
        <v>0.322</v>
      </c>
      <c r="G18275" s="2">
        <v>0.312</v>
      </c>
      <c r="H18275" s="2">
        <v>0.000451</v>
      </c>
      <c r="I18275" s="4" t="s">
        <v>11956</v>
      </c>
      <c r="J18275" s="1">
        <f t="shared" si="896"/>
        <v>45908.1689612384</v>
      </c>
      <c r="K18275">
        <f>100000+SUM(G$2:G18275)-SUM(H$2:H18275)</f>
        <v>100419.17395696</v>
      </c>
      <c r="L18275">
        <f t="shared" si="897"/>
        <v>94438.7639970324</v>
      </c>
      <c r="M18275">
        <f t="shared" si="898"/>
        <v>1.0633257965989</v>
      </c>
    </row>
    <row r="18276" spans="1:13">
      <c r="A18276" s="2" t="s">
        <v>3962</v>
      </c>
      <c r="B18276" s="2">
        <v>2.2</v>
      </c>
      <c r="C18276" s="2" t="s">
        <v>17</v>
      </c>
      <c r="D18276" s="2">
        <v>14.3</v>
      </c>
      <c r="E18276" s="2" t="s">
        <v>15</v>
      </c>
      <c r="F18276" s="2">
        <v>6.52</v>
      </c>
      <c r="G18276" s="2">
        <v>0.378</v>
      </c>
      <c r="H18276" s="2">
        <v>0.00287</v>
      </c>
      <c r="I18276" s="4" t="s">
        <v>11957</v>
      </c>
      <c r="J18276" s="1">
        <f t="shared" si="896"/>
        <v>45908.1689734028</v>
      </c>
      <c r="K18276">
        <f>100000+SUM(G$2:G18276)-SUM(H$2:H18276)</f>
        <v>100419.54908696</v>
      </c>
      <c r="L18276">
        <f t="shared" si="897"/>
        <v>94438.7639970324</v>
      </c>
      <c r="M18276">
        <f t="shared" si="898"/>
        <v>1.06332976880252</v>
      </c>
    </row>
    <row r="18277" spans="1:13">
      <c r="A18277" s="2" t="s">
        <v>2753</v>
      </c>
      <c r="B18277" s="2">
        <v>1</v>
      </c>
      <c r="C18277" s="2" t="s">
        <v>17</v>
      </c>
      <c r="D18277" s="2">
        <v>0.225</v>
      </c>
      <c r="E18277" s="2" t="s">
        <v>15</v>
      </c>
      <c r="F18277" s="2">
        <v>0.225</v>
      </c>
      <c r="G18277" s="2">
        <v>0.0011</v>
      </c>
      <c r="H18277" s="2">
        <v>4.5e-5</v>
      </c>
      <c r="I18277" s="4" t="s">
        <v>11958</v>
      </c>
      <c r="J18277" s="1">
        <f t="shared" si="896"/>
        <v>45908.1689846412</v>
      </c>
      <c r="K18277">
        <f>100000+SUM(G$2:G18277)-SUM(H$2:H18277)</f>
        <v>100419.55014196</v>
      </c>
      <c r="L18277">
        <f t="shared" si="897"/>
        <v>94438.7639970324</v>
      </c>
      <c r="M18277">
        <f t="shared" si="898"/>
        <v>1.06332977997378</v>
      </c>
    </row>
    <row r="18278" spans="1:13">
      <c r="A18278" s="2" t="s">
        <v>125</v>
      </c>
      <c r="B18278" s="2">
        <v>2.5</v>
      </c>
      <c r="C18278" s="2" t="s">
        <v>14</v>
      </c>
      <c r="D18278" s="2">
        <v>8.44</v>
      </c>
      <c r="E18278" s="2" t="s">
        <v>15</v>
      </c>
      <c r="F18278" s="2">
        <v>3.38</v>
      </c>
      <c r="G18278" s="2">
        <v>0</v>
      </c>
      <c r="H18278" s="2">
        <v>0.00169</v>
      </c>
      <c r="I18278" s="4" t="s">
        <v>11959</v>
      </c>
      <c r="J18278" s="1">
        <f t="shared" si="896"/>
        <v>45908.1896111227</v>
      </c>
      <c r="K18278">
        <f>100000+SUM(G$2:G18278)-SUM(H$2:H18278)</f>
        <v>100419.54845196</v>
      </c>
      <c r="L18278">
        <f t="shared" si="897"/>
        <v>94438.7639970324</v>
      </c>
      <c r="M18278">
        <f t="shared" si="898"/>
        <v>1.06332976207858</v>
      </c>
    </row>
    <row r="18279" spans="1:13">
      <c r="A18279" s="2" t="s">
        <v>40</v>
      </c>
      <c r="B18279" s="2">
        <v>0.006</v>
      </c>
      <c r="C18279" s="2" t="s">
        <v>14</v>
      </c>
      <c r="D18279" s="2">
        <v>25.7</v>
      </c>
      <c r="E18279" s="2" t="s">
        <v>15</v>
      </c>
      <c r="F18279" s="2">
        <v>4282</v>
      </c>
      <c r="G18279" s="2">
        <v>0</v>
      </c>
      <c r="H18279" s="2">
        <v>0.00514</v>
      </c>
      <c r="I18279" s="4" t="s">
        <v>11959</v>
      </c>
      <c r="J18279" s="1">
        <f t="shared" si="896"/>
        <v>45908.1896111227</v>
      </c>
      <c r="K18279">
        <f>100000+SUM(G$2:G18279)-SUM(H$2:H18279)</f>
        <v>100419.54331196</v>
      </c>
      <c r="L18279">
        <f t="shared" si="897"/>
        <v>94438.7639970324</v>
      </c>
      <c r="M18279">
        <f t="shared" si="898"/>
        <v>1.06332970765178</v>
      </c>
    </row>
    <row r="18280" spans="1:13">
      <c r="A18280" s="2" t="s">
        <v>40</v>
      </c>
      <c r="B18280" s="2">
        <v>0.01</v>
      </c>
      <c r="C18280" s="2" t="s">
        <v>14</v>
      </c>
      <c r="D18280" s="2">
        <v>42.8</v>
      </c>
      <c r="E18280" s="2" t="s">
        <v>15</v>
      </c>
      <c r="F18280" s="2">
        <v>4282</v>
      </c>
      <c r="G18280" s="2">
        <v>0</v>
      </c>
      <c r="H18280" s="2">
        <v>0.00856</v>
      </c>
      <c r="I18280" s="4" t="s">
        <v>11959</v>
      </c>
      <c r="J18280" s="1">
        <f t="shared" si="896"/>
        <v>45908.1896111227</v>
      </c>
      <c r="K18280">
        <f>100000+SUM(G$2:G18280)-SUM(H$2:H18280)</f>
        <v>100419.53475196</v>
      </c>
      <c r="L18280">
        <f t="shared" si="897"/>
        <v>94438.7639970324</v>
      </c>
      <c r="M18280">
        <f t="shared" si="898"/>
        <v>1.06332961701104</v>
      </c>
    </row>
    <row r="18281" spans="1:13">
      <c r="A18281" s="2" t="s">
        <v>131</v>
      </c>
      <c r="B18281" s="2">
        <v>3.3</v>
      </c>
      <c r="C18281" s="2" t="s">
        <v>14</v>
      </c>
      <c r="D18281" s="2">
        <v>9.47</v>
      </c>
      <c r="E18281" s="2" t="s">
        <v>15</v>
      </c>
      <c r="F18281" s="2">
        <v>2.87</v>
      </c>
      <c r="G18281" s="2">
        <v>0</v>
      </c>
      <c r="H18281" s="2">
        <v>0.00189</v>
      </c>
      <c r="I18281" s="4" t="s">
        <v>11960</v>
      </c>
      <c r="J18281" s="1">
        <f t="shared" si="896"/>
        <v>45908.1896139236</v>
      </c>
      <c r="K18281">
        <f>100000+SUM(G$2:G18281)-SUM(H$2:H18281)</f>
        <v>100419.53286196</v>
      </c>
      <c r="L18281">
        <f t="shared" si="897"/>
        <v>94438.7639970324</v>
      </c>
      <c r="M18281">
        <f t="shared" si="898"/>
        <v>1.06332959699807</v>
      </c>
    </row>
    <row r="18282" spans="1:13">
      <c r="A18282" s="2" t="s">
        <v>334</v>
      </c>
      <c r="B18282" s="2">
        <v>0.026</v>
      </c>
      <c r="C18282" s="2" t="s">
        <v>14</v>
      </c>
      <c r="D18282" s="2">
        <v>8.38</v>
      </c>
      <c r="E18282" s="2" t="s">
        <v>15</v>
      </c>
      <c r="F18282" s="2">
        <v>322</v>
      </c>
      <c r="G18282" s="2">
        <v>0</v>
      </c>
      <c r="H18282" s="2">
        <v>0.00168</v>
      </c>
      <c r="I18282" s="4" t="s">
        <v>11961</v>
      </c>
      <c r="J18282" s="1">
        <f t="shared" si="896"/>
        <v>45908.1896139468</v>
      </c>
      <c r="K18282">
        <f>100000+SUM(G$2:G18282)-SUM(H$2:H18282)</f>
        <v>100419.53118196</v>
      </c>
      <c r="L18282">
        <f t="shared" si="897"/>
        <v>94438.7639970324</v>
      </c>
      <c r="M18282">
        <f t="shared" si="898"/>
        <v>1.06332957920876</v>
      </c>
    </row>
    <row r="18283" spans="1:13">
      <c r="A18283" s="2" t="s">
        <v>118</v>
      </c>
      <c r="B18283" s="2">
        <v>0.27</v>
      </c>
      <c r="C18283" s="2" t="s">
        <v>14</v>
      </c>
      <c r="D18283" s="2">
        <v>54.8</v>
      </c>
      <c r="E18283" s="2" t="s">
        <v>15</v>
      </c>
      <c r="F18283" s="2">
        <v>203</v>
      </c>
      <c r="G18283" s="2">
        <v>0</v>
      </c>
      <c r="H18283" s="2">
        <v>0.011</v>
      </c>
      <c r="I18283" s="4" t="s">
        <v>11962</v>
      </c>
      <c r="J18283" s="1">
        <f t="shared" si="896"/>
        <v>45908.1896146644</v>
      </c>
      <c r="K18283">
        <f>100000+SUM(G$2:G18283)-SUM(H$2:H18283)</f>
        <v>100419.52018196</v>
      </c>
      <c r="L18283">
        <f t="shared" si="897"/>
        <v>94438.7639970324</v>
      </c>
      <c r="M18283">
        <f t="shared" si="898"/>
        <v>1.06332946273117</v>
      </c>
    </row>
    <row r="18284" spans="1:13">
      <c r="A18284" s="2" t="s">
        <v>8690</v>
      </c>
      <c r="B18284" s="2">
        <v>10.8</v>
      </c>
      <c r="C18284" s="2" t="s">
        <v>14</v>
      </c>
      <c r="D18284" s="2">
        <v>5.28</v>
      </c>
      <c r="E18284" s="2" t="s">
        <v>15</v>
      </c>
      <c r="F18284" s="2">
        <v>0.489</v>
      </c>
      <c r="G18284" s="2">
        <v>0</v>
      </c>
      <c r="H18284" s="2">
        <v>0.00106</v>
      </c>
      <c r="I18284" s="4" t="s">
        <v>11963</v>
      </c>
      <c r="J18284" s="1">
        <f t="shared" si="896"/>
        <v>45908.1896306944</v>
      </c>
      <c r="K18284">
        <f>100000+SUM(G$2:G18284)-SUM(H$2:H18284)</f>
        <v>100419.51912196</v>
      </c>
      <c r="L18284">
        <f t="shared" si="897"/>
        <v>94438.7639970324</v>
      </c>
      <c r="M18284">
        <f t="shared" si="898"/>
        <v>1.06332945150696</v>
      </c>
    </row>
    <row r="18285" spans="1:13">
      <c r="A18285" s="2" t="s">
        <v>6365</v>
      </c>
      <c r="B18285" s="2">
        <v>793</v>
      </c>
      <c r="C18285" s="2" t="s">
        <v>17</v>
      </c>
      <c r="D18285" s="2">
        <v>78.9</v>
      </c>
      <c r="E18285" s="2" t="s">
        <v>15</v>
      </c>
      <c r="F18285" s="2">
        <v>0.0995</v>
      </c>
      <c r="G18285" s="2">
        <v>0.756</v>
      </c>
      <c r="H18285" s="2">
        <v>0.0158</v>
      </c>
      <c r="I18285" s="4" t="s">
        <v>11964</v>
      </c>
      <c r="J18285" s="1">
        <f t="shared" si="896"/>
        <v>45908.1896561227</v>
      </c>
      <c r="K18285">
        <f>100000+SUM(G$2:G18285)-SUM(H$2:H18285)</f>
        <v>100420.25932196</v>
      </c>
      <c r="L18285">
        <f t="shared" si="897"/>
        <v>94438.7639970324</v>
      </c>
      <c r="M18285">
        <f t="shared" si="898"/>
        <v>1.06333728939014</v>
      </c>
    </row>
    <row r="18286" spans="1:13">
      <c r="A18286" s="2" t="s">
        <v>6365</v>
      </c>
      <c r="B18286" s="2">
        <v>1345</v>
      </c>
      <c r="C18286" s="2" t="s">
        <v>17</v>
      </c>
      <c r="D18286" s="2">
        <v>134</v>
      </c>
      <c r="E18286" s="2" t="s">
        <v>15</v>
      </c>
      <c r="F18286" s="2">
        <v>0.0995</v>
      </c>
      <c r="G18286" s="2">
        <v>1.27</v>
      </c>
      <c r="H18286" s="2">
        <v>0.0268</v>
      </c>
      <c r="I18286" s="4" t="s">
        <v>11964</v>
      </c>
      <c r="J18286" s="1">
        <f t="shared" si="896"/>
        <v>45908.1896561227</v>
      </c>
      <c r="K18286">
        <f>100000+SUM(G$2:G18286)-SUM(H$2:H18286)</f>
        <v>100421.50252196</v>
      </c>
      <c r="L18286">
        <f t="shared" si="897"/>
        <v>94438.7639970324</v>
      </c>
      <c r="M18286">
        <f t="shared" si="898"/>
        <v>1.06335045347603</v>
      </c>
    </row>
    <row r="18287" spans="1:13">
      <c r="A18287" s="2" t="s">
        <v>6365</v>
      </c>
      <c r="B18287" s="2">
        <v>128</v>
      </c>
      <c r="C18287" s="2" t="s">
        <v>17</v>
      </c>
      <c r="D18287" s="2">
        <v>12.7</v>
      </c>
      <c r="E18287" s="2" t="s">
        <v>15</v>
      </c>
      <c r="F18287" s="2">
        <v>0.0995</v>
      </c>
      <c r="G18287" s="2">
        <v>0.12</v>
      </c>
      <c r="H18287" s="2">
        <v>0.00255</v>
      </c>
      <c r="I18287" s="4" t="s">
        <v>11964</v>
      </c>
      <c r="J18287" s="1">
        <f t="shared" si="896"/>
        <v>45908.1896561227</v>
      </c>
      <c r="K18287">
        <f>100000+SUM(G$2:G18287)-SUM(H$2:H18287)</f>
        <v>100421.61997196</v>
      </c>
      <c r="L18287">
        <f t="shared" si="897"/>
        <v>94438.7639970324</v>
      </c>
      <c r="M18287">
        <f t="shared" si="898"/>
        <v>1.06335169713906</v>
      </c>
    </row>
    <row r="18288" spans="1:13">
      <c r="A18288" s="2" t="s">
        <v>6365</v>
      </c>
      <c r="B18288" s="2">
        <v>1345</v>
      </c>
      <c r="C18288" s="2" t="s">
        <v>17</v>
      </c>
      <c r="D18288" s="2">
        <v>134</v>
      </c>
      <c r="E18288" s="2" t="s">
        <v>15</v>
      </c>
      <c r="F18288" s="2">
        <v>0.0995</v>
      </c>
      <c r="G18288" s="2">
        <v>1.26</v>
      </c>
      <c r="H18288" s="2">
        <v>0.0268</v>
      </c>
      <c r="I18288" s="4" t="s">
        <v>11964</v>
      </c>
      <c r="J18288" s="1">
        <f t="shared" si="896"/>
        <v>45908.1896561227</v>
      </c>
      <c r="K18288">
        <f>100000+SUM(G$2:G18288)-SUM(H$2:H18288)</f>
        <v>100422.85317196</v>
      </c>
      <c r="L18288">
        <f t="shared" si="897"/>
        <v>94438.7639970324</v>
      </c>
      <c r="M18288">
        <f t="shared" si="898"/>
        <v>1.06336475533623</v>
      </c>
    </row>
    <row r="18289" spans="1:13">
      <c r="A18289" s="2" t="s">
        <v>6365</v>
      </c>
      <c r="B18289" s="2">
        <v>101</v>
      </c>
      <c r="C18289" s="2" t="s">
        <v>17</v>
      </c>
      <c r="D18289" s="2">
        <v>10</v>
      </c>
      <c r="E18289" s="2" t="s">
        <v>15</v>
      </c>
      <c r="F18289" s="2">
        <v>0.0995</v>
      </c>
      <c r="G18289" s="2">
        <v>0.0943</v>
      </c>
      <c r="H18289" s="2">
        <v>0.00201</v>
      </c>
      <c r="I18289" s="4" t="s">
        <v>11964</v>
      </c>
      <c r="J18289" s="1">
        <f t="shared" si="896"/>
        <v>45908.1896561227</v>
      </c>
      <c r="K18289">
        <f>100000+SUM(G$2:G18289)-SUM(H$2:H18289)</f>
        <v>100422.94546196</v>
      </c>
      <c r="L18289">
        <f t="shared" si="897"/>
        <v>94438.7639970324</v>
      </c>
      <c r="M18289">
        <f t="shared" si="898"/>
        <v>1.06336573258324</v>
      </c>
    </row>
    <row r="18290" spans="1:13">
      <c r="A18290" s="2" t="s">
        <v>6365</v>
      </c>
      <c r="B18290" s="2">
        <v>166</v>
      </c>
      <c r="C18290" s="2" t="s">
        <v>17</v>
      </c>
      <c r="D18290" s="2">
        <v>16.5</v>
      </c>
      <c r="E18290" s="2" t="s">
        <v>15</v>
      </c>
      <c r="F18290" s="2">
        <v>0.0995</v>
      </c>
      <c r="G18290" s="2">
        <v>0.155</v>
      </c>
      <c r="H18290" s="2">
        <v>0.0033</v>
      </c>
      <c r="I18290" s="4" t="s">
        <v>11964</v>
      </c>
      <c r="J18290" s="1">
        <f t="shared" si="896"/>
        <v>45908.1896561227</v>
      </c>
      <c r="K18290">
        <f>100000+SUM(G$2:G18290)-SUM(H$2:H18290)</f>
        <v>100423.09716196</v>
      </c>
      <c r="L18290">
        <f t="shared" si="897"/>
        <v>94438.7639970324</v>
      </c>
      <c r="M18290">
        <f t="shared" si="898"/>
        <v>1.06336733891515</v>
      </c>
    </row>
    <row r="18291" spans="1:13">
      <c r="A18291" s="2" t="s">
        <v>6365</v>
      </c>
      <c r="B18291" s="2">
        <v>1345</v>
      </c>
      <c r="C18291" s="2" t="s">
        <v>17</v>
      </c>
      <c r="D18291" s="2">
        <v>134</v>
      </c>
      <c r="E18291" s="2" t="s">
        <v>15</v>
      </c>
      <c r="F18291" s="2">
        <v>0.0995</v>
      </c>
      <c r="G18291" s="2">
        <v>1.24</v>
      </c>
      <c r="H18291" s="2">
        <v>0.0268</v>
      </c>
      <c r="I18291" s="4" t="s">
        <v>11964</v>
      </c>
      <c r="J18291" s="1">
        <f t="shared" si="896"/>
        <v>45908.1896561227</v>
      </c>
      <c r="K18291">
        <f>100000+SUM(G$2:G18291)-SUM(H$2:H18291)</f>
        <v>100424.31036196</v>
      </c>
      <c r="L18291">
        <f t="shared" si="897"/>
        <v>94438.7639970324</v>
      </c>
      <c r="M18291">
        <f t="shared" si="898"/>
        <v>1.06338018533487</v>
      </c>
    </row>
    <row r="18292" spans="1:13">
      <c r="A18292" s="2" t="s">
        <v>6365</v>
      </c>
      <c r="B18292" s="2">
        <v>101</v>
      </c>
      <c r="C18292" s="2" t="s">
        <v>17</v>
      </c>
      <c r="D18292" s="2">
        <v>10</v>
      </c>
      <c r="E18292" s="2" t="s">
        <v>15</v>
      </c>
      <c r="F18292" s="2">
        <v>0.0995</v>
      </c>
      <c r="G18292" s="2">
        <v>0.0933</v>
      </c>
      <c r="H18292" s="2">
        <v>0.00201</v>
      </c>
      <c r="I18292" s="4" t="s">
        <v>11964</v>
      </c>
      <c r="J18292" s="1">
        <f t="shared" si="896"/>
        <v>45908.1896561227</v>
      </c>
      <c r="K18292">
        <f>100000+SUM(G$2:G18292)-SUM(H$2:H18292)</f>
        <v>100424.40165196</v>
      </c>
      <c r="L18292">
        <f t="shared" si="897"/>
        <v>94438.7639970324</v>
      </c>
      <c r="M18292">
        <f t="shared" si="898"/>
        <v>1.06338115199301</v>
      </c>
    </row>
    <row r="18293" spans="1:13">
      <c r="A18293" s="2" t="s">
        <v>6365</v>
      </c>
      <c r="B18293" s="2">
        <v>59</v>
      </c>
      <c r="C18293" s="2" t="s">
        <v>17</v>
      </c>
      <c r="D18293" s="2">
        <v>5.87</v>
      </c>
      <c r="E18293" s="2" t="s">
        <v>15</v>
      </c>
      <c r="F18293" s="2">
        <v>0.0995</v>
      </c>
      <c r="G18293" s="2">
        <v>0.0545</v>
      </c>
      <c r="H18293" s="2">
        <v>0.00117</v>
      </c>
      <c r="I18293" s="4" t="s">
        <v>11964</v>
      </c>
      <c r="J18293" s="1">
        <f t="shared" si="896"/>
        <v>45908.1896561227</v>
      </c>
      <c r="K18293">
        <f>100000+SUM(G$2:G18293)-SUM(H$2:H18293)</f>
        <v>100424.45498196</v>
      </c>
      <c r="L18293">
        <f t="shared" si="897"/>
        <v>94438.7639970324</v>
      </c>
      <c r="M18293">
        <f t="shared" si="898"/>
        <v>1.06338171669756</v>
      </c>
    </row>
    <row r="18294" spans="1:13">
      <c r="A18294" s="2" t="s">
        <v>6365</v>
      </c>
      <c r="B18294" s="2">
        <v>59</v>
      </c>
      <c r="C18294" s="2" t="s">
        <v>17</v>
      </c>
      <c r="D18294" s="2">
        <v>5.87</v>
      </c>
      <c r="E18294" s="2" t="s">
        <v>15</v>
      </c>
      <c r="F18294" s="2">
        <v>0.0995</v>
      </c>
      <c r="G18294" s="2">
        <v>0.0545</v>
      </c>
      <c r="H18294" s="2">
        <v>0.00117</v>
      </c>
      <c r="I18294" s="4" t="s">
        <v>11964</v>
      </c>
      <c r="J18294" s="1">
        <f t="shared" si="896"/>
        <v>45908.1896561227</v>
      </c>
      <c r="K18294">
        <f>100000+SUM(G$2:G18294)-SUM(H$2:H18294)</f>
        <v>100424.50831196</v>
      </c>
      <c r="L18294">
        <f t="shared" si="897"/>
        <v>94438.7639970324</v>
      </c>
      <c r="M18294">
        <f t="shared" si="898"/>
        <v>1.06338228140211</v>
      </c>
    </row>
    <row r="18295" spans="1:13">
      <c r="A18295" s="2" t="s">
        <v>329</v>
      </c>
      <c r="B18295" s="2">
        <v>1.7</v>
      </c>
      <c r="C18295" s="2" t="s">
        <v>17</v>
      </c>
      <c r="D18295" s="2">
        <v>5.26</v>
      </c>
      <c r="E18295" s="2" t="s">
        <v>15</v>
      </c>
      <c r="F18295" s="2">
        <v>3.09</v>
      </c>
      <c r="G18295" s="2">
        <v>-0.053</v>
      </c>
      <c r="H18295" s="2">
        <v>0.00105</v>
      </c>
      <c r="I18295" s="4" t="s">
        <v>11965</v>
      </c>
      <c r="J18295" s="1">
        <f t="shared" si="896"/>
        <v>45908.2104446181</v>
      </c>
      <c r="K18295">
        <f>100000+SUM(G$2:G18295)-SUM(H$2:H18295)</f>
        <v>100424.45426196</v>
      </c>
      <c r="L18295">
        <f t="shared" si="897"/>
        <v>94438.7639970324</v>
      </c>
      <c r="M18295">
        <f t="shared" si="898"/>
        <v>1.06338170907357</v>
      </c>
    </row>
    <row r="18296" spans="1:13">
      <c r="A18296" s="2" t="s">
        <v>329</v>
      </c>
      <c r="B18296" s="2">
        <v>1.3</v>
      </c>
      <c r="C18296" s="2" t="s">
        <v>17</v>
      </c>
      <c r="D18296" s="2">
        <v>4.02</v>
      </c>
      <c r="E18296" s="2" t="s">
        <v>15</v>
      </c>
      <c r="F18296" s="2">
        <v>3.09</v>
      </c>
      <c r="G18296" s="2">
        <v>-0.0405</v>
      </c>
      <c r="H18296" s="2">
        <v>0.000804</v>
      </c>
      <c r="I18296" s="4" t="s">
        <v>11965</v>
      </c>
      <c r="J18296" s="1">
        <f t="shared" si="896"/>
        <v>45908.2104446181</v>
      </c>
      <c r="K18296">
        <f>100000+SUM(G$2:G18296)-SUM(H$2:H18296)</f>
        <v>100424.41295796</v>
      </c>
      <c r="L18296">
        <f t="shared" si="897"/>
        <v>94438.7639970324</v>
      </c>
      <c r="M18296">
        <f t="shared" si="898"/>
        <v>1.0633812717108</v>
      </c>
    </row>
    <row r="18297" spans="1:13">
      <c r="A18297" s="2" t="s">
        <v>40</v>
      </c>
      <c r="B18297" s="2">
        <v>0.106</v>
      </c>
      <c r="C18297" s="2" t="s">
        <v>17</v>
      </c>
      <c r="D18297" s="2">
        <v>455</v>
      </c>
      <c r="E18297" s="2" t="s">
        <v>15</v>
      </c>
      <c r="F18297" s="2">
        <v>4293</v>
      </c>
      <c r="G18297" s="2">
        <v>-4.64</v>
      </c>
      <c r="H18297" s="2">
        <v>0.091</v>
      </c>
      <c r="I18297" s="4" t="s">
        <v>11965</v>
      </c>
      <c r="J18297" s="1">
        <f t="shared" si="896"/>
        <v>45908.2104446181</v>
      </c>
      <c r="K18297">
        <f>100000+SUM(G$2:G18297)-SUM(H$2:H18297)</f>
        <v>100419.68195796</v>
      </c>
      <c r="L18297">
        <f t="shared" si="897"/>
        <v>94438.7639970324</v>
      </c>
      <c r="M18297">
        <f t="shared" si="898"/>
        <v>1.06333117575655</v>
      </c>
    </row>
    <row r="18298" spans="1:13">
      <c r="A18298" s="2" t="s">
        <v>337</v>
      </c>
      <c r="B18298" s="2">
        <v>2.5</v>
      </c>
      <c r="C18298" s="2" t="s">
        <v>17</v>
      </c>
      <c r="D18298" s="2">
        <v>2.48</v>
      </c>
      <c r="E18298" s="2" t="s">
        <v>15</v>
      </c>
      <c r="F18298" s="2">
        <v>0.991</v>
      </c>
      <c r="G18298" s="2">
        <v>-0.0556</v>
      </c>
      <c r="H18298" s="2">
        <v>0.000495</v>
      </c>
      <c r="I18298" s="4" t="s">
        <v>11966</v>
      </c>
      <c r="J18298" s="1">
        <f t="shared" si="896"/>
        <v>45908.2104446296</v>
      </c>
      <c r="K18298">
        <f>100000+SUM(G$2:G18298)-SUM(H$2:H18298)</f>
        <v>100419.62586296</v>
      </c>
      <c r="L18298">
        <f t="shared" si="897"/>
        <v>94438.7639970324</v>
      </c>
      <c r="M18298">
        <f t="shared" si="898"/>
        <v>1.06333058177377</v>
      </c>
    </row>
    <row r="18299" spans="1:13">
      <c r="A18299" s="2" t="s">
        <v>318</v>
      </c>
      <c r="B18299" s="2">
        <v>995</v>
      </c>
      <c r="C18299" s="2" t="s">
        <v>17</v>
      </c>
      <c r="D18299" s="2">
        <v>1.93</v>
      </c>
      <c r="E18299" s="2" t="s">
        <v>15</v>
      </c>
      <c r="F18299" s="2">
        <v>0.00194</v>
      </c>
      <c r="G18299" s="2">
        <v>0.107</v>
      </c>
      <c r="H18299" s="2">
        <v>0.000386</v>
      </c>
      <c r="I18299" s="4" t="s">
        <v>11966</v>
      </c>
      <c r="J18299" s="1">
        <f t="shared" si="896"/>
        <v>45908.2104446296</v>
      </c>
      <c r="K18299">
        <f>100000+SUM(G$2:G18299)-SUM(H$2:H18299)</f>
        <v>100419.73247696</v>
      </c>
      <c r="L18299">
        <f t="shared" si="897"/>
        <v>94438.7639970324</v>
      </c>
      <c r="M18299">
        <f t="shared" si="898"/>
        <v>1.06333171069579</v>
      </c>
    </row>
    <row r="18300" spans="1:13">
      <c r="A18300" s="2" t="s">
        <v>125</v>
      </c>
      <c r="B18300" s="2">
        <v>15.9</v>
      </c>
      <c r="C18300" s="2" t="s">
        <v>17</v>
      </c>
      <c r="D18300" s="2">
        <v>53.9</v>
      </c>
      <c r="E18300" s="2" t="s">
        <v>15</v>
      </c>
      <c r="F18300" s="2">
        <v>3.39</v>
      </c>
      <c r="G18300" s="2">
        <v>0.998</v>
      </c>
      <c r="H18300" s="2">
        <v>0.0108</v>
      </c>
      <c r="I18300" s="4" t="s">
        <v>11966</v>
      </c>
      <c r="J18300" s="1">
        <f t="shared" si="896"/>
        <v>45908.2104446296</v>
      </c>
      <c r="K18300">
        <f>100000+SUM(G$2:G18300)-SUM(H$2:H18300)</f>
        <v>100420.71967696</v>
      </c>
      <c r="L18300">
        <f t="shared" si="897"/>
        <v>94438.7639970324</v>
      </c>
      <c r="M18300">
        <f t="shared" si="898"/>
        <v>1.06334216403039</v>
      </c>
    </row>
    <row r="18301" spans="1:13">
      <c r="A18301" s="2" t="s">
        <v>331</v>
      </c>
      <c r="B18301" s="2">
        <v>0.119</v>
      </c>
      <c r="C18301" s="2" t="s">
        <v>17</v>
      </c>
      <c r="D18301" s="2">
        <v>13.6</v>
      </c>
      <c r="E18301" s="2" t="s">
        <v>15</v>
      </c>
      <c r="F18301" s="2">
        <v>114</v>
      </c>
      <c r="G18301" s="2">
        <v>0.289</v>
      </c>
      <c r="H18301" s="2">
        <v>0.00272</v>
      </c>
      <c r="I18301" s="4" t="s">
        <v>11966</v>
      </c>
      <c r="J18301" s="1">
        <f t="shared" si="896"/>
        <v>45908.2104446296</v>
      </c>
      <c r="K18301">
        <f>100000+SUM(G$2:G18301)-SUM(H$2:H18301)</f>
        <v>100421.00595696</v>
      </c>
      <c r="L18301">
        <f t="shared" si="897"/>
        <v>94438.7639970324</v>
      </c>
      <c r="M18301">
        <f t="shared" si="898"/>
        <v>1.06334519541272</v>
      </c>
    </row>
    <row r="18302" spans="1:13">
      <c r="A18302" s="2" t="s">
        <v>334</v>
      </c>
      <c r="B18302" s="2">
        <v>0.001</v>
      </c>
      <c r="C18302" s="2" t="s">
        <v>17</v>
      </c>
      <c r="D18302" s="2">
        <v>0.323</v>
      </c>
      <c r="E18302" s="2" t="s">
        <v>15</v>
      </c>
      <c r="F18302" s="2">
        <v>323</v>
      </c>
      <c r="G18302" s="2">
        <v>0.0026</v>
      </c>
      <c r="H18302" s="2">
        <v>6.46e-5</v>
      </c>
      <c r="I18302" s="4" t="s">
        <v>11967</v>
      </c>
      <c r="J18302" s="1">
        <f t="shared" si="896"/>
        <v>45908.2104475347</v>
      </c>
      <c r="K18302">
        <f>100000+SUM(G$2:G18302)-SUM(H$2:H18302)</f>
        <v>100421.00849236</v>
      </c>
      <c r="L18302">
        <f t="shared" si="897"/>
        <v>94438.7639970324</v>
      </c>
      <c r="M18302">
        <f t="shared" si="898"/>
        <v>1.06334522225974</v>
      </c>
    </row>
    <row r="18303" spans="1:13">
      <c r="A18303" s="2" t="s">
        <v>334</v>
      </c>
      <c r="B18303" s="2">
        <v>0.021</v>
      </c>
      <c r="C18303" s="2" t="s">
        <v>17</v>
      </c>
      <c r="D18303" s="2">
        <v>6.79</v>
      </c>
      <c r="E18303" s="2" t="s">
        <v>15</v>
      </c>
      <c r="F18303" s="2">
        <v>323</v>
      </c>
      <c r="G18303" s="2">
        <v>0.0547</v>
      </c>
      <c r="H18303" s="2">
        <v>0.00136</v>
      </c>
      <c r="I18303" s="4" t="s">
        <v>11967</v>
      </c>
      <c r="J18303" s="1">
        <f t="shared" si="896"/>
        <v>45908.2104475347</v>
      </c>
      <c r="K18303">
        <f>100000+SUM(G$2:G18303)-SUM(H$2:H18303)</f>
        <v>100421.06183236</v>
      </c>
      <c r="L18303">
        <f t="shared" si="897"/>
        <v>94438.7639970324</v>
      </c>
      <c r="M18303">
        <f t="shared" si="898"/>
        <v>1.06334578707019</v>
      </c>
    </row>
    <row r="18304" spans="1:13">
      <c r="A18304" s="2" t="s">
        <v>334</v>
      </c>
      <c r="B18304" s="2">
        <v>0.04</v>
      </c>
      <c r="C18304" s="2" t="s">
        <v>17</v>
      </c>
      <c r="D18304" s="2">
        <v>12.9</v>
      </c>
      <c r="E18304" s="2" t="s">
        <v>15</v>
      </c>
      <c r="F18304" s="2">
        <v>323</v>
      </c>
      <c r="G18304" s="2">
        <v>0.104</v>
      </c>
      <c r="H18304" s="2">
        <v>0.00258</v>
      </c>
      <c r="I18304" s="4" t="s">
        <v>11967</v>
      </c>
      <c r="J18304" s="1">
        <f t="shared" si="896"/>
        <v>45908.2104475347</v>
      </c>
      <c r="K18304">
        <f>100000+SUM(G$2:G18304)-SUM(H$2:H18304)</f>
        <v>100421.16325236</v>
      </c>
      <c r="L18304">
        <f t="shared" si="897"/>
        <v>94438.7639970324</v>
      </c>
      <c r="M18304">
        <f t="shared" si="898"/>
        <v>1.0633468609936</v>
      </c>
    </row>
    <row r="18305" spans="1:13">
      <c r="A18305" s="2" t="s">
        <v>334</v>
      </c>
      <c r="B18305" s="2">
        <v>0.109</v>
      </c>
      <c r="C18305" s="2" t="s">
        <v>17</v>
      </c>
      <c r="D18305" s="2">
        <v>35.2</v>
      </c>
      <c r="E18305" s="2" t="s">
        <v>15</v>
      </c>
      <c r="F18305" s="2">
        <v>323</v>
      </c>
      <c r="G18305" s="2">
        <v>0.284</v>
      </c>
      <c r="H18305" s="2">
        <v>0.00704</v>
      </c>
      <c r="I18305" s="4" t="s">
        <v>11967</v>
      </c>
      <c r="J18305" s="1">
        <f t="shared" si="896"/>
        <v>45908.2104475347</v>
      </c>
      <c r="K18305">
        <f>100000+SUM(G$2:G18305)-SUM(H$2:H18305)</f>
        <v>100421.44021236</v>
      </c>
      <c r="L18305">
        <f t="shared" si="897"/>
        <v>94438.7639970324</v>
      </c>
      <c r="M18305">
        <f t="shared" si="898"/>
        <v>1.06334979368764</v>
      </c>
    </row>
    <row r="18306" spans="1:13">
      <c r="A18306" s="2" t="s">
        <v>363</v>
      </c>
      <c r="B18306" s="2">
        <v>1</v>
      </c>
      <c r="C18306" s="2" t="s">
        <v>17</v>
      </c>
      <c r="D18306" s="2">
        <v>24.6</v>
      </c>
      <c r="E18306" s="2" t="s">
        <v>15</v>
      </c>
      <c r="F18306" s="2">
        <v>24.6</v>
      </c>
      <c r="G18306" s="2">
        <v>-0.188</v>
      </c>
      <c r="H18306" s="2">
        <v>0.00492</v>
      </c>
      <c r="I18306" s="4" t="s">
        <v>11968</v>
      </c>
      <c r="J18306" s="1">
        <f t="shared" si="896"/>
        <v>45908.2104475579</v>
      </c>
      <c r="K18306">
        <f>100000+SUM(G$2:G18306)-SUM(H$2:H18306)</f>
        <v>100421.24729236</v>
      </c>
      <c r="L18306">
        <f t="shared" si="897"/>
        <v>94438.7639970324</v>
      </c>
      <c r="M18306">
        <f t="shared" si="898"/>
        <v>1.06334775088242</v>
      </c>
    </row>
    <row r="18307" spans="1:13">
      <c r="A18307" s="2" t="s">
        <v>325</v>
      </c>
      <c r="B18307" s="2">
        <v>8.3</v>
      </c>
      <c r="C18307" s="2" t="s">
        <v>17</v>
      </c>
      <c r="D18307" s="2">
        <v>6.85</v>
      </c>
      <c r="E18307" s="2" t="s">
        <v>15</v>
      </c>
      <c r="F18307" s="2">
        <v>0.826</v>
      </c>
      <c r="G18307" s="2">
        <v>0.2</v>
      </c>
      <c r="H18307" s="2">
        <v>0.00137</v>
      </c>
      <c r="I18307" s="4" t="s">
        <v>11969</v>
      </c>
      <c r="J18307" s="1">
        <f t="shared" si="896"/>
        <v>45908.2104494097</v>
      </c>
      <c r="K18307">
        <f>100000+SUM(G$2:G18307)-SUM(H$2:H18307)</f>
        <v>100421.44592236</v>
      </c>
      <c r="L18307">
        <f t="shared" si="897"/>
        <v>94438.7639970324</v>
      </c>
      <c r="M18307">
        <f t="shared" si="898"/>
        <v>1.0633498541501</v>
      </c>
    </row>
    <row r="18308" spans="1:13">
      <c r="A18308" s="2" t="s">
        <v>327</v>
      </c>
      <c r="B18308" s="2">
        <v>19371</v>
      </c>
      <c r="C18308" s="2" t="s">
        <v>17</v>
      </c>
      <c r="D18308" s="2">
        <v>2.64</v>
      </c>
      <c r="E18308" s="2" t="s">
        <v>15</v>
      </c>
      <c r="F18308" s="2">
        <v>0.000136</v>
      </c>
      <c r="G18308" s="2">
        <v>0.119</v>
      </c>
      <c r="H18308" s="2">
        <v>0.000528</v>
      </c>
      <c r="I18308" s="4" t="s">
        <v>11970</v>
      </c>
      <c r="J18308" s="1">
        <f t="shared" si="896"/>
        <v>45908.2104512847</v>
      </c>
      <c r="K18308">
        <f>100000+SUM(G$2:G18308)-SUM(H$2:H18308)</f>
        <v>100421.56439436</v>
      </c>
      <c r="L18308">
        <f t="shared" si="897"/>
        <v>94438.7639970324</v>
      </c>
      <c r="M18308">
        <f t="shared" si="898"/>
        <v>1.06335110863496</v>
      </c>
    </row>
    <row r="18309" spans="1:13">
      <c r="A18309" s="2" t="s">
        <v>131</v>
      </c>
      <c r="B18309" s="2">
        <v>21.3</v>
      </c>
      <c r="C18309" s="2" t="s">
        <v>17</v>
      </c>
      <c r="D18309" s="2">
        <v>61.3</v>
      </c>
      <c r="E18309" s="2" t="s">
        <v>15</v>
      </c>
      <c r="F18309" s="2">
        <v>2.88</v>
      </c>
      <c r="G18309" s="2">
        <v>1</v>
      </c>
      <c r="H18309" s="2">
        <v>0.0123</v>
      </c>
      <c r="I18309" s="4" t="s">
        <v>11970</v>
      </c>
      <c r="J18309" s="1">
        <f t="shared" si="896"/>
        <v>45908.2104512847</v>
      </c>
      <c r="K18309">
        <f>100000+SUM(G$2:G18309)-SUM(H$2:H18309)</f>
        <v>100422.55209436</v>
      </c>
      <c r="L18309">
        <f t="shared" si="897"/>
        <v>94438.7639970324</v>
      </c>
      <c r="M18309">
        <f t="shared" si="898"/>
        <v>1.06336156726401</v>
      </c>
    </row>
    <row r="18310" spans="1:13">
      <c r="A18310" s="2" t="s">
        <v>13</v>
      </c>
      <c r="B18310" s="2">
        <v>52.3</v>
      </c>
      <c r="C18310" s="2" t="s">
        <v>17</v>
      </c>
      <c r="D18310" s="2">
        <v>4.05</v>
      </c>
      <c r="E18310" s="2" t="s">
        <v>15</v>
      </c>
      <c r="F18310" s="2">
        <v>0.0774</v>
      </c>
      <c r="G18310" s="2">
        <v>-0.0383</v>
      </c>
      <c r="H18310" s="2">
        <v>0.000809</v>
      </c>
      <c r="I18310" s="4" t="s">
        <v>11971</v>
      </c>
      <c r="J18310" s="1">
        <f t="shared" si="896"/>
        <v>45908.2104540509</v>
      </c>
      <c r="K18310">
        <f>100000+SUM(G$2:G18310)-SUM(H$2:H18310)</f>
        <v>100422.51298536</v>
      </c>
      <c r="L18310">
        <f t="shared" si="897"/>
        <v>94438.7639970324</v>
      </c>
      <c r="M18310">
        <f t="shared" si="898"/>
        <v>1.0633611531438</v>
      </c>
    </row>
    <row r="18311" spans="1:13">
      <c r="A18311" s="2" t="s">
        <v>118</v>
      </c>
      <c r="B18311" s="2">
        <v>1.79</v>
      </c>
      <c r="C18311" s="2" t="s">
        <v>17</v>
      </c>
      <c r="D18311" s="2">
        <v>367</v>
      </c>
      <c r="E18311" s="2" t="s">
        <v>15</v>
      </c>
      <c r="F18311" s="2">
        <v>205</v>
      </c>
      <c r="G18311" s="2">
        <v>-3.92</v>
      </c>
      <c r="H18311" s="2">
        <v>0.0733</v>
      </c>
      <c r="I18311" s="4" t="s">
        <v>11971</v>
      </c>
      <c r="J18311" s="1">
        <f t="shared" si="896"/>
        <v>45908.2104540509</v>
      </c>
      <c r="K18311">
        <f>100000+SUM(G$2:G18311)-SUM(H$2:H18311)</f>
        <v>100418.51968536</v>
      </c>
      <c r="L18311">
        <f t="shared" si="897"/>
        <v>94438.7639970324</v>
      </c>
      <c r="M18311">
        <f t="shared" si="898"/>
        <v>1.06331886860056</v>
      </c>
    </row>
    <row r="18312" spans="1:13">
      <c r="A18312" s="2" t="s">
        <v>320</v>
      </c>
      <c r="B18312" s="2">
        <v>5.6</v>
      </c>
      <c r="C18312" s="2" t="s">
        <v>17</v>
      </c>
      <c r="D18312" s="2">
        <v>5.07</v>
      </c>
      <c r="E18312" s="2" t="s">
        <v>15</v>
      </c>
      <c r="F18312" s="2">
        <v>0.906</v>
      </c>
      <c r="G18312" s="2">
        <v>-0.185</v>
      </c>
      <c r="H18312" s="2">
        <v>0.00101</v>
      </c>
      <c r="I18312" s="4" t="s">
        <v>11972</v>
      </c>
      <c r="J18312" s="1">
        <f t="shared" si="896"/>
        <v>45908.2104661458</v>
      </c>
      <c r="K18312">
        <f>100000+SUM(G$2:G18312)-SUM(H$2:H18312)</f>
        <v>100418.33367536</v>
      </c>
      <c r="L18312">
        <f t="shared" si="897"/>
        <v>94438.7639970324</v>
      </c>
      <c r="M18312">
        <f t="shared" si="898"/>
        <v>1.06331689896445</v>
      </c>
    </row>
    <row r="18313" spans="1:13">
      <c r="A18313" s="2" t="s">
        <v>320</v>
      </c>
      <c r="B18313" s="2">
        <v>6.1</v>
      </c>
      <c r="C18313" s="2" t="s">
        <v>17</v>
      </c>
      <c r="D18313" s="2">
        <v>5.53</v>
      </c>
      <c r="E18313" s="2" t="s">
        <v>15</v>
      </c>
      <c r="F18313" s="2">
        <v>0.906</v>
      </c>
      <c r="G18313" s="2">
        <v>-0.202</v>
      </c>
      <c r="H18313" s="2">
        <v>0.00111</v>
      </c>
      <c r="I18313" s="4" t="s">
        <v>11972</v>
      </c>
      <c r="J18313" s="1">
        <f t="shared" si="896"/>
        <v>45908.2104661458</v>
      </c>
      <c r="K18313">
        <f>100000+SUM(G$2:G18313)-SUM(H$2:H18313)</f>
        <v>100418.13056536</v>
      </c>
      <c r="L18313">
        <f t="shared" si="897"/>
        <v>94438.7639970324</v>
      </c>
      <c r="M18313">
        <f t="shared" si="898"/>
        <v>1.06331474825862</v>
      </c>
    </row>
    <row r="18314" spans="1:13">
      <c r="A18314" s="2" t="s">
        <v>320</v>
      </c>
      <c r="B18314" s="2">
        <v>4.2</v>
      </c>
      <c r="C18314" s="2" t="s">
        <v>17</v>
      </c>
      <c r="D18314" s="2">
        <v>3.8</v>
      </c>
      <c r="E18314" s="2" t="s">
        <v>15</v>
      </c>
      <c r="F18314" s="2">
        <v>0.906</v>
      </c>
      <c r="G18314" s="2">
        <v>-0.139</v>
      </c>
      <c r="H18314" s="2">
        <v>0.000761</v>
      </c>
      <c r="I18314" s="4" t="s">
        <v>11972</v>
      </c>
      <c r="J18314" s="1">
        <f t="shared" si="896"/>
        <v>45908.2104661458</v>
      </c>
      <c r="K18314">
        <f>100000+SUM(G$2:G18314)-SUM(H$2:H18314)</f>
        <v>100417.99080436</v>
      </c>
      <c r="L18314">
        <f t="shared" si="897"/>
        <v>94438.7639970324</v>
      </c>
      <c r="M18314">
        <f t="shared" si="898"/>
        <v>1.06331326834726</v>
      </c>
    </row>
    <row r="18315" spans="1:13">
      <c r="A18315" s="2" t="s">
        <v>25</v>
      </c>
      <c r="B18315" s="2">
        <v>0.001</v>
      </c>
      <c r="C18315" s="2" t="s">
        <v>17</v>
      </c>
      <c r="D18315" s="2">
        <v>111</v>
      </c>
      <c r="E18315" s="2" t="s">
        <v>15</v>
      </c>
      <c r="F18315" s="2">
        <v>111227</v>
      </c>
      <c r="G18315" s="2">
        <v>-0.188</v>
      </c>
      <c r="H18315" s="2">
        <v>0.0222</v>
      </c>
      <c r="I18315" s="4" t="s">
        <v>11973</v>
      </c>
      <c r="J18315" s="1">
        <f t="shared" si="896"/>
        <v>45908.2104772801</v>
      </c>
      <c r="K18315">
        <f>100000+SUM(G$2:G18315)-SUM(H$2:H18315)</f>
        <v>100417.78060436</v>
      </c>
      <c r="L18315">
        <f t="shared" si="897"/>
        <v>94438.7639970324</v>
      </c>
      <c r="M18315">
        <f t="shared" si="898"/>
        <v>1.06331104256633</v>
      </c>
    </row>
    <row r="18316" spans="1:13">
      <c r="A18316" s="2" t="s">
        <v>323</v>
      </c>
      <c r="B18316" s="2">
        <v>0.6</v>
      </c>
      <c r="C18316" s="2" t="s">
        <v>17</v>
      </c>
      <c r="D18316" s="2">
        <v>2.56</v>
      </c>
      <c r="E18316" s="2" t="s">
        <v>15</v>
      </c>
      <c r="F18316" s="2">
        <v>4.26</v>
      </c>
      <c r="G18316" s="2">
        <v>-0.0215</v>
      </c>
      <c r="H18316" s="2">
        <v>0.000512</v>
      </c>
      <c r="I18316" s="4" t="s">
        <v>11974</v>
      </c>
      <c r="J18316" s="1">
        <f t="shared" si="896"/>
        <v>45908.2104888542</v>
      </c>
      <c r="K18316">
        <f>100000+SUM(G$2:G18316)-SUM(H$2:H18316)</f>
        <v>100417.75859236</v>
      </c>
      <c r="L18316">
        <f t="shared" si="897"/>
        <v>94438.7639970324</v>
      </c>
      <c r="M18316">
        <f t="shared" si="898"/>
        <v>1.06331080948407</v>
      </c>
    </row>
    <row r="18317" spans="1:13">
      <c r="A18317" s="2" t="s">
        <v>3951</v>
      </c>
      <c r="B18317" s="2">
        <v>8.14</v>
      </c>
      <c r="C18317" s="2" t="s">
        <v>17</v>
      </c>
      <c r="D18317" s="2">
        <v>26.4</v>
      </c>
      <c r="E18317" s="2" t="s">
        <v>15</v>
      </c>
      <c r="F18317" s="2">
        <v>3.24</v>
      </c>
      <c r="G18317" s="2">
        <v>0.78</v>
      </c>
      <c r="H18317" s="2">
        <v>0.00528</v>
      </c>
      <c r="I18317" s="4" t="s">
        <v>11975</v>
      </c>
      <c r="J18317" s="1">
        <f t="shared" si="896"/>
        <v>45908.2105075</v>
      </c>
      <c r="K18317">
        <f>100000+SUM(G$2:G18317)-SUM(H$2:H18317)</f>
        <v>100418.53331236</v>
      </c>
      <c r="L18317">
        <f t="shared" si="897"/>
        <v>94438.7639970324</v>
      </c>
      <c r="M18317">
        <f t="shared" si="898"/>
        <v>1.06331901289512</v>
      </c>
    </row>
    <row r="18318" spans="1:13">
      <c r="A18318" s="2" t="s">
        <v>3945</v>
      </c>
      <c r="B18318" s="2">
        <v>2</v>
      </c>
      <c r="C18318" s="2" t="s">
        <v>17</v>
      </c>
      <c r="D18318" s="2">
        <v>2.07</v>
      </c>
      <c r="E18318" s="2" t="s">
        <v>15</v>
      </c>
      <c r="F18318" s="2">
        <v>1.04</v>
      </c>
      <c r="G18318" s="2">
        <v>0.3</v>
      </c>
      <c r="H18318" s="2">
        <v>0.000415</v>
      </c>
      <c r="I18318" s="4" t="s">
        <v>11975</v>
      </c>
      <c r="J18318" s="1">
        <f t="shared" si="896"/>
        <v>45908.2105075</v>
      </c>
      <c r="K18318">
        <f>100000+SUM(G$2:G18318)-SUM(H$2:H18318)</f>
        <v>100418.83289736</v>
      </c>
      <c r="L18318">
        <f t="shared" si="897"/>
        <v>94438.7639970324</v>
      </c>
      <c r="M18318">
        <f t="shared" si="898"/>
        <v>1.06332218516239</v>
      </c>
    </row>
    <row r="18319" spans="1:13">
      <c r="A18319" s="2" t="s">
        <v>3948</v>
      </c>
      <c r="B18319" s="2">
        <v>0.4</v>
      </c>
      <c r="C18319" s="2" t="s">
        <v>17</v>
      </c>
      <c r="D18319" s="2">
        <v>5.87</v>
      </c>
      <c r="E18319" s="2" t="s">
        <v>15</v>
      </c>
      <c r="F18319" s="2">
        <v>14.7</v>
      </c>
      <c r="G18319" s="2">
        <v>0.449</v>
      </c>
      <c r="H18319" s="2">
        <v>0.00117</v>
      </c>
      <c r="I18319" s="4" t="s">
        <v>11976</v>
      </c>
      <c r="J18319" s="1">
        <f t="shared" si="896"/>
        <v>45908.2105243171</v>
      </c>
      <c r="K18319">
        <f>100000+SUM(G$2:G18319)-SUM(H$2:H18319)</f>
        <v>100419.28072736</v>
      </c>
      <c r="L18319">
        <f t="shared" si="897"/>
        <v>94438.7639970324</v>
      </c>
      <c r="M18319">
        <f t="shared" si="898"/>
        <v>1.06332692717702</v>
      </c>
    </row>
    <row r="18320" spans="1:13">
      <c r="A18320" s="2" t="s">
        <v>3948</v>
      </c>
      <c r="B18320" s="2">
        <v>0.8</v>
      </c>
      <c r="C18320" s="2" t="s">
        <v>17</v>
      </c>
      <c r="D18320" s="2">
        <v>11.7</v>
      </c>
      <c r="E18320" s="2" t="s">
        <v>15</v>
      </c>
      <c r="F18320" s="2">
        <v>14.7</v>
      </c>
      <c r="G18320" s="2">
        <v>0.897</v>
      </c>
      <c r="H18320" s="2">
        <v>0.00235</v>
      </c>
      <c r="I18320" s="4" t="s">
        <v>11976</v>
      </c>
      <c r="J18320" s="1">
        <f t="shared" si="896"/>
        <v>45908.2105243171</v>
      </c>
      <c r="K18320">
        <f>100000+SUM(G$2:G18320)-SUM(H$2:H18320)</f>
        <v>100420.17537736</v>
      </c>
      <c r="L18320">
        <f t="shared" si="897"/>
        <v>94438.7639970324</v>
      </c>
      <c r="M18320">
        <f t="shared" si="898"/>
        <v>1.06333640051151</v>
      </c>
    </row>
    <row r="18321" spans="1:13">
      <c r="A18321" s="2" t="s">
        <v>3948</v>
      </c>
      <c r="B18321" s="2">
        <v>0.5</v>
      </c>
      <c r="C18321" s="2" t="s">
        <v>17</v>
      </c>
      <c r="D18321" s="2">
        <v>7.33</v>
      </c>
      <c r="E18321" s="2" t="s">
        <v>15</v>
      </c>
      <c r="F18321" s="2">
        <v>14.7</v>
      </c>
      <c r="G18321" s="2">
        <v>0.561</v>
      </c>
      <c r="H18321" s="2">
        <v>0.00147</v>
      </c>
      <c r="I18321" s="4" t="s">
        <v>11976</v>
      </c>
      <c r="J18321" s="1">
        <f t="shared" si="896"/>
        <v>45908.2105243171</v>
      </c>
      <c r="K18321">
        <f>100000+SUM(G$2:G18321)-SUM(H$2:H18321)</f>
        <v>100420.73490736</v>
      </c>
      <c r="L18321">
        <f t="shared" si="897"/>
        <v>94438.7639970324</v>
      </c>
      <c r="M18321">
        <f t="shared" si="898"/>
        <v>1.06334232530315</v>
      </c>
    </row>
    <row r="18322" spans="1:13">
      <c r="A18322" s="2" t="s">
        <v>380</v>
      </c>
      <c r="B18322" s="2">
        <v>10.5</v>
      </c>
      <c r="C18322" s="2" t="s">
        <v>17</v>
      </c>
      <c r="D18322" s="2">
        <v>3.85</v>
      </c>
      <c r="E18322" s="2" t="s">
        <v>15</v>
      </c>
      <c r="F18322" s="2">
        <v>0.366</v>
      </c>
      <c r="G18322" s="2">
        <v>-0.0383</v>
      </c>
      <c r="H18322" s="2">
        <v>0.000769</v>
      </c>
      <c r="I18322" s="4" t="s">
        <v>11977</v>
      </c>
      <c r="J18322" s="1">
        <f t="shared" si="896"/>
        <v>45908.210535</v>
      </c>
      <c r="K18322">
        <f>100000+SUM(G$2:G18322)-SUM(H$2:H18322)</f>
        <v>100420.69583836</v>
      </c>
      <c r="L18322">
        <f t="shared" si="897"/>
        <v>94438.7639970324</v>
      </c>
      <c r="M18322">
        <f t="shared" si="898"/>
        <v>1.0633419116065</v>
      </c>
    </row>
    <row r="18323" spans="1:13">
      <c r="A18323" s="2" t="s">
        <v>3952</v>
      </c>
      <c r="B18323" s="2">
        <v>9</v>
      </c>
      <c r="C18323" s="2" t="s">
        <v>17</v>
      </c>
      <c r="D18323" s="2">
        <v>1.32</v>
      </c>
      <c r="E18323" s="2" t="s">
        <v>15</v>
      </c>
      <c r="F18323" s="2">
        <v>0.147</v>
      </c>
      <c r="G18323" s="2">
        <v>-0.0319</v>
      </c>
      <c r="H18323" s="2">
        <v>0.000264</v>
      </c>
      <c r="I18323" s="4" t="s">
        <v>11978</v>
      </c>
      <c r="J18323" s="1">
        <f t="shared" si="896"/>
        <v>45908.2105467477</v>
      </c>
      <c r="K18323">
        <f>100000+SUM(G$2:G18323)-SUM(H$2:H18323)</f>
        <v>100420.66367436</v>
      </c>
      <c r="L18323">
        <f t="shared" si="897"/>
        <v>94438.7639970324</v>
      </c>
      <c r="M18323">
        <f t="shared" si="898"/>
        <v>1.06334157102602</v>
      </c>
    </row>
    <row r="18324" spans="1:13">
      <c r="A18324" s="2" t="s">
        <v>3952</v>
      </c>
      <c r="B18324" s="2">
        <v>71</v>
      </c>
      <c r="C18324" s="2" t="s">
        <v>17</v>
      </c>
      <c r="D18324" s="2">
        <v>10.4</v>
      </c>
      <c r="E18324" s="2" t="s">
        <v>15</v>
      </c>
      <c r="F18324" s="2">
        <v>0.147</v>
      </c>
      <c r="G18324" s="2">
        <v>-0.252</v>
      </c>
      <c r="H18324" s="2">
        <v>0.00209</v>
      </c>
      <c r="I18324" s="4" t="s">
        <v>11978</v>
      </c>
      <c r="J18324" s="1">
        <f t="shared" si="896"/>
        <v>45908.2105467477</v>
      </c>
      <c r="K18324">
        <f>100000+SUM(G$2:G18324)-SUM(H$2:H18324)</f>
        <v>100420.40958436</v>
      </c>
      <c r="L18324">
        <f t="shared" si="897"/>
        <v>94438.7639970324</v>
      </c>
      <c r="M18324">
        <f t="shared" si="898"/>
        <v>1.06333888049949</v>
      </c>
    </row>
    <row r="18325" spans="1:13">
      <c r="A18325" s="2" t="s">
        <v>3952</v>
      </c>
      <c r="B18325" s="2">
        <v>4</v>
      </c>
      <c r="C18325" s="2" t="s">
        <v>17</v>
      </c>
      <c r="D18325" s="2">
        <v>0.588</v>
      </c>
      <c r="E18325" s="2" t="s">
        <v>15</v>
      </c>
      <c r="F18325" s="2">
        <v>0.147</v>
      </c>
      <c r="G18325" s="2">
        <v>-0.0142</v>
      </c>
      <c r="H18325" s="2">
        <v>0.000118</v>
      </c>
      <c r="I18325" s="4" t="s">
        <v>11978</v>
      </c>
      <c r="J18325" s="1">
        <f t="shared" si="896"/>
        <v>45908.2105467477</v>
      </c>
      <c r="K18325">
        <f>100000+SUM(G$2:G18325)-SUM(H$2:H18325)</f>
        <v>100420.39526636</v>
      </c>
      <c r="L18325">
        <f t="shared" si="897"/>
        <v>94438.7639970324</v>
      </c>
      <c r="M18325">
        <f t="shared" si="898"/>
        <v>1.06333872888802</v>
      </c>
    </row>
    <row r="18326" spans="1:13">
      <c r="A18326" s="2" t="s">
        <v>3950</v>
      </c>
      <c r="B18326" s="2">
        <v>205</v>
      </c>
      <c r="C18326" s="2" t="s">
        <v>17</v>
      </c>
      <c r="D18326" s="2">
        <v>12.7</v>
      </c>
      <c r="E18326" s="2" t="s">
        <v>15</v>
      </c>
      <c r="F18326" s="2">
        <v>0.0619</v>
      </c>
      <c r="G18326" s="2">
        <v>0.67</v>
      </c>
      <c r="H18326" s="2">
        <v>0.00254</v>
      </c>
      <c r="I18326" s="4" t="s">
        <v>11979</v>
      </c>
      <c r="J18326" s="1">
        <f t="shared" si="896"/>
        <v>45908.2105585764</v>
      </c>
      <c r="K18326">
        <f>100000+SUM(G$2:G18326)-SUM(H$2:H18326)</f>
        <v>100421.06272636</v>
      </c>
      <c r="L18326">
        <f t="shared" si="897"/>
        <v>94438.7639970324</v>
      </c>
      <c r="M18326">
        <f t="shared" si="898"/>
        <v>1.06334579653664</v>
      </c>
    </row>
    <row r="18327" spans="1:13">
      <c r="A18327" s="2" t="s">
        <v>8690</v>
      </c>
      <c r="B18327" s="2">
        <v>60.6</v>
      </c>
      <c r="C18327" s="2" t="s">
        <v>17</v>
      </c>
      <c r="D18327" s="2">
        <v>29.8</v>
      </c>
      <c r="E18327" s="2" t="s">
        <v>15</v>
      </c>
      <c r="F18327" s="2">
        <v>0.492</v>
      </c>
      <c r="G18327" s="2">
        <v>-0.31</v>
      </c>
      <c r="H18327" s="2">
        <v>0.00596</v>
      </c>
      <c r="I18327" s="4" t="s">
        <v>11980</v>
      </c>
      <c r="J18327" s="1">
        <f t="shared" si="896"/>
        <v>45908.2105678704</v>
      </c>
      <c r="K18327">
        <f>100000+SUM(G$2:G18327)-SUM(H$2:H18327)</f>
        <v>100420.74676636</v>
      </c>
      <c r="L18327">
        <f t="shared" si="897"/>
        <v>94438.7639970324</v>
      </c>
      <c r="M18327">
        <f t="shared" si="898"/>
        <v>1.06334245087659</v>
      </c>
    </row>
    <row r="18328" spans="1:13">
      <c r="A18328" s="2" t="s">
        <v>725</v>
      </c>
      <c r="B18328" s="2">
        <v>614</v>
      </c>
      <c r="C18328" s="2" t="s">
        <v>17</v>
      </c>
      <c r="D18328" s="2">
        <v>18</v>
      </c>
      <c r="E18328" s="2" t="s">
        <v>15</v>
      </c>
      <c r="F18328" s="2">
        <v>0.0293</v>
      </c>
      <c r="G18328" s="2">
        <v>0.0623</v>
      </c>
      <c r="H18328" s="2">
        <v>0.00359</v>
      </c>
      <c r="I18328" s="4" t="s">
        <v>11981</v>
      </c>
      <c r="J18328" s="1">
        <f t="shared" si="896"/>
        <v>45908.2105814931</v>
      </c>
      <c r="K18328">
        <f>100000+SUM(G$2:G18328)-SUM(H$2:H18328)</f>
        <v>100420.80547636</v>
      </c>
      <c r="L18328">
        <f t="shared" si="897"/>
        <v>94438.7639970324</v>
      </c>
      <c r="M18328">
        <f t="shared" si="898"/>
        <v>1.06334307254927</v>
      </c>
    </row>
    <row r="18329" spans="1:13">
      <c r="A18329" s="2" t="s">
        <v>341</v>
      </c>
      <c r="B18329" s="2">
        <v>0.3</v>
      </c>
      <c r="C18329" s="2" t="s">
        <v>17</v>
      </c>
      <c r="D18329" s="2">
        <v>3.89</v>
      </c>
      <c r="E18329" s="2" t="s">
        <v>15</v>
      </c>
      <c r="F18329" s="2">
        <v>13</v>
      </c>
      <c r="G18329" s="2">
        <v>-0.00784</v>
      </c>
      <c r="H18329" s="2">
        <v>0.000779</v>
      </c>
      <c r="I18329" s="4" t="s">
        <v>11982</v>
      </c>
      <c r="J18329" s="1">
        <f t="shared" si="896"/>
        <v>45908.2105927662</v>
      </c>
      <c r="K18329">
        <f>100000+SUM(G$2:G18329)-SUM(H$2:H18329)</f>
        <v>100420.79685736</v>
      </c>
      <c r="L18329">
        <f t="shared" si="897"/>
        <v>94438.7639970324</v>
      </c>
      <c r="M18329">
        <f t="shared" si="898"/>
        <v>1.06334298128378</v>
      </c>
    </row>
    <row r="18330" spans="1:13">
      <c r="A18330" s="2" t="s">
        <v>729</v>
      </c>
      <c r="B18330" s="2">
        <v>0.3</v>
      </c>
      <c r="C18330" s="2" t="s">
        <v>17</v>
      </c>
      <c r="D18330" s="2">
        <v>4.1</v>
      </c>
      <c r="E18330" s="2" t="s">
        <v>15</v>
      </c>
      <c r="F18330" s="2">
        <v>13.7</v>
      </c>
      <c r="G18330" s="2">
        <v>-0.0148</v>
      </c>
      <c r="H18330" s="2">
        <v>0.000821</v>
      </c>
      <c r="I18330" s="4" t="s">
        <v>11983</v>
      </c>
      <c r="J18330" s="1">
        <f t="shared" si="896"/>
        <v>45908.2106050116</v>
      </c>
      <c r="K18330">
        <f>100000+SUM(G$2:G18330)-SUM(H$2:H18330)</f>
        <v>100420.78123636</v>
      </c>
      <c r="L18330">
        <f t="shared" si="897"/>
        <v>94438.7639970324</v>
      </c>
      <c r="M18330">
        <f t="shared" si="898"/>
        <v>1.06334281587501</v>
      </c>
    </row>
    <row r="18331" spans="1:13">
      <c r="A18331" s="2" t="s">
        <v>123</v>
      </c>
      <c r="B18331" s="2">
        <v>0.87</v>
      </c>
      <c r="C18331" s="2" t="s">
        <v>17</v>
      </c>
      <c r="D18331" s="2">
        <v>17.7</v>
      </c>
      <c r="E18331" s="2" t="s">
        <v>15</v>
      </c>
      <c r="F18331" s="2">
        <v>20.4</v>
      </c>
      <c r="G18331" s="2">
        <v>-0.261</v>
      </c>
      <c r="H18331" s="2">
        <v>0.00354</v>
      </c>
      <c r="I18331" s="4" t="s">
        <v>11984</v>
      </c>
      <c r="J18331" s="1">
        <f t="shared" si="896"/>
        <v>45908.2106147685</v>
      </c>
      <c r="K18331">
        <f>100000+SUM(G$2:G18331)-SUM(H$2:H18331)</f>
        <v>100420.51669636</v>
      </c>
      <c r="L18331">
        <f t="shared" si="897"/>
        <v>94438.7639970324</v>
      </c>
      <c r="M18331">
        <f t="shared" si="898"/>
        <v>1.06334001469477</v>
      </c>
    </row>
    <row r="18332" spans="1:13">
      <c r="A18332" s="2" t="s">
        <v>3960</v>
      </c>
      <c r="B18332" s="2">
        <v>22</v>
      </c>
      <c r="C18332" s="2" t="s">
        <v>17</v>
      </c>
      <c r="D18332" s="2">
        <v>1.85</v>
      </c>
      <c r="E18332" s="2" t="s">
        <v>15</v>
      </c>
      <c r="F18332" s="2">
        <v>0.084</v>
      </c>
      <c r="G18332" s="2">
        <v>-0.0596</v>
      </c>
      <c r="H18332" s="2">
        <v>0.00037</v>
      </c>
      <c r="I18332" s="4" t="s">
        <v>11985</v>
      </c>
      <c r="J18332" s="1">
        <f t="shared" si="896"/>
        <v>45908.2106256019</v>
      </c>
      <c r="K18332">
        <f>100000+SUM(G$2:G18332)-SUM(H$2:H18332)</f>
        <v>100420.45672636</v>
      </c>
      <c r="L18332">
        <f t="shared" si="897"/>
        <v>94438.7639970324</v>
      </c>
      <c r="M18332">
        <f t="shared" si="898"/>
        <v>1.0633393796801</v>
      </c>
    </row>
    <row r="18333" spans="1:13">
      <c r="A18333" s="2" t="s">
        <v>3959</v>
      </c>
      <c r="B18333" s="2">
        <v>5</v>
      </c>
      <c r="C18333" s="2" t="s">
        <v>17</v>
      </c>
      <c r="D18333" s="2">
        <v>1.61</v>
      </c>
      <c r="E18333" s="2" t="s">
        <v>15</v>
      </c>
      <c r="F18333" s="2">
        <v>0.323</v>
      </c>
      <c r="G18333" s="2">
        <v>0.227</v>
      </c>
      <c r="H18333" s="2">
        <v>0.000323</v>
      </c>
      <c r="I18333" s="4" t="s">
        <v>11986</v>
      </c>
      <c r="J18333" s="1">
        <f t="shared" si="896"/>
        <v>45908.2106404745</v>
      </c>
      <c r="K18333">
        <f>100000+SUM(G$2:G18333)-SUM(H$2:H18333)</f>
        <v>100420.68340336</v>
      </c>
      <c r="L18333">
        <f t="shared" si="897"/>
        <v>94438.7639970324</v>
      </c>
      <c r="M18333">
        <f t="shared" si="898"/>
        <v>1.06334177993388</v>
      </c>
    </row>
    <row r="18334" spans="1:13">
      <c r="A18334" s="2" t="s">
        <v>3962</v>
      </c>
      <c r="B18334" s="2">
        <v>1.8</v>
      </c>
      <c r="C18334" s="2" t="s">
        <v>17</v>
      </c>
      <c r="D18334" s="2">
        <v>11.7</v>
      </c>
      <c r="E18334" s="2" t="s">
        <v>15</v>
      </c>
      <c r="F18334" s="2">
        <v>6.52</v>
      </c>
      <c r="G18334" s="2">
        <v>0.314</v>
      </c>
      <c r="H18334" s="2">
        <v>0.00235</v>
      </c>
      <c r="I18334" s="4" t="s">
        <v>11987</v>
      </c>
      <c r="J18334" s="1">
        <f t="shared" ref="J18334:J18397" si="899">(I18334/86400000)+DATE(1970,1,1)+(8*TIME(1,0,0))</f>
        <v>45908.2106486111</v>
      </c>
      <c r="K18334">
        <f>100000+SUM(G$2:G18334)-SUM(H$2:H18334)</f>
        <v>100420.99505336</v>
      </c>
      <c r="L18334">
        <f t="shared" ref="L18334:L18397" si="900">L18333</f>
        <v>94438.7639970324</v>
      </c>
      <c r="M18334">
        <f t="shared" ref="M18334:M18397" si="901">K18334/L18334</f>
        <v>1.06334507995589</v>
      </c>
    </row>
    <row r="18335" spans="1:13">
      <c r="A18335" s="2" t="s">
        <v>2753</v>
      </c>
      <c r="B18335" s="2">
        <v>3</v>
      </c>
      <c r="C18335" s="2" t="s">
        <v>17</v>
      </c>
      <c r="D18335" s="2">
        <v>0.68</v>
      </c>
      <c r="E18335" s="2" t="s">
        <v>15</v>
      </c>
      <c r="F18335" s="2">
        <v>0.227</v>
      </c>
      <c r="G18335" s="2">
        <v>0.0087</v>
      </c>
      <c r="H18335" s="2">
        <v>0.000136</v>
      </c>
      <c r="I18335" s="4" t="s">
        <v>11988</v>
      </c>
      <c r="J18335" s="1">
        <f t="shared" si="899"/>
        <v>45908.2106617361</v>
      </c>
      <c r="K18335">
        <f>100000+SUM(G$2:G18335)-SUM(H$2:H18335)</f>
        <v>100421.00361736</v>
      </c>
      <c r="L18335">
        <f t="shared" si="900"/>
        <v>94438.7639970324</v>
      </c>
      <c r="M18335">
        <f t="shared" si="901"/>
        <v>1.06334517063899</v>
      </c>
    </row>
    <row r="18336" spans="1:13">
      <c r="A18336" s="2" t="s">
        <v>6365</v>
      </c>
      <c r="B18336" s="2">
        <v>18</v>
      </c>
      <c r="C18336" s="2" t="s">
        <v>17</v>
      </c>
      <c r="D18336" s="2">
        <v>1.76</v>
      </c>
      <c r="E18336" s="2" t="s">
        <v>15</v>
      </c>
      <c r="F18336" s="2">
        <v>0.0976</v>
      </c>
      <c r="G18336" s="2">
        <v>-0.0174</v>
      </c>
      <c r="H18336" s="2">
        <v>0.000351</v>
      </c>
      <c r="I18336" s="4" t="s">
        <v>11989</v>
      </c>
      <c r="J18336" s="1">
        <f t="shared" si="899"/>
        <v>45908.2106743981</v>
      </c>
      <c r="K18336">
        <f>100000+SUM(G$2:G18336)-SUM(H$2:H18336)</f>
        <v>100420.98586636</v>
      </c>
      <c r="L18336">
        <f t="shared" si="900"/>
        <v>94438.7639970324</v>
      </c>
      <c r="M18336">
        <f t="shared" si="901"/>
        <v>1.06334498267592</v>
      </c>
    </row>
    <row r="18337" spans="1:13">
      <c r="A18337" s="2" t="s">
        <v>40</v>
      </c>
      <c r="B18337" s="2">
        <v>0.015</v>
      </c>
      <c r="C18337" s="2" t="s">
        <v>14</v>
      </c>
      <c r="D18337" s="2">
        <v>64.3</v>
      </c>
      <c r="E18337" s="2" t="s">
        <v>15</v>
      </c>
      <c r="F18337" s="2">
        <v>4288</v>
      </c>
      <c r="G18337" s="2">
        <v>0</v>
      </c>
      <c r="H18337" s="2">
        <v>0.0129</v>
      </c>
      <c r="I18337" s="4" t="s">
        <v>11990</v>
      </c>
      <c r="J18337" s="1">
        <f t="shared" si="899"/>
        <v>45908.2312778472</v>
      </c>
      <c r="K18337">
        <f>100000+SUM(G$2:G18337)-SUM(H$2:H18337)</f>
        <v>100420.97296636</v>
      </c>
      <c r="L18337">
        <f t="shared" si="900"/>
        <v>94438.7639970324</v>
      </c>
      <c r="M18337">
        <f t="shared" si="901"/>
        <v>1.06334484607947</v>
      </c>
    </row>
    <row r="18338" spans="1:13">
      <c r="A18338" s="2" t="s">
        <v>125</v>
      </c>
      <c r="B18338" s="2">
        <v>2.3</v>
      </c>
      <c r="C18338" s="2" t="s">
        <v>14</v>
      </c>
      <c r="D18338" s="2">
        <v>7.79</v>
      </c>
      <c r="E18338" s="2" t="s">
        <v>15</v>
      </c>
      <c r="F18338" s="2">
        <v>3.39</v>
      </c>
      <c r="G18338" s="2">
        <v>0</v>
      </c>
      <c r="H18338" s="2">
        <v>0.00156</v>
      </c>
      <c r="I18338" s="4" t="s">
        <v>11991</v>
      </c>
      <c r="J18338" s="1">
        <f t="shared" si="899"/>
        <v>45908.2312778588</v>
      </c>
      <c r="K18338">
        <f>100000+SUM(G$2:G18338)-SUM(H$2:H18338)</f>
        <v>100420.97140636</v>
      </c>
      <c r="L18338">
        <f t="shared" si="900"/>
        <v>94438.7639970324</v>
      </c>
      <c r="M18338">
        <f t="shared" si="901"/>
        <v>1.06334482956083</v>
      </c>
    </row>
    <row r="18339" spans="1:13">
      <c r="A18339" s="2" t="s">
        <v>334</v>
      </c>
      <c r="B18339" s="2">
        <v>0.025</v>
      </c>
      <c r="C18339" s="2" t="s">
        <v>14</v>
      </c>
      <c r="D18339" s="2">
        <v>8.07</v>
      </c>
      <c r="E18339" s="2" t="s">
        <v>15</v>
      </c>
      <c r="F18339" s="2">
        <v>323</v>
      </c>
      <c r="G18339" s="2">
        <v>0</v>
      </c>
      <c r="H18339" s="2">
        <v>0.00161</v>
      </c>
      <c r="I18339" s="4" t="s">
        <v>11992</v>
      </c>
      <c r="J18339" s="1">
        <f t="shared" si="899"/>
        <v>45908.2312807639</v>
      </c>
      <c r="K18339">
        <f>100000+SUM(G$2:G18339)-SUM(H$2:H18339)</f>
        <v>100420.96979636</v>
      </c>
      <c r="L18339">
        <f t="shared" si="900"/>
        <v>94438.7639970324</v>
      </c>
      <c r="M18339">
        <f t="shared" si="901"/>
        <v>1.06334481251275</v>
      </c>
    </row>
    <row r="18340" spans="1:13">
      <c r="A18340" s="2" t="s">
        <v>131</v>
      </c>
      <c r="B18340" s="2">
        <v>3.1</v>
      </c>
      <c r="C18340" s="2" t="s">
        <v>14</v>
      </c>
      <c r="D18340" s="2">
        <v>8.92</v>
      </c>
      <c r="E18340" s="2" t="s">
        <v>15</v>
      </c>
      <c r="F18340" s="2">
        <v>2.88</v>
      </c>
      <c r="G18340" s="2">
        <v>0</v>
      </c>
      <c r="H18340" s="2">
        <v>0.00178</v>
      </c>
      <c r="I18340" s="4" t="s">
        <v>11992</v>
      </c>
      <c r="J18340" s="1">
        <f t="shared" si="899"/>
        <v>45908.2312807639</v>
      </c>
      <c r="K18340">
        <f>100000+SUM(G$2:G18340)-SUM(H$2:H18340)</f>
        <v>100420.96801636</v>
      </c>
      <c r="L18340">
        <f t="shared" si="900"/>
        <v>94438.7639970324</v>
      </c>
      <c r="M18340">
        <f t="shared" si="901"/>
        <v>1.06334479366455</v>
      </c>
    </row>
    <row r="18341" spans="1:13">
      <c r="A18341" s="2" t="s">
        <v>118</v>
      </c>
      <c r="B18341" s="2">
        <v>0.27</v>
      </c>
      <c r="C18341" s="2" t="s">
        <v>14</v>
      </c>
      <c r="D18341" s="2">
        <v>55.3</v>
      </c>
      <c r="E18341" s="2" t="s">
        <v>15</v>
      </c>
      <c r="F18341" s="2">
        <v>205</v>
      </c>
      <c r="G18341" s="2">
        <v>0</v>
      </c>
      <c r="H18341" s="2">
        <v>0.0111</v>
      </c>
      <c r="I18341" s="4" t="s">
        <v>11993</v>
      </c>
      <c r="J18341" s="1">
        <f t="shared" si="899"/>
        <v>45908.2312819097</v>
      </c>
      <c r="K18341">
        <f>100000+SUM(G$2:G18341)-SUM(H$2:H18341)</f>
        <v>100420.95691636</v>
      </c>
      <c r="L18341">
        <f t="shared" si="900"/>
        <v>94438.7639970324</v>
      </c>
      <c r="M18341">
        <f t="shared" si="901"/>
        <v>1.06334467612807</v>
      </c>
    </row>
    <row r="18342" spans="1:13">
      <c r="A18342" s="2" t="s">
        <v>40</v>
      </c>
      <c r="B18342" s="2">
        <v>0.008</v>
      </c>
      <c r="C18342" s="2" t="s">
        <v>14</v>
      </c>
      <c r="D18342" s="2">
        <v>34.3</v>
      </c>
      <c r="E18342" s="2" t="s">
        <v>15</v>
      </c>
      <c r="F18342" s="2">
        <v>4293</v>
      </c>
      <c r="G18342" s="2">
        <v>0</v>
      </c>
      <c r="H18342" s="2">
        <v>0.00687</v>
      </c>
      <c r="I18342" s="4" t="s">
        <v>11994</v>
      </c>
      <c r="J18342" s="1">
        <f t="shared" si="899"/>
        <v>45908.2521103819</v>
      </c>
      <c r="K18342">
        <f>100000+SUM(G$2:G18342)-SUM(H$2:H18342)</f>
        <v>100420.95004636</v>
      </c>
      <c r="L18342">
        <f t="shared" si="900"/>
        <v>94438.7639970324</v>
      </c>
      <c r="M18342">
        <f t="shared" si="901"/>
        <v>1.06334460338252</v>
      </c>
    </row>
    <row r="18343" spans="1:13">
      <c r="A18343" s="2" t="s">
        <v>118</v>
      </c>
      <c r="B18343" s="2">
        <v>0.1</v>
      </c>
      <c r="C18343" s="2" t="s">
        <v>14</v>
      </c>
      <c r="D18343" s="2">
        <v>20.5</v>
      </c>
      <c r="E18343" s="2" t="s">
        <v>15</v>
      </c>
      <c r="F18343" s="2">
        <v>205</v>
      </c>
      <c r="G18343" s="2">
        <v>0</v>
      </c>
      <c r="H18343" s="2">
        <v>0.00409</v>
      </c>
      <c r="I18343" s="4" t="s">
        <v>11995</v>
      </c>
      <c r="J18343" s="1">
        <f t="shared" si="899"/>
        <v>45908.2521139815</v>
      </c>
      <c r="K18343">
        <f>100000+SUM(G$2:G18343)-SUM(H$2:H18343)</f>
        <v>100420.94595636</v>
      </c>
      <c r="L18343">
        <f t="shared" si="900"/>
        <v>94438.7639970324</v>
      </c>
      <c r="M18343">
        <f t="shared" si="901"/>
        <v>1.06334456007403</v>
      </c>
    </row>
    <row r="18344" spans="1:13">
      <c r="A18344" s="2" t="s">
        <v>118</v>
      </c>
      <c r="B18344" s="2">
        <v>0.02</v>
      </c>
      <c r="C18344" s="2" t="s">
        <v>14</v>
      </c>
      <c r="D18344" s="2">
        <v>4.09</v>
      </c>
      <c r="E18344" s="2" t="s">
        <v>15</v>
      </c>
      <c r="F18344" s="2">
        <v>205</v>
      </c>
      <c r="G18344" s="2">
        <v>0</v>
      </c>
      <c r="H18344" s="2">
        <v>0.000818</v>
      </c>
      <c r="I18344" s="4" t="s">
        <v>11995</v>
      </c>
      <c r="J18344" s="1">
        <f t="shared" si="899"/>
        <v>45908.2521139815</v>
      </c>
      <c r="K18344">
        <f>100000+SUM(G$2:G18344)-SUM(H$2:H18344)</f>
        <v>100420.94513836</v>
      </c>
      <c r="L18344">
        <f t="shared" si="900"/>
        <v>94438.7639970324</v>
      </c>
      <c r="M18344">
        <f t="shared" si="901"/>
        <v>1.06334455141234</v>
      </c>
    </row>
    <row r="18345" spans="1:13">
      <c r="A18345" s="2" t="s">
        <v>3951</v>
      </c>
      <c r="B18345" s="2">
        <v>1.89</v>
      </c>
      <c r="C18345" s="2" t="s">
        <v>14</v>
      </c>
      <c r="D18345" s="2">
        <v>6.15</v>
      </c>
      <c r="E18345" s="2" t="s">
        <v>15</v>
      </c>
      <c r="F18345" s="2">
        <v>3.26</v>
      </c>
      <c r="G18345" s="2">
        <v>0</v>
      </c>
      <c r="H18345" s="2">
        <v>0.00123</v>
      </c>
      <c r="I18345" s="4" t="s">
        <v>11996</v>
      </c>
      <c r="J18345" s="1">
        <f t="shared" si="899"/>
        <v>45908.2521168056</v>
      </c>
      <c r="K18345">
        <f>100000+SUM(G$2:G18345)-SUM(H$2:H18345)</f>
        <v>100420.94390836</v>
      </c>
      <c r="L18345">
        <f t="shared" si="900"/>
        <v>94438.7639970324</v>
      </c>
      <c r="M18345">
        <f t="shared" si="901"/>
        <v>1.06334453838802</v>
      </c>
    </row>
    <row r="18346" spans="1:13">
      <c r="A18346" s="2" t="s">
        <v>3948</v>
      </c>
      <c r="B18346" s="2">
        <v>0.4</v>
      </c>
      <c r="C18346" s="2" t="s">
        <v>14</v>
      </c>
      <c r="D18346" s="2">
        <v>5.87</v>
      </c>
      <c r="E18346" s="2" t="s">
        <v>15</v>
      </c>
      <c r="F18346" s="2">
        <v>14.7</v>
      </c>
      <c r="G18346" s="2">
        <v>0</v>
      </c>
      <c r="H18346" s="2">
        <v>0.00117</v>
      </c>
      <c r="I18346" s="4" t="s">
        <v>11997</v>
      </c>
      <c r="J18346" s="1">
        <f t="shared" si="899"/>
        <v>45908.2521176736</v>
      </c>
      <c r="K18346">
        <f>100000+SUM(G$2:G18346)-SUM(H$2:H18346)</f>
        <v>100420.94273836</v>
      </c>
      <c r="L18346">
        <f t="shared" si="900"/>
        <v>94438.7639970324</v>
      </c>
      <c r="M18346">
        <f t="shared" si="901"/>
        <v>1.06334452599904</v>
      </c>
    </row>
    <row r="18347" spans="1:13">
      <c r="A18347" s="2" t="s">
        <v>337</v>
      </c>
      <c r="B18347" s="2">
        <v>1.1</v>
      </c>
      <c r="C18347" s="2" t="s">
        <v>17</v>
      </c>
      <c r="D18347" s="2">
        <v>1.09</v>
      </c>
      <c r="E18347" s="2" t="s">
        <v>15</v>
      </c>
      <c r="F18347" s="2">
        <v>0.994</v>
      </c>
      <c r="G18347" s="2">
        <v>-0.0204</v>
      </c>
      <c r="H18347" s="2">
        <v>0.000219</v>
      </c>
      <c r="I18347" s="4" t="s">
        <v>11998</v>
      </c>
      <c r="J18347" s="1">
        <f t="shared" si="899"/>
        <v>45908.272944456</v>
      </c>
      <c r="K18347">
        <f>100000+SUM(G$2:G18347)-SUM(H$2:H18347)</f>
        <v>100420.92211936</v>
      </c>
      <c r="L18347">
        <f t="shared" si="900"/>
        <v>94438.7639970324</v>
      </c>
      <c r="M18347">
        <f t="shared" si="901"/>
        <v>1.06334430766709</v>
      </c>
    </row>
    <row r="18348" spans="1:13">
      <c r="A18348" s="2" t="s">
        <v>329</v>
      </c>
      <c r="B18348" s="2">
        <v>1.2</v>
      </c>
      <c r="C18348" s="2" t="s">
        <v>17</v>
      </c>
      <c r="D18348" s="2">
        <v>3.72</v>
      </c>
      <c r="E18348" s="2" t="s">
        <v>15</v>
      </c>
      <c r="F18348" s="2">
        <v>3.1</v>
      </c>
      <c r="G18348" s="2">
        <v>-0.0327</v>
      </c>
      <c r="H18348" s="2">
        <v>0.000743</v>
      </c>
      <c r="I18348" s="4" t="s">
        <v>11998</v>
      </c>
      <c r="J18348" s="1">
        <f t="shared" si="899"/>
        <v>45908.272944456</v>
      </c>
      <c r="K18348">
        <f>100000+SUM(G$2:G18348)-SUM(H$2:H18348)</f>
        <v>100420.88867636</v>
      </c>
      <c r="L18348">
        <f t="shared" si="900"/>
        <v>94438.7639970324</v>
      </c>
      <c r="M18348">
        <f t="shared" si="901"/>
        <v>1.06334395354344</v>
      </c>
    </row>
    <row r="18349" spans="1:13">
      <c r="A18349" s="2" t="s">
        <v>318</v>
      </c>
      <c r="B18349" s="2">
        <v>403</v>
      </c>
      <c r="C18349" s="2" t="s">
        <v>17</v>
      </c>
      <c r="D18349" s="2">
        <v>0.788</v>
      </c>
      <c r="E18349" s="2" t="s">
        <v>15</v>
      </c>
      <c r="F18349" s="2">
        <v>0.00196</v>
      </c>
      <c r="G18349" s="2">
        <v>0.0492</v>
      </c>
      <c r="H18349" s="2">
        <v>0.000158</v>
      </c>
      <c r="I18349" s="4" t="s">
        <v>11998</v>
      </c>
      <c r="J18349" s="1">
        <f t="shared" si="899"/>
        <v>45908.272944456</v>
      </c>
      <c r="K18349">
        <f>100000+SUM(G$2:G18349)-SUM(H$2:H18349)</f>
        <v>100420.93771836</v>
      </c>
      <c r="L18349">
        <f t="shared" si="900"/>
        <v>94438.7639970324</v>
      </c>
      <c r="M18349">
        <f t="shared" si="901"/>
        <v>1.06334447284291</v>
      </c>
    </row>
    <row r="18350" spans="1:13">
      <c r="A18350" s="2" t="s">
        <v>40</v>
      </c>
      <c r="B18350" s="2">
        <v>0.032</v>
      </c>
      <c r="C18350" s="2" t="s">
        <v>17</v>
      </c>
      <c r="D18350" s="2">
        <v>138</v>
      </c>
      <c r="E18350" s="2" t="s">
        <v>15</v>
      </c>
      <c r="F18350" s="2">
        <v>4301</v>
      </c>
      <c r="G18350" s="2">
        <v>-1.15</v>
      </c>
      <c r="H18350" s="2">
        <v>0.0275</v>
      </c>
      <c r="I18350" s="4" t="s">
        <v>11998</v>
      </c>
      <c r="J18350" s="1">
        <f t="shared" si="899"/>
        <v>45908.272944456</v>
      </c>
      <c r="K18350">
        <f>100000+SUM(G$2:G18350)-SUM(H$2:H18350)</f>
        <v>100419.76021836</v>
      </c>
      <c r="L18350">
        <f t="shared" si="900"/>
        <v>94438.7639970324</v>
      </c>
      <c r="M18350">
        <f t="shared" si="901"/>
        <v>1.06333200444592</v>
      </c>
    </row>
    <row r="18351" spans="1:13">
      <c r="A18351" s="2" t="s">
        <v>40</v>
      </c>
      <c r="B18351" s="2">
        <v>0.006</v>
      </c>
      <c r="C18351" s="2" t="s">
        <v>17</v>
      </c>
      <c r="D18351" s="2">
        <v>25.8</v>
      </c>
      <c r="E18351" s="2" t="s">
        <v>15</v>
      </c>
      <c r="F18351" s="2">
        <v>4301</v>
      </c>
      <c r="G18351" s="2">
        <v>-0.216</v>
      </c>
      <c r="H18351" s="2">
        <v>0.00516</v>
      </c>
      <c r="I18351" s="4" t="s">
        <v>11998</v>
      </c>
      <c r="J18351" s="1">
        <f t="shared" si="899"/>
        <v>45908.272944456</v>
      </c>
      <c r="K18351">
        <f>100000+SUM(G$2:G18351)-SUM(H$2:H18351)</f>
        <v>100419.53905836</v>
      </c>
      <c r="L18351">
        <f t="shared" si="900"/>
        <v>94438.7639970324</v>
      </c>
      <c r="M18351">
        <f t="shared" si="901"/>
        <v>1.06332966261095</v>
      </c>
    </row>
    <row r="18352" spans="1:13">
      <c r="A18352" s="2" t="s">
        <v>40</v>
      </c>
      <c r="B18352" s="2">
        <v>0.022</v>
      </c>
      <c r="C18352" s="2" t="s">
        <v>17</v>
      </c>
      <c r="D18352" s="2">
        <v>94.6</v>
      </c>
      <c r="E18352" s="2" t="s">
        <v>15</v>
      </c>
      <c r="F18352" s="2">
        <v>4301</v>
      </c>
      <c r="G18352" s="2">
        <v>-0.793</v>
      </c>
      <c r="H18352" s="2">
        <v>0.0189</v>
      </c>
      <c r="I18352" s="4" t="s">
        <v>11998</v>
      </c>
      <c r="J18352" s="1">
        <f t="shared" si="899"/>
        <v>45908.272944456</v>
      </c>
      <c r="K18352">
        <f>100000+SUM(G$2:G18352)-SUM(H$2:H18352)</f>
        <v>100418.72715836</v>
      </c>
      <c r="L18352">
        <f t="shared" si="900"/>
        <v>94438.7639970324</v>
      </c>
      <c r="M18352">
        <f t="shared" si="901"/>
        <v>1.06332106550564</v>
      </c>
    </row>
    <row r="18353" spans="1:13">
      <c r="A18353" s="2" t="s">
        <v>125</v>
      </c>
      <c r="B18353" s="2">
        <v>7.7</v>
      </c>
      <c r="C18353" s="2" t="s">
        <v>17</v>
      </c>
      <c r="D18353" s="2">
        <v>26.1</v>
      </c>
      <c r="E18353" s="2" t="s">
        <v>15</v>
      </c>
      <c r="F18353" s="2">
        <v>3.39</v>
      </c>
      <c r="G18353" s="2">
        <v>0.521</v>
      </c>
      <c r="H18353" s="2">
        <v>0.00523</v>
      </c>
      <c r="I18353" s="4" t="s">
        <v>11999</v>
      </c>
      <c r="J18353" s="1">
        <f t="shared" si="899"/>
        <v>45908.2729444676</v>
      </c>
      <c r="K18353">
        <f>100000+SUM(G$2:G18353)-SUM(H$2:H18353)</f>
        <v>100419.24292836</v>
      </c>
      <c r="L18353">
        <f t="shared" si="900"/>
        <v>94438.7639970324</v>
      </c>
      <c r="M18353">
        <f t="shared" si="901"/>
        <v>1.06332652692824</v>
      </c>
    </row>
    <row r="18354" spans="1:13">
      <c r="A18354" s="2" t="s">
        <v>331</v>
      </c>
      <c r="B18354" s="2">
        <v>0.048</v>
      </c>
      <c r="C18354" s="2" t="s">
        <v>17</v>
      </c>
      <c r="D18354" s="2">
        <v>5.5</v>
      </c>
      <c r="E18354" s="2" t="s">
        <v>15</v>
      </c>
      <c r="F18354" s="2">
        <v>115</v>
      </c>
      <c r="G18354" s="2">
        <v>0.131</v>
      </c>
      <c r="H18354" s="2">
        <v>0.0011</v>
      </c>
      <c r="I18354" s="4" t="s">
        <v>11999</v>
      </c>
      <c r="J18354" s="1">
        <f t="shared" si="899"/>
        <v>45908.2729444676</v>
      </c>
      <c r="K18354">
        <f>100000+SUM(G$2:G18354)-SUM(H$2:H18354)</f>
        <v>100419.37282836</v>
      </c>
      <c r="L18354">
        <f t="shared" si="900"/>
        <v>94438.7639970324</v>
      </c>
      <c r="M18354">
        <f t="shared" si="901"/>
        <v>1.06332790242273</v>
      </c>
    </row>
    <row r="18355" spans="1:13">
      <c r="A18355" s="2" t="s">
        <v>334</v>
      </c>
      <c r="B18355" s="2">
        <v>0.084</v>
      </c>
      <c r="C18355" s="2" t="s">
        <v>17</v>
      </c>
      <c r="D18355" s="2">
        <v>27.2</v>
      </c>
      <c r="E18355" s="2" t="s">
        <v>15</v>
      </c>
      <c r="F18355" s="2">
        <v>324</v>
      </c>
      <c r="G18355" s="2">
        <v>0.292</v>
      </c>
      <c r="H18355" s="2">
        <v>0.00544</v>
      </c>
      <c r="I18355" s="4" t="s">
        <v>12000</v>
      </c>
      <c r="J18355" s="1">
        <f t="shared" si="899"/>
        <v>45908.2729473958</v>
      </c>
      <c r="K18355">
        <f>100000+SUM(G$2:G18355)-SUM(H$2:H18355)</f>
        <v>100419.65938836</v>
      </c>
      <c r="L18355">
        <f t="shared" si="900"/>
        <v>94438.7639970324</v>
      </c>
      <c r="M18355">
        <f t="shared" si="901"/>
        <v>1.06333093676994</v>
      </c>
    </row>
    <row r="18356" spans="1:13">
      <c r="A18356" s="2" t="s">
        <v>327</v>
      </c>
      <c r="B18356" s="2">
        <v>7853</v>
      </c>
      <c r="C18356" s="2" t="s">
        <v>17</v>
      </c>
      <c r="D18356" s="2">
        <v>1.07</v>
      </c>
      <c r="E18356" s="2" t="s">
        <v>15</v>
      </c>
      <c r="F18356" s="2">
        <v>0.000136</v>
      </c>
      <c r="G18356" s="2">
        <v>0.0484</v>
      </c>
      <c r="H18356" s="2">
        <v>0.000214</v>
      </c>
      <c r="I18356" s="4" t="s">
        <v>12001</v>
      </c>
      <c r="J18356" s="1">
        <f t="shared" si="899"/>
        <v>45908.2729489815</v>
      </c>
      <c r="K18356">
        <f>100000+SUM(G$2:G18356)-SUM(H$2:H18356)</f>
        <v>100419.70757436</v>
      </c>
      <c r="L18356">
        <f t="shared" si="900"/>
        <v>94438.7639970324</v>
      </c>
      <c r="M18356">
        <f t="shared" si="901"/>
        <v>1.06333144700534</v>
      </c>
    </row>
    <row r="18357" spans="1:13">
      <c r="A18357" s="2" t="s">
        <v>13</v>
      </c>
      <c r="B18357" s="2">
        <v>20.8</v>
      </c>
      <c r="C18357" s="2" t="s">
        <v>17</v>
      </c>
      <c r="D18357" s="2">
        <v>1.62</v>
      </c>
      <c r="E18357" s="2" t="s">
        <v>15</v>
      </c>
      <c r="F18357" s="2">
        <v>0.0777</v>
      </c>
      <c r="G18357" s="2">
        <v>-0.00776</v>
      </c>
      <c r="H18357" s="2">
        <v>0.000323</v>
      </c>
      <c r="I18357" s="4" t="s">
        <v>12001</v>
      </c>
      <c r="J18357" s="1">
        <f t="shared" si="899"/>
        <v>45908.2729489815</v>
      </c>
      <c r="K18357">
        <f>100000+SUM(G$2:G18357)-SUM(H$2:H18357)</f>
        <v>100419.69949136</v>
      </c>
      <c r="L18357">
        <f t="shared" si="900"/>
        <v>94438.7639970324</v>
      </c>
      <c r="M18357">
        <f t="shared" si="901"/>
        <v>1.06333136141548</v>
      </c>
    </row>
    <row r="18358" spans="1:13">
      <c r="A18358" s="2" t="s">
        <v>325</v>
      </c>
      <c r="B18358" s="2">
        <v>3.3</v>
      </c>
      <c r="C18358" s="2" t="s">
        <v>17</v>
      </c>
      <c r="D18358" s="2">
        <v>2.74</v>
      </c>
      <c r="E18358" s="2" t="s">
        <v>15</v>
      </c>
      <c r="F18358" s="2">
        <v>0.83</v>
      </c>
      <c r="G18358" s="2">
        <v>0.0925</v>
      </c>
      <c r="H18358" s="2">
        <v>0.000548</v>
      </c>
      <c r="I18358" s="4" t="s">
        <v>12001</v>
      </c>
      <c r="J18358" s="1">
        <f t="shared" si="899"/>
        <v>45908.2729489815</v>
      </c>
      <c r="K18358">
        <f>100000+SUM(G$2:G18358)-SUM(H$2:H18358)</f>
        <v>100419.79144336</v>
      </c>
      <c r="L18358">
        <f t="shared" si="900"/>
        <v>94438.7639970324</v>
      </c>
      <c r="M18358">
        <f t="shared" si="901"/>
        <v>1.06333233508346</v>
      </c>
    </row>
    <row r="18359" spans="1:13">
      <c r="A18359" s="2" t="s">
        <v>369</v>
      </c>
      <c r="B18359" s="2">
        <v>0.05</v>
      </c>
      <c r="C18359" s="2" t="s">
        <v>17</v>
      </c>
      <c r="D18359" s="2">
        <v>1.12</v>
      </c>
      <c r="E18359" s="2" t="s">
        <v>15</v>
      </c>
      <c r="F18359" s="2">
        <v>22.4</v>
      </c>
      <c r="G18359" s="2">
        <v>-0.041</v>
      </c>
      <c r="H18359" s="2">
        <v>0.000224</v>
      </c>
      <c r="I18359" s="4" t="s">
        <v>12001</v>
      </c>
      <c r="J18359" s="1">
        <f t="shared" si="899"/>
        <v>45908.2729489815</v>
      </c>
      <c r="K18359">
        <f>100000+SUM(G$2:G18359)-SUM(H$2:H18359)</f>
        <v>100419.75021936</v>
      </c>
      <c r="L18359">
        <f t="shared" si="900"/>
        <v>94438.7639970324</v>
      </c>
      <c r="M18359">
        <f t="shared" si="901"/>
        <v>1.06333189856779</v>
      </c>
    </row>
    <row r="18360" spans="1:13">
      <c r="A18360" s="2" t="s">
        <v>131</v>
      </c>
      <c r="B18360" s="2">
        <v>2.9</v>
      </c>
      <c r="C18360" s="2" t="s">
        <v>17</v>
      </c>
      <c r="D18360" s="2">
        <v>8.33</v>
      </c>
      <c r="E18360" s="2" t="s">
        <v>15</v>
      </c>
      <c r="F18360" s="2">
        <v>2.87</v>
      </c>
      <c r="G18360" s="2">
        <v>0.124</v>
      </c>
      <c r="H18360" s="2">
        <v>0.00167</v>
      </c>
      <c r="I18360" s="4" t="s">
        <v>12001</v>
      </c>
      <c r="J18360" s="1">
        <f t="shared" si="899"/>
        <v>45908.2729489815</v>
      </c>
      <c r="K18360">
        <f>100000+SUM(G$2:G18360)-SUM(H$2:H18360)</f>
        <v>100419.87254936</v>
      </c>
      <c r="L18360">
        <f t="shared" si="900"/>
        <v>94438.7639970324</v>
      </c>
      <c r="M18360">
        <f t="shared" si="901"/>
        <v>1.06333319390452</v>
      </c>
    </row>
    <row r="18361" spans="1:13">
      <c r="A18361" s="2" t="s">
        <v>131</v>
      </c>
      <c r="B18361" s="2">
        <v>1.8</v>
      </c>
      <c r="C18361" s="2" t="s">
        <v>17</v>
      </c>
      <c r="D18361" s="2">
        <v>5.17</v>
      </c>
      <c r="E18361" s="2" t="s">
        <v>15</v>
      </c>
      <c r="F18361" s="2">
        <v>2.87</v>
      </c>
      <c r="G18361" s="2">
        <v>0.077</v>
      </c>
      <c r="H18361" s="2">
        <v>0.00103</v>
      </c>
      <c r="I18361" s="4" t="s">
        <v>12001</v>
      </c>
      <c r="J18361" s="1">
        <f t="shared" si="899"/>
        <v>45908.2729489815</v>
      </c>
      <c r="K18361">
        <f>100000+SUM(G$2:G18361)-SUM(H$2:H18361)</f>
        <v>100419.94851936</v>
      </c>
      <c r="L18361">
        <f t="shared" si="900"/>
        <v>94438.7639970324</v>
      </c>
      <c r="M18361">
        <f t="shared" si="901"/>
        <v>1.06333399834114</v>
      </c>
    </row>
    <row r="18362" spans="1:13">
      <c r="A18362" s="2" t="s">
        <v>131</v>
      </c>
      <c r="B18362" s="2">
        <v>5.7</v>
      </c>
      <c r="C18362" s="2" t="s">
        <v>17</v>
      </c>
      <c r="D18362" s="2">
        <v>16.4</v>
      </c>
      <c r="E18362" s="2" t="s">
        <v>15</v>
      </c>
      <c r="F18362" s="2">
        <v>2.87</v>
      </c>
      <c r="G18362" s="2">
        <v>0.244</v>
      </c>
      <c r="H18362" s="2">
        <v>0.00327</v>
      </c>
      <c r="I18362" s="4" t="s">
        <v>12001</v>
      </c>
      <c r="J18362" s="1">
        <f t="shared" si="899"/>
        <v>45908.2729489815</v>
      </c>
      <c r="K18362">
        <f>100000+SUM(G$2:G18362)-SUM(H$2:H18362)</f>
        <v>100420.18924936</v>
      </c>
      <c r="L18362">
        <f t="shared" si="900"/>
        <v>94438.7639970324</v>
      </c>
      <c r="M18362">
        <f t="shared" si="901"/>
        <v>1.06333654740034</v>
      </c>
    </row>
    <row r="18363" spans="1:13">
      <c r="A18363" s="2" t="s">
        <v>118</v>
      </c>
      <c r="B18363" s="2">
        <v>0.99</v>
      </c>
      <c r="C18363" s="2" t="s">
        <v>17</v>
      </c>
      <c r="D18363" s="2">
        <v>203</v>
      </c>
      <c r="E18363" s="2" t="s">
        <v>15</v>
      </c>
      <c r="F18363" s="2">
        <v>205</v>
      </c>
      <c r="G18363" s="2">
        <v>-1.95</v>
      </c>
      <c r="H18363" s="2">
        <v>0.0406</v>
      </c>
      <c r="I18363" s="4" t="s">
        <v>12002</v>
      </c>
      <c r="J18363" s="1">
        <f t="shared" si="899"/>
        <v>45908.2729508449</v>
      </c>
      <c r="K18363">
        <f>100000+SUM(G$2:G18363)-SUM(H$2:H18363)</f>
        <v>100418.19864936</v>
      </c>
      <c r="L18363">
        <f t="shared" si="900"/>
        <v>94438.7639970324</v>
      </c>
      <c r="M18363">
        <f t="shared" si="901"/>
        <v>1.0633154691914</v>
      </c>
    </row>
    <row r="18364" spans="1:13">
      <c r="A18364" s="2" t="s">
        <v>320</v>
      </c>
      <c r="B18364" s="2">
        <v>7</v>
      </c>
      <c r="C18364" s="2" t="s">
        <v>17</v>
      </c>
      <c r="D18364" s="2">
        <v>6.34</v>
      </c>
      <c r="E18364" s="2" t="s">
        <v>15</v>
      </c>
      <c r="F18364" s="2">
        <v>0.906</v>
      </c>
      <c r="G18364" s="2">
        <v>-0.227</v>
      </c>
      <c r="H18364" s="2">
        <v>0.00127</v>
      </c>
      <c r="I18364" s="4" t="s">
        <v>12003</v>
      </c>
      <c r="J18364" s="1">
        <f t="shared" si="899"/>
        <v>45908.2729634838</v>
      </c>
      <c r="K18364">
        <f>100000+SUM(G$2:G18364)-SUM(H$2:H18364)</f>
        <v>100417.97037936</v>
      </c>
      <c r="L18364">
        <f t="shared" si="900"/>
        <v>94438.7639970324</v>
      </c>
      <c r="M18364">
        <f t="shared" si="901"/>
        <v>1.06331305206955</v>
      </c>
    </row>
    <row r="18365" spans="1:13">
      <c r="A18365" s="2" t="s">
        <v>148</v>
      </c>
      <c r="B18365" s="2">
        <v>0.5</v>
      </c>
      <c r="C18365" s="2" t="s">
        <v>17</v>
      </c>
      <c r="D18365" s="2">
        <v>0.375</v>
      </c>
      <c r="E18365" s="2" t="s">
        <v>15</v>
      </c>
      <c r="F18365" s="2">
        <v>0.749</v>
      </c>
      <c r="G18365" s="2">
        <v>-0.0213</v>
      </c>
      <c r="H18365" s="2">
        <v>7.49e-5</v>
      </c>
      <c r="I18365" s="4" t="s">
        <v>12004</v>
      </c>
      <c r="J18365" s="1">
        <f t="shared" si="899"/>
        <v>45908.2729757407</v>
      </c>
      <c r="K18365">
        <f>100000+SUM(G$2:G18365)-SUM(H$2:H18365)</f>
        <v>100417.94900446</v>
      </c>
      <c r="L18365">
        <f t="shared" si="900"/>
        <v>94438.7639970324</v>
      </c>
      <c r="M18365">
        <f t="shared" si="901"/>
        <v>1.06331282573346</v>
      </c>
    </row>
    <row r="18366" spans="1:13">
      <c r="A18366" s="2" t="s">
        <v>323</v>
      </c>
      <c r="B18366" s="2">
        <v>0.3</v>
      </c>
      <c r="C18366" s="2" t="s">
        <v>17</v>
      </c>
      <c r="D18366" s="2">
        <v>1.28</v>
      </c>
      <c r="E18366" s="2" t="s">
        <v>15</v>
      </c>
      <c r="F18366" s="2">
        <v>4.26</v>
      </c>
      <c r="G18366" s="2">
        <v>-0.0102</v>
      </c>
      <c r="H18366" s="2">
        <v>0.000256</v>
      </c>
      <c r="I18366" s="4" t="s">
        <v>12005</v>
      </c>
      <c r="J18366" s="1">
        <f t="shared" si="899"/>
        <v>45908.2729868981</v>
      </c>
      <c r="K18366">
        <f>100000+SUM(G$2:G18366)-SUM(H$2:H18366)</f>
        <v>100417.93854846</v>
      </c>
      <c r="L18366">
        <f t="shared" si="900"/>
        <v>94438.7639970324</v>
      </c>
      <c r="M18366">
        <f t="shared" si="901"/>
        <v>1.06331271501621</v>
      </c>
    </row>
    <row r="18367" spans="1:13">
      <c r="A18367" s="2" t="s">
        <v>3946</v>
      </c>
      <c r="B18367" s="2">
        <v>20</v>
      </c>
      <c r="C18367" s="2" t="s">
        <v>17</v>
      </c>
      <c r="D18367" s="2">
        <v>0.44</v>
      </c>
      <c r="E18367" s="2" t="s">
        <v>15</v>
      </c>
      <c r="F18367" s="2">
        <v>0.022</v>
      </c>
      <c r="G18367" s="2">
        <v>0.035</v>
      </c>
      <c r="H18367" s="2">
        <v>8.81e-5</v>
      </c>
      <c r="I18367" s="4" t="s">
        <v>12006</v>
      </c>
      <c r="J18367" s="1">
        <f t="shared" si="899"/>
        <v>45908.2730060301</v>
      </c>
      <c r="K18367">
        <f>100000+SUM(G$2:G18367)-SUM(H$2:H18367)</f>
        <v>100417.97346036</v>
      </c>
      <c r="L18367">
        <f t="shared" si="900"/>
        <v>94438.7639970324</v>
      </c>
      <c r="M18367">
        <f t="shared" si="901"/>
        <v>1.06331308469386</v>
      </c>
    </row>
    <row r="18368" spans="1:13">
      <c r="A18368" s="2" t="s">
        <v>3950</v>
      </c>
      <c r="B18368" s="2">
        <v>126</v>
      </c>
      <c r="C18368" s="2" t="s">
        <v>17</v>
      </c>
      <c r="D18368" s="2">
        <v>7.81</v>
      </c>
      <c r="E18368" s="2" t="s">
        <v>15</v>
      </c>
      <c r="F18368" s="2">
        <v>0.062</v>
      </c>
      <c r="G18368" s="2">
        <v>0.426</v>
      </c>
      <c r="H18368" s="2">
        <v>0.00156</v>
      </c>
      <c r="I18368" s="4" t="s">
        <v>12007</v>
      </c>
      <c r="J18368" s="1">
        <f t="shared" si="899"/>
        <v>45908.273006794</v>
      </c>
      <c r="K18368">
        <f>100000+SUM(G$2:G18368)-SUM(H$2:H18368)</f>
        <v>100418.39790036</v>
      </c>
      <c r="L18368">
        <f t="shared" si="900"/>
        <v>94438.7639970324</v>
      </c>
      <c r="M18368">
        <f t="shared" si="901"/>
        <v>1.06331757903477</v>
      </c>
    </row>
    <row r="18369" spans="1:13">
      <c r="A18369" s="2" t="s">
        <v>3948</v>
      </c>
      <c r="B18369" s="2">
        <v>1.2</v>
      </c>
      <c r="C18369" s="2" t="s">
        <v>17</v>
      </c>
      <c r="D18369" s="2">
        <v>17.7</v>
      </c>
      <c r="E18369" s="2" t="s">
        <v>15</v>
      </c>
      <c r="F18369" s="2">
        <v>14.8</v>
      </c>
      <c r="G18369" s="2">
        <v>1.45</v>
      </c>
      <c r="H18369" s="2">
        <v>0.00354</v>
      </c>
      <c r="I18369" s="4" t="s">
        <v>12008</v>
      </c>
      <c r="J18369" s="1">
        <f t="shared" si="899"/>
        <v>45908.2730222107</v>
      </c>
      <c r="K18369">
        <f>100000+SUM(G$2:G18369)-SUM(H$2:H18369)</f>
        <v>100419.84436036</v>
      </c>
      <c r="L18369">
        <f t="shared" si="900"/>
        <v>94438.7639970324</v>
      </c>
      <c r="M18369">
        <f t="shared" si="901"/>
        <v>1.06333289541481</v>
      </c>
    </row>
    <row r="18370" spans="1:13">
      <c r="A18370" s="2" t="s">
        <v>3948</v>
      </c>
      <c r="B18370" s="2">
        <v>0.2</v>
      </c>
      <c r="C18370" s="2" t="s">
        <v>17</v>
      </c>
      <c r="D18370" s="2">
        <v>2.95</v>
      </c>
      <c r="E18370" s="2" t="s">
        <v>15</v>
      </c>
      <c r="F18370" s="2">
        <v>14.8</v>
      </c>
      <c r="G18370" s="2">
        <v>0.242</v>
      </c>
      <c r="H18370" s="2">
        <v>0.00059</v>
      </c>
      <c r="I18370" s="4" t="s">
        <v>12008</v>
      </c>
      <c r="J18370" s="1">
        <f t="shared" si="899"/>
        <v>45908.2730222107</v>
      </c>
      <c r="K18370">
        <f>100000+SUM(G$2:G18370)-SUM(H$2:H18370)</f>
        <v>100420.08577036</v>
      </c>
      <c r="L18370">
        <f t="shared" si="900"/>
        <v>94438.7639970324</v>
      </c>
      <c r="M18370">
        <f t="shared" si="901"/>
        <v>1.06333545167444</v>
      </c>
    </row>
    <row r="18371" spans="1:13">
      <c r="A18371" s="2" t="s">
        <v>3945</v>
      </c>
      <c r="B18371" s="2">
        <v>1</v>
      </c>
      <c r="C18371" s="2" t="s">
        <v>17</v>
      </c>
      <c r="D18371" s="2">
        <v>1.03</v>
      </c>
      <c r="E18371" s="2" t="s">
        <v>15</v>
      </c>
      <c r="F18371" s="2">
        <v>1.03</v>
      </c>
      <c r="G18371" s="2">
        <v>0.147</v>
      </c>
      <c r="H18371" s="2">
        <v>0.000207</v>
      </c>
      <c r="I18371" s="4" t="s">
        <v>12009</v>
      </c>
      <c r="J18371" s="1">
        <f t="shared" si="899"/>
        <v>45908.2730329745</v>
      </c>
      <c r="K18371">
        <f>100000+SUM(G$2:G18371)-SUM(H$2:H18371)</f>
        <v>100420.23256336</v>
      </c>
      <c r="L18371">
        <f t="shared" si="900"/>
        <v>94438.7639970324</v>
      </c>
      <c r="M18371">
        <f t="shared" si="901"/>
        <v>1.06333700604675</v>
      </c>
    </row>
    <row r="18372" spans="1:13">
      <c r="A18372" s="2" t="s">
        <v>380</v>
      </c>
      <c r="B18372" s="2">
        <v>6.1</v>
      </c>
      <c r="C18372" s="2" t="s">
        <v>17</v>
      </c>
      <c r="D18372" s="2">
        <v>2.24</v>
      </c>
      <c r="E18372" s="2" t="s">
        <v>15</v>
      </c>
      <c r="F18372" s="2">
        <v>0.366</v>
      </c>
      <c r="G18372" s="2">
        <v>-0.0222</v>
      </c>
      <c r="H18372" s="2">
        <v>0.000447</v>
      </c>
      <c r="I18372" s="4" t="s">
        <v>12010</v>
      </c>
      <c r="J18372" s="1">
        <f t="shared" si="899"/>
        <v>45908.2730447107</v>
      </c>
      <c r="K18372">
        <f>100000+SUM(G$2:G18372)-SUM(H$2:H18372)</f>
        <v>100420.20991636</v>
      </c>
      <c r="L18372">
        <f t="shared" si="900"/>
        <v>94438.7639970324</v>
      </c>
      <c r="M18372">
        <f t="shared" si="901"/>
        <v>1.06333676624056</v>
      </c>
    </row>
    <row r="18373" spans="1:13">
      <c r="A18373" s="2" t="s">
        <v>3952</v>
      </c>
      <c r="B18373" s="2">
        <v>55</v>
      </c>
      <c r="C18373" s="2" t="s">
        <v>17</v>
      </c>
      <c r="D18373" s="2">
        <v>8.13</v>
      </c>
      <c r="E18373" s="2" t="s">
        <v>15</v>
      </c>
      <c r="F18373" s="2">
        <v>0.148</v>
      </c>
      <c r="G18373" s="2">
        <v>-0.14</v>
      </c>
      <c r="H18373" s="2">
        <v>0.00163</v>
      </c>
      <c r="I18373" s="4" t="s">
        <v>12011</v>
      </c>
      <c r="J18373" s="1">
        <f t="shared" si="899"/>
        <v>45908.2730560764</v>
      </c>
      <c r="K18373">
        <f>100000+SUM(G$2:G18373)-SUM(H$2:H18373)</f>
        <v>100420.06828636</v>
      </c>
      <c r="L18373">
        <f t="shared" si="900"/>
        <v>94438.7639970324</v>
      </c>
      <c r="M18373">
        <f t="shared" si="901"/>
        <v>1.0633352665386</v>
      </c>
    </row>
    <row r="18374" spans="1:13">
      <c r="A18374" s="2" t="s">
        <v>3951</v>
      </c>
      <c r="B18374" s="2">
        <v>6.37</v>
      </c>
      <c r="C18374" s="2" t="s">
        <v>17</v>
      </c>
      <c r="D18374" s="2">
        <v>20.8</v>
      </c>
      <c r="E18374" s="2" t="s">
        <v>15</v>
      </c>
      <c r="F18374" s="2">
        <v>3.26</v>
      </c>
      <c r="G18374" s="2">
        <v>0.737</v>
      </c>
      <c r="H18374" s="2">
        <v>0.00415</v>
      </c>
      <c r="I18374" s="4" t="s">
        <v>12012</v>
      </c>
      <c r="J18374" s="1">
        <f t="shared" si="899"/>
        <v>45908.2730674769</v>
      </c>
      <c r="K18374">
        <f>100000+SUM(G$2:G18374)-SUM(H$2:H18374)</f>
        <v>100420.80113636</v>
      </c>
      <c r="L18374">
        <f t="shared" si="900"/>
        <v>94438.7639970324</v>
      </c>
      <c r="M18374">
        <f t="shared" si="901"/>
        <v>1.06334302659357</v>
      </c>
    </row>
    <row r="18375" spans="1:13">
      <c r="A18375" s="2" t="s">
        <v>8690</v>
      </c>
      <c r="B18375" s="2">
        <v>32.9</v>
      </c>
      <c r="C18375" s="2" t="s">
        <v>17</v>
      </c>
      <c r="D18375" s="2">
        <v>16.2</v>
      </c>
      <c r="E18375" s="2" t="s">
        <v>15</v>
      </c>
      <c r="F18375" s="2">
        <v>0.493</v>
      </c>
      <c r="G18375" s="2">
        <v>-0.135</v>
      </c>
      <c r="H18375" s="2">
        <v>0.00324</v>
      </c>
      <c r="I18375" s="4" t="s">
        <v>12013</v>
      </c>
      <c r="J18375" s="1">
        <f t="shared" si="899"/>
        <v>45908.2730795023</v>
      </c>
      <c r="K18375">
        <f>100000+SUM(G$2:G18375)-SUM(H$2:H18375)</f>
        <v>100420.66289636</v>
      </c>
      <c r="L18375">
        <f t="shared" si="900"/>
        <v>94438.7639970324</v>
      </c>
      <c r="M18375">
        <f t="shared" si="901"/>
        <v>1.06334156278788</v>
      </c>
    </row>
    <row r="18376" spans="1:13">
      <c r="A18376" s="2" t="s">
        <v>725</v>
      </c>
      <c r="B18376" s="2">
        <v>171</v>
      </c>
      <c r="C18376" s="2" t="s">
        <v>17</v>
      </c>
      <c r="D18376" s="2">
        <v>5.01</v>
      </c>
      <c r="E18376" s="2" t="s">
        <v>15</v>
      </c>
      <c r="F18376" s="2">
        <v>0.0293</v>
      </c>
      <c r="G18376" s="2">
        <v>0.0225</v>
      </c>
      <c r="H18376" s="2">
        <v>0.001</v>
      </c>
      <c r="I18376" s="4" t="s">
        <v>12014</v>
      </c>
      <c r="J18376" s="1">
        <f t="shared" si="899"/>
        <v>45908.2730938195</v>
      </c>
      <c r="K18376">
        <f>100000+SUM(G$2:G18376)-SUM(H$2:H18376)</f>
        <v>100420.68439636</v>
      </c>
      <c r="L18376">
        <f t="shared" si="900"/>
        <v>94438.7639970324</v>
      </c>
      <c r="M18376">
        <f t="shared" si="901"/>
        <v>1.06334179044863</v>
      </c>
    </row>
    <row r="18377" spans="1:13">
      <c r="A18377" s="2" t="s">
        <v>725</v>
      </c>
      <c r="B18377" s="2">
        <v>221</v>
      </c>
      <c r="C18377" s="2" t="s">
        <v>17</v>
      </c>
      <c r="D18377" s="2">
        <v>6.47</v>
      </c>
      <c r="E18377" s="2" t="s">
        <v>15</v>
      </c>
      <c r="F18377" s="2">
        <v>0.0293</v>
      </c>
      <c r="G18377" s="2">
        <v>0.029</v>
      </c>
      <c r="H18377" s="2">
        <v>0.00129</v>
      </c>
      <c r="I18377" s="4" t="s">
        <v>12014</v>
      </c>
      <c r="J18377" s="1">
        <f t="shared" si="899"/>
        <v>45908.2730938195</v>
      </c>
      <c r="K18377">
        <f>100000+SUM(G$2:G18377)-SUM(H$2:H18377)</f>
        <v>100420.71210636</v>
      </c>
      <c r="L18377">
        <f t="shared" si="900"/>
        <v>94438.7639970324</v>
      </c>
      <c r="M18377">
        <f t="shared" si="901"/>
        <v>1.06334208386628</v>
      </c>
    </row>
    <row r="18378" spans="1:13">
      <c r="A18378" s="2" t="s">
        <v>341</v>
      </c>
      <c r="B18378" s="2">
        <v>0.1</v>
      </c>
      <c r="C18378" s="2" t="s">
        <v>17</v>
      </c>
      <c r="D18378" s="2">
        <v>1.3</v>
      </c>
      <c r="E18378" s="2" t="s">
        <v>15</v>
      </c>
      <c r="F18378" s="2">
        <v>13</v>
      </c>
      <c r="G18378" s="2">
        <v>-0.00191</v>
      </c>
      <c r="H18378" s="2">
        <v>0.00026</v>
      </c>
      <c r="I18378" s="4" t="s">
        <v>12015</v>
      </c>
      <c r="J18378" s="1">
        <f t="shared" si="899"/>
        <v>45908.2731025926</v>
      </c>
      <c r="K18378">
        <f>100000+SUM(G$2:G18378)-SUM(H$2:H18378)</f>
        <v>100420.70993636</v>
      </c>
      <c r="L18378">
        <f t="shared" si="900"/>
        <v>94438.7639970324</v>
      </c>
      <c r="M18378">
        <f t="shared" si="901"/>
        <v>1.06334206088842</v>
      </c>
    </row>
    <row r="18379" spans="1:13">
      <c r="A18379" s="2" t="s">
        <v>729</v>
      </c>
      <c r="B18379" s="2">
        <v>0.3</v>
      </c>
      <c r="C18379" s="2" t="s">
        <v>17</v>
      </c>
      <c r="D18379" s="2">
        <v>4.11</v>
      </c>
      <c r="E18379" s="2" t="s">
        <v>15</v>
      </c>
      <c r="F18379" s="2">
        <v>13.7</v>
      </c>
      <c r="G18379" s="2">
        <v>-0.0109</v>
      </c>
      <c r="H18379" s="2">
        <v>0.000821</v>
      </c>
      <c r="I18379" s="4" t="s">
        <v>12016</v>
      </c>
      <c r="J18379" s="1">
        <f t="shared" si="899"/>
        <v>45908.2731142014</v>
      </c>
      <c r="K18379">
        <f>100000+SUM(G$2:G18379)-SUM(H$2:H18379)</f>
        <v>100420.69821536</v>
      </c>
      <c r="L18379">
        <f t="shared" si="900"/>
        <v>94438.7639970324</v>
      </c>
      <c r="M18379">
        <f t="shared" si="901"/>
        <v>1.06334193677625</v>
      </c>
    </row>
    <row r="18380" spans="1:13">
      <c r="A18380" s="2" t="s">
        <v>123</v>
      </c>
      <c r="B18380" s="2">
        <v>0.74</v>
      </c>
      <c r="C18380" s="2" t="s">
        <v>17</v>
      </c>
      <c r="D18380" s="2">
        <v>15.1</v>
      </c>
      <c r="E18380" s="2" t="s">
        <v>15</v>
      </c>
      <c r="F18380" s="2">
        <v>20.4</v>
      </c>
      <c r="G18380" s="2">
        <v>-0.219</v>
      </c>
      <c r="H18380" s="2">
        <v>0.00301</v>
      </c>
      <c r="I18380" s="4" t="s">
        <v>12017</v>
      </c>
      <c r="J18380" s="1">
        <f t="shared" si="899"/>
        <v>45908.2731263195</v>
      </c>
      <c r="K18380">
        <f>100000+SUM(G$2:G18380)-SUM(H$2:H18380)</f>
        <v>100420.47620536</v>
      </c>
      <c r="L18380">
        <f t="shared" si="900"/>
        <v>94438.7639970324</v>
      </c>
      <c r="M18380">
        <f t="shared" si="901"/>
        <v>1.06333958594074</v>
      </c>
    </row>
    <row r="18381" spans="1:13">
      <c r="A18381" s="2" t="s">
        <v>3960</v>
      </c>
      <c r="B18381" s="2">
        <v>16</v>
      </c>
      <c r="C18381" s="2" t="s">
        <v>17</v>
      </c>
      <c r="D18381" s="2">
        <v>1.35</v>
      </c>
      <c r="E18381" s="2" t="s">
        <v>15</v>
      </c>
      <c r="F18381" s="2">
        <v>0.0844</v>
      </c>
      <c r="G18381" s="2">
        <v>-0.0369</v>
      </c>
      <c r="H18381" s="2">
        <v>0.00027</v>
      </c>
      <c r="I18381" s="4" t="s">
        <v>12018</v>
      </c>
      <c r="J18381" s="1">
        <f t="shared" si="899"/>
        <v>45908.2731378356</v>
      </c>
      <c r="K18381">
        <f>100000+SUM(G$2:G18381)-SUM(H$2:H18381)</f>
        <v>100420.43903536</v>
      </c>
      <c r="L18381">
        <f t="shared" si="900"/>
        <v>94438.7639970324</v>
      </c>
      <c r="M18381">
        <f t="shared" si="901"/>
        <v>1.06333919235236</v>
      </c>
    </row>
    <row r="18382" spans="1:13">
      <c r="A18382" s="2" t="s">
        <v>3959</v>
      </c>
      <c r="B18382" s="2">
        <v>4</v>
      </c>
      <c r="C18382" s="2" t="s">
        <v>17</v>
      </c>
      <c r="D18382" s="2">
        <v>1.32</v>
      </c>
      <c r="E18382" s="2" t="s">
        <v>15</v>
      </c>
      <c r="F18382" s="2">
        <v>0.33</v>
      </c>
      <c r="G18382" s="2">
        <v>0.209</v>
      </c>
      <c r="H18382" s="2">
        <v>0.000264</v>
      </c>
      <c r="I18382" s="4" t="s">
        <v>12019</v>
      </c>
      <c r="J18382" s="1">
        <f t="shared" si="899"/>
        <v>45908.2731499306</v>
      </c>
      <c r="K18382">
        <f>100000+SUM(G$2:G18382)-SUM(H$2:H18382)</f>
        <v>100420.64777136</v>
      </c>
      <c r="L18382">
        <f t="shared" si="900"/>
        <v>94438.7639970324</v>
      </c>
      <c r="M18382">
        <f t="shared" si="901"/>
        <v>1.06334140263119</v>
      </c>
    </row>
    <row r="18383" spans="1:13">
      <c r="A18383" s="2" t="s">
        <v>3962</v>
      </c>
      <c r="B18383" s="2">
        <v>1.3</v>
      </c>
      <c r="C18383" s="2" t="s">
        <v>17</v>
      </c>
      <c r="D18383" s="2">
        <v>8.48</v>
      </c>
      <c r="E18383" s="2" t="s">
        <v>15</v>
      </c>
      <c r="F18383" s="2">
        <v>6.53</v>
      </c>
      <c r="G18383" s="2">
        <v>0.235</v>
      </c>
      <c r="H18383" s="2">
        <v>0.0017</v>
      </c>
      <c r="I18383" s="4" t="s">
        <v>12020</v>
      </c>
      <c r="J18383" s="1">
        <f t="shared" si="899"/>
        <v>45908.2731604745</v>
      </c>
      <c r="K18383">
        <f>100000+SUM(G$2:G18383)-SUM(H$2:H18383)</f>
        <v>100420.88107136</v>
      </c>
      <c r="L18383">
        <f t="shared" si="900"/>
        <v>94438.7639970324</v>
      </c>
      <c r="M18383">
        <f t="shared" si="901"/>
        <v>1.06334387301506</v>
      </c>
    </row>
    <row r="18384" spans="1:13">
      <c r="A18384" s="2" t="s">
        <v>2753</v>
      </c>
      <c r="B18384" s="2">
        <v>3</v>
      </c>
      <c r="C18384" s="2" t="s">
        <v>17</v>
      </c>
      <c r="D18384" s="2">
        <v>0.687</v>
      </c>
      <c r="E18384" s="2" t="s">
        <v>15</v>
      </c>
      <c r="F18384" s="2">
        <v>0.229</v>
      </c>
      <c r="G18384" s="2">
        <v>0.0153</v>
      </c>
      <c r="H18384" s="2">
        <v>0.000137</v>
      </c>
      <c r="I18384" s="4" t="s">
        <v>12021</v>
      </c>
      <c r="J18384" s="1">
        <f t="shared" si="899"/>
        <v>45908.2731725116</v>
      </c>
      <c r="K18384">
        <f>100000+SUM(G$2:G18384)-SUM(H$2:H18384)</f>
        <v>100420.89623436</v>
      </c>
      <c r="L18384">
        <f t="shared" si="900"/>
        <v>94438.7639970324</v>
      </c>
      <c r="M18384">
        <f t="shared" si="901"/>
        <v>1.06334403357413</v>
      </c>
    </row>
    <row r="18385" spans="1:13">
      <c r="A18385" s="2" t="s">
        <v>6365</v>
      </c>
      <c r="B18385" s="2">
        <v>8</v>
      </c>
      <c r="C18385" s="2" t="s">
        <v>17</v>
      </c>
      <c r="D18385" s="2">
        <v>0.786</v>
      </c>
      <c r="E18385" s="2" t="s">
        <v>15</v>
      </c>
      <c r="F18385" s="2">
        <v>0.0983</v>
      </c>
      <c r="G18385" s="2">
        <v>-0.00221</v>
      </c>
      <c r="H18385" s="2">
        <v>0.000157</v>
      </c>
      <c r="I18385" s="4" t="s">
        <v>12022</v>
      </c>
      <c r="J18385" s="1">
        <f t="shared" si="899"/>
        <v>45908.2731846528</v>
      </c>
      <c r="K18385">
        <f>100000+SUM(G$2:G18385)-SUM(H$2:H18385)</f>
        <v>100420.89386736</v>
      </c>
      <c r="L18385">
        <f t="shared" si="900"/>
        <v>94438.7639970324</v>
      </c>
      <c r="M18385">
        <f t="shared" si="901"/>
        <v>1.06334400851027</v>
      </c>
    </row>
    <row r="18386" spans="1:13">
      <c r="A18386" s="2" t="s">
        <v>348</v>
      </c>
      <c r="B18386" s="2">
        <v>1</v>
      </c>
      <c r="C18386" s="2" t="s">
        <v>17</v>
      </c>
      <c r="D18386" s="2">
        <v>1.64</v>
      </c>
      <c r="E18386" s="2" t="s">
        <v>15</v>
      </c>
      <c r="F18386" s="2">
        <v>1.64</v>
      </c>
      <c r="G18386" s="2">
        <v>0.0367</v>
      </c>
      <c r="H18386" s="2">
        <v>0.000328</v>
      </c>
      <c r="I18386" s="4" t="s">
        <v>12023</v>
      </c>
      <c r="J18386" s="1">
        <f t="shared" si="899"/>
        <v>45908.2731958333</v>
      </c>
      <c r="K18386">
        <f>100000+SUM(G$2:G18386)-SUM(H$2:H18386)</f>
        <v>100420.93023936</v>
      </c>
      <c r="L18386">
        <f t="shared" si="900"/>
        <v>94438.7639970324</v>
      </c>
      <c r="M18386">
        <f t="shared" si="901"/>
        <v>1.06334439364873</v>
      </c>
    </row>
    <row r="18387" spans="1:13">
      <c r="A18387" s="2" t="s">
        <v>1316</v>
      </c>
      <c r="B18387" s="2">
        <v>0.1</v>
      </c>
      <c r="C18387" s="2" t="s">
        <v>17</v>
      </c>
      <c r="D18387" s="2">
        <v>0.695</v>
      </c>
      <c r="E18387" s="2" t="s">
        <v>15</v>
      </c>
      <c r="F18387" s="2">
        <v>6.95</v>
      </c>
      <c r="G18387" s="2">
        <v>0.0236</v>
      </c>
      <c r="H18387" s="2">
        <v>0.000139</v>
      </c>
      <c r="I18387" s="4" t="s">
        <v>12024</v>
      </c>
      <c r="J18387" s="1">
        <f t="shared" si="899"/>
        <v>45908.2732065509</v>
      </c>
      <c r="K18387">
        <f>100000+SUM(G$2:G18387)-SUM(H$2:H18387)</f>
        <v>100420.95370036</v>
      </c>
      <c r="L18387">
        <f t="shared" si="900"/>
        <v>94438.7639970324</v>
      </c>
      <c r="M18387">
        <f t="shared" si="901"/>
        <v>1.06334464207426</v>
      </c>
    </row>
    <row r="18388" spans="1:13">
      <c r="A18388" s="2" t="s">
        <v>1238</v>
      </c>
      <c r="B18388" s="2">
        <v>1</v>
      </c>
      <c r="C18388" s="2" t="s">
        <v>17</v>
      </c>
      <c r="D18388" s="2">
        <v>0.294</v>
      </c>
      <c r="E18388" s="2" t="s">
        <v>15</v>
      </c>
      <c r="F18388" s="2">
        <v>0.294</v>
      </c>
      <c r="G18388" s="2">
        <v>-0.0038</v>
      </c>
      <c r="H18388" s="2">
        <v>5.89e-5</v>
      </c>
      <c r="I18388" s="4" t="s">
        <v>12025</v>
      </c>
      <c r="J18388" s="1">
        <f t="shared" si="899"/>
        <v>45908.2732178935</v>
      </c>
      <c r="K18388">
        <f>100000+SUM(G$2:G18388)-SUM(H$2:H18388)</f>
        <v>100420.94984146</v>
      </c>
      <c r="L18388">
        <f t="shared" si="900"/>
        <v>94438.7639970324</v>
      </c>
      <c r="M18388">
        <f t="shared" si="901"/>
        <v>1.06334460121286</v>
      </c>
    </row>
    <row r="18389" spans="1:13">
      <c r="A18389" s="2" t="s">
        <v>350</v>
      </c>
      <c r="B18389" s="2">
        <v>4</v>
      </c>
      <c r="C18389" s="2" t="s">
        <v>17</v>
      </c>
      <c r="D18389" s="2">
        <v>0.353</v>
      </c>
      <c r="E18389" s="2" t="s">
        <v>15</v>
      </c>
      <c r="F18389" s="2">
        <v>0.0882</v>
      </c>
      <c r="G18389" s="2">
        <v>-0.00339</v>
      </c>
      <c r="H18389" s="2">
        <v>7.06e-5</v>
      </c>
      <c r="I18389" s="4" t="s">
        <v>12026</v>
      </c>
      <c r="J18389" s="1">
        <f t="shared" si="899"/>
        <v>45908.2732299306</v>
      </c>
      <c r="K18389">
        <f>100000+SUM(G$2:G18389)-SUM(H$2:H18389)</f>
        <v>100420.94638086</v>
      </c>
      <c r="L18389">
        <f t="shared" si="900"/>
        <v>94438.7639970324</v>
      </c>
      <c r="M18389">
        <f t="shared" si="901"/>
        <v>1.06334456456901</v>
      </c>
    </row>
    <row r="18390" spans="1:13">
      <c r="A18390" s="2" t="s">
        <v>329</v>
      </c>
      <c r="B18390" s="2">
        <v>5.2</v>
      </c>
      <c r="C18390" s="2" t="s">
        <v>17</v>
      </c>
      <c r="D18390" s="2">
        <v>16.1</v>
      </c>
      <c r="E18390" s="2" t="s">
        <v>15</v>
      </c>
      <c r="F18390" s="2">
        <v>3.1</v>
      </c>
      <c r="G18390" s="2">
        <v>-0.146</v>
      </c>
      <c r="H18390" s="2">
        <v>0.00322</v>
      </c>
      <c r="I18390" s="4" t="s">
        <v>12027</v>
      </c>
      <c r="J18390" s="1">
        <f t="shared" si="899"/>
        <v>45908.2937773495</v>
      </c>
      <c r="K18390">
        <f>100000+SUM(G$2:G18390)-SUM(H$2:H18390)</f>
        <v>100420.79716086</v>
      </c>
      <c r="L18390">
        <f t="shared" si="900"/>
        <v>94438.7639970324</v>
      </c>
      <c r="M18390">
        <f t="shared" si="901"/>
        <v>1.06334298449751</v>
      </c>
    </row>
    <row r="18391" spans="1:13">
      <c r="A18391" s="2" t="s">
        <v>318</v>
      </c>
      <c r="B18391" s="2">
        <v>1795</v>
      </c>
      <c r="C18391" s="2" t="s">
        <v>17</v>
      </c>
      <c r="D18391" s="2">
        <v>3.52</v>
      </c>
      <c r="E18391" s="2" t="s">
        <v>15</v>
      </c>
      <c r="F18391" s="2">
        <v>0.00196</v>
      </c>
      <c r="G18391" s="2">
        <v>0.23</v>
      </c>
      <c r="H18391" s="2">
        <v>0.000704</v>
      </c>
      <c r="I18391" s="4" t="s">
        <v>12027</v>
      </c>
      <c r="J18391" s="1">
        <f t="shared" si="899"/>
        <v>45908.2937773495</v>
      </c>
      <c r="K18391">
        <f>100000+SUM(G$2:G18391)-SUM(H$2:H18391)</f>
        <v>100421.02645686</v>
      </c>
      <c r="L18391">
        <f t="shared" si="900"/>
        <v>94438.7639970324</v>
      </c>
      <c r="M18391">
        <f t="shared" si="901"/>
        <v>1.06334541248354</v>
      </c>
    </row>
    <row r="18392" spans="1:13">
      <c r="A18392" s="2" t="s">
        <v>331</v>
      </c>
      <c r="B18392" s="2">
        <v>0.085</v>
      </c>
      <c r="C18392" s="2" t="s">
        <v>17</v>
      </c>
      <c r="D18392" s="2">
        <v>9.75</v>
      </c>
      <c r="E18392" s="2" t="s">
        <v>15</v>
      </c>
      <c r="F18392" s="2">
        <v>115</v>
      </c>
      <c r="G18392" s="2">
        <v>0.241</v>
      </c>
      <c r="H18392" s="2">
        <v>0.00195</v>
      </c>
      <c r="I18392" s="4" t="s">
        <v>12027</v>
      </c>
      <c r="J18392" s="1">
        <f t="shared" si="899"/>
        <v>45908.2937773495</v>
      </c>
      <c r="K18392">
        <f>100000+SUM(G$2:G18392)-SUM(H$2:H18392)</f>
        <v>100421.26550686</v>
      </c>
      <c r="L18392">
        <f t="shared" si="900"/>
        <v>94438.7639970324</v>
      </c>
      <c r="M18392">
        <f t="shared" si="901"/>
        <v>1.06334794375343</v>
      </c>
    </row>
    <row r="18393" spans="1:13">
      <c r="A18393" s="2" t="s">
        <v>331</v>
      </c>
      <c r="B18393" s="2">
        <v>0.13</v>
      </c>
      <c r="C18393" s="2" t="s">
        <v>17</v>
      </c>
      <c r="D18393" s="2">
        <v>14.9</v>
      </c>
      <c r="E18393" s="2" t="s">
        <v>15</v>
      </c>
      <c r="F18393" s="2">
        <v>115</v>
      </c>
      <c r="G18393" s="2">
        <v>0.369</v>
      </c>
      <c r="H18393" s="2">
        <v>0.00298</v>
      </c>
      <c r="I18393" s="4" t="s">
        <v>12027</v>
      </c>
      <c r="J18393" s="1">
        <f t="shared" si="899"/>
        <v>45908.2937773495</v>
      </c>
      <c r="K18393">
        <f>100000+SUM(G$2:G18393)-SUM(H$2:H18393)</f>
        <v>100421.63152686</v>
      </c>
      <c r="L18393">
        <f t="shared" si="900"/>
        <v>94438.7639970324</v>
      </c>
      <c r="M18393">
        <f t="shared" si="901"/>
        <v>1.06335181949242</v>
      </c>
    </row>
    <row r="18394" spans="1:13">
      <c r="A18394" s="2" t="s">
        <v>337</v>
      </c>
      <c r="B18394" s="2">
        <v>4.6</v>
      </c>
      <c r="C18394" s="2" t="s">
        <v>17</v>
      </c>
      <c r="D18394" s="2">
        <v>4.61</v>
      </c>
      <c r="E18394" s="2" t="s">
        <v>15</v>
      </c>
      <c r="F18394" s="2">
        <v>1</v>
      </c>
      <c r="G18394" s="2">
        <v>-0.0489</v>
      </c>
      <c r="H18394" s="2">
        <v>0.000922</v>
      </c>
      <c r="I18394" s="4" t="s">
        <v>12028</v>
      </c>
      <c r="J18394" s="1">
        <f t="shared" si="899"/>
        <v>45908.2937773611</v>
      </c>
      <c r="K18394">
        <f>100000+SUM(G$2:G18394)-SUM(H$2:H18394)</f>
        <v>100421.58170486</v>
      </c>
      <c r="L18394">
        <f t="shared" si="900"/>
        <v>94438.7639970324</v>
      </c>
      <c r="M18394">
        <f t="shared" si="901"/>
        <v>1.06335129193363</v>
      </c>
    </row>
    <row r="18395" spans="1:13">
      <c r="A18395" s="2" t="s">
        <v>125</v>
      </c>
      <c r="B18395" s="2">
        <v>8.2</v>
      </c>
      <c r="C18395" s="2" t="s">
        <v>17</v>
      </c>
      <c r="D18395" s="2">
        <v>28</v>
      </c>
      <c r="E18395" s="2" t="s">
        <v>15</v>
      </c>
      <c r="F18395" s="2">
        <v>3.41</v>
      </c>
      <c r="G18395" s="2">
        <v>0.686</v>
      </c>
      <c r="H18395" s="2">
        <v>0.00559</v>
      </c>
      <c r="I18395" s="4" t="s">
        <v>12028</v>
      </c>
      <c r="J18395" s="1">
        <f t="shared" si="899"/>
        <v>45908.2937773611</v>
      </c>
      <c r="K18395">
        <f>100000+SUM(G$2:G18395)-SUM(H$2:H18395)</f>
        <v>100422.26211486</v>
      </c>
      <c r="L18395">
        <f t="shared" si="900"/>
        <v>94438.7639970324</v>
      </c>
      <c r="M18395">
        <f t="shared" si="901"/>
        <v>1.06335849670815</v>
      </c>
    </row>
    <row r="18396" spans="1:13">
      <c r="A18396" s="2" t="s">
        <v>125</v>
      </c>
      <c r="B18396" s="2">
        <v>16</v>
      </c>
      <c r="C18396" s="2" t="s">
        <v>17</v>
      </c>
      <c r="D18396" s="2">
        <v>54.5</v>
      </c>
      <c r="E18396" s="2" t="s">
        <v>15</v>
      </c>
      <c r="F18396" s="2">
        <v>3.41</v>
      </c>
      <c r="G18396" s="2">
        <v>1.34</v>
      </c>
      <c r="H18396" s="2">
        <v>0.0109</v>
      </c>
      <c r="I18396" s="4" t="s">
        <v>12028</v>
      </c>
      <c r="J18396" s="1">
        <f t="shared" si="899"/>
        <v>45908.2937773611</v>
      </c>
      <c r="K18396">
        <f>100000+SUM(G$2:G18396)-SUM(H$2:H18396)</f>
        <v>100423.59121486</v>
      </c>
      <c r="L18396">
        <f t="shared" si="900"/>
        <v>94438.7639970324</v>
      </c>
      <c r="M18396">
        <f t="shared" si="901"/>
        <v>1.06337257037815</v>
      </c>
    </row>
    <row r="18397" spans="1:13">
      <c r="A18397" s="2" t="s">
        <v>40</v>
      </c>
      <c r="B18397" s="2">
        <v>0.084</v>
      </c>
      <c r="C18397" s="2" t="s">
        <v>14</v>
      </c>
      <c r="D18397" s="2">
        <v>363</v>
      </c>
      <c r="E18397" s="2" t="s">
        <v>15</v>
      </c>
      <c r="F18397" s="2">
        <v>4317</v>
      </c>
      <c r="G18397" s="2">
        <v>0</v>
      </c>
      <c r="H18397" s="2">
        <v>0.0725</v>
      </c>
      <c r="I18397" s="4" t="s">
        <v>12029</v>
      </c>
      <c r="J18397" s="1">
        <f t="shared" si="899"/>
        <v>45908.2937773958</v>
      </c>
      <c r="K18397">
        <f>100000+SUM(G$2:G18397)-SUM(H$2:H18397)</f>
        <v>100423.51871486</v>
      </c>
      <c r="L18397">
        <f t="shared" si="900"/>
        <v>94438.7639970324</v>
      </c>
      <c r="M18397">
        <f t="shared" si="901"/>
        <v>1.06337180268492</v>
      </c>
    </row>
    <row r="18398" spans="1:13">
      <c r="A18398" s="2" t="s">
        <v>334</v>
      </c>
      <c r="B18398" s="2">
        <v>0.261</v>
      </c>
      <c r="C18398" s="2" t="s">
        <v>17</v>
      </c>
      <c r="D18398" s="2">
        <v>85.2</v>
      </c>
      <c r="E18398" s="2" t="s">
        <v>15</v>
      </c>
      <c r="F18398" s="2">
        <v>327</v>
      </c>
      <c r="G18398" s="2">
        <v>1.59</v>
      </c>
      <c r="H18398" s="2">
        <v>0.017</v>
      </c>
      <c r="I18398" s="4" t="s">
        <v>12030</v>
      </c>
      <c r="J18398" s="1">
        <f t="shared" ref="J18398:J18461" si="902">(I18398/86400000)+DATE(1970,1,1)+(8*TIME(1,0,0))</f>
        <v>45908.2937782523</v>
      </c>
      <c r="K18398">
        <f>100000+SUM(G$2:G18398)-SUM(H$2:H18398)</f>
        <v>100425.09171486</v>
      </c>
      <c r="L18398">
        <f t="shared" ref="L18398:L18461" si="903">L18397</f>
        <v>94438.7639970324</v>
      </c>
      <c r="M18398">
        <f t="shared" ref="M18398:M18461" si="904">K18398/L18398</f>
        <v>1.06338845898085</v>
      </c>
    </row>
    <row r="18399" spans="1:13">
      <c r="A18399" s="2" t="s">
        <v>325</v>
      </c>
      <c r="B18399" s="2">
        <v>2.3</v>
      </c>
      <c r="C18399" s="2" t="s">
        <v>17</v>
      </c>
      <c r="D18399" s="2">
        <v>1.93</v>
      </c>
      <c r="E18399" s="2" t="s">
        <v>15</v>
      </c>
      <c r="F18399" s="2">
        <v>0.838</v>
      </c>
      <c r="G18399" s="2">
        <v>0.0831</v>
      </c>
      <c r="H18399" s="2">
        <v>0.000385</v>
      </c>
      <c r="I18399" s="4" t="s">
        <v>12031</v>
      </c>
      <c r="J18399" s="1">
        <f t="shared" si="902"/>
        <v>45908.2937835995</v>
      </c>
      <c r="K18399">
        <f>100000+SUM(G$2:G18399)-SUM(H$2:H18399)</f>
        <v>100425.17442986</v>
      </c>
      <c r="L18399">
        <f t="shared" si="903"/>
        <v>94438.7639970324</v>
      </c>
      <c r="M18399">
        <f t="shared" si="904"/>
        <v>1.06338933483941</v>
      </c>
    </row>
    <row r="18400" spans="1:13">
      <c r="A18400" s="2" t="s">
        <v>325</v>
      </c>
      <c r="B18400" s="2">
        <v>12.7</v>
      </c>
      <c r="C18400" s="2" t="s">
        <v>17</v>
      </c>
      <c r="D18400" s="2">
        <v>10.6</v>
      </c>
      <c r="E18400" s="2" t="s">
        <v>15</v>
      </c>
      <c r="F18400" s="2">
        <v>0.838</v>
      </c>
      <c r="G18400" s="2">
        <v>0.459</v>
      </c>
      <c r="H18400" s="2">
        <v>0.00213</v>
      </c>
      <c r="I18400" s="4" t="s">
        <v>12031</v>
      </c>
      <c r="J18400" s="1">
        <f t="shared" si="902"/>
        <v>45908.2937835995</v>
      </c>
      <c r="K18400">
        <f>100000+SUM(G$2:G18400)-SUM(H$2:H18400)</f>
        <v>100425.63129986</v>
      </c>
      <c r="L18400">
        <f t="shared" si="903"/>
        <v>94438.7639970324</v>
      </c>
      <c r="M18400">
        <f t="shared" si="904"/>
        <v>1.06339417257744</v>
      </c>
    </row>
    <row r="18401" spans="1:13">
      <c r="A18401" s="2" t="s">
        <v>369</v>
      </c>
      <c r="B18401" s="2">
        <v>0.47</v>
      </c>
      <c r="C18401" s="2" t="s">
        <v>17</v>
      </c>
      <c r="D18401" s="2">
        <v>10.6</v>
      </c>
      <c r="E18401" s="2" t="s">
        <v>15</v>
      </c>
      <c r="F18401" s="2">
        <v>22.6</v>
      </c>
      <c r="G18401" s="2">
        <v>-0.279</v>
      </c>
      <c r="H18401" s="2">
        <v>0.00212</v>
      </c>
      <c r="I18401" s="4" t="s">
        <v>12031</v>
      </c>
      <c r="J18401" s="1">
        <f t="shared" si="902"/>
        <v>45908.2937835995</v>
      </c>
      <c r="K18401">
        <f>100000+SUM(G$2:G18401)-SUM(H$2:H18401)</f>
        <v>100425.35017986</v>
      </c>
      <c r="L18401">
        <f t="shared" si="903"/>
        <v>94438.7639970324</v>
      </c>
      <c r="M18401">
        <f t="shared" si="904"/>
        <v>1.06339119583369</v>
      </c>
    </row>
    <row r="18402" spans="1:13">
      <c r="A18402" s="2" t="s">
        <v>327</v>
      </c>
      <c r="B18402" s="2">
        <v>34927</v>
      </c>
      <c r="C18402" s="2" t="s">
        <v>17</v>
      </c>
      <c r="D18402" s="2">
        <v>4.78</v>
      </c>
      <c r="E18402" s="2" t="s">
        <v>15</v>
      </c>
      <c r="F18402" s="2">
        <v>0.000137</v>
      </c>
      <c r="G18402" s="2">
        <v>0.233</v>
      </c>
      <c r="H18402" s="2">
        <v>0.000956</v>
      </c>
      <c r="I18402" s="4" t="s">
        <v>12032</v>
      </c>
      <c r="J18402" s="1">
        <f t="shared" si="902"/>
        <v>45908.2937836111</v>
      </c>
      <c r="K18402">
        <f>100000+SUM(G$2:G18402)-SUM(H$2:H18402)</f>
        <v>100425.58222386</v>
      </c>
      <c r="L18402">
        <f t="shared" si="903"/>
        <v>94438.7639970324</v>
      </c>
      <c r="M18402">
        <f t="shared" si="904"/>
        <v>1.06339365291795</v>
      </c>
    </row>
    <row r="18403" spans="1:13">
      <c r="A18403" s="2" t="s">
        <v>13</v>
      </c>
      <c r="B18403" s="2">
        <v>93.7</v>
      </c>
      <c r="C18403" s="2" t="s">
        <v>17</v>
      </c>
      <c r="D18403" s="2">
        <v>7.35</v>
      </c>
      <c r="E18403" s="2" t="s">
        <v>15</v>
      </c>
      <c r="F18403" s="2">
        <v>0.0784</v>
      </c>
      <c r="G18403" s="2">
        <v>0.0306</v>
      </c>
      <c r="H18403" s="2">
        <v>0.00147</v>
      </c>
      <c r="I18403" s="4" t="s">
        <v>12033</v>
      </c>
      <c r="J18403" s="1">
        <f t="shared" si="902"/>
        <v>45908.2937836227</v>
      </c>
      <c r="K18403">
        <f>100000+SUM(G$2:G18403)-SUM(H$2:H18403)</f>
        <v>100425.61135386</v>
      </c>
      <c r="L18403">
        <f t="shared" si="903"/>
        <v>94438.7639970324</v>
      </c>
      <c r="M18403">
        <f t="shared" si="904"/>
        <v>1.06339396137179</v>
      </c>
    </row>
    <row r="18404" spans="1:13">
      <c r="A18404" s="2" t="s">
        <v>131</v>
      </c>
      <c r="B18404" s="2">
        <v>32.5</v>
      </c>
      <c r="C18404" s="2" t="s">
        <v>17</v>
      </c>
      <c r="D18404" s="2">
        <v>93.7</v>
      </c>
      <c r="E18404" s="2" t="s">
        <v>15</v>
      </c>
      <c r="F18404" s="2">
        <v>2.88</v>
      </c>
      <c r="G18404" s="2">
        <v>1.74</v>
      </c>
      <c r="H18404" s="2">
        <v>0.0187</v>
      </c>
      <c r="I18404" s="4" t="s">
        <v>12033</v>
      </c>
      <c r="J18404" s="1">
        <f t="shared" si="902"/>
        <v>45908.2937836227</v>
      </c>
      <c r="K18404">
        <f>100000+SUM(G$2:G18404)-SUM(H$2:H18404)</f>
        <v>100427.33265386</v>
      </c>
      <c r="L18404">
        <f t="shared" si="903"/>
        <v>94438.7639970324</v>
      </c>
      <c r="M18404">
        <f t="shared" si="904"/>
        <v>1.06341218799746</v>
      </c>
    </row>
    <row r="18405" spans="1:13">
      <c r="A18405" s="2" t="s">
        <v>118</v>
      </c>
      <c r="B18405" s="2">
        <v>2.72</v>
      </c>
      <c r="C18405" s="2" t="s">
        <v>17</v>
      </c>
      <c r="D18405" s="2">
        <v>565</v>
      </c>
      <c r="E18405" s="2" t="s">
        <v>15</v>
      </c>
      <c r="F18405" s="2">
        <v>208</v>
      </c>
      <c r="G18405" s="2">
        <v>1.67</v>
      </c>
      <c r="H18405" s="2">
        <v>0.113</v>
      </c>
      <c r="I18405" s="4" t="s">
        <v>12033</v>
      </c>
      <c r="J18405" s="1">
        <f t="shared" si="902"/>
        <v>45908.2937836227</v>
      </c>
      <c r="K18405">
        <f>100000+SUM(G$2:G18405)-SUM(H$2:H18405)</f>
        <v>100428.88965386</v>
      </c>
      <c r="L18405">
        <f t="shared" si="903"/>
        <v>94438.7639970324</v>
      </c>
      <c r="M18405">
        <f t="shared" si="904"/>
        <v>1.06342867487143</v>
      </c>
    </row>
    <row r="18406" spans="1:13">
      <c r="A18406" s="2" t="s">
        <v>320</v>
      </c>
      <c r="B18406" s="2">
        <v>27.1</v>
      </c>
      <c r="C18406" s="2" t="s">
        <v>17</v>
      </c>
      <c r="D18406" s="2">
        <v>24.7</v>
      </c>
      <c r="E18406" s="2" t="s">
        <v>15</v>
      </c>
      <c r="F18406" s="2">
        <v>0.911</v>
      </c>
      <c r="G18406" s="2">
        <v>-0.764</v>
      </c>
      <c r="H18406" s="2">
        <v>0.00494</v>
      </c>
      <c r="I18406" s="4" t="s">
        <v>12034</v>
      </c>
      <c r="J18406" s="1">
        <f t="shared" si="902"/>
        <v>45908.2938122454</v>
      </c>
      <c r="K18406">
        <f>100000+SUM(G$2:G18406)-SUM(H$2:H18406)</f>
        <v>100428.12071386</v>
      </c>
      <c r="L18406">
        <f t="shared" si="903"/>
        <v>94438.7639970324</v>
      </c>
      <c r="M18406">
        <f t="shared" si="904"/>
        <v>1.06342053266406</v>
      </c>
    </row>
    <row r="18407" spans="1:13">
      <c r="A18407" s="2" t="s">
        <v>25</v>
      </c>
      <c r="B18407" s="2">
        <v>0.001</v>
      </c>
      <c r="C18407" s="2" t="s">
        <v>17</v>
      </c>
      <c r="D18407" s="2">
        <v>111</v>
      </c>
      <c r="E18407" s="2" t="s">
        <v>15</v>
      </c>
      <c r="F18407" s="2">
        <v>111258</v>
      </c>
      <c r="G18407" s="2">
        <v>-0.157</v>
      </c>
      <c r="H18407" s="2">
        <v>0.0223</v>
      </c>
      <c r="I18407" s="4" t="s">
        <v>12035</v>
      </c>
      <c r="J18407" s="1">
        <f t="shared" si="902"/>
        <v>45908.2938198264</v>
      </c>
      <c r="K18407">
        <f>100000+SUM(G$2:G18407)-SUM(H$2:H18407)</f>
        <v>100427.94141386</v>
      </c>
      <c r="L18407">
        <f t="shared" si="903"/>
        <v>94438.7639970324</v>
      </c>
      <c r="M18407">
        <f t="shared" si="904"/>
        <v>1.06341863407928</v>
      </c>
    </row>
    <row r="18408" spans="1:13">
      <c r="A18408" s="2" t="s">
        <v>148</v>
      </c>
      <c r="B18408" s="2">
        <v>3.3</v>
      </c>
      <c r="C18408" s="2" t="s">
        <v>17</v>
      </c>
      <c r="D18408" s="2">
        <v>2.53</v>
      </c>
      <c r="E18408" s="2" t="s">
        <v>15</v>
      </c>
      <c r="F18408" s="2">
        <v>0.767</v>
      </c>
      <c r="G18408" s="2">
        <v>-0.0813</v>
      </c>
      <c r="H18408" s="2">
        <v>0.000506</v>
      </c>
      <c r="I18408" s="4" t="s">
        <v>12036</v>
      </c>
      <c r="J18408" s="1">
        <f t="shared" si="902"/>
        <v>45908.2938311227</v>
      </c>
      <c r="K18408">
        <f>100000+SUM(G$2:G18408)-SUM(H$2:H18408)</f>
        <v>100427.85960786</v>
      </c>
      <c r="L18408">
        <f t="shared" si="903"/>
        <v>94438.7639970324</v>
      </c>
      <c r="M18408">
        <f t="shared" si="904"/>
        <v>1.06341776784601</v>
      </c>
    </row>
    <row r="18409" spans="1:13">
      <c r="A18409" s="2" t="s">
        <v>323</v>
      </c>
      <c r="B18409" s="2">
        <v>1.1</v>
      </c>
      <c r="C18409" s="2" t="s">
        <v>17</v>
      </c>
      <c r="D18409" s="2">
        <v>4.71</v>
      </c>
      <c r="E18409" s="2" t="s">
        <v>15</v>
      </c>
      <c r="F18409" s="2">
        <v>4.29</v>
      </c>
      <c r="G18409" s="2">
        <v>-0.015</v>
      </c>
      <c r="H18409" s="2">
        <v>0.000943</v>
      </c>
      <c r="I18409" s="4" t="s">
        <v>12037</v>
      </c>
      <c r="J18409" s="1">
        <f t="shared" si="902"/>
        <v>45908.2938435301</v>
      </c>
      <c r="K18409">
        <f>100000+SUM(G$2:G18409)-SUM(H$2:H18409)</f>
        <v>100427.84366486</v>
      </c>
      <c r="L18409">
        <f t="shared" si="903"/>
        <v>94438.7639970324</v>
      </c>
      <c r="M18409">
        <f t="shared" si="904"/>
        <v>1.06341759902762</v>
      </c>
    </row>
    <row r="18410" spans="1:13">
      <c r="A18410" s="2" t="s">
        <v>3945</v>
      </c>
      <c r="B18410" s="2">
        <v>3</v>
      </c>
      <c r="C18410" s="2" t="s">
        <v>17</v>
      </c>
      <c r="D18410" s="2">
        <v>3.11</v>
      </c>
      <c r="E18410" s="2" t="s">
        <v>15</v>
      </c>
      <c r="F18410" s="2">
        <v>1.04</v>
      </c>
      <c r="G18410" s="2">
        <v>0.449</v>
      </c>
      <c r="H18410" s="2">
        <v>0.000622</v>
      </c>
      <c r="I18410" s="4" t="s">
        <v>12038</v>
      </c>
      <c r="J18410" s="1">
        <f t="shared" si="902"/>
        <v>45908.2938613542</v>
      </c>
      <c r="K18410">
        <f>100000+SUM(G$2:G18410)-SUM(H$2:H18410)</f>
        <v>100428.29204286</v>
      </c>
      <c r="L18410">
        <f t="shared" si="903"/>
        <v>94438.7639970324</v>
      </c>
      <c r="M18410">
        <f t="shared" si="904"/>
        <v>1.06342234684494</v>
      </c>
    </row>
    <row r="18411" spans="1:13">
      <c r="A18411" s="2" t="s">
        <v>3946</v>
      </c>
      <c r="B18411" s="2">
        <v>137</v>
      </c>
      <c r="C18411" s="2" t="s">
        <v>17</v>
      </c>
      <c r="D18411" s="2">
        <v>3.03</v>
      </c>
      <c r="E18411" s="2" t="s">
        <v>15</v>
      </c>
      <c r="F18411" s="2">
        <v>0.0221</v>
      </c>
      <c r="G18411" s="2">
        <v>0.255</v>
      </c>
      <c r="H18411" s="2">
        <v>0.000606</v>
      </c>
      <c r="I18411" s="4" t="s">
        <v>12039</v>
      </c>
      <c r="J18411" s="1">
        <f t="shared" si="902"/>
        <v>45908.2938625579</v>
      </c>
      <c r="K18411">
        <f>100000+SUM(G$2:G18411)-SUM(H$2:H18411)</f>
        <v>100428.54643686</v>
      </c>
      <c r="L18411">
        <f t="shared" si="903"/>
        <v>94438.7639970324</v>
      </c>
      <c r="M18411">
        <f t="shared" si="904"/>
        <v>1.06342504059049</v>
      </c>
    </row>
    <row r="18412" spans="1:13">
      <c r="A18412" s="2" t="s">
        <v>3948</v>
      </c>
      <c r="B18412" s="2">
        <v>0.4</v>
      </c>
      <c r="C18412" s="2" t="s">
        <v>17</v>
      </c>
      <c r="D18412" s="2">
        <v>5.91</v>
      </c>
      <c r="E18412" s="2" t="s">
        <v>15</v>
      </c>
      <c r="F18412" s="2">
        <v>14.8</v>
      </c>
      <c r="G18412" s="2">
        <v>0.496</v>
      </c>
      <c r="H18412" s="2">
        <v>0.00118</v>
      </c>
      <c r="I18412" s="4" t="s">
        <v>12040</v>
      </c>
      <c r="J18412" s="1">
        <f t="shared" si="902"/>
        <v>45908.2938798264</v>
      </c>
      <c r="K18412">
        <f>100000+SUM(G$2:G18412)-SUM(H$2:H18412)</f>
        <v>100429.04125686</v>
      </c>
      <c r="L18412">
        <f t="shared" si="903"/>
        <v>94438.7639970324</v>
      </c>
      <c r="M18412">
        <f t="shared" si="904"/>
        <v>1.06343028017622</v>
      </c>
    </row>
    <row r="18413" spans="1:13">
      <c r="A18413" s="2" t="s">
        <v>3948</v>
      </c>
      <c r="B18413" s="2">
        <v>0.6</v>
      </c>
      <c r="C18413" s="2" t="s">
        <v>17</v>
      </c>
      <c r="D18413" s="2">
        <v>8.87</v>
      </c>
      <c r="E18413" s="2" t="s">
        <v>15</v>
      </c>
      <c r="F18413" s="2">
        <v>14.8</v>
      </c>
      <c r="G18413" s="2">
        <v>0.744</v>
      </c>
      <c r="H18413" s="2">
        <v>0.00177</v>
      </c>
      <c r="I18413" s="4" t="s">
        <v>12040</v>
      </c>
      <c r="J18413" s="1">
        <f t="shared" si="902"/>
        <v>45908.2938798264</v>
      </c>
      <c r="K18413">
        <f>100000+SUM(G$2:G18413)-SUM(H$2:H18413)</f>
        <v>100429.78348686</v>
      </c>
      <c r="L18413">
        <f t="shared" si="903"/>
        <v>94438.7639970324</v>
      </c>
      <c r="M18413">
        <f t="shared" si="904"/>
        <v>1.06343813955481</v>
      </c>
    </row>
    <row r="18414" spans="1:13">
      <c r="A18414" s="2" t="s">
        <v>3948</v>
      </c>
      <c r="B18414" s="2">
        <v>1.2</v>
      </c>
      <c r="C18414" s="2" t="s">
        <v>17</v>
      </c>
      <c r="D18414" s="2">
        <v>17.7</v>
      </c>
      <c r="E18414" s="2" t="s">
        <v>15</v>
      </c>
      <c r="F18414" s="2">
        <v>14.8</v>
      </c>
      <c r="G18414" s="2">
        <v>1.49</v>
      </c>
      <c r="H18414" s="2">
        <v>0.00355</v>
      </c>
      <c r="I18414" s="4" t="s">
        <v>12040</v>
      </c>
      <c r="J18414" s="1">
        <f t="shared" si="902"/>
        <v>45908.2938798264</v>
      </c>
      <c r="K18414">
        <f>100000+SUM(G$2:G18414)-SUM(H$2:H18414)</f>
        <v>100431.26993686</v>
      </c>
      <c r="L18414">
        <f t="shared" si="903"/>
        <v>94438.7639970324</v>
      </c>
      <c r="M18414">
        <f t="shared" si="904"/>
        <v>1.06345387938385</v>
      </c>
    </row>
    <row r="18415" spans="1:13">
      <c r="A18415" s="2" t="s">
        <v>3948</v>
      </c>
      <c r="B18415" s="2">
        <v>0.7</v>
      </c>
      <c r="C18415" s="2" t="s">
        <v>17</v>
      </c>
      <c r="D18415" s="2">
        <v>10.3</v>
      </c>
      <c r="E18415" s="2" t="s">
        <v>15</v>
      </c>
      <c r="F18415" s="2">
        <v>14.8</v>
      </c>
      <c r="G18415" s="2">
        <v>0.867</v>
      </c>
      <c r="H18415" s="2">
        <v>0.00207</v>
      </c>
      <c r="I18415" s="4" t="s">
        <v>12040</v>
      </c>
      <c r="J18415" s="1">
        <f t="shared" si="902"/>
        <v>45908.2938798264</v>
      </c>
      <c r="K18415">
        <f>100000+SUM(G$2:G18415)-SUM(H$2:H18415)</f>
        <v>100432.13486686</v>
      </c>
      <c r="L18415">
        <f t="shared" si="903"/>
        <v>94438.7639970324</v>
      </c>
      <c r="M18415">
        <f t="shared" si="904"/>
        <v>1.06346303801706</v>
      </c>
    </row>
    <row r="18416" spans="1:13">
      <c r="A18416" s="2" t="s">
        <v>3948</v>
      </c>
      <c r="B18416" s="2">
        <v>0.1</v>
      </c>
      <c r="C18416" s="2" t="s">
        <v>17</v>
      </c>
      <c r="D18416" s="2">
        <v>1.48</v>
      </c>
      <c r="E18416" s="2" t="s">
        <v>15</v>
      </c>
      <c r="F18416" s="2">
        <v>14.8</v>
      </c>
      <c r="G18416" s="2">
        <v>0.124</v>
      </c>
      <c r="H18416" s="2">
        <v>0.000296</v>
      </c>
      <c r="I18416" s="4" t="s">
        <v>12040</v>
      </c>
      <c r="J18416" s="1">
        <f t="shared" si="902"/>
        <v>45908.2938798264</v>
      </c>
      <c r="K18416">
        <f>100000+SUM(G$2:G18416)-SUM(H$2:H18416)</f>
        <v>100432.25857086</v>
      </c>
      <c r="L18416">
        <f t="shared" si="903"/>
        <v>94438.7639970324</v>
      </c>
      <c r="M18416">
        <f t="shared" si="904"/>
        <v>1.0634643479029</v>
      </c>
    </row>
    <row r="18417" spans="1:13">
      <c r="A18417" s="2" t="s">
        <v>380</v>
      </c>
      <c r="B18417" s="2">
        <v>19</v>
      </c>
      <c r="C18417" s="2" t="s">
        <v>17</v>
      </c>
      <c r="D18417" s="2">
        <v>6.97</v>
      </c>
      <c r="E18417" s="2" t="s">
        <v>15</v>
      </c>
      <c r="F18417" s="2">
        <v>0.367</v>
      </c>
      <c r="G18417" s="2">
        <v>-0.0617</v>
      </c>
      <c r="H18417" s="2">
        <v>0.00139</v>
      </c>
      <c r="I18417" s="4" t="s">
        <v>12041</v>
      </c>
      <c r="J18417" s="1">
        <f t="shared" si="902"/>
        <v>45908.2938906134</v>
      </c>
      <c r="K18417">
        <f>100000+SUM(G$2:G18417)-SUM(H$2:H18417)</f>
        <v>100432.19548086</v>
      </c>
      <c r="L18417">
        <f t="shared" si="903"/>
        <v>94438.7639970324</v>
      </c>
      <c r="M18417">
        <f t="shared" si="904"/>
        <v>1.06346367985096</v>
      </c>
    </row>
    <row r="18418" spans="1:13">
      <c r="A18418" s="2" t="s">
        <v>3951</v>
      </c>
      <c r="B18418" s="2">
        <v>14.1</v>
      </c>
      <c r="C18418" s="2" t="s">
        <v>17</v>
      </c>
      <c r="D18418" s="2">
        <v>46.4</v>
      </c>
      <c r="E18418" s="2" t="s">
        <v>15</v>
      </c>
      <c r="F18418" s="2">
        <v>3.29</v>
      </c>
      <c r="G18418" s="2">
        <v>1.97</v>
      </c>
      <c r="H18418" s="2">
        <v>0.00928</v>
      </c>
      <c r="I18418" s="4" t="s">
        <v>12042</v>
      </c>
      <c r="J18418" s="1">
        <f t="shared" si="902"/>
        <v>45908.2939032292</v>
      </c>
      <c r="K18418">
        <f>100000+SUM(G$2:G18418)-SUM(H$2:H18418)</f>
        <v>100434.15620086</v>
      </c>
      <c r="L18418">
        <f t="shared" si="903"/>
        <v>94438.7639970324</v>
      </c>
      <c r="M18418">
        <f t="shared" si="904"/>
        <v>1.0634844416644</v>
      </c>
    </row>
    <row r="18419" spans="1:13">
      <c r="A18419" s="2" t="s">
        <v>3952</v>
      </c>
      <c r="B18419" s="2">
        <v>157</v>
      </c>
      <c r="C18419" s="2" t="s">
        <v>17</v>
      </c>
      <c r="D18419" s="2">
        <v>23.4</v>
      </c>
      <c r="E18419" s="2" t="s">
        <v>15</v>
      </c>
      <c r="F18419" s="2">
        <v>0.149</v>
      </c>
      <c r="G18419" s="2">
        <v>-0.258</v>
      </c>
      <c r="H18419" s="2">
        <v>0.00467</v>
      </c>
      <c r="I18419" s="4" t="s">
        <v>12043</v>
      </c>
      <c r="J18419" s="1">
        <f t="shared" si="902"/>
        <v>45908.2939136806</v>
      </c>
      <c r="K18419">
        <f>100000+SUM(G$2:G18419)-SUM(H$2:H18419)</f>
        <v>100433.89353086</v>
      </c>
      <c r="L18419">
        <f t="shared" si="903"/>
        <v>94438.7639970324</v>
      </c>
      <c r="M18419">
        <f t="shared" si="904"/>
        <v>1.06348166028535</v>
      </c>
    </row>
    <row r="18420" spans="1:13">
      <c r="A18420" s="2" t="s">
        <v>3950</v>
      </c>
      <c r="B18420" s="2">
        <v>391</v>
      </c>
      <c r="C18420" s="2" t="s">
        <v>17</v>
      </c>
      <c r="D18420" s="2">
        <v>24.3</v>
      </c>
      <c r="E18420" s="2" t="s">
        <v>15</v>
      </c>
      <c r="F18420" s="2">
        <v>0.0622</v>
      </c>
      <c r="G18420" s="2">
        <v>1.43</v>
      </c>
      <c r="H18420" s="2">
        <v>0.00487</v>
      </c>
      <c r="I18420" s="4" t="s">
        <v>12044</v>
      </c>
      <c r="J18420" s="1">
        <f t="shared" si="902"/>
        <v>45908.2939238194</v>
      </c>
      <c r="K18420">
        <f>100000+SUM(G$2:G18420)-SUM(H$2:H18420)</f>
        <v>100435.31866086</v>
      </c>
      <c r="L18420">
        <f t="shared" si="903"/>
        <v>94438.7639970324</v>
      </c>
      <c r="M18420">
        <f t="shared" si="904"/>
        <v>1.06349675080474</v>
      </c>
    </row>
    <row r="18421" spans="1:13">
      <c r="A18421" s="2" t="s">
        <v>8690</v>
      </c>
      <c r="B18421" s="2">
        <v>96.4</v>
      </c>
      <c r="C18421" s="2" t="s">
        <v>17</v>
      </c>
      <c r="D18421" s="2">
        <v>47.9</v>
      </c>
      <c r="E18421" s="2" t="s">
        <v>15</v>
      </c>
      <c r="F18421" s="2">
        <v>0.497</v>
      </c>
      <c r="G18421" s="2">
        <v>-0.0104</v>
      </c>
      <c r="H18421" s="2">
        <v>0.00958</v>
      </c>
      <c r="I18421" s="4" t="s">
        <v>12045</v>
      </c>
      <c r="J18421" s="1">
        <f t="shared" si="902"/>
        <v>45908.2939347917</v>
      </c>
      <c r="K18421">
        <f>100000+SUM(G$2:G18421)-SUM(H$2:H18421)</f>
        <v>100435.29868086</v>
      </c>
      <c r="L18421">
        <f t="shared" si="903"/>
        <v>94438.7639970324</v>
      </c>
      <c r="M18421">
        <f t="shared" si="904"/>
        <v>1.06349653923908</v>
      </c>
    </row>
    <row r="18422" spans="1:13">
      <c r="A18422" s="2" t="s">
        <v>725</v>
      </c>
      <c r="B18422" s="2">
        <v>1202</v>
      </c>
      <c r="C18422" s="2" t="s">
        <v>17</v>
      </c>
      <c r="D18422" s="2">
        <v>36.4</v>
      </c>
      <c r="E18422" s="2" t="s">
        <v>15</v>
      </c>
      <c r="F18422" s="2">
        <v>0.0303</v>
      </c>
      <c r="G18422" s="2">
        <v>1.39</v>
      </c>
      <c r="H18422" s="2">
        <v>0.00729</v>
      </c>
      <c r="I18422" s="4" t="s">
        <v>12046</v>
      </c>
      <c r="J18422" s="1">
        <f t="shared" si="902"/>
        <v>45908.2939473843</v>
      </c>
      <c r="K18422">
        <f>100000+SUM(G$2:G18422)-SUM(H$2:H18422)</f>
        <v>100436.68139086</v>
      </c>
      <c r="L18422">
        <f t="shared" si="903"/>
        <v>94438.7639970324</v>
      </c>
      <c r="M18422">
        <f t="shared" si="904"/>
        <v>1.06351118057852</v>
      </c>
    </row>
    <row r="18423" spans="1:13">
      <c r="A18423" s="2" t="s">
        <v>341</v>
      </c>
      <c r="B18423" s="2">
        <v>0.5</v>
      </c>
      <c r="C18423" s="2" t="s">
        <v>17</v>
      </c>
      <c r="D18423" s="2">
        <v>6.55</v>
      </c>
      <c r="E18423" s="2" t="s">
        <v>15</v>
      </c>
      <c r="F18423" s="2">
        <v>13.1</v>
      </c>
      <c r="G18423" s="2">
        <v>0.0484</v>
      </c>
      <c r="H18423" s="2">
        <v>0.00131</v>
      </c>
      <c r="I18423" s="4" t="s">
        <v>12047</v>
      </c>
      <c r="J18423" s="1">
        <f t="shared" si="902"/>
        <v>45908.2939591667</v>
      </c>
      <c r="K18423">
        <f>100000+SUM(G$2:G18423)-SUM(H$2:H18423)</f>
        <v>100436.72848086</v>
      </c>
      <c r="L18423">
        <f t="shared" si="903"/>
        <v>94438.7639970324</v>
      </c>
      <c r="M18423">
        <f t="shared" si="904"/>
        <v>1.06351167920851</v>
      </c>
    </row>
    <row r="18424" spans="1:13">
      <c r="A18424" s="2" t="s">
        <v>729</v>
      </c>
      <c r="B18424" s="2">
        <v>0.4</v>
      </c>
      <c r="C18424" s="2" t="s">
        <v>17</v>
      </c>
      <c r="D18424" s="2">
        <v>5.5</v>
      </c>
      <c r="E18424" s="2" t="s">
        <v>15</v>
      </c>
      <c r="F18424" s="2">
        <v>13.8</v>
      </c>
      <c r="G18424" s="2">
        <v>0.0126</v>
      </c>
      <c r="H18424" s="2">
        <v>0.0011</v>
      </c>
      <c r="I18424" s="4" t="s">
        <v>12048</v>
      </c>
      <c r="J18424" s="1">
        <f t="shared" si="902"/>
        <v>45908.293970463</v>
      </c>
      <c r="K18424">
        <f>100000+SUM(G$2:G18424)-SUM(H$2:H18424)</f>
        <v>100436.73998086</v>
      </c>
      <c r="L18424">
        <f t="shared" si="903"/>
        <v>94438.7639970324</v>
      </c>
      <c r="M18424">
        <f t="shared" si="904"/>
        <v>1.06351180098054</v>
      </c>
    </row>
    <row r="18425" spans="1:13">
      <c r="A18425" s="2" t="s">
        <v>729</v>
      </c>
      <c r="B18425" s="2">
        <v>0.3</v>
      </c>
      <c r="C18425" s="2" t="s">
        <v>17</v>
      </c>
      <c r="D18425" s="2">
        <v>4.13</v>
      </c>
      <c r="E18425" s="2" t="s">
        <v>15</v>
      </c>
      <c r="F18425" s="2">
        <v>13.8</v>
      </c>
      <c r="G18425" s="2">
        <v>0.00949</v>
      </c>
      <c r="H18425" s="2">
        <v>0.000825</v>
      </c>
      <c r="I18425" s="4" t="s">
        <v>12048</v>
      </c>
      <c r="J18425" s="1">
        <f t="shared" si="902"/>
        <v>45908.293970463</v>
      </c>
      <c r="K18425">
        <f>100000+SUM(G$2:G18425)-SUM(H$2:H18425)</f>
        <v>100436.74864586</v>
      </c>
      <c r="L18425">
        <f t="shared" si="903"/>
        <v>94438.7639970324</v>
      </c>
      <c r="M18425">
        <f t="shared" si="904"/>
        <v>1.06351189273312</v>
      </c>
    </row>
    <row r="18426" spans="1:13">
      <c r="A18426" s="2" t="s">
        <v>6964</v>
      </c>
      <c r="B18426" s="2">
        <v>1</v>
      </c>
      <c r="C18426" s="2" t="s">
        <v>21</v>
      </c>
      <c r="D18426" s="2">
        <v>1.86</v>
      </c>
      <c r="E18426" s="2" t="s">
        <v>15</v>
      </c>
      <c r="F18426" s="2">
        <v>1.86</v>
      </c>
      <c r="G18426" s="2">
        <v>0.035</v>
      </c>
      <c r="H18426" s="2">
        <v>0.000371</v>
      </c>
      <c r="I18426" s="4" t="s">
        <v>12049</v>
      </c>
      <c r="J18426" s="1">
        <f t="shared" si="902"/>
        <v>45908.2939822685</v>
      </c>
      <c r="K18426">
        <f>100000+SUM(G$2:G18426)-SUM(H$2:H18426)</f>
        <v>100436.78327486</v>
      </c>
      <c r="L18426">
        <f t="shared" si="903"/>
        <v>94438.7639970324</v>
      </c>
      <c r="M18426">
        <f t="shared" si="904"/>
        <v>1.06351225941517</v>
      </c>
    </row>
    <row r="18427" spans="1:13">
      <c r="A18427" s="2" t="s">
        <v>123</v>
      </c>
      <c r="B18427" s="2">
        <v>1.88</v>
      </c>
      <c r="C18427" s="2" t="s">
        <v>17</v>
      </c>
      <c r="D18427" s="2">
        <v>38.5</v>
      </c>
      <c r="E18427" s="2" t="s">
        <v>15</v>
      </c>
      <c r="F18427" s="2">
        <v>20.5</v>
      </c>
      <c r="G18427" s="2">
        <v>-0.313</v>
      </c>
      <c r="H18427" s="2">
        <v>0.00771</v>
      </c>
      <c r="I18427" s="4" t="s">
        <v>12050</v>
      </c>
      <c r="J18427" s="1">
        <f t="shared" si="902"/>
        <v>45908.2939936111</v>
      </c>
      <c r="K18427">
        <f>100000+SUM(G$2:G18427)-SUM(H$2:H18427)</f>
        <v>100436.46256486</v>
      </c>
      <c r="L18427">
        <f t="shared" si="903"/>
        <v>94438.7639970324</v>
      </c>
      <c r="M18427">
        <f t="shared" si="904"/>
        <v>1.06350886345798</v>
      </c>
    </row>
    <row r="18428" spans="1:13">
      <c r="A18428" s="2" t="s">
        <v>3960</v>
      </c>
      <c r="B18428" s="2">
        <v>45</v>
      </c>
      <c r="C18428" s="2" t="s">
        <v>17</v>
      </c>
      <c r="D18428" s="2">
        <v>3.82</v>
      </c>
      <c r="E18428" s="2" t="s">
        <v>15</v>
      </c>
      <c r="F18428" s="2">
        <v>0.0849</v>
      </c>
      <c r="G18428" s="2">
        <v>-0.0809</v>
      </c>
      <c r="H18428" s="2">
        <v>0.000764</v>
      </c>
      <c r="I18428" s="4" t="s">
        <v>12051</v>
      </c>
      <c r="J18428" s="1">
        <f t="shared" si="902"/>
        <v>45908.2940051042</v>
      </c>
      <c r="K18428">
        <f>100000+SUM(G$2:G18428)-SUM(H$2:H18428)</f>
        <v>100436.38090086</v>
      </c>
      <c r="L18428">
        <f t="shared" si="903"/>
        <v>94438.7639970324</v>
      </c>
      <c r="M18428">
        <f t="shared" si="904"/>
        <v>1.06350799872832</v>
      </c>
    </row>
    <row r="18429" spans="1:13">
      <c r="A18429" s="2" t="s">
        <v>3959</v>
      </c>
      <c r="B18429" s="2">
        <v>11</v>
      </c>
      <c r="C18429" s="2" t="s">
        <v>17</v>
      </c>
      <c r="D18429" s="2">
        <v>3.58</v>
      </c>
      <c r="E18429" s="2" t="s">
        <v>15</v>
      </c>
      <c r="F18429" s="2">
        <v>0.326</v>
      </c>
      <c r="G18429" s="2">
        <v>0.531</v>
      </c>
      <c r="H18429" s="2">
        <v>0.000716</v>
      </c>
      <c r="I18429" s="4" t="s">
        <v>12052</v>
      </c>
      <c r="J18429" s="1">
        <f t="shared" si="902"/>
        <v>45908.2940175926</v>
      </c>
      <c r="K18429">
        <f>100000+SUM(G$2:G18429)-SUM(H$2:H18429)</f>
        <v>100436.91118486</v>
      </c>
      <c r="L18429">
        <f t="shared" si="903"/>
        <v>94438.7639970324</v>
      </c>
      <c r="M18429">
        <f t="shared" si="904"/>
        <v>1.06351361383781</v>
      </c>
    </row>
    <row r="18430" spans="1:13">
      <c r="A18430" s="2" t="s">
        <v>3962</v>
      </c>
      <c r="B18430" s="2">
        <v>2.6</v>
      </c>
      <c r="C18430" s="2" t="s">
        <v>17</v>
      </c>
      <c r="D18430" s="2">
        <v>17.1</v>
      </c>
      <c r="E18430" s="2" t="s">
        <v>15</v>
      </c>
      <c r="F18430" s="2">
        <v>6.59</v>
      </c>
      <c r="G18430" s="2">
        <v>0.634</v>
      </c>
      <c r="H18430" s="2">
        <v>0.00343</v>
      </c>
      <c r="I18430" s="4" t="s">
        <v>12053</v>
      </c>
      <c r="J18430" s="1">
        <f t="shared" si="902"/>
        <v>45908.2940282407</v>
      </c>
      <c r="K18430">
        <f>100000+SUM(G$2:G18430)-SUM(H$2:H18430)</f>
        <v>100437.54175486</v>
      </c>
      <c r="L18430">
        <f t="shared" si="903"/>
        <v>94438.7639970324</v>
      </c>
      <c r="M18430">
        <f t="shared" si="904"/>
        <v>1.06352029086294</v>
      </c>
    </row>
    <row r="18431" spans="1:13">
      <c r="A18431" s="2" t="s">
        <v>3962</v>
      </c>
      <c r="B18431" s="2">
        <v>1.2</v>
      </c>
      <c r="C18431" s="2" t="s">
        <v>17</v>
      </c>
      <c r="D18431" s="2">
        <v>7.91</v>
      </c>
      <c r="E18431" s="2" t="s">
        <v>15</v>
      </c>
      <c r="F18431" s="2">
        <v>6.59</v>
      </c>
      <c r="G18431" s="2">
        <v>0.292</v>
      </c>
      <c r="H18431" s="2">
        <v>0.00158</v>
      </c>
      <c r="I18431" s="4" t="s">
        <v>12053</v>
      </c>
      <c r="J18431" s="1">
        <f t="shared" si="902"/>
        <v>45908.2940282407</v>
      </c>
      <c r="K18431">
        <f>100000+SUM(G$2:G18431)-SUM(H$2:H18431)</f>
        <v>100437.83217486</v>
      </c>
      <c r="L18431">
        <f t="shared" si="903"/>
        <v>94438.7639970324</v>
      </c>
      <c r="M18431">
        <f t="shared" si="904"/>
        <v>1.06352336608319</v>
      </c>
    </row>
    <row r="18432" spans="1:13">
      <c r="A18432" s="2" t="s">
        <v>2753</v>
      </c>
      <c r="B18432" s="2">
        <v>6</v>
      </c>
      <c r="C18432" s="2" t="s">
        <v>17</v>
      </c>
      <c r="D18432" s="2">
        <v>1.36</v>
      </c>
      <c r="E18432" s="2" t="s">
        <v>15</v>
      </c>
      <c r="F18432" s="2">
        <v>0.227</v>
      </c>
      <c r="G18432" s="2">
        <v>0.0204</v>
      </c>
      <c r="H18432" s="2">
        <v>0.000273</v>
      </c>
      <c r="I18432" s="4" t="s">
        <v>12054</v>
      </c>
      <c r="J18432" s="1">
        <f t="shared" si="902"/>
        <v>45908.2940406366</v>
      </c>
      <c r="K18432">
        <f>100000+SUM(G$2:G18432)-SUM(H$2:H18432)</f>
        <v>100437.85230186</v>
      </c>
      <c r="L18432">
        <f t="shared" si="903"/>
        <v>94438.7639970324</v>
      </c>
      <c r="M18432">
        <f t="shared" si="904"/>
        <v>1.06352357920542</v>
      </c>
    </row>
    <row r="18433" spans="1:13">
      <c r="A18433" s="2" t="s">
        <v>6365</v>
      </c>
      <c r="B18433" s="2">
        <v>29</v>
      </c>
      <c r="C18433" s="2" t="s">
        <v>17</v>
      </c>
      <c r="D18433" s="2">
        <v>2.85</v>
      </c>
      <c r="E18433" s="2" t="s">
        <v>15</v>
      </c>
      <c r="F18433" s="2">
        <v>0.0982</v>
      </c>
      <c r="G18433" s="2">
        <v>-0.0112</v>
      </c>
      <c r="H18433" s="2">
        <v>0.000569</v>
      </c>
      <c r="I18433" s="4" t="s">
        <v>12055</v>
      </c>
      <c r="J18433" s="1">
        <f t="shared" si="902"/>
        <v>45908.2940523495</v>
      </c>
      <c r="K18433">
        <f>100000+SUM(G$2:G18433)-SUM(H$2:H18433)</f>
        <v>100437.84053286</v>
      </c>
      <c r="L18433">
        <f t="shared" si="903"/>
        <v>94438.7639970324</v>
      </c>
      <c r="M18433">
        <f t="shared" si="904"/>
        <v>1.06352345458498</v>
      </c>
    </row>
    <row r="18434" spans="1:13">
      <c r="A18434" s="2" t="s">
        <v>348</v>
      </c>
      <c r="B18434" s="2">
        <v>1</v>
      </c>
      <c r="C18434" s="2" t="s">
        <v>17</v>
      </c>
      <c r="D18434" s="2">
        <v>1.66</v>
      </c>
      <c r="E18434" s="2" t="s">
        <v>15</v>
      </c>
      <c r="F18434" s="2">
        <v>1.66</v>
      </c>
      <c r="G18434" s="2">
        <v>0.0513</v>
      </c>
      <c r="H18434" s="2">
        <v>0.000331</v>
      </c>
      <c r="I18434" s="4" t="s">
        <v>12056</v>
      </c>
      <c r="J18434" s="1">
        <f t="shared" si="902"/>
        <v>45908.2940637153</v>
      </c>
      <c r="K18434">
        <f>100000+SUM(G$2:G18434)-SUM(H$2:H18434)</f>
        <v>100437.89150186</v>
      </c>
      <c r="L18434">
        <f t="shared" si="903"/>
        <v>94438.7639970324</v>
      </c>
      <c r="M18434">
        <f t="shared" si="904"/>
        <v>1.06352399428921</v>
      </c>
    </row>
    <row r="18435" spans="1:13">
      <c r="A18435" s="2" t="s">
        <v>1316</v>
      </c>
      <c r="B18435" s="2">
        <v>0.2</v>
      </c>
      <c r="C18435" s="2" t="s">
        <v>17</v>
      </c>
      <c r="D18435" s="2">
        <v>1.4</v>
      </c>
      <c r="E18435" s="2" t="s">
        <v>15</v>
      </c>
      <c r="F18435" s="2">
        <v>6.98</v>
      </c>
      <c r="G18435" s="2">
        <v>0.0529</v>
      </c>
      <c r="H18435" s="2">
        <v>0.000279</v>
      </c>
      <c r="I18435" s="4" t="s">
        <v>12057</v>
      </c>
      <c r="J18435" s="1">
        <f t="shared" si="902"/>
        <v>45908.2940745255</v>
      </c>
      <c r="K18435">
        <f>100000+SUM(G$2:G18435)-SUM(H$2:H18435)</f>
        <v>100437.94412286</v>
      </c>
      <c r="L18435">
        <f t="shared" si="903"/>
        <v>94438.7639970324</v>
      </c>
      <c r="M18435">
        <f t="shared" si="904"/>
        <v>1.06352455148625</v>
      </c>
    </row>
    <row r="18436" spans="1:13">
      <c r="A18436" s="2" t="s">
        <v>1238</v>
      </c>
      <c r="B18436" s="2">
        <v>5</v>
      </c>
      <c r="C18436" s="2" t="s">
        <v>17</v>
      </c>
      <c r="D18436" s="2">
        <v>1.49</v>
      </c>
      <c r="E18436" s="2" t="s">
        <v>15</v>
      </c>
      <c r="F18436" s="2">
        <v>0.297</v>
      </c>
      <c r="G18436" s="2">
        <v>-0.0055</v>
      </c>
      <c r="H18436" s="2">
        <v>0.000297</v>
      </c>
      <c r="I18436" s="4" t="s">
        <v>12058</v>
      </c>
      <c r="J18436" s="1">
        <f t="shared" si="902"/>
        <v>45908.2940860069</v>
      </c>
      <c r="K18436">
        <f>100000+SUM(G$2:G18436)-SUM(H$2:H18436)</f>
        <v>100437.93832586</v>
      </c>
      <c r="L18436">
        <f t="shared" si="903"/>
        <v>94438.7639970324</v>
      </c>
      <c r="M18436">
        <f t="shared" si="904"/>
        <v>1.06352449010256</v>
      </c>
    </row>
    <row r="18437" spans="1:13">
      <c r="A18437" s="2" t="s">
        <v>350</v>
      </c>
      <c r="B18437" s="2">
        <v>33</v>
      </c>
      <c r="C18437" s="2" t="s">
        <v>17</v>
      </c>
      <c r="D18437" s="2">
        <v>2.92</v>
      </c>
      <c r="E18437" s="2" t="s">
        <v>15</v>
      </c>
      <c r="F18437" s="2">
        <v>0.0885</v>
      </c>
      <c r="G18437" s="2">
        <v>-0.0187</v>
      </c>
      <c r="H18437" s="2">
        <v>0.000584</v>
      </c>
      <c r="I18437" s="4" t="s">
        <v>12059</v>
      </c>
      <c r="J18437" s="1">
        <f t="shared" si="902"/>
        <v>45908.2940972917</v>
      </c>
      <c r="K18437">
        <f>100000+SUM(G$2:G18437)-SUM(H$2:H18437)</f>
        <v>100437.91904186</v>
      </c>
      <c r="L18437">
        <f t="shared" si="903"/>
        <v>94438.7639970324</v>
      </c>
      <c r="M18437">
        <f t="shared" si="904"/>
        <v>1.06352428590675</v>
      </c>
    </row>
    <row r="18438" spans="1:13">
      <c r="A18438" s="2" t="s">
        <v>337</v>
      </c>
      <c r="B18438" s="2">
        <v>0.7</v>
      </c>
      <c r="C18438" s="2" t="s">
        <v>17</v>
      </c>
      <c r="D18438" s="2">
        <v>0.702</v>
      </c>
      <c r="E18438" s="2" t="s">
        <v>15</v>
      </c>
      <c r="F18438" s="2">
        <v>1</v>
      </c>
      <c r="G18438" s="2">
        <v>-0.00738</v>
      </c>
      <c r="H18438" s="2">
        <v>0.00014</v>
      </c>
      <c r="I18438" s="4" t="s">
        <v>12060</v>
      </c>
      <c r="J18438" s="1">
        <f t="shared" si="902"/>
        <v>45908.3146106134</v>
      </c>
      <c r="K18438">
        <f>100000+SUM(G$2:G18438)-SUM(H$2:H18438)</f>
        <v>100437.91152186</v>
      </c>
      <c r="L18438">
        <f t="shared" si="903"/>
        <v>94438.7639970324</v>
      </c>
      <c r="M18438">
        <f t="shared" si="904"/>
        <v>1.06352420627843</v>
      </c>
    </row>
    <row r="18439" spans="1:13">
      <c r="A18439" s="2" t="s">
        <v>329</v>
      </c>
      <c r="B18439" s="2">
        <v>0.8</v>
      </c>
      <c r="C18439" s="2" t="s">
        <v>17</v>
      </c>
      <c r="D18439" s="2">
        <v>2.48</v>
      </c>
      <c r="E18439" s="2" t="s">
        <v>15</v>
      </c>
      <c r="F18439" s="2">
        <v>3.1</v>
      </c>
      <c r="G18439" s="2">
        <v>-0.0209</v>
      </c>
      <c r="H18439" s="2">
        <v>0.000496</v>
      </c>
      <c r="I18439" s="4" t="s">
        <v>12060</v>
      </c>
      <c r="J18439" s="1">
        <f t="shared" si="902"/>
        <v>45908.3146106134</v>
      </c>
      <c r="K18439">
        <f>100000+SUM(G$2:G18439)-SUM(H$2:H18439)</f>
        <v>100437.89012586</v>
      </c>
      <c r="L18439">
        <f t="shared" si="903"/>
        <v>94438.7639970324</v>
      </c>
      <c r="M18439">
        <f t="shared" si="904"/>
        <v>1.06352397971892</v>
      </c>
    </row>
    <row r="18440" spans="1:13">
      <c r="A18440" s="2" t="s">
        <v>318</v>
      </c>
      <c r="B18440" s="2">
        <v>272</v>
      </c>
      <c r="C18440" s="2" t="s">
        <v>17</v>
      </c>
      <c r="D18440" s="2">
        <v>0.534</v>
      </c>
      <c r="E18440" s="2" t="s">
        <v>15</v>
      </c>
      <c r="F18440" s="2">
        <v>0.00196</v>
      </c>
      <c r="G18440" s="2">
        <v>0.0348</v>
      </c>
      <c r="H18440" s="2">
        <v>0.000107</v>
      </c>
      <c r="I18440" s="4" t="s">
        <v>12060</v>
      </c>
      <c r="J18440" s="1">
        <f t="shared" si="902"/>
        <v>45908.3146106134</v>
      </c>
      <c r="K18440">
        <f>100000+SUM(G$2:G18440)-SUM(H$2:H18440)</f>
        <v>100437.92481886</v>
      </c>
      <c r="L18440">
        <f t="shared" si="903"/>
        <v>94438.7639970324</v>
      </c>
      <c r="M18440">
        <f t="shared" si="904"/>
        <v>1.06352434707866</v>
      </c>
    </row>
    <row r="18441" spans="1:13">
      <c r="A18441" s="2" t="s">
        <v>125</v>
      </c>
      <c r="B18441" s="2">
        <v>3.7</v>
      </c>
      <c r="C18441" s="2" t="s">
        <v>17</v>
      </c>
      <c r="D18441" s="2">
        <v>12.6</v>
      </c>
      <c r="E18441" s="2" t="s">
        <v>15</v>
      </c>
      <c r="F18441" s="2">
        <v>3.41</v>
      </c>
      <c r="G18441" s="2">
        <v>0.32</v>
      </c>
      <c r="H18441" s="2">
        <v>0.00252</v>
      </c>
      <c r="I18441" s="4" t="s">
        <v>12060</v>
      </c>
      <c r="J18441" s="1">
        <f t="shared" si="902"/>
        <v>45908.3146106134</v>
      </c>
      <c r="K18441">
        <f>100000+SUM(G$2:G18441)-SUM(H$2:H18441)</f>
        <v>100438.24229886</v>
      </c>
      <c r="L18441">
        <f t="shared" si="903"/>
        <v>94438.7639970324</v>
      </c>
      <c r="M18441">
        <f t="shared" si="904"/>
        <v>1.0635277088338</v>
      </c>
    </row>
    <row r="18442" spans="1:13">
      <c r="A18442" s="2" t="s">
        <v>331</v>
      </c>
      <c r="B18442" s="2">
        <v>0.032</v>
      </c>
      <c r="C18442" s="2" t="s">
        <v>17</v>
      </c>
      <c r="D18442" s="2">
        <v>3.68</v>
      </c>
      <c r="E18442" s="2" t="s">
        <v>15</v>
      </c>
      <c r="F18442" s="2">
        <v>115</v>
      </c>
      <c r="G18442" s="2">
        <v>0.0997</v>
      </c>
      <c r="H18442" s="2">
        <v>0.000736</v>
      </c>
      <c r="I18442" s="4" t="s">
        <v>12060</v>
      </c>
      <c r="J18442" s="1">
        <f t="shared" si="902"/>
        <v>45908.3146106134</v>
      </c>
      <c r="K18442">
        <f>100000+SUM(G$2:G18442)-SUM(H$2:H18442)</f>
        <v>100438.34126286</v>
      </c>
      <c r="L18442">
        <f t="shared" si="903"/>
        <v>94438.7639970324</v>
      </c>
      <c r="M18442">
        <f t="shared" si="904"/>
        <v>1.06352875675095</v>
      </c>
    </row>
    <row r="18443" spans="1:13">
      <c r="A18443" s="2" t="s">
        <v>40</v>
      </c>
      <c r="B18443" s="2">
        <v>0.068</v>
      </c>
      <c r="C18443" s="2" t="s">
        <v>17</v>
      </c>
      <c r="D18443" s="2">
        <v>294</v>
      </c>
      <c r="E18443" s="2" t="s">
        <v>15</v>
      </c>
      <c r="F18443" s="2">
        <v>4325</v>
      </c>
      <c r="G18443" s="2">
        <v>-0.786</v>
      </c>
      <c r="H18443" s="2">
        <v>0.0588</v>
      </c>
      <c r="I18443" s="4" t="s">
        <v>12060</v>
      </c>
      <c r="J18443" s="1">
        <f t="shared" si="902"/>
        <v>45908.3146106134</v>
      </c>
      <c r="K18443">
        <f>100000+SUM(G$2:G18443)-SUM(H$2:H18443)</f>
        <v>100437.49646286</v>
      </c>
      <c r="L18443">
        <f t="shared" si="903"/>
        <v>94438.7639970324</v>
      </c>
      <c r="M18443">
        <f t="shared" si="904"/>
        <v>1.06351981127174</v>
      </c>
    </row>
    <row r="18444" spans="1:13">
      <c r="A18444" s="2" t="s">
        <v>334</v>
      </c>
      <c r="B18444" s="2">
        <v>0.039</v>
      </c>
      <c r="C18444" s="2" t="s">
        <v>17</v>
      </c>
      <c r="D18444" s="2">
        <v>12.8</v>
      </c>
      <c r="E18444" s="2" t="s">
        <v>15</v>
      </c>
      <c r="F18444" s="2">
        <v>328</v>
      </c>
      <c r="G18444" s="2">
        <v>0.285</v>
      </c>
      <c r="H18444" s="2">
        <v>0.00256</v>
      </c>
      <c r="I18444" s="4" t="s">
        <v>12061</v>
      </c>
      <c r="J18444" s="1">
        <f t="shared" si="902"/>
        <v>45908.3146112847</v>
      </c>
      <c r="K18444">
        <f>100000+SUM(G$2:G18444)-SUM(H$2:H18444)</f>
        <v>100437.77890286</v>
      </c>
      <c r="L18444">
        <f t="shared" si="903"/>
        <v>94438.7639970324</v>
      </c>
      <c r="M18444">
        <f t="shared" si="904"/>
        <v>1.06352280199279</v>
      </c>
    </row>
    <row r="18445" spans="1:13">
      <c r="A18445" s="2" t="s">
        <v>325</v>
      </c>
      <c r="B18445" s="2">
        <v>2.2</v>
      </c>
      <c r="C18445" s="2" t="s">
        <v>17</v>
      </c>
      <c r="D18445" s="2">
        <v>1.84</v>
      </c>
      <c r="E18445" s="2" t="s">
        <v>15</v>
      </c>
      <c r="F18445" s="2">
        <v>0.838</v>
      </c>
      <c r="G18445" s="2">
        <v>0.081</v>
      </c>
      <c r="H18445" s="2">
        <v>0.000369</v>
      </c>
      <c r="I18445" s="4" t="s">
        <v>12062</v>
      </c>
      <c r="J18445" s="1">
        <f t="shared" si="902"/>
        <v>45908.3146143866</v>
      </c>
      <c r="K18445">
        <f>100000+SUM(G$2:G18445)-SUM(H$2:H18445)</f>
        <v>100437.85953386</v>
      </c>
      <c r="L18445">
        <f t="shared" si="903"/>
        <v>94438.7639970324</v>
      </c>
      <c r="M18445">
        <f t="shared" si="904"/>
        <v>1.06352365578415</v>
      </c>
    </row>
    <row r="18446" spans="1:13">
      <c r="A18446" s="2" t="s">
        <v>131</v>
      </c>
      <c r="B18446" s="2">
        <v>4.9</v>
      </c>
      <c r="C18446" s="2" t="s">
        <v>17</v>
      </c>
      <c r="D18446" s="2">
        <v>14.2</v>
      </c>
      <c r="E18446" s="2" t="s">
        <v>15</v>
      </c>
      <c r="F18446" s="2">
        <v>2.89</v>
      </c>
      <c r="G18446" s="2">
        <v>0.296</v>
      </c>
      <c r="H18446" s="2">
        <v>0.00283</v>
      </c>
      <c r="I18446" s="4" t="s">
        <v>12062</v>
      </c>
      <c r="J18446" s="1">
        <f t="shared" si="902"/>
        <v>45908.3146143866</v>
      </c>
      <c r="K18446">
        <f>100000+SUM(G$2:G18446)-SUM(H$2:H18446)</f>
        <v>100438.15270386</v>
      </c>
      <c r="L18446">
        <f t="shared" si="903"/>
        <v>94438.7639970324</v>
      </c>
      <c r="M18446">
        <f t="shared" si="904"/>
        <v>1.0635267601238</v>
      </c>
    </row>
    <row r="18447" spans="1:13">
      <c r="A18447" s="2" t="s">
        <v>13</v>
      </c>
      <c r="B18447" s="2">
        <v>0.3</v>
      </c>
      <c r="C18447" s="2" t="s">
        <v>17</v>
      </c>
      <c r="D18447" s="2">
        <v>0.0236</v>
      </c>
      <c r="E18447" s="2" t="s">
        <v>15</v>
      </c>
      <c r="F18447" s="2">
        <v>0.0786</v>
      </c>
      <c r="G18447" s="2">
        <v>0.000161</v>
      </c>
      <c r="H18447" s="2">
        <v>4.71e-6</v>
      </c>
      <c r="I18447" s="4" t="s">
        <v>12063</v>
      </c>
      <c r="J18447" s="1">
        <f t="shared" si="902"/>
        <v>45908.3146177315</v>
      </c>
      <c r="K18447">
        <f>100000+SUM(G$2:G18447)-SUM(H$2:H18447)</f>
        <v>100438.15286015</v>
      </c>
      <c r="L18447">
        <f t="shared" si="903"/>
        <v>94438.7639970324</v>
      </c>
      <c r="M18447">
        <f t="shared" si="904"/>
        <v>1.06352676177873</v>
      </c>
    </row>
    <row r="18448" spans="1:13">
      <c r="A18448" s="2" t="s">
        <v>13</v>
      </c>
      <c r="B18448" s="2">
        <v>13.9</v>
      </c>
      <c r="C18448" s="2" t="s">
        <v>17</v>
      </c>
      <c r="D18448" s="2">
        <v>1.09</v>
      </c>
      <c r="E18448" s="2" t="s">
        <v>15</v>
      </c>
      <c r="F18448" s="2">
        <v>0.0786</v>
      </c>
      <c r="G18448" s="2">
        <v>0.00746</v>
      </c>
      <c r="H18448" s="2">
        <v>0.000219</v>
      </c>
      <c r="I18448" s="4" t="s">
        <v>12063</v>
      </c>
      <c r="J18448" s="1">
        <f t="shared" si="902"/>
        <v>45908.3146177315</v>
      </c>
      <c r="K18448">
        <f>100000+SUM(G$2:G18448)-SUM(H$2:H18448)</f>
        <v>100438.16010115</v>
      </c>
      <c r="L18448">
        <f t="shared" si="903"/>
        <v>94438.7639970324</v>
      </c>
      <c r="M18448">
        <f t="shared" si="904"/>
        <v>1.06352683845276</v>
      </c>
    </row>
    <row r="18449" spans="1:13">
      <c r="A18449" s="2" t="s">
        <v>118</v>
      </c>
      <c r="B18449" s="2">
        <v>0.41</v>
      </c>
      <c r="C18449" s="2" t="s">
        <v>17</v>
      </c>
      <c r="D18449" s="2">
        <v>85</v>
      </c>
      <c r="E18449" s="2" t="s">
        <v>15</v>
      </c>
      <c r="F18449" s="2">
        <v>207</v>
      </c>
      <c r="G18449" s="2">
        <v>0.108</v>
      </c>
      <c r="H18449" s="2">
        <v>0.017</v>
      </c>
      <c r="I18449" s="4" t="s">
        <v>12063</v>
      </c>
      <c r="J18449" s="1">
        <f t="shared" si="902"/>
        <v>45908.3146177315</v>
      </c>
      <c r="K18449">
        <f>100000+SUM(G$2:G18449)-SUM(H$2:H18449)</f>
        <v>100438.25110115</v>
      </c>
      <c r="L18449">
        <f t="shared" si="903"/>
        <v>94438.7639970324</v>
      </c>
      <c r="M18449">
        <f t="shared" si="904"/>
        <v>1.06352780204013</v>
      </c>
    </row>
    <row r="18450" spans="1:13">
      <c r="A18450" s="2" t="s">
        <v>327</v>
      </c>
      <c r="B18450" s="2">
        <v>5297</v>
      </c>
      <c r="C18450" s="2" t="s">
        <v>17</v>
      </c>
      <c r="D18450" s="2">
        <v>0.726</v>
      </c>
      <c r="E18450" s="2" t="s">
        <v>15</v>
      </c>
      <c r="F18450" s="2">
        <v>0.000137</v>
      </c>
      <c r="G18450" s="2">
        <v>0.0358</v>
      </c>
      <c r="H18450" s="2">
        <v>0.000145</v>
      </c>
      <c r="I18450" s="4" t="s">
        <v>12064</v>
      </c>
      <c r="J18450" s="1">
        <f t="shared" si="902"/>
        <v>45908.3146177431</v>
      </c>
      <c r="K18450">
        <f>100000+SUM(G$2:G18450)-SUM(H$2:H18450)</f>
        <v>100438.28675615</v>
      </c>
      <c r="L18450">
        <f t="shared" si="903"/>
        <v>94438.7639970324</v>
      </c>
      <c r="M18450">
        <f t="shared" si="904"/>
        <v>1.06352817958636</v>
      </c>
    </row>
    <row r="18451" spans="1:13">
      <c r="A18451" s="2" t="s">
        <v>369</v>
      </c>
      <c r="B18451" s="2">
        <v>0.07</v>
      </c>
      <c r="C18451" s="2" t="s">
        <v>17</v>
      </c>
      <c r="D18451" s="2">
        <v>1.58</v>
      </c>
      <c r="E18451" s="2" t="s">
        <v>15</v>
      </c>
      <c r="F18451" s="2">
        <v>22.5</v>
      </c>
      <c r="G18451" s="2">
        <v>-0.0437</v>
      </c>
      <c r="H18451" s="2">
        <v>0.000316</v>
      </c>
      <c r="I18451" s="4" t="s">
        <v>12064</v>
      </c>
      <c r="J18451" s="1">
        <f t="shared" si="902"/>
        <v>45908.3146177431</v>
      </c>
      <c r="K18451">
        <f>100000+SUM(G$2:G18451)-SUM(H$2:H18451)</f>
        <v>100438.24274015</v>
      </c>
      <c r="L18451">
        <f t="shared" si="903"/>
        <v>94438.7639970324</v>
      </c>
      <c r="M18451">
        <f t="shared" si="904"/>
        <v>1.06352771350657</v>
      </c>
    </row>
    <row r="18452" spans="1:13">
      <c r="A18452" s="2" t="s">
        <v>320</v>
      </c>
      <c r="B18452" s="2">
        <v>4.1</v>
      </c>
      <c r="C18452" s="2" t="s">
        <v>17</v>
      </c>
      <c r="D18452" s="2">
        <v>3.74</v>
      </c>
      <c r="E18452" s="2" t="s">
        <v>15</v>
      </c>
      <c r="F18452" s="2">
        <v>0.913</v>
      </c>
      <c r="G18452" s="2">
        <v>-0.105</v>
      </c>
      <c r="H18452" s="2">
        <v>0.000749</v>
      </c>
      <c r="I18452" s="4" t="s">
        <v>12065</v>
      </c>
      <c r="J18452" s="1">
        <f t="shared" si="902"/>
        <v>45908.3146319676</v>
      </c>
      <c r="K18452">
        <f>100000+SUM(G$2:G18452)-SUM(H$2:H18452)</f>
        <v>100438.13699115</v>
      </c>
      <c r="L18452">
        <f t="shared" si="903"/>
        <v>94438.7639970324</v>
      </c>
      <c r="M18452">
        <f t="shared" si="904"/>
        <v>1.06352659374392</v>
      </c>
    </row>
    <row r="18453" spans="1:13">
      <c r="A18453" s="2" t="s">
        <v>25</v>
      </c>
      <c r="B18453" s="2">
        <v>0.002</v>
      </c>
      <c r="C18453" s="2" t="s">
        <v>17</v>
      </c>
      <c r="D18453" s="2">
        <v>223</v>
      </c>
      <c r="E18453" s="2" t="s">
        <v>15</v>
      </c>
      <c r="F18453" s="2">
        <v>111392</v>
      </c>
      <c r="G18453" s="2">
        <v>-0.0458</v>
      </c>
      <c r="H18453" s="2">
        <v>0.0446</v>
      </c>
      <c r="I18453" s="4" t="s">
        <v>12066</v>
      </c>
      <c r="J18453" s="1">
        <f t="shared" si="902"/>
        <v>45908.3146414931</v>
      </c>
      <c r="K18453">
        <f>100000+SUM(G$2:G18453)-SUM(H$2:H18453)</f>
        <v>100438.04659115</v>
      </c>
      <c r="L18453">
        <f t="shared" si="903"/>
        <v>94438.7639970324</v>
      </c>
      <c r="M18453">
        <f t="shared" si="904"/>
        <v>1.06352563650988</v>
      </c>
    </row>
    <row r="18454" spans="1:13">
      <c r="A18454" s="2" t="s">
        <v>148</v>
      </c>
      <c r="B18454" s="2">
        <v>0.4</v>
      </c>
      <c r="C18454" s="2" t="s">
        <v>17</v>
      </c>
      <c r="D18454" s="2">
        <v>0.308</v>
      </c>
      <c r="E18454" s="2" t="s">
        <v>15</v>
      </c>
      <c r="F18454" s="2">
        <v>0.771</v>
      </c>
      <c r="G18454" s="2">
        <v>-0.00838</v>
      </c>
      <c r="H18454" s="2">
        <v>6.17e-5</v>
      </c>
      <c r="I18454" s="4" t="s">
        <v>12067</v>
      </c>
      <c r="J18454" s="1">
        <f t="shared" si="902"/>
        <v>45908.314652963</v>
      </c>
      <c r="K18454">
        <f>100000+SUM(G$2:G18454)-SUM(H$2:H18454)</f>
        <v>100438.03814945</v>
      </c>
      <c r="L18454">
        <f t="shared" si="903"/>
        <v>94438.7639970324</v>
      </c>
      <c r="M18454">
        <f t="shared" si="904"/>
        <v>1.0635255471218</v>
      </c>
    </row>
    <row r="18455" spans="1:13">
      <c r="A18455" s="2" t="s">
        <v>323</v>
      </c>
      <c r="B18455" s="2">
        <v>0.1</v>
      </c>
      <c r="C18455" s="2" t="s">
        <v>17</v>
      </c>
      <c r="D18455" s="2">
        <v>0.429</v>
      </c>
      <c r="E18455" s="2" t="s">
        <v>15</v>
      </c>
      <c r="F18455" s="2">
        <v>4.29</v>
      </c>
      <c r="G18455" s="2">
        <v>-0.00121</v>
      </c>
      <c r="H18455" s="2">
        <v>8.57e-5</v>
      </c>
      <c r="I18455" s="4" t="s">
        <v>12068</v>
      </c>
      <c r="J18455" s="1">
        <f t="shared" si="902"/>
        <v>45908.314664375</v>
      </c>
      <c r="K18455">
        <f>100000+SUM(G$2:G18455)-SUM(H$2:H18455)</f>
        <v>100438.03685375</v>
      </c>
      <c r="L18455">
        <f t="shared" si="903"/>
        <v>94438.7639970324</v>
      </c>
      <c r="M18455">
        <f t="shared" si="904"/>
        <v>1.06352553340179</v>
      </c>
    </row>
    <row r="18456" spans="1:13">
      <c r="A18456" s="2" t="s">
        <v>3946</v>
      </c>
      <c r="B18456" s="2">
        <v>10</v>
      </c>
      <c r="C18456" s="2" t="s">
        <v>17</v>
      </c>
      <c r="D18456" s="2">
        <v>0.22</v>
      </c>
      <c r="E18456" s="2" t="s">
        <v>15</v>
      </c>
      <c r="F18456" s="2">
        <v>0.022</v>
      </c>
      <c r="G18456" s="2">
        <v>0.0175</v>
      </c>
      <c r="H18456" s="2">
        <v>4.4e-5</v>
      </c>
      <c r="I18456" s="4" t="s">
        <v>12069</v>
      </c>
      <c r="J18456" s="1">
        <f t="shared" si="902"/>
        <v>45908.3146855324</v>
      </c>
      <c r="K18456">
        <f>100000+SUM(G$2:G18456)-SUM(H$2:H18456)</f>
        <v>100438.05430975</v>
      </c>
      <c r="L18456">
        <f t="shared" si="903"/>
        <v>94438.7639970324</v>
      </c>
      <c r="M18456">
        <f t="shared" si="904"/>
        <v>1.06352571824115</v>
      </c>
    </row>
    <row r="18457" spans="1:13">
      <c r="A18457" s="2" t="s">
        <v>3945</v>
      </c>
      <c r="B18457" s="2">
        <v>1</v>
      </c>
      <c r="C18457" s="2" t="s">
        <v>17</v>
      </c>
      <c r="D18457" s="2">
        <v>1.04</v>
      </c>
      <c r="E18457" s="2" t="s">
        <v>15</v>
      </c>
      <c r="F18457" s="2">
        <v>1.04</v>
      </c>
      <c r="G18457" s="2">
        <v>0.155</v>
      </c>
      <c r="H18457" s="2">
        <v>0.000208</v>
      </c>
      <c r="I18457" s="4" t="s">
        <v>12070</v>
      </c>
      <c r="J18457" s="1">
        <f t="shared" si="902"/>
        <v>45908.3146855556</v>
      </c>
      <c r="K18457">
        <f>100000+SUM(G$2:G18457)-SUM(H$2:H18457)</f>
        <v>100438.20910175</v>
      </c>
      <c r="L18457">
        <f t="shared" si="903"/>
        <v>94438.7639970324</v>
      </c>
      <c r="M18457">
        <f t="shared" si="904"/>
        <v>1.06352735731385</v>
      </c>
    </row>
    <row r="18458" spans="1:13">
      <c r="A18458" s="2" t="s">
        <v>3948</v>
      </c>
      <c r="B18458" s="2">
        <v>0.2</v>
      </c>
      <c r="C18458" s="2" t="s">
        <v>17</v>
      </c>
      <c r="D18458" s="2">
        <v>2.95</v>
      </c>
      <c r="E18458" s="2" t="s">
        <v>15</v>
      </c>
      <c r="F18458" s="2">
        <v>14.7</v>
      </c>
      <c r="G18458" s="2">
        <v>0.238</v>
      </c>
      <c r="H18458" s="2">
        <v>0.000589</v>
      </c>
      <c r="I18458" s="4" t="s">
        <v>12071</v>
      </c>
      <c r="J18458" s="1">
        <f t="shared" si="902"/>
        <v>45908.3146996875</v>
      </c>
      <c r="K18458">
        <f>100000+SUM(G$2:G18458)-SUM(H$2:H18458)</f>
        <v>100438.44651275</v>
      </c>
      <c r="L18458">
        <f t="shared" si="903"/>
        <v>94438.7639970324</v>
      </c>
      <c r="M18458">
        <f t="shared" si="904"/>
        <v>1.06352987122858</v>
      </c>
    </row>
    <row r="18459" spans="1:13">
      <c r="A18459" s="2" t="s">
        <v>380</v>
      </c>
      <c r="B18459" s="2">
        <v>1.7</v>
      </c>
      <c r="C18459" s="2" t="s">
        <v>17</v>
      </c>
      <c r="D18459" s="2">
        <v>0.623</v>
      </c>
      <c r="E18459" s="2" t="s">
        <v>15</v>
      </c>
      <c r="F18459" s="2">
        <v>0.367</v>
      </c>
      <c r="G18459" s="2">
        <v>-0.00569</v>
      </c>
      <c r="H18459" s="2">
        <v>0.000125</v>
      </c>
      <c r="I18459" s="4" t="s">
        <v>12072</v>
      </c>
      <c r="J18459" s="1">
        <f t="shared" si="902"/>
        <v>45908.3147106713</v>
      </c>
      <c r="K18459">
        <f>100000+SUM(G$2:G18459)-SUM(H$2:H18459)</f>
        <v>100438.44069775</v>
      </c>
      <c r="L18459">
        <f t="shared" si="903"/>
        <v>94438.7639970324</v>
      </c>
      <c r="M18459">
        <f t="shared" si="904"/>
        <v>1.06352980965429</v>
      </c>
    </row>
    <row r="18460" spans="1:13">
      <c r="A18460" s="2" t="s">
        <v>3951</v>
      </c>
      <c r="B18460" s="2">
        <v>1.37</v>
      </c>
      <c r="C18460" s="2" t="s">
        <v>17</v>
      </c>
      <c r="D18460" s="2">
        <v>4.51</v>
      </c>
      <c r="E18460" s="2" t="s">
        <v>15</v>
      </c>
      <c r="F18460" s="2">
        <v>3.29</v>
      </c>
      <c r="G18460" s="2">
        <v>0.197</v>
      </c>
      <c r="H18460" s="2">
        <v>0.000901</v>
      </c>
      <c r="I18460" s="4" t="s">
        <v>12073</v>
      </c>
      <c r="J18460" s="1">
        <f t="shared" si="902"/>
        <v>45908.3147224074</v>
      </c>
      <c r="K18460">
        <f>100000+SUM(G$2:G18460)-SUM(H$2:H18460)</f>
        <v>100438.63679675</v>
      </c>
      <c r="L18460">
        <f t="shared" si="903"/>
        <v>94438.7639970324</v>
      </c>
      <c r="M18460">
        <f t="shared" si="904"/>
        <v>1.06353188612153</v>
      </c>
    </row>
    <row r="18461" spans="1:13">
      <c r="A18461" s="2" t="s">
        <v>3952</v>
      </c>
      <c r="B18461" s="2">
        <v>15</v>
      </c>
      <c r="C18461" s="2" t="s">
        <v>17</v>
      </c>
      <c r="D18461" s="2">
        <v>2.24</v>
      </c>
      <c r="E18461" s="2" t="s">
        <v>15</v>
      </c>
      <c r="F18461" s="2">
        <v>0.15</v>
      </c>
      <c r="G18461" s="2">
        <v>-0.0141</v>
      </c>
      <c r="H18461" s="2">
        <v>0.000449</v>
      </c>
      <c r="I18461" s="4" t="s">
        <v>12074</v>
      </c>
      <c r="J18461" s="1">
        <f t="shared" si="902"/>
        <v>45908.314733912</v>
      </c>
      <c r="K18461">
        <f>100000+SUM(G$2:G18461)-SUM(H$2:H18461)</f>
        <v>100438.62224775</v>
      </c>
      <c r="L18461">
        <f t="shared" si="903"/>
        <v>94438.7639970324</v>
      </c>
      <c r="M18461">
        <f t="shared" si="904"/>
        <v>1.06353173206403</v>
      </c>
    </row>
    <row r="18462" spans="1:13">
      <c r="A18462" s="2" t="s">
        <v>3950</v>
      </c>
      <c r="B18462" s="2">
        <v>37</v>
      </c>
      <c r="C18462" s="2" t="s">
        <v>17</v>
      </c>
      <c r="D18462" s="2">
        <v>2.31</v>
      </c>
      <c r="E18462" s="2" t="s">
        <v>15</v>
      </c>
      <c r="F18462" s="2">
        <v>0.0625</v>
      </c>
      <c r="G18462" s="2">
        <v>0.145</v>
      </c>
      <c r="H18462" s="2">
        <v>0.000462</v>
      </c>
      <c r="I18462" s="4" t="s">
        <v>12075</v>
      </c>
      <c r="J18462" s="1">
        <f t="shared" ref="J18462:J18525" si="905">(I18462/86400000)+DATE(1970,1,1)+(8*TIME(1,0,0))</f>
        <v>45908.3147461806</v>
      </c>
      <c r="K18462">
        <f>100000+SUM(G$2:G18462)-SUM(H$2:H18462)</f>
        <v>100438.76678575</v>
      </c>
      <c r="L18462">
        <f t="shared" ref="L18462:L18525" si="906">L18461</f>
        <v>94438.7639970324</v>
      </c>
      <c r="M18462">
        <f t="shared" ref="M18462:M18525" si="907">K18462/L18462</f>
        <v>1.06353326255844</v>
      </c>
    </row>
    <row r="18463" spans="1:13">
      <c r="A18463" s="2" t="s">
        <v>8690</v>
      </c>
      <c r="B18463" s="2">
        <v>9.4</v>
      </c>
      <c r="C18463" s="2" t="s">
        <v>17</v>
      </c>
      <c r="D18463" s="2">
        <v>4.68</v>
      </c>
      <c r="E18463" s="2" t="s">
        <v>15</v>
      </c>
      <c r="F18463" s="2">
        <v>0.498</v>
      </c>
      <c r="G18463" s="2">
        <v>0.0112</v>
      </c>
      <c r="H18463" s="2">
        <v>0.000936</v>
      </c>
      <c r="I18463" s="4" t="s">
        <v>12076</v>
      </c>
      <c r="J18463" s="1">
        <f t="shared" si="905"/>
        <v>45908.3147572917</v>
      </c>
      <c r="K18463">
        <f>100000+SUM(G$2:G18463)-SUM(H$2:H18463)</f>
        <v>100438.77704975</v>
      </c>
      <c r="L18463">
        <f t="shared" si="906"/>
        <v>94438.7639970324</v>
      </c>
      <c r="M18463">
        <f t="shared" si="907"/>
        <v>1.06353337124262</v>
      </c>
    </row>
    <row r="18464" spans="1:13">
      <c r="A18464" s="2" t="s">
        <v>341</v>
      </c>
      <c r="B18464" s="2">
        <v>0.1</v>
      </c>
      <c r="C18464" s="2" t="s">
        <v>17</v>
      </c>
      <c r="D18464" s="2">
        <v>1.31</v>
      </c>
      <c r="E18464" s="2" t="s">
        <v>15</v>
      </c>
      <c r="F18464" s="2">
        <v>13.1</v>
      </c>
      <c r="G18464" s="2">
        <v>0.0135</v>
      </c>
      <c r="H18464" s="2">
        <v>0.000263</v>
      </c>
      <c r="I18464" s="4" t="s">
        <v>12077</v>
      </c>
      <c r="J18464" s="1">
        <f t="shared" si="905"/>
        <v>45908.3147695023</v>
      </c>
      <c r="K18464">
        <f>100000+SUM(G$2:G18464)-SUM(H$2:H18464)</f>
        <v>100438.79028675</v>
      </c>
      <c r="L18464">
        <f t="shared" si="906"/>
        <v>94438.7639970324</v>
      </c>
      <c r="M18464">
        <f t="shared" si="907"/>
        <v>1.06353351140752</v>
      </c>
    </row>
    <row r="18465" spans="1:13">
      <c r="A18465" s="2" t="s">
        <v>123</v>
      </c>
      <c r="B18465" s="2">
        <v>0.19</v>
      </c>
      <c r="C18465" s="2" t="s">
        <v>17</v>
      </c>
      <c r="D18465" s="2">
        <v>3.9</v>
      </c>
      <c r="E18465" s="2" t="s">
        <v>15</v>
      </c>
      <c r="F18465" s="2">
        <v>20.5</v>
      </c>
      <c r="G18465" s="2">
        <v>-0.0215</v>
      </c>
      <c r="H18465" s="2">
        <v>0.000781</v>
      </c>
      <c r="I18465" s="4" t="s">
        <v>12078</v>
      </c>
      <c r="J18465" s="1">
        <f t="shared" si="905"/>
        <v>45908.3147819676</v>
      </c>
      <c r="K18465">
        <f>100000+SUM(G$2:G18465)-SUM(H$2:H18465)</f>
        <v>100438.76800575</v>
      </c>
      <c r="L18465">
        <f t="shared" si="906"/>
        <v>94438.7639970324</v>
      </c>
      <c r="M18465">
        <f t="shared" si="907"/>
        <v>1.06353327547686</v>
      </c>
    </row>
    <row r="18466" spans="1:13">
      <c r="A18466" s="2" t="s">
        <v>3960</v>
      </c>
      <c r="B18466" s="2">
        <v>4</v>
      </c>
      <c r="C18466" s="2" t="s">
        <v>17</v>
      </c>
      <c r="D18466" s="2">
        <v>0.341</v>
      </c>
      <c r="E18466" s="2" t="s">
        <v>15</v>
      </c>
      <c r="F18466" s="2">
        <v>0.0852</v>
      </c>
      <c r="G18466" s="2">
        <v>-0.00627</v>
      </c>
      <c r="H18466" s="2">
        <v>6.81e-5</v>
      </c>
      <c r="I18466" s="4" t="s">
        <v>12079</v>
      </c>
      <c r="J18466" s="1">
        <f t="shared" si="905"/>
        <v>45908.3147920255</v>
      </c>
      <c r="K18466">
        <f>100000+SUM(G$2:G18466)-SUM(H$2:H18466)</f>
        <v>100438.76166765</v>
      </c>
      <c r="L18466">
        <f t="shared" si="906"/>
        <v>94438.7639970324</v>
      </c>
      <c r="M18466">
        <f t="shared" si="907"/>
        <v>1.06353320836353</v>
      </c>
    </row>
    <row r="18467" spans="1:13">
      <c r="A18467" s="2" t="s">
        <v>3959</v>
      </c>
      <c r="B18467" s="2">
        <v>1</v>
      </c>
      <c r="C18467" s="2" t="s">
        <v>17</v>
      </c>
      <c r="D18467" s="2">
        <v>0.329</v>
      </c>
      <c r="E18467" s="2" t="s">
        <v>15</v>
      </c>
      <c r="F18467" s="2">
        <v>0.329</v>
      </c>
      <c r="G18467" s="2">
        <v>0.0515</v>
      </c>
      <c r="H18467" s="2">
        <v>6.58e-5</v>
      </c>
      <c r="I18467" s="4" t="s">
        <v>12080</v>
      </c>
      <c r="J18467" s="1">
        <f t="shared" si="905"/>
        <v>45908.3148045602</v>
      </c>
      <c r="K18467">
        <f>100000+SUM(G$2:G18467)-SUM(H$2:H18467)</f>
        <v>100438.81310185</v>
      </c>
      <c r="L18467">
        <f t="shared" si="906"/>
        <v>94438.7639970324</v>
      </c>
      <c r="M18467">
        <f t="shared" si="907"/>
        <v>1.0635337529937</v>
      </c>
    </row>
    <row r="18468" spans="1:13">
      <c r="A18468" s="2" t="s">
        <v>3962</v>
      </c>
      <c r="B18468" s="2">
        <v>0.4</v>
      </c>
      <c r="C18468" s="2" t="s">
        <v>17</v>
      </c>
      <c r="D18468" s="2">
        <v>2.64</v>
      </c>
      <c r="E18468" s="2" t="s">
        <v>15</v>
      </c>
      <c r="F18468" s="2">
        <v>6.6</v>
      </c>
      <c r="G18468" s="2">
        <v>0.102</v>
      </c>
      <c r="H18468" s="2">
        <v>0.000528</v>
      </c>
      <c r="I18468" s="4" t="s">
        <v>12081</v>
      </c>
      <c r="J18468" s="1">
        <f t="shared" si="905"/>
        <v>45908.3148152662</v>
      </c>
      <c r="K18468">
        <f>100000+SUM(G$2:G18468)-SUM(H$2:H18468)</f>
        <v>100438.91457385</v>
      </c>
      <c r="L18468">
        <f t="shared" si="906"/>
        <v>94438.7639970324</v>
      </c>
      <c r="M18468">
        <f t="shared" si="907"/>
        <v>1.06353482746773</v>
      </c>
    </row>
    <row r="18469" spans="1:13">
      <c r="A18469" s="2" t="s">
        <v>2753</v>
      </c>
      <c r="B18469" s="2">
        <v>1</v>
      </c>
      <c r="C18469" s="2" t="s">
        <v>17</v>
      </c>
      <c r="D18469" s="2">
        <v>0.226</v>
      </c>
      <c r="E18469" s="2" t="s">
        <v>15</v>
      </c>
      <c r="F18469" s="2">
        <v>0.226</v>
      </c>
      <c r="G18469" s="2">
        <v>0.0018</v>
      </c>
      <c r="H18469" s="2">
        <v>4.51e-5</v>
      </c>
      <c r="I18469" s="4" t="s">
        <v>12082</v>
      </c>
      <c r="J18469" s="1">
        <f t="shared" si="905"/>
        <v>45908.3148266204</v>
      </c>
      <c r="K18469">
        <f>100000+SUM(G$2:G18469)-SUM(H$2:H18469)</f>
        <v>100438.91632875</v>
      </c>
      <c r="L18469">
        <f t="shared" si="906"/>
        <v>94438.7639970324</v>
      </c>
      <c r="M18469">
        <f t="shared" si="907"/>
        <v>1.06353484605015</v>
      </c>
    </row>
    <row r="18470" spans="1:13">
      <c r="A18470" s="2" t="s">
        <v>6365</v>
      </c>
      <c r="B18470" s="2">
        <v>2</v>
      </c>
      <c r="C18470" s="2" t="s">
        <v>17</v>
      </c>
      <c r="D18470" s="2">
        <v>0.196</v>
      </c>
      <c r="E18470" s="2" t="s">
        <v>15</v>
      </c>
      <c r="F18470" s="2">
        <v>0.0982</v>
      </c>
      <c r="G18470" s="2">
        <v>-0.000673</v>
      </c>
      <c r="H18470" s="2">
        <v>3.93e-5</v>
      </c>
      <c r="I18470" s="4" t="s">
        <v>12083</v>
      </c>
      <c r="J18470" s="1">
        <f t="shared" si="905"/>
        <v>45908.314839213</v>
      </c>
      <c r="K18470">
        <f>100000+SUM(G$2:G18470)-SUM(H$2:H18470)</f>
        <v>100438.91561645</v>
      </c>
      <c r="L18470">
        <f t="shared" si="906"/>
        <v>94438.7639970324</v>
      </c>
      <c r="M18470">
        <f t="shared" si="907"/>
        <v>1.06353483850769</v>
      </c>
    </row>
    <row r="18471" spans="1:13">
      <c r="A18471" s="2" t="s">
        <v>1238</v>
      </c>
      <c r="B18471" s="2">
        <v>1</v>
      </c>
      <c r="C18471" s="2" t="s">
        <v>17</v>
      </c>
      <c r="D18471" s="2">
        <v>0.297</v>
      </c>
      <c r="E18471" s="2" t="s">
        <v>15</v>
      </c>
      <c r="F18471" s="2">
        <v>0.297</v>
      </c>
      <c r="G18471" s="2">
        <v>-0.0009</v>
      </c>
      <c r="H18471" s="2">
        <v>5.95e-5</v>
      </c>
      <c r="I18471" s="4" t="s">
        <v>12084</v>
      </c>
      <c r="J18471" s="1">
        <f t="shared" si="905"/>
        <v>45908.3148529167</v>
      </c>
      <c r="K18471">
        <f>100000+SUM(G$2:G18471)-SUM(H$2:H18471)</f>
        <v>100438.91465695</v>
      </c>
      <c r="L18471">
        <f t="shared" si="906"/>
        <v>94438.7639970324</v>
      </c>
      <c r="M18471">
        <f t="shared" si="907"/>
        <v>1.06353482834767</v>
      </c>
    </row>
    <row r="18472" spans="1:13">
      <c r="A18472" s="2" t="s">
        <v>350</v>
      </c>
      <c r="B18472" s="2">
        <v>2</v>
      </c>
      <c r="C18472" s="2" t="s">
        <v>17</v>
      </c>
      <c r="D18472" s="2">
        <v>0.178</v>
      </c>
      <c r="E18472" s="2" t="s">
        <v>15</v>
      </c>
      <c r="F18472" s="2">
        <v>0.089</v>
      </c>
      <c r="G18472" s="2">
        <v>-7.62e-5</v>
      </c>
      <c r="H18472" s="2">
        <v>3.56e-5</v>
      </c>
      <c r="I18472" s="4" t="s">
        <v>12085</v>
      </c>
      <c r="J18472" s="1">
        <f t="shared" si="905"/>
        <v>45908.314863044</v>
      </c>
      <c r="K18472">
        <f>100000+SUM(G$2:G18472)-SUM(H$2:H18472)</f>
        <v>100438.91454515</v>
      </c>
      <c r="L18472">
        <f t="shared" si="906"/>
        <v>94438.7639970324</v>
      </c>
      <c r="M18472">
        <f t="shared" si="907"/>
        <v>1.06353482716383</v>
      </c>
    </row>
    <row r="18473" spans="1:13">
      <c r="A18473" s="2" t="s">
        <v>329</v>
      </c>
      <c r="B18473" s="2">
        <v>3.4</v>
      </c>
      <c r="C18473" s="2" t="s">
        <v>14</v>
      </c>
      <c r="D18473" s="2">
        <v>10.5</v>
      </c>
      <c r="E18473" s="2" t="s">
        <v>15</v>
      </c>
      <c r="F18473" s="2">
        <v>3.09</v>
      </c>
      <c r="G18473" s="2">
        <v>0</v>
      </c>
      <c r="H18473" s="2">
        <v>0.0021</v>
      </c>
      <c r="I18473" s="4" t="s">
        <v>12086</v>
      </c>
      <c r="J18473" s="1">
        <f t="shared" si="905"/>
        <v>45908.3354444329</v>
      </c>
      <c r="K18473">
        <f>100000+SUM(G$2:G18473)-SUM(H$2:H18473)</f>
        <v>100438.91244515</v>
      </c>
      <c r="L18473">
        <f t="shared" si="906"/>
        <v>94438.7639970324</v>
      </c>
      <c r="M18473">
        <f t="shared" si="907"/>
        <v>1.0635348049272</v>
      </c>
    </row>
    <row r="18474" spans="1:13">
      <c r="A18474" s="2" t="s">
        <v>125</v>
      </c>
      <c r="B18474" s="2">
        <v>15.6</v>
      </c>
      <c r="C18474" s="2" t="s">
        <v>14</v>
      </c>
      <c r="D18474" s="2">
        <v>52.9</v>
      </c>
      <c r="E18474" s="2" t="s">
        <v>15</v>
      </c>
      <c r="F18474" s="2">
        <v>3.39</v>
      </c>
      <c r="G18474" s="2">
        <v>0</v>
      </c>
      <c r="H18474" s="2">
        <v>0.0106</v>
      </c>
      <c r="I18474" s="4" t="s">
        <v>12087</v>
      </c>
      <c r="J18474" s="1">
        <f t="shared" si="905"/>
        <v>45908.335444456</v>
      </c>
      <c r="K18474">
        <f>100000+SUM(G$2:G18474)-SUM(H$2:H18474)</f>
        <v>100438.90184515</v>
      </c>
      <c r="L18474">
        <f t="shared" si="906"/>
        <v>94438.7639970324</v>
      </c>
      <c r="M18474">
        <f t="shared" si="907"/>
        <v>1.06353469268516</v>
      </c>
    </row>
    <row r="18475" spans="1:13">
      <c r="A18475" s="2" t="s">
        <v>325</v>
      </c>
      <c r="B18475" s="2">
        <v>9.6</v>
      </c>
      <c r="C18475" s="2" t="s">
        <v>14</v>
      </c>
      <c r="D18475" s="2">
        <v>7.98</v>
      </c>
      <c r="E18475" s="2" t="s">
        <v>15</v>
      </c>
      <c r="F18475" s="2">
        <v>0.831</v>
      </c>
      <c r="G18475" s="2">
        <v>0</v>
      </c>
      <c r="H18475" s="2">
        <v>0.0016</v>
      </c>
      <c r="I18475" s="4" t="s">
        <v>12088</v>
      </c>
      <c r="J18475" s="1">
        <f t="shared" si="905"/>
        <v>45908.3354480787</v>
      </c>
      <c r="K18475">
        <f>100000+SUM(G$2:G18475)-SUM(H$2:H18475)</f>
        <v>100438.90024515</v>
      </c>
      <c r="L18475">
        <f t="shared" si="906"/>
        <v>94438.7639970324</v>
      </c>
      <c r="M18475">
        <f t="shared" si="907"/>
        <v>1.06353467574296</v>
      </c>
    </row>
    <row r="18476" spans="1:13">
      <c r="A18476" s="2" t="s">
        <v>334</v>
      </c>
      <c r="B18476" s="2">
        <v>0.168</v>
      </c>
      <c r="C18476" s="2" t="s">
        <v>14</v>
      </c>
      <c r="D18476" s="2">
        <v>54.7</v>
      </c>
      <c r="E18476" s="2" t="s">
        <v>15</v>
      </c>
      <c r="F18476" s="2">
        <v>326</v>
      </c>
      <c r="G18476" s="2">
        <v>0</v>
      </c>
      <c r="H18476" s="2">
        <v>0.0109</v>
      </c>
      <c r="I18476" s="4" t="s">
        <v>12089</v>
      </c>
      <c r="J18476" s="1">
        <f t="shared" si="905"/>
        <v>45908.335448125</v>
      </c>
      <c r="K18476">
        <f>100000+SUM(G$2:G18476)-SUM(H$2:H18476)</f>
        <v>100438.88934515</v>
      </c>
      <c r="L18476">
        <f t="shared" si="906"/>
        <v>94438.7639970324</v>
      </c>
      <c r="M18476">
        <f t="shared" si="907"/>
        <v>1.06353456032426</v>
      </c>
    </row>
    <row r="18477" spans="1:13">
      <c r="A18477" s="2" t="s">
        <v>131</v>
      </c>
      <c r="B18477" s="2">
        <v>20.9</v>
      </c>
      <c r="C18477" s="2" t="s">
        <v>14</v>
      </c>
      <c r="D18477" s="2">
        <v>60.1</v>
      </c>
      <c r="E18477" s="2" t="s">
        <v>15</v>
      </c>
      <c r="F18477" s="2">
        <v>2.87</v>
      </c>
      <c r="G18477" s="2">
        <v>0</v>
      </c>
      <c r="H18477" s="2">
        <v>0.012</v>
      </c>
      <c r="I18477" s="4" t="s">
        <v>12090</v>
      </c>
      <c r="J18477" s="1">
        <f t="shared" si="905"/>
        <v>45908.3354507523</v>
      </c>
      <c r="K18477">
        <f>100000+SUM(G$2:G18477)-SUM(H$2:H18477)</f>
        <v>100438.87734515</v>
      </c>
      <c r="L18477">
        <f t="shared" si="906"/>
        <v>94438.7639970324</v>
      </c>
      <c r="M18477">
        <f t="shared" si="907"/>
        <v>1.06353443325779</v>
      </c>
    </row>
    <row r="18478" spans="1:13">
      <c r="A18478" s="2" t="s">
        <v>40</v>
      </c>
      <c r="B18478" s="2">
        <v>0.106</v>
      </c>
      <c r="C18478" s="2" t="s">
        <v>14</v>
      </c>
      <c r="D18478" s="2">
        <v>456</v>
      </c>
      <c r="E18478" s="2" t="s">
        <v>15</v>
      </c>
      <c r="F18478" s="2">
        <v>4301</v>
      </c>
      <c r="G18478" s="2">
        <v>0</v>
      </c>
      <c r="H18478" s="2">
        <v>0.0912</v>
      </c>
      <c r="I18478" s="4" t="s">
        <v>12091</v>
      </c>
      <c r="J18478" s="1">
        <f t="shared" si="905"/>
        <v>45908.3357920718</v>
      </c>
      <c r="K18478">
        <f>100000+SUM(G$2:G18478)-SUM(H$2:H18478)</f>
        <v>100438.78614515</v>
      </c>
      <c r="L18478">
        <f t="shared" si="906"/>
        <v>94438.7639970324</v>
      </c>
      <c r="M18478">
        <f t="shared" si="907"/>
        <v>1.06353346755265</v>
      </c>
    </row>
    <row r="18479" spans="1:13">
      <c r="A18479" s="2" t="s">
        <v>320</v>
      </c>
      <c r="B18479" s="2">
        <v>18.2</v>
      </c>
      <c r="C18479" s="2" t="s">
        <v>14</v>
      </c>
      <c r="D18479" s="2">
        <v>16.6</v>
      </c>
      <c r="E18479" s="2" t="s">
        <v>15</v>
      </c>
      <c r="F18479" s="2">
        <v>0.91</v>
      </c>
      <c r="G18479" s="2">
        <v>0</v>
      </c>
      <c r="H18479" s="2">
        <v>0.00331</v>
      </c>
      <c r="I18479" s="4" t="s">
        <v>12092</v>
      </c>
      <c r="J18479" s="1">
        <f t="shared" si="905"/>
        <v>45908.3357965625</v>
      </c>
      <c r="K18479">
        <f>100000+SUM(G$2:G18479)-SUM(H$2:H18479)</f>
        <v>100438.78283515</v>
      </c>
      <c r="L18479">
        <f t="shared" si="906"/>
        <v>94438.7639970324</v>
      </c>
      <c r="M18479">
        <f t="shared" si="907"/>
        <v>1.06353343250348</v>
      </c>
    </row>
    <row r="18480" spans="1:13">
      <c r="A18480" s="2" t="s">
        <v>118</v>
      </c>
      <c r="B18480" s="2">
        <v>1.79</v>
      </c>
      <c r="C18480" s="2" t="s">
        <v>14</v>
      </c>
      <c r="D18480" s="2">
        <v>368</v>
      </c>
      <c r="E18480" s="2" t="s">
        <v>15</v>
      </c>
      <c r="F18480" s="2">
        <v>206</v>
      </c>
      <c r="G18480" s="2">
        <v>0</v>
      </c>
      <c r="H18480" s="2">
        <v>0.0737</v>
      </c>
      <c r="I18480" s="4" t="s">
        <v>12093</v>
      </c>
      <c r="J18480" s="1">
        <f t="shared" si="905"/>
        <v>45908.3357965972</v>
      </c>
      <c r="K18480">
        <f>100000+SUM(G$2:G18480)-SUM(H$2:H18480)</f>
        <v>100438.70913515</v>
      </c>
      <c r="L18480">
        <f t="shared" si="906"/>
        <v>94438.7639970324</v>
      </c>
      <c r="M18480">
        <f t="shared" si="907"/>
        <v>1.0635326521036</v>
      </c>
    </row>
    <row r="18481" spans="1:13">
      <c r="A18481" s="2" t="s">
        <v>3948</v>
      </c>
      <c r="B18481" s="2">
        <v>1.9</v>
      </c>
      <c r="C18481" s="2" t="s">
        <v>14</v>
      </c>
      <c r="D18481" s="2">
        <v>27.7</v>
      </c>
      <c r="E18481" s="2" t="s">
        <v>15</v>
      </c>
      <c r="F18481" s="2">
        <v>14.6</v>
      </c>
      <c r="G18481" s="2">
        <v>0</v>
      </c>
      <c r="H18481" s="2">
        <v>0.00555</v>
      </c>
      <c r="I18481" s="4" t="s">
        <v>12094</v>
      </c>
      <c r="J18481" s="1">
        <f t="shared" si="905"/>
        <v>45908.3358055556</v>
      </c>
      <c r="K18481">
        <f>100000+SUM(G$2:G18481)-SUM(H$2:H18481)</f>
        <v>100438.70358515</v>
      </c>
      <c r="L18481">
        <f t="shared" si="906"/>
        <v>94438.7639970324</v>
      </c>
      <c r="M18481">
        <f t="shared" si="907"/>
        <v>1.06353259333536</v>
      </c>
    </row>
    <row r="18482" spans="1:13">
      <c r="A18482" s="2" t="s">
        <v>3951</v>
      </c>
      <c r="B18482" s="2">
        <v>9.21</v>
      </c>
      <c r="C18482" s="2" t="s">
        <v>14</v>
      </c>
      <c r="D18482" s="2">
        <v>30.3</v>
      </c>
      <c r="E18482" s="2" t="s">
        <v>15</v>
      </c>
      <c r="F18482" s="2">
        <v>3.29</v>
      </c>
      <c r="G18482" s="2">
        <v>0</v>
      </c>
      <c r="H18482" s="2">
        <v>0.00607</v>
      </c>
      <c r="I18482" s="4" t="s">
        <v>12095</v>
      </c>
      <c r="J18482" s="1">
        <f t="shared" si="905"/>
        <v>45908.3358077662</v>
      </c>
      <c r="K18482">
        <f>100000+SUM(G$2:G18482)-SUM(H$2:H18482)</f>
        <v>100438.69751515</v>
      </c>
      <c r="L18482">
        <f t="shared" si="906"/>
        <v>94438.7639970324</v>
      </c>
      <c r="M18482">
        <f t="shared" si="907"/>
        <v>1.06353252906091</v>
      </c>
    </row>
    <row r="18483" spans="1:13">
      <c r="A18483" s="2" t="s">
        <v>3952</v>
      </c>
      <c r="B18483" s="2">
        <v>102</v>
      </c>
      <c r="C18483" s="2" t="s">
        <v>14</v>
      </c>
      <c r="D18483" s="2">
        <v>15.2</v>
      </c>
      <c r="E18483" s="2" t="s">
        <v>15</v>
      </c>
      <c r="F18483" s="2">
        <v>0.149</v>
      </c>
      <c r="G18483" s="2">
        <v>0</v>
      </c>
      <c r="H18483" s="2">
        <v>0.00304</v>
      </c>
      <c r="I18483" s="4" t="s">
        <v>12096</v>
      </c>
      <c r="J18483" s="1">
        <f t="shared" si="905"/>
        <v>45908.3358078009</v>
      </c>
      <c r="K18483">
        <f>100000+SUM(G$2:G18483)-SUM(H$2:H18483)</f>
        <v>100438.69447515</v>
      </c>
      <c r="L18483">
        <f t="shared" si="906"/>
        <v>94438.7639970324</v>
      </c>
      <c r="M18483">
        <f t="shared" si="907"/>
        <v>1.06353249687074</v>
      </c>
    </row>
    <row r="18484" spans="1:13">
      <c r="A18484" s="2" t="s">
        <v>3950</v>
      </c>
      <c r="B18484" s="2">
        <v>262</v>
      </c>
      <c r="C18484" s="2" t="s">
        <v>14</v>
      </c>
      <c r="D18484" s="2">
        <v>16.5</v>
      </c>
      <c r="E18484" s="2" t="s">
        <v>15</v>
      </c>
      <c r="F18484" s="2">
        <v>0.0631</v>
      </c>
      <c r="G18484" s="2">
        <v>0</v>
      </c>
      <c r="H18484" s="2">
        <v>0.0033</v>
      </c>
      <c r="I18484" s="4" t="s">
        <v>12097</v>
      </c>
      <c r="J18484" s="1">
        <f t="shared" si="905"/>
        <v>45908.3361437384</v>
      </c>
      <c r="K18484">
        <f>100000+SUM(G$2:G18484)-SUM(H$2:H18484)</f>
        <v>100438.69117515</v>
      </c>
      <c r="L18484">
        <f t="shared" si="906"/>
        <v>94438.7639970324</v>
      </c>
      <c r="M18484">
        <f t="shared" si="907"/>
        <v>1.06353246192746</v>
      </c>
    </row>
    <row r="18485" spans="1:13">
      <c r="A18485" s="2" t="s">
        <v>3950</v>
      </c>
      <c r="B18485" s="2">
        <v>13</v>
      </c>
      <c r="C18485" s="2" t="s">
        <v>14</v>
      </c>
      <c r="D18485" s="2">
        <v>0.82</v>
      </c>
      <c r="E18485" s="2" t="s">
        <v>15</v>
      </c>
      <c r="F18485" s="2">
        <v>0.0631</v>
      </c>
      <c r="G18485" s="2">
        <v>0</v>
      </c>
      <c r="H18485" s="2">
        <v>0.000164</v>
      </c>
      <c r="I18485" s="4" t="s">
        <v>12097</v>
      </c>
      <c r="J18485" s="1">
        <f t="shared" si="905"/>
        <v>45908.3361437384</v>
      </c>
      <c r="K18485">
        <f>100000+SUM(G$2:G18485)-SUM(H$2:H18485)</f>
        <v>100438.69101115</v>
      </c>
      <c r="L18485">
        <f t="shared" si="906"/>
        <v>94438.7639970324</v>
      </c>
      <c r="M18485">
        <f t="shared" si="907"/>
        <v>1.06353246019088</v>
      </c>
    </row>
    <row r="18486" spans="1:13">
      <c r="A18486" s="2" t="s">
        <v>341</v>
      </c>
      <c r="B18486" s="2">
        <v>0.4</v>
      </c>
      <c r="C18486" s="2" t="s">
        <v>14</v>
      </c>
      <c r="D18486" s="2">
        <v>5.2</v>
      </c>
      <c r="E18486" s="2" t="s">
        <v>15</v>
      </c>
      <c r="F18486" s="2">
        <v>13</v>
      </c>
      <c r="G18486" s="2">
        <v>0</v>
      </c>
      <c r="H18486" s="2">
        <v>0.00104</v>
      </c>
      <c r="I18486" s="4" t="s">
        <v>12098</v>
      </c>
      <c r="J18486" s="1">
        <f t="shared" si="905"/>
        <v>45908.3361445602</v>
      </c>
      <c r="K18486">
        <f>100000+SUM(G$2:G18486)-SUM(H$2:H18486)</f>
        <v>100438.68997115</v>
      </c>
      <c r="L18486">
        <f t="shared" si="906"/>
        <v>94438.7639970324</v>
      </c>
      <c r="M18486">
        <f t="shared" si="907"/>
        <v>1.06353244917846</v>
      </c>
    </row>
    <row r="18487" spans="1:13">
      <c r="A18487" s="2" t="s">
        <v>8690</v>
      </c>
      <c r="B18487" s="2">
        <v>68.7</v>
      </c>
      <c r="C18487" s="2" t="s">
        <v>14</v>
      </c>
      <c r="D18487" s="2">
        <v>34</v>
      </c>
      <c r="E18487" s="2" t="s">
        <v>15</v>
      </c>
      <c r="F18487" s="2">
        <v>0.495</v>
      </c>
      <c r="G18487" s="2">
        <v>0</v>
      </c>
      <c r="H18487" s="2">
        <v>0.00681</v>
      </c>
      <c r="I18487" s="4" t="s">
        <v>12099</v>
      </c>
      <c r="J18487" s="1">
        <f t="shared" si="905"/>
        <v>45908.3361445718</v>
      </c>
      <c r="K18487">
        <f>100000+SUM(G$2:G18487)-SUM(H$2:H18487)</f>
        <v>100438.68316115</v>
      </c>
      <c r="L18487">
        <f t="shared" si="906"/>
        <v>94438.7639970324</v>
      </c>
      <c r="M18487">
        <f t="shared" si="907"/>
        <v>1.06353237706824</v>
      </c>
    </row>
    <row r="18488" spans="1:13">
      <c r="A18488" s="2" t="s">
        <v>729</v>
      </c>
      <c r="B18488" s="2">
        <v>0.5</v>
      </c>
      <c r="C18488" s="2" t="s">
        <v>14</v>
      </c>
      <c r="D18488" s="2">
        <v>6.85</v>
      </c>
      <c r="E18488" s="2" t="s">
        <v>15</v>
      </c>
      <c r="F18488" s="2">
        <v>13.7</v>
      </c>
      <c r="G18488" s="2">
        <v>0</v>
      </c>
      <c r="H18488" s="2">
        <v>0.00137</v>
      </c>
      <c r="I18488" s="4" t="s">
        <v>12100</v>
      </c>
      <c r="J18488" s="1">
        <f t="shared" si="905"/>
        <v>45908.3361577431</v>
      </c>
      <c r="K18488">
        <f>100000+SUM(G$2:G18488)-SUM(H$2:H18488)</f>
        <v>100438.68179115</v>
      </c>
      <c r="L18488">
        <f t="shared" si="906"/>
        <v>94438.7639970324</v>
      </c>
      <c r="M18488">
        <f t="shared" si="907"/>
        <v>1.06353236256148</v>
      </c>
    </row>
    <row r="18489" spans="1:13">
      <c r="A18489" s="2" t="s">
        <v>123</v>
      </c>
      <c r="B18489" s="2">
        <v>1.36</v>
      </c>
      <c r="C18489" s="2" t="s">
        <v>14</v>
      </c>
      <c r="D18489" s="2">
        <v>27.8</v>
      </c>
      <c r="E18489" s="2" t="s">
        <v>15</v>
      </c>
      <c r="F18489" s="2">
        <v>20.5</v>
      </c>
      <c r="G18489" s="2">
        <v>0</v>
      </c>
      <c r="H18489" s="2">
        <v>0.00556</v>
      </c>
      <c r="I18489" s="4" t="s">
        <v>12100</v>
      </c>
      <c r="J18489" s="1">
        <f t="shared" si="905"/>
        <v>45908.3361577431</v>
      </c>
      <c r="K18489">
        <f>100000+SUM(G$2:G18489)-SUM(H$2:H18489)</f>
        <v>100438.67623115</v>
      </c>
      <c r="L18489">
        <f t="shared" si="906"/>
        <v>94438.7639970324</v>
      </c>
      <c r="M18489">
        <f t="shared" si="907"/>
        <v>1.06353230368735</v>
      </c>
    </row>
    <row r="18490" spans="1:13">
      <c r="A18490" s="2" t="s">
        <v>3962</v>
      </c>
      <c r="B18490" s="2">
        <v>2.7</v>
      </c>
      <c r="C18490" s="2" t="s">
        <v>14</v>
      </c>
      <c r="D18490" s="2">
        <v>17.7</v>
      </c>
      <c r="E18490" s="2" t="s">
        <v>15</v>
      </c>
      <c r="F18490" s="2">
        <v>6.57</v>
      </c>
      <c r="G18490" s="2">
        <v>0</v>
      </c>
      <c r="H18490" s="2">
        <v>0.00355</v>
      </c>
      <c r="I18490" s="4" t="s">
        <v>12101</v>
      </c>
      <c r="J18490" s="1">
        <f t="shared" si="905"/>
        <v>45908.3361660648</v>
      </c>
      <c r="K18490">
        <f>100000+SUM(G$2:G18490)-SUM(H$2:H18490)</f>
        <v>100438.67268115</v>
      </c>
      <c r="L18490">
        <f t="shared" si="906"/>
        <v>94438.7639970324</v>
      </c>
      <c r="M18490">
        <f t="shared" si="907"/>
        <v>1.06353226609686</v>
      </c>
    </row>
    <row r="18491" spans="1:13">
      <c r="A18491" s="2" t="s">
        <v>329</v>
      </c>
      <c r="B18491" s="2">
        <v>1.7</v>
      </c>
      <c r="C18491" s="2" t="s">
        <v>17</v>
      </c>
      <c r="D18491" s="2">
        <v>5.26</v>
      </c>
      <c r="E18491" s="2" t="s">
        <v>15</v>
      </c>
      <c r="F18491" s="2">
        <v>3.09</v>
      </c>
      <c r="G18491" s="2">
        <v>-0.0556</v>
      </c>
      <c r="H18491" s="2">
        <v>0.00105</v>
      </c>
      <c r="I18491" s="4" t="s">
        <v>12102</v>
      </c>
      <c r="J18491" s="1">
        <f t="shared" si="905"/>
        <v>45908.3562770023</v>
      </c>
      <c r="K18491">
        <f>100000+SUM(G$2:G18491)-SUM(H$2:H18491)</f>
        <v>100438.61603115</v>
      </c>
      <c r="L18491">
        <f t="shared" si="906"/>
        <v>94438.7639970324</v>
      </c>
      <c r="M18491">
        <f t="shared" si="907"/>
        <v>1.06353166623725</v>
      </c>
    </row>
    <row r="18492" spans="1:13">
      <c r="A18492" s="2" t="s">
        <v>125</v>
      </c>
      <c r="B18492" s="2">
        <v>7.6</v>
      </c>
      <c r="C18492" s="2" t="s">
        <v>17</v>
      </c>
      <c r="D18492" s="2">
        <v>25.7</v>
      </c>
      <c r="E18492" s="2" t="s">
        <v>15</v>
      </c>
      <c r="F18492" s="2">
        <v>3.39</v>
      </c>
      <c r="G18492" s="2">
        <v>0.466</v>
      </c>
      <c r="H18492" s="2">
        <v>0.00515</v>
      </c>
      <c r="I18492" s="4" t="s">
        <v>12102</v>
      </c>
      <c r="J18492" s="1">
        <f t="shared" si="905"/>
        <v>45908.3562770023</v>
      </c>
      <c r="K18492">
        <f>100000+SUM(G$2:G18492)-SUM(H$2:H18492)</f>
        <v>100439.07688115</v>
      </c>
      <c r="L18492">
        <f t="shared" si="906"/>
        <v>94438.7639970324</v>
      </c>
      <c r="M18492">
        <f t="shared" si="907"/>
        <v>1.06353654611899</v>
      </c>
    </row>
    <row r="18493" spans="1:13">
      <c r="A18493" s="2" t="s">
        <v>40</v>
      </c>
      <c r="B18493" s="2">
        <v>0.051</v>
      </c>
      <c r="C18493" s="2" t="s">
        <v>17</v>
      </c>
      <c r="D18493" s="2">
        <v>220</v>
      </c>
      <c r="E18493" s="2" t="s">
        <v>15</v>
      </c>
      <c r="F18493" s="2">
        <v>4309</v>
      </c>
      <c r="G18493" s="2">
        <v>-1.38</v>
      </c>
      <c r="H18493" s="2">
        <v>0.044</v>
      </c>
      <c r="I18493" s="4" t="s">
        <v>12102</v>
      </c>
      <c r="J18493" s="1">
        <f t="shared" si="905"/>
        <v>45908.3562770023</v>
      </c>
      <c r="K18493">
        <f>100000+SUM(G$2:G18493)-SUM(H$2:H18493)</f>
        <v>100437.65288115</v>
      </c>
      <c r="L18493">
        <f t="shared" si="906"/>
        <v>94438.7639970324</v>
      </c>
      <c r="M18493">
        <f t="shared" si="907"/>
        <v>1.06352146756502</v>
      </c>
    </row>
    <row r="18494" spans="1:13">
      <c r="A18494" s="2" t="s">
        <v>334</v>
      </c>
      <c r="B18494" s="2">
        <v>0.082</v>
      </c>
      <c r="C18494" s="2" t="s">
        <v>17</v>
      </c>
      <c r="D18494" s="2">
        <v>26.8</v>
      </c>
      <c r="E18494" s="2" t="s">
        <v>15</v>
      </c>
      <c r="F18494" s="2">
        <v>327</v>
      </c>
      <c r="G18494" s="2">
        <v>0.519</v>
      </c>
      <c r="H18494" s="2">
        <v>0.00536</v>
      </c>
      <c r="I18494" s="4" t="s">
        <v>12103</v>
      </c>
      <c r="J18494" s="1">
        <f t="shared" si="905"/>
        <v>45908.3562777546</v>
      </c>
      <c r="K18494">
        <f>100000+SUM(G$2:G18494)-SUM(H$2:H18494)</f>
        <v>100438.16652115</v>
      </c>
      <c r="L18494">
        <f t="shared" si="906"/>
        <v>94438.7639970324</v>
      </c>
      <c r="M18494">
        <f t="shared" si="907"/>
        <v>1.06352690643332</v>
      </c>
    </row>
    <row r="18495" spans="1:13">
      <c r="A18495" s="2" t="s">
        <v>325</v>
      </c>
      <c r="B18495" s="2">
        <v>4.7</v>
      </c>
      <c r="C18495" s="2" t="s">
        <v>17</v>
      </c>
      <c r="D18495" s="2">
        <v>3.9</v>
      </c>
      <c r="E18495" s="2" t="s">
        <v>15</v>
      </c>
      <c r="F18495" s="2">
        <v>0.831</v>
      </c>
      <c r="G18495" s="2">
        <v>0.136</v>
      </c>
      <c r="H18495" s="2">
        <v>0.000781</v>
      </c>
      <c r="I18495" s="4" t="s">
        <v>12103</v>
      </c>
      <c r="J18495" s="1">
        <f t="shared" si="905"/>
        <v>45908.3562777546</v>
      </c>
      <c r="K18495">
        <f>100000+SUM(G$2:G18495)-SUM(H$2:H18495)</f>
        <v>100438.30174015</v>
      </c>
      <c r="L18495">
        <f t="shared" si="906"/>
        <v>94438.7639970324</v>
      </c>
      <c r="M18495">
        <f t="shared" si="907"/>
        <v>1.06352833825002</v>
      </c>
    </row>
    <row r="18496" spans="1:13">
      <c r="A18496" s="2" t="s">
        <v>131</v>
      </c>
      <c r="B18496" s="2">
        <v>1.3</v>
      </c>
      <c r="C18496" s="2" t="s">
        <v>17</v>
      </c>
      <c r="D18496" s="2">
        <v>3.74</v>
      </c>
      <c r="E18496" s="2" t="s">
        <v>15</v>
      </c>
      <c r="F18496" s="2">
        <v>2.87</v>
      </c>
      <c r="G18496" s="2">
        <v>0.057</v>
      </c>
      <c r="H18496" s="2">
        <v>0.000747</v>
      </c>
      <c r="I18496" s="4" t="s">
        <v>12104</v>
      </c>
      <c r="J18496" s="1">
        <f t="shared" si="905"/>
        <v>45908.356280706</v>
      </c>
      <c r="K18496">
        <f>100000+SUM(G$2:G18496)-SUM(H$2:H18496)</f>
        <v>100438.35799315</v>
      </c>
      <c r="L18496">
        <f t="shared" si="906"/>
        <v>94438.7639970324</v>
      </c>
      <c r="M18496">
        <f t="shared" si="907"/>
        <v>1.06352893390585</v>
      </c>
    </row>
    <row r="18497" spans="1:13">
      <c r="A18497" s="2" t="s">
        <v>131</v>
      </c>
      <c r="B18497" s="2">
        <v>6.8</v>
      </c>
      <c r="C18497" s="2" t="s">
        <v>17</v>
      </c>
      <c r="D18497" s="2">
        <v>19.5</v>
      </c>
      <c r="E18497" s="2" t="s">
        <v>15</v>
      </c>
      <c r="F18497" s="2">
        <v>2.87</v>
      </c>
      <c r="G18497" s="2">
        <v>0.298</v>
      </c>
      <c r="H18497" s="2">
        <v>0.00391</v>
      </c>
      <c r="I18497" s="4" t="s">
        <v>12104</v>
      </c>
      <c r="J18497" s="1">
        <f t="shared" si="905"/>
        <v>45908.356280706</v>
      </c>
      <c r="K18497">
        <f>100000+SUM(G$2:G18497)-SUM(H$2:H18497)</f>
        <v>100438.65208315</v>
      </c>
      <c r="L18497">
        <f t="shared" si="906"/>
        <v>94438.7639970324</v>
      </c>
      <c r="M18497">
        <f t="shared" si="907"/>
        <v>1.06353204798727</v>
      </c>
    </row>
    <row r="18498" spans="1:13">
      <c r="A18498" s="2" t="s">
        <v>131</v>
      </c>
      <c r="B18498" s="2">
        <v>2.1</v>
      </c>
      <c r="C18498" s="2" t="s">
        <v>17</v>
      </c>
      <c r="D18498" s="2">
        <v>6.03</v>
      </c>
      <c r="E18498" s="2" t="s">
        <v>15</v>
      </c>
      <c r="F18498" s="2">
        <v>2.87</v>
      </c>
      <c r="G18498" s="2">
        <v>0.092</v>
      </c>
      <c r="H18498" s="2">
        <v>0.00121</v>
      </c>
      <c r="I18498" s="4" t="s">
        <v>12104</v>
      </c>
      <c r="J18498" s="1">
        <f t="shared" si="905"/>
        <v>45908.356280706</v>
      </c>
      <c r="K18498">
        <f>100000+SUM(G$2:G18498)-SUM(H$2:H18498)</f>
        <v>100438.74287315</v>
      </c>
      <c r="L18498">
        <f t="shared" si="906"/>
        <v>94438.7639970324</v>
      </c>
      <c r="M18498">
        <f t="shared" si="907"/>
        <v>1.06353300935097</v>
      </c>
    </row>
    <row r="18499" spans="1:13">
      <c r="A18499" s="2" t="s">
        <v>320</v>
      </c>
      <c r="B18499" s="2">
        <v>5.6</v>
      </c>
      <c r="C18499" s="2" t="s">
        <v>17</v>
      </c>
      <c r="D18499" s="2">
        <v>5.09</v>
      </c>
      <c r="E18499" s="2" t="s">
        <v>15</v>
      </c>
      <c r="F18499" s="2">
        <v>0.909</v>
      </c>
      <c r="G18499" s="2">
        <v>-0.166</v>
      </c>
      <c r="H18499" s="2">
        <v>0.00102</v>
      </c>
      <c r="I18499" s="4" t="s">
        <v>12105</v>
      </c>
      <c r="J18499" s="1">
        <f t="shared" si="905"/>
        <v>45908.3562835764</v>
      </c>
      <c r="K18499">
        <f>100000+SUM(G$2:G18499)-SUM(H$2:H18499)</f>
        <v>100438.57585315</v>
      </c>
      <c r="L18499">
        <f t="shared" si="906"/>
        <v>94438.7639970324</v>
      </c>
      <c r="M18499">
        <f t="shared" si="907"/>
        <v>1.06353124079754</v>
      </c>
    </row>
    <row r="18500" spans="1:13">
      <c r="A18500" s="2" t="s">
        <v>320</v>
      </c>
      <c r="B18500" s="2">
        <v>3.5</v>
      </c>
      <c r="C18500" s="2" t="s">
        <v>17</v>
      </c>
      <c r="D18500" s="2">
        <v>3.18</v>
      </c>
      <c r="E18500" s="2" t="s">
        <v>15</v>
      </c>
      <c r="F18500" s="2">
        <v>0.909</v>
      </c>
      <c r="G18500" s="2">
        <v>-0.104</v>
      </c>
      <c r="H18500" s="2">
        <v>0.000636</v>
      </c>
      <c r="I18500" s="4" t="s">
        <v>12105</v>
      </c>
      <c r="J18500" s="1">
        <f t="shared" si="905"/>
        <v>45908.3562835764</v>
      </c>
      <c r="K18500">
        <f>100000+SUM(G$2:G18500)-SUM(H$2:H18500)</f>
        <v>100438.47121715</v>
      </c>
      <c r="L18500">
        <f t="shared" si="906"/>
        <v>94438.7639970324</v>
      </c>
      <c r="M18500">
        <f t="shared" si="907"/>
        <v>1.06353013282031</v>
      </c>
    </row>
    <row r="18501" spans="1:13">
      <c r="A18501" s="2" t="s">
        <v>118</v>
      </c>
      <c r="B18501" s="2">
        <v>0.89</v>
      </c>
      <c r="C18501" s="2" t="s">
        <v>17</v>
      </c>
      <c r="D18501" s="2">
        <v>184</v>
      </c>
      <c r="E18501" s="2" t="s">
        <v>15</v>
      </c>
      <c r="F18501" s="2">
        <v>207</v>
      </c>
      <c r="G18501" s="2">
        <v>-0.292</v>
      </c>
      <c r="H18501" s="2">
        <v>0.0368</v>
      </c>
      <c r="I18501" s="4" t="s">
        <v>12105</v>
      </c>
      <c r="J18501" s="1">
        <f t="shared" si="905"/>
        <v>45908.3562835764</v>
      </c>
      <c r="K18501">
        <f>100000+SUM(G$2:G18501)-SUM(H$2:H18501)</f>
        <v>100438.14241715</v>
      </c>
      <c r="L18501">
        <f t="shared" si="906"/>
        <v>94438.7639970324</v>
      </c>
      <c r="M18501">
        <f t="shared" si="907"/>
        <v>1.06352665119914</v>
      </c>
    </row>
    <row r="18502" spans="1:13">
      <c r="A18502" s="2" t="s">
        <v>3950</v>
      </c>
      <c r="B18502" s="2">
        <v>156</v>
      </c>
      <c r="C18502" s="2" t="s">
        <v>17</v>
      </c>
      <c r="D18502" s="2">
        <v>10.1</v>
      </c>
      <c r="E18502" s="2" t="s">
        <v>15</v>
      </c>
      <c r="F18502" s="2">
        <v>0.0646</v>
      </c>
      <c r="G18502" s="2">
        <v>0.93</v>
      </c>
      <c r="H18502" s="2">
        <v>0.00201</v>
      </c>
      <c r="I18502" s="4" t="s">
        <v>12106</v>
      </c>
      <c r="J18502" s="1">
        <f t="shared" si="905"/>
        <v>45908.3562876273</v>
      </c>
      <c r="K18502">
        <f>100000+SUM(G$2:G18502)-SUM(H$2:H18502)</f>
        <v>100439.07040715</v>
      </c>
      <c r="L18502">
        <f t="shared" si="906"/>
        <v>94438.7639970324</v>
      </c>
      <c r="M18502">
        <f t="shared" si="907"/>
        <v>1.06353647756663</v>
      </c>
    </row>
    <row r="18503" spans="1:13">
      <c r="A18503" s="2" t="s">
        <v>3948</v>
      </c>
      <c r="B18503" s="2">
        <v>0.4</v>
      </c>
      <c r="C18503" s="2" t="s">
        <v>17</v>
      </c>
      <c r="D18503" s="2">
        <v>5.81</v>
      </c>
      <c r="E18503" s="2" t="s">
        <v>15</v>
      </c>
      <c r="F18503" s="2">
        <v>14.5</v>
      </c>
      <c r="G18503" s="2">
        <v>0.388</v>
      </c>
      <c r="H18503" s="2">
        <v>0.00116</v>
      </c>
      <c r="I18503" s="4" t="s">
        <v>12107</v>
      </c>
      <c r="J18503" s="1">
        <f t="shared" si="905"/>
        <v>45908.3562904514</v>
      </c>
      <c r="K18503">
        <f>100000+SUM(G$2:G18503)-SUM(H$2:H18503)</f>
        <v>100439.45724715</v>
      </c>
      <c r="L18503">
        <f t="shared" si="906"/>
        <v>94438.7639970324</v>
      </c>
      <c r="M18503">
        <f t="shared" si="907"/>
        <v>1.06354057376594</v>
      </c>
    </row>
    <row r="18504" spans="1:13">
      <c r="A18504" s="2" t="s">
        <v>3948</v>
      </c>
      <c r="B18504" s="2">
        <v>0.6</v>
      </c>
      <c r="C18504" s="2" t="s">
        <v>17</v>
      </c>
      <c r="D18504" s="2">
        <v>8.72</v>
      </c>
      <c r="E18504" s="2" t="s">
        <v>15</v>
      </c>
      <c r="F18504" s="2">
        <v>14.5</v>
      </c>
      <c r="G18504" s="2">
        <v>0.583</v>
      </c>
      <c r="H18504" s="2">
        <v>0.00174</v>
      </c>
      <c r="I18504" s="4" t="s">
        <v>12107</v>
      </c>
      <c r="J18504" s="1">
        <f t="shared" si="905"/>
        <v>45908.3562904514</v>
      </c>
      <c r="K18504">
        <f>100000+SUM(G$2:G18504)-SUM(H$2:H18504)</f>
        <v>100440.03850715</v>
      </c>
      <c r="L18504">
        <f t="shared" si="906"/>
        <v>94438.7639970324</v>
      </c>
      <c r="M18504">
        <f t="shared" si="907"/>
        <v>1.06354672865378</v>
      </c>
    </row>
    <row r="18505" spans="1:13">
      <c r="A18505" s="2" t="s">
        <v>3951</v>
      </c>
      <c r="B18505" s="2">
        <v>4.82</v>
      </c>
      <c r="C18505" s="2" t="s">
        <v>17</v>
      </c>
      <c r="D18505" s="2">
        <v>15.8</v>
      </c>
      <c r="E18505" s="2" t="s">
        <v>15</v>
      </c>
      <c r="F18505" s="2">
        <v>3.28</v>
      </c>
      <c r="G18505" s="2">
        <v>0.658</v>
      </c>
      <c r="H18505" s="2">
        <v>0.00316</v>
      </c>
      <c r="I18505" s="4" t="s">
        <v>12108</v>
      </c>
      <c r="J18505" s="1">
        <f t="shared" si="905"/>
        <v>45908.3562931713</v>
      </c>
      <c r="K18505">
        <f>100000+SUM(G$2:G18505)-SUM(H$2:H18505)</f>
        <v>100440.69334715</v>
      </c>
      <c r="L18505">
        <f t="shared" si="906"/>
        <v>94438.7639970324</v>
      </c>
      <c r="M18505">
        <f t="shared" si="907"/>
        <v>1.06355366267083</v>
      </c>
    </row>
    <row r="18506" spans="1:13">
      <c r="A18506" s="2" t="s">
        <v>3952</v>
      </c>
      <c r="B18506" s="2">
        <v>53</v>
      </c>
      <c r="C18506" s="2" t="s">
        <v>17</v>
      </c>
      <c r="D18506" s="2">
        <v>7.89</v>
      </c>
      <c r="E18506" s="2" t="s">
        <v>15</v>
      </c>
      <c r="F18506" s="2">
        <v>0.149</v>
      </c>
      <c r="G18506" s="2">
        <v>-0.0865</v>
      </c>
      <c r="H18506" s="2">
        <v>0.00158</v>
      </c>
      <c r="I18506" s="4" t="s">
        <v>12109</v>
      </c>
      <c r="J18506" s="1">
        <f t="shared" si="905"/>
        <v>45908.3562931829</v>
      </c>
      <c r="K18506">
        <f>100000+SUM(G$2:G18506)-SUM(H$2:H18506)</f>
        <v>100440.60526715</v>
      </c>
      <c r="L18506">
        <f t="shared" si="906"/>
        <v>94438.7639970324</v>
      </c>
      <c r="M18506">
        <f t="shared" si="907"/>
        <v>1.06355273000297</v>
      </c>
    </row>
    <row r="18507" spans="1:13">
      <c r="A18507" s="2" t="s">
        <v>8690</v>
      </c>
      <c r="B18507" s="2">
        <v>33.4</v>
      </c>
      <c r="C18507" s="2" t="s">
        <v>17</v>
      </c>
      <c r="D18507" s="2">
        <v>16.5</v>
      </c>
      <c r="E18507" s="2" t="s">
        <v>15</v>
      </c>
      <c r="F18507" s="2">
        <v>0.495</v>
      </c>
      <c r="G18507" s="2">
        <v>-0.06</v>
      </c>
      <c r="H18507" s="2">
        <v>0.00331</v>
      </c>
      <c r="I18507" s="4" t="s">
        <v>12109</v>
      </c>
      <c r="J18507" s="1">
        <f t="shared" si="905"/>
        <v>45908.3562931829</v>
      </c>
      <c r="K18507">
        <f>100000+SUM(G$2:G18507)-SUM(H$2:H18507)</f>
        <v>100440.54195715</v>
      </c>
      <c r="L18507">
        <f t="shared" si="906"/>
        <v>94438.7639970324</v>
      </c>
      <c r="M18507">
        <f t="shared" si="907"/>
        <v>1.06355205962147</v>
      </c>
    </row>
    <row r="18508" spans="1:13">
      <c r="A18508" s="2" t="s">
        <v>8690</v>
      </c>
      <c r="B18508" s="2">
        <v>5.5</v>
      </c>
      <c r="C18508" s="2" t="s">
        <v>17</v>
      </c>
      <c r="D18508" s="2">
        <v>2.72</v>
      </c>
      <c r="E18508" s="2" t="s">
        <v>15</v>
      </c>
      <c r="F18508" s="2">
        <v>0.495</v>
      </c>
      <c r="G18508" s="2">
        <v>-0.00987</v>
      </c>
      <c r="H18508" s="2">
        <v>0.000545</v>
      </c>
      <c r="I18508" s="4" t="s">
        <v>12109</v>
      </c>
      <c r="J18508" s="1">
        <f t="shared" si="905"/>
        <v>45908.3562931829</v>
      </c>
      <c r="K18508">
        <f>100000+SUM(G$2:G18508)-SUM(H$2:H18508)</f>
        <v>100440.53154215</v>
      </c>
      <c r="L18508">
        <f t="shared" si="906"/>
        <v>94438.7639970324</v>
      </c>
      <c r="M18508">
        <f t="shared" si="907"/>
        <v>1.06355194933837</v>
      </c>
    </row>
    <row r="18509" spans="1:13">
      <c r="A18509" s="2" t="s">
        <v>341</v>
      </c>
      <c r="B18509" s="2">
        <v>0.2</v>
      </c>
      <c r="C18509" s="2" t="s">
        <v>17</v>
      </c>
      <c r="D18509" s="2">
        <v>2.6</v>
      </c>
      <c r="E18509" s="2" t="s">
        <v>15</v>
      </c>
      <c r="F18509" s="2">
        <v>13</v>
      </c>
      <c r="G18509" s="2">
        <v>0.000387</v>
      </c>
      <c r="H18509" s="2">
        <v>0.00052</v>
      </c>
      <c r="I18509" s="4" t="s">
        <v>12110</v>
      </c>
      <c r="J18509" s="1">
        <f t="shared" si="905"/>
        <v>45908.3563082986</v>
      </c>
      <c r="K18509">
        <f>100000+SUM(G$2:G18509)-SUM(H$2:H18509)</f>
        <v>100440.53140915</v>
      </c>
      <c r="L18509">
        <f t="shared" si="906"/>
        <v>94438.7639970324</v>
      </c>
      <c r="M18509">
        <f t="shared" si="907"/>
        <v>1.06355194793005</v>
      </c>
    </row>
    <row r="18510" spans="1:13">
      <c r="A18510" s="2" t="s">
        <v>729</v>
      </c>
      <c r="B18510" s="2">
        <v>0.3</v>
      </c>
      <c r="C18510" s="2" t="s">
        <v>17</v>
      </c>
      <c r="D18510" s="2">
        <v>4.12</v>
      </c>
      <c r="E18510" s="2" t="s">
        <v>15</v>
      </c>
      <c r="F18510" s="2">
        <v>13.7</v>
      </c>
      <c r="G18510" s="2">
        <v>-0.00215</v>
      </c>
      <c r="H18510" s="2">
        <v>0.000823</v>
      </c>
      <c r="I18510" s="4" t="s">
        <v>12111</v>
      </c>
      <c r="J18510" s="1">
        <f t="shared" si="905"/>
        <v>45908.3563195486</v>
      </c>
      <c r="K18510">
        <f>100000+SUM(G$2:G18510)-SUM(H$2:H18510)</f>
        <v>100440.52843615</v>
      </c>
      <c r="L18510">
        <f t="shared" si="906"/>
        <v>94438.7639970324</v>
      </c>
      <c r="M18510">
        <f t="shared" si="907"/>
        <v>1.06355191644933</v>
      </c>
    </row>
    <row r="18511" spans="1:13">
      <c r="A18511" s="2" t="s">
        <v>123</v>
      </c>
      <c r="B18511" s="2">
        <v>0.79</v>
      </c>
      <c r="C18511" s="2" t="s">
        <v>17</v>
      </c>
      <c r="D18511" s="2">
        <v>16.1</v>
      </c>
      <c r="E18511" s="2" t="s">
        <v>15</v>
      </c>
      <c r="F18511" s="2">
        <v>20.4</v>
      </c>
      <c r="G18511" s="2">
        <v>-0.17</v>
      </c>
      <c r="H18511" s="2">
        <v>0.00323</v>
      </c>
      <c r="I18511" s="4" t="s">
        <v>12112</v>
      </c>
      <c r="J18511" s="1">
        <f t="shared" si="905"/>
        <v>45908.3563320486</v>
      </c>
      <c r="K18511">
        <f>100000+SUM(G$2:G18511)-SUM(H$2:H18511)</f>
        <v>100440.35520615</v>
      </c>
      <c r="L18511">
        <f t="shared" si="906"/>
        <v>94438.7639970324</v>
      </c>
      <c r="M18511">
        <f t="shared" si="907"/>
        <v>1.06355008213901</v>
      </c>
    </row>
    <row r="18512" spans="1:13">
      <c r="A18512" s="2" t="s">
        <v>3962</v>
      </c>
      <c r="B18512" s="2">
        <v>1.6</v>
      </c>
      <c r="C18512" s="2" t="s">
        <v>17</v>
      </c>
      <c r="D18512" s="2">
        <v>10.6</v>
      </c>
      <c r="E18512" s="2" t="s">
        <v>15</v>
      </c>
      <c r="F18512" s="2">
        <v>6.63</v>
      </c>
      <c r="G18512" s="2">
        <v>0.445</v>
      </c>
      <c r="H18512" s="2">
        <v>0.00212</v>
      </c>
      <c r="I18512" s="4" t="s">
        <v>12113</v>
      </c>
      <c r="J18512" s="1">
        <f t="shared" si="905"/>
        <v>45908.3563498958</v>
      </c>
      <c r="K18512">
        <f>100000+SUM(G$2:G18512)-SUM(H$2:H18512)</f>
        <v>100440.79808615</v>
      </c>
      <c r="L18512">
        <f t="shared" si="906"/>
        <v>94438.7639970324</v>
      </c>
      <c r="M18512">
        <f t="shared" si="907"/>
        <v>1.06355477173871</v>
      </c>
    </row>
    <row r="18513" spans="1:13">
      <c r="A18513" s="2" t="s">
        <v>40</v>
      </c>
      <c r="B18513" s="2">
        <v>0.091</v>
      </c>
      <c r="C18513" s="2" t="s">
        <v>14</v>
      </c>
      <c r="D18513" s="2">
        <v>391</v>
      </c>
      <c r="E18513" s="2" t="s">
        <v>15</v>
      </c>
      <c r="F18513" s="2">
        <v>4296</v>
      </c>
      <c r="G18513" s="2">
        <v>0</v>
      </c>
      <c r="H18513" s="2">
        <v>0.0782</v>
      </c>
      <c r="I18513" s="4" t="s">
        <v>12114</v>
      </c>
      <c r="J18513" s="1">
        <f t="shared" si="905"/>
        <v>45908.3771107176</v>
      </c>
      <c r="K18513">
        <f>100000+SUM(G$2:G18513)-SUM(H$2:H18513)</f>
        <v>100440.71988615</v>
      </c>
      <c r="L18513">
        <f t="shared" si="906"/>
        <v>94438.7639970324</v>
      </c>
      <c r="M18513">
        <f t="shared" si="907"/>
        <v>1.06355394368891</v>
      </c>
    </row>
    <row r="18514" spans="1:13">
      <c r="A18514" s="2" t="s">
        <v>329</v>
      </c>
      <c r="B18514" s="2">
        <v>2.9</v>
      </c>
      <c r="C18514" s="2" t="s">
        <v>14</v>
      </c>
      <c r="D18514" s="2">
        <v>8.96</v>
      </c>
      <c r="E18514" s="2" t="s">
        <v>15</v>
      </c>
      <c r="F18514" s="2">
        <v>3.09</v>
      </c>
      <c r="G18514" s="2">
        <v>0</v>
      </c>
      <c r="H18514" s="2">
        <v>0.00179</v>
      </c>
      <c r="I18514" s="4" t="s">
        <v>12115</v>
      </c>
      <c r="J18514" s="1">
        <f t="shared" si="905"/>
        <v>45908.3771107292</v>
      </c>
      <c r="K18514">
        <f>100000+SUM(G$2:G18514)-SUM(H$2:H18514)</f>
        <v>100440.71809615</v>
      </c>
      <c r="L18514">
        <f t="shared" si="906"/>
        <v>94438.7639970324</v>
      </c>
      <c r="M18514">
        <f t="shared" si="907"/>
        <v>1.06355392473483</v>
      </c>
    </row>
    <row r="18515" spans="1:13">
      <c r="A18515" s="2" t="s">
        <v>125</v>
      </c>
      <c r="B18515" s="2">
        <v>1.7</v>
      </c>
      <c r="C18515" s="2" t="s">
        <v>14</v>
      </c>
      <c r="D18515" s="2">
        <v>5.74</v>
      </c>
      <c r="E18515" s="2" t="s">
        <v>15</v>
      </c>
      <c r="F18515" s="2">
        <v>3.38</v>
      </c>
      <c r="G18515" s="2">
        <v>0</v>
      </c>
      <c r="H18515" s="2">
        <v>0.00115</v>
      </c>
      <c r="I18515" s="4" t="s">
        <v>12115</v>
      </c>
      <c r="J18515" s="1">
        <f t="shared" si="905"/>
        <v>45908.3771107292</v>
      </c>
      <c r="K18515">
        <f>100000+SUM(G$2:G18515)-SUM(H$2:H18515)</f>
        <v>100440.71694615</v>
      </c>
      <c r="L18515">
        <f t="shared" si="906"/>
        <v>94438.7639970324</v>
      </c>
      <c r="M18515">
        <f t="shared" si="907"/>
        <v>1.06355391255763</v>
      </c>
    </row>
    <row r="18516" spans="1:13">
      <c r="A18516" s="2" t="s">
        <v>125</v>
      </c>
      <c r="B18516" s="2">
        <v>11.8</v>
      </c>
      <c r="C18516" s="2" t="s">
        <v>14</v>
      </c>
      <c r="D18516" s="2">
        <v>39.9</v>
      </c>
      <c r="E18516" s="2" t="s">
        <v>15</v>
      </c>
      <c r="F18516" s="2">
        <v>3.38</v>
      </c>
      <c r="G18516" s="2">
        <v>0</v>
      </c>
      <c r="H18516" s="2">
        <v>0.00797</v>
      </c>
      <c r="I18516" s="4" t="s">
        <v>12115</v>
      </c>
      <c r="J18516" s="1">
        <f t="shared" si="905"/>
        <v>45908.3771107292</v>
      </c>
      <c r="K18516">
        <f>100000+SUM(G$2:G18516)-SUM(H$2:H18516)</f>
        <v>100440.70897615</v>
      </c>
      <c r="L18516">
        <f t="shared" si="906"/>
        <v>94438.7639970324</v>
      </c>
      <c r="M18516">
        <f t="shared" si="907"/>
        <v>1.06355382816431</v>
      </c>
    </row>
    <row r="18517" spans="1:13">
      <c r="A18517" s="2" t="s">
        <v>331</v>
      </c>
      <c r="B18517" s="2">
        <v>0.035</v>
      </c>
      <c r="C18517" s="2" t="s">
        <v>14</v>
      </c>
      <c r="D18517" s="2">
        <v>4</v>
      </c>
      <c r="E18517" s="2" t="s">
        <v>15</v>
      </c>
      <c r="F18517" s="2">
        <v>114</v>
      </c>
      <c r="G18517" s="2">
        <v>0</v>
      </c>
      <c r="H18517" s="2">
        <v>0.0008</v>
      </c>
      <c r="I18517" s="4" t="s">
        <v>12115</v>
      </c>
      <c r="J18517" s="1">
        <f t="shared" si="905"/>
        <v>45908.3771107292</v>
      </c>
      <c r="K18517">
        <f>100000+SUM(G$2:G18517)-SUM(H$2:H18517)</f>
        <v>100440.70817615</v>
      </c>
      <c r="L18517">
        <f t="shared" si="906"/>
        <v>94438.7639970324</v>
      </c>
      <c r="M18517">
        <f t="shared" si="907"/>
        <v>1.06355381969322</v>
      </c>
    </row>
    <row r="18518" spans="1:13">
      <c r="A18518" s="2" t="s">
        <v>331</v>
      </c>
      <c r="B18518" s="2">
        <v>0.155</v>
      </c>
      <c r="C18518" s="2" t="s">
        <v>14</v>
      </c>
      <c r="D18518" s="2">
        <v>17.7</v>
      </c>
      <c r="E18518" s="2" t="s">
        <v>15</v>
      </c>
      <c r="F18518" s="2">
        <v>114</v>
      </c>
      <c r="G18518" s="2">
        <v>0</v>
      </c>
      <c r="H18518" s="2">
        <v>0.00354</v>
      </c>
      <c r="I18518" s="4" t="s">
        <v>12115</v>
      </c>
      <c r="J18518" s="1">
        <f t="shared" si="905"/>
        <v>45908.3771107292</v>
      </c>
      <c r="K18518">
        <f>100000+SUM(G$2:G18518)-SUM(H$2:H18518)</f>
        <v>100440.70463615</v>
      </c>
      <c r="L18518">
        <f t="shared" si="906"/>
        <v>94438.7639970324</v>
      </c>
      <c r="M18518">
        <f t="shared" si="907"/>
        <v>1.06355378220861</v>
      </c>
    </row>
    <row r="18519" spans="1:13">
      <c r="A18519" s="2" t="s">
        <v>334</v>
      </c>
      <c r="B18519" s="2">
        <v>0.145</v>
      </c>
      <c r="C18519" s="2" t="s">
        <v>14</v>
      </c>
      <c r="D18519" s="2">
        <v>47.3</v>
      </c>
      <c r="E18519" s="2" t="s">
        <v>15</v>
      </c>
      <c r="F18519" s="2">
        <v>327</v>
      </c>
      <c r="G18519" s="2">
        <v>0</v>
      </c>
      <c r="H18519" s="2">
        <v>0.00947</v>
      </c>
      <c r="I18519" s="4" t="s">
        <v>12116</v>
      </c>
      <c r="J18519" s="1">
        <f t="shared" si="905"/>
        <v>45908.3771114931</v>
      </c>
      <c r="K18519">
        <f>100000+SUM(G$2:G18519)-SUM(H$2:H18519)</f>
        <v>100440.69516615</v>
      </c>
      <c r="L18519">
        <f t="shared" si="906"/>
        <v>94438.7639970324</v>
      </c>
      <c r="M18519">
        <f t="shared" si="907"/>
        <v>1.06355368193199</v>
      </c>
    </row>
    <row r="18520" spans="1:13">
      <c r="A18520" s="2" t="s">
        <v>325</v>
      </c>
      <c r="B18520" s="2">
        <v>7</v>
      </c>
      <c r="C18520" s="2" t="s">
        <v>14</v>
      </c>
      <c r="D18520" s="2">
        <v>5.8</v>
      </c>
      <c r="E18520" s="2" t="s">
        <v>15</v>
      </c>
      <c r="F18520" s="2">
        <v>0.828</v>
      </c>
      <c r="G18520" s="2">
        <v>0</v>
      </c>
      <c r="H18520" s="2">
        <v>0.00116</v>
      </c>
      <c r="I18520" s="4" t="s">
        <v>12116</v>
      </c>
      <c r="J18520" s="1">
        <f t="shared" si="905"/>
        <v>45908.3771114931</v>
      </c>
      <c r="K18520">
        <f>100000+SUM(G$2:G18520)-SUM(H$2:H18520)</f>
        <v>100440.69400615</v>
      </c>
      <c r="L18520">
        <f t="shared" si="906"/>
        <v>94438.7639970324</v>
      </c>
      <c r="M18520">
        <f t="shared" si="907"/>
        <v>1.0635536696489</v>
      </c>
    </row>
    <row r="18521" spans="1:13">
      <c r="A18521" s="2" t="s">
        <v>325</v>
      </c>
      <c r="B18521" s="2">
        <v>1.3</v>
      </c>
      <c r="C18521" s="2" t="s">
        <v>14</v>
      </c>
      <c r="D18521" s="2">
        <v>1.08</v>
      </c>
      <c r="E18521" s="2" t="s">
        <v>15</v>
      </c>
      <c r="F18521" s="2">
        <v>0.828</v>
      </c>
      <c r="G18521" s="2">
        <v>0</v>
      </c>
      <c r="H18521" s="2">
        <v>0.000215</v>
      </c>
      <c r="I18521" s="4" t="s">
        <v>12116</v>
      </c>
      <c r="J18521" s="1">
        <f t="shared" si="905"/>
        <v>45908.3771114931</v>
      </c>
      <c r="K18521">
        <f>100000+SUM(G$2:G18521)-SUM(H$2:H18521)</f>
        <v>100440.69379115</v>
      </c>
      <c r="L18521">
        <f t="shared" si="906"/>
        <v>94438.7639970324</v>
      </c>
      <c r="M18521">
        <f t="shared" si="907"/>
        <v>1.06355366737229</v>
      </c>
    </row>
    <row r="18522" spans="1:13">
      <c r="A18522" s="2" t="s">
        <v>131</v>
      </c>
      <c r="B18522" s="2">
        <v>18.1</v>
      </c>
      <c r="C18522" s="2" t="s">
        <v>14</v>
      </c>
      <c r="D18522" s="2">
        <v>52</v>
      </c>
      <c r="E18522" s="2" t="s">
        <v>15</v>
      </c>
      <c r="F18522" s="2">
        <v>2.87</v>
      </c>
      <c r="G18522" s="2">
        <v>0</v>
      </c>
      <c r="H18522" s="2">
        <v>0.0104</v>
      </c>
      <c r="I18522" s="4" t="s">
        <v>12117</v>
      </c>
      <c r="J18522" s="1">
        <f t="shared" si="905"/>
        <v>45908.3771143056</v>
      </c>
      <c r="K18522">
        <f>100000+SUM(G$2:G18522)-SUM(H$2:H18522)</f>
        <v>100440.68339115</v>
      </c>
      <c r="L18522">
        <f t="shared" si="906"/>
        <v>94438.7639970324</v>
      </c>
      <c r="M18522">
        <f t="shared" si="907"/>
        <v>1.06355355724802</v>
      </c>
    </row>
    <row r="18523" spans="1:13">
      <c r="A18523" s="2" t="s">
        <v>320</v>
      </c>
      <c r="B18523" s="2">
        <v>9.4</v>
      </c>
      <c r="C18523" s="2" t="s">
        <v>14</v>
      </c>
      <c r="D18523" s="2">
        <v>8.53</v>
      </c>
      <c r="E18523" s="2" t="s">
        <v>15</v>
      </c>
      <c r="F18523" s="2">
        <v>0.908</v>
      </c>
      <c r="G18523" s="2">
        <v>0</v>
      </c>
      <c r="H18523" s="2">
        <v>0.00171</v>
      </c>
      <c r="I18523" s="4" t="s">
        <v>12118</v>
      </c>
      <c r="J18523" s="1">
        <f t="shared" si="905"/>
        <v>45908.3774629861</v>
      </c>
      <c r="K18523">
        <f>100000+SUM(G$2:G18523)-SUM(H$2:H18523)</f>
        <v>100440.68168115</v>
      </c>
      <c r="L18523">
        <f t="shared" si="906"/>
        <v>94438.7639970324</v>
      </c>
      <c r="M18523">
        <f t="shared" si="907"/>
        <v>1.06355353914105</v>
      </c>
    </row>
    <row r="18524" spans="1:13">
      <c r="A18524" s="2" t="s">
        <v>118</v>
      </c>
      <c r="B18524" s="2">
        <v>0.03</v>
      </c>
      <c r="C18524" s="2" t="s">
        <v>14</v>
      </c>
      <c r="D18524" s="2">
        <v>6.18</v>
      </c>
      <c r="E18524" s="2" t="s">
        <v>15</v>
      </c>
      <c r="F18524" s="2">
        <v>206</v>
      </c>
      <c r="G18524" s="2">
        <v>0</v>
      </c>
      <c r="H18524" s="2">
        <v>0.00124</v>
      </c>
      <c r="I18524" s="4" t="s">
        <v>12118</v>
      </c>
      <c r="J18524" s="1">
        <f t="shared" si="905"/>
        <v>45908.3774629861</v>
      </c>
      <c r="K18524">
        <f>100000+SUM(G$2:G18524)-SUM(H$2:H18524)</f>
        <v>100440.68044115</v>
      </c>
      <c r="L18524">
        <f t="shared" si="906"/>
        <v>94438.7639970324</v>
      </c>
      <c r="M18524">
        <f t="shared" si="907"/>
        <v>1.06355352601085</v>
      </c>
    </row>
    <row r="18525" spans="1:13">
      <c r="A18525" s="2" t="s">
        <v>118</v>
      </c>
      <c r="B18525" s="2">
        <v>0.88</v>
      </c>
      <c r="C18525" s="2" t="s">
        <v>14</v>
      </c>
      <c r="D18525" s="2">
        <v>181</v>
      </c>
      <c r="E18525" s="2" t="s">
        <v>15</v>
      </c>
      <c r="F18525" s="2">
        <v>206</v>
      </c>
      <c r="G18525" s="2">
        <v>0</v>
      </c>
      <c r="H18525" s="2">
        <v>0.0363</v>
      </c>
      <c r="I18525" s="4" t="s">
        <v>12118</v>
      </c>
      <c r="J18525" s="1">
        <f t="shared" si="905"/>
        <v>45908.3774629861</v>
      </c>
      <c r="K18525">
        <f>100000+SUM(G$2:G18525)-SUM(H$2:H18525)</f>
        <v>100440.64414115</v>
      </c>
      <c r="L18525">
        <f t="shared" si="906"/>
        <v>94438.7639970324</v>
      </c>
      <c r="M18525">
        <f t="shared" si="907"/>
        <v>1.06355314163479</v>
      </c>
    </row>
    <row r="18526" spans="1:13">
      <c r="A18526" s="2" t="s">
        <v>3951</v>
      </c>
      <c r="B18526" s="2">
        <v>5.03</v>
      </c>
      <c r="C18526" s="2" t="s">
        <v>14</v>
      </c>
      <c r="D18526" s="2">
        <v>16.5</v>
      </c>
      <c r="E18526" s="2" t="s">
        <v>15</v>
      </c>
      <c r="F18526" s="2">
        <v>3.29</v>
      </c>
      <c r="G18526" s="2">
        <v>0</v>
      </c>
      <c r="H18526" s="2">
        <v>0.0033</v>
      </c>
      <c r="I18526" s="4" t="s">
        <v>12119</v>
      </c>
      <c r="J18526" s="1">
        <f t="shared" ref="J18526:J18589" si="908">(I18526/86400000)+DATE(1970,1,1)+(8*TIME(1,0,0))</f>
        <v>45908.377464919</v>
      </c>
      <c r="K18526">
        <f>100000+SUM(G$2:G18526)-SUM(H$2:H18526)</f>
        <v>100440.64084115</v>
      </c>
      <c r="L18526">
        <f t="shared" ref="L18526:L18589" si="909">L18525</f>
        <v>94438.7639970324</v>
      </c>
      <c r="M18526">
        <f t="shared" ref="M18526:M18589" si="910">K18526/L18526</f>
        <v>1.06355310669151</v>
      </c>
    </row>
    <row r="18527" spans="1:13">
      <c r="A18527" s="2" t="s">
        <v>3952</v>
      </c>
      <c r="B18527" s="2">
        <v>48</v>
      </c>
      <c r="C18527" s="2" t="s">
        <v>14</v>
      </c>
      <c r="D18527" s="2">
        <v>7.15</v>
      </c>
      <c r="E18527" s="2" t="s">
        <v>15</v>
      </c>
      <c r="F18527" s="2">
        <v>0.149</v>
      </c>
      <c r="G18527" s="2">
        <v>0</v>
      </c>
      <c r="H18527" s="2">
        <v>0.00143</v>
      </c>
      <c r="I18527" s="4" t="s">
        <v>12119</v>
      </c>
      <c r="J18527" s="1">
        <f t="shared" si="908"/>
        <v>45908.377464919</v>
      </c>
      <c r="K18527">
        <f>100000+SUM(G$2:G18527)-SUM(H$2:H18527)</f>
        <v>100440.63941115</v>
      </c>
      <c r="L18527">
        <f t="shared" si="909"/>
        <v>94438.7639970324</v>
      </c>
      <c r="M18527">
        <f t="shared" si="910"/>
        <v>1.06355309154942</v>
      </c>
    </row>
    <row r="18528" spans="1:13">
      <c r="A18528" s="2" t="s">
        <v>3952</v>
      </c>
      <c r="B18528" s="2">
        <v>7</v>
      </c>
      <c r="C18528" s="2" t="s">
        <v>14</v>
      </c>
      <c r="D18528" s="2">
        <v>1.04</v>
      </c>
      <c r="E18528" s="2" t="s">
        <v>15</v>
      </c>
      <c r="F18528" s="2">
        <v>0.149</v>
      </c>
      <c r="G18528" s="2">
        <v>0</v>
      </c>
      <c r="H18528" s="2">
        <v>0.000208</v>
      </c>
      <c r="I18528" s="4" t="s">
        <v>12119</v>
      </c>
      <c r="J18528" s="1">
        <f t="shared" si="908"/>
        <v>45908.377464919</v>
      </c>
      <c r="K18528">
        <f>100000+SUM(G$2:G18528)-SUM(H$2:H18528)</f>
        <v>100440.63920315</v>
      </c>
      <c r="L18528">
        <f t="shared" si="909"/>
        <v>94438.7639970324</v>
      </c>
      <c r="M18528">
        <f t="shared" si="910"/>
        <v>1.06355308934694</v>
      </c>
    </row>
    <row r="18529" spans="1:13">
      <c r="A18529" s="2" t="s">
        <v>3950</v>
      </c>
      <c r="B18529" s="2">
        <v>136</v>
      </c>
      <c r="C18529" s="2" t="s">
        <v>14</v>
      </c>
      <c r="D18529" s="2">
        <v>8.68</v>
      </c>
      <c r="E18529" s="2" t="s">
        <v>15</v>
      </c>
      <c r="F18529" s="2">
        <v>0.0639</v>
      </c>
      <c r="G18529" s="2">
        <v>0</v>
      </c>
      <c r="H18529" s="2">
        <v>0.00174</v>
      </c>
      <c r="I18529" s="4" t="s">
        <v>12120</v>
      </c>
      <c r="J18529" s="1">
        <f t="shared" si="908"/>
        <v>45908.3774649306</v>
      </c>
      <c r="K18529">
        <f>100000+SUM(G$2:G18529)-SUM(H$2:H18529)</f>
        <v>100440.63746315</v>
      </c>
      <c r="L18529">
        <f t="shared" si="909"/>
        <v>94438.7639970324</v>
      </c>
      <c r="M18529">
        <f t="shared" si="910"/>
        <v>1.0635530709223</v>
      </c>
    </row>
    <row r="18530" spans="1:13">
      <c r="A18530" s="2" t="s">
        <v>8690</v>
      </c>
      <c r="B18530" s="2">
        <v>33</v>
      </c>
      <c r="C18530" s="2" t="s">
        <v>14</v>
      </c>
      <c r="D18530" s="2">
        <v>16.3</v>
      </c>
      <c r="E18530" s="2" t="s">
        <v>15</v>
      </c>
      <c r="F18530" s="2">
        <v>0.494</v>
      </c>
      <c r="G18530" s="2">
        <v>0</v>
      </c>
      <c r="H18530" s="2">
        <v>0.00326</v>
      </c>
      <c r="I18530" s="4" t="s">
        <v>12121</v>
      </c>
      <c r="J18530" s="1">
        <f t="shared" si="908"/>
        <v>45908.3774693287</v>
      </c>
      <c r="K18530">
        <f>100000+SUM(G$2:G18530)-SUM(H$2:H18530)</f>
        <v>100440.63420315</v>
      </c>
      <c r="L18530">
        <f t="shared" si="909"/>
        <v>94438.7639970324</v>
      </c>
      <c r="M18530">
        <f t="shared" si="910"/>
        <v>1.06355303640258</v>
      </c>
    </row>
    <row r="18531" spans="1:13">
      <c r="A18531" s="2" t="s">
        <v>3948</v>
      </c>
      <c r="B18531" s="2">
        <v>1.1</v>
      </c>
      <c r="C18531" s="2" t="s">
        <v>14</v>
      </c>
      <c r="D18531" s="2">
        <v>15.9</v>
      </c>
      <c r="E18531" s="2" t="s">
        <v>15</v>
      </c>
      <c r="F18531" s="2">
        <v>14.4</v>
      </c>
      <c r="G18531" s="2">
        <v>0</v>
      </c>
      <c r="H18531" s="2">
        <v>0.00318</v>
      </c>
      <c r="I18531" s="4" t="s">
        <v>12122</v>
      </c>
      <c r="J18531" s="1">
        <f t="shared" si="908"/>
        <v>45908.3778121528</v>
      </c>
      <c r="K18531">
        <f>100000+SUM(G$2:G18531)-SUM(H$2:H18531)</f>
        <v>100440.63102315</v>
      </c>
      <c r="L18531">
        <f t="shared" si="909"/>
        <v>94438.7639970324</v>
      </c>
      <c r="M18531">
        <f t="shared" si="910"/>
        <v>1.06355300272996</v>
      </c>
    </row>
    <row r="18532" spans="1:13">
      <c r="A18532" s="2" t="s">
        <v>3962</v>
      </c>
      <c r="B18532" s="2">
        <v>1.4</v>
      </c>
      <c r="C18532" s="2" t="s">
        <v>14</v>
      </c>
      <c r="D18532" s="2">
        <v>9.26</v>
      </c>
      <c r="E18532" s="2" t="s">
        <v>15</v>
      </c>
      <c r="F18532" s="2">
        <v>6.61</v>
      </c>
      <c r="G18532" s="2">
        <v>0</v>
      </c>
      <c r="H18532" s="2">
        <v>0.00185</v>
      </c>
      <c r="I18532" s="4" t="s">
        <v>12123</v>
      </c>
      <c r="J18532" s="1">
        <f t="shared" si="908"/>
        <v>45908.3778175694</v>
      </c>
      <c r="K18532">
        <f>100000+SUM(G$2:G18532)-SUM(H$2:H18532)</f>
        <v>100440.62917315</v>
      </c>
      <c r="L18532">
        <f t="shared" si="909"/>
        <v>94438.7639970324</v>
      </c>
      <c r="M18532">
        <f t="shared" si="910"/>
        <v>1.06355298314055</v>
      </c>
    </row>
    <row r="18533" spans="1:13">
      <c r="A18533" s="2" t="s">
        <v>125</v>
      </c>
      <c r="B18533" s="2">
        <v>1.1</v>
      </c>
      <c r="C18533" s="2" t="s">
        <v>17</v>
      </c>
      <c r="D18533" s="2">
        <v>3.71</v>
      </c>
      <c r="E18533" s="2" t="s">
        <v>15</v>
      </c>
      <c r="F18533" s="2">
        <v>3.37</v>
      </c>
      <c r="G18533" s="2">
        <v>0.047</v>
      </c>
      <c r="H18533" s="2">
        <v>0.000741</v>
      </c>
      <c r="I18533" s="4" t="s">
        <v>12124</v>
      </c>
      <c r="J18533" s="1">
        <f t="shared" si="908"/>
        <v>45908.3979445139</v>
      </c>
      <c r="K18533">
        <f>100000+SUM(G$2:G18533)-SUM(H$2:H18533)</f>
        <v>100440.67543215</v>
      </c>
      <c r="L18533">
        <f t="shared" si="909"/>
        <v>94438.7639970324</v>
      </c>
      <c r="M18533">
        <f t="shared" si="910"/>
        <v>1.06355347297119</v>
      </c>
    </row>
    <row r="18534" spans="1:13">
      <c r="A18534" s="2" t="s">
        <v>329</v>
      </c>
      <c r="B18534" s="2">
        <v>0.2</v>
      </c>
      <c r="C18534" s="2" t="s">
        <v>17</v>
      </c>
      <c r="D18534" s="2">
        <v>0.617</v>
      </c>
      <c r="E18534" s="2" t="s">
        <v>15</v>
      </c>
      <c r="F18534" s="2">
        <v>3.09</v>
      </c>
      <c r="G18534" s="2">
        <v>-0.00753</v>
      </c>
      <c r="H18534" s="2">
        <v>0.000123</v>
      </c>
      <c r="I18534" s="4" t="s">
        <v>12125</v>
      </c>
      <c r="J18534" s="1">
        <f t="shared" si="908"/>
        <v>45908.3979445255</v>
      </c>
      <c r="K18534">
        <f>100000+SUM(G$2:G18534)-SUM(H$2:H18534)</f>
        <v>100440.66777915</v>
      </c>
      <c r="L18534">
        <f t="shared" si="909"/>
        <v>94438.7639970324</v>
      </c>
      <c r="M18534">
        <f t="shared" si="910"/>
        <v>1.06355339193455</v>
      </c>
    </row>
    <row r="18535" spans="1:13">
      <c r="A18535" s="2" t="s">
        <v>331</v>
      </c>
      <c r="B18535" s="2">
        <v>0.01</v>
      </c>
      <c r="C18535" s="2" t="s">
        <v>17</v>
      </c>
      <c r="D18535" s="2">
        <v>1.14</v>
      </c>
      <c r="E18535" s="2" t="s">
        <v>15</v>
      </c>
      <c r="F18535" s="2">
        <v>114</v>
      </c>
      <c r="G18535" s="2">
        <v>0.0203</v>
      </c>
      <c r="H18535" s="2">
        <v>0.000228</v>
      </c>
      <c r="I18535" s="4" t="s">
        <v>12125</v>
      </c>
      <c r="J18535" s="1">
        <f t="shared" si="908"/>
        <v>45908.3979445255</v>
      </c>
      <c r="K18535">
        <f>100000+SUM(G$2:G18535)-SUM(H$2:H18535)</f>
        <v>100440.68785115</v>
      </c>
      <c r="L18535">
        <f t="shared" si="909"/>
        <v>94438.7639970324</v>
      </c>
      <c r="M18535">
        <f t="shared" si="910"/>
        <v>1.06355360447439</v>
      </c>
    </row>
    <row r="18536" spans="1:13">
      <c r="A18536" s="2" t="s">
        <v>40</v>
      </c>
      <c r="B18536" s="2">
        <v>0.007</v>
      </c>
      <c r="C18536" s="2" t="s">
        <v>17</v>
      </c>
      <c r="D18536" s="2">
        <v>30</v>
      </c>
      <c r="E18536" s="2" t="s">
        <v>15</v>
      </c>
      <c r="F18536" s="2">
        <v>4287</v>
      </c>
      <c r="G18536" s="2">
        <v>-0.34</v>
      </c>
      <c r="H18536" s="2">
        <v>0.006</v>
      </c>
      <c r="I18536" s="4" t="s">
        <v>12125</v>
      </c>
      <c r="J18536" s="1">
        <f t="shared" si="908"/>
        <v>45908.3979445255</v>
      </c>
      <c r="K18536">
        <f>100000+SUM(G$2:G18536)-SUM(H$2:H18536)</f>
        <v>100440.34185115</v>
      </c>
      <c r="L18536">
        <f t="shared" si="909"/>
        <v>94438.7639970324</v>
      </c>
      <c r="M18536">
        <f t="shared" si="910"/>
        <v>1.06354994072462</v>
      </c>
    </row>
    <row r="18537" spans="1:13">
      <c r="A18537" s="2" t="s">
        <v>325</v>
      </c>
      <c r="B18537" s="2">
        <v>0.7</v>
      </c>
      <c r="C18537" s="2" t="s">
        <v>17</v>
      </c>
      <c r="D18537" s="2">
        <v>0.578</v>
      </c>
      <c r="E18537" s="2" t="s">
        <v>15</v>
      </c>
      <c r="F18537" s="2">
        <v>0.826</v>
      </c>
      <c r="G18537" s="2">
        <v>0.0165</v>
      </c>
      <c r="H18537" s="2">
        <v>0.000116</v>
      </c>
      <c r="I18537" s="4" t="s">
        <v>12126</v>
      </c>
      <c r="J18537" s="1">
        <f t="shared" si="908"/>
        <v>45908.3979477894</v>
      </c>
      <c r="K18537">
        <f>100000+SUM(G$2:G18537)-SUM(H$2:H18537)</f>
        <v>100440.35823515</v>
      </c>
      <c r="L18537">
        <f t="shared" si="909"/>
        <v>94438.7639970324</v>
      </c>
      <c r="M18537">
        <f t="shared" si="910"/>
        <v>1.0635501142127</v>
      </c>
    </row>
    <row r="18538" spans="1:13">
      <c r="A18538" s="2" t="s">
        <v>334</v>
      </c>
      <c r="B18538" s="2">
        <v>0.011</v>
      </c>
      <c r="C18538" s="2" t="s">
        <v>17</v>
      </c>
      <c r="D18538" s="2">
        <v>3.62</v>
      </c>
      <c r="E18538" s="2" t="s">
        <v>15</v>
      </c>
      <c r="F18538" s="2">
        <v>329</v>
      </c>
      <c r="G18538" s="2">
        <v>0.0935</v>
      </c>
      <c r="H18538" s="2">
        <v>0.000724</v>
      </c>
      <c r="I18538" s="4" t="s">
        <v>12127</v>
      </c>
      <c r="J18538" s="1">
        <f t="shared" si="908"/>
        <v>45908.3979478009</v>
      </c>
      <c r="K18538">
        <f>100000+SUM(G$2:G18538)-SUM(H$2:H18538)</f>
        <v>100440.45101115</v>
      </c>
      <c r="L18538">
        <f t="shared" si="909"/>
        <v>94438.7639970324</v>
      </c>
      <c r="M18538">
        <f t="shared" si="910"/>
        <v>1.0635510966059</v>
      </c>
    </row>
    <row r="18539" spans="1:13">
      <c r="A18539" s="2" t="s">
        <v>131</v>
      </c>
      <c r="B18539" s="2">
        <v>1.5</v>
      </c>
      <c r="C18539" s="2" t="s">
        <v>17</v>
      </c>
      <c r="D18539" s="2">
        <v>4.32</v>
      </c>
      <c r="E18539" s="2" t="s">
        <v>15</v>
      </c>
      <c r="F18539" s="2">
        <v>2.88</v>
      </c>
      <c r="G18539" s="2">
        <v>0.0761</v>
      </c>
      <c r="H18539" s="2">
        <v>0.000864</v>
      </c>
      <c r="I18539" s="4" t="s">
        <v>12128</v>
      </c>
      <c r="J18539" s="1">
        <f t="shared" si="908"/>
        <v>45908.3979501505</v>
      </c>
      <c r="K18539">
        <f>100000+SUM(G$2:G18539)-SUM(H$2:H18539)</f>
        <v>100440.52624715</v>
      </c>
      <c r="L18539">
        <f t="shared" si="909"/>
        <v>94438.7639970324</v>
      </c>
      <c r="M18539">
        <f t="shared" si="910"/>
        <v>1.06355189327029</v>
      </c>
    </row>
    <row r="18540" spans="1:13">
      <c r="A18540" s="2" t="s">
        <v>13</v>
      </c>
      <c r="B18540" s="2">
        <v>78.9</v>
      </c>
      <c r="C18540" s="2" t="s">
        <v>14</v>
      </c>
      <c r="D18540" s="2">
        <v>6.15</v>
      </c>
      <c r="E18540" s="2" t="s">
        <v>15</v>
      </c>
      <c r="F18540" s="2">
        <v>0.078</v>
      </c>
      <c r="G18540" s="2">
        <v>0</v>
      </c>
      <c r="H18540" s="2">
        <v>0.00123</v>
      </c>
      <c r="I18540" s="4" t="s">
        <v>12129</v>
      </c>
      <c r="J18540" s="1">
        <f t="shared" si="908"/>
        <v>45908.3979501968</v>
      </c>
      <c r="K18540">
        <f>100000+SUM(G$2:G18540)-SUM(H$2:H18540)</f>
        <v>100440.52501715</v>
      </c>
      <c r="L18540">
        <f t="shared" si="909"/>
        <v>94438.7639970324</v>
      </c>
      <c r="M18540">
        <f t="shared" si="910"/>
        <v>1.06355188024598</v>
      </c>
    </row>
    <row r="18541" spans="1:13">
      <c r="A18541" s="2" t="s">
        <v>118</v>
      </c>
      <c r="B18541" s="2">
        <v>0.48</v>
      </c>
      <c r="C18541" s="2" t="s">
        <v>14</v>
      </c>
      <c r="D18541" s="2">
        <v>98.8</v>
      </c>
      <c r="E18541" s="2" t="s">
        <v>15</v>
      </c>
      <c r="F18541" s="2">
        <v>206</v>
      </c>
      <c r="G18541" s="2">
        <v>0</v>
      </c>
      <c r="H18541" s="2">
        <v>0.0198</v>
      </c>
      <c r="I18541" s="4" t="s">
        <v>12129</v>
      </c>
      <c r="J18541" s="1">
        <f t="shared" si="908"/>
        <v>45908.3979501968</v>
      </c>
      <c r="K18541">
        <f>100000+SUM(G$2:G18541)-SUM(H$2:H18541)</f>
        <v>100440.50521715</v>
      </c>
      <c r="L18541">
        <f t="shared" si="909"/>
        <v>94438.7639970324</v>
      </c>
      <c r="M18541">
        <f t="shared" si="910"/>
        <v>1.06355167058631</v>
      </c>
    </row>
    <row r="18542" spans="1:13">
      <c r="A18542" s="2" t="s">
        <v>380</v>
      </c>
      <c r="B18542" s="2">
        <v>16.1</v>
      </c>
      <c r="C18542" s="2" t="s">
        <v>14</v>
      </c>
      <c r="D18542" s="2">
        <v>5.88</v>
      </c>
      <c r="E18542" s="2" t="s">
        <v>15</v>
      </c>
      <c r="F18542" s="2">
        <v>0.365</v>
      </c>
      <c r="G18542" s="2">
        <v>0</v>
      </c>
      <c r="H18542" s="2">
        <v>0.00118</v>
      </c>
      <c r="I18542" s="4" t="s">
        <v>12130</v>
      </c>
      <c r="J18542" s="1">
        <f t="shared" si="908"/>
        <v>45908.3979571528</v>
      </c>
      <c r="K18542">
        <f>100000+SUM(G$2:G18542)-SUM(H$2:H18542)</f>
        <v>100440.50403715</v>
      </c>
      <c r="L18542">
        <f t="shared" si="909"/>
        <v>94438.7639970324</v>
      </c>
      <c r="M18542">
        <f t="shared" si="910"/>
        <v>1.06355165809144</v>
      </c>
    </row>
    <row r="18543" spans="1:13">
      <c r="A18543" s="2" t="s">
        <v>3951</v>
      </c>
      <c r="B18543" s="2">
        <v>1.68</v>
      </c>
      <c r="C18543" s="2" t="s">
        <v>14</v>
      </c>
      <c r="D18543" s="2">
        <v>5.53</v>
      </c>
      <c r="E18543" s="2" t="s">
        <v>15</v>
      </c>
      <c r="F18543" s="2">
        <v>3.29</v>
      </c>
      <c r="G18543" s="2">
        <v>0</v>
      </c>
      <c r="H18543" s="2">
        <v>0.00111</v>
      </c>
      <c r="I18543" s="4" t="s">
        <v>12131</v>
      </c>
      <c r="J18543" s="1">
        <f t="shared" si="908"/>
        <v>45908.3979581829</v>
      </c>
      <c r="K18543">
        <f>100000+SUM(G$2:G18543)-SUM(H$2:H18543)</f>
        <v>100440.50292715</v>
      </c>
      <c r="L18543">
        <f t="shared" si="909"/>
        <v>94438.7639970324</v>
      </c>
      <c r="M18543">
        <f t="shared" si="910"/>
        <v>1.06355164633779</v>
      </c>
    </row>
    <row r="18544" spans="1:13">
      <c r="A18544" s="2" t="s">
        <v>3951</v>
      </c>
      <c r="B18544" s="2">
        <v>0.99</v>
      </c>
      <c r="C18544" s="2" t="s">
        <v>14</v>
      </c>
      <c r="D18544" s="2">
        <v>3.26</v>
      </c>
      <c r="E18544" s="2" t="s">
        <v>15</v>
      </c>
      <c r="F18544" s="2">
        <v>3.29</v>
      </c>
      <c r="G18544" s="2">
        <v>0</v>
      </c>
      <c r="H18544" s="2">
        <v>0.000651</v>
      </c>
      <c r="I18544" s="4" t="s">
        <v>12131</v>
      </c>
      <c r="J18544" s="1">
        <f t="shared" si="908"/>
        <v>45908.3979581829</v>
      </c>
      <c r="K18544">
        <f>100000+SUM(G$2:G18544)-SUM(H$2:H18544)</f>
        <v>100440.50227615</v>
      </c>
      <c r="L18544">
        <f t="shared" si="909"/>
        <v>94438.7639970324</v>
      </c>
      <c r="M18544">
        <f t="shared" si="910"/>
        <v>1.06355163944444</v>
      </c>
    </row>
    <row r="18545" spans="1:13">
      <c r="A18545" s="2" t="s">
        <v>8690</v>
      </c>
      <c r="B18545" s="2">
        <v>19.9</v>
      </c>
      <c r="C18545" s="2" t="s">
        <v>14</v>
      </c>
      <c r="D18545" s="2">
        <v>9.81</v>
      </c>
      <c r="E18545" s="2" t="s">
        <v>15</v>
      </c>
      <c r="F18545" s="2">
        <v>0.493</v>
      </c>
      <c r="G18545" s="2">
        <v>0</v>
      </c>
      <c r="H18545" s="2">
        <v>0.00196</v>
      </c>
      <c r="I18545" s="4" t="s">
        <v>12132</v>
      </c>
      <c r="J18545" s="1">
        <f t="shared" si="908"/>
        <v>45908.3979718171</v>
      </c>
      <c r="K18545">
        <f>100000+SUM(G$2:G18545)-SUM(H$2:H18545)</f>
        <v>100440.50031615</v>
      </c>
      <c r="L18545">
        <f t="shared" si="909"/>
        <v>94438.7639970324</v>
      </c>
      <c r="M18545">
        <f t="shared" si="910"/>
        <v>1.06355161869025</v>
      </c>
    </row>
    <row r="18546" spans="1:13">
      <c r="A18546" s="2" t="s">
        <v>729</v>
      </c>
      <c r="B18546" s="2">
        <v>0.4</v>
      </c>
      <c r="C18546" s="2" t="s">
        <v>14</v>
      </c>
      <c r="D18546" s="2">
        <v>5.46</v>
      </c>
      <c r="E18546" s="2" t="s">
        <v>15</v>
      </c>
      <c r="F18546" s="2">
        <v>13.7</v>
      </c>
      <c r="G18546" s="2">
        <v>0</v>
      </c>
      <c r="H18546" s="2">
        <v>0.00109</v>
      </c>
      <c r="I18546" s="4" t="s">
        <v>12133</v>
      </c>
      <c r="J18546" s="1">
        <f t="shared" si="908"/>
        <v>45908.3979732292</v>
      </c>
      <c r="K18546">
        <f>100000+SUM(G$2:G18546)-SUM(H$2:H18546)</f>
        <v>100440.49922615</v>
      </c>
      <c r="L18546">
        <f t="shared" si="909"/>
        <v>94438.7639970324</v>
      </c>
      <c r="M18546">
        <f t="shared" si="910"/>
        <v>1.06355160714838</v>
      </c>
    </row>
    <row r="18547" spans="1:13">
      <c r="A18547" s="2" t="s">
        <v>3948</v>
      </c>
      <c r="B18547" s="2">
        <v>0.5</v>
      </c>
      <c r="C18547" s="2" t="s">
        <v>14</v>
      </c>
      <c r="D18547" s="2">
        <v>7.24</v>
      </c>
      <c r="E18547" s="2" t="s">
        <v>15</v>
      </c>
      <c r="F18547" s="2">
        <v>14.5</v>
      </c>
      <c r="G18547" s="2">
        <v>0</v>
      </c>
      <c r="H18547" s="2">
        <v>0.00145</v>
      </c>
      <c r="I18547" s="4" t="s">
        <v>12134</v>
      </c>
      <c r="J18547" s="1">
        <f t="shared" si="908"/>
        <v>45908.3983038426</v>
      </c>
      <c r="K18547">
        <f>100000+SUM(G$2:G18547)-SUM(H$2:H18547)</f>
        <v>100440.49777615</v>
      </c>
      <c r="L18547">
        <f t="shared" si="909"/>
        <v>94438.7639970324</v>
      </c>
      <c r="M18547">
        <f t="shared" si="910"/>
        <v>1.06355159179451</v>
      </c>
    </row>
    <row r="18548" spans="1:13">
      <c r="A18548" s="2" t="s">
        <v>329</v>
      </c>
      <c r="B18548" s="2">
        <v>1.3</v>
      </c>
      <c r="C18548" s="2" t="s">
        <v>17</v>
      </c>
      <c r="D18548" s="2">
        <v>4.01</v>
      </c>
      <c r="E18548" s="2" t="s">
        <v>15</v>
      </c>
      <c r="F18548" s="2">
        <v>3.09</v>
      </c>
      <c r="G18548" s="2">
        <v>-0.0504</v>
      </c>
      <c r="H18548" s="2">
        <v>0.000802</v>
      </c>
      <c r="I18548" s="4" t="s">
        <v>12135</v>
      </c>
      <c r="J18548" s="1">
        <f t="shared" si="908"/>
        <v>45908.418777338</v>
      </c>
      <c r="K18548">
        <f>100000+SUM(G$2:G18548)-SUM(H$2:H18548)</f>
        <v>100440.44657415</v>
      </c>
      <c r="L18548">
        <f t="shared" si="909"/>
        <v>94438.7639970324</v>
      </c>
      <c r="M18548">
        <f t="shared" si="910"/>
        <v>1.06355104962308</v>
      </c>
    </row>
    <row r="18549" spans="1:13">
      <c r="A18549" s="2" t="s">
        <v>125</v>
      </c>
      <c r="B18549" s="2">
        <v>1.7</v>
      </c>
      <c r="C18549" s="2" t="s">
        <v>17</v>
      </c>
      <c r="D18549" s="2">
        <v>5.73</v>
      </c>
      <c r="E18549" s="2" t="s">
        <v>15</v>
      </c>
      <c r="F18549" s="2">
        <v>3.37</v>
      </c>
      <c r="G18549" s="2">
        <v>0.0793</v>
      </c>
      <c r="H18549" s="2">
        <v>0.00115</v>
      </c>
      <c r="I18549" s="4" t="s">
        <v>12135</v>
      </c>
      <c r="J18549" s="1">
        <f t="shared" si="908"/>
        <v>45908.418777338</v>
      </c>
      <c r="K18549">
        <f>100000+SUM(G$2:G18549)-SUM(H$2:H18549)</f>
        <v>100440.52472415</v>
      </c>
      <c r="L18549">
        <f t="shared" si="909"/>
        <v>94438.7639970324</v>
      </c>
      <c r="M18549">
        <f t="shared" si="910"/>
        <v>1.06355187714344</v>
      </c>
    </row>
    <row r="18550" spans="1:13">
      <c r="A18550" s="2" t="s">
        <v>125</v>
      </c>
      <c r="B18550" s="2">
        <v>4.3</v>
      </c>
      <c r="C18550" s="2" t="s">
        <v>17</v>
      </c>
      <c r="D18550" s="2">
        <v>14.5</v>
      </c>
      <c r="E18550" s="2" t="s">
        <v>15</v>
      </c>
      <c r="F18550" s="2">
        <v>3.37</v>
      </c>
      <c r="G18550" s="2">
        <v>0.201</v>
      </c>
      <c r="H18550" s="2">
        <v>0.0029</v>
      </c>
      <c r="I18550" s="4" t="s">
        <v>12135</v>
      </c>
      <c r="J18550" s="1">
        <f t="shared" si="908"/>
        <v>45908.418777338</v>
      </c>
      <c r="K18550">
        <f>100000+SUM(G$2:G18550)-SUM(H$2:H18550)</f>
        <v>100440.72282415</v>
      </c>
      <c r="L18550">
        <f t="shared" si="909"/>
        <v>94438.7639970324</v>
      </c>
      <c r="M18550">
        <f t="shared" si="910"/>
        <v>1.06355397479902</v>
      </c>
    </row>
    <row r="18551" spans="1:13">
      <c r="A18551" s="2" t="s">
        <v>331</v>
      </c>
      <c r="B18551" s="2">
        <v>0.053</v>
      </c>
      <c r="C18551" s="2" t="s">
        <v>17</v>
      </c>
      <c r="D18551" s="2">
        <v>6.03</v>
      </c>
      <c r="E18551" s="2" t="s">
        <v>15</v>
      </c>
      <c r="F18551" s="2">
        <v>114</v>
      </c>
      <c r="G18551" s="2">
        <v>0.103</v>
      </c>
      <c r="H18551" s="2">
        <v>0.00121</v>
      </c>
      <c r="I18551" s="4" t="s">
        <v>12135</v>
      </c>
      <c r="J18551" s="1">
        <f t="shared" si="908"/>
        <v>45908.418777338</v>
      </c>
      <c r="K18551">
        <f>100000+SUM(G$2:G18551)-SUM(H$2:H18551)</f>
        <v>100440.82461415</v>
      </c>
      <c r="L18551">
        <f t="shared" si="909"/>
        <v>94438.7639970324</v>
      </c>
      <c r="M18551">
        <f t="shared" si="910"/>
        <v>1.06355505264031</v>
      </c>
    </row>
    <row r="18552" spans="1:13">
      <c r="A18552" s="2" t="s">
        <v>40</v>
      </c>
      <c r="B18552" s="2">
        <v>0.041</v>
      </c>
      <c r="C18552" s="2" t="s">
        <v>17</v>
      </c>
      <c r="D18552" s="2">
        <v>176</v>
      </c>
      <c r="E18552" s="2" t="s">
        <v>15</v>
      </c>
      <c r="F18552" s="2">
        <v>4286</v>
      </c>
      <c r="G18552" s="2">
        <v>-2.03</v>
      </c>
      <c r="H18552" s="2">
        <v>0.0351</v>
      </c>
      <c r="I18552" s="4" t="s">
        <v>12136</v>
      </c>
      <c r="J18552" s="1">
        <f t="shared" si="908"/>
        <v>45908.4187773495</v>
      </c>
      <c r="K18552">
        <f>100000+SUM(G$2:G18552)-SUM(H$2:H18552)</f>
        <v>100438.75951415</v>
      </c>
      <c r="L18552">
        <f t="shared" si="909"/>
        <v>94438.7639970324</v>
      </c>
      <c r="M18552">
        <f t="shared" si="910"/>
        <v>1.06353318556039</v>
      </c>
    </row>
    <row r="18553" spans="1:13">
      <c r="A18553" s="2" t="s">
        <v>334</v>
      </c>
      <c r="B18553" s="2">
        <v>0.051</v>
      </c>
      <c r="C18553" s="2" t="s">
        <v>17</v>
      </c>
      <c r="D18553" s="2">
        <v>16.8</v>
      </c>
      <c r="E18553" s="2" t="s">
        <v>15</v>
      </c>
      <c r="F18553" s="2">
        <v>330</v>
      </c>
      <c r="G18553" s="2">
        <v>0.475</v>
      </c>
      <c r="H18553" s="2">
        <v>0.00337</v>
      </c>
      <c r="I18553" s="4" t="s">
        <v>12137</v>
      </c>
      <c r="J18553" s="1">
        <f t="shared" si="908"/>
        <v>45908.418778125</v>
      </c>
      <c r="K18553">
        <f>100000+SUM(G$2:G18553)-SUM(H$2:H18553)</f>
        <v>100439.23114415</v>
      </c>
      <c r="L18553">
        <f t="shared" si="909"/>
        <v>94438.7639970324</v>
      </c>
      <c r="M18553">
        <f t="shared" si="910"/>
        <v>1.06353817959018</v>
      </c>
    </row>
    <row r="18554" spans="1:13">
      <c r="A18554" s="2" t="s">
        <v>334</v>
      </c>
      <c r="B18554" s="2">
        <v>0.014</v>
      </c>
      <c r="C18554" s="2" t="s">
        <v>17</v>
      </c>
      <c r="D18554" s="2">
        <v>4.62</v>
      </c>
      <c r="E18554" s="2" t="s">
        <v>15</v>
      </c>
      <c r="F18554" s="2">
        <v>330</v>
      </c>
      <c r="G18554" s="2">
        <v>0.13</v>
      </c>
      <c r="H18554" s="2">
        <v>0.000924</v>
      </c>
      <c r="I18554" s="4" t="s">
        <v>12137</v>
      </c>
      <c r="J18554" s="1">
        <f t="shared" si="908"/>
        <v>45908.418778125</v>
      </c>
      <c r="K18554">
        <f>100000+SUM(G$2:G18554)-SUM(H$2:H18554)</f>
        <v>100439.36022015</v>
      </c>
      <c r="L18554">
        <f t="shared" si="909"/>
        <v>94438.7639970324</v>
      </c>
      <c r="M18554">
        <f t="shared" si="910"/>
        <v>1.06353954635944</v>
      </c>
    </row>
    <row r="18555" spans="1:13">
      <c r="A18555" s="2" t="s">
        <v>325</v>
      </c>
      <c r="B18555" s="2">
        <v>3.7</v>
      </c>
      <c r="C18555" s="2" t="s">
        <v>17</v>
      </c>
      <c r="D18555" s="2">
        <v>3.06</v>
      </c>
      <c r="E18555" s="2" t="s">
        <v>15</v>
      </c>
      <c r="F18555" s="2">
        <v>0.828</v>
      </c>
      <c r="G18555" s="2">
        <v>0.0944</v>
      </c>
      <c r="H18555" s="2">
        <v>0.000612</v>
      </c>
      <c r="I18555" s="4" t="s">
        <v>12138</v>
      </c>
      <c r="J18555" s="1">
        <f t="shared" si="908"/>
        <v>45908.4187781597</v>
      </c>
      <c r="K18555">
        <f>100000+SUM(G$2:G18555)-SUM(H$2:H18555)</f>
        <v>100439.45400815</v>
      </c>
      <c r="L18555">
        <f t="shared" si="909"/>
        <v>94438.7639970324</v>
      </c>
      <c r="M18555">
        <f t="shared" si="910"/>
        <v>1.06354053946858</v>
      </c>
    </row>
    <row r="18556" spans="1:13">
      <c r="A18556" s="2" t="s">
        <v>131</v>
      </c>
      <c r="B18556" s="2">
        <v>8</v>
      </c>
      <c r="C18556" s="2" t="s">
        <v>17</v>
      </c>
      <c r="D18556" s="2">
        <v>23</v>
      </c>
      <c r="E18556" s="2" t="s">
        <v>15</v>
      </c>
      <c r="F18556" s="2">
        <v>2.88</v>
      </c>
      <c r="G18556" s="2">
        <v>0.394</v>
      </c>
      <c r="H18556" s="2">
        <v>0.00461</v>
      </c>
      <c r="I18556" s="4" t="s">
        <v>12139</v>
      </c>
      <c r="J18556" s="1">
        <f t="shared" si="908"/>
        <v>45908.4187808681</v>
      </c>
      <c r="K18556">
        <f>100000+SUM(G$2:G18556)-SUM(H$2:H18556)</f>
        <v>100439.84339815</v>
      </c>
      <c r="L18556">
        <f t="shared" si="909"/>
        <v>94438.7639970324</v>
      </c>
      <c r="M18556">
        <f t="shared" si="910"/>
        <v>1.06354466266952</v>
      </c>
    </row>
    <row r="18557" spans="1:13">
      <c r="A18557" s="2" t="s">
        <v>13</v>
      </c>
      <c r="B18557" s="2">
        <v>23.2</v>
      </c>
      <c r="C18557" s="2" t="s">
        <v>17</v>
      </c>
      <c r="D18557" s="2">
        <v>1.82</v>
      </c>
      <c r="E18557" s="2" t="s">
        <v>15</v>
      </c>
      <c r="F18557" s="2">
        <v>0.0783</v>
      </c>
      <c r="G18557" s="2">
        <v>0.00506</v>
      </c>
      <c r="H18557" s="2">
        <v>0.000363</v>
      </c>
      <c r="I18557" s="4" t="s">
        <v>12140</v>
      </c>
      <c r="J18557" s="1">
        <f t="shared" si="908"/>
        <v>45908.4187832523</v>
      </c>
      <c r="K18557">
        <f>100000+SUM(G$2:G18557)-SUM(H$2:H18557)</f>
        <v>100439.84809515</v>
      </c>
      <c r="L18557">
        <f t="shared" si="909"/>
        <v>94438.7639970324</v>
      </c>
      <c r="M18557">
        <f t="shared" si="910"/>
        <v>1.06354471240545</v>
      </c>
    </row>
    <row r="18558" spans="1:13">
      <c r="A18558" s="2" t="s">
        <v>320</v>
      </c>
      <c r="B18558" s="2">
        <v>2.1</v>
      </c>
      <c r="C18558" s="2" t="s">
        <v>17</v>
      </c>
      <c r="D18558" s="2">
        <v>1.9</v>
      </c>
      <c r="E18558" s="2" t="s">
        <v>15</v>
      </c>
      <c r="F18558" s="2">
        <v>0.906</v>
      </c>
      <c r="G18558" s="2">
        <v>-0.0687</v>
      </c>
      <c r="H18558" s="2">
        <v>0.00038</v>
      </c>
      <c r="I18558" s="4" t="s">
        <v>12141</v>
      </c>
      <c r="J18558" s="1">
        <f t="shared" si="908"/>
        <v>45908.4187832639</v>
      </c>
      <c r="K18558">
        <f>100000+SUM(G$2:G18558)-SUM(H$2:H18558)</f>
        <v>100439.77901515</v>
      </c>
      <c r="L18558">
        <f t="shared" si="909"/>
        <v>94438.7639970324</v>
      </c>
      <c r="M18558">
        <f t="shared" si="910"/>
        <v>1.06354398092616</v>
      </c>
    </row>
    <row r="18559" spans="1:13">
      <c r="A18559" s="2" t="s">
        <v>118</v>
      </c>
      <c r="B18559" s="2">
        <v>0.68</v>
      </c>
      <c r="C18559" s="2" t="s">
        <v>17</v>
      </c>
      <c r="D18559" s="2">
        <v>141</v>
      </c>
      <c r="E18559" s="2" t="s">
        <v>15</v>
      </c>
      <c r="F18559" s="2">
        <v>207</v>
      </c>
      <c r="G18559" s="2">
        <v>-0.206</v>
      </c>
      <c r="H18559" s="2">
        <v>0.0281</v>
      </c>
      <c r="I18559" s="4" t="s">
        <v>12141</v>
      </c>
      <c r="J18559" s="1">
        <f t="shared" si="908"/>
        <v>45908.4187832639</v>
      </c>
      <c r="K18559">
        <f>100000+SUM(G$2:G18559)-SUM(H$2:H18559)</f>
        <v>100439.54491515</v>
      </c>
      <c r="L18559">
        <f t="shared" si="909"/>
        <v>94438.7639970324</v>
      </c>
      <c r="M18559">
        <f t="shared" si="910"/>
        <v>1.06354150207119</v>
      </c>
    </row>
    <row r="18560" spans="1:13">
      <c r="A18560" s="2" t="s">
        <v>3948</v>
      </c>
      <c r="B18560" s="2">
        <v>0.4</v>
      </c>
      <c r="C18560" s="2" t="s">
        <v>17</v>
      </c>
      <c r="D18560" s="2">
        <v>5.77</v>
      </c>
      <c r="E18560" s="2" t="s">
        <v>15</v>
      </c>
      <c r="F18560" s="2">
        <v>14.4</v>
      </c>
      <c r="G18560" s="2">
        <v>0.347</v>
      </c>
      <c r="H18560" s="2">
        <v>0.00115</v>
      </c>
      <c r="I18560" s="4" t="s">
        <v>12142</v>
      </c>
      <c r="J18560" s="1">
        <f t="shared" si="908"/>
        <v>45908.4187947801</v>
      </c>
      <c r="K18560">
        <f>100000+SUM(G$2:G18560)-SUM(H$2:H18560)</f>
        <v>100439.89076515</v>
      </c>
      <c r="L18560">
        <f t="shared" si="909"/>
        <v>94438.7639970324</v>
      </c>
      <c r="M18560">
        <f t="shared" si="910"/>
        <v>1.06354516423263</v>
      </c>
    </row>
    <row r="18561" spans="1:13">
      <c r="A18561" s="2" t="s">
        <v>3948</v>
      </c>
      <c r="B18561" s="2">
        <v>0.4</v>
      </c>
      <c r="C18561" s="2" t="s">
        <v>17</v>
      </c>
      <c r="D18561" s="2">
        <v>5.77</v>
      </c>
      <c r="E18561" s="2" t="s">
        <v>15</v>
      </c>
      <c r="F18561" s="2">
        <v>14.4</v>
      </c>
      <c r="G18561" s="2">
        <v>0.347</v>
      </c>
      <c r="H18561" s="2">
        <v>0.00115</v>
      </c>
      <c r="I18561" s="4" t="s">
        <v>12142</v>
      </c>
      <c r="J18561" s="1">
        <f t="shared" si="908"/>
        <v>45908.4187947801</v>
      </c>
      <c r="K18561">
        <f>100000+SUM(G$2:G18561)-SUM(H$2:H18561)</f>
        <v>100440.23661515</v>
      </c>
      <c r="L18561">
        <f t="shared" si="909"/>
        <v>94438.7639970324</v>
      </c>
      <c r="M18561">
        <f t="shared" si="910"/>
        <v>1.06354882639407</v>
      </c>
    </row>
    <row r="18562" spans="1:13">
      <c r="A18562" s="2" t="s">
        <v>380</v>
      </c>
      <c r="B18562" s="2">
        <v>5</v>
      </c>
      <c r="C18562" s="2" t="s">
        <v>17</v>
      </c>
      <c r="D18562" s="2">
        <v>1.83</v>
      </c>
      <c r="E18562" s="2" t="s">
        <v>15</v>
      </c>
      <c r="F18562" s="2">
        <v>0.365</v>
      </c>
      <c r="G18562" s="2">
        <v>-0.0235</v>
      </c>
      <c r="H18562" s="2">
        <v>0.000365</v>
      </c>
      <c r="I18562" s="4" t="s">
        <v>12143</v>
      </c>
      <c r="J18562" s="1">
        <f t="shared" si="908"/>
        <v>45908.4187947917</v>
      </c>
      <c r="K18562">
        <f>100000+SUM(G$2:G18562)-SUM(H$2:H18562)</f>
        <v>100440.21275015</v>
      </c>
      <c r="L18562">
        <f t="shared" si="909"/>
        <v>94438.7639970324</v>
      </c>
      <c r="M18562">
        <f t="shared" si="910"/>
        <v>1.06354857369063</v>
      </c>
    </row>
    <row r="18563" spans="1:13">
      <c r="A18563" s="2" t="s">
        <v>3951</v>
      </c>
      <c r="B18563" s="2">
        <v>3.76</v>
      </c>
      <c r="C18563" s="2" t="s">
        <v>17</v>
      </c>
      <c r="D18563" s="2">
        <v>12.4</v>
      </c>
      <c r="E18563" s="2" t="s">
        <v>15</v>
      </c>
      <c r="F18563" s="2">
        <v>3.29</v>
      </c>
      <c r="G18563" s="2">
        <v>0.54</v>
      </c>
      <c r="H18563" s="2">
        <v>0.00247</v>
      </c>
      <c r="I18563" s="4" t="s">
        <v>12144</v>
      </c>
      <c r="J18563" s="1">
        <f t="shared" si="908"/>
        <v>45908.4187966898</v>
      </c>
      <c r="K18563">
        <f>100000+SUM(G$2:G18563)-SUM(H$2:H18563)</f>
        <v>100440.75028015</v>
      </c>
      <c r="L18563">
        <f t="shared" si="909"/>
        <v>94438.7639970324</v>
      </c>
      <c r="M18563">
        <f t="shared" si="910"/>
        <v>1.06355426552709</v>
      </c>
    </row>
    <row r="18564" spans="1:13">
      <c r="A18564" s="2" t="s">
        <v>3952</v>
      </c>
      <c r="B18564" s="2">
        <v>13</v>
      </c>
      <c r="C18564" s="2" t="s">
        <v>17</v>
      </c>
      <c r="D18564" s="2">
        <v>1.94</v>
      </c>
      <c r="E18564" s="2" t="s">
        <v>15</v>
      </c>
      <c r="F18564" s="2">
        <v>0.149</v>
      </c>
      <c r="G18564" s="2">
        <v>-0.0172</v>
      </c>
      <c r="H18564" s="2">
        <v>0.000388</v>
      </c>
      <c r="I18564" s="4" t="s">
        <v>12145</v>
      </c>
      <c r="J18564" s="1">
        <f t="shared" si="908"/>
        <v>45908.4188081945</v>
      </c>
      <c r="K18564">
        <f>100000+SUM(G$2:G18564)-SUM(H$2:H18564)</f>
        <v>100440.73269215</v>
      </c>
      <c r="L18564">
        <f t="shared" si="909"/>
        <v>94438.7639970324</v>
      </c>
      <c r="M18564">
        <f t="shared" si="910"/>
        <v>1.06355407929001</v>
      </c>
    </row>
    <row r="18565" spans="1:13">
      <c r="A18565" s="2" t="s">
        <v>3950</v>
      </c>
      <c r="B18565" s="2">
        <v>36</v>
      </c>
      <c r="C18565" s="2" t="s">
        <v>17</v>
      </c>
      <c r="D18565" s="2">
        <v>2.3</v>
      </c>
      <c r="E18565" s="2" t="s">
        <v>15</v>
      </c>
      <c r="F18565" s="2">
        <v>0.064</v>
      </c>
      <c r="G18565" s="2">
        <v>0.193</v>
      </c>
      <c r="H18565" s="2">
        <v>0.000461</v>
      </c>
      <c r="I18565" s="4" t="s">
        <v>12146</v>
      </c>
      <c r="J18565" s="1">
        <f t="shared" si="908"/>
        <v>45908.4188200116</v>
      </c>
      <c r="K18565">
        <f>100000+SUM(G$2:G18565)-SUM(H$2:H18565)</f>
        <v>100440.92523115</v>
      </c>
      <c r="L18565">
        <f t="shared" si="909"/>
        <v>94438.7639970324</v>
      </c>
      <c r="M18565">
        <f t="shared" si="910"/>
        <v>1.06355611806087</v>
      </c>
    </row>
    <row r="18566" spans="1:13">
      <c r="A18566" s="2" t="s">
        <v>8690</v>
      </c>
      <c r="B18566" s="2">
        <v>28.7</v>
      </c>
      <c r="C18566" s="2" t="s">
        <v>17</v>
      </c>
      <c r="D18566" s="2">
        <v>14.1</v>
      </c>
      <c r="E18566" s="2" t="s">
        <v>15</v>
      </c>
      <c r="F18566" s="2">
        <v>0.492</v>
      </c>
      <c r="G18566" s="2">
        <v>-0.146</v>
      </c>
      <c r="H18566" s="2">
        <v>0.00282</v>
      </c>
      <c r="I18566" s="4" t="s">
        <v>12147</v>
      </c>
      <c r="J18566" s="1">
        <f t="shared" si="908"/>
        <v>45908.4188317824</v>
      </c>
      <c r="K18566">
        <f>100000+SUM(G$2:G18566)-SUM(H$2:H18566)</f>
        <v>100440.77641115</v>
      </c>
      <c r="L18566">
        <f t="shared" si="909"/>
        <v>94438.7639970324</v>
      </c>
      <c r="M18566">
        <f t="shared" si="910"/>
        <v>1.06355454222491</v>
      </c>
    </row>
    <row r="18567" spans="1:13">
      <c r="A18567" s="2" t="s">
        <v>729</v>
      </c>
      <c r="B18567" s="2">
        <v>0.2</v>
      </c>
      <c r="C18567" s="2" t="s">
        <v>17</v>
      </c>
      <c r="D18567" s="2">
        <v>2.73</v>
      </c>
      <c r="E18567" s="2" t="s">
        <v>15</v>
      </c>
      <c r="F18567" s="2">
        <v>13.7</v>
      </c>
      <c r="G18567" s="2">
        <v>-0.0133</v>
      </c>
      <c r="H18567" s="2">
        <v>0.000546</v>
      </c>
      <c r="I18567" s="4" t="s">
        <v>12148</v>
      </c>
      <c r="J18567" s="1">
        <f t="shared" si="908"/>
        <v>45908.4188439352</v>
      </c>
      <c r="K18567">
        <f>100000+SUM(G$2:G18567)-SUM(H$2:H18567)</f>
        <v>100440.76256515</v>
      </c>
      <c r="L18567">
        <f t="shared" si="909"/>
        <v>94438.7639970324</v>
      </c>
      <c r="M18567">
        <f t="shared" si="910"/>
        <v>1.06355439561138</v>
      </c>
    </row>
    <row r="18568" spans="1:13">
      <c r="A18568" s="2" t="s">
        <v>3962</v>
      </c>
      <c r="B18568" s="2">
        <v>0.3</v>
      </c>
      <c r="C18568" s="2" t="s">
        <v>17</v>
      </c>
      <c r="D18568" s="2">
        <v>1.98</v>
      </c>
      <c r="E18568" s="2" t="s">
        <v>15</v>
      </c>
      <c r="F18568" s="2">
        <v>6.61</v>
      </c>
      <c r="G18568" s="2">
        <v>0.0794</v>
      </c>
      <c r="H18568" s="2">
        <v>0.000397</v>
      </c>
      <c r="I18568" s="4" t="s">
        <v>12149</v>
      </c>
      <c r="J18568" s="1">
        <f t="shared" si="908"/>
        <v>45908.4188626968</v>
      </c>
      <c r="K18568">
        <f>100000+SUM(G$2:G18568)-SUM(H$2:H18568)</f>
        <v>100440.84156815</v>
      </c>
      <c r="L18568">
        <f t="shared" si="909"/>
        <v>94438.7639970324</v>
      </c>
      <c r="M18568">
        <f t="shared" si="910"/>
        <v>1.06355523216405</v>
      </c>
    </row>
    <row r="18569" spans="1:13">
      <c r="A18569" s="2" t="s">
        <v>320</v>
      </c>
      <c r="B18569" s="2">
        <v>4.2</v>
      </c>
      <c r="C18569" s="2" t="s">
        <v>17</v>
      </c>
      <c r="D18569" s="2">
        <v>3.82</v>
      </c>
      <c r="E18569" s="2" t="s">
        <v>15</v>
      </c>
      <c r="F18569" s="2">
        <v>0.909</v>
      </c>
      <c r="G18569" s="2">
        <v>-0.126</v>
      </c>
      <c r="H18569" s="2">
        <v>0.000763</v>
      </c>
      <c r="I18569" s="4" t="s">
        <v>12150</v>
      </c>
      <c r="J18569" s="1">
        <f t="shared" si="908"/>
        <v>45908.4396109375</v>
      </c>
      <c r="K18569">
        <f>100000+SUM(G$2:G18569)-SUM(H$2:H18569)</f>
        <v>100440.71480515</v>
      </c>
      <c r="L18569">
        <f t="shared" si="909"/>
        <v>94438.7639970324</v>
      </c>
      <c r="M18569">
        <f t="shared" si="910"/>
        <v>1.06355388988685</v>
      </c>
    </row>
    <row r="18570" spans="1:13">
      <c r="A18570" s="2" t="s">
        <v>329</v>
      </c>
      <c r="B18570" s="2">
        <v>0.8</v>
      </c>
      <c r="C18570" s="2" t="s">
        <v>17</v>
      </c>
      <c r="D18570" s="2">
        <v>2.47</v>
      </c>
      <c r="E18570" s="2" t="s">
        <v>15</v>
      </c>
      <c r="F18570" s="2">
        <v>3.09</v>
      </c>
      <c r="G18570" s="2">
        <v>-0.0246</v>
      </c>
      <c r="H18570" s="2">
        <v>0.000495</v>
      </c>
      <c r="I18570" s="4" t="s">
        <v>12151</v>
      </c>
      <c r="J18570" s="1">
        <f t="shared" si="908"/>
        <v>45908.4396109491</v>
      </c>
      <c r="K18570">
        <f>100000+SUM(G$2:G18570)-SUM(H$2:H18570)</f>
        <v>100440.68971015</v>
      </c>
      <c r="L18570">
        <f t="shared" si="909"/>
        <v>94438.7639970324</v>
      </c>
      <c r="M18570">
        <f t="shared" si="910"/>
        <v>1.0635536241591</v>
      </c>
    </row>
    <row r="18571" spans="1:13">
      <c r="A18571" s="2" t="s">
        <v>131</v>
      </c>
      <c r="B18571" s="2">
        <v>4.9</v>
      </c>
      <c r="C18571" s="2" t="s">
        <v>17</v>
      </c>
      <c r="D18571" s="2">
        <v>14.1</v>
      </c>
      <c r="E18571" s="2" t="s">
        <v>15</v>
      </c>
      <c r="F18571" s="2">
        <v>2.87</v>
      </c>
      <c r="G18571" s="2">
        <v>0.211</v>
      </c>
      <c r="H18571" s="2">
        <v>0.00282</v>
      </c>
      <c r="I18571" s="4" t="s">
        <v>12151</v>
      </c>
      <c r="J18571" s="1">
        <f t="shared" si="908"/>
        <v>45908.4396109491</v>
      </c>
      <c r="K18571">
        <f>100000+SUM(G$2:G18571)-SUM(H$2:H18571)</f>
        <v>100440.89789015</v>
      </c>
      <c r="L18571">
        <f t="shared" si="909"/>
        <v>94438.7639970324</v>
      </c>
      <c r="M18571">
        <f t="shared" si="910"/>
        <v>1.06355582855051</v>
      </c>
    </row>
    <row r="18572" spans="1:13">
      <c r="A18572" s="2" t="s">
        <v>334</v>
      </c>
      <c r="B18572" s="2">
        <v>0.04</v>
      </c>
      <c r="C18572" s="2" t="s">
        <v>17</v>
      </c>
      <c r="D18572" s="2">
        <v>13.2</v>
      </c>
      <c r="E18572" s="2" t="s">
        <v>15</v>
      </c>
      <c r="F18572" s="2">
        <v>330</v>
      </c>
      <c r="G18572" s="2">
        <v>0.386</v>
      </c>
      <c r="H18572" s="2">
        <v>0.00264</v>
      </c>
      <c r="I18572" s="4" t="s">
        <v>12152</v>
      </c>
      <c r="J18572" s="1">
        <f t="shared" si="908"/>
        <v>45908.4396109607</v>
      </c>
      <c r="K18572">
        <f>100000+SUM(G$2:G18572)-SUM(H$2:H18572)</f>
        <v>100441.28125015</v>
      </c>
      <c r="L18572">
        <f t="shared" si="909"/>
        <v>94438.7639970324</v>
      </c>
      <c r="M18572">
        <f t="shared" si="910"/>
        <v>1.06355988790055</v>
      </c>
    </row>
    <row r="18573" spans="1:13">
      <c r="A18573" s="2" t="s">
        <v>125</v>
      </c>
      <c r="B18573" s="2">
        <v>3.7</v>
      </c>
      <c r="C18573" s="2" t="s">
        <v>17</v>
      </c>
      <c r="D18573" s="2">
        <v>12.5</v>
      </c>
      <c r="E18573" s="2" t="s">
        <v>15</v>
      </c>
      <c r="F18573" s="2">
        <v>3.38</v>
      </c>
      <c r="G18573" s="2">
        <v>0.193</v>
      </c>
      <c r="H18573" s="2">
        <v>0.0025</v>
      </c>
      <c r="I18573" s="4" t="s">
        <v>12153</v>
      </c>
      <c r="J18573" s="1">
        <f t="shared" si="908"/>
        <v>45908.4396117593</v>
      </c>
      <c r="K18573">
        <f>100000+SUM(G$2:G18573)-SUM(H$2:H18573)</f>
        <v>100441.47175015</v>
      </c>
      <c r="L18573">
        <f t="shared" si="909"/>
        <v>94438.7639970324</v>
      </c>
      <c r="M18573">
        <f t="shared" si="910"/>
        <v>1.0635619050807</v>
      </c>
    </row>
    <row r="18574" spans="1:13">
      <c r="A18574" s="2" t="s">
        <v>118</v>
      </c>
      <c r="B18574" s="2">
        <v>0.41</v>
      </c>
      <c r="C18574" s="2" t="s">
        <v>17</v>
      </c>
      <c r="D18574" s="2">
        <v>84.8</v>
      </c>
      <c r="E18574" s="2" t="s">
        <v>15</v>
      </c>
      <c r="F18574" s="2">
        <v>207</v>
      </c>
      <c r="G18574" s="2">
        <v>-0.00127</v>
      </c>
      <c r="H18574" s="2">
        <v>0.017</v>
      </c>
      <c r="I18574" s="4" t="s">
        <v>12153</v>
      </c>
      <c r="J18574" s="1">
        <f t="shared" si="908"/>
        <v>45908.4396117593</v>
      </c>
      <c r="K18574">
        <f>100000+SUM(G$2:G18574)-SUM(H$2:H18574)</f>
        <v>100441.45348015</v>
      </c>
      <c r="L18574">
        <f t="shared" si="909"/>
        <v>94438.7639970324</v>
      </c>
      <c r="M18574">
        <f t="shared" si="910"/>
        <v>1.063561711622</v>
      </c>
    </row>
    <row r="18575" spans="1:13">
      <c r="A18575" s="2" t="s">
        <v>25</v>
      </c>
      <c r="B18575" s="2">
        <v>0.019</v>
      </c>
      <c r="C18575" s="2" t="s">
        <v>14</v>
      </c>
      <c r="D18575" s="2">
        <v>2108</v>
      </c>
      <c r="E18575" s="2" t="s">
        <v>15</v>
      </c>
      <c r="F18575" s="2">
        <v>110973</v>
      </c>
      <c r="G18575" s="2">
        <v>0</v>
      </c>
      <c r="H18575" s="2">
        <v>0.422</v>
      </c>
      <c r="I18575" s="4" t="s">
        <v>12154</v>
      </c>
      <c r="J18575" s="1">
        <f t="shared" si="908"/>
        <v>45908.439611794</v>
      </c>
      <c r="K18575">
        <f>100000+SUM(G$2:G18575)-SUM(H$2:H18575)</f>
        <v>100441.03148015</v>
      </c>
      <c r="L18575">
        <f t="shared" si="909"/>
        <v>94438.7639970324</v>
      </c>
      <c r="M18575">
        <f t="shared" si="910"/>
        <v>1.06355724311794</v>
      </c>
    </row>
    <row r="18576" spans="1:13">
      <c r="A18576" s="2" t="s">
        <v>331</v>
      </c>
      <c r="B18576" s="2">
        <v>0.033</v>
      </c>
      <c r="C18576" s="2" t="s">
        <v>17</v>
      </c>
      <c r="D18576" s="2">
        <v>3.77</v>
      </c>
      <c r="E18576" s="2" t="s">
        <v>15</v>
      </c>
      <c r="F18576" s="2">
        <v>114</v>
      </c>
      <c r="G18576" s="2">
        <v>0.0752</v>
      </c>
      <c r="H18576" s="2">
        <v>0.000754</v>
      </c>
      <c r="I18576" s="4" t="s">
        <v>12155</v>
      </c>
      <c r="J18576" s="1">
        <f t="shared" si="908"/>
        <v>45908.4396150463</v>
      </c>
      <c r="K18576">
        <f>100000+SUM(G$2:G18576)-SUM(H$2:H18576)</f>
        <v>100441.10592615</v>
      </c>
      <c r="L18576">
        <f t="shared" si="909"/>
        <v>94438.7639970324</v>
      </c>
      <c r="M18576">
        <f t="shared" si="910"/>
        <v>1.06355803141712</v>
      </c>
    </row>
    <row r="18577" spans="1:13">
      <c r="A18577" s="2" t="s">
        <v>325</v>
      </c>
      <c r="B18577" s="2">
        <v>2.2</v>
      </c>
      <c r="C18577" s="2" t="s">
        <v>17</v>
      </c>
      <c r="D18577" s="2">
        <v>1.82</v>
      </c>
      <c r="E18577" s="2" t="s">
        <v>15</v>
      </c>
      <c r="F18577" s="2">
        <v>0.829</v>
      </c>
      <c r="G18577" s="2">
        <v>0.0592</v>
      </c>
      <c r="H18577" s="2">
        <v>0.000365</v>
      </c>
      <c r="I18577" s="4" t="s">
        <v>12156</v>
      </c>
      <c r="J18577" s="1">
        <f t="shared" si="908"/>
        <v>45908.4396170255</v>
      </c>
      <c r="K18577">
        <f>100000+SUM(G$2:G18577)-SUM(H$2:H18577)</f>
        <v>100441.16476115</v>
      </c>
      <c r="L18577">
        <f t="shared" si="909"/>
        <v>94438.7639970324</v>
      </c>
      <c r="M18577">
        <f t="shared" si="910"/>
        <v>1.06355865441342</v>
      </c>
    </row>
    <row r="18578" spans="1:13">
      <c r="A18578" s="2" t="s">
        <v>40</v>
      </c>
      <c r="B18578" s="2">
        <v>0.025</v>
      </c>
      <c r="C18578" s="2" t="s">
        <v>17</v>
      </c>
      <c r="D18578" s="2">
        <v>107</v>
      </c>
      <c r="E18578" s="2" t="s">
        <v>15</v>
      </c>
      <c r="F18578" s="2">
        <v>4292</v>
      </c>
      <c r="G18578" s="2">
        <v>-1.1</v>
      </c>
      <c r="H18578" s="2">
        <v>0.0215</v>
      </c>
      <c r="I18578" s="4" t="s">
        <v>12156</v>
      </c>
      <c r="J18578" s="1">
        <f t="shared" si="908"/>
        <v>45908.4396170255</v>
      </c>
      <c r="K18578">
        <f>100000+SUM(G$2:G18578)-SUM(H$2:H18578)</f>
        <v>100440.04326115</v>
      </c>
      <c r="L18578">
        <f t="shared" si="909"/>
        <v>94438.7639970324</v>
      </c>
      <c r="M18578">
        <f t="shared" si="910"/>
        <v>1.06354677899328</v>
      </c>
    </row>
    <row r="18579" spans="1:13">
      <c r="A18579" s="2" t="s">
        <v>13</v>
      </c>
      <c r="B18579" s="2">
        <v>14.2</v>
      </c>
      <c r="C18579" s="2" t="s">
        <v>17</v>
      </c>
      <c r="D18579" s="2">
        <v>1.12</v>
      </c>
      <c r="E18579" s="2" t="s">
        <v>15</v>
      </c>
      <c r="F18579" s="2">
        <v>0.0791</v>
      </c>
      <c r="G18579" s="2">
        <v>0.0142</v>
      </c>
      <c r="H18579" s="2">
        <v>0.000225</v>
      </c>
      <c r="I18579" s="4" t="s">
        <v>12157</v>
      </c>
      <c r="J18579" s="1">
        <f t="shared" si="908"/>
        <v>45908.4396177894</v>
      </c>
      <c r="K18579">
        <f>100000+SUM(G$2:G18579)-SUM(H$2:H18579)</f>
        <v>100440.05723615</v>
      </c>
      <c r="L18579">
        <f t="shared" si="909"/>
        <v>94438.7639970324</v>
      </c>
      <c r="M18579">
        <f t="shared" si="910"/>
        <v>1.06354692697277</v>
      </c>
    </row>
    <row r="18580" spans="1:13">
      <c r="A18580" s="2" t="s">
        <v>3948</v>
      </c>
      <c r="B18580" s="2">
        <v>0.4</v>
      </c>
      <c r="C18580" s="2" t="s">
        <v>17</v>
      </c>
      <c r="D18580" s="2">
        <v>5.79</v>
      </c>
      <c r="E18580" s="2" t="s">
        <v>15</v>
      </c>
      <c r="F18580" s="2">
        <v>14.5</v>
      </c>
      <c r="G18580" s="2">
        <v>0.368</v>
      </c>
      <c r="H18580" s="2">
        <v>0.00116</v>
      </c>
      <c r="I18580" s="4" t="s">
        <v>12158</v>
      </c>
      <c r="J18580" s="1">
        <f t="shared" si="908"/>
        <v>45908.4396283565</v>
      </c>
      <c r="K18580">
        <f>100000+SUM(G$2:G18580)-SUM(H$2:H18580)</f>
        <v>100440.42407615</v>
      </c>
      <c r="L18580">
        <f t="shared" si="909"/>
        <v>94438.7639970324</v>
      </c>
      <c r="M18580">
        <f t="shared" si="910"/>
        <v>1.06355081139463</v>
      </c>
    </row>
    <row r="18581" spans="1:13">
      <c r="A18581" s="2" t="s">
        <v>380</v>
      </c>
      <c r="B18581" s="2">
        <v>2.9</v>
      </c>
      <c r="C18581" s="2" t="s">
        <v>17</v>
      </c>
      <c r="D18581" s="2">
        <v>1.06</v>
      </c>
      <c r="E18581" s="2" t="s">
        <v>15</v>
      </c>
      <c r="F18581" s="2">
        <v>0.365</v>
      </c>
      <c r="G18581" s="2">
        <v>-0.0139</v>
      </c>
      <c r="H18581" s="2">
        <v>0.000212</v>
      </c>
      <c r="I18581" s="4" t="s">
        <v>12159</v>
      </c>
      <c r="J18581" s="1">
        <f t="shared" si="908"/>
        <v>45908.4396283681</v>
      </c>
      <c r="K18581">
        <f>100000+SUM(G$2:G18581)-SUM(H$2:H18581)</f>
        <v>100440.40996415</v>
      </c>
      <c r="L18581">
        <f t="shared" si="909"/>
        <v>94438.7639970324</v>
      </c>
      <c r="M18581">
        <f t="shared" si="910"/>
        <v>1.06355066196447</v>
      </c>
    </row>
    <row r="18582" spans="1:13">
      <c r="A18582" s="2" t="s">
        <v>3951</v>
      </c>
      <c r="B18582" s="2">
        <v>2.25</v>
      </c>
      <c r="C18582" s="2" t="s">
        <v>17</v>
      </c>
      <c r="D18582" s="2">
        <v>7.38</v>
      </c>
      <c r="E18582" s="2" t="s">
        <v>15</v>
      </c>
      <c r="F18582" s="2">
        <v>3.28</v>
      </c>
      <c r="G18582" s="2">
        <v>0.299</v>
      </c>
      <c r="H18582" s="2">
        <v>0.00148</v>
      </c>
      <c r="I18582" s="4" t="s">
        <v>12160</v>
      </c>
      <c r="J18582" s="1">
        <f t="shared" si="908"/>
        <v>45908.4396311343</v>
      </c>
      <c r="K18582">
        <f>100000+SUM(G$2:G18582)-SUM(H$2:H18582)</f>
        <v>100440.70748415</v>
      </c>
      <c r="L18582">
        <f t="shared" si="909"/>
        <v>94438.7639970324</v>
      </c>
      <c r="M18582">
        <f t="shared" si="910"/>
        <v>1.06355381236572</v>
      </c>
    </row>
    <row r="18583" spans="1:13">
      <c r="A18583" s="2" t="s">
        <v>3952</v>
      </c>
      <c r="B18583" s="2">
        <v>25</v>
      </c>
      <c r="C18583" s="2" t="s">
        <v>17</v>
      </c>
      <c r="D18583" s="2">
        <v>3.74</v>
      </c>
      <c r="E18583" s="2" t="s">
        <v>15</v>
      </c>
      <c r="F18583" s="2">
        <v>0.15</v>
      </c>
      <c r="G18583" s="2">
        <v>-0.0181</v>
      </c>
      <c r="H18583" s="2">
        <v>0.000749</v>
      </c>
      <c r="I18583" s="4" t="s">
        <v>12161</v>
      </c>
      <c r="J18583" s="1">
        <f t="shared" si="908"/>
        <v>45908.4396558912</v>
      </c>
      <c r="K18583">
        <f>100000+SUM(G$2:G18583)-SUM(H$2:H18583)</f>
        <v>100440.68863515</v>
      </c>
      <c r="L18583">
        <f t="shared" si="909"/>
        <v>94438.7639970324</v>
      </c>
      <c r="M18583">
        <f t="shared" si="910"/>
        <v>1.06355361277607</v>
      </c>
    </row>
    <row r="18584" spans="1:13">
      <c r="A18584" s="2" t="s">
        <v>3950</v>
      </c>
      <c r="B18584" s="2">
        <v>58</v>
      </c>
      <c r="C18584" s="2" t="s">
        <v>17</v>
      </c>
      <c r="D18584" s="2">
        <v>3.71</v>
      </c>
      <c r="E18584" s="2" t="s">
        <v>15</v>
      </c>
      <c r="F18584" s="2">
        <v>0.0639</v>
      </c>
      <c r="G18584" s="2">
        <v>0.304</v>
      </c>
      <c r="H18584" s="2">
        <v>0.000741</v>
      </c>
      <c r="I18584" s="4" t="s">
        <v>12162</v>
      </c>
      <c r="J18584" s="1">
        <f t="shared" si="908"/>
        <v>45908.4396671296</v>
      </c>
      <c r="K18584">
        <f>100000+SUM(G$2:G18584)-SUM(H$2:H18584)</f>
        <v>100440.99189415</v>
      </c>
      <c r="L18584">
        <f t="shared" si="909"/>
        <v>94438.7639970324</v>
      </c>
      <c r="M18584">
        <f t="shared" si="910"/>
        <v>1.06355682394685</v>
      </c>
    </row>
    <row r="18585" spans="1:13">
      <c r="A18585" s="2" t="s">
        <v>8690</v>
      </c>
      <c r="B18585" s="2">
        <v>13.5</v>
      </c>
      <c r="C18585" s="2" t="s">
        <v>17</v>
      </c>
      <c r="D18585" s="2">
        <v>6.66</v>
      </c>
      <c r="E18585" s="2" t="s">
        <v>15</v>
      </c>
      <c r="F18585" s="2">
        <v>0.493</v>
      </c>
      <c r="G18585" s="2">
        <v>-0.0469</v>
      </c>
      <c r="H18585" s="2">
        <v>0.00133</v>
      </c>
      <c r="I18585" s="4" t="s">
        <v>12163</v>
      </c>
      <c r="J18585" s="1">
        <f t="shared" si="908"/>
        <v>45908.4396797338</v>
      </c>
      <c r="K18585">
        <f>100000+SUM(G$2:G18585)-SUM(H$2:H18585)</f>
        <v>100440.94366415</v>
      </c>
      <c r="L18585">
        <f t="shared" si="909"/>
        <v>94438.7639970324</v>
      </c>
      <c r="M18585">
        <f t="shared" si="910"/>
        <v>1.06355631324555</v>
      </c>
    </row>
    <row r="18586" spans="1:13">
      <c r="A18586" s="2" t="s">
        <v>729</v>
      </c>
      <c r="B18586" s="2">
        <v>0.1</v>
      </c>
      <c r="C18586" s="2" t="s">
        <v>17</v>
      </c>
      <c r="D18586" s="2">
        <v>1.37</v>
      </c>
      <c r="E18586" s="2" t="s">
        <v>15</v>
      </c>
      <c r="F18586" s="2">
        <v>13.7</v>
      </c>
      <c r="G18586" s="2">
        <v>-0.00457</v>
      </c>
      <c r="H18586" s="2">
        <v>0.000274</v>
      </c>
      <c r="I18586" s="4" t="s">
        <v>12164</v>
      </c>
      <c r="J18586" s="1">
        <f t="shared" si="908"/>
        <v>45908.4396913426</v>
      </c>
      <c r="K18586">
        <f>100000+SUM(G$2:G18586)-SUM(H$2:H18586)</f>
        <v>100440.93882015</v>
      </c>
      <c r="L18586">
        <f t="shared" si="909"/>
        <v>94438.7639970324</v>
      </c>
      <c r="M18586">
        <f t="shared" si="910"/>
        <v>1.06355626195305</v>
      </c>
    </row>
    <row r="18587" spans="1:13">
      <c r="A18587" s="2" t="s">
        <v>3962</v>
      </c>
      <c r="B18587" s="2">
        <v>0.6</v>
      </c>
      <c r="C18587" s="2" t="s">
        <v>17</v>
      </c>
      <c r="D18587" s="2">
        <v>4</v>
      </c>
      <c r="E18587" s="2" t="s">
        <v>15</v>
      </c>
      <c r="F18587" s="2">
        <v>6.67</v>
      </c>
      <c r="G18587" s="2">
        <v>0.191</v>
      </c>
      <c r="H18587" s="2">
        <v>0.0008</v>
      </c>
      <c r="I18587" s="4" t="s">
        <v>12165</v>
      </c>
      <c r="J18587" s="1">
        <f t="shared" si="908"/>
        <v>45908.4397065857</v>
      </c>
      <c r="K18587">
        <f>100000+SUM(G$2:G18587)-SUM(H$2:H18587)</f>
        <v>100441.12902015</v>
      </c>
      <c r="L18587">
        <f t="shared" si="909"/>
        <v>94438.7639970324</v>
      </c>
      <c r="M18587">
        <f t="shared" si="910"/>
        <v>1.06355827595654</v>
      </c>
    </row>
    <row r="18588" spans="1:13">
      <c r="A18588" s="2" t="s">
        <v>40</v>
      </c>
      <c r="B18588" s="2">
        <v>0.008</v>
      </c>
      <c r="C18588" s="2" t="s">
        <v>14</v>
      </c>
      <c r="D18588" s="2">
        <v>34.5</v>
      </c>
      <c r="E18588" s="2" t="s">
        <v>15</v>
      </c>
      <c r="F18588" s="2">
        <v>4310</v>
      </c>
      <c r="G18588" s="2">
        <v>0</v>
      </c>
      <c r="H18588" s="2">
        <v>0.0069</v>
      </c>
      <c r="I18588" s="4" t="s">
        <v>12166</v>
      </c>
      <c r="J18588" s="1">
        <f t="shared" si="908"/>
        <v>45908.5000175695</v>
      </c>
      <c r="K18588">
        <f>100000+SUM(G$2:G18588)-SUM(H$2:H18588)</f>
        <v>100441.12212015</v>
      </c>
      <c r="L18588">
        <f t="shared" si="909"/>
        <v>94438.7639970324</v>
      </c>
      <c r="M18588">
        <f t="shared" si="910"/>
        <v>1.06355820289332</v>
      </c>
    </row>
    <row r="18589" spans="1:13">
      <c r="A18589" s="2" t="s">
        <v>131</v>
      </c>
      <c r="B18589" s="2">
        <v>1.8</v>
      </c>
      <c r="C18589" s="2" t="s">
        <v>14</v>
      </c>
      <c r="D18589" s="2">
        <v>5.2</v>
      </c>
      <c r="E18589" s="2" t="s">
        <v>15</v>
      </c>
      <c r="F18589" s="2">
        <v>2.89</v>
      </c>
      <c r="G18589" s="2">
        <v>0</v>
      </c>
      <c r="H18589" s="2">
        <v>0.00104</v>
      </c>
      <c r="I18589" s="4" t="s">
        <v>12167</v>
      </c>
      <c r="J18589" s="1">
        <f t="shared" si="908"/>
        <v>45908.5000240972</v>
      </c>
      <c r="K18589">
        <f>100000+SUM(G$2:G18589)-SUM(H$2:H18589)</f>
        <v>100441.12108015</v>
      </c>
      <c r="L18589">
        <f t="shared" si="909"/>
        <v>94438.7639970324</v>
      </c>
      <c r="M18589">
        <f t="shared" si="910"/>
        <v>1.06355819188089</v>
      </c>
    </row>
    <row r="18590" spans="1:13">
      <c r="A18590" s="2" t="s">
        <v>118</v>
      </c>
      <c r="B18590" s="2">
        <v>0.14</v>
      </c>
      <c r="C18590" s="2" t="s">
        <v>14</v>
      </c>
      <c r="D18590" s="2">
        <v>29.1</v>
      </c>
      <c r="E18590" s="2" t="s">
        <v>15</v>
      </c>
      <c r="F18590" s="2">
        <v>208</v>
      </c>
      <c r="G18590" s="2">
        <v>0</v>
      </c>
      <c r="H18590" s="2">
        <v>0.00581</v>
      </c>
      <c r="I18590" s="4" t="s">
        <v>12168</v>
      </c>
      <c r="J18590" s="1">
        <f t="shared" ref="J18590:J18653" si="911">(I18590/86400000)+DATE(1970,1,1)+(8*TIME(1,0,0))</f>
        <v>45908.5000241088</v>
      </c>
      <c r="K18590">
        <f>100000+SUM(G$2:G18590)-SUM(H$2:H18590)</f>
        <v>100441.11527015</v>
      </c>
      <c r="L18590">
        <f t="shared" ref="L18590:L18653" si="912">L18589</f>
        <v>94438.7639970324</v>
      </c>
      <c r="M18590">
        <f t="shared" ref="M18590:M18653" si="913">K18590/L18590</f>
        <v>1.06355813035954</v>
      </c>
    </row>
    <row r="18591" spans="1:13">
      <c r="A18591" s="2" t="s">
        <v>3962</v>
      </c>
      <c r="B18591" s="2">
        <v>0.2</v>
      </c>
      <c r="C18591" s="2" t="s">
        <v>17</v>
      </c>
      <c r="D18591" s="2">
        <v>1.35</v>
      </c>
      <c r="E18591" s="2" t="s">
        <v>15</v>
      </c>
      <c r="F18591" s="2">
        <v>6.77</v>
      </c>
      <c r="G18591" s="2">
        <v>0.084</v>
      </c>
      <c r="H18591" s="2">
        <v>0.000271</v>
      </c>
      <c r="I18591" s="4" t="s">
        <v>12169</v>
      </c>
      <c r="J18591" s="1">
        <f t="shared" si="911"/>
        <v>45908.5000378935</v>
      </c>
      <c r="K18591">
        <f>100000+SUM(G$2:G18591)-SUM(H$2:H18591)</f>
        <v>100441.19899915</v>
      </c>
      <c r="L18591">
        <f t="shared" si="912"/>
        <v>94438.7639970324</v>
      </c>
      <c r="M18591">
        <f t="shared" si="913"/>
        <v>1.06355901695522</v>
      </c>
    </row>
    <row r="18592" spans="1:13">
      <c r="A18592" s="2" t="s">
        <v>334</v>
      </c>
      <c r="B18592" s="2">
        <v>0.056</v>
      </c>
      <c r="C18592" s="2" t="s">
        <v>14</v>
      </c>
      <c r="D18592" s="2">
        <v>18.5</v>
      </c>
      <c r="E18592" s="2" t="s">
        <v>15</v>
      </c>
      <c r="F18592" s="2">
        <v>331</v>
      </c>
      <c r="G18592" s="2">
        <v>0</v>
      </c>
      <c r="H18592" s="2">
        <v>0.0037</v>
      </c>
      <c r="I18592" s="4" t="s">
        <v>12170</v>
      </c>
      <c r="J18592" s="1">
        <f t="shared" si="911"/>
        <v>45908.5018352546</v>
      </c>
      <c r="K18592">
        <f>100000+SUM(G$2:G18592)-SUM(H$2:H18592)</f>
        <v>100441.19529915</v>
      </c>
      <c r="L18592">
        <f t="shared" si="912"/>
        <v>94438.7639970324</v>
      </c>
      <c r="M18592">
        <f t="shared" si="913"/>
        <v>1.0635589777764</v>
      </c>
    </row>
    <row r="18593" spans="1:13">
      <c r="A18593" s="2" t="s">
        <v>131</v>
      </c>
      <c r="B18593" s="2">
        <v>5.2</v>
      </c>
      <c r="C18593" s="2" t="s">
        <v>14</v>
      </c>
      <c r="D18593" s="2">
        <v>15</v>
      </c>
      <c r="E18593" s="2" t="s">
        <v>15</v>
      </c>
      <c r="F18593" s="2">
        <v>2.88</v>
      </c>
      <c r="G18593" s="2">
        <v>0</v>
      </c>
      <c r="H18593" s="2">
        <v>0.003</v>
      </c>
      <c r="I18593" s="4" t="s">
        <v>12170</v>
      </c>
      <c r="J18593" s="1">
        <f t="shared" si="911"/>
        <v>45908.5018352546</v>
      </c>
      <c r="K18593">
        <f>100000+SUM(G$2:G18593)-SUM(H$2:H18593)</f>
        <v>100441.19229915</v>
      </c>
      <c r="L18593">
        <f t="shared" si="912"/>
        <v>94438.7639970324</v>
      </c>
      <c r="M18593">
        <f t="shared" si="913"/>
        <v>1.06355894600978</v>
      </c>
    </row>
    <row r="18594" spans="1:13">
      <c r="A18594" s="2" t="s">
        <v>329</v>
      </c>
      <c r="B18594" s="2">
        <v>2.3</v>
      </c>
      <c r="C18594" s="2" t="s">
        <v>14</v>
      </c>
      <c r="D18594" s="2">
        <v>7.11</v>
      </c>
      <c r="E18594" s="2" t="s">
        <v>15</v>
      </c>
      <c r="F18594" s="2">
        <v>3.09</v>
      </c>
      <c r="G18594" s="2">
        <v>0</v>
      </c>
      <c r="H18594" s="2">
        <v>0.00142</v>
      </c>
      <c r="I18594" s="4" t="s">
        <v>12171</v>
      </c>
      <c r="J18594" s="1">
        <f t="shared" si="911"/>
        <v>45908.5018352662</v>
      </c>
      <c r="K18594">
        <f>100000+SUM(G$2:G18594)-SUM(H$2:H18594)</f>
        <v>100441.19087915</v>
      </c>
      <c r="L18594">
        <f t="shared" si="912"/>
        <v>94438.7639970324</v>
      </c>
      <c r="M18594">
        <f t="shared" si="913"/>
        <v>1.06355893097358</v>
      </c>
    </row>
    <row r="18595" spans="1:13">
      <c r="A18595" s="2" t="s">
        <v>125</v>
      </c>
      <c r="B18595" s="2">
        <v>5.2</v>
      </c>
      <c r="C18595" s="2" t="s">
        <v>14</v>
      </c>
      <c r="D18595" s="2">
        <v>17.7</v>
      </c>
      <c r="E18595" s="2" t="s">
        <v>15</v>
      </c>
      <c r="F18595" s="2">
        <v>3.4</v>
      </c>
      <c r="G18595" s="2">
        <v>0</v>
      </c>
      <c r="H18595" s="2">
        <v>0.00354</v>
      </c>
      <c r="I18595" s="4" t="s">
        <v>12172</v>
      </c>
      <c r="J18595" s="1">
        <f t="shared" si="911"/>
        <v>45908.5018377431</v>
      </c>
      <c r="K18595">
        <f>100000+SUM(G$2:G18595)-SUM(H$2:H18595)</f>
        <v>100441.18733915</v>
      </c>
      <c r="L18595">
        <f t="shared" si="912"/>
        <v>94438.7639970324</v>
      </c>
      <c r="M18595">
        <f t="shared" si="913"/>
        <v>1.06355889348897</v>
      </c>
    </row>
    <row r="18596" spans="1:13">
      <c r="A18596" s="2" t="s">
        <v>118</v>
      </c>
      <c r="B18596" s="2">
        <v>0.44</v>
      </c>
      <c r="C18596" s="2" t="s">
        <v>14</v>
      </c>
      <c r="D18596" s="2">
        <v>91.2</v>
      </c>
      <c r="E18596" s="2" t="s">
        <v>15</v>
      </c>
      <c r="F18596" s="2">
        <v>207</v>
      </c>
      <c r="G18596" s="2">
        <v>0</v>
      </c>
      <c r="H18596" s="2">
        <v>0.0182</v>
      </c>
      <c r="I18596" s="4" t="s">
        <v>12173</v>
      </c>
      <c r="J18596" s="1">
        <f t="shared" si="911"/>
        <v>45908.5018377546</v>
      </c>
      <c r="K18596">
        <f>100000+SUM(G$2:G18596)-SUM(H$2:H18596)</f>
        <v>100441.16913915</v>
      </c>
      <c r="L18596">
        <f t="shared" si="912"/>
        <v>94438.7639970324</v>
      </c>
      <c r="M18596">
        <f t="shared" si="913"/>
        <v>1.0635587007715</v>
      </c>
    </row>
    <row r="18597" spans="1:13">
      <c r="A18597" s="2" t="s">
        <v>325</v>
      </c>
      <c r="B18597" s="2">
        <v>6.6</v>
      </c>
      <c r="C18597" s="2" t="s">
        <v>14</v>
      </c>
      <c r="D18597" s="2">
        <v>5.5</v>
      </c>
      <c r="E18597" s="2" t="s">
        <v>15</v>
      </c>
      <c r="F18597" s="2">
        <v>0.834</v>
      </c>
      <c r="G18597" s="2">
        <v>0</v>
      </c>
      <c r="H18597" s="2">
        <v>0.0011</v>
      </c>
      <c r="I18597" s="4" t="s">
        <v>12174</v>
      </c>
      <c r="J18597" s="1">
        <f t="shared" si="911"/>
        <v>45908.5018389005</v>
      </c>
      <c r="K18597">
        <f>100000+SUM(G$2:G18597)-SUM(H$2:H18597)</f>
        <v>100441.16803915</v>
      </c>
      <c r="L18597">
        <f t="shared" si="912"/>
        <v>94438.7639970324</v>
      </c>
      <c r="M18597">
        <f t="shared" si="913"/>
        <v>1.06355868912374</v>
      </c>
    </row>
    <row r="18598" spans="1:13">
      <c r="A18598" s="2" t="s">
        <v>40</v>
      </c>
      <c r="B18598" s="2">
        <v>0.027</v>
      </c>
      <c r="C18598" s="2" t="s">
        <v>14</v>
      </c>
      <c r="D18598" s="2">
        <v>116</v>
      </c>
      <c r="E18598" s="2" t="s">
        <v>15</v>
      </c>
      <c r="F18598" s="2">
        <v>4307</v>
      </c>
      <c r="G18598" s="2">
        <v>0</v>
      </c>
      <c r="H18598" s="2">
        <v>0.0233</v>
      </c>
      <c r="I18598" s="4" t="s">
        <v>12174</v>
      </c>
      <c r="J18598" s="1">
        <f t="shared" si="911"/>
        <v>45908.5018389005</v>
      </c>
      <c r="K18598">
        <f>100000+SUM(G$2:G18598)-SUM(H$2:H18598)</f>
        <v>100441.14473915</v>
      </c>
      <c r="L18598">
        <f t="shared" si="912"/>
        <v>94438.7639970324</v>
      </c>
      <c r="M18598">
        <f t="shared" si="913"/>
        <v>1.06355844240302</v>
      </c>
    </row>
    <row r="18599" spans="1:13">
      <c r="A18599" s="2" t="s">
        <v>369</v>
      </c>
      <c r="B18599" s="2">
        <v>86.2</v>
      </c>
      <c r="C18599" s="2" t="s">
        <v>14</v>
      </c>
      <c r="D18599" s="2">
        <v>1945</v>
      </c>
      <c r="E18599" s="2" t="s">
        <v>15</v>
      </c>
      <c r="F18599" s="2">
        <v>22.6</v>
      </c>
      <c r="G18599" s="2">
        <v>0</v>
      </c>
      <c r="H18599" s="2">
        <v>0.389</v>
      </c>
      <c r="I18599" s="4" t="s">
        <v>12175</v>
      </c>
      <c r="J18599" s="1">
        <f t="shared" si="911"/>
        <v>45908.5021883449</v>
      </c>
      <c r="K18599">
        <f>100000+SUM(G$2:G18599)-SUM(H$2:H18599)</f>
        <v>100440.75573915</v>
      </c>
      <c r="L18599">
        <f t="shared" si="912"/>
        <v>94438.7639970324</v>
      </c>
      <c r="M18599">
        <f t="shared" si="913"/>
        <v>1.06355432333174</v>
      </c>
    </row>
    <row r="18600" spans="1:13">
      <c r="A18600" s="2" t="s">
        <v>3948</v>
      </c>
      <c r="B18600" s="2">
        <v>0.7</v>
      </c>
      <c r="C18600" s="2" t="s">
        <v>14</v>
      </c>
      <c r="D18600" s="2">
        <v>10.1</v>
      </c>
      <c r="E18600" s="2" t="s">
        <v>15</v>
      </c>
      <c r="F18600" s="2">
        <v>14.4</v>
      </c>
      <c r="G18600" s="2">
        <v>0</v>
      </c>
      <c r="H18600" s="2">
        <v>0.00202</v>
      </c>
      <c r="I18600" s="4" t="s">
        <v>12176</v>
      </c>
      <c r="J18600" s="1">
        <f t="shared" si="911"/>
        <v>45908.5021893518</v>
      </c>
      <c r="K18600">
        <f>100000+SUM(G$2:G18600)-SUM(H$2:H18600)</f>
        <v>100440.75371915</v>
      </c>
      <c r="L18600">
        <f t="shared" si="912"/>
        <v>94438.7639970324</v>
      </c>
      <c r="M18600">
        <f t="shared" si="913"/>
        <v>1.06355430194222</v>
      </c>
    </row>
    <row r="18601" spans="1:13">
      <c r="A18601" s="2" t="s">
        <v>3950</v>
      </c>
      <c r="B18601" s="2">
        <v>100</v>
      </c>
      <c r="C18601" s="2" t="s">
        <v>14</v>
      </c>
      <c r="D18601" s="2">
        <v>6.68</v>
      </c>
      <c r="E18601" s="2" t="s">
        <v>15</v>
      </c>
      <c r="F18601" s="2">
        <v>0.0668</v>
      </c>
      <c r="G18601" s="2">
        <v>0</v>
      </c>
      <c r="H18601" s="2">
        <v>0.00134</v>
      </c>
      <c r="I18601" s="4" t="s">
        <v>12177</v>
      </c>
      <c r="J18601" s="1">
        <f t="shared" si="911"/>
        <v>45908.5021943056</v>
      </c>
      <c r="K18601">
        <f>100000+SUM(G$2:G18601)-SUM(H$2:H18601)</f>
        <v>100440.75237915</v>
      </c>
      <c r="L18601">
        <f t="shared" si="912"/>
        <v>94438.7639970324</v>
      </c>
      <c r="M18601">
        <f t="shared" si="913"/>
        <v>1.06355428775313</v>
      </c>
    </row>
    <row r="18602" spans="1:13">
      <c r="A18602" s="2" t="s">
        <v>3951</v>
      </c>
      <c r="B18602" s="2">
        <v>3.72</v>
      </c>
      <c r="C18602" s="2" t="s">
        <v>14</v>
      </c>
      <c r="D18602" s="2">
        <v>12.3</v>
      </c>
      <c r="E18602" s="2" t="s">
        <v>15</v>
      </c>
      <c r="F18602" s="2">
        <v>3.3</v>
      </c>
      <c r="G18602" s="2">
        <v>0</v>
      </c>
      <c r="H18602" s="2">
        <v>0.00245</v>
      </c>
      <c r="I18602" s="4" t="s">
        <v>12178</v>
      </c>
      <c r="J18602" s="1">
        <f t="shared" si="911"/>
        <v>45908.5021943171</v>
      </c>
      <c r="K18602">
        <f>100000+SUM(G$2:G18602)-SUM(H$2:H18602)</f>
        <v>100440.74992915</v>
      </c>
      <c r="L18602">
        <f t="shared" si="912"/>
        <v>94438.7639970324</v>
      </c>
      <c r="M18602">
        <f t="shared" si="913"/>
        <v>1.0635542618104</v>
      </c>
    </row>
    <row r="18603" spans="1:13">
      <c r="A18603" s="2" t="s">
        <v>3952</v>
      </c>
      <c r="B18603" s="2">
        <v>41</v>
      </c>
      <c r="C18603" s="2" t="s">
        <v>14</v>
      </c>
      <c r="D18603" s="2">
        <v>6.2</v>
      </c>
      <c r="E18603" s="2" t="s">
        <v>15</v>
      </c>
      <c r="F18603" s="2">
        <v>0.151</v>
      </c>
      <c r="G18603" s="2">
        <v>0</v>
      </c>
      <c r="H18603" s="2">
        <v>0.00124</v>
      </c>
      <c r="I18603" s="4" t="s">
        <v>12178</v>
      </c>
      <c r="J18603" s="1">
        <f t="shared" si="911"/>
        <v>45908.5021943171</v>
      </c>
      <c r="K18603">
        <f>100000+SUM(G$2:G18603)-SUM(H$2:H18603)</f>
        <v>100440.74868915</v>
      </c>
      <c r="L18603">
        <f t="shared" si="912"/>
        <v>94438.7639970324</v>
      </c>
      <c r="M18603">
        <f t="shared" si="913"/>
        <v>1.06355424868019</v>
      </c>
    </row>
    <row r="18604" spans="1:13">
      <c r="A18604" s="2" t="s">
        <v>8690</v>
      </c>
      <c r="B18604" s="2">
        <v>25.1</v>
      </c>
      <c r="C18604" s="2" t="s">
        <v>14</v>
      </c>
      <c r="D18604" s="2">
        <v>12.5</v>
      </c>
      <c r="E18604" s="2" t="s">
        <v>15</v>
      </c>
      <c r="F18604" s="2">
        <v>0.499</v>
      </c>
      <c r="G18604" s="2">
        <v>0</v>
      </c>
      <c r="H18604" s="2">
        <v>0.00251</v>
      </c>
      <c r="I18604" s="4" t="s">
        <v>12178</v>
      </c>
      <c r="J18604" s="1">
        <f t="shared" si="911"/>
        <v>45908.5021943171</v>
      </c>
      <c r="K18604">
        <f>100000+SUM(G$2:G18604)-SUM(H$2:H18604)</f>
        <v>100440.74617915</v>
      </c>
      <c r="L18604">
        <f t="shared" si="912"/>
        <v>94438.7639970324</v>
      </c>
      <c r="M18604">
        <f t="shared" si="913"/>
        <v>1.06355422210213</v>
      </c>
    </row>
    <row r="18605" spans="1:13">
      <c r="A18605" s="2" t="s">
        <v>3962</v>
      </c>
      <c r="B18605" s="2">
        <v>0.8</v>
      </c>
      <c r="C18605" s="2" t="s">
        <v>14</v>
      </c>
      <c r="D18605" s="2">
        <v>5.39</v>
      </c>
      <c r="E18605" s="2" t="s">
        <v>15</v>
      </c>
      <c r="F18605" s="2">
        <v>6.74</v>
      </c>
      <c r="G18605" s="2">
        <v>0</v>
      </c>
      <c r="H18605" s="2">
        <v>0.00108</v>
      </c>
      <c r="I18605" s="4" t="s">
        <v>12179</v>
      </c>
      <c r="J18605" s="1">
        <f t="shared" si="911"/>
        <v>45908.5022018519</v>
      </c>
      <c r="K18605">
        <f>100000+SUM(G$2:G18605)-SUM(H$2:H18605)</f>
        <v>100440.74509915</v>
      </c>
      <c r="L18605">
        <f t="shared" si="912"/>
        <v>94438.7639970324</v>
      </c>
      <c r="M18605">
        <f t="shared" si="913"/>
        <v>1.06355421066614</v>
      </c>
    </row>
    <row r="18606" spans="1:13">
      <c r="A18606" s="2" t="s">
        <v>125</v>
      </c>
      <c r="B18606" s="2">
        <v>2.2</v>
      </c>
      <c r="C18606" s="2" t="s">
        <v>17</v>
      </c>
      <c r="D18606" s="2">
        <v>7.49</v>
      </c>
      <c r="E18606" s="2" t="s">
        <v>15</v>
      </c>
      <c r="F18606" s="2">
        <v>3.41</v>
      </c>
      <c r="G18606" s="2">
        <v>0.174</v>
      </c>
      <c r="H18606" s="2">
        <v>0.0015</v>
      </c>
      <c r="I18606" s="4" t="s">
        <v>12180</v>
      </c>
      <c r="J18606" s="1">
        <f t="shared" si="911"/>
        <v>45908.5038006829</v>
      </c>
      <c r="K18606">
        <f>100000+SUM(G$2:G18606)-SUM(H$2:H18606)</f>
        <v>100440.91759915</v>
      </c>
      <c r="L18606">
        <f t="shared" si="912"/>
        <v>94438.7639970324</v>
      </c>
      <c r="M18606">
        <f t="shared" si="913"/>
        <v>1.06355603724659</v>
      </c>
    </row>
    <row r="18607" spans="1:13">
      <c r="A18607" s="2" t="s">
        <v>131</v>
      </c>
      <c r="B18607" s="2">
        <v>3</v>
      </c>
      <c r="C18607" s="2" t="s">
        <v>17</v>
      </c>
      <c r="D18607" s="2">
        <v>8.65</v>
      </c>
      <c r="E18607" s="2" t="s">
        <v>15</v>
      </c>
      <c r="F18607" s="2">
        <v>2.88</v>
      </c>
      <c r="G18607" s="2">
        <v>0.16</v>
      </c>
      <c r="H18607" s="2">
        <v>0.00173</v>
      </c>
      <c r="I18607" s="4" t="s">
        <v>12180</v>
      </c>
      <c r="J18607" s="1">
        <f t="shared" si="911"/>
        <v>45908.5038006829</v>
      </c>
      <c r="K18607">
        <f>100000+SUM(G$2:G18607)-SUM(H$2:H18607)</f>
        <v>100441.07586915</v>
      </c>
      <c r="L18607">
        <f t="shared" si="912"/>
        <v>94438.7639970324</v>
      </c>
      <c r="M18607">
        <f t="shared" si="913"/>
        <v>1.06355771314739</v>
      </c>
    </row>
    <row r="18608" spans="1:13">
      <c r="A18608" s="2" t="s">
        <v>329</v>
      </c>
      <c r="B18608" s="2">
        <v>0.5</v>
      </c>
      <c r="C18608" s="2" t="s">
        <v>17</v>
      </c>
      <c r="D18608" s="2">
        <v>1.55</v>
      </c>
      <c r="E18608" s="2" t="s">
        <v>15</v>
      </c>
      <c r="F18608" s="2">
        <v>3.09</v>
      </c>
      <c r="G18608" s="2">
        <v>-0.0163</v>
      </c>
      <c r="H18608" s="2">
        <v>0.000309</v>
      </c>
      <c r="I18608" s="4" t="s">
        <v>12181</v>
      </c>
      <c r="J18608" s="1">
        <f t="shared" si="911"/>
        <v>45908.503803831</v>
      </c>
      <c r="K18608">
        <f>100000+SUM(G$2:G18608)-SUM(H$2:H18608)</f>
        <v>100441.05926015</v>
      </c>
      <c r="L18608">
        <f t="shared" si="912"/>
        <v>94438.7639970324</v>
      </c>
      <c r="M18608">
        <f t="shared" si="913"/>
        <v>1.06355753727681</v>
      </c>
    </row>
    <row r="18609" spans="1:13">
      <c r="A18609" s="2" t="s">
        <v>325</v>
      </c>
      <c r="B18609" s="2">
        <v>1.4</v>
      </c>
      <c r="C18609" s="2" t="s">
        <v>17</v>
      </c>
      <c r="D18609" s="2">
        <v>1.17</v>
      </c>
      <c r="E18609" s="2" t="s">
        <v>15</v>
      </c>
      <c r="F18609" s="2">
        <v>0.834</v>
      </c>
      <c r="G18609" s="2">
        <v>0.045</v>
      </c>
      <c r="H18609" s="2">
        <v>0.000234</v>
      </c>
      <c r="I18609" s="4" t="s">
        <v>12181</v>
      </c>
      <c r="J18609" s="1">
        <f t="shared" si="911"/>
        <v>45908.503803831</v>
      </c>
      <c r="K18609">
        <f>100000+SUM(G$2:G18609)-SUM(H$2:H18609)</f>
        <v>100441.10402615</v>
      </c>
      <c r="L18609">
        <f t="shared" si="912"/>
        <v>94438.7639970324</v>
      </c>
      <c r="M18609">
        <f t="shared" si="913"/>
        <v>1.06355801129827</v>
      </c>
    </row>
    <row r="18610" spans="1:13">
      <c r="A18610" s="2" t="s">
        <v>369</v>
      </c>
      <c r="B18610" s="2">
        <v>0.8</v>
      </c>
      <c r="C18610" s="2" t="s">
        <v>17</v>
      </c>
      <c r="D18610" s="2">
        <v>18.1</v>
      </c>
      <c r="E18610" s="2" t="s">
        <v>15</v>
      </c>
      <c r="F18610" s="2">
        <v>22.6</v>
      </c>
      <c r="G18610" s="2">
        <v>-0.0739</v>
      </c>
      <c r="H18610" s="2">
        <v>0.00361</v>
      </c>
      <c r="I18610" s="4" t="s">
        <v>12182</v>
      </c>
      <c r="J18610" s="1">
        <f t="shared" si="911"/>
        <v>45908.5038060995</v>
      </c>
      <c r="K18610">
        <f>100000+SUM(G$2:G18610)-SUM(H$2:H18610)</f>
        <v>100441.02651615</v>
      </c>
      <c r="L18610">
        <f t="shared" si="912"/>
        <v>94438.7639970324</v>
      </c>
      <c r="M18610">
        <f t="shared" si="913"/>
        <v>1.06355719055478</v>
      </c>
    </row>
    <row r="18611" spans="1:13">
      <c r="A18611" s="2" t="s">
        <v>334</v>
      </c>
      <c r="B18611" s="2">
        <v>0.017</v>
      </c>
      <c r="C18611" s="2" t="s">
        <v>17</v>
      </c>
      <c r="D18611" s="2">
        <v>5.62</v>
      </c>
      <c r="E18611" s="2" t="s">
        <v>15</v>
      </c>
      <c r="F18611" s="2">
        <v>331</v>
      </c>
      <c r="G18611" s="2">
        <v>0.174</v>
      </c>
      <c r="H18611" s="2">
        <v>0.00112</v>
      </c>
      <c r="I18611" s="4" t="s">
        <v>12183</v>
      </c>
      <c r="J18611" s="1">
        <f t="shared" si="911"/>
        <v>45908.5038061111</v>
      </c>
      <c r="K18611">
        <f>100000+SUM(G$2:G18611)-SUM(H$2:H18611)</f>
        <v>100441.19939615</v>
      </c>
      <c r="L18611">
        <f t="shared" si="912"/>
        <v>94438.7639970324</v>
      </c>
      <c r="M18611">
        <f t="shared" si="913"/>
        <v>1.063559021159</v>
      </c>
    </row>
    <row r="18612" spans="1:13">
      <c r="A18612" s="2" t="s">
        <v>334</v>
      </c>
      <c r="B18612" s="2">
        <v>0.007</v>
      </c>
      <c r="C18612" s="2" t="s">
        <v>17</v>
      </c>
      <c r="D18612" s="2">
        <v>2.32</v>
      </c>
      <c r="E18612" s="2" t="s">
        <v>15</v>
      </c>
      <c r="F18612" s="2">
        <v>331</v>
      </c>
      <c r="G18612" s="2">
        <v>0.0715</v>
      </c>
      <c r="H18612" s="2">
        <v>0.000463</v>
      </c>
      <c r="I18612" s="4" t="s">
        <v>12183</v>
      </c>
      <c r="J18612" s="1">
        <f t="shared" si="911"/>
        <v>45908.5038061111</v>
      </c>
      <c r="K18612">
        <f>100000+SUM(G$2:G18612)-SUM(H$2:H18612)</f>
        <v>100441.27043315</v>
      </c>
      <c r="L18612">
        <f t="shared" si="912"/>
        <v>94438.7639970324</v>
      </c>
      <c r="M18612">
        <f t="shared" si="913"/>
        <v>1.06355977336072</v>
      </c>
    </row>
    <row r="18613" spans="1:13">
      <c r="A18613" s="2" t="s">
        <v>40</v>
      </c>
      <c r="B18613" s="2">
        <v>0.015</v>
      </c>
      <c r="C18613" s="2" t="s">
        <v>17</v>
      </c>
      <c r="D18613" s="2">
        <v>64.7</v>
      </c>
      <c r="E18613" s="2" t="s">
        <v>15</v>
      </c>
      <c r="F18613" s="2">
        <v>4312</v>
      </c>
      <c r="G18613" s="2">
        <v>-0.357</v>
      </c>
      <c r="H18613" s="2">
        <v>0.0129</v>
      </c>
      <c r="I18613" s="4" t="s">
        <v>12183</v>
      </c>
      <c r="J18613" s="1">
        <f t="shared" si="911"/>
        <v>45908.5038061111</v>
      </c>
      <c r="K18613">
        <f>100000+SUM(G$2:G18613)-SUM(H$2:H18613)</f>
        <v>100440.90053315</v>
      </c>
      <c r="L18613">
        <f t="shared" si="912"/>
        <v>94438.7639970324</v>
      </c>
      <c r="M18613">
        <f t="shared" si="913"/>
        <v>1.0635558565369</v>
      </c>
    </row>
    <row r="18614" spans="1:13">
      <c r="A18614" s="2" t="s">
        <v>118</v>
      </c>
      <c r="B18614" s="2">
        <v>0.25</v>
      </c>
      <c r="C18614" s="2" t="s">
        <v>17</v>
      </c>
      <c r="D18614" s="2">
        <v>51.9</v>
      </c>
      <c r="E18614" s="2" t="s">
        <v>15</v>
      </c>
      <c r="F18614" s="2">
        <v>207</v>
      </c>
      <c r="G18614" s="2">
        <v>0.136</v>
      </c>
      <c r="H18614" s="2">
        <v>0.0104</v>
      </c>
      <c r="I18614" s="4" t="s">
        <v>12184</v>
      </c>
      <c r="J18614" s="1">
        <f t="shared" si="911"/>
        <v>45908.5038067014</v>
      </c>
      <c r="K18614">
        <f>100000+SUM(G$2:G18614)-SUM(H$2:H18614)</f>
        <v>100441.02613315</v>
      </c>
      <c r="L18614">
        <f t="shared" si="912"/>
        <v>94438.7639970324</v>
      </c>
      <c r="M18614">
        <f t="shared" si="913"/>
        <v>1.06355718649925</v>
      </c>
    </row>
    <row r="18615" spans="1:13">
      <c r="A18615" s="2" t="s">
        <v>148</v>
      </c>
      <c r="B18615" s="2">
        <v>25.9</v>
      </c>
      <c r="C18615" s="2" t="s">
        <v>14</v>
      </c>
      <c r="D18615" s="2">
        <v>19.7</v>
      </c>
      <c r="E18615" s="2" t="s">
        <v>15</v>
      </c>
      <c r="F18615" s="2">
        <v>0.761</v>
      </c>
      <c r="G18615" s="2">
        <v>0</v>
      </c>
      <c r="H18615" s="2">
        <v>0.00394</v>
      </c>
      <c r="I18615" s="4" t="s">
        <v>12185</v>
      </c>
      <c r="J18615" s="1">
        <f t="shared" si="911"/>
        <v>45908.5038106019</v>
      </c>
      <c r="K18615">
        <f>100000+SUM(G$2:G18615)-SUM(H$2:H18615)</f>
        <v>100441.02219315</v>
      </c>
      <c r="L18615">
        <f t="shared" si="912"/>
        <v>94438.7639970324</v>
      </c>
      <c r="M18615">
        <f t="shared" si="913"/>
        <v>1.06355714477909</v>
      </c>
    </row>
    <row r="18616" spans="1:13">
      <c r="A18616" s="2" t="s">
        <v>148</v>
      </c>
      <c r="B18616" s="2">
        <v>155</v>
      </c>
      <c r="C18616" s="2" t="s">
        <v>14</v>
      </c>
      <c r="D18616" s="2">
        <v>118</v>
      </c>
      <c r="E18616" s="2" t="s">
        <v>15</v>
      </c>
      <c r="F18616" s="2">
        <v>0.761</v>
      </c>
      <c r="G18616" s="2">
        <v>0</v>
      </c>
      <c r="H18616" s="2">
        <v>0.0236</v>
      </c>
      <c r="I18616" s="4" t="s">
        <v>12185</v>
      </c>
      <c r="J18616" s="1">
        <f t="shared" si="911"/>
        <v>45908.5038106019</v>
      </c>
      <c r="K18616">
        <f>100000+SUM(G$2:G18616)-SUM(H$2:H18616)</f>
        <v>100440.99859315</v>
      </c>
      <c r="L18616">
        <f t="shared" si="912"/>
        <v>94438.7639970324</v>
      </c>
      <c r="M18616">
        <f t="shared" si="913"/>
        <v>1.06355689488171</v>
      </c>
    </row>
    <row r="18617" spans="1:13">
      <c r="A18617" s="2" t="s">
        <v>3948</v>
      </c>
      <c r="B18617" s="2">
        <v>0.4</v>
      </c>
      <c r="C18617" s="2" t="s">
        <v>17</v>
      </c>
      <c r="D18617" s="2">
        <v>5.79</v>
      </c>
      <c r="E18617" s="2" t="s">
        <v>15</v>
      </c>
      <c r="F18617" s="2">
        <v>14.5</v>
      </c>
      <c r="G18617" s="2">
        <v>0.359</v>
      </c>
      <c r="H18617" s="2">
        <v>0.00116</v>
      </c>
      <c r="I18617" s="4" t="s">
        <v>12186</v>
      </c>
      <c r="J18617" s="1">
        <f t="shared" si="911"/>
        <v>45908.5038132523</v>
      </c>
      <c r="K18617">
        <f>100000+SUM(G$2:G18617)-SUM(H$2:H18617)</f>
        <v>100441.35643315</v>
      </c>
      <c r="L18617">
        <f t="shared" si="912"/>
        <v>94438.7639970324</v>
      </c>
      <c r="M18617">
        <f t="shared" si="913"/>
        <v>1.06356068400372</v>
      </c>
    </row>
    <row r="18618" spans="1:13">
      <c r="A18618" s="2" t="s">
        <v>3951</v>
      </c>
      <c r="B18618" s="2">
        <v>2.13</v>
      </c>
      <c r="C18618" s="2" t="s">
        <v>17</v>
      </c>
      <c r="D18618" s="2">
        <v>7.01</v>
      </c>
      <c r="E18618" s="2" t="s">
        <v>15</v>
      </c>
      <c r="F18618" s="2">
        <v>3.29</v>
      </c>
      <c r="G18618" s="2">
        <v>0.304</v>
      </c>
      <c r="H18618" s="2">
        <v>0.0014</v>
      </c>
      <c r="I18618" s="4" t="s">
        <v>12187</v>
      </c>
      <c r="J18618" s="1">
        <f t="shared" si="911"/>
        <v>45908.5038140394</v>
      </c>
      <c r="K18618">
        <f>100000+SUM(G$2:G18618)-SUM(H$2:H18618)</f>
        <v>100441.65903315</v>
      </c>
      <c r="L18618">
        <f t="shared" si="912"/>
        <v>94438.7639970324</v>
      </c>
      <c r="M18618">
        <f t="shared" si="913"/>
        <v>1.06356388819644</v>
      </c>
    </row>
    <row r="18619" spans="1:13">
      <c r="A18619" s="2" t="s">
        <v>3951</v>
      </c>
      <c r="B18619" s="2">
        <v>0.15</v>
      </c>
      <c r="C18619" s="2" t="s">
        <v>17</v>
      </c>
      <c r="D18619" s="2">
        <v>0.494</v>
      </c>
      <c r="E18619" s="2" t="s">
        <v>15</v>
      </c>
      <c r="F18619" s="2">
        <v>3.29</v>
      </c>
      <c r="G18619" s="2">
        <v>0.0214</v>
      </c>
      <c r="H18619" s="2">
        <v>9.87e-5</v>
      </c>
      <c r="I18619" s="4" t="s">
        <v>12187</v>
      </c>
      <c r="J18619" s="1">
        <f t="shared" si="911"/>
        <v>45908.5038140394</v>
      </c>
      <c r="K18619">
        <f>100000+SUM(G$2:G18619)-SUM(H$2:H18619)</f>
        <v>100441.68033445</v>
      </c>
      <c r="L18619">
        <f t="shared" si="912"/>
        <v>94438.7639970324</v>
      </c>
      <c r="M18619">
        <f t="shared" si="913"/>
        <v>1.06356411375319</v>
      </c>
    </row>
    <row r="18620" spans="1:13">
      <c r="A18620" s="2" t="s">
        <v>3950</v>
      </c>
      <c r="B18620" s="2">
        <v>61</v>
      </c>
      <c r="C18620" s="2" t="s">
        <v>17</v>
      </c>
      <c r="D18620" s="2">
        <v>4.09</v>
      </c>
      <c r="E18620" s="2" t="s">
        <v>15</v>
      </c>
      <c r="F18620" s="2">
        <v>0.0671</v>
      </c>
      <c r="G18620" s="2">
        <v>0.514</v>
      </c>
      <c r="H18620" s="2">
        <v>0.000819</v>
      </c>
      <c r="I18620" s="4" t="s">
        <v>12188</v>
      </c>
      <c r="J18620" s="1">
        <f t="shared" si="911"/>
        <v>45908.5038168056</v>
      </c>
      <c r="K18620">
        <f>100000+SUM(G$2:G18620)-SUM(H$2:H18620)</f>
        <v>100442.19351545</v>
      </c>
      <c r="L18620">
        <f t="shared" si="912"/>
        <v>94438.7639970324</v>
      </c>
      <c r="M18620">
        <f t="shared" si="913"/>
        <v>1.0635695477612</v>
      </c>
    </row>
    <row r="18621" spans="1:13">
      <c r="A18621" s="2" t="s">
        <v>3952</v>
      </c>
      <c r="B18621" s="2">
        <v>25</v>
      </c>
      <c r="C18621" s="2" t="s">
        <v>17</v>
      </c>
      <c r="D18621" s="2">
        <v>3.78</v>
      </c>
      <c r="E18621" s="2" t="s">
        <v>15</v>
      </c>
      <c r="F18621" s="2">
        <v>0.151</v>
      </c>
      <c r="G18621" s="2">
        <v>0.0143</v>
      </c>
      <c r="H18621" s="2">
        <v>0.000755</v>
      </c>
      <c r="I18621" s="4" t="s">
        <v>12188</v>
      </c>
      <c r="J18621" s="1">
        <f t="shared" si="911"/>
        <v>45908.5038168056</v>
      </c>
      <c r="K18621">
        <f>100000+SUM(G$2:G18621)-SUM(H$2:H18621)</f>
        <v>100442.20706045</v>
      </c>
      <c r="L18621">
        <f t="shared" si="912"/>
        <v>94438.7639970324</v>
      </c>
      <c r="M18621">
        <f t="shared" si="913"/>
        <v>1.06356969118747</v>
      </c>
    </row>
    <row r="18622" spans="1:13">
      <c r="A18622" s="2" t="s">
        <v>8690</v>
      </c>
      <c r="B18622" s="2">
        <v>11.1</v>
      </c>
      <c r="C18622" s="2" t="s">
        <v>17</v>
      </c>
      <c r="D18622" s="2">
        <v>5.54</v>
      </c>
      <c r="E18622" s="2" t="s">
        <v>15</v>
      </c>
      <c r="F18622" s="2">
        <v>0.499</v>
      </c>
      <c r="G18622" s="2">
        <v>0.0256</v>
      </c>
      <c r="H18622" s="2">
        <v>0.00111</v>
      </c>
      <c r="I18622" s="4" t="s">
        <v>12189</v>
      </c>
      <c r="J18622" s="1">
        <f t="shared" si="911"/>
        <v>45908.5038343403</v>
      </c>
      <c r="K18622">
        <f>100000+SUM(G$2:G18622)-SUM(H$2:H18622)</f>
        <v>100442.23155045</v>
      </c>
      <c r="L18622">
        <f t="shared" si="912"/>
        <v>94438.7639970324</v>
      </c>
      <c r="M18622">
        <f t="shared" si="913"/>
        <v>1.06356995050895</v>
      </c>
    </row>
    <row r="18623" spans="1:13">
      <c r="A18623" s="2" t="s">
        <v>8690</v>
      </c>
      <c r="B18623" s="2">
        <v>5.2</v>
      </c>
      <c r="C18623" s="2" t="s">
        <v>17</v>
      </c>
      <c r="D18623" s="2">
        <v>2.6</v>
      </c>
      <c r="E18623" s="2" t="s">
        <v>15</v>
      </c>
      <c r="F18623" s="2">
        <v>0.499</v>
      </c>
      <c r="G18623" s="2">
        <v>0.012</v>
      </c>
      <c r="H18623" s="2">
        <v>0.000519</v>
      </c>
      <c r="I18623" s="4" t="s">
        <v>12189</v>
      </c>
      <c r="J18623" s="1">
        <f t="shared" si="911"/>
        <v>45908.5038343403</v>
      </c>
      <c r="K18623">
        <f>100000+SUM(G$2:G18623)-SUM(H$2:H18623)</f>
        <v>100442.24303145</v>
      </c>
      <c r="L18623">
        <f t="shared" si="912"/>
        <v>94438.7639970324</v>
      </c>
      <c r="M18623">
        <f t="shared" si="913"/>
        <v>1.06357007207979</v>
      </c>
    </row>
    <row r="18624" spans="1:13">
      <c r="A18624" s="2" t="s">
        <v>3962</v>
      </c>
      <c r="B18624" s="2">
        <v>0.2</v>
      </c>
      <c r="C18624" s="2" t="s">
        <v>17</v>
      </c>
      <c r="D18624" s="2">
        <v>1.35</v>
      </c>
      <c r="E18624" s="2" t="s">
        <v>15</v>
      </c>
      <c r="F18624" s="2">
        <v>6.74</v>
      </c>
      <c r="G18624" s="2">
        <v>0.077</v>
      </c>
      <c r="H18624" s="2">
        <v>0.000269</v>
      </c>
      <c r="I18624" s="4" t="s">
        <v>12190</v>
      </c>
      <c r="J18624" s="1">
        <f t="shared" si="911"/>
        <v>45908.5038600347</v>
      </c>
      <c r="K18624">
        <f>100000+SUM(G$2:G18624)-SUM(H$2:H18624)</f>
        <v>100442.31976245</v>
      </c>
      <c r="L18624">
        <f t="shared" si="912"/>
        <v>94438.7639970324</v>
      </c>
      <c r="M18624">
        <f t="shared" si="913"/>
        <v>1.06357088457454</v>
      </c>
    </row>
    <row r="18625" spans="1:13">
      <c r="A18625" s="2" t="s">
        <v>3962</v>
      </c>
      <c r="B18625" s="2">
        <v>0.5</v>
      </c>
      <c r="C18625" s="2" t="s">
        <v>17</v>
      </c>
      <c r="D18625" s="2">
        <v>3.37</v>
      </c>
      <c r="E18625" s="2" t="s">
        <v>15</v>
      </c>
      <c r="F18625" s="2">
        <v>6.74</v>
      </c>
      <c r="G18625" s="2">
        <v>0.192</v>
      </c>
      <c r="H18625" s="2">
        <v>0.000674</v>
      </c>
      <c r="I18625" s="4" t="s">
        <v>12190</v>
      </c>
      <c r="J18625" s="1">
        <f t="shared" si="911"/>
        <v>45908.5038600347</v>
      </c>
      <c r="K18625">
        <f>100000+SUM(G$2:G18625)-SUM(H$2:H18625)</f>
        <v>100442.51108845</v>
      </c>
      <c r="L18625">
        <f t="shared" si="912"/>
        <v>94438.7639970324</v>
      </c>
      <c r="M18625">
        <f t="shared" si="913"/>
        <v>1.0635729105011</v>
      </c>
    </row>
    <row r="18626" spans="1:13">
      <c r="A18626" s="2" t="s">
        <v>125</v>
      </c>
      <c r="B18626" s="2">
        <v>6.9</v>
      </c>
      <c r="C18626" s="2" t="s">
        <v>14</v>
      </c>
      <c r="D18626" s="2">
        <v>23.4</v>
      </c>
      <c r="E18626" s="2" t="s">
        <v>15</v>
      </c>
      <c r="F18626" s="2">
        <v>3.39</v>
      </c>
      <c r="G18626" s="2">
        <v>0</v>
      </c>
      <c r="H18626" s="2">
        <v>0.00468</v>
      </c>
      <c r="I18626" s="4" t="s">
        <v>12191</v>
      </c>
      <c r="J18626" s="1">
        <f t="shared" si="911"/>
        <v>45908.5094539236</v>
      </c>
      <c r="K18626">
        <f>100000+SUM(G$2:G18626)-SUM(H$2:H18626)</f>
        <v>100442.50640845</v>
      </c>
      <c r="L18626">
        <f t="shared" si="912"/>
        <v>94438.7639970324</v>
      </c>
      <c r="M18626">
        <f t="shared" si="913"/>
        <v>1.06357286094518</v>
      </c>
    </row>
    <row r="18627" spans="1:13">
      <c r="A18627" s="2" t="s">
        <v>40</v>
      </c>
      <c r="B18627" s="2">
        <v>0.048</v>
      </c>
      <c r="C18627" s="2" t="s">
        <v>14</v>
      </c>
      <c r="D18627" s="2">
        <v>206</v>
      </c>
      <c r="E18627" s="2" t="s">
        <v>15</v>
      </c>
      <c r="F18627" s="2">
        <v>4302</v>
      </c>
      <c r="G18627" s="2">
        <v>0</v>
      </c>
      <c r="H18627" s="2">
        <v>0.0413</v>
      </c>
      <c r="I18627" s="4" t="s">
        <v>12191</v>
      </c>
      <c r="J18627" s="1">
        <f t="shared" si="911"/>
        <v>45908.5094539236</v>
      </c>
      <c r="K18627">
        <f>100000+SUM(G$2:G18627)-SUM(H$2:H18627)</f>
        <v>100442.46510845</v>
      </c>
      <c r="L18627">
        <f t="shared" si="912"/>
        <v>94438.7639970324</v>
      </c>
      <c r="M18627">
        <f t="shared" si="913"/>
        <v>1.06357242362476</v>
      </c>
    </row>
    <row r="18628" spans="1:13">
      <c r="A18628" s="2" t="s">
        <v>334</v>
      </c>
      <c r="B18628" s="2">
        <v>0.027</v>
      </c>
      <c r="C18628" s="2" t="s">
        <v>14</v>
      </c>
      <c r="D18628" s="2">
        <v>8.94</v>
      </c>
      <c r="E18628" s="2" t="s">
        <v>15</v>
      </c>
      <c r="F18628" s="2">
        <v>331</v>
      </c>
      <c r="G18628" s="2">
        <v>0</v>
      </c>
      <c r="H18628" s="2">
        <v>0.00179</v>
      </c>
      <c r="I18628" s="4" t="s">
        <v>12192</v>
      </c>
      <c r="J18628" s="1">
        <f t="shared" si="911"/>
        <v>45908.5094546875</v>
      </c>
      <c r="K18628">
        <f>100000+SUM(G$2:G18628)-SUM(H$2:H18628)</f>
        <v>100442.46331845</v>
      </c>
      <c r="L18628">
        <f t="shared" si="912"/>
        <v>94438.7639970324</v>
      </c>
      <c r="M18628">
        <f t="shared" si="913"/>
        <v>1.06357240467067</v>
      </c>
    </row>
    <row r="18629" spans="1:13">
      <c r="A18629" s="2" t="s">
        <v>334</v>
      </c>
      <c r="B18629" s="2">
        <v>0.048</v>
      </c>
      <c r="C18629" s="2" t="s">
        <v>14</v>
      </c>
      <c r="D18629" s="2">
        <v>15.9</v>
      </c>
      <c r="E18629" s="2" t="s">
        <v>15</v>
      </c>
      <c r="F18629" s="2">
        <v>331</v>
      </c>
      <c r="G18629" s="2">
        <v>0</v>
      </c>
      <c r="H18629" s="2">
        <v>0.00318</v>
      </c>
      <c r="I18629" s="4" t="s">
        <v>12192</v>
      </c>
      <c r="J18629" s="1">
        <f t="shared" si="911"/>
        <v>45908.5094546875</v>
      </c>
      <c r="K18629">
        <f>100000+SUM(G$2:G18629)-SUM(H$2:H18629)</f>
        <v>100442.46013845</v>
      </c>
      <c r="L18629">
        <f t="shared" si="912"/>
        <v>94438.7639970324</v>
      </c>
      <c r="M18629">
        <f t="shared" si="913"/>
        <v>1.06357237099806</v>
      </c>
    </row>
    <row r="18630" spans="1:13">
      <c r="A18630" s="2" t="s">
        <v>131</v>
      </c>
      <c r="B18630" s="2">
        <v>9.3</v>
      </c>
      <c r="C18630" s="2" t="s">
        <v>14</v>
      </c>
      <c r="D18630" s="2">
        <v>26.8</v>
      </c>
      <c r="E18630" s="2" t="s">
        <v>15</v>
      </c>
      <c r="F18630" s="2">
        <v>2.88</v>
      </c>
      <c r="G18630" s="2">
        <v>0</v>
      </c>
      <c r="H18630" s="2">
        <v>0.00536</v>
      </c>
      <c r="I18630" s="4" t="s">
        <v>12192</v>
      </c>
      <c r="J18630" s="1">
        <f t="shared" si="911"/>
        <v>45908.5094546875</v>
      </c>
      <c r="K18630">
        <f>100000+SUM(G$2:G18630)-SUM(H$2:H18630)</f>
        <v>100442.45477845</v>
      </c>
      <c r="L18630">
        <f t="shared" si="912"/>
        <v>94438.7639970324</v>
      </c>
      <c r="M18630">
        <f t="shared" si="913"/>
        <v>1.06357231424171</v>
      </c>
    </row>
    <row r="18631" spans="1:13">
      <c r="A18631" s="2" t="s">
        <v>369</v>
      </c>
      <c r="B18631" s="2">
        <v>79.5</v>
      </c>
      <c r="C18631" s="2" t="s">
        <v>14</v>
      </c>
      <c r="D18631" s="2">
        <v>1790</v>
      </c>
      <c r="E18631" s="2" t="s">
        <v>15</v>
      </c>
      <c r="F18631" s="2">
        <v>22.5</v>
      </c>
      <c r="G18631" s="2">
        <v>0</v>
      </c>
      <c r="H18631" s="2">
        <v>0.358</v>
      </c>
      <c r="I18631" s="4" t="s">
        <v>12193</v>
      </c>
      <c r="J18631" s="1">
        <f t="shared" si="911"/>
        <v>45908.5094577546</v>
      </c>
      <c r="K18631">
        <f>100000+SUM(G$2:G18631)-SUM(H$2:H18631)</f>
        <v>100442.09677845</v>
      </c>
      <c r="L18631">
        <f t="shared" si="912"/>
        <v>94438.7639970324</v>
      </c>
      <c r="M18631">
        <f t="shared" si="913"/>
        <v>1.06356852342547</v>
      </c>
    </row>
    <row r="18632" spans="1:13">
      <c r="A18632" s="2" t="s">
        <v>320</v>
      </c>
      <c r="B18632" s="2">
        <v>10.8</v>
      </c>
      <c r="C18632" s="2" t="s">
        <v>14</v>
      </c>
      <c r="D18632" s="2">
        <v>9.85</v>
      </c>
      <c r="E18632" s="2" t="s">
        <v>15</v>
      </c>
      <c r="F18632" s="2">
        <v>0.912</v>
      </c>
      <c r="G18632" s="2">
        <v>0</v>
      </c>
      <c r="H18632" s="2">
        <v>0.00197</v>
      </c>
      <c r="I18632" s="4" t="s">
        <v>12194</v>
      </c>
      <c r="J18632" s="1">
        <f t="shared" si="911"/>
        <v>45908.5094609375</v>
      </c>
      <c r="K18632">
        <f>100000+SUM(G$2:G18632)-SUM(H$2:H18632)</f>
        <v>100442.09480845</v>
      </c>
      <c r="L18632">
        <f t="shared" si="912"/>
        <v>94438.7639970324</v>
      </c>
      <c r="M18632">
        <f t="shared" si="913"/>
        <v>1.06356850256539</v>
      </c>
    </row>
    <row r="18633" spans="1:13">
      <c r="A18633" s="2" t="s">
        <v>118</v>
      </c>
      <c r="B18633" s="2">
        <v>0.16</v>
      </c>
      <c r="C18633" s="2" t="s">
        <v>14</v>
      </c>
      <c r="D18633" s="2">
        <v>33.2</v>
      </c>
      <c r="E18633" s="2" t="s">
        <v>15</v>
      </c>
      <c r="F18633" s="2">
        <v>207</v>
      </c>
      <c r="G18633" s="2">
        <v>0</v>
      </c>
      <c r="H18633" s="2">
        <v>0.00663</v>
      </c>
      <c r="I18633" s="4" t="s">
        <v>12194</v>
      </c>
      <c r="J18633" s="1">
        <f t="shared" si="911"/>
        <v>45908.5094609375</v>
      </c>
      <c r="K18633">
        <f>100000+SUM(G$2:G18633)-SUM(H$2:H18633)</f>
        <v>100442.08817845</v>
      </c>
      <c r="L18633">
        <f t="shared" si="912"/>
        <v>94438.7639970324</v>
      </c>
      <c r="M18633">
        <f t="shared" si="913"/>
        <v>1.06356843236117</v>
      </c>
    </row>
    <row r="18634" spans="1:13">
      <c r="A18634" s="2" t="s">
        <v>118</v>
      </c>
      <c r="B18634" s="2">
        <v>0.62</v>
      </c>
      <c r="C18634" s="2" t="s">
        <v>14</v>
      </c>
      <c r="D18634" s="2">
        <v>128</v>
      </c>
      <c r="E18634" s="2" t="s">
        <v>15</v>
      </c>
      <c r="F18634" s="2">
        <v>207</v>
      </c>
      <c r="G18634" s="2">
        <v>0</v>
      </c>
      <c r="H18634" s="2">
        <v>0.0257</v>
      </c>
      <c r="I18634" s="4" t="s">
        <v>12194</v>
      </c>
      <c r="J18634" s="1">
        <f t="shared" si="911"/>
        <v>45908.5094609375</v>
      </c>
      <c r="K18634">
        <f>100000+SUM(G$2:G18634)-SUM(H$2:H18634)</f>
        <v>100442.06247845</v>
      </c>
      <c r="L18634">
        <f t="shared" si="912"/>
        <v>94438.7639970324</v>
      </c>
      <c r="M18634">
        <f t="shared" si="913"/>
        <v>1.06356816022715</v>
      </c>
    </row>
    <row r="18635" spans="1:13">
      <c r="A18635" s="2" t="s">
        <v>3948</v>
      </c>
      <c r="B18635" s="2">
        <v>0.4</v>
      </c>
      <c r="C18635" s="2" t="s">
        <v>14</v>
      </c>
      <c r="D18635" s="2">
        <v>5.76</v>
      </c>
      <c r="E18635" s="2" t="s">
        <v>15</v>
      </c>
      <c r="F18635" s="2">
        <v>14.4</v>
      </c>
      <c r="G18635" s="2">
        <v>0</v>
      </c>
      <c r="H18635" s="2">
        <v>0.00115</v>
      </c>
      <c r="I18635" s="4" t="s">
        <v>12195</v>
      </c>
      <c r="J18635" s="1">
        <f t="shared" si="911"/>
        <v>45908.5098071759</v>
      </c>
      <c r="K18635">
        <f>100000+SUM(G$2:G18635)-SUM(H$2:H18635)</f>
        <v>100442.06132845</v>
      </c>
      <c r="L18635">
        <f t="shared" si="912"/>
        <v>94438.7639970324</v>
      </c>
      <c r="M18635">
        <f t="shared" si="913"/>
        <v>1.06356814804995</v>
      </c>
    </row>
    <row r="18636" spans="1:13">
      <c r="A18636" s="2" t="s">
        <v>3948</v>
      </c>
      <c r="B18636" s="2">
        <v>0.5</v>
      </c>
      <c r="C18636" s="2" t="s">
        <v>14</v>
      </c>
      <c r="D18636" s="2">
        <v>7.2</v>
      </c>
      <c r="E18636" s="2" t="s">
        <v>15</v>
      </c>
      <c r="F18636" s="2">
        <v>14.4</v>
      </c>
      <c r="G18636" s="2">
        <v>0</v>
      </c>
      <c r="H18636" s="2">
        <v>0.00144</v>
      </c>
      <c r="I18636" s="4" t="s">
        <v>12195</v>
      </c>
      <c r="J18636" s="1">
        <f t="shared" si="911"/>
        <v>45908.5098071759</v>
      </c>
      <c r="K18636">
        <f>100000+SUM(G$2:G18636)-SUM(H$2:H18636)</f>
        <v>100442.05988845</v>
      </c>
      <c r="L18636">
        <f t="shared" si="912"/>
        <v>94438.7639970324</v>
      </c>
      <c r="M18636">
        <f t="shared" si="913"/>
        <v>1.06356813280197</v>
      </c>
    </row>
    <row r="18637" spans="1:13">
      <c r="A18637" s="2" t="s">
        <v>3950</v>
      </c>
      <c r="B18637" s="2">
        <v>114</v>
      </c>
      <c r="C18637" s="2" t="s">
        <v>14</v>
      </c>
      <c r="D18637" s="2">
        <v>7.6</v>
      </c>
      <c r="E18637" s="2" t="s">
        <v>15</v>
      </c>
      <c r="F18637" s="2">
        <v>0.0666</v>
      </c>
      <c r="G18637" s="2">
        <v>0</v>
      </c>
      <c r="H18637" s="2">
        <v>0.00152</v>
      </c>
      <c r="I18637" s="4" t="s">
        <v>12196</v>
      </c>
      <c r="J18637" s="1">
        <f t="shared" si="911"/>
        <v>45908.5098079861</v>
      </c>
      <c r="K18637">
        <f>100000+SUM(G$2:G18637)-SUM(H$2:H18637)</f>
        <v>100442.05836845</v>
      </c>
      <c r="L18637">
        <f t="shared" si="912"/>
        <v>94438.7639970324</v>
      </c>
      <c r="M18637">
        <f t="shared" si="913"/>
        <v>1.06356811670689</v>
      </c>
    </row>
    <row r="18638" spans="1:13">
      <c r="A18638" s="2" t="s">
        <v>3951</v>
      </c>
      <c r="B18638" s="2">
        <v>4.24</v>
      </c>
      <c r="C18638" s="2" t="s">
        <v>14</v>
      </c>
      <c r="D18638" s="2">
        <v>13.9</v>
      </c>
      <c r="E18638" s="2" t="s">
        <v>15</v>
      </c>
      <c r="F18638" s="2">
        <v>3.28</v>
      </c>
      <c r="G18638" s="2">
        <v>0</v>
      </c>
      <c r="H18638" s="2">
        <v>0.00278</v>
      </c>
      <c r="I18638" s="4" t="s">
        <v>12196</v>
      </c>
      <c r="J18638" s="1">
        <f t="shared" si="911"/>
        <v>45908.5098079861</v>
      </c>
      <c r="K18638">
        <f>100000+SUM(G$2:G18638)-SUM(H$2:H18638)</f>
        <v>100442.05558845</v>
      </c>
      <c r="L18638">
        <f t="shared" si="912"/>
        <v>94438.7639970324</v>
      </c>
      <c r="M18638">
        <f t="shared" si="913"/>
        <v>1.06356808726982</v>
      </c>
    </row>
    <row r="18639" spans="1:13">
      <c r="A18639" s="2" t="s">
        <v>3952</v>
      </c>
      <c r="B18639" s="2">
        <v>47</v>
      </c>
      <c r="C18639" s="2" t="s">
        <v>14</v>
      </c>
      <c r="D18639" s="2">
        <v>7.05</v>
      </c>
      <c r="E18639" s="2" t="s">
        <v>15</v>
      </c>
      <c r="F18639" s="2">
        <v>0.15</v>
      </c>
      <c r="G18639" s="2">
        <v>0</v>
      </c>
      <c r="H18639" s="2">
        <v>0.00141</v>
      </c>
      <c r="I18639" s="4" t="s">
        <v>12196</v>
      </c>
      <c r="J18639" s="1">
        <f t="shared" si="911"/>
        <v>45908.5098079861</v>
      </c>
      <c r="K18639">
        <f>100000+SUM(G$2:G18639)-SUM(H$2:H18639)</f>
        <v>100442.05417845</v>
      </c>
      <c r="L18639">
        <f t="shared" si="912"/>
        <v>94438.7639970324</v>
      </c>
      <c r="M18639">
        <f t="shared" si="913"/>
        <v>1.06356807233951</v>
      </c>
    </row>
    <row r="18640" spans="1:13">
      <c r="A18640" s="2" t="s">
        <v>8690</v>
      </c>
      <c r="B18640" s="2">
        <v>29.6</v>
      </c>
      <c r="C18640" s="2" t="s">
        <v>14</v>
      </c>
      <c r="D18640" s="2">
        <v>14.7</v>
      </c>
      <c r="E18640" s="2" t="s">
        <v>15</v>
      </c>
      <c r="F18640" s="2">
        <v>0.497</v>
      </c>
      <c r="G18640" s="2">
        <v>0</v>
      </c>
      <c r="H18640" s="2">
        <v>0.00294</v>
      </c>
      <c r="I18640" s="4" t="s">
        <v>12196</v>
      </c>
      <c r="J18640" s="1">
        <f t="shared" si="911"/>
        <v>45908.5098079861</v>
      </c>
      <c r="K18640">
        <f>100000+SUM(G$2:G18640)-SUM(H$2:H18640)</f>
        <v>100442.05123845</v>
      </c>
      <c r="L18640">
        <f t="shared" si="912"/>
        <v>94438.7639970324</v>
      </c>
      <c r="M18640">
        <f t="shared" si="913"/>
        <v>1.06356804120823</v>
      </c>
    </row>
    <row r="18641" spans="1:13">
      <c r="A18641" s="2" t="s">
        <v>729</v>
      </c>
      <c r="B18641" s="2">
        <v>0.4</v>
      </c>
      <c r="C18641" s="2" t="s">
        <v>14</v>
      </c>
      <c r="D18641" s="2">
        <v>5.5</v>
      </c>
      <c r="E18641" s="2" t="s">
        <v>15</v>
      </c>
      <c r="F18641" s="2">
        <v>13.7</v>
      </c>
      <c r="G18641" s="2">
        <v>0</v>
      </c>
      <c r="H18641" s="2">
        <v>0.0011</v>
      </c>
      <c r="I18641" s="4" t="s">
        <v>12197</v>
      </c>
      <c r="J18641" s="1">
        <f t="shared" si="911"/>
        <v>45908.509812662</v>
      </c>
      <c r="K18641">
        <f>100000+SUM(G$2:G18641)-SUM(H$2:H18641)</f>
        <v>100442.05013845</v>
      </c>
      <c r="L18641">
        <f t="shared" si="912"/>
        <v>94438.7639970324</v>
      </c>
      <c r="M18641">
        <f t="shared" si="913"/>
        <v>1.06356802956047</v>
      </c>
    </row>
    <row r="18642" spans="1:13">
      <c r="A18642" s="2" t="s">
        <v>123</v>
      </c>
      <c r="B18642" s="2">
        <v>1.26</v>
      </c>
      <c r="C18642" s="2" t="s">
        <v>14</v>
      </c>
      <c r="D18642" s="2">
        <v>25.9</v>
      </c>
      <c r="E18642" s="2" t="s">
        <v>15</v>
      </c>
      <c r="F18642" s="2">
        <v>20.5</v>
      </c>
      <c r="G18642" s="2">
        <v>0</v>
      </c>
      <c r="H18642" s="2">
        <v>0.00517</v>
      </c>
      <c r="I18642" s="4" t="s">
        <v>12198</v>
      </c>
      <c r="J18642" s="1">
        <f t="shared" si="911"/>
        <v>45908.5098142361</v>
      </c>
      <c r="K18642">
        <f>100000+SUM(G$2:G18642)-SUM(H$2:H18642)</f>
        <v>100442.04496845</v>
      </c>
      <c r="L18642">
        <f t="shared" si="912"/>
        <v>94438.7639970324</v>
      </c>
      <c r="M18642">
        <f t="shared" si="913"/>
        <v>1.063567974816</v>
      </c>
    </row>
    <row r="18643" spans="1:13">
      <c r="A18643" s="2" t="s">
        <v>3962</v>
      </c>
      <c r="B18643" s="2">
        <v>1.2</v>
      </c>
      <c r="C18643" s="2" t="s">
        <v>14</v>
      </c>
      <c r="D18643" s="2">
        <v>8.06</v>
      </c>
      <c r="E18643" s="2" t="s">
        <v>15</v>
      </c>
      <c r="F18643" s="2">
        <v>6.72</v>
      </c>
      <c r="G18643" s="2">
        <v>0</v>
      </c>
      <c r="H18643" s="2">
        <v>0.00161</v>
      </c>
      <c r="I18643" s="4" t="s">
        <v>12199</v>
      </c>
      <c r="J18643" s="1">
        <f t="shared" si="911"/>
        <v>45908.5101591088</v>
      </c>
      <c r="K18643">
        <f>100000+SUM(G$2:G18643)-SUM(H$2:H18643)</f>
        <v>100442.04335845</v>
      </c>
      <c r="L18643">
        <f t="shared" si="912"/>
        <v>94438.7639970324</v>
      </c>
      <c r="M18643">
        <f t="shared" si="913"/>
        <v>1.06356795776792</v>
      </c>
    </row>
    <row r="18644" spans="1:13">
      <c r="A18644" s="2" t="s">
        <v>125</v>
      </c>
      <c r="B18644" s="2">
        <v>2.8</v>
      </c>
      <c r="C18644" s="2" t="s">
        <v>17</v>
      </c>
      <c r="D18644" s="2">
        <v>9.5</v>
      </c>
      <c r="E18644" s="2" t="s">
        <v>15</v>
      </c>
      <c r="F18644" s="2">
        <v>3.39</v>
      </c>
      <c r="G18644" s="2">
        <v>0.188</v>
      </c>
      <c r="H18644" s="2">
        <v>0.0019</v>
      </c>
      <c r="I18644" s="4" t="s">
        <v>12200</v>
      </c>
      <c r="J18644" s="1">
        <f t="shared" si="911"/>
        <v>45908.518079375</v>
      </c>
      <c r="K18644">
        <f>100000+SUM(G$2:G18644)-SUM(H$2:H18644)</f>
        <v>100442.22945845</v>
      </c>
      <c r="L18644">
        <f t="shared" si="912"/>
        <v>94438.7639970324</v>
      </c>
      <c r="M18644">
        <f t="shared" si="913"/>
        <v>1.06356992835703</v>
      </c>
    </row>
    <row r="18645" spans="1:13">
      <c r="A18645" s="2" t="s">
        <v>40</v>
      </c>
      <c r="B18645" s="2">
        <v>0.019</v>
      </c>
      <c r="C18645" s="2" t="s">
        <v>17</v>
      </c>
      <c r="D18645" s="2">
        <v>81.8</v>
      </c>
      <c r="E18645" s="2" t="s">
        <v>15</v>
      </c>
      <c r="F18645" s="2">
        <v>4304</v>
      </c>
      <c r="G18645" s="2">
        <v>-0.595</v>
      </c>
      <c r="H18645" s="2">
        <v>0.0164</v>
      </c>
      <c r="I18645" s="4" t="s">
        <v>12200</v>
      </c>
      <c r="J18645" s="1">
        <f t="shared" si="911"/>
        <v>45908.518079375</v>
      </c>
      <c r="K18645">
        <f>100000+SUM(G$2:G18645)-SUM(H$2:H18645)</f>
        <v>100441.61805845</v>
      </c>
      <c r="L18645">
        <f t="shared" si="912"/>
        <v>94438.7639970324</v>
      </c>
      <c r="M18645">
        <f t="shared" si="913"/>
        <v>1.06356345432058</v>
      </c>
    </row>
    <row r="18646" spans="1:13">
      <c r="A18646" s="2" t="s">
        <v>40</v>
      </c>
      <c r="B18646" s="2">
        <v>0.001</v>
      </c>
      <c r="C18646" s="2" t="s">
        <v>17</v>
      </c>
      <c r="D18646" s="2">
        <v>4.3</v>
      </c>
      <c r="E18646" s="2" t="s">
        <v>15</v>
      </c>
      <c r="F18646" s="2">
        <v>4304</v>
      </c>
      <c r="G18646" s="2">
        <v>-0.0313</v>
      </c>
      <c r="H18646" s="2">
        <v>0.000861</v>
      </c>
      <c r="I18646" s="4" t="s">
        <v>12200</v>
      </c>
      <c r="J18646" s="1">
        <f t="shared" si="911"/>
        <v>45908.518079375</v>
      </c>
      <c r="K18646">
        <f>100000+SUM(G$2:G18646)-SUM(H$2:H18646)</f>
        <v>100441.58589745</v>
      </c>
      <c r="L18646">
        <f t="shared" si="912"/>
        <v>94438.7639970324</v>
      </c>
      <c r="M18646">
        <f t="shared" si="913"/>
        <v>1.06356311377186</v>
      </c>
    </row>
    <row r="18647" spans="1:13">
      <c r="A18647" s="2" t="s">
        <v>334</v>
      </c>
      <c r="B18647" s="2">
        <v>0.03</v>
      </c>
      <c r="C18647" s="2" t="s">
        <v>17</v>
      </c>
      <c r="D18647" s="2">
        <v>9.96</v>
      </c>
      <c r="E18647" s="2" t="s">
        <v>15</v>
      </c>
      <c r="F18647" s="2">
        <v>332</v>
      </c>
      <c r="G18647" s="2">
        <v>0.342</v>
      </c>
      <c r="H18647" s="2">
        <v>0.00199</v>
      </c>
      <c r="I18647" s="4" t="s">
        <v>12201</v>
      </c>
      <c r="J18647" s="1">
        <f t="shared" si="911"/>
        <v>45908.5180801736</v>
      </c>
      <c r="K18647">
        <f>100000+SUM(G$2:G18647)-SUM(H$2:H18647)</f>
        <v>100441.92590745</v>
      </c>
      <c r="L18647">
        <f t="shared" si="912"/>
        <v>94438.7639970324</v>
      </c>
      <c r="M18647">
        <f t="shared" si="913"/>
        <v>1.06356671409429</v>
      </c>
    </row>
    <row r="18648" spans="1:13">
      <c r="A18648" s="2" t="s">
        <v>131</v>
      </c>
      <c r="B18648" s="2">
        <v>3.7</v>
      </c>
      <c r="C18648" s="2" t="s">
        <v>17</v>
      </c>
      <c r="D18648" s="2">
        <v>10.7</v>
      </c>
      <c r="E18648" s="2" t="s">
        <v>15</v>
      </c>
      <c r="F18648" s="2">
        <v>2.89</v>
      </c>
      <c r="G18648" s="2">
        <v>0.207</v>
      </c>
      <c r="H18648" s="2">
        <v>0.00214</v>
      </c>
      <c r="I18648" s="4" t="s">
        <v>12201</v>
      </c>
      <c r="J18648" s="1">
        <f t="shared" si="911"/>
        <v>45908.5180801736</v>
      </c>
      <c r="K18648">
        <f>100000+SUM(G$2:G18648)-SUM(H$2:H18648)</f>
        <v>100442.13076745</v>
      </c>
      <c r="L18648">
        <f t="shared" si="912"/>
        <v>94438.7639970324</v>
      </c>
      <c r="M18648">
        <f t="shared" si="913"/>
        <v>1.06356888333064</v>
      </c>
    </row>
    <row r="18649" spans="1:13">
      <c r="A18649" s="2" t="s">
        <v>369</v>
      </c>
      <c r="B18649" s="2">
        <v>0.73</v>
      </c>
      <c r="C18649" s="2" t="s">
        <v>17</v>
      </c>
      <c r="D18649" s="2">
        <v>16.4</v>
      </c>
      <c r="E18649" s="2" t="s">
        <v>15</v>
      </c>
      <c r="F18649" s="2">
        <v>22.5</v>
      </c>
      <c r="G18649" s="2">
        <v>-0.0879</v>
      </c>
      <c r="H18649" s="2">
        <v>0.00329</v>
      </c>
      <c r="I18649" s="4" t="s">
        <v>12202</v>
      </c>
      <c r="J18649" s="1">
        <f t="shared" si="911"/>
        <v>45908.5180831134</v>
      </c>
      <c r="K18649">
        <f>100000+SUM(G$2:G18649)-SUM(H$2:H18649)</f>
        <v>100442.03957745</v>
      </c>
      <c r="L18649">
        <f t="shared" si="912"/>
        <v>94438.7639970324</v>
      </c>
      <c r="M18649">
        <f t="shared" si="913"/>
        <v>1.06356791773139</v>
      </c>
    </row>
    <row r="18650" spans="1:13">
      <c r="A18650" s="2" t="s">
        <v>320</v>
      </c>
      <c r="B18650" s="2">
        <v>3.2</v>
      </c>
      <c r="C18650" s="2" t="s">
        <v>17</v>
      </c>
      <c r="D18650" s="2">
        <v>2.92</v>
      </c>
      <c r="E18650" s="2" t="s">
        <v>15</v>
      </c>
      <c r="F18650" s="2">
        <v>0.913</v>
      </c>
      <c r="G18650" s="2">
        <v>-0.0817</v>
      </c>
      <c r="H18650" s="2">
        <v>0.000584</v>
      </c>
      <c r="I18650" s="4" t="s">
        <v>12203</v>
      </c>
      <c r="J18650" s="1">
        <f t="shared" si="911"/>
        <v>45908.5180857292</v>
      </c>
      <c r="K18650">
        <f>100000+SUM(G$2:G18650)-SUM(H$2:H18650)</f>
        <v>100441.95729345</v>
      </c>
      <c r="L18650">
        <f t="shared" si="912"/>
        <v>94438.7639970324</v>
      </c>
      <c r="M18650">
        <f t="shared" si="913"/>
        <v>1.06356704643663</v>
      </c>
    </row>
    <row r="18651" spans="1:13">
      <c r="A18651" s="2" t="s">
        <v>118</v>
      </c>
      <c r="B18651" s="2">
        <v>0.31</v>
      </c>
      <c r="C18651" s="2" t="s">
        <v>17</v>
      </c>
      <c r="D18651" s="2">
        <v>64.4</v>
      </c>
      <c r="E18651" s="2" t="s">
        <v>15</v>
      </c>
      <c r="F18651" s="2">
        <v>208</v>
      </c>
      <c r="G18651" s="2">
        <v>0.236</v>
      </c>
      <c r="H18651" s="2">
        <v>0.0129</v>
      </c>
      <c r="I18651" s="4" t="s">
        <v>12203</v>
      </c>
      <c r="J18651" s="1">
        <f t="shared" si="911"/>
        <v>45908.5180857292</v>
      </c>
      <c r="K18651">
        <f>100000+SUM(G$2:G18651)-SUM(H$2:H18651)</f>
        <v>100442.18039345</v>
      </c>
      <c r="L18651">
        <f t="shared" si="912"/>
        <v>94438.7639970324</v>
      </c>
      <c r="M18651">
        <f t="shared" si="913"/>
        <v>1.06356940881401</v>
      </c>
    </row>
    <row r="18652" spans="1:13">
      <c r="A18652" s="2" t="s">
        <v>3948</v>
      </c>
      <c r="B18652" s="2">
        <v>0.4</v>
      </c>
      <c r="C18652" s="2" t="s">
        <v>17</v>
      </c>
      <c r="D18652" s="2">
        <v>5.75</v>
      </c>
      <c r="E18652" s="2" t="s">
        <v>15</v>
      </c>
      <c r="F18652" s="2">
        <v>14.4</v>
      </c>
      <c r="G18652" s="2">
        <v>0.324</v>
      </c>
      <c r="H18652" s="2">
        <v>0.00115</v>
      </c>
      <c r="I18652" s="4" t="s">
        <v>12204</v>
      </c>
      <c r="J18652" s="1">
        <f t="shared" si="911"/>
        <v>45908.5180868287</v>
      </c>
      <c r="K18652">
        <f>100000+SUM(G$2:G18652)-SUM(H$2:H18652)</f>
        <v>100442.50324345</v>
      </c>
      <c r="L18652">
        <f t="shared" si="912"/>
        <v>94438.7639970324</v>
      </c>
      <c r="M18652">
        <f t="shared" si="913"/>
        <v>1.0635728274314</v>
      </c>
    </row>
    <row r="18653" spans="1:13">
      <c r="A18653" s="2" t="s">
        <v>3950</v>
      </c>
      <c r="B18653" s="2">
        <v>45</v>
      </c>
      <c r="C18653" s="2" t="s">
        <v>17</v>
      </c>
      <c r="D18653" s="2">
        <v>2.93</v>
      </c>
      <c r="E18653" s="2" t="s">
        <v>15</v>
      </c>
      <c r="F18653" s="2">
        <v>0.065</v>
      </c>
      <c r="G18653" s="2">
        <v>0.284</v>
      </c>
      <c r="H18653" s="2">
        <v>0.000585</v>
      </c>
      <c r="I18653" s="4" t="s">
        <v>12205</v>
      </c>
      <c r="J18653" s="1">
        <f t="shared" si="911"/>
        <v>45908.5180894213</v>
      </c>
      <c r="K18653">
        <f>100000+SUM(G$2:G18653)-SUM(H$2:H18653)</f>
        <v>100442.78665845</v>
      </c>
      <c r="L18653">
        <f t="shared" si="912"/>
        <v>94438.7639970324</v>
      </c>
      <c r="M18653">
        <f t="shared" si="913"/>
        <v>1.0635758284766</v>
      </c>
    </row>
    <row r="18654" spans="1:13">
      <c r="A18654" s="2" t="s">
        <v>3951</v>
      </c>
      <c r="B18654" s="2">
        <v>1.41</v>
      </c>
      <c r="C18654" s="2" t="s">
        <v>17</v>
      </c>
      <c r="D18654" s="2">
        <v>4.61</v>
      </c>
      <c r="E18654" s="2" t="s">
        <v>15</v>
      </c>
      <c r="F18654" s="2">
        <v>3.27</v>
      </c>
      <c r="G18654" s="2">
        <v>0.174</v>
      </c>
      <c r="H18654" s="2">
        <v>0.000923</v>
      </c>
      <c r="I18654" s="4" t="s">
        <v>12205</v>
      </c>
      <c r="J18654" s="1">
        <f t="shared" ref="J18654:J18717" si="914">(I18654/86400000)+DATE(1970,1,1)+(8*TIME(1,0,0))</f>
        <v>45908.5180894213</v>
      </c>
      <c r="K18654">
        <f>100000+SUM(G$2:G18654)-SUM(H$2:H18654)</f>
        <v>100442.95973545</v>
      </c>
      <c r="L18654">
        <f t="shared" ref="L18654:L18717" si="915">L18653</f>
        <v>94438.7639970324</v>
      </c>
      <c r="M18654">
        <f t="shared" ref="M18654:M18717" si="916">K18654/L18654</f>
        <v>1.06357766116683</v>
      </c>
    </row>
    <row r="18655" spans="1:13">
      <c r="A18655" s="2" t="s">
        <v>3951</v>
      </c>
      <c r="B18655" s="2">
        <v>0.27</v>
      </c>
      <c r="C18655" s="2" t="s">
        <v>17</v>
      </c>
      <c r="D18655" s="2">
        <v>0.883</v>
      </c>
      <c r="E18655" s="2" t="s">
        <v>15</v>
      </c>
      <c r="F18655" s="2">
        <v>3.27</v>
      </c>
      <c r="G18655" s="2">
        <v>0.0332</v>
      </c>
      <c r="H18655" s="2">
        <v>0.000177</v>
      </c>
      <c r="I18655" s="4" t="s">
        <v>12205</v>
      </c>
      <c r="J18655" s="1">
        <f t="shared" si="914"/>
        <v>45908.5180894213</v>
      </c>
      <c r="K18655">
        <f>100000+SUM(G$2:G18655)-SUM(H$2:H18655)</f>
        <v>100442.99275845</v>
      </c>
      <c r="L18655">
        <f t="shared" si="915"/>
        <v>94438.7639970324</v>
      </c>
      <c r="M18655">
        <f t="shared" si="916"/>
        <v>1.06357801084316</v>
      </c>
    </row>
    <row r="18656" spans="1:13">
      <c r="A18656" s="2" t="s">
        <v>3952</v>
      </c>
      <c r="B18656" s="2">
        <v>19</v>
      </c>
      <c r="C18656" s="2" t="s">
        <v>17</v>
      </c>
      <c r="D18656" s="2">
        <v>2.85</v>
      </c>
      <c r="E18656" s="2" t="s">
        <v>15</v>
      </c>
      <c r="F18656" s="2">
        <v>0.15</v>
      </c>
      <c r="G18656" s="2">
        <v>-0.00622</v>
      </c>
      <c r="H18656" s="2">
        <v>0.00057</v>
      </c>
      <c r="I18656" s="4" t="s">
        <v>12205</v>
      </c>
      <c r="J18656" s="1">
        <f t="shared" si="914"/>
        <v>45908.5180894213</v>
      </c>
      <c r="K18656">
        <f>100000+SUM(G$2:G18656)-SUM(H$2:H18656)</f>
        <v>100442.98596845</v>
      </c>
      <c r="L18656">
        <f t="shared" si="915"/>
        <v>94438.7639970324</v>
      </c>
      <c r="M18656">
        <f t="shared" si="916"/>
        <v>1.06357793894471</v>
      </c>
    </row>
    <row r="18657" spans="1:13">
      <c r="A18657" s="2" t="s">
        <v>8690</v>
      </c>
      <c r="B18657" s="2">
        <v>11.7</v>
      </c>
      <c r="C18657" s="2" t="s">
        <v>17</v>
      </c>
      <c r="D18657" s="2">
        <v>5.82</v>
      </c>
      <c r="E18657" s="2" t="s">
        <v>15</v>
      </c>
      <c r="F18657" s="2">
        <v>0.497</v>
      </c>
      <c r="G18657" s="2">
        <v>0.00592</v>
      </c>
      <c r="H18657" s="2">
        <v>0.00116</v>
      </c>
      <c r="I18657" s="4" t="s">
        <v>12206</v>
      </c>
      <c r="J18657" s="1">
        <f t="shared" si="914"/>
        <v>45908.518091956</v>
      </c>
      <c r="K18657">
        <f>100000+SUM(G$2:G18657)-SUM(H$2:H18657)</f>
        <v>100442.99072845</v>
      </c>
      <c r="L18657">
        <f t="shared" si="915"/>
        <v>94438.7639970324</v>
      </c>
      <c r="M18657">
        <f t="shared" si="916"/>
        <v>1.06357798934775</v>
      </c>
    </row>
    <row r="18658" spans="1:13">
      <c r="A18658" s="2" t="s">
        <v>729</v>
      </c>
      <c r="B18658" s="2">
        <v>0.1</v>
      </c>
      <c r="C18658" s="2" t="s">
        <v>17</v>
      </c>
      <c r="D18658" s="2">
        <v>1.38</v>
      </c>
      <c r="E18658" s="2" t="s">
        <v>15</v>
      </c>
      <c r="F18658" s="2">
        <v>13.8</v>
      </c>
      <c r="G18658" s="2">
        <v>0.00451</v>
      </c>
      <c r="H18658" s="2">
        <v>0.000275</v>
      </c>
      <c r="I18658" s="4" t="s">
        <v>12207</v>
      </c>
      <c r="J18658" s="1">
        <f t="shared" si="914"/>
        <v>45908.5180993866</v>
      </c>
      <c r="K18658">
        <f>100000+SUM(G$2:G18658)-SUM(H$2:H18658)</f>
        <v>100442.99496345</v>
      </c>
      <c r="L18658">
        <f t="shared" si="915"/>
        <v>94438.7639970324</v>
      </c>
      <c r="M18658">
        <f t="shared" si="916"/>
        <v>1.06357803419162</v>
      </c>
    </row>
    <row r="18659" spans="1:13">
      <c r="A18659" s="2" t="s">
        <v>123</v>
      </c>
      <c r="B18659" s="2">
        <v>0.26</v>
      </c>
      <c r="C18659" s="2" t="s">
        <v>17</v>
      </c>
      <c r="D18659" s="2">
        <v>5.34</v>
      </c>
      <c r="E18659" s="2" t="s">
        <v>15</v>
      </c>
      <c r="F18659" s="2">
        <v>20.6</v>
      </c>
      <c r="G18659" s="2">
        <v>-0.0259</v>
      </c>
      <c r="H18659" s="2">
        <v>0.00107</v>
      </c>
      <c r="I18659" s="4" t="s">
        <v>12208</v>
      </c>
      <c r="J18659" s="1">
        <f t="shared" si="914"/>
        <v>45908.5181123264</v>
      </c>
      <c r="K18659">
        <f>100000+SUM(G$2:G18659)-SUM(H$2:H18659)</f>
        <v>100442.96799345</v>
      </c>
      <c r="L18659">
        <f t="shared" si="915"/>
        <v>94438.7639970324</v>
      </c>
      <c r="M18659">
        <f t="shared" si="916"/>
        <v>1.06357774860974</v>
      </c>
    </row>
    <row r="18660" spans="1:13">
      <c r="A18660" s="2" t="s">
        <v>3962</v>
      </c>
      <c r="B18660" s="2">
        <v>0.4</v>
      </c>
      <c r="C18660" s="2" t="s">
        <v>17</v>
      </c>
      <c r="D18660" s="2">
        <v>2.69</v>
      </c>
      <c r="E18660" s="2" t="s">
        <v>15</v>
      </c>
      <c r="F18660" s="2">
        <v>6.72</v>
      </c>
      <c r="G18660" s="2">
        <v>0.148</v>
      </c>
      <c r="H18660" s="2">
        <v>0.000538</v>
      </c>
      <c r="I18660" s="4" t="s">
        <v>12209</v>
      </c>
      <c r="J18660" s="1">
        <f t="shared" si="914"/>
        <v>45908.5181227083</v>
      </c>
      <c r="K18660">
        <f>100000+SUM(G$2:G18660)-SUM(H$2:H18660)</f>
        <v>100443.11545545</v>
      </c>
      <c r="L18660">
        <f t="shared" si="915"/>
        <v>94438.7639970324</v>
      </c>
      <c r="M18660">
        <f t="shared" si="916"/>
        <v>1.06357931006601</v>
      </c>
    </row>
    <row r="18661" spans="1:13">
      <c r="A18661" s="2" t="s">
        <v>329</v>
      </c>
      <c r="B18661" s="2">
        <v>1.8</v>
      </c>
      <c r="C18661" s="2" t="s">
        <v>14</v>
      </c>
      <c r="D18661" s="2">
        <v>5.57</v>
      </c>
      <c r="E18661" s="2" t="s">
        <v>15</v>
      </c>
      <c r="F18661" s="2">
        <v>3.09</v>
      </c>
      <c r="G18661" s="2">
        <v>0</v>
      </c>
      <c r="H18661" s="2">
        <v>0.00111</v>
      </c>
      <c r="I18661" s="4" t="s">
        <v>12210</v>
      </c>
      <c r="J18661" s="1">
        <f t="shared" si="914"/>
        <v>45908.5389128472</v>
      </c>
      <c r="K18661">
        <f>100000+SUM(G$2:G18661)-SUM(H$2:H18661)</f>
        <v>100443.11434545</v>
      </c>
      <c r="L18661">
        <f t="shared" si="915"/>
        <v>94438.7639970324</v>
      </c>
      <c r="M18661">
        <f t="shared" si="916"/>
        <v>1.06357929831236</v>
      </c>
    </row>
    <row r="18662" spans="1:13">
      <c r="A18662" s="2" t="s">
        <v>329</v>
      </c>
      <c r="B18662" s="2">
        <v>0.6</v>
      </c>
      <c r="C18662" s="2" t="s">
        <v>14</v>
      </c>
      <c r="D18662" s="2">
        <v>1.86</v>
      </c>
      <c r="E18662" s="2" t="s">
        <v>15</v>
      </c>
      <c r="F18662" s="2">
        <v>3.09</v>
      </c>
      <c r="G18662" s="2">
        <v>0</v>
      </c>
      <c r="H18662" s="2">
        <v>0.000371</v>
      </c>
      <c r="I18662" s="4" t="s">
        <v>12210</v>
      </c>
      <c r="J18662" s="1">
        <f t="shared" si="914"/>
        <v>45908.5389128472</v>
      </c>
      <c r="K18662">
        <f>100000+SUM(G$2:G18662)-SUM(H$2:H18662)</f>
        <v>100443.11397445</v>
      </c>
      <c r="L18662">
        <f t="shared" si="915"/>
        <v>94438.7639970324</v>
      </c>
      <c r="M18662">
        <f t="shared" si="916"/>
        <v>1.06357929438389</v>
      </c>
    </row>
    <row r="18663" spans="1:13">
      <c r="A18663" s="2" t="s">
        <v>334</v>
      </c>
      <c r="B18663" s="2">
        <v>0.073</v>
      </c>
      <c r="C18663" s="2" t="s">
        <v>14</v>
      </c>
      <c r="D18663" s="2">
        <v>24.2</v>
      </c>
      <c r="E18663" s="2" t="s">
        <v>15</v>
      </c>
      <c r="F18663" s="2">
        <v>331</v>
      </c>
      <c r="G18663" s="2">
        <v>0</v>
      </c>
      <c r="H18663" s="2">
        <v>0.00483</v>
      </c>
      <c r="I18663" s="4" t="s">
        <v>12210</v>
      </c>
      <c r="J18663" s="1">
        <f t="shared" si="914"/>
        <v>45908.5389128472</v>
      </c>
      <c r="K18663">
        <f>100000+SUM(G$2:G18663)-SUM(H$2:H18663)</f>
        <v>100443.10914445</v>
      </c>
      <c r="L18663">
        <f t="shared" si="915"/>
        <v>94438.7639970324</v>
      </c>
      <c r="M18663">
        <f t="shared" si="916"/>
        <v>1.06357924323963</v>
      </c>
    </row>
    <row r="18664" spans="1:13">
      <c r="A18664" s="2" t="s">
        <v>320</v>
      </c>
      <c r="B18664" s="2">
        <v>7.9</v>
      </c>
      <c r="C18664" s="2" t="s">
        <v>14</v>
      </c>
      <c r="D18664" s="2">
        <v>7.19</v>
      </c>
      <c r="E18664" s="2" t="s">
        <v>15</v>
      </c>
      <c r="F18664" s="2">
        <v>0.911</v>
      </c>
      <c r="G18664" s="2">
        <v>0</v>
      </c>
      <c r="H18664" s="2">
        <v>0.00144</v>
      </c>
      <c r="I18664" s="4" t="s">
        <v>12210</v>
      </c>
      <c r="J18664" s="1">
        <f t="shared" si="914"/>
        <v>45908.5389128472</v>
      </c>
      <c r="K18664">
        <f>100000+SUM(G$2:G18664)-SUM(H$2:H18664)</f>
        <v>100443.10770445</v>
      </c>
      <c r="L18664">
        <f t="shared" si="915"/>
        <v>94438.7639970324</v>
      </c>
      <c r="M18664">
        <f t="shared" si="916"/>
        <v>1.06357922799166</v>
      </c>
    </row>
    <row r="18665" spans="1:13">
      <c r="A18665" s="2" t="s">
        <v>131</v>
      </c>
      <c r="B18665" s="2">
        <v>9.1</v>
      </c>
      <c r="C18665" s="2" t="s">
        <v>14</v>
      </c>
      <c r="D18665" s="2">
        <v>26.2</v>
      </c>
      <c r="E18665" s="2" t="s">
        <v>15</v>
      </c>
      <c r="F18665" s="2">
        <v>2.88</v>
      </c>
      <c r="G18665" s="2">
        <v>0</v>
      </c>
      <c r="H18665" s="2">
        <v>0.00524</v>
      </c>
      <c r="I18665" s="4" t="s">
        <v>12210</v>
      </c>
      <c r="J18665" s="1">
        <f t="shared" si="914"/>
        <v>45908.5389128472</v>
      </c>
      <c r="K18665">
        <f>100000+SUM(G$2:G18665)-SUM(H$2:H18665)</f>
        <v>100443.10246445</v>
      </c>
      <c r="L18665">
        <f t="shared" si="915"/>
        <v>94438.7639970324</v>
      </c>
      <c r="M18665">
        <f t="shared" si="916"/>
        <v>1.06357917250597</v>
      </c>
    </row>
    <row r="18666" spans="1:13">
      <c r="A18666" s="2" t="s">
        <v>118</v>
      </c>
      <c r="B18666" s="2">
        <v>0.1</v>
      </c>
      <c r="C18666" s="2" t="s">
        <v>14</v>
      </c>
      <c r="D18666" s="2">
        <v>20.8</v>
      </c>
      <c r="E18666" s="2" t="s">
        <v>15</v>
      </c>
      <c r="F18666" s="2">
        <v>208</v>
      </c>
      <c r="G18666" s="2">
        <v>0</v>
      </c>
      <c r="H18666" s="2">
        <v>0.00415</v>
      </c>
      <c r="I18666" s="4" t="s">
        <v>12211</v>
      </c>
      <c r="J18666" s="1">
        <f t="shared" si="914"/>
        <v>45908.538913669</v>
      </c>
      <c r="K18666">
        <f>100000+SUM(G$2:G18666)-SUM(H$2:H18666)</f>
        <v>100443.09831445</v>
      </c>
      <c r="L18666">
        <f t="shared" si="915"/>
        <v>94438.7639970324</v>
      </c>
      <c r="M18666">
        <f t="shared" si="916"/>
        <v>1.06357912856215</v>
      </c>
    </row>
    <row r="18667" spans="1:13">
      <c r="A18667" s="2" t="s">
        <v>118</v>
      </c>
      <c r="B18667" s="2">
        <v>0.1</v>
      </c>
      <c r="C18667" s="2" t="s">
        <v>14</v>
      </c>
      <c r="D18667" s="2">
        <v>20.8</v>
      </c>
      <c r="E18667" s="2" t="s">
        <v>15</v>
      </c>
      <c r="F18667" s="2">
        <v>208</v>
      </c>
      <c r="G18667" s="2">
        <v>0</v>
      </c>
      <c r="H18667" s="2">
        <v>0.00415</v>
      </c>
      <c r="I18667" s="4" t="s">
        <v>12211</v>
      </c>
      <c r="J18667" s="1">
        <f t="shared" si="914"/>
        <v>45908.538913669</v>
      </c>
      <c r="K18667">
        <f>100000+SUM(G$2:G18667)-SUM(H$2:H18667)</f>
        <v>100443.09416445</v>
      </c>
      <c r="L18667">
        <f t="shared" si="915"/>
        <v>94438.7639970324</v>
      </c>
      <c r="M18667">
        <f t="shared" si="916"/>
        <v>1.06357908461833</v>
      </c>
    </row>
    <row r="18668" spans="1:13">
      <c r="A18668" s="2" t="s">
        <v>118</v>
      </c>
      <c r="B18668" s="2">
        <v>0.56</v>
      </c>
      <c r="C18668" s="2" t="s">
        <v>14</v>
      </c>
      <c r="D18668" s="2">
        <v>116</v>
      </c>
      <c r="E18668" s="2" t="s">
        <v>15</v>
      </c>
      <c r="F18668" s="2">
        <v>208</v>
      </c>
      <c r="G18668" s="2">
        <v>0</v>
      </c>
      <c r="H18668" s="2">
        <v>0.0233</v>
      </c>
      <c r="I18668" s="4" t="s">
        <v>12211</v>
      </c>
      <c r="J18668" s="1">
        <f t="shared" si="914"/>
        <v>45908.538913669</v>
      </c>
      <c r="K18668">
        <f>100000+SUM(G$2:G18668)-SUM(H$2:H18668)</f>
        <v>100443.07086445</v>
      </c>
      <c r="L18668">
        <f t="shared" si="915"/>
        <v>94438.7639970324</v>
      </c>
      <c r="M18668">
        <f t="shared" si="916"/>
        <v>1.06357883789761</v>
      </c>
    </row>
    <row r="18669" spans="1:13">
      <c r="A18669" s="2" t="s">
        <v>125</v>
      </c>
      <c r="B18669" s="2">
        <v>1.6</v>
      </c>
      <c r="C18669" s="2" t="s">
        <v>14</v>
      </c>
      <c r="D18669" s="2">
        <v>5.41</v>
      </c>
      <c r="E18669" s="2" t="s">
        <v>15</v>
      </c>
      <c r="F18669" s="2">
        <v>3.38</v>
      </c>
      <c r="G18669" s="2">
        <v>0</v>
      </c>
      <c r="H18669" s="2">
        <v>0.00108</v>
      </c>
      <c r="I18669" s="4" t="s">
        <v>12212</v>
      </c>
      <c r="J18669" s="1">
        <f t="shared" si="914"/>
        <v>45908.5389136806</v>
      </c>
      <c r="K18669">
        <f>100000+SUM(G$2:G18669)-SUM(H$2:H18669)</f>
        <v>100443.06978445</v>
      </c>
      <c r="L18669">
        <f t="shared" si="915"/>
        <v>94438.7639970324</v>
      </c>
      <c r="M18669">
        <f t="shared" si="916"/>
        <v>1.06357882646162</v>
      </c>
    </row>
    <row r="18670" spans="1:13">
      <c r="A18670" s="2" t="s">
        <v>125</v>
      </c>
      <c r="B18670" s="2">
        <v>5.3</v>
      </c>
      <c r="C18670" s="2" t="s">
        <v>14</v>
      </c>
      <c r="D18670" s="2">
        <v>17.9</v>
      </c>
      <c r="E18670" s="2" t="s">
        <v>15</v>
      </c>
      <c r="F18670" s="2">
        <v>3.38</v>
      </c>
      <c r="G18670" s="2">
        <v>0</v>
      </c>
      <c r="H18670" s="2">
        <v>0.00359</v>
      </c>
      <c r="I18670" s="4" t="s">
        <v>12212</v>
      </c>
      <c r="J18670" s="1">
        <f t="shared" si="914"/>
        <v>45908.5389136806</v>
      </c>
      <c r="K18670">
        <f>100000+SUM(G$2:G18670)-SUM(H$2:H18670)</f>
        <v>100443.06619445</v>
      </c>
      <c r="L18670">
        <f t="shared" si="915"/>
        <v>94438.7639970324</v>
      </c>
      <c r="M18670">
        <f t="shared" si="916"/>
        <v>1.06357878844757</v>
      </c>
    </row>
    <row r="18671" spans="1:13">
      <c r="A18671" s="2" t="s">
        <v>325</v>
      </c>
      <c r="B18671" s="2">
        <v>6.8</v>
      </c>
      <c r="C18671" s="2" t="s">
        <v>14</v>
      </c>
      <c r="D18671" s="2">
        <v>5.68</v>
      </c>
      <c r="E18671" s="2" t="s">
        <v>15</v>
      </c>
      <c r="F18671" s="2">
        <v>0.835</v>
      </c>
      <c r="G18671" s="2">
        <v>0</v>
      </c>
      <c r="H18671" s="2">
        <v>0.00114</v>
      </c>
      <c r="I18671" s="4" t="s">
        <v>12213</v>
      </c>
      <c r="J18671" s="1">
        <f t="shared" si="914"/>
        <v>45908.5389176157</v>
      </c>
      <c r="K18671">
        <f>100000+SUM(G$2:G18671)-SUM(H$2:H18671)</f>
        <v>100443.06505445</v>
      </c>
      <c r="L18671">
        <f t="shared" si="915"/>
        <v>94438.7639970324</v>
      </c>
      <c r="M18671">
        <f t="shared" si="916"/>
        <v>1.06357877637626</v>
      </c>
    </row>
    <row r="18672" spans="1:13">
      <c r="A18672" s="2" t="s">
        <v>369</v>
      </c>
      <c r="B18672" s="2">
        <v>1.83</v>
      </c>
      <c r="C18672" s="2" t="s">
        <v>14</v>
      </c>
      <c r="D18672" s="2">
        <v>41.1</v>
      </c>
      <c r="E18672" s="2" t="s">
        <v>15</v>
      </c>
      <c r="F18672" s="2">
        <v>22.4</v>
      </c>
      <c r="G18672" s="2">
        <v>0</v>
      </c>
      <c r="H18672" s="2">
        <v>0.00822</v>
      </c>
      <c r="I18672" s="4" t="s">
        <v>12214</v>
      </c>
      <c r="J18672" s="1">
        <f t="shared" si="914"/>
        <v>45908.5392656597</v>
      </c>
      <c r="K18672">
        <f>100000+SUM(G$2:G18672)-SUM(H$2:H18672)</f>
        <v>100443.05683445</v>
      </c>
      <c r="L18672">
        <f t="shared" si="915"/>
        <v>94438.7639970324</v>
      </c>
      <c r="M18672">
        <f t="shared" si="916"/>
        <v>1.06357868933573</v>
      </c>
    </row>
    <row r="18673" spans="1:13">
      <c r="A18673" s="2" t="s">
        <v>13</v>
      </c>
      <c r="B18673" s="2">
        <v>76.2</v>
      </c>
      <c r="C18673" s="2" t="s">
        <v>14</v>
      </c>
      <c r="D18673" s="2">
        <v>6.04</v>
      </c>
      <c r="E18673" s="2" t="s">
        <v>15</v>
      </c>
      <c r="F18673" s="2">
        <v>0.0793</v>
      </c>
      <c r="G18673" s="2">
        <v>0</v>
      </c>
      <c r="H18673" s="2">
        <v>0.00121</v>
      </c>
      <c r="I18673" s="4" t="s">
        <v>12215</v>
      </c>
      <c r="J18673" s="1">
        <f t="shared" si="914"/>
        <v>45908.5392656829</v>
      </c>
      <c r="K18673">
        <f>100000+SUM(G$2:G18673)-SUM(H$2:H18673)</f>
        <v>100443.05562445</v>
      </c>
      <c r="L18673">
        <f t="shared" si="915"/>
        <v>94438.7639970324</v>
      </c>
      <c r="M18673">
        <f t="shared" si="916"/>
        <v>1.06357867652319</v>
      </c>
    </row>
    <row r="18674" spans="1:13">
      <c r="A18674" s="2" t="s">
        <v>40</v>
      </c>
      <c r="B18674" s="2">
        <v>0.048</v>
      </c>
      <c r="C18674" s="2" t="s">
        <v>14</v>
      </c>
      <c r="D18674" s="2">
        <v>206</v>
      </c>
      <c r="E18674" s="2" t="s">
        <v>15</v>
      </c>
      <c r="F18674" s="2">
        <v>4293</v>
      </c>
      <c r="G18674" s="2">
        <v>0</v>
      </c>
      <c r="H18674" s="2">
        <v>0.0412</v>
      </c>
      <c r="I18674" s="4" t="s">
        <v>12215</v>
      </c>
      <c r="J18674" s="1">
        <f t="shared" si="914"/>
        <v>45908.5392656829</v>
      </c>
      <c r="K18674">
        <f>100000+SUM(G$2:G18674)-SUM(H$2:H18674)</f>
        <v>100443.01442445</v>
      </c>
      <c r="L18674">
        <f t="shared" si="915"/>
        <v>94438.7639970324</v>
      </c>
      <c r="M18674">
        <f t="shared" si="916"/>
        <v>1.06357824026166</v>
      </c>
    </row>
    <row r="18675" spans="1:13">
      <c r="A18675" s="2" t="s">
        <v>3948</v>
      </c>
      <c r="B18675" s="2">
        <v>0.9</v>
      </c>
      <c r="C18675" s="2" t="s">
        <v>14</v>
      </c>
      <c r="D18675" s="2">
        <v>12.9</v>
      </c>
      <c r="E18675" s="2" t="s">
        <v>15</v>
      </c>
      <c r="F18675" s="2">
        <v>14.3</v>
      </c>
      <c r="G18675" s="2">
        <v>0</v>
      </c>
      <c r="H18675" s="2">
        <v>0.00258</v>
      </c>
      <c r="I18675" s="4" t="s">
        <v>12216</v>
      </c>
      <c r="J18675" s="1">
        <f t="shared" si="914"/>
        <v>45908.5392673611</v>
      </c>
      <c r="K18675">
        <f>100000+SUM(G$2:G18675)-SUM(H$2:H18675)</f>
        <v>100443.01184445</v>
      </c>
      <c r="L18675">
        <f t="shared" si="915"/>
        <v>94438.7639970324</v>
      </c>
      <c r="M18675">
        <f t="shared" si="916"/>
        <v>1.06357821294237</v>
      </c>
    </row>
    <row r="18676" spans="1:13">
      <c r="A18676" s="2" t="s">
        <v>380</v>
      </c>
      <c r="B18676" s="2">
        <v>16</v>
      </c>
      <c r="C18676" s="2" t="s">
        <v>14</v>
      </c>
      <c r="D18676" s="2">
        <v>5.9</v>
      </c>
      <c r="E18676" s="2" t="s">
        <v>15</v>
      </c>
      <c r="F18676" s="2">
        <v>0.369</v>
      </c>
      <c r="G18676" s="2">
        <v>0</v>
      </c>
      <c r="H18676" s="2">
        <v>0.00118</v>
      </c>
      <c r="I18676" s="4" t="s">
        <v>12217</v>
      </c>
      <c r="J18676" s="1">
        <f t="shared" si="914"/>
        <v>45908.5392673727</v>
      </c>
      <c r="K18676">
        <f>100000+SUM(G$2:G18676)-SUM(H$2:H18676)</f>
        <v>100443.01066445</v>
      </c>
      <c r="L18676">
        <f t="shared" si="915"/>
        <v>94438.7639970324</v>
      </c>
      <c r="M18676">
        <f t="shared" si="916"/>
        <v>1.0635782004475</v>
      </c>
    </row>
    <row r="18677" spans="1:13">
      <c r="A18677" s="2" t="s">
        <v>3951</v>
      </c>
      <c r="B18677" s="2">
        <v>2.15</v>
      </c>
      <c r="C18677" s="2" t="s">
        <v>14</v>
      </c>
      <c r="D18677" s="2">
        <v>7.02</v>
      </c>
      <c r="E18677" s="2" t="s">
        <v>15</v>
      </c>
      <c r="F18677" s="2">
        <v>3.27</v>
      </c>
      <c r="G18677" s="2">
        <v>0</v>
      </c>
      <c r="H18677" s="2">
        <v>0.0014</v>
      </c>
      <c r="I18677" s="4" t="s">
        <v>12218</v>
      </c>
      <c r="J18677" s="1">
        <f t="shared" si="914"/>
        <v>45908.5392718519</v>
      </c>
      <c r="K18677">
        <f>100000+SUM(G$2:G18677)-SUM(H$2:H18677)</f>
        <v>100443.00926445</v>
      </c>
      <c r="L18677">
        <f t="shared" si="915"/>
        <v>94438.7639970324</v>
      </c>
      <c r="M18677">
        <f t="shared" si="916"/>
        <v>1.06357818562308</v>
      </c>
    </row>
    <row r="18678" spans="1:13">
      <c r="A18678" s="2" t="s">
        <v>3951</v>
      </c>
      <c r="B18678" s="2">
        <v>2.11</v>
      </c>
      <c r="C18678" s="2" t="s">
        <v>14</v>
      </c>
      <c r="D18678" s="2">
        <v>6.89</v>
      </c>
      <c r="E18678" s="2" t="s">
        <v>15</v>
      </c>
      <c r="F18678" s="2">
        <v>3.27</v>
      </c>
      <c r="G18678" s="2">
        <v>0</v>
      </c>
      <c r="H18678" s="2">
        <v>0.00138</v>
      </c>
      <c r="I18678" s="4" t="s">
        <v>12218</v>
      </c>
      <c r="J18678" s="1">
        <f t="shared" si="914"/>
        <v>45908.5392718519</v>
      </c>
      <c r="K18678">
        <f>100000+SUM(G$2:G18678)-SUM(H$2:H18678)</f>
        <v>100443.00788445</v>
      </c>
      <c r="L18678">
        <f t="shared" si="915"/>
        <v>94438.7639970324</v>
      </c>
      <c r="M18678">
        <f t="shared" si="916"/>
        <v>1.06357817101044</v>
      </c>
    </row>
    <row r="18679" spans="1:13">
      <c r="A18679" s="2" t="s">
        <v>3952</v>
      </c>
      <c r="B18679" s="2">
        <v>48</v>
      </c>
      <c r="C18679" s="2" t="s">
        <v>14</v>
      </c>
      <c r="D18679" s="2">
        <v>7.18</v>
      </c>
      <c r="E18679" s="2" t="s">
        <v>15</v>
      </c>
      <c r="F18679" s="2">
        <v>0.15</v>
      </c>
      <c r="G18679" s="2">
        <v>0</v>
      </c>
      <c r="H18679" s="2">
        <v>0.00144</v>
      </c>
      <c r="I18679" s="4" t="s">
        <v>12218</v>
      </c>
      <c r="J18679" s="1">
        <f t="shared" si="914"/>
        <v>45908.5392718519</v>
      </c>
      <c r="K18679">
        <f>100000+SUM(G$2:G18679)-SUM(H$2:H18679)</f>
        <v>100443.00644445</v>
      </c>
      <c r="L18679">
        <f t="shared" si="915"/>
        <v>94438.7639970324</v>
      </c>
      <c r="M18679">
        <f t="shared" si="916"/>
        <v>1.06357815576246</v>
      </c>
    </row>
    <row r="18680" spans="1:13">
      <c r="A18680" s="2" t="s">
        <v>8690</v>
      </c>
      <c r="B18680" s="2">
        <v>10.6</v>
      </c>
      <c r="C18680" s="2" t="s">
        <v>14</v>
      </c>
      <c r="D18680" s="2">
        <v>5.25</v>
      </c>
      <c r="E18680" s="2" t="s">
        <v>15</v>
      </c>
      <c r="F18680" s="2">
        <v>0.495</v>
      </c>
      <c r="G18680" s="2">
        <v>0</v>
      </c>
      <c r="H18680" s="2">
        <v>0.00105</v>
      </c>
      <c r="I18680" s="4" t="s">
        <v>12219</v>
      </c>
      <c r="J18680" s="1">
        <f t="shared" si="914"/>
        <v>45908.5396175926</v>
      </c>
      <c r="K18680">
        <f>100000+SUM(G$2:G18680)-SUM(H$2:H18680)</f>
        <v>100443.00539445</v>
      </c>
      <c r="L18680">
        <f t="shared" si="915"/>
        <v>94438.7639970324</v>
      </c>
      <c r="M18680">
        <f t="shared" si="916"/>
        <v>1.06357814464415</v>
      </c>
    </row>
    <row r="18681" spans="1:13">
      <c r="A18681" s="2" t="s">
        <v>8690</v>
      </c>
      <c r="B18681" s="2">
        <v>14.2</v>
      </c>
      <c r="C18681" s="2" t="s">
        <v>14</v>
      </c>
      <c r="D18681" s="2">
        <v>7.03</v>
      </c>
      <c r="E18681" s="2" t="s">
        <v>15</v>
      </c>
      <c r="F18681" s="2">
        <v>0.495</v>
      </c>
      <c r="G18681" s="2">
        <v>0</v>
      </c>
      <c r="H18681" s="2">
        <v>0.00141</v>
      </c>
      <c r="I18681" s="4" t="s">
        <v>12219</v>
      </c>
      <c r="J18681" s="1">
        <f t="shared" si="914"/>
        <v>45908.5396175926</v>
      </c>
      <c r="K18681">
        <f>100000+SUM(G$2:G18681)-SUM(H$2:H18681)</f>
        <v>100443.00398445</v>
      </c>
      <c r="L18681">
        <f t="shared" si="915"/>
        <v>94438.7639970324</v>
      </c>
      <c r="M18681">
        <f t="shared" si="916"/>
        <v>1.06357812971384</v>
      </c>
    </row>
    <row r="18682" spans="1:13">
      <c r="A18682" s="2" t="s">
        <v>3950</v>
      </c>
      <c r="B18682" s="2">
        <v>98</v>
      </c>
      <c r="C18682" s="2" t="s">
        <v>14</v>
      </c>
      <c r="D18682" s="2">
        <v>6.43</v>
      </c>
      <c r="E18682" s="2" t="s">
        <v>15</v>
      </c>
      <c r="F18682" s="2">
        <v>0.0656</v>
      </c>
      <c r="G18682" s="2">
        <v>0</v>
      </c>
      <c r="H18682" s="2">
        <v>0.00129</v>
      </c>
      <c r="I18682" s="4" t="s">
        <v>12220</v>
      </c>
      <c r="J18682" s="1">
        <f t="shared" si="914"/>
        <v>45908.5396176042</v>
      </c>
      <c r="K18682">
        <f>100000+SUM(G$2:G18682)-SUM(H$2:H18682)</f>
        <v>100443.00269445</v>
      </c>
      <c r="L18682">
        <f t="shared" si="915"/>
        <v>94438.7639970324</v>
      </c>
      <c r="M18682">
        <f t="shared" si="916"/>
        <v>1.06357811605419</v>
      </c>
    </row>
    <row r="18683" spans="1:13">
      <c r="A18683" s="2" t="s">
        <v>3962</v>
      </c>
      <c r="B18683" s="2">
        <v>0.9</v>
      </c>
      <c r="C18683" s="2" t="s">
        <v>14</v>
      </c>
      <c r="D18683" s="2">
        <v>6.03</v>
      </c>
      <c r="E18683" s="2" t="s">
        <v>15</v>
      </c>
      <c r="F18683" s="2">
        <v>6.7</v>
      </c>
      <c r="G18683" s="2">
        <v>0</v>
      </c>
      <c r="H18683" s="2">
        <v>0.00121</v>
      </c>
      <c r="I18683" s="4" t="s">
        <v>12221</v>
      </c>
      <c r="J18683" s="1">
        <f t="shared" si="914"/>
        <v>45908.5396184838</v>
      </c>
      <c r="K18683">
        <f>100000+SUM(G$2:G18683)-SUM(H$2:H18683)</f>
        <v>100443.00148445</v>
      </c>
      <c r="L18683">
        <f t="shared" si="915"/>
        <v>94438.7639970324</v>
      </c>
      <c r="M18683">
        <f t="shared" si="916"/>
        <v>1.06357810324165</v>
      </c>
    </row>
    <row r="18684" spans="1:13">
      <c r="A18684" s="2" t="s">
        <v>329</v>
      </c>
      <c r="B18684" s="2">
        <v>0.8</v>
      </c>
      <c r="C18684" s="2" t="s">
        <v>17</v>
      </c>
      <c r="D18684" s="2">
        <v>2.48</v>
      </c>
      <c r="E18684" s="2" t="s">
        <v>15</v>
      </c>
      <c r="F18684" s="2">
        <v>3.09</v>
      </c>
      <c r="G18684" s="2">
        <v>-0.0232</v>
      </c>
      <c r="H18684" s="2">
        <v>0.000495</v>
      </c>
      <c r="I18684" s="4" t="s">
        <v>12222</v>
      </c>
      <c r="J18684" s="1">
        <f t="shared" si="914"/>
        <v>45908.541685463</v>
      </c>
      <c r="K18684">
        <f>100000+SUM(G$2:G18684)-SUM(H$2:H18684)</f>
        <v>100442.97778945</v>
      </c>
      <c r="L18684">
        <f t="shared" si="915"/>
        <v>94438.7639970324</v>
      </c>
      <c r="M18684">
        <f t="shared" si="916"/>
        <v>1.06357785233833</v>
      </c>
    </row>
    <row r="18685" spans="1:13">
      <c r="A18685" s="2" t="s">
        <v>334</v>
      </c>
      <c r="B18685" s="2">
        <v>0.04</v>
      </c>
      <c r="C18685" s="2" t="s">
        <v>17</v>
      </c>
      <c r="D18685" s="2">
        <v>13.3</v>
      </c>
      <c r="E18685" s="2" t="s">
        <v>15</v>
      </c>
      <c r="F18685" s="2">
        <v>331</v>
      </c>
      <c r="G18685" s="2">
        <v>0.428</v>
      </c>
      <c r="H18685" s="2">
        <v>0.00265</v>
      </c>
      <c r="I18685" s="4" t="s">
        <v>12223</v>
      </c>
      <c r="J18685" s="1">
        <f t="shared" si="914"/>
        <v>45908.5416854861</v>
      </c>
      <c r="K18685">
        <f>100000+SUM(G$2:G18685)-SUM(H$2:H18685)</f>
        <v>100443.40313945</v>
      </c>
      <c r="L18685">
        <f t="shared" si="915"/>
        <v>94438.7639970324</v>
      </c>
      <c r="M18685">
        <f t="shared" si="916"/>
        <v>1.06358235631511</v>
      </c>
    </row>
    <row r="18686" spans="1:13">
      <c r="A18686" s="2" t="s">
        <v>320</v>
      </c>
      <c r="B18686" s="2">
        <v>4.3</v>
      </c>
      <c r="C18686" s="2" t="s">
        <v>17</v>
      </c>
      <c r="D18686" s="2">
        <v>3.92</v>
      </c>
      <c r="E18686" s="2" t="s">
        <v>15</v>
      </c>
      <c r="F18686" s="2">
        <v>0.912</v>
      </c>
      <c r="G18686" s="2">
        <v>-0.113</v>
      </c>
      <c r="H18686" s="2">
        <v>0.000784</v>
      </c>
      <c r="I18686" s="4" t="s">
        <v>12223</v>
      </c>
      <c r="J18686" s="1">
        <f t="shared" si="914"/>
        <v>45908.5416854861</v>
      </c>
      <c r="K18686">
        <f>100000+SUM(G$2:G18686)-SUM(H$2:H18686)</f>
        <v>100443.28935545</v>
      </c>
      <c r="L18686">
        <f t="shared" si="915"/>
        <v>94438.7639970324</v>
      </c>
      <c r="M18686">
        <f t="shared" si="916"/>
        <v>1.06358115147088</v>
      </c>
    </row>
    <row r="18687" spans="1:13">
      <c r="A18687" s="2" t="s">
        <v>131</v>
      </c>
      <c r="B18687" s="2">
        <v>5</v>
      </c>
      <c r="C18687" s="2" t="s">
        <v>17</v>
      </c>
      <c r="D18687" s="2">
        <v>14.4</v>
      </c>
      <c r="E18687" s="2" t="s">
        <v>15</v>
      </c>
      <c r="F18687" s="2">
        <v>2.88</v>
      </c>
      <c r="G18687" s="2">
        <v>0.246</v>
      </c>
      <c r="H18687" s="2">
        <v>0.00288</v>
      </c>
      <c r="I18687" s="4" t="s">
        <v>12223</v>
      </c>
      <c r="J18687" s="1">
        <f t="shared" si="914"/>
        <v>45908.5416854861</v>
      </c>
      <c r="K18687">
        <f>100000+SUM(G$2:G18687)-SUM(H$2:H18687)</f>
        <v>100443.53247545</v>
      </c>
      <c r="L18687">
        <f t="shared" si="915"/>
        <v>94438.7639970324</v>
      </c>
      <c r="M18687">
        <f t="shared" si="916"/>
        <v>1.06358372583748</v>
      </c>
    </row>
    <row r="18688" spans="1:13">
      <c r="A18688" s="2" t="s">
        <v>125</v>
      </c>
      <c r="B18688" s="2">
        <v>3.7</v>
      </c>
      <c r="C18688" s="2" t="s">
        <v>17</v>
      </c>
      <c r="D18688" s="2">
        <v>12.5</v>
      </c>
      <c r="E18688" s="2" t="s">
        <v>15</v>
      </c>
      <c r="F18688" s="2">
        <v>3.39</v>
      </c>
      <c r="G18688" s="2">
        <v>0.227</v>
      </c>
      <c r="H18688" s="2">
        <v>0.00251</v>
      </c>
      <c r="I18688" s="4" t="s">
        <v>12224</v>
      </c>
      <c r="J18688" s="1">
        <f t="shared" si="914"/>
        <v>45908.5416905671</v>
      </c>
      <c r="K18688">
        <f>100000+SUM(G$2:G18688)-SUM(H$2:H18688)</f>
        <v>100443.75696545</v>
      </c>
      <c r="L18688">
        <f t="shared" si="915"/>
        <v>94438.7639970324</v>
      </c>
      <c r="M18688">
        <f t="shared" si="916"/>
        <v>1.06358610293339</v>
      </c>
    </row>
    <row r="18689" spans="1:13">
      <c r="A18689" s="2" t="s">
        <v>325</v>
      </c>
      <c r="B18689" s="2">
        <v>2.3</v>
      </c>
      <c r="C18689" s="2" t="s">
        <v>17</v>
      </c>
      <c r="D18689" s="2">
        <v>1.93</v>
      </c>
      <c r="E18689" s="2" t="s">
        <v>15</v>
      </c>
      <c r="F18689" s="2">
        <v>0.838</v>
      </c>
      <c r="G18689" s="2">
        <v>0.0814</v>
      </c>
      <c r="H18689" s="2">
        <v>0.000385</v>
      </c>
      <c r="I18689" s="4" t="s">
        <v>12225</v>
      </c>
      <c r="J18689" s="1">
        <f t="shared" si="914"/>
        <v>45908.5416934028</v>
      </c>
      <c r="K18689">
        <f>100000+SUM(G$2:G18689)-SUM(H$2:H18689)</f>
        <v>100443.83798045</v>
      </c>
      <c r="L18689">
        <f t="shared" si="915"/>
        <v>94438.7639970324</v>
      </c>
      <c r="M18689">
        <f t="shared" si="916"/>
        <v>1.06358696079087</v>
      </c>
    </row>
    <row r="18690" spans="1:13">
      <c r="A18690" s="2" t="s">
        <v>369</v>
      </c>
      <c r="B18690" s="2">
        <v>1.02</v>
      </c>
      <c r="C18690" s="2" t="s">
        <v>17</v>
      </c>
      <c r="D18690" s="2">
        <v>22.9</v>
      </c>
      <c r="E18690" s="2" t="s">
        <v>15</v>
      </c>
      <c r="F18690" s="2">
        <v>22.5</v>
      </c>
      <c r="G18690" s="2">
        <v>-0.186</v>
      </c>
      <c r="H18690" s="2">
        <v>0.00458</v>
      </c>
      <c r="I18690" s="4" t="s">
        <v>12225</v>
      </c>
      <c r="J18690" s="1">
        <f t="shared" si="914"/>
        <v>45908.5416934028</v>
      </c>
      <c r="K18690">
        <f>100000+SUM(G$2:G18690)-SUM(H$2:H18690)</f>
        <v>100443.64740045</v>
      </c>
      <c r="L18690">
        <f t="shared" si="915"/>
        <v>94438.7639970324</v>
      </c>
      <c r="M18690">
        <f t="shared" si="916"/>
        <v>1.06358494276361</v>
      </c>
    </row>
    <row r="18691" spans="1:13">
      <c r="A18691" s="2" t="s">
        <v>118</v>
      </c>
      <c r="B18691" s="2">
        <v>0.41</v>
      </c>
      <c r="C18691" s="2" t="s">
        <v>17</v>
      </c>
      <c r="D18691" s="2">
        <v>85.2</v>
      </c>
      <c r="E18691" s="2" t="s">
        <v>15</v>
      </c>
      <c r="F18691" s="2">
        <v>208</v>
      </c>
      <c r="G18691" s="2">
        <v>0.348</v>
      </c>
      <c r="H18691" s="2">
        <v>0.017</v>
      </c>
      <c r="I18691" s="4" t="s">
        <v>12225</v>
      </c>
      <c r="J18691" s="1">
        <f t="shared" si="914"/>
        <v>45908.5416934028</v>
      </c>
      <c r="K18691">
        <f>100000+SUM(G$2:G18691)-SUM(H$2:H18691)</f>
        <v>100443.97840045</v>
      </c>
      <c r="L18691">
        <f t="shared" si="915"/>
        <v>94438.7639970324</v>
      </c>
      <c r="M18691">
        <f t="shared" si="916"/>
        <v>1.0635884476803</v>
      </c>
    </row>
    <row r="18692" spans="1:13">
      <c r="A18692" s="2" t="s">
        <v>40</v>
      </c>
      <c r="B18692" s="2">
        <v>0.026</v>
      </c>
      <c r="C18692" s="2" t="s">
        <v>17</v>
      </c>
      <c r="D18692" s="2">
        <v>112</v>
      </c>
      <c r="E18692" s="2" t="s">
        <v>15</v>
      </c>
      <c r="F18692" s="2">
        <v>4296</v>
      </c>
      <c r="G18692" s="2">
        <v>-1.03</v>
      </c>
      <c r="H18692" s="2">
        <v>0.0223</v>
      </c>
      <c r="I18692" s="4" t="s">
        <v>12225</v>
      </c>
      <c r="J18692" s="1">
        <f t="shared" si="914"/>
        <v>45908.5416934028</v>
      </c>
      <c r="K18692">
        <f>100000+SUM(G$2:G18692)-SUM(H$2:H18692)</f>
        <v>100442.92610045</v>
      </c>
      <c r="L18692">
        <f t="shared" si="915"/>
        <v>94438.7639970324</v>
      </c>
      <c r="M18692">
        <f t="shared" si="916"/>
        <v>1.06357730501012</v>
      </c>
    </row>
    <row r="18693" spans="1:13">
      <c r="A18693" s="2" t="s">
        <v>13</v>
      </c>
      <c r="B18693" s="2">
        <v>14.9</v>
      </c>
      <c r="C18693" s="2" t="s">
        <v>17</v>
      </c>
      <c r="D18693" s="2">
        <v>1.18</v>
      </c>
      <c r="E18693" s="2" t="s">
        <v>15</v>
      </c>
      <c r="F18693" s="2">
        <v>0.0795</v>
      </c>
      <c r="G18693" s="2">
        <v>0.0205</v>
      </c>
      <c r="H18693" s="2">
        <v>0.000237</v>
      </c>
      <c r="I18693" s="4" t="s">
        <v>12226</v>
      </c>
      <c r="J18693" s="1">
        <f t="shared" si="914"/>
        <v>45908.5416990857</v>
      </c>
      <c r="K18693">
        <f>100000+SUM(G$2:G18693)-SUM(H$2:H18693)</f>
        <v>100442.94636345</v>
      </c>
      <c r="L18693">
        <f t="shared" si="915"/>
        <v>94438.7639970324</v>
      </c>
      <c r="M18693">
        <f t="shared" si="916"/>
        <v>1.06357751957243</v>
      </c>
    </row>
    <row r="18694" spans="1:13">
      <c r="A18694" s="2" t="s">
        <v>3948</v>
      </c>
      <c r="B18694" s="2">
        <v>0.5</v>
      </c>
      <c r="C18694" s="2" t="s">
        <v>17</v>
      </c>
      <c r="D18694" s="2">
        <v>7.17</v>
      </c>
      <c r="E18694" s="2" t="s">
        <v>15</v>
      </c>
      <c r="F18694" s="2">
        <v>14.3</v>
      </c>
      <c r="G18694" s="2">
        <v>0.385</v>
      </c>
      <c r="H18694" s="2">
        <v>0.00143</v>
      </c>
      <c r="I18694" s="4" t="s">
        <v>12227</v>
      </c>
      <c r="J18694" s="1">
        <f t="shared" si="914"/>
        <v>45908.5417037847</v>
      </c>
      <c r="K18694">
        <f>100000+SUM(G$2:G18694)-SUM(H$2:H18694)</f>
        <v>100443.32993345</v>
      </c>
      <c r="L18694">
        <f t="shared" si="915"/>
        <v>94438.7639970324</v>
      </c>
      <c r="M18694">
        <f t="shared" si="916"/>
        <v>1.06358158114613</v>
      </c>
    </row>
    <row r="18695" spans="1:13">
      <c r="A18695" s="2" t="s">
        <v>3951</v>
      </c>
      <c r="B18695" s="2">
        <v>1.63</v>
      </c>
      <c r="C18695" s="2" t="s">
        <v>17</v>
      </c>
      <c r="D18695" s="2">
        <v>5.33</v>
      </c>
      <c r="E18695" s="2" t="s">
        <v>15</v>
      </c>
      <c r="F18695" s="2">
        <v>3.27</v>
      </c>
      <c r="G18695" s="2">
        <v>0.192</v>
      </c>
      <c r="H18695" s="2">
        <v>0.00107</v>
      </c>
      <c r="I18695" s="4" t="s">
        <v>12228</v>
      </c>
      <c r="J18695" s="1">
        <f t="shared" si="914"/>
        <v>45908.5417062732</v>
      </c>
      <c r="K18695">
        <f>100000+SUM(G$2:G18695)-SUM(H$2:H18695)</f>
        <v>100443.52086345</v>
      </c>
      <c r="L18695">
        <f t="shared" si="915"/>
        <v>94438.7639970324</v>
      </c>
      <c r="M18695">
        <f t="shared" si="916"/>
        <v>1.06358360287949</v>
      </c>
    </row>
    <row r="18696" spans="1:13">
      <c r="A18696" s="2" t="s">
        <v>3951</v>
      </c>
      <c r="B18696" s="2">
        <v>0.76</v>
      </c>
      <c r="C18696" s="2" t="s">
        <v>17</v>
      </c>
      <c r="D18696" s="2">
        <v>2.48</v>
      </c>
      <c r="E18696" s="2" t="s">
        <v>15</v>
      </c>
      <c r="F18696" s="2">
        <v>3.27</v>
      </c>
      <c r="G18696" s="2">
        <v>0.0895</v>
      </c>
      <c r="H18696" s="2">
        <v>0.000497</v>
      </c>
      <c r="I18696" s="4" t="s">
        <v>12228</v>
      </c>
      <c r="J18696" s="1">
        <f t="shared" si="914"/>
        <v>45908.5417062732</v>
      </c>
      <c r="K18696">
        <f>100000+SUM(G$2:G18696)-SUM(H$2:H18696)</f>
        <v>100443.60986645</v>
      </c>
      <c r="L18696">
        <f t="shared" si="915"/>
        <v>94438.7639970324</v>
      </c>
      <c r="M18696">
        <f t="shared" si="916"/>
        <v>1.06358454532088</v>
      </c>
    </row>
    <row r="18697" spans="1:13">
      <c r="A18697" s="2" t="s">
        <v>380</v>
      </c>
      <c r="B18697" s="2">
        <v>3.1</v>
      </c>
      <c r="C18697" s="2" t="s">
        <v>17</v>
      </c>
      <c r="D18697" s="2">
        <v>1.14</v>
      </c>
      <c r="E18697" s="2" t="s">
        <v>15</v>
      </c>
      <c r="F18697" s="2">
        <v>0.369</v>
      </c>
      <c r="G18697" s="2">
        <v>-0.00338</v>
      </c>
      <c r="H18697" s="2">
        <v>0.000229</v>
      </c>
      <c r="I18697" s="4" t="s">
        <v>12228</v>
      </c>
      <c r="J18697" s="1">
        <f t="shared" si="914"/>
        <v>45908.5417062732</v>
      </c>
      <c r="K18697">
        <f>100000+SUM(G$2:G18697)-SUM(H$2:H18697)</f>
        <v>100443.60625745</v>
      </c>
      <c r="L18697">
        <f t="shared" si="915"/>
        <v>94438.7639970324</v>
      </c>
      <c r="M18697">
        <f t="shared" si="916"/>
        <v>1.06358450710564</v>
      </c>
    </row>
    <row r="18698" spans="1:13">
      <c r="A18698" s="2" t="s">
        <v>3952</v>
      </c>
      <c r="B18698" s="2">
        <v>24</v>
      </c>
      <c r="C18698" s="2" t="s">
        <v>17</v>
      </c>
      <c r="D18698" s="2">
        <v>3.6</v>
      </c>
      <c r="E18698" s="2" t="s">
        <v>15</v>
      </c>
      <c r="F18698" s="2">
        <v>0.15</v>
      </c>
      <c r="G18698" s="2">
        <v>-0.0126</v>
      </c>
      <c r="H18698" s="2">
        <v>0.00072</v>
      </c>
      <c r="I18698" s="4" t="s">
        <v>12229</v>
      </c>
      <c r="J18698" s="1">
        <f t="shared" si="914"/>
        <v>45908.5417183912</v>
      </c>
      <c r="K18698">
        <f>100000+SUM(G$2:G18698)-SUM(H$2:H18698)</f>
        <v>100443.59293745</v>
      </c>
      <c r="L18698">
        <f t="shared" si="915"/>
        <v>94438.7639970324</v>
      </c>
      <c r="M18698">
        <f t="shared" si="916"/>
        <v>1.06358436606187</v>
      </c>
    </row>
    <row r="18699" spans="1:13">
      <c r="A18699" s="2" t="s">
        <v>3950</v>
      </c>
      <c r="B18699" s="2">
        <v>40</v>
      </c>
      <c r="C18699" s="2" t="s">
        <v>17</v>
      </c>
      <c r="D18699" s="2">
        <v>2.65</v>
      </c>
      <c r="E18699" s="2" t="s">
        <v>15</v>
      </c>
      <c r="F18699" s="2">
        <v>0.0663</v>
      </c>
      <c r="G18699" s="2">
        <v>0.301</v>
      </c>
      <c r="H18699" s="2">
        <v>0.00053</v>
      </c>
      <c r="I18699" s="4" t="s">
        <v>12230</v>
      </c>
      <c r="J18699" s="1">
        <f t="shared" si="914"/>
        <v>45908.5417323495</v>
      </c>
      <c r="K18699">
        <f>100000+SUM(G$2:G18699)-SUM(H$2:H18699)</f>
        <v>100443.89340745</v>
      </c>
      <c r="L18699">
        <f t="shared" si="915"/>
        <v>94438.7639970324</v>
      </c>
      <c r="M18699">
        <f t="shared" si="916"/>
        <v>1.06358754770029</v>
      </c>
    </row>
    <row r="18700" spans="1:13">
      <c r="A18700" s="2" t="s">
        <v>8690</v>
      </c>
      <c r="B18700" s="2">
        <v>10.3</v>
      </c>
      <c r="C18700" s="2" t="s">
        <v>17</v>
      </c>
      <c r="D18700" s="2">
        <v>5.11</v>
      </c>
      <c r="E18700" s="2" t="s">
        <v>15</v>
      </c>
      <c r="F18700" s="2">
        <v>0.496</v>
      </c>
      <c r="G18700" s="2">
        <v>-0.00813</v>
      </c>
      <c r="H18700" s="2">
        <v>0.00102</v>
      </c>
      <c r="I18700" s="4" t="s">
        <v>12231</v>
      </c>
      <c r="J18700" s="1">
        <f t="shared" si="914"/>
        <v>45908.5417427199</v>
      </c>
      <c r="K18700">
        <f>100000+SUM(G$2:G18700)-SUM(H$2:H18700)</f>
        <v>100443.88425745</v>
      </c>
      <c r="L18700">
        <f t="shared" si="915"/>
        <v>94438.7639970324</v>
      </c>
      <c r="M18700">
        <f t="shared" si="916"/>
        <v>1.06358745081211</v>
      </c>
    </row>
    <row r="18701" spans="1:13">
      <c r="A18701" s="2" t="s">
        <v>3962</v>
      </c>
      <c r="B18701" s="2">
        <v>0.5</v>
      </c>
      <c r="C18701" s="2" t="s">
        <v>17</v>
      </c>
      <c r="D18701" s="2">
        <v>3.36</v>
      </c>
      <c r="E18701" s="2" t="s">
        <v>15</v>
      </c>
      <c r="F18701" s="2">
        <v>6.71</v>
      </c>
      <c r="G18701" s="2">
        <v>0.18</v>
      </c>
      <c r="H18701" s="2">
        <v>0.000671</v>
      </c>
      <c r="I18701" s="4" t="s">
        <v>12232</v>
      </c>
      <c r="J18701" s="1">
        <f t="shared" si="914"/>
        <v>45908.5417589236</v>
      </c>
      <c r="K18701">
        <f>100000+SUM(G$2:G18701)-SUM(H$2:H18701)</f>
        <v>100444.06358645</v>
      </c>
      <c r="L18701">
        <f t="shared" si="915"/>
        <v>94438.7639970324</v>
      </c>
      <c r="M18701">
        <f t="shared" si="916"/>
        <v>1.06358934970397</v>
      </c>
    </row>
    <row r="18702" spans="1:13">
      <c r="A18702" s="2" t="s">
        <v>118</v>
      </c>
      <c r="B18702" s="2">
        <v>0.09</v>
      </c>
      <c r="C18702" s="2" t="s">
        <v>14</v>
      </c>
      <c r="D18702" s="2">
        <v>18.7</v>
      </c>
      <c r="E18702" s="2" t="s">
        <v>15</v>
      </c>
      <c r="F18702" s="2">
        <v>208</v>
      </c>
      <c r="G18702" s="2">
        <v>0</v>
      </c>
      <c r="H18702" s="2">
        <v>0.00374</v>
      </c>
      <c r="I18702" s="4" t="s">
        <v>12233</v>
      </c>
      <c r="J18702" s="1">
        <f t="shared" si="914"/>
        <v>45908.5450504861</v>
      </c>
      <c r="K18702">
        <f>100000+SUM(G$2:G18702)-SUM(H$2:H18702)</f>
        <v>100444.05984645</v>
      </c>
      <c r="L18702">
        <f t="shared" si="915"/>
        <v>94438.7639970324</v>
      </c>
      <c r="M18702">
        <f t="shared" si="916"/>
        <v>1.06358931010158</v>
      </c>
    </row>
    <row r="18703" spans="1:13">
      <c r="A18703" s="2" t="s">
        <v>40</v>
      </c>
      <c r="B18703" s="2">
        <v>0.213</v>
      </c>
      <c r="C18703" s="2" t="s">
        <v>14</v>
      </c>
      <c r="D18703" s="2">
        <v>915</v>
      </c>
      <c r="E18703" s="2" t="s">
        <v>15</v>
      </c>
      <c r="F18703" s="2">
        <v>4296</v>
      </c>
      <c r="G18703" s="2">
        <v>0</v>
      </c>
      <c r="H18703" s="2">
        <v>0.183</v>
      </c>
      <c r="I18703" s="4" t="s">
        <v>12234</v>
      </c>
      <c r="J18703" s="1">
        <f t="shared" si="914"/>
        <v>45908.5597462731</v>
      </c>
      <c r="K18703">
        <f>100000+SUM(G$2:G18703)-SUM(H$2:H18703)</f>
        <v>100443.87684645</v>
      </c>
      <c r="L18703">
        <f t="shared" si="915"/>
        <v>94438.7639970324</v>
      </c>
      <c r="M18703">
        <f t="shared" si="916"/>
        <v>1.06358737233798</v>
      </c>
    </row>
    <row r="18704" spans="1:13">
      <c r="A18704" s="2" t="s">
        <v>13</v>
      </c>
      <c r="B18704" s="2">
        <v>0.1</v>
      </c>
      <c r="C18704" s="2" t="s">
        <v>17</v>
      </c>
      <c r="D18704" s="2">
        <v>0.00796</v>
      </c>
      <c r="E18704" s="2" t="s">
        <v>15</v>
      </c>
      <c r="F18704" s="2">
        <v>0.0796</v>
      </c>
      <c r="G18704" s="2">
        <v>0.000145</v>
      </c>
      <c r="H18704" s="2">
        <v>1.59e-6</v>
      </c>
      <c r="I18704" s="4" t="s">
        <v>12235</v>
      </c>
      <c r="J18704" s="1">
        <f t="shared" si="914"/>
        <v>45908.5597507755</v>
      </c>
      <c r="K18704">
        <f>100000+SUM(G$2:G18704)-SUM(H$2:H18704)</f>
        <v>100443.87698986</v>
      </c>
      <c r="L18704">
        <f t="shared" si="915"/>
        <v>94438.7639970324</v>
      </c>
      <c r="M18704">
        <f t="shared" si="916"/>
        <v>1.06358737385653</v>
      </c>
    </row>
    <row r="18705" spans="1:13">
      <c r="A18705" s="2" t="s">
        <v>118</v>
      </c>
      <c r="B18705" s="2">
        <v>0.09</v>
      </c>
      <c r="C18705" s="2" t="s">
        <v>17</v>
      </c>
      <c r="D18705" s="2">
        <v>18.7</v>
      </c>
      <c r="E18705" s="2" t="s">
        <v>15</v>
      </c>
      <c r="F18705" s="2">
        <v>207</v>
      </c>
      <c r="G18705" s="2">
        <v>0.0314</v>
      </c>
      <c r="H18705" s="2">
        <v>0.00373</v>
      </c>
      <c r="I18705" s="4" t="s">
        <v>12235</v>
      </c>
      <c r="J18705" s="1">
        <f t="shared" si="914"/>
        <v>45908.5597507755</v>
      </c>
      <c r="K18705">
        <f>100000+SUM(G$2:G18705)-SUM(H$2:H18705)</f>
        <v>100443.90465986</v>
      </c>
      <c r="L18705">
        <f t="shared" si="915"/>
        <v>94438.7639970324</v>
      </c>
      <c r="M18705">
        <f t="shared" si="916"/>
        <v>1.06358766685062</v>
      </c>
    </row>
    <row r="18706" spans="1:13">
      <c r="A18706" s="2" t="s">
        <v>3950</v>
      </c>
      <c r="B18706" s="2">
        <v>7</v>
      </c>
      <c r="C18706" s="2" t="s">
        <v>17</v>
      </c>
      <c r="D18706" s="2">
        <v>0.481</v>
      </c>
      <c r="E18706" s="2" t="s">
        <v>15</v>
      </c>
      <c r="F18706" s="2">
        <v>0.0687</v>
      </c>
      <c r="G18706" s="2">
        <v>0.0695</v>
      </c>
      <c r="H18706" s="2">
        <v>9.61e-5</v>
      </c>
      <c r="I18706" s="4" t="s">
        <v>12236</v>
      </c>
      <c r="J18706" s="1">
        <f t="shared" si="914"/>
        <v>45908.5597570486</v>
      </c>
      <c r="K18706">
        <f>100000+SUM(G$2:G18706)-SUM(H$2:H18706)</f>
        <v>100443.97406376</v>
      </c>
      <c r="L18706">
        <f t="shared" si="915"/>
        <v>94438.7639970324</v>
      </c>
      <c r="M18706">
        <f t="shared" si="916"/>
        <v>1.06358840175965</v>
      </c>
    </row>
    <row r="18707" spans="1:13">
      <c r="A18707" s="2" t="s">
        <v>3952</v>
      </c>
      <c r="B18707" s="2">
        <v>3</v>
      </c>
      <c r="C18707" s="2" t="s">
        <v>17</v>
      </c>
      <c r="D18707" s="2">
        <v>0.45</v>
      </c>
      <c r="E18707" s="2" t="s">
        <v>15</v>
      </c>
      <c r="F18707" s="2">
        <v>0.15</v>
      </c>
      <c r="G18707" s="2">
        <v>-0.00127</v>
      </c>
      <c r="H18707" s="2">
        <v>9e-5</v>
      </c>
      <c r="I18707" s="4" t="s">
        <v>12236</v>
      </c>
      <c r="J18707" s="1">
        <f t="shared" si="914"/>
        <v>45908.5597570486</v>
      </c>
      <c r="K18707">
        <f>100000+SUM(G$2:G18707)-SUM(H$2:H18707)</f>
        <v>100443.97270376</v>
      </c>
      <c r="L18707">
        <f t="shared" si="915"/>
        <v>94438.7639970324</v>
      </c>
      <c r="M18707">
        <f t="shared" si="916"/>
        <v>1.06358838735878</v>
      </c>
    </row>
    <row r="18708" spans="1:13">
      <c r="A18708" s="2" t="s">
        <v>8690</v>
      </c>
      <c r="B18708" s="2">
        <v>1.4</v>
      </c>
      <c r="C18708" s="2" t="s">
        <v>17</v>
      </c>
      <c r="D18708" s="2">
        <v>0.693</v>
      </c>
      <c r="E18708" s="2" t="s">
        <v>15</v>
      </c>
      <c r="F18708" s="2">
        <v>0.495</v>
      </c>
      <c r="G18708" s="2">
        <v>-0.00279</v>
      </c>
      <c r="H18708" s="2">
        <v>0.000139</v>
      </c>
      <c r="I18708" s="4" t="s">
        <v>12236</v>
      </c>
      <c r="J18708" s="1">
        <f t="shared" si="914"/>
        <v>45908.5597570486</v>
      </c>
      <c r="K18708">
        <f>100000+SUM(G$2:G18708)-SUM(H$2:H18708)</f>
        <v>100443.96977476</v>
      </c>
      <c r="L18708">
        <f t="shared" si="915"/>
        <v>94438.7639970324</v>
      </c>
      <c r="M18708">
        <f t="shared" si="916"/>
        <v>1.06358835634397</v>
      </c>
    </row>
    <row r="18709" spans="1:13">
      <c r="A18709" s="2" t="s">
        <v>125</v>
      </c>
      <c r="B18709" s="2">
        <v>5.5</v>
      </c>
      <c r="C18709" s="2" t="s">
        <v>14</v>
      </c>
      <c r="D18709" s="2">
        <v>18.6</v>
      </c>
      <c r="E18709" s="2" t="s">
        <v>15</v>
      </c>
      <c r="F18709" s="2">
        <v>3.38</v>
      </c>
      <c r="G18709" s="2">
        <v>0</v>
      </c>
      <c r="H18709" s="2">
        <v>0.00372</v>
      </c>
      <c r="I18709" s="4" t="s">
        <v>12237</v>
      </c>
      <c r="J18709" s="1">
        <f t="shared" si="914"/>
        <v>45908.567357963</v>
      </c>
      <c r="K18709">
        <f>100000+SUM(G$2:G18709)-SUM(H$2:H18709)</f>
        <v>100443.96605476</v>
      </c>
      <c r="L18709">
        <f t="shared" si="915"/>
        <v>94438.7639970324</v>
      </c>
      <c r="M18709">
        <f t="shared" si="916"/>
        <v>1.06358831695337</v>
      </c>
    </row>
    <row r="18710" spans="1:13">
      <c r="A18710" s="2" t="s">
        <v>331</v>
      </c>
      <c r="B18710" s="2">
        <v>0.186</v>
      </c>
      <c r="C18710" s="2" t="s">
        <v>14</v>
      </c>
      <c r="D18710" s="2">
        <v>21</v>
      </c>
      <c r="E18710" s="2" t="s">
        <v>15</v>
      </c>
      <c r="F18710" s="2">
        <v>113</v>
      </c>
      <c r="G18710" s="2">
        <v>0</v>
      </c>
      <c r="H18710" s="2">
        <v>0.0042</v>
      </c>
      <c r="I18710" s="4" t="s">
        <v>12237</v>
      </c>
      <c r="J18710" s="1">
        <f t="shared" si="914"/>
        <v>45908.567357963</v>
      </c>
      <c r="K18710">
        <f>100000+SUM(G$2:G18710)-SUM(H$2:H18710)</f>
        <v>100443.96185476</v>
      </c>
      <c r="L18710">
        <f t="shared" si="915"/>
        <v>94438.7639970324</v>
      </c>
      <c r="M18710">
        <f t="shared" si="916"/>
        <v>1.0635882724801</v>
      </c>
    </row>
    <row r="18711" spans="1:13">
      <c r="A18711" s="2" t="s">
        <v>40</v>
      </c>
      <c r="B18711" s="2">
        <v>0.038</v>
      </c>
      <c r="C18711" s="2" t="s">
        <v>14</v>
      </c>
      <c r="D18711" s="2">
        <v>163</v>
      </c>
      <c r="E18711" s="2" t="s">
        <v>15</v>
      </c>
      <c r="F18711" s="2">
        <v>4289</v>
      </c>
      <c r="G18711" s="2">
        <v>0</v>
      </c>
      <c r="H18711" s="2">
        <v>0.0326</v>
      </c>
      <c r="I18711" s="4" t="s">
        <v>12237</v>
      </c>
      <c r="J18711" s="1">
        <f t="shared" si="914"/>
        <v>45908.567357963</v>
      </c>
      <c r="K18711">
        <f>100000+SUM(G$2:G18711)-SUM(H$2:H18711)</f>
        <v>100443.92925476</v>
      </c>
      <c r="L18711">
        <f t="shared" si="915"/>
        <v>94438.7639970324</v>
      </c>
      <c r="M18711">
        <f t="shared" si="916"/>
        <v>1.06358792728287</v>
      </c>
    </row>
    <row r="18712" spans="1:13">
      <c r="A18712" s="2" t="s">
        <v>334</v>
      </c>
      <c r="B18712" s="2">
        <v>0.06</v>
      </c>
      <c r="C18712" s="2" t="s">
        <v>14</v>
      </c>
      <c r="D18712" s="2">
        <v>19.9</v>
      </c>
      <c r="E18712" s="2" t="s">
        <v>15</v>
      </c>
      <c r="F18712" s="2">
        <v>331</v>
      </c>
      <c r="G18712" s="2">
        <v>0</v>
      </c>
      <c r="H18712" s="2">
        <v>0.00397</v>
      </c>
      <c r="I18712" s="4" t="s">
        <v>12238</v>
      </c>
      <c r="J18712" s="1">
        <f t="shared" si="914"/>
        <v>45908.56735875</v>
      </c>
      <c r="K18712">
        <f>100000+SUM(G$2:G18712)-SUM(H$2:H18712)</f>
        <v>100443.92528476</v>
      </c>
      <c r="L18712">
        <f t="shared" si="915"/>
        <v>94438.7639970324</v>
      </c>
      <c r="M18712">
        <f t="shared" si="916"/>
        <v>1.06358788524505</v>
      </c>
    </row>
    <row r="18713" spans="1:13">
      <c r="A18713" s="2" t="s">
        <v>131</v>
      </c>
      <c r="B18713" s="2">
        <v>7.5</v>
      </c>
      <c r="C18713" s="2" t="s">
        <v>14</v>
      </c>
      <c r="D18713" s="2">
        <v>21.6</v>
      </c>
      <c r="E18713" s="2" t="s">
        <v>15</v>
      </c>
      <c r="F18713" s="2">
        <v>2.88</v>
      </c>
      <c r="G18713" s="2">
        <v>0</v>
      </c>
      <c r="H18713" s="2">
        <v>0.00433</v>
      </c>
      <c r="I18713" s="4" t="s">
        <v>12239</v>
      </c>
      <c r="J18713" s="1">
        <f t="shared" si="914"/>
        <v>45908.5673587616</v>
      </c>
      <c r="K18713">
        <f>100000+SUM(G$2:G18713)-SUM(H$2:H18713)</f>
        <v>100443.92095476</v>
      </c>
      <c r="L18713">
        <f t="shared" si="915"/>
        <v>94438.7639970324</v>
      </c>
      <c r="M18713">
        <f t="shared" si="916"/>
        <v>1.06358783939523</v>
      </c>
    </row>
    <row r="18714" spans="1:13">
      <c r="A18714" s="2" t="s">
        <v>369</v>
      </c>
      <c r="B18714" s="2">
        <v>1.44</v>
      </c>
      <c r="C18714" s="2" t="s">
        <v>14</v>
      </c>
      <c r="D18714" s="2">
        <v>32.2</v>
      </c>
      <c r="E18714" s="2" t="s">
        <v>15</v>
      </c>
      <c r="F18714" s="2">
        <v>22.4</v>
      </c>
      <c r="G18714" s="2">
        <v>0</v>
      </c>
      <c r="H18714" s="2">
        <v>0.00645</v>
      </c>
      <c r="I18714" s="4" t="s">
        <v>12240</v>
      </c>
      <c r="J18714" s="1">
        <f t="shared" si="914"/>
        <v>45908.5673620833</v>
      </c>
      <c r="K18714">
        <f>100000+SUM(G$2:G18714)-SUM(H$2:H18714)</f>
        <v>100443.91450476</v>
      </c>
      <c r="L18714">
        <f t="shared" si="915"/>
        <v>94438.7639970324</v>
      </c>
      <c r="M18714">
        <f t="shared" si="916"/>
        <v>1.06358777109701</v>
      </c>
    </row>
    <row r="18715" spans="1:13">
      <c r="A18715" s="2" t="s">
        <v>320</v>
      </c>
      <c r="B18715" s="2">
        <v>6.4</v>
      </c>
      <c r="C18715" s="2" t="s">
        <v>14</v>
      </c>
      <c r="D18715" s="2">
        <v>5.83</v>
      </c>
      <c r="E18715" s="2" t="s">
        <v>15</v>
      </c>
      <c r="F18715" s="2">
        <v>0.91</v>
      </c>
      <c r="G18715" s="2">
        <v>0</v>
      </c>
      <c r="H18715" s="2">
        <v>0.00117</v>
      </c>
      <c r="I18715" s="4" t="s">
        <v>12241</v>
      </c>
      <c r="J18715" s="1">
        <f t="shared" si="914"/>
        <v>45908.5673653819</v>
      </c>
      <c r="K18715">
        <f>100000+SUM(G$2:G18715)-SUM(H$2:H18715)</f>
        <v>100443.91333476</v>
      </c>
      <c r="L18715">
        <f t="shared" si="915"/>
        <v>94438.7639970324</v>
      </c>
      <c r="M18715">
        <f t="shared" si="916"/>
        <v>1.06358775870803</v>
      </c>
    </row>
    <row r="18716" spans="1:13">
      <c r="A18716" s="2" t="s">
        <v>118</v>
      </c>
      <c r="B18716" s="2">
        <v>0.62</v>
      </c>
      <c r="C18716" s="2" t="s">
        <v>14</v>
      </c>
      <c r="D18716" s="2">
        <v>128</v>
      </c>
      <c r="E18716" s="2" t="s">
        <v>15</v>
      </c>
      <c r="F18716" s="2">
        <v>207</v>
      </c>
      <c r="G18716" s="2">
        <v>0</v>
      </c>
      <c r="H18716" s="2">
        <v>0.0256</v>
      </c>
      <c r="I18716" s="4" t="s">
        <v>12242</v>
      </c>
      <c r="J18716" s="1">
        <f t="shared" si="914"/>
        <v>45908.5673653935</v>
      </c>
      <c r="K18716">
        <f>100000+SUM(G$2:G18716)-SUM(H$2:H18716)</f>
        <v>100443.88773476</v>
      </c>
      <c r="L18716">
        <f t="shared" si="915"/>
        <v>94438.7639970324</v>
      </c>
      <c r="M18716">
        <f t="shared" si="916"/>
        <v>1.0635874876329</v>
      </c>
    </row>
    <row r="18717" spans="1:13">
      <c r="A18717" s="2" t="s">
        <v>3948</v>
      </c>
      <c r="B18717" s="2">
        <v>0.8</v>
      </c>
      <c r="C18717" s="2" t="s">
        <v>14</v>
      </c>
      <c r="D18717" s="2">
        <v>11.5</v>
      </c>
      <c r="E18717" s="2" t="s">
        <v>15</v>
      </c>
      <c r="F18717" s="2">
        <v>14.4</v>
      </c>
      <c r="G18717" s="2">
        <v>0</v>
      </c>
      <c r="H18717" s="2">
        <v>0.0023</v>
      </c>
      <c r="I18717" s="4" t="s">
        <v>12243</v>
      </c>
      <c r="J18717" s="1">
        <f t="shared" si="914"/>
        <v>45908.5677101389</v>
      </c>
      <c r="K18717">
        <f>100000+SUM(G$2:G18717)-SUM(H$2:H18717)</f>
        <v>100443.88543476</v>
      </c>
      <c r="L18717">
        <f t="shared" si="915"/>
        <v>94438.7639970324</v>
      </c>
      <c r="M18717">
        <f t="shared" si="916"/>
        <v>1.06358746327849</v>
      </c>
    </row>
    <row r="18718" spans="1:13">
      <c r="A18718" s="2" t="s">
        <v>3950</v>
      </c>
      <c r="B18718" s="2">
        <v>6</v>
      </c>
      <c r="C18718" s="2" t="s">
        <v>14</v>
      </c>
      <c r="D18718" s="2">
        <v>0.416</v>
      </c>
      <c r="E18718" s="2" t="s">
        <v>15</v>
      </c>
      <c r="F18718" s="2">
        <v>0.0694</v>
      </c>
      <c r="G18718" s="2">
        <v>0</v>
      </c>
      <c r="H18718" s="2">
        <v>8.32e-5</v>
      </c>
      <c r="I18718" s="4" t="s">
        <v>12243</v>
      </c>
      <c r="J18718" s="1">
        <f>(I18718/86400000)+DATE(1970,1,1)+(8*TIME(1,0,0))</f>
        <v>45908.5677101389</v>
      </c>
      <c r="K18718">
        <f>100000+SUM(G$2:G18718)-SUM(H$2:H18718)</f>
        <v>100443.88535156</v>
      </c>
      <c r="L18718">
        <f>L18717</f>
        <v>94438.7639970324</v>
      </c>
      <c r="M18718">
        <f>K18718/L18718</f>
        <v>1.0635874623975</v>
      </c>
    </row>
    <row r="18719" spans="1:13">
      <c r="A18719" s="2" t="s">
        <v>3950</v>
      </c>
      <c r="B18719" s="2">
        <v>80</v>
      </c>
      <c r="C18719" s="2" t="s">
        <v>14</v>
      </c>
      <c r="D18719" s="2">
        <v>5.55</v>
      </c>
      <c r="E18719" s="2" t="s">
        <v>15</v>
      </c>
      <c r="F18719" s="2">
        <v>0.0694</v>
      </c>
      <c r="G18719" s="2">
        <v>0</v>
      </c>
      <c r="H18719" s="2">
        <v>0.00111</v>
      </c>
      <c r="I18719" s="4" t="s">
        <v>12243</v>
      </c>
      <c r="J18719" s="1">
        <f>(I18719/86400000)+DATE(1970,1,1)+(8*TIME(1,0,0))</f>
        <v>45908.5677101389</v>
      </c>
      <c r="K18719">
        <f>100000+SUM(G$2:G18719)-SUM(H$2:H18719)</f>
        <v>100443.88424156</v>
      </c>
      <c r="L18719">
        <f>L18718</f>
        <v>94438.7639970324</v>
      </c>
      <c r="M18719">
        <f>K18719/L18719</f>
        <v>1.06358745064385</v>
      </c>
    </row>
    <row r="18720" spans="1:13">
      <c r="A18720" s="2" t="s">
        <v>3950</v>
      </c>
      <c r="B18720" s="2">
        <v>14</v>
      </c>
      <c r="C18720" s="2" t="s">
        <v>14</v>
      </c>
      <c r="D18720" s="2">
        <v>0.971</v>
      </c>
      <c r="E18720" s="2" t="s">
        <v>15</v>
      </c>
      <c r="F18720" s="2">
        <v>0.0694</v>
      </c>
      <c r="G18720" s="2">
        <v>0</v>
      </c>
      <c r="H18720" s="2">
        <v>0.000194</v>
      </c>
      <c r="I18720" s="4" t="s">
        <v>12243</v>
      </c>
      <c r="J18720" s="1">
        <f>(I18720/86400000)+DATE(1970,1,1)+(8*TIME(1,0,0))</f>
        <v>45908.5677101389</v>
      </c>
      <c r="K18720">
        <f>100000+SUM(G$2:G18720)-SUM(H$2:H18720)</f>
        <v>100443.88404756</v>
      </c>
      <c r="L18720">
        <f>L18719</f>
        <v>94438.7639970324</v>
      </c>
      <c r="M18720">
        <f>K18720/L18720</f>
        <v>1.06358744858961</v>
      </c>
    </row>
    <row r="18721" spans="1:13">
      <c r="A18721" s="2" t="s">
        <v>3951</v>
      </c>
      <c r="B18721" s="2">
        <v>3.72</v>
      </c>
      <c r="C18721" s="2" t="s">
        <v>14</v>
      </c>
      <c r="D18721" s="2">
        <v>12</v>
      </c>
      <c r="E18721" s="2" t="s">
        <v>15</v>
      </c>
      <c r="F18721" s="2">
        <v>3.24</v>
      </c>
      <c r="G18721" s="2">
        <v>0</v>
      </c>
      <c r="H18721" s="2">
        <v>0.00241</v>
      </c>
      <c r="I18721" s="4" t="s">
        <v>12243</v>
      </c>
      <c r="J18721" s="1">
        <f>(I18721/86400000)+DATE(1970,1,1)+(8*TIME(1,0,0))</f>
        <v>45908.5677101389</v>
      </c>
      <c r="K18721">
        <f>100000+SUM(G$2:G18721)-SUM(H$2:H18721)</f>
        <v>100443.88163756</v>
      </c>
      <c r="L18721">
        <f>L18720</f>
        <v>94438.7639970324</v>
      </c>
      <c r="M18721">
        <f>K18721/L18721</f>
        <v>1.06358742307043</v>
      </c>
    </row>
    <row r="18722" spans="1:13">
      <c r="A18722" s="2" t="s">
        <v>3952</v>
      </c>
      <c r="B18722" s="2">
        <v>41</v>
      </c>
      <c r="C18722" s="2" t="s">
        <v>14</v>
      </c>
      <c r="D18722" s="2">
        <v>6.13</v>
      </c>
      <c r="E18722" s="2" t="s">
        <v>15</v>
      </c>
      <c r="F18722" s="2">
        <v>0.15</v>
      </c>
      <c r="G18722" s="2">
        <v>0</v>
      </c>
      <c r="H18722" s="2">
        <v>0.00123</v>
      </c>
      <c r="I18722" s="4" t="s">
        <v>12243</v>
      </c>
      <c r="J18722" s="1">
        <f>(I18722/86400000)+DATE(1970,1,1)+(8*TIME(1,0,0))</f>
        <v>45908.5677101389</v>
      </c>
      <c r="K18722">
        <f>100000+SUM(G$2:G18722)-SUM(H$2:H18722)</f>
        <v>100443.88040756</v>
      </c>
      <c r="L18722">
        <f>L18721</f>
        <v>94438.7639970324</v>
      </c>
      <c r="M18722">
        <f>K18722/L18722</f>
        <v>1.06358741004612</v>
      </c>
    </row>
    <row r="18723" spans="1:13">
      <c r="A18723" s="2" t="s">
        <v>3945</v>
      </c>
      <c r="B18723" s="2">
        <v>4</v>
      </c>
      <c r="C18723" s="2" t="s">
        <v>14</v>
      </c>
      <c r="D18723" s="2">
        <v>5.12</v>
      </c>
      <c r="E18723" s="2" t="s">
        <v>15</v>
      </c>
      <c r="F18723" s="2">
        <v>1.28</v>
      </c>
      <c r="G18723" s="2">
        <v>0</v>
      </c>
      <c r="H18723" s="2">
        <v>0.00102</v>
      </c>
      <c r="I18723" s="4" t="s">
        <v>12244</v>
      </c>
      <c r="J18723" s="1">
        <f>(I18723/86400000)+DATE(1970,1,1)+(8*TIME(1,0,0))</f>
        <v>45908.5677109607</v>
      </c>
      <c r="K18723">
        <f>100000+SUM(G$2:G18723)-SUM(H$2:H18723)</f>
        <v>100443.87938756</v>
      </c>
      <c r="L18723">
        <f>L18722</f>
        <v>94438.7639970324</v>
      </c>
      <c r="M18723">
        <f>K18723/L18723</f>
        <v>1.06358739924547</v>
      </c>
    </row>
    <row r="18724" spans="1:13">
      <c r="A18724" s="2" t="s">
        <v>8690</v>
      </c>
      <c r="B18724" s="2">
        <v>24.9</v>
      </c>
      <c r="C18724" s="2" t="s">
        <v>14</v>
      </c>
      <c r="D18724" s="2">
        <v>12.3</v>
      </c>
      <c r="E18724" s="2" t="s">
        <v>15</v>
      </c>
      <c r="F18724" s="2">
        <v>0.493</v>
      </c>
      <c r="G18724" s="2">
        <v>0</v>
      </c>
      <c r="H18724" s="2">
        <v>0.00246</v>
      </c>
      <c r="I18724" s="4" t="s">
        <v>12245</v>
      </c>
      <c r="J18724" s="1">
        <f>(I18724/86400000)+DATE(1970,1,1)+(8*TIME(1,0,0))</f>
        <v>45908.5677117245</v>
      </c>
      <c r="K18724">
        <f>100000+SUM(G$2:G18724)-SUM(H$2:H18724)</f>
        <v>100443.87692756</v>
      </c>
      <c r="L18724">
        <f>L18723</f>
        <v>94438.7639970324</v>
      </c>
      <c r="M18724">
        <f>K18724/L18724</f>
        <v>1.06358737319684</v>
      </c>
    </row>
    <row r="18725" spans="1:13">
      <c r="A18725" s="2" t="s">
        <v>3962</v>
      </c>
      <c r="B18725" s="2">
        <v>1.1</v>
      </c>
      <c r="C18725" s="2" t="s">
        <v>14</v>
      </c>
      <c r="D18725" s="2">
        <v>7.35</v>
      </c>
      <c r="E18725" s="2" t="s">
        <v>15</v>
      </c>
      <c r="F18725" s="2">
        <v>6.69</v>
      </c>
      <c r="G18725" s="2">
        <v>0</v>
      </c>
      <c r="H18725" s="2">
        <v>0.00147</v>
      </c>
      <c r="I18725" s="4" t="s">
        <v>12246</v>
      </c>
      <c r="J18725" s="1">
        <f>(I18725/86400000)+DATE(1970,1,1)+(8*TIME(1,0,0))</f>
        <v>45908.5677189236</v>
      </c>
      <c r="K18725">
        <f>100000+SUM(G$2:G18725)-SUM(H$2:H18725)</f>
        <v>100443.87545756</v>
      </c>
      <c r="L18725">
        <f>L18724</f>
        <v>94438.7639970324</v>
      </c>
      <c r="M18725">
        <f>K18725/L18725</f>
        <v>1.0635873576312</v>
      </c>
    </row>
    <row r="18726" spans="1:13">
      <c r="A18726" s="2" t="s">
        <v>40</v>
      </c>
      <c r="B18726" s="2">
        <v>0.005</v>
      </c>
      <c r="C18726" s="2" t="s">
        <v>14</v>
      </c>
      <c r="D18726" s="2">
        <v>21.4</v>
      </c>
      <c r="E18726" s="2" t="s">
        <v>15</v>
      </c>
      <c r="F18726" s="2">
        <v>4290</v>
      </c>
      <c r="G18726" s="2">
        <v>0</v>
      </c>
      <c r="H18726" s="2">
        <v>0.00429</v>
      </c>
      <c r="I18726" s="4" t="s">
        <v>12247</v>
      </c>
      <c r="J18726" s="1">
        <f>(I18726/86400000)+DATE(1970,1,1)+(8*TIME(1,0,0))</f>
        <v>45908.5683520023</v>
      </c>
      <c r="K18726">
        <f>100000+SUM(G$2:G18726)-SUM(H$2:H18726)</f>
        <v>100443.87116756</v>
      </c>
      <c r="L18726">
        <f>L18725</f>
        <v>94438.7639970324</v>
      </c>
      <c r="M18726">
        <f>K18726/L18726</f>
        <v>1.06358731220494</v>
      </c>
    </row>
    <row r="18727" spans="1:13">
      <c r="A18727" s="2" t="s">
        <v>118</v>
      </c>
      <c r="B18727" s="2">
        <v>0.03</v>
      </c>
      <c r="C18727" s="2" t="s">
        <v>14</v>
      </c>
      <c r="D18727" s="2">
        <v>6.2</v>
      </c>
      <c r="E18727" s="2" t="s">
        <v>15</v>
      </c>
      <c r="F18727" s="2">
        <v>207</v>
      </c>
      <c r="G18727" s="2">
        <v>0</v>
      </c>
      <c r="H18727" s="2">
        <v>0.00124</v>
      </c>
      <c r="I18727" s="4" t="s">
        <v>12248</v>
      </c>
      <c r="J18727" s="1">
        <f>(I18727/86400000)+DATE(1970,1,1)+(8*TIME(1,0,0))</f>
        <v>45908.5683557176</v>
      </c>
      <c r="K18727">
        <f>100000+SUM(G$2:G18727)-SUM(H$2:H18727)</f>
        <v>100443.86992756</v>
      </c>
      <c r="L18727">
        <f>L18726</f>
        <v>94438.7639970324</v>
      </c>
      <c r="M18727">
        <f>K18727/L18727</f>
        <v>1.06358729907474</v>
      </c>
    </row>
    <row r="18728" spans="1:13">
      <c r="A18728" s="2" t="s">
        <v>118</v>
      </c>
      <c r="B18728" s="2">
        <v>0.04</v>
      </c>
      <c r="C18728" s="2" t="s">
        <v>14</v>
      </c>
      <c r="D18728" s="2">
        <v>8.27</v>
      </c>
      <c r="E18728" s="2" t="s">
        <v>15</v>
      </c>
      <c r="F18728" s="2">
        <v>207</v>
      </c>
      <c r="G18728" s="2">
        <v>0</v>
      </c>
      <c r="H18728" s="2">
        <v>0.00165</v>
      </c>
      <c r="I18728" s="4" t="s">
        <v>12248</v>
      </c>
      <c r="J18728" s="1">
        <f>(I18728/86400000)+DATE(1970,1,1)+(8*TIME(1,0,0))</f>
        <v>45908.5683557176</v>
      </c>
      <c r="K18728">
        <f>100000+SUM(G$2:G18728)-SUM(H$2:H18728)</f>
        <v>100443.86827756</v>
      </c>
      <c r="L18728">
        <f>L18727</f>
        <v>94438.7639970324</v>
      </c>
      <c r="M18728">
        <f>K18728/L18728</f>
        <v>1.0635872816031</v>
      </c>
    </row>
    <row r="18729" spans="1:13">
      <c r="A18729" s="2" t="s">
        <v>125</v>
      </c>
      <c r="B18729" s="2">
        <v>0.4</v>
      </c>
      <c r="C18729" s="2" t="s">
        <v>17</v>
      </c>
      <c r="D18729" s="2">
        <v>1.35</v>
      </c>
      <c r="E18729" s="2" t="s">
        <v>15</v>
      </c>
      <c r="F18729" s="2">
        <v>3.38</v>
      </c>
      <c r="G18729" s="2">
        <v>0.0225</v>
      </c>
      <c r="H18729" s="2">
        <v>0.000271</v>
      </c>
      <c r="I18729" s="4" t="s">
        <v>12249</v>
      </c>
      <c r="J18729" s="1">
        <f>(I18729/86400000)+DATE(1970,1,1)+(8*TIME(1,0,0))</f>
        <v>45908.5685988079</v>
      </c>
      <c r="K18729">
        <f>100000+SUM(G$2:G18729)-SUM(H$2:H18729)</f>
        <v>100443.89050656</v>
      </c>
      <c r="L18729">
        <f>L18728</f>
        <v>94438.7639970324</v>
      </c>
      <c r="M18729">
        <f>K18729/L18729</f>
        <v>1.06358751698314</v>
      </c>
    </row>
    <row r="18730" spans="1:13">
      <c r="A18730" s="2" t="s">
        <v>331</v>
      </c>
      <c r="B18730" s="2">
        <v>0.003</v>
      </c>
      <c r="C18730" s="2" t="s">
        <v>17</v>
      </c>
      <c r="D18730" s="2">
        <v>0.339</v>
      </c>
      <c r="E18730" s="2" t="s">
        <v>15</v>
      </c>
      <c r="F18730" s="2">
        <v>113</v>
      </c>
      <c r="G18730" s="2">
        <v>0.00359</v>
      </c>
      <c r="H18730" s="2">
        <v>6.79e-5</v>
      </c>
      <c r="I18730" s="4" t="s">
        <v>12249</v>
      </c>
      <c r="J18730" s="1">
        <f>(I18730/86400000)+DATE(1970,1,1)+(8*TIME(1,0,0))</f>
        <v>45908.5685988079</v>
      </c>
      <c r="K18730">
        <f>100000+SUM(G$2:G18730)-SUM(H$2:H18730)</f>
        <v>100443.89402866</v>
      </c>
      <c r="L18730">
        <f>L18729</f>
        <v>94438.7639970324</v>
      </c>
      <c r="M18730">
        <f>K18730/L18730</f>
        <v>1.0635875542782</v>
      </c>
    </row>
    <row r="18731" spans="1:13">
      <c r="A18731" s="2" t="s">
        <v>131</v>
      </c>
      <c r="B18731" s="2">
        <v>0.5</v>
      </c>
      <c r="C18731" s="2" t="s">
        <v>17</v>
      </c>
      <c r="D18731" s="2">
        <v>1.44</v>
      </c>
      <c r="E18731" s="2" t="s">
        <v>15</v>
      </c>
      <c r="F18731" s="2">
        <v>2.89</v>
      </c>
      <c r="G18731" s="2">
        <v>0.0272</v>
      </c>
      <c r="H18731" s="2">
        <v>0.000289</v>
      </c>
      <c r="I18731" s="4" t="s">
        <v>12249</v>
      </c>
      <c r="J18731" s="1">
        <f>(I18731/86400000)+DATE(1970,1,1)+(8*TIME(1,0,0))</f>
        <v>45908.5685988079</v>
      </c>
      <c r="K18731">
        <f>100000+SUM(G$2:G18731)-SUM(H$2:H18731)</f>
        <v>100443.92093966</v>
      </c>
      <c r="L18731">
        <f>L18730</f>
        <v>94438.7639970324</v>
      </c>
      <c r="M18731">
        <f>K18731/L18731</f>
        <v>1.06358783923534</v>
      </c>
    </row>
    <row r="18732" spans="1:13">
      <c r="A18732" s="2" t="s">
        <v>369</v>
      </c>
      <c r="B18732" s="2">
        <v>0.1</v>
      </c>
      <c r="C18732" s="2" t="s">
        <v>17</v>
      </c>
      <c r="D18732" s="2">
        <v>2.24</v>
      </c>
      <c r="E18732" s="2" t="s">
        <v>15</v>
      </c>
      <c r="F18732" s="2">
        <v>22.4</v>
      </c>
      <c r="G18732" s="2">
        <v>-0.0242</v>
      </c>
      <c r="H18732" s="2">
        <v>0.000448</v>
      </c>
      <c r="I18732" s="4" t="s">
        <v>12250</v>
      </c>
      <c r="J18732" s="1">
        <f>(I18732/86400000)+DATE(1970,1,1)+(8*TIME(1,0,0))</f>
        <v>45908.5685995833</v>
      </c>
      <c r="K18732">
        <f>100000+SUM(G$2:G18732)-SUM(H$2:H18732)</f>
        <v>100443.89629166</v>
      </c>
      <c r="L18732">
        <f>L18731</f>
        <v>94438.7639970324</v>
      </c>
      <c r="M18732">
        <f>K18732/L18732</f>
        <v>1.06358757824082</v>
      </c>
    </row>
    <row r="18733" spans="1:13">
      <c r="A18733" s="2" t="s">
        <v>334</v>
      </c>
      <c r="B18733" s="2">
        <v>0.004</v>
      </c>
      <c r="C18733" s="2" t="s">
        <v>17</v>
      </c>
      <c r="D18733" s="2">
        <v>1.32</v>
      </c>
      <c r="E18733" s="2" t="s">
        <v>15</v>
      </c>
      <c r="F18733" s="2">
        <v>331</v>
      </c>
      <c r="G18733" s="2">
        <v>0.0406</v>
      </c>
      <c r="H18733" s="2">
        <v>0.000265</v>
      </c>
      <c r="I18733" s="4" t="s">
        <v>12251</v>
      </c>
      <c r="J18733" s="1">
        <f>(I18733/86400000)+DATE(1970,1,1)+(8*TIME(1,0,0))</f>
        <v>45908.5686062731</v>
      </c>
      <c r="K18733">
        <f>100000+SUM(G$2:G18733)-SUM(H$2:H18733)</f>
        <v>100443.93662666</v>
      </c>
      <c r="L18733">
        <f>L18732</f>
        <v>94438.7639970324</v>
      </c>
      <c r="M18733">
        <f>K18733/L18733</f>
        <v>1.06358800534298</v>
      </c>
    </row>
    <row r="18734" spans="1:13">
      <c r="A18734" s="2" t="s">
        <v>320</v>
      </c>
      <c r="B18734" s="2">
        <v>0.4</v>
      </c>
      <c r="C18734" s="2" t="s">
        <v>17</v>
      </c>
      <c r="D18734" s="2">
        <v>0.364</v>
      </c>
      <c r="E18734" s="2" t="s">
        <v>15</v>
      </c>
      <c r="F18734" s="2">
        <v>0.91</v>
      </c>
      <c r="G18734" s="2">
        <v>-0.0112</v>
      </c>
      <c r="H18734" s="2">
        <v>7.28e-5</v>
      </c>
      <c r="I18734" s="4" t="s">
        <v>12251</v>
      </c>
      <c r="J18734" s="1">
        <f>(I18734/86400000)+DATE(1970,1,1)+(8*TIME(1,0,0))</f>
        <v>45908.5686062731</v>
      </c>
      <c r="K18734">
        <f>100000+SUM(G$2:G18734)-SUM(H$2:H18734)</f>
        <v>100443.92535386</v>
      </c>
      <c r="L18734">
        <f>L18733</f>
        <v>94438.7639970324</v>
      </c>
      <c r="M18734">
        <f>K18734/L18734</f>
        <v>1.06358788597674</v>
      </c>
    </row>
    <row r="18735" spans="1:13">
      <c r="A18735" s="2" t="s">
        <v>3945</v>
      </c>
      <c r="B18735" s="2">
        <v>1</v>
      </c>
      <c r="C18735" s="2" t="s">
        <v>17</v>
      </c>
      <c r="D18735" s="2">
        <v>1.28</v>
      </c>
      <c r="E18735" s="2" t="s">
        <v>15</v>
      </c>
      <c r="F18735" s="2">
        <v>1.28</v>
      </c>
      <c r="G18735" s="2">
        <v>0.388</v>
      </c>
      <c r="H18735" s="2">
        <v>0.000256</v>
      </c>
      <c r="I18735" s="4" t="s">
        <v>12252</v>
      </c>
      <c r="J18735" s="1">
        <f t="shared" ref="J18735:J18798" si="917">(I18735/86400000)+DATE(1970,1,1)+(8*TIME(1,0,0))</f>
        <v>45908.5686078588</v>
      </c>
      <c r="K18735">
        <f>100000+SUM(G$2:G18735)-SUM(H$2:H18735)</f>
        <v>100444.31309786</v>
      </c>
      <c r="L18735">
        <f t="shared" ref="L18735:L18798" si="918">L18734</f>
        <v>94438.7639970324</v>
      </c>
      <c r="M18735">
        <f t="shared" ref="M18735:M18798" si="919">K18735/L18735</f>
        <v>1.06359199174839</v>
      </c>
    </row>
    <row r="18736" spans="1:13">
      <c r="A18736" s="2" t="s">
        <v>3948</v>
      </c>
      <c r="B18736" s="2">
        <v>0.1</v>
      </c>
      <c r="C18736" s="2" t="s">
        <v>17</v>
      </c>
      <c r="D18736" s="2">
        <v>1.44</v>
      </c>
      <c r="E18736" s="2" t="s">
        <v>15</v>
      </c>
      <c r="F18736" s="2">
        <v>14.4</v>
      </c>
      <c r="G18736" s="2">
        <v>0.0795</v>
      </c>
      <c r="H18736" s="2">
        <v>0.000287</v>
      </c>
      <c r="I18736" s="4" t="s">
        <v>12253</v>
      </c>
      <c r="J18736" s="1">
        <f t="shared" si="917"/>
        <v>45908.5686101968</v>
      </c>
      <c r="K18736">
        <f>100000+SUM(G$2:G18736)-SUM(H$2:H18736)</f>
        <v>100444.39231086</v>
      </c>
      <c r="L18736">
        <f t="shared" si="918"/>
        <v>94438.7639970324</v>
      </c>
      <c r="M18736">
        <f t="shared" si="919"/>
        <v>1.06359283052472</v>
      </c>
    </row>
    <row r="18737" spans="1:13">
      <c r="A18737" s="2" t="s">
        <v>3951</v>
      </c>
      <c r="B18737" s="2">
        <v>0.56</v>
      </c>
      <c r="C18737" s="2" t="s">
        <v>17</v>
      </c>
      <c r="D18737" s="2">
        <v>1.81</v>
      </c>
      <c r="E18737" s="2" t="s">
        <v>15</v>
      </c>
      <c r="F18737" s="2">
        <v>3.24</v>
      </c>
      <c r="G18737" s="2">
        <v>0.049</v>
      </c>
      <c r="H18737" s="2">
        <v>0.000363</v>
      </c>
      <c r="I18737" s="4" t="s">
        <v>12253</v>
      </c>
      <c r="J18737" s="1">
        <f t="shared" si="917"/>
        <v>45908.5686101968</v>
      </c>
      <c r="K18737">
        <f>100000+SUM(G$2:G18737)-SUM(H$2:H18737)</f>
        <v>100444.44094786</v>
      </c>
      <c r="L18737">
        <f t="shared" si="918"/>
        <v>94438.7639970324</v>
      </c>
      <c r="M18737">
        <f t="shared" si="919"/>
        <v>1.0635933455357</v>
      </c>
    </row>
    <row r="18738" spans="1:13">
      <c r="A18738" s="2" t="s">
        <v>3952</v>
      </c>
      <c r="B18738" s="2">
        <v>6</v>
      </c>
      <c r="C18738" s="2" t="s">
        <v>17</v>
      </c>
      <c r="D18738" s="2">
        <v>0.898</v>
      </c>
      <c r="E18738" s="2" t="s">
        <v>15</v>
      </c>
      <c r="F18738" s="2">
        <v>0.15</v>
      </c>
      <c r="G18738" s="2">
        <v>-0.00493</v>
      </c>
      <c r="H18738" s="2">
        <v>0.00018</v>
      </c>
      <c r="I18738" s="4" t="s">
        <v>12254</v>
      </c>
      <c r="J18738" s="1">
        <f t="shared" si="917"/>
        <v>45908.5686127199</v>
      </c>
      <c r="K18738">
        <f>100000+SUM(G$2:G18738)-SUM(H$2:H18738)</f>
        <v>100444.43583786</v>
      </c>
      <c r="L18738">
        <f t="shared" si="918"/>
        <v>94438.7639970324</v>
      </c>
      <c r="M18738">
        <f t="shared" si="919"/>
        <v>1.06359329142656</v>
      </c>
    </row>
    <row r="18739" spans="1:13">
      <c r="A18739" s="2" t="s">
        <v>3950</v>
      </c>
      <c r="B18739" s="2">
        <v>16</v>
      </c>
      <c r="C18739" s="2" t="s">
        <v>17</v>
      </c>
      <c r="D18739" s="2">
        <v>1.11</v>
      </c>
      <c r="E18739" s="2" t="s">
        <v>15</v>
      </c>
      <c r="F18739" s="2">
        <v>0.0694</v>
      </c>
      <c r="G18739" s="2">
        <v>0.17</v>
      </c>
      <c r="H18739" s="2">
        <v>0.000222</v>
      </c>
      <c r="I18739" s="4" t="s">
        <v>12255</v>
      </c>
      <c r="J18739" s="1">
        <f t="shared" si="917"/>
        <v>45908.5686127315</v>
      </c>
      <c r="K18739">
        <f>100000+SUM(G$2:G18739)-SUM(H$2:H18739)</f>
        <v>100444.60561586</v>
      </c>
      <c r="L18739">
        <f t="shared" si="918"/>
        <v>94438.7639970324</v>
      </c>
      <c r="M18739">
        <f t="shared" si="919"/>
        <v>1.0635950891841</v>
      </c>
    </row>
    <row r="18740" spans="1:13">
      <c r="A18740" s="2" t="s">
        <v>8690</v>
      </c>
      <c r="B18740" s="2">
        <v>4.1</v>
      </c>
      <c r="C18740" s="2" t="s">
        <v>17</v>
      </c>
      <c r="D18740" s="2">
        <v>2.02</v>
      </c>
      <c r="E18740" s="2" t="s">
        <v>15</v>
      </c>
      <c r="F18740" s="2">
        <v>0.494</v>
      </c>
      <c r="G18740" s="2">
        <v>-0.0134</v>
      </c>
      <c r="H18740" s="2">
        <v>0.000405</v>
      </c>
      <c r="I18740" s="4" t="s">
        <v>12256</v>
      </c>
      <c r="J18740" s="1">
        <f t="shared" si="917"/>
        <v>45908.568618044</v>
      </c>
      <c r="K18740">
        <f>100000+SUM(G$2:G18740)-SUM(H$2:H18740)</f>
        <v>100444.59181086</v>
      </c>
      <c r="L18740">
        <f t="shared" si="918"/>
        <v>94438.7639970324</v>
      </c>
      <c r="M18740">
        <f t="shared" si="919"/>
        <v>1.06359494300472</v>
      </c>
    </row>
    <row r="18741" spans="1:13">
      <c r="A18741" s="2" t="s">
        <v>3962</v>
      </c>
      <c r="B18741" s="2">
        <v>0.2</v>
      </c>
      <c r="C18741" s="2" t="s">
        <v>17</v>
      </c>
      <c r="D18741" s="2">
        <v>1.34</v>
      </c>
      <c r="E18741" s="2" t="s">
        <v>15</v>
      </c>
      <c r="F18741" s="2">
        <v>6.69</v>
      </c>
      <c r="G18741" s="2">
        <v>0.0669</v>
      </c>
      <c r="H18741" s="2">
        <v>0.000268</v>
      </c>
      <c r="I18741" s="4" t="s">
        <v>12257</v>
      </c>
      <c r="J18741" s="1">
        <f t="shared" si="917"/>
        <v>45908.5686368634</v>
      </c>
      <c r="K18741">
        <f>100000+SUM(G$2:G18741)-SUM(H$2:H18741)</f>
        <v>100444.65844286</v>
      </c>
      <c r="L18741">
        <f t="shared" si="918"/>
        <v>94438.7639970324</v>
      </c>
      <c r="M18741">
        <f t="shared" si="919"/>
        <v>1.06359564856245</v>
      </c>
    </row>
    <row r="18742" spans="1:13">
      <c r="A18742" s="2" t="s">
        <v>331</v>
      </c>
      <c r="B18742" s="2">
        <v>0.005</v>
      </c>
      <c r="C18742" s="2" t="s">
        <v>17</v>
      </c>
      <c r="D18742" s="2">
        <v>0.565</v>
      </c>
      <c r="E18742" s="2" t="s">
        <v>15</v>
      </c>
      <c r="F18742" s="2">
        <v>113</v>
      </c>
      <c r="G18742" s="2">
        <v>0.00549</v>
      </c>
      <c r="H18742" s="2">
        <v>0.000113</v>
      </c>
      <c r="I18742" s="4" t="s">
        <v>12258</v>
      </c>
      <c r="J18742" s="1">
        <f t="shared" si="917"/>
        <v>45908.5701310417</v>
      </c>
      <c r="K18742">
        <f>100000+SUM(G$2:G18742)-SUM(H$2:H18742)</f>
        <v>100444.66381986</v>
      </c>
      <c r="L18742">
        <f t="shared" si="918"/>
        <v>94438.7639970324</v>
      </c>
      <c r="M18742">
        <f t="shared" si="919"/>
        <v>1.06359570549882</v>
      </c>
    </row>
    <row r="18743" spans="1:13">
      <c r="A18743" s="2" t="s">
        <v>40</v>
      </c>
      <c r="B18743" s="2">
        <v>0.012</v>
      </c>
      <c r="C18743" s="2" t="s">
        <v>17</v>
      </c>
      <c r="D18743" s="2">
        <v>51.5</v>
      </c>
      <c r="E18743" s="2" t="s">
        <v>15</v>
      </c>
      <c r="F18743" s="2">
        <v>4289</v>
      </c>
      <c r="G18743" s="2">
        <v>-0.543</v>
      </c>
      <c r="H18743" s="2">
        <v>0.0103</v>
      </c>
      <c r="I18743" s="4" t="s">
        <v>12258</v>
      </c>
      <c r="J18743" s="1">
        <f t="shared" si="917"/>
        <v>45908.5701310417</v>
      </c>
      <c r="K18743">
        <f>100000+SUM(G$2:G18743)-SUM(H$2:H18743)</f>
        <v>100444.11051986</v>
      </c>
      <c r="L18743">
        <f t="shared" si="918"/>
        <v>94438.7639970324</v>
      </c>
      <c r="M18743">
        <f t="shared" si="919"/>
        <v>1.06358984667585</v>
      </c>
    </row>
    <row r="18744" spans="1:13">
      <c r="A18744" s="2" t="s">
        <v>125</v>
      </c>
      <c r="B18744" s="2">
        <v>0.6</v>
      </c>
      <c r="C18744" s="2" t="s">
        <v>17</v>
      </c>
      <c r="D18744" s="2">
        <v>2.03</v>
      </c>
      <c r="E18744" s="2" t="s">
        <v>15</v>
      </c>
      <c r="F18744" s="2">
        <v>3.38</v>
      </c>
      <c r="G18744" s="2">
        <v>0.0331</v>
      </c>
      <c r="H18744" s="2">
        <v>0.000406</v>
      </c>
      <c r="I18744" s="4" t="s">
        <v>12259</v>
      </c>
      <c r="J18744" s="1">
        <f t="shared" si="917"/>
        <v>45908.5701310532</v>
      </c>
      <c r="K18744">
        <f>100000+SUM(G$2:G18744)-SUM(H$2:H18744)</f>
        <v>100444.14321386</v>
      </c>
      <c r="L18744">
        <f t="shared" si="918"/>
        <v>94438.7639970324</v>
      </c>
      <c r="M18744">
        <f t="shared" si="919"/>
        <v>1.06359019286843</v>
      </c>
    </row>
    <row r="18745" spans="1:13">
      <c r="A18745" s="2" t="s">
        <v>131</v>
      </c>
      <c r="B18745" s="2">
        <v>0.9</v>
      </c>
      <c r="C18745" s="2" t="s">
        <v>17</v>
      </c>
      <c r="D18745" s="2">
        <v>2.6</v>
      </c>
      <c r="E18745" s="2" t="s">
        <v>15</v>
      </c>
      <c r="F18745" s="2">
        <v>2.89</v>
      </c>
      <c r="G18745" s="2">
        <v>0.0506</v>
      </c>
      <c r="H18745" s="2">
        <v>0.00052</v>
      </c>
      <c r="I18745" s="4" t="s">
        <v>12260</v>
      </c>
      <c r="J18745" s="1">
        <f t="shared" si="917"/>
        <v>45908.5701318519</v>
      </c>
      <c r="K18745">
        <f>100000+SUM(G$2:G18745)-SUM(H$2:H18745)</f>
        <v>100444.19329386</v>
      </c>
      <c r="L18745">
        <f t="shared" si="918"/>
        <v>94438.7639970324</v>
      </c>
      <c r="M18745">
        <f t="shared" si="919"/>
        <v>1.06359072315915</v>
      </c>
    </row>
    <row r="18746" spans="1:13">
      <c r="A18746" s="2" t="s">
        <v>334</v>
      </c>
      <c r="B18746" s="2">
        <v>0.007</v>
      </c>
      <c r="C18746" s="2" t="s">
        <v>17</v>
      </c>
      <c r="D18746" s="2">
        <v>2.32</v>
      </c>
      <c r="E18746" s="2" t="s">
        <v>15</v>
      </c>
      <c r="F18746" s="2">
        <v>331</v>
      </c>
      <c r="G18746" s="2">
        <v>0.0704</v>
      </c>
      <c r="H18746" s="2">
        <v>0.000463</v>
      </c>
      <c r="I18746" s="4" t="s">
        <v>12261</v>
      </c>
      <c r="J18746" s="1">
        <f t="shared" si="917"/>
        <v>45908.5701318634</v>
      </c>
      <c r="K18746">
        <f>100000+SUM(G$2:G18746)-SUM(H$2:H18746)</f>
        <v>100444.26323086</v>
      </c>
      <c r="L18746">
        <f t="shared" si="918"/>
        <v>94438.7639970324</v>
      </c>
      <c r="M18746">
        <f t="shared" si="919"/>
        <v>1.0635914637131</v>
      </c>
    </row>
    <row r="18747" spans="1:13">
      <c r="A18747" s="2" t="s">
        <v>369</v>
      </c>
      <c r="B18747" s="2">
        <v>0.16</v>
      </c>
      <c r="C18747" s="2" t="s">
        <v>17</v>
      </c>
      <c r="D18747" s="2">
        <v>3.59</v>
      </c>
      <c r="E18747" s="2" t="s">
        <v>15</v>
      </c>
      <c r="F18747" s="2">
        <v>22.4</v>
      </c>
      <c r="G18747" s="2">
        <v>-0.0386</v>
      </c>
      <c r="H18747" s="2">
        <v>0.000717</v>
      </c>
      <c r="I18747" s="4" t="s">
        <v>12262</v>
      </c>
      <c r="J18747" s="1">
        <f t="shared" si="917"/>
        <v>45908.5701345255</v>
      </c>
      <c r="K18747">
        <f>100000+SUM(G$2:G18747)-SUM(H$2:H18747)</f>
        <v>100444.22391386</v>
      </c>
      <c r="L18747">
        <f t="shared" si="918"/>
        <v>94438.7639970324</v>
      </c>
      <c r="M18747">
        <f t="shared" si="919"/>
        <v>1.06359104739042</v>
      </c>
    </row>
    <row r="18748" spans="1:13">
      <c r="A18748" s="2" t="s">
        <v>320</v>
      </c>
      <c r="B18748" s="2">
        <v>0.8</v>
      </c>
      <c r="C18748" s="2" t="s">
        <v>17</v>
      </c>
      <c r="D18748" s="2">
        <v>0.728</v>
      </c>
      <c r="E18748" s="2" t="s">
        <v>15</v>
      </c>
      <c r="F18748" s="2">
        <v>0.91</v>
      </c>
      <c r="G18748" s="2">
        <v>-0.0228</v>
      </c>
      <c r="H18748" s="2">
        <v>0.000146</v>
      </c>
      <c r="I18748" s="4" t="s">
        <v>12263</v>
      </c>
      <c r="J18748" s="1">
        <f t="shared" si="917"/>
        <v>45908.5701364699</v>
      </c>
      <c r="K18748">
        <f>100000+SUM(G$2:G18748)-SUM(H$2:H18748)</f>
        <v>100444.20096786</v>
      </c>
      <c r="L18748">
        <f t="shared" si="918"/>
        <v>94438.7639970324</v>
      </c>
      <c r="M18748">
        <f t="shared" si="919"/>
        <v>1.06359080441816</v>
      </c>
    </row>
    <row r="18749" spans="1:13">
      <c r="A18749" s="2" t="s">
        <v>118</v>
      </c>
      <c r="B18749" s="2">
        <v>0.18</v>
      </c>
      <c r="C18749" s="2" t="s">
        <v>17</v>
      </c>
      <c r="D18749" s="2">
        <v>37.2</v>
      </c>
      <c r="E18749" s="2" t="s">
        <v>15</v>
      </c>
      <c r="F18749" s="2">
        <v>207</v>
      </c>
      <c r="G18749" s="2">
        <v>-0.0127</v>
      </c>
      <c r="H18749" s="2">
        <v>0.00745</v>
      </c>
      <c r="I18749" s="4" t="s">
        <v>12263</v>
      </c>
      <c r="J18749" s="1">
        <f t="shared" si="917"/>
        <v>45908.5701364699</v>
      </c>
      <c r="K18749">
        <f>100000+SUM(G$2:G18749)-SUM(H$2:H18749)</f>
        <v>100444.18081786</v>
      </c>
      <c r="L18749">
        <f t="shared" si="918"/>
        <v>94438.7639970324</v>
      </c>
      <c r="M18749">
        <f t="shared" si="919"/>
        <v>1.06359059105238</v>
      </c>
    </row>
    <row r="18750" spans="1:13">
      <c r="A18750" s="2" t="s">
        <v>3948</v>
      </c>
      <c r="B18750" s="2">
        <v>0.1</v>
      </c>
      <c r="C18750" s="2" t="s">
        <v>17</v>
      </c>
      <c r="D18750" s="2">
        <v>1.44</v>
      </c>
      <c r="E18750" s="2" t="s">
        <v>15</v>
      </c>
      <c r="F18750" s="2">
        <v>14.4</v>
      </c>
      <c r="G18750" s="2">
        <v>0.0782</v>
      </c>
      <c r="H18750" s="2">
        <v>0.000287</v>
      </c>
      <c r="I18750" s="4" t="s">
        <v>12264</v>
      </c>
      <c r="J18750" s="1">
        <f t="shared" si="917"/>
        <v>45908.5701409838</v>
      </c>
      <c r="K18750">
        <f>100000+SUM(G$2:G18750)-SUM(H$2:H18750)</f>
        <v>100444.25873086</v>
      </c>
      <c r="L18750">
        <f t="shared" si="918"/>
        <v>94438.7639970324</v>
      </c>
      <c r="M18750">
        <f t="shared" si="919"/>
        <v>1.06359141606318</v>
      </c>
    </row>
    <row r="18751" spans="1:13">
      <c r="A18751" s="2" t="s">
        <v>3950</v>
      </c>
      <c r="B18751" s="2">
        <v>11</v>
      </c>
      <c r="C18751" s="2" t="s">
        <v>17</v>
      </c>
      <c r="D18751" s="2">
        <v>0.759</v>
      </c>
      <c r="E18751" s="2" t="s">
        <v>15</v>
      </c>
      <c r="F18751" s="2">
        <v>0.069</v>
      </c>
      <c r="G18751" s="2">
        <v>0.113</v>
      </c>
      <c r="H18751" s="2">
        <v>0.000152</v>
      </c>
      <c r="I18751" s="4" t="s">
        <v>12264</v>
      </c>
      <c r="J18751" s="1">
        <f t="shared" si="917"/>
        <v>45908.5701409838</v>
      </c>
      <c r="K18751">
        <f>100000+SUM(G$2:G18751)-SUM(H$2:H18751)</f>
        <v>100444.37157886</v>
      </c>
      <c r="L18751">
        <f t="shared" si="918"/>
        <v>94438.7639970324</v>
      </c>
      <c r="M18751">
        <f t="shared" si="919"/>
        <v>1.06359261099623</v>
      </c>
    </row>
    <row r="18752" spans="1:13">
      <c r="A18752" s="2" t="s">
        <v>3951</v>
      </c>
      <c r="B18752" s="2">
        <v>0.43</v>
      </c>
      <c r="C18752" s="2" t="s">
        <v>17</v>
      </c>
      <c r="D18752" s="2">
        <v>1.39</v>
      </c>
      <c r="E18752" s="2" t="s">
        <v>15</v>
      </c>
      <c r="F18752" s="2">
        <v>3.24</v>
      </c>
      <c r="G18752" s="2">
        <v>0.0367</v>
      </c>
      <c r="H18752" s="2">
        <v>0.000278</v>
      </c>
      <c r="I18752" s="4" t="s">
        <v>12264</v>
      </c>
      <c r="J18752" s="1">
        <f t="shared" si="917"/>
        <v>45908.5701409838</v>
      </c>
      <c r="K18752">
        <f>100000+SUM(G$2:G18752)-SUM(H$2:H18752)</f>
        <v>100444.40800086</v>
      </c>
      <c r="L18752">
        <f t="shared" si="918"/>
        <v>94438.7639970324</v>
      </c>
      <c r="M18752">
        <f t="shared" si="919"/>
        <v>1.06359299666413</v>
      </c>
    </row>
    <row r="18753" spans="1:13">
      <c r="A18753" s="2" t="s">
        <v>3952</v>
      </c>
      <c r="B18753" s="2">
        <v>5</v>
      </c>
      <c r="C18753" s="2" t="s">
        <v>17</v>
      </c>
      <c r="D18753" s="2">
        <v>0.748</v>
      </c>
      <c r="E18753" s="2" t="s">
        <v>15</v>
      </c>
      <c r="F18753" s="2">
        <v>0.15</v>
      </c>
      <c r="G18753" s="2">
        <v>-0.00461</v>
      </c>
      <c r="H18753" s="2">
        <v>0.00015</v>
      </c>
      <c r="I18753" s="4" t="s">
        <v>12264</v>
      </c>
      <c r="J18753" s="1">
        <f t="shared" si="917"/>
        <v>45908.5701409838</v>
      </c>
      <c r="K18753">
        <f>100000+SUM(G$2:G18753)-SUM(H$2:H18753)</f>
        <v>100444.40324086</v>
      </c>
      <c r="L18753">
        <f t="shared" si="918"/>
        <v>94438.7639970324</v>
      </c>
      <c r="M18753">
        <f t="shared" si="919"/>
        <v>1.0635929462611</v>
      </c>
    </row>
    <row r="18754" spans="1:13">
      <c r="A18754" s="2" t="s">
        <v>8690</v>
      </c>
      <c r="B18754" s="2">
        <v>2.4</v>
      </c>
      <c r="C18754" s="2" t="s">
        <v>17</v>
      </c>
      <c r="D18754" s="2">
        <v>1.18</v>
      </c>
      <c r="E18754" s="2" t="s">
        <v>15</v>
      </c>
      <c r="F18754" s="2">
        <v>0.493</v>
      </c>
      <c r="G18754" s="2">
        <v>-0.00859</v>
      </c>
      <c r="H18754" s="2">
        <v>0.000237</v>
      </c>
      <c r="I18754" s="4" t="s">
        <v>12265</v>
      </c>
      <c r="J18754" s="1">
        <f t="shared" si="917"/>
        <v>45908.5701436343</v>
      </c>
      <c r="K18754">
        <f>100000+SUM(G$2:G18754)-SUM(H$2:H18754)</f>
        <v>100444.39441386</v>
      </c>
      <c r="L18754">
        <f t="shared" si="918"/>
        <v>94438.7639970324</v>
      </c>
      <c r="M18754">
        <f t="shared" si="919"/>
        <v>1.06359285279312</v>
      </c>
    </row>
    <row r="18755" spans="1:13">
      <c r="A18755" s="2" t="s">
        <v>3962</v>
      </c>
      <c r="B18755" s="2">
        <v>0.1</v>
      </c>
      <c r="C18755" s="2" t="s">
        <v>17</v>
      </c>
      <c r="D18755" s="2">
        <v>0.668</v>
      </c>
      <c r="E18755" s="2" t="s">
        <v>15</v>
      </c>
      <c r="F18755" s="2">
        <v>6.68</v>
      </c>
      <c r="G18755" s="2">
        <v>0.0327</v>
      </c>
      <c r="H18755" s="2">
        <v>0.000134</v>
      </c>
      <c r="I18755" s="4" t="s">
        <v>12266</v>
      </c>
      <c r="J18755" s="1">
        <f t="shared" si="917"/>
        <v>45908.5701592361</v>
      </c>
      <c r="K18755">
        <f>100000+SUM(G$2:G18755)-SUM(H$2:H18755)</f>
        <v>100444.42697986</v>
      </c>
      <c r="L18755">
        <f t="shared" si="918"/>
        <v>94438.7639970324</v>
      </c>
      <c r="M18755">
        <f t="shared" si="919"/>
        <v>1.06359319763033</v>
      </c>
    </row>
    <row r="18756" spans="1:13">
      <c r="A18756" s="2" t="s">
        <v>329</v>
      </c>
      <c r="B18756" s="2">
        <v>1.8</v>
      </c>
      <c r="C18756" s="2" t="s">
        <v>14</v>
      </c>
      <c r="D18756" s="2">
        <v>5.57</v>
      </c>
      <c r="E18756" s="2" t="s">
        <v>15</v>
      </c>
      <c r="F18756" s="2">
        <v>3.09</v>
      </c>
      <c r="G18756" s="2">
        <v>0</v>
      </c>
      <c r="H18756" s="2">
        <v>0.00111</v>
      </c>
      <c r="I18756" s="4" t="s">
        <v>12267</v>
      </c>
      <c r="J18756" s="1">
        <f t="shared" si="917"/>
        <v>45908.5728449421</v>
      </c>
      <c r="K18756">
        <f>100000+SUM(G$2:G18756)-SUM(H$2:H18756)</f>
        <v>100444.42586986</v>
      </c>
      <c r="L18756">
        <f t="shared" si="918"/>
        <v>94438.7639970324</v>
      </c>
      <c r="M18756">
        <f t="shared" si="919"/>
        <v>1.06359318587668</v>
      </c>
    </row>
    <row r="18757" spans="1:13">
      <c r="A18757" s="2" t="s">
        <v>125</v>
      </c>
      <c r="B18757" s="2">
        <v>3.8</v>
      </c>
      <c r="C18757" s="2" t="s">
        <v>14</v>
      </c>
      <c r="D18757" s="2">
        <v>12.8</v>
      </c>
      <c r="E18757" s="2" t="s">
        <v>15</v>
      </c>
      <c r="F18757" s="2">
        <v>3.38</v>
      </c>
      <c r="G18757" s="2">
        <v>0</v>
      </c>
      <c r="H18757" s="2">
        <v>0.00257</v>
      </c>
      <c r="I18757" s="4" t="s">
        <v>12267</v>
      </c>
      <c r="J18757" s="1">
        <f t="shared" si="917"/>
        <v>45908.5728449421</v>
      </c>
      <c r="K18757">
        <f>100000+SUM(G$2:G18757)-SUM(H$2:H18757)</f>
        <v>100444.42329986</v>
      </c>
      <c r="L18757">
        <f t="shared" si="918"/>
        <v>94438.7639970324</v>
      </c>
      <c r="M18757">
        <f t="shared" si="919"/>
        <v>1.06359315866328</v>
      </c>
    </row>
    <row r="18758" spans="1:13">
      <c r="A18758" s="2" t="s">
        <v>40</v>
      </c>
      <c r="B18758" s="2">
        <v>0.026</v>
      </c>
      <c r="C18758" s="2" t="s">
        <v>14</v>
      </c>
      <c r="D18758" s="2">
        <v>111</v>
      </c>
      <c r="E18758" s="2" t="s">
        <v>15</v>
      </c>
      <c r="F18758" s="2">
        <v>4288</v>
      </c>
      <c r="G18758" s="2">
        <v>0</v>
      </c>
      <c r="H18758" s="2">
        <v>0.0223</v>
      </c>
      <c r="I18758" s="4" t="s">
        <v>12267</v>
      </c>
      <c r="J18758" s="1">
        <f t="shared" si="917"/>
        <v>45908.5728449421</v>
      </c>
      <c r="K18758">
        <f>100000+SUM(G$2:G18758)-SUM(H$2:H18758)</f>
        <v>100444.40099986</v>
      </c>
      <c r="L18758">
        <f t="shared" si="918"/>
        <v>94438.7639970324</v>
      </c>
      <c r="M18758">
        <f t="shared" si="919"/>
        <v>1.06359292253143</v>
      </c>
    </row>
    <row r="18759" spans="1:13">
      <c r="A18759" s="2" t="s">
        <v>131</v>
      </c>
      <c r="B18759" s="2">
        <v>2.1</v>
      </c>
      <c r="C18759" s="2" t="s">
        <v>14</v>
      </c>
      <c r="D18759" s="2">
        <v>6.06</v>
      </c>
      <c r="E18759" s="2" t="s">
        <v>15</v>
      </c>
      <c r="F18759" s="2">
        <v>2.89</v>
      </c>
      <c r="G18759" s="2">
        <v>0</v>
      </c>
      <c r="H18759" s="2">
        <v>0.00121</v>
      </c>
      <c r="I18759" s="4" t="s">
        <v>12268</v>
      </c>
      <c r="J18759" s="1">
        <f t="shared" si="917"/>
        <v>45908.5728472338</v>
      </c>
      <c r="K18759">
        <f>100000+SUM(G$2:G18759)-SUM(H$2:H18759)</f>
        <v>100444.39978986</v>
      </c>
      <c r="L18759">
        <f t="shared" si="918"/>
        <v>94438.7639970324</v>
      </c>
      <c r="M18759">
        <f t="shared" si="919"/>
        <v>1.0635929097189</v>
      </c>
    </row>
    <row r="18760" spans="1:13">
      <c r="A18760" s="2" t="s">
        <v>131</v>
      </c>
      <c r="B18760" s="2">
        <v>3</v>
      </c>
      <c r="C18760" s="2" t="s">
        <v>14</v>
      </c>
      <c r="D18760" s="2">
        <v>8.66</v>
      </c>
      <c r="E18760" s="2" t="s">
        <v>15</v>
      </c>
      <c r="F18760" s="2">
        <v>2.89</v>
      </c>
      <c r="G18760" s="2">
        <v>0</v>
      </c>
      <c r="H18760" s="2">
        <v>0.00173</v>
      </c>
      <c r="I18760" s="4" t="s">
        <v>12268</v>
      </c>
      <c r="J18760" s="1">
        <f t="shared" si="917"/>
        <v>45908.5728472338</v>
      </c>
      <c r="K18760">
        <f>100000+SUM(G$2:G18760)-SUM(H$2:H18760)</f>
        <v>100444.39805986</v>
      </c>
      <c r="L18760">
        <f t="shared" si="918"/>
        <v>94438.7639970324</v>
      </c>
      <c r="M18760">
        <f t="shared" si="919"/>
        <v>1.06359289140015</v>
      </c>
    </row>
    <row r="18761" spans="1:13">
      <c r="A18761" s="2" t="s">
        <v>334</v>
      </c>
      <c r="B18761" s="2">
        <v>0.016</v>
      </c>
      <c r="C18761" s="2" t="s">
        <v>14</v>
      </c>
      <c r="D18761" s="2">
        <v>5.29</v>
      </c>
      <c r="E18761" s="2" t="s">
        <v>15</v>
      </c>
      <c r="F18761" s="2">
        <v>331</v>
      </c>
      <c r="G18761" s="2">
        <v>0</v>
      </c>
      <c r="H18761" s="2">
        <v>0.00106</v>
      </c>
      <c r="I18761" s="4" t="s">
        <v>12269</v>
      </c>
      <c r="J18761" s="1">
        <f t="shared" si="917"/>
        <v>45908.5728472454</v>
      </c>
      <c r="K18761">
        <f>100000+SUM(G$2:G18761)-SUM(H$2:H18761)</f>
        <v>100444.39699986</v>
      </c>
      <c r="L18761">
        <f t="shared" si="918"/>
        <v>94438.7639970324</v>
      </c>
      <c r="M18761">
        <f t="shared" si="919"/>
        <v>1.06359288017594</v>
      </c>
    </row>
    <row r="18762" spans="1:13">
      <c r="A18762" s="2" t="s">
        <v>334</v>
      </c>
      <c r="B18762" s="2">
        <v>0.017</v>
      </c>
      <c r="C18762" s="2" t="s">
        <v>14</v>
      </c>
      <c r="D18762" s="2">
        <v>5.62</v>
      </c>
      <c r="E18762" s="2" t="s">
        <v>15</v>
      </c>
      <c r="F18762" s="2">
        <v>331</v>
      </c>
      <c r="G18762" s="2">
        <v>0</v>
      </c>
      <c r="H18762" s="2">
        <v>0.00112</v>
      </c>
      <c r="I18762" s="4" t="s">
        <v>12269</v>
      </c>
      <c r="J18762" s="1">
        <f t="shared" si="917"/>
        <v>45908.5728472454</v>
      </c>
      <c r="K18762">
        <f>100000+SUM(G$2:G18762)-SUM(H$2:H18762)</f>
        <v>100444.39587986</v>
      </c>
      <c r="L18762">
        <f t="shared" si="918"/>
        <v>94438.7639970324</v>
      </c>
      <c r="M18762">
        <f t="shared" si="919"/>
        <v>1.06359286831641</v>
      </c>
    </row>
    <row r="18763" spans="1:13">
      <c r="A18763" s="2" t="s">
        <v>334</v>
      </c>
      <c r="B18763" s="2">
        <v>0.008</v>
      </c>
      <c r="C18763" s="2" t="s">
        <v>14</v>
      </c>
      <c r="D18763" s="2">
        <v>2.65</v>
      </c>
      <c r="E18763" s="2" t="s">
        <v>15</v>
      </c>
      <c r="F18763" s="2">
        <v>331</v>
      </c>
      <c r="G18763" s="2">
        <v>0</v>
      </c>
      <c r="H18763" s="2">
        <v>0.000529</v>
      </c>
      <c r="I18763" s="4" t="s">
        <v>12269</v>
      </c>
      <c r="J18763" s="1">
        <f t="shared" si="917"/>
        <v>45908.5728472454</v>
      </c>
      <c r="K18763">
        <f>100000+SUM(G$2:G18763)-SUM(H$2:H18763)</f>
        <v>100444.39535086</v>
      </c>
      <c r="L18763">
        <f t="shared" si="918"/>
        <v>94438.7639970324</v>
      </c>
      <c r="M18763">
        <f t="shared" si="919"/>
        <v>1.06359286271489</v>
      </c>
    </row>
    <row r="18764" spans="1:13">
      <c r="A18764" s="2" t="s">
        <v>369</v>
      </c>
      <c r="B18764" s="2">
        <v>0.99</v>
      </c>
      <c r="C18764" s="2" t="s">
        <v>14</v>
      </c>
      <c r="D18764" s="2">
        <v>22.2</v>
      </c>
      <c r="E18764" s="2" t="s">
        <v>15</v>
      </c>
      <c r="F18764" s="2">
        <v>22.4</v>
      </c>
      <c r="G18764" s="2">
        <v>0</v>
      </c>
      <c r="H18764" s="2">
        <v>0.00443</v>
      </c>
      <c r="I18764" s="4" t="s">
        <v>12270</v>
      </c>
      <c r="J18764" s="1">
        <f t="shared" si="917"/>
        <v>45908.5728484028</v>
      </c>
      <c r="K18764">
        <f>100000+SUM(G$2:G18764)-SUM(H$2:H18764)</f>
        <v>100444.39092086</v>
      </c>
      <c r="L18764">
        <f t="shared" si="918"/>
        <v>94438.7639970324</v>
      </c>
      <c r="M18764">
        <f t="shared" si="919"/>
        <v>1.06359281580619</v>
      </c>
    </row>
    <row r="18765" spans="1:13">
      <c r="A18765" s="2" t="s">
        <v>118</v>
      </c>
      <c r="B18765" s="2">
        <v>0.43</v>
      </c>
      <c r="C18765" s="2" t="s">
        <v>14</v>
      </c>
      <c r="D18765" s="2">
        <v>88.9</v>
      </c>
      <c r="E18765" s="2" t="s">
        <v>15</v>
      </c>
      <c r="F18765" s="2">
        <v>207</v>
      </c>
      <c r="G18765" s="2">
        <v>0</v>
      </c>
      <c r="H18765" s="2">
        <v>0.0178</v>
      </c>
      <c r="I18765" s="4" t="s">
        <v>12271</v>
      </c>
      <c r="J18765" s="1">
        <f t="shared" si="917"/>
        <v>45908.5728509722</v>
      </c>
      <c r="K18765">
        <f>100000+SUM(G$2:G18765)-SUM(H$2:H18765)</f>
        <v>100444.37312086</v>
      </c>
      <c r="L18765">
        <f t="shared" si="918"/>
        <v>94438.7639970324</v>
      </c>
      <c r="M18765">
        <f t="shared" si="919"/>
        <v>1.06359262732427</v>
      </c>
    </row>
    <row r="18766" spans="1:13">
      <c r="A18766" s="2" t="s">
        <v>3948</v>
      </c>
      <c r="B18766" s="2">
        <v>0.4</v>
      </c>
      <c r="C18766" s="2" t="s">
        <v>14</v>
      </c>
      <c r="D18766" s="2">
        <v>5.74</v>
      </c>
      <c r="E18766" s="2" t="s">
        <v>15</v>
      </c>
      <c r="F18766" s="2">
        <v>14.3</v>
      </c>
      <c r="G18766" s="2">
        <v>0</v>
      </c>
      <c r="H18766" s="2">
        <v>0.00115</v>
      </c>
      <c r="I18766" s="4" t="s">
        <v>12272</v>
      </c>
      <c r="J18766" s="1">
        <f t="shared" si="917"/>
        <v>45908.5728707523</v>
      </c>
      <c r="K18766">
        <f>100000+SUM(G$2:G18766)-SUM(H$2:H18766)</f>
        <v>100444.37197086</v>
      </c>
      <c r="L18766">
        <f t="shared" si="918"/>
        <v>94438.7639970324</v>
      </c>
      <c r="M18766">
        <f t="shared" si="919"/>
        <v>1.06359261514706</v>
      </c>
    </row>
    <row r="18767" spans="1:13">
      <c r="A18767" s="2" t="s">
        <v>3951</v>
      </c>
      <c r="B18767" s="2">
        <v>1.55</v>
      </c>
      <c r="C18767" s="2" t="s">
        <v>14</v>
      </c>
      <c r="D18767" s="2">
        <v>5.01</v>
      </c>
      <c r="E18767" s="2" t="s">
        <v>15</v>
      </c>
      <c r="F18767" s="2">
        <v>3.23</v>
      </c>
      <c r="G18767" s="2">
        <v>0</v>
      </c>
      <c r="H18767" s="2">
        <v>0.001</v>
      </c>
      <c r="I18767" s="4" t="s">
        <v>12273</v>
      </c>
      <c r="J18767" s="1">
        <f t="shared" si="917"/>
        <v>45908.5731965509</v>
      </c>
      <c r="K18767">
        <f>100000+SUM(G$2:G18767)-SUM(H$2:H18767)</f>
        <v>100444.37097086</v>
      </c>
      <c r="L18767">
        <f t="shared" si="918"/>
        <v>94438.7639970324</v>
      </c>
      <c r="M18767">
        <f t="shared" si="919"/>
        <v>1.06359260455819</v>
      </c>
    </row>
    <row r="18768" spans="1:13">
      <c r="A18768" s="2" t="s">
        <v>8690</v>
      </c>
      <c r="B18768" s="2">
        <v>10.4</v>
      </c>
      <c r="C18768" s="2" t="s">
        <v>14</v>
      </c>
      <c r="D18768" s="2">
        <v>5.13</v>
      </c>
      <c r="E18768" s="2" t="s">
        <v>15</v>
      </c>
      <c r="F18768" s="2">
        <v>0.493</v>
      </c>
      <c r="G18768" s="2">
        <v>0</v>
      </c>
      <c r="H18768" s="2">
        <v>0.00103</v>
      </c>
      <c r="I18768" s="4" t="s">
        <v>12273</v>
      </c>
      <c r="J18768" s="1">
        <f t="shared" si="917"/>
        <v>45908.5731965509</v>
      </c>
      <c r="K18768">
        <f>100000+SUM(G$2:G18768)-SUM(H$2:H18768)</f>
        <v>100444.36994086</v>
      </c>
      <c r="L18768">
        <f t="shared" si="918"/>
        <v>94438.7639970324</v>
      </c>
      <c r="M18768">
        <f t="shared" si="919"/>
        <v>1.06359259365165</v>
      </c>
    </row>
    <row r="18769" spans="1:13">
      <c r="A18769" s="2" t="s">
        <v>125</v>
      </c>
      <c r="B18769" s="2">
        <v>7.6</v>
      </c>
      <c r="C18769" s="2" t="s">
        <v>17</v>
      </c>
      <c r="D18769" s="2">
        <v>25.8</v>
      </c>
      <c r="E18769" s="2" t="s">
        <v>15</v>
      </c>
      <c r="F18769" s="2">
        <v>3.39</v>
      </c>
      <c r="G18769" s="2">
        <v>0.481</v>
      </c>
      <c r="H18769" s="2">
        <v>0.00515</v>
      </c>
      <c r="I18769" s="4" t="s">
        <v>12274</v>
      </c>
      <c r="J18769" s="1">
        <f t="shared" si="917"/>
        <v>45908.5793144329</v>
      </c>
      <c r="K18769">
        <f>100000+SUM(G$2:G18769)-SUM(H$2:H18769)</f>
        <v>100444.84579086</v>
      </c>
      <c r="L18769">
        <f t="shared" si="918"/>
        <v>94438.7639970324</v>
      </c>
      <c r="M18769">
        <f t="shared" si="919"/>
        <v>1.06359763236648</v>
      </c>
    </row>
    <row r="18770" spans="1:13">
      <c r="A18770" s="2" t="s">
        <v>331</v>
      </c>
      <c r="B18770" s="2">
        <v>0.034</v>
      </c>
      <c r="C18770" s="2" t="s">
        <v>17</v>
      </c>
      <c r="D18770" s="2">
        <v>3.85</v>
      </c>
      <c r="E18770" s="2" t="s">
        <v>15</v>
      </c>
      <c r="F18770" s="2">
        <v>113</v>
      </c>
      <c r="G18770" s="2">
        <v>0.0424</v>
      </c>
      <c r="H18770" s="2">
        <v>0.000769</v>
      </c>
      <c r="I18770" s="4" t="s">
        <v>12274</v>
      </c>
      <c r="J18770" s="1">
        <f t="shared" si="917"/>
        <v>45908.5793144329</v>
      </c>
      <c r="K18770">
        <f>100000+SUM(G$2:G18770)-SUM(H$2:H18770)</f>
        <v>100444.88742186</v>
      </c>
      <c r="L18770">
        <f t="shared" si="918"/>
        <v>94438.7639970324</v>
      </c>
      <c r="M18770">
        <f t="shared" si="919"/>
        <v>1.06359807319181</v>
      </c>
    </row>
    <row r="18771" spans="1:13">
      <c r="A18771" s="2" t="s">
        <v>40</v>
      </c>
      <c r="B18771" s="2">
        <v>0.005</v>
      </c>
      <c r="C18771" s="2" t="s">
        <v>17</v>
      </c>
      <c r="D18771" s="2">
        <v>21.5</v>
      </c>
      <c r="E18771" s="2" t="s">
        <v>15</v>
      </c>
      <c r="F18771" s="2">
        <v>4293</v>
      </c>
      <c r="G18771" s="2">
        <v>-0.211</v>
      </c>
      <c r="H18771" s="2">
        <v>0.00429</v>
      </c>
      <c r="I18771" s="4" t="s">
        <v>12274</v>
      </c>
      <c r="J18771" s="1">
        <f t="shared" si="917"/>
        <v>45908.5793144329</v>
      </c>
      <c r="K18771">
        <f>100000+SUM(G$2:G18771)-SUM(H$2:H18771)</f>
        <v>100444.67213186</v>
      </c>
      <c r="L18771">
        <f t="shared" si="918"/>
        <v>94438.7639970324</v>
      </c>
      <c r="M18771">
        <f t="shared" si="919"/>
        <v>1.06359579351352</v>
      </c>
    </row>
    <row r="18772" spans="1:13">
      <c r="A18772" s="2" t="s">
        <v>40</v>
      </c>
      <c r="B18772" s="2">
        <v>0.047</v>
      </c>
      <c r="C18772" s="2" t="s">
        <v>17</v>
      </c>
      <c r="D18772" s="2">
        <v>202</v>
      </c>
      <c r="E18772" s="2" t="s">
        <v>15</v>
      </c>
      <c r="F18772" s="2">
        <v>4293</v>
      </c>
      <c r="G18772" s="2">
        <v>-1.98</v>
      </c>
      <c r="H18772" s="2">
        <v>0.0404</v>
      </c>
      <c r="I18772" s="4" t="s">
        <v>12274</v>
      </c>
      <c r="J18772" s="1">
        <f t="shared" si="917"/>
        <v>45908.5793144329</v>
      </c>
      <c r="K18772">
        <f>100000+SUM(G$2:G18772)-SUM(H$2:H18772)</f>
        <v>100442.65173186</v>
      </c>
      <c r="L18772">
        <f t="shared" si="918"/>
        <v>94438.7639970324</v>
      </c>
      <c r="M18772">
        <f t="shared" si="919"/>
        <v>1.06357439975619</v>
      </c>
    </row>
    <row r="18773" spans="1:13">
      <c r="A18773" s="2" t="s">
        <v>329</v>
      </c>
      <c r="B18773" s="2">
        <v>1.6</v>
      </c>
      <c r="C18773" s="2" t="s">
        <v>17</v>
      </c>
      <c r="D18773" s="2">
        <v>4.95</v>
      </c>
      <c r="E18773" s="2" t="s">
        <v>15</v>
      </c>
      <c r="F18773" s="2">
        <v>3.09</v>
      </c>
      <c r="G18773" s="2">
        <v>-0.047</v>
      </c>
      <c r="H18773" s="2">
        <v>0.00099</v>
      </c>
      <c r="I18773" s="4" t="s">
        <v>12275</v>
      </c>
      <c r="J18773" s="1">
        <f t="shared" si="917"/>
        <v>45908.5793144444</v>
      </c>
      <c r="K18773">
        <f>100000+SUM(G$2:G18773)-SUM(H$2:H18773)</f>
        <v>100442.60374186</v>
      </c>
      <c r="L18773">
        <f t="shared" si="918"/>
        <v>94438.7639970324</v>
      </c>
      <c r="M18773">
        <f t="shared" si="919"/>
        <v>1.06357389159621</v>
      </c>
    </row>
    <row r="18774" spans="1:13">
      <c r="A18774" s="2" t="s">
        <v>334</v>
      </c>
      <c r="B18774" s="2">
        <v>0.082</v>
      </c>
      <c r="C18774" s="2" t="s">
        <v>17</v>
      </c>
      <c r="D18774" s="2">
        <v>27.2</v>
      </c>
      <c r="E18774" s="2" t="s">
        <v>15</v>
      </c>
      <c r="F18774" s="2">
        <v>332</v>
      </c>
      <c r="G18774" s="2">
        <v>0.896</v>
      </c>
      <c r="H18774" s="2">
        <v>0.00544</v>
      </c>
      <c r="I18774" s="4" t="s">
        <v>12276</v>
      </c>
      <c r="J18774" s="1">
        <f t="shared" si="917"/>
        <v>45908.5793151968</v>
      </c>
      <c r="K18774">
        <f>100000+SUM(G$2:G18774)-SUM(H$2:H18774)</f>
        <v>100443.49430186</v>
      </c>
      <c r="L18774">
        <f t="shared" si="918"/>
        <v>94438.7639970324</v>
      </c>
      <c r="M18774">
        <f t="shared" si="919"/>
        <v>1.06358332162221</v>
      </c>
    </row>
    <row r="18775" spans="1:13">
      <c r="A18775" s="2" t="s">
        <v>369</v>
      </c>
      <c r="B18775" s="2">
        <v>1.96</v>
      </c>
      <c r="C18775" s="2" t="s">
        <v>17</v>
      </c>
      <c r="D18775" s="2">
        <v>44</v>
      </c>
      <c r="E18775" s="2" t="s">
        <v>15</v>
      </c>
      <c r="F18775" s="2">
        <v>22.4</v>
      </c>
      <c r="G18775" s="2">
        <v>-0.409</v>
      </c>
      <c r="H18775" s="2">
        <v>0.0088</v>
      </c>
      <c r="I18775" s="4" t="s">
        <v>12277</v>
      </c>
      <c r="J18775" s="1">
        <f t="shared" si="917"/>
        <v>45908.5793180671</v>
      </c>
      <c r="K18775">
        <f>100000+SUM(G$2:G18775)-SUM(H$2:H18775)</f>
        <v>100443.07650186</v>
      </c>
      <c r="L18775">
        <f t="shared" si="918"/>
        <v>94438.7639970324</v>
      </c>
      <c r="M18775">
        <f t="shared" si="919"/>
        <v>1.06357889759142</v>
      </c>
    </row>
    <row r="18776" spans="1:13">
      <c r="A18776" s="2" t="s">
        <v>131</v>
      </c>
      <c r="B18776" s="2">
        <v>10.1</v>
      </c>
      <c r="C18776" s="2" t="s">
        <v>17</v>
      </c>
      <c r="D18776" s="2">
        <v>29.2</v>
      </c>
      <c r="E18776" s="2" t="s">
        <v>15</v>
      </c>
      <c r="F18776" s="2">
        <v>2.89</v>
      </c>
      <c r="G18776" s="2">
        <v>0.595</v>
      </c>
      <c r="H18776" s="2">
        <v>0.00584</v>
      </c>
      <c r="I18776" s="4" t="s">
        <v>12277</v>
      </c>
      <c r="J18776" s="1">
        <f t="shared" si="917"/>
        <v>45908.5793180671</v>
      </c>
      <c r="K18776">
        <f>100000+SUM(G$2:G18776)-SUM(H$2:H18776)</f>
        <v>100443.66566186</v>
      </c>
      <c r="L18776">
        <f t="shared" si="918"/>
        <v>94438.7639970324</v>
      </c>
      <c r="M18776">
        <f t="shared" si="919"/>
        <v>1.06358513613135</v>
      </c>
    </row>
    <row r="18777" spans="1:13">
      <c r="A18777" s="2" t="s">
        <v>320</v>
      </c>
      <c r="B18777" s="2">
        <v>4.3</v>
      </c>
      <c r="C18777" s="2" t="s">
        <v>17</v>
      </c>
      <c r="D18777" s="2">
        <v>3.91</v>
      </c>
      <c r="E18777" s="2" t="s">
        <v>15</v>
      </c>
      <c r="F18777" s="2">
        <v>0.91</v>
      </c>
      <c r="G18777" s="2">
        <v>-0.119</v>
      </c>
      <c r="H18777" s="2">
        <v>0.000783</v>
      </c>
      <c r="I18777" s="4" t="s">
        <v>12278</v>
      </c>
      <c r="J18777" s="1">
        <f t="shared" si="917"/>
        <v>45908.5793184838</v>
      </c>
      <c r="K18777">
        <f>100000+SUM(G$2:G18777)-SUM(H$2:H18777)</f>
        <v>100443.54587886</v>
      </c>
      <c r="L18777">
        <f t="shared" si="918"/>
        <v>94438.7639970324</v>
      </c>
      <c r="M18777">
        <f t="shared" si="919"/>
        <v>1.06358386776447</v>
      </c>
    </row>
    <row r="18778" spans="1:13">
      <c r="A18778" s="2" t="s">
        <v>118</v>
      </c>
      <c r="B18778" s="2">
        <v>0.85</v>
      </c>
      <c r="C18778" s="2" t="s">
        <v>17</v>
      </c>
      <c r="D18778" s="2">
        <v>176</v>
      </c>
      <c r="E18778" s="2" t="s">
        <v>15</v>
      </c>
      <c r="F18778" s="2">
        <v>207</v>
      </c>
      <c r="G18778" s="2">
        <v>0.0594</v>
      </c>
      <c r="H18778" s="2">
        <v>0.0352</v>
      </c>
      <c r="I18778" s="4" t="s">
        <v>12279</v>
      </c>
      <c r="J18778" s="1">
        <f t="shared" si="917"/>
        <v>45908.5793184954</v>
      </c>
      <c r="K18778">
        <f>100000+SUM(G$2:G18778)-SUM(H$2:H18778)</f>
        <v>100443.57007886</v>
      </c>
      <c r="L18778">
        <f t="shared" si="918"/>
        <v>94438.7639970324</v>
      </c>
      <c r="M18778">
        <f t="shared" si="919"/>
        <v>1.06358412401518</v>
      </c>
    </row>
    <row r="18779" spans="1:13">
      <c r="A18779" s="2" t="s">
        <v>148</v>
      </c>
      <c r="B18779" s="2">
        <v>25.9</v>
      </c>
      <c r="C18779" s="2" t="s">
        <v>17</v>
      </c>
      <c r="D18779" s="2">
        <v>19.8</v>
      </c>
      <c r="E18779" s="2" t="s">
        <v>15</v>
      </c>
      <c r="F18779" s="2">
        <v>0.763</v>
      </c>
      <c r="G18779" s="2">
        <v>-0.431</v>
      </c>
      <c r="H18779" s="2">
        <v>0.00395</v>
      </c>
      <c r="I18779" s="4" t="s">
        <v>12280</v>
      </c>
      <c r="J18779" s="1">
        <f t="shared" si="917"/>
        <v>45908.5793214699</v>
      </c>
      <c r="K18779">
        <f>100000+SUM(G$2:G18779)-SUM(H$2:H18779)</f>
        <v>100443.13512886</v>
      </c>
      <c r="L18779">
        <f t="shared" si="918"/>
        <v>94438.7639970324</v>
      </c>
      <c r="M18779">
        <f t="shared" si="919"/>
        <v>1.06357951838523</v>
      </c>
    </row>
    <row r="18780" spans="1:13">
      <c r="A18780" s="2" t="s">
        <v>148</v>
      </c>
      <c r="B18780" s="2">
        <v>153</v>
      </c>
      <c r="C18780" s="2" t="s">
        <v>17</v>
      </c>
      <c r="D18780" s="2">
        <v>117</v>
      </c>
      <c r="E18780" s="2" t="s">
        <v>15</v>
      </c>
      <c r="F18780" s="2">
        <v>0.763</v>
      </c>
      <c r="G18780" s="2">
        <v>-2.54</v>
      </c>
      <c r="H18780" s="2">
        <v>0.0233</v>
      </c>
      <c r="I18780" s="4" t="s">
        <v>12280</v>
      </c>
      <c r="J18780" s="1">
        <f t="shared" si="917"/>
        <v>45908.5793214699</v>
      </c>
      <c r="K18780">
        <f>100000+SUM(G$2:G18780)-SUM(H$2:H18780)</f>
        <v>100440.57182886</v>
      </c>
      <c r="L18780">
        <f t="shared" si="918"/>
        <v>94438.7639970324</v>
      </c>
      <c r="M18780">
        <f t="shared" si="919"/>
        <v>1.06355237592919</v>
      </c>
    </row>
    <row r="18781" spans="1:13">
      <c r="A18781" s="2" t="s">
        <v>3948</v>
      </c>
      <c r="B18781" s="2">
        <v>0.4</v>
      </c>
      <c r="C18781" s="2" t="s">
        <v>17</v>
      </c>
      <c r="D18781" s="2">
        <v>5.73</v>
      </c>
      <c r="E18781" s="2" t="s">
        <v>15</v>
      </c>
      <c r="F18781" s="2">
        <v>14.3</v>
      </c>
      <c r="G18781" s="2">
        <v>0.302</v>
      </c>
      <c r="H18781" s="2">
        <v>0.00115</v>
      </c>
      <c r="I18781" s="4" t="s">
        <v>12281</v>
      </c>
      <c r="J18781" s="1">
        <f t="shared" si="917"/>
        <v>45908.5793267477</v>
      </c>
      <c r="K18781">
        <f>100000+SUM(G$2:G18781)-SUM(H$2:H18781)</f>
        <v>100440.87267886</v>
      </c>
      <c r="L18781">
        <f t="shared" si="918"/>
        <v>94438.7639970324</v>
      </c>
      <c r="M18781">
        <f t="shared" si="919"/>
        <v>1.06355556159138</v>
      </c>
    </row>
    <row r="18782" spans="1:13">
      <c r="A18782" s="2" t="s">
        <v>3948</v>
      </c>
      <c r="B18782" s="2">
        <v>0.5</v>
      </c>
      <c r="C18782" s="2" t="s">
        <v>17</v>
      </c>
      <c r="D18782" s="2">
        <v>7.16</v>
      </c>
      <c r="E18782" s="2" t="s">
        <v>15</v>
      </c>
      <c r="F18782" s="2">
        <v>14.3</v>
      </c>
      <c r="G18782" s="2">
        <v>0.377</v>
      </c>
      <c r="H18782" s="2">
        <v>0.00143</v>
      </c>
      <c r="I18782" s="4" t="s">
        <v>12281</v>
      </c>
      <c r="J18782" s="1">
        <f t="shared" si="917"/>
        <v>45908.5793267477</v>
      </c>
      <c r="K18782">
        <f>100000+SUM(G$2:G18782)-SUM(H$2:H18782)</f>
        <v>100441.24824886</v>
      </c>
      <c r="L18782">
        <f t="shared" si="918"/>
        <v>94438.7639970324</v>
      </c>
      <c r="M18782">
        <f t="shared" si="919"/>
        <v>1.06355953845411</v>
      </c>
    </row>
    <row r="18783" spans="1:13">
      <c r="A18783" s="2" t="s">
        <v>3951</v>
      </c>
      <c r="B18783" s="2">
        <v>3.88</v>
      </c>
      <c r="C18783" s="2" t="s">
        <v>17</v>
      </c>
      <c r="D18783" s="2">
        <v>12.6</v>
      </c>
      <c r="E18783" s="2" t="s">
        <v>15</v>
      </c>
      <c r="F18783" s="2">
        <v>3.24</v>
      </c>
      <c r="G18783" s="2">
        <v>0.347</v>
      </c>
      <c r="H18783" s="2">
        <v>0.00251</v>
      </c>
      <c r="I18783" s="4" t="s">
        <v>12281</v>
      </c>
      <c r="J18783" s="1">
        <f t="shared" si="917"/>
        <v>45908.5793267477</v>
      </c>
      <c r="K18783">
        <f>100000+SUM(G$2:G18783)-SUM(H$2:H18783)</f>
        <v>100441.59273886</v>
      </c>
      <c r="L18783">
        <f t="shared" si="918"/>
        <v>94438.7639970324</v>
      </c>
      <c r="M18783">
        <f t="shared" si="919"/>
        <v>1.06356318621468</v>
      </c>
    </row>
    <row r="18784" spans="1:13">
      <c r="A18784" s="2" t="s">
        <v>3952</v>
      </c>
      <c r="B18784" s="2">
        <v>25</v>
      </c>
      <c r="C18784" s="2" t="s">
        <v>17</v>
      </c>
      <c r="D18784" s="2">
        <v>3.74</v>
      </c>
      <c r="E18784" s="2" t="s">
        <v>15</v>
      </c>
      <c r="F18784" s="2">
        <v>0.15</v>
      </c>
      <c r="G18784" s="2">
        <v>-0.0205</v>
      </c>
      <c r="H18784" s="2">
        <v>0.000748</v>
      </c>
      <c r="I18784" s="4" t="s">
        <v>12282</v>
      </c>
      <c r="J18784" s="1">
        <f t="shared" si="917"/>
        <v>45908.5793287153</v>
      </c>
      <c r="K18784">
        <f>100000+SUM(G$2:G18784)-SUM(H$2:H18784)</f>
        <v>100441.57149086</v>
      </c>
      <c r="L18784">
        <f t="shared" si="918"/>
        <v>94438.7639970324</v>
      </c>
      <c r="M18784">
        <f t="shared" si="919"/>
        <v>1.06356296122232</v>
      </c>
    </row>
    <row r="18785" spans="1:13">
      <c r="A18785" s="2" t="s">
        <v>3950</v>
      </c>
      <c r="B18785" s="2">
        <v>63</v>
      </c>
      <c r="C18785" s="2" t="s">
        <v>17</v>
      </c>
      <c r="D18785" s="2">
        <v>4.48</v>
      </c>
      <c r="E18785" s="2" t="s">
        <v>15</v>
      </c>
      <c r="F18785" s="2">
        <v>0.0711</v>
      </c>
      <c r="G18785" s="2">
        <v>0.775</v>
      </c>
      <c r="H18785" s="2">
        <v>0.000895</v>
      </c>
      <c r="I18785" s="4" t="s">
        <v>12283</v>
      </c>
      <c r="J18785" s="1">
        <f t="shared" si="917"/>
        <v>45908.5793354745</v>
      </c>
      <c r="K18785">
        <f>100000+SUM(G$2:G18785)-SUM(H$2:H18785)</f>
        <v>100442.34559586</v>
      </c>
      <c r="L18785">
        <f t="shared" si="918"/>
        <v>94438.7639970324</v>
      </c>
      <c r="M18785">
        <f t="shared" si="919"/>
        <v>1.06357115812122</v>
      </c>
    </row>
    <row r="18786" spans="1:13">
      <c r="A18786" s="2" t="s">
        <v>8690</v>
      </c>
      <c r="B18786" s="2">
        <v>26.3</v>
      </c>
      <c r="C18786" s="2" t="s">
        <v>17</v>
      </c>
      <c r="D18786" s="2">
        <v>13</v>
      </c>
      <c r="E18786" s="2" t="s">
        <v>15</v>
      </c>
      <c r="F18786" s="2">
        <v>0.494</v>
      </c>
      <c r="G18786" s="2">
        <v>-0.0703</v>
      </c>
      <c r="H18786" s="2">
        <v>0.0026</v>
      </c>
      <c r="I18786" s="4" t="s">
        <v>12284</v>
      </c>
      <c r="J18786" s="1">
        <f t="shared" si="917"/>
        <v>45908.579346713</v>
      </c>
      <c r="K18786">
        <f>100000+SUM(G$2:G18786)-SUM(H$2:H18786)</f>
        <v>100442.27269586</v>
      </c>
      <c r="L18786">
        <f t="shared" si="918"/>
        <v>94438.7639970324</v>
      </c>
      <c r="M18786">
        <f t="shared" si="919"/>
        <v>1.06357038619244</v>
      </c>
    </row>
    <row r="18787" spans="1:13">
      <c r="A18787" s="2" t="s">
        <v>3962</v>
      </c>
      <c r="B18787" s="2">
        <v>0.6</v>
      </c>
      <c r="C18787" s="2" t="s">
        <v>17</v>
      </c>
      <c r="D18787" s="2">
        <v>4.03</v>
      </c>
      <c r="E18787" s="2" t="s">
        <v>15</v>
      </c>
      <c r="F18787" s="2">
        <v>6.71</v>
      </c>
      <c r="G18787" s="2">
        <v>0.216</v>
      </c>
      <c r="H18787" s="2">
        <v>0.000806</v>
      </c>
      <c r="I18787" s="4" t="s">
        <v>12285</v>
      </c>
      <c r="J18787" s="1">
        <f t="shared" si="917"/>
        <v>45908.5793664815</v>
      </c>
      <c r="K18787">
        <f>100000+SUM(G$2:G18787)-SUM(H$2:H18787)</f>
        <v>100442.48788986</v>
      </c>
      <c r="L18787">
        <f t="shared" si="918"/>
        <v>94438.7639970324</v>
      </c>
      <c r="M18787">
        <f t="shared" si="919"/>
        <v>1.06357266485419</v>
      </c>
    </row>
    <row r="18788" spans="1:13">
      <c r="A18788" s="2" t="s">
        <v>329</v>
      </c>
      <c r="B18788" s="2">
        <v>0.1</v>
      </c>
      <c r="C18788" s="2" t="s">
        <v>17</v>
      </c>
      <c r="D18788" s="2">
        <v>0.309</v>
      </c>
      <c r="E18788" s="2" t="s">
        <v>15</v>
      </c>
      <c r="F18788" s="2">
        <v>3.09</v>
      </c>
      <c r="G18788" s="2">
        <v>-0.00299</v>
      </c>
      <c r="H18788" s="2">
        <v>6.19e-5</v>
      </c>
      <c r="I18788" s="4" t="s">
        <v>12286</v>
      </c>
      <c r="J18788" s="1">
        <f t="shared" si="917"/>
        <v>45908.580580706</v>
      </c>
      <c r="K18788">
        <f>100000+SUM(G$2:G18788)-SUM(H$2:H18788)</f>
        <v>100442.48483796</v>
      </c>
      <c r="L18788">
        <f t="shared" si="918"/>
        <v>94438.7639970324</v>
      </c>
      <c r="M18788">
        <f t="shared" si="919"/>
        <v>1.06357263253801</v>
      </c>
    </row>
    <row r="18789" spans="1:13">
      <c r="A18789" s="2" t="s">
        <v>331</v>
      </c>
      <c r="B18789" s="2">
        <v>0.005</v>
      </c>
      <c r="C18789" s="2" t="s">
        <v>17</v>
      </c>
      <c r="D18789" s="2">
        <v>0.566</v>
      </c>
      <c r="E18789" s="2" t="s">
        <v>15</v>
      </c>
      <c r="F18789" s="2">
        <v>113</v>
      </c>
      <c r="G18789" s="2">
        <v>0.00594</v>
      </c>
      <c r="H18789" s="2">
        <v>0.000113</v>
      </c>
      <c r="I18789" s="4" t="s">
        <v>12286</v>
      </c>
      <c r="J18789" s="1">
        <f t="shared" si="917"/>
        <v>45908.580580706</v>
      </c>
      <c r="K18789">
        <f>100000+SUM(G$2:G18789)-SUM(H$2:H18789)</f>
        <v>100442.49066496</v>
      </c>
      <c r="L18789">
        <f t="shared" si="918"/>
        <v>94438.7639970324</v>
      </c>
      <c r="M18789">
        <f t="shared" si="919"/>
        <v>1.06357269423937</v>
      </c>
    </row>
    <row r="18790" spans="1:13">
      <c r="A18790" s="2" t="s">
        <v>40</v>
      </c>
      <c r="B18790" s="2">
        <v>0.004</v>
      </c>
      <c r="C18790" s="2" t="s">
        <v>17</v>
      </c>
      <c r="D18790" s="2">
        <v>17.2</v>
      </c>
      <c r="E18790" s="2" t="s">
        <v>15</v>
      </c>
      <c r="F18790" s="2">
        <v>4292</v>
      </c>
      <c r="G18790" s="2">
        <v>-0.17</v>
      </c>
      <c r="H18790" s="2">
        <v>0.00343</v>
      </c>
      <c r="I18790" s="4" t="s">
        <v>12287</v>
      </c>
      <c r="J18790" s="1">
        <f t="shared" si="917"/>
        <v>45908.5805807176</v>
      </c>
      <c r="K18790">
        <f>100000+SUM(G$2:G18790)-SUM(H$2:H18790)</f>
        <v>100442.31723496</v>
      </c>
      <c r="L18790">
        <f t="shared" si="918"/>
        <v>94438.7639970324</v>
      </c>
      <c r="M18790">
        <f t="shared" si="919"/>
        <v>1.06357085781127</v>
      </c>
    </row>
    <row r="18791" spans="1:13">
      <c r="A18791" s="2" t="s">
        <v>125</v>
      </c>
      <c r="B18791" s="2">
        <v>0.6</v>
      </c>
      <c r="C18791" s="2" t="s">
        <v>17</v>
      </c>
      <c r="D18791" s="2">
        <v>2.03</v>
      </c>
      <c r="E18791" s="2" t="s">
        <v>15</v>
      </c>
      <c r="F18791" s="2">
        <v>3.39</v>
      </c>
      <c r="G18791" s="2">
        <v>0.0365</v>
      </c>
      <c r="H18791" s="2">
        <v>0.000407</v>
      </c>
      <c r="I18791" s="4" t="s">
        <v>12288</v>
      </c>
      <c r="J18791" s="1">
        <f t="shared" si="917"/>
        <v>45908.5805807292</v>
      </c>
      <c r="K18791">
        <f>100000+SUM(G$2:G18791)-SUM(H$2:H18791)</f>
        <v>100442.35332796</v>
      </c>
      <c r="L18791">
        <f t="shared" si="918"/>
        <v>94438.7639970324</v>
      </c>
      <c r="M18791">
        <f t="shared" si="919"/>
        <v>1.06357123999544</v>
      </c>
    </row>
    <row r="18792" spans="1:13">
      <c r="A18792" s="2" t="s">
        <v>334</v>
      </c>
      <c r="B18792" s="2">
        <v>0.006</v>
      </c>
      <c r="C18792" s="2" t="s">
        <v>17</v>
      </c>
      <c r="D18792" s="2">
        <v>1.99</v>
      </c>
      <c r="E18792" s="2" t="s">
        <v>15</v>
      </c>
      <c r="F18792" s="2">
        <v>332</v>
      </c>
      <c r="G18792" s="2">
        <v>0.0643</v>
      </c>
      <c r="H18792" s="2">
        <v>0.000398</v>
      </c>
      <c r="I18792" s="4" t="s">
        <v>12289</v>
      </c>
      <c r="J18792" s="1">
        <f t="shared" si="917"/>
        <v>45908.5805822569</v>
      </c>
      <c r="K18792">
        <f>100000+SUM(G$2:G18792)-SUM(H$2:H18792)</f>
        <v>100442.41722996</v>
      </c>
      <c r="L18792">
        <f t="shared" si="918"/>
        <v>94438.7639970324</v>
      </c>
      <c r="M18792">
        <f t="shared" si="919"/>
        <v>1.06357191664554</v>
      </c>
    </row>
    <row r="18793" spans="1:13">
      <c r="A18793" s="2" t="s">
        <v>369</v>
      </c>
      <c r="B18793" s="2">
        <v>0.17</v>
      </c>
      <c r="C18793" s="2" t="s">
        <v>17</v>
      </c>
      <c r="D18793" s="2">
        <v>3.81</v>
      </c>
      <c r="E18793" s="2" t="s">
        <v>15</v>
      </c>
      <c r="F18793" s="2">
        <v>22.4</v>
      </c>
      <c r="G18793" s="2">
        <v>-0.0365</v>
      </c>
      <c r="H18793" s="2">
        <v>0.000763</v>
      </c>
      <c r="I18793" s="4" t="s">
        <v>12290</v>
      </c>
      <c r="J18793" s="1">
        <f t="shared" si="917"/>
        <v>45908.5805843982</v>
      </c>
      <c r="K18793">
        <f>100000+SUM(G$2:G18793)-SUM(H$2:H18793)</f>
        <v>100442.37996696</v>
      </c>
      <c r="L18793">
        <f t="shared" si="918"/>
        <v>94438.7639970324</v>
      </c>
      <c r="M18793">
        <f t="shared" si="919"/>
        <v>1.0635715220724</v>
      </c>
    </row>
    <row r="18794" spans="1:13">
      <c r="A18794" s="2" t="s">
        <v>131</v>
      </c>
      <c r="B18794" s="2">
        <v>0.8</v>
      </c>
      <c r="C18794" s="2" t="s">
        <v>17</v>
      </c>
      <c r="D18794" s="2">
        <v>2.31</v>
      </c>
      <c r="E18794" s="2" t="s">
        <v>15</v>
      </c>
      <c r="F18794" s="2">
        <v>2.89</v>
      </c>
      <c r="G18794" s="2">
        <v>0.0481</v>
      </c>
      <c r="H18794" s="2">
        <v>0.000463</v>
      </c>
      <c r="I18794" s="4" t="s">
        <v>12291</v>
      </c>
      <c r="J18794" s="1">
        <f t="shared" si="917"/>
        <v>45908.5805844097</v>
      </c>
      <c r="K18794">
        <f>100000+SUM(G$2:G18794)-SUM(H$2:H18794)</f>
        <v>100442.42760396</v>
      </c>
      <c r="L18794">
        <f t="shared" si="918"/>
        <v>94438.7639970324</v>
      </c>
      <c r="M18794">
        <f t="shared" si="919"/>
        <v>1.0635720264945</v>
      </c>
    </row>
    <row r="18795" spans="1:13">
      <c r="A18795" s="2" t="s">
        <v>320</v>
      </c>
      <c r="B18795" s="2">
        <v>0.7</v>
      </c>
      <c r="C18795" s="2" t="s">
        <v>17</v>
      </c>
      <c r="D18795" s="2">
        <v>0.637</v>
      </c>
      <c r="E18795" s="2" t="s">
        <v>15</v>
      </c>
      <c r="F18795" s="2">
        <v>0.91</v>
      </c>
      <c r="G18795" s="2">
        <v>-0.0194</v>
      </c>
      <c r="H18795" s="2">
        <v>0.000127</v>
      </c>
      <c r="I18795" s="4" t="s">
        <v>12292</v>
      </c>
      <c r="J18795" s="1">
        <f t="shared" si="917"/>
        <v>45908.5805868056</v>
      </c>
      <c r="K18795">
        <f>100000+SUM(G$2:G18795)-SUM(H$2:H18795)</f>
        <v>100442.40807696</v>
      </c>
      <c r="L18795">
        <f t="shared" si="918"/>
        <v>94438.7639970324</v>
      </c>
      <c r="M18795">
        <f t="shared" si="919"/>
        <v>1.0635718197256</v>
      </c>
    </row>
    <row r="18796" spans="1:13">
      <c r="A18796" s="2" t="s">
        <v>148</v>
      </c>
      <c r="B18796" s="2">
        <v>0.1</v>
      </c>
      <c r="C18796" s="2" t="s">
        <v>17</v>
      </c>
      <c r="D18796" s="2">
        <v>0.0762</v>
      </c>
      <c r="E18796" s="2" t="s">
        <v>15</v>
      </c>
      <c r="F18796" s="2">
        <v>0.762</v>
      </c>
      <c r="G18796" s="2">
        <v>-0.00178</v>
      </c>
      <c r="H18796" s="2">
        <v>1.52e-5</v>
      </c>
      <c r="I18796" s="4" t="s">
        <v>12292</v>
      </c>
      <c r="J18796" s="1">
        <f t="shared" si="917"/>
        <v>45908.5805868056</v>
      </c>
      <c r="K18796">
        <f>100000+SUM(G$2:G18796)-SUM(H$2:H18796)</f>
        <v>100442.40628176</v>
      </c>
      <c r="L18796">
        <f t="shared" si="918"/>
        <v>94438.7639970324</v>
      </c>
      <c r="M18796">
        <f t="shared" si="919"/>
        <v>1.06357180071645</v>
      </c>
    </row>
    <row r="18797" spans="1:13">
      <c r="A18797" s="2" t="s">
        <v>118</v>
      </c>
      <c r="B18797" s="2">
        <v>0.08</v>
      </c>
      <c r="C18797" s="2" t="s">
        <v>17</v>
      </c>
      <c r="D18797" s="2">
        <v>16.6</v>
      </c>
      <c r="E18797" s="2" t="s">
        <v>15</v>
      </c>
      <c r="F18797" s="2">
        <v>207</v>
      </c>
      <c r="G18797" s="2">
        <v>0.00319</v>
      </c>
      <c r="H18797" s="2">
        <v>0.00331</v>
      </c>
      <c r="I18797" s="4" t="s">
        <v>12292</v>
      </c>
      <c r="J18797" s="1">
        <f t="shared" si="917"/>
        <v>45908.5805868056</v>
      </c>
      <c r="K18797">
        <f>100000+SUM(G$2:G18797)-SUM(H$2:H18797)</f>
        <v>100442.40616176</v>
      </c>
      <c r="L18797">
        <f t="shared" si="918"/>
        <v>94438.7639970324</v>
      </c>
      <c r="M18797">
        <f t="shared" si="919"/>
        <v>1.06357179944579</v>
      </c>
    </row>
    <row r="18798" spans="1:13">
      <c r="A18798" s="2" t="s">
        <v>3948</v>
      </c>
      <c r="B18798" s="2">
        <v>0.1</v>
      </c>
      <c r="C18798" s="2" t="s">
        <v>17</v>
      </c>
      <c r="D18798" s="2">
        <v>1.43</v>
      </c>
      <c r="E18798" s="2" t="s">
        <v>15</v>
      </c>
      <c r="F18798" s="2">
        <v>14.3</v>
      </c>
      <c r="G18798" s="2">
        <v>0.0739</v>
      </c>
      <c r="H18798" s="2">
        <v>0.000286</v>
      </c>
      <c r="I18798" s="4" t="s">
        <v>12293</v>
      </c>
      <c r="J18798" s="1">
        <f t="shared" si="917"/>
        <v>45908.5805929861</v>
      </c>
      <c r="K18798">
        <f>100000+SUM(G$2:G18798)-SUM(H$2:H18798)</f>
        <v>100442.47977576</v>
      </c>
      <c r="L18798">
        <f t="shared" si="918"/>
        <v>94438.7639970324</v>
      </c>
      <c r="M18798">
        <f t="shared" si="919"/>
        <v>1.06357257893503</v>
      </c>
    </row>
    <row r="18799" spans="1:13">
      <c r="A18799" s="2" t="s">
        <v>3951</v>
      </c>
      <c r="B18799" s="2">
        <v>0.33</v>
      </c>
      <c r="C18799" s="2" t="s">
        <v>17</v>
      </c>
      <c r="D18799" s="2">
        <v>1.07</v>
      </c>
      <c r="E18799" s="2" t="s">
        <v>15</v>
      </c>
      <c r="F18799" s="2">
        <v>3.24</v>
      </c>
      <c r="G18799" s="2">
        <v>0.0292</v>
      </c>
      <c r="H18799" s="2">
        <v>0.000214</v>
      </c>
      <c r="I18799" s="4" t="s">
        <v>12294</v>
      </c>
      <c r="J18799" s="1">
        <f t="shared" ref="J18799:J18862" si="920">(I18799/86400000)+DATE(1970,1,1)+(8*TIME(1,0,0))</f>
        <v>45908.580593669</v>
      </c>
      <c r="K18799">
        <f>100000+SUM(G$2:G18799)-SUM(H$2:H18799)</f>
        <v>100442.50876176</v>
      </c>
      <c r="L18799">
        <f t="shared" ref="L18799:L18862" si="921">L18798</f>
        <v>94438.7639970324</v>
      </c>
      <c r="M18799">
        <f t="shared" ref="M18799:M18862" si="922">K18799/L18799</f>
        <v>1.06357288586407</v>
      </c>
    </row>
    <row r="18800" spans="1:13">
      <c r="A18800" s="2" t="s">
        <v>3952</v>
      </c>
      <c r="B18800" s="2">
        <v>4</v>
      </c>
      <c r="C18800" s="2" t="s">
        <v>17</v>
      </c>
      <c r="D18800" s="2">
        <v>0.598</v>
      </c>
      <c r="E18800" s="2" t="s">
        <v>15</v>
      </c>
      <c r="F18800" s="2">
        <v>0.15</v>
      </c>
      <c r="G18800" s="2">
        <v>-0.00369</v>
      </c>
      <c r="H18800" s="2">
        <v>0.00012</v>
      </c>
      <c r="I18800" s="4" t="s">
        <v>12294</v>
      </c>
      <c r="J18800" s="1">
        <f t="shared" si="920"/>
        <v>45908.580593669</v>
      </c>
      <c r="K18800">
        <f>100000+SUM(G$2:G18800)-SUM(H$2:H18800)</f>
        <v>100442.50495176</v>
      </c>
      <c r="L18800">
        <f t="shared" si="921"/>
        <v>94438.7639970324</v>
      </c>
      <c r="M18800">
        <f t="shared" si="922"/>
        <v>1.06357284552047</v>
      </c>
    </row>
    <row r="18801" spans="1:13">
      <c r="A18801" s="2" t="s">
        <v>3950</v>
      </c>
      <c r="B18801" s="2">
        <v>9</v>
      </c>
      <c r="C18801" s="2" t="s">
        <v>17</v>
      </c>
      <c r="D18801" s="2">
        <v>0.645</v>
      </c>
      <c r="E18801" s="2" t="s">
        <v>15</v>
      </c>
      <c r="F18801" s="2">
        <v>0.0717</v>
      </c>
      <c r="G18801" s="2">
        <v>0.116</v>
      </c>
      <c r="H18801" s="2">
        <v>0.000129</v>
      </c>
      <c r="I18801" s="4" t="s">
        <v>12295</v>
      </c>
      <c r="J18801" s="1">
        <f t="shared" si="920"/>
        <v>45908.5805985532</v>
      </c>
      <c r="K18801">
        <f>100000+SUM(G$2:G18801)-SUM(H$2:H18801)</f>
        <v>100442.62082276</v>
      </c>
      <c r="L18801">
        <f t="shared" si="921"/>
        <v>94438.7639970324</v>
      </c>
      <c r="M18801">
        <f t="shared" si="922"/>
        <v>1.06357407246368</v>
      </c>
    </row>
    <row r="18802" spans="1:13">
      <c r="A18802" s="2" t="s">
        <v>8690</v>
      </c>
      <c r="B18802" s="2">
        <v>1.1</v>
      </c>
      <c r="C18802" s="2" t="s">
        <v>17</v>
      </c>
      <c r="D18802" s="2">
        <v>0.544</v>
      </c>
      <c r="E18802" s="2" t="s">
        <v>15</v>
      </c>
      <c r="F18802" s="2">
        <v>0.494</v>
      </c>
      <c r="G18802" s="2">
        <v>-0.00283</v>
      </c>
      <c r="H18802" s="2">
        <v>0.000109</v>
      </c>
      <c r="I18802" s="4" t="s">
        <v>12296</v>
      </c>
      <c r="J18802" s="1">
        <f t="shared" si="920"/>
        <v>45908.5806202431</v>
      </c>
      <c r="K18802">
        <f>100000+SUM(G$2:G18802)-SUM(H$2:H18802)</f>
        <v>100442.61788376</v>
      </c>
      <c r="L18802">
        <f t="shared" si="921"/>
        <v>94438.7639970324</v>
      </c>
      <c r="M18802">
        <f t="shared" si="922"/>
        <v>1.06357404134298</v>
      </c>
    </row>
    <row r="18803" spans="1:13">
      <c r="A18803" s="2" t="s">
        <v>329</v>
      </c>
      <c r="B18803" s="2">
        <v>0.7</v>
      </c>
      <c r="C18803" s="2" t="s">
        <v>17</v>
      </c>
      <c r="D18803" s="2">
        <v>2.17</v>
      </c>
      <c r="E18803" s="2" t="s">
        <v>15</v>
      </c>
      <c r="F18803" s="2">
        <v>3.09</v>
      </c>
      <c r="G18803" s="2">
        <v>-0.0207</v>
      </c>
      <c r="H18803" s="2">
        <v>0.000433</v>
      </c>
      <c r="I18803" s="4" t="s">
        <v>12297</v>
      </c>
      <c r="J18803" s="1">
        <f t="shared" si="920"/>
        <v>45908.5833501852</v>
      </c>
      <c r="K18803">
        <f>100000+SUM(G$2:G18803)-SUM(H$2:H18803)</f>
        <v>100442.59675076</v>
      </c>
      <c r="L18803">
        <f t="shared" si="921"/>
        <v>94438.7639970324</v>
      </c>
      <c r="M18803">
        <f t="shared" si="922"/>
        <v>1.06357381756835</v>
      </c>
    </row>
    <row r="18804" spans="1:13">
      <c r="A18804" s="2" t="s">
        <v>331</v>
      </c>
      <c r="B18804" s="2">
        <v>0.029</v>
      </c>
      <c r="C18804" s="2" t="s">
        <v>17</v>
      </c>
      <c r="D18804" s="2">
        <v>3.27</v>
      </c>
      <c r="E18804" s="2" t="s">
        <v>15</v>
      </c>
      <c r="F18804" s="2">
        <v>113</v>
      </c>
      <c r="G18804" s="2">
        <v>0.0289</v>
      </c>
      <c r="H18804" s="2">
        <v>0.000655</v>
      </c>
      <c r="I18804" s="4" t="s">
        <v>12297</v>
      </c>
      <c r="J18804" s="1">
        <f t="shared" si="920"/>
        <v>45908.5833501852</v>
      </c>
      <c r="K18804">
        <f>100000+SUM(G$2:G18804)-SUM(H$2:H18804)</f>
        <v>100442.62499576</v>
      </c>
      <c r="L18804">
        <f t="shared" si="921"/>
        <v>94438.7639970324</v>
      </c>
      <c r="M18804">
        <f t="shared" si="922"/>
        <v>1.06357411665104</v>
      </c>
    </row>
    <row r="18805" spans="1:13">
      <c r="A18805" s="2" t="s">
        <v>40</v>
      </c>
      <c r="B18805" s="2">
        <v>0.023</v>
      </c>
      <c r="C18805" s="2" t="s">
        <v>17</v>
      </c>
      <c r="D18805" s="2">
        <v>98.8</v>
      </c>
      <c r="E18805" s="2" t="s">
        <v>15</v>
      </c>
      <c r="F18805" s="2">
        <v>4296</v>
      </c>
      <c r="G18805" s="2">
        <v>-0.896</v>
      </c>
      <c r="H18805" s="2">
        <v>0.0198</v>
      </c>
      <c r="I18805" s="4" t="s">
        <v>12298</v>
      </c>
      <c r="J18805" s="1">
        <f t="shared" si="920"/>
        <v>45908.5833501968</v>
      </c>
      <c r="K18805">
        <f>100000+SUM(G$2:G18805)-SUM(H$2:H18805)</f>
        <v>100441.70919576</v>
      </c>
      <c r="L18805">
        <f t="shared" si="921"/>
        <v>94438.7639970324</v>
      </c>
      <c r="M18805">
        <f t="shared" si="922"/>
        <v>1.06356441936191</v>
      </c>
    </row>
    <row r="18806" spans="1:13">
      <c r="A18806" s="2" t="s">
        <v>125</v>
      </c>
      <c r="B18806" s="2">
        <v>3.3</v>
      </c>
      <c r="C18806" s="2" t="s">
        <v>17</v>
      </c>
      <c r="D18806" s="2">
        <v>11.2</v>
      </c>
      <c r="E18806" s="2" t="s">
        <v>15</v>
      </c>
      <c r="F18806" s="2">
        <v>3.39</v>
      </c>
      <c r="G18806" s="2">
        <v>0.217</v>
      </c>
      <c r="H18806" s="2">
        <v>0.00224</v>
      </c>
      <c r="I18806" s="4" t="s">
        <v>12299</v>
      </c>
      <c r="J18806" s="1">
        <f t="shared" si="920"/>
        <v>45908.5833502083</v>
      </c>
      <c r="K18806">
        <f>100000+SUM(G$2:G18806)-SUM(H$2:H18806)</f>
        <v>100441.92395576</v>
      </c>
      <c r="L18806">
        <f t="shared" si="921"/>
        <v>94438.7639970324</v>
      </c>
      <c r="M18806">
        <f t="shared" si="922"/>
        <v>1.0635666934281</v>
      </c>
    </row>
    <row r="18807" spans="1:13">
      <c r="A18807" s="2" t="s">
        <v>334</v>
      </c>
      <c r="B18807" s="2">
        <v>0.035</v>
      </c>
      <c r="C18807" s="2" t="s">
        <v>17</v>
      </c>
      <c r="D18807" s="2">
        <v>11.6</v>
      </c>
      <c r="E18807" s="2" t="s">
        <v>15</v>
      </c>
      <c r="F18807" s="2">
        <v>332</v>
      </c>
      <c r="G18807" s="2">
        <v>0.388</v>
      </c>
      <c r="H18807" s="2">
        <v>0.00232</v>
      </c>
      <c r="I18807" s="4" t="s">
        <v>12300</v>
      </c>
      <c r="J18807" s="1">
        <f t="shared" si="920"/>
        <v>45908.5833507986</v>
      </c>
      <c r="K18807">
        <f>100000+SUM(G$2:G18807)-SUM(H$2:H18807)</f>
        <v>100442.30963576</v>
      </c>
      <c r="L18807">
        <f t="shared" si="921"/>
        <v>94438.7639970324</v>
      </c>
      <c r="M18807">
        <f t="shared" si="922"/>
        <v>1.06357077734431</v>
      </c>
    </row>
    <row r="18808" spans="1:13">
      <c r="A18808" s="2" t="s">
        <v>325</v>
      </c>
      <c r="B18808" s="2">
        <v>1.9</v>
      </c>
      <c r="C18808" s="2" t="s">
        <v>17</v>
      </c>
      <c r="D18808" s="2">
        <v>1.59</v>
      </c>
      <c r="E18808" s="2" t="s">
        <v>15</v>
      </c>
      <c r="F18808" s="2">
        <v>0.837</v>
      </c>
      <c r="G18808" s="2">
        <v>0.0661</v>
      </c>
      <c r="H18808" s="2">
        <v>0.000318</v>
      </c>
      <c r="I18808" s="4" t="s">
        <v>12300</v>
      </c>
      <c r="J18808" s="1">
        <f t="shared" si="920"/>
        <v>45908.5833507986</v>
      </c>
      <c r="K18808">
        <f>100000+SUM(G$2:G18808)-SUM(H$2:H18808)</f>
        <v>100442.37541776</v>
      </c>
      <c r="L18808">
        <f t="shared" si="921"/>
        <v>94438.7639970324</v>
      </c>
      <c r="M18808">
        <f t="shared" si="922"/>
        <v>1.0635714739015</v>
      </c>
    </row>
    <row r="18809" spans="1:13">
      <c r="A18809" s="2" t="s">
        <v>369</v>
      </c>
      <c r="B18809" s="2">
        <v>0.85</v>
      </c>
      <c r="C18809" s="2" t="s">
        <v>17</v>
      </c>
      <c r="D18809" s="2">
        <v>19.1</v>
      </c>
      <c r="E18809" s="2" t="s">
        <v>15</v>
      </c>
      <c r="F18809" s="2">
        <v>22.5</v>
      </c>
      <c r="G18809" s="2">
        <v>-0.143</v>
      </c>
      <c r="H18809" s="2">
        <v>0.00382</v>
      </c>
      <c r="I18809" s="4" t="s">
        <v>12301</v>
      </c>
      <c r="J18809" s="1">
        <f t="shared" si="920"/>
        <v>45908.5833536227</v>
      </c>
      <c r="K18809">
        <f>100000+SUM(G$2:G18809)-SUM(H$2:H18809)</f>
        <v>100442.22859776</v>
      </c>
      <c r="L18809">
        <f t="shared" si="921"/>
        <v>94438.7639970324</v>
      </c>
      <c r="M18809">
        <f t="shared" si="922"/>
        <v>1.06356991924329</v>
      </c>
    </row>
    <row r="18810" spans="1:13">
      <c r="A18810" s="2" t="s">
        <v>131</v>
      </c>
      <c r="B18810" s="2">
        <v>4.4</v>
      </c>
      <c r="C18810" s="2" t="s">
        <v>17</v>
      </c>
      <c r="D18810" s="2">
        <v>12.7</v>
      </c>
      <c r="E18810" s="2" t="s">
        <v>15</v>
      </c>
      <c r="F18810" s="2">
        <v>2.89</v>
      </c>
      <c r="G18810" s="2">
        <v>0.269</v>
      </c>
      <c r="H18810" s="2">
        <v>0.00254</v>
      </c>
      <c r="I18810" s="4" t="s">
        <v>12301</v>
      </c>
      <c r="J18810" s="1">
        <f t="shared" si="920"/>
        <v>45908.5833536227</v>
      </c>
      <c r="K18810">
        <f>100000+SUM(G$2:G18810)-SUM(H$2:H18810)</f>
        <v>100442.49505776</v>
      </c>
      <c r="L18810">
        <f t="shared" si="921"/>
        <v>94438.7639970324</v>
      </c>
      <c r="M18810">
        <f t="shared" si="922"/>
        <v>1.06357274075417</v>
      </c>
    </row>
    <row r="18811" spans="1:13">
      <c r="A18811" s="2" t="s">
        <v>13</v>
      </c>
      <c r="B18811" s="2">
        <v>12.1</v>
      </c>
      <c r="C18811" s="2" t="s">
        <v>17</v>
      </c>
      <c r="D18811" s="2">
        <v>0.962</v>
      </c>
      <c r="E18811" s="2" t="s">
        <v>15</v>
      </c>
      <c r="F18811" s="2">
        <v>0.0795</v>
      </c>
      <c r="G18811" s="2">
        <v>0.0164</v>
      </c>
      <c r="H18811" s="2">
        <v>0.000192</v>
      </c>
      <c r="I18811" s="4" t="s">
        <v>12302</v>
      </c>
      <c r="J18811" s="1">
        <f t="shared" si="920"/>
        <v>45908.5833565278</v>
      </c>
      <c r="K18811">
        <f>100000+SUM(G$2:G18811)-SUM(H$2:H18811)</f>
        <v>100442.51126576</v>
      </c>
      <c r="L18811">
        <f t="shared" si="921"/>
        <v>94438.7639970324</v>
      </c>
      <c r="M18811">
        <f t="shared" si="922"/>
        <v>1.06357291237861</v>
      </c>
    </row>
    <row r="18812" spans="1:13">
      <c r="A18812" s="2" t="s">
        <v>320</v>
      </c>
      <c r="B18812" s="2">
        <v>3.8</v>
      </c>
      <c r="C18812" s="2" t="s">
        <v>17</v>
      </c>
      <c r="D18812" s="2">
        <v>3.46</v>
      </c>
      <c r="E18812" s="2" t="s">
        <v>15</v>
      </c>
      <c r="F18812" s="2">
        <v>0.911</v>
      </c>
      <c r="G18812" s="2">
        <v>-0.102</v>
      </c>
      <c r="H18812" s="2">
        <v>0.000693</v>
      </c>
      <c r="I18812" s="4" t="s">
        <v>12302</v>
      </c>
      <c r="J18812" s="1">
        <f t="shared" si="920"/>
        <v>45908.5833565278</v>
      </c>
      <c r="K18812">
        <f>100000+SUM(G$2:G18812)-SUM(H$2:H18812)</f>
        <v>100442.40857276</v>
      </c>
      <c r="L18812">
        <f t="shared" si="921"/>
        <v>94438.7639970324</v>
      </c>
      <c r="M18812">
        <f t="shared" si="922"/>
        <v>1.06357182497556</v>
      </c>
    </row>
    <row r="18813" spans="1:13">
      <c r="A18813" s="2" t="s">
        <v>118</v>
      </c>
      <c r="B18813" s="2">
        <v>0.36</v>
      </c>
      <c r="C18813" s="2" t="s">
        <v>17</v>
      </c>
      <c r="D18813" s="2">
        <v>74.6</v>
      </c>
      <c r="E18813" s="2" t="s">
        <v>15</v>
      </c>
      <c r="F18813" s="2">
        <v>207</v>
      </c>
      <c r="G18813" s="2">
        <v>0.13</v>
      </c>
      <c r="H18813" s="2">
        <v>0.0149</v>
      </c>
      <c r="I18813" s="4" t="s">
        <v>12302</v>
      </c>
      <c r="J18813" s="1">
        <f t="shared" si="920"/>
        <v>45908.5833565278</v>
      </c>
      <c r="K18813">
        <f>100000+SUM(G$2:G18813)-SUM(H$2:H18813)</f>
        <v>100442.52367276</v>
      </c>
      <c r="L18813">
        <f t="shared" si="921"/>
        <v>94438.7639970324</v>
      </c>
      <c r="M18813">
        <f t="shared" si="922"/>
        <v>1.06357304375475</v>
      </c>
    </row>
    <row r="18814" spans="1:13">
      <c r="A18814" s="2" t="s">
        <v>148</v>
      </c>
      <c r="B18814" s="2">
        <v>0.4</v>
      </c>
      <c r="C18814" s="2" t="s">
        <v>17</v>
      </c>
      <c r="D18814" s="2">
        <v>0.305</v>
      </c>
      <c r="E18814" s="2" t="s">
        <v>15</v>
      </c>
      <c r="F18814" s="2">
        <v>0.764</v>
      </c>
      <c r="G18814" s="2">
        <v>-0.00649</v>
      </c>
      <c r="H18814" s="2">
        <v>6.11e-5</v>
      </c>
      <c r="I18814" s="4" t="s">
        <v>12303</v>
      </c>
      <c r="J18814" s="1">
        <f t="shared" si="920"/>
        <v>45908.5833574306</v>
      </c>
      <c r="K18814">
        <f>100000+SUM(G$2:G18814)-SUM(H$2:H18814)</f>
        <v>100442.51712166</v>
      </c>
      <c r="L18814">
        <f t="shared" si="921"/>
        <v>94438.7639970324</v>
      </c>
      <c r="M18814">
        <f t="shared" si="922"/>
        <v>1.06357297438599</v>
      </c>
    </row>
    <row r="18815" spans="1:13">
      <c r="A18815" s="2" t="s">
        <v>3945</v>
      </c>
      <c r="B18815" s="2">
        <v>1</v>
      </c>
      <c r="C18815" s="2" t="s">
        <v>17</v>
      </c>
      <c r="D18815" s="2">
        <v>1.28</v>
      </c>
      <c r="E18815" s="2" t="s">
        <v>15</v>
      </c>
      <c r="F18815" s="2">
        <v>1.28</v>
      </c>
      <c r="G18815" s="2">
        <v>0.384</v>
      </c>
      <c r="H18815" s="2">
        <v>0.000255</v>
      </c>
      <c r="I18815" s="4" t="s">
        <v>12304</v>
      </c>
      <c r="J18815" s="1">
        <f t="shared" si="920"/>
        <v>45908.5833697106</v>
      </c>
      <c r="K18815">
        <f>100000+SUM(G$2:G18815)-SUM(H$2:H18815)</f>
        <v>100442.90086666</v>
      </c>
      <c r="L18815">
        <f t="shared" si="921"/>
        <v>94438.7639970324</v>
      </c>
      <c r="M18815">
        <f t="shared" si="922"/>
        <v>1.06357703781274</v>
      </c>
    </row>
    <row r="18816" spans="1:13">
      <c r="A18816" s="2" t="s">
        <v>3948</v>
      </c>
      <c r="B18816" s="2">
        <v>0.2</v>
      </c>
      <c r="C18816" s="2" t="s">
        <v>17</v>
      </c>
      <c r="D18816" s="2">
        <v>2.86</v>
      </c>
      <c r="E18816" s="2" t="s">
        <v>15</v>
      </c>
      <c r="F18816" s="2">
        <v>14.3</v>
      </c>
      <c r="G18816" s="2">
        <v>0.149</v>
      </c>
      <c r="H18816" s="2">
        <v>0.000573</v>
      </c>
      <c r="I18816" s="4" t="s">
        <v>12305</v>
      </c>
      <c r="J18816" s="1">
        <f t="shared" si="920"/>
        <v>45908.5833717477</v>
      </c>
      <c r="K18816">
        <f>100000+SUM(G$2:G18816)-SUM(H$2:H18816)</f>
        <v>100443.04929366</v>
      </c>
      <c r="L18816">
        <f t="shared" si="921"/>
        <v>94438.7639970324</v>
      </c>
      <c r="M18816">
        <f t="shared" si="922"/>
        <v>1.06357860948727</v>
      </c>
    </row>
    <row r="18817" spans="1:13">
      <c r="A18817" s="2" t="s">
        <v>380</v>
      </c>
      <c r="B18817" s="2">
        <v>1.7</v>
      </c>
      <c r="C18817" s="2" t="s">
        <v>17</v>
      </c>
      <c r="D18817" s="2">
        <v>0.627</v>
      </c>
      <c r="E18817" s="2" t="s">
        <v>15</v>
      </c>
      <c r="F18817" s="2">
        <v>0.369</v>
      </c>
      <c r="G18817" s="2">
        <v>-0.00151</v>
      </c>
      <c r="H18817" s="2">
        <v>0.000125</v>
      </c>
      <c r="I18817" s="4" t="s">
        <v>12306</v>
      </c>
      <c r="J18817" s="1">
        <f t="shared" si="920"/>
        <v>45908.5833835417</v>
      </c>
      <c r="K18817">
        <f>100000+SUM(G$2:G18817)-SUM(H$2:H18817)</f>
        <v>100443.04765866</v>
      </c>
      <c r="L18817">
        <f t="shared" si="921"/>
        <v>94438.7639970324</v>
      </c>
      <c r="M18817">
        <f t="shared" si="922"/>
        <v>1.06357859217446</v>
      </c>
    </row>
    <row r="18818" spans="1:13">
      <c r="A18818" s="2" t="s">
        <v>3951</v>
      </c>
      <c r="B18818" s="2">
        <v>1.44</v>
      </c>
      <c r="C18818" s="2" t="s">
        <v>17</v>
      </c>
      <c r="D18818" s="2">
        <v>4.67</v>
      </c>
      <c r="E18818" s="2" t="s">
        <v>15</v>
      </c>
      <c r="F18818" s="2">
        <v>3.24</v>
      </c>
      <c r="G18818" s="2">
        <v>0.13</v>
      </c>
      <c r="H18818" s="2">
        <v>0.000933</v>
      </c>
      <c r="I18818" s="4" t="s">
        <v>12307</v>
      </c>
      <c r="J18818" s="1">
        <f t="shared" si="920"/>
        <v>45908.5833930093</v>
      </c>
      <c r="K18818">
        <f>100000+SUM(G$2:G18818)-SUM(H$2:H18818)</f>
        <v>100443.17672566</v>
      </c>
      <c r="L18818">
        <f t="shared" si="921"/>
        <v>94438.7639970324</v>
      </c>
      <c r="M18818">
        <f t="shared" si="922"/>
        <v>1.06357995884843</v>
      </c>
    </row>
    <row r="18819" spans="1:13">
      <c r="A18819" s="2" t="s">
        <v>3952</v>
      </c>
      <c r="B18819" s="2">
        <v>14</v>
      </c>
      <c r="C18819" s="2" t="s">
        <v>17</v>
      </c>
      <c r="D18819" s="2">
        <v>2.1</v>
      </c>
      <c r="E18819" s="2" t="s">
        <v>15</v>
      </c>
      <c r="F18819" s="2">
        <v>0.15</v>
      </c>
      <c r="G18819" s="2">
        <v>-0.0101</v>
      </c>
      <c r="H18819" s="2">
        <v>0.000419</v>
      </c>
      <c r="I18819" s="4" t="s">
        <v>12308</v>
      </c>
      <c r="J18819" s="1">
        <f t="shared" si="920"/>
        <v>45908.5834047917</v>
      </c>
      <c r="K18819">
        <f>100000+SUM(G$2:G18819)-SUM(H$2:H18819)</f>
        <v>100443.16620666</v>
      </c>
      <c r="L18819">
        <f t="shared" si="921"/>
        <v>94438.7639970324</v>
      </c>
      <c r="M18819">
        <f t="shared" si="922"/>
        <v>1.06357984746408</v>
      </c>
    </row>
    <row r="18820" spans="1:13">
      <c r="A18820" s="2" t="s">
        <v>3950</v>
      </c>
      <c r="B18820" s="2">
        <v>29</v>
      </c>
      <c r="C18820" s="2" t="s">
        <v>17</v>
      </c>
      <c r="D18820" s="2">
        <v>2.08</v>
      </c>
      <c r="E18820" s="2" t="s">
        <v>15</v>
      </c>
      <c r="F18820" s="2">
        <v>0.0719</v>
      </c>
      <c r="G18820" s="2">
        <v>0.38</v>
      </c>
      <c r="H18820" s="2">
        <v>0.000417</v>
      </c>
      <c r="I18820" s="4" t="s">
        <v>12309</v>
      </c>
      <c r="J18820" s="1">
        <f t="shared" si="920"/>
        <v>45908.5834179051</v>
      </c>
      <c r="K18820">
        <f>100000+SUM(G$2:G18820)-SUM(H$2:H18820)</f>
        <v>100443.54578966</v>
      </c>
      <c r="L18820">
        <f t="shared" si="921"/>
        <v>94438.7639970324</v>
      </c>
      <c r="M18820">
        <f t="shared" si="922"/>
        <v>1.06358386681995</v>
      </c>
    </row>
    <row r="18821" spans="1:13">
      <c r="A18821" s="2" t="s">
        <v>8690</v>
      </c>
      <c r="B18821" s="2">
        <v>9.2</v>
      </c>
      <c r="C18821" s="2" t="s">
        <v>17</v>
      </c>
      <c r="D18821" s="2">
        <v>4.55</v>
      </c>
      <c r="E18821" s="2" t="s">
        <v>15</v>
      </c>
      <c r="F18821" s="2">
        <v>0.495</v>
      </c>
      <c r="G18821" s="2">
        <v>-0.02</v>
      </c>
      <c r="H18821" s="2">
        <v>0.00091</v>
      </c>
      <c r="I18821" s="4" t="s">
        <v>12310</v>
      </c>
      <c r="J18821" s="1">
        <f t="shared" si="920"/>
        <v>45908.5834445255</v>
      </c>
      <c r="K18821">
        <f>100000+SUM(G$2:G18821)-SUM(H$2:H18821)</f>
        <v>100443.52487966</v>
      </c>
      <c r="L18821">
        <f t="shared" si="921"/>
        <v>94438.7639970324</v>
      </c>
      <c r="M18821">
        <f t="shared" si="922"/>
        <v>1.06358364540663</v>
      </c>
    </row>
    <row r="18822" spans="1:13">
      <c r="A18822" s="2" t="s">
        <v>3962</v>
      </c>
      <c r="B18822" s="2">
        <v>0.4</v>
      </c>
      <c r="C18822" s="2" t="s">
        <v>17</v>
      </c>
      <c r="D18822" s="2">
        <v>2.69</v>
      </c>
      <c r="E18822" s="2" t="s">
        <v>15</v>
      </c>
      <c r="F18822" s="2">
        <v>6.73</v>
      </c>
      <c r="G18822" s="2">
        <v>0.152</v>
      </c>
      <c r="H18822" s="2">
        <v>0.000539</v>
      </c>
      <c r="I18822" s="4" t="s">
        <v>12311</v>
      </c>
      <c r="J18822" s="1">
        <f t="shared" si="920"/>
        <v>45908.5834512269</v>
      </c>
      <c r="K18822">
        <f>100000+SUM(G$2:G18822)-SUM(H$2:H18822)</f>
        <v>100443.67634066</v>
      </c>
      <c r="L18822">
        <f t="shared" si="921"/>
        <v>94438.7639970324</v>
      </c>
      <c r="M18822">
        <f t="shared" si="922"/>
        <v>1.0635852492078</v>
      </c>
    </row>
    <row r="18823" spans="1:13">
      <c r="A18823" s="2" t="s">
        <v>125</v>
      </c>
      <c r="B18823" s="2">
        <v>4.4</v>
      </c>
      <c r="C18823" s="2" t="s">
        <v>14</v>
      </c>
      <c r="D18823" s="2">
        <v>14.9</v>
      </c>
      <c r="E18823" s="2" t="s">
        <v>15</v>
      </c>
      <c r="F18823" s="2">
        <v>3.39</v>
      </c>
      <c r="G18823" s="2">
        <v>0</v>
      </c>
      <c r="H18823" s="2">
        <v>0.00298</v>
      </c>
      <c r="I18823" s="4" t="s">
        <v>12312</v>
      </c>
      <c r="J18823" s="1">
        <f t="shared" si="920"/>
        <v>45908.5873331481</v>
      </c>
      <c r="K18823">
        <f>100000+SUM(G$2:G18823)-SUM(H$2:H18823)</f>
        <v>100443.67336066</v>
      </c>
      <c r="L18823">
        <f t="shared" si="921"/>
        <v>94438.7639970324</v>
      </c>
      <c r="M18823">
        <f t="shared" si="922"/>
        <v>1.06358521765296</v>
      </c>
    </row>
    <row r="18824" spans="1:13">
      <c r="A18824" s="2" t="s">
        <v>40</v>
      </c>
      <c r="B18824" s="2">
        <v>0.03</v>
      </c>
      <c r="C18824" s="2" t="s">
        <v>14</v>
      </c>
      <c r="D18824" s="2">
        <v>129</v>
      </c>
      <c r="E18824" s="2" t="s">
        <v>15</v>
      </c>
      <c r="F18824" s="2">
        <v>4294</v>
      </c>
      <c r="G18824" s="2">
        <v>0</v>
      </c>
      <c r="H18824" s="2">
        <v>0.0258</v>
      </c>
      <c r="I18824" s="4" t="s">
        <v>12312</v>
      </c>
      <c r="J18824" s="1">
        <f t="shared" si="920"/>
        <v>45908.5873331481</v>
      </c>
      <c r="K18824">
        <f>100000+SUM(G$2:G18824)-SUM(H$2:H18824)</f>
        <v>100443.64756066</v>
      </c>
      <c r="L18824">
        <f t="shared" si="921"/>
        <v>94438.7639970324</v>
      </c>
      <c r="M18824">
        <f t="shared" si="922"/>
        <v>1.06358494446006</v>
      </c>
    </row>
    <row r="18825" spans="1:13">
      <c r="A18825" s="2" t="s">
        <v>334</v>
      </c>
      <c r="B18825" s="2">
        <v>0.047</v>
      </c>
      <c r="C18825" s="2" t="s">
        <v>14</v>
      </c>
      <c r="D18825" s="2">
        <v>15.6</v>
      </c>
      <c r="E18825" s="2" t="s">
        <v>15</v>
      </c>
      <c r="F18825" s="2">
        <v>331</v>
      </c>
      <c r="G18825" s="2">
        <v>0</v>
      </c>
      <c r="H18825" s="2">
        <v>0.00311</v>
      </c>
      <c r="I18825" s="4" t="s">
        <v>12313</v>
      </c>
      <c r="J18825" s="1">
        <f t="shared" si="920"/>
        <v>45908.5873339005</v>
      </c>
      <c r="K18825">
        <f>100000+SUM(G$2:G18825)-SUM(H$2:H18825)</f>
        <v>100443.64445066</v>
      </c>
      <c r="L18825">
        <f t="shared" si="921"/>
        <v>94438.7639970324</v>
      </c>
      <c r="M18825">
        <f t="shared" si="922"/>
        <v>1.06358491152866</v>
      </c>
    </row>
    <row r="18826" spans="1:13">
      <c r="A18826" s="2" t="s">
        <v>369</v>
      </c>
      <c r="B18826" s="2">
        <v>1.13</v>
      </c>
      <c r="C18826" s="2" t="s">
        <v>14</v>
      </c>
      <c r="D18826" s="2">
        <v>25.3</v>
      </c>
      <c r="E18826" s="2" t="s">
        <v>15</v>
      </c>
      <c r="F18826" s="2">
        <v>22.4</v>
      </c>
      <c r="G18826" s="2">
        <v>0</v>
      </c>
      <c r="H18826" s="2">
        <v>0.00507</v>
      </c>
      <c r="I18826" s="4" t="s">
        <v>12313</v>
      </c>
      <c r="J18826" s="1">
        <f t="shared" si="920"/>
        <v>45908.5873339005</v>
      </c>
      <c r="K18826">
        <f>100000+SUM(G$2:G18826)-SUM(H$2:H18826)</f>
        <v>100443.63938066</v>
      </c>
      <c r="L18826">
        <f t="shared" si="921"/>
        <v>94438.7639970324</v>
      </c>
      <c r="M18826">
        <f t="shared" si="922"/>
        <v>1.06358485784308</v>
      </c>
    </row>
    <row r="18827" spans="1:13">
      <c r="A18827" s="2" t="s">
        <v>131</v>
      </c>
      <c r="B18827" s="2">
        <v>5.8</v>
      </c>
      <c r="C18827" s="2" t="s">
        <v>14</v>
      </c>
      <c r="D18827" s="2">
        <v>16.7</v>
      </c>
      <c r="E18827" s="2" t="s">
        <v>15</v>
      </c>
      <c r="F18827" s="2">
        <v>2.89</v>
      </c>
      <c r="G18827" s="2">
        <v>0</v>
      </c>
      <c r="H18827" s="2">
        <v>0.00335</v>
      </c>
      <c r="I18827" s="4" t="s">
        <v>12313</v>
      </c>
      <c r="J18827" s="1">
        <f t="shared" si="920"/>
        <v>45908.5873339005</v>
      </c>
      <c r="K18827">
        <f>100000+SUM(G$2:G18827)-SUM(H$2:H18827)</f>
        <v>100443.63603066</v>
      </c>
      <c r="L18827">
        <f t="shared" si="921"/>
        <v>94438.7639970324</v>
      </c>
      <c r="M18827">
        <f t="shared" si="922"/>
        <v>1.06358482237036</v>
      </c>
    </row>
    <row r="18828" spans="1:13">
      <c r="A18828" s="2" t="s">
        <v>118</v>
      </c>
      <c r="B18828" s="2">
        <v>0.49</v>
      </c>
      <c r="C18828" s="2" t="s">
        <v>14</v>
      </c>
      <c r="D18828" s="2">
        <v>101</v>
      </c>
      <c r="E18828" s="2" t="s">
        <v>15</v>
      </c>
      <c r="F18828" s="2">
        <v>207</v>
      </c>
      <c r="G18828" s="2">
        <v>0</v>
      </c>
      <c r="H18828" s="2">
        <v>0.0203</v>
      </c>
      <c r="I18828" s="4" t="s">
        <v>12314</v>
      </c>
      <c r="J18828" s="1">
        <f t="shared" si="920"/>
        <v>45908.5873368866</v>
      </c>
      <c r="K18828">
        <f>100000+SUM(G$2:G18828)-SUM(H$2:H18828)</f>
        <v>100443.61573066</v>
      </c>
      <c r="L18828">
        <f t="shared" si="921"/>
        <v>94438.7639970324</v>
      </c>
      <c r="M18828">
        <f t="shared" si="922"/>
        <v>1.06358460741625</v>
      </c>
    </row>
    <row r="18829" spans="1:13">
      <c r="A18829" s="2" t="s">
        <v>3951</v>
      </c>
      <c r="B18829" s="2">
        <v>0.43</v>
      </c>
      <c r="C18829" s="2" t="s">
        <v>14</v>
      </c>
      <c r="D18829" s="2">
        <v>1.39</v>
      </c>
      <c r="E18829" s="2" t="s">
        <v>15</v>
      </c>
      <c r="F18829" s="2">
        <v>3.23</v>
      </c>
      <c r="G18829" s="2">
        <v>0</v>
      </c>
      <c r="H18829" s="2">
        <v>0.000278</v>
      </c>
      <c r="I18829" s="4" t="s">
        <v>12315</v>
      </c>
      <c r="J18829" s="1">
        <f t="shared" si="920"/>
        <v>45908.5873499074</v>
      </c>
      <c r="K18829">
        <f>100000+SUM(G$2:G18829)-SUM(H$2:H18829)</f>
        <v>100443.61545266</v>
      </c>
      <c r="L18829">
        <f t="shared" si="921"/>
        <v>94438.7639970324</v>
      </c>
      <c r="M18829">
        <f t="shared" si="922"/>
        <v>1.06358460447255</v>
      </c>
    </row>
    <row r="18830" spans="1:13">
      <c r="A18830" s="2" t="s">
        <v>3951</v>
      </c>
      <c r="B18830" s="2">
        <v>1.62</v>
      </c>
      <c r="C18830" s="2" t="s">
        <v>14</v>
      </c>
      <c r="D18830" s="2">
        <v>5.23</v>
      </c>
      <c r="E18830" s="2" t="s">
        <v>15</v>
      </c>
      <c r="F18830" s="2">
        <v>3.23</v>
      </c>
      <c r="G18830" s="2">
        <v>0</v>
      </c>
      <c r="H18830" s="2">
        <v>0.00105</v>
      </c>
      <c r="I18830" s="4" t="s">
        <v>12315</v>
      </c>
      <c r="J18830" s="1">
        <f t="shared" si="920"/>
        <v>45908.5873499074</v>
      </c>
      <c r="K18830">
        <f>100000+SUM(G$2:G18830)-SUM(H$2:H18830)</f>
        <v>100443.61440266</v>
      </c>
      <c r="L18830">
        <f t="shared" si="921"/>
        <v>94438.7639970324</v>
      </c>
      <c r="M18830">
        <f t="shared" si="922"/>
        <v>1.06358459335423</v>
      </c>
    </row>
    <row r="18831" spans="1:13">
      <c r="A18831" s="2" t="s">
        <v>8690</v>
      </c>
      <c r="B18831" s="2">
        <v>12.1</v>
      </c>
      <c r="C18831" s="2" t="s">
        <v>14</v>
      </c>
      <c r="D18831" s="2">
        <v>5.97</v>
      </c>
      <c r="E18831" s="2" t="s">
        <v>15</v>
      </c>
      <c r="F18831" s="2">
        <v>0.494</v>
      </c>
      <c r="G18831" s="2">
        <v>0</v>
      </c>
      <c r="H18831" s="2">
        <v>0.00119</v>
      </c>
      <c r="I18831" s="4" t="s">
        <v>12316</v>
      </c>
      <c r="J18831" s="1">
        <f t="shared" si="920"/>
        <v>45908.5873566782</v>
      </c>
      <c r="K18831">
        <f>100000+SUM(G$2:G18831)-SUM(H$2:H18831)</f>
        <v>100443.61321266</v>
      </c>
      <c r="L18831">
        <f t="shared" si="921"/>
        <v>94438.7639970324</v>
      </c>
      <c r="M18831">
        <f t="shared" si="922"/>
        <v>1.06358458075347</v>
      </c>
    </row>
    <row r="18832" spans="1:13">
      <c r="A18832" s="2" t="s">
        <v>329</v>
      </c>
      <c r="B18832" s="2">
        <v>2</v>
      </c>
      <c r="C18832" s="2" t="s">
        <v>14</v>
      </c>
      <c r="D18832" s="2">
        <v>6.18</v>
      </c>
      <c r="E18832" s="2" t="s">
        <v>15</v>
      </c>
      <c r="F18832" s="2">
        <v>3.09</v>
      </c>
      <c r="G18832" s="2">
        <v>0</v>
      </c>
      <c r="H18832" s="2">
        <v>0.00124</v>
      </c>
      <c r="I18832" s="4" t="s">
        <v>12317</v>
      </c>
      <c r="J18832" s="1">
        <f t="shared" si="920"/>
        <v>45908.591087419</v>
      </c>
      <c r="K18832">
        <f>100000+SUM(G$2:G18832)-SUM(H$2:H18832)</f>
        <v>100443.61197266</v>
      </c>
      <c r="L18832">
        <f t="shared" si="921"/>
        <v>94438.7639970324</v>
      </c>
      <c r="M18832">
        <f t="shared" si="922"/>
        <v>1.06358456762327</v>
      </c>
    </row>
    <row r="18833" spans="1:13">
      <c r="A18833" s="2" t="s">
        <v>125</v>
      </c>
      <c r="B18833" s="2">
        <v>4.8</v>
      </c>
      <c r="C18833" s="2" t="s">
        <v>14</v>
      </c>
      <c r="D18833" s="2">
        <v>16.3</v>
      </c>
      <c r="E18833" s="2" t="s">
        <v>15</v>
      </c>
      <c r="F18833" s="2">
        <v>3.39</v>
      </c>
      <c r="G18833" s="2">
        <v>0</v>
      </c>
      <c r="H18833" s="2">
        <v>0.00326</v>
      </c>
      <c r="I18833" s="4" t="s">
        <v>12317</v>
      </c>
      <c r="J18833" s="1">
        <f t="shared" si="920"/>
        <v>45908.591087419</v>
      </c>
      <c r="K18833">
        <f>100000+SUM(G$2:G18833)-SUM(H$2:H18833)</f>
        <v>100443.60871266</v>
      </c>
      <c r="L18833">
        <f t="shared" si="921"/>
        <v>94438.7639970324</v>
      </c>
      <c r="M18833">
        <f t="shared" si="922"/>
        <v>1.06358453310355</v>
      </c>
    </row>
    <row r="18834" spans="1:13">
      <c r="A18834" s="2" t="s">
        <v>40</v>
      </c>
      <c r="B18834" s="2">
        <v>0.034</v>
      </c>
      <c r="C18834" s="2" t="s">
        <v>14</v>
      </c>
      <c r="D18834" s="2">
        <v>146</v>
      </c>
      <c r="E18834" s="2" t="s">
        <v>15</v>
      </c>
      <c r="F18834" s="2">
        <v>4289</v>
      </c>
      <c r="G18834" s="2">
        <v>0</v>
      </c>
      <c r="H18834" s="2">
        <v>0.0292</v>
      </c>
      <c r="I18834" s="4" t="s">
        <v>12318</v>
      </c>
      <c r="J18834" s="1">
        <f t="shared" si="920"/>
        <v>45908.5910874306</v>
      </c>
      <c r="K18834">
        <f>100000+SUM(G$2:G18834)-SUM(H$2:H18834)</f>
        <v>100443.57951266</v>
      </c>
      <c r="L18834">
        <f t="shared" si="921"/>
        <v>94438.7639970324</v>
      </c>
      <c r="M18834">
        <f t="shared" si="922"/>
        <v>1.06358422390848</v>
      </c>
    </row>
    <row r="18835" spans="1:13">
      <c r="A18835" s="2" t="s">
        <v>334</v>
      </c>
      <c r="B18835" s="2">
        <v>0.052</v>
      </c>
      <c r="C18835" s="2" t="s">
        <v>14</v>
      </c>
      <c r="D18835" s="2">
        <v>17.2</v>
      </c>
      <c r="E18835" s="2" t="s">
        <v>15</v>
      </c>
      <c r="F18835" s="2">
        <v>330</v>
      </c>
      <c r="G18835" s="2">
        <v>0</v>
      </c>
      <c r="H18835" s="2">
        <v>0.00344</v>
      </c>
      <c r="I18835" s="4" t="s">
        <v>12319</v>
      </c>
      <c r="J18835" s="1">
        <f t="shared" si="920"/>
        <v>45908.5910882407</v>
      </c>
      <c r="K18835">
        <f>100000+SUM(G$2:G18835)-SUM(H$2:H18835)</f>
        <v>100443.57607266</v>
      </c>
      <c r="L18835">
        <f t="shared" si="921"/>
        <v>94438.7639970324</v>
      </c>
      <c r="M18835">
        <f t="shared" si="922"/>
        <v>1.06358418748276</v>
      </c>
    </row>
    <row r="18836" spans="1:13">
      <c r="A18836" s="2" t="s">
        <v>369</v>
      </c>
      <c r="B18836" s="2">
        <v>1.27</v>
      </c>
      <c r="C18836" s="2" t="s">
        <v>14</v>
      </c>
      <c r="D18836" s="2">
        <v>28.4</v>
      </c>
      <c r="E18836" s="2" t="s">
        <v>15</v>
      </c>
      <c r="F18836" s="2">
        <v>22.3</v>
      </c>
      <c r="G18836" s="2">
        <v>0</v>
      </c>
      <c r="H18836" s="2">
        <v>0.00568</v>
      </c>
      <c r="I18836" s="4" t="s">
        <v>12320</v>
      </c>
      <c r="J18836" s="1">
        <f t="shared" si="920"/>
        <v>45908.5910918171</v>
      </c>
      <c r="K18836">
        <f>100000+SUM(G$2:G18836)-SUM(H$2:H18836)</f>
        <v>100443.57039266</v>
      </c>
      <c r="L18836">
        <f t="shared" si="921"/>
        <v>94438.7639970324</v>
      </c>
      <c r="M18836">
        <f t="shared" si="922"/>
        <v>1.06358412733797</v>
      </c>
    </row>
    <row r="18837" spans="1:13">
      <c r="A18837" s="2" t="s">
        <v>131</v>
      </c>
      <c r="B18837" s="2">
        <v>6.5</v>
      </c>
      <c r="C18837" s="2" t="s">
        <v>14</v>
      </c>
      <c r="D18837" s="2">
        <v>18.7</v>
      </c>
      <c r="E18837" s="2" t="s">
        <v>15</v>
      </c>
      <c r="F18837" s="2">
        <v>2.88</v>
      </c>
      <c r="G18837" s="2">
        <v>0</v>
      </c>
      <c r="H18837" s="2">
        <v>0.00375</v>
      </c>
      <c r="I18837" s="4" t="s">
        <v>12320</v>
      </c>
      <c r="J18837" s="1">
        <f t="shared" si="920"/>
        <v>45908.5910918171</v>
      </c>
      <c r="K18837">
        <f>100000+SUM(G$2:G18837)-SUM(H$2:H18837)</f>
        <v>100443.56664266</v>
      </c>
      <c r="L18837">
        <f t="shared" si="921"/>
        <v>94438.7639970324</v>
      </c>
      <c r="M18837">
        <f t="shared" si="922"/>
        <v>1.0635840876297</v>
      </c>
    </row>
    <row r="18838" spans="1:13">
      <c r="A18838" s="2" t="s">
        <v>118</v>
      </c>
      <c r="B18838" s="2">
        <v>0.54</v>
      </c>
      <c r="C18838" s="2" t="s">
        <v>14</v>
      </c>
      <c r="D18838" s="2">
        <v>112</v>
      </c>
      <c r="E18838" s="2" t="s">
        <v>15</v>
      </c>
      <c r="F18838" s="2">
        <v>207</v>
      </c>
      <c r="G18838" s="2">
        <v>0</v>
      </c>
      <c r="H18838" s="2">
        <v>0.0223</v>
      </c>
      <c r="I18838" s="4" t="s">
        <v>12321</v>
      </c>
      <c r="J18838" s="1">
        <f t="shared" si="920"/>
        <v>45908.5910958565</v>
      </c>
      <c r="K18838">
        <f>100000+SUM(G$2:G18838)-SUM(H$2:H18838)</f>
        <v>100443.54434266</v>
      </c>
      <c r="L18838">
        <f t="shared" si="921"/>
        <v>94438.7639970324</v>
      </c>
      <c r="M18838">
        <f t="shared" si="922"/>
        <v>1.06358385149785</v>
      </c>
    </row>
    <row r="18839" spans="1:13">
      <c r="A18839" s="2" t="s">
        <v>320</v>
      </c>
      <c r="B18839" s="2">
        <v>5.8</v>
      </c>
      <c r="C18839" s="2" t="s">
        <v>14</v>
      </c>
      <c r="D18839" s="2">
        <v>5.27</v>
      </c>
      <c r="E18839" s="2" t="s">
        <v>15</v>
      </c>
      <c r="F18839" s="2">
        <v>0.908</v>
      </c>
      <c r="G18839" s="2">
        <v>0</v>
      </c>
      <c r="H18839" s="2">
        <v>0.00105</v>
      </c>
      <c r="I18839" s="4" t="s">
        <v>12322</v>
      </c>
      <c r="J18839" s="1">
        <f t="shared" si="920"/>
        <v>45908.591439375</v>
      </c>
      <c r="K18839">
        <f>100000+SUM(G$2:G18839)-SUM(H$2:H18839)</f>
        <v>100443.54329266</v>
      </c>
      <c r="L18839">
        <f t="shared" si="921"/>
        <v>94438.7639970324</v>
      </c>
      <c r="M18839">
        <f t="shared" si="922"/>
        <v>1.06358384037953</v>
      </c>
    </row>
    <row r="18840" spans="1:13">
      <c r="A18840" s="2" t="s">
        <v>320</v>
      </c>
      <c r="B18840" s="2">
        <v>6.1</v>
      </c>
      <c r="C18840" s="2" t="s">
        <v>14</v>
      </c>
      <c r="D18840" s="2">
        <v>5.54</v>
      </c>
      <c r="E18840" s="2" t="s">
        <v>15</v>
      </c>
      <c r="F18840" s="2">
        <v>0.908</v>
      </c>
      <c r="G18840" s="2">
        <v>0</v>
      </c>
      <c r="H18840" s="2">
        <v>0.00111</v>
      </c>
      <c r="I18840" s="4" t="s">
        <v>12322</v>
      </c>
      <c r="J18840" s="1">
        <f t="shared" si="920"/>
        <v>45908.591439375</v>
      </c>
      <c r="K18840">
        <f>100000+SUM(G$2:G18840)-SUM(H$2:H18840)</f>
        <v>100443.54218266</v>
      </c>
      <c r="L18840">
        <f t="shared" si="921"/>
        <v>94438.7639970324</v>
      </c>
      <c r="M18840">
        <f t="shared" si="922"/>
        <v>1.06358382862588</v>
      </c>
    </row>
    <row r="18841" spans="1:13">
      <c r="A18841" s="2" t="s">
        <v>3951</v>
      </c>
      <c r="B18841" s="2">
        <v>3.66</v>
      </c>
      <c r="C18841" s="2" t="s">
        <v>14</v>
      </c>
      <c r="D18841" s="2">
        <v>11.8</v>
      </c>
      <c r="E18841" s="2" t="s">
        <v>15</v>
      </c>
      <c r="F18841" s="2">
        <v>3.22</v>
      </c>
      <c r="G18841" s="2">
        <v>0</v>
      </c>
      <c r="H18841" s="2">
        <v>0.00236</v>
      </c>
      <c r="I18841" s="4" t="s">
        <v>12323</v>
      </c>
      <c r="J18841" s="1">
        <f t="shared" si="920"/>
        <v>45908.5914412269</v>
      </c>
      <c r="K18841">
        <f>100000+SUM(G$2:G18841)-SUM(H$2:H18841)</f>
        <v>100443.53982266</v>
      </c>
      <c r="L18841">
        <f t="shared" si="921"/>
        <v>94438.7639970324</v>
      </c>
      <c r="M18841">
        <f t="shared" si="922"/>
        <v>1.06358380363615</v>
      </c>
    </row>
    <row r="18842" spans="1:13">
      <c r="A18842" s="2" t="s">
        <v>3948</v>
      </c>
      <c r="B18842" s="2">
        <v>1.1</v>
      </c>
      <c r="C18842" s="2" t="s">
        <v>14</v>
      </c>
      <c r="D18842" s="2">
        <v>15.7</v>
      </c>
      <c r="E18842" s="2" t="s">
        <v>15</v>
      </c>
      <c r="F18842" s="2">
        <v>14.3</v>
      </c>
      <c r="G18842" s="2">
        <v>0</v>
      </c>
      <c r="H18842" s="2">
        <v>0.00315</v>
      </c>
      <c r="I18842" s="4" t="s">
        <v>12324</v>
      </c>
      <c r="J18842" s="1">
        <f t="shared" si="920"/>
        <v>45908.5914412384</v>
      </c>
      <c r="K18842">
        <f>100000+SUM(G$2:G18842)-SUM(H$2:H18842)</f>
        <v>100443.53667266</v>
      </c>
      <c r="L18842">
        <f t="shared" si="921"/>
        <v>94438.7639970324</v>
      </c>
      <c r="M18842">
        <f t="shared" si="922"/>
        <v>1.0635837702812</v>
      </c>
    </row>
    <row r="18843" spans="1:13">
      <c r="A18843" s="2" t="s">
        <v>3952</v>
      </c>
      <c r="B18843" s="2">
        <v>61</v>
      </c>
      <c r="C18843" s="2" t="s">
        <v>14</v>
      </c>
      <c r="D18843" s="2">
        <v>9.08</v>
      </c>
      <c r="E18843" s="2" t="s">
        <v>15</v>
      </c>
      <c r="F18843" s="2">
        <v>0.149</v>
      </c>
      <c r="G18843" s="2">
        <v>0</v>
      </c>
      <c r="H18843" s="2">
        <v>0.00182</v>
      </c>
      <c r="I18843" s="4" t="s">
        <v>12325</v>
      </c>
      <c r="J18843" s="1">
        <f t="shared" si="920"/>
        <v>45908.59144125</v>
      </c>
      <c r="K18843">
        <f>100000+SUM(G$2:G18843)-SUM(H$2:H18843)</f>
        <v>100443.53485266</v>
      </c>
      <c r="L18843">
        <f t="shared" si="921"/>
        <v>94438.7639970324</v>
      </c>
      <c r="M18843">
        <f t="shared" si="922"/>
        <v>1.06358375100945</v>
      </c>
    </row>
    <row r="18844" spans="1:13">
      <c r="A18844" s="2" t="s">
        <v>3950</v>
      </c>
      <c r="B18844" s="2">
        <v>145</v>
      </c>
      <c r="C18844" s="2" t="s">
        <v>14</v>
      </c>
      <c r="D18844" s="2">
        <v>10.8</v>
      </c>
      <c r="E18844" s="2" t="s">
        <v>15</v>
      </c>
      <c r="F18844" s="2">
        <v>0.0748</v>
      </c>
      <c r="G18844" s="2">
        <v>0</v>
      </c>
      <c r="H18844" s="2">
        <v>0.00217</v>
      </c>
      <c r="I18844" s="4" t="s">
        <v>12326</v>
      </c>
      <c r="J18844" s="1">
        <f t="shared" si="920"/>
        <v>45908.5914412732</v>
      </c>
      <c r="K18844">
        <f>100000+SUM(G$2:G18844)-SUM(H$2:H18844)</f>
        <v>100443.53268266</v>
      </c>
      <c r="L18844">
        <f t="shared" si="921"/>
        <v>94438.7639970324</v>
      </c>
      <c r="M18844">
        <f t="shared" si="922"/>
        <v>1.0635837280316</v>
      </c>
    </row>
    <row r="18845" spans="1:13">
      <c r="A18845" s="2" t="s">
        <v>8690</v>
      </c>
      <c r="B18845" s="2">
        <v>16</v>
      </c>
      <c r="C18845" s="2" t="s">
        <v>14</v>
      </c>
      <c r="D18845" s="2">
        <v>7.86</v>
      </c>
      <c r="E18845" s="2" t="s">
        <v>15</v>
      </c>
      <c r="F18845" s="2">
        <v>0.491</v>
      </c>
      <c r="G18845" s="2">
        <v>0</v>
      </c>
      <c r="H18845" s="2">
        <v>0.00157</v>
      </c>
      <c r="I18845" s="4" t="s">
        <v>12327</v>
      </c>
      <c r="J18845" s="1">
        <f t="shared" si="920"/>
        <v>45908.5914456945</v>
      </c>
      <c r="K18845">
        <f>100000+SUM(G$2:G18845)-SUM(H$2:H18845)</f>
        <v>100443.53111266</v>
      </c>
      <c r="L18845">
        <f t="shared" si="921"/>
        <v>94438.7639970324</v>
      </c>
      <c r="M18845">
        <f t="shared" si="922"/>
        <v>1.06358371140707</v>
      </c>
    </row>
    <row r="18846" spans="1:13">
      <c r="A18846" s="2" t="s">
        <v>8690</v>
      </c>
      <c r="B18846" s="2">
        <v>8.9</v>
      </c>
      <c r="C18846" s="2" t="s">
        <v>14</v>
      </c>
      <c r="D18846" s="2">
        <v>4.37</v>
      </c>
      <c r="E18846" s="2" t="s">
        <v>15</v>
      </c>
      <c r="F18846" s="2">
        <v>0.491</v>
      </c>
      <c r="G18846" s="2">
        <v>0</v>
      </c>
      <c r="H18846" s="2">
        <v>0.000874</v>
      </c>
      <c r="I18846" s="4" t="s">
        <v>12327</v>
      </c>
      <c r="J18846" s="1">
        <f t="shared" si="920"/>
        <v>45908.5914456945</v>
      </c>
      <c r="K18846">
        <f>100000+SUM(G$2:G18846)-SUM(H$2:H18846)</f>
        <v>100443.53023866</v>
      </c>
      <c r="L18846">
        <f t="shared" si="921"/>
        <v>94438.7639970324</v>
      </c>
      <c r="M18846">
        <f t="shared" si="922"/>
        <v>1.06358370215239</v>
      </c>
    </row>
    <row r="18847" spans="1:13">
      <c r="A18847" s="2" t="s">
        <v>729</v>
      </c>
      <c r="B18847" s="2">
        <v>0.4</v>
      </c>
      <c r="C18847" s="2" t="s">
        <v>14</v>
      </c>
      <c r="D18847" s="2">
        <v>5.48</v>
      </c>
      <c r="E18847" s="2" t="s">
        <v>15</v>
      </c>
      <c r="F18847" s="2">
        <v>13.7</v>
      </c>
      <c r="G18847" s="2">
        <v>0</v>
      </c>
      <c r="H18847" s="2">
        <v>0.0011</v>
      </c>
      <c r="I18847" s="4" t="s">
        <v>12328</v>
      </c>
      <c r="J18847" s="1">
        <f t="shared" si="920"/>
        <v>45908.5914464236</v>
      </c>
      <c r="K18847">
        <f>100000+SUM(G$2:G18847)-SUM(H$2:H18847)</f>
        <v>100443.52913866</v>
      </c>
      <c r="L18847">
        <f t="shared" si="921"/>
        <v>94438.7639970324</v>
      </c>
      <c r="M18847">
        <f t="shared" si="922"/>
        <v>1.06358369050464</v>
      </c>
    </row>
    <row r="18848" spans="1:13">
      <c r="A18848" s="2" t="s">
        <v>3962</v>
      </c>
      <c r="B18848" s="2">
        <v>1.3</v>
      </c>
      <c r="C18848" s="2" t="s">
        <v>14</v>
      </c>
      <c r="D18848" s="2">
        <v>8.7</v>
      </c>
      <c r="E18848" s="2" t="s">
        <v>15</v>
      </c>
      <c r="F18848" s="2">
        <v>6.69</v>
      </c>
      <c r="G18848" s="2">
        <v>0</v>
      </c>
      <c r="H18848" s="2">
        <v>0.00174</v>
      </c>
      <c r="I18848" s="4" t="s">
        <v>12329</v>
      </c>
      <c r="J18848" s="1">
        <f t="shared" si="920"/>
        <v>45908.5917952431</v>
      </c>
      <c r="K18848">
        <f>100000+SUM(G$2:G18848)-SUM(H$2:H18848)</f>
        <v>100443.52739866</v>
      </c>
      <c r="L18848">
        <f t="shared" si="921"/>
        <v>94438.7639970324</v>
      </c>
      <c r="M18848">
        <f t="shared" si="922"/>
        <v>1.06358367208</v>
      </c>
    </row>
    <row r="18849" spans="1:13">
      <c r="A18849" s="2" t="s">
        <v>125</v>
      </c>
      <c r="B18849" s="2">
        <v>1</v>
      </c>
      <c r="C18849" s="2" t="s">
        <v>17</v>
      </c>
      <c r="D18849" s="2">
        <v>3.39</v>
      </c>
      <c r="E18849" s="2" t="s">
        <v>15</v>
      </c>
      <c r="F18849" s="2">
        <v>3.39</v>
      </c>
      <c r="G18849" s="2">
        <v>0.0647</v>
      </c>
      <c r="H18849" s="2">
        <v>0.000679</v>
      </c>
      <c r="I18849" s="4" t="s">
        <v>12330</v>
      </c>
      <c r="J18849" s="1">
        <f t="shared" si="920"/>
        <v>45908.5959822685</v>
      </c>
      <c r="K18849">
        <f>100000+SUM(G$2:G18849)-SUM(H$2:H18849)</f>
        <v>100443.59141966</v>
      </c>
      <c r="L18849">
        <f t="shared" si="921"/>
        <v>94438.7639970324</v>
      </c>
      <c r="M18849">
        <f t="shared" si="922"/>
        <v>1.06358434999018</v>
      </c>
    </row>
    <row r="18850" spans="1:13">
      <c r="A18850" s="2" t="s">
        <v>40</v>
      </c>
      <c r="B18850" s="2">
        <v>0.007</v>
      </c>
      <c r="C18850" s="2" t="s">
        <v>17</v>
      </c>
      <c r="D18850" s="2">
        <v>30</v>
      </c>
      <c r="E18850" s="2" t="s">
        <v>15</v>
      </c>
      <c r="F18850" s="2">
        <v>4291</v>
      </c>
      <c r="G18850" s="2">
        <v>-0.305</v>
      </c>
      <c r="H18850" s="2">
        <v>0.00601</v>
      </c>
      <c r="I18850" s="4" t="s">
        <v>12331</v>
      </c>
      <c r="J18850" s="1">
        <f t="shared" si="920"/>
        <v>45908.5959822801</v>
      </c>
      <c r="K18850">
        <f>100000+SUM(G$2:G18850)-SUM(H$2:H18850)</f>
        <v>100443.28040966</v>
      </c>
      <c r="L18850">
        <f t="shared" si="921"/>
        <v>94438.7639970324</v>
      </c>
      <c r="M18850">
        <f t="shared" si="922"/>
        <v>1.06358105674505</v>
      </c>
    </row>
    <row r="18851" spans="1:13">
      <c r="A18851" s="2" t="s">
        <v>329</v>
      </c>
      <c r="B18851" s="2">
        <v>41.1</v>
      </c>
      <c r="C18851" s="2" t="s">
        <v>14</v>
      </c>
      <c r="D18851" s="2">
        <v>127</v>
      </c>
      <c r="E18851" s="2" t="s">
        <v>15</v>
      </c>
      <c r="F18851" s="2">
        <v>3.09</v>
      </c>
      <c r="G18851" s="2">
        <v>0</v>
      </c>
      <c r="H18851" s="2">
        <v>0.0254</v>
      </c>
      <c r="I18851" s="4" t="s">
        <v>12332</v>
      </c>
      <c r="J18851" s="1">
        <f t="shared" si="920"/>
        <v>45908.5959823148</v>
      </c>
      <c r="K18851">
        <f>100000+SUM(G$2:G18851)-SUM(H$2:H18851)</f>
        <v>100443.25500966</v>
      </c>
      <c r="L18851">
        <f t="shared" si="921"/>
        <v>94438.7639970324</v>
      </c>
      <c r="M18851">
        <f t="shared" si="922"/>
        <v>1.0635807877877</v>
      </c>
    </row>
    <row r="18852" spans="1:13">
      <c r="A18852" s="2" t="s">
        <v>329</v>
      </c>
      <c r="B18852" s="2">
        <v>11.3</v>
      </c>
      <c r="C18852" s="2" t="s">
        <v>14</v>
      </c>
      <c r="D18852" s="2">
        <v>34.9</v>
      </c>
      <c r="E18852" s="2" t="s">
        <v>15</v>
      </c>
      <c r="F18852" s="2">
        <v>3.09</v>
      </c>
      <c r="G18852" s="2">
        <v>0</v>
      </c>
      <c r="H18852" s="2">
        <v>0.00698</v>
      </c>
      <c r="I18852" s="4" t="s">
        <v>12332</v>
      </c>
      <c r="J18852" s="1">
        <f t="shared" si="920"/>
        <v>45908.5959823148</v>
      </c>
      <c r="K18852">
        <f>100000+SUM(G$2:G18852)-SUM(H$2:H18852)</f>
        <v>100443.24802966</v>
      </c>
      <c r="L18852">
        <f t="shared" si="921"/>
        <v>94438.7639970324</v>
      </c>
      <c r="M18852">
        <f t="shared" si="922"/>
        <v>1.06358071387737</v>
      </c>
    </row>
    <row r="18853" spans="1:13">
      <c r="A18853" s="2" t="s">
        <v>334</v>
      </c>
      <c r="B18853" s="2">
        <v>0.011</v>
      </c>
      <c r="C18853" s="2" t="s">
        <v>17</v>
      </c>
      <c r="D18853" s="2">
        <v>3.64</v>
      </c>
      <c r="E18853" s="2" t="s">
        <v>15</v>
      </c>
      <c r="F18853" s="2">
        <v>331</v>
      </c>
      <c r="G18853" s="2">
        <v>0.111</v>
      </c>
      <c r="H18853" s="2">
        <v>0.000728</v>
      </c>
      <c r="I18853" s="4" t="s">
        <v>12333</v>
      </c>
      <c r="J18853" s="1">
        <f t="shared" si="920"/>
        <v>45908.5959831482</v>
      </c>
      <c r="K18853">
        <f>100000+SUM(G$2:G18853)-SUM(H$2:H18853)</f>
        <v>100443.35830166</v>
      </c>
      <c r="L18853">
        <f t="shared" si="921"/>
        <v>94438.7639970324</v>
      </c>
      <c r="M18853">
        <f t="shared" si="922"/>
        <v>1.06358188153348</v>
      </c>
    </row>
    <row r="18854" spans="1:13">
      <c r="A18854" s="2" t="s">
        <v>131</v>
      </c>
      <c r="B18854" s="2">
        <v>1.4</v>
      </c>
      <c r="C18854" s="2" t="s">
        <v>17</v>
      </c>
      <c r="D18854" s="2">
        <v>4.03</v>
      </c>
      <c r="E18854" s="2" t="s">
        <v>15</v>
      </c>
      <c r="F18854" s="2">
        <v>2.88</v>
      </c>
      <c r="G18854" s="2">
        <v>0.0643</v>
      </c>
      <c r="H18854" s="2">
        <v>0.000806</v>
      </c>
      <c r="I18854" s="4" t="s">
        <v>12334</v>
      </c>
      <c r="J18854" s="1">
        <f t="shared" si="920"/>
        <v>45908.5959838889</v>
      </c>
      <c r="K18854">
        <f>100000+SUM(G$2:G18854)-SUM(H$2:H18854)</f>
        <v>100443.42179566</v>
      </c>
      <c r="L18854">
        <f t="shared" si="921"/>
        <v>94438.7639970324</v>
      </c>
      <c r="M18854">
        <f t="shared" si="922"/>
        <v>1.06358255386333</v>
      </c>
    </row>
    <row r="18855" spans="1:13">
      <c r="A18855" s="2" t="s">
        <v>369</v>
      </c>
      <c r="B18855" s="2">
        <v>0.3</v>
      </c>
      <c r="C18855" s="2" t="s">
        <v>17</v>
      </c>
      <c r="D18855" s="2">
        <v>6.7</v>
      </c>
      <c r="E18855" s="2" t="s">
        <v>15</v>
      </c>
      <c r="F18855" s="2">
        <v>22.3</v>
      </c>
      <c r="G18855" s="2">
        <v>-0.0901</v>
      </c>
      <c r="H18855" s="2">
        <v>0.00134</v>
      </c>
      <c r="I18855" s="4" t="s">
        <v>12335</v>
      </c>
      <c r="J18855" s="1">
        <f t="shared" si="920"/>
        <v>45908.5959860995</v>
      </c>
      <c r="K18855">
        <f>100000+SUM(G$2:G18855)-SUM(H$2:H18855)</f>
        <v>100443.33035566</v>
      </c>
      <c r="L18855">
        <f t="shared" si="921"/>
        <v>94438.7639970324</v>
      </c>
      <c r="M18855">
        <f t="shared" si="922"/>
        <v>1.06358158561686</v>
      </c>
    </row>
    <row r="18856" spans="1:13">
      <c r="A18856" s="2" t="s">
        <v>320</v>
      </c>
      <c r="B18856" s="2">
        <v>2.6</v>
      </c>
      <c r="C18856" s="2" t="s">
        <v>17</v>
      </c>
      <c r="D18856" s="2">
        <v>2.36</v>
      </c>
      <c r="E18856" s="2" t="s">
        <v>15</v>
      </c>
      <c r="F18856" s="2">
        <v>0.91</v>
      </c>
      <c r="G18856" s="2">
        <v>-0.0741</v>
      </c>
      <c r="H18856" s="2">
        <v>0.000473</v>
      </c>
      <c r="I18856" s="4" t="s">
        <v>12336</v>
      </c>
      <c r="J18856" s="1">
        <f t="shared" si="920"/>
        <v>45908.5959892014</v>
      </c>
      <c r="K18856">
        <f>100000+SUM(G$2:G18856)-SUM(H$2:H18856)</f>
        <v>100443.25578266</v>
      </c>
      <c r="L18856">
        <f t="shared" si="921"/>
        <v>94438.7639970324</v>
      </c>
      <c r="M18856">
        <f t="shared" si="922"/>
        <v>1.06358079597289</v>
      </c>
    </row>
    <row r="18857" spans="1:13">
      <c r="A18857" s="2" t="s">
        <v>118</v>
      </c>
      <c r="B18857" s="2">
        <v>0.13</v>
      </c>
      <c r="C18857" s="2" t="s">
        <v>17</v>
      </c>
      <c r="D18857" s="2">
        <v>26.9</v>
      </c>
      <c r="E18857" s="2" t="s">
        <v>15</v>
      </c>
      <c r="F18857" s="2">
        <v>207</v>
      </c>
      <c r="G18857" s="2">
        <v>-0.0299</v>
      </c>
      <c r="H18857" s="2">
        <v>0.00537</v>
      </c>
      <c r="I18857" s="4" t="s">
        <v>12336</v>
      </c>
      <c r="J18857" s="1">
        <f t="shared" si="920"/>
        <v>45908.5959892014</v>
      </c>
      <c r="K18857">
        <f>100000+SUM(G$2:G18857)-SUM(H$2:H18857)</f>
        <v>100443.22051266</v>
      </c>
      <c r="L18857">
        <f t="shared" si="921"/>
        <v>94438.7639970324</v>
      </c>
      <c r="M18857">
        <f t="shared" si="922"/>
        <v>1.06358042250337</v>
      </c>
    </row>
    <row r="18858" spans="1:13">
      <c r="A18858" s="2" t="s">
        <v>3948</v>
      </c>
      <c r="B18858" s="2">
        <v>0.3</v>
      </c>
      <c r="C18858" s="2" t="s">
        <v>17</v>
      </c>
      <c r="D18858" s="2">
        <v>4.3</v>
      </c>
      <c r="E18858" s="2" t="s">
        <v>15</v>
      </c>
      <c r="F18858" s="2">
        <v>14.3</v>
      </c>
      <c r="G18858" s="2">
        <v>0.231</v>
      </c>
      <c r="H18858" s="2">
        <v>0.000861</v>
      </c>
      <c r="I18858" s="4" t="s">
        <v>12337</v>
      </c>
      <c r="J18858" s="1">
        <f t="shared" si="920"/>
        <v>45908.5959943287</v>
      </c>
      <c r="K18858">
        <f>100000+SUM(G$2:G18858)-SUM(H$2:H18858)</f>
        <v>100443.45065166</v>
      </c>
      <c r="L18858">
        <f t="shared" si="921"/>
        <v>94438.7639970324</v>
      </c>
      <c r="M18858">
        <f t="shared" si="922"/>
        <v>1.06358285941583</v>
      </c>
    </row>
    <row r="18859" spans="1:13">
      <c r="A18859" s="2" t="s">
        <v>3951</v>
      </c>
      <c r="B18859" s="2">
        <v>1.28</v>
      </c>
      <c r="C18859" s="2" t="s">
        <v>17</v>
      </c>
      <c r="D18859" s="2">
        <v>4.13</v>
      </c>
      <c r="E18859" s="2" t="s">
        <v>15</v>
      </c>
      <c r="F18859" s="2">
        <v>3.22</v>
      </c>
      <c r="G18859" s="2">
        <v>0.0935</v>
      </c>
      <c r="H18859" s="2">
        <v>0.000825</v>
      </c>
      <c r="I18859" s="4" t="s">
        <v>12338</v>
      </c>
      <c r="J18859" s="1">
        <f t="shared" si="920"/>
        <v>45908.5959956944</v>
      </c>
      <c r="K18859">
        <f>100000+SUM(G$2:G18859)-SUM(H$2:H18859)</f>
        <v>100443.54332666</v>
      </c>
      <c r="L18859">
        <f t="shared" si="921"/>
        <v>94438.7639970324</v>
      </c>
      <c r="M18859">
        <f t="shared" si="922"/>
        <v>1.06358384073955</v>
      </c>
    </row>
    <row r="18860" spans="1:13">
      <c r="A18860" s="2" t="s">
        <v>3952</v>
      </c>
      <c r="B18860" s="2">
        <v>15</v>
      </c>
      <c r="C18860" s="2" t="s">
        <v>17</v>
      </c>
      <c r="D18860" s="2">
        <v>2.24</v>
      </c>
      <c r="E18860" s="2" t="s">
        <v>15</v>
      </c>
      <c r="F18860" s="2">
        <v>0.149</v>
      </c>
      <c r="G18860" s="2">
        <v>-0.0212</v>
      </c>
      <c r="H18860" s="2">
        <v>0.000447</v>
      </c>
      <c r="I18860" s="4" t="s">
        <v>12339</v>
      </c>
      <c r="J18860" s="1">
        <f t="shared" si="920"/>
        <v>45908.5959985069</v>
      </c>
      <c r="K18860">
        <f>100000+SUM(G$2:G18860)-SUM(H$2:H18860)</f>
        <v>100443.52167966</v>
      </c>
      <c r="L18860">
        <f t="shared" si="921"/>
        <v>94438.7639970324</v>
      </c>
      <c r="M18860">
        <f t="shared" si="922"/>
        <v>1.06358361152224</v>
      </c>
    </row>
    <row r="18861" spans="1:13">
      <c r="A18861" s="2" t="s">
        <v>3950</v>
      </c>
      <c r="B18861" s="2">
        <v>37</v>
      </c>
      <c r="C18861" s="2" t="s">
        <v>17</v>
      </c>
      <c r="D18861" s="2">
        <v>2.65</v>
      </c>
      <c r="E18861" s="2" t="s">
        <v>15</v>
      </c>
      <c r="F18861" s="2">
        <v>0.0717</v>
      </c>
      <c r="G18861" s="2">
        <v>0.475</v>
      </c>
      <c r="H18861" s="2">
        <v>0.00053</v>
      </c>
      <c r="I18861" s="4" t="s">
        <v>12340</v>
      </c>
      <c r="J18861" s="1">
        <f t="shared" si="920"/>
        <v>45908.5959987037</v>
      </c>
      <c r="K18861">
        <f>100000+SUM(G$2:G18861)-SUM(H$2:H18861)</f>
        <v>100443.99614966</v>
      </c>
      <c r="L18861">
        <f t="shared" si="921"/>
        <v>94438.7639970324</v>
      </c>
      <c r="M18861">
        <f t="shared" si="922"/>
        <v>1.06358863562442</v>
      </c>
    </row>
    <row r="18862" spans="1:13">
      <c r="A18862" s="2" t="s">
        <v>8690</v>
      </c>
      <c r="B18862" s="2">
        <v>8.8</v>
      </c>
      <c r="C18862" s="2" t="s">
        <v>17</v>
      </c>
      <c r="D18862" s="2">
        <v>4.33</v>
      </c>
      <c r="E18862" s="2" t="s">
        <v>15</v>
      </c>
      <c r="F18862" s="2">
        <v>0.492</v>
      </c>
      <c r="G18862" s="2">
        <v>-0.0436</v>
      </c>
      <c r="H18862" s="2">
        <v>0.000866</v>
      </c>
      <c r="I18862" s="4" t="s">
        <v>12341</v>
      </c>
      <c r="J18862" s="1">
        <f t="shared" si="920"/>
        <v>45908.5960156597</v>
      </c>
      <c r="K18862">
        <f>100000+SUM(G$2:G18862)-SUM(H$2:H18862)</f>
        <v>100443.95168366</v>
      </c>
      <c r="L18862">
        <f t="shared" si="921"/>
        <v>94438.7639970324</v>
      </c>
      <c r="M18862">
        <f t="shared" si="922"/>
        <v>1.06358816477963</v>
      </c>
    </row>
    <row r="18863" spans="1:13">
      <c r="A18863" s="2" t="s">
        <v>729</v>
      </c>
      <c r="B18863" s="2">
        <v>0.1</v>
      </c>
      <c r="C18863" s="2" t="s">
        <v>17</v>
      </c>
      <c r="D18863" s="2">
        <v>1.37</v>
      </c>
      <c r="E18863" s="2" t="s">
        <v>15</v>
      </c>
      <c r="F18863" s="2">
        <v>13.7</v>
      </c>
      <c r="G18863" s="2">
        <v>-0.00128</v>
      </c>
      <c r="H18863" s="2">
        <v>0.000274</v>
      </c>
      <c r="I18863" s="4" t="s">
        <v>12342</v>
      </c>
      <c r="J18863" s="1">
        <f t="shared" ref="J18863:J18926" si="923">(I18863/86400000)+DATE(1970,1,1)+(8*TIME(1,0,0))</f>
        <v>45908.5960274074</v>
      </c>
      <c r="K18863">
        <f>100000+SUM(G$2:G18863)-SUM(H$2:H18863)</f>
        <v>100443.95012966</v>
      </c>
      <c r="L18863">
        <f t="shared" ref="L18863:L18926" si="924">L18862</f>
        <v>94438.7639970324</v>
      </c>
      <c r="M18863">
        <f t="shared" ref="M18863:M18926" si="925">K18863/L18863</f>
        <v>1.06358814832452</v>
      </c>
    </row>
    <row r="18864" spans="1:13">
      <c r="A18864" s="2" t="s">
        <v>3962</v>
      </c>
      <c r="B18864" s="2">
        <v>0.1</v>
      </c>
      <c r="C18864" s="2" t="s">
        <v>17</v>
      </c>
      <c r="D18864" s="2">
        <v>0.67</v>
      </c>
      <c r="E18864" s="2" t="s">
        <v>15</v>
      </c>
      <c r="F18864" s="2">
        <v>6.7</v>
      </c>
      <c r="G18864" s="2">
        <v>0.0341</v>
      </c>
      <c r="H18864" s="2">
        <v>0.000134</v>
      </c>
      <c r="I18864" s="4" t="s">
        <v>12343</v>
      </c>
      <c r="J18864" s="1">
        <f t="shared" si="923"/>
        <v>45908.5960459375</v>
      </c>
      <c r="K18864">
        <f>100000+SUM(G$2:G18864)-SUM(H$2:H18864)</f>
        <v>100443.98409566</v>
      </c>
      <c r="L18864">
        <f t="shared" si="924"/>
        <v>94438.7639970324</v>
      </c>
      <c r="M18864">
        <f t="shared" si="925"/>
        <v>1.06358850798615</v>
      </c>
    </row>
    <row r="18865" spans="1:13">
      <c r="A18865" s="2" t="s">
        <v>329</v>
      </c>
      <c r="B18865" s="2">
        <v>2</v>
      </c>
      <c r="C18865" s="2" t="s">
        <v>17</v>
      </c>
      <c r="D18865" s="2">
        <v>6.18</v>
      </c>
      <c r="E18865" s="2" t="s">
        <v>15</v>
      </c>
      <c r="F18865" s="2">
        <v>3.09</v>
      </c>
      <c r="G18865" s="2">
        <v>-0.0551</v>
      </c>
      <c r="H18865" s="2">
        <v>0.00124</v>
      </c>
      <c r="I18865" s="4" t="s">
        <v>12344</v>
      </c>
      <c r="J18865" s="1">
        <f t="shared" si="923"/>
        <v>45908.601387581</v>
      </c>
      <c r="K18865">
        <f>100000+SUM(G$2:G18865)-SUM(H$2:H18865)</f>
        <v>100443.92775566</v>
      </c>
      <c r="L18865">
        <f t="shared" si="924"/>
        <v>94438.7639970324</v>
      </c>
      <c r="M18865">
        <f t="shared" si="925"/>
        <v>1.06358791140909</v>
      </c>
    </row>
    <row r="18866" spans="1:13">
      <c r="A18866" s="2" t="s">
        <v>125</v>
      </c>
      <c r="B18866" s="2">
        <v>8.4</v>
      </c>
      <c r="C18866" s="2" t="s">
        <v>17</v>
      </c>
      <c r="D18866" s="2">
        <v>28.6</v>
      </c>
      <c r="E18866" s="2" t="s">
        <v>15</v>
      </c>
      <c r="F18866" s="2">
        <v>3.4</v>
      </c>
      <c r="G18866" s="2">
        <v>0.614</v>
      </c>
      <c r="H18866" s="2">
        <v>0.00571</v>
      </c>
      <c r="I18866" s="4" t="s">
        <v>12344</v>
      </c>
      <c r="J18866" s="1">
        <f t="shared" si="923"/>
        <v>45908.601387581</v>
      </c>
      <c r="K18866">
        <f>100000+SUM(G$2:G18866)-SUM(H$2:H18866)</f>
        <v>100444.53604566</v>
      </c>
      <c r="L18866">
        <f t="shared" si="924"/>
        <v>94438.7639970324</v>
      </c>
      <c r="M18866">
        <f t="shared" si="925"/>
        <v>1.06359435251415</v>
      </c>
    </row>
    <row r="18867" spans="1:13">
      <c r="A18867" s="2" t="s">
        <v>40</v>
      </c>
      <c r="B18867" s="2">
        <v>0.059</v>
      </c>
      <c r="C18867" s="2" t="s">
        <v>17</v>
      </c>
      <c r="D18867" s="2">
        <v>254</v>
      </c>
      <c r="E18867" s="2" t="s">
        <v>15</v>
      </c>
      <c r="F18867" s="2">
        <v>4299</v>
      </c>
      <c r="G18867" s="2">
        <v>-2.12</v>
      </c>
      <c r="H18867" s="2">
        <v>0.0507</v>
      </c>
      <c r="I18867" s="4" t="s">
        <v>12344</v>
      </c>
      <c r="J18867" s="1">
        <f t="shared" si="923"/>
        <v>45908.601387581</v>
      </c>
      <c r="K18867">
        <f>100000+SUM(G$2:G18867)-SUM(H$2:H18867)</f>
        <v>100442.36534566</v>
      </c>
      <c r="L18867">
        <f t="shared" si="924"/>
        <v>94438.7639970324</v>
      </c>
      <c r="M18867">
        <f t="shared" si="925"/>
        <v>1.06357136724932</v>
      </c>
    </row>
    <row r="18868" spans="1:13">
      <c r="A18868" s="2" t="s">
        <v>331</v>
      </c>
      <c r="B18868" s="2">
        <v>0.942</v>
      </c>
      <c r="C18868" s="2" t="s">
        <v>14</v>
      </c>
      <c r="D18868" s="2">
        <v>106</v>
      </c>
      <c r="E18868" s="2" t="s">
        <v>15</v>
      </c>
      <c r="F18868" s="2">
        <v>113</v>
      </c>
      <c r="G18868" s="2">
        <v>0</v>
      </c>
      <c r="H18868" s="2">
        <v>0.0212</v>
      </c>
      <c r="I18868" s="4" t="s">
        <v>12345</v>
      </c>
      <c r="J18868" s="1">
        <f t="shared" si="923"/>
        <v>45908.6013876157</v>
      </c>
      <c r="K18868">
        <f>100000+SUM(G$2:G18868)-SUM(H$2:H18868)</f>
        <v>100442.34414566</v>
      </c>
      <c r="L18868">
        <f t="shared" si="924"/>
        <v>94438.7639970324</v>
      </c>
      <c r="M18868">
        <f t="shared" si="925"/>
        <v>1.06357114276523</v>
      </c>
    </row>
    <row r="18869" spans="1:13">
      <c r="A18869" s="2" t="s">
        <v>334</v>
      </c>
      <c r="B18869" s="2">
        <v>0.091</v>
      </c>
      <c r="C18869" s="2" t="s">
        <v>17</v>
      </c>
      <c r="D18869" s="2">
        <v>30.2</v>
      </c>
      <c r="E18869" s="2" t="s">
        <v>15</v>
      </c>
      <c r="F18869" s="2">
        <v>332</v>
      </c>
      <c r="G18869" s="2">
        <v>1.03</v>
      </c>
      <c r="H18869" s="2">
        <v>0.00604</v>
      </c>
      <c r="I18869" s="4" t="s">
        <v>12346</v>
      </c>
      <c r="J18869" s="1">
        <f t="shared" si="923"/>
        <v>45908.6013883218</v>
      </c>
      <c r="K18869">
        <f>100000+SUM(G$2:G18869)-SUM(H$2:H18869)</f>
        <v>100443.36810566</v>
      </c>
      <c r="L18869">
        <f t="shared" si="924"/>
        <v>94438.7639970324</v>
      </c>
      <c r="M18869">
        <f t="shared" si="925"/>
        <v>1.06358198534678</v>
      </c>
    </row>
    <row r="18870" spans="1:13">
      <c r="A18870" s="2" t="s">
        <v>325</v>
      </c>
      <c r="B18870" s="2">
        <v>0.2</v>
      </c>
      <c r="C18870" s="2" t="s">
        <v>17</v>
      </c>
      <c r="D18870" s="2">
        <v>0.167</v>
      </c>
      <c r="E18870" s="2" t="s">
        <v>15</v>
      </c>
      <c r="F18870" s="2">
        <v>0.835</v>
      </c>
      <c r="G18870" s="2">
        <v>0.00662</v>
      </c>
      <c r="H18870" s="2">
        <v>3.34e-5</v>
      </c>
      <c r="I18870" s="4" t="s">
        <v>12347</v>
      </c>
      <c r="J18870" s="1">
        <f t="shared" si="923"/>
        <v>45908.6013883333</v>
      </c>
      <c r="K18870">
        <f>100000+SUM(G$2:G18870)-SUM(H$2:H18870)</f>
        <v>100443.37469226</v>
      </c>
      <c r="L18870">
        <f t="shared" si="924"/>
        <v>94438.7639970324</v>
      </c>
      <c r="M18870">
        <f t="shared" si="925"/>
        <v>1.06358205509145</v>
      </c>
    </row>
    <row r="18871" spans="1:13">
      <c r="A18871" s="2" t="s">
        <v>369</v>
      </c>
      <c r="B18871" s="2">
        <v>2.16</v>
      </c>
      <c r="C18871" s="2" t="s">
        <v>17</v>
      </c>
      <c r="D18871" s="2">
        <v>48.5</v>
      </c>
      <c r="E18871" s="2" t="s">
        <v>15</v>
      </c>
      <c r="F18871" s="2">
        <v>22.4</v>
      </c>
      <c r="G18871" s="2">
        <v>-0.459</v>
      </c>
      <c r="H18871" s="2">
        <v>0.00969</v>
      </c>
      <c r="I18871" s="4" t="s">
        <v>12348</v>
      </c>
      <c r="J18871" s="1">
        <f t="shared" si="923"/>
        <v>45908.6013917593</v>
      </c>
      <c r="K18871">
        <f>100000+SUM(G$2:G18871)-SUM(H$2:H18871)</f>
        <v>100442.90600226</v>
      </c>
      <c r="L18871">
        <f t="shared" si="924"/>
        <v>94438.7639970324</v>
      </c>
      <c r="M18871">
        <f t="shared" si="925"/>
        <v>1.06357709219295</v>
      </c>
    </row>
    <row r="18872" spans="1:13">
      <c r="A18872" s="2" t="s">
        <v>131</v>
      </c>
      <c r="B18872" s="2">
        <v>11.2</v>
      </c>
      <c r="C18872" s="2" t="s">
        <v>17</v>
      </c>
      <c r="D18872" s="2">
        <v>32.3</v>
      </c>
      <c r="E18872" s="2" t="s">
        <v>15</v>
      </c>
      <c r="F18872" s="2">
        <v>2.88</v>
      </c>
      <c r="G18872" s="2">
        <v>0.596</v>
      </c>
      <c r="H18872" s="2">
        <v>0.00646</v>
      </c>
      <c r="I18872" s="4" t="s">
        <v>12348</v>
      </c>
      <c r="J18872" s="1">
        <f t="shared" si="923"/>
        <v>45908.6013917593</v>
      </c>
      <c r="K18872">
        <f>100000+SUM(G$2:G18872)-SUM(H$2:H18872)</f>
        <v>100443.49554226</v>
      </c>
      <c r="L18872">
        <f t="shared" si="924"/>
        <v>94438.7639970324</v>
      </c>
      <c r="M18872">
        <f t="shared" si="925"/>
        <v>1.06358333475665</v>
      </c>
    </row>
    <row r="18873" spans="1:13">
      <c r="A18873" s="2" t="s">
        <v>320</v>
      </c>
      <c r="B18873" s="2">
        <v>9.6</v>
      </c>
      <c r="C18873" s="2" t="s">
        <v>17</v>
      </c>
      <c r="D18873" s="2">
        <v>8.77</v>
      </c>
      <c r="E18873" s="2" t="s">
        <v>15</v>
      </c>
      <c r="F18873" s="2">
        <v>0.913</v>
      </c>
      <c r="G18873" s="2">
        <v>-0.237</v>
      </c>
      <c r="H18873" s="2">
        <v>0.00175</v>
      </c>
      <c r="I18873" s="4" t="s">
        <v>12349</v>
      </c>
      <c r="J18873" s="1">
        <f t="shared" si="923"/>
        <v>45908.6013943171</v>
      </c>
      <c r="K18873">
        <f>100000+SUM(G$2:G18873)-SUM(H$2:H18873)</f>
        <v>100443.25679226</v>
      </c>
      <c r="L18873">
        <f t="shared" si="924"/>
        <v>94438.7639970324</v>
      </c>
      <c r="M18873">
        <f t="shared" si="925"/>
        <v>1.06358080666342</v>
      </c>
    </row>
    <row r="18874" spans="1:13">
      <c r="A18874" s="2" t="s">
        <v>13</v>
      </c>
      <c r="B18874" s="2">
        <v>1.1</v>
      </c>
      <c r="C18874" s="2" t="s">
        <v>17</v>
      </c>
      <c r="D18874" s="2">
        <v>0.0876</v>
      </c>
      <c r="E18874" s="2" t="s">
        <v>15</v>
      </c>
      <c r="F18874" s="2">
        <v>0.0796</v>
      </c>
      <c r="G18874" s="2">
        <v>0.00166</v>
      </c>
      <c r="H18874" s="2">
        <v>1.75e-5</v>
      </c>
      <c r="I18874" s="4" t="s">
        <v>12350</v>
      </c>
      <c r="J18874" s="1">
        <f t="shared" si="923"/>
        <v>45908.6013943287</v>
      </c>
      <c r="K18874">
        <f>100000+SUM(G$2:G18874)-SUM(H$2:H18874)</f>
        <v>100443.25843476</v>
      </c>
      <c r="L18874">
        <f t="shared" si="924"/>
        <v>94438.7639970324</v>
      </c>
      <c r="M18874">
        <f t="shared" si="925"/>
        <v>1.06358082405564</v>
      </c>
    </row>
    <row r="18875" spans="1:13">
      <c r="A18875" s="2" t="s">
        <v>118</v>
      </c>
      <c r="B18875" s="2">
        <v>0.56</v>
      </c>
      <c r="C18875" s="2" t="s">
        <v>17</v>
      </c>
      <c r="D18875" s="2">
        <v>116</v>
      </c>
      <c r="E18875" s="2" t="s">
        <v>15</v>
      </c>
      <c r="F18875" s="2">
        <v>207</v>
      </c>
      <c r="G18875" s="2">
        <v>0.145</v>
      </c>
      <c r="H18875" s="2">
        <v>0.0232</v>
      </c>
      <c r="I18875" s="4" t="s">
        <v>12350</v>
      </c>
      <c r="J18875" s="1">
        <f t="shared" si="923"/>
        <v>45908.6013943287</v>
      </c>
      <c r="K18875">
        <f>100000+SUM(G$2:G18875)-SUM(H$2:H18875)</f>
        <v>100443.38023476</v>
      </c>
      <c r="L18875">
        <f t="shared" si="924"/>
        <v>94438.7639970324</v>
      </c>
      <c r="M18875">
        <f t="shared" si="925"/>
        <v>1.06358211378027</v>
      </c>
    </row>
    <row r="18876" spans="1:13">
      <c r="A18876" s="2" t="s">
        <v>118</v>
      </c>
      <c r="B18876" s="2">
        <v>1</v>
      </c>
      <c r="C18876" s="2" t="s">
        <v>17</v>
      </c>
      <c r="D18876" s="2">
        <v>207</v>
      </c>
      <c r="E18876" s="2" t="s">
        <v>15</v>
      </c>
      <c r="F18876" s="2">
        <v>207</v>
      </c>
      <c r="G18876" s="2">
        <v>0.26</v>
      </c>
      <c r="H18876" s="2">
        <v>0.0414</v>
      </c>
      <c r="I18876" s="4" t="s">
        <v>12350</v>
      </c>
      <c r="J18876" s="1">
        <f t="shared" si="923"/>
        <v>45908.6013943287</v>
      </c>
      <c r="K18876">
        <f>100000+SUM(G$2:G18876)-SUM(H$2:H18876)</f>
        <v>100443.59883476</v>
      </c>
      <c r="L18876">
        <f t="shared" si="924"/>
        <v>94438.7639970324</v>
      </c>
      <c r="M18876">
        <f t="shared" si="925"/>
        <v>1.06358442850773</v>
      </c>
    </row>
    <row r="18877" spans="1:13">
      <c r="A18877" s="2" t="s">
        <v>148</v>
      </c>
      <c r="B18877" s="2">
        <v>0.1</v>
      </c>
      <c r="C18877" s="2" t="s">
        <v>17</v>
      </c>
      <c r="D18877" s="2">
        <v>0.0762</v>
      </c>
      <c r="E18877" s="2" t="s">
        <v>15</v>
      </c>
      <c r="F18877" s="2">
        <v>0.762</v>
      </c>
      <c r="G18877" s="2">
        <v>-0.00181</v>
      </c>
      <c r="H18877" s="2">
        <v>1.52e-5</v>
      </c>
      <c r="I18877" s="4" t="s">
        <v>12351</v>
      </c>
      <c r="J18877" s="1">
        <f t="shared" si="923"/>
        <v>45908.6013978241</v>
      </c>
      <c r="K18877">
        <f>100000+SUM(G$2:G18877)-SUM(H$2:H18877)</f>
        <v>100443.59700956</v>
      </c>
      <c r="L18877">
        <f t="shared" si="924"/>
        <v>94438.7639970324</v>
      </c>
      <c r="M18877">
        <f t="shared" si="925"/>
        <v>1.06358440918092</v>
      </c>
    </row>
    <row r="18878" spans="1:13">
      <c r="A18878" s="2" t="s">
        <v>3948</v>
      </c>
      <c r="B18878" s="2">
        <v>0.8</v>
      </c>
      <c r="C18878" s="2" t="s">
        <v>17</v>
      </c>
      <c r="D18878" s="2">
        <v>11.5</v>
      </c>
      <c r="E18878" s="2" t="s">
        <v>15</v>
      </c>
      <c r="F18878" s="2">
        <v>14.4</v>
      </c>
      <c r="G18878" s="2">
        <v>0.636</v>
      </c>
      <c r="H18878" s="2">
        <v>0.0023</v>
      </c>
      <c r="I18878" s="4" t="s">
        <v>12352</v>
      </c>
      <c r="J18878" s="1">
        <f t="shared" si="923"/>
        <v>45908.6014217824</v>
      </c>
      <c r="K18878">
        <f>100000+SUM(G$2:G18878)-SUM(H$2:H18878)</f>
        <v>100444.23070956</v>
      </c>
      <c r="L18878">
        <f t="shared" si="924"/>
        <v>94438.7639970324</v>
      </c>
      <c r="M18878">
        <f t="shared" si="925"/>
        <v>1.06359111934921</v>
      </c>
    </row>
    <row r="18879" spans="1:13">
      <c r="A18879" s="2" t="s">
        <v>3948</v>
      </c>
      <c r="B18879" s="2">
        <v>0.2</v>
      </c>
      <c r="C18879" s="2" t="s">
        <v>17</v>
      </c>
      <c r="D18879" s="2">
        <v>2.87</v>
      </c>
      <c r="E18879" s="2" t="s">
        <v>15</v>
      </c>
      <c r="F18879" s="2">
        <v>14.4</v>
      </c>
      <c r="G18879" s="2">
        <v>0.159</v>
      </c>
      <c r="H18879" s="2">
        <v>0.000575</v>
      </c>
      <c r="I18879" s="4" t="s">
        <v>12352</v>
      </c>
      <c r="J18879" s="1">
        <f t="shared" si="923"/>
        <v>45908.6014217824</v>
      </c>
      <c r="K18879">
        <f>100000+SUM(G$2:G18879)-SUM(H$2:H18879)</f>
        <v>100444.38913456</v>
      </c>
      <c r="L18879">
        <f t="shared" si="924"/>
        <v>94438.7639970324</v>
      </c>
      <c r="M18879">
        <f t="shared" si="925"/>
        <v>1.06359279689129</v>
      </c>
    </row>
    <row r="18880" spans="1:13">
      <c r="A18880" s="2" t="s">
        <v>380</v>
      </c>
      <c r="B18880" s="2">
        <v>1.1</v>
      </c>
      <c r="C18880" s="2" t="s">
        <v>17</v>
      </c>
      <c r="D18880" s="2">
        <v>0.406</v>
      </c>
      <c r="E18880" s="2" t="s">
        <v>15</v>
      </c>
      <c r="F18880" s="2">
        <v>0.369</v>
      </c>
      <c r="G18880" s="2">
        <v>-0.0012</v>
      </c>
      <c r="H18880" s="2">
        <v>8.11e-5</v>
      </c>
      <c r="I18880" s="4" t="s">
        <v>12353</v>
      </c>
      <c r="J18880" s="1">
        <f t="shared" si="923"/>
        <v>45908.6014227546</v>
      </c>
      <c r="K18880">
        <f>100000+SUM(G$2:G18880)-SUM(H$2:H18880)</f>
        <v>100444.38785346</v>
      </c>
      <c r="L18880">
        <f t="shared" si="924"/>
        <v>94438.7639970324</v>
      </c>
      <c r="M18880">
        <f t="shared" si="925"/>
        <v>1.06359278332588</v>
      </c>
    </row>
    <row r="18881" spans="1:13">
      <c r="A18881" s="2" t="s">
        <v>3951</v>
      </c>
      <c r="B18881" s="2">
        <v>5.11</v>
      </c>
      <c r="C18881" s="2" t="s">
        <v>17</v>
      </c>
      <c r="D18881" s="2">
        <v>16.5</v>
      </c>
      <c r="E18881" s="2" t="s">
        <v>15</v>
      </c>
      <c r="F18881" s="2">
        <v>3.23</v>
      </c>
      <c r="G18881" s="2">
        <v>0.424</v>
      </c>
      <c r="H18881" s="2">
        <v>0.0033</v>
      </c>
      <c r="I18881" s="4" t="s">
        <v>12354</v>
      </c>
      <c r="J18881" s="1">
        <f t="shared" si="923"/>
        <v>45908.6014299537</v>
      </c>
      <c r="K18881">
        <f>100000+SUM(G$2:G18881)-SUM(H$2:H18881)</f>
        <v>100444.80855346</v>
      </c>
      <c r="L18881">
        <f t="shared" si="924"/>
        <v>94438.7639970324</v>
      </c>
      <c r="M18881">
        <f t="shared" si="925"/>
        <v>1.06359723806441</v>
      </c>
    </row>
    <row r="18882" spans="1:13">
      <c r="A18882" s="2" t="s">
        <v>3952</v>
      </c>
      <c r="B18882" s="2">
        <v>55</v>
      </c>
      <c r="C18882" s="2" t="s">
        <v>17</v>
      </c>
      <c r="D18882" s="2">
        <v>8.23</v>
      </c>
      <c r="E18882" s="2" t="s">
        <v>15</v>
      </c>
      <c r="F18882" s="2">
        <v>0.15</v>
      </c>
      <c r="G18882" s="2">
        <v>-0.0393</v>
      </c>
      <c r="H18882" s="2">
        <v>0.00165</v>
      </c>
      <c r="I18882" s="4" t="s">
        <v>12355</v>
      </c>
      <c r="J18882" s="1">
        <f t="shared" si="923"/>
        <v>45908.6014462153</v>
      </c>
      <c r="K18882">
        <f>100000+SUM(G$2:G18882)-SUM(H$2:H18882)</f>
        <v>100444.76760346</v>
      </c>
      <c r="L18882">
        <f t="shared" si="924"/>
        <v>94438.7639970324</v>
      </c>
      <c r="M18882">
        <f t="shared" si="925"/>
        <v>1.06359680445009</v>
      </c>
    </row>
    <row r="18883" spans="1:13">
      <c r="A18883" s="2" t="s">
        <v>3950</v>
      </c>
      <c r="B18883" s="2">
        <v>135</v>
      </c>
      <c r="C18883" s="2" t="s">
        <v>17</v>
      </c>
      <c r="D18883" s="2">
        <v>9.78</v>
      </c>
      <c r="E18883" s="2" t="s">
        <v>15</v>
      </c>
      <c r="F18883" s="2">
        <v>0.0724</v>
      </c>
      <c r="G18883" s="2">
        <v>1.83</v>
      </c>
      <c r="H18883" s="2">
        <v>0.00196</v>
      </c>
      <c r="I18883" s="4" t="s">
        <v>12356</v>
      </c>
      <c r="J18883" s="1">
        <f t="shared" si="923"/>
        <v>45908.6014544213</v>
      </c>
      <c r="K18883">
        <f>100000+SUM(G$2:G18883)-SUM(H$2:H18883)</f>
        <v>100446.59564346</v>
      </c>
      <c r="L18883">
        <f t="shared" si="924"/>
        <v>94438.7639970324</v>
      </c>
      <c r="M18883">
        <f t="shared" si="925"/>
        <v>1.06361616133198</v>
      </c>
    </row>
    <row r="18884" spans="1:13">
      <c r="A18884" s="2" t="s">
        <v>8690</v>
      </c>
      <c r="B18884" s="2">
        <v>33.9</v>
      </c>
      <c r="C18884" s="2" t="s">
        <v>17</v>
      </c>
      <c r="D18884" s="2">
        <v>16.7</v>
      </c>
      <c r="E18884" s="2" t="s">
        <v>15</v>
      </c>
      <c r="F18884" s="2">
        <v>0.494</v>
      </c>
      <c r="G18884" s="2">
        <v>-0.103</v>
      </c>
      <c r="H18884" s="2">
        <v>0.00335</v>
      </c>
      <c r="I18884" s="4" t="s">
        <v>12357</v>
      </c>
      <c r="J18884" s="1">
        <f t="shared" si="923"/>
        <v>45908.6014654398</v>
      </c>
      <c r="K18884">
        <f>100000+SUM(G$2:G18884)-SUM(H$2:H18884)</f>
        <v>100446.48929346</v>
      </c>
      <c r="L18884">
        <f t="shared" si="924"/>
        <v>94438.7639970324</v>
      </c>
      <c r="M18884">
        <f t="shared" si="925"/>
        <v>1.06361503520542</v>
      </c>
    </row>
    <row r="18885" spans="1:13">
      <c r="A18885" s="2" t="s">
        <v>729</v>
      </c>
      <c r="B18885" s="2">
        <v>0.3</v>
      </c>
      <c r="C18885" s="2" t="s">
        <v>17</v>
      </c>
      <c r="D18885" s="2">
        <v>4.12</v>
      </c>
      <c r="E18885" s="2" t="s">
        <v>15</v>
      </c>
      <c r="F18885" s="2">
        <v>13.7</v>
      </c>
      <c r="G18885" s="2">
        <v>0.00726</v>
      </c>
      <c r="H18885" s="2">
        <v>0.000825</v>
      </c>
      <c r="I18885" s="4" t="s">
        <v>12358</v>
      </c>
      <c r="J18885" s="1">
        <f t="shared" si="923"/>
        <v>45908.6014787037</v>
      </c>
      <c r="K18885">
        <f>100000+SUM(G$2:G18885)-SUM(H$2:H18885)</f>
        <v>100446.49572846</v>
      </c>
      <c r="L18885">
        <f t="shared" si="924"/>
        <v>94438.7639970324</v>
      </c>
      <c r="M18885">
        <f t="shared" si="925"/>
        <v>1.06361510334481</v>
      </c>
    </row>
    <row r="18886" spans="1:13">
      <c r="A18886" s="2" t="s">
        <v>123</v>
      </c>
      <c r="B18886" s="2">
        <v>0.01</v>
      </c>
      <c r="C18886" s="2" t="s">
        <v>17</v>
      </c>
      <c r="D18886" s="2">
        <v>0.205</v>
      </c>
      <c r="E18886" s="2" t="s">
        <v>15</v>
      </c>
      <c r="F18886" s="2">
        <v>20.5</v>
      </c>
      <c r="G18886" s="2">
        <v>-0.0013</v>
      </c>
      <c r="H18886" s="2">
        <v>4.11e-5</v>
      </c>
      <c r="I18886" s="4" t="s">
        <v>12359</v>
      </c>
      <c r="J18886" s="1">
        <f t="shared" si="923"/>
        <v>45908.6014905208</v>
      </c>
      <c r="K18886">
        <f>100000+SUM(G$2:G18886)-SUM(H$2:H18886)</f>
        <v>100446.49438736</v>
      </c>
      <c r="L18886">
        <f t="shared" si="924"/>
        <v>94438.7639970324</v>
      </c>
      <c r="M18886">
        <f t="shared" si="925"/>
        <v>1.06361508914408</v>
      </c>
    </row>
    <row r="18887" spans="1:13">
      <c r="A18887" s="2" t="s">
        <v>3962</v>
      </c>
      <c r="B18887" s="2">
        <v>1.4</v>
      </c>
      <c r="C18887" s="2" t="s">
        <v>17</v>
      </c>
      <c r="D18887" s="2">
        <v>9.41</v>
      </c>
      <c r="E18887" s="2" t="s">
        <v>15</v>
      </c>
      <c r="F18887" s="2">
        <v>6.72</v>
      </c>
      <c r="G18887" s="2">
        <v>0.512</v>
      </c>
      <c r="H18887" s="2">
        <v>0.00188</v>
      </c>
      <c r="I18887" s="4" t="s">
        <v>12360</v>
      </c>
      <c r="J18887" s="1">
        <f t="shared" si="923"/>
        <v>45908.6015068287</v>
      </c>
      <c r="K18887">
        <f>100000+SUM(G$2:G18887)-SUM(H$2:H18887)</f>
        <v>100447.00450736</v>
      </c>
      <c r="L18887">
        <f t="shared" si="924"/>
        <v>94438.7639970324</v>
      </c>
      <c r="M18887">
        <f t="shared" si="925"/>
        <v>1.06362049073955</v>
      </c>
    </row>
    <row r="18888" spans="1:13">
      <c r="A18888" s="2" t="s">
        <v>40</v>
      </c>
      <c r="B18888" s="2">
        <v>0.028</v>
      </c>
      <c r="C18888" s="2" t="s">
        <v>14</v>
      </c>
      <c r="D18888" s="2">
        <v>120</v>
      </c>
      <c r="E18888" s="2" t="s">
        <v>15</v>
      </c>
      <c r="F18888" s="2">
        <v>4291</v>
      </c>
      <c r="G18888" s="2">
        <v>0</v>
      </c>
      <c r="H18888" s="2">
        <v>0.024</v>
      </c>
      <c r="I18888" s="4" t="s">
        <v>12361</v>
      </c>
      <c r="J18888" s="1">
        <f t="shared" si="923"/>
        <v>45908.62224625</v>
      </c>
      <c r="K18888">
        <f>100000+SUM(G$2:G18888)-SUM(H$2:H18888)</f>
        <v>100446.98050736</v>
      </c>
      <c r="L18888">
        <f t="shared" si="924"/>
        <v>94438.7639970324</v>
      </c>
      <c r="M18888">
        <f t="shared" si="925"/>
        <v>1.06362023660662</v>
      </c>
    </row>
    <row r="18889" spans="1:13">
      <c r="A18889" s="2" t="s">
        <v>125</v>
      </c>
      <c r="B18889" s="2">
        <v>4</v>
      </c>
      <c r="C18889" s="2" t="s">
        <v>14</v>
      </c>
      <c r="D18889" s="2">
        <v>13.6</v>
      </c>
      <c r="E18889" s="2" t="s">
        <v>15</v>
      </c>
      <c r="F18889" s="2">
        <v>3.4</v>
      </c>
      <c r="G18889" s="2">
        <v>0</v>
      </c>
      <c r="H18889" s="2">
        <v>0.00272</v>
      </c>
      <c r="I18889" s="4" t="s">
        <v>12362</v>
      </c>
      <c r="J18889" s="1">
        <f t="shared" si="923"/>
        <v>45908.6222462731</v>
      </c>
      <c r="K18889">
        <f>100000+SUM(G$2:G18889)-SUM(H$2:H18889)</f>
        <v>100446.97778736</v>
      </c>
      <c r="L18889">
        <f t="shared" si="924"/>
        <v>94438.7639970324</v>
      </c>
      <c r="M18889">
        <f t="shared" si="925"/>
        <v>1.06362020780488</v>
      </c>
    </row>
    <row r="18890" spans="1:13">
      <c r="A18890" s="2" t="s">
        <v>131</v>
      </c>
      <c r="B18890" s="2">
        <v>5.3</v>
      </c>
      <c r="C18890" s="2" t="s">
        <v>14</v>
      </c>
      <c r="D18890" s="2">
        <v>15.2</v>
      </c>
      <c r="E18890" s="2" t="s">
        <v>15</v>
      </c>
      <c r="F18890" s="2">
        <v>2.88</v>
      </c>
      <c r="G18890" s="2">
        <v>0</v>
      </c>
      <c r="H18890" s="2">
        <v>0.00305</v>
      </c>
      <c r="I18890" s="4" t="s">
        <v>12363</v>
      </c>
      <c r="J18890" s="1">
        <f t="shared" si="923"/>
        <v>45908.622247037</v>
      </c>
      <c r="K18890">
        <f>100000+SUM(G$2:G18890)-SUM(H$2:H18890)</f>
        <v>100446.97473736</v>
      </c>
      <c r="L18890">
        <f t="shared" si="924"/>
        <v>94438.7639970324</v>
      </c>
      <c r="M18890">
        <f t="shared" si="925"/>
        <v>1.06362017550882</v>
      </c>
    </row>
    <row r="18891" spans="1:13">
      <c r="A18891" s="2" t="s">
        <v>369</v>
      </c>
      <c r="B18891" s="2">
        <v>1.03</v>
      </c>
      <c r="C18891" s="2" t="s">
        <v>14</v>
      </c>
      <c r="D18891" s="2">
        <v>23.1</v>
      </c>
      <c r="E18891" s="2" t="s">
        <v>15</v>
      </c>
      <c r="F18891" s="2">
        <v>22.4</v>
      </c>
      <c r="G18891" s="2">
        <v>0</v>
      </c>
      <c r="H18891" s="2">
        <v>0.00461</v>
      </c>
      <c r="I18891" s="4" t="s">
        <v>12364</v>
      </c>
      <c r="J18891" s="1">
        <f t="shared" si="923"/>
        <v>45908.6222470602</v>
      </c>
      <c r="K18891">
        <f>100000+SUM(G$2:G18891)-SUM(H$2:H18891)</f>
        <v>100446.97012736</v>
      </c>
      <c r="L18891">
        <f t="shared" si="924"/>
        <v>94438.7639970324</v>
      </c>
      <c r="M18891">
        <f t="shared" si="925"/>
        <v>1.06362012669412</v>
      </c>
    </row>
    <row r="18892" spans="1:13">
      <c r="A18892" s="2" t="s">
        <v>334</v>
      </c>
      <c r="B18892" s="2">
        <v>0.043</v>
      </c>
      <c r="C18892" s="2" t="s">
        <v>14</v>
      </c>
      <c r="D18892" s="2">
        <v>14.3</v>
      </c>
      <c r="E18892" s="2" t="s">
        <v>15</v>
      </c>
      <c r="F18892" s="2">
        <v>332</v>
      </c>
      <c r="G18892" s="2">
        <v>0</v>
      </c>
      <c r="H18892" s="2">
        <v>0.00285</v>
      </c>
      <c r="I18892" s="4" t="s">
        <v>12365</v>
      </c>
      <c r="J18892" s="1">
        <f t="shared" si="923"/>
        <v>45908.6222470718</v>
      </c>
      <c r="K18892">
        <f>100000+SUM(G$2:G18892)-SUM(H$2:H18892)</f>
        <v>100446.96727736</v>
      </c>
      <c r="L18892">
        <f t="shared" si="924"/>
        <v>94438.7639970324</v>
      </c>
      <c r="M18892">
        <f t="shared" si="925"/>
        <v>1.06362009651584</v>
      </c>
    </row>
    <row r="18893" spans="1:13">
      <c r="A18893" s="2" t="s">
        <v>118</v>
      </c>
      <c r="B18893" s="2">
        <v>0.44</v>
      </c>
      <c r="C18893" s="2" t="s">
        <v>14</v>
      </c>
      <c r="D18893" s="2">
        <v>91.1</v>
      </c>
      <c r="E18893" s="2" t="s">
        <v>15</v>
      </c>
      <c r="F18893" s="2">
        <v>207</v>
      </c>
      <c r="G18893" s="2">
        <v>0</v>
      </c>
      <c r="H18893" s="2">
        <v>0.0182</v>
      </c>
      <c r="I18893" s="4" t="s">
        <v>12366</v>
      </c>
      <c r="J18893" s="1">
        <f t="shared" si="923"/>
        <v>45908.6222498495</v>
      </c>
      <c r="K18893">
        <f>100000+SUM(G$2:G18893)-SUM(H$2:H18893)</f>
        <v>100446.94907736</v>
      </c>
      <c r="L18893">
        <f t="shared" si="924"/>
        <v>94438.7639970324</v>
      </c>
      <c r="M18893">
        <f t="shared" si="925"/>
        <v>1.06361990379836</v>
      </c>
    </row>
    <row r="18894" spans="1:13">
      <c r="A18894" s="2" t="s">
        <v>3951</v>
      </c>
      <c r="B18894" s="2">
        <v>0.48</v>
      </c>
      <c r="C18894" s="2" t="s">
        <v>14</v>
      </c>
      <c r="D18894" s="2">
        <v>1.56</v>
      </c>
      <c r="E18894" s="2" t="s">
        <v>15</v>
      </c>
      <c r="F18894" s="2">
        <v>3.25</v>
      </c>
      <c r="G18894" s="2">
        <v>0</v>
      </c>
      <c r="H18894" s="2">
        <v>0.000312</v>
      </c>
      <c r="I18894" s="4" t="s">
        <v>12367</v>
      </c>
      <c r="J18894" s="1">
        <f t="shared" si="923"/>
        <v>45908.6222603588</v>
      </c>
      <c r="K18894">
        <f>100000+SUM(G$2:G18894)-SUM(H$2:H18894)</f>
        <v>100446.94876536</v>
      </c>
      <c r="L18894">
        <f t="shared" si="924"/>
        <v>94438.7639970324</v>
      </c>
      <c r="M18894">
        <f t="shared" si="925"/>
        <v>1.06361990049464</v>
      </c>
    </row>
    <row r="18895" spans="1:13">
      <c r="A18895" s="2" t="s">
        <v>3951</v>
      </c>
      <c r="B18895" s="2">
        <v>1.98</v>
      </c>
      <c r="C18895" s="2" t="s">
        <v>14</v>
      </c>
      <c r="D18895" s="2">
        <v>6.43</v>
      </c>
      <c r="E18895" s="2" t="s">
        <v>15</v>
      </c>
      <c r="F18895" s="2">
        <v>3.25</v>
      </c>
      <c r="G18895" s="2">
        <v>0</v>
      </c>
      <c r="H18895" s="2">
        <v>0.00129</v>
      </c>
      <c r="I18895" s="4" t="s">
        <v>12367</v>
      </c>
      <c r="J18895" s="1">
        <f t="shared" si="923"/>
        <v>45908.6222603588</v>
      </c>
      <c r="K18895">
        <f>100000+SUM(G$2:G18895)-SUM(H$2:H18895)</f>
        <v>100446.94747536</v>
      </c>
      <c r="L18895">
        <f t="shared" si="924"/>
        <v>94438.7639970324</v>
      </c>
      <c r="M18895">
        <f t="shared" si="925"/>
        <v>1.06361988683499</v>
      </c>
    </row>
    <row r="18896" spans="1:13">
      <c r="A18896" s="2" t="s">
        <v>3948</v>
      </c>
      <c r="B18896" s="2">
        <v>0.5</v>
      </c>
      <c r="C18896" s="2" t="s">
        <v>14</v>
      </c>
      <c r="D18896" s="2">
        <v>7.2</v>
      </c>
      <c r="E18896" s="2" t="s">
        <v>15</v>
      </c>
      <c r="F18896" s="2">
        <v>14.4</v>
      </c>
      <c r="G18896" s="2">
        <v>0</v>
      </c>
      <c r="H18896" s="2">
        <v>0.00144</v>
      </c>
      <c r="I18896" s="4" t="s">
        <v>12368</v>
      </c>
      <c r="J18896" s="1">
        <f t="shared" si="923"/>
        <v>45908.6222634375</v>
      </c>
      <c r="K18896">
        <f>100000+SUM(G$2:G18896)-SUM(H$2:H18896)</f>
        <v>100446.94603536</v>
      </c>
      <c r="L18896">
        <f t="shared" si="924"/>
        <v>94438.7639970324</v>
      </c>
      <c r="M18896">
        <f t="shared" si="925"/>
        <v>1.06361987158702</v>
      </c>
    </row>
    <row r="18897" spans="1:13">
      <c r="A18897" s="2" t="s">
        <v>8690</v>
      </c>
      <c r="B18897" s="2">
        <v>17.5</v>
      </c>
      <c r="C18897" s="2" t="s">
        <v>14</v>
      </c>
      <c r="D18897" s="2">
        <v>8.66</v>
      </c>
      <c r="E18897" s="2" t="s">
        <v>15</v>
      </c>
      <c r="F18897" s="2">
        <v>0.495</v>
      </c>
      <c r="G18897" s="2">
        <v>0</v>
      </c>
      <c r="H18897" s="2">
        <v>0.00173</v>
      </c>
      <c r="I18897" s="4" t="s">
        <v>12369</v>
      </c>
      <c r="J18897" s="1">
        <f t="shared" si="923"/>
        <v>45908.62259875</v>
      </c>
      <c r="K18897">
        <f>100000+SUM(G$2:G18897)-SUM(H$2:H18897)</f>
        <v>100446.94430536</v>
      </c>
      <c r="L18897">
        <f t="shared" si="924"/>
        <v>94438.7639970324</v>
      </c>
      <c r="M18897">
        <f t="shared" si="925"/>
        <v>1.06361985326827</v>
      </c>
    </row>
    <row r="18898" spans="1:13">
      <c r="A18898" s="2" t="s">
        <v>3950</v>
      </c>
      <c r="B18898" s="2">
        <v>71</v>
      </c>
      <c r="C18898" s="2" t="s">
        <v>14</v>
      </c>
      <c r="D18898" s="2">
        <v>5.12</v>
      </c>
      <c r="E18898" s="2" t="s">
        <v>15</v>
      </c>
      <c r="F18898" s="2">
        <v>0.0721</v>
      </c>
      <c r="G18898" s="2">
        <v>0</v>
      </c>
      <c r="H18898" s="2">
        <v>0.00102</v>
      </c>
      <c r="I18898" s="4" t="s">
        <v>12370</v>
      </c>
      <c r="J18898" s="1">
        <f t="shared" si="923"/>
        <v>45908.6225987616</v>
      </c>
      <c r="K18898">
        <f>100000+SUM(G$2:G18898)-SUM(H$2:H18898)</f>
        <v>100446.94328536</v>
      </c>
      <c r="L18898">
        <f t="shared" si="924"/>
        <v>94438.7639970324</v>
      </c>
      <c r="M18898">
        <f t="shared" si="925"/>
        <v>1.06361984246762</v>
      </c>
    </row>
    <row r="18899" spans="1:13">
      <c r="A18899" s="2" t="s">
        <v>40</v>
      </c>
      <c r="B18899" s="2">
        <v>0.007</v>
      </c>
      <c r="C18899" s="2" t="s">
        <v>14</v>
      </c>
      <c r="D18899" s="2">
        <v>30</v>
      </c>
      <c r="E18899" s="2" t="s">
        <v>15</v>
      </c>
      <c r="F18899" s="2">
        <v>4290</v>
      </c>
      <c r="G18899" s="2">
        <v>0</v>
      </c>
      <c r="H18899" s="2">
        <v>0.00601</v>
      </c>
      <c r="I18899" s="4" t="s">
        <v>12371</v>
      </c>
      <c r="J18899" s="1">
        <f t="shared" si="923"/>
        <v>45908.6250176968</v>
      </c>
      <c r="K18899">
        <f>100000+SUM(G$2:G18899)-SUM(H$2:H18899)</f>
        <v>100446.93727536</v>
      </c>
      <c r="L18899">
        <f t="shared" si="924"/>
        <v>94438.7639970324</v>
      </c>
      <c r="M18899">
        <f t="shared" si="925"/>
        <v>1.06361977882849</v>
      </c>
    </row>
    <row r="18900" spans="1:13">
      <c r="A18900" s="2" t="s">
        <v>320</v>
      </c>
      <c r="B18900" s="2">
        <v>5.8</v>
      </c>
      <c r="C18900" s="2" t="s">
        <v>14</v>
      </c>
      <c r="D18900" s="2">
        <v>5.29</v>
      </c>
      <c r="E18900" s="2" t="s">
        <v>15</v>
      </c>
      <c r="F18900" s="2">
        <v>0.912</v>
      </c>
      <c r="G18900" s="2">
        <v>0</v>
      </c>
      <c r="H18900" s="2">
        <v>0.00106</v>
      </c>
      <c r="I18900" s="4" t="s">
        <v>12372</v>
      </c>
      <c r="J18900" s="1">
        <f t="shared" si="923"/>
        <v>45908.625021713</v>
      </c>
      <c r="K18900">
        <f>100000+SUM(G$2:G18900)-SUM(H$2:H18900)</f>
        <v>100446.93621536</v>
      </c>
      <c r="L18900">
        <f t="shared" si="924"/>
        <v>94438.7639970324</v>
      </c>
      <c r="M18900">
        <f t="shared" si="925"/>
        <v>1.06361976760429</v>
      </c>
    </row>
    <row r="18901" spans="1:13">
      <c r="A18901" s="2" t="s">
        <v>118</v>
      </c>
      <c r="B18901" s="2">
        <v>0.12</v>
      </c>
      <c r="C18901" s="2" t="s">
        <v>14</v>
      </c>
      <c r="D18901" s="2">
        <v>24.8</v>
      </c>
      <c r="E18901" s="2" t="s">
        <v>15</v>
      </c>
      <c r="F18901" s="2">
        <v>207</v>
      </c>
      <c r="G18901" s="2">
        <v>0</v>
      </c>
      <c r="H18901" s="2">
        <v>0.00497</v>
      </c>
      <c r="I18901" s="4" t="s">
        <v>12372</v>
      </c>
      <c r="J18901" s="1">
        <f t="shared" si="923"/>
        <v>45908.625021713</v>
      </c>
      <c r="K18901">
        <f>100000+SUM(G$2:G18901)-SUM(H$2:H18901)</f>
        <v>100446.93124536</v>
      </c>
      <c r="L18901">
        <f t="shared" si="924"/>
        <v>94438.7639970324</v>
      </c>
      <c r="M18901">
        <f t="shared" si="925"/>
        <v>1.0636197149776</v>
      </c>
    </row>
    <row r="18902" spans="1:13">
      <c r="A18902" s="2" t="s">
        <v>125</v>
      </c>
      <c r="B18902" s="2">
        <v>1.9</v>
      </c>
      <c r="C18902" s="2" t="s">
        <v>14</v>
      </c>
      <c r="D18902" s="2">
        <v>6.44</v>
      </c>
      <c r="E18902" s="2" t="s">
        <v>15</v>
      </c>
      <c r="F18902" s="2">
        <v>3.39</v>
      </c>
      <c r="G18902" s="2">
        <v>0</v>
      </c>
      <c r="H18902" s="2">
        <v>0.00129</v>
      </c>
      <c r="I18902" s="4" t="s">
        <v>12373</v>
      </c>
      <c r="J18902" s="1">
        <f t="shared" si="923"/>
        <v>45908.627723125</v>
      </c>
      <c r="K18902">
        <f>100000+SUM(G$2:G18902)-SUM(H$2:H18902)</f>
        <v>100446.92995536</v>
      </c>
      <c r="L18902">
        <f t="shared" si="924"/>
        <v>94438.7639970324</v>
      </c>
      <c r="M18902">
        <f t="shared" si="925"/>
        <v>1.06361970131795</v>
      </c>
    </row>
    <row r="18903" spans="1:13">
      <c r="A18903" s="2" t="s">
        <v>40</v>
      </c>
      <c r="B18903" s="2">
        <v>0.006</v>
      </c>
      <c r="C18903" s="2" t="s">
        <v>14</v>
      </c>
      <c r="D18903" s="2">
        <v>25.7</v>
      </c>
      <c r="E18903" s="2" t="s">
        <v>15</v>
      </c>
      <c r="F18903" s="2">
        <v>4291</v>
      </c>
      <c r="G18903" s="2">
        <v>0</v>
      </c>
      <c r="H18903" s="2">
        <v>0.00515</v>
      </c>
      <c r="I18903" s="4" t="s">
        <v>12373</v>
      </c>
      <c r="J18903" s="1">
        <f t="shared" si="923"/>
        <v>45908.627723125</v>
      </c>
      <c r="K18903">
        <f>100000+SUM(G$2:G18903)-SUM(H$2:H18903)</f>
        <v>100446.92480536</v>
      </c>
      <c r="L18903">
        <f t="shared" si="924"/>
        <v>94438.7639970324</v>
      </c>
      <c r="M18903">
        <f t="shared" si="925"/>
        <v>1.06361964678526</v>
      </c>
    </row>
    <row r="18904" spans="1:13">
      <c r="A18904" s="2" t="s">
        <v>334</v>
      </c>
      <c r="B18904" s="2">
        <v>0.021</v>
      </c>
      <c r="C18904" s="2" t="s">
        <v>14</v>
      </c>
      <c r="D18904" s="2">
        <v>6.97</v>
      </c>
      <c r="E18904" s="2" t="s">
        <v>15</v>
      </c>
      <c r="F18904" s="2">
        <v>332</v>
      </c>
      <c r="G18904" s="2">
        <v>0</v>
      </c>
      <c r="H18904" s="2">
        <v>0.00139</v>
      </c>
      <c r="I18904" s="4" t="s">
        <v>12374</v>
      </c>
      <c r="J18904" s="1">
        <f t="shared" si="923"/>
        <v>45908.627723912</v>
      </c>
      <c r="K18904">
        <f>100000+SUM(G$2:G18904)-SUM(H$2:H18904)</f>
        <v>100446.92341536</v>
      </c>
      <c r="L18904">
        <f t="shared" si="924"/>
        <v>94438.7639970324</v>
      </c>
      <c r="M18904">
        <f t="shared" si="925"/>
        <v>1.06361963206673</v>
      </c>
    </row>
    <row r="18905" spans="1:13">
      <c r="A18905" s="2" t="s">
        <v>131</v>
      </c>
      <c r="B18905" s="2">
        <v>2.6</v>
      </c>
      <c r="C18905" s="2" t="s">
        <v>14</v>
      </c>
      <c r="D18905" s="2">
        <v>7.48</v>
      </c>
      <c r="E18905" s="2" t="s">
        <v>15</v>
      </c>
      <c r="F18905" s="2">
        <v>2.88</v>
      </c>
      <c r="G18905" s="2">
        <v>0</v>
      </c>
      <c r="H18905" s="2">
        <v>0.0015</v>
      </c>
      <c r="I18905" s="4" t="s">
        <v>12375</v>
      </c>
      <c r="J18905" s="1">
        <f t="shared" si="923"/>
        <v>45908.6277274421</v>
      </c>
      <c r="K18905">
        <f>100000+SUM(G$2:G18905)-SUM(H$2:H18905)</f>
        <v>100446.92191536</v>
      </c>
      <c r="L18905">
        <f t="shared" si="924"/>
        <v>94438.7639970324</v>
      </c>
      <c r="M18905">
        <f t="shared" si="925"/>
        <v>1.06361961618342</v>
      </c>
    </row>
    <row r="18906" spans="1:13">
      <c r="A18906" s="2" t="s">
        <v>118</v>
      </c>
      <c r="B18906" s="2">
        <v>0.1</v>
      </c>
      <c r="C18906" s="2" t="s">
        <v>14</v>
      </c>
      <c r="D18906" s="2">
        <v>20.7</v>
      </c>
      <c r="E18906" s="2" t="s">
        <v>15</v>
      </c>
      <c r="F18906" s="2">
        <v>207</v>
      </c>
      <c r="G18906" s="2">
        <v>0</v>
      </c>
      <c r="H18906" s="2">
        <v>0.00414</v>
      </c>
      <c r="I18906" s="4" t="s">
        <v>12376</v>
      </c>
      <c r="J18906" s="1">
        <f t="shared" si="923"/>
        <v>45908.6277305556</v>
      </c>
      <c r="K18906">
        <f>100000+SUM(G$2:G18906)-SUM(H$2:H18906)</f>
        <v>100446.91777536</v>
      </c>
      <c r="L18906">
        <f t="shared" si="924"/>
        <v>94438.7639970324</v>
      </c>
      <c r="M18906">
        <f t="shared" si="925"/>
        <v>1.06361957234549</v>
      </c>
    </row>
    <row r="18907" spans="1:13">
      <c r="A18907" s="2" t="s">
        <v>3952</v>
      </c>
      <c r="B18907" s="2">
        <v>39</v>
      </c>
      <c r="C18907" s="2" t="s">
        <v>14</v>
      </c>
      <c r="D18907" s="2">
        <v>5.85</v>
      </c>
      <c r="E18907" s="2" t="s">
        <v>15</v>
      </c>
      <c r="F18907" s="2">
        <v>0.15</v>
      </c>
      <c r="G18907" s="2">
        <v>0</v>
      </c>
      <c r="H18907" s="2">
        <v>0.00117</v>
      </c>
      <c r="I18907" s="4" t="s">
        <v>12377</v>
      </c>
      <c r="J18907" s="1">
        <f t="shared" si="923"/>
        <v>45908.6277596759</v>
      </c>
      <c r="K18907">
        <f>100000+SUM(G$2:G18907)-SUM(H$2:H18907)</f>
        <v>100446.91660536</v>
      </c>
      <c r="L18907">
        <f t="shared" si="924"/>
        <v>94438.7639970324</v>
      </c>
      <c r="M18907">
        <f t="shared" si="925"/>
        <v>1.06361955995651</v>
      </c>
    </row>
    <row r="18908" spans="1:13">
      <c r="A18908" s="2" t="s">
        <v>3962</v>
      </c>
      <c r="B18908" s="2">
        <v>0.9</v>
      </c>
      <c r="C18908" s="2" t="s">
        <v>14</v>
      </c>
      <c r="D18908" s="2">
        <v>6.04</v>
      </c>
      <c r="E18908" s="2" t="s">
        <v>15</v>
      </c>
      <c r="F18908" s="2">
        <v>6.71</v>
      </c>
      <c r="G18908" s="2">
        <v>0</v>
      </c>
      <c r="H18908" s="2">
        <v>0.00121</v>
      </c>
      <c r="I18908" s="4" t="s">
        <v>12378</v>
      </c>
      <c r="J18908" s="1">
        <f t="shared" si="923"/>
        <v>45908.6280764583</v>
      </c>
      <c r="K18908">
        <f>100000+SUM(G$2:G18908)-SUM(H$2:H18908)</f>
        <v>100446.91539536</v>
      </c>
      <c r="L18908">
        <f t="shared" si="924"/>
        <v>94438.7639970324</v>
      </c>
      <c r="M18908">
        <f t="shared" si="925"/>
        <v>1.06361954714397</v>
      </c>
    </row>
    <row r="18909" spans="1:13">
      <c r="A18909" s="2" t="s">
        <v>125</v>
      </c>
      <c r="B18909" s="2">
        <v>1.6</v>
      </c>
      <c r="C18909" s="2" t="s">
        <v>17</v>
      </c>
      <c r="D18909" s="2">
        <v>5.43</v>
      </c>
      <c r="E18909" s="2" t="s">
        <v>15</v>
      </c>
      <c r="F18909" s="2">
        <v>3.39</v>
      </c>
      <c r="G18909" s="2">
        <v>0.107</v>
      </c>
      <c r="H18909" s="2">
        <v>0.00109</v>
      </c>
      <c r="I18909" s="4" t="s">
        <v>12379</v>
      </c>
      <c r="J18909" s="1">
        <f t="shared" si="923"/>
        <v>45908.628713507</v>
      </c>
      <c r="K18909">
        <f>100000+SUM(G$2:G18909)-SUM(H$2:H18909)</f>
        <v>100447.02130536</v>
      </c>
      <c r="L18909">
        <f t="shared" si="924"/>
        <v>94438.7639970324</v>
      </c>
      <c r="M18909">
        <f t="shared" si="925"/>
        <v>1.06362066861142</v>
      </c>
    </row>
    <row r="18910" spans="1:13">
      <c r="A18910" s="2" t="s">
        <v>40</v>
      </c>
      <c r="B18910" s="2">
        <v>0.011</v>
      </c>
      <c r="C18910" s="2" t="s">
        <v>17</v>
      </c>
      <c r="D18910" s="2">
        <v>47.2</v>
      </c>
      <c r="E18910" s="2" t="s">
        <v>15</v>
      </c>
      <c r="F18910" s="2">
        <v>4292</v>
      </c>
      <c r="G18910" s="2">
        <v>-0.466</v>
      </c>
      <c r="H18910" s="2">
        <v>0.00944</v>
      </c>
      <c r="I18910" s="4" t="s">
        <v>12380</v>
      </c>
      <c r="J18910" s="1">
        <f t="shared" si="923"/>
        <v>45908.6287135185</v>
      </c>
      <c r="K18910">
        <f>100000+SUM(G$2:G18910)-SUM(H$2:H18910)</f>
        <v>100446.54586536</v>
      </c>
      <c r="L18910">
        <f t="shared" si="924"/>
        <v>94438.7639970324</v>
      </c>
      <c r="M18910">
        <f t="shared" si="925"/>
        <v>1.06361563423804</v>
      </c>
    </row>
    <row r="18911" spans="1:13">
      <c r="A18911" s="2" t="s">
        <v>334</v>
      </c>
      <c r="B18911" s="2">
        <v>0.018</v>
      </c>
      <c r="C18911" s="2" t="s">
        <v>17</v>
      </c>
      <c r="D18911" s="2">
        <v>5.98</v>
      </c>
      <c r="E18911" s="2" t="s">
        <v>15</v>
      </c>
      <c r="F18911" s="2">
        <v>332</v>
      </c>
      <c r="G18911" s="2">
        <v>0.202</v>
      </c>
      <c r="H18911" s="2">
        <v>0.0012</v>
      </c>
      <c r="I18911" s="4" t="s">
        <v>12381</v>
      </c>
      <c r="J18911" s="1">
        <f t="shared" si="923"/>
        <v>45908.6287143171</v>
      </c>
      <c r="K18911">
        <f>100000+SUM(G$2:G18911)-SUM(H$2:H18911)</f>
        <v>100446.74666536</v>
      </c>
      <c r="L18911">
        <f t="shared" si="924"/>
        <v>94438.7639970324</v>
      </c>
      <c r="M18911">
        <f t="shared" si="925"/>
        <v>1.06361776048357</v>
      </c>
    </row>
    <row r="18912" spans="1:13">
      <c r="A18912" s="2" t="s">
        <v>131</v>
      </c>
      <c r="B18912" s="2">
        <v>2.2</v>
      </c>
      <c r="C18912" s="2" t="s">
        <v>17</v>
      </c>
      <c r="D18912" s="2">
        <v>6.33</v>
      </c>
      <c r="E18912" s="2" t="s">
        <v>15</v>
      </c>
      <c r="F18912" s="2">
        <v>2.88</v>
      </c>
      <c r="G18912" s="2">
        <v>0.106</v>
      </c>
      <c r="H18912" s="2">
        <v>0.00127</v>
      </c>
      <c r="I18912" s="4" t="s">
        <v>12382</v>
      </c>
      <c r="J18912" s="1">
        <f t="shared" si="923"/>
        <v>45908.6287143287</v>
      </c>
      <c r="K18912">
        <f>100000+SUM(G$2:G18912)-SUM(H$2:H18912)</f>
        <v>100446.85139536</v>
      </c>
      <c r="L18912">
        <f t="shared" si="924"/>
        <v>94438.7639970324</v>
      </c>
      <c r="M18912">
        <f t="shared" si="925"/>
        <v>1.06361886945615</v>
      </c>
    </row>
    <row r="18913" spans="1:13">
      <c r="A18913" s="2" t="s">
        <v>320</v>
      </c>
      <c r="B18913" s="2">
        <v>0.8</v>
      </c>
      <c r="C18913" s="2" t="s">
        <v>17</v>
      </c>
      <c r="D18913" s="2">
        <v>0.731</v>
      </c>
      <c r="E18913" s="2" t="s">
        <v>15</v>
      </c>
      <c r="F18913" s="2">
        <v>0.913</v>
      </c>
      <c r="G18913" s="2">
        <v>-0.0197</v>
      </c>
      <c r="H18913" s="2">
        <v>0.000146</v>
      </c>
      <c r="I18913" s="4" t="s">
        <v>12383</v>
      </c>
      <c r="J18913" s="1">
        <f t="shared" si="923"/>
        <v>45908.628715081</v>
      </c>
      <c r="K18913">
        <f>100000+SUM(G$2:G18913)-SUM(H$2:H18913)</f>
        <v>100446.83154936</v>
      </c>
      <c r="L18913">
        <f t="shared" si="924"/>
        <v>94438.7639970324</v>
      </c>
      <c r="M18913">
        <f t="shared" si="925"/>
        <v>1.0636186593094</v>
      </c>
    </row>
    <row r="18914" spans="1:13">
      <c r="A18914" s="2" t="s">
        <v>118</v>
      </c>
      <c r="B18914" s="2">
        <v>0.18</v>
      </c>
      <c r="C18914" s="2" t="s">
        <v>17</v>
      </c>
      <c r="D18914" s="2">
        <v>37.3</v>
      </c>
      <c r="E18914" s="2" t="s">
        <v>15</v>
      </c>
      <c r="F18914" s="2">
        <v>207</v>
      </c>
      <c r="G18914" s="2">
        <v>0.0359</v>
      </c>
      <c r="H18914" s="2">
        <v>0.00746</v>
      </c>
      <c r="I18914" s="4" t="s">
        <v>12383</v>
      </c>
      <c r="J18914" s="1">
        <f t="shared" si="923"/>
        <v>45908.628715081</v>
      </c>
      <c r="K18914">
        <f>100000+SUM(G$2:G18914)-SUM(H$2:H18914)</f>
        <v>100446.85998936</v>
      </c>
      <c r="L18914">
        <f t="shared" si="924"/>
        <v>94438.7639970324</v>
      </c>
      <c r="M18914">
        <f t="shared" si="925"/>
        <v>1.06361896045692</v>
      </c>
    </row>
    <row r="18915" spans="1:13">
      <c r="A18915" s="2" t="s">
        <v>3950</v>
      </c>
      <c r="B18915" s="2">
        <v>2</v>
      </c>
      <c r="C18915" s="2" t="s">
        <v>17</v>
      </c>
      <c r="D18915" s="2">
        <v>0.144</v>
      </c>
      <c r="E18915" s="2" t="s">
        <v>15</v>
      </c>
      <c r="F18915" s="2">
        <v>0.0718</v>
      </c>
      <c r="G18915" s="2">
        <v>0.0258</v>
      </c>
      <c r="H18915" s="2">
        <v>2.87e-5</v>
      </c>
      <c r="I18915" s="4" t="s">
        <v>12384</v>
      </c>
      <c r="J18915" s="1">
        <f t="shared" si="923"/>
        <v>45908.6287215278</v>
      </c>
      <c r="K18915">
        <f>100000+SUM(G$2:G18915)-SUM(H$2:H18915)</f>
        <v>100446.88576066</v>
      </c>
      <c r="L18915">
        <f t="shared" si="924"/>
        <v>94438.7639970324</v>
      </c>
      <c r="M18915">
        <f t="shared" si="925"/>
        <v>1.06361923334592</v>
      </c>
    </row>
    <row r="18916" spans="1:13">
      <c r="A18916" s="2" t="s">
        <v>3952</v>
      </c>
      <c r="B18916" s="2">
        <v>11</v>
      </c>
      <c r="C18916" s="2" t="s">
        <v>17</v>
      </c>
      <c r="D18916" s="2">
        <v>1.65</v>
      </c>
      <c r="E18916" s="2" t="s">
        <v>15</v>
      </c>
      <c r="F18916" s="2">
        <v>0.15</v>
      </c>
      <c r="G18916" s="2">
        <v>-0.00455</v>
      </c>
      <c r="H18916" s="2">
        <v>0.00033</v>
      </c>
      <c r="I18916" s="4" t="s">
        <v>12384</v>
      </c>
      <c r="J18916" s="1">
        <f t="shared" si="923"/>
        <v>45908.6287215278</v>
      </c>
      <c r="K18916">
        <f>100000+SUM(G$2:G18916)-SUM(H$2:H18916)</f>
        <v>100446.88088066</v>
      </c>
      <c r="L18916">
        <f t="shared" si="924"/>
        <v>94438.7639970324</v>
      </c>
      <c r="M18916">
        <f t="shared" si="925"/>
        <v>1.06361918167223</v>
      </c>
    </row>
    <row r="18917" spans="1:13">
      <c r="A18917" s="2" t="s">
        <v>8690</v>
      </c>
      <c r="B18917" s="2">
        <v>0.6</v>
      </c>
      <c r="C18917" s="2" t="s">
        <v>17</v>
      </c>
      <c r="D18917" s="2">
        <v>0.297</v>
      </c>
      <c r="E18917" s="2" t="s">
        <v>15</v>
      </c>
      <c r="F18917" s="2">
        <v>0.494</v>
      </c>
      <c r="G18917" s="2">
        <v>-0.00153</v>
      </c>
      <c r="H18917" s="2">
        <v>5.93e-5</v>
      </c>
      <c r="I18917" s="4" t="s">
        <v>12384</v>
      </c>
      <c r="J18917" s="1">
        <f t="shared" si="923"/>
        <v>45908.6287215278</v>
      </c>
      <c r="K18917">
        <f>100000+SUM(G$2:G18917)-SUM(H$2:H18917)</f>
        <v>100446.87929136</v>
      </c>
      <c r="L18917">
        <f t="shared" si="924"/>
        <v>94438.7639970324</v>
      </c>
      <c r="M18917">
        <f t="shared" si="925"/>
        <v>1.06361916484333</v>
      </c>
    </row>
    <row r="18918" spans="1:13">
      <c r="A18918" s="2" t="s">
        <v>3962</v>
      </c>
      <c r="B18918" s="2">
        <v>0.3</v>
      </c>
      <c r="C18918" s="2" t="s">
        <v>17</v>
      </c>
      <c r="D18918" s="2">
        <v>2.01</v>
      </c>
      <c r="E18918" s="2" t="s">
        <v>15</v>
      </c>
      <c r="F18918" s="2">
        <v>6.71</v>
      </c>
      <c r="G18918" s="2">
        <v>0.107</v>
      </c>
      <c r="H18918" s="2">
        <v>0.000403</v>
      </c>
      <c r="I18918" s="4" t="s">
        <v>12385</v>
      </c>
      <c r="J18918" s="1">
        <f t="shared" si="923"/>
        <v>45908.6287270833</v>
      </c>
      <c r="K18918">
        <f>100000+SUM(G$2:G18918)-SUM(H$2:H18918)</f>
        <v>100446.98588836</v>
      </c>
      <c r="L18918">
        <f t="shared" si="924"/>
        <v>94438.7639970324</v>
      </c>
      <c r="M18918">
        <f t="shared" si="925"/>
        <v>1.06362029358534</v>
      </c>
    </row>
    <row r="18919" spans="1:13">
      <c r="A18919" s="2" t="s">
        <v>320</v>
      </c>
      <c r="B18919" s="2">
        <v>0.3</v>
      </c>
      <c r="C18919" s="2" t="s">
        <v>17</v>
      </c>
      <c r="D18919" s="2">
        <v>0.274</v>
      </c>
      <c r="E18919" s="2" t="s">
        <v>15</v>
      </c>
      <c r="F18919" s="2">
        <v>0.914</v>
      </c>
      <c r="G18919" s="2">
        <v>-0.00733</v>
      </c>
      <c r="H18919" s="2">
        <v>5.48e-5</v>
      </c>
      <c r="I18919" s="4" t="s">
        <v>12386</v>
      </c>
      <c r="J18919" s="1">
        <f t="shared" si="923"/>
        <v>45908.6288211227</v>
      </c>
      <c r="K18919">
        <f>100000+SUM(G$2:G18919)-SUM(H$2:H18919)</f>
        <v>100446.97850356</v>
      </c>
      <c r="L18919">
        <f t="shared" si="924"/>
        <v>94438.7639970324</v>
      </c>
      <c r="M18919">
        <f t="shared" si="925"/>
        <v>1.06362021538863</v>
      </c>
    </row>
    <row r="18920" spans="1:13">
      <c r="A18920" s="2" t="s">
        <v>118</v>
      </c>
      <c r="B18920" s="2">
        <v>0.03</v>
      </c>
      <c r="C18920" s="2" t="s">
        <v>17</v>
      </c>
      <c r="D18920" s="2">
        <v>6.22</v>
      </c>
      <c r="E18920" s="2" t="s">
        <v>15</v>
      </c>
      <c r="F18920" s="2">
        <v>207</v>
      </c>
      <c r="G18920" s="2">
        <v>0.00718</v>
      </c>
      <c r="H18920" s="2">
        <v>0.00124</v>
      </c>
      <c r="I18920" s="4" t="s">
        <v>12387</v>
      </c>
      <c r="J18920" s="1">
        <f t="shared" si="923"/>
        <v>45908.6288211343</v>
      </c>
      <c r="K18920">
        <f>100000+SUM(G$2:G18920)-SUM(H$2:H18920)</f>
        <v>100446.98444356</v>
      </c>
      <c r="L18920">
        <f t="shared" si="924"/>
        <v>94438.7639970324</v>
      </c>
      <c r="M18920">
        <f t="shared" si="925"/>
        <v>1.06362027828654</v>
      </c>
    </row>
    <row r="18921" spans="1:13">
      <c r="A18921" s="2" t="s">
        <v>3952</v>
      </c>
      <c r="B18921" s="2">
        <v>1</v>
      </c>
      <c r="C18921" s="2" t="s">
        <v>17</v>
      </c>
      <c r="D18921" s="2">
        <v>0.15</v>
      </c>
      <c r="E18921" s="2" t="s">
        <v>15</v>
      </c>
      <c r="F18921" s="2">
        <v>0.15</v>
      </c>
      <c r="G18921" s="2">
        <v>-0.000313</v>
      </c>
      <c r="H18921" s="2">
        <v>3e-5</v>
      </c>
      <c r="I18921" s="4" t="s">
        <v>12388</v>
      </c>
      <c r="J18921" s="1">
        <f t="shared" si="923"/>
        <v>45908.6288220486</v>
      </c>
      <c r="K18921">
        <f>100000+SUM(G$2:G18921)-SUM(H$2:H18921)</f>
        <v>100446.98410056</v>
      </c>
      <c r="L18921">
        <f t="shared" si="924"/>
        <v>94438.7639970324</v>
      </c>
      <c r="M18921">
        <f t="shared" si="925"/>
        <v>1.06362027465455</v>
      </c>
    </row>
    <row r="18922" spans="1:13">
      <c r="A18922" s="2" t="s">
        <v>3950</v>
      </c>
      <c r="B18922" s="2">
        <v>2</v>
      </c>
      <c r="C18922" s="2" t="s">
        <v>17</v>
      </c>
      <c r="D18922" s="2">
        <v>0.144</v>
      </c>
      <c r="E18922" s="2" t="s">
        <v>15</v>
      </c>
      <c r="F18922" s="2">
        <v>0.0718</v>
      </c>
      <c r="G18922" s="2">
        <v>0.0259</v>
      </c>
      <c r="H18922" s="2">
        <v>2.87e-5</v>
      </c>
      <c r="I18922" s="4" t="s">
        <v>12389</v>
      </c>
      <c r="J18922" s="1">
        <f t="shared" si="923"/>
        <v>45908.6288253472</v>
      </c>
      <c r="K18922">
        <f>100000+SUM(G$2:G18922)-SUM(H$2:H18922)</f>
        <v>100447.00997186</v>
      </c>
      <c r="L18922">
        <f t="shared" si="924"/>
        <v>94438.7639970324</v>
      </c>
      <c r="M18922">
        <f t="shared" si="925"/>
        <v>1.06362054860244</v>
      </c>
    </row>
    <row r="18923" spans="1:13">
      <c r="A18923" s="2" t="s">
        <v>8690</v>
      </c>
      <c r="B18923" s="2">
        <v>0.6</v>
      </c>
      <c r="C18923" s="2" t="s">
        <v>17</v>
      </c>
      <c r="D18923" s="2">
        <v>0.297</v>
      </c>
      <c r="E18923" s="2" t="s">
        <v>15</v>
      </c>
      <c r="F18923" s="2">
        <v>0.494</v>
      </c>
      <c r="G18923" s="2">
        <v>-0.00147</v>
      </c>
      <c r="H18923" s="2">
        <v>5.93e-5</v>
      </c>
      <c r="I18923" s="4" t="s">
        <v>12390</v>
      </c>
      <c r="J18923" s="1">
        <f t="shared" si="923"/>
        <v>45908.6288253588</v>
      </c>
      <c r="K18923">
        <f>100000+SUM(G$2:G18923)-SUM(H$2:H18923)</f>
        <v>100447.00844256</v>
      </c>
      <c r="L18923">
        <f t="shared" si="924"/>
        <v>94438.7639970324</v>
      </c>
      <c r="M18923">
        <f t="shared" si="925"/>
        <v>1.06362053240888</v>
      </c>
    </row>
    <row r="18924" spans="1:13">
      <c r="A18924" s="2" t="s">
        <v>40</v>
      </c>
      <c r="B18924" s="2">
        <v>0.015</v>
      </c>
      <c r="C18924" s="2" t="s">
        <v>14</v>
      </c>
      <c r="D18924" s="2">
        <v>64.4</v>
      </c>
      <c r="E18924" s="2" t="s">
        <v>15</v>
      </c>
      <c r="F18924" s="2">
        <v>4292</v>
      </c>
      <c r="G18924" s="2">
        <v>0</v>
      </c>
      <c r="H18924" s="2">
        <v>0.0129</v>
      </c>
      <c r="I18924" s="4" t="s">
        <v>12391</v>
      </c>
      <c r="J18924" s="1">
        <f t="shared" si="923"/>
        <v>45908.6319756829</v>
      </c>
      <c r="K18924">
        <f>100000+SUM(G$2:G18924)-SUM(H$2:H18924)</f>
        <v>100446.99554256</v>
      </c>
      <c r="L18924">
        <f t="shared" si="924"/>
        <v>94438.7639970324</v>
      </c>
      <c r="M18924">
        <f t="shared" si="925"/>
        <v>1.06362039581243</v>
      </c>
    </row>
    <row r="18925" spans="1:13">
      <c r="A18925" s="2" t="s">
        <v>125</v>
      </c>
      <c r="B18925" s="2">
        <v>2.1</v>
      </c>
      <c r="C18925" s="2" t="s">
        <v>14</v>
      </c>
      <c r="D18925" s="2">
        <v>7.12</v>
      </c>
      <c r="E18925" s="2" t="s">
        <v>15</v>
      </c>
      <c r="F18925" s="2">
        <v>3.39</v>
      </c>
      <c r="G18925" s="2">
        <v>0</v>
      </c>
      <c r="H18925" s="2">
        <v>0.00142</v>
      </c>
      <c r="I18925" s="4" t="s">
        <v>12392</v>
      </c>
      <c r="J18925" s="1">
        <f t="shared" si="923"/>
        <v>45908.6319756945</v>
      </c>
      <c r="K18925">
        <f>100000+SUM(G$2:G18925)-SUM(H$2:H18925)</f>
        <v>100446.99412256</v>
      </c>
      <c r="L18925">
        <f t="shared" si="924"/>
        <v>94438.7639970324</v>
      </c>
      <c r="M18925">
        <f t="shared" si="925"/>
        <v>1.06362038077623</v>
      </c>
    </row>
    <row r="18926" spans="1:13">
      <c r="A18926" s="2" t="s">
        <v>334</v>
      </c>
      <c r="B18926" s="2">
        <v>0.024</v>
      </c>
      <c r="C18926" s="2" t="s">
        <v>14</v>
      </c>
      <c r="D18926" s="2">
        <v>7.96</v>
      </c>
      <c r="E18926" s="2" t="s">
        <v>15</v>
      </c>
      <c r="F18926" s="2">
        <v>332</v>
      </c>
      <c r="G18926" s="2">
        <v>0</v>
      </c>
      <c r="H18926" s="2">
        <v>0.00159</v>
      </c>
      <c r="I18926" s="4" t="s">
        <v>12393</v>
      </c>
      <c r="J18926" s="1">
        <f t="shared" si="923"/>
        <v>45908.6319765509</v>
      </c>
      <c r="K18926">
        <f>100000+SUM(G$2:G18926)-SUM(H$2:H18926)</f>
        <v>100446.99253256</v>
      </c>
      <c r="L18926">
        <f t="shared" si="924"/>
        <v>94438.7639970324</v>
      </c>
      <c r="M18926">
        <f t="shared" si="925"/>
        <v>1.06362036393992</v>
      </c>
    </row>
    <row r="18927" spans="1:13">
      <c r="A18927" s="2" t="s">
        <v>131</v>
      </c>
      <c r="B18927" s="2">
        <v>2.9</v>
      </c>
      <c r="C18927" s="2" t="s">
        <v>14</v>
      </c>
      <c r="D18927" s="2">
        <v>8.35</v>
      </c>
      <c r="E18927" s="2" t="s">
        <v>15</v>
      </c>
      <c r="F18927" s="2">
        <v>2.88</v>
      </c>
      <c r="G18927" s="2">
        <v>0</v>
      </c>
      <c r="H18927" s="2">
        <v>0.00167</v>
      </c>
      <c r="I18927" s="4" t="s">
        <v>12393</v>
      </c>
      <c r="J18927" s="1">
        <f t="shared" ref="J18927:J18970" si="926">(I18927/86400000)+DATE(1970,1,1)+(8*TIME(1,0,0))</f>
        <v>45908.6319765509</v>
      </c>
      <c r="K18927">
        <f>100000+SUM(G$2:G18927)-SUM(H$2:H18927)</f>
        <v>100446.99086256</v>
      </c>
      <c r="L18927">
        <f t="shared" ref="L18927:L18970" si="927">L18926</f>
        <v>94438.7639970324</v>
      </c>
      <c r="M18927">
        <f t="shared" ref="M18927:M18970" si="928">K18927/L18927</f>
        <v>1.06362034625651</v>
      </c>
    </row>
    <row r="18928" spans="1:13">
      <c r="A18928" s="2" t="s">
        <v>118</v>
      </c>
      <c r="B18928" s="2">
        <v>0.25</v>
      </c>
      <c r="C18928" s="2" t="s">
        <v>14</v>
      </c>
      <c r="D18928" s="2">
        <v>51.8</v>
      </c>
      <c r="E18928" s="2" t="s">
        <v>15</v>
      </c>
      <c r="F18928" s="2">
        <v>207</v>
      </c>
      <c r="G18928" s="2">
        <v>0</v>
      </c>
      <c r="H18928" s="2">
        <v>0.0104</v>
      </c>
      <c r="I18928" s="4" t="s">
        <v>12394</v>
      </c>
      <c r="J18928" s="1">
        <f t="shared" si="926"/>
        <v>45908.6319820602</v>
      </c>
      <c r="K18928">
        <f>100000+SUM(G$2:G18928)-SUM(H$2:H18928)</f>
        <v>100446.98046256</v>
      </c>
      <c r="L18928">
        <f t="shared" si="927"/>
        <v>94438.7639970324</v>
      </c>
      <c r="M18928">
        <f t="shared" si="928"/>
        <v>1.06362023613223</v>
      </c>
    </row>
    <row r="18929" spans="1:13">
      <c r="A18929" s="2" t="s">
        <v>131</v>
      </c>
      <c r="B18929" s="2">
        <v>0.9</v>
      </c>
      <c r="C18929" s="2" t="s">
        <v>17</v>
      </c>
      <c r="D18929" s="2">
        <v>2.59</v>
      </c>
      <c r="E18929" s="2" t="s">
        <v>15</v>
      </c>
      <c r="F18929" s="2">
        <v>2.88</v>
      </c>
      <c r="G18929" s="2">
        <v>0.0429</v>
      </c>
      <c r="H18929" s="2">
        <v>0.000518</v>
      </c>
      <c r="I18929" s="4" t="s">
        <v>12395</v>
      </c>
      <c r="J18929" s="1">
        <f t="shared" si="926"/>
        <v>45908.6324250579</v>
      </c>
      <c r="K18929">
        <f>100000+SUM(G$2:G18929)-SUM(H$2:H18929)</f>
        <v>100447.02284456</v>
      </c>
      <c r="L18929">
        <f t="shared" si="927"/>
        <v>94438.7639970324</v>
      </c>
      <c r="M18929">
        <f t="shared" si="928"/>
        <v>1.06362068490982</v>
      </c>
    </row>
    <row r="18930" spans="1:13">
      <c r="A18930" s="2" t="s">
        <v>334</v>
      </c>
      <c r="B18930" s="2">
        <v>0.007</v>
      </c>
      <c r="C18930" s="2" t="s">
        <v>17</v>
      </c>
      <c r="D18930" s="2">
        <v>2.32</v>
      </c>
      <c r="E18930" s="2" t="s">
        <v>15</v>
      </c>
      <c r="F18930" s="2">
        <v>332</v>
      </c>
      <c r="G18930" s="2">
        <v>0.0746</v>
      </c>
      <c r="H18930" s="2">
        <v>0.000464</v>
      </c>
      <c r="I18930" s="4" t="s">
        <v>12396</v>
      </c>
      <c r="J18930" s="1">
        <f t="shared" si="926"/>
        <v>45908.6324279051</v>
      </c>
      <c r="K18930">
        <f>100000+SUM(G$2:G18930)-SUM(H$2:H18930)</f>
        <v>100447.09698056</v>
      </c>
      <c r="L18930">
        <f t="shared" si="927"/>
        <v>94438.7639970324</v>
      </c>
      <c r="M18930">
        <f t="shared" si="928"/>
        <v>1.06362146992644</v>
      </c>
    </row>
    <row r="18931" spans="1:13">
      <c r="A18931" s="2" t="s">
        <v>125</v>
      </c>
      <c r="B18931" s="2">
        <v>0.6</v>
      </c>
      <c r="C18931" s="2" t="s">
        <v>17</v>
      </c>
      <c r="D18931" s="2">
        <v>2.03</v>
      </c>
      <c r="E18931" s="2" t="s">
        <v>15</v>
      </c>
      <c r="F18931" s="2">
        <v>3.39</v>
      </c>
      <c r="G18931" s="2">
        <v>0.0379</v>
      </c>
      <c r="H18931" s="2">
        <v>0.000407</v>
      </c>
      <c r="I18931" s="4" t="s">
        <v>12396</v>
      </c>
      <c r="J18931" s="1">
        <f t="shared" si="926"/>
        <v>45908.6324279051</v>
      </c>
      <c r="K18931">
        <f>100000+SUM(G$2:G18931)-SUM(H$2:H18931)</f>
        <v>100447.13447356</v>
      </c>
      <c r="L18931">
        <f t="shared" si="927"/>
        <v>94438.7639970324</v>
      </c>
      <c r="M18931">
        <f t="shared" si="928"/>
        <v>1.06362186693503</v>
      </c>
    </row>
    <row r="18932" spans="1:13">
      <c r="A18932" s="2" t="s">
        <v>118</v>
      </c>
      <c r="B18932" s="2">
        <v>0.06</v>
      </c>
      <c r="C18932" s="2" t="s">
        <v>17</v>
      </c>
      <c r="D18932" s="2">
        <v>12.4</v>
      </c>
      <c r="E18932" s="2" t="s">
        <v>15</v>
      </c>
      <c r="F18932" s="2">
        <v>207</v>
      </c>
      <c r="G18932" s="2">
        <v>0.015</v>
      </c>
      <c r="H18932" s="2">
        <v>0.00249</v>
      </c>
      <c r="I18932" s="4" t="s">
        <v>12397</v>
      </c>
      <c r="J18932" s="1">
        <f t="shared" si="926"/>
        <v>45908.6324291319</v>
      </c>
      <c r="K18932">
        <f>100000+SUM(G$2:G18932)-SUM(H$2:H18932)</f>
        <v>100447.14698356</v>
      </c>
      <c r="L18932">
        <f t="shared" si="927"/>
        <v>94438.7639970324</v>
      </c>
      <c r="M18932">
        <f t="shared" si="928"/>
        <v>1.06362199940182</v>
      </c>
    </row>
    <row r="18933" spans="1:13">
      <c r="A18933" s="2" t="s">
        <v>40</v>
      </c>
      <c r="B18933" s="2">
        <v>0.005</v>
      </c>
      <c r="C18933" s="2" t="s">
        <v>17</v>
      </c>
      <c r="D18933" s="2">
        <v>21.5</v>
      </c>
      <c r="E18933" s="2" t="s">
        <v>15</v>
      </c>
      <c r="F18933" s="2">
        <v>4294</v>
      </c>
      <c r="G18933" s="2">
        <v>-0.204</v>
      </c>
      <c r="H18933" s="2">
        <v>0.00429</v>
      </c>
      <c r="I18933" s="4" t="s">
        <v>12397</v>
      </c>
      <c r="J18933" s="1">
        <f t="shared" si="926"/>
        <v>45908.6324291319</v>
      </c>
      <c r="K18933">
        <f>100000+SUM(G$2:G18933)-SUM(H$2:H18933)</f>
        <v>100446.93869356</v>
      </c>
      <c r="L18933">
        <f t="shared" si="927"/>
        <v>94438.7639970324</v>
      </c>
      <c r="M18933">
        <f t="shared" si="928"/>
        <v>1.06361979384563</v>
      </c>
    </row>
    <row r="18934" spans="1:13">
      <c r="A18934" s="2" t="s">
        <v>40</v>
      </c>
      <c r="B18934" s="2">
        <v>0.023</v>
      </c>
      <c r="C18934" s="2" t="s">
        <v>17</v>
      </c>
      <c r="D18934" s="2">
        <v>98.8</v>
      </c>
      <c r="E18934" s="2" t="s">
        <v>15</v>
      </c>
      <c r="F18934" s="2">
        <v>4296</v>
      </c>
      <c r="G18934" s="2">
        <v>-0.889</v>
      </c>
      <c r="H18934" s="2">
        <v>0.0198</v>
      </c>
      <c r="I18934" s="4" t="s">
        <v>12398</v>
      </c>
      <c r="J18934" s="1">
        <f t="shared" si="926"/>
        <v>45908.6332146296</v>
      </c>
      <c r="K18934">
        <f>100000+SUM(G$2:G18934)-SUM(H$2:H18934)</f>
        <v>100446.02989356</v>
      </c>
      <c r="L18934">
        <f t="shared" si="927"/>
        <v>94438.7639970324</v>
      </c>
      <c r="M18934">
        <f t="shared" si="928"/>
        <v>1.0636101706786</v>
      </c>
    </row>
    <row r="18935" spans="1:13">
      <c r="A18935" s="2" t="s">
        <v>125</v>
      </c>
      <c r="B18935" s="2">
        <v>3.4</v>
      </c>
      <c r="C18935" s="2" t="s">
        <v>17</v>
      </c>
      <c r="D18935" s="2">
        <v>11.5</v>
      </c>
      <c r="E18935" s="2" t="s">
        <v>15</v>
      </c>
      <c r="F18935" s="2">
        <v>3.4</v>
      </c>
      <c r="G18935" s="2">
        <v>0.228</v>
      </c>
      <c r="H18935" s="2">
        <v>0.00231</v>
      </c>
      <c r="I18935" s="4" t="s">
        <v>12399</v>
      </c>
      <c r="J18935" s="1">
        <f t="shared" si="926"/>
        <v>45908.6332146412</v>
      </c>
      <c r="K18935">
        <f>100000+SUM(G$2:G18935)-SUM(H$2:H18935)</f>
        <v>100446.25558356</v>
      </c>
      <c r="L18935">
        <f t="shared" si="927"/>
        <v>94438.7639970324</v>
      </c>
      <c r="M18935">
        <f t="shared" si="928"/>
        <v>1.06361256048116</v>
      </c>
    </row>
    <row r="18936" spans="1:13">
      <c r="A18936" s="2" t="s">
        <v>334</v>
      </c>
      <c r="B18936" s="2">
        <v>0.037</v>
      </c>
      <c r="C18936" s="2" t="s">
        <v>17</v>
      </c>
      <c r="D18936" s="2">
        <v>12.3</v>
      </c>
      <c r="E18936" s="2" t="s">
        <v>15</v>
      </c>
      <c r="F18936" s="2">
        <v>332</v>
      </c>
      <c r="G18936" s="2">
        <v>0.405</v>
      </c>
      <c r="H18936" s="2">
        <v>0.00246</v>
      </c>
      <c r="I18936" s="4" t="s">
        <v>12400</v>
      </c>
      <c r="J18936" s="1">
        <f t="shared" si="926"/>
        <v>45908.6332153704</v>
      </c>
      <c r="K18936">
        <f>100000+SUM(G$2:G18936)-SUM(H$2:H18936)</f>
        <v>100446.65812356</v>
      </c>
      <c r="L18936">
        <f t="shared" si="927"/>
        <v>94438.7639970324</v>
      </c>
      <c r="M18936">
        <f t="shared" si="928"/>
        <v>1.06361682292577</v>
      </c>
    </row>
    <row r="18937" spans="1:13">
      <c r="A18937" s="2" t="s">
        <v>131</v>
      </c>
      <c r="B18937" s="2">
        <v>4.6</v>
      </c>
      <c r="C18937" s="2" t="s">
        <v>17</v>
      </c>
      <c r="D18937" s="2">
        <v>13.3</v>
      </c>
      <c r="E18937" s="2" t="s">
        <v>15</v>
      </c>
      <c r="F18937" s="2">
        <v>2.88</v>
      </c>
      <c r="G18937" s="2">
        <v>0.242</v>
      </c>
      <c r="H18937" s="2">
        <v>0.00265</v>
      </c>
      <c r="I18937" s="4" t="s">
        <v>12401</v>
      </c>
      <c r="J18937" s="1">
        <f t="shared" si="926"/>
        <v>45908.633218206</v>
      </c>
      <c r="K18937">
        <f>100000+SUM(G$2:G18937)-SUM(H$2:H18937)</f>
        <v>100446.89747356</v>
      </c>
      <c r="L18937">
        <f t="shared" si="927"/>
        <v>94438.7639970324</v>
      </c>
      <c r="M18937">
        <f t="shared" si="928"/>
        <v>1.06361935737232</v>
      </c>
    </row>
    <row r="18938" spans="1:13">
      <c r="A18938" s="2" t="s">
        <v>320</v>
      </c>
      <c r="B18938" s="2">
        <v>1.9</v>
      </c>
      <c r="C18938" s="2" t="s">
        <v>17</v>
      </c>
      <c r="D18938" s="2">
        <v>1.73</v>
      </c>
      <c r="E18938" s="2" t="s">
        <v>15</v>
      </c>
      <c r="F18938" s="2">
        <v>0.913</v>
      </c>
      <c r="G18938" s="2">
        <v>-0.0482</v>
      </c>
      <c r="H18938" s="2">
        <v>0.000347</v>
      </c>
      <c r="I18938" s="4" t="s">
        <v>12402</v>
      </c>
      <c r="J18938" s="1">
        <f t="shared" si="926"/>
        <v>45908.6332210185</v>
      </c>
      <c r="K18938">
        <f>100000+SUM(G$2:G18938)-SUM(H$2:H18938)</f>
        <v>100446.84892656</v>
      </c>
      <c r="L18938">
        <f t="shared" si="927"/>
        <v>94438.7639970324</v>
      </c>
      <c r="M18938">
        <f t="shared" si="928"/>
        <v>1.06361884331434</v>
      </c>
    </row>
    <row r="18939" spans="1:13">
      <c r="A18939" s="2" t="s">
        <v>118</v>
      </c>
      <c r="B18939" s="2">
        <v>0.38</v>
      </c>
      <c r="C18939" s="2" t="s">
        <v>17</v>
      </c>
      <c r="D18939" s="2">
        <v>78.8</v>
      </c>
      <c r="E18939" s="2" t="s">
        <v>15</v>
      </c>
      <c r="F18939" s="2">
        <v>207</v>
      </c>
      <c r="G18939" s="2">
        <v>0.163</v>
      </c>
      <c r="H18939" s="2">
        <v>0.0158</v>
      </c>
      <c r="I18939" s="4" t="s">
        <v>12402</v>
      </c>
      <c r="J18939" s="1">
        <f t="shared" si="926"/>
        <v>45908.6332210185</v>
      </c>
      <c r="K18939">
        <f>100000+SUM(G$2:G18939)-SUM(H$2:H18939)</f>
        <v>100446.99612656</v>
      </c>
      <c r="L18939">
        <f t="shared" si="927"/>
        <v>94438.7639970324</v>
      </c>
      <c r="M18939">
        <f t="shared" si="928"/>
        <v>1.06362040199633</v>
      </c>
    </row>
    <row r="18940" spans="1:13">
      <c r="A18940" s="2" t="s">
        <v>3948</v>
      </c>
      <c r="B18940" s="2">
        <v>0.2</v>
      </c>
      <c r="C18940" s="2" t="s">
        <v>17</v>
      </c>
      <c r="D18940" s="2">
        <v>2.88</v>
      </c>
      <c r="E18940" s="2" t="s">
        <v>15</v>
      </c>
      <c r="F18940" s="2">
        <v>14.4</v>
      </c>
      <c r="G18940" s="2">
        <v>0.167</v>
      </c>
      <c r="H18940" s="2">
        <v>0.000577</v>
      </c>
      <c r="I18940" s="4" t="s">
        <v>12403</v>
      </c>
      <c r="J18940" s="1">
        <f t="shared" si="926"/>
        <v>45908.6332269676</v>
      </c>
      <c r="K18940">
        <f>100000+SUM(G$2:G18940)-SUM(H$2:H18940)</f>
        <v>100447.16254956</v>
      </c>
      <c r="L18940">
        <f t="shared" si="927"/>
        <v>94438.7639970324</v>
      </c>
      <c r="M18940">
        <f t="shared" si="928"/>
        <v>1.0636221642282</v>
      </c>
    </row>
    <row r="18941" spans="1:13">
      <c r="A18941" s="2" t="s">
        <v>3950</v>
      </c>
      <c r="B18941" s="2">
        <v>28</v>
      </c>
      <c r="C18941" s="2" t="s">
        <v>17</v>
      </c>
      <c r="D18941" s="2">
        <v>2.01</v>
      </c>
      <c r="E18941" s="2" t="s">
        <v>15</v>
      </c>
      <c r="F18941" s="2">
        <v>0.072</v>
      </c>
      <c r="G18941" s="2">
        <v>0.367</v>
      </c>
      <c r="H18941" s="2">
        <v>0.000403</v>
      </c>
      <c r="I18941" s="4" t="s">
        <v>12403</v>
      </c>
      <c r="J18941" s="1">
        <f t="shared" si="926"/>
        <v>45908.6332269676</v>
      </c>
      <c r="K18941">
        <f>100000+SUM(G$2:G18941)-SUM(H$2:H18941)</f>
        <v>100447.52914656</v>
      </c>
      <c r="L18941">
        <f t="shared" si="927"/>
        <v>94438.7639970324</v>
      </c>
      <c r="M18941">
        <f t="shared" si="928"/>
        <v>1.06362604607697</v>
      </c>
    </row>
    <row r="18942" spans="1:13">
      <c r="A18942" s="2" t="s">
        <v>3952</v>
      </c>
      <c r="B18942" s="2">
        <v>11</v>
      </c>
      <c r="C18942" s="2" t="s">
        <v>17</v>
      </c>
      <c r="D18942" s="2">
        <v>1.65</v>
      </c>
      <c r="E18942" s="2" t="s">
        <v>15</v>
      </c>
      <c r="F18942" s="2">
        <v>0.15</v>
      </c>
      <c r="G18942" s="2">
        <v>-0.00565</v>
      </c>
      <c r="H18942" s="2">
        <v>0.00033</v>
      </c>
      <c r="I18942" s="4" t="s">
        <v>12403</v>
      </c>
      <c r="J18942" s="1">
        <f t="shared" si="926"/>
        <v>45908.6332269676</v>
      </c>
      <c r="K18942">
        <f>100000+SUM(G$2:G18942)-SUM(H$2:H18942)</f>
        <v>100447.52316656</v>
      </c>
      <c r="L18942">
        <f t="shared" si="927"/>
        <v>94438.7639970324</v>
      </c>
      <c r="M18942">
        <f t="shared" si="928"/>
        <v>1.06362598275552</v>
      </c>
    </row>
    <row r="18943" spans="1:13">
      <c r="A18943" s="2" t="s">
        <v>3951</v>
      </c>
      <c r="B18943" s="2">
        <v>0.99</v>
      </c>
      <c r="C18943" s="2" t="s">
        <v>17</v>
      </c>
      <c r="D18943" s="2">
        <v>3.22</v>
      </c>
      <c r="E18943" s="2" t="s">
        <v>15</v>
      </c>
      <c r="F18943" s="2">
        <v>3.25</v>
      </c>
      <c r="G18943" s="2">
        <v>0.103</v>
      </c>
      <c r="H18943" s="2">
        <v>0.000644</v>
      </c>
      <c r="I18943" s="4" t="s">
        <v>12404</v>
      </c>
      <c r="J18943" s="1">
        <f t="shared" si="926"/>
        <v>45908.6332269792</v>
      </c>
      <c r="K18943">
        <f>100000+SUM(G$2:G18943)-SUM(H$2:H18943)</f>
        <v>100447.62552256</v>
      </c>
      <c r="L18943">
        <f t="shared" si="927"/>
        <v>94438.7639970324</v>
      </c>
      <c r="M18943">
        <f t="shared" si="928"/>
        <v>1.06362706659012</v>
      </c>
    </row>
    <row r="18944" spans="1:13">
      <c r="A18944" s="2" t="s">
        <v>8690</v>
      </c>
      <c r="B18944" s="2">
        <v>6.9</v>
      </c>
      <c r="C18944" s="2" t="s">
        <v>17</v>
      </c>
      <c r="D18944" s="2">
        <v>3.41</v>
      </c>
      <c r="E18944" s="2" t="s">
        <v>15</v>
      </c>
      <c r="F18944" s="2">
        <v>0.495</v>
      </c>
      <c r="G18944" s="2">
        <v>-0.0162</v>
      </c>
      <c r="H18944" s="2">
        <v>0.000682</v>
      </c>
      <c r="I18944" s="4" t="s">
        <v>12405</v>
      </c>
      <c r="J18944" s="1">
        <f t="shared" si="926"/>
        <v>45908.6332276968</v>
      </c>
      <c r="K18944">
        <f>100000+SUM(G$2:G18944)-SUM(H$2:H18944)</f>
        <v>100447.60864056</v>
      </c>
      <c r="L18944">
        <f t="shared" si="927"/>
        <v>94438.7639970324</v>
      </c>
      <c r="M18944">
        <f t="shared" si="928"/>
        <v>1.06362688782878</v>
      </c>
    </row>
    <row r="18945" spans="1:13">
      <c r="A18945" s="2" t="s">
        <v>3962</v>
      </c>
      <c r="B18945" s="2">
        <v>0.2</v>
      </c>
      <c r="C18945" s="2" t="s">
        <v>17</v>
      </c>
      <c r="D18945" s="2">
        <v>1.34</v>
      </c>
      <c r="E18945" s="2" t="s">
        <v>15</v>
      </c>
      <c r="F18945" s="2">
        <v>6.71</v>
      </c>
      <c r="G18945" s="2">
        <v>0.0698</v>
      </c>
      <c r="H18945" s="2">
        <v>0.000268</v>
      </c>
      <c r="I18945" s="4" t="s">
        <v>12406</v>
      </c>
      <c r="J18945" s="1">
        <f t="shared" si="926"/>
        <v>45908.6332429282</v>
      </c>
      <c r="K18945">
        <f>100000+SUM(G$2:G18945)-SUM(H$2:H18945)</f>
        <v>100447.67817256</v>
      </c>
      <c r="L18945">
        <f t="shared" si="927"/>
        <v>94438.7639970324</v>
      </c>
      <c r="M18945">
        <f t="shared" si="928"/>
        <v>1.06362762409424</v>
      </c>
    </row>
    <row r="18946" spans="1:13">
      <c r="A18946" s="2" t="s">
        <v>329</v>
      </c>
      <c r="B18946" s="2">
        <v>0.9</v>
      </c>
      <c r="C18946" s="2" t="s">
        <v>17</v>
      </c>
      <c r="D18946" s="2">
        <v>2.79</v>
      </c>
      <c r="E18946" s="2" t="s">
        <v>15</v>
      </c>
      <c r="F18946" s="2">
        <v>3.09</v>
      </c>
      <c r="G18946" s="2">
        <v>-0.0225</v>
      </c>
      <c r="H18946" s="2">
        <v>0.000557</v>
      </c>
      <c r="I18946" s="4" t="s">
        <v>12407</v>
      </c>
      <c r="J18946" s="1">
        <f t="shared" si="926"/>
        <v>45908.635326412</v>
      </c>
      <c r="K18946">
        <f>100000+SUM(G$2:G18946)-SUM(H$2:H18946)</f>
        <v>100447.65511556</v>
      </c>
      <c r="L18946">
        <f t="shared" si="927"/>
        <v>94438.7639970324</v>
      </c>
      <c r="M18946">
        <f t="shared" si="928"/>
        <v>1.06362737994661</v>
      </c>
    </row>
    <row r="18947" spans="1:13">
      <c r="A18947" s="2" t="s">
        <v>125</v>
      </c>
      <c r="B18947" s="2">
        <v>1.5</v>
      </c>
      <c r="C18947" s="2" t="s">
        <v>17</v>
      </c>
      <c r="D18947" s="2">
        <v>5.1</v>
      </c>
      <c r="E18947" s="2" t="s">
        <v>15</v>
      </c>
      <c r="F18947" s="2">
        <v>3.4</v>
      </c>
      <c r="G18947" s="2">
        <v>0.11</v>
      </c>
      <c r="H18947" s="2">
        <v>0.00102</v>
      </c>
      <c r="I18947" s="4" t="s">
        <v>12407</v>
      </c>
      <c r="J18947" s="1">
        <f t="shared" si="926"/>
        <v>45908.635326412</v>
      </c>
      <c r="K18947">
        <f>100000+SUM(G$2:G18947)-SUM(H$2:H18947)</f>
        <v>100447.76409556</v>
      </c>
      <c r="L18947">
        <f t="shared" si="927"/>
        <v>94438.7639970324</v>
      </c>
      <c r="M18947">
        <f t="shared" si="928"/>
        <v>1.0636285339219</v>
      </c>
    </row>
    <row r="18948" spans="1:13">
      <c r="A18948" s="2" t="s">
        <v>125</v>
      </c>
      <c r="B18948" s="2">
        <v>4.5</v>
      </c>
      <c r="C18948" s="2" t="s">
        <v>17</v>
      </c>
      <c r="D18948" s="2">
        <v>15.3</v>
      </c>
      <c r="E18948" s="2" t="s">
        <v>15</v>
      </c>
      <c r="F18948" s="2">
        <v>3.4</v>
      </c>
      <c r="G18948" s="2">
        <v>0.331</v>
      </c>
      <c r="H18948" s="2">
        <v>0.00306</v>
      </c>
      <c r="I18948" s="4" t="s">
        <v>12407</v>
      </c>
      <c r="J18948" s="1">
        <f t="shared" si="926"/>
        <v>45908.635326412</v>
      </c>
      <c r="K18948">
        <f>100000+SUM(G$2:G18948)-SUM(H$2:H18948)</f>
        <v>100448.09203556</v>
      </c>
      <c r="L18948">
        <f t="shared" si="927"/>
        <v>94438.7639970324</v>
      </c>
      <c r="M18948">
        <f t="shared" si="928"/>
        <v>1.06363200643664</v>
      </c>
    </row>
    <row r="18949" spans="1:13">
      <c r="A18949" s="2" t="s">
        <v>40</v>
      </c>
      <c r="B18949" s="2">
        <v>0.041</v>
      </c>
      <c r="C18949" s="2" t="s">
        <v>17</v>
      </c>
      <c r="D18949" s="2">
        <v>176</v>
      </c>
      <c r="E18949" s="2" t="s">
        <v>15</v>
      </c>
      <c r="F18949" s="2">
        <v>4297</v>
      </c>
      <c r="G18949" s="2">
        <v>-1.53</v>
      </c>
      <c r="H18949" s="2">
        <v>0.0352</v>
      </c>
      <c r="I18949" s="4" t="s">
        <v>12407</v>
      </c>
      <c r="J18949" s="1">
        <f t="shared" si="926"/>
        <v>45908.635326412</v>
      </c>
      <c r="K18949">
        <f>100000+SUM(G$2:G18949)-SUM(H$2:H18949)</f>
        <v>100446.52683556</v>
      </c>
      <c r="L18949">
        <f t="shared" si="927"/>
        <v>94438.7639970324</v>
      </c>
      <c r="M18949">
        <f t="shared" si="928"/>
        <v>1.06361543273392</v>
      </c>
    </row>
    <row r="18950" spans="1:13">
      <c r="A18950" s="2" t="s">
        <v>334</v>
      </c>
      <c r="B18950" s="2">
        <v>0.064</v>
      </c>
      <c r="C18950" s="2" t="s">
        <v>17</v>
      </c>
      <c r="D18950" s="2">
        <v>21.3</v>
      </c>
      <c r="E18950" s="2" t="s">
        <v>15</v>
      </c>
      <c r="F18950" s="2">
        <v>333</v>
      </c>
      <c r="G18950" s="2">
        <v>0.768</v>
      </c>
      <c r="H18950" s="2">
        <v>0.00426</v>
      </c>
      <c r="I18950" s="4" t="s">
        <v>12408</v>
      </c>
      <c r="J18950" s="1">
        <f t="shared" si="926"/>
        <v>45908.6353272685</v>
      </c>
      <c r="K18950">
        <f>100000+SUM(G$2:G18950)-SUM(H$2:H18950)</f>
        <v>100447.29057556</v>
      </c>
      <c r="L18950">
        <f t="shared" si="927"/>
        <v>94438.7639970324</v>
      </c>
      <c r="M18950">
        <f t="shared" si="928"/>
        <v>1.06362351987915</v>
      </c>
    </row>
    <row r="18951" spans="1:13">
      <c r="A18951" s="2" t="s">
        <v>325</v>
      </c>
      <c r="B18951" s="2">
        <v>2.1</v>
      </c>
      <c r="C18951" s="2" t="s">
        <v>17</v>
      </c>
      <c r="D18951" s="2">
        <v>1.76</v>
      </c>
      <c r="E18951" s="2" t="s">
        <v>15</v>
      </c>
      <c r="F18951" s="2">
        <v>0.837</v>
      </c>
      <c r="G18951" s="2">
        <v>0.0735</v>
      </c>
      <c r="H18951" s="2">
        <v>0.000352</v>
      </c>
      <c r="I18951" s="4" t="s">
        <v>12409</v>
      </c>
      <c r="J18951" s="1">
        <f t="shared" si="926"/>
        <v>45908.635330706</v>
      </c>
      <c r="K18951">
        <f>100000+SUM(G$2:G18951)-SUM(H$2:H18951)</f>
        <v>100447.36372356</v>
      </c>
      <c r="L18951">
        <f t="shared" si="927"/>
        <v>94438.7639970324</v>
      </c>
      <c r="M18951">
        <f t="shared" si="928"/>
        <v>1.06362429443397</v>
      </c>
    </row>
    <row r="18952" spans="1:13">
      <c r="A18952" s="2" t="s">
        <v>13</v>
      </c>
      <c r="B18952" s="2">
        <v>13.7</v>
      </c>
      <c r="C18952" s="2" t="s">
        <v>17</v>
      </c>
      <c r="D18952" s="2">
        <v>1.09</v>
      </c>
      <c r="E18952" s="2" t="s">
        <v>15</v>
      </c>
      <c r="F18952" s="2">
        <v>0.0799</v>
      </c>
      <c r="G18952" s="2">
        <v>0.0246</v>
      </c>
      <c r="H18952" s="2">
        <v>0.000219</v>
      </c>
      <c r="I18952" s="4" t="s">
        <v>12410</v>
      </c>
      <c r="J18952" s="1">
        <f t="shared" si="926"/>
        <v>45908.6353324306</v>
      </c>
      <c r="K18952">
        <f>100000+SUM(G$2:G18952)-SUM(H$2:H18952)</f>
        <v>100447.38810456</v>
      </c>
      <c r="L18952">
        <f t="shared" si="927"/>
        <v>94438.7639970324</v>
      </c>
      <c r="M18952">
        <f t="shared" si="928"/>
        <v>1.06362455260126</v>
      </c>
    </row>
    <row r="18953" spans="1:13">
      <c r="A18953" s="2" t="s">
        <v>131</v>
      </c>
      <c r="B18953" s="2">
        <v>6.8</v>
      </c>
      <c r="C18953" s="2" t="s">
        <v>17</v>
      </c>
      <c r="D18953" s="2">
        <v>19.6</v>
      </c>
      <c r="E18953" s="2" t="s">
        <v>15</v>
      </c>
      <c r="F18953" s="2">
        <v>2.89</v>
      </c>
      <c r="G18953" s="2">
        <v>0.385</v>
      </c>
      <c r="H18953" s="2">
        <v>0.00393</v>
      </c>
      <c r="I18953" s="4" t="s">
        <v>12410</v>
      </c>
      <c r="J18953" s="1">
        <f t="shared" si="926"/>
        <v>45908.6353324306</v>
      </c>
      <c r="K18953">
        <f>100000+SUM(G$2:G18953)-SUM(H$2:H18953)</f>
        <v>100447.76917456</v>
      </c>
      <c r="L18953">
        <f t="shared" si="927"/>
        <v>94438.7639970324</v>
      </c>
      <c r="M18953">
        <f t="shared" si="928"/>
        <v>1.06362858770278</v>
      </c>
    </row>
    <row r="18954" spans="1:13">
      <c r="A18954" s="2" t="s">
        <v>131</v>
      </c>
      <c r="B18954" s="2">
        <v>1.1</v>
      </c>
      <c r="C18954" s="2" t="s">
        <v>17</v>
      </c>
      <c r="D18954" s="2">
        <v>3.18</v>
      </c>
      <c r="E18954" s="2" t="s">
        <v>15</v>
      </c>
      <c r="F18954" s="2">
        <v>2.89</v>
      </c>
      <c r="G18954" s="2">
        <v>0.0623</v>
      </c>
      <c r="H18954" s="2">
        <v>0.000635</v>
      </c>
      <c r="I18954" s="4" t="s">
        <v>12410</v>
      </c>
      <c r="J18954" s="1">
        <f t="shared" si="926"/>
        <v>45908.6353324306</v>
      </c>
      <c r="K18954">
        <f>100000+SUM(G$2:G18954)-SUM(H$2:H18954)</f>
        <v>100447.83083956</v>
      </c>
      <c r="L18954">
        <f t="shared" si="927"/>
        <v>94438.7639970324</v>
      </c>
      <c r="M18954">
        <f t="shared" si="928"/>
        <v>1.06362924066559</v>
      </c>
    </row>
    <row r="18955" spans="1:13">
      <c r="A18955" s="2" t="s">
        <v>118</v>
      </c>
      <c r="B18955" s="2">
        <v>0.82</v>
      </c>
      <c r="C18955" s="2" t="s">
        <v>17</v>
      </c>
      <c r="D18955" s="2">
        <v>171</v>
      </c>
      <c r="E18955" s="2" t="s">
        <v>15</v>
      </c>
      <c r="F18955" s="2">
        <v>208</v>
      </c>
      <c r="G18955" s="2">
        <v>0.91</v>
      </c>
      <c r="H18955" s="2">
        <v>0.0341</v>
      </c>
      <c r="I18955" s="4" t="s">
        <v>12410</v>
      </c>
      <c r="J18955" s="1">
        <f t="shared" si="926"/>
        <v>45908.6353324306</v>
      </c>
      <c r="K18955">
        <f>100000+SUM(G$2:G18955)-SUM(H$2:H18955)</f>
        <v>100448.70673956</v>
      </c>
      <c r="L18955">
        <f t="shared" si="927"/>
        <v>94438.7639970324</v>
      </c>
      <c r="M18955">
        <f t="shared" si="928"/>
        <v>1.06363851545872</v>
      </c>
    </row>
    <row r="18956" spans="1:13">
      <c r="A18956" s="2" t="s">
        <v>320</v>
      </c>
      <c r="B18956" s="2">
        <v>6.9</v>
      </c>
      <c r="C18956" s="2" t="s">
        <v>17</v>
      </c>
      <c r="D18956" s="2">
        <v>6.31</v>
      </c>
      <c r="E18956" s="2" t="s">
        <v>15</v>
      </c>
      <c r="F18956" s="2">
        <v>0.914</v>
      </c>
      <c r="G18956" s="2">
        <v>-0.163</v>
      </c>
      <c r="H18956" s="2">
        <v>0.00126</v>
      </c>
      <c r="I18956" s="4" t="s">
        <v>12411</v>
      </c>
      <c r="J18956" s="1">
        <f t="shared" si="926"/>
        <v>45908.6353329282</v>
      </c>
      <c r="K18956">
        <f>100000+SUM(G$2:G18956)-SUM(H$2:H18956)</f>
        <v>100448.54247956</v>
      </c>
      <c r="L18956">
        <f t="shared" si="927"/>
        <v>94438.7639970324</v>
      </c>
      <c r="M18956">
        <f t="shared" si="928"/>
        <v>1.06363677613058</v>
      </c>
    </row>
    <row r="18957" spans="1:13">
      <c r="A18957" s="2" t="s">
        <v>148</v>
      </c>
      <c r="B18957" s="2">
        <v>0.5</v>
      </c>
      <c r="C18957" s="2" t="s">
        <v>17</v>
      </c>
      <c r="D18957" s="2">
        <v>0.384</v>
      </c>
      <c r="E18957" s="2" t="s">
        <v>15</v>
      </c>
      <c r="F18957" s="2">
        <v>0.768</v>
      </c>
      <c r="G18957" s="2">
        <v>-0.00611</v>
      </c>
      <c r="H18957" s="2">
        <v>7.67e-5</v>
      </c>
      <c r="I18957" s="4" t="s">
        <v>12412</v>
      </c>
      <c r="J18957" s="1">
        <f t="shared" si="926"/>
        <v>45908.6353336574</v>
      </c>
      <c r="K18957">
        <f>100000+SUM(G$2:G18957)-SUM(H$2:H18957)</f>
        <v>100448.53629286</v>
      </c>
      <c r="L18957">
        <f t="shared" si="927"/>
        <v>94438.7639970324</v>
      </c>
      <c r="M18957">
        <f t="shared" si="928"/>
        <v>1.0636367106204</v>
      </c>
    </row>
    <row r="18958" spans="1:13">
      <c r="A18958" s="2" t="s">
        <v>3951</v>
      </c>
      <c r="B18958" s="2">
        <v>3.85</v>
      </c>
      <c r="C18958" s="2" t="s">
        <v>17</v>
      </c>
      <c r="D18958" s="2">
        <v>12.5</v>
      </c>
      <c r="E18958" s="2" t="s">
        <v>15</v>
      </c>
      <c r="F18958" s="2">
        <v>3.26</v>
      </c>
      <c r="G18958" s="2">
        <v>0.411</v>
      </c>
      <c r="H18958" s="2">
        <v>0.00251</v>
      </c>
      <c r="I18958" s="4" t="s">
        <v>12413</v>
      </c>
      <c r="J18958" s="1">
        <f t="shared" si="926"/>
        <v>45908.635348588</v>
      </c>
      <c r="K18958">
        <f>100000+SUM(G$2:G18958)-SUM(H$2:H18958)</f>
        <v>100448.94478286</v>
      </c>
      <c r="L18958">
        <f t="shared" si="927"/>
        <v>94438.7639970324</v>
      </c>
      <c r="M18958">
        <f t="shared" si="928"/>
        <v>1.0636410360688</v>
      </c>
    </row>
    <row r="18959" spans="1:13">
      <c r="A18959" s="2" t="s">
        <v>3950</v>
      </c>
      <c r="B18959" s="2">
        <v>104</v>
      </c>
      <c r="C18959" s="2" t="s">
        <v>17</v>
      </c>
      <c r="D18959" s="2">
        <v>7.53</v>
      </c>
      <c r="E18959" s="2" t="s">
        <v>15</v>
      </c>
      <c r="F18959" s="2">
        <v>0.0724</v>
      </c>
      <c r="G18959" s="2">
        <v>1.41</v>
      </c>
      <c r="H18959" s="2">
        <v>0.00151</v>
      </c>
      <c r="I18959" s="4" t="s">
        <v>12414</v>
      </c>
      <c r="J18959" s="1">
        <f t="shared" si="926"/>
        <v>45908.6353520833</v>
      </c>
      <c r="K18959">
        <f>100000+SUM(G$2:G18959)-SUM(H$2:H18959)</f>
        <v>100450.35327286</v>
      </c>
      <c r="L18959">
        <f t="shared" si="927"/>
        <v>94438.7639970324</v>
      </c>
      <c r="M18959">
        <f t="shared" si="928"/>
        <v>1.06365595038936</v>
      </c>
    </row>
    <row r="18960" spans="1:13">
      <c r="A18960" s="2" t="s">
        <v>3948</v>
      </c>
      <c r="B18960" s="2">
        <v>0.8</v>
      </c>
      <c r="C18960" s="2" t="s">
        <v>17</v>
      </c>
      <c r="D18960" s="2">
        <v>11.5</v>
      </c>
      <c r="E18960" s="2" t="s">
        <v>15</v>
      </c>
      <c r="F18960" s="2">
        <v>14.4</v>
      </c>
      <c r="G18960" s="2">
        <v>0.66</v>
      </c>
      <c r="H18960" s="2">
        <v>0.0023</v>
      </c>
      <c r="I18960" s="4" t="s">
        <v>12415</v>
      </c>
      <c r="J18960" s="1">
        <f t="shared" si="926"/>
        <v>45908.6353558102</v>
      </c>
      <c r="K18960">
        <f>100000+SUM(G$2:G18960)-SUM(H$2:H18960)</f>
        <v>100451.01097286</v>
      </c>
      <c r="L18960">
        <f t="shared" si="927"/>
        <v>94438.7639970324</v>
      </c>
      <c r="M18960">
        <f t="shared" si="928"/>
        <v>1.06366291469059</v>
      </c>
    </row>
    <row r="18961" spans="1:13">
      <c r="A18961" s="2" t="s">
        <v>380</v>
      </c>
      <c r="B18961" s="2">
        <v>3</v>
      </c>
      <c r="C18961" s="2" t="s">
        <v>17</v>
      </c>
      <c r="D18961" s="2">
        <v>1.11</v>
      </c>
      <c r="E18961" s="2" t="s">
        <v>15</v>
      </c>
      <c r="F18961" s="2">
        <v>0.369</v>
      </c>
      <c r="G18961" s="2">
        <v>-0.00447</v>
      </c>
      <c r="H18961" s="2">
        <v>0.000221</v>
      </c>
      <c r="I18961" s="4" t="s">
        <v>12416</v>
      </c>
      <c r="J18961" s="1">
        <f t="shared" si="926"/>
        <v>45908.6353692824</v>
      </c>
      <c r="K18961">
        <f>100000+SUM(G$2:G18961)-SUM(H$2:H18961)</f>
        <v>100451.00628186</v>
      </c>
      <c r="L18961">
        <f t="shared" si="927"/>
        <v>94438.7639970324</v>
      </c>
      <c r="M18961">
        <f t="shared" si="928"/>
        <v>1.06366286501819</v>
      </c>
    </row>
    <row r="18962" spans="1:13">
      <c r="A18962" s="2" t="s">
        <v>3952</v>
      </c>
      <c r="B18962" s="2">
        <v>44</v>
      </c>
      <c r="C18962" s="2" t="s">
        <v>17</v>
      </c>
      <c r="D18962" s="2">
        <v>6.62</v>
      </c>
      <c r="E18962" s="2" t="s">
        <v>15</v>
      </c>
      <c r="F18962" s="2">
        <v>0.15</v>
      </c>
      <c r="G18962" s="2">
        <v>-0.000592</v>
      </c>
      <c r="H18962" s="2">
        <v>0.00132</v>
      </c>
      <c r="I18962" s="4" t="s">
        <v>12417</v>
      </c>
      <c r="J18962" s="1">
        <f t="shared" si="926"/>
        <v>45908.6353812963</v>
      </c>
      <c r="K18962">
        <f>100000+SUM(G$2:G18962)-SUM(H$2:H18962)</f>
        <v>100451.00436986</v>
      </c>
      <c r="L18962">
        <f t="shared" si="927"/>
        <v>94438.7639970324</v>
      </c>
      <c r="M18962">
        <f t="shared" si="928"/>
        <v>1.06366284477226</v>
      </c>
    </row>
    <row r="18963" spans="1:13">
      <c r="A18963" s="2" t="s">
        <v>8690</v>
      </c>
      <c r="B18963" s="2">
        <v>22.2</v>
      </c>
      <c r="C18963" s="2" t="s">
        <v>17</v>
      </c>
      <c r="D18963" s="2">
        <v>11</v>
      </c>
      <c r="E18963" s="2" t="s">
        <v>15</v>
      </c>
      <c r="F18963" s="2">
        <v>0.496</v>
      </c>
      <c r="G18963" s="2">
        <v>-0.0254</v>
      </c>
      <c r="H18963" s="2">
        <v>0.0022</v>
      </c>
      <c r="I18963" s="4" t="s">
        <v>12418</v>
      </c>
      <c r="J18963" s="1">
        <f t="shared" si="926"/>
        <v>45908.6353937732</v>
      </c>
      <c r="K18963">
        <f>100000+SUM(G$2:G18963)-SUM(H$2:H18963)</f>
        <v>100450.97676986</v>
      </c>
      <c r="L18963">
        <f t="shared" si="927"/>
        <v>94438.7639970324</v>
      </c>
      <c r="M18963">
        <f t="shared" si="928"/>
        <v>1.06366255251939</v>
      </c>
    </row>
    <row r="18964" spans="1:13">
      <c r="A18964" s="2" t="s">
        <v>8690</v>
      </c>
      <c r="B18964" s="2">
        <v>4.6</v>
      </c>
      <c r="C18964" s="2" t="s">
        <v>17</v>
      </c>
      <c r="D18964" s="2">
        <v>2.28</v>
      </c>
      <c r="E18964" s="2" t="s">
        <v>15</v>
      </c>
      <c r="F18964" s="2">
        <v>0.496</v>
      </c>
      <c r="G18964" s="2">
        <v>-0.00527</v>
      </c>
      <c r="H18964" s="2">
        <v>0.000456</v>
      </c>
      <c r="I18964" s="4" t="s">
        <v>12418</v>
      </c>
      <c r="J18964" s="1">
        <f t="shared" si="926"/>
        <v>45908.6353937732</v>
      </c>
      <c r="K18964">
        <f>100000+SUM(G$2:G18964)-SUM(H$2:H18964)</f>
        <v>100450.97104386</v>
      </c>
      <c r="L18964">
        <f t="shared" si="927"/>
        <v>94438.7639970324</v>
      </c>
      <c r="M18964">
        <f t="shared" si="928"/>
        <v>1.06366249188751</v>
      </c>
    </row>
    <row r="18965" spans="1:13">
      <c r="A18965" s="2" t="s">
        <v>729</v>
      </c>
      <c r="B18965" s="2">
        <v>0.1</v>
      </c>
      <c r="C18965" s="2" t="s">
        <v>17</v>
      </c>
      <c r="D18965" s="2">
        <v>1.37</v>
      </c>
      <c r="E18965" s="2" t="s">
        <v>15</v>
      </c>
      <c r="F18965" s="2">
        <v>13.7</v>
      </c>
      <c r="G18965" s="2">
        <v>0.00142</v>
      </c>
      <c r="H18965" s="2">
        <v>0.000275</v>
      </c>
      <c r="I18965" s="4" t="s">
        <v>12419</v>
      </c>
      <c r="J18965" s="1">
        <f t="shared" si="926"/>
        <v>45908.6354051273</v>
      </c>
      <c r="K18965">
        <f>100000+SUM(G$2:G18965)-SUM(H$2:H18965)</f>
        <v>100450.97218886</v>
      </c>
      <c r="L18965">
        <f t="shared" si="927"/>
        <v>94438.7639970324</v>
      </c>
      <c r="M18965">
        <f t="shared" si="928"/>
        <v>1.06366250401177</v>
      </c>
    </row>
    <row r="18966" spans="1:13">
      <c r="A18966" s="2" t="s">
        <v>123</v>
      </c>
      <c r="B18966" s="2">
        <v>0.33</v>
      </c>
      <c r="C18966" s="2" t="s">
        <v>17</v>
      </c>
      <c r="D18966" s="2">
        <v>6.78</v>
      </c>
      <c r="E18966" s="2" t="s">
        <v>15</v>
      </c>
      <c r="F18966" s="2">
        <v>20.5</v>
      </c>
      <c r="G18966" s="2">
        <v>-0.0379</v>
      </c>
      <c r="H18966" s="2">
        <v>0.00136</v>
      </c>
      <c r="I18966" s="4" t="s">
        <v>12420</v>
      </c>
      <c r="J18966" s="1">
        <f t="shared" si="926"/>
        <v>45908.6354165972</v>
      </c>
      <c r="K18966">
        <f>100000+SUM(G$2:G18966)-SUM(H$2:H18966)</f>
        <v>100450.93292886</v>
      </c>
      <c r="L18966">
        <f t="shared" si="927"/>
        <v>94438.7639970324</v>
      </c>
      <c r="M18966">
        <f t="shared" si="928"/>
        <v>1.06366208829265</v>
      </c>
    </row>
    <row r="18967" spans="1:13">
      <c r="A18967" s="2" t="s">
        <v>3962</v>
      </c>
      <c r="B18967" s="2">
        <v>1.1</v>
      </c>
      <c r="C18967" s="2" t="s">
        <v>17</v>
      </c>
      <c r="D18967" s="2">
        <v>7.39</v>
      </c>
      <c r="E18967" s="2" t="s">
        <v>15</v>
      </c>
      <c r="F18967" s="2">
        <v>6.72</v>
      </c>
      <c r="G18967" s="2">
        <v>0.401</v>
      </c>
      <c r="H18967" s="2">
        <v>0.00148</v>
      </c>
      <c r="I18967" s="4" t="s">
        <v>12421</v>
      </c>
      <c r="J18967" s="1">
        <f t="shared" si="926"/>
        <v>45908.6354341667</v>
      </c>
      <c r="K18967">
        <f>100000+SUM(G$2:G18967)-SUM(H$2:H18967)</f>
        <v>100451.33244886</v>
      </c>
      <c r="L18967">
        <f t="shared" si="927"/>
        <v>94438.7639970324</v>
      </c>
      <c r="M18967">
        <f t="shared" si="928"/>
        <v>1.06366631875886</v>
      </c>
    </row>
    <row r="18968" spans="1:13">
      <c r="A18968" s="2" t="s">
        <v>329</v>
      </c>
      <c r="B18968" s="2">
        <v>0.2</v>
      </c>
      <c r="C18968" s="2" t="s">
        <v>17</v>
      </c>
      <c r="D18968" s="2">
        <v>0.619</v>
      </c>
      <c r="E18968" s="2" t="s">
        <v>15</v>
      </c>
      <c r="F18968" s="2">
        <v>3.1</v>
      </c>
      <c r="G18968" s="2">
        <v>-0.00493</v>
      </c>
      <c r="H18968" s="2">
        <v>0.000124</v>
      </c>
      <c r="I18968" s="4" t="s">
        <v>12422</v>
      </c>
      <c r="J18968" s="1">
        <f t="shared" si="926"/>
        <v>45908.6356825116</v>
      </c>
      <c r="K18968">
        <f>100000+SUM(G$2:G18968)-SUM(H$2:H18968)</f>
        <v>100451.32739486</v>
      </c>
      <c r="L18968">
        <f t="shared" si="927"/>
        <v>94438.7639970324</v>
      </c>
      <c r="M18968">
        <f t="shared" si="928"/>
        <v>1.0636662652427</v>
      </c>
    </row>
    <row r="18969" spans="1:13">
      <c r="A18969" s="2" t="s">
        <v>125</v>
      </c>
      <c r="B18969" s="2">
        <v>0.8</v>
      </c>
      <c r="C18969" s="2" t="s">
        <v>17</v>
      </c>
      <c r="D18969" s="2">
        <v>2.72</v>
      </c>
      <c r="E18969" s="2" t="s">
        <v>15</v>
      </c>
      <c r="F18969" s="2">
        <v>3.4</v>
      </c>
      <c r="G18969" s="2">
        <v>0.059</v>
      </c>
      <c r="H18969" s="2">
        <v>0.000544</v>
      </c>
      <c r="I18969" s="4" t="s">
        <v>12422</v>
      </c>
      <c r="J18969" s="1">
        <f t="shared" si="926"/>
        <v>45908.6356825116</v>
      </c>
      <c r="K18969">
        <f>100000+SUM(G$2:G18969)-SUM(H$2:H18969)</f>
        <v>100451.38585086</v>
      </c>
      <c r="L18969">
        <f t="shared" si="927"/>
        <v>94438.7639970324</v>
      </c>
      <c r="M18969">
        <f t="shared" si="928"/>
        <v>1.06366688422581</v>
      </c>
    </row>
    <row r="18970" spans="1:13">
      <c r="A18970" s="2" t="s">
        <v>331</v>
      </c>
      <c r="B18970" s="2">
        <v>0.041</v>
      </c>
      <c r="C18970" s="2" t="s">
        <v>17</v>
      </c>
      <c r="D18970" s="2">
        <v>4.62</v>
      </c>
      <c r="E18970" s="2" t="s">
        <v>15</v>
      </c>
      <c r="F18970" s="2">
        <v>113</v>
      </c>
      <c r="G18970" s="2">
        <v>0.0348</v>
      </c>
      <c r="H18970" s="2">
        <v>0.000925</v>
      </c>
      <c r="I18970" s="4" t="s">
        <v>12422</v>
      </c>
      <c r="J18970" s="1">
        <f t="shared" si="926"/>
        <v>45908.6356825116</v>
      </c>
      <c r="K18970">
        <f>100000+SUM(G$2:G18970)-SUM(H$2:H18970)</f>
        <v>100451.41972586</v>
      </c>
      <c r="L18970">
        <f t="shared" si="927"/>
        <v>94438.7639970324</v>
      </c>
      <c r="M18970">
        <f t="shared" si="928"/>
        <v>1.06366724292385</v>
      </c>
    </row>
    <row r="18971" spans="1:13">
      <c r="A18971" s="2" t="s">
        <v>40</v>
      </c>
      <c r="B18971" s="2">
        <v>0.006</v>
      </c>
      <c r="C18971" s="2" t="s">
        <v>17</v>
      </c>
      <c r="D18971" s="2">
        <v>25.8</v>
      </c>
      <c r="E18971" s="2" t="s">
        <v>15</v>
      </c>
      <c r="F18971" s="2">
        <v>4298</v>
      </c>
      <c r="G18971" s="2">
        <v>-0.221</v>
      </c>
      <c r="H18971" s="2">
        <v>0.00516</v>
      </c>
      <c r="I18971" s="4" t="s">
        <v>12422</v>
      </c>
      <c r="J18971" s="1">
        <f t="shared" ref="J18971:J19002" si="929">(I18971/86400000)+DATE(1970,1,1)+(8*TIME(1,0,0))</f>
        <v>45908.6356825116</v>
      </c>
      <c r="K18971">
        <f>100000+SUM(G$2:G18971)-SUM(H$2:H18971)</f>
        <v>100451.19356586</v>
      </c>
      <c r="L18971">
        <f t="shared" ref="L18971:L19002" si="930">L18970</f>
        <v>94438.7639970324</v>
      </c>
      <c r="M18971">
        <f t="shared" ref="M18971:M19002" si="931">K18971/L18971</f>
        <v>1.06366484814452</v>
      </c>
    </row>
    <row r="18972" spans="1:13">
      <c r="A18972" s="2" t="s">
        <v>334</v>
      </c>
      <c r="B18972" s="2">
        <v>0.009</v>
      </c>
      <c r="C18972" s="2" t="s">
        <v>17</v>
      </c>
      <c r="D18972" s="2">
        <v>2.99</v>
      </c>
      <c r="E18972" s="2" t="s">
        <v>15</v>
      </c>
      <c r="F18972" s="2">
        <v>333</v>
      </c>
      <c r="G18972" s="2">
        <v>0.105</v>
      </c>
      <c r="H18972" s="2">
        <v>0.000599</v>
      </c>
      <c r="I18972" s="4" t="s">
        <v>12423</v>
      </c>
      <c r="J18972" s="1">
        <f t="shared" si="929"/>
        <v>45908.6356832986</v>
      </c>
      <c r="K18972">
        <f>100000+SUM(G$2:G18972)-SUM(H$2:H18972)</f>
        <v>100451.29796686</v>
      </c>
      <c r="L18972">
        <f t="shared" si="930"/>
        <v>94438.7639970324</v>
      </c>
      <c r="M18972">
        <f t="shared" si="931"/>
        <v>1.06366595363337</v>
      </c>
    </row>
    <row r="18973" spans="1:13">
      <c r="A18973" s="2" t="s">
        <v>325</v>
      </c>
      <c r="B18973" s="2">
        <v>0.5</v>
      </c>
      <c r="C18973" s="2" t="s">
        <v>17</v>
      </c>
      <c r="D18973" s="2">
        <v>0.419</v>
      </c>
      <c r="E18973" s="2" t="s">
        <v>15</v>
      </c>
      <c r="F18973" s="2">
        <v>0.837</v>
      </c>
      <c r="G18973" s="2">
        <v>0.0174</v>
      </c>
      <c r="H18973" s="2">
        <v>8.37e-5</v>
      </c>
      <c r="I18973" s="4" t="s">
        <v>12423</v>
      </c>
      <c r="J18973" s="1">
        <f t="shared" si="929"/>
        <v>45908.6356832986</v>
      </c>
      <c r="K18973">
        <f>100000+SUM(G$2:G18973)-SUM(H$2:H18973)</f>
        <v>100451.31528316</v>
      </c>
      <c r="L18973">
        <f t="shared" si="930"/>
        <v>94438.7639970324</v>
      </c>
      <c r="M18973">
        <f t="shared" si="931"/>
        <v>1.06366613699345</v>
      </c>
    </row>
    <row r="18974" spans="1:13">
      <c r="A18974" s="2" t="s">
        <v>13</v>
      </c>
      <c r="B18974" s="2">
        <v>1.4</v>
      </c>
      <c r="C18974" s="2" t="s">
        <v>17</v>
      </c>
      <c r="D18974" s="2">
        <v>0.112</v>
      </c>
      <c r="E18974" s="2" t="s">
        <v>15</v>
      </c>
      <c r="F18974" s="2">
        <v>0.0798</v>
      </c>
      <c r="G18974" s="2">
        <v>0.00242</v>
      </c>
      <c r="H18974" s="2">
        <v>2.24e-5</v>
      </c>
      <c r="I18974" s="4" t="s">
        <v>12424</v>
      </c>
      <c r="J18974" s="1">
        <f t="shared" si="929"/>
        <v>45908.6356868171</v>
      </c>
      <c r="K18974">
        <f>100000+SUM(G$2:G18974)-SUM(H$2:H18974)</f>
        <v>100451.31768076</v>
      </c>
      <c r="L18974">
        <f t="shared" si="930"/>
        <v>94438.7639970324</v>
      </c>
      <c r="M18974">
        <f t="shared" si="931"/>
        <v>1.06366616238133</v>
      </c>
    </row>
    <row r="18975" spans="1:13">
      <c r="A18975" s="2" t="s">
        <v>369</v>
      </c>
      <c r="B18975" s="2">
        <v>2.06</v>
      </c>
      <c r="C18975" s="2" t="s">
        <v>17</v>
      </c>
      <c r="D18975" s="2">
        <v>46.2</v>
      </c>
      <c r="E18975" s="2" t="s">
        <v>15</v>
      </c>
      <c r="F18975" s="2">
        <v>22.4</v>
      </c>
      <c r="G18975" s="2">
        <v>-0.416</v>
      </c>
      <c r="H18975" s="2">
        <v>0.00925</v>
      </c>
      <c r="I18975" s="4" t="s">
        <v>12424</v>
      </c>
      <c r="J18975" s="1">
        <f t="shared" si="929"/>
        <v>45908.6356868171</v>
      </c>
      <c r="K18975">
        <f>100000+SUM(G$2:G18975)-SUM(H$2:H18975)</f>
        <v>100450.89243076</v>
      </c>
      <c r="L18975">
        <f t="shared" si="930"/>
        <v>94438.7639970324</v>
      </c>
      <c r="M18975">
        <f t="shared" si="931"/>
        <v>1.06366165946344</v>
      </c>
    </row>
    <row r="18976" spans="1:13">
      <c r="A18976" s="2" t="s">
        <v>131</v>
      </c>
      <c r="B18976" s="2">
        <v>0.5</v>
      </c>
      <c r="C18976" s="2" t="s">
        <v>17</v>
      </c>
      <c r="D18976" s="2">
        <v>1.44</v>
      </c>
      <c r="E18976" s="2" t="s">
        <v>15</v>
      </c>
      <c r="F18976" s="2">
        <v>2.89</v>
      </c>
      <c r="G18976" s="2">
        <v>0.0284</v>
      </c>
      <c r="H18976" s="2">
        <v>0.000289</v>
      </c>
      <c r="I18976" s="4" t="s">
        <v>12424</v>
      </c>
      <c r="J18976" s="1">
        <f t="shared" si="929"/>
        <v>45908.6356868171</v>
      </c>
      <c r="K18976">
        <f>100000+SUM(G$2:G18976)-SUM(H$2:H18976)</f>
        <v>100450.92054176</v>
      </c>
      <c r="L18976">
        <f t="shared" si="930"/>
        <v>94438.7639970324</v>
      </c>
      <c r="M18976">
        <f t="shared" si="931"/>
        <v>1.06366195712723</v>
      </c>
    </row>
    <row r="18977" spans="1:13">
      <c r="A18977" s="2" t="s">
        <v>118</v>
      </c>
      <c r="B18977" s="2">
        <v>2.89</v>
      </c>
      <c r="C18977" s="2" t="s">
        <v>17</v>
      </c>
      <c r="D18977" s="2">
        <v>601</v>
      </c>
      <c r="E18977" s="2" t="s">
        <v>15</v>
      </c>
      <c r="F18977" s="2">
        <v>208</v>
      </c>
      <c r="G18977" s="2">
        <v>3.35</v>
      </c>
      <c r="H18977" s="2">
        <v>0.12</v>
      </c>
      <c r="I18977" s="4" t="s">
        <v>12424</v>
      </c>
      <c r="J18977" s="1">
        <f t="shared" si="929"/>
        <v>45908.6356868171</v>
      </c>
      <c r="K18977">
        <f>100000+SUM(G$2:G18977)-SUM(H$2:H18977)</f>
        <v>100454.15054176</v>
      </c>
      <c r="L18977">
        <f t="shared" si="930"/>
        <v>94438.7639970324</v>
      </c>
      <c r="M18977">
        <f t="shared" si="931"/>
        <v>1.06369615918434</v>
      </c>
    </row>
    <row r="18978" spans="1:13">
      <c r="A18978" s="2" t="s">
        <v>320</v>
      </c>
      <c r="B18978" s="2">
        <v>0.4</v>
      </c>
      <c r="C18978" s="2" t="s">
        <v>17</v>
      </c>
      <c r="D18978" s="2">
        <v>0.366</v>
      </c>
      <c r="E18978" s="2" t="s">
        <v>15</v>
      </c>
      <c r="F18978" s="2">
        <v>0.915</v>
      </c>
      <c r="G18978" s="2">
        <v>-0.00934</v>
      </c>
      <c r="H18978" s="2">
        <v>7.32e-5</v>
      </c>
      <c r="I18978" s="4" t="s">
        <v>12425</v>
      </c>
      <c r="J18978" s="1">
        <f t="shared" si="929"/>
        <v>45908.635689537</v>
      </c>
      <c r="K18978">
        <f>100000+SUM(G$2:G18978)-SUM(H$2:H18978)</f>
        <v>100454.14112856</v>
      </c>
      <c r="L18978">
        <f t="shared" si="930"/>
        <v>94438.7639970324</v>
      </c>
      <c r="M18978">
        <f t="shared" si="931"/>
        <v>1.06369605950917</v>
      </c>
    </row>
    <row r="18979" spans="1:13">
      <c r="A18979" s="2" t="s">
        <v>148</v>
      </c>
      <c r="B18979" s="2">
        <v>0.1</v>
      </c>
      <c r="C18979" s="2" t="s">
        <v>17</v>
      </c>
      <c r="D18979" s="2">
        <v>0.0769</v>
      </c>
      <c r="E18979" s="2" t="s">
        <v>15</v>
      </c>
      <c r="F18979" s="2">
        <v>0.769</v>
      </c>
      <c r="G18979" s="2">
        <v>-0.00104</v>
      </c>
      <c r="H18979" s="2">
        <v>1.54e-5</v>
      </c>
      <c r="I18979" s="4" t="s">
        <v>12426</v>
      </c>
      <c r="J18979" s="1">
        <f t="shared" si="929"/>
        <v>45908.6418744792</v>
      </c>
      <c r="K18979">
        <f>100000+SUM(G$2:G18979)-SUM(H$2:H18979)</f>
        <v>100454.14007316</v>
      </c>
      <c r="L18979">
        <f t="shared" si="930"/>
        <v>94438.7639970324</v>
      </c>
      <c r="M18979">
        <f t="shared" si="931"/>
        <v>1.06369604833368</v>
      </c>
    </row>
    <row r="18980" spans="1:13">
      <c r="A18980" s="2" t="s">
        <v>131</v>
      </c>
      <c r="B18980" s="2">
        <v>0.5</v>
      </c>
      <c r="C18980" s="2" t="s">
        <v>17</v>
      </c>
      <c r="D18980" s="2">
        <v>1.44</v>
      </c>
      <c r="E18980" s="2" t="s">
        <v>15</v>
      </c>
      <c r="F18980" s="2">
        <v>2.89</v>
      </c>
      <c r="G18980" s="2">
        <v>0.0283</v>
      </c>
      <c r="H18980" s="2">
        <v>0.000289</v>
      </c>
      <c r="I18980" s="4" t="s">
        <v>12426</v>
      </c>
      <c r="J18980" s="1">
        <f t="shared" si="929"/>
        <v>45908.6418744792</v>
      </c>
      <c r="K18980">
        <f>100000+SUM(G$2:G18980)-SUM(H$2:H18980)</f>
        <v>100454.16808416</v>
      </c>
      <c r="L18980">
        <f t="shared" si="930"/>
        <v>94438.7639970324</v>
      </c>
      <c r="M18980">
        <f t="shared" si="931"/>
        <v>1.06369634493857</v>
      </c>
    </row>
    <row r="18981" spans="1:13">
      <c r="A18981" s="2" t="s">
        <v>320</v>
      </c>
      <c r="B18981" s="2">
        <v>0.4</v>
      </c>
      <c r="C18981" s="2" t="s">
        <v>17</v>
      </c>
      <c r="D18981" s="2">
        <v>0.366</v>
      </c>
      <c r="E18981" s="2" t="s">
        <v>15</v>
      </c>
      <c r="F18981" s="2">
        <v>0.914</v>
      </c>
      <c r="G18981" s="2">
        <v>-0.00942</v>
      </c>
      <c r="H18981" s="2">
        <v>7.32e-5</v>
      </c>
      <c r="I18981" s="4" t="s">
        <v>12427</v>
      </c>
      <c r="J18981" s="1">
        <f t="shared" si="929"/>
        <v>45908.6418744907</v>
      </c>
      <c r="K18981">
        <f>100000+SUM(G$2:G18981)-SUM(H$2:H18981)</f>
        <v>100454.15859096</v>
      </c>
      <c r="L18981">
        <f t="shared" si="930"/>
        <v>94438.7639970324</v>
      </c>
      <c r="M18981">
        <f t="shared" si="931"/>
        <v>1.06369624441629</v>
      </c>
    </row>
    <row r="18982" spans="1:13">
      <c r="A18982" s="2" t="s">
        <v>118</v>
      </c>
      <c r="B18982" s="2">
        <v>0.04</v>
      </c>
      <c r="C18982" s="2" t="s">
        <v>17</v>
      </c>
      <c r="D18982" s="2">
        <v>8.32</v>
      </c>
      <c r="E18982" s="2" t="s">
        <v>15</v>
      </c>
      <c r="F18982" s="2">
        <v>208</v>
      </c>
      <c r="G18982" s="2">
        <v>0.0448</v>
      </c>
      <c r="H18982" s="2">
        <v>0.00166</v>
      </c>
      <c r="I18982" s="4" t="s">
        <v>12428</v>
      </c>
      <c r="J18982" s="1">
        <f t="shared" si="929"/>
        <v>45908.6418752315</v>
      </c>
      <c r="K18982">
        <f>100000+SUM(G$2:G18982)-SUM(H$2:H18982)</f>
        <v>100454.20173096</v>
      </c>
      <c r="L18982">
        <f t="shared" si="930"/>
        <v>94438.7639970324</v>
      </c>
      <c r="M18982">
        <f t="shared" si="931"/>
        <v>1.06369670122024</v>
      </c>
    </row>
    <row r="18983" spans="1:13">
      <c r="A18983" s="2" t="s">
        <v>369</v>
      </c>
      <c r="B18983" s="2">
        <v>0.1</v>
      </c>
      <c r="C18983" s="2" t="s">
        <v>17</v>
      </c>
      <c r="D18983" s="2">
        <v>2.24</v>
      </c>
      <c r="E18983" s="2" t="s">
        <v>15</v>
      </c>
      <c r="F18983" s="2">
        <v>22.4</v>
      </c>
      <c r="G18983" s="2">
        <v>-0.0224</v>
      </c>
      <c r="H18983" s="2">
        <v>0.000448</v>
      </c>
      <c r="I18983" s="4" t="s">
        <v>12429</v>
      </c>
      <c r="J18983" s="1">
        <f t="shared" si="929"/>
        <v>45908.6418779745</v>
      </c>
      <c r="K18983">
        <f>100000+SUM(G$2:G18983)-SUM(H$2:H18983)</f>
        <v>100454.17888296</v>
      </c>
      <c r="L18983">
        <f t="shared" si="930"/>
        <v>94438.7639970324</v>
      </c>
      <c r="M18983">
        <f t="shared" si="931"/>
        <v>1.06369645928569</v>
      </c>
    </row>
    <row r="18984" spans="1:13">
      <c r="A18984" s="2" t="s">
        <v>13</v>
      </c>
      <c r="B18984" s="2">
        <v>1.5</v>
      </c>
      <c r="C18984" s="2" t="s">
        <v>17</v>
      </c>
      <c r="D18984" s="2">
        <v>0.12</v>
      </c>
      <c r="E18984" s="2" t="s">
        <v>15</v>
      </c>
      <c r="F18984" s="2">
        <v>0.0798</v>
      </c>
      <c r="G18984" s="2">
        <v>0.00254</v>
      </c>
      <c r="H18984" s="2">
        <v>2.39e-5</v>
      </c>
      <c r="I18984" s="4" t="s">
        <v>12430</v>
      </c>
      <c r="J18984" s="1">
        <f t="shared" si="929"/>
        <v>45908.6418808912</v>
      </c>
      <c r="K18984">
        <f>100000+SUM(G$2:G18984)-SUM(H$2:H18984)</f>
        <v>100454.18139906</v>
      </c>
      <c r="L18984">
        <f t="shared" si="930"/>
        <v>94438.7639970324</v>
      </c>
      <c r="M18984">
        <f t="shared" si="931"/>
        <v>1.06369648592835</v>
      </c>
    </row>
    <row r="18985" spans="1:13">
      <c r="A18985" s="2" t="s">
        <v>3951</v>
      </c>
      <c r="B18985" s="2">
        <v>0.21</v>
      </c>
      <c r="C18985" s="2" t="s">
        <v>17</v>
      </c>
      <c r="D18985" s="2">
        <v>0.682</v>
      </c>
      <c r="E18985" s="2" t="s">
        <v>15</v>
      </c>
      <c r="F18985" s="2">
        <v>3.25</v>
      </c>
      <c r="G18985" s="2">
        <v>0.0203</v>
      </c>
      <c r="H18985" s="2">
        <v>0.000136</v>
      </c>
      <c r="I18985" s="4" t="s">
        <v>12431</v>
      </c>
      <c r="J18985" s="1">
        <f t="shared" si="929"/>
        <v>45908.6418816898</v>
      </c>
      <c r="K18985">
        <f>100000+SUM(G$2:G18985)-SUM(H$2:H18985)</f>
        <v>100454.20156306</v>
      </c>
      <c r="L18985">
        <f t="shared" si="930"/>
        <v>94438.7639970324</v>
      </c>
      <c r="M18985">
        <f t="shared" si="931"/>
        <v>1.06369669944237</v>
      </c>
    </row>
    <row r="18986" spans="1:13">
      <c r="A18986" s="2" t="s">
        <v>380</v>
      </c>
      <c r="B18986" s="2">
        <v>0.4</v>
      </c>
      <c r="C18986" s="2" t="s">
        <v>17</v>
      </c>
      <c r="D18986" s="2">
        <v>0.147</v>
      </c>
      <c r="E18986" s="2" t="s">
        <v>15</v>
      </c>
      <c r="F18986" s="2">
        <v>0.369</v>
      </c>
      <c r="G18986" s="2">
        <v>-0.000516</v>
      </c>
      <c r="H18986" s="2">
        <v>2.95e-5</v>
      </c>
      <c r="I18986" s="4" t="s">
        <v>12431</v>
      </c>
      <c r="J18986" s="1">
        <f t="shared" si="929"/>
        <v>45908.6418816898</v>
      </c>
      <c r="K18986">
        <f>100000+SUM(G$2:G18986)-SUM(H$2:H18986)</f>
        <v>100454.20101756</v>
      </c>
      <c r="L18986">
        <f t="shared" si="930"/>
        <v>94438.7639970324</v>
      </c>
      <c r="M18986">
        <f t="shared" si="931"/>
        <v>1.06369669366614</v>
      </c>
    </row>
    <row r="18987" spans="1:13">
      <c r="A18987" s="2" t="s">
        <v>3948</v>
      </c>
      <c r="B18987" s="2">
        <v>0.1</v>
      </c>
      <c r="C18987" s="2" t="s">
        <v>17</v>
      </c>
      <c r="D18987" s="2">
        <v>1.44</v>
      </c>
      <c r="E18987" s="2" t="s">
        <v>15</v>
      </c>
      <c r="F18987" s="2">
        <v>14.4</v>
      </c>
      <c r="G18987" s="2">
        <v>0.084</v>
      </c>
      <c r="H18987" s="2">
        <v>0.000288</v>
      </c>
      <c r="I18987" s="4" t="s">
        <v>12432</v>
      </c>
      <c r="J18987" s="1">
        <f t="shared" si="929"/>
        <v>45908.6418817014</v>
      </c>
      <c r="K18987">
        <f>100000+SUM(G$2:G18987)-SUM(H$2:H18987)</f>
        <v>100454.28472956</v>
      </c>
      <c r="L18987">
        <f t="shared" si="930"/>
        <v>94438.7639970324</v>
      </c>
      <c r="M18987">
        <f t="shared" si="931"/>
        <v>1.0636975800818</v>
      </c>
    </row>
    <row r="18988" spans="1:13">
      <c r="A18988" s="2" t="s">
        <v>3952</v>
      </c>
      <c r="B18988" s="2">
        <v>1</v>
      </c>
      <c r="C18988" s="2" t="s">
        <v>17</v>
      </c>
      <c r="D18988" s="2">
        <v>0.15</v>
      </c>
      <c r="E18988" s="2" t="s">
        <v>15</v>
      </c>
      <c r="F18988" s="2">
        <v>0.15</v>
      </c>
      <c r="G18988" s="2">
        <v>-0.000113</v>
      </c>
      <c r="H18988" s="2">
        <v>3.01e-5</v>
      </c>
      <c r="I18988" s="4" t="s">
        <v>12432</v>
      </c>
      <c r="J18988" s="1">
        <f t="shared" si="929"/>
        <v>45908.6418817014</v>
      </c>
      <c r="K18988">
        <f>100000+SUM(G$2:G18988)-SUM(H$2:H18988)</f>
        <v>100454.28458646</v>
      </c>
      <c r="L18988">
        <f t="shared" si="930"/>
        <v>94438.7639970324</v>
      </c>
      <c r="M18988">
        <f t="shared" si="931"/>
        <v>1.06369757856654</v>
      </c>
    </row>
    <row r="18989" spans="1:13">
      <c r="A18989" s="2" t="s">
        <v>3950</v>
      </c>
      <c r="B18989" s="2">
        <v>6</v>
      </c>
      <c r="C18989" s="2" t="s">
        <v>17</v>
      </c>
      <c r="D18989" s="2">
        <v>0.435</v>
      </c>
      <c r="E18989" s="2" t="s">
        <v>15</v>
      </c>
      <c r="F18989" s="2">
        <v>0.0725</v>
      </c>
      <c r="G18989" s="2">
        <v>0.082</v>
      </c>
      <c r="H18989" s="2">
        <v>8.7e-5</v>
      </c>
      <c r="I18989" s="4" t="s">
        <v>12433</v>
      </c>
      <c r="J18989" s="1">
        <f t="shared" si="929"/>
        <v>45908.641884456</v>
      </c>
      <c r="K18989">
        <f>100000+SUM(G$2:G18989)-SUM(H$2:H18989)</f>
        <v>100454.36649946</v>
      </c>
      <c r="L18989">
        <f t="shared" si="930"/>
        <v>94438.7639970324</v>
      </c>
      <c r="M18989">
        <f t="shared" si="931"/>
        <v>1.06369844593282</v>
      </c>
    </row>
    <row r="18990" spans="1:13">
      <c r="A18990" s="2" t="s">
        <v>8690</v>
      </c>
      <c r="B18990" s="2">
        <v>0.6</v>
      </c>
      <c r="C18990" s="2" t="s">
        <v>17</v>
      </c>
      <c r="D18990" s="2">
        <v>0.297</v>
      </c>
      <c r="E18990" s="2" t="s">
        <v>15</v>
      </c>
      <c r="F18990" s="2">
        <v>0.496</v>
      </c>
      <c r="G18990" s="2">
        <v>-0.000808</v>
      </c>
      <c r="H18990" s="2">
        <v>5.95e-5</v>
      </c>
      <c r="I18990" s="4" t="s">
        <v>12433</v>
      </c>
      <c r="J18990" s="1">
        <f t="shared" si="929"/>
        <v>45908.641884456</v>
      </c>
      <c r="K18990">
        <f>100000+SUM(G$2:G18990)-SUM(H$2:H18990)</f>
        <v>100454.36563196</v>
      </c>
      <c r="L18990">
        <f t="shared" si="930"/>
        <v>94438.7639970324</v>
      </c>
      <c r="M18990">
        <f t="shared" si="931"/>
        <v>1.06369843674698</v>
      </c>
    </row>
    <row r="18991" spans="1:13">
      <c r="A18991" s="2" t="s">
        <v>123</v>
      </c>
      <c r="B18991" s="2">
        <v>0.01</v>
      </c>
      <c r="C18991" s="2" t="s">
        <v>17</v>
      </c>
      <c r="D18991" s="2">
        <v>0.205</v>
      </c>
      <c r="E18991" s="2" t="s">
        <v>15</v>
      </c>
      <c r="F18991" s="2">
        <v>20.5</v>
      </c>
      <c r="G18991" s="2">
        <v>-0.00128</v>
      </c>
      <c r="H18991" s="2">
        <v>4.11e-5</v>
      </c>
      <c r="I18991" s="4" t="s">
        <v>12434</v>
      </c>
      <c r="J18991" s="1">
        <f t="shared" si="929"/>
        <v>45908.6418908333</v>
      </c>
      <c r="K18991">
        <f>100000+SUM(G$2:G18991)-SUM(H$2:H18991)</f>
        <v>100454.36431086</v>
      </c>
      <c r="L18991">
        <f t="shared" si="930"/>
        <v>94438.7639970324</v>
      </c>
      <c r="M18991">
        <f t="shared" si="931"/>
        <v>1.06369842275802</v>
      </c>
    </row>
    <row r="18992" spans="1:13">
      <c r="A18992" s="2" t="s">
        <v>40</v>
      </c>
      <c r="B18992" s="2">
        <v>0.028</v>
      </c>
      <c r="C18992" s="2" t="s">
        <v>14</v>
      </c>
      <c r="D18992" s="2">
        <v>121</v>
      </c>
      <c r="E18992" s="2" t="s">
        <v>15</v>
      </c>
      <c r="F18992" s="2">
        <v>4305</v>
      </c>
      <c r="G18992" s="2">
        <v>0</v>
      </c>
      <c r="H18992" s="2">
        <v>0.0241</v>
      </c>
      <c r="I18992" s="4" t="s">
        <v>12435</v>
      </c>
      <c r="J18992" s="1">
        <f t="shared" si="929"/>
        <v>45908.6430794213</v>
      </c>
      <c r="K18992">
        <f>100000+SUM(G$2:G18992)-SUM(H$2:H18992)</f>
        <v>100454.34021086</v>
      </c>
      <c r="L18992">
        <f t="shared" si="930"/>
        <v>94438.7639970324</v>
      </c>
      <c r="M18992">
        <f t="shared" si="931"/>
        <v>1.0636981675662</v>
      </c>
    </row>
    <row r="18993" spans="1:13">
      <c r="A18993" s="2" t="s">
        <v>125</v>
      </c>
      <c r="B18993" s="2">
        <v>4.1</v>
      </c>
      <c r="C18993" s="2" t="s">
        <v>14</v>
      </c>
      <c r="D18993" s="2">
        <v>14</v>
      </c>
      <c r="E18993" s="2" t="s">
        <v>15</v>
      </c>
      <c r="F18993" s="2">
        <v>3.41</v>
      </c>
      <c r="G18993" s="2">
        <v>0</v>
      </c>
      <c r="H18993" s="2">
        <v>0.0028</v>
      </c>
      <c r="I18993" s="4" t="s">
        <v>12436</v>
      </c>
      <c r="J18993" s="1">
        <f t="shared" si="929"/>
        <v>45908.6430794444</v>
      </c>
      <c r="K18993">
        <f>100000+SUM(G$2:G18993)-SUM(H$2:H18993)</f>
        <v>100454.33741086</v>
      </c>
      <c r="L18993">
        <f t="shared" si="930"/>
        <v>94438.7639970324</v>
      </c>
      <c r="M18993">
        <f t="shared" si="931"/>
        <v>1.06369813791736</v>
      </c>
    </row>
    <row r="18994" spans="1:13">
      <c r="A18994" s="2" t="s">
        <v>369</v>
      </c>
      <c r="B18994" s="2">
        <v>0.22</v>
      </c>
      <c r="C18994" s="2" t="s">
        <v>14</v>
      </c>
      <c r="D18994" s="2">
        <v>4.95</v>
      </c>
      <c r="E18994" s="2" t="s">
        <v>15</v>
      </c>
      <c r="F18994" s="2">
        <v>22.5</v>
      </c>
      <c r="G18994" s="2">
        <v>0</v>
      </c>
      <c r="H18994" s="2">
        <v>0.000989</v>
      </c>
      <c r="I18994" s="4" t="s">
        <v>12437</v>
      </c>
      <c r="J18994" s="1">
        <f t="shared" si="929"/>
        <v>45908.6430802315</v>
      </c>
      <c r="K18994">
        <f>100000+SUM(G$2:G18994)-SUM(H$2:H18994)</f>
        <v>100454.33642186</v>
      </c>
      <c r="L18994">
        <f t="shared" si="930"/>
        <v>94438.7639970324</v>
      </c>
      <c r="M18994">
        <f t="shared" si="931"/>
        <v>1.06369812744496</v>
      </c>
    </row>
    <row r="18995" spans="1:13">
      <c r="A18995" s="2" t="s">
        <v>369</v>
      </c>
      <c r="B18995" s="2">
        <v>0.84</v>
      </c>
      <c r="C18995" s="2" t="s">
        <v>14</v>
      </c>
      <c r="D18995" s="2">
        <v>18.9</v>
      </c>
      <c r="E18995" s="2" t="s">
        <v>15</v>
      </c>
      <c r="F18995" s="2">
        <v>22.5</v>
      </c>
      <c r="G18995" s="2">
        <v>0</v>
      </c>
      <c r="H18995" s="2">
        <v>0.00378</v>
      </c>
      <c r="I18995" s="4" t="s">
        <v>12437</v>
      </c>
      <c r="J18995" s="1">
        <f t="shared" si="929"/>
        <v>45908.6430802315</v>
      </c>
      <c r="K18995">
        <f>100000+SUM(G$2:G18995)-SUM(H$2:H18995)</f>
        <v>100454.33264186</v>
      </c>
      <c r="L18995">
        <f t="shared" si="930"/>
        <v>94438.7639970324</v>
      </c>
      <c r="M18995">
        <f t="shared" si="931"/>
        <v>1.06369808741902</v>
      </c>
    </row>
    <row r="18996" spans="1:13">
      <c r="A18996" s="2" t="s">
        <v>334</v>
      </c>
      <c r="B18996" s="2">
        <v>0.045</v>
      </c>
      <c r="C18996" s="2" t="s">
        <v>14</v>
      </c>
      <c r="D18996" s="2">
        <v>15</v>
      </c>
      <c r="E18996" s="2" t="s">
        <v>15</v>
      </c>
      <c r="F18996" s="2">
        <v>334</v>
      </c>
      <c r="G18996" s="2">
        <v>0</v>
      </c>
      <c r="H18996" s="2">
        <v>0.003</v>
      </c>
      <c r="I18996" s="4" t="s">
        <v>12438</v>
      </c>
      <c r="J18996" s="1">
        <f t="shared" si="929"/>
        <v>45908.6430802431</v>
      </c>
      <c r="K18996">
        <f>100000+SUM(G$2:G18996)-SUM(H$2:H18996)</f>
        <v>100454.32964186</v>
      </c>
      <c r="L18996">
        <f t="shared" si="930"/>
        <v>94438.7639970324</v>
      </c>
      <c r="M18996">
        <f t="shared" si="931"/>
        <v>1.06369805565241</v>
      </c>
    </row>
    <row r="18997" spans="1:13">
      <c r="A18997" s="2" t="s">
        <v>131</v>
      </c>
      <c r="B18997" s="2">
        <v>5.4</v>
      </c>
      <c r="C18997" s="2" t="s">
        <v>14</v>
      </c>
      <c r="D18997" s="2">
        <v>15.6</v>
      </c>
      <c r="E18997" s="2" t="s">
        <v>15</v>
      </c>
      <c r="F18997" s="2">
        <v>2.89</v>
      </c>
      <c r="G18997" s="2">
        <v>0</v>
      </c>
      <c r="H18997" s="2">
        <v>0.00312</v>
      </c>
      <c r="I18997" s="4" t="s">
        <v>12438</v>
      </c>
      <c r="J18997" s="1">
        <f t="shared" si="929"/>
        <v>45908.6430802431</v>
      </c>
      <c r="K18997">
        <f>100000+SUM(G$2:G18997)-SUM(H$2:H18997)</f>
        <v>100454.32652186</v>
      </c>
      <c r="L18997">
        <f t="shared" si="930"/>
        <v>94438.7639970324</v>
      </c>
      <c r="M18997">
        <f t="shared" si="931"/>
        <v>1.06369802261513</v>
      </c>
    </row>
    <row r="18998" spans="1:13">
      <c r="A18998" s="2" t="s">
        <v>118</v>
      </c>
      <c r="B18998" s="2">
        <v>0.45</v>
      </c>
      <c r="C18998" s="2" t="s">
        <v>14</v>
      </c>
      <c r="D18998" s="2">
        <v>93.8</v>
      </c>
      <c r="E18998" s="2" t="s">
        <v>15</v>
      </c>
      <c r="F18998" s="2">
        <v>208</v>
      </c>
      <c r="G18998" s="2">
        <v>0</v>
      </c>
      <c r="H18998" s="2">
        <v>0.0188</v>
      </c>
      <c r="I18998" s="4" t="s">
        <v>12439</v>
      </c>
      <c r="J18998" s="1">
        <f t="shared" si="929"/>
        <v>45908.6430836921</v>
      </c>
      <c r="K18998">
        <f>100000+SUM(G$2:G18998)-SUM(H$2:H18998)</f>
        <v>100454.30772186</v>
      </c>
      <c r="L18998">
        <f t="shared" si="930"/>
        <v>94438.7639970324</v>
      </c>
      <c r="M18998">
        <f t="shared" si="931"/>
        <v>1.06369782354433</v>
      </c>
    </row>
    <row r="18999" spans="1:13">
      <c r="A18999" s="2" t="s">
        <v>3948</v>
      </c>
      <c r="B18999" s="2">
        <v>0.5</v>
      </c>
      <c r="C18999" s="2" t="s">
        <v>14</v>
      </c>
      <c r="D18999" s="2">
        <v>7.22</v>
      </c>
      <c r="E18999" s="2" t="s">
        <v>15</v>
      </c>
      <c r="F18999" s="2">
        <v>14.4</v>
      </c>
      <c r="G18999" s="2">
        <v>0</v>
      </c>
      <c r="H18999" s="2">
        <v>0.00144</v>
      </c>
      <c r="I18999" s="4" t="s">
        <v>12440</v>
      </c>
      <c r="J18999" s="1">
        <f t="shared" si="929"/>
        <v>45908.6430935069</v>
      </c>
      <c r="K18999">
        <f>100000+SUM(G$2:G18999)-SUM(H$2:H18999)</f>
        <v>100454.30628186</v>
      </c>
      <c r="L18999">
        <f t="shared" si="930"/>
        <v>94438.7639970324</v>
      </c>
      <c r="M18999">
        <f t="shared" si="931"/>
        <v>1.06369780829635</v>
      </c>
    </row>
    <row r="19000" spans="1:13">
      <c r="A19000" s="2" t="s">
        <v>3951</v>
      </c>
      <c r="B19000" s="2">
        <v>2.39</v>
      </c>
      <c r="C19000" s="2" t="s">
        <v>14</v>
      </c>
      <c r="D19000" s="2">
        <v>7.77</v>
      </c>
      <c r="E19000" s="2" t="s">
        <v>15</v>
      </c>
      <c r="F19000" s="2">
        <v>3.25</v>
      </c>
      <c r="G19000" s="2">
        <v>0</v>
      </c>
      <c r="H19000" s="2">
        <v>0.00155</v>
      </c>
      <c r="I19000" s="4" t="s">
        <v>12441</v>
      </c>
      <c r="J19000" s="1">
        <f t="shared" si="929"/>
        <v>45908.6430988657</v>
      </c>
      <c r="K19000">
        <f>100000+SUM(G$2:G19000)-SUM(H$2:H19000)</f>
        <v>100454.30473186</v>
      </c>
      <c r="L19000">
        <f t="shared" si="930"/>
        <v>94438.7639970324</v>
      </c>
      <c r="M19000">
        <f t="shared" si="931"/>
        <v>1.0636977918836</v>
      </c>
    </row>
    <row r="19001" spans="1:13">
      <c r="A19001" s="2" t="s">
        <v>8690</v>
      </c>
      <c r="B19001" s="2">
        <v>12.2</v>
      </c>
      <c r="C19001" s="2" t="s">
        <v>14</v>
      </c>
      <c r="D19001" s="2">
        <v>6.06</v>
      </c>
      <c r="E19001" s="2" t="s">
        <v>15</v>
      </c>
      <c r="F19001" s="2">
        <v>0.497</v>
      </c>
      <c r="G19001" s="2">
        <v>0</v>
      </c>
      <c r="H19001" s="2">
        <v>0.00121</v>
      </c>
      <c r="I19001" s="4" t="s">
        <v>12442</v>
      </c>
      <c r="J19001" s="1">
        <f t="shared" si="929"/>
        <v>45908.6434322454</v>
      </c>
      <c r="K19001">
        <f>100000+SUM(G$2:G19001)-SUM(H$2:H19001)</f>
        <v>100454.30352186</v>
      </c>
      <c r="L19001">
        <f t="shared" si="930"/>
        <v>94438.7639970324</v>
      </c>
      <c r="M19001">
        <f t="shared" si="931"/>
        <v>1.06369777907107</v>
      </c>
    </row>
    <row r="19002" spans="1:13">
      <c r="A19002" s="2" t="s">
        <v>125</v>
      </c>
      <c r="B19002" s="2">
        <v>1.5</v>
      </c>
      <c r="C19002" s="2" t="s">
        <v>17</v>
      </c>
      <c r="D19002" s="2">
        <v>5.12</v>
      </c>
      <c r="E19002" s="2" t="s">
        <v>15</v>
      </c>
      <c r="F19002" s="2">
        <v>3.41</v>
      </c>
      <c r="G19002" s="2">
        <v>0.129</v>
      </c>
      <c r="H19002" s="2">
        <v>0.00102</v>
      </c>
      <c r="I19002" s="4" t="s">
        <v>12443</v>
      </c>
      <c r="J19002" s="1">
        <f t="shared" si="929"/>
        <v>45908.6434876505</v>
      </c>
      <c r="K19002">
        <f>100000+SUM(G$2:G19002)-SUM(H$2:H19002)</f>
        <v>100454.43150186</v>
      </c>
      <c r="L19002">
        <f t="shared" si="930"/>
        <v>94438.7639970324</v>
      </c>
      <c r="M19002">
        <f t="shared" si="931"/>
        <v>1.06369913423493</v>
      </c>
    </row>
    <row r="19003" spans="1:13">
      <c r="A19003" s="2" t="s">
        <v>40</v>
      </c>
      <c r="B19003" s="2">
        <v>0.01</v>
      </c>
      <c r="C19003" s="2" t="s">
        <v>17</v>
      </c>
      <c r="D19003" s="2">
        <v>43.1</v>
      </c>
      <c r="E19003" s="2" t="s">
        <v>15</v>
      </c>
      <c r="F19003" s="2">
        <v>4308</v>
      </c>
      <c r="G19003" s="2">
        <v>-0.266</v>
      </c>
      <c r="H19003" s="2">
        <v>0.00862</v>
      </c>
      <c r="I19003" s="4" t="s">
        <v>12444</v>
      </c>
      <c r="J19003" s="1">
        <f t="shared" ref="J19003:J19034" si="932">(I19003/86400000)+DATE(1970,1,1)+(8*TIME(1,0,0))</f>
        <v>45908.6434876736</v>
      </c>
      <c r="K19003">
        <f>100000+SUM(G$2:G19003)-SUM(H$2:H19003)</f>
        <v>100454.15688186</v>
      </c>
      <c r="L19003">
        <f t="shared" ref="L19003:L19034" si="933">L19002</f>
        <v>94438.7639970324</v>
      </c>
      <c r="M19003">
        <f t="shared" ref="M19003:M19034" si="934">K19003/L19003</f>
        <v>1.06369622631885</v>
      </c>
    </row>
    <row r="19004" spans="1:13">
      <c r="A19004" s="2" t="s">
        <v>334</v>
      </c>
      <c r="B19004" s="2">
        <v>0.018</v>
      </c>
      <c r="C19004" s="2" t="s">
        <v>17</v>
      </c>
      <c r="D19004" s="2">
        <v>6.01</v>
      </c>
      <c r="E19004" s="2" t="s">
        <v>15</v>
      </c>
      <c r="F19004" s="2">
        <v>334</v>
      </c>
      <c r="G19004" s="2">
        <v>0.234</v>
      </c>
      <c r="H19004" s="2">
        <v>0.0012</v>
      </c>
      <c r="I19004" s="4" t="s">
        <v>12445</v>
      </c>
      <c r="J19004" s="1">
        <f t="shared" si="932"/>
        <v>45908.6434884606</v>
      </c>
      <c r="K19004">
        <f>100000+SUM(G$2:G19004)-SUM(H$2:H19004)</f>
        <v>100454.38968186</v>
      </c>
      <c r="L19004">
        <f t="shared" si="933"/>
        <v>94438.7639970324</v>
      </c>
      <c r="M19004">
        <f t="shared" si="934"/>
        <v>1.06369869140829</v>
      </c>
    </row>
    <row r="19005" spans="1:13">
      <c r="A19005" s="2" t="s">
        <v>369</v>
      </c>
      <c r="B19005" s="2">
        <v>0.41</v>
      </c>
      <c r="C19005" s="2" t="s">
        <v>17</v>
      </c>
      <c r="D19005" s="2">
        <v>9.22</v>
      </c>
      <c r="E19005" s="2" t="s">
        <v>15</v>
      </c>
      <c r="F19005" s="2">
        <v>22.5</v>
      </c>
      <c r="G19005" s="2">
        <v>-0.0621</v>
      </c>
      <c r="H19005" s="2">
        <v>0.00184</v>
      </c>
      <c r="I19005" s="4" t="s">
        <v>12446</v>
      </c>
      <c r="J19005" s="1">
        <f t="shared" si="932"/>
        <v>45908.6434913773</v>
      </c>
      <c r="K19005">
        <f>100000+SUM(G$2:G19005)-SUM(H$2:H19005)</f>
        <v>100454.32574186</v>
      </c>
      <c r="L19005">
        <f t="shared" si="933"/>
        <v>94438.7639970324</v>
      </c>
      <c r="M19005">
        <f t="shared" si="934"/>
        <v>1.06369801435581</v>
      </c>
    </row>
    <row r="19006" spans="1:13">
      <c r="A19006" s="2" t="s">
        <v>131</v>
      </c>
      <c r="B19006" s="2">
        <v>2.1</v>
      </c>
      <c r="C19006" s="2" t="s">
        <v>17</v>
      </c>
      <c r="D19006" s="2">
        <v>6.08</v>
      </c>
      <c r="E19006" s="2" t="s">
        <v>15</v>
      </c>
      <c r="F19006" s="2">
        <v>2.9</v>
      </c>
      <c r="G19006" s="2">
        <v>0.134</v>
      </c>
      <c r="H19006" s="2">
        <v>0.00122</v>
      </c>
      <c r="I19006" s="4" t="s">
        <v>12446</v>
      </c>
      <c r="J19006" s="1">
        <f t="shared" si="932"/>
        <v>45908.6434913773</v>
      </c>
      <c r="K19006">
        <f>100000+SUM(G$2:G19006)-SUM(H$2:H19006)</f>
        <v>100454.45852186</v>
      </c>
      <c r="L19006">
        <f t="shared" si="933"/>
        <v>94438.7639970324</v>
      </c>
      <c r="M19006">
        <f t="shared" si="934"/>
        <v>1.06369942034625</v>
      </c>
    </row>
    <row r="19007" spans="1:13">
      <c r="A19007" s="2" t="s">
        <v>118</v>
      </c>
      <c r="B19007" s="2">
        <v>0.18</v>
      </c>
      <c r="C19007" s="2" t="s">
        <v>17</v>
      </c>
      <c r="D19007" s="2">
        <v>37.5</v>
      </c>
      <c r="E19007" s="2" t="s">
        <v>15</v>
      </c>
      <c r="F19007" s="2">
        <v>208</v>
      </c>
      <c r="G19007" s="2">
        <v>0.275</v>
      </c>
      <c r="H19007" s="2">
        <v>0.00751</v>
      </c>
      <c r="I19007" s="4" t="s">
        <v>12447</v>
      </c>
      <c r="J19007" s="1">
        <f t="shared" si="932"/>
        <v>45908.6434919445</v>
      </c>
      <c r="K19007">
        <f>100000+SUM(G$2:G19007)-SUM(H$2:H19007)</f>
        <v>100454.72601186</v>
      </c>
      <c r="L19007">
        <f t="shared" si="933"/>
        <v>94438.7639970324</v>
      </c>
      <c r="M19007">
        <f t="shared" si="934"/>
        <v>1.06370225276367</v>
      </c>
    </row>
    <row r="19008" spans="1:13">
      <c r="A19008" s="2" t="s">
        <v>25</v>
      </c>
      <c r="B19008" s="2">
        <v>0.001</v>
      </c>
      <c r="C19008" s="2" t="s">
        <v>17</v>
      </c>
      <c r="D19008" s="2">
        <v>112</v>
      </c>
      <c r="E19008" s="2" t="s">
        <v>15</v>
      </c>
      <c r="F19008" s="2">
        <v>111520</v>
      </c>
      <c r="G19008" s="2">
        <v>0.179</v>
      </c>
      <c r="H19008" s="2">
        <v>0.0223</v>
      </c>
      <c r="I19008" s="4" t="s">
        <v>12447</v>
      </c>
      <c r="J19008" s="1">
        <f t="shared" si="932"/>
        <v>45908.6434919445</v>
      </c>
      <c r="K19008">
        <f>100000+SUM(G$2:G19008)-SUM(H$2:H19008)</f>
        <v>100454.88271186</v>
      </c>
      <c r="L19008">
        <f t="shared" si="933"/>
        <v>94438.7639970324</v>
      </c>
      <c r="M19008">
        <f t="shared" si="934"/>
        <v>1.06370391203994</v>
      </c>
    </row>
    <row r="19009" spans="1:13">
      <c r="A19009" s="2" t="s">
        <v>25</v>
      </c>
      <c r="B19009" s="2">
        <v>0.017</v>
      </c>
      <c r="C19009" s="2" t="s">
        <v>17</v>
      </c>
      <c r="D19009" s="2">
        <v>1896</v>
      </c>
      <c r="E19009" s="2" t="s">
        <v>15</v>
      </c>
      <c r="F19009" s="2">
        <v>111520</v>
      </c>
      <c r="G19009" s="2">
        <v>3.04</v>
      </c>
      <c r="H19009" s="2">
        <v>0.379</v>
      </c>
      <c r="I19009" s="4" t="s">
        <v>12447</v>
      </c>
      <c r="J19009" s="1">
        <f t="shared" si="932"/>
        <v>45908.6434919445</v>
      </c>
      <c r="K19009">
        <f>100000+SUM(G$2:G19009)-SUM(H$2:H19009)</f>
        <v>100457.54371186</v>
      </c>
      <c r="L19009">
        <f t="shared" si="933"/>
        <v>94438.7639970324</v>
      </c>
      <c r="M19009">
        <f t="shared" si="934"/>
        <v>1.06373208902879</v>
      </c>
    </row>
    <row r="19010" spans="1:13">
      <c r="A19010" s="2" t="s">
        <v>3948</v>
      </c>
      <c r="B19010" s="2">
        <v>0.1</v>
      </c>
      <c r="C19010" s="2" t="s">
        <v>17</v>
      </c>
      <c r="D19010" s="2">
        <v>1.44</v>
      </c>
      <c r="E19010" s="2" t="s">
        <v>15</v>
      </c>
      <c r="F19010" s="2">
        <v>14.4</v>
      </c>
      <c r="G19010" s="2">
        <v>0.0857</v>
      </c>
      <c r="H19010" s="2">
        <v>0.000289</v>
      </c>
      <c r="I19010" s="4" t="s">
        <v>12448</v>
      </c>
      <c r="J19010" s="1">
        <f t="shared" si="932"/>
        <v>45908.6434988426</v>
      </c>
      <c r="K19010">
        <f>100000+SUM(G$2:G19010)-SUM(H$2:H19010)</f>
        <v>100457.62912286</v>
      </c>
      <c r="L19010">
        <f t="shared" si="933"/>
        <v>94438.7639970324</v>
      </c>
      <c r="M19010">
        <f t="shared" si="934"/>
        <v>1.06373299343495</v>
      </c>
    </row>
    <row r="19011" spans="1:13">
      <c r="A19011" s="2" t="s">
        <v>3951</v>
      </c>
      <c r="B19011" s="2">
        <v>0.62</v>
      </c>
      <c r="C19011" s="2" t="s">
        <v>17</v>
      </c>
      <c r="D19011" s="2">
        <v>2.02</v>
      </c>
      <c r="E19011" s="2" t="s">
        <v>15</v>
      </c>
      <c r="F19011" s="2">
        <v>3.25</v>
      </c>
      <c r="G19011" s="2">
        <v>0.0624</v>
      </c>
      <c r="H19011" s="2">
        <v>0.000403</v>
      </c>
      <c r="I19011" s="4" t="s">
        <v>12449</v>
      </c>
      <c r="J19011" s="1">
        <f t="shared" si="932"/>
        <v>45908.6435017245</v>
      </c>
      <c r="K19011">
        <f>100000+SUM(G$2:G19011)-SUM(H$2:H19011)</f>
        <v>100457.69111986</v>
      </c>
      <c r="L19011">
        <f t="shared" si="933"/>
        <v>94438.7639970324</v>
      </c>
      <c r="M19011">
        <f t="shared" si="934"/>
        <v>1.06373364991326</v>
      </c>
    </row>
    <row r="19012" spans="1:13">
      <c r="A19012" s="2" t="s">
        <v>118</v>
      </c>
      <c r="B19012" s="2">
        <v>0.54</v>
      </c>
      <c r="C19012" s="2" t="s">
        <v>17</v>
      </c>
      <c r="D19012" s="2">
        <v>113</v>
      </c>
      <c r="E19012" s="2" t="s">
        <v>15</v>
      </c>
      <c r="F19012" s="2">
        <v>208</v>
      </c>
      <c r="G19012" s="2">
        <v>0.754</v>
      </c>
      <c r="H19012" s="2">
        <v>0.0225</v>
      </c>
      <c r="I19012" s="4" t="s">
        <v>12450</v>
      </c>
      <c r="J19012" s="1">
        <f t="shared" si="932"/>
        <v>45908.6441532986</v>
      </c>
      <c r="K19012">
        <f>100000+SUM(G$2:G19012)-SUM(H$2:H19012)</f>
        <v>100458.42261986</v>
      </c>
      <c r="L19012">
        <f t="shared" si="933"/>
        <v>94438.7639970324</v>
      </c>
      <c r="M19012">
        <f t="shared" si="934"/>
        <v>1.06374139567325</v>
      </c>
    </row>
    <row r="19013" spans="1:13">
      <c r="A19013" s="2" t="s">
        <v>3951</v>
      </c>
      <c r="B19013" s="2">
        <v>0.11</v>
      </c>
      <c r="C19013" s="2" t="s">
        <v>17</v>
      </c>
      <c r="D19013" s="2">
        <v>0.358</v>
      </c>
      <c r="E19013" s="2" t="s">
        <v>15</v>
      </c>
      <c r="F19013" s="2">
        <v>3.25</v>
      </c>
      <c r="G19013" s="2">
        <v>0.011</v>
      </c>
      <c r="H19013" s="2">
        <v>7.15e-5</v>
      </c>
      <c r="I19013" s="4" t="s">
        <v>12451</v>
      </c>
      <c r="J19013" s="1">
        <f t="shared" si="932"/>
        <v>45908.6441546065</v>
      </c>
      <c r="K19013">
        <f>100000+SUM(G$2:G19013)-SUM(H$2:H19013)</f>
        <v>100458.43354836</v>
      </c>
      <c r="L19013">
        <f t="shared" si="933"/>
        <v>94438.7639970324</v>
      </c>
      <c r="M19013">
        <f t="shared" si="934"/>
        <v>1.06374151139374</v>
      </c>
    </row>
    <row r="19014" spans="1:13">
      <c r="A19014" s="2" t="s">
        <v>8690</v>
      </c>
      <c r="B19014" s="2">
        <v>1</v>
      </c>
      <c r="C19014" s="2" t="s">
        <v>17</v>
      </c>
      <c r="D19014" s="2">
        <v>0.496</v>
      </c>
      <c r="E19014" s="2" t="s">
        <v>15</v>
      </c>
      <c r="F19014" s="2">
        <v>0.496</v>
      </c>
      <c r="G19014" s="2">
        <v>-0.000546</v>
      </c>
      <c r="H19014" s="2">
        <v>9.93e-5</v>
      </c>
      <c r="I19014" s="4" t="s">
        <v>12452</v>
      </c>
      <c r="J19014" s="1">
        <f t="shared" si="932"/>
        <v>45908.6441548958</v>
      </c>
      <c r="K19014">
        <f>100000+SUM(G$2:G19014)-SUM(H$2:H19014)</f>
        <v>100458.43290306</v>
      </c>
      <c r="L19014">
        <f t="shared" si="933"/>
        <v>94438.7639970324</v>
      </c>
      <c r="M19014">
        <f t="shared" si="934"/>
        <v>1.06374150456074</v>
      </c>
    </row>
    <row r="19015" spans="1:13">
      <c r="A19015" s="2" t="s">
        <v>331</v>
      </c>
      <c r="B19015" s="2">
        <v>0.004</v>
      </c>
      <c r="C19015" s="2" t="s">
        <v>17</v>
      </c>
      <c r="D19015" s="2">
        <v>0.452</v>
      </c>
      <c r="E19015" s="2" t="s">
        <v>15</v>
      </c>
      <c r="F19015" s="2">
        <v>113</v>
      </c>
      <c r="G19015" s="2">
        <v>0.00391</v>
      </c>
      <c r="H19015" s="2">
        <v>9.03e-5</v>
      </c>
      <c r="I19015" s="4" t="s">
        <v>12453</v>
      </c>
      <c r="J19015" s="1">
        <f t="shared" si="932"/>
        <v>45908.6489778588</v>
      </c>
      <c r="K19015">
        <f>100000+SUM(G$2:G19015)-SUM(H$2:H19015)</f>
        <v>100458.43672276</v>
      </c>
      <c r="L19015">
        <f t="shared" si="933"/>
        <v>94438.7639970324</v>
      </c>
      <c r="M19015">
        <f t="shared" si="934"/>
        <v>1.06374154500706</v>
      </c>
    </row>
    <row r="19016" spans="1:13">
      <c r="A19016" s="2" t="s">
        <v>131</v>
      </c>
      <c r="B19016" s="2">
        <v>4</v>
      </c>
      <c r="C19016" s="2" t="s">
        <v>17</v>
      </c>
      <c r="D19016" s="2">
        <v>11.6</v>
      </c>
      <c r="E19016" s="2" t="s">
        <v>15</v>
      </c>
      <c r="F19016" s="2">
        <v>2.9</v>
      </c>
      <c r="G19016" s="2">
        <v>0.271</v>
      </c>
      <c r="H19016" s="2">
        <v>0.00232</v>
      </c>
      <c r="I19016" s="4" t="s">
        <v>12453</v>
      </c>
      <c r="J19016" s="1">
        <f t="shared" si="932"/>
        <v>45908.6489778588</v>
      </c>
      <c r="K19016">
        <f>100000+SUM(G$2:G19016)-SUM(H$2:H19016)</f>
        <v>100458.70540276</v>
      </c>
      <c r="L19016">
        <f t="shared" si="933"/>
        <v>94438.7639970324</v>
      </c>
      <c r="M19016">
        <f t="shared" si="934"/>
        <v>1.06374439002523</v>
      </c>
    </row>
    <row r="19017" spans="1:13">
      <c r="A19017" s="2" t="s">
        <v>125</v>
      </c>
      <c r="B19017" s="2">
        <v>3</v>
      </c>
      <c r="C19017" s="2" t="s">
        <v>17</v>
      </c>
      <c r="D19017" s="2">
        <v>10.2</v>
      </c>
      <c r="E19017" s="2" t="s">
        <v>15</v>
      </c>
      <c r="F19017" s="2">
        <v>3.42</v>
      </c>
      <c r="G19017" s="2">
        <v>0.262</v>
      </c>
      <c r="H19017" s="2">
        <v>0.00205</v>
      </c>
      <c r="I19017" s="4" t="s">
        <v>12454</v>
      </c>
      <c r="J19017" s="1">
        <f t="shared" si="932"/>
        <v>45908.6489778704</v>
      </c>
      <c r="K19017">
        <f>100000+SUM(G$2:G19017)-SUM(H$2:H19017)</f>
        <v>100458.96535276</v>
      </c>
      <c r="L19017">
        <f t="shared" si="933"/>
        <v>94438.7639970324</v>
      </c>
      <c r="M19017">
        <f t="shared" si="934"/>
        <v>1.06374714260255</v>
      </c>
    </row>
    <row r="19018" spans="1:13">
      <c r="A19018" s="2" t="s">
        <v>369</v>
      </c>
      <c r="B19018" s="2">
        <v>0.79</v>
      </c>
      <c r="C19018" s="2" t="s">
        <v>17</v>
      </c>
      <c r="D19018" s="2">
        <v>17.8</v>
      </c>
      <c r="E19018" s="2" t="s">
        <v>15</v>
      </c>
      <c r="F19018" s="2">
        <v>22.5</v>
      </c>
      <c r="G19018" s="2">
        <v>-0.118</v>
      </c>
      <c r="H19018" s="2">
        <v>0.00355</v>
      </c>
      <c r="I19018" s="4" t="s">
        <v>12454</v>
      </c>
      <c r="J19018" s="1">
        <f t="shared" si="932"/>
        <v>45908.6489778704</v>
      </c>
      <c r="K19018">
        <f>100000+SUM(G$2:G19018)-SUM(H$2:H19018)</f>
        <v>100458.84380276</v>
      </c>
      <c r="L19018">
        <f t="shared" si="933"/>
        <v>94438.7639970324</v>
      </c>
      <c r="M19018">
        <f t="shared" si="934"/>
        <v>1.06374585552514</v>
      </c>
    </row>
    <row r="19019" spans="1:13">
      <c r="A19019" s="2" t="s">
        <v>118</v>
      </c>
      <c r="B19019" s="2">
        <v>0.36</v>
      </c>
      <c r="C19019" s="2" t="s">
        <v>17</v>
      </c>
      <c r="D19019" s="2">
        <v>75.1</v>
      </c>
      <c r="E19019" s="2" t="s">
        <v>15</v>
      </c>
      <c r="F19019" s="2">
        <v>209</v>
      </c>
      <c r="G19019" s="2">
        <v>0.6</v>
      </c>
      <c r="H19019" s="2">
        <v>0.015</v>
      </c>
      <c r="I19019" s="4" t="s">
        <v>12454</v>
      </c>
      <c r="J19019" s="1">
        <f t="shared" si="932"/>
        <v>45908.6489778704</v>
      </c>
      <c r="K19019">
        <f>100000+SUM(G$2:G19019)-SUM(H$2:H19019)</f>
        <v>100459.42880276</v>
      </c>
      <c r="L19019">
        <f t="shared" si="933"/>
        <v>94438.7639970324</v>
      </c>
      <c r="M19019">
        <f t="shared" si="934"/>
        <v>1.06375205001536</v>
      </c>
    </row>
    <row r="19020" spans="1:13">
      <c r="A19020" s="2" t="s">
        <v>13</v>
      </c>
      <c r="B19020" s="2">
        <v>2</v>
      </c>
      <c r="C19020" s="2" t="s">
        <v>17</v>
      </c>
      <c r="D19020" s="2">
        <v>0.16</v>
      </c>
      <c r="E19020" s="2" t="s">
        <v>15</v>
      </c>
      <c r="F19020" s="2">
        <v>0.0799</v>
      </c>
      <c r="G19020" s="2">
        <v>0.00359</v>
      </c>
      <c r="H19020" s="2">
        <v>3.2e-5</v>
      </c>
      <c r="I19020" s="4" t="s">
        <v>12455</v>
      </c>
      <c r="J19020" s="1">
        <f t="shared" si="932"/>
        <v>45908.6489785995</v>
      </c>
      <c r="K19020">
        <f>100000+SUM(G$2:G19020)-SUM(H$2:H19020)</f>
        <v>100459.43236076</v>
      </c>
      <c r="L19020">
        <f t="shared" si="933"/>
        <v>94438.7639970324</v>
      </c>
      <c r="M19020">
        <f t="shared" si="934"/>
        <v>1.06375208769057</v>
      </c>
    </row>
    <row r="19021" spans="1:13">
      <c r="A19021" s="2" t="s">
        <v>25</v>
      </c>
      <c r="B19021" s="2">
        <v>0.001</v>
      </c>
      <c r="C19021" s="2" t="s">
        <v>17</v>
      </c>
      <c r="D19021" s="2">
        <v>111</v>
      </c>
      <c r="E19021" s="2" t="s">
        <v>15</v>
      </c>
      <c r="F19021" s="2">
        <v>111469</v>
      </c>
      <c r="G19021" s="2">
        <v>0.128</v>
      </c>
      <c r="H19021" s="2">
        <v>0.0223</v>
      </c>
      <c r="I19021" s="4" t="s">
        <v>12455</v>
      </c>
      <c r="J19021" s="1">
        <f t="shared" si="932"/>
        <v>45908.6489785995</v>
      </c>
      <c r="K19021">
        <f>100000+SUM(G$2:G19021)-SUM(H$2:H19021)</f>
        <v>100459.53806076</v>
      </c>
      <c r="L19021">
        <f t="shared" si="933"/>
        <v>94438.7639970324</v>
      </c>
      <c r="M19021">
        <f t="shared" si="934"/>
        <v>1.06375320693436</v>
      </c>
    </row>
    <row r="19022" spans="1:13">
      <c r="A19022" s="2" t="s">
        <v>329</v>
      </c>
      <c r="B19022" s="2">
        <v>0.1</v>
      </c>
      <c r="C19022" s="2" t="s">
        <v>17</v>
      </c>
      <c r="D19022" s="2">
        <v>0.31</v>
      </c>
      <c r="E19022" s="2" t="s">
        <v>15</v>
      </c>
      <c r="F19022" s="2">
        <v>3.1</v>
      </c>
      <c r="G19022" s="2">
        <v>-0.0022</v>
      </c>
      <c r="H19022" s="2">
        <v>6.2e-5</v>
      </c>
      <c r="I19022" s="4" t="s">
        <v>12456</v>
      </c>
      <c r="J19022" s="1">
        <f t="shared" si="932"/>
        <v>45908.6489808218</v>
      </c>
      <c r="K19022">
        <f>100000+SUM(G$2:G19022)-SUM(H$2:H19022)</f>
        <v>100459.53579876</v>
      </c>
      <c r="L19022">
        <f t="shared" si="933"/>
        <v>94438.7639970324</v>
      </c>
      <c r="M19022">
        <f t="shared" si="934"/>
        <v>1.06375318298233</v>
      </c>
    </row>
    <row r="19023" spans="1:13">
      <c r="A19023" s="2" t="s">
        <v>40</v>
      </c>
      <c r="B19023" s="2">
        <v>0.021</v>
      </c>
      <c r="C19023" s="2" t="s">
        <v>17</v>
      </c>
      <c r="D19023" s="2">
        <v>90.4</v>
      </c>
      <c r="E19023" s="2" t="s">
        <v>15</v>
      </c>
      <c r="F19023" s="2">
        <v>4305</v>
      </c>
      <c r="G19023" s="2">
        <v>-0.616</v>
      </c>
      <c r="H19023" s="2">
        <v>0.0181</v>
      </c>
      <c r="I19023" s="4" t="s">
        <v>12457</v>
      </c>
      <c r="J19023" s="1">
        <f t="shared" si="932"/>
        <v>45908.6489824306</v>
      </c>
      <c r="K19023">
        <f>100000+SUM(G$2:G19023)-SUM(H$2:H19023)</f>
        <v>100458.90169876</v>
      </c>
      <c r="L19023">
        <f t="shared" si="933"/>
        <v>94438.7639970324</v>
      </c>
      <c r="M19023">
        <f t="shared" si="934"/>
        <v>1.06374646857848</v>
      </c>
    </row>
    <row r="19024" spans="1:13">
      <c r="A19024" s="2" t="s">
        <v>325</v>
      </c>
      <c r="B19024" s="2">
        <v>0.3</v>
      </c>
      <c r="C19024" s="2" t="s">
        <v>17</v>
      </c>
      <c r="D19024" s="2">
        <v>0.252</v>
      </c>
      <c r="E19024" s="2" t="s">
        <v>15</v>
      </c>
      <c r="F19024" s="2">
        <v>0.84</v>
      </c>
      <c r="G19024" s="2">
        <v>0.0113</v>
      </c>
      <c r="H19024" s="2">
        <v>5.04e-5</v>
      </c>
      <c r="I19024" s="4" t="s">
        <v>12458</v>
      </c>
      <c r="J19024" s="1">
        <f t="shared" si="932"/>
        <v>45908.6489824421</v>
      </c>
      <c r="K19024">
        <f>100000+SUM(G$2:G19024)-SUM(H$2:H19024)</f>
        <v>100458.91294836</v>
      </c>
      <c r="L19024">
        <f t="shared" si="933"/>
        <v>94438.7639970324</v>
      </c>
      <c r="M19024">
        <f t="shared" si="934"/>
        <v>1.06374658769906</v>
      </c>
    </row>
    <row r="19025" spans="1:13">
      <c r="A19025" s="2" t="s">
        <v>334</v>
      </c>
      <c r="B19025" s="2">
        <v>0.032</v>
      </c>
      <c r="C19025" s="2" t="s">
        <v>17</v>
      </c>
      <c r="D19025" s="2">
        <v>10.7</v>
      </c>
      <c r="E19025" s="2" t="s">
        <v>15</v>
      </c>
      <c r="F19025" s="2">
        <v>335</v>
      </c>
      <c r="G19025" s="2">
        <v>0.435</v>
      </c>
      <c r="H19025" s="2">
        <v>0.00214</v>
      </c>
      <c r="I19025" s="4" t="s">
        <v>12459</v>
      </c>
      <c r="J19025" s="1">
        <f t="shared" si="932"/>
        <v>45908.6489855671</v>
      </c>
      <c r="K19025">
        <f>100000+SUM(G$2:G19025)-SUM(H$2:H19025)</f>
        <v>100459.34580836</v>
      </c>
      <c r="L19025">
        <f t="shared" si="933"/>
        <v>94438.7639970324</v>
      </c>
      <c r="M19025">
        <f t="shared" si="934"/>
        <v>1.06375117119827</v>
      </c>
    </row>
    <row r="19026" spans="1:13">
      <c r="A19026" s="2" t="s">
        <v>320</v>
      </c>
      <c r="B19026" s="2">
        <v>0.7</v>
      </c>
      <c r="C19026" s="2" t="s">
        <v>17</v>
      </c>
      <c r="D19026" s="2">
        <v>0.642</v>
      </c>
      <c r="E19026" s="2" t="s">
        <v>15</v>
      </c>
      <c r="F19026" s="2">
        <v>0.918</v>
      </c>
      <c r="G19026" s="2">
        <v>-0.0142</v>
      </c>
      <c r="H19026" s="2">
        <v>0.000128</v>
      </c>
      <c r="I19026" s="4" t="s">
        <v>12460</v>
      </c>
      <c r="J19026" s="1">
        <f t="shared" si="932"/>
        <v>45908.6489884722</v>
      </c>
      <c r="K19026">
        <f>100000+SUM(G$2:G19026)-SUM(H$2:H19026)</f>
        <v>100459.33148036</v>
      </c>
      <c r="L19026">
        <f t="shared" si="933"/>
        <v>94438.7639970324</v>
      </c>
      <c r="M19026">
        <f t="shared" si="934"/>
        <v>1.06375101948091</v>
      </c>
    </row>
    <row r="19027" spans="1:13">
      <c r="A19027" s="2" t="s">
        <v>3945</v>
      </c>
      <c r="B19027" s="2">
        <v>1</v>
      </c>
      <c r="C19027" s="2" t="s">
        <v>17</v>
      </c>
      <c r="D19027" s="2">
        <v>1.27</v>
      </c>
      <c r="E19027" s="2" t="s">
        <v>15</v>
      </c>
      <c r="F19027" s="2">
        <v>1.27</v>
      </c>
      <c r="G19027" s="2">
        <v>0.377</v>
      </c>
      <c r="H19027" s="2">
        <v>0.000254</v>
      </c>
      <c r="I19027" s="4" t="s">
        <v>12461</v>
      </c>
      <c r="J19027" s="1">
        <f t="shared" si="932"/>
        <v>45908.6489957755</v>
      </c>
      <c r="K19027">
        <f>100000+SUM(G$2:G19027)-SUM(H$2:H19027)</f>
        <v>100459.70822636</v>
      </c>
      <c r="L19027">
        <f t="shared" si="933"/>
        <v>94438.7639970324</v>
      </c>
      <c r="M19027">
        <f t="shared" si="934"/>
        <v>1.06375500879614</v>
      </c>
    </row>
    <row r="19028" spans="1:13">
      <c r="A19028" s="2" t="s">
        <v>3948</v>
      </c>
      <c r="B19028" s="2">
        <v>0.4</v>
      </c>
      <c r="C19028" s="2" t="s">
        <v>17</v>
      </c>
      <c r="D19028" s="2">
        <v>5.78</v>
      </c>
      <c r="E19028" s="2" t="s">
        <v>15</v>
      </c>
      <c r="F19028" s="2">
        <v>14.4</v>
      </c>
      <c r="G19028" s="2">
        <v>0.345</v>
      </c>
      <c r="H19028" s="2">
        <v>0.00116</v>
      </c>
      <c r="I19028" s="4" t="s">
        <v>12462</v>
      </c>
      <c r="J19028" s="1">
        <f t="shared" si="932"/>
        <v>45908.6489990972</v>
      </c>
      <c r="K19028">
        <f>100000+SUM(G$2:G19028)-SUM(H$2:H19028)</f>
        <v>100460.05206636</v>
      </c>
      <c r="L19028">
        <f t="shared" si="933"/>
        <v>94438.7639970324</v>
      </c>
      <c r="M19028">
        <f t="shared" si="934"/>
        <v>1.06375864967395</v>
      </c>
    </row>
    <row r="19029" spans="1:13">
      <c r="A19029" s="2" t="s">
        <v>380</v>
      </c>
      <c r="B19029" s="2">
        <v>0.4</v>
      </c>
      <c r="C19029" s="2" t="s">
        <v>17</v>
      </c>
      <c r="D19029" s="2">
        <v>0.147</v>
      </c>
      <c r="E19029" s="2" t="s">
        <v>15</v>
      </c>
      <c r="F19029" s="2">
        <v>0.369</v>
      </c>
      <c r="G19029" s="2">
        <v>-0.000516</v>
      </c>
      <c r="H19029" s="2">
        <v>2.95e-5</v>
      </c>
      <c r="I19029" s="4" t="s">
        <v>12463</v>
      </c>
      <c r="J19029" s="1">
        <f t="shared" si="932"/>
        <v>45908.6490103009</v>
      </c>
      <c r="K19029">
        <f>100000+SUM(G$2:G19029)-SUM(H$2:H19029)</f>
        <v>100460.05152086</v>
      </c>
      <c r="L19029">
        <f t="shared" si="933"/>
        <v>94438.7639970324</v>
      </c>
      <c r="M19029">
        <f t="shared" si="934"/>
        <v>1.06375864389772</v>
      </c>
    </row>
    <row r="19030" spans="1:13">
      <c r="A19030" s="2" t="s">
        <v>3951</v>
      </c>
      <c r="B19030" s="2">
        <v>2.01</v>
      </c>
      <c r="C19030" s="2" t="s">
        <v>17</v>
      </c>
      <c r="D19030" s="2">
        <v>6.53</v>
      </c>
      <c r="E19030" s="2" t="s">
        <v>15</v>
      </c>
      <c r="F19030" s="2">
        <v>3.25</v>
      </c>
      <c r="G19030" s="2">
        <v>0.2</v>
      </c>
      <c r="H19030" s="2">
        <v>0.00131</v>
      </c>
      <c r="I19030" s="4" t="s">
        <v>12464</v>
      </c>
      <c r="J19030" s="1">
        <f t="shared" si="932"/>
        <v>45908.6490222338</v>
      </c>
      <c r="K19030">
        <f>100000+SUM(G$2:G19030)-SUM(H$2:H19030)</f>
        <v>100460.25021086</v>
      </c>
      <c r="L19030">
        <f t="shared" si="933"/>
        <v>94438.7639970324</v>
      </c>
      <c r="M19030">
        <f t="shared" si="934"/>
        <v>1.06376074780073</v>
      </c>
    </row>
    <row r="19031" spans="1:13">
      <c r="A19031" s="2" t="s">
        <v>3952</v>
      </c>
      <c r="B19031" s="2">
        <v>6</v>
      </c>
      <c r="C19031" s="2" t="s">
        <v>17</v>
      </c>
      <c r="D19031" s="2">
        <v>0.904</v>
      </c>
      <c r="E19031" s="2" t="s">
        <v>15</v>
      </c>
      <c r="F19031" s="2">
        <v>0.151</v>
      </c>
      <c r="G19031" s="2">
        <v>0.00112</v>
      </c>
      <c r="H19031" s="2">
        <v>0.000181</v>
      </c>
      <c r="I19031" s="4" t="s">
        <v>12465</v>
      </c>
      <c r="J19031" s="1">
        <f t="shared" si="932"/>
        <v>45908.6490323727</v>
      </c>
      <c r="K19031">
        <f>100000+SUM(G$2:G19031)-SUM(H$2:H19031)</f>
        <v>100460.25114986</v>
      </c>
      <c r="L19031">
        <f t="shared" si="933"/>
        <v>94438.7639970324</v>
      </c>
      <c r="M19031">
        <f t="shared" si="934"/>
        <v>1.06376075774368</v>
      </c>
    </row>
    <row r="19032" spans="1:13">
      <c r="A19032" s="2" t="s">
        <v>3950</v>
      </c>
      <c r="B19032" s="2">
        <v>14</v>
      </c>
      <c r="C19032" s="2" t="s">
        <v>17</v>
      </c>
      <c r="D19032" s="2">
        <v>1.03</v>
      </c>
      <c r="E19032" s="2" t="s">
        <v>15</v>
      </c>
      <c r="F19032" s="2">
        <v>0.0733</v>
      </c>
      <c r="G19032" s="2">
        <v>0.202</v>
      </c>
      <c r="H19032" s="2">
        <v>0.000205</v>
      </c>
      <c r="I19032" s="4" t="s">
        <v>12466</v>
      </c>
      <c r="J19032" s="1">
        <f t="shared" si="932"/>
        <v>45908.6490440046</v>
      </c>
      <c r="K19032">
        <f>100000+SUM(G$2:G19032)-SUM(H$2:H19032)</f>
        <v>100460.45294486</v>
      </c>
      <c r="L19032">
        <f t="shared" si="933"/>
        <v>94438.7639970324</v>
      </c>
      <c r="M19032">
        <f t="shared" si="934"/>
        <v>1.06376289452514</v>
      </c>
    </row>
    <row r="19033" spans="1:13">
      <c r="A19033" s="2" t="s">
        <v>8690</v>
      </c>
      <c r="B19033" s="2">
        <v>14.1</v>
      </c>
      <c r="C19033" s="2" t="s">
        <v>17</v>
      </c>
      <c r="D19033" s="2">
        <v>7</v>
      </c>
      <c r="E19033" s="2" t="s">
        <v>15</v>
      </c>
      <c r="F19033" s="2">
        <v>0.496</v>
      </c>
      <c r="G19033" s="2">
        <v>-0.00629</v>
      </c>
      <c r="H19033" s="2">
        <v>0.0014</v>
      </c>
      <c r="I19033" s="4" t="s">
        <v>12467</v>
      </c>
      <c r="J19033" s="1">
        <f t="shared" si="932"/>
        <v>45908.6490568056</v>
      </c>
      <c r="K19033">
        <f>100000+SUM(G$2:G19033)-SUM(H$2:H19033)</f>
        <v>100460.44525486</v>
      </c>
      <c r="L19033">
        <f t="shared" si="933"/>
        <v>94438.7639970324</v>
      </c>
      <c r="M19033">
        <f t="shared" si="934"/>
        <v>1.06376281309672</v>
      </c>
    </row>
    <row r="19034" spans="1:13">
      <c r="A19034" s="2" t="s">
        <v>123</v>
      </c>
      <c r="B19034" s="2">
        <v>0.02</v>
      </c>
      <c r="C19034" s="2" t="s">
        <v>17</v>
      </c>
      <c r="D19034" s="2">
        <v>0.411</v>
      </c>
      <c r="E19034" s="2" t="s">
        <v>15</v>
      </c>
      <c r="F19034" s="2">
        <v>20.6</v>
      </c>
      <c r="G19034" s="2">
        <v>-0.00165</v>
      </c>
      <c r="H19034" s="2">
        <v>8.23e-5</v>
      </c>
      <c r="I19034" s="4" t="s">
        <v>12468</v>
      </c>
      <c r="J19034" s="1">
        <f t="shared" si="932"/>
        <v>45908.6490740856</v>
      </c>
      <c r="K19034">
        <f>100000+SUM(G$2:G19034)-SUM(H$2:H19034)</f>
        <v>100460.44352256</v>
      </c>
      <c r="L19034">
        <f t="shared" si="933"/>
        <v>94438.7639970324</v>
      </c>
      <c r="M19034">
        <f t="shared" si="934"/>
        <v>1.06376279475361</v>
      </c>
    </row>
    <row r="19035" spans="1:13">
      <c r="A19035" s="2" t="s">
        <v>334</v>
      </c>
      <c r="B19035" s="2">
        <v>0.048</v>
      </c>
      <c r="C19035" s="2" t="s">
        <v>14</v>
      </c>
      <c r="D19035" s="2">
        <v>16</v>
      </c>
      <c r="E19035" s="2" t="s">
        <v>15</v>
      </c>
      <c r="F19035" s="2">
        <v>334</v>
      </c>
      <c r="G19035" s="2">
        <v>0</v>
      </c>
      <c r="H19035" s="2">
        <v>0.00321</v>
      </c>
      <c r="I19035" s="4" t="s">
        <v>12469</v>
      </c>
      <c r="J19035" s="1">
        <f t="shared" ref="J19035:J19066" si="935">(I19035/86400000)+DATE(1970,1,1)+(8*TIME(1,0,0))</f>
        <v>45908.6501170833</v>
      </c>
      <c r="K19035">
        <f>100000+SUM(G$2:G19035)-SUM(H$2:H19035)</f>
        <v>100460.44031256</v>
      </c>
      <c r="L19035">
        <f t="shared" ref="L19035:L19066" si="936">L19034</f>
        <v>94438.7639970324</v>
      </c>
      <c r="M19035">
        <f t="shared" ref="M19035:M19066" si="937">K19035/L19035</f>
        <v>1.06376276076333</v>
      </c>
    </row>
    <row r="19036" spans="1:13">
      <c r="A19036" s="2" t="s">
        <v>131</v>
      </c>
      <c r="B19036" s="2">
        <v>5.9</v>
      </c>
      <c r="C19036" s="2" t="s">
        <v>14</v>
      </c>
      <c r="D19036" s="2">
        <v>17.1</v>
      </c>
      <c r="E19036" s="2" t="s">
        <v>15</v>
      </c>
      <c r="F19036" s="2">
        <v>2.9</v>
      </c>
      <c r="G19036" s="2">
        <v>0</v>
      </c>
      <c r="H19036" s="2">
        <v>0.00342</v>
      </c>
      <c r="I19036" s="4" t="s">
        <v>12470</v>
      </c>
      <c r="J19036" s="1">
        <f t="shared" si="935"/>
        <v>45908.6501170949</v>
      </c>
      <c r="K19036">
        <f>100000+SUM(G$2:G19036)-SUM(H$2:H19036)</f>
        <v>100460.43689256</v>
      </c>
      <c r="L19036">
        <f t="shared" si="936"/>
        <v>94438.7639970324</v>
      </c>
      <c r="M19036">
        <f t="shared" si="937"/>
        <v>1.06376272454939</v>
      </c>
    </row>
    <row r="19037" spans="1:13">
      <c r="A19037" s="2" t="s">
        <v>125</v>
      </c>
      <c r="B19037" s="2">
        <v>4.4</v>
      </c>
      <c r="C19037" s="2" t="s">
        <v>14</v>
      </c>
      <c r="D19037" s="2">
        <v>15</v>
      </c>
      <c r="E19037" s="2" t="s">
        <v>15</v>
      </c>
      <c r="F19037" s="2">
        <v>3.41</v>
      </c>
      <c r="G19037" s="2">
        <v>0</v>
      </c>
      <c r="H19037" s="2">
        <v>0.003</v>
      </c>
      <c r="I19037" s="4" t="s">
        <v>12471</v>
      </c>
      <c r="J19037" s="1">
        <f t="shared" si="935"/>
        <v>45908.6501179282</v>
      </c>
      <c r="K19037">
        <f>100000+SUM(G$2:G19037)-SUM(H$2:H19037)</f>
        <v>100460.43389256</v>
      </c>
      <c r="L19037">
        <f t="shared" si="936"/>
        <v>94438.7639970324</v>
      </c>
      <c r="M19037">
        <f t="shared" si="937"/>
        <v>1.06376269278277</v>
      </c>
    </row>
    <row r="19038" spans="1:13">
      <c r="A19038" s="2" t="s">
        <v>118</v>
      </c>
      <c r="B19038" s="2">
        <v>0.49</v>
      </c>
      <c r="C19038" s="2" t="s">
        <v>14</v>
      </c>
      <c r="D19038" s="2">
        <v>102</v>
      </c>
      <c r="E19038" s="2" t="s">
        <v>15</v>
      </c>
      <c r="F19038" s="2">
        <v>208</v>
      </c>
      <c r="G19038" s="2">
        <v>0</v>
      </c>
      <c r="H19038" s="2">
        <v>0.0204</v>
      </c>
      <c r="I19038" s="4" t="s">
        <v>12471</v>
      </c>
      <c r="J19038" s="1">
        <f t="shared" si="935"/>
        <v>45908.6501179282</v>
      </c>
      <c r="K19038">
        <f>100000+SUM(G$2:G19038)-SUM(H$2:H19038)</f>
        <v>100460.41349256</v>
      </c>
      <c r="L19038">
        <f t="shared" si="936"/>
        <v>94438.7639970324</v>
      </c>
      <c r="M19038">
        <f t="shared" si="937"/>
        <v>1.06376247676978</v>
      </c>
    </row>
    <row r="19039" spans="1:13">
      <c r="A19039" s="2" t="s">
        <v>369</v>
      </c>
      <c r="B19039" s="2">
        <v>1.15</v>
      </c>
      <c r="C19039" s="2" t="s">
        <v>14</v>
      </c>
      <c r="D19039" s="2">
        <v>25.8</v>
      </c>
      <c r="E19039" s="2" t="s">
        <v>15</v>
      </c>
      <c r="F19039" s="2">
        <v>22.4</v>
      </c>
      <c r="G19039" s="2">
        <v>0</v>
      </c>
      <c r="H19039" s="2">
        <v>0.00516</v>
      </c>
      <c r="I19039" s="4" t="s">
        <v>12472</v>
      </c>
      <c r="J19039" s="1">
        <f t="shared" si="935"/>
        <v>45908.6501207639</v>
      </c>
      <c r="K19039">
        <f>100000+SUM(G$2:G19039)-SUM(H$2:H19039)</f>
        <v>100460.40833256</v>
      </c>
      <c r="L19039">
        <f t="shared" si="936"/>
        <v>94438.7639970324</v>
      </c>
      <c r="M19039">
        <f t="shared" si="937"/>
        <v>1.0637624221312</v>
      </c>
    </row>
    <row r="19040" spans="1:13">
      <c r="A19040" s="2" t="s">
        <v>40</v>
      </c>
      <c r="B19040" s="2">
        <v>0.031</v>
      </c>
      <c r="C19040" s="2" t="s">
        <v>14</v>
      </c>
      <c r="D19040" s="2">
        <v>133</v>
      </c>
      <c r="E19040" s="2" t="s">
        <v>15</v>
      </c>
      <c r="F19040" s="2">
        <v>4301</v>
      </c>
      <c r="G19040" s="2">
        <v>0</v>
      </c>
      <c r="H19040" s="2">
        <v>0.0267</v>
      </c>
      <c r="I19040" s="4" t="s">
        <v>12472</v>
      </c>
      <c r="J19040" s="1">
        <f t="shared" si="935"/>
        <v>45908.6501207639</v>
      </c>
      <c r="K19040">
        <f>100000+SUM(G$2:G19040)-SUM(H$2:H19040)</f>
        <v>100460.38163256</v>
      </c>
      <c r="L19040">
        <f t="shared" si="936"/>
        <v>94438.7639970324</v>
      </c>
      <c r="M19040">
        <f t="shared" si="937"/>
        <v>1.06376213940831</v>
      </c>
    </row>
    <row r="19041" spans="1:13">
      <c r="A19041" s="2" t="s">
        <v>3948</v>
      </c>
      <c r="B19041" s="2">
        <v>0.4</v>
      </c>
      <c r="C19041" s="2" t="s">
        <v>14</v>
      </c>
      <c r="D19041" s="2">
        <v>5.78</v>
      </c>
      <c r="E19041" s="2" t="s">
        <v>15</v>
      </c>
      <c r="F19041" s="2">
        <v>14.4</v>
      </c>
      <c r="G19041" s="2">
        <v>0</v>
      </c>
      <c r="H19041" s="2">
        <v>0.00116</v>
      </c>
      <c r="I19041" s="4" t="s">
        <v>12473</v>
      </c>
      <c r="J19041" s="1">
        <f t="shared" si="935"/>
        <v>45908.6501336806</v>
      </c>
      <c r="K19041">
        <f>100000+SUM(G$2:G19041)-SUM(H$2:H19041)</f>
        <v>100460.38047256</v>
      </c>
      <c r="L19041">
        <f t="shared" si="936"/>
        <v>94438.7639970324</v>
      </c>
      <c r="M19041">
        <f t="shared" si="937"/>
        <v>1.06376212712522</v>
      </c>
    </row>
    <row r="19042" spans="1:13">
      <c r="A19042" s="2" t="s">
        <v>3948</v>
      </c>
      <c r="B19042" s="2">
        <v>0.1</v>
      </c>
      <c r="C19042" s="2" t="s">
        <v>14</v>
      </c>
      <c r="D19042" s="2">
        <v>1.44</v>
      </c>
      <c r="E19042" s="2" t="s">
        <v>15</v>
      </c>
      <c r="F19042" s="2">
        <v>14.4</v>
      </c>
      <c r="G19042" s="2">
        <v>0</v>
      </c>
      <c r="H19042" s="2">
        <v>0.000289</v>
      </c>
      <c r="I19042" s="4" t="s">
        <v>12473</v>
      </c>
      <c r="J19042" s="1">
        <f t="shared" si="935"/>
        <v>45908.6501336806</v>
      </c>
      <c r="K19042">
        <f>100000+SUM(G$2:G19042)-SUM(H$2:H19042)</f>
        <v>100460.38018356</v>
      </c>
      <c r="L19042">
        <f t="shared" si="936"/>
        <v>94438.7639970324</v>
      </c>
      <c r="M19042">
        <f t="shared" si="937"/>
        <v>1.06376212406504</v>
      </c>
    </row>
    <row r="19043" spans="1:13">
      <c r="A19043" s="2" t="s">
        <v>3951</v>
      </c>
      <c r="B19043" s="2">
        <v>2.65</v>
      </c>
      <c r="C19043" s="2" t="s">
        <v>14</v>
      </c>
      <c r="D19043" s="2">
        <v>8.62</v>
      </c>
      <c r="E19043" s="2" t="s">
        <v>15</v>
      </c>
      <c r="F19043" s="2">
        <v>3.25</v>
      </c>
      <c r="G19043" s="2">
        <v>0</v>
      </c>
      <c r="H19043" s="2">
        <v>0.00172</v>
      </c>
      <c r="I19043" s="4" t="s">
        <v>12474</v>
      </c>
      <c r="J19043" s="1">
        <f t="shared" si="935"/>
        <v>45908.6501355671</v>
      </c>
      <c r="K19043">
        <f>100000+SUM(G$2:G19043)-SUM(H$2:H19043)</f>
        <v>100460.37846356</v>
      </c>
      <c r="L19043">
        <f t="shared" si="936"/>
        <v>94438.7639970324</v>
      </c>
      <c r="M19043">
        <f t="shared" si="937"/>
        <v>1.06376210585218</v>
      </c>
    </row>
    <row r="19044" spans="1:13">
      <c r="A19044" s="2" t="s">
        <v>3950</v>
      </c>
      <c r="B19044" s="2">
        <v>103</v>
      </c>
      <c r="C19044" s="2" t="s">
        <v>14</v>
      </c>
      <c r="D19044" s="2">
        <v>7.57</v>
      </c>
      <c r="E19044" s="2" t="s">
        <v>15</v>
      </c>
      <c r="F19044" s="2">
        <v>0.0735</v>
      </c>
      <c r="G19044" s="2">
        <v>0</v>
      </c>
      <c r="H19044" s="2">
        <v>0.00151</v>
      </c>
      <c r="I19044" s="4" t="s">
        <v>12475</v>
      </c>
      <c r="J19044" s="1">
        <f t="shared" si="935"/>
        <v>45908.6504691204</v>
      </c>
      <c r="K19044">
        <f>100000+SUM(G$2:G19044)-SUM(H$2:H19044)</f>
        <v>100460.37695356</v>
      </c>
      <c r="L19044">
        <f t="shared" si="936"/>
        <v>94438.7639970324</v>
      </c>
      <c r="M19044">
        <f t="shared" si="937"/>
        <v>1.06376208986298</v>
      </c>
    </row>
    <row r="19045" spans="1:13">
      <c r="A19045" s="2" t="s">
        <v>3952</v>
      </c>
      <c r="B19045" s="2">
        <v>42</v>
      </c>
      <c r="C19045" s="2" t="s">
        <v>14</v>
      </c>
      <c r="D19045" s="2">
        <v>6.31</v>
      </c>
      <c r="E19045" s="2" t="s">
        <v>15</v>
      </c>
      <c r="F19045" s="2">
        <v>0.15</v>
      </c>
      <c r="G19045" s="2">
        <v>0</v>
      </c>
      <c r="H19045" s="2">
        <v>0.00126</v>
      </c>
      <c r="I19045" s="4" t="s">
        <v>12475</v>
      </c>
      <c r="J19045" s="1">
        <f t="shared" si="935"/>
        <v>45908.6504691204</v>
      </c>
      <c r="K19045">
        <f>100000+SUM(G$2:G19045)-SUM(H$2:H19045)</f>
        <v>100460.37569356</v>
      </c>
      <c r="L19045">
        <f t="shared" si="936"/>
        <v>94438.7639970324</v>
      </c>
      <c r="M19045">
        <f t="shared" si="937"/>
        <v>1.063762076521</v>
      </c>
    </row>
    <row r="19046" spans="1:13">
      <c r="A19046" s="2" t="s">
        <v>8690</v>
      </c>
      <c r="B19046" s="2">
        <v>25.2</v>
      </c>
      <c r="C19046" s="2" t="s">
        <v>14</v>
      </c>
      <c r="D19046" s="2">
        <v>12.5</v>
      </c>
      <c r="E19046" s="2" t="s">
        <v>15</v>
      </c>
      <c r="F19046" s="2">
        <v>0.495</v>
      </c>
      <c r="G19046" s="2">
        <v>0</v>
      </c>
      <c r="H19046" s="2">
        <v>0.00249</v>
      </c>
      <c r="I19046" s="4" t="s">
        <v>12475</v>
      </c>
      <c r="J19046" s="1">
        <f t="shared" si="935"/>
        <v>45908.6504691204</v>
      </c>
      <c r="K19046">
        <f>100000+SUM(G$2:G19046)-SUM(H$2:H19046)</f>
        <v>100460.37320356</v>
      </c>
      <c r="L19046">
        <f t="shared" si="936"/>
        <v>94438.7639970324</v>
      </c>
      <c r="M19046">
        <f t="shared" si="937"/>
        <v>1.06376205015471</v>
      </c>
    </row>
    <row r="19047" spans="1:13">
      <c r="A19047" s="2" t="s">
        <v>3962</v>
      </c>
      <c r="B19047" s="2">
        <v>0.8</v>
      </c>
      <c r="C19047" s="2" t="s">
        <v>14</v>
      </c>
      <c r="D19047" s="2">
        <v>5.38</v>
      </c>
      <c r="E19047" s="2" t="s">
        <v>15</v>
      </c>
      <c r="F19047" s="2">
        <v>6.72</v>
      </c>
      <c r="G19047" s="2">
        <v>0</v>
      </c>
      <c r="H19047" s="2">
        <v>0.00108</v>
      </c>
      <c r="I19047" s="4" t="s">
        <v>12476</v>
      </c>
      <c r="J19047" s="1">
        <f t="shared" si="935"/>
        <v>45908.6504706134</v>
      </c>
      <c r="K19047">
        <f>100000+SUM(G$2:G19047)-SUM(H$2:H19047)</f>
        <v>100460.37212356</v>
      </c>
      <c r="L19047">
        <f t="shared" si="936"/>
        <v>94438.7639970324</v>
      </c>
      <c r="M19047">
        <f t="shared" si="937"/>
        <v>1.06376203871873</v>
      </c>
    </row>
    <row r="19048" spans="1:13">
      <c r="A19048" s="2" t="s">
        <v>320</v>
      </c>
      <c r="B19048" s="2">
        <v>7.6</v>
      </c>
      <c r="C19048" s="2" t="s">
        <v>14</v>
      </c>
      <c r="D19048" s="2">
        <v>6.95</v>
      </c>
      <c r="E19048" s="2" t="s">
        <v>15</v>
      </c>
      <c r="F19048" s="2">
        <v>0.915</v>
      </c>
      <c r="G19048" s="2">
        <v>0</v>
      </c>
      <c r="H19048" s="2">
        <v>0.00139</v>
      </c>
      <c r="I19048" s="4" t="s">
        <v>12477</v>
      </c>
      <c r="J19048" s="1">
        <f t="shared" si="935"/>
        <v>45908.6504886343</v>
      </c>
      <c r="K19048">
        <f>100000+SUM(G$2:G19048)-SUM(H$2:H19048)</f>
        <v>100460.37073356</v>
      </c>
      <c r="L19048">
        <f t="shared" si="936"/>
        <v>94438.7639970324</v>
      </c>
      <c r="M19048">
        <f t="shared" si="937"/>
        <v>1.0637620240002</v>
      </c>
    </row>
    <row r="19049" spans="1:13">
      <c r="A19049" s="2" t="s">
        <v>40</v>
      </c>
      <c r="B19049" s="2">
        <v>0.074</v>
      </c>
      <c r="C19049" s="2" t="s">
        <v>14</v>
      </c>
      <c r="D19049" s="2">
        <v>317</v>
      </c>
      <c r="E19049" s="2" t="s">
        <v>15</v>
      </c>
      <c r="F19049" s="2">
        <v>4287</v>
      </c>
      <c r="G19049" s="2">
        <v>0</v>
      </c>
      <c r="H19049" s="2">
        <v>0.0634</v>
      </c>
      <c r="I19049" s="4" t="s">
        <v>12478</v>
      </c>
      <c r="J19049" s="1">
        <f t="shared" si="935"/>
        <v>45908.6639128819</v>
      </c>
      <c r="K19049">
        <f>100000+SUM(G$2:G19049)-SUM(H$2:H19049)</f>
        <v>100460.30733356</v>
      </c>
      <c r="L19049">
        <f t="shared" si="936"/>
        <v>94438.7639970324</v>
      </c>
      <c r="M19049">
        <f t="shared" si="937"/>
        <v>1.0637613526657</v>
      </c>
    </row>
    <row r="19050" spans="1:13">
      <c r="A19050" s="2" t="s">
        <v>329</v>
      </c>
      <c r="B19050" s="2">
        <v>3.7</v>
      </c>
      <c r="C19050" s="2" t="s">
        <v>14</v>
      </c>
      <c r="D19050" s="2">
        <v>11.4</v>
      </c>
      <c r="E19050" s="2" t="s">
        <v>15</v>
      </c>
      <c r="F19050" s="2">
        <v>3.09</v>
      </c>
      <c r="G19050" s="2">
        <v>0</v>
      </c>
      <c r="H19050" s="2">
        <v>0.00228</v>
      </c>
      <c r="I19050" s="4" t="s">
        <v>12479</v>
      </c>
      <c r="J19050" s="1">
        <f t="shared" si="935"/>
        <v>45908.6639128935</v>
      </c>
      <c r="K19050">
        <f>100000+SUM(G$2:G19050)-SUM(H$2:H19050)</f>
        <v>100460.30505356</v>
      </c>
      <c r="L19050">
        <f t="shared" si="936"/>
        <v>94438.7639970324</v>
      </c>
      <c r="M19050">
        <f t="shared" si="937"/>
        <v>1.06376132852307</v>
      </c>
    </row>
    <row r="19051" spans="1:13">
      <c r="A19051" s="2" t="s">
        <v>125</v>
      </c>
      <c r="B19051" s="2">
        <v>10.7</v>
      </c>
      <c r="C19051" s="2" t="s">
        <v>14</v>
      </c>
      <c r="D19051" s="2">
        <v>36.5</v>
      </c>
      <c r="E19051" s="2" t="s">
        <v>15</v>
      </c>
      <c r="F19051" s="2">
        <v>3.41</v>
      </c>
      <c r="G19051" s="2">
        <v>0</v>
      </c>
      <c r="H19051" s="2">
        <v>0.00729</v>
      </c>
      <c r="I19051" s="4" t="s">
        <v>12479</v>
      </c>
      <c r="J19051" s="1">
        <f t="shared" si="935"/>
        <v>45908.6639128935</v>
      </c>
      <c r="K19051">
        <f>100000+SUM(G$2:G19051)-SUM(H$2:H19051)</f>
        <v>100460.29776356</v>
      </c>
      <c r="L19051">
        <f t="shared" si="936"/>
        <v>94438.7639970324</v>
      </c>
      <c r="M19051">
        <f t="shared" si="937"/>
        <v>1.06376125133019</v>
      </c>
    </row>
    <row r="19052" spans="1:13">
      <c r="A19052" s="2" t="s">
        <v>325</v>
      </c>
      <c r="B19052" s="2">
        <v>9.3</v>
      </c>
      <c r="C19052" s="2" t="s">
        <v>14</v>
      </c>
      <c r="D19052" s="2">
        <v>7.74</v>
      </c>
      <c r="E19052" s="2" t="s">
        <v>15</v>
      </c>
      <c r="F19052" s="2">
        <v>0.832</v>
      </c>
      <c r="G19052" s="2">
        <v>0</v>
      </c>
      <c r="H19052" s="2">
        <v>0.00155</v>
      </c>
      <c r="I19052" s="4" t="s">
        <v>12480</v>
      </c>
      <c r="J19052" s="1">
        <f t="shared" si="935"/>
        <v>45908.6639136343</v>
      </c>
      <c r="K19052">
        <f>100000+SUM(G$2:G19052)-SUM(H$2:H19052)</f>
        <v>100460.29621356</v>
      </c>
      <c r="L19052">
        <f t="shared" si="936"/>
        <v>94438.7639970324</v>
      </c>
      <c r="M19052">
        <f t="shared" si="937"/>
        <v>1.06376123491744</v>
      </c>
    </row>
    <row r="19053" spans="1:13">
      <c r="A19053" s="2" t="s">
        <v>334</v>
      </c>
      <c r="B19053" s="2">
        <v>0.017</v>
      </c>
      <c r="C19053" s="2" t="s">
        <v>14</v>
      </c>
      <c r="D19053" s="2">
        <v>5.67</v>
      </c>
      <c r="E19053" s="2" t="s">
        <v>15</v>
      </c>
      <c r="F19053" s="2">
        <v>333</v>
      </c>
      <c r="G19053" s="2">
        <v>0</v>
      </c>
      <c r="H19053" s="2">
        <v>0.00113</v>
      </c>
      <c r="I19053" s="4" t="s">
        <v>12481</v>
      </c>
      <c r="J19053" s="1">
        <f t="shared" si="935"/>
        <v>45908.6639136458</v>
      </c>
      <c r="K19053">
        <f>100000+SUM(G$2:G19053)-SUM(H$2:H19053)</f>
        <v>100460.29508356</v>
      </c>
      <c r="L19053">
        <f t="shared" si="936"/>
        <v>94438.7639970324</v>
      </c>
      <c r="M19053">
        <f t="shared" si="937"/>
        <v>1.06376122295202</v>
      </c>
    </row>
    <row r="19054" spans="1:13">
      <c r="A19054" s="2" t="s">
        <v>334</v>
      </c>
      <c r="B19054" s="2">
        <v>0.023</v>
      </c>
      <c r="C19054" s="2" t="s">
        <v>14</v>
      </c>
      <c r="D19054" s="2">
        <v>7.66</v>
      </c>
      <c r="E19054" s="2" t="s">
        <v>15</v>
      </c>
      <c r="F19054" s="2">
        <v>333</v>
      </c>
      <c r="G19054" s="2">
        <v>0</v>
      </c>
      <c r="H19054" s="2">
        <v>0.00153</v>
      </c>
      <c r="I19054" s="4" t="s">
        <v>12481</v>
      </c>
      <c r="J19054" s="1">
        <f t="shared" si="935"/>
        <v>45908.6639136458</v>
      </c>
      <c r="K19054">
        <f>100000+SUM(G$2:G19054)-SUM(H$2:H19054)</f>
        <v>100460.29355356</v>
      </c>
      <c r="L19054">
        <f t="shared" si="936"/>
        <v>94438.7639970324</v>
      </c>
      <c r="M19054">
        <f t="shared" si="937"/>
        <v>1.06376120675104</v>
      </c>
    </row>
    <row r="19055" spans="1:13">
      <c r="A19055" s="2" t="s">
        <v>334</v>
      </c>
      <c r="B19055" s="2">
        <v>0.076</v>
      </c>
      <c r="C19055" s="2" t="s">
        <v>14</v>
      </c>
      <c r="D19055" s="2">
        <v>25.3</v>
      </c>
      <c r="E19055" s="2" t="s">
        <v>15</v>
      </c>
      <c r="F19055" s="2">
        <v>333</v>
      </c>
      <c r="G19055" s="2">
        <v>0</v>
      </c>
      <c r="H19055" s="2">
        <v>0.00507</v>
      </c>
      <c r="I19055" s="4" t="s">
        <v>12481</v>
      </c>
      <c r="J19055" s="1">
        <f t="shared" si="935"/>
        <v>45908.6639136458</v>
      </c>
      <c r="K19055">
        <f>100000+SUM(G$2:G19055)-SUM(H$2:H19055)</f>
        <v>100460.28848356</v>
      </c>
      <c r="L19055">
        <f t="shared" si="936"/>
        <v>94438.7639970324</v>
      </c>
      <c r="M19055">
        <f t="shared" si="937"/>
        <v>1.06376115306546</v>
      </c>
    </row>
    <row r="19056" spans="1:13">
      <c r="A19056" s="2" t="s">
        <v>369</v>
      </c>
      <c r="B19056" s="2">
        <v>2.81</v>
      </c>
      <c r="C19056" s="2" t="s">
        <v>14</v>
      </c>
      <c r="D19056" s="2">
        <v>62.8</v>
      </c>
      <c r="E19056" s="2" t="s">
        <v>15</v>
      </c>
      <c r="F19056" s="2">
        <v>22.3</v>
      </c>
      <c r="G19056" s="2">
        <v>0</v>
      </c>
      <c r="H19056" s="2">
        <v>0.0126</v>
      </c>
      <c r="I19056" s="4" t="s">
        <v>12482</v>
      </c>
      <c r="J19056" s="1">
        <f t="shared" si="935"/>
        <v>45908.6639171991</v>
      </c>
      <c r="K19056">
        <f>100000+SUM(G$2:G19056)-SUM(H$2:H19056)</f>
        <v>100460.27588356</v>
      </c>
      <c r="L19056">
        <f t="shared" si="936"/>
        <v>94438.7639970324</v>
      </c>
      <c r="M19056">
        <f t="shared" si="937"/>
        <v>1.06376101964567</v>
      </c>
    </row>
    <row r="19057" spans="1:13">
      <c r="A19057" s="2" t="s">
        <v>131</v>
      </c>
      <c r="B19057" s="2">
        <v>14.4</v>
      </c>
      <c r="C19057" s="2" t="s">
        <v>14</v>
      </c>
      <c r="D19057" s="2">
        <v>41.8</v>
      </c>
      <c r="E19057" s="2" t="s">
        <v>15</v>
      </c>
      <c r="F19057" s="2">
        <v>2.9</v>
      </c>
      <c r="G19057" s="2">
        <v>0</v>
      </c>
      <c r="H19057" s="2">
        <v>0.00836</v>
      </c>
      <c r="I19057" s="4" t="s">
        <v>12483</v>
      </c>
      <c r="J19057" s="1">
        <f t="shared" si="935"/>
        <v>45908.6639172107</v>
      </c>
      <c r="K19057">
        <f>100000+SUM(G$2:G19057)-SUM(H$2:H19057)</f>
        <v>100460.26752356</v>
      </c>
      <c r="L19057">
        <f t="shared" si="936"/>
        <v>94438.7639970324</v>
      </c>
      <c r="M19057">
        <f t="shared" si="937"/>
        <v>1.0637609311227</v>
      </c>
    </row>
    <row r="19058" spans="1:13">
      <c r="A19058" s="2" t="s">
        <v>118</v>
      </c>
      <c r="B19058" s="2">
        <v>1.23</v>
      </c>
      <c r="C19058" s="2" t="s">
        <v>14</v>
      </c>
      <c r="D19058" s="2">
        <v>256</v>
      </c>
      <c r="E19058" s="2" t="s">
        <v>15</v>
      </c>
      <c r="F19058" s="2">
        <v>208</v>
      </c>
      <c r="G19058" s="2">
        <v>0</v>
      </c>
      <c r="H19058" s="2">
        <v>0.0511</v>
      </c>
      <c r="I19058" s="4" t="s">
        <v>12484</v>
      </c>
      <c r="J19058" s="1">
        <f t="shared" si="935"/>
        <v>45908.6642664699</v>
      </c>
      <c r="K19058">
        <f>100000+SUM(G$2:G19058)-SUM(H$2:H19058)</f>
        <v>100460.21642356</v>
      </c>
      <c r="L19058">
        <f t="shared" si="936"/>
        <v>94438.7639970324</v>
      </c>
      <c r="M19058">
        <f t="shared" si="937"/>
        <v>1.06376039003133</v>
      </c>
    </row>
    <row r="19059" spans="1:13">
      <c r="A19059" s="2" t="s">
        <v>320</v>
      </c>
      <c r="B19059" s="2">
        <v>4.7</v>
      </c>
      <c r="C19059" s="2" t="s">
        <v>14</v>
      </c>
      <c r="D19059" s="2">
        <v>4.3</v>
      </c>
      <c r="E19059" s="2" t="s">
        <v>15</v>
      </c>
      <c r="F19059" s="2">
        <v>0.914</v>
      </c>
      <c r="G19059" s="2">
        <v>0</v>
      </c>
      <c r="H19059" s="2">
        <v>0.000859</v>
      </c>
      <c r="I19059" s="4" t="s">
        <v>12485</v>
      </c>
      <c r="J19059" s="1">
        <f t="shared" si="935"/>
        <v>45908.6642664815</v>
      </c>
      <c r="K19059">
        <f>100000+SUM(G$2:G19059)-SUM(H$2:H19059)</f>
        <v>100460.21556456</v>
      </c>
      <c r="L19059">
        <f t="shared" si="936"/>
        <v>94438.7639970324</v>
      </c>
      <c r="M19059">
        <f t="shared" si="937"/>
        <v>1.06376038093549</v>
      </c>
    </row>
    <row r="19060" spans="1:13">
      <c r="A19060" s="2" t="s">
        <v>320</v>
      </c>
      <c r="B19060" s="2">
        <v>5.7</v>
      </c>
      <c r="C19060" s="2" t="s">
        <v>14</v>
      </c>
      <c r="D19060" s="2">
        <v>5.21</v>
      </c>
      <c r="E19060" s="2" t="s">
        <v>15</v>
      </c>
      <c r="F19060" s="2">
        <v>0.914</v>
      </c>
      <c r="G19060" s="2">
        <v>0</v>
      </c>
      <c r="H19060" s="2">
        <v>0.00104</v>
      </c>
      <c r="I19060" s="4" t="s">
        <v>12485</v>
      </c>
      <c r="J19060" s="1">
        <f t="shared" si="935"/>
        <v>45908.6642664815</v>
      </c>
      <c r="K19060">
        <f>100000+SUM(G$2:G19060)-SUM(H$2:H19060)</f>
        <v>100460.21452456</v>
      </c>
      <c r="L19060">
        <f t="shared" si="936"/>
        <v>94438.7639970324</v>
      </c>
      <c r="M19060">
        <f t="shared" si="937"/>
        <v>1.06376036992306</v>
      </c>
    </row>
    <row r="19061" spans="1:13">
      <c r="A19061" s="2" t="s">
        <v>3948</v>
      </c>
      <c r="B19061" s="2">
        <v>1.2</v>
      </c>
      <c r="C19061" s="2" t="s">
        <v>14</v>
      </c>
      <c r="D19061" s="2">
        <v>17.2</v>
      </c>
      <c r="E19061" s="2" t="s">
        <v>15</v>
      </c>
      <c r="F19061" s="2">
        <v>14.4</v>
      </c>
      <c r="G19061" s="2">
        <v>0</v>
      </c>
      <c r="H19061" s="2">
        <v>0.00345</v>
      </c>
      <c r="I19061" s="4" t="s">
        <v>12486</v>
      </c>
      <c r="J19061" s="1">
        <f t="shared" si="935"/>
        <v>45908.6642692245</v>
      </c>
      <c r="K19061">
        <f>100000+SUM(G$2:G19061)-SUM(H$2:H19061)</f>
        <v>100460.21107456</v>
      </c>
      <c r="L19061">
        <f t="shared" si="936"/>
        <v>94438.7639970324</v>
      </c>
      <c r="M19061">
        <f t="shared" si="937"/>
        <v>1.06376033339145</v>
      </c>
    </row>
    <row r="19062" spans="1:13">
      <c r="A19062" s="2" t="s">
        <v>3948</v>
      </c>
      <c r="B19062" s="2">
        <v>0.2</v>
      </c>
      <c r="C19062" s="2" t="s">
        <v>14</v>
      </c>
      <c r="D19062" s="2">
        <v>2.87</v>
      </c>
      <c r="E19062" s="2" t="s">
        <v>15</v>
      </c>
      <c r="F19062" s="2">
        <v>14.4</v>
      </c>
      <c r="G19062" s="2">
        <v>0</v>
      </c>
      <c r="H19062" s="2">
        <v>0.000575</v>
      </c>
      <c r="I19062" s="4" t="s">
        <v>12486</v>
      </c>
      <c r="J19062" s="1">
        <f t="shared" si="935"/>
        <v>45908.6642692245</v>
      </c>
      <c r="K19062">
        <f>100000+SUM(G$2:G19062)-SUM(H$2:H19062)</f>
        <v>100460.21049956</v>
      </c>
      <c r="L19062">
        <f t="shared" si="936"/>
        <v>94438.7639970324</v>
      </c>
      <c r="M19062">
        <f t="shared" si="937"/>
        <v>1.06376032730285</v>
      </c>
    </row>
    <row r="19063" spans="1:13">
      <c r="A19063" s="2" t="s">
        <v>3952</v>
      </c>
      <c r="B19063" s="2">
        <v>65</v>
      </c>
      <c r="C19063" s="2" t="s">
        <v>14</v>
      </c>
      <c r="D19063" s="2">
        <v>9.72</v>
      </c>
      <c r="E19063" s="2" t="s">
        <v>15</v>
      </c>
      <c r="F19063" s="2">
        <v>0.15</v>
      </c>
      <c r="G19063" s="2">
        <v>0</v>
      </c>
      <c r="H19063" s="2">
        <v>0.00194</v>
      </c>
      <c r="I19063" s="4" t="s">
        <v>12486</v>
      </c>
      <c r="J19063" s="1">
        <f t="shared" si="935"/>
        <v>45908.6642692245</v>
      </c>
      <c r="K19063">
        <f>100000+SUM(G$2:G19063)-SUM(H$2:H19063)</f>
        <v>100460.20855956</v>
      </c>
      <c r="L19063">
        <f t="shared" si="936"/>
        <v>94438.7639970324</v>
      </c>
      <c r="M19063">
        <f t="shared" si="937"/>
        <v>1.06376030676044</v>
      </c>
    </row>
    <row r="19064" spans="1:13">
      <c r="A19064" s="2" t="s">
        <v>3951</v>
      </c>
      <c r="B19064" s="2">
        <v>6.82</v>
      </c>
      <c r="C19064" s="2" t="s">
        <v>14</v>
      </c>
      <c r="D19064" s="2">
        <v>22.1</v>
      </c>
      <c r="E19064" s="2" t="s">
        <v>15</v>
      </c>
      <c r="F19064" s="2">
        <v>3.24</v>
      </c>
      <c r="G19064" s="2">
        <v>0</v>
      </c>
      <c r="H19064" s="2">
        <v>0.00442</v>
      </c>
      <c r="I19064" s="4" t="s">
        <v>12487</v>
      </c>
      <c r="J19064" s="1">
        <f t="shared" si="935"/>
        <v>45908.6642692361</v>
      </c>
      <c r="K19064">
        <f>100000+SUM(G$2:G19064)-SUM(H$2:H19064)</f>
        <v>100460.20413956</v>
      </c>
      <c r="L19064">
        <f t="shared" si="936"/>
        <v>94438.7639970324</v>
      </c>
      <c r="M19064">
        <f t="shared" si="937"/>
        <v>1.06376025995763</v>
      </c>
    </row>
    <row r="19065" spans="1:13">
      <c r="A19065" s="2" t="s">
        <v>3950</v>
      </c>
      <c r="B19065" s="2">
        <v>158</v>
      </c>
      <c r="C19065" s="2" t="s">
        <v>14</v>
      </c>
      <c r="D19065" s="2">
        <v>11.3</v>
      </c>
      <c r="E19065" s="2" t="s">
        <v>15</v>
      </c>
      <c r="F19065" s="2">
        <v>0.0717</v>
      </c>
      <c r="G19065" s="2">
        <v>0</v>
      </c>
      <c r="H19065" s="2">
        <v>0.00227</v>
      </c>
      <c r="I19065" s="4" t="s">
        <v>12488</v>
      </c>
      <c r="J19065" s="1">
        <f t="shared" si="935"/>
        <v>45908.664269294</v>
      </c>
      <c r="K19065">
        <f>100000+SUM(G$2:G19065)-SUM(H$2:H19065)</f>
        <v>100460.20186956</v>
      </c>
      <c r="L19065">
        <f t="shared" si="936"/>
        <v>94438.7639970324</v>
      </c>
      <c r="M19065">
        <f t="shared" si="937"/>
        <v>1.06376023592089</v>
      </c>
    </row>
    <row r="19066" spans="1:13">
      <c r="A19066" s="2" t="s">
        <v>8690</v>
      </c>
      <c r="B19066" s="2">
        <v>40.1</v>
      </c>
      <c r="C19066" s="2" t="s">
        <v>14</v>
      </c>
      <c r="D19066" s="2">
        <v>19.8</v>
      </c>
      <c r="E19066" s="2" t="s">
        <v>15</v>
      </c>
      <c r="F19066" s="2">
        <v>0.493</v>
      </c>
      <c r="G19066" s="2">
        <v>0</v>
      </c>
      <c r="H19066" s="2">
        <v>0.00395</v>
      </c>
      <c r="I19066" s="4" t="s">
        <v>12489</v>
      </c>
      <c r="J19066" s="1">
        <f t="shared" si="935"/>
        <v>45908.6642726736</v>
      </c>
      <c r="K19066">
        <f>100000+SUM(G$2:G19066)-SUM(H$2:H19066)</f>
        <v>100460.19791956</v>
      </c>
      <c r="L19066">
        <f t="shared" si="936"/>
        <v>94438.7639970324</v>
      </c>
      <c r="M19066">
        <f t="shared" si="937"/>
        <v>1.06376019409484</v>
      </c>
    </row>
    <row r="19067" spans="1:13">
      <c r="A19067" s="2" t="s">
        <v>729</v>
      </c>
      <c r="B19067" s="2">
        <v>0.4</v>
      </c>
      <c r="C19067" s="2" t="s">
        <v>14</v>
      </c>
      <c r="D19067" s="2">
        <v>5.47</v>
      </c>
      <c r="E19067" s="2" t="s">
        <v>15</v>
      </c>
      <c r="F19067" s="2">
        <v>13.7</v>
      </c>
      <c r="G19067" s="2">
        <v>0</v>
      </c>
      <c r="H19067" s="2">
        <v>0.00109</v>
      </c>
      <c r="I19067" s="4" t="s">
        <v>12490</v>
      </c>
      <c r="J19067" s="1">
        <f t="shared" ref="J19067:J19098" si="938">(I19067/86400000)+DATE(1970,1,1)+(8*TIME(1,0,0))</f>
        <v>45908.6646182523</v>
      </c>
      <c r="K19067">
        <f>100000+SUM(G$2:G19067)-SUM(H$2:H19067)</f>
        <v>100460.19682956</v>
      </c>
      <c r="L19067">
        <f t="shared" ref="L19067:L19098" si="939">L19066</f>
        <v>94438.7639970324</v>
      </c>
      <c r="M19067">
        <f t="shared" ref="M19067:M19098" si="940">K19067/L19067</f>
        <v>1.06376018255297</v>
      </c>
    </row>
    <row r="19068" spans="1:13">
      <c r="A19068" s="2" t="s">
        <v>123</v>
      </c>
      <c r="B19068" s="2">
        <v>0.5</v>
      </c>
      <c r="C19068" s="2" t="s">
        <v>14</v>
      </c>
      <c r="D19068" s="2">
        <v>10.2</v>
      </c>
      <c r="E19068" s="2" t="s">
        <v>15</v>
      </c>
      <c r="F19068" s="2">
        <v>20.5</v>
      </c>
      <c r="G19068" s="2">
        <v>0</v>
      </c>
      <c r="H19068" s="2">
        <v>0.00205</v>
      </c>
      <c r="I19068" s="4" t="s">
        <v>12491</v>
      </c>
      <c r="J19068" s="1">
        <f t="shared" si="938"/>
        <v>45908.6646182755</v>
      </c>
      <c r="K19068">
        <f>100000+SUM(G$2:G19068)-SUM(H$2:H19068)</f>
        <v>100460.19477956</v>
      </c>
      <c r="L19068">
        <f t="shared" si="939"/>
        <v>94438.7639970324</v>
      </c>
      <c r="M19068">
        <f t="shared" si="940"/>
        <v>1.06376016084578</v>
      </c>
    </row>
    <row r="19069" spans="1:13">
      <c r="A19069" s="2" t="s">
        <v>123</v>
      </c>
      <c r="B19069" s="2">
        <v>0.62</v>
      </c>
      <c r="C19069" s="2" t="s">
        <v>14</v>
      </c>
      <c r="D19069" s="2">
        <v>12.7</v>
      </c>
      <c r="E19069" s="2" t="s">
        <v>15</v>
      </c>
      <c r="F19069" s="2">
        <v>20.5</v>
      </c>
      <c r="G19069" s="2">
        <v>0</v>
      </c>
      <c r="H19069" s="2">
        <v>0.00254</v>
      </c>
      <c r="I19069" s="4" t="s">
        <v>12491</v>
      </c>
      <c r="J19069" s="1">
        <f t="shared" si="938"/>
        <v>45908.6646182755</v>
      </c>
      <c r="K19069">
        <f>100000+SUM(G$2:G19069)-SUM(H$2:H19069)</f>
        <v>100460.19223956</v>
      </c>
      <c r="L19069">
        <f t="shared" si="939"/>
        <v>94438.7639970324</v>
      </c>
      <c r="M19069">
        <f t="shared" si="940"/>
        <v>1.06376013395005</v>
      </c>
    </row>
    <row r="19070" spans="1:13">
      <c r="A19070" s="2" t="s">
        <v>3962</v>
      </c>
      <c r="B19070" s="2">
        <v>0.9</v>
      </c>
      <c r="C19070" s="2" t="s">
        <v>14</v>
      </c>
      <c r="D19070" s="2">
        <v>6.04</v>
      </c>
      <c r="E19070" s="2" t="s">
        <v>15</v>
      </c>
      <c r="F19070" s="2">
        <v>6.71</v>
      </c>
      <c r="G19070" s="2">
        <v>0</v>
      </c>
      <c r="H19070" s="2">
        <v>0.00121</v>
      </c>
      <c r="I19070" s="4" t="s">
        <v>12492</v>
      </c>
      <c r="J19070" s="1">
        <f t="shared" si="938"/>
        <v>45908.6646190046</v>
      </c>
      <c r="K19070">
        <f>100000+SUM(G$2:G19070)-SUM(H$2:H19070)</f>
        <v>100460.19102956</v>
      </c>
      <c r="L19070">
        <f t="shared" si="939"/>
        <v>94438.7639970324</v>
      </c>
      <c r="M19070">
        <f t="shared" si="940"/>
        <v>1.06376012113751</v>
      </c>
    </row>
    <row r="19071" spans="1:13">
      <c r="A19071" s="2" t="s">
        <v>3962</v>
      </c>
      <c r="B19071" s="2">
        <v>0.4</v>
      </c>
      <c r="C19071" s="2" t="s">
        <v>14</v>
      </c>
      <c r="D19071" s="2">
        <v>2.68</v>
      </c>
      <c r="E19071" s="2" t="s">
        <v>15</v>
      </c>
      <c r="F19071" s="2">
        <v>6.71</v>
      </c>
      <c r="G19071" s="2">
        <v>0</v>
      </c>
      <c r="H19071" s="2">
        <v>0.000537</v>
      </c>
      <c r="I19071" s="4" t="s">
        <v>12492</v>
      </c>
      <c r="J19071" s="1">
        <f t="shared" si="938"/>
        <v>45908.6646190046</v>
      </c>
      <c r="K19071">
        <f>100000+SUM(G$2:G19071)-SUM(H$2:H19071)</f>
        <v>100460.19049256</v>
      </c>
      <c r="L19071">
        <f t="shared" si="939"/>
        <v>94438.7639970324</v>
      </c>
      <c r="M19071">
        <f t="shared" si="940"/>
        <v>1.06376011545129</v>
      </c>
    </row>
    <row r="19072" spans="1:13">
      <c r="A19072" s="2" t="s">
        <v>329</v>
      </c>
      <c r="B19072" s="2">
        <v>0.6</v>
      </c>
      <c r="C19072" s="2" t="s">
        <v>17</v>
      </c>
      <c r="D19072" s="2">
        <v>1.85</v>
      </c>
      <c r="E19072" s="2" t="s">
        <v>15</v>
      </c>
      <c r="F19072" s="2">
        <v>3.09</v>
      </c>
      <c r="G19072" s="2">
        <v>-0.0181</v>
      </c>
      <c r="H19072" s="2">
        <v>0.000371</v>
      </c>
      <c r="I19072" s="4" t="s">
        <v>12493</v>
      </c>
      <c r="J19072" s="1">
        <f t="shared" si="938"/>
        <v>45908.6666850694</v>
      </c>
      <c r="K19072">
        <f>100000+SUM(G$2:G19072)-SUM(H$2:H19072)</f>
        <v>100460.17202156</v>
      </c>
      <c r="L19072">
        <f t="shared" si="939"/>
        <v>94438.7639970324</v>
      </c>
      <c r="M19072">
        <f t="shared" si="940"/>
        <v>1.06375991986423</v>
      </c>
    </row>
    <row r="19073" spans="1:13">
      <c r="A19073" s="2" t="s">
        <v>334</v>
      </c>
      <c r="B19073" s="2">
        <v>0.026</v>
      </c>
      <c r="C19073" s="2" t="s">
        <v>17</v>
      </c>
      <c r="D19073" s="2">
        <v>8.67</v>
      </c>
      <c r="E19073" s="2" t="s">
        <v>15</v>
      </c>
      <c r="F19073" s="2">
        <v>334</v>
      </c>
      <c r="G19073" s="2">
        <v>0.326</v>
      </c>
      <c r="H19073" s="2">
        <v>0.00173</v>
      </c>
      <c r="I19073" s="4" t="s">
        <v>12493</v>
      </c>
      <c r="J19073" s="1">
        <f t="shared" si="938"/>
        <v>45908.6666850694</v>
      </c>
      <c r="K19073">
        <f>100000+SUM(G$2:G19073)-SUM(H$2:H19073)</f>
        <v>100460.49629156</v>
      </c>
      <c r="L19073">
        <f t="shared" si="939"/>
        <v>94438.7639970324</v>
      </c>
      <c r="M19073">
        <f t="shared" si="940"/>
        <v>1.06376335351781</v>
      </c>
    </row>
    <row r="19074" spans="1:13">
      <c r="A19074" s="2" t="s">
        <v>325</v>
      </c>
      <c r="B19074" s="2">
        <v>1.4</v>
      </c>
      <c r="C19074" s="2" t="s">
        <v>17</v>
      </c>
      <c r="D19074" s="2">
        <v>1.17</v>
      </c>
      <c r="E19074" s="2" t="s">
        <v>15</v>
      </c>
      <c r="F19074" s="2">
        <v>0.835</v>
      </c>
      <c r="G19074" s="2">
        <v>0.0447</v>
      </c>
      <c r="H19074" s="2">
        <v>0.000234</v>
      </c>
      <c r="I19074" s="4" t="s">
        <v>12493</v>
      </c>
      <c r="J19074" s="1">
        <f t="shared" si="938"/>
        <v>45908.6666850694</v>
      </c>
      <c r="K19074">
        <f>100000+SUM(G$2:G19074)-SUM(H$2:H19074)</f>
        <v>100460.54075756</v>
      </c>
      <c r="L19074">
        <f t="shared" si="939"/>
        <v>94438.7639970324</v>
      </c>
      <c r="M19074">
        <f t="shared" si="940"/>
        <v>1.0637638243626</v>
      </c>
    </row>
    <row r="19075" spans="1:13">
      <c r="A19075" s="2" t="s">
        <v>125</v>
      </c>
      <c r="B19075" s="2">
        <v>2.3</v>
      </c>
      <c r="C19075" s="2" t="s">
        <v>17</v>
      </c>
      <c r="D19075" s="2">
        <v>7.84</v>
      </c>
      <c r="E19075" s="2" t="s">
        <v>15</v>
      </c>
      <c r="F19075" s="2">
        <v>3.41</v>
      </c>
      <c r="G19075" s="2">
        <v>0.181</v>
      </c>
      <c r="H19075" s="2">
        <v>0.00157</v>
      </c>
      <c r="I19075" s="4" t="s">
        <v>12493</v>
      </c>
      <c r="J19075" s="1">
        <f t="shared" si="938"/>
        <v>45908.6666850694</v>
      </c>
      <c r="K19075">
        <f>100000+SUM(G$2:G19075)-SUM(H$2:H19075)</f>
        <v>100460.72018756</v>
      </c>
      <c r="L19075">
        <f t="shared" si="939"/>
        <v>94438.7639970324</v>
      </c>
      <c r="M19075">
        <f t="shared" si="940"/>
        <v>1.06376572432393</v>
      </c>
    </row>
    <row r="19076" spans="1:13">
      <c r="A19076" s="2" t="s">
        <v>40</v>
      </c>
      <c r="B19076" s="2">
        <v>0.016</v>
      </c>
      <c r="C19076" s="2" t="s">
        <v>17</v>
      </c>
      <c r="D19076" s="2">
        <v>68.6</v>
      </c>
      <c r="E19076" s="2" t="s">
        <v>15</v>
      </c>
      <c r="F19076" s="2">
        <v>4290</v>
      </c>
      <c r="G19076" s="2">
        <v>-0.697</v>
      </c>
      <c r="H19076" s="2">
        <v>0.0137</v>
      </c>
      <c r="I19076" s="4" t="s">
        <v>12493</v>
      </c>
      <c r="J19076" s="1">
        <f t="shared" si="938"/>
        <v>45908.6666850694</v>
      </c>
      <c r="K19076">
        <f>100000+SUM(G$2:G19076)-SUM(H$2:H19076)</f>
        <v>100460.00948756</v>
      </c>
      <c r="L19076">
        <f t="shared" si="939"/>
        <v>94438.7639970324</v>
      </c>
      <c r="M19076">
        <f t="shared" si="940"/>
        <v>1.06375819881248</v>
      </c>
    </row>
    <row r="19077" spans="1:13">
      <c r="A19077" s="2" t="s">
        <v>369</v>
      </c>
      <c r="B19077" s="2">
        <v>0.61</v>
      </c>
      <c r="C19077" s="2" t="s">
        <v>17</v>
      </c>
      <c r="D19077" s="2">
        <v>13.7</v>
      </c>
      <c r="E19077" s="2" t="s">
        <v>15</v>
      </c>
      <c r="F19077" s="2">
        <v>22.4</v>
      </c>
      <c r="G19077" s="2">
        <v>-0.153</v>
      </c>
      <c r="H19077" s="2">
        <v>0.00273</v>
      </c>
      <c r="I19077" s="4" t="s">
        <v>12494</v>
      </c>
      <c r="J19077" s="1">
        <f t="shared" si="938"/>
        <v>45908.6666886343</v>
      </c>
      <c r="K19077">
        <f>100000+SUM(G$2:G19077)-SUM(H$2:H19077)</f>
        <v>100459.85375756</v>
      </c>
      <c r="L19077">
        <f t="shared" si="939"/>
        <v>94438.7639970324</v>
      </c>
      <c r="M19077">
        <f t="shared" si="940"/>
        <v>1.06375654980742</v>
      </c>
    </row>
    <row r="19078" spans="1:13">
      <c r="A19078" s="2" t="s">
        <v>131</v>
      </c>
      <c r="B19078" s="2">
        <v>3.1</v>
      </c>
      <c r="C19078" s="2" t="s">
        <v>17</v>
      </c>
      <c r="D19078" s="2">
        <v>9.02</v>
      </c>
      <c r="E19078" s="2" t="s">
        <v>15</v>
      </c>
      <c r="F19078" s="2">
        <v>2.91</v>
      </c>
      <c r="G19078" s="2">
        <v>0.237</v>
      </c>
      <c r="H19078" s="2">
        <v>0.0018</v>
      </c>
      <c r="I19078" s="4" t="s">
        <v>12495</v>
      </c>
      <c r="J19078" s="1">
        <f t="shared" si="938"/>
        <v>45908.6666886458</v>
      </c>
      <c r="K19078">
        <f>100000+SUM(G$2:G19078)-SUM(H$2:H19078)</f>
        <v>100460.08895756</v>
      </c>
      <c r="L19078">
        <f t="shared" si="939"/>
        <v>94438.7639970324</v>
      </c>
      <c r="M19078">
        <f t="shared" si="940"/>
        <v>1.06375904031015</v>
      </c>
    </row>
    <row r="19079" spans="1:13">
      <c r="A19079" s="2" t="s">
        <v>118</v>
      </c>
      <c r="B19079" s="2">
        <v>0.31</v>
      </c>
      <c r="C19079" s="2" t="s">
        <v>17</v>
      </c>
      <c r="D19079" s="2">
        <v>64.4</v>
      </c>
      <c r="E19079" s="2" t="s">
        <v>15</v>
      </c>
      <c r="F19079" s="2">
        <v>208</v>
      </c>
      <c r="G19079" s="2">
        <v>0.263</v>
      </c>
      <c r="H19079" s="2">
        <v>0.0129</v>
      </c>
      <c r="I19079" s="4" t="s">
        <v>12496</v>
      </c>
      <c r="J19079" s="1">
        <f t="shared" si="938"/>
        <v>45908.666690544</v>
      </c>
      <c r="K19079">
        <f>100000+SUM(G$2:G19079)-SUM(H$2:H19079)</f>
        <v>100460.33905756</v>
      </c>
      <c r="L19079">
        <f t="shared" si="939"/>
        <v>94438.7639970324</v>
      </c>
      <c r="M19079">
        <f t="shared" si="940"/>
        <v>1.06376168858708</v>
      </c>
    </row>
    <row r="19080" spans="1:13">
      <c r="A19080" s="2" t="s">
        <v>320</v>
      </c>
      <c r="B19080" s="2">
        <v>3.2</v>
      </c>
      <c r="C19080" s="2" t="s">
        <v>17</v>
      </c>
      <c r="D19080" s="2">
        <v>2.93</v>
      </c>
      <c r="E19080" s="2" t="s">
        <v>15</v>
      </c>
      <c r="F19080" s="2">
        <v>0.915</v>
      </c>
      <c r="G19080" s="2">
        <v>-0.0725</v>
      </c>
      <c r="H19080" s="2">
        <v>0.000586</v>
      </c>
      <c r="I19080" s="4" t="s">
        <v>12497</v>
      </c>
      <c r="J19080" s="1">
        <f t="shared" si="938"/>
        <v>45908.6666905671</v>
      </c>
      <c r="K19080">
        <f>100000+SUM(G$2:G19080)-SUM(H$2:H19080)</f>
        <v>100460.26597156</v>
      </c>
      <c r="L19080">
        <f t="shared" si="939"/>
        <v>94438.7639970324</v>
      </c>
      <c r="M19080">
        <f t="shared" si="940"/>
        <v>1.06376091468877</v>
      </c>
    </row>
    <row r="19081" spans="1:13">
      <c r="A19081" s="2" t="s">
        <v>3948</v>
      </c>
      <c r="B19081" s="2">
        <v>0.3</v>
      </c>
      <c r="C19081" s="2" t="s">
        <v>17</v>
      </c>
      <c r="D19081" s="2">
        <v>4.31</v>
      </c>
      <c r="E19081" s="2" t="s">
        <v>15</v>
      </c>
      <c r="F19081" s="2">
        <v>14.4</v>
      </c>
      <c r="G19081" s="2">
        <v>0.236</v>
      </c>
      <c r="H19081" s="2">
        <v>0.000862</v>
      </c>
      <c r="I19081" s="4" t="s">
        <v>12498</v>
      </c>
      <c r="J19081" s="1">
        <f t="shared" si="938"/>
        <v>45908.6666971181</v>
      </c>
      <c r="K19081">
        <f>100000+SUM(G$2:G19081)-SUM(H$2:H19081)</f>
        <v>100460.50110956</v>
      </c>
      <c r="L19081">
        <f t="shared" si="939"/>
        <v>94438.7639970324</v>
      </c>
      <c r="M19081">
        <f t="shared" si="940"/>
        <v>1.06376340453499</v>
      </c>
    </row>
    <row r="19082" spans="1:13">
      <c r="A19082" s="2" t="s">
        <v>3950</v>
      </c>
      <c r="B19082" s="2">
        <v>52</v>
      </c>
      <c r="C19082" s="2" t="s">
        <v>17</v>
      </c>
      <c r="D19082" s="2">
        <v>3.7</v>
      </c>
      <c r="E19082" s="2" t="s">
        <v>15</v>
      </c>
      <c r="F19082" s="2">
        <v>0.0711</v>
      </c>
      <c r="G19082" s="2">
        <v>0.631</v>
      </c>
      <c r="H19082" s="2">
        <v>0.000739</v>
      </c>
      <c r="I19082" s="4" t="s">
        <v>12499</v>
      </c>
      <c r="J19082" s="1">
        <f t="shared" si="938"/>
        <v>45908.6667036458</v>
      </c>
      <c r="K19082">
        <f>100000+SUM(G$2:G19082)-SUM(H$2:H19082)</f>
        <v>100461.13137056</v>
      </c>
      <c r="L19082">
        <f t="shared" si="939"/>
        <v>94438.7639970324</v>
      </c>
      <c r="M19082">
        <f t="shared" si="940"/>
        <v>1.06377007828816</v>
      </c>
    </row>
    <row r="19083" spans="1:13">
      <c r="A19083" s="2" t="s">
        <v>3951</v>
      </c>
      <c r="B19083" s="2">
        <v>1.93</v>
      </c>
      <c r="C19083" s="2" t="s">
        <v>17</v>
      </c>
      <c r="D19083" s="2">
        <v>6.25</v>
      </c>
      <c r="E19083" s="2" t="s">
        <v>15</v>
      </c>
      <c r="F19083" s="2">
        <v>3.24</v>
      </c>
      <c r="G19083" s="2">
        <v>0.17</v>
      </c>
      <c r="H19083" s="2">
        <v>0.00125</v>
      </c>
      <c r="I19083" s="4" t="s">
        <v>12499</v>
      </c>
      <c r="J19083" s="1">
        <f t="shared" si="938"/>
        <v>45908.6667036458</v>
      </c>
      <c r="K19083">
        <f>100000+SUM(G$2:G19083)-SUM(H$2:H19083)</f>
        <v>100461.30012056</v>
      </c>
      <c r="L19083">
        <f t="shared" si="939"/>
        <v>94438.7639970324</v>
      </c>
      <c r="M19083">
        <f t="shared" si="940"/>
        <v>1.06377186516034</v>
      </c>
    </row>
    <row r="19084" spans="1:13">
      <c r="A19084" s="2" t="s">
        <v>3952</v>
      </c>
      <c r="B19084" s="2">
        <v>22</v>
      </c>
      <c r="C19084" s="2" t="s">
        <v>17</v>
      </c>
      <c r="D19084" s="2">
        <v>3.29</v>
      </c>
      <c r="E19084" s="2" t="s">
        <v>15</v>
      </c>
      <c r="F19084" s="2">
        <v>0.15</v>
      </c>
      <c r="G19084" s="2">
        <v>-0.0156</v>
      </c>
      <c r="H19084" s="2">
        <v>0.000659</v>
      </c>
      <c r="I19084" s="4" t="s">
        <v>12499</v>
      </c>
      <c r="J19084" s="1">
        <f t="shared" si="938"/>
        <v>45908.6667036458</v>
      </c>
      <c r="K19084">
        <f>100000+SUM(G$2:G19084)-SUM(H$2:H19084)</f>
        <v>100461.28386156</v>
      </c>
      <c r="L19084">
        <f t="shared" si="939"/>
        <v>94438.7639970324</v>
      </c>
      <c r="M19084">
        <f t="shared" si="940"/>
        <v>1.06377169299586</v>
      </c>
    </row>
    <row r="19085" spans="1:13">
      <c r="A19085" s="2" t="s">
        <v>8690</v>
      </c>
      <c r="B19085" s="2">
        <v>13.6</v>
      </c>
      <c r="C19085" s="2" t="s">
        <v>17</v>
      </c>
      <c r="D19085" s="2">
        <v>6.71</v>
      </c>
      <c r="E19085" s="2" t="s">
        <v>15</v>
      </c>
      <c r="F19085" s="2">
        <v>0.493</v>
      </c>
      <c r="G19085" s="2">
        <v>-0.0479</v>
      </c>
      <c r="H19085" s="2">
        <v>0.00134</v>
      </c>
      <c r="I19085" s="4" t="s">
        <v>12500</v>
      </c>
      <c r="J19085" s="1">
        <f t="shared" si="938"/>
        <v>45908.6667177546</v>
      </c>
      <c r="K19085">
        <f>100000+SUM(G$2:G19085)-SUM(H$2:H19085)</f>
        <v>100461.23462156</v>
      </c>
      <c r="L19085">
        <f t="shared" si="939"/>
        <v>94438.7639970324</v>
      </c>
      <c r="M19085">
        <f t="shared" si="940"/>
        <v>1.0637711715998</v>
      </c>
    </row>
    <row r="19086" spans="1:13">
      <c r="A19086" s="2" t="s">
        <v>123</v>
      </c>
      <c r="B19086" s="2">
        <v>0.14</v>
      </c>
      <c r="C19086" s="2" t="s">
        <v>17</v>
      </c>
      <c r="D19086" s="2">
        <v>2.87</v>
      </c>
      <c r="E19086" s="2" t="s">
        <v>15</v>
      </c>
      <c r="F19086" s="2">
        <v>20.5</v>
      </c>
      <c r="G19086" s="2">
        <v>-0.0211</v>
      </c>
      <c r="H19086" s="2">
        <v>0.000574</v>
      </c>
      <c r="I19086" s="4" t="s">
        <v>12501</v>
      </c>
      <c r="J19086" s="1">
        <f t="shared" si="938"/>
        <v>45908.6667349769</v>
      </c>
      <c r="K19086">
        <f>100000+SUM(G$2:G19086)-SUM(H$2:H19086)</f>
        <v>100461.21294756</v>
      </c>
      <c r="L19086">
        <f t="shared" si="939"/>
        <v>94438.7639970324</v>
      </c>
      <c r="M19086">
        <f t="shared" si="940"/>
        <v>1.06377094209658</v>
      </c>
    </row>
    <row r="19087" spans="1:13">
      <c r="A19087" s="2" t="s">
        <v>3962</v>
      </c>
      <c r="B19087" s="2">
        <v>0.2</v>
      </c>
      <c r="C19087" s="2" t="s">
        <v>17</v>
      </c>
      <c r="D19087" s="2">
        <v>1.34</v>
      </c>
      <c r="E19087" s="2" t="s">
        <v>15</v>
      </c>
      <c r="F19087" s="2">
        <v>6.72</v>
      </c>
      <c r="G19087" s="2">
        <v>0.0723</v>
      </c>
      <c r="H19087" s="2">
        <v>0.000269</v>
      </c>
      <c r="I19087" s="4" t="s">
        <v>12502</v>
      </c>
      <c r="J19087" s="1">
        <f t="shared" si="938"/>
        <v>45908.6667415972</v>
      </c>
      <c r="K19087">
        <f>100000+SUM(G$2:G19087)-SUM(H$2:H19087)</f>
        <v>100461.28497856</v>
      </c>
      <c r="L19087">
        <f t="shared" si="939"/>
        <v>94438.7639970324</v>
      </c>
      <c r="M19087">
        <f t="shared" si="940"/>
        <v>1.06377170482363</v>
      </c>
    </row>
    <row r="19088" spans="1:13">
      <c r="A19088" s="2" t="s">
        <v>40</v>
      </c>
      <c r="B19088" s="2">
        <v>0.003</v>
      </c>
      <c r="C19088" s="2" t="s">
        <v>17</v>
      </c>
      <c r="D19088" s="2">
        <v>12.9</v>
      </c>
      <c r="E19088" s="2" t="s">
        <v>15</v>
      </c>
      <c r="F19088" s="2">
        <v>4289</v>
      </c>
      <c r="G19088" s="2">
        <v>-0.136</v>
      </c>
      <c r="H19088" s="2">
        <v>0.00257</v>
      </c>
      <c r="I19088" s="4" t="s">
        <v>12503</v>
      </c>
      <c r="J19088" s="1">
        <f t="shared" si="938"/>
        <v>45908.6667654398</v>
      </c>
      <c r="K19088">
        <f>100000+SUM(G$2:G19088)-SUM(H$2:H19088)</f>
        <v>100461.14640856</v>
      </c>
      <c r="L19088">
        <f t="shared" si="939"/>
        <v>94438.7639970324</v>
      </c>
      <c r="M19088">
        <f t="shared" si="940"/>
        <v>1.06377023752362</v>
      </c>
    </row>
    <row r="19089" spans="1:13">
      <c r="A19089" s="2" t="s">
        <v>40</v>
      </c>
      <c r="B19089" s="2">
        <v>0.001</v>
      </c>
      <c r="C19089" s="2" t="s">
        <v>17</v>
      </c>
      <c r="D19089" s="2">
        <v>4.29</v>
      </c>
      <c r="E19089" s="2" t="s">
        <v>15</v>
      </c>
      <c r="F19089" s="2">
        <v>4289</v>
      </c>
      <c r="G19089" s="2">
        <v>-0.0453</v>
      </c>
      <c r="H19089" s="2">
        <v>0.000858</v>
      </c>
      <c r="I19089" s="4" t="s">
        <v>12503</v>
      </c>
      <c r="J19089" s="1">
        <f t="shared" si="938"/>
        <v>45908.6667654398</v>
      </c>
      <c r="K19089">
        <f>100000+SUM(G$2:G19089)-SUM(H$2:H19089)</f>
        <v>100461.10025056</v>
      </c>
      <c r="L19089">
        <f t="shared" si="939"/>
        <v>94438.7639970324</v>
      </c>
      <c r="M19089">
        <f t="shared" si="940"/>
        <v>1.06376974876246</v>
      </c>
    </row>
    <row r="19090" spans="1:13">
      <c r="A19090" s="2" t="s">
        <v>125</v>
      </c>
      <c r="B19090" s="2">
        <v>0.7</v>
      </c>
      <c r="C19090" s="2" t="s">
        <v>17</v>
      </c>
      <c r="D19090" s="2">
        <v>2.38</v>
      </c>
      <c r="E19090" s="2" t="s">
        <v>15</v>
      </c>
      <c r="F19090" s="2">
        <v>3.41</v>
      </c>
      <c r="G19090" s="2">
        <v>0.0537</v>
      </c>
      <c r="H19090" s="2">
        <v>0.000477</v>
      </c>
      <c r="I19090" s="4" t="s">
        <v>12504</v>
      </c>
      <c r="J19090" s="1">
        <f t="shared" si="938"/>
        <v>45908.666771875</v>
      </c>
      <c r="K19090">
        <f>100000+SUM(G$2:G19090)-SUM(H$2:H19090)</f>
        <v>100461.15347356</v>
      </c>
      <c r="L19090">
        <f t="shared" si="939"/>
        <v>94438.7639970324</v>
      </c>
      <c r="M19090">
        <f t="shared" si="940"/>
        <v>1.063770312334</v>
      </c>
    </row>
    <row r="19091" spans="1:13">
      <c r="A19091" s="2" t="s">
        <v>329</v>
      </c>
      <c r="B19091" s="2">
        <v>0.1</v>
      </c>
      <c r="C19091" s="2" t="s">
        <v>17</v>
      </c>
      <c r="D19091" s="2">
        <v>0.309</v>
      </c>
      <c r="E19091" s="2" t="s">
        <v>15</v>
      </c>
      <c r="F19091" s="2">
        <v>3.09</v>
      </c>
      <c r="G19091" s="2">
        <v>-0.00311</v>
      </c>
      <c r="H19091" s="2">
        <v>6.18e-5</v>
      </c>
      <c r="I19091" s="4" t="s">
        <v>12505</v>
      </c>
      <c r="J19091" s="1">
        <f t="shared" si="938"/>
        <v>45908.6667726389</v>
      </c>
      <c r="K19091">
        <f>100000+SUM(G$2:G19091)-SUM(H$2:H19091)</f>
        <v>100461.15030176</v>
      </c>
      <c r="L19091">
        <f t="shared" si="939"/>
        <v>94438.7639970324</v>
      </c>
      <c r="M19091">
        <f t="shared" si="940"/>
        <v>1.06377027874821</v>
      </c>
    </row>
    <row r="19092" spans="1:13">
      <c r="A19092" s="2" t="s">
        <v>334</v>
      </c>
      <c r="B19092" s="2">
        <v>0.008</v>
      </c>
      <c r="C19092" s="2" t="s">
        <v>17</v>
      </c>
      <c r="D19092" s="2">
        <v>2.67</v>
      </c>
      <c r="E19092" s="2" t="s">
        <v>15</v>
      </c>
      <c r="F19092" s="2">
        <v>333</v>
      </c>
      <c r="G19092" s="2">
        <v>0.0986</v>
      </c>
      <c r="H19092" s="2">
        <v>0.000533</v>
      </c>
      <c r="I19092" s="4" t="s">
        <v>12506</v>
      </c>
      <c r="J19092" s="1">
        <f t="shared" si="938"/>
        <v>45908.6667883912</v>
      </c>
      <c r="K19092">
        <f>100000+SUM(G$2:G19092)-SUM(H$2:H19092)</f>
        <v>100461.24836876</v>
      </c>
      <c r="L19092">
        <f t="shared" si="939"/>
        <v>94438.7639970324</v>
      </c>
      <c r="M19092">
        <f t="shared" si="940"/>
        <v>1.06377131716714</v>
      </c>
    </row>
    <row r="19093" spans="1:13">
      <c r="A19093" s="2" t="s">
        <v>325</v>
      </c>
      <c r="B19093" s="2">
        <v>0.4</v>
      </c>
      <c r="C19093" s="2" t="s">
        <v>17</v>
      </c>
      <c r="D19093" s="2">
        <v>0.334</v>
      </c>
      <c r="E19093" s="2" t="s">
        <v>15</v>
      </c>
      <c r="F19093" s="2">
        <v>0.835</v>
      </c>
      <c r="G19093" s="2">
        <v>0.0128</v>
      </c>
      <c r="H19093" s="2">
        <v>6.68e-5</v>
      </c>
      <c r="I19093" s="4" t="s">
        <v>12507</v>
      </c>
      <c r="J19093" s="1">
        <f t="shared" si="938"/>
        <v>45908.6668036806</v>
      </c>
      <c r="K19093">
        <f>100000+SUM(G$2:G19093)-SUM(H$2:H19093)</f>
        <v>100461.26110196</v>
      </c>
      <c r="L19093">
        <f t="shared" si="939"/>
        <v>94438.7639970324</v>
      </c>
      <c r="M19093">
        <f t="shared" si="940"/>
        <v>1.06377145199737</v>
      </c>
    </row>
    <row r="19094" spans="1:13">
      <c r="A19094" s="2" t="s">
        <v>369</v>
      </c>
      <c r="B19094" s="2">
        <v>0.18</v>
      </c>
      <c r="C19094" s="2" t="s">
        <v>17</v>
      </c>
      <c r="D19094" s="2">
        <v>4.03</v>
      </c>
      <c r="E19094" s="2" t="s">
        <v>15</v>
      </c>
      <c r="F19094" s="2">
        <v>22.4</v>
      </c>
      <c r="G19094" s="2">
        <v>-0.0474</v>
      </c>
      <c r="H19094" s="2">
        <v>0.000806</v>
      </c>
      <c r="I19094" s="4" t="s">
        <v>12508</v>
      </c>
      <c r="J19094" s="1">
        <f t="shared" si="938"/>
        <v>45908.6668067708</v>
      </c>
      <c r="K19094">
        <f>100000+SUM(G$2:G19094)-SUM(H$2:H19094)</f>
        <v>100461.21289596</v>
      </c>
      <c r="L19094">
        <f t="shared" si="939"/>
        <v>94438.7639970324</v>
      </c>
      <c r="M19094">
        <f t="shared" si="940"/>
        <v>1.0637709415502</v>
      </c>
    </row>
    <row r="19095" spans="1:13">
      <c r="A19095" s="2" t="s">
        <v>40</v>
      </c>
      <c r="B19095" s="2">
        <v>0.008</v>
      </c>
      <c r="C19095" s="2" t="s">
        <v>14</v>
      </c>
      <c r="D19095" s="2">
        <v>34.3</v>
      </c>
      <c r="E19095" s="2" t="s">
        <v>15</v>
      </c>
      <c r="F19095" s="2">
        <v>4287</v>
      </c>
      <c r="G19095" s="2">
        <v>0</v>
      </c>
      <c r="H19095" s="2">
        <v>0.00686</v>
      </c>
      <c r="I19095" s="4" t="s">
        <v>12509</v>
      </c>
      <c r="J19095" s="1">
        <f t="shared" si="938"/>
        <v>45908.6730013657</v>
      </c>
      <c r="K19095">
        <f>100000+SUM(G$2:G19095)-SUM(H$2:H19095)</f>
        <v>100461.20603596</v>
      </c>
      <c r="L19095">
        <f t="shared" si="939"/>
        <v>94438.7639970324</v>
      </c>
      <c r="M19095">
        <f t="shared" si="940"/>
        <v>1.06377086891053</v>
      </c>
    </row>
    <row r="19096" spans="1:13">
      <c r="A19096" s="2" t="s">
        <v>334</v>
      </c>
      <c r="B19096" s="2">
        <v>0.015</v>
      </c>
      <c r="C19096" s="2" t="s">
        <v>14</v>
      </c>
      <c r="D19096" s="2">
        <v>5.01</v>
      </c>
      <c r="E19096" s="2" t="s">
        <v>15</v>
      </c>
      <c r="F19096" s="2">
        <v>334</v>
      </c>
      <c r="G19096" s="2">
        <v>0</v>
      </c>
      <c r="H19096" s="2">
        <v>0.001</v>
      </c>
      <c r="I19096" s="4" t="s">
        <v>12510</v>
      </c>
      <c r="J19096" s="1">
        <f t="shared" si="938"/>
        <v>45908.6730022106</v>
      </c>
      <c r="K19096">
        <f>100000+SUM(G$2:G19096)-SUM(H$2:H19096)</f>
        <v>100461.20503596</v>
      </c>
      <c r="L19096">
        <f t="shared" si="939"/>
        <v>94438.7639970324</v>
      </c>
      <c r="M19096">
        <f t="shared" si="940"/>
        <v>1.06377085832166</v>
      </c>
    </row>
    <row r="19097" spans="1:13">
      <c r="A19097" s="2" t="s">
        <v>118</v>
      </c>
      <c r="B19097" s="2">
        <v>0.07</v>
      </c>
      <c r="C19097" s="2" t="s">
        <v>14</v>
      </c>
      <c r="D19097" s="2">
        <v>14.5</v>
      </c>
      <c r="E19097" s="2" t="s">
        <v>15</v>
      </c>
      <c r="F19097" s="2">
        <v>207</v>
      </c>
      <c r="G19097" s="2">
        <v>0</v>
      </c>
      <c r="H19097" s="2">
        <v>0.0029</v>
      </c>
      <c r="I19097" s="4" t="s">
        <v>12511</v>
      </c>
      <c r="J19097" s="1">
        <f t="shared" si="938"/>
        <v>45908.6730053241</v>
      </c>
      <c r="K19097">
        <f>100000+SUM(G$2:G19097)-SUM(H$2:H19097)</f>
        <v>100461.20213596</v>
      </c>
      <c r="L19097">
        <f t="shared" si="939"/>
        <v>94438.7639970324</v>
      </c>
      <c r="M19097">
        <f t="shared" si="940"/>
        <v>1.06377082761393</v>
      </c>
    </row>
    <row r="19098" spans="1:13">
      <c r="A19098" s="2" t="s">
        <v>329</v>
      </c>
      <c r="B19098" s="2">
        <v>1.3</v>
      </c>
      <c r="C19098" s="2" t="s">
        <v>17</v>
      </c>
      <c r="D19098" s="2">
        <v>4.01</v>
      </c>
      <c r="E19098" s="2" t="s">
        <v>15</v>
      </c>
      <c r="F19098" s="2">
        <v>3.08</v>
      </c>
      <c r="G19098" s="2">
        <v>-0.0496</v>
      </c>
      <c r="H19098" s="2">
        <v>0.000801</v>
      </c>
      <c r="I19098" s="4" t="s">
        <v>12512</v>
      </c>
      <c r="J19098" s="1">
        <f t="shared" si="938"/>
        <v>45908.6847461458</v>
      </c>
      <c r="K19098">
        <f>100000+SUM(G$2:G19098)-SUM(H$2:H19098)</f>
        <v>100461.15173496</v>
      </c>
      <c r="L19098">
        <f t="shared" si="939"/>
        <v>94438.7639970324</v>
      </c>
      <c r="M19098">
        <f t="shared" si="940"/>
        <v>1.06377029392419</v>
      </c>
    </row>
    <row r="19099" spans="1:13">
      <c r="A19099" s="2" t="s">
        <v>125</v>
      </c>
      <c r="B19099" s="2">
        <v>5.2</v>
      </c>
      <c r="C19099" s="2" t="s">
        <v>17</v>
      </c>
      <c r="D19099" s="2">
        <v>17.8</v>
      </c>
      <c r="E19099" s="2" t="s">
        <v>15</v>
      </c>
      <c r="F19099" s="2">
        <v>3.42</v>
      </c>
      <c r="G19099" s="2">
        <v>0.494</v>
      </c>
      <c r="H19099" s="2">
        <v>0.00356</v>
      </c>
      <c r="I19099" s="4" t="s">
        <v>12512</v>
      </c>
      <c r="J19099" s="1">
        <f>(I19099/86400000)+DATE(1970,1,1)+(8*TIME(1,0,0))</f>
        <v>45908.6847461458</v>
      </c>
      <c r="K19099">
        <f>100000+SUM(G$2:G19099)-SUM(H$2:H19099)</f>
        <v>100461.64217496</v>
      </c>
      <c r="L19099">
        <f>L19098</f>
        <v>94438.7639970324</v>
      </c>
      <c r="M19099">
        <f>K19099/L19099</f>
        <v>1.06377548713065</v>
      </c>
    </row>
    <row r="19100" spans="1:13">
      <c r="A19100" s="2" t="s">
        <v>40</v>
      </c>
      <c r="B19100" s="2">
        <v>0.045</v>
      </c>
      <c r="C19100" s="2" t="s">
        <v>17</v>
      </c>
      <c r="D19100" s="2">
        <v>193</v>
      </c>
      <c r="E19100" s="2" t="s">
        <v>15</v>
      </c>
      <c r="F19100" s="2">
        <v>4292</v>
      </c>
      <c r="G19100" s="2">
        <v>-1.89</v>
      </c>
      <c r="H19100" s="2">
        <v>0.0386</v>
      </c>
      <c r="I19100" s="4" t="s">
        <v>12512</v>
      </c>
      <c r="J19100" s="1">
        <f>(I19100/86400000)+DATE(1970,1,1)+(8*TIME(1,0,0))</f>
        <v>45908.6847461458</v>
      </c>
      <c r="K19100">
        <f>100000+SUM(G$2:G19100)-SUM(H$2:H19100)</f>
        <v>100459.71357496</v>
      </c>
      <c r="L19100">
        <f>L19099</f>
        <v>94438.7639970324</v>
      </c>
      <c r="M19100">
        <f>K19100/L19100</f>
        <v>1.06375506543178</v>
      </c>
    </row>
    <row r="19101" spans="1:13">
      <c r="A19101" s="2" t="s">
        <v>325</v>
      </c>
      <c r="B19101" s="2">
        <v>3.3</v>
      </c>
      <c r="C19101" s="2" t="s">
        <v>17</v>
      </c>
      <c r="D19101" s="2">
        <v>2.77</v>
      </c>
      <c r="E19101" s="2" t="s">
        <v>15</v>
      </c>
      <c r="F19101" s="2">
        <v>0.84</v>
      </c>
      <c r="G19101" s="2">
        <v>0.122</v>
      </c>
      <c r="H19101" s="2">
        <v>0.000554</v>
      </c>
      <c r="I19101" s="4" t="s">
        <v>12513</v>
      </c>
      <c r="J19101" s="1">
        <f>(I19101/86400000)+DATE(1970,1,1)+(8*TIME(1,0,0))</f>
        <v>45908.6847468866</v>
      </c>
      <c r="K19101">
        <f>100000+SUM(G$2:G19101)-SUM(H$2:H19101)</f>
        <v>100459.83502096</v>
      </c>
      <c r="L19101">
        <f>L19100</f>
        <v>94438.7639970324</v>
      </c>
      <c r="M19101">
        <f>K19101/L19101</f>
        <v>1.06375635140795</v>
      </c>
    </row>
    <row r="19102" spans="1:13">
      <c r="A19102" s="2" t="s">
        <v>334</v>
      </c>
      <c r="B19102" s="2">
        <v>0.071</v>
      </c>
      <c r="C19102" s="2" t="s">
        <v>17</v>
      </c>
      <c r="D19102" s="2">
        <v>23.9</v>
      </c>
      <c r="E19102" s="2" t="s">
        <v>15</v>
      </c>
      <c r="F19102" s="2">
        <v>337</v>
      </c>
      <c r="G19102" s="2">
        <v>1.12</v>
      </c>
      <c r="H19102" s="2">
        <v>0.00478</v>
      </c>
      <c r="I19102" s="4" t="s">
        <v>12514</v>
      </c>
      <c r="J19102" s="1">
        <f>(I19102/86400000)+DATE(1970,1,1)+(8*TIME(1,0,0))</f>
        <v>45908.6847468982</v>
      </c>
      <c r="K19102">
        <f>100000+SUM(G$2:G19102)-SUM(H$2:H19102)</f>
        <v>100460.95024096</v>
      </c>
      <c r="L19102">
        <f>L19101</f>
        <v>94438.7639970324</v>
      </c>
      <c r="M19102">
        <f>K19102/L19102</f>
        <v>1.06376816032998</v>
      </c>
    </row>
    <row r="19103" spans="1:13">
      <c r="A19103" s="2" t="s">
        <v>131</v>
      </c>
      <c r="B19103" s="2">
        <v>8</v>
      </c>
      <c r="C19103" s="2" t="s">
        <v>17</v>
      </c>
      <c r="D19103" s="2">
        <v>23.3</v>
      </c>
      <c r="E19103" s="2" t="s">
        <v>15</v>
      </c>
      <c r="F19103" s="2">
        <v>2.91</v>
      </c>
      <c r="G19103" s="2">
        <v>0.605</v>
      </c>
      <c r="H19103" s="2">
        <v>0.00465</v>
      </c>
      <c r="I19103" s="4" t="s">
        <v>12515</v>
      </c>
      <c r="J19103" s="1">
        <f>(I19103/86400000)+DATE(1970,1,1)+(8*TIME(1,0,0))</f>
        <v>45908.6847496875</v>
      </c>
      <c r="K19103">
        <f>100000+SUM(G$2:G19103)-SUM(H$2:H19103)</f>
        <v>100461.55059096</v>
      </c>
      <c r="L19103">
        <f>L19102</f>
        <v>94438.7639970324</v>
      </c>
      <c r="M19103">
        <f>K19103/L19103</f>
        <v>1.06377451735939</v>
      </c>
    </row>
    <row r="19104" spans="1:13">
      <c r="A19104" s="2" t="s">
        <v>369</v>
      </c>
      <c r="B19104" s="2">
        <v>0.97</v>
      </c>
      <c r="C19104" s="2" t="s">
        <v>17</v>
      </c>
      <c r="D19104" s="2">
        <v>21.8</v>
      </c>
      <c r="E19104" s="2" t="s">
        <v>15</v>
      </c>
      <c r="F19104" s="2">
        <v>22.4</v>
      </c>
      <c r="G19104" s="2">
        <v>-0.21</v>
      </c>
      <c r="H19104" s="2">
        <v>0.00435</v>
      </c>
      <c r="I19104" s="4" t="s">
        <v>12516</v>
      </c>
      <c r="J19104" s="1">
        <f>(I19104/86400000)+DATE(1970,1,1)+(8*TIME(1,0,0))</f>
        <v>45908.6847496991</v>
      </c>
      <c r="K19104">
        <f>100000+SUM(G$2:G19104)-SUM(H$2:H19104)</f>
        <v>100461.33624096</v>
      </c>
      <c r="L19104">
        <f>L19103</f>
        <v>94438.7639970324</v>
      </c>
      <c r="M19104">
        <f>K19104/L19104</f>
        <v>1.06377224763463</v>
      </c>
    </row>
    <row r="19105" spans="1:13">
      <c r="A19105" s="2" t="s">
        <v>369</v>
      </c>
      <c r="B19105" s="2">
        <v>0.4</v>
      </c>
      <c r="C19105" s="2" t="s">
        <v>17</v>
      </c>
      <c r="D19105" s="2">
        <v>8.97</v>
      </c>
      <c r="E19105" s="2" t="s">
        <v>15</v>
      </c>
      <c r="F19105" s="2">
        <v>22.4</v>
      </c>
      <c r="G19105" s="2">
        <v>-0.0866</v>
      </c>
      <c r="H19105" s="2">
        <v>0.00179</v>
      </c>
      <c r="I19105" s="4" t="s">
        <v>12516</v>
      </c>
      <c r="J19105" s="1">
        <f>(I19105/86400000)+DATE(1970,1,1)+(8*TIME(1,0,0))</f>
        <v>45908.6847496991</v>
      </c>
      <c r="K19105">
        <f>100000+SUM(G$2:G19105)-SUM(H$2:H19105)</f>
        <v>100461.24785096</v>
      </c>
      <c r="L19105">
        <f>L19104</f>
        <v>94438.7639970324</v>
      </c>
      <c r="M19105">
        <f>K19105/L19105</f>
        <v>1.06377131168422</v>
      </c>
    </row>
    <row r="19106" spans="1:13">
      <c r="A19106" s="2" t="s">
        <v>320</v>
      </c>
      <c r="B19106" s="2">
        <v>6.8</v>
      </c>
      <c r="C19106" s="2" t="s">
        <v>17</v>
      </c>
      <c r="D19106" s="2">
        <v>6.23</v>
      </c>
      <c r="E19106" s="2" t="s">
        <v>15</v>
      </c>
      <c r="F19106" s="2">
        <v>0.917</v>
      </c>
      <c r="G19106" s="2">
        <v>-0.144</v>
      </c>
      <c r="H19106" s="2">
        <v>0.00125</v>
      </c>
      <c r="I19106" s="4" t="s">
        <v>12517</v>
      </c>
      <c r="J19106" s="1">
        <f>(I19106/86400000)+DATE(1970,1,1)+(8*TIME(1,0,0))</f>
        <v>45908.6847521991</v>
      </c>
      <c r="K19106">
        <f>100000+SUM(G$2:G19106)-SUM(H$2:H19106)</f>
        <v>100461.10260096</v>
      </c>
      <c r="L19106">
        <f>L19105</f>
        <v>94438.7639970324</v>
      </c>
      <c r="M19106">
        <f>K19106/L19106</f>
        <v>1.06376977365054</v>
      </c>
    </row>
    <row r="19107" spans="1:13">
      <c r="A19107" s="2" t="s">
        <v>118</v>
      </c>
      <c r="B19107" s="2">
        <v>0.71</v>
      </c>
      <c r="C19107" s="2" t="s">
        <v>17</v>
      </c>
      <c r="D19107" s="2">
        <v>148</v>
      </c>
      <c r="E19107" s="2" t="s">
        <v>15</v>
      </c>
      <c r="F19107" s="2">
        <v>209</v>
      </c>
      <c r="G19107" s="2">
        <v>1.14</v>
      </c>
      <c r="H19107" s="2">
        <v>0.0296</v>
      </c>
      <c r="I19107" s="4" t="s">
        <v>12517</v>
      </c>
      <c r="J19107" s="1">
        <f>(I19107/86400000)+DATE(1970,1,1)+(8*TIME(1,0,0))</f>
        <v>45908.6847521991</v>
      </c>
      <c r="K19107">
        <f>100000+SUM(G$2:G19107)-SUM(H$2:H19107)</f>
        <v>100462.21300096</v>
      </c>
      <c r="L19107">
        <f>L19106</f>
        <v>94438.7639970324</v>
      </c>
      <c r="M19107">
        <f>K19107/L19107</f>
        <v>1.0637815315342</v>
      </c>
    </row>
    <row r="19108" spans="1:13">
      <c r="A19108" s="2" t="s">
        <v>3948</v>
      </c>
      <c r="B19108" s="2">
        <v>0.8</v>
      </c>
      <c r="C19108" s="2" t="s">
        <v>17</v>
      </c>
      <c r="D19108" s="2">
        <v>11.5</v>
      </c>
      <c r="E19108" s="2" t="s">
        <v>15</v>
      </c>
      <c r="F19108" s="2">
        <v>14.4</v>
      </c>
      <c r="G19108" s="2">
        <v>0.641</v>
      </c>
      <c r="H19108" s="2">
        <v>0.0023</v>
      </c>
      <c r="I19108" s="4" t="s">
        <v>12518</v>
      </c>
      <c r="J19108" s="1">
        <f>(I19108/86400000)+DATE(1970,1,1)+(8*TIME(1,0,0))</f>
        <v>45908.6847585417</v>
      </c>
      <c r="K19108">
        <f>100000+SUM(G$2:G19108)-SUM(H$2:H19108)</f>
        <v>100462.85170096</v>
      </c>
      <c r="L19108">
        <f>L19107</f>
        <v>94438.7639970324</v>
      </c>
      <c r="M19108">
        <f>K19108/L19108</f>
        <v>1.06378829464686</v>
      </c>
    </row>
    <row r="19109" spans="1:13">
      <c r="A19109" s="2" t="s">
        <v>3951</v>
      </c>
      <c r="B19109" s="2">
        <v>3.29</v>
      </c>
      <c r="C19109" s="2" t="s">
        <v>17</v>
      </c>
      <c r="D19109" s="2">
        <v>10.7</v>
      </c>
      <c r="E19109" s="2" t="s">
        <v>15</v>
      </c>
      <c r="F19109" s="2">
        <v>3.26</v>
      </c>
      <c r="G19109" s="2">
        <v>0.362</v>
      </c>
      <c r="H19109" s="2">
        <v>0.00215</v>
      </c>
      <c r="I19109" s="4" t="s">
        <v>12519</v>
      </c>
      <c r="J19109" s="1">
        <f>(I19109/86400000)+DATE(1970,1,1)+(8*TIME(1,0,0))</f>
        <v>45908.6847592477</v>
      </c>
      <c r="K19109">
        <f>100000+SUM(G$2:G19109)-SUM(H$2:H19109)</f>
        <v>100463.21155096</v>
      </c>
      <c r="L19109">
        <f>L19108</f>
        <v>94438.7639970324</v>
      </c>
      <c r="M19109">
        <f>K19109/L19109</f>
        <v>1.06379210505251</v>
      </c>
    </row>
    <row r="19110" spans="1:13">
      <c r="A19110" s="2" t="s">
        <v>3952</v>
      </c>
      <c r="B19110" s="2">
        <v>36</v>
      </c>
      <c r="C19110" s="2" t="s">
        <v>17</v>
      </c>
      <c r="D19110" s="2">
        <v>5.4</v>
      </c>
      <c r="E19110" s="2" t="s">
        <v>15</v>
      </c>
      <c r="F19110" s="2">
        <v>0.15</v>
      </c>
      <c r="G19110" s="2">
        <v>-0.0183</v>
      </c>
      <c r="H19110" s="2">
        <v>0.00108</v>
      </c>
      <c r="I19110" s="4" t="s">
        <v>12519</v>
      </c>
      <c r="J19110" s="1">
        <f>(I19110/86400000)+DATE(1970,1,1)+(8*TIME(1,0,0))</f>
        <v>45908.6847592477</v>
      </c>
      <c r="K19110">
        <f>100000+SUM(G$2:G19110)-SUM(H$2:H19110)</f>
        <v>100463.19217096</v>
      </c>
      <c r="L19110">
        <f>L19109</f>
        <v>94438.7639970324</v>
      </c>
      <c r="M19110">
        <f>K19110/L19110</f>
        <v>1.06379189984016</v>
      </c>
    </row>
    <row r="19111" spans="1:13">
      <c r="A19111" s="2" t="s">
        <v>3950</v>
      </c>
      <c r="B19111" s="2">
        <v>89</v>
      </c>
      <c r="C19111" s="2" t="s">
        <v>17</v>
      </c>
      <c r="D19111" s="2">
        <v>6.13</v>
      </c>
      <c r="E19111" s="2" t="s">
        <v>15</v>
      </c>
      <c r="F19111" s="2">
        <v>0.0689</v>
      </c>
      <c r="G19111" s="2">
        <v>0.879</v>
      </c>
      <c r="H19111" s="2">
        <v>0.00123</v>
      </c>
      <c r="I19111" s="4" t="s">
        <v>12520</v>
      </c>
      <c r="J19111" s="1">
        <f t="shared" ref="J19111:J19150" si="941">(I19111/86400000)+DATE(1970,1,1)+(8*TIME(1,0,0))</f>
        <v>45908.6847640625</v>
      </c>
      <c r="K19111">
        <f>100000+SUM(G$2:G19111)-SUM(H$2:H19111)</f>
        <v>100464.06994096</v>
      </c>
      <c r="L19111">
        <f t="shared" ref="L19111:L19150" si="942">L19110</f>
        <v>94438.7639970324</v>
      </c>
      <c r="M19111">
        <f t="shared" ref="M19111:M19150" si="943">K19111/L19111</f>
        <v>1.06380119443449</v>
      </c>
    </row>
    <row r="19112" spans="1:13">
      <c r="A19112" s="2" t="s">
        <v>8690</v>
      </c>
      <c r="B19112" s="2">
        <v>24.1</v>
      </c>
      <c r="C19112" s="2" t="s">
        <v>17</v>
      </c>
      <c r="D19112" s="2">
        <v>11.9</v>
      </c>
      <c r="E19112" s="2" t="s">
        <v>15</v>
      </c>
      <c r="F19112" s="2">
        <v>0.495</v>
      </c>
      <c r="G19112" s="2">
        <v>-0.0414</v>
      </c>
      <c r="H19112" s="2">
        <v>0.00239</v>
      </c>
      <c r="I19112" s="4" t="s">
        <v>12521</v>
      </c>
      <c r="J19112" s="1">
        <f t="shared" si="941"/>
        <v>45908.6847775232</v>
      </c>
      <c r="K19112">
        <f>100000+SUM(G$2:G19112)-SUM(H$2:H19112)</f>
        <v>100464.02615096</v>
      </c>
      <c r="L19112">
        <f t="shared" si="942"/>
        <v>94438.7639970324</v>
      </c>
      <c r="M19112">
        <f t="shared" si="943"/>
        <v>1.06380073074778</v>
      </c>
    </row>
    <row r="19113" spans="1:13">
      <c r="A19113" s="2" t="s">
        <v>729</v>
      </c>
      <c r="B19113" s="2">
        <v>0.2</v>
      </c>
      <c r="C19113" s="2" t="s">
        <v>17</v>
      </c>
      <c r="D19113" s="2">
        <v>2.74</v>
      </c>
      <c r="E19113" s="2" t="s">
        <v>15</v>
      </c>
      <c r="F19113" s="2">
        <v>13.7</v>
      </c>
      <c r="G19113" s="2">
        <v>-0.0019</v>
      </c>
      <c r="H19113" s="2">
        <v>0.000549</v>
      </c>
      <c r="I19113" s="4" t="s">
        <v>12522</v>
      </c>
      <c r="J19113" s="1">
        <f t="shared" si="941"/>
        <v>45908.6847900232</v>
      </c>
      <c r="K19113">
        <f>100000+SUM(G$2:G19113)-SUM(H$2:H19113)</f>
        <v>100464.02370196</v>
      </c>
      <c r="L19113">
        <f t="shared" si="942"/>
        <v>94438.7639970324</v>
      </c>
      <c r="M19113">
        <f t="shared" si="943"/>
        <v>1.06380070481563</v>
      </c>
    </row>
    <row r="19114" spans="1:13">
      <c r="A19114" s="2" t="s">
        <v>123</v>
      </c>
      <c r="B19114" s="2">
        <v>0.46</v>
      </c>
      <c r="C19114" s="2" t="s">
        <v>17</v>
      </c>
      <c r="D19114" s="2">
        <v>9.46</v>
      </c>
      <c r="E19114" s="2" t="s">
        <v>15</v>
      </c>
      <c r="F19114" s="2">
        <v>20.6</v>
      </c>
      <c r="G19114" s="2">
        <v>-0.0398</v>
      </c>
      <c r="H19114" s="2">
        <v>0.00189</v>
      </c>
      <c r="I19114" s="4" t="s">
        <v>12523</v>
      </c>
      <c r="J19114" s="1">
        <f t="shared" si="941"/>
        <v>45908.6848019329</v>
      </c>
      <c r="K19114">
        <f>100000+SUM(G$2:G19114)-SUM(H$2:H19114)</f>
        <v>100463.98201196</v>
      </c>
      <c r="L19114">
        <f t="shared" si="942"/>
        <v>94438.7639970324</v>
      </c>
      <c r="M19114">
        <f t="shared" si="943"/>
        <v>1.06380026336555</v>
      </c>
    </row>
    <row r="19115" spans="1:13">
      <c r="A19115" s="2" t="s">
        <v>3962</v>
      </c>
      <c r="B19115" s="2">
        <v>0.9</v>
      </c>
      <c r="C19115" s="2" t="s">
        <v>17</v>
      </c>
      <c r="D19115" s="2">
        <v>6.1</v>
      </c>
      <c r="E19115" s="2" t="s">
        <v>15</v>
      </c>
      <c r="F19115" s="2">
        <v>6.78</v>
      </c>
      <c r="G19115" s="2">
        <v>0.379</v>
      </c>
      <c r="H19115" s="2">
        <v>0.00122</v>
      </c>
      <c r="I19115" s="4" t="s">
        <v>12524</v>
      </c>
      <c r="J19115" s="1">
        <f t="shared" si="941"/>
        <v>45908.6848138773</v>
      </c>
      <c r="K19115">
        <f>100000+SUM(G$2:G19115)-SUM(H$2:H19115)</f>
        <v>100464.35979196</v>
      </c>
      <c r="L19115">
        <f t="shared" si="942"/>
        <v>94438.7639970324</v>
      </c>
      <c r="M19115">
        <f t="shared" si="943"/>
        <v>1.06380426362968</v>
      </c>
    </row>
    <row r="19116" spans="1:13">
      <c r="A19116" s="2" t="s">
        <v>320</v>
      </c>
      <c r="B19116" s="2">
        <v>3.8</v>
      </c>
      <c r="C19116" s="2" t="s">
        <v>17</v>
      </c>
      <c r="D19116" s="2">
        <v>3.49</v>
      </c>
      <c r="E19116" s="2" t="s">
        <v>15</v>
      </c>
      <c r="F19116" s="2">
        <v>0.918</v>
      </c>
      <c r="G19116" s="2">
        <v>-0.0747</v>
      </c>
      <c r="H19116" s="2">
        <v>0.000698</v>
      </c>
      <c r="I19116" s="4" t="s">
        <v>12525</v>
      </c>
      <c r="J19116" s="1">
        <f t="shared" si="941"/>
        <v>45908.6887176968</v>
      </c>
      <c r="K19116">
        <f>100000+SUM(G$2:G19116)-SUM(H$2:H19116)</f>
        <v>100464.28439396</v>
      </c>
      <c r="L19116">
        <f t="shared" si="942"/>
        <v>94438.7639970324</v>
      </c>
      <c r="M19116">
        <f t="shared" si="943"/>
        <v>1.06380346524989</v>
      </c>
    </row>
    <row r="19117" spans="1:13">
      <c r="A19117" s="2" t="s">
        <v>125</v>
      </c>
      <c r="B19117" s="2">
        <v>3.4</v>
      </c>
      <c r="C19117" s="2" t="s">
        <v>17</v>
      </c>
      <c r="D19117" s="2">
        <v>11.7</v>
      </c>
      <c r="E19117" s="2" t="s">
        <v>15</v>
      </c>
      <c r="F19117" s="2">
        <v>3.43</v>
      </c>
      <c r="G19117" s="2">
        <v>0.338</v>
      </c>
      <c r="H19117" s="2">
        <v>0.00233</v>
      </c>
      <c r="I19117" s="4" t="s">
        <v>12525</v>
      </c>
      <c r="J19117" s="1">
        <f t="shared" si="941"/>
        <v>45908.6887176968</v>
      </c>
      <c r="K19117">
        <f>100000+SUM(G$2:G19117)-SUM(H$2:H19117)</f>
        <v>100464.62006396</v>
      </c>
      <c r="L19117">
        <f t="shared" si="942"/>
        <v>94438.7639970324</v>
      </c>
      <c r="M19117">
        <f t="shared" si="943"/>
        <v>1.06380701961662</v>
      </c>
    </row>
    <row r="19118" spans="1:13">
      <c r="A19118" s="2" t="s">
        <v>131</v>
      </c>
      <c r="B19118" s="2">
        <v>4.4</v>
      </c>
      <c r="C19118" s="2" t="s">
        <v>17</v>
      </c>
      <c r="D19118" s="2">
        <v>12.8</v>
      </c>
      <c r="E19118" s="2" t="s">
        <v>15</v>
      </c>
      <c r="F19118" s="2">
        <v>2.91</v>
      </c>
      <c r="G19118" s="2">
        <v>0.345</v>
      </c>
      <c r="H19118" s="2">
        <v>0.00256</v>
      </c>
      <c r="I19118" s="4" t="s">
        <v>12525</v>
      </c>
      <c r="J19118" s="1">
        <f t="shared" si="941"/>
        <v>45908.6887176968</v>
      </c>
      <c r="K19118">
        <f>100000+SUM(G$2:G19118)-SUM(H$2:H19118)</f>
        <v>100464.96250396</v>
      </c>
      <c r="L19118">
        <f t="shared" si="942"/>
        <v>94438.7639970324</v>
      </c>
      <c r="M19118">
        <f t="shared" si="943"/>
        <v>1.06381064567</v>
      </c>
    </row>
    <row r="19119" spans="1:13">
      <c r="A19119" s="2" t="s">
        <v>325</v>
      </c>
      <c r="B19119" s="2">
        <v>2</v>
      </c>
      <c r="C19119" s="2" t="s">
        <v>17</v>
      </c>
      <c r="D19119" s="2">
        <v>1.68</v>
      </c>
      <c r="E19119" s="2" t="s">
        <v>15</v>
      </c>
      <c r="F19119" s="2">
        <v>0.842</v>
      </c>
      <c r="G19119" s="2">
        <v>0.0789</v>
      </c>
      <c r="H19119" s="2">
        <v>0.000337</v>
      </c>
      <c r="I19119" s="4" t="s">
        <v>12526</v>
      </c>
      <c r="J19119" s="1">
        <f t="shared" si="941"/>
        <v>45908.6887184607</v>
      </c>
      <c r="K19119">
        <f>100000+SUM(G$2:G19119)-SUM(H$2:H19119)</f>
        <v>100465.04106696</v>
      </c>
      <c r="L19119">
        <f t="shared" si="942"/>
        <v>94438.7639970324</v>
      </c>
      <c r="M19119">
        <f t="shared" si="943"/>
        <v>1.06381147756357</v>
      </c>
    </row>
    <row r="19120" spans="1:13">
      <c r="A19120" s="2" t="s">
        <v>329</v>
      </c>
      <c r="B19120" s="2">
        <v>0.8</v>
      </c>
      <c r="C19120" s="2" t="s">
        <v>17</v>
      </c>
      <c r="D19120" s="2">
        <v>2.47</v>
      </c>
      <c r="E19120" s="2" t="s">
        <v>15</v>
      </c>
      <c r="F19120" s="2">
        <v>3.08</v>
      </c>
      <c r="G19120" s="2">
        <v>-0.0295</v>
      </c>
      <c r="H19120" s="2">
        <v>0.000493</v>
      </c>
      <c r="I19120" s="4" t="s">
        <v>12527</v>
      </c>
      <c r="J19120" s="1">
        <f t="shared" si="941"/>
        <v>45908.6887184722</v>
      </c>
      <c r="K19120">
        <f>100000+SUM(G$2:G19120)-SUM(H$2:H19120)</f>
        <v>100465.01107396</v>
      </c>
      <c r="L19120">
        <f t="shared" si="942"/>
        <v>94438.7639970324</v>
      </c>
      <c r="M19120">
        <f t="shared" si="943"/>
        <v>1.06381115997152</v>
      </c>
    </row>
    <row r="19121" spans="1:13">
      <c r="A19121" s="2" t="s">
        <v>334</v>
      </c>
      <c r="B19121" s="2">
        <v>0.035</v>
      </c>
      <c r="C19121" s="2" t="s">
        <v>17</v>
      </c>
      <c r="D19121" s="2">
        <v>11.8</v>
      </c>
      <c r="E19121" s="2" t="s">
        <v>15</v>
      </c>
      <c r="F19121" s="2">
        <v>337</v>
      </c>
      <c r="G19121" s="2">
        <v>0.572</v>
      </c>
      <c r="H19121" s="2">
        <v>0.00236</v>
      </c>
      <c r="I19121" s="4" t="s">
        <v>12528</v>
      </c>
      <c r="J19121" s="1">
        <f t="shared" si="941"/>
        <v>45908.68872125</v>
      </c>
      <c r="K19121">
        <f>100000+SUM(G$2:G19121)-SUM(H$2:H19121)</f>
        <v>100465.58071396</v>
      </c>
      <c r="L19121">
        <f t="shared" si="942"/>
        <v>94438.7639970324</v>
      </c>
      <c r="M19121">
        <f t="shared" si="943"/>
        <v>1.06381719181667</v>
      </c>
    </row>
    <row r="19122" spans="1:13">
      <c r="A19122" s="2" t="s">
        <v>369</v>
      </c>
      <c r="B19122" s="2">
        <v>0.86</v>
      </c>
      <c r="C19122" s="2" t="s">
        <v>17</v>
      </c>
      <c r="D19122" s="2">
        <v>19.4</v>
      </c>
      <c r="E19122" s="2" t="s">
        <v>15</v>
      </c>
      <c r="F19122" s="2">
        <v>22.5</v>
      </c>
      <c r="G19122" s="2">
        <v>-0.108</v>
      </c>
      <c r="H19122" s="2">
        <v>0.00387</v>
      </c>
      <c r="I19122" s="4" t="s">
        <v>12528</v>
      </c>
      <c r="J19122" s="1">
        <f t="shared" si="941"/>
        <v>45908.68872125</v>
      </c>
      <c r="K19122">
        <f>100000+SUM(G$2:G19122)-SUM(H$2:H19122)</f>
        <v>100465.46884396</v>
      </c>
      <c r="L19122">
        <f t="shared" si="942"/>
        <v>94438.7639970324</v>
      </c>
      <c r="M19122">
        <f t="shared" si="943"/>
        <v>1.06381600723954</v>
      </c>
    </row>
    <row r="19123" spans="1:13">
      <c r="A19123" s="2" t="s">
        <v>40</v>
      </c>
      <c r="B19123" s="2">
        <v>0.023</v>
      </c>
      <c r="C19123" s="2" t="s">
        <v>17</v>
      </c>
      <c r="D19123" s="2">
        <v>98.8</v>
      </c>
      <c r="E19123" s="2" t="s">
        <v>15</v>
      </c>
      <c r="F19123" s="2">
        <v>4294</v>
      </c>
      <c r="G19123" s="2">
        <v>-0.925</v>
      </c>
      <c r="H19123" s="2">
        <v>0.0198</v>
      </c>
      <c r="I19123" s="4" t="s">
        <v>12528</v>
      </c>
      <c r="J19123" s="1">
        <f t="shared" si="941"/>
        <v>45908.68872125</v>
      </c>
      <c r="K19123">
        <f>100000+SUM(G$2:G19123)-SUM(H$2:H19123)</f>
        <v>100464.52404396</v>
      </c>
      <c r="L19123">
        <f t="shared" si="942"/>
        <v>94438.7639970324</v>
      </c>
      <c r="M19123">
        <f t="shared" si="943"/>
        <v>1.06380600287311</v>
      </c>
    </row>
    <row r="19124" spans="1:13">
      <c r="A19124" s="2" t="s">
        <v>363</v>
      </c>
      <c r="B19124" s="2">
        <v>3</v>
      </c>
      <c r="C19124" s="2" t="s">
        <v>17</v>
      </c>
      <c r="D19124" s="2">
        <v>75</v>
      </c>
      <c r="E19124" s="2" t="s">
        <v>15</v>
      </c>
      <c r="F19124" s="2">
        <v>25</v>
      </c>
      <c r="G19124" s="2">
        <v>0.739</v>
      </c>
      <c r="H19124" s="2">
        <v>0.015</v>
      </c>
      <c r="I19124" s="4" t="s">
        <v>12529</v>
      </c>
      <c r="J19124" s="1">
        <f t="shared" si="941"/>
        <v>45908.6887235764</v>
      </c>
      <c r="K19124">
        <f>100000+SUM(G$2:G19124)-SUM(H$2:H19124)</f>
        <v>100465.24804396</v>
      </c>
      <c r="L19124">
        <f t="shared" si="942"/>
        <v>94438.7639970324</v>
      </c>
      <c r="M19124">
        <f t="shared" si="943"/>
        <v>1.06381366921656</v>
      </c>
    </row>
    <row r="19125" spans="1:13">
      <c r="A19125" s="2" t="s">
        <v>118</v>
      </c>
      <c r="B19125" s="2">
        <v>0.34</v>
      </c>
      <c r="C19125" s="2" t="s">
        <v>17</v>
      </c>
      <c r="D19125" s="2">
        <v>71</v>
      </c>
      <c r="E19125" s="2" t="s">
        <v>15</v>
      </c>
      <c r="F19125" s="2">
        <v>209</v>
      </c>
      <c r="G19125" s="2">
        <v>0.622</v>
      </c>
      <c r="H19125" s="2">
        <v>0.0142</v>
      </c>
      <c r="I19125" s="4" t="s">
        <v>12530</v>
      </c>
      <c r="J19125" s="1">
        <f t="shared" si="941"/>
        <v>45908.688723588</v>
      </c>
      <c r="K19125">
        <f>100000+SUM(G$2:G19125)-SUM(H$2:H19125)</f>
        <v>100465.85584396</v>
      </c>
      <c r="L19125">
        <f t="shared" si="942"/>
        <v>94438.7639970324</v>
      </c>
      <c r="M19125">
        <f t="shared" si="943"/>
        <v>1.06382010513307</v>
      </c>
    </row>
    <row r="19126" spans="1:13">
      <c r="A19126" s="2" t="s">
        <v>3950</v>
      </c>
      <c r="B19126" s="2">
        <v>48</v>
      </c>
      <c r="C19126" s="2" t="s">
        <v>17</v>
      </c>
      <c r="D19126" s="2">
        <v>3.31</v>
      </c>
      <c r="E19126" s="2" t="s">
        <v>15</v>
      </c>
      <c r="F19126" s="2">
        <v>0.0689</v>
      </c>
      <c r="G19126" s="2">
        <v>0.476</v>
      </c>
      <c r="H19126" s="2">
        <v>0.000661</v>
      </c>
      <c r="I19126" s="4" t="s">
        <v>12531</v>
      </c>
      <c r="J19126" s="1">
        <f t="shared" si="941"/>
        <v>45908.6887281829</v>
      </c>
      <c r="K19126">
        <f>100000+SUM(G$2:G19126)-SUM(H$2:H19126)</f>
        <v>100466.33118296</v>
      </c>
      <c r="L19126">
        <f t="shared" si="942"/>
        <v>94438.7639970324</v>
      </c>
      <c r="M19126">
        <f t="shared" si="943"/>
        <v>1.06382513843698</v>
      </c>
    </row>
    <row r="19127" spans="1:13">
      <c r="A19127" s="2" t="s">
        <v>3951</v>
      </c>
      <c r="B19127" s="2">
        <v>1.74</v>
      </c>
      <c r="C19127" s="2" t="s">
        <v>17</v>
      </c>
      <c r="D19127" s="2">
        <v>5.68</v>
      </c>
      <c r="E19127" s="2" t="s">
        <v>15</v>
      </c>
      <c r="F19127" s="2">
        <v>3.27</v>
      </c>
      <c r="G19127" s="2">
        <v>0.2</v>
      </c>
      <c r="H19127" s="2">
        <v>0.00114</v>
      </c>
      <c r="I19127" s="4" t="s">
        <v>12531</v>
      </c>
      <c r="J19127" s="1">
        <f t="shared" si="941"/>
        <v>45908.6887281829</v>
      </c>
      <c r="K19127">
        <f>100000+SUM(G$2:G19127)-SUM(H$2:H19127)</f>
        <v>100466.53004296</v>
      </c>
      <c r="L19127">
        <f t="shared" si="942"/>
        <v>94438.7639970324</v>
      </c>
      <c r="M19127">
        <f t="shared" si="943"/>
        <v>1.0638272441401</v>
      </c>
    </row>
    <row r="19128" spans="1:13">
      <c r="A19128" s="2" t="s">
        <v>3948</v>
      </c>
      <c r="B19128" s="2">
        <v>0.3</v>
      </c>
      <c r="C19128" s="2" t="s">
        <v>17</v>
      </c>
      <c r="D19128" s="2">
        <v>4.32</v>
      </c>
      <c r="E19128" s="2" t="s">
        <v>15</v>
      </c>
      <c r="F19128" s="2">
        <v>14.4</v>
      </c>
      <c r="G19128" s="2">
        <v>0.247</v>
      </c>
      <c r="H19128" s="2">
        <v>0.000865</v>
      </c>
      <c r="I19128" s="4" t="s">
        <v>12532</v>
      </c>
      <c r="J19128" s="1">
        <f t="shared" si="941"/>
        <v>45908.688730706</v>
      </c>
      <c r="K19128">
        <f>100000+SUM(G$2:G19128)-SUM(H$2:H19128)</f>
        <v>100466.77617796</v>
      </c>
      <c r="L19128">
        <f t="shared" si="942"/>
        <v>94438.7639970324</v>
      </c>
      <c r="M19128">
        <f t="shared" si="943"/>
        <v>1.06382985043215</v>
      </c>
    </row>
    <row r="19129" spans="1:13">
      <c r="A19129" s="2" t="s">
        <v>3952</v>
      </c>
      <c r="B19129" s="2">
        <v>19</v>
      </c>
      <c r="C19129" s="2" t="s">
        <v>17</v>
      </c>
      <c r="D19129" s="2">
        <v>2.85</v>
      </c>
      <c r="E19129" s="2" t="s">
        <v>15</v>
      </c>
      <c r="F19129" s="2">
        <v>0.15</v>
      </c>
      <c r="G19129" s="2">
        <v>-0.00397</v>
      </c>
      <c r="H19129" s="2">
        <v>0.000571</v>
      </c>
      <c r="I19129" s="4" t="s">
        <v>12533</v>
      </c>
      <c r="J19129" s="1">
        <f t="shared" si="941"/>
        <v>45908.6887484606</v>
      </c>
      <c r="K19129">
        <f>100000+SUM(G$2:G19129)-SUM(H$2:H19129)</f>
        <v>100466.77163696</v>
      </c>
      <c r="L19129">
        <f t="shared" si="942"/>
        <v>94438.7639970324</v>
      </c>
      <c r="M19129">
        <f t="shared" si="943"/>
        <v>1.06382980234808</v>
      </c>
    </row>
    <row r="19130" spans="1:13">
      <c r="A19130" s="2" t="s">
        <v>8690</v>
      </c>
      <c r="B19130" s="2">
        <v>9.9</v>
      </c>
      <c r="C19130" s="2" t="s">
        <v>17</v>
      </c>
      <c r="D19130" s="2">
        <v>4.91</v>
      </c>
      <c r="E19130" s="2" t="s">
        <v>15</v>
      </c>
      <c r="F19130" s="2">
        <v>0.496</v>
      </c>
      <c r="G19130" s="2">
        <v>-0.00811</v>
      </c>
      <c r="H19130" s="2">
        <v>0.000982</v>
      </c>
      <c r="I19130" s="4" t="s">
        <v>12533</v>
      </c>
      <c r="J19130" s="1">
        <f t="shared" si="941"/>
        <v>45908.6887484606</v>
      </c>
      <c r="K19130">
        <f>100000+SUM(G$2:G19130)-SUM(H$2:H19130)</f>
        <v>100466.76254496</v>
      </c>
      <c r="L19130">
        <f t="shared" si="942"/>
        <v>94438.7639970324</v>
      </c>
      <c r="M19130">
        <f t="shared" si="943"/>
        <v>1.06382970607405</v>
      </c>
    </row>
    <row r="19131" spans="1:13">
      <c r="A19131" s="2" t="s">
        <v>729</v>
      </c>
      <c r="B19131" s="2">
        <v>0.1</v>
      </c>
      <c r="C19131" s="2" t="s">
        <v>17</v>
      </c>
      <c r="D19131" s="2">
        <v>1.38</v>
      </c>
      <c r="E19131" s="2" t="s">
        <v>15</v>
      </c>
      <c r="F19131" s="2">
        <v>13.8</v>
      </c>
      <c r="G19131" s="2">
        <v>0.00345</v>
      </c>
      <c r="H19131" s="2">
        <v>0.000275</v>
      </c>
      <c r="I19131" s="4" t="s">
        <v>12534</v>
      </c>
      <c r="J19131" s="1">
        <f t="shared" si="941"/>
        <v>45908.6887619097</v>
      </c>
      <c r="K19131">
        <f>100000+SUM(G$2:G19131)-SUM(H$2:H19131)</f>
        <v>100466.76571996</v>
      </c>
      <c r="L19131">
        <f t="shared" si="942"/>
        <v>94438.7639970324</v>
      </c>
      <c r="M19131">
        <f t="shared" si="943"/>
        <v>1.06382973969372</v>
      </c>
    </row>
    <row r="19132" spans="1:13">
      <c r="A19132" s="2" t="s">
        <v>123</v>
      </c>
      <c r="B19132" s="2">
        <v>0.21</v>
      </c>
      <c r="C19132" s="2" t="s">
        <v>17</v>
      </c>
      <c r="D19132" s="2">
        <v>4.33</v>
      </c>
      <c r="E19132" s="2" t="s">
        <v>15</v>
      </c>
      <c r="F19132" s="2">
        <v>20.6</v>
      </c>
      <c r="G19132" s="2">
        <v>-0.00957</v>
      </c>
      <c r="H19132" s="2">
        <v>0.000866</v>
      </c>
      <c r="I19132" s="4" t="s">
        <v>12535</v>
      </c>
      <c r="J19132" s="1">
        <f t="shared" si="941"/>
        <v>45908.6887726389</v>
      </c>
      <c r="K19132">
        <f>100000+SUM(G$2:G19132)-SUM(H$2:H19132)</f>
        <v>100466.75528396</v>
      </c>
      <c r="L19132">
        <f t="shared" si="942"/>
        <v>94438.7639970324</v>
      </c>
      <c r="M19132">
        <f t="shared" si="943"/>
        <v>1.06382962918825</v>
      </c>
    </row>
    <row r="19133" spans="1:13">
      <c r="A19133" s="2" t="s">
        <v>3962</v>
      </c>
      <c r="B19133" s="2">
        <v>0.4</v>
      </c>
      <c r="C19133" s="2" t="s">
        <v>17</v>
      </c>
      <c r="D19133" s="2">
        <v>2.71</v>
      </c>
      <c r="E19133" s="2" t="s">
        <v>15</v>
      </c>
      <c r="F19133" s="2">
        <v>6.78</v>
      </c>
      <c r="G19133" s="2">
        <v>0.169</v>
      </c>
      <c r="H19133" s="2">
        <v>0.000542</v>
      </c>
      <c r="I19133" s="4" t="s">
        <v>12536</v>
      </c>
      <c r="J19133" s="1">
        <f t="shared" si="941"/>
        <v>45908.6887929861</v>
      </c>
      <c r="K19133">
        <f>100000+SUM(G$2:G19133)-SUM(H$2:H19133)</f>
        <v>100466.92374196</v>
      </c>
      <c r="L19133">
        <f t="shared" si="942"/>
        <v>94438.7639970324</v>
      </c>
      <c r="M19133">
        <f t="shared" si="943"/>
        <v>1.06383141296848</v>
      </c>
    </row>
    <row r="19134" spans="1:13">
      <c r="A19134" s="2" t="s">
        <v>329</v>
      </c>
      <c r="B19134" s="2">
        <v>0.9</v>
      </c>
      <c r="C19134" s="2" t="s">
        <v>17</v>
      </c>
      <c r="D19134" s="2">
        <v>2.78</v>
      </c>
      <c r="E19134" s="2" t="s">
        <v>15</v>
      </c>
      <c r="F19134" s="2">
        <v>3.09</v>
      </c>
      <c r="G19134" s="2">
        <v>-0.0307</v>
      </c>
      <c r="H19134" s="2">
        <v>0.000555</v>
      </c>
      <c r="I19134" s="4" t="s">
        <v>12537</v>
      </c>
      <c r="J19134" s="1">
        <f t="shared" si="941"/>
        <v>45908.6898749421</v>
      </c>
      <c r="K19134">
        <f>100000+SUM(G$2:G19134)-SUM(H$2:H19134)</f>
        <v>100466.89248696</v>
      </c>
      <c r="L19134">
        <f t="shared" si="942"/>
        <v>94438.7639970324</v>
      </c>
      <c r="M19134">
        <f t="shared" si="943"/>
        <v>1.06383108201328</v>
      </c>
    </row>
    <row r="19135" spans="1:13">
      <c r="A19135" s="2" t="s">
        <v>125</v>
      </c>
      <c r="B19135" s="2">
        <v>3.4</v>
      </c>
      <c r="C19135" s="2" t="s">
        <v>17</v>
      </c>
      <c r="D19135" s="2">
        <v>11.7</v>
      </c>
      <c r="E19135" s="2" t="s">
        <v>15</v>
      </c>
      <c r="F19135" s="2">
        <v>3.44</v>
      </c>
      <c r="G19135" s="2">
        <v>0.366</v>
      </c>
      <c r="H19135" s="2">
        <v>0.00234</v>
      </c>
      <c r="I19135" s="4" t="s">
        <v>12537</v>
      </c>
      <c r="J19135" s="1">
        <f t="shared" si="941"/>
        <v>45908.6898749421</v>
      </c>
      <c r="K19135">
        <f>100000+SUM(G$2:G19135)-SUM(H$2:H19135)</f>
        <v>100467.25614696</v>
      </c>
      <c r="L19135">
        <f t="shared" si="942"/>
        <v>94438.7639970324</v>
      </c>
      <c r="M19135">
        <f t="shared" si="943"/>
        <v>1.06383493276254</v>
      </c>
    </row>
    <row r="19136" spans="1:13">
      <c r="A19136" s="2" t="s">
        <v>40</v>
      </c>
      <c r="B19136" s="2">
        <v>0.024</v>
      </c>
      <c r="C19136" s="2" t="s">
        <v>17</v>
      </c>
      <c r="D19136" s="2">
        <v>103</v>
      </c>
      <c r="E19136" s="2" t="s">
        <v>15</v>
      </c>
      <c r="F19136" s="2">
        <v>4299</v>
      </c>
      <c r="G19136" s="2">
        <v>-0.835</v>
      </c>
      <c r="H19136" s="2">
        <v>0.0206</v>
      </c>
      <c r="I19136" s="4" t="s">
        <v>12537</v>
      </c>
      <c r="J19136" s="1">
        <f t="shared" si="941"/>
        <v>45908.6898749421</v>
      </c>
      <c r="K19136">
        <f>100000+SUM(G$2:G19136)-SUM(H$2:H19136)</f>
        <v>100466.40054696</v>
      </c>
      <c r="L19136">
        <f t="shared" si="942"/>
        <v>94438.7639970324</v>
      </c>
      <c r="M19136">
        <f t="shared" si="943"/>
        <v>1.06382587292351</v>
      </c>
    </row>
    <row r="19137" spans="1:13">
      <c r="A19137" s="2" t="s">
        <v>334</v>
      </c>
      <c r="B19137" s="2">
        <v>0.038</v>
      </c>
      <c r="C19137" s="2" t="s">
        <v>17</v>
      </c>
      <c r="D19137" s="2">
        <v>12.8</v>
      </c>
      <c r="E19137" s="2" t="s">
        <v>15</v>
      </c>
      <c r="F19137" s="2">
        <v>338</v>
      </c>
      <c r="G19137" s="2">
        <v>0.64</v>
      </c>
      <c r="H19137" s="2">
        <v>0.00257</v>
      </c>
      <c r="I19137" s="4" t="s">
        <v>12538</v>
      </c>
      <c r="J19137" s="1">
        <f t="shared" si="941"/>
        <v>45908.6898757176</v>
      </c>
      <c r="K19137">
        <f>100000+SUM(G$2:G19137)-SUM(H$2:H19137)</f>
        <v>100467.03797696</v>
      </c>
      <c r="L19137">
        <f t="shared" si="942"/>
        <v>94438.7639970324</v>
      </c>
      <c r="M19137">
        <f t="shared" si="943"/>
        <v>1.06383262258829</v>
      </c>
    </row>
    <row r="19138" spans="1:13">
      <c r="A19138" s="2" t="s">
        <v>325</v>
      </c>
      <c r="B19138" s="2">
        <v>2.2</v>
      </c>
      <c r="C19138" s="2" t="s">
        <v>17</v>
      </c>
      <c r="D19138" s="2">
        <v>1.85</v>
      </c>
      <c r="E19138" s="2" t="s">
        <v>15</v>
      </c>
      <c r="F19138" s="2">
        <v>0.843</v>
      </c>
      <c r="G19138" s="2">
        <v>0.0892</v>
      </c>
      <c r="H19138" s="2">
        <v>0.000371</v>
      </c>
      <c r="I19138" s="4" t="s">
        <v>12538</v>
      </c>
      <c r="J19138" s="1">
        <f t="shared" si="941"/>
        <v>45908.6898757176</v>
      </c>
      <c r="K19138">
        <f>100000+SUM(G$2:G19138)-SUM(H$2:H19138)</f>
        <v>100467.12680596</v>
      </c>
      <c r="L19138">
        <f t="shared" si="942"/>
        <v>94438.7639970324</v>
      </c>
      <c r="M19138">
        <f t="shared" si="943"/>
        <v>1.06383356318722</v>
      </c>
    </row>
    <row r="19139" spans="1:13">
      <c r="A19139" s="2" t="s">
        <v>131</v>
      </c>
      <c r="B19139" s="2">
        <v>4.7</v>
      </c>
      <c r="C19139" s="2" t="s">
        <v>17</v>
      </c>
      <c r="D19139" s="2">
        <v>13.7</v>
      </c>
      <c r="E19139" s="2" t="s">
        <v>15</v>
      </c>
      <c r="F19139" s="2">
        <v>2.91</v>
      </c>
      <c r="G19139" s="2">
        <v>0.379</v>
      </c>
      <c r="H19139" s="2">
        <v>0.00274</v>
      </c>
      <c r="I19139" s="4" t="s">
        <v>12538</v>
      </c>
      <c r="J19139" s="1">
        <f t="shared" si="941"/>
        <v>45908.6898757176</v>
      </c>
      <c r="K19139">
        <f>100000+SUM(G$2:G19139)-SUM(H$2:H19139)</f>
        <v>100467.50306596</v>
      </c>
      <c r="L19139">
        <f t="shared" si="942"/>
        <v>94438.7639970324</v>
      </c>
      <c r="M19139">
        <f t="shared" si="943"/>
        <v>1.06383754735626</v>
      </c>
    </row>
    <row r="19140" spans="1:13">
      <c r="A19140" s="2" t="s">
        <v>369</v>
      </c>
      <c r="B19140" s="2">
        <v>0.91</v>
      </c>
      <c r="C19140" s="2" t="s">
        <v>17</v>
      </c>
      <c r="D19140" s="2">
        <v>20.5</v>
      </c>
      <c r="E19140" s="2" t="s">
        <v>15</v>
      </c>
      <c r="F19140" s="2">
        <v>22.6</v>
      </c>
      <c r="G19140" s="2">
        <v>-0.0814</v>
      </c>
      <c r="H19140" s="2">
        <v>0.00411</v>
      </c>
      <c r="I19140" s="4" t="s">
        <v>12539</v>
      </c>
      <c r="J19140" s="1">
        <f t="shared" si="941"/>
        <v>45908.6898785532</v>
      </c>
      <c r="K19140">
        <f>100000+SUM(G$2:G19140)-SUM(H$2:H19140)</f>
        <v>100467.41755596</v>
      </c>
      <c r="L19140">
        <f t="shared" si="942"/>
        <v>94438.7639970324</v>
      </c>
      <c r="M19140">
        <f t="shared" si="943"/>
        <v>1.0638366419018</v>
      </c>
    </row>
    <row r="19141" spans="1:13">
      <c r="A19141" s="2" t="s">
        <v>13</v>
      </c>
      <c r="B19141" s="2">
        <v>0.5</v>
      </c>
      <c r="C19141" s="2" t="s">
        <v>17</v>
      </c>
      <c r="D19141" s="2">
        <v>0.0403</v>
      </c>
      <c r="E19141" s="2" t="s">
        <v>15</v>
      </c>
      <c r="F19141" s="2">
        <v>0.0806</v>
      </c>
      <c r="G19141" s="2">
        <v>0.00126</v>
      </c>
      <c r="H19141" s="2">
        <v>8.06e-6</v>
      </c>
      <c r="I19141" s="4" t="s">
        <v>12540</v>
      </c>
      <c r="J19141" s="1">
        <f t="shared" si="941"/>
        <v>45908.6898809722</v>
      </c>
      <c r="K19141">
        <f>100000+SUM(G$2:G19141)-SUM(H$2:H19141)</f>
        <v>100467.4188079</v>
      </c>
      <c r="L19141">
        <f t="shared" si="942"/>
        <v>94438.7639970324</v>
      </c>
      <c r="M19141">
        <f t="shared" si="943"/>
        <v>1.06383665515844</v>
      </c>
    </row>
    <row r="19142" spans="1:13">
      <c r="A19142" s="2" t="s">
        <v>320</v>
      </c>
      <c r="B19142" s="2">
        <v>4.3</v>
      </c>
      <c r="C19142" s="2" t="s">
        <v>17</v>
      </c>
      <c r="D19142" s="2">
        <v>3.95</v>
      </c>
      <c r="E19142" s="2" t="s">
        <v>15</v>
      </c>
      <c r="F19142" s="2">
        <v>0.919</v>
      </c>
      <c r="G19142" s="2">
        <v>-0.0798</v>
      </c>
      <c r="H19142" s="2">
        <v>0.000791</v>
      </c>
      <c r="I19142" s="4" t="s">
        <v>12540</v>
      </c>
      <c r="J19142" s="1">
        <f t="shared" si="941"/>
        <v>45908.6898809722</v>
      </c>
      <c r="K19142">
        <f>100000+SUM(G$2:G19142)-SUM(H$2:H19142)</f>
        <v>100467.3382169</v>
      </c>
      <c r="L19142">
        <f t="shared" si="942"/>
        <v>94438.7639970324</v>
      </c>
      <c r="M19142">
        <f t="shared" si="943"/>
        <v>1.06383580179064</v>
      </c>
    </row>
    <row r="19143" spans="1:13">
      <c r="A19143" s="2" t="s">
        <v>118</v>
      </c>
      <c r="B19143" s="2">
        <v>0.44</v>
      </c>
      <c r="C19143" s="2" t="s">
        <v>17</v>
      </c>
      <c r="D19143" s="2">
        <v>91.9</v>
      </c>
      <c r="E19143" s="2" t="s">
        <v>15</v>
      </c>
      <c r="F19143" s="2">
        <v>209</v>
      </c>
      <c r="G19143" s="2">
        <v>0.862</v>
      </c>
      <c r="H19143" s="2">
        <v>0.0184</v>
      </c>
      <c r="I19143" s="4" t="s">
        <v>12540</v>
      </c>
      <c r="J19143" s="1">
        <f t="shared" si="941"/>
        <v>45908.6898809722</v>
      </c>
      <c r="K19143">
        <f>100000+SUM(G$2:G19143)-SUM(H$2:H19143)</f>
        <v>100468.1818169</v>
      </c>
      <c r="L19143">
        <f t="shared" si="942"/>
        <v>94438.7639970324</v>
      </c>
      <c r="M19143">
        <f t="shared" si="943"/>
        <v>1.0638447345632</v>
      </c>
    </row>
    <row r="19144" spans="1:13">
      <c r="A19144" s="2" t="s">
        <v>148</v>
      </c>
      <c r="B19144" s="2">
        <v>0.1</v>
      </c>
      <c r="C19144" s="2" t="s">
        <v>17</v>
      </c>
      <c r="D19144" s="2">
        <v>0.0779</v>
      </c>
      <c r="E19144" s="2" t="s">
        <v>15</v>
      </c>
      <c r="F19144" s="2">
        <v>0.779</v>
      </c>
      <c r="G19144" s="2">
        <v>-8.28e-5</v>
      </c>
      <c r="H19144" s="2">
        <v>1.56e-5</v>
      </c>
      <c r="I19144" s="4" t="s">
        <v>12541</v>
      </c>
      <c r="J19144" s="1">
        <f t="shared" si="941"/>
        <v>45908.6898813426</v>
      </c>
      <c r="K19144">
        <f>100000+SUM(G$2:G19144)-SUM(H$2:H19144)</f>
        <v>100468.1817185</v>
      </c>
      <c r="L19144">
        <f t="shared" si="942"/>
        <v>94438.7639970324</v>
      </c>
      <c r="M19144">
        <f t="shared" si="943"/>
        <v>1.06384473352126</v>
      </c>
    </row>
    <row r="19145" spans="1:13">
      <c r="A19145" s="2" t="s">
        <v>3948</v>
      </c>
      <c r="B19145" s="2">
        <v>0.6</v>
      </c>
      <c r="C19145" s="2" t="s">
        <v>17</v>
      </c>
      <c r="D19145" s="2">
        <v>8.66</v>
      </c>
      <c r="E19145" s="2" t="s">
        <v>15</v>
      </c>
      <c r="F19145" s="2">
        <v>14.4</v>
      </c>
      <c r="G19145" s="2">
        <v>0.507</v>
      </c>
      <c r="H19145" s="2">
        <v>0.00173</v>
      </c>
      <c r="I19145" s="4" t="s">
        <v>12542</v>
      </c>
      <c r="J19145" s="1">
        <f t="shared" si="941"/>
        <v>45908.6898880208</v>
      </c>
      <c r="K19145">
        <f>100000+SUM(G$2:G19145)-SUM(H$2:H19145)</f>
        <v>100468.6869885</v>
      </c>
      <c r="L19145">
        <f t="shared" si="942"/>
        <v>94438.7639970324</v>
      </c>
      <c r="M19145">
        <f t="shared" si="943"/>
        <v>1.0638500837607</v>
      </c>
    </row>
    <row r="19146" spans="1:13">
      <c r="A19146" s="2" t="s">
        <v>380</v>
      </c>
      <c r="B19146" s="2">
        <v>0.2</v>
      </c>
      <c r="C19146" s="2" t="s">
        <v>17</v>
      </c>
      <c r="D19146" s="2">
        <v>0.0738</v>
      </c>
      <c r="E19146" s="2" t="s">
        <v>15</v>
      </c>
      <c r="F19146" s="2">
        <v>0.369</v>
      </c>
      <c r="G19146" s="2">
        <v>-0.000158</v>
      </c>
      <c r="H19146" s="2">
        <v>1.48e-5</v>
      </c>
      <c r="I19146" s="4" t="s">
        <v>12543</v>
      </c>
      <c r="J19146" s="1">
        <f t="shared" si="941"/>
        <v>45908.6898888657</v>
      </c>
      <c r="K19146">
        <f>100000+SUM(G$2:G19146)-SUM(H$2:H19146)</f>
        <v>100468.6868157</v>
      </c>
      <c r="L19146">
        <f t="shared" si="942"/>
        <v>94438.7639970324</v>
      </c>
      <c r="M19146">
        <f t="shared" si="943"/>
        <v>1.06385008193094</v>
      </c>
    </row>
    <row r="19147" spans="1:13">
      <c r="A19147" s="2" t="s">
        <v>3951</v>
      </c>
      <c r="B19147" s="2">
        <v>2.6</v>
      </c>
      <c r="C19147" s="2" t="s">
        <v>17</v>
      </c>
      <c r="D19147" s="2">
        <v>8.49</v>
      </c>
      <c r="E19147" s="2" t="s">
        <v>15</v>
      </c>
      <c r="F19147" s="2">
        <v>3.27</v>
      </c>
      <c r="G19147" s="2">
        <v>0.299</v>
      </c>
      <c r="H19147" s="2">
        <v>0.0017</v>
      </c>
      <c r="I19147" s="4" t="s">
        <v>12544</v>
      </c>
      <c r="J19147" s="1">
        <f t="shared" si="941"/>
        <v>45908.68989625</v>
      </c>
      <c r="K19147">
        <f>100000+SUM(G$2:G19147)-SUM(H$2:H19147)</f>
        <v>100468.9841157</v>
      </c>
      <c r="L19147">
        <f t="shared" si="942"/>
        <v>94438.7639970324</v>
      </c>
      <c r="M19147">
        <f t="shared" si="943"/>
        <v>1.06385323000264</v>
      </c>
    </row>
    <row r="19148" spans="1:13">
      <c r="A19148" s="2" t="s">
        <v>3952</v>
      </c>
      <c r="B19148" s="2">
        <v>30</v>
      </c>
      <c r="C19148" s="2" t="s">
        <v>17</v>
      </c>
      <c r="D19148" s="2">
        <v>4.52</v>
      </c>
      <c r="E19148" s="2" t="s">
        <v>15</v>
      </c>
      <c r="F19148" s="2">
        <v>0.151</v>
      </c>
      <c r="G19148" s="2">
        <v>0.00874</v>
      </c>
      <c r="H19148" s="2">
        <v>0.000904</v>
      </c>
      <c r="I19148" s="4" t="s">
        <v>12545</v>
      </c>
      <c r="J19148" s="1">
        <f t="shared" si="941"/>
        <v>45908.6899064236</v>
      </c>
      <c r="K19148">
        <f>100000+SUM(G$2:G19148)-SUM(H$2:H19148)</f>
        <v>100468.9919517</v>
      </c>
      <c r="L19148">
        <f t="shared" si="942"/>
        <v>94438.7639970324</v>
      </c>
      <c r="M19148">
        <f t="shared" si="943"/>
        <v>1.06385331297704</v>
      </c>
    </row>
    <row r="19149" spans="1:13">
      <c r="A19149" s="2" t="s">
        <v>3950</v>
      </c>
      <c r="B19149" s="2">
        <v>73</v>
      </c>
      <c r="C19149" s="2" t="s">
        <v>17</v>
      </c>
      <c r="D19149" s="2">
        <v>5.01</v>
      </c>
      <c r="E19149" s="2" t="s">
        <v>15</v>
      </c>
      <c r="F19149" s="2">
        <v>0.0687</v>
      </c>
      <c r="G19149" s="2">
        <v>0.708</v>
      </c>
      <c r="H19149" s="2">
        <v>0.001</v>
      </c>
      <c r="I19149" s="4" t="s">
        <v>12546</v>
      </c>
      <c r="J19149" s="1">
        <f t="shared" si="941"/>
        <v>45908.6899178125</v>
      </c>
      <c r="K19149">
        <f>100000+SUM(G$2:G19149)-SUM(H$2:H19149)</f>
        <v>100469.6989517</v>
      </c>
      <c r="L19149">
        <f t="shared" si="942"/>
        <v>94438.7639970324</v>
      </c>
      <c r="M19149">
        <f t="shared" si="943"/>
        <v>1.06386079930967</v>
      </c>
    </row>
    <row r="19150" spans="1:13">
      <c r="A19150" s="2" t="s">
        <v>8690</v>
      </c>
      <c r="B19150" s="2">
        <v>18.9</v>
      </c>
      <c r="C19150" s="2" t="s">
        <v>17</v>
      </c>
      <c r="D19150" s="2">
        <v>9.4</v>
      </c>
      <c r="E19150" s="2" t="s">
        <v>15</v>
      </c>
      <c r="F19150" s="2">
        <v>0.497</v>
      </c>
      <c r="G19150" s="2">
        <v>0.011</v>
      </c>
      <c r="H19150" s="2">
        <v>0.00188</v>
      </c>
      <c r="I19150" s="4" t="s">
        <v>12547</v>
      </c>
      <c r="J19150" s="1">
        <f t="shared" si="941"/>
        <v>45908.6899296528</v>
      </c>
      <c r="K19150">
        <f>100000+SUM(G$2:G19150)-SUM(H$2:H19150)</f>
        <v>100469.7080717</v>
      </c>
      <c r="L19150">
        <f t="shared" si="942"/>
        <v>94438.7639970324</v>
      </c>
      <c r="M19150">
        <f t="shared" si="943"/>
        <v>1.06386089588018</v>
      </c>
    </row>
    <row r="19151" spans="1:13">
      <c r="A19151" s="2" t="s">
        <v>729</v>
      </c>
      <c r="B19151" s="2">
        <v>0.1</v>
      </c>
      <c r="C19151" s="2" t="s">
        <v>17</v>
      </c>
      <c r="D19151" s="2">
        <v>1.38</v>
      </c>
      <c r="E19151" s="2" t="s">
        <v>15</v>
      </c>
      <c r="F19151" s="2">
        <v>13.8</v>
      </c>
      <c r="G19151" s="2">
        <v>0.00575</v>
      </c>
      <c r="H19151" s="2">
        <v>0.000276</v>
      </c>
      <c r="I19151" s="4" t="s">
        <v>12548</v>
      </c>
      <c r="J19151" s="1">
        <f t="shared" ref="J19151:J19214" si="944">(I19151/86400000)+DATE(1970,1,1)+(8*TIME(1,0,0))</f>
        <v>45908.6899416319</v>
      </c>
      <c r="K19151">
        <f>100000+SUM(G$2:G19151)-SUM(H$2:H19151)</f>
        <v>100469.7135457</v>
      </c>
      <c r="L19151">
        <f t="shared" ref="L19151:L19214" si="945">L19150</f>
        <v>94438.7639970324</v>
      </c>
      <c r="M19151">
        <f t="shared" ref="M19151:M19214" si="946">K19151/L19151</f>
        <v>1.06386095384367</v>
      </c>
    </row>
    <row r="19152" spans="1:13">
      <c r="A19152" s="2" t="s">
        <v>123</v>
      </c>
      <c r="B19152" s="2">
        <v>0.44</v>
      </c>
      <c r="C19152" s="2" t="s">
        <v>17</v>
      </c>
      <c r="D19152" s="2">
        <v>9.09</v>
      </c>
      <c r="E19152" s="2" t="s">
        <v>15</v>
      </c>
      <c r="F19152" s="2">
        <v>20.6</v>
      </c>
      <c r="G19152" s="2">
        <v>-0.00333</v>
      </c>
      <c r="H19152" s="2">
        <v>0.00182</v>
      </c>
      <c r="I19152" s="4" t="s">
        <v>12549</v>
      </c>
      <c r="J19152" s="1">
        <f t="shared" si="944"/>
        <v>45908.6899548148</v>
      </c>
      <c r="K19152">
        <f>100000+SUM(G$2:G19152)-SUM(H$2:H19152)</f>
        <v>100469.7083957</v>
      </c>
      <c r="L19152">
        <f t="shared" si="945"/>
        <v>94438.7639970324</v>
      </c>
      <c r="M19152">
        <f t="shared" si="946"/>
        <v>1.06386089931098</v>
      </c>
    </row>
    <row r="19153" spans="1:13">
      <c r="A19153" s="2" t="s">
        <v>3962</v>
      </c>
      <c r="B19153" s="2">
        <v>0.9</v>
      </c>
      <c r="C19153" s="2" t="s">
        <v>17</v>
      </c>
      <c r="D19153" s="2">
        <v>6.12</v>
      </c>
      <c r="E19153" s="2" t="s">
        <v>15</v>
      </c>
      <c r="F19153" s="2">
        <v>6.8</v>
      </c>
      <c r="G19153" s="2">
        <v>0.392</v>
      </c>
      <c r="H19153" s="2">
        <v>0.00122</v>
      </c>
      <c r="I19153" s="4" t="s">
        <v>12550</v>
      </c>
      <c r="J19153" s="1">
        <f t="shared" si="944"/>
        <v>45908.6899673495</v>
      </c>
      <c r="K19153">
        <f>100000+SUM(G$2:G19153)-SUM(H$2:H19153)</f>
        <v>100470.0991757</v>
      </c>
      <c r="L19153">
        <f t="shared" si="945"/>
        <v>94438.7639970324</v>
      </c>
      <c r="M19153">
        <f t="shared" si="946"/>
        <v>1.06386503723044</v>
      </c>
    </row>
    <row r="19154" spans="1:13">
      <c r="A19154" s="2" t="s">
        <v>40</v>
      </c>
      <c r="B19154" s="2">
        <v>0.007</v>
      </c>
      <c r="C19154" s="2" t="s">
        <v>17</v>
      </c>
      <c r="D19154" s="2">
        <v>30.1</v>
      </c>
      <c r="E19154" s="2" t="s">
        <v>15</v>
      </c>
      <c r="F19154" s="2">
        <v>4301</v>
      </c>
      <c r="G19154" s="2">
        <v>-0.233</v>
      </c>
      <c r="H19154" s="2">
        <v>0.00602</v>
      </c>
      <c r="I19154" s="4" t="s">
        <v>12551</v>
      </c>
      <c r="J19154" s="1">
        <f t="shared" si="944"/>
        <v>45908.6902225116</v>
      </c>
      <c r="K19154">
        <f>100000+SUM(G$2:G19154)-SUM(H$2:H19154)</f>
        <v>100469.8601557</v>
      </c>
      <c r="L19154">
        <f t="shared" si="945"/>
        <v>94438.7639970324</v>
      </c>
      <c r="M19154">
        <f t="shared" si="946"/>
        <v>1.06386250627822</v>
      </c>
    </row>
    <row r="19155" spans="1:13">
      <c r="A19155" s="2" t="s">
        <v>329</v>
      </c>
      <c r="B19155" s="2">
        <v>0.2</v>
      </c>
      <c r="C19155" s="2" t="s">
        <v>17</v>
      </c>
      <c r="D19155" s="2">
        <v>0.617</v>
      </c>
      <c r="E19155" s="2" t="s">
        <v>15</v>
      </c>
      <c r="F19155" s="2">
        <v>3.09</v>
      </c>
      <c r="G19155" s="2">
        <v>-0.00683</v>
      </c>
      <c r="H19155" s="2">
        <v>0.000123</v>
      </c>
      <c r="I19155" s="4" t="s">
        <v>12552</v>
      </c>
      <c r="J19155" s="1">
        <f t="shared" si="944"/>
        <v>45908.6902225232</v>
      </c>
      <c r="K19155">
        <f>100000+SUM(G$2:G19155)-SUM(H$2:H19155)</f>
        <v>100469.8532027</v>
      </c>
      <c r="L19155">
        <f t="shared" si="945"/>
        <v>94438.7639970324</v>
      </c>
      <c r="M19155">
        <f t="shared" si="946"/>
        <v>1.06386243265379</v>
      </c>
    </row>
    <row r="19156" spans="1:13">
      <c r="A19156" s="2" t="s">
        <v>125</v>
      </c>
      <c r="B19156" s="2">
        <v>1</v>
      </c>
      <c r="C19156" s="2" t="s">
        <v>17</v>
      </c>
      <c r="D19156" s="2">
        <v>3.44</v>
      </c>
      <c r="E19156" s="2" t="s">
        <v>15</v>
      </c>
      <c r="F19156" s="2">
        <v>3.44</v>
      </c>
      <c r="G19156" s="2">
        <v>0.11</v>
      </c>
      <c r="H19156" s="2">
        <v>0.000688</v>
      </c>
      <c r="I19156" s="4" t="s">
        <v>12552</v>
      </c>
      <c r="J19156" s="1">
        <f t="shared" si="944"/>
        <v>45908.6902225232</v>
      </c>
      <c r="K19156">
        <f>100000+SUM(G$2:G19156)-SUM(H$2:H19156)</f>
        <v>100469.9625147</v>
      </c>
      <c r="L19156">
        <f t="shared" si="945"/>
        <v>94438.7639970324</v>
      </c>
      <c r="M19156">
        <f t="shared" si="946"/>
        <v>1.06386359014458</v>
      </c>
    </row>
    <row r="19157" spans="1:13">
      <c r="A19157" s="2" t="s">
        <v>331</v>
      </c>
      <c r="B19157" s="2">
        <v>0.008</v>
      </c>
      <c r="C19157" s="2" t="s">
        <v>17</v>
      </c>
      <c r="D19157" s="2">
        <v>0.905</v>
      </c>
      <c r="E19157" s="2" t="s">
        <v>15</v>
      </c>
      <c r="F19157" s="2">
        <v>113</v>
      </c>
      <c r="G19157" s="2">
        <v>0.00967</v>
      </c>
      <c r="H19157" s="2">
        <v>0.000181</v>
      </c>
      <c r="I19157" s="4" t="s">
        <v>12552</v>
      </c>
      <c r="J19157" s="1">
        <f t="shared" si="944"/>
        <v>45908.6902225232</v>
      </c>
      <c r="K19157">
        <f>100000+SUM(G$2:G19157)-SUM(H$2:H19157)</f>
        <v>100469.9720037</v>
      </c>
      <c r="L19157">
        <f t="shared" si="945"/>
        <v>94438.7639970324</v>
      </c>
      <c r="M19157">
        <f t="shared" si="946"/>
        <v>1.06386369062239</v>
      </c>
    </row>
    <row r="19158" spans="1:13">
      <c r="A19158" s="2" t="s">
        <v>334</v>
      </c>
      <c r="B19158" s="2">
        <v>0.01</v>
      </c>
      <c r="C19158" s="2" t="s">
        <v>17</v>
      </c>
      <c r="D19158" s="2">
        <v>3.38</v>
      </c>
      <c r="E19158" s="2" t="s">
        <v>15</v>
      </c>
      <c r="F19158" s="2">
        <v>338</v>
      </c>
      <c r="G19158" s="2">
        <v>0.168</v>
      </c>
      <c r="H19158" s="2">
        <v>0.000676</v>
      </c>
      <c r="I19158" s="4" t="s">
        <v>12553</v>
      </c>
      <c r="J19158" s="1">
        <f t="shared" si="944"/>
        <v>45908.6902266782</v>
      </c>
      <c r="K19158">
        <f>100000+SUM(G$2:G19158)-SUM(H$2:H19158)</f>
        <v>100470.1393277</v>
      </c>
      <c r="L19158">
        <f t="shared" si="945"/>
        <v>94438.7639970324</v>
      </c>
      <c r="M19158">
        <f t="shared" si="946"/>
        <v>1.06386546239484</v>
      </c>
    </row>
    <row r="19159" spans="1:13">
      <c r="A19159" s="2" t="s">
        <v>363</v>
      </c>
      <c r="B19159" s="2">
        <v>2</v>
      </c>
      <c r="C19159" s="2" t="s">
        <v>17</v>
      </c>
      <c r="D19159" s="2">
        <v>50.2</v>
      </c>
      <c r="E19159" s="2" t="s">
        <v>15</v>
      </c>
      <c r="F19159" s="2">
        <v>25.1</v>
      </c>
      <c r="G19159" s="2">
        <v>0.643</v>
      </c>
      <c r="H19159" s="2">
        <v>0.01</v>
      </c>
      <c r="I19159" s="4" t="s">
        <v>12553</v>
      </c>
      <c r="J19159" s="1">
        <f t="shared" si="944"/>
        <v>45908.6902266782</v>
      </c>
      <c r="K19159">
        <f>100000+SUM(G$2:G19159)-SUM(H$2:H19159)</f>
        <v>100470.7723277</v>
      </c>
      <c r="L19159">
        <f t="shared" si="945"/>
        <v>94438.7639970324</v>
      </c>
      <c r="M19159">
        <f t="shared" si="946"/>
        <v>1.06387216515092</v>
      </c>
    </row>
    <row r="19160" spans="1:13">
      <c r="A19160" s="2" t="s">
        <v>325</v>
      </c>
      <c r="B19160" s="2">
        <v>0.5</v>
      </c>
      <c r="C19160" s="2" t="s">
        <v>17</v>
      </c>
      <c r="D19160" s="2">
        <v>0.422</v>
      </c>
      <c r="E19160" s="2" t="s">
        <v>15</v>
      </c>
      <c r="F19160" s="2">
        <v>0.843</v>
      </c>
      <c r="G19160" s="2">
        <v>0.0204</v>
      </c>
      <c r="H19160" s="2">
        <v>8.43e-5</v>
      </c>
      <c r="I19160" s="4" t="s">
        <v>12554</v>
      </c>
      <c r="J19160" s="1">
        <f t="shared" si="944"/>
        <v>45908.6902266898</v>
      </c>
      <c r="K19160">
        <f>100000+SUM(G$2:G19160)-SUM(H$2:H19160)</f>
        <v>100470.7926434</v>
      </c>
      <c r="L19160">
        <f t="shared" si="945"/>
        <v>94438.7639970324</v>
      </c>
      <c r="M19160">
        <f t="shared" si="946"/>
        <v>1.06387238027127</v>
      </c>
    </row>
    <row r="19161" spans="1:13">
      <c r="A19161" s="2" t="s">
        <v>118</v>
      </c>
      <c r="B19161" s="2">
        <v>0.08</v>
      </c>
      <c r="C19161" s="2" t="s">
        <v>17</v>
      </c>
      <c r="D19161" s="2">
        <v>16.7</v>
      </c>
      <c r="E19161" s="2" t="s">
        <v>15</v>
      </c>
      <c r="F19161" s="2">
        <v>209</v>
      </c>
      <c r="G19161" s="2">
        <v>0.162</v>
      </c>
      <c r="H19161" s="2">
        <v>0.00334</v>
      </c>
      <c r="I19161" s="4" t="s">
        <v>12555</v>
      </c>
      <c r="J19161" s="1">
        <f t="shared" si="944"/>
        <v>45908.6902290625</v>
      </c>
      <c r="K19161">
        <f>100000+SUM(G$2:G19161)-SUM(H$2:H19161)</f>
        <v>100470.9513034</v>
      </c>
      <c r="L19161">
        <f t="shared" si="945"/>
        <v>94438.7639970324</v>
      </c>
      <c r="M19161">
        <f t="shared" si="946"/>
        <v>1.06387406030173</v>
      </c>
    </row>
    <row r="19162" spans="1:13">
      <c r="A19162" s="2" t="s">
        <v>13</v>
      </c>
      <c r="B19162" s="2">
        <v>2.7</v>
      </c>
      <c r="C19162" s="2" t="s">
        <v>17</v>
      </c>
      <c r="D19162" s="2">
        <v>0.218</v>
      </c>
      <c r="E19162" s="2" t="s">
        <v>15</v>
      </c>
      <c r="F19162" s="2">
        <v>0.0808</v>
      </c>
      <c r="G19162" s="2">
        <v>0.00712</v>
      </c>
      <c r="H19162" s="2">
        <v>4.36e-5</v>
      </c>
      <c r="I19162" s="4" t="s">
        <v>12556</v>
      </c>
      <c r="J19162" s="1">
        <f t="shared" si="944"/>
        <v>45908.6902290741</v>
      </c>
      <c r="K19162">
        <f>100000+SUM(G$2:G19162)-SUM(H$2:H19162)</f>
        <v>100470.9583798</v>
      </c>
      <c r="L19162">
        <f t="shared" si="945"/>
        <v>94438.7639970324</v>
      </c>
      <c r="M19162">
        <f t="shared" si="946"/>
        <v>1.06387413523283</v>
      </c>
    </row>
    <row r="19163" spans="1:13">
      <c r="A19163" s="2" t="s">
        <v>131</v>
      </c>
      <c r="B19163" s="2">
        <v>1.2</v>
      </c>
      <c r="C19163" s="2" t="s">
        <v>17</v>
      </c>
      <c r="D19163" s="2">
        <v>3.5</v>
      </c>
      <c r="E19163" s="2" t="s">
        <v>15</v>
      </c>
      <c r="F19163" s="2">
        <v>2.91</v>
      </c>
      <c r="G19163" s="2">
        <v>0.0996</v>
      </c>
      <c r="H19163" s="2">
        <v>0.0007</v>
      </c>
      <c r="I19163" s="4" t="s">
        <v>12556</v>
      </c>
      <c r="J19163" s="1">
        <f t="shared" si="944"/>
        <v>45908.6902290741</v>
      </c>
      <c r="K19163">
        <f>100000+SUM(G$2:G19163)-SUM(H$2:H19163)</f>
        <v>100471.0572798</v>
      </c>
      <c r="L19163">
        <f t="shared" si="945"/>
        <v>94438.7639970324</v>
      </c>
      <c r="M19163">
        <f t="shared" si="946"/>
        <v>1.06387518247229</v>
      </c>
    </row>
    <row r="19164" spans="1:13">
      <c r="A19164" s="2" t="s">
        <v>369</v>
      </c>
      <c r="B19164" s="2">
        <v>4.45</v>
      </c>
      <c r="C19164" s="2" t="s">
        <v>14</v>
      </c>
      <c r="D19164" s="2">
        <v>100</v>
      </c>
      <c r="E19164" s="2" t="s">
        <v>15</v>
      </c>
      <c r="F19164" s="2">
        <v>22.6</v>
      </c>
      <c r="G19164" s="2">
        <v>0</v>
      </c>
      <c r="H19164" s="2">
        <v>0.0201</v>
      </c>
      <c r="I19164" s="4" t="s">
        <v>12557</v>
      </c>
      <c r="J19164" s="1">
        <f t="shared" si="944"/>
        <v>45908.6902291088</v>
      </c>
      <c r="K19164">
        <f>100000+SUM(G$2:G19164)-SUM(H$2:H19164)</f>
        <v>100471.0371798</v>
      </c>
      <c r="L19164">
        <f t="shared" si="945"/>
        <v>94438.7639970324</v>
      </c>
      <c r="M19164">
        <f t="shared" si="946"/>
        <v>1.06387496963596</v>
      </c>
    </row>
    <row r="19165" spans="1:13">
      <c r="A19165" s="2" t="s">
        <v>320</v>
      </c>
      <c r="B19165" s="2">
        <v>0.8</v>
      </c>
      <c r="C19165" s="2" t="s">
        <v>17</v>
      </c>
      <c r="D19165" s="2">
        <v>0.736</v>
      </c>
      <c r="E19165" s="2" t="s">
        <v>15</v>
      </c>
      <c r="F19165" s="2">
        <v>0.92</v>
      </c>
      <c r="G19165" s="2">
        <v>-0.0146</v>
      </c>
      <c r="H19165" s="2">
        <v>0.000147</v>
      </c>
      <c r="I19165" s="4" t="s">
        <v>12558</v>
      </c>
      <c r="J19165" s="1">
        <f t="shared" si="944"/>
        <v>45908.6902297917</v>
      </c>
      <c r="K19165">
        <f>100000+SUM(G$2:G19165)-SUM(H$2:H19165)</f>
        <v>100471.0224328</v>
      </c>
      <c r="L19165">
        <f t="shared" si="945"/>
        <v>94438.7639970324</v>
      </c>
      <c r="M19165">
        <f t="shared" si="946"/>
        <v>1.06387481348186</v>
      </c>
    </row>
    <row r="19166" spans="1:13">
      <c r="A19166" s="2" t="s">
        <v>3951</v>
      </c>
      <c r="B19166" s="2">
        <v>0.36</v>
      </c>
      <c r="C19166" s="2" t="s">
        <v>17</v>
      </c>
      <c r="D19166" s="2">
        <v>1.18</v>
      </c>
      <c r="E19166" s="2" t="s">
        <v>15</v>
      </c>
      <c r="F19166" s="2">
        <v>3.27</v>
      </c>
      <c r="G19166" s="2">
        <v>0.0424</v>
      </c>
      <c r="H19166" s="2">
        <v>0.000235</v>
      </c>
      <c r="I19166" s="4" t="s">
        <v>12559</v>
      </c>
      <c r="J19166" s="1">
        <f t="shared" si="944"/>
        <v>45908.6902458681</v>
      </c>
      <c r="K19166">
        <f>100000+SUM(G$2:G19166)-SUM(H$2:H19166)</f>
        <v>100471.0645978</v>
      </c>
      <c r="L19166">
        <f t="shared" si="945"/>
        <v>94438.7639970324</v>
      </c>
      <c r="M19166">
        <f t="shared" si="946"/>
        <v>1.06387525996165</v>
      </c>
    </row>
    <row r="19167" spans="1:13">
      <c r="A19167" s="2" t="s">
        <v>380</v>
      </c>
      <c r="B19167" s="2">
        <v>0.4</v>
      </c>
      <c r="C19167" s="2" t="s">
        <v>17</v>
      </c>
      <c r="D19167" s="2">
        <v>0.148</v>
      </c>
      <c r="E19167" s="2" t="s">
        <v>15</v>
      </c>
      <c r="F19167" s="2">
        <v>0.369</v>
      </c>
      <c r="G19167" s="2">
        <v>-0.000396</v>
      </c>
      <c r="H19167" s="2">
        <v>2.95e-5</v>
      </c>
      <c r="I19167" s="4" t="s">
        <v>12560</v>
      </c>
      <c r="J19167" s="1">
        <f t="shared" si="944"/>
        <v>45908.6902458796</v>
      </c>
      <c r="K19167">
        <f>100000+SUM(G$2:G19167)-SUM(H$2:H19167)</f>
        <v>100471.0641723</v>
      </c>
      <c r="L19167">
        <f t="shared" si="945"/>
        <v>94438.7639970324</v>
      </c>
      <c r="M19167">
        <f t="shared" si="946"/>
        <v>1.06387525545609</v>
      </c>
    </row>
    <row r="19168" spans="1:13">
      <c r="A19168" s="2" t="s">
        <v>3952</v>
      </c>
      <c r="B19168" s="2">
        <v>5</v>
      </c>
      <c r="C19168" s="2" t="s">
        <v>17</v>
      </c>
      <c r="D19168" s="2">
        <v>0.755</v>
      </c>
      <c r="E19168" s="2" t="s">
        <v>15</v>
      </c>
      <c r="F19168" s="2">
        <v>0.151</v>
      </c>
      <c r="G19168" s="2">
        <v>0.00246</v>
      </c>
      <c r="H19168" s="2">
        <v>0.000151</v>
      </c>
      <c r="I19168" s="4" t="s">
        <v>12561</v>
      </c>
      <c r="J19168" s="1">
        <f t="shared" si="944"/>
        <v>45908.6902538773</v>
      </c>
      <c r="K19168">
        <f>100000+SUM(G$2:G19168)-SUM(H$2:H19168)</f>
        <v>100471.0664813</v>
      </c>
      <c r="L19168">
        <f t="shared" si="945"/>
        <v>94438.7639970324</v>
      </c>
      <c r="M19168">
        <f t="shared" si="946"/>
        <v>1.06387527990579</v>
      </c>
    </row>
    <row r="19169" spans="1:13">
      <c r="A19169" s="2" t="s">
        <v>3950</v>
      </c>
      <c r="B19169" s="2">
        <v>11</v>
      </c>
      <c r="C19169" s="2" t="s">
        <v>17</v>
      </c>
      <c r="D19169" s="2">
        <v>0.756</v>
      </c>
      <c r="E19169" s="2" t="s">
        <v>15</v>
      </c>
      <c r="F19169" s="2">
        <v>0.0687</v>
      </c>
      <c r="G19169" s="2">
        <v>0.107</v>
      </c>
      <c r="H19169" s="2">
        <v>0.000151</v>
      </c>
      <c r="I19169" s="4" t="s">
        <v>12562</v>
      </c>
      <c r="J19169" s="1">
        <f t="shared" si="944"/>
        <v>45908.690265081</v>
      </c>
      <c r="K19169">
        <f>100000+SUM(G$2:G19169)-SUM(H$2:H19169)</f>
        <v>100471.1733303</v>
      </c>
      <c r="L19169">
        <f t="shared" si="945"/>
        <v>94438.7639970324</v>
      </c>
      <c r="M19169">
        <f t="shared" si="946"/>
        <v>1.0638764113162</v>
      </c>
    </row>
    <row r="19170" spans="1:13">
      <c r="A19170" s="2" t="s">
        <v>8690</v>
      </c>
      <c r="B19170" s="2">
        <v>2.5</v>
      </c>
      <c r="C19170" s="2" t="s">
        <v>17</v>
      </c>
      <c r="D19170" s="2">
        <v>1.24</v>
      </c>
      <c r="E19170" s="2" t="s">
        <v>15</v>
      </c>
      <c r="F19170" s="2">
        <v>0.498</v>
      </c>
      <c r="G19170" s="2">
        <v>0.0017</v>
      </c>
      <c r="H19170" s="2">
        <v>0.000249</v>
      </c>
      <c r="I19170" s="4" t="s">
        <v>12563</v>
      </c>
      <c r="J19170" s="1">
        <f t="shared" si="944"/>
        <v>45908.6902776852</v>
      </c>
      <c r="K19170">
        <f>100000+SUM(G$2:G19170)-SUM(H$2:H19170)</f>
        <v>100471.1747813</v>
      </c>
      <c r="L19170">
        <f t="shared" si="945"/>
        <v>94438.7639970324</v>
      </c>
      <c r="M19170">
        <f t="shared" si="946"/>
        <v>1.06387642668065</v>
      </c>
    </row>
    <row r="19171" spans="1:13">
      <c r="A19171" s="2" t="s">
        <v>729</v>
      </c>
      <c r="B19171" s="2">
        <v>0.1</v>
      </c>
      <c r="C19171" s="2" t="s">
        <v>17</v>
      </c>
      <c r="D19171" s="2">
        <v>1.38</v>
      </c>
      <c r="E19171" s="2" t="s">
        <v>15</v>
      </c>
      <c r="F19171" s="2">
        <v>13.8</v>
      </c>
      <c r="G19171" s="2">
        <v>0.00735</v>
      </c>
      <c r="H19171" s="2">
        <v>0.000276</v>
      </c>
      <c r="I19171" s="4" t="s">
        <v>12564</v>
      </c>
      <c r="J19171" s="1">
        <f t="shared" si="944"/>
        <v>45908.690290081</v>
      </c>
      <c r="K19171">
        <f>100000+SUM(G$2:G19171)-SUM(H$2:H19171)</f>
        <v>100471.1818553</v>
      </c>
      <c r="L19171">
        <f t="shared" si="945"/>
        <v>94438.7639970324</v>
      </c>
      <c r="M19171">
        <f t="shared" si="946"/>
        <v>1.06387650158633</v>
      </c>
    </row>
    <row r="19172" spans="1:13">
      <c r="A19172" s="2" t="s">
        <v>123</v>
      </c>
      <c r="B19172" s="2">
        <v>0.02</v>
      </c>
      <c r="C19172" s="2" t="s">
        <v>17</v>
      </c>
      <c r="D19172" s="2">
        <v>0.413</v>
      </c>
      <c r="E19172" s="2" t="s">
        <v>15</v>
      </c>
      <c r="F19172" s="2">
        <v>20.7</v>
      </c>
      <c r="G19172" s="2">
        <v>0.000169</v>
      </c>
      <c r="H19172" s="2">
        <v>8.27e-5</v>
      </c>
      <c r="I19172" s="4" t="s">
        <v>12565</v>
      </c>
      <c r="J19172" s="1">
        <f t="shared" si="944"/>
        <v>45908.6903123727</v>
      </c>
      <c r="K19172">
        <f>100000+SUM(G$2:G19172)-SUM(H$2:H19172)</f>
        <v>100471.1819416</v>
      </c>
      <c r="L19172">
        <f t="shared" si="945"/>
        <v>94438.7639970324</v>
      </c>
      <c r="M19172">
        <f t="shared" si="946"/>
        <v>1.06387650250015</v>
      </c>
    </row>
    <row r="19173" spans="1:13">
      <c r="A19173" s="2" t="s">
        <v>3962</v>
      </c>
      <c r="B19173" s="2">
        <v>0.1</v>
      </c>
      <c r="C19173" s="2" t="s">
        <v>17</v>
      </c>
      <c r="D19173" s="2">
        <v>0.68</v>
      </c>
      <c r="E19173" s="2" t="s">
        <v>15</v>
      </c>
      <c r="F19173" s="2">
        <v>6.8</v>
      </c>
      <c r="G19173" s="2">
        <v>0.0438</v>
      </c>
      <c r="H19173" s="2">
        <v>0.000136</v>
      </c>
      <c r="I19173" s="4" t="s">
        <v>12566</v>
      </c>
      <c r="J19173" s="1">
        <f t="shared" si="944"/>
        <v>45908.6903251042</v>
      </c>
      <c r="K19173">
        <f>100000+SUM(G$2:G19173)-SUM(H$2:H19173)</f>
        <v>100471.2256056</v>
      </c>
      <c r="L19173">
        <f t="shared" si="945"/>
        <v>94438.7639970324</v>
      </c>
      <c r="M19173">
        <f t="shared" si="946"/>
        <v>1.06387696485267</v>
      </c>
    </row>
    <row r="19174" spans="1:13">
      <c r="A19174" s="2" t="s">
        <v>329</v>
      </c>
      <c r="B19174" s="2">
        <v>1.7</v>
      </c>
      <c r="C19174" s="2" t="s">
        <v>14</v>
      </c>
      <c r="D19174" s="2">
        <v>5.24</v>
      </c>
      <c r="E19174" s="2" t="s">
        <v>15</v>
      </c>
      <c r="F19174" s="2">
        <v>3.08</v>
      </c>
      <c r="G19174" s="2">
        <v>0</v>
      </c>
      <c r="H19174" s="2">
        <v>0.00105</v>
      </c>
      <c r="I19174" s="4" t="s">
        <v>12567</v>
      </c>
      <c r="J19174" s="1">
        <f t="shared" si="944"/>
        <v>45908.7055795023</v>
      </c>
      <c r="K19174">
        <f>100000+SUM(G$2:G19174)-SUM(H$2:H19174)</f>
        <v>100471.2245556</v>
      </c>
      <c r="L19174">
        <f t="shared" si="945"/>
        <v>94438.7639970324</v>
      </c>
      <c r="M19174">
        <f t="shared" si="946"/>
        <v>1.06387695373435</v>
      </c>
    </row>
    <row r="19175" spans="1:13">
      <c r="A19175" s="2" t="s">
        <v>125</v>
      </c>
      <c r="B19175" s="2">
        <v>6.9</v>
      </c>
      <c r="C19175" s="2" t="s">
        <v>14</v>
      </c>
      <c r="D19175" s="2">
        <v>23.7</v>
      </c>
      <c r="E19175" s="2" t="s">
        <v>15</v>
      </c>
      <c r="F19175" s="2">
        <v>3.43</v>
      </c>
      <c r="G19175" s="2">
        <v>0</v>
      </c>
      <c r="H19175" s="2">
        <v>0.00474</v>
      </c>
      <c r="I19175" s="4" t="s">
        <v>12567</v>
      </c>
      <c r="J19175" s="1">
        <f t="shared" si="944"/>
        <v>45908.7055795023</v>
      </c>
      <c r="K19175">
        <f>100000+SUM(G$2:G19175)-SUM(H$2:H19175)</f>
        <v>100471.2198156</v>
      </c>
      <c r="L19175">
        <f t="shared" si="945"/>
        <v>94438.7639970324</v>
      </c>
      <c r="M19175">
        <f t="shared" si="946"/>
        <v>1.0638769035431</v>
      </c>
    </row>
    <row r="19176" spans="1:13">
      <c r="A19176" s="2" t="s">
        <v>40</v>
      </c>
      <c r="B19176" s="2">
        <v>0.048</v>
      </c>
      <c r="C19176" s="2" t="s">
        <v>14</v>
      </c>
      <c r="D19176" s="2">
        <v>206</v>
      </c>
      <c r="E19176" s="2" t="s">
        <v>15</v>
      </c>
      <c r="F19176" s="2">
        <v>4297</v>
      </c>
      <c r="G19176" s="2">
        <v>0</v>
      </c>
      <c r="H19176" s="2">
        <v>0.0413</v>
      </c>
      <c r="I19176" s="4" t="s">
        <v>12567</v>
      </c>
      <c r="J19176" s="1">
        <f t="shared" si="944"/>
        <v>45908.7055795023</v>
      </c>
      <c r="K19176">
        <f>100000+SUM(G$2:G19176)-SUM(H$2:H19176)</f>
        <v>100471.1785156</v>
      </c>
      <c r="L19176">
        <f t="shared" si="945"/>
        <v>94438.7639970324</v>
      </c>
      <c r="M19176">
        <f t="shared" si="946"/>
        <v>1.06387646622267</v>
      </c>
    </row>
    <row r="19177" spans="1:13">
      <c r="A19177" s="2" t="s">
        <v>334</v>
      </c>
      <c r="B19177" s="2">
        <v>0.075</v>
      </c>
      <c r="C19177" s="2" t="s">
        <v>14</v>
      </c>
      <c r="D19177" s="2">
        <v>25.3</v>
      </c>
      <c r="E19177" s="2" t="s">
        <v>15</v>
      </c>
      <c r="F19177" s="2">
        <v>338</v>
      </c>
      <c r="G19177" s="2">
        <v>0</v>
      </c>
      <c r="H19177" s="2">
        <v>0.00507</v>
      </c>
      <c r="I19177" s="4" t="s">
        <v>12568</v>
      </c>
      <c r="J19177" s="1">
        <f t="shared" si="944"/>
        <v>45908.7055803125</v>
      </c>
      <c r="K19177">
        <f>100000+SUM(G$2:G19177)-SUM(H$2:H19177)</f>
        <v>100471.1734456</v>
      </c>
      <c r="L19177">
        <f t="shared" si="945"/>
        <v>94438.7639970324</v>
      </c>
      <c r="M19177">
        <f t="shared" si="946"/>
        <v>1.06387641253709</v>
      </c>
    </row>
    <row r="19178" spans="1:13">
      <c r="A19178" s="2" t="s">
        <v>369</v>
      </c>
      <c r="B19178" s="2">
        <v>0.89</v>
      </c>
      <c r="C19178" s="2" t="s">
        <v>14</v>
      </c>
      <c r="D19178" s="2">
        <v>20</v>
      </c>
      <c r="E19178" s="2" t="s">
        <v>15</v>
      </c>
      <c r="F19178" s="2">
        <v>22.5</v>
      </c>
      <c r="G19178" s="2">
        <v>0</v>
      </c>
      <c r="H19178" s="2">
        <v>0.00401</v>
      </c>
      <c r="I19178" s="4" t="s">
        <v>12569</v>
      </c>
      <c r="J19178" s="1">
        <f t="shared" si="944"/>
        <v>45908.7055833102</v>
      </c>
      <c r="K19178">
        <f>100000+SUM(G$2:G19178)-SUM(H$2:H19178)</f>
        <v>100471.1694356</v>
      </c>
      <c r="L19178">
        <f t="shared" si="945"/>
        <v>94438.7639970324</v>
      </c>
      <c r="M19178">
        <f t="shared" si="946"/>
        <v>1.06387637007572</v>
      </c>
    </row>
    <row r="19179" spans="1:13">
      <c r="A19179" s="2" t="s">
        <v>369</v>
      </c>
      <c r="B19179" s="2">
        <v>0.92</v>
      </c>
      <c r="C19179" s="2" t="s">
        <v>14</v>
      </c>
      <c r="D19179" s="2">
        <v>20.7</v>
      </c>
      <c r="E19179" s="2" t="s">
        <v>15</v>
      </c>
      <c r="F19179" s="2">
        <v>22.5</v>
      </c>
      <c r="G19179" s="2">
        <v>0</v>
      </c>
      <c r="H19179" s="2">
        <v>0.00414</v>
      </c>
      <c r="I19179" s="4" t="s">
        <v>12569</v>
      </c>
      <c r="J19179" s="1">
        <f t="shared" si="944"/>
        <v>45908.7055833102</v>
      </c>
      <c r="K19179">
        <f>100000+SUM(G$2:G19179)-SUM(H$2:H19179)</f>
        <v>100471.1652956</v>
      </c>
      <c r="L19179">
        <f t="shared" si="945"/>
        <v>94438.7639970324</v>
      </c>
      <c r="M19179">
        <f t="shared" si="946"/>
        <v>1.06387632623778</v>
      </c>
    </row>
    <row r="19180" spans="1:13">
      <c r="A19180" s="2" t="s">
        <v>131</v>
      </c>
      <c r="B19180" s="2">
        <v>9.2</v>
      </c>
      <c r="C19180" s="2" t="s">
        <v>14</v>
      </c>
      <c r="D19180" s="2">
        <v>26.8</v>
      </c>
      <c r="E19180" s="2" t="s">
        <v>15</v>
      </c>
      <c r="F19180" s="2">
        <v>2.91</v>
      </c>
      <c r="G19180" s="2">
        <v>0</v>
      </c>
      <c r="H19180" s="2">
        <v>0.00535</v>
      </c>
      <c r="I19180" s="4" t="s">
        <v>12569</v>
      </c>
      <c r="J19180" s="1">
        <f t="shared" si="944"/>
        <v>45908.7055833102</v>
      </c>
      <c r="K19180">
        <f>100000+SUM(G$2:G19180)-SUM(H$2:H19180)</f>
        <v>100471.1599456</v>
      </c>
      <c r="L19180">
        <f t="shared" si="945"/>
        <v>94438.7639970324</v>
      </c>
      <c r="M19180">
        <f t="shared" si="946"/>
        <v>1.06387626958732</v>
      </c>
    </row>
    <row r="19181" spans="1:13">
      <c r="A19181" s="2" t="s">
        <v>118</v>
      </c>
      <c r="B19181" s="2">
        <v>0.77</v>
      </c>
      <c r="C19181" s="2" t="s">
        <v>14</v>
      </c>
      <c r="D19181" s="2">
        <v>161</v>
      </c>
      <c r="E19181" s="2" t="s">
        <v>15</v>
      </c>
      <c r="F19181" s="2">
        <v>209</v>
      </c>
      <c r="G19181" s="2">
        <v>0</v>
      </c>
      <c r="H19181" s="2">
        <v>0.0322</v>
      </c>
      <c r="I19181" s="4" t="s">
        <v>12570</v>
      </c>
      <c r="J19181" s="1">
        <f t="shared" si="944"/>
        <v>45908.7055866204</v>
      </c>
      <c r="K19181">
        <f>100000+SUM(G$2:G19181)-SUM(H$2:H19181)</f>
        <v>100471.1277456</v>
      </c>
      <c r="L19181">
        <f t="shared" si="945"/>
        <v>94438.7639970324</v>
      </c>
      <c r="M19181">
        <f t="shared" si="946"/>
        <v>1.06387592862563</v>
      </c>
    </row>
    <row r="19182" spans="1:13">
      <c r="A19182" s="2" t="s">
        <v>3948</v>
      </c>
      <c r="B19182" s="2">
        <v>0.5</v>
      </c>
      <c r="C19182" s="2" t="s">
        <v>14</v>
      </c>
      <c r="D19182" s="2">
        <v>7.2</v>
      </c>
      <c r="E19182" s="2" t="s">
        <v>15</v>
      </c>
      <c r="F19182" s="2">
        <v>14.4</v>
      </c>
      <c r="G19182" s="2">
        <v>0</v>
      </c>
      <c r="H19182" s="2">
        <v>0.00144</v>
      </c>
      <c r="I19182" s="4" t="s">
        <v>12571</v>
      </c>
      <c r="J19182" s="1">
        <f t="shared" si="944"/>
        <v>45908.7059323843</v>
      </c>
      <c r="K19182">
        <f>100000+SUM(G$2:G19182)-SUM(H$2:H19182)</f>
        <v>100471.1263056</v>
      </c>
      <c r="L19182">
        <f t="shared" si="945"/>
        <v>94438.7639970324</v>
      </c>
      <c r="M19182">
        <f t="shared" si="946"/>
        <v>1.06387591337766</v>
      </c>
    </row>
    <row r="19183" spans="1:13">
      <c r="A19183" s="2" t="s">
        <v>3951</v>
      </c>
      <c r="B19183" s="2">
        <v>2.83</v>
      </c>
      <c r="C19183" s="2" t="s">
        <v>14</v>
      </c>
      <c r="D19183" s="2">
        <v>9.21</v>
      </c>
      <c r="E19183" s="2" t="s">
        <v>15</v>
      </c>
      <c r="F19183" s="2">
        <v>3.26</v>
      </c>
      <c r="G19183" s="2">
        <v>0</v>
      </c>
      <c r="H19183" s="2">
        <v>0.00184</v>
      </c>
      <c r="I19183" s="4" t="s">
        <v>12572</v>
      </c>
      <c r="J19183" s="1">
        <f t="shared" si="944"/>
        <v>45908.7059325347</v>
      </c>
      <c r="K19183">
        <f>100000+SUM(G$2:G19183)-SUM(H$2:H19183)</f>
        <v>100471.1244656</v>
      </c>
      <c r="L19183">
        <f t="shared" si="945"/>
        <v>94438.7639970324</v>
      </c>
      <c r="M19183">
        <f t="shared" si="946"/>
        <v>1.06387589389413</v>
      </c>
    </row>
    <row r="19184" spans="1:13">
      <c r="A19184" s="2" t="s">
        <v>3950</v>
      </c>
      <c r="B19184" s="2">
        <v>81</v>
      </c>
      <c r="C19184" s="2" t="s">
        <v>14</v>
      </c>
      <c r="D19184" s="2">
        <v>5.52</v>
      </c>
      <c r="E19184" s="2" t="s">
        <v>15</v>
      </c>
      <c r="F19184" s="2">
        <v>0.0682</v>
      </c>
      <c r="G19184" s="2">
        <v>0</v>
      </c>
      <c r="H19184" s="2">
        <v>0.0011</v>
      </c>
      <c r="I19184" s="4" t="s">
        <v>12573</v>
      </c>
      <c r="J19184" s="1">
        <f t="shared" si="944"/>
        <v>45908.7059332292</v>
      </c>
      <c r="K19184">
        <f>100000+SUM(G$2:G19184)-SUM(H$2:H19184)</f>
        <v>100471.1233656</v>
      </c>
      <c r="L19184">
        <f t="shared" si="945"/>
        <v>94438.7639970324</v>
      </c>
      <c r="M19184">
        <f t="shared" si="946"/>
        <v>1.06387588224637</v>
      </c>
    </row>
    <row r="19185" spans="1:13">
      <c r="A19185" s="2" t="s">
        <v>8690</v>
      </c>
      <c r="B19185" s="2">
        <v>20.3</v>
      </c>
      <c r="C19185" s="2" t="s">
        <v>14</v>
      </c>
      <c r="D19185" s="2">
        <v>10.1</v>
      </c>
      <c r="E19185" s="2" t="s">
        <v>15</v>
      </c>
      <c r="F19185" s="2">
        <v>0.497</v>
      </c>
      <c r="G19185" s="2">
        <v>0</v>
      </c>
      <c r="H19185" s="2">
        <v>0.00202</v>
      </c>
      <c r="I19185" s="4" t="s">
        <v>12573</v>
      </c>
      <c r="J19185" s="1">
        <f t="shared" si="944"/>
        <v>45908.7059332292</v>
      </c>
      <c r="K19185">
        <f>100000+SUM(G$2:G19185)-SUM(H$2:H19185)</f>
        <v>100471.1213456</v>
      </c>
      <c r="L19185">
        <f t="shared" si="945"/>
        <v>94438.7639970324</v>
      </c>
      <c r="M19185">
        <f t="shared" si="946"/>
        <v>1.06387586085685</v>
      </c>
    </row>
    <row r="19186" spans="1:13">
      <c r="A19186" s="2" t="s">
        <v>3962</v>
      </c>
      <c r="B19186" s="2">
        <v>0.9</v>
      </c>
      <c r="C19186" s="2" t="s">
        <v>14</v>
      </c>
      <c r="D19186" s="2">
        <v>6.1</v>
      </c>
      <c r="E19186" s="2" t="s">
        <v>15</v>
      </c>
      <c r="F19186" s="2">
        <v>6.78</v>
      </c>
      <c r="G19186" s="2">
        <v>0</v>
      </c>
      <c r="H19186" s="2">
        <v>0.00122</v>
      </c>
      <c r="I19186" s="4" t="s">
        <v>12574</v>
      </c>
      <c r="J19186" s="1">
        <f t="shared" si="944"/>
        <v>45908.7059385995</v>
      </c>
      <c r="K19186">
        <f>100000+SUM(G$2:G19186)-SUM(H$2:H19186)</f>
        <v>100471.1201256</v>
      </c>
      <c r="L19186">
        <f t="shared" si="945"/>
        <v>94438.7639970324</v>
      </c>
      <c r="M19186">
        <f t="shared" si="946"/>
        <v>1.06387584793843</v>
      </c>
    </row>
    <row r="19187" spans="1:13">
      <c r="A19187" s="2" t="s">
        <v>329</v>
      </c>
      <c r="B19187" s="2">
        <v>1</v>
      </c>
      <c r="C19187" s="2" t="s">
        <v>17</v>
      </c>
      <c r="D19187" s="2">
        <v>3.09</v>
      </c>
      <c r="E19187" s="2" t="s">
        <v>15</v>
      </c>
      <c r="F19187" s="2">
        <v>3.09</v>
      </c>
      <c r="G19187" s="2">
        <v>-0.0341</v>
      </c>
      <c r="H19187" s="2">
        <v>0.000617</v>
      </c>
      <c r="I19187" s="4" t="s">
        <v>12575</v>
      </c>
      <c r="J19187" s="1">
        <f t="shared" si="944"/>
        <v>45908.7083518056</v>
      </c>
      <c r="K19187">
        <f>100000+SUM(G$2:G19187)-SUM(H$2:H19187)</f>
        <v>100471.0854086</v>
      </c>
      <c r="L19187">
        <f t="shared" si="945"/>
        <v>94438.7639970324</v>
      </c>
      <c r="M19187">
        <f t="shared" si="946"/>
        <v>1.06387548032455</v>
      </c>
    </row>
    <row r="19188" spans="1:13">
      <c r="A19188" s="2" t="s">
        <v>125</v>
      </c>
      <c r="B19188" s="2">
        <v>4</v>
      </c>
      <c r="C19188" s="2" t="s">
        <v>17</v>
      </c>
      <c r="D19188" s="2">
        <v>13.8</v>
      </c>
      <c r="E19188" s="2" t="s">
        <v>15</v>
      </c>
      <c r="F19188" s="2">
        <v>3.44</v>
      </c>
      <c r="G19188" s="2">
        <v>0.439</v>
      </c>
      <c r="H19188" s="2">
        <v>0.00275</v>
      </c>
      <c r="I19188" s="4" t="s">
        <v>12575</v>
      </c>
      <c r="J19188" s="1">
        <f t="shared" si="944"/>
        <v>45908.7083518056</v>
      </c>
      <c r="K19188">
        <f>100000+SUM(G$2:G19188)-SUM(H$2:H19188)</f>
        <v>100471.5216586</v>
      </c>
      <c r="L19188">
        <f t="shared" si="945"/>
        <v>94438.7639970324</v>
      </c>
      <c r="M19188">
        <f t="shared" si="946"/>
        <v>1.06388009972004</v>
      </c>
    </row>
    <row r="19189" spans="1:13">
      <c r="A19189" s="2" t="s">
        <v>40</v>
      </c>
      <c r="B19189" s="2">
        <v>0.028</v>
      </c>
      <c r="C19189" s="2" t="s">
        <v>17</v>
      </c>
      <c r="D19189" s="2">
        <v>120</v>
      </c>
      <c r="E19189" s="2" t="s">
        <v>15</v>
      </c>
      <c r="F19189" s="2">
        <v>4299</v>
      </c>
      <c r="G19189" s="2">
        <v>-0.975</v>
      </c>
      <c r="H19189" s="2">
        <v>0.0241</v>
      </c>
      <c r="I19189" s="4" t="s">
        <v>12575</v>
      </c>
      <c r="J19189" s="1">
        <f t="shared" si="944"/>
        <v>45908.7083518056</v>
      </c>
      <c r="K19189">
        <f>100000+SUM(G$2:G19189)-SUM(H$2:H19189)</f>
        <v>100470.5225586</v>
      </c>
      <c r="L19189">
        <f t="shared" si="945"/>
        <v>94438.7639970324</v>
      </c>
      <c r="M19189">
        <f t="shared" si="946"/>
        <v>1.06386952037785</v>
      </c>
    </row>
    <row r="19190" spans="1:13">
      <c r="A19190" s="2" t="s">
        <v>334</v>
      </c>
      <c r="B19190" s="2">
        <v>0.015</v>
      </c>
      <c r="C19190" s="2" t="s">
        <v>17</v>
      </c>
      <c r="D19190" s="2">
        <v>5.08</v>
      </c>
      <c r="E19190" s="2" t="s">
        <v>15</v>
      </c>
      <c r="F19190" s="2">
        <v>338</v>
      </c>
      <c r="G19190" s="2">
        <v>0.26</v>
      </c>
      <c r="H19190" s="2">
        <v>0.00102</v>
      </c>
      <c r="I19190" s="4" t="s">
        <v>12576</v>
      </c>
      <c r="J19190" s="1">
        <f t="shared" si="944"/>
        <v>45908.7083553588</v>
      </c>
      <c r="K19190">
        <f>100000+SUM(G$2:G19190)-SUM(H$2:H19190)</f>
        <v>100470.7815386</v>
      </c>
      <c r="L19190">
        <f t="shared" si="945"/>
        <v>94438.7639970324</v>
      </c>
      <c r="M19190">
        <f t="shared" si="946"/>
        <v>1.06387226268397</v>
      </c>
    </row>
    <row r="19191" spans="1:13">
      <c r="A19191" s="2" t="s">
        <v>334</v>
      </c>
      <c r="B19191" s="2">
        <v>0.029</v>
      </c>
      <c r="C19191" s="2" t="s">
        <v>17</v>
      </c>
      <c r="D19191" s="2">
        <v>9.81</v>
      </c>
      <c r="E19191" s="2" t="s">
        <v>15</v>
      </c>
      <c r="F19191" s="2">
        <v>338</v>
      </c>
      <c r="G19191" s="2">
        <v>0.504</v>
      </c>
      <c r="H19191" s="2">
        <v>0.00196</v>
      </c>
      <c r="I19191" s="4" t="s">
        <v>12576</v>
      </c>
      <c r="J19191" s="1">
        <f t="shared" si="944"/>
        <v>45908.7083553588</v>
      </c>
      <c r="K19191">
        <f>100000+SUM(G$2:G19191)-SUM(H$2:H19191)</f>
        <v>100471.2835786</v>
      </c>
      <c r="L19191">
        <f t="shared" si="945"/>
        <v>94438.7639970324</v>
      </c>
      <c r="M19191">
        <f t="shared" si="946"/>
        <v>1.06387757872135</v>
      </c>
    </row>
    <row r="19192" spans="1:13">
      <c r="A19192" s="2" t="s">
        <v>369</v>
      </c>
      <c r="B19192" s="2">
        <v>0.89</v>
      </c>
      <c r="C19192" s="2" t="s">
        <v>17</v>
      </c>
      <c r="D19192" s="2">
        <v>20.1</v>
      </c>
      <c r="E19192" s="2" t="s">
        <v>15</v>
      </c>
      <c r="F19192" s="2">
        <v>22.5</v>
      </c>
      <c r="G19192" s="2">
        <v>-0.0902</v>
      </c>
      <c r="H19192" s="2">
        <v>0.00401</v>
      </c>
      <c r="I19192" s="4" t="s">
        <v>12577</v>
      </c>
      <c r="J19192" s="1">
        <f t="shared" si="944"/>
        <v>45908.7083580093</v>
      </c>
      <c r="K19192">
        <f>100000+SUM(G$2:G19192)-SUM(H$2:H19192)</f>
        <v>100471.1893686</v>
      </c>
      <c r="L19192">
        <f t="shared" si="945"/>
        <v>94438.7639970324</v>
      </c>
      <c r="M19192">
        <f t="shared" si="946"/>
        <v>1.0638765811437</v>
      </c>
    </row>
    <row r="19193" spans="1:13">
      <c r="A19193" s="2" t="s">
        <v>369</v>
      </c>
      <c r="B19193" s="2">
        <v>0.17</v>
      </c>
      <c r="C19193" s="2" t="s">
        <v>17</v>
      </c>
      <c r="D19193" s="2">
        <v>3.83</v>
      </c>
      <c r="E19193" s="2" t="s">
        <v>15</v>
      </c>
      <c r="F19193" s="2">
        <v>22.5</v>
      </c>
      <c r="G19193" s="2">
        <v>-0.0172</v>
      </c>
      <c r="H19193" s="2">
        <v>0.000766</v>
      </c>
      <c r="I19193" s="4" t="s">
        <v>12577</v>
      </c>
      <c r="J19193" s="1">
        <f t="shared" si="944"/>
        <v>45908.7083580093</v>
      </c>
      <c r="K19193">
        <f>100000+SUM(G$2:G19193)-SUM(H$2:H19193)</f>
        <v>100471.1714026</v>
      </c>
      <c r="L19193">
        <f t="shared" si="945"/>
        <v>94438.7639970324</v>
      </c>
      <c r="M19193">
        <f t="shared" si="946"/>
        <v>1.06387639090403</v>
      </c>
    </row>
    <row r="19194" spans="1:13">
      <c r="A19194" s="2" t="s">
        <v>131</v>
      </c>
      <c r="B19194" s="2">
        <v>5.4</v>
      </c>
      <c r="C19194" s="2" t="s">
        <v>17</v>
      </c>
      <c r="D19194" s="2">
        <v>15.7</v>
      </c>
      <c r="E19194" s="2" t="s">
        <v>15</v>
      </c>
      <c r="F19194" s="2">
        <v>2.91</v>
      </c>
      <c r="G19194" s="2">
        <v>0.409</v>
      </c>
      <c r="H19194" s="2">
        <v>0.00314</v>
      </c>
      <c r="I19194" s="4" t="s">
        <v>12577</v>
      </c>
      <c r="J19194" s="1">
        <f t="shared" si="944"/>
        <v>45908.7083580093</v>
      </c>
      <c r="K19194">
        <f>100000+SUM(G$2:G19194)-SUM(H$2:H19194)</f>
        <v>100471.5772626</v>
      </c>
      <c r="L19194">
        <f t="shared" si="945"/>
        <v>94438.7639970324</v>
      </c>
      <c r="M19194">
        <f t="shared" si="946"/>
        <v>1.06388068850369</v>
      </c>
    </row>
    <row r="19195" spans="1:13">
      <c r="A19195" s="2" t="s">
        <v>118</v>
      </c>
      <c r="B19195" s="2">
        <v>0.45</v>
      </c>
      <c r="C19195" s="2" t="s">
        <v>17</v>
      </c>
      <c r="D19195" s="2">
        <v>94</v>
      </c>
      <c r="E19195" s="2" t="s">
        <v>15</v>
      </c>
      <c r="F19195" s="2">
        <v>209</v>
      </c>
      <c r="G19195" s="2">
        <v>0.824</v>
      </c>
      <c r="H19195" s="2">
        <v>0.0188</v>
      </c>
      <c r="I19195" s="4" t="s">
        <v>12577</v>
      </c>
      <c r="J19195" s="1">
        <f t="shared" si="944"/>
        <v>45908.7083580093</v>
      </c>
      <c r="K19195">
        <f>100000+SUM(G$2:G19195)-SUM(H$2:H19195)</f>
        <v>100472.3824626</v>
      </c>
      <c r="L19195">
        <f t="shared" si="945"/>
        <v>94438.7639970324</v>
      </c>
      <c r="M19195">
        <f t="shared" si="946"/>
        <v>1.06388921466356</v>
      </c>
    </row>
    <row r="19196" spans="1:13">
      <c r="A19196" s="2" t="s">
        <v>3948</v>
      </c>
      <c r="B19196" s="2">
        <v>0.2</v>
      </c>
      <c r="C19196" s="2" t="s">
        <v>17</v>
      </c>
      <c r="D19196" s="2">
        <v>2.88</v>
      </c>
      <c r="E19196" s="2" t="s">
        <v>15</v>
      </c>
      <c r="F19196" s="2">
        <v>14.4</v>
      </c>
      <c r="G19196" s="2">
        <v>0.16</v>
      </c>
      <c r="H19196" s="2">
        <v>0.000576</v>
      </c>
      <c r="I19196" s="4" t="s">
        <v>12578</v>
      </c>
      <c r="J19196" s="1">
        <f t="shared" si="944"/>
        <v>45908.7083646065</v>
      </c>
      <c r="K19196">
        <f>100000+SUM(G$2:G19196)-SUM(H$2:H19196)</f>
        <v>100472.5418866</v>
      </c>
      <c r="L19196">
        <f t="shared" si="945"/>
        <v>94438.7639970324</v>
      </c>
      <c r="M19196">
        <f t="shared" si="946"/>
        <v>1.06389090278392</v>
      </c>
    </row>
    <row r="19197" spans="1:13">
      <c r="A19197" s="2" t="s">
        <v>3951</v>
      </c>
      <c r="B19197" s="2">
        <v>1.09</v>
      </c>
      <c r="C19197" s="2" t="s">
        <v>17</v>
      </c>
      <c r="D19197" s="2">
        <v>3.55</v>
      </c>
      <c r="E19197" s="2" t="s">
        <v>15</v>
      </c>
      <c r="F19197" s="2">
        <v>3.25</v>
      </c>
      <c r="G19197" s="2">
        <v>0.112</v>
      </c>
      <c r="H19197" s="2">
        <v>0.000709</v>
      </c>
      <c r="I19197" s="4" t="s">
        <v>12579</v>
      </c>
      <c r="J19197" s="1">
        <f t="shared" si="944"/>
        <v>45908.7083646181</v>
      </c>
      <c r="K19197">
        <f>100000+SUM(G$2:G19197)-SUM(H$2:H19197)</f>
        <v>100472.6531776</v>
      </c>
      <c r="L19197">
        <f t="shared" si="945"/>
        <v>94438.7639970324</v>
      </c>
      <c r="M19197">
        <f t="shared" si="946"/>
        <v>1.06389208123009</v>
      </c>
    </row>
    <row r="19198" spans="1:13">
      <c r="A19198" s="2" t="s">
        <v>3950</v>
      </c>
      <c r="B19198" s="2">
        <v>29</v>
      </c>
      <c r="C19198" s="2" t="s">
        <v>17</v>
      </c>
      <c r="D19198" s="2">
        <v>1.98</v>
      </c>
      <c r="E19198" s="2" t="s">
        <v>15</v>
      </c>
      <c r="F19198" s="2">
        <v>0.0682</v>
      </c>
      <c r="G19198" s="2">
        <v>0.267</v>
      </c>
      <c r="H19198" s="2">
        <v>0.000396</v>
      </c>
      <c r="I19198" s="4" t="s">
        <v>12580</v>
      </c>
      <c r="J19198" s="1">
        <f t="shared" si="944"/>
        <v>45908.708365463</v>
      </c>
      <c r="K19198">
        <f>100000+SUM(G$2:G19198)-SUM(H$2:H19198)</f>
        <v>100472.9197816</v>
      </c>
      <c r="L19198">
        <f t="shared" si="945"/>
        <v>94438.7639970324</v>
      </c>
      <c r="M19198">
        <f t="shared" si="946"/>
        <v>1.06389490426577</v>
      </c>
    </row>
    <row r="19199" spans="1:13">
      <c r="A19199" s="2" t="s">
        <v>8690</v>
      </c>
      <c r="B19199" s="2">
        <v>7.3</v>
      </c>
      <c r="C19199" s="2" t="s">
        <v>17</v>
      </c>
      <c r="D19199" s="2">
        <v>3.63</v>
      </c>
      <c r="E19199" s="2" t="s">
        <v>15</v>
      </c>
      <c r="F19199" s="2">
        <v>0.497</v>
      </c>
      <c r="G19199" s="2">
        <v>0.000589</v>
      </c>
      <c r="H19199" s="2">
        <v>0.000725</v>
      </c>
      <c r="I19199" s="4" t="s">
        <v>12580</v>
      </c>
      <c r="J19199" s="1">
        <f t="shared" si="944"/>
        <v>45908.708365463</v>
      </c>
      <c r="K19199">
        <f>100000+SUM(G$2:G19199)-SUM(H$2:H19199)</f>
        <v>100472.9196456</v>
      </c>
      <c r="L19199">
        <f t="shared" si="945"/>
        <v>94438.7639970324</v>
      </c>
      <c r="M19199">
        <f t="shared" si="946"/>
        <v>1.06389490282568</v>
      </c>
    </row>
    <row r="19200" spans="1:13">
      <c r="A19200" s="2" t="s">
        <v>3962</v>
      </c>
      <c r="B19200" s="2">
        <v>0.3</v>
      </c>
      <c r="C19200" s="2" t="s">
        <v>17</v>
      </c>
      <c r="D19200" s="2">
        <v>2.04</v>
      </c>
      <c r="E19200" s="2" t="s">
        <v>15</v>
      </c>
      <c r="F19200" s="2">
        <v>6.79</v>
      </c>
      <c r="G19200" s="2">
        <v>0.128</v>
      </c>
      <c r="H19200" s="2">
        <v>0.000407</v>
      </c>
      <c r="I19200" s="4" t="s">
        <v>12581</v>
      </c>
      <c r="J19200" s="1">
        <f t="shared" si="944"/>
        <v>45908.7083781366</v>
      </c>
      <c r="K19200">
        <f>100000+SUM(G$2:G19200)-SUM(H$2:H19200)</f>
        <v>100473.0472386</v>
      </c>
      <c r="L19200">
        <f t="shared" si="945"/>
        <v>94438.7639970324</v>
      </c>
      <c r="M19200">
        <f t="shared" si="946"/>
        <v>1.06389625389165</v>
      </c>
    </row>
    <row r="19201" spans="1:13">
      <c r="A19201" s="2" t="s">
        <v>118</v>
      </c>
      <c r="B19201" s="2">
        <v>0.07</v>
      </c>
      <c r="C19201" s="2" t="s">
        <v>14</v>
      </c>
      <c r="D19201" s="2">
        <v>14.6</v>
      </c>
      <c r="E19201" s="2" t="s">
        <v>15</v>
      </c>
      <c r="F19201" s="2">
        <v>209</v>
      </c>
      <c r="G19201" s="2">
        <v>0</v>
      </c>
      <c r="H19201" s="2">
        <v>0.00292</v>
      </c>
      <c r="I19201" s="4" t="s">
        <v>12582</v>
      </c>
      <c r="J19201" s="1">
        <f t="shared" si="944"/>
        <v>45908.7090864236</v>
      </c>
      <c r="K19201">
        <f>100000+SUM(G$2:G19201)-SUM(H$2:H19201)</f>
        <v>100473.0443186</v>
      </c>
      <c r="L19201">
        <f t="shared" si="945"/>
        <v>94438.7639970324</v>
      </c>
      <c r="M19201">
        <f t="shared" si="946"/>
        <v>1.06389622297214</v>
      </c>
    </row>
    <row r="19202" spans="1:13">
      <c r="A19202" s="2" t="s">
        <v>334</v>
      </c>
      <c r="B19202" s="2">
        <v>0.028</v>
      </c>
      <c r="C19202" s="2" t="s">
        <v>14</v>
      </c>
      <c r="D19202" s="2">
        <v>9.48</v>
      </c>
      <c r="E19202" s="2" t="s">
        <v>15</v>
      </c>
      <c r="F19202" s="2">
        <v>338</v>
      </c>
      <c r="G19202" s="2">
        <v>0</v>
      </c>
      <c r="H19202" s="2">
        <v>0.0019</v>
      </c>
      <c r="I19202" s="4" t="s">
        <v>12583</v>
      </c>
      <c r="J19202" s="1">
        <f t="shared" si="944"/>
        <v>45908.7092339468</v>
      </c>
      <c r="K19202">
        <f>100000+SUM(G$2:G19202)-SUM(H$2:H19202)</f>
        <v>100473.0424186</v>
      </c>
      <c r="L19202">
        <f t="shared" si="945"/>
        <v>94438.7639970324</v>
      </c>
      <c r="M19202">
        <f t="shared" si="946"/>
        <v>1.06389620285328</v>
      </c>
    </row>
    <row r="19203" spans="1:13">
      <c r="A19203" s="2" t="s">
        <v>320</v>
      </c>
      <c r="B19203" s="2">
        <v>6.3</v>
      </c>
      <c r="C19203" s="2" t="s">
        <v>14</v>
      </c>
      <c r="D19203" s="2">
        <v>5.79</v>
      </c>
      <c r="E19203" s="2" t="s">
        <v>15</v>
      </c>
      <c r="F19203" s="2">
        <v>0.918</v>
      </c>
      <c r="G19203" s="2">
        <v>0</v>
      </c>
      <c r="H19203" s="2">
        <v>0.00116</v>
      </c>
      <c r="I19203" s="4" t="s">
        <v>12584</v>
      </c>
      <c r="J19203" s="1">
        <f t="shared" si="944"/>
        <v>45908.7092339583</v>
      </c>
      <c r="K19203">
        <f>100000+SUM(G$2:G19203)-SUM(H$2:H19203)</f>
        <v>100473.0412586</v>
      </c>
      <c r="L19203">
        <f t="shared" si="945"/>
        <v>94438.7639970324</v>
      </c>
      <c r="M19203">
        <f t="shared" si="946"/>
        <v>1.06389619057019</v>
      </c>
    </row>
    <row r="19204" spans="1:13">
      <c r="A19204" s="2" t="s">
        <v>131</v>
      </c>
      <c r="B19204" s="2">
        <v>3.5</v>
      </c>
      <c r="C19204" s="2" t="s">
        <v>14</v>
      </c>
      <c r="D19204" s="2">
        <v>10.2</v>
      </c>
      <c r="E19204" s="2" t="s">
        <v>15</v>
      </c>
      <c r="F19204" s="2">
        <v>2.91</v>
      </c>
      <c r="G19204" s="2">
        <v>0</v>
      </c>
      <c r="H19204" s="2">
        <v>0.00203</v>
      </c>
      <c r="I19204" s="4" t="s">
        <v>12584</v>
      </c>
      <c r="J19204" s="1">
        <f t="shared" si="944"/>
        <v>45908.7092339583</v>
      </c>
      <c r="K19204">
        <f>100000+SUM(G$2:G19204)-SUM(H$2:H19204)</f>
        <v>100473.0392286</v>
      </c>
      <c r="L19204">
        <f t="shared" si="945"/>
        <v>94438.7639970324</v>
      </c>
      <c r="M19204">
        <f t="shared" si="946"/>
        <v>1.06389616907478</v>
      </c>
    </row>
    <row r="19205" spans="1:13">
      <c r="A19205" s="2" t="s">
        <v>125</v>
      </c>
      <c r="B19205" s="2">
        <v>2.6</v>
      </c>
      <c r="C19205" s="2" t="s">
        <v>14</v>
      </c>
      <c r="D19205" s="2">
        <v>8.93</v>
      </c>
      <c r="E19205" s="2" t="s">
        <v>15</v>
      </c>
      <c r="F19205" s="2">
        <v>3.44</v>
      </c>
      <c r="G19205" s="2">
        <v>0</v>
      </c>
      <c r="H19205" s="2">
        <v>0.00179</v>
      </c>
      <c r="I19205" s="4" t="s">
        <v>12585</v>
      </c>
      <c r="J19205" s="1">
        <f t="shared" si="944"/>
        <v>45908.7092350579</v>
      </c>
      <c r="K19205">
        <f>100000+SUM(G$2:G19205)-SUM(H$2:H19205)</f>
        <v>100473.0374386</v>
      </c>
      <c r="L19205">
        <f t="shared" si="945"/>
        <v>94438.7639970324</v>
      </c>
      <c r="M19205">
        <f t="shared" si="946"/>
        <v>1.0638961501207</v>
      </c>
    </row>
    <row r="19206" spans="1:13">
      <c r="A19206" s="2" t="s">
        <v>40</v>
      </c>
      <c r="B19206" s="2">
        <v>0.018</v>
      </c>
      <c r="C19206" s="2" t="s">
        <v>14</v>
      </c>
      <c r="D19206" s="2">
        <v>77.4</v>
      </c>
      <c r="E19206" s="2" t="s">
        <v>15</v>
      </c>
      <c r="F19206" s="2">
        <v>4297</v>
      </c>
      <c r="G19206" s="2">
        <v>0</v>
      </c>
      <c r="H19206" s="2">
        <v>0.0155</v>
      </c>
      <c r="I19206" s="4" t="s">
        <v>12586</v>
      </c>
      <c r="J19206" s="1">
        <f t="shared" si="944"/>
        <v>45908.7092384607</v>
      </c>
      <c r="K19206">
        <f>100000+SUM(G$2:G19206)-SUM(H$2:H19206)</f>
        <v>100473.0219386</v>
      </c>
      <c r="L19206">
        <f t="shared" si="945"/>
        <v>94438.7639970324</v>
      </c>
      <c r="M19206">
        <f t="shared" si="946"/>
        <v>1.06389598599318</v>
      </c>
    </row>
    <row r="19207" spans="1:13">
      <c r="A19207" s="2" t="s">
        <v>3943</v>
      </c>
      <c r="B19207" s="2">
        <v>147</v>
      </c>
      <c r="C19207" s="2" t="s">
        <v>21</v>
      </c>
      <c r="D19207" s="2">
        <v>647</v>
      </c>
      <c r="E19207" s="2" t="s">
        <v>15</v>
      </c>
      <c r="F19207" s="2">
        <v>4.4</v>
      </c>
      <c r="G19207" s="2">
        <v>-473</v>
      </c>
      <c r="H19207" s="2">
        <v>0.129</v>
      </c>
      <c r="I19207" s="4" t="s">
        <v>12587</v>
      </c>
      <c r="J19207" s="1">
        <f t="shared" si="944"/>
        <v>45908.7094737269</v>
      </c>
      <c r="K19207">
        <f>100000+SUM(G$2:G19207)-SUM(H$2:H19207)</f>
        <v>99999.8929386</v>
      </c>
      <c r="L19207">
        <f t="shared" si="945"/>
        <v>94438.7639970324</v>
      </c>
      <c r="M19207">
        <f t="shared" si="946"/>
        <v>1.05888608349155</v>
      </c>
    </row>
    <row r="19208" spans="1:13">
      <c r="A19208" s="2" t="s">
        <v>3943</v>
      </c>
      <c r="B19208" s="2">
        <v>102</v>
      </c>
      <c r="C19208" s="2" t="s">
        <v>21</v>
      </c>
      <c r="D19208" s="2">
        <v>449</v>
      </c>
      <c r="E19208" s="2" t="s">
        <v>15</v>
      </c>
      <c r="F19208" s="2">
        <v>4.4</v>
      </c>
      <c r="G19208" s="2">
        <v>-328</v>
      </c>
      <c r="H19208" s="2">
        <v>0.0898</v>
      </c>
      <c r="I19208" s="4" t="s">
        <v>12587</v>
      </c>
      <c r="J19208" s="1">
        <f t="shared" si="944"/>
        <v>45908.7094737269</v>
      </c>
      <c r="K19208">
        <f>100000+SUM(G$2:G19208)-SUM(H$2:H19208)</f>
        <v>99671.8031386</v>
      </c>
      <c r="L19208">
        <f t="shared" si="945"/>
        <v>94438.7639970324</v>
      </c>
      <c r="M19208">
        <f t="shared" si="946"/>
        <v>1.05541198253857</v>
      </c>
    </row>
    <row r="19209" spans="1:13">
      <c r="A19209" s="2" t="s">
        <v>118</v>
      </c>
      <c r="B19209" s="2">
        <v>0.06</v>
      </c>
      <c r="C19209" s="2" t="s">
        <v>14</v>
      </c>
      <c r="D19209" s="2">
        <v>12.5</v>
      </c>
      <c r="E19209" s="2" t="s">
        <v>15</v>
      </c>
      <c r="F19209" s="2">
        <v>209</v>
      </c>
      <c r="G19209" s="2">
        <v>0</v>
      </c>
      <c r="H19209" s="2">
        <v>0.0025</v>
      </c>
      <c r="I19209" s="4" t="s">
        <v>12588</v>
      </c>
      <c r="J19209" s="1">
        <f t="shared" si="944"/>
        <v>45908.7095443519</v>
      </c>
      <c r="K19209">
        <f>100000+SUM(G$2:G19209)-SUM(H$2:H19209)</f>
        <v>99671.8006386</v>
      </c>
      <c r="L19209">
        <f t="shared" si="945"/>
        <v>94438.7639970324</v>
      </c>
      <c r="M19209">
        <f t="shared" si="946"/>
        <v>1.05541195606639</v>
      </c>
    </row>
    <row r="19210" spans="1:13">
      <c r="A19210" s="2" t="s">
        <v>125</v>
      </c>
      <c r="B19210" s="2">
        <v>2.3</v>
      </c>
      <c r="C19210" s="2" t="s">
        <v>14</v>
      </c>
      <c r="D19210" s="2">
        <v>7.9</v>
      </c>
      <c r="E19210" s="2" t="s">
        <v>15</v>
      </c>
      <c r="F19210" s="2">
        <v>3.43</v>
      </c>
      <c r="G19210" s="2">
        <v>0</v>
      </c>
      <c r="H19210" s="2">
        <v>0.00158</v>
      </c>
      <c r="I19210" s="4" t="s">
        <v>12589</v>
      </c>
      <c r="J19210" s="1">
        <f t="shared" si="944"/>
        <v>45908.7104060301</v>
      </c>
      <c r="K19210">
        <f>100000+SUM(G$2:G19210)-SUM(H$2:H19210)</f>
        <v>99671.7990586</v>
      </c>
      <c r="L19210">
        <f t="shared" si="945"/>
        <v>94438.7639970324</v>
      </c>
      <c r="M19210">
        <f t="shared" si="946"/>
        <v>1.05541193933597</v>
      </c>
    </row>
    <row r="19211" spans="1:13">
      <c r="A19211" s="2" t="s">
        <v>40</v>
      </c>
      <c r="B19211" s="2">
        <v>0.016</v>
      </c>
      <c r="C19211" s="2" t="s">
        <v>14</v>
      </c>
      <c r="D19211" s="2">
        <v>68.8</v>
      </c>
      <c r="E19211" s="2" t="s">
        <v>15</v>
      </c>
      <c r="F19211" s="2">
        <v>4298</v>
      </c>
      <c r="G19211" s="2">
        <v>0</v>
      </c>
      <c r="H19211" s="2">
        <v>0.0138</v>
      </c>
      <c r="I19211" s="4" t="s">
        <v>12589</v>
      </c>
      <c r="J19211" s="1">
        <f t="shared" si="944"/>
        <v>45908.7104060301</v>
      </c>
      <c r="K19211">
        <f>100000+SUM(G$2:G19211)-SUM(H$2:H19211)</f>
        <v>99671.7852586</v>
      </c>
      <c r="L19211">
        <f t="shared" si="945"/>
        <v>94438.7639970324</v>
      </c>
      <c r="M19211">
        <f t="shared" si="946"/>
        <v>1.05541179320953</v>
      </c>
    </row>
    <row r="19212" spans="1:13">
      <c r="A19212" s="2" t="s">
        <v>334</v>
      </c>
      <c r="B19212" s="2">
        <v>0.025</v>
      </c>
      <c r="C19212" s="2" t="s">
        <v>14</v>
      </c>
      <c r="D19212" s="2">
        <v>8.46</v>
      </c>
      <c r="E19212" s="2" t="s">
        <v>15</v>
      </c>
      <c r="F19212" s="2">
        <v>338</v>
      </c>
      <c r="G19212" s="2">
        <v>0</v>
      </c>
      <c r="H19212" s="2">
        <v>0.00169</v>
      </c>
      <c r="I19212" s="4" t="s">
        <v>12590</v>
      </c>
      <c r="J19212" s="1">
        <f t="shared" si="944"/>
        <v>45908.710406875</v>
      </c>
      <c r="K19212">
        <f>100000+SUM(G$2:G19212)-SUM(H$2:H19212)</f>
        <v>99671.7835686</v>
      </c>
      <c r="L19212">
        <f t="shared" si="945"/>
        <v>94438.7639970324</v>
      </c>
      <c r="M19212">
        <f t="shared" si="946"/>
        <v>1.05541177531434</v>
      </c>
    </row>
    <row r="19213" spans="1:13">
      <c r="A19213" s="2" t="s">
        <v>131</v>
      </c>
      <c r="B19213" s="2">
        <v>3</v>
      </c>
      <c r="C19213" s="2" t="s">
        <v>14</v>
      </c>
      <c r="D19213" s="2">
        <v>8.71</v>
      </c>
      <c r="E19213" s="2" t="s">
        <v>15</v>
      </c>
      <c r="F19213" s="2">
        <v>2.9</v>
      </c>
      <c r="G19213" s="2">
        <v>0</v>
      </c>
      <c r="H19213" s="2">
        <v>0.00174</v>
      </c>
      <c r="I19213" s="4" t="s">
        <v>12591</v>
      </c>
      <c r="J19213" s="1">
        <f t="shared" si="944"/>
        <v>45908.7104107639</v>
      </c>
      <c r="K19213">
        <f>100000+SUM(G$2:G19213)-SUM(H$2:H19213)</f>
        <v>99671.7818286</v>
      </c>
      <c r="L19213">
        <f t="shared" si="945"/>
        <v>94438.7639970324</v>
      </c>
      <c r="M19213">
        <f t="shared" si="946"/>
        <v>1.0554117568897</v>
      </c>
    </row>
    <row r="19214" spans="1:13">
      <c r="A19214" s="2" t="s">
        <v>118</v>
      </c>
      <c r="B19214" s="2">
        <v>0.41</v>
      </c>
      <c r="C19214" s="2" t="s">
        <v>14</v>
      </c>
      <c r="D19214" s="2">
        <v>85.6</v>
      </c>
      <c r="E19214" s="2" t="s">
        <v>15</v>
      </c>
      <c r="F19214" s="2">
        <v>209</v>
      </c>
      <c r="G19214" s="2">
        <v>0</v>
      </c>
      <c r="H19214" s="2">
        <v>0.0171</v>
      </c>
      <c r="I19214" s="4" t="s">
        <v>12592</v>
      </c>
      <c r="J19214" s="1">
        <f t="shared" si="944"/>
        <v>45908.7104134028</v>
      </c>
      <c r="K19214">
        <f>100000+SUM(G$2:G19214)-SUM(H$2:H19214)</f>
        <v>99671.7647286</v>
      </c>
      <c r="L19214">
        <f t="shared" si="945"/>
        <v>94438.7639970324</v>
      </c>
      <c r="M19214">
        <f t="shared" si="946"/>
        <v>1.05541157581999</v>
      </c>
    </row>
    <row r="19215" spans="1:13">
      <c r="A19215" s="2" t="s">
        <v>3948</v>
      </c>
      <c r="B19215" s="2">
        <v>0.6</v>
      </c>
      <c r="C19215" s="2" t="s">
        <v>14</v>
      </c>
      <c r="D19215" s="2">
        <v>8.63</v>
      </c>
      <c r="E19215" s="2" t="s">
        <v>15</v>
      </c>
      <c r="F19215" s="2">
        <v>14.4</v>
      </c>
      <c r="G19215" s="2">
        <v>0</v>
      </c>
      <c r="H19215" s="2">
        <v>0.00173</v>
      </c>
      <c r="I19215" s="4" t="s">
        <v>12593</v>
      </c>
      <c r="J19215" s="1">
        <f t="shared" ref="J19215:J19278" si="947">(I19215/86400000)+DATE(1970,1,1)+(8*TIME(1,0,0))</f>
        <v>45908.7104389815</v>
      </c>
      <c r="K19215">
        <f>100000+SUM(G$2:G19215)-SUM(H$2:H19215)</f>
        <v>99671.7629986</v>
      </c>
      <c r="L19215">
        <f t="shared" ref="L19215:L19278" si="948">L19214</f>
        <v>94438.7639970324</v>
      </c>
      <c r="M19215">
        <f t="shared" ref="M19215:M19278" si="949">K19215/L19215</f>
        <v>1.05541155750124</v>
      </c>
    </row>
    <row r="19216" spans="1:13">
      <c r="A19216" s="2" t="s">
        <v>3951</v>
      </c>
      <c r="B19216" s="2">
        <v>2.24</v>
      </c>
      <c r="C19216" s="2" t="s">
        <v>14</v>
      </c>
      <c r="D19216" s="2">
        <v>7.27</v>
      </c>
      <c r="E19216" s="2" t="s">
        <v>15</v>
      </c>
      <c r="F19216" s="2">
        <v>3.25</v>
      </c>
      <c r="G19216" s="2">
        <v>0</v>
      </c>
      <c r="H19216" s="2">
        <v>0.00145</v>
      </c>
      <c r="I19216" s="4" t="s">
        <v>12594</v>
      </c>
      <c r="J19216" s="1">
        <f t="shared" si="947"/>
        <v>45908.7107578588</v>
      </c>
      <c r="K19216">
        <f>100000+SUM(G$2:G19216)-SUM(H$2:H19216)</f>
        <v>99671.7615486</v>
      </c>
      <c r="L19216">
        <f t="shared" si="948"/>
        <v>94438.7639970324</v>
      </c>
      <c r="M19216">
        <f t="shared" si="949"/>
        <v>1.05541154214738</v>
      </c>
    </row>
    <row r="19217" spans="1:13">
      <c r="A19217" s="2" t="s">
        <v>3952</v>
      </c>
      <c r="B19217" s="2">
        <v>46</v>
      </c>
      <c r="C19217" s="2" t="s">
        <v>14</v>
      </c>
      <c r="D19217" s="2">
        <v>6.92</v>
      </c>
      <c r="E19217" s="2" t="s">
        <v>15</v>
      </c>
      <c r="F19217" s="2">
        <v>0.151</v>
      </c>
      <c r="G19217" s="2">
        <v>0</v>
      </c>
      <c r="H19217" s="2">
        <v>0.00138</v>
      </c>
      <c r="I19217" s="4" t="s">
        <v>12594</v>
      </c>
      <c r="J19217" s="1">
        <f t="shared" si="947"/>
        <v>45908.7107578588</v>
      </c>
      <c r="K19217">
        <f>100000+SUM(G$2:G19217)-SUM(H$2:H19217)</f>
        <v>99671.7601686</v>
      </c>
      <c r="L19217">
        <f t="shared" si="948"/>
        <v>94438.7639970324</v>
      </c>
      <c r="M19217">
        <f t="shared" si="949"/>
        <v>1.05541152753473</v>
      </c>
    </row>
    <row r="19218" spans="1:13">
      <c r="A19218" s="2" t="s">
        <v>8690</v>
      </c>
      <c r="B19218" s="2">
        <v>15.1</v>
      </c>
      <c r="C19218" s="2" t="s">
        <v>14</v>
      </c>
      <c r="D19218" s="2">
        <v>7.5</v>
      </c>
      <c r="E19218" s="2" t="s">
        <v>15</v>
      </c>
      <c r="F19218" s="2">
        <v>0.497</v>
      </c>
      <c r="G19218" s="2">
        <v>0</v>
      </c>
      <c r="H19218" s="2">
        <v>0.0015</v>
      </c>
      <c r="I19218" s="4" t="s">
        <v>12595</v>
      </c>
      <c r="J19218" s="1">
        <f t="shared" si="947"/>
        <v>45908.7107586111</v>
      </c>
      <c r="K19218">
        <f>100000+SUM(G$2:G19218)-SUM(H$2:H19218)</f>
        <v>99671.7586686</v>
      </c>
      <c r="L19218">
        <f t="shared" si="948"/>
        <v>94438.7639970324</v>
      </c>
      <c r="M19218">
        <f t="shared" si="949"/>
        <v>1.05541151165142</v>
      </c>
    </row>
    <row r="19219" spans="1:13">
      <c r="A19219" s="2" t="s">
        <v>40</v>
      </c>
      <c r="B19219" s="2">
        <v>0.009</v>
      </c>
      <c r="C19219" s="2" t="s">
        <v>17</v>
      </c>
      <c r="D19219" s="2">
        <v>38.7</v>
      </c>
      <c r="E19219" s="2" t="s">
        <v>15</v>
      </c>
      <c r="F19219" s="2">
        <v>4300</v>
      </c>
      <c r="G19219" s="2">
        <v>-0.299</v>
      </c>
      <c r="H19219" s="2">
        <v>0.00774</v>
      </c>
      <c r="I19219" s="4" t="s">
        <v>12596</v>
      </c>
      <c r="J19219" s="1">
        <f t="shared" si="947"/>
        <v>45908.710804375</v>
      </c>
      <c r="K19219">
        <f>100000+SUM(G$2:G19219)-SUM(H$2:H19219)</f>
        <v>99671.4519286</v>
      </c>
      <c r="L19219">
        <f t="shared" si="948"/>
        <v>94438.7639970324</v>
      </c>
      <c r="M19219">
        <f t="shared" si="949"/>
        <v>1.05540826362077</v>
      </c>
    </row>
    <row r="19220" spans="1:13">
      <c r="A19220" s="2" t="s">
        <v>125</v>
      </c>
      <c r="B19220" s="2">
        <v>1.3</v>
      </c>
      <c r="C19220" s="2" t="s">
        <v>17</v>
      </c>
      <c r="D19220" s="2">
        <v>4.47</v>
      </c>
      <c r="E19220" s="2" t="s">
        <v>15</v>
      </c>
      <c r="F19220" s="2">
        <v>3.44</v>
      </c>
      <c r="G19220" s="2">
        <v>0.143</v>
      </c>
      <c r="H19220" s="2">
        <v>0.000894</v>
      </c>
      <c r="I19220" s="4" t="s">
        <v>12597</v>
      </c>
      <c r="J19220" s="1">
        <f t="shared" si="947"/>
        <v>45908.7108052199</v>
      </c>
      <c r="K19220">
        <f>100000+SUM(G$2:G19220)-SUM(H$2:H19220)</f>
        <v>99671.5940346</v>
      </c>
      <c r="L19220">
        <f t="shared" si="948"/>
        <v>94438.7639970324</v>
      </c>
      <c r="M19220">
        <f t="shared" si="949"/>
        <v>1.05540976836304</v>
      </c>
    </row>
    <row r="19221" spans="1:13">
      <c r="A19221" s="2" t="s">
        <v>334</v>
      </c>
      <c r="B19221" s="2">
        <v>0.014</v>
      </c>
      <c r="C19221" s="2" t="s">
        <v>17</v>
      </c>
      <c r="D19221" s="2">
        <v>4.75</v>
      </c>
      <c r="E19221" s="2" t="s">
        <v>15</v>
      </c>
      <c r="F19221" s="2">
        <v>339</v>
      </c>
      <c r="G19221" s="2">
        <v>0.252</v>
      </c>
      <c r="H19221" s="2">
        <v>0.00095</v>
      </c>
      <c r="I19221" s="4" t="s">
        <v>12598</v>
      </c>
      <c r="J19221" s="1">
        <f t="shared" si="947"/>
        <v>45908.7108087384</v>
      </c>
      <c r="K19221">
        <f>100000+SUM(G$2:G19221)-SUM(H$2:H19221)</f>
        <v>99671.8450846</v>
      </c>
      <c r="L19221">
        <f t="shared" si="948"/>
        <v>94438.7639970324</v>
      </c>
      <c r="M19221">
        <f t="shared" si="949"/>
        <v>1.0554124266994</v>
      </c>
    </row>
    <row r="19222" spans="1:13">
      <c r="A19222" s="2" t="s">
        <v>131</v>
      </c>
      <c r="B19222" s="2">
        <v>0.5</v>
      </c>
      <c r="C19222" s="2" t="s">
        <v>17</v>
      </c>
      <c r="D19222" s="2">
        <v>1.45</v>
      </c>
      <c r="E19222" s="2" t="s">
        <v>15</v>
      </c>
      <c r="F19222" s="2">
        <v>2.91</v>
      </c>
      <c r="G19222" s="2">
        <v>0.0377</v>
      </c>
      <c r="H19222" s="2">
        <v>0.000291</v>
      </c>
      <c r="I19222" s="4" t="s">
        <v>12599</v>
      </c>
      <c r="J19222" s="1">
        <f t="shared" si="947"/>
        <v>45908.7108122338</v>
      </c>
      <c r="K19222">
        <f>100000+SUM(G$2:G19222)-SUM(H$2:H19222)</f>
        <v>99671.8824936</v>
      </c>
      <c r="L19222">
        <f t="shared" si="948"/>
        <v>94438.7639970324</v>
      </c>
      <c r="M19222">
        <f t="shared" si="949"/>
        <v>1.05541282281852</v>
      </c>
    </row>
    <row r="19223" spans="1:13">
      <c r="A19223" s="2" t="s">
        <v>118</v>
      </c>
      <c r="B19223" s="2">
        <v>0.05</v>
      </c>
      <c r="C19223" s="2" t="s">
        <v>17</v>
      </c>
      <c r="D19223" s="2">
        <v>10.5</v>
      </c>
      <c r="E19223" s="2" t="s">
        <v>15</v>
      </c>
      <c r="F19223" s="2">
        <v>209</v>
      </c>
      <c r="G19223" s="2">
        <v>0.11</v>
      </c>
      <c r="H19223" s="2">
        <v>0.00209</v>
      </c>
      <c r="I19223" s="4" t="s">
        <v>12600</v>
      </c>
      <c r="J19223" s="1">
        <f t="shared" si="947"/>
        <v>45908.7108157292</v>
      </c>
      <c r="K19223">
        <f>100000+SUM(G$2:G19223)-SUM(H$2:H19223)</f>
        <v>99671.9904036</v>
      </c>
      <c r="L19223">
        <f t="shared" si="948"/>
        <v>94438.7639970324</v>
      </c>
      <c r="M19223">
        <f t="shared" si="949"/>
        <v>1.05541396546372</v>
      </c>
    </row>
    <row r="19224" spans="1:13">
      <c r="A19224" s="2" t="s">
        <v>3950</v>
      </c>
      <c r="B19224" s="2">
        <v>76</v>
      </c>
      <c r="C19224" s="2" t="s">
        <v>14</v>
      </c>
      <c r="D19224" s="2">
        <v>5.18</v>
      </c>
      <c r="E19224" s="2" t="s">
        <v>15</v>
      </c>
      <c r="F19224" s="2">
        <v>0.0682</v>
      </c>
      <c r="G19224" s="2">
        <v>0</v>
      </c>
      <c r="H19224" s="2">
        <v>0.00104</v>
      </c>
      <c r="I19224" s="4" t="s">
        <v>12601</v>
      </c>
      <c r="J19224" s="1">
        <f t="shared" si="947"/>
        <v>45908.7108256713</v>
      </c>
      <c r="K19224">
        <f>100000+SUM(G$2:G19224)-SUM(H$2:H19224)</f>
        <v>99671.9893636</v>
      </c>
      <c r="L19224">
        <f t="shared" si="948"/>
        <v>94438.7639970324</v>
      </c>
      <c r="M19224">
        <f t="shared" si="949"/>
        <v>1.05541395445129</v>
      </c>
    </row>
    <row r="19225" spans="1:13">
      <c r="A19225" s="2" t="s">
        <v>329</v>
      </c>
      <c r="B19225" s="2">
        <v>1.9</v>
      </c>
      <c r="C19225" s="2" t="s">
        <v>17</v>
      </c>
      <c r="D19225" s="2">
        <v>5.88</v>
      </c>
      <c r="E19225" s="2" t="s">
        <v>15</v>
      </c>
      <c r="F19225" s="2">
        <v>3.09</v>
      </c>
      <c r="G19225" s="2">
        <v>-0.0485</v>
      </c>
      <c r="H19225" s="2">
        <v>0.00118</v>
      </c>
      <c r="I19225" s="4" t="s">
        <v>12602</v>
      </c>
      <c r="J19225" s="1">
        <f t="shared" si="947"/>
        <v>45908.7170771065</v>
      </c>
      <c r="K19225">
        <f>100000+SUM(G$2:G19225)-SUM(H$2:H19225)</f>
        <v>99671.9396836</v>
      </c>
      <c r="L19225">
        <f t="shared" si="948"/>
        <v>94438.7639970324</v>
      </c>
      <c r="M19225">
        <f t="shared" si="949"/>
        <v>1.05541342839612</v>
      </c>
    </row>
    <row r="19226" spans="1:13">
      <c r="A19226" s="2" t="s">
        <v>125</v>
      </c>
      <c r="B19226" s="2">
        <v>11.5</v>
      </c>
      <c r="C19226" s="2" t="s">
        <v>17</v>
      </c>
      <c r="D19226" s="2">
        <v>39.6</v>
      </c>
      <c r="E19226" s="2" t="s">
        <v>15</v>
      </c>
      <c r="F19226" s="2">
        <v>3.45</v>
      </c>
      <c r="G19226" s="2">
        <v>1.35</v>
      </c>
      <c r="H19226" s="2">
        <v>0.00793</v>
      </c>
      <c r="I19226" s="4" t="s">
        <v>12602</v>
      </c>
      <c r="J19226" s="1">
        <f t="shared" si="947"/>
        <v>45908.7170771065</v>
      </c>
      <c r="K19226">
        <f>100000+SUM(G$2:G19226)-SUM(H$2:H19226)</f>
        <v>99673.2817536</v>
      </c>
      <c r="L19226">
        <f t="shared" si="948"/>
        <v>94438.7639970324</v>
      </c>
      <c r="M19226">
        <f t="shared" si="949"/>
        <v>1.0554276394038</v>
      </c>
    </row>
    <row r="19227" spans="1:13">
      <c r="A19227" s="2" t="s">
        <v>331</v>
      </c>
      <c r="B19227" s="2">
        <v>0.046</v>
      </c>
      <c r="C19227" s="2" t="s">
        <v>17</v>
      </c>
      <c r="D19227" s="2">
        <v>5.2</v>
      </c>
      <c r="E19227" s="2" t="s">
        <v>15</v>
      </c>
      <c r="F19227" s="2">
        <v>113</v>
      </c>
      <c r="G19227" s="2">
        <v>0.0547</v>
      </c>
      <c r="H19227" s="2">
        <v>0.00104</v>
      </c>
      <c r="I19227" s="4" t="s">
        <v>12603</v>
      </c>
      <c r="J19227" s="1">
        <f t="shared" si="947"/>
        <v>45908.7170771181</v>
      </c>
      <c r="K19227">
        <f>100000+SUM(G$2:G19227)-SUM(H$2:H19227)</f>
        <v>99673.3354136</v>
      </c>
      <c r="L19227">
        <f t="shared" si="948"/>
        <v>94438.7639970324</v>
      </c>
      <c r="M19227">
        <f t="shared" si="949"/>
        <v>1.05542820760268</v>
      </c>
    </row>
    <row r="19228" spans="1:13">
      <c r="A19228" s="2" t="s">
        <v>40</v>
      </c>
      <c r="B19228" s="2">
        <v>0.079</v>
      </c>
      <c r="C19228" s="2" t="s">
        <v>17</v>
      </c>
      <c r="D19228" s="2">
        <v>340</v>
      </c>
      <c r="E19228" s="2" t="s">
        <v>15</v>
      </c>
      <c r="F19228" s="2">
        <v>4308</v>
      </c>
      <c r="G19228" s="2">
        <v>-2.04</v>
      </c>
      <c r="H19228" s="2">
        <v>0.0681</v>
      </c>
      <c r="I19228" s="4" t="s">
        <v>12604</v>
      </c>
      <c r="J19228" s="1">
        <f t="shared" si="947"/>
        <v>45908.7170771528</v>
      </c>
      <c r="K19228">
        <f>100000+SUM(G$2:G19228)-SUM(H$2:H19228)</f>
        <v>99671.2273136</v>
      </c>
      <c r="L19228">
        <f t="shared" si="948"/>
        <v>94438.7639970324</v>
      </c>
      <c r="M19228">
        <f t="shared" si="949"/>
        <v>1.05540588520125</v>
      </c>
    </row>
    <row r="19229" spans="1:13">
      <c r="A19229" s="2" t="s">
        <v>334</v>
      </c>
      <c r="B19229" s="2">
        <v>0.124</v>
      </c>
      <c r="C19229" s="2" t="s">
        <v>17</v>
      </c>
      <c r="D19229" s="2">
        <v>42</v>
      </c>
      <c r="E19229" s="2" t="s">
        <v>15</v>
      </c>
      <c r="F19229" s="2">
        <v>339</v>
      </c>
      <c r="G19229" s="2">
        <v>2.18</v>
      </c>
      <c r="H19229" s="2">
        <v>0.0084</v>
      </c>
      <c r="I19229" s="4" t="s">
        <v>12605</v>
      </c>
      <c r="J19229" s="1">
        <f t="shared" si="947"/>
        <v>45908.7170800579</v>
      </c>
      <c r="K19229">
        <f>100000+SUM(G$2:G19229)-SUM(H$2:H19229)</f>
        <v>99673.3989136</v>
      </c>
      <c r="L19229">
        <f t="shared" si="948"/>
        <v>94438.7639970324</v>
      </c>
      <c r="M19229">
        <f t="shared" si="949"/>
        <v>1.05542887999606</v>
      </c>
    </row>
    <row r="19230" spans="1:13">
      <c r="A19230" s="2" t="s">
        <v>353</v>
      </c>
      <c r="B19230" s="2">
        <v>1</v>
      </c>
      <c r="C19230" s="2" t="s">
        <v>17</v>
      </c>
      <c r="D19230" s="2">
        <v>9.54</v>
      </c>
      <c r="E19230" s="2" t="s">
        <v>15</v>
      </c>
      <c r="F19230" s="2">
        <v>9.54</v>
      </c>
      <c r="G19230" s="2">
        <v>0.0808</v>
      </c>
      <c r="H19230" s="2">
        <v>0.00191</v>
      </c>
      <c r="I19230" s="4" t="s">
        <v>12605</v>
      </c>
      <c r="J19230" s="1">
        <f t="shared" si="947"/>
        <v>45908.7170800579</v>
      </c>
      <c r="K19230">
        <f>100000+SUM(G$2:G19230)-SUM(H$2:H19230)</f>
        <v>99673.4778036</v>
      </c>
      <c r="L19230">
        <f t="shared" si="948"/>
        <v>94438.7639970324</v>
      </c>
      <c r="M19230">
        <f t="shared" si="949"/>
        <v>1.05542971535218</v>
      </c>
    </row>
    <row r="19231" spans="1:13">
      <c r="A19231" s="2" t="s">
        <v>325</v>
      </c>
      <c r="B19231" s="2">
        <v>3.1</v>
      </c>
      <c r="C19231" s="2" t="s">
        <v>17</v>
      </c>
      <c r="D19231" s="2">
        <v>2.62</v>
      </c>
      <c r="E19231" s="2" t="s">
        <v>15</v>
      </c>
      <c r="F19231" s="2">
        <v>0.844</v>
      </c>
      <c r="G19231" s="2">
        <v>0.128</v>
      </c>
      <c r="H19231" s="2">
        <v>0.000523</v>
      </c>
      <c r="I19231" s="4" t="s">
        <v>12605</v>
      </c>
      <c r="J19231" s="1">
        <f t="shared" si="947"/>
        <v>45908.7170800579</v>
      </c>
      <c r="K19231">
        <f>100000+SUM(G$2:G19231)-SUM(H$2:H19231)</f>
        <v>99673.6052806</v>
      </c>
      <c r="L19231">
        <f t="shared" si="948"/>
        <v>94438.7639970324</v>
      </c>
      <c r="M19231">
        <f t="shared" si="949"/>
        <v>1.05543106518984</v>
      </c>
    </row>
    <row r="19232" spans="1:13">
      <c r="A19232" s="2" t="s">
        <v>369</v>
      </c>
      <c r="B19232" s="2">
        <v>2.05</v>
      </c>
      <c r="C19232" s="2" t="s">
        <v>17</v>
      </c>
      <c r="D19232" s="2">
        <v>46.6</v>
      </c>
      <c r="E19232" s="2" t="s">
        <v>15</v>
      </c>
      <c r="F19232" s="2">
        <v>22.7</v>
      </c>
      <c r="G19232" s="2">
        <v>0.157</v>
      </c>
      <c r="H19232" s="2">
        <v>0.00932</v>
      </c>
      <c r="I19232" s="4" t="s">
        <v>12606</v>
      </c>
      <c r="J19232" s="1">
        <f t="shared" si="947"/>
        <v>45908.7170812616</v>
      </c>
      <c r="K19232">
        <f>100000+SUM(G$2:G19232)-SUM(H$2:H19232)</f>
        <v>99673.7529606</v>
      </c>
      <c r="L19232">
        <f t="shared" si="948"/>
        <v>94438.7639970324</v>
      </c>
      <c r="M19232">
        <f t="shared" si="949"/>
        <v>1.05543262895448</v>
      </c>
    </row>
    <row r="19233" spans="1:13">
      <c r="A19233" s="2" t="s">
        <v>131</v>
      </c>
      <c r="B19233" s="2">
        <v>16.5</v>
      </c>
      <c r="C19233" s="2" t="s">
        <v>17</v>
      </c>
      <c r="D19233" s="2">
        <v>48.1</v>
      </c>
      <c r="E19233" s="2" t="s">
        <v>15</v>
      </c>
      <c r="F19233" s="2">
        <v>2.91</v>
      </c>
      <c r="G19233" s="2">
        <v>1.34</v>
      </c>
      <c r="H19233" s="2">
        <v>0.00961</v>
      </c>
      <c r="I19233" s="4" t="s">
        <v>12606</v>
      </c>
      <c r="J19233" s="1">
        <f t="shared" si="947"/>
        <v>45908.7170812616</v>
      </c>
      <c r="K19233">
        <f>100000+SUM(G$2:G19233)-SUM(H$2:H19233)</f>
        <v>99675.0833506</v>
      </c>
      <c r="L19233">
        <f t="shared" si="948"/>
        <v>94438.7639970324</v>
      </c>
      <c r="M19233">
        <f t="shared" si="949"/>
        <v>1.05544671628413</v>
      </c>
    </row>
    <row r="19234" spans="1:13">
      <c r="A19234" s="2" t="s">
        <v>13</v>
      </c>
      <c r="B19234" s="2">
        <v>18.8</v>
      </c>
      <c r="C19234" s="2" t="s">
        <v>17</v>
      </c>
      <c r="D19234" s="2">
        <v>1.52</v>
      </c>
      <c r="E19234" s="2" t="s">
        <v>15</v>
      </c>
      <c r="F19234" s="2">
        <v>0.081</v>
      </c>
      <c r="G19234" s="2">
        <v>0.0539</v>
      </c>
      <c r="H19234" s="2">
        <v>0.000304</v>
      </c>
      <c r="I19234" s="4" t="s">
        <v>12607</v>
      </c>
      <c r="J19234" s="1">
        <f t="shared" si="947"/>
        <v>45908.7170832292</v>
      </c>
      <c r="K19234">
        <f>100000+SUM(G$2:G19234)-SUM(H$2:H19234)</f>
        <v>99675.1369466</v>
      </c>
      <c r="L19234">
        <f t="shared" si="948"/>
        <v>94438.7639970324</v>
      </c>
      <c r="M19234">
        <f t="shared" si="949"/>
        <v>1.05544728380533</v>
      </c>
    </row>
    <row r="19235" spans="1:13">
      <c r="A19235" s="2" t="s">
        <v>320</v>
      </c>
      <c r="B19235" s="2">
        <v>11.9</v>
      </c>
      <c r="C19235" s="2" t="s">
        <v>17</v>
      </c>
      <c r="D19235" s="2">
        <v>11</v>
      </c>
      <c r="E19235" s="2" t="s">
        <v>15</v>
      </c>
      <c r="F19235" s="2">
        <v>0.921</v>
      </c>
      <c r="G19235" s="2">
        <v>-0.198</v>
      </c>
      <c r="H19235" s="2">
        <v>0.00219</v>
      </c>
      <c r="I19235" s="4" t="s">
        <v>12607</v>
      </c>
      <c r="J19235" s="1">
        <f t="shared" si="947"/>
        <v>45908.7170832292</v>
      </c>
      <c r="K19235">
        <f>100000+SUM(G$2:G19235)-SUM(H$2:H19235)</f>
        <v>99674.9367566</v>
      </c>
      <c r="L19235">
        <f t="shared" si="948"/>
        <v>94438.7639970324</v>
      </c>
      <c r="M19235">
        <f t="shared" si="949"/>
        <v>1.05544516401901</v>
      </c>
    </row>
    <row r="19236" spans="1:13">
      <c r="A19236" s="2" t="s">
        <v>118</v>
      </c>
      <c r="B19236" s="2">
        <v>1.34</v>
      </c>
      <c r="C19236" s="2" t="s">
        <v>17</v>
      </c>
      <c r="D19236" s="2">
        <v>280</v>
      </c>
      <c r="E19236" s="2" t="s">
        <v>15</v>
      </c>
      <c r="F19236" s="2">
        <v>209</v>
      </c>
      <c r="G19236" s="2">
        <v>2.76</v>
      </c>
      <c r="H19236" s="2">
        <v>0.056</v>
      </c>
      <c r="I19236" s="4" t="s">
        <v>12607</v>
      </c>
      <c r="J19236" s="1">
        <f t="shared" si="947"/>
        <v>45908.7170832292</v>
      </c>
      <c r="K19236">
        <f>100000+SUM(G$2:G19236)-SUM(H$2:H19236)</f>
        <v>99677.6407566</v>
      </c>
      <c r="L19236">
        <f t="shared" si="948"/>
        <v>94438.7639970324</v>
      </c>
      <c r="M19236">
        <f t="shared" si="949"/>
        <v>1.05547379632936</v>
      </c>
    </row>
    <row r="19237" spans="1:13">
      <c r="A19237" s="2" t="s">
        <v>148</v>
      </c>
      <c r="B19237" s="2">
        <v>0.7</v>
      </c>
      <c r="C19237" s="2" t="s">
        <v>17</v>
      </c>
      <c r="D19237" s="2">
        <v>0.545</v>
      </c>
      <c r="E19237" s="2" t="s">
        <v>15</v>
      </c>
      <c r="F19237" s="2">
        <v>0.779</v>
      </c>
      <c r="G19237" s="2">
        <v>-0.000859</v>
      </c>
      <c r="H19237" s="2">
        <v>0.000109</v>
      </c>
      <c r="I19237" s="4" t="s">
        <v>12608</v>
      </c>
      <c r="J19237" s="1">
        <f t="shared" si="947"/>
        <v>45908.7170904977</v>
      </c>
      <c r="K19237">
        <f>100000+SUM(G$2:G19237)-SUM(H$2:H19237)</f>
        <v>99677.6397886</v>
      </c>
      <c r="L19237">
        <f t="shared" si="948"/>
        <v>94438.7639970324</v>
      </c>
      <c r="M19237">
        <f t="shared" si="949"/>
        <v>1.05547378607933</v>
      </c>
    </row>
    <row r="19238" spans="1:13">
      <c r="A19238" s="2" t="s">
        <v>3948</v>
      </c>
      <c r="B19238" s="2">
        <v>1.5</v>
      </c>
      <c r="C19238" s="2" t="s">
        <v>17</v>
      </c>
      <c r="D19238" s="2">
        <v>21.7</v>
      </c>
      <c r="E19238" s="2" t="s">
        <v>15</v>
      </c>
      <c r="F19238" s="2">
        <v>14.5</v>
      </c>
      <c r="G19238" s="2">
        <v>1.3</v>
      </c>
      <c r="H19238" s="2">
        <v>0.00434</v>
      </c>
      <c r="I19238" s="4" t="s">
        <v>12609</v>
      </c>
      <c r="J19238" s="1">
        <f t="shared" si="947"/>
        <v>45908.7171162616</v>
      </c>
      <c r="K19238">
        <f>100000+SUM(G$2:G19238)-SUM(H$2:H19238)</f>
        <v>99678.9354486</v>
      </c>
      <c r="L19238">
        <f t="shared" si="948"/>
        <v>94438.7639970324</v>
      </c>
      <c r="M19238">
        <f t="shared" si="949"/>
        <v>1.05548750565745</v>
      </c>
    </row>
    <row r="19239" spans="1:13">
      <c r="A19239" s="2" t="s">
        <v>3951</v>
      </c>
      <c r="B19239" s="2">
        <v>6.81</v>
      </c>
      <c r="C19239" s="2" t="s">
        <v>17</v>
      </c>
      <c r="D19239" s="2">
        <v>22.2</v>
      </c>
      <c r="E19239" s="2" t="s">
        <v>15</v>
      </c>
      <c r="F19239" s="2">
        <v>3.26</v>
      </c>
      <c r="G19239" s="2">
        <v>0.712</v>
      </c>
      <c r="H19239" s="2">
        <v>0.00443</v>
      </c>
      <c r="I19239" s="4" t="s">
        <v>12610</v>
      </c>
      <c r="J19239" s="1">
        <f t="shared" si="947"/>
        <v>45908.7171162731</v>
      </c>
      <c r="K19239">
        <f>100000+SUM(G$2:G19239)-SUM(H$2:H19239)</f>
        <v>99679.6430186</v>
      </c>
      <c r="L19239">
        <f t="shared" si="948"/>
        <v>94438.7639970324</v>
      </c>
      <c r="M19239">
        <f t="shared" si="949"/>
        <v>1.05549499802573</v>
      </c>
    </row>
    <row r="19240" spans="1:13">
      <c r="A19240" s="2" t="s">
        <v>380</v>
      </c>
      <c r="B19240" s="2">
        <v>3.8</v>
      </c>
      <c r="C19240" s="2" t="s">
        <v>17</v>
      </c>
      <c r="D19240" s="2">
        <v>1.4</v>
      </c>
      <c r="E19240" s="2" t="s">
        <v>15</v>
      </c>
      <c r="F19240" s="2">
        <v>0.369</v>
      </c>
      <c r="G19240" s="2">
        <v>-0.003</v>
      </c>
      <c r="H19240" s="2">
        <v>0.000281</v>
      </c>
      <c r="I19240" s="4" t="s">
        <v>12610</v>
      </c>
      <c r="J19240" s="1">
        <f t="shared" si="947"/>
        <v>45908.7171162731</v>
      </c>
      <c r="K19240">
        <f>100000+SUM(G$2:G19240)-SUM(H$2:H19240)</f>
        <v>99679.6397376</v>
      </c>
      <c r="L19240">
        <f t="shared" si="948"/>
        <v>94438.7639970324</v>
      </c>
      <c r="M19240">
        <f t="shared" si="949"/>
        <v>1.05549496328364</v>
      </c>
    </row>
    <row r="19241" spans="1:13">
      <c r="A19241" s="2" t="s">
        <v>3952</v>
      </c>
      <c r="B19241" s="2">
        <v>77</v>
      </c>
      <c r="C19241" s="2" t="s">
        <v>17</v>
      </c>
      <c r="D19241" s="2">
        <v>11.6</v>
      </c>
      <c r="E19241" s="2" t="s">
        <v>15</v>
      </c>
      <c r="F19241" s="2">
        <v>0.151</v>
      </c>
      <c r="G19241" s="2">
        <v>0.0378</v>
      </c>
      <c r="H19241" s="2">
        <v>0.00232</v>
      </c>
      <c r="I19241" s="4" t="s">
        <v>12611</v>
      </c>
      <c r="J19241" s="1">
        <f t="shared" si="947"/>
        <v>45908.7171314699</v>
      </c>
      <c r="K19241">
        <f>100000+SUM(G$2:G19241)-SUM(H$2:H19241)</f>
        <v>99679.6752176</v>
      </c>
      <c r="L19241">
        <f t="shared" si="948"/>
        <v>94438.7639970324</v>
      </c>
      <c r="M19241">
        <f t="shared" si="949"/>
        <v>1.05549533897682</v>
      </c>
    </row>
    <row r="19242" spans="1:13">
      <c r="A19242" s="2" t="s">
        <v>3950</v>
      </c>
      <c r="B19242" s="2">
        <v>203</v>
      </c>
      <c r="C19242" s="2" t="s">
        <v>17</v>
      </c>
      <c r="D19242" s="2">
        <v>13.8</v>
      </c>
      <c r="E19242" s="2" t="s">
        <v>15</v>
      </c>
      <c r="F19242" s="2">
        <v>0.0679</v>
      </c>
      <c r="G19242" s="2">
        <v>1.81</v>
      </c>
      <c r="H19242" s="2">
        <v>0.00276</v>
      </c>
      <c r="I19242" s="4" t="s">
        <v>12612</v>
      </c>
      <c r="J19242" s="1">
        <f t="shared" si="947"/>
        <v>45908.7171445718</v>
      </c>
      <c r="K19242">
        <f>100000+SUM(G$2:G19242)-SUM(H$2:H19242)</f>
        <v>99681.4824576</v>
      </c>
      <c r="L19242">
        <f t="shared" si="948"/>
        <v>94438.7639970324</v>
      </c>
      <c r="M19242">
        <f t="shared" si="949"/>
        <v>1.05551447561017</v>
      </c>
    </row>
    <row r="19243" spans="1:13">
      <c r="A19243" s="2" t="s">
        <v>8690</v>
      </c>
      <c r="B19243" s="2">
        <v>48.4</v>
      </c>
      <c r="C19243" s="2" t="s">
        <v>17</v>
      </c>
      <c r="D19243" s="2">
        <v>24.1</v>
      </c>
      <c r="E19243" s="2" t="s">
        <v>15</v>
      </c>
      <c r="F19243" s="2">
        <v>0.499</v>
      </c>
      <c r="G19243" s="2">
        <v>0.101</v>
      </c>
      <c r="H19243" s="2">
        <v>0.00483</v>
      </c>
      <c r="I19243" s="4" t="s">
        <v>12613</v>
      </c>
      <c r="J19243" s="1">
        <f t="shared" si="947"/>
        <v>45908.717154375</v>
      </c>
      <c r="K19243">
        <f>100000+SUM(G$2:G19243)-SUM(H$2:H19243)</f>
        <v>99681.5786276</v>
      </c>
      <c r="L19243">
        <f t="shared" si="948"/>
        <v>94438.7639970324</v>
      </c>
      <c r="M19243">
        <f t="shared" si="949"/>
        <v>1.055515493942</v>
      </c>
    </row>
    <row r="19244" spans="1:13">
      <c r="A19244" s="2" t="s">
        <v>729</v>
      </c>
      <c r="B19244" s="2">
        <v>0.1</v>
      </c>
      <c r="C19244" s="2" t="s">
        <v>17</v>
      </c>
      <c r="D19244" s="2">
        <v>1.38</v>
      </c>
      <c r="E19244" s="2" t="s">
        <v>15</v>
      </c>
      <c r="F19244" s="2">
        <v>13.8</v>
      </c>
      <c r="G19244" s="2">
        <v>0.00875</v>
      </c>
      <c r="H19244" s="2">
        <v>0.000276</v>
      </c>
      <c r="I19244" s="4" t="s">
        <v>12614</v>
      </c>
      <c r="J19244" s="1">
        <f t="shared" si="947"/>
        <v>45908.7171730671</v>
      </c>
      <c r="K19244">
        <f>100000+SUM(G$2:G19244)-SUM(H$2:H19244)</f>
        <v>99681.5871016</v>
      </c>
      <c r="L19244">
        <f t="shared" si="948"/>
        <v>94438.7639970324</v>
      </c>
      <c r="M19244">
        <f t="shared" si="949"/>
        <v>1.05551558367211</v>
      </c>
    </row>
    <row r="19245" spans="1:13">
      <c r="A19245" s="2" t="s">
        <v>123</v>
      </c>
      <c r="B19245" s="2">
        <v>0.34</v>
      </c>
      <c r="C19245" s="2" t="s">
        <v>17</v>
      </c>
      <c r="D19245" s="2">
        <v>7.02</v>
      </c>
      <c r="E19245" s="2" t="s">
        <v>15</v>
      </c>
      <c r="F19245" s="2">
        <v>20.6</v>
      </c>
      <c r="G19245" s="2">
        <v>-0.00665</v>
      </c>
      <c r="H19245" s="2">
        <v>0.0014</v>
      </c>
      <c r="I19245" s="4" t="s">
        <v>12615</v>
      </c>
      <c r="J19245" s="1">
        <f t="shared" si="947"/>
        <v>45908.7171852083</v>
      </c>
      <c r="K19245">
        <f>100000+SUM(G$2:G19245)-SUM(H$2:H19245)</f>
        <v>99681.5790516</v>
      </c>
      <c r="L19245">
        <f t="shared" si="948"/>
        <v>94438.7639970324</v>
      </c>
      <c r="M19245">
        <f t="shared" si="949"/>
        <v>1.05551549843169</v>
      </c>
    </row>
    <row r="19246" spans="1:13">
      <c r="A19246" s="2" t="s">
        <v>3962</v>
      </c>
      <c r="B19246" s="2">
        <v>1.2</v>
      </c>
      <c r="C19246" s="2" t="s">
        <v>17</v>
      </c>
      <c r="D19246" s="2">
        <v>8.16</v>
      </c>
      <c r="E19246" s="2" t="s">
        <v>15</v>
      </c>
      <c r="F19246" s="2">
        <v>6.8</v>
      </c>
      <c r="G19246" s="2">
        <v>0.53</v>
      </c>
      <c r="H19246" s="2">
        <v>0.00163</v>
      </c>
      <c r="I19246" s="4" t="s">
        <v>12616</v>
      </c>
      <c r="J19246" s="1">
        <f t="shared" si="947"/>
        <v>45908.7171930903</v>
      </c>
      <c r="K19246">
        <f>100000+SUM(G$2:G19246)-SUM(H$2:H19246)</f>
        <v>99682.1074216</v>
      </c>
      <c r="L19246">
        <f t="shared" si="948"/>
        <v>94438.7639970324</v>
      </c>
      <c r="M19246">
        <f t="shared" si="949"/>
        <v>1.05552109327408</v>
      </c>
    </row>
    <row r="19247" spans="1:13">
      <c r="A19247" s="2" t="s">
        <v>329</v>
      </c>
      <c r="B19247" s="2">
        <v>2.5</v>
      </c>
      <c r="C19247" s="2" t="s">
        <v>17</v>
      </c>
      <c r="D19247" s="2">
        <v>7.74</v>
      </c>
      <c r="E19247" s="2" t="s">
        <v>15</v>
      </c>
      <c r="F19247" s="2">
        <v>3.1</v>
      </c>
      <c r="G19247" s="2">
        <v>-0.0548</v>
      </c>
      <c r="H19247" s="2">
        <v>0.00155</v>
      </c>
      <c r="I19247" s="4" t="s">
        <v>12617</v>
      </c>
      <c r="J19247" s="1">
        <f t="shared" si="947"/>
        <v>45908.7197687269</v>
      </c>
      <c r="K19247">
        <f>100000+SUM(G$2:G19247)-SUM(H$2:H19247)</f>
        <v>99682.0510716</v>
      </c>
      <c r="L19247">
        <f t="shared" si="948"/>
        <v>94438.7639970324</v>
      </c>
      <c r="M19247">
        <f t="shared" si="949"/>
        <v>1.05552049659113</v>
      </c>
    </row>
    <row r="19248" spans="1:13">
      <c r="A19248" s="2" t="s">
        <v>334</v>
      </c>
      <c r="B19248" s="2">
        <v>0.049</v>
      </c>
      <c r="C19248" s="2" t="s">
        <v>17</v>
      </c>
      <c r="D19248" s="2">
        <v>16.6</v>
      </c>
      <c r="E19248" s="2" t="s">
        <v>15</v>
      </c>
      <c r="F19248" s="2">
        <v>340</v>
      </c>
      <c r="G19248" s="2">
        <v>0.914</v>
      </c>
      <c r="H19248" s="2">
        <v>0.00333</v>
      </c>
      <c r="I19248" s="4" t="s">
        <v>12617</v>
      </c>
      <c r="J19248" s="1">
        <f t="shared" si="947"/>
        <v>45908.7197687269</v>
      </c>
      <c r="K19248">
        <f>100000+SUM(G$2:G19248)-SUM(H$2:H19248)</f>
        <v>99682.9617416</v>
      </c>
      <c r="L19248">
        <f t="shared" si="948"/>
        <v>94438.7639970324</v>
      </c>
      <c r="M19248">
        <f t="shared" si="949"/>
        <v>1.05553013955935</v>
      </c>
    </row>
    <row r="19249" spans="1:13">
      <c r="A19249" s="2" t="s">
        <v>334</v>
      </c>
      <c r="B19249" s="2">
        <v>0.06</v>
      </c>
      <c r="C19249" s="2" t="s">
        <v>17</v>
      </c>
      <c r="D19249" s="2">
        <v>20.4</v>
      </c>
      <c r="E19249" s="2" t="s">
        <v>15</v>
      </c>
      <c r="F19249" s="2">
        <v>340</v>
      </c>
      <c r="G19249" s="2">
        <v>1.12</v>
      </c>
      <c r="H19249" s="2">
        <v>0.00408</v>
      </c>
      <c r="I19249" s="4" t="s">
        <v>12617</v>
      </c>
      <c r="J19249" s="1">
        <f t="shared" si="947"/>
        <v>45908.7197687269</v>
      </c>
      <c r="K19249">
        <f>100000+SUM(G$2:G19249)-SUM(H$2:H19249)</f>
        <v>99684.0776616</v>
      </c>
      <c r="L19249">
        <f t="shared" si="948"/>
        <v>94438.7639970324</v>
      </c>
      <c r="M19249">
        <f t="shared" si="949"/>
        <v>1.05554195589358</v>
      </c>
    </row>
    <row r="19250" spans="1:13">
      <c r="A19250" s="2" t="s">
        <v>320</v>
      </c>
      <c r="B19250" s="2">
        <v>11.8</v>
      </c>
      <c r="C19250" s="2" t="s">
        <v>17</v>
      </c>
      <c r="D19250" s="2">
        <v>10.9</v>
      </c>
      <c r="E19250" s="2" t="s">
        <v>15</v>
      </c>
      <c r="F19250" s="2">
        <v>0.923</v>
      </c>
      <c r="G19250" s="2">
        <v>-0.18</v>
      </c>
      <c r="H19250" s="2">
        <v>0.00218</v>
      </c>
      <c r="I19250" s="4" t="s">
        <v>12617</v>
      </c>
      <c r="J19250" s="1">
        <f t="shared" si="947"/>
        <v>45908.7197687269</v>
      </c>
      <c r="K19250">
        <f>100000+SUM(G$2:G19250)-SUM(H$2:H19250)</f>
        <v>99683.8954816</v>
      </c>
      <c r="L19250">
        <f t="shared" si="948"/>
        <v>94438.7639970324</v>
      </c>
      <c r="M19250">
        <f t="shared" si="949"/>
        <v>1.05554002681285</v>
      </c>
    </row>
    <row r="19251" spans="1:13">
      <c r="A19251" s="2" t="s">
        <v>318</v>
      </c>
      <c r="B19251" s="2">
        <v>638</v>
      </c>
      <c r="C19251" s="2" t="s">
        <v>17</v>
      </c>
      <c r="D19251" s="2">
        <v>1.27</v>
      </c>
      <c r="E19251" s="2" t="s">
        <v>15</v>
      </c>
      <c r="F19251" s="2">
        <v>0.00199</v>
      </c>
      <c r="G19251" s="2">
        <v>0.1</v>
      </c>
      <c r="H19251" s="2">
        <v>0.000254</v>
      </c>
      <c r="I19251" s="4" t="s">
        <v>12617</v>
      </c>
      <c r="J19251" s="1">
        <f t="shared" si="947"/>
        <v>45908.7197687269</v>
      </c>
      <c r="K19251">
        <f>100000+SUM(G$2:G19251)-SUM(H$2:H19251)</f>
        <v>99683.9952276</v>
      </c>
      <c r="L19251">
        <f t="shared" si="948"/>
        <v>94438.7639970324</v>
      </c>
      <c r="M19251">
        <f t="shared" si="949"/>
        <v>1.05554108301049</v>
      </c>
    </row>
    <row r="19252" spans="1:13">
      <c r="A19252" s="2" t="s">
        <v>148</v>
      </c>
      <c r="B19252" s="2">
        <v>1.5</v>
      </c>
      <c r="C19252" s="2" t="s">
        <v>17</v>
      </c>
      <c r="D19252" s="2">
        <v>1.17</v>
      </c>
      <c r="E19252" s="2" t="s">
        <v>15</v>
      </c>
      <c r="F19252" s="2">
        <v>0.782</v>
      </c>
      <c r="G19252" s="2">
        <v>0.00281</v>
      </c>
      <c r="H19252" s="2">
        <v>0.000234</v>
      </c>
      <c r="I19252" s="4" t="s">
        <v>12617</v>
      </c>
      <c r="J19252" s="1">
        <f t="shared" si="947"/>
        <v>45908.7197687269</v>
      </c>
      <c r="K19252">
        <f>100000+SUM(G$2:G19252)-SUM(H$2:H19252)</f>
        <v>99683.9978036</v>
      </c>
      <c r="L19252">
        <f t="shared" si="948"/>
        <v>94438.7639970324</v>
      </c>
      <c r="M19252">
        <f t="shared" si="949"/>
        <v>1.05554111028743</v>
      </c>
    </row>
    <row r="19253" spans="1:13">
      <c r="A19253" s="2" t="s">
        <v>131</v>
      </c>
      <c r="B19253" s="2">
        <v>13.6</v>
      </c>
      <c r="C19253" s="2" t="s">
        <v>17</v>
      </c>
      <c r="D19253" s="2">
        <v>39.7</v>
      </c>
      <c r="E19253" s="2" t="s">
        <v>15</v>
      </c>
      <c r="F19253" s="2">
        <v>2.92</v>
      </c>
      <c r="G19253" s="2">
        <v>1.14</v>
      </c>
      <c r="H19253" s="2">
        <v>0.00793</v>
      </c>
      <c r="I19253" s="4" t="s">
        <v>12617</v>
      </c>
      <c r="J19253" s="1">
        <f t="shared" si="947"/>
        <v>45908.7197687269</v>
      </c>
      <c r="K19253">
        <f>100000+SUM(G$2:G19253)-SUM(H$2:H19253)</f>
        <v>99685.1298736</v>
      </c>
      <c r="L19253">
        <f t="shared" si="948"/>
        <v>94438.7639970324</v>
      </c>
      <c r="M19253">
        <f t="shared" si="949"/>
        <v>1.05555309763195</v>
      </c>
    </row>
    <row r="19254" spans="1:13">
      <c r="A19254" s="2" t="s">
        <v>337</v>
      </c>
      <c r="B19254" s="2">
        <v>1.7</v>
      </c>
      <c r="C19254" s="2" t="s">
        <v>17</v>
      </c>
      <c r="D19254" s="2">
        <v>1.73</v>
      </c>
      <c r="E19254" s="2" t="s">
        <v>15</v>
      </c>
      <c r="F19254" s="2">
        <v>1.02</v>
      </c>
      <c r="G19254" s="2">
        <v>0.00571</v>
      </c>
      <c r="H19254" s="2">
        <v>0.000346</v>
      </c>
      <c r="I19254" s="4" t="s">
        <v>12618</v>
      </c>
      <c r="J19254" s="1">
        <f t="shared" si="947"/>
        <v>45908.7197695486</v>
      </c>
      <c r="K19254">
        <f>100000+SUM(G$2:G19254)-SUM(H$2:H19254)</f>
        <v>99685.1352376</v>
      </c>
      <c r="L19254">
        <f t="shared" si="948"/>
        <v>94438.7639970324</v>
      </c>
      <c r="M19254">
        <f t="shared" si="949"/>
        <v>1.05555315443066</v>
      </c>
    </row>
    <row r="19255" spans="1:13">
      <c r="A19255" s="2" t="s">
        <v>125</v>
      </c>
      <c r="B19255" s="2">
        <v>10.1</v>
      </c>
      <c r="C19255" s="2" t="s">
        <v>17</v>
      </c>
      <c r="D19255" s="2">
        <v>34.9</v>
      </c>
      <c r="E19255" s="2" t="s">
        <v>15</v>
      </c>
      <c r="F19255" s="2">
        <v>3.45</v>
      </c>
      <c r="G19255" s="2">
        <v>1.25</v>
      </c>
      <c r="H19255" s="2">
        <v>0.00698</v>
      </c>
      <c r="I19255" s="4" t="s">
        <v>12618</v>
      </c>
      <c r="J19255" s="1">
        <f t="shared" si="947"/>
        <v>45908.7197695486</v>
      </c>
      <c r="K19255">
        <f>100000+SUM(G$2:G19255)-SUM(H$2:H19255)</f>
        <v>99686.3782576</v>
      </c>
      <c r="L19255">
        <f t="shared" si="948"/>
        <v>94438.7639970324</v>
      </c>
      <c r="M19255">
        <f t="shared" si="949"/>
        <v>1.05556631661054</v>
      </c>
    </row>
    <row r="19256" spans="1:13">
      <c r="A19256" s="2" t="s">
        <v>325</v>
      </c>
      <c r="B19256" s="2">
        <v>6.3</v>
      </c>
      <c r="C19256" s="2" t="s">
        <v>17</v>
      </c>
      <c r="D19256" s="2">
        <v>5.33</v>
      </c>
      <c r="E19256" s="2" t="s">
        <v>15</v>
      </c>
      <c r="F19256" s="2">
        <v>0.847</v>
      </c>
      <c r="G19256" s="2">
        <v>0.277</v>
      </c>
      <c r="H19256" s="2">
        <v>0.00107</v>
      </c>
      <c r="I19256" s="4" t="s">
        <v>12619</v>
      </c>
      <c r="J19256" s="1">
        <f t="shared" si="947"/>
        <v>45908.7197775579</v>
      </c>
      <c r="K19256">
        <f>100000+SUM(G$2:G19256)-SUM(H$2:H19256)</f>
        <v>99686.6541876</v>
      </c>
      <c r="L19256">
        <f t="shared" si="948"/>
        <v>94438.7639970324</v>
      </c>
      <c r="M19256">
        <f t="shared" si="949"/>
        <v>1.05556923839804</v>
      </c>
    </row>
    <row r="19257" spans="1:13">
      <c r="A19257" s="2" t="s">
        <v>331</v>
      </c>
      <c r="B19257" s="2">
        <v>0.096</v>
      </c>
      <c r="C19257" s="2" t="s">
        <v>17</v>
      </c>
      <c r="D19257" s="2">
        <v>10.9</v>
      </c>
      <c r="E19257" s="2" t="s">
        <v>15</v>
      </c>
      <c r="F19257" s="2">
        <v>113</v>
      </c>
      <c r="G19257" s="2">
        <v>0.129</v>
      </c>
      <c r="H19257" s="2">
        <v>0.00218</v>
      </c>
      <c r="I19257" s="4" t="s">
        <v>12619</v>
      </c>
      <c r="J19257" s="1">
        <f t="shared" si="947"/>
        <v>45908.7197775579</v>
      </c>
      <c r="K19257">
        <f>100000+SUM(G$2:G19257)-SUM(H$2:H19257)</f>
        <v>99686.7810076</v>
      </c>
      <c r="L19257">
        <f t="shared" si="948"/>
        <v>94438.7639970324</v>
      </c>
      <c r="M19257">
        <f t="shared" si="949"/>
        <v>1.05557058127881</v>
      </c>
    </row>
    <row r="19258" spans="1:13">
      <c r="A19258" s="2" t="s">
        <v>118</v>
      </c>
      <c r="B19258" s="2">
        <v>1.14</v>
      </c>
      <c r="C19258" s="2" t="s">
        <v>17</v>
      </c>
      <c r="D19258" s="2">
        <v>239</v>
      </c>
      <c r="E19258" s="2" t="s">
        <v>15</v>
      </c>
      <c r="F19258" s="2">
        <v>209</v>
      </c>
      <c r="G19258" s="2">
        <v>2.57</v>
      </c>
      <c r="H19258" s="2">
        <v>0.0477</v>
      </c>
      <c r="I19258" s="4" t="s">
        <v>12619</v>
      </c>
      <c r="J19258" s="1">
        <f t="shared" si="947"/>
        <v>45908.7197775579</v>
      </c>
      <c r="K19258">
        <f>100000+SUM(G$2:G19258)-SUM(H$2:H19258)</f>
        <v>99689.3033076</v>
      </c>
      <c r="L19258">
        <f t="shared" si="948"/>
        <v>94438.7639970324</v>
      </c>
      <c r="M19258">
        <f t="shared" si="949"/>
        <v>1.05559728959109</v>
      </c>
    </row>
    <row r="19259" spans="1:13">
      <c r="A19259" s="2" t="s">
        <v>40</v>
      </c>
      <c r="B19259" s="2">
        <v>0.071</v>
      </c>
      <c r="C19259" s="2" t="s">
        <v>17</v>
      </c>
      <c r="D19259" s="2">
        <v>307</v>
      </c>
      <c r="E19259" s="2" t="s">
        <v>15</v>
      </c>
      <c r="F19259" s="2">
        <v>4328</v>
      </c>
      <c r="G19259" s="2">
        <v>-0.403</v>
      </c>
      <c r="H19259" s="2">
        <v>0.0615</v>
      </c>
      <c r="I19259" s="4" t="s">
        <v>12620</v>
      </c>
      <c r="J19259" s="1">
        <f t="shared" si="947"/>
        <v>45908.7197775694</v>
      </c>
      <c r="K19259">
        <f>100000+SUM(G$2:G19259)-SUM(H$2:H19259)</f>
        <v>99688.8388076</v>
      </c>
      <c r="L19259">
        <f t="shared" si="948"/>
        <v>94438.7639970324</v>
      </c>
      <c r="M19259">
        <f t="shared" si="949"/>
        <v>1.05559237105997</v>
      </c>
    </row>
    <row r="19260" spans="1:13">
      <c r="A19260" s="2" t="s">
        <v>369</v>
      </c>
      <c r="B19260" s="2">
        <v>0.88</v>
      </c>
      <c r="C19260" s="2" t="s">
        <v>17</v>
      </c>
      <c r="D19260" s="2">
        <v>20</v>
      </c>
      <c r="E19260" s="2" t="s">
        <v>15</v>
      </c>
      <c r="F19260" s="2">
        <v>22.8</v>
      </c>
      <c r="G19260" s="2">
        <v>0.119</v>
      </c>
      <c r="H19260" s="2">
        <v>0.00401</v>
      </c>
      <c r="I19260" s="4" t="s">
        <v>12621</v>
      </c>
      <c r="J19260" s="1">
        <f t="shared" si="947"/>
        <v>45908.7197790509</v>
      </c>
      <c r="K19260">
        <f>100000+SUM(G$2:G19260)-SUM(H$2:H19260)</f>
        <v>99688.9537976</v>
      </c>
      <c r="L19260">
        <f t="shared" si="948"/>
        <v>94438.7639970324</v>
      </c>
      <c r="M19260">
        <f t="shared" si="949"/>
        <v>1.05559358867438</v>
      </c>
    </row>
    <row r="19261" spans="1:13">
      <c r="A19261" s="2" t="s">
        <v>369</v>
      </c>
      <c r="B19261" s="2">
        <v>0.97</v>
      </c>
      <c r="C19261" s="2" t="s">
        <v>17</v>
      </c>
      <c r="D19261" s="2">
        <v>22.1</v>
      </c>
      <c r="E19261" s="2" t="s">
        <v>15</v>
      </c>
      <c r="F19261" s="2">
        <v>22.8</v>
      </c>
      <c r="G19261" s="2">
        <v>0.132</v>
      </c>
      <c r="H19261" s="2">
        <v>0.00442</v>
      </c>
      <c r="I19261" s="4" t="s">
        <v>12621</v>
      </c>
      <c r="J19261" s="1">
        <f t="shared" si="947"/>
        <v>45908.7197790509</v>
      </c>
      <c r="K19261">
        <f>100000+SUM(G$2:G19261)-SUM(H$2:H19261)</f>
        <v>99689.0813776</v>
      </c>
      <c r="L19261">
        <f t="shared" si="948"/>
        <v>94438.7639970324</v>
      </c>
      <c r="M19261">
        <f t="shared" si="949"/>
        <v>1.05559493960269</v>
      </c>
    </row>
    <row r="19262" spans="1:13">
      <c r="A19262" s="2" t="s">
        <v>369</v>
      </c>
      <c r="B19262" s="2">
        <v>0.85</v>
      </c>
      <c r="C19262" s="2" t="s">
        <v>17</v>
      </c>
      <c r="D19262" s="2">
        <v>19.4</v>
      </c>
      <c r="E19262" s="2" t="s">
        <v>15</v>
      </c>
      <c r="F19262" s="2">
        <v>22.8</v>
      </c>
      <c r="G19262" s="2">
        <v>0.114</v>
      </c>
      <c r="H19262" s="2">
        <v>0.00387</v>
      </c>
      <c r="I19262" s="4" t="s">
        <v>12621</v>
      </c>
      <c r="J19262" s="1">
        <f t="shared" si="947"/>
        <v>45908.7197790509</v>
      </c>
      <c r="K19262">
        <f>100000+SUM(G$2:G19262)-SUM(H$2:H19262)</f>
        <v>99689.1915076</v>
      </c>
      <c r="L19262">
        <f t="shared" si="948"/>
        <v>94438.7639970324</v>
      </c>
      <c r="M19262">
        <f t="shared" si="949"/>
        <v>1.05559610575518</v>
      </c>
    </row>
    <row r="19263" spans="1:13">
      <c r="A19263" s="2" t="s">
        <v>323</v>
      </c>
      <c r="B19263" s="2">
        <v>0.4</v>
      </c>
      <c r="C19263" s="2" t="s">
        <v>17</v>
      </c>
      <c r="D19263" s="2">
        <v>1.74</v>
      </c>
      <c r="E19263" s="2" t="s">
        <v>15</v>
      </c>
      <c r="F19263" s="2">
        <v>4.36</v>
      </c>
      <c r="G19263" s="2">
        <v>0.0229</v>
      </c>
      <c r="H19263" s="2">
        <v>0.000348</v>
      </c>
      <c r="I19263" s="4" t="s">
        <v>12622</v>
      </c>
      <c r="J19263" s="1">
        <f t="shared" si="947"/>
        <v>45908.719791169</v>
      </c>
      <c r="K19263">
        <f>100000+SUM(G$2:G19263)-SUM(H$2:H19263)</f>
        <v>99689.2140596</v>
      </c>
      <c r="L19263">
        <f t="shared" si="948"/>
        <v>94438.7639970324</v>
      </c>
      <c r="M19263">
        <f t="shared" si="949"/>
        <v>1.05559634455543</v>
      </c>
    </row>
    <row r="19264" spans="1:13">
      <c r="A19264" s="2" t="s">
        <v>327</v>
      </c>
      <c r="B19264" s="2">
        <v>11970</v>
      </c>
      <c r="C19264" s="2" t="s">
        <v>17</v>
      </c>
      <c r="D19264" s="2">
        <v>1.64</v>
      </c>
      <c r="E19264" s="2" t="s">
        <v>15</v>
      </c>
      <c r="F19264" s="2">
        <v>0.000137</v>
      </c>
      <c r="G19264" s="2">
        <v>0.0833</v>
      </c>
      <c r="H19264" s="2">
        <v>0.000328</v>
      </c>
      <c r="I19264" s="4" t="s">
        <v>12623</v>
      </c>
      <c r="J19264" s="1">
        <f t="shared" si="947"/>
        <v>45908.7198002431</v>
      </c>
      <c r="K19264">
        <f>100000+SUM(G$2:G19264)-SUM(H$2:H19264)</f>
        <v>99689.2970316</v>
      </c>
      <c r="L19264">
        <f t="shared" si="948"/>
        <v>94438.7639970324</v>
      </c>
      <c r="M19264">
        <f t="shared" si="949"/>
        <v>1.05559722313533</v>
      </c>
    </row>
    <row r="19265" spans="1:13">
      <c r="A19265" s="2" t="s">
        <v>13</v>
      </c>
      <c r="B19265" s="2">
        <v>40.7</v>
      </c>
      <c r="C19265" s="2" t="s">
        <v>17</v>
      </c>
      <c r="D19265" s="2">
        <v>3.29</v>
      </c>
      <c r="E19265" s="2" t="s">
        <v>15</v>
      </c>
      <c r="F19265" s="2">
        <v>0.0809</v>
      </c>
      <c r="G19265" s="2">
        <v>0.115</v>
      </c>
      <c r="H19265" s="2">
        <v>0.000659</v>
      </c>
      <c r="I19265" s="4" t="s">
        <v>12624</v>
      </c>
      <c r="J19265" s="1">
        <f t="shared" si="947"/>
        <v>45908.7198136343</v>
      </c>
      <c r="K19265">
        <f>100000+SUM(G$2:G19265)-SUM(H$2:H19265)</f>
        <v>99689.4113726</v>
      </c>
      <c r="L19265">
        <f t="shared" si="948"/>
        <v>94438.7639970324</v>
      </c>
      <c r="M19265">
        <f t="shared" si="949"/>
        <v>1.05559843387756</v>
      </c>
    </row>
    <row r="19266" spans="1:13">
      <c r="A19266" s="2" t="s">
        <v>3946</v>
      </c>
      <c r="B19266" s="2">
        <v>50</v>
      </c>
      <c r="C19266" s="2" t="s">
        <v>17</v>
      </c>
      <c r="D19266" s="2">
        <v>1.07</v>
      </c>
      <c r="E19266" s="2" t="s">
        <v>15</v>
      </c>
      <c r="F19266" s="2">
        <v>0.0213</v>
      </c>
      <c r="G19266" s="2">
        <v>0.0514</v>
      </c>
      <c r="H19266" s="2">
        <v>0.000213</v>
      </c>
      <c r="I19266" s="4" t="s">
        <v>12625</v>
      </c>
      <c r="J19266" s="1">
        <f t="shared" si="947"/>
        <v>45908.7198305671</v>
      </c>
      <c r="K19266">
        <f>100000+SUM(G$2:G19266)-SUM(H$2:H19266)</f>
        <v>99689.4625596</v>
      </c>
      <c r="L19266">
        <f t="shared" si="948"/>
        <v>94438.7639970324</v>
      </c>
      <c r="M19266">
        <f t="shared" si="949"/>
        <v>1.05559897589016</v>
      </c>
    </row>
    <row r="19267" spans="1:13">
      <c r="A19267" s="2" t="s">
        <v>3945</v>
      </c>
      <c r="B19267" s="2">
        <v>2</v>
      </c>
      <c r="C19267" s="2" t="s">
        <v>17</v>
      </c>
      <c r="D19267" s="2">
        <v>2.51</v>
      </c>
      <c r="E19267" s="2" t="s">
        <v>15</v>
      </c>
      <c r="F19267" s="2">
        <v>1.26</v>
      </c>
      <c r="G19267" s="2">
        <v>0.727</v>
      </c>
      <c r="H19267" s="2">
        <v>0.000502</v>
      </c>
      <c r="I19267" s="4" t="s">
        <v>12625</v>
      </c>
      <c r="J19267" s="1">
        <f t="shared" si="947"/>
        <v>45908.7198305671</v>
      </c>
      <c r="K19267">
        <f>100000+SUM(G$2:G19267)-SUM(H$2:H19267)</f>
        <v>99690.1890576</v>
      </c>
      <c r="L19267">
        <f t="shared" si="948"/>
        <v>94438.7639970324</v>
      </c>
      <c r="M19267">
        <f t="shared" si="949"/>
        <v>1.05560666868462</v>
      </c>
    </row>
    <row r="19268" spans="1:13">
      <c r="A19268" s="2" t="s">
        <v>3948</v>
      </c>
      <c r="B19268" s="2">
        <v>1.2</v>
      </c>
      <c r="C19268" s="2" t="s">
        <v>17</v>
      </c>
      <c r="D19268" s="2">
        <v>17.4</v>
      </c>
      <c r="E19268" s="2" t="s">
        <v>15</v>
      </c>
      <c r="F19268" s="2">
        <v>14.5</v>
      </c>
      <c r="G19268" s="2">
        <v>1.06</v>
      </c>
      <c r="H19268" s="2">
        <v>0.00347</v>
      </c>
      <c r="I19268" s="4" t="s">
        <v>12626</v>
      </c>
      <c r="J19268" s="1">
        <f t="shared" si="947"/>
        <v>45908.7198460764</v>
      </c>
      <c r="K19268">
        <f>100000+SUM(G$2:G19268)-SUM(H$2:H19268)</f>
        <v>99691.2455876</v>
      </c>
      <c r="L19268">
        <f t="shared" si="948"/>
        <v>94438.7639970324</v>
      </c>
      <c r="M19268">
        <f t="shared" si="949"/>
        <v>1.05561785614573</v>
      </c>
    </row>
    <row r="19269" spans="1:13">
      <c r="A19269" s="2" t="s">
        <v>3948</v>
      </c>
      <c r="B19269" s="2">
        <v>0.3</v>
      </c>
      <c r="C19269" s="2" t="s">
        <v>17</v>
      </c>
      <c r="D19269" s="2">
        <v>4.34</v>
      </c>
      <c r="E19269" s="2" t="s">
        <v>15</v>
      </c>
      <c r="F19269" s="2">
        <v>14.5</v>
      </c>
      <c r="G19269" s="2">
        <v>0.266</v>
      </c>
      <c r="H19269" s="2">
        <v>0.000869</v>
      </c>
      <c r="I19269" s="4" t="s">
        <v>12626</v>
      </c>
      <c r="J19269" s="1">
        <f t="shared" si="947"/>
        <v>45908.7198460764</v>
      </c>
      <c r="K19269">
        <f>100000+SUM(G$2:G19269)-SUM(H$2:H19269)</f>
        <v>99691.5107186</v>
      </c>
      <c r="L19269">
        <f t="shared" si="948"/>
        <v>94438.7639970324</v>
      </c>
      <c r="M19269">
        <f t="shared" si="949"/>
        <v>1.055620663584</v>
      </c>
    </row>
    <row r="19270" spans="1:13">
      <c r="A19270" s="2" t="s">
        <v>380</v>
      </c>
      <c r="B19270" s="2">
        <v>8.8</v>
      </c>
      <c r="C19270" s="2" t="s">
        <v>17</v>
      </c>
      <c r="D19270" s="2">
        <v>3.25</v>
      </c>
      <c r="E19270" s="2" t="s">
        <v>15</v>
      </c>
      <c r="F19270" s="2">
        <v>0.369</v>
      </c>
      <c r="G19270" s="2">
        <v>-0.00519</v>
      </c>
      <c r="H19270" s="2">
        <v>0.00065</v>
      </c>
      <c r="I19270" s="4" t="s">
        <v>12627</v>
      </c>
      <c r="J19270" s="1">
        <f t="shared" si="947"/>
        <v>45908.7198581944</v>
      </c>
      <c r="K19270">
        <f>100000+SUM(G$2:G19270)-SUM(H$2:H19270)</f>
        <v>99691.5048786</v>
      </c>
      <c r="L19270">
        <f t="shared" si="948"/>
        <v>94438.7639970324</v>
      </c>
      <c r="M19270">
        <f t="shared" si="949"/>
        <v>1.05562060174499</v>
      </c>
    </row>
    <row r="19271" spans="1:13">
      <c r="A19271" s="2" t="s">
        <v>3951</v>
      </c>
      <c r="B19271" s="2">
        <v>6.59</v>
      </c>
      <c r="C19271" s="2" t="s">
        <v>17</v>
      </c>
      <c r="D19271" s="2">
        <v>21.5</v>
      </c>
      <c r="E19271" s="2" t="s">
        <v>15</v>
      </c>
      <c r="F19271" s="2">
        <v>3.26</v>
      </c>
      <c r="G19271" s="2">
        <v>0.728</v>
      </c>
      <c r="H19271" s="2">
        <v>0.0043</v>
      </c>
      <c r="I19271" s="4" t="s">
        <v>12628</v>
      </c>
      <c r="J19271" s="1">
        <f t="shared" si="947"/>
        <v>45908.7198692708</v>
      </c>
      <c r="K19271">
        <f>100000+SUM(G$2:G19271)-SUM(H$2:H19271)</f>
        <v>99692.2285786</v>
      </c>
      <c r="L19271">
        <f t="shared" si="948"/>
        <v>94438.7639970324</v>
      </c>
      <c r="M19271">
        <f t="shared" si="949"/>
        <v>1.05562826491178</v>
      </c>
    </row>
    <row r="19272" spans="1:13">
      <c r="A19272" s="2" t="s">
        <v>3952</v>
      </c>
      <c r="B19272" s="2">
        <v>73</v>
      </c>
      <c r="C19272" s="2" t="s">
        <v>17</v>
      </c>
      <c r="D19272" s="2">
        <v>11</v>
      </c>
      <c r="E19272" s="2" t="s">
        <v>15</v>
      </c>
      <c r="F19272" s="2">
        <v>0.151</v>
      </c>
      <c r="G19272" s="2">
        <v>0.0431</v>
      </c>
      <c r="H19272" s="2">
        <v>0.0022</v>
      </c>
      <c r="I19272" s="4" t="s">
        <v>12629</v>
      </c>
      <c r="J19272" s="1">
        <f t="shared" si="947"/>
        <v>45908.719881088</v>
      </c>
      <c r="K19272">
        <f>100000+SUM(G$2:G19272)-SUM(H$2:H19272)</f>
        <v>99692.2694786</v>
      </c>
      <c r="L19272">
        <f t="shared" si="948"/>
        <v>94438.7639970324</v>
      </c>
      <c r="M19272">
        <f t="shared" si="949"/>
        <v>1.05562869799665</v>
      </c>
    </row>
    <row r="19273" spans="1:13">
      <c r="A19273" s="2" t="s">
        <v>3950</v>
      </c>
      <c r="B19273" s="2">
        <v>77</v>
      </c>
      <c r="C19273" s="2" t="s">
        <v>17</v>
      </c>
      <c r="D19273" s="2">
        <v>5.26</v>
      </c>
      <c r="E19273" s="2" t="s">
        <v>15</v>
      </c>
      <c r="F19273" s="2">
        <v>0.0683</v>
      </c>
      <c r="G19273" s="2">
        <v>0.714</v>
      </c>
      <c r="H19273" s="2">
        <v>0.00105</v>
      </c>
      <c r="I19273" s="4" t="s">
        <v>12630</v>
      </c>
      <c r="J19273" s="1">
        <f t="shared" si="947"/>
        <v>45908.7198927431</v>
      </c>
      <c r="K19273">
        <f>100000+SUM(G$2:G19273)-SUM(H$2:H19273)</f>
        <v>99692.9824286</v>
      </c>
      <c r="L19273">
        <f t="shared" si="948"/>
        <v>94438.7639970324</v>
      </c>
      <c r="M19273">
        <f t="shared" si="949"/>
        <v>1.05563624733306</v>
      </c>
    </row>
    <row r="19274" spans="1:13">
      <c r="A19274" s="2" t="s">
        <v>3950</v>
      </c>
      <c r="B19274" s="2">
        <v>77</v>
      </c>
      <c r="C19274" s="2" t="s">
        <v>17</v>
      </c>
      <c r="D19274" s="2">
        <v>5.26</v>
      </c>
      <c r="E19274" s="2" t="s">
        <v>15</v>
      </c>
      <c r="F19274" s="2">
        <v>0.0683</v>
      </c>
      <c r="G19274" s="2">
        <v>0.714</v>
      </c>
      <c r="H19274" s="2">
        <v>0.00105</v>
      </c>
      <c r="I19274" s="4" t="s">
        <v>12630</v>
      </c>
      <c r="J19274" s="1">
        <f t="shared" si="947"/>
        <v>45908.7198927431</v>
      </c>
      <c r="K19274">
        <f>100000+SUM(G$2:G19274)-SUM(H$2:H19274)</f>
        <v>99693.6953786</v>
      </c>
      <c r="L19274">
        <f t="shared" si="948"/>
        <v>94438.7639970324</v>
      </c>
      <c r="M19274">
        <f t="shared" si="949"/>
        <v>1.05564379666948</v>
      </c>
    </row>
    <row r="19275" spans="1:13">
      <c r="A19275" s="2" t="s">
        <v>3950</v>
      </c>
      <c r="B19275" s="2">
        <v>14</v>
      </c>
      <c r="C19275" s="2" t="s">
        <v>17</v>
      </c>
      <c r="D19275" s="2">
        <v>0.956</v>
      </c>
      <c r="E19275" s="2" t="s">
        <v>15</v>
      </c>
      <c r="F19275" s="2">
        <v>0.0683</v>
      </c>
      <c r="G19275" s="2">
        <v>0.13</v>
      </c>
      <c r="H19275" s="2">
        <v>0.000191</v>
      </c>
      <c r="I19275" s="4" t="s">
        <v>12630</v>
      </c>
      <c r="J19275" s="1">
        <f t="shared" si="947"/>
        <v>45908.7198927431</v>
      </c>
      <c r="K19275">
        <f>100000+SUM(G$2:G19275)-SUM(H$2:H19275)</f>
        <v>99693.8251876</v>
      </c>
      <c r="L19275">
        <f t="shared" si="948"/>
        <v>94438.7639970324</v>
      </c>
      <c r="M19275">
        <f t="shared" si="949"/>
        <v>1.05564517120038</v>
      </c>
    </row>
    <row r="19276" spans="1:13">
      <c r="A19276" s="2" t="s">
        <v>8690</v>
      </c>
      <c r="B19276" s="2">
        <v>39.8</v>
      </c>
      <c r="C19276" s="2" t="s">
        <v>17</v>
      </c>
      <c r="D19276" s="2">
        <v>19.9</v>
      </c>
      <c r="E19276" s="2" t="s">
        <v>15</v>
      </c>
      <c r="F19276" s="2">
        <v>0.5</v>
      </c>
      <c r="G19276" s="2">
        <v>0.147</v>
      </c>
      <c r="H19276" s="2">
        <v>0.00398</v>
      </c>
      <c r="I19276" s="4" t="s">
        <v>12631</v>
      </c>
      <c r="J19276" s="1">
        <f t="shared" si="947"/>
        <v>45908.7199045023</v>
      </c>
      <c r="K19276">
        <f>100000+SUM(G$2:G19276)-SUM(H$2:H19276)</f>
        <v>99693.9682076</v>
      </c>
      <c r="L19276">
        <f t="shared" si="948"/>
        <v>94438.7639970324</v>
      </c>
      <c r="M19276">
        <f t="shared" si="949"/>
        <v>1.05564668562088</v>
      </c>
    </row>
    <row r="19277" spans="1:13">
      <c r="A19277" s="2" t="s">
        <v>341</v>
      </c>
      <c r="B19277" s="2">
        <v>0.2</v>
      </c>
      <c r="C19277" s="2" t="s">
        <v>17</v>
      </c>
      <c r="D19277" s="2">
        <v>2.66</v>
      </c>
      <c r="E19277" s="2" t="s">
        <v>15</v>
      </c>
      <c r="F19277" s="2">
        <v>13.3</v>
      </c>
      <c r="G19277" s="2">
        <v>0.0612</v>
      </c>
      <c r="H19277" s="2">
        <v>0.000532</v>
      </c>
      <c r="I19277" s="4" t="s">
        <v>12632</v>
      </c>
      <c r="J19277" s="1">
        <f t="shared" si="947"/>
        <v>45908.7199158333</v>
      </c>
      <c r="K19277">
        <f>100000+SUM(G$2:G19277)-SUM(H$2:H19277)</f>
        <v>99694.0288756</v>
      </c>
      <c r="L19277">
        <f t="shared" si="948"/>
        <v>94438.7639970324</v>
      </c>
      <c r="M19277">
        <f t="shared" si="949"/>
        <v>1.05564732802658</v>
      </c>
    </row>
    <row r="19278" spans="1:13">
      <c r="A19278" s="2" t="s">
        <v>729</v>
      </c>
      <c r="B19278" s="2">
        <v>0.3</v>
      </c>
      <c r="C19278" s="2" t="s">
        <v>17</v>
      </c>
      <c r="D19278" s="2">
        <v>4.15</v>
      </c>
      <c r="E19278" s="2" t="s">
        <v>15</v>
      </c>
      <c r="F19278" s="2">
        <v>13.8</v>
      </c>
      <c r="G19278" s="2">
        <v>0.0296</v>
      </c>
      <c r="H19278" s="2">
        <v>0.000829</v>
      </c>
      <c r="I19278" s="4" t="s">
        <v>12633</v>
      </c>
      <c r="J19278" s="1">
        <f t="shared" si="947"/>
        <v>45908.7199286458</v>
      </c>
      <c r="K19278">
        <f>100000+SUM(G$2:G19278)-SUM(H$2:H19278)</f>
        <v>99694.0576466</v>
      </c>
      <c r="L19278">
        <f t="shared" si="948"/>
        <v>94438.7639970324</v>
      </c>
      <c r="M19278">
        <f t="shared" si="949"/>
        <v>1.05564763267902</v>
      </c>
    </row>
    <row r="19279" spans="1:13">
      <c r="A19279" s="2" t="s">
        <v>6964</v>
      </c>
      <c r="B19279" s="2">
        <v>1</v>
      </c>
      <c r="C19279" s="2" t="s">
        <v>21</v>
      </c>
      <c r="D19279" s="2">
        <v>1.71</v>
      </c>
      <c r="E19279" s="2" t="s">
        <v>15</v>
      </c>
      <c r="F19279" s="2">
        <v>1.71</v>
      </c>
      <c r="G19279" s="2">
        <v>0.18</v>
      </c>
      <c r="H19279" s="2">
        <v>0.000342</v>
      </c>
      <c r="I19279" s="4" t="s">
        <v>12634</v>
      </c>
      <c r="J19279" s="1">
        <f t="shared" ref="J19279:J19342" si="950">(I19279/86400000)+DATE(1970,1,1)+(8*TIME(1,0,0))</f>
        <v>45908.7199405787</v>
      </c>
      <c r="K19279">
        <f>100000+SUM(G$2:G19279)-SUM(H$2:H19279)</f>
        <v>99694.2373046</v>
      </c>
      <c r="L19279">
        <f t="shared" ref="L19279:L19342" si="951">L19278</f>
        <v>94438.7639970324</v>
      </c>
      <c r="M19279">
        <f t="shared" ref="M19279:M19342" si="952">K19279/L19279</f>
        <v>1.05564953505462</v>
      </c>
    </row>
    <row r="19280" spans="1:13">
      <c r="A19280" s="2" t="s">
        <v>123</v>
      </c>
      <c r="B19280" s="2">
        <v>0.79</v>
      </c>
      <c r="C19280" s="2" t="s">
        <v>17</v>
      </c>
      <c r="D19280" s="2">
        <v>16.3</v>
      </c>
      <c r="E19280" s="2" t="s">
        <v>15</v>
      </c>
      <c r="F19280" s="2">
        <v>20.7</v>
      </c>
      <c r="G19280" s="2">
        <v>0.0146</v>
      </c>
      <c r="H19280" s="2">
        <v>0.00327</v>
      </c>
      <c r="I19280" s="4" t="s">
        <v>12635</v>
      </c>
      <c r="J19280" s="1">
        <f t="shared" si="950"/>
        <v>45908.719950463</v>
      </c>
      <c r="K19280">
        <f>100000+SUM(G$2:G19280)-SUM(H$2:H19280)</f>
        <v>99694.2486346</v>
      </c>
      <c r="L19280">
        <f t="shared" si="951"/>
        <v>94438.7639970324</v>
      </c>
      <c r="M19280">
        <f t="shared" si="952"/>
        <v>1.05564965502654</v>
      </c>
    </row>
    <row r="19281" spans="1:13">
      <c r="A19281" s="2" t="s">
        <v>3960</v>
      </c>
      <c r="B19281" s="2">
        <v>13</v>
      </c>
      <c r="C19281" s="2" t="s">
        <v>17</v>
      </c>
      <c r="D19281" s="2">
        <v>1.13</v>
      </c>
      <c r="E19281" s="2" t="s">
        <v>15</v>
      </c>
      <c r="F19281" s="2">
        <v>0.0867</v>
      </c>
      <c r="G19281" s="2">
        <v>-9.41e-5</v>
      </c>
      <c r="H19281" s="2">
        <v>0.000225</v>
      </c>
      <c r="I19281" s="4" t="s">
        <v>12636</v>
      </c>
      <c r="J19281" s="1">
        <f t="shared" si="950"/>
        <v>45908.7199634028</v>
      </c>
      <c r="K19281">
        <f>100000+SUM(G$2:G19281)-SUM(H$2:H19281)</f>
        <v>99694.2483155</v>
      </c>
      <c r="L19281">
        <f t="shared" si="951"/>
        <v>94438.7639970324</v>
      </c>
      <c r="M19281">
        <f t="shared" si="952"/>
        <v>1.05564965164763</v>
      </c>
    </row>
    <row r="19282" spans="1:13">
      <c r="A19282" s="2" t="s">
        <v>3962</v>
      </c>
      <c r="B19282" s="2">
        <v>1.5</v>
      </c>
      <c r="C19282" s="2" t="s">
        <v>17</v>
      </c>
      <c r="D19282" s="2">
        <v>10.2</v>
      </c>
      <c r="E19282" s="2" t="s">
        <v>15</v>
      </c>
      <c r="F19282" s="2">
        <v>6.81</v>
      </c>
      <c r="G19282" s="2">
        <v>0.671</v>
      </c>
      <c r="H19282" s="2">
        <v>0.00204</v>
      </c>
      <c r="I19282" s="4" t="s">
        <v>12637</v>
      </c>
      <c r="J19282" s="1">
        <f t="shared" si="950"/>
        <v>45908.7199764005</v>
      </c>
      <c r="K19282">
        <f>100000+SUM(G$2:G19282)-SUM(H$2:H19282)</f>
        <v>99694.9172755</v>
      </c>
      <c r="L19282">
        <f t="shared" si="951"/>
        <v>94438.7639970324</v>
      </c>
      <c r="M19282">
        <f t="shared" si="952"/>
        <v>1.05565673517956</v>
      </c>
    </row>
    <row r="19283" spans="1:13">
      <c r="A19283" s="2" t="s">
        <v>2753</v>
      </c>
      <c r="B19283" s="2">
        <v>2</v>
      </c>
      <c r="C19283" s="2" t="s">
        <v>17</v>
      </c>
      <c r="D19283" s="2">
        <v>0.416</v>
      </c>
      <c r="E19283" s="2" t="s">
        <v>15</v>
      </c>
      <c r="F19283" s="2">
        <v>0.208</v>
      </c>
      <c r="G19283" s="2">
        <v>-0.032</v>
      </c>
      <c r="H19283" s="2">
        <v>8.32e-5</v>
      </c>
      <c r="I19283" s="4" t="s">
        <v>12638</v>
      </c>
      <c r="J19283" s="1">
        <f t="shared" si="950"/>
        <v>45908.7199870139</v>
      </c>
      <c r="K19283">
        <f>100000+SUM(G$2:G19283)-SUM(H$2:H19283)</f>
        <v>99694.8851923</v>
      </c>
      <c r="L19283">
        <f t="shared" si="951"/>
        <v>94438.7639970324</v>
      </c>
      <c r="M19283">
        <f t="shared" si="952"/>
        <v>1.05565639545465</v>
      </c>
    </row>
    <row r="19284" spans="1:13">
      <c r="A19284" s="2" t="s">
        <v>6365</v>
      </c>
      <c r="B19284" s="2">
        <v>7</v>
      </c>
      <c r="C19284" s="2" t="s">
        <v>17</v>
      </c>
      <c r="D19284" s="2">
        <v>0.683</v>
      </c>
      <c r="E19284" s="2" t="s">
        <v>15</v>
      </c>
      <c r="F19284" s="2">
        <v>0.0976</v>
      </c>
      <c r="G19284" s="2">
        <v>-0.00697</v>
      </c>
      <c r="H19284" s="2">
        <v>0.000137</v>
      </c>
      <c r="I19284" s="4" t="s">
        <v>12639</v>
      </c>
      <c r="J19284" s="1">
        <f t="shared" si="950"/>
        <v>45908.7199972454</v>
      </c>
      <c r="K19284">
        <f>100000+SUM(G$2:G19284)-SUM(H$2:H19284)</f>
        <v>99694.8780853</v>
      </c>
      <c r="L19284">
        <f t="shared" si="951"/>
        <v>94438.7639970324</v>
      </c>
      <c r="M19284">
        <f t="shared" si="952"/>
        <v>1.05565632019954</v>
      </c>
    </row>
    <row r="19285" spans="1:13">
      <c r="A19285" s="2" t="s">
        <v>350</v>
      </c>
      <c r="B19285" s="2">
        <v>8</v>
      </c>
      <c r="C19285" s="2" t="s">
        <v>17</v>
      </c>
      <c r="D19285" s="2">
        <v>0.723</v>
      </c>
      <c r="E19285" s="2" t="s">
        <v>15</v>
      </c>
      <c r="F19285" s="2">
        <v>0.0904</v>
      </c>
      <c r="G19285" s="2">
        <v>0.0103</v>
      </c>
      <c r="H19285" s="2">
        <v>0.000145</v>
      </c>
      <c r="I19285" s="4" t="s">
        <v>12640</v>
      </c>
      <c r="J19285" s="1">
        <f t="shared" si="950"/>
        <v>45908.7200083449</v>
      </c>
      <c r="K19285">
        <f>100000+SUM(G$2:G19285)-SUM(H$2:H19285)</f>
        <v>99694.8882403</v>
      </c>
      <c r="L19285">
        <f t="shared" si="951"/>
        <v>94438.7639970324</v>
      </c>
      <c r="M19285">
        <f t="shared" si="952"/>
        <v>1.05565642772954</v>
      </c>
    </row>
    <row r="19286" spans="1:13">
      <c r="A19286" s="2" t="s">
        <v>1238</v>
      </c>
      <c r="B19286" s="2">
        <v>1</v>
      </c>
      <c r="C19286" s="2" t="s">
        <v>17</v>
      </c>
      <c r="D19286" s="2">
        <v>0.3</v>
      </c>
      <c r="E19286" s="2" t="s">
        <v>15</v>
      </c>
      <c r="F19286" s="2">
        <v>0.3</v>
      </c>
      <c r="G19286" s="2">
        <v>0.0014</v>
      </c>
      <c r="H19286" s="2">
        <v>5.99e-5</v>
      </c>
      <c r="I19286" s="4" t="s">
        <v>12641</v>
      </c>
      <c r="J19286" s="1">
        <f t="shared" si="950"/>
        <v>45908.7200193403</v>
      </c>
      <c r="K19286">
        <f>100000+SUM(G$2:G19286)-SUM(H$2:H19286)</f>
        <v>99694.8895804</v>
      </c>
      <c r="L19286">
        <f t="shared" si="951"/>
        <v>94438.7639970324</v>
      </c>
      <c r="M19286">
        <f t="shared" si="952"/>
        <v>1.05565644191968</v>
      </c>
    </row>
    <row r="19287" spans="1:13">
      <c r="A19287" s="2" t="s">
        <v>1316</v>
      </c>
      <c r="B19287" s="2">
        <v>0.1</v>
      </c>
      <c r="C19287" s="2" t="s">
        <v>17</v>
      </c>
      <c r="D19287" s="2">
        <v>0.703</v>
      </c>
      <c r="E19287" s="2" t="s">
        <v>15</v>
      </c>
      <c r="F19287" s="2">
        <v>7.03</v>
      </c>
      <c r="G19287" s="2">
        <v>0.0323</v>
      </c>
      <c r="H19287" s="2">
        <v>0.000141</v>
      </c>
      <c r="I19287" s="4" t="s">
        <v>12642</v>
      </c>
      <c r="J19287" s="1">
        <f t="shared" si="950"/>
        <v>45908.7200316319</v>
      </c>
      <c r="K19287">
        <f>100000+SUM(G$2:G19287)-SUM(H$2:H19287)</f>
        <v>99694.9217394</v>
      </c>
      <c r="L19287">
        <f t="shared" si="951"/>
        <v>94438.7639970324</v>
      </c>
      <c r="M19287">
        <f t="shared" si="952"/>
        <v>1.05565678244722</v>
      </c>
    </row>
    <row r="19288" spans="1:13">
      <c r="A19288" s="2" t="s">
        <v>318</v>
      </c>
      <c r="B19288" s="2">
        <v>72598</v>
      </c>
      <c r="C19288" s="2" t="s">
        <v>17</v>
      </c>
      <c r="D19288" s="2">
        <v>144</v>
      </c>
      <c r="E19288" s="2" t="s">
        <v>15</v>
      </c>
      <c r="F19288" s="2">
        <v>0.00199</v>
      </c>
      <c r="G19288" s="2">
        <v>11</v>
      </c>
      <c r="H19288" s="2">
        <v>0.0288</v>
      </c>
      <c r="I19288" s="4" t="s">
        <v>12643</v>
      </c>
      <c r="J19288" s="1">
        <f t="shared" si="950"/>
        <v>45908.7203992708</v>
      </c>
      <c r="K19288">
        <f>100000+SUM(G$2:G19288)-SUM(H$2:H19288)</f>
        <v>99705.8929394</v>
      </c>
      <c r="L19288">
        <f t="shared" si="951"/>
        <v>94438.7639970324</v>
      </c>
      <c r="M19288">
        <f t="shared" si="952"/>
        <v>1.05577295508159</v>
      </c>
    </row>
    <row r="19289" spans="1:13">
      <c r="A19289" s="2" t="s">
        <v>40</v>
      </c>
      <c r="B19289" s="2">
        <v>0.008</v>
      </c>
      <c r="C19289" s="2" t="s">
        <v>14</v>
      </c>
      <c r="D19289" s="2">
        <v>34.6</v>
      </c>
      <c r="E19289" s="2" t="s">
        <v>15</v>
      </c>
      <c r="F19289" s="2">
        <v>4324</v>
      </c>
      <c r="G19289" s="2">
        <v>0</v>
      </c>
      <c r="H19289" s="2">
        <v>0.00692</v>
      </c>
      <c r="I19289" s="4" t="s">
        <v>12644</v>
      </c>
      <c r="J19289" s="1">
        <f t="shared" si="950"/>
        <v>45908.7203993171</v>
      </c>
      <c r="K19289">
        <f>100000+SUM(G$2:G19289)-SUM(H$2:H19289)</f>
        <v>99705.8860194</v>
      </c>
      <c r="L19289">
        <f t="shared" si="951"/>
        <v>94438.7639970324</v>
      </c>
      <c r="M19289">
        <f t="shared" si="952"/>
        <v>1.0557728818066</v>
      </c>
    </row>
    <row r="19290" spans="1:13">
      <c r="A19290" s="2" t="s">
        <v>118</v>
      </c>
      <c r="B19290" s="2">
        <v>0.13</v>
      </c>
      <c r="C19290" s="2" t="s">
        <v>14</v>
      </c>
      <c r="D19290" s="2">
        <v>27.2</v>
      </c>
      <c r="E19290" s="2" t="s">
        <v>15</v>
      </c>
      <c r="F19290" s="2">
        <v>209</v>
      </c>
      <c r="G19290" s="2">
        <v>0</v>
      </c>
      <c r="H19290" s="2">
        <v>0.00544</v>
      </c>
      <c r="I19290" s="4" t="s">
        <v>12645</v>
      </c>
      <c r="J19290" s="1">
        <f t="shared" si="950"/>
        <v>45908.7204039699</v>
      </c>
      <c r="K19290">
        <f>100000+SUM(G$2:G19290)-SUM(H$2:H19290)</f>
        <v>99705.8805794</v>
      </c>
      <c r="L19290">
        <f t="shared" si="951"/>
        <v>94438.7639970324</v>
      </c>
      <c r="M19290">
        <f t="shared" si="952"/>
        <v>1.05577282420313</v>
      </c>
    </row>
    <row r="19291" spans="1:13">
      <c r="A19291" s="2" t="s">
        <v>3960</v>
      </c>
      <c r="B19291" s="2">
        <v>1</v>
      </c>
      <c r="C19291" s="2" t="s">
        <v>17</v>
      </c>
      <c r="D19291" s="2">
        <v>0.0868</v>
      </c>
      <c r="E19291" s="2" t="s">
        <v>15</v>
      </c>
      <c r="F19291" s="2">
        <v>0.0868</v>
      </c>
      <c r="G19291" s="2">
        <v>5.28e-5</v>
      </c>
      <c r="H19291" s="2">
        <v>1.74e-5</v>
      </c>
      <c r="I19291" s="4" t="s">
        <v>12646</v>
      </c>
      <c r="J19291" s="1">
        <f t="shared" si="950"/>
        <v>45908.7204122454</v>
      </c>
      <c r="K19291">
        <f>100000+SUM(G$2:G19291)-SUM(H$2:H19291)</f>
        <v>99705.8806148</v>
      </c>
      <c r="L19291">
        <f t="shared" si="951"/>
        <v>94438.7639970324</v>
      </c>
      <c r="M19291">
        <f t="shared" si="952"/>
        <v>1.05577282457798</v>
      </c>
    </row>
    <row r="19292" spans="1:13">
      <c r="A19292" s="2" t="s">
        <v>6365</v>
      </c>
      <c r="B19292" s="2">
        <v>1</v>
      </c>
      <c r="C19292" s="2" t="s">
        <v>17</v>
      </c>
      <c r="D19292" s="2">
        <v>0.0976</v>
      </c>
      <c r="E19292" s="2" t="s">
        <v>15</v>
      </c>
      <c r="F19292" s="2">
        <v>0.0976</v>
      </c>
      <c r="G19292" s="2">
        <v>-0.000996</v>
      </c>
      <c r="H19292" s="2">
        <v>1.95e-5</v>
      </c>
      <c r="I19292" s="4" t="s">
        <v>12647</v>
      </c>
      <c r="J19292" s="1">
        <f t="shared" si="950"/>
        <v>45908.7204150347</v>
      </c>
      <c r="K19292">
        <f>100000+SUM(G$2:G19292)-SUM(H$2:H19292)</f>
        <v>99705.8795993</v>
      </c>
      <c r="L19292">
        <f t="shared" si="951"/>
        <v>94438.7639970324</v>
      </c>
      <c r="M19292">
        <f t="shared" si="952"/>
        <v>1.05577281382498</v>
      </c>
    </row>
    <row r="19293" spans="1:13">
      <c r="A19293" s="2" t="s">
        <v>350</v>
      </c>
      <c r="B19293" s="2">
        <v>2</v>
      </c>
      <c r="C19293" s="2" t="s">
        <v>17</v>
      </c>
      <c r="D19293" s="2">
        <v>0.181</v>
      </c>
      <c r="E19293" s="2" t="s">
        <v>15</v>
      </c>
      <c r="F19293" s="2">
        <v>0.0904</v>
      </c>
      <c r="G19293" s="2">
        <v>0.00262</v>
      </c>
      <c r="H19293" s="2">
        <v>3.62e-5</v>
      </c>
      <c r="I19293" s="4" t="s">
        <v>12648</v>
      </c>
      <c r="J19293" s="1">
        <f t="shared" si="950"/>
        <v>45908.7204169213</v>
      </c>
      <c r="K19293">
        <f>100000+SUM(G$2:G19293)-SUM(H$2:H19293)</f>
        <v>99705.8821831</v>
      </c>
      <c r="L19293">
        <f t="shared" si="951"/>
        <v>94438.7639970324</v>
      </c>
      <c r="M19293">
        <f t="shared" si="952"/>
        <v>1.05577284118451</v>
      </c>
    </row>
    <row r="19294" spans="1:13">
      <c r="A19294" s="2" t="s">
        <v>125</v>
      </c>
      <c r="B19294" s="2">
        <v>1.6</v>
      </c>
      <c r="C19294" s="2" t="s">
        <v>14</v>
      </c>
      <c r="D19294" s="2">
        <v>5.53</v>
      </c>
      <c r="E19294" s="2" t="s">
        <v>15</v>
      </c>
      <c r="F19294" s="2">
        <v>3.45</v>
      </c>
      <c r="G19294" s="2">
        <v>0</v>
      </c>
      <c r="H19294" s="2">
        <v>0.00111</v>
      </c>
      <c r="I19294" s="4" t="s">
        <v>12649</v>
      </c>
      <c r="J19294" s="1">
        <f t="shared" si="950"/>
        <v>45908.7217921412</v>
      </c>
      <c r="K19294">
        <f>100000+SUM(G$2:G19294)-SUM(H$2:H19294)</f>
        <v>99705.8810731</v>
      </c>
      <c r="L19294">
        <f t="shared" si="951"/>
        <v>94438.7639970324</v>
      </c>
      <c r="M19294">
        <f t="shared" si="952"/>
        <v>1.05577282943086</v>
      </c>
    </row>
    <row r="19295" spans="1:13">
      <c r="A19295" s="2" t="s">
        <v>125</v>
      </c>
      <c r="B19295" s="2">
        <v>1.3</v>
      </c>
      <c r="C19295" s="2" t="s">
        <v>14</v>
      </c>
      <c r="D19295" s="2">
        <v>4.49</v>
      </c>
      <c r="E19295" s="2" t="s">
        <v>15</v>
      </c>
      <c r="F19295" s="2">
        <v>3.45</v>
      </c>
      <c r="G19295" s="2">
        <v>0</v>
      </c>
      <c r="H19295" s="2">
        <v>0.000898</v>
      </c>
      <c r="I19295" s="4" t="s">
        <v>12649</v>
      </c>
      <c r="J19295" s="1">
        <f t="shared" si="950"/>
        <v>45908.7217921412</v>
      </c>
      <c r="K19295">
        <f>100000+SUM(G$2:G19295)-SUM(H$2:H19295)</f>
        <v>99705.8801751</v>
      </c>
      <c r="L19295">
        <f t="shared" si="951"/>
        <v>94438.7639970324</v>
      </c>
      <c r="M19295">
        <f t="shared" si="952"/>
        <v>1.05577281992205</v>
      </c>
    </row>
    <row r="19296" spans="1:13">
      <c r="A19296" s="2" t="s">
        <v>40</v>
      </c>
      <c r="B19296" s="2">
        <v>0.005</v>
      </c>
      <c r="C19296" s="2" t="s">
        <v>14</v>
      </c>
      <c r="D19296" s="2">
        <v>21.6</v>
      </c>
      <c r="E19296" s="2" t="s">
        <v>15</v>
      </c>
      <c r="F19296" s="2">
        <v>4325</v>
      </c>
      <c r="G19296" s="2">
        <v>0</v>
      </c>
      <c r="H19296" s="2">
        <v>0.00432</v>
      </c>
      <c r="I19296" s="4" t="s">
        <v>12649</v>
      </c>
      <c r="J19296" s="1">
        <f t="shared" si="950"/>
        <v>45908.7217921412</v>
      </c>
      <c r="K19296">
        <f>100000+SUM(G$2:G19296)-SUM(H$2:H19296)</f>
        <v>99705.8758551</v>
      </c>
      <c r="L19296">
        <f t="shared" si="951"/>
        <v>94438.7639970324</v>
      </c>
      <c r="M19296">
        <f t="shared" si="952"/>
        <v>1.05577277417812</v>
      </c>
    </row>
    <row r="19297" spans="1:13">
      <c r="A19297" s="2" t="s">
        <v>40</v>
      </c>
      <c r="B19297" s="2">
        <v>0.008</v>
      </c>
      <c r="C19297" s="2" t="s">
        <v>14</v>
      </c>
      <c r="D19297" s="2">
        <v>34.6</v>
      </c>
      <c r="E19297" s="2" t="s">
        <v>15</v>
      </c>
      <c r="F19297" s="2">
        <v>4325</v>
      </c>
      <c r="G19297" s="2">
        <v>0</v>
      </c>
      <c r="H19297" s="2">
        <v>0.00692</v>
      </c>
      <c r="I19297" s="4" t="s">
        <v>12649</v>
      </c>
      <c r="J19297" s="1">
        <f t="shared" si="950"/>
        <v>45908.7217921412</v>
      </c>
      <c r="K19297">
        <f>100000+SUM(G$2:G19297)-SUM(H$2:H19297)</f>
        <v>99705.8689351</v>
      </c>
      <c r="L19297">
        <f t="shared" si="951"/>
        <v>94438.7639970324</v>
      </c>
      <c r="M19297">
        <f t="shared" si="952"/>
        <v>1.05577270090313</v>
      </c>
    </row>
    <row r="19298" spans="1:13">
      <c r="A19298" s="2" t="s">
        <v>334</v>
      </c>
      <c r="B19298" s="2">
        <v>0.004</v>
      </c>
      <c r="C19298" s="2" t="s">
        <v>14</v>
      </c>
      <c r="D19298" s="2">
        <v>1.36</v>
      </c>
      <c r="E19298" s="2" t="s">
        <v>15</v>
      </c>
      <c r="F19298" s="2">
        <v>339</v>
      </c>
      <c r="G19298" s="2">
        <v>0</v>
      </c>
      <c r="H19298" s="2">
        <v>0.000271</v>
      </c>
      <c r="I19298" s="4" t="s">
        <v>12650</v>
      </c>
      <c r="J19298" s="1">
        <f t="shared" si="950"/>
        <v>45908.7217929745</v>
      </c>
      <c r="K19298">
        <f>100000+SUM(G$2:G19298)-SUM(H$2:H19298)</f>
        <v>99705.8686641</v>
      </c>
      <c r="L19298">
        <f t="shared" si="951"/>
        <v>94438.7639970324</v>
      </c>
      <c r="M19298">
        <f t="shared" si="952"/>
        <v>1.05577269803354</v>
      </c>
    </row>
    <row r="19299" spans="1:13">
      <c r="A19299" s="2" t="s">
        <v>334</v>
      </c>
      <c r="B19299" s="2">
        <v>0.015</v>
      </c>
      <c r="C19299" s="2" t="s">
        <v>14</v>
      </c>
      <c r="D19299" s="2">
        <v>5.09</v>
      </c>
      <c r="E19299" s="2" t="s">
        <v>15</v>
      </c>
      <c r="F19299" s="2">
        <v>339</v>
      </c>
      <c r="G19299" s="2">
        <v>0</v>
      </c>
      <c r="H19299" s="2">
        <v>0.00102</v>
      </c>
      <c r="I19299" s="4" t="s">
        <v>12650</v>
      </c>
      <c r="J19299" s="1">
        <f t="shared" si="950"/>
        <v>45908.7217929745</v>
      </c>
      <c r="K19299">
        <f>100000+SUM(G$2:G19299)-SUM(H$2:H19299)</f>
        <v>99705.8676441</v>
      </c>
      <c r="L19299">
        <f t="shared" si="951"/>
        <v>94438.7639970324</v>
      </c>
      <c r="M19299">
        <f t="shared" si="952"/>
        <v>1.05577268723289</v>
      </c>
    </row>
    <row r="19300" spans="1:13">
      <c r="A19300" s="2" t="s">
        <v>334</v>
      </c>
      <c r="B19300" s="2">
        <v>0.012</v>
      </c>
      <c r="C19300" s="2" t="s">
        <v>14</v>
      </c>
      <c r="D19300" s="2">
        <v>4.07</v>
      </c>
      <c r="E19300" s="2" t="s">
        <v>15</v>
      </c>
      <c r="F19300" s="2">
        <v>339</v>
      </c>
      <c r="G19300" s="2">
        <v>0</v>
      </c>
      <c r="H19300" s="2">
        <v>0.000814</v>
      </c>
      <c r="I19300" s="4" t="s">
        <v>12650</v>
      </c>
      <c r="J19300" s="1">
        <f t="shared" si="950"/>
        <v>45908.7217929745</v>
      </c>
      <c r="K19300">
        <f>100000+SUM(G$2:G19300)-SUM(H$2:H19300)</f>
        <v>99705.8668301</v>
      </c>
      <c r="L19300">
        <f t="shared" si="951"/>
        <v>94438.7639970324</v>
      </c>
      <c r="M19300">
        <f t="shared" si="952"/>
        <v>1.05577267861355</v>
      </c>
    </row>
    <row r="19301" spans="1:13">
      <c r="A19301" s="2" t="s">
        <v>331</v>
      </c>
      <c r="B19301" s="2">
        <v>0.956</v>
      </c>
      <c r="C19301" s="2" t="s">
        <v>14</v>
      </c>
      <c r="D19301" s="2">
        <v>108</v>
      </c>
      <c r="E19301" s="2" t="s">
        <v>15</v>
      </c>
      <c r="F19301" s="2">
        <v>113</v>
      </c>
      <c r="G19301" s="2">
        <v>0</v>
      </c>
      <c r="H19301" s="2">
        <v>0.0216</v>
      </c>
      <c r="I19301" s="4" t="s">
        <v>12650</v>
      </c>
      <c r="J19301" s="1">
        <f t="shared" si="950"/>
        <v>45908.7217929745</v>
      </c>
      <c r="K19301">
        <f>100000+SUM(G$2:G19301)-SUM(H$2:H19301)</f>
        <v>99705.8452301</v>
      </c>
      <c r="L19301">
        <f t="shared" si="951"/>
        <v>94438.7639970324</v>
      </c>
      <c r="M19301">
        <f t="shared" si="952"/>
        <v>1.05577244989391</v>
      </c>
    </row>
    <row r="19302" spans="1:13">
      <c r="A19302" s="2" t="s">
        <v>131</v>
      </c>
      <c r="B19302" s="2">
        <v>4.4</v>
      </c>
      <c r="C19302" s="2" t="s">
        <v>14</v>
      </c>
      <c r="D19302" s="2">
        <v>12.8</v>
      </c>
      <c r="E19302" s="2" t="s">
        <v>15</v>
      </c>
      <c r="F19302" s="2">
        <v>2.92</v>
      </c>
      <c r="G19302" s="2">
        <v>0</v>
      </c>
      <c r="H19302" s="2">
        <v>0.00257</v>
      </c>
      <c r="I19302" s="4" t="s">
        <v>12651</v>
      </c>
      <c r="J19302" s="1">
        <f t="shared" si="950"/>
        <v>45908.7217957292</v>
      </c>
      <c r="K19302">
        <f>100000+SUM(G$2:G19302)-SUM(H$2:H19302)</f>
        <v>99705.8426601</v>
      </c>
      <c r="L19302">
        <f t="shared" si="951"/>
        <v>94438.7639970324</v>
      </c>
      <c r="M19302">
        <f t="shared" si="952"/>
        <v>1.05577242268051</v>
      </c>
    </row>
    <row r="19303" spans="1:13">
      <c r="A19303" s="2" t="s">
        <v>118</v>
      </c>
      <c r="B19303" s="2">
        <v>0.04</v>
      </c>
      <c r="C19303" s="2" t="s">
        <v>14</v>
      </c>
      <c r="D19303" s="2">
        <v>8.37</v>
      </c>
      <c r="E19303" s="2" t="s">
        <v>15</v>
      </c>
      <c r="F19303" s="2">
        <v>209</v>
      </c>
      <c r="G19303" s="2">
        <v>0</v>
      </c>
      <c r="H19303" s="2">
        <v>0.00167</v>
      </c>
      <c r="I19303" s="4" t="s">
        <v>12651</v>
      </c>
      <c r="J19303" s="1">
        <f t="shared" si="950"/>
        <v>45908.7217957292</v>
      </c>
      <c r="K19303">
        <f>100000+SUM(G$2:G19303)-SUM(H$2:H19303)</f>
        <v>99705.8409901</v>
      </c>
      <c r="L19303">
        <f t="shared" si="951"/>
        <v>94438.7639970324</v>
      </c>
      <c r="M19303">
        <f t="shared" si="952"/>
        <v>1.0557724049971</v>
      </c>
    </row>
    <row r="19304" spans="1:13">
      <c r="A19304" s="2" t="s">
        <v>118</v>
      </c>
      <c r="B19304" s="2">
        <v>0.2</v>
      </c>
      <c r="C19304" s="2" t="s">
        <v>14</v>
      </c>
      <c r="D19304" s="2">
        <v>41.9</v>
      </c>
      <c r="E19304" s="2" t="s">
        <v>15</v>
      </c>
      <c r="F19304" s="2">
        <v>209</v>
      </c>
      <c r="G19304" s="2">
        <v>0</v>
      </c>
      <c r="H19304" s="2">
        <v>0.00837</v>
      </c>
      <c r="I19304" s="4" t="s">
        <v>12651</v>
      </c>
      <c r="J19304" s="1">
        <f t="shared" si="950"/>
        <v>45908.7217957292</v>
      </c>
      <c r="K19304">
        <f>100000+SUM(G$2:G19304)-SUM(H$2:H19304)</f>
        <v>99705.8326201</v>
      </c>
      <c r="L19304">
        <f t="shared" si="951"/>
        <v>94438.7639970324</v>
      </c>
      <c r="M19304">
        <f t="shared" si="952"/>
        <v>1.05577231636824</v>
      </c>
    </row>
    <row r="19305" spans="1:13">
      <c r="A19305" s="2" t="s">
        <v>3951</v>
      </c>
      <c r="B19305" s="2">
        <v>2.37</v>
      </c>
      <c r="C19305" s="2" t="s">
        <v>14</v>
      </c>
      <c r="D19305" s="2">
        <v>7.75</v>
      </c>
      <c r="E19305" s="2" t="s">
        <v>15</v>
      </c>
      <c r="F19305" s="2">
        <v>3.27</v>
      </c>
      <c r="G19305" s="2">
        <v>0</v>
      </c>
      <c r="H19305" s="2">
        <v>0.00155</v>
      </c>
      <c r="I19305" s="4" t="s">
        <v>12652</v>
      </c>
      <c r="J19305" s="1">
        <f t="shared" si="950"/>
        <v>45908.7218129167</v>
      </c>
      <c r="K19305">
        <f>100000+SUM(G$2:G19305)-SUM(H$2:H19305)</f>
        <v>99705.8310701</v>
      </c>
      <c r="L19305">
        <f t="shared" si="951"/>
        <v>94438.7639970324</v>
      </c>
      <c r="M19305">
        <f t="shared" si="952"/>
        <v>1.05577229995548</v>
      </c>
    </row>
    <row r="19306" spans="1:13">
      <c r="A19306" s="2" t="s">
        <v>3948</v>
      </c>
      <c r="B19306" s="2">
        <v>0.4</v>
      </c>
      <c r="C19306" s="2" t="s">
        <v>14</v>
      </c>
      <c r="D19306" s="2">
        <v>5.8</v>
      </c>
      <c r="E19306" s="2" t="s">
        <v>15</v>
      </c>
      <c r="F19306" s="2">
        <v>14.5</v>
      </c>
      <c r="G19306" s="2">
        <v>0</v>
      </c>
      <c r="H19306" s="2">
        <v>0.00116</v>
      </c>
      <c r="I19306" s="4" t="s">
        <v>12653</v>
      </c>
      <c r="J19306" s="1">
        <f t="shared" si="950"/>
        <v>45908.7221455671</v>
      </c>
      <c r="K19306">
        <f>100000+SUM(G$2:G19306)-SUM(H$2:H19306)</f>
        <v>99705.8299101</v>
      </c>
      <c r="L19306">
        <f t="shared" si="951"/>
        <v>94438.7639970324</v>
      </c>
      <c r="M19306">
        <f t="shared" si="952"/>
        <v>1.05577228767239</v>
      </c>
    </row>
    <row r="19307" spans="1:13">
      <c r="A19307" s="2" t="s">
        <v>125</v>
      </c>
      <c r="B19307" s="2">
        <v>4.3</v>
      </c>
      <c r="C19307" s="2" t="s">
        <v>17</v>
      </c>
      <c r="D19307" s="2">
        <v>14.9</v>
      </c>
      <c r="E19307" s="2" t="s">
        <v>15</v>
      </c>
      <c r="F19307" s="2">
        <v>3.46</v>
      </c>
      <c r="G19307" s="2">
        <v>0.566</v>
      </c>
      <c r="H19307" s="2">
        <v>0.00298</v>
      </c>
      <c r="I19307" s="4" t="s">
        <v>12654</v>
      </c>
      <c r="J19307" s="1">
        <f t="shared" si="950"/>
        <v>45908.7243473843</v>
      </c>
      <c r="K19307">
        <f>100000+SUM(G$2:G19307)-SUM(H$2:H19307)</f>
        <v>99706.3929301</v>
      </c>
      <c r="L19307">
        <f t="shared" si="951"/>
        <v>94438.7639970324</v>
      </c>
      <c r="M19307">
        <f t="shared" si="952"/>
        <v>1.0557782494192</v>
      </c>
    </row>
    <row r="19308" spans="1:13">
      <c r="A19308" s="2" t="s">
        <v>40</v>
      </c>
      <c r="B19308" s="2">
        <v>0.028</v>
      </c>
      <c r="C19308" s="2" t="s">
        <v>17</v>
      </c>
      <c r="D19308" s="2">
        <v>121</v>
      </c>
      <c r="E19308" s="2" t="s">
        <v>15</v>
      </c>
      <c r="F19308" s="2">
        <v>4323</v>
      </c>
      <c r="G19308" s="2">
        <v>-0.301</v>
      </c>
      <c r="H19308" s="2">
        <v>0.0242</v>
      </c>
      <c r="I19308" s="4" t="s">
        <v>12654</v>
      </c>
      <c r="J19308" s="1">
        <f t="shared" si="950"/>
        <v>45908.7243473843</v>
      </c>
      <c r="K19308">
        <f>100000+SUM(G$2:G19308)-SUM(H$2:H19308)</f>
        <v>99706.0677301</v>
      </c>
      <c r="L19308">
        <f t="shared" si="951"/>
        <v>94438.7639970324</v>
      </c>
      <c r="M19308">
        <f t="shared" si="952"/>
        <v>1.05577480591797</v>
      </c>
    </row>
    <row r="19309" spans="1:13">
      <c r="A19309" s="2" t="s">
        <v>40</v>
      </c>
      <c r="B19309" s="2">
        <v>0.002</v>
      </c>
      <c r="C19309" s="2" t="s">
        <v>17</v>
      </c>
      <c r="D19309" s="2">
        <v>8.65</v>
      </c>
      <c r="E19309" s="2" t="s">
        <v>15</v>
      </c>
      <c r="F19309" s="2">
        <v>4323</v>
      </c>
      <c r="G19309" s="2">
        <v>-0.0215</v>
      </c>
      <c r="H19309" s="2">
        <v>0.00173</v>
      </c>
      <c r="I19309" s="4" t="s">
        <v>12654</v>
      </c>
      <c r="J19309" s="1">
        <f t="shared" si="950"/>
        <v>45908.7243473843</v>
      </c>
      <c r="K19309">
        <f>100000+SUM(G$2:G19309)-SUM(H$2:H19309)</f>
        <v>99706.0445001</v>
      </c>
      <c r="L19309">
        <f t="shared" si="951"/>
        <v>94438.7639970324</v>
      </c>
      <c r="M19309">
        <f t="shared" si="952"/>
        <v>1.05577455993847</v>
      </c>
    </row>
    <row r="19310" spans="1:13">
      <c r="A19310" s="2" t="s">
        <v>337</v>
      </c>
      <c r="B19310" s="2">
        <v>0.2</v>
      </c>
      <c r="C19310" s="2" t="s">
        <v>17</v>
      </c>
      <c r="D19310" s="2">
        <v>0.205</v>
      </c>
      <c r="E19310" s="2" t="s">
        <v>15</v>
      </c>
      <c r="F19310" s="2">
        <v>1.02</v>
      </c>
      <c r="G19310" s="2">
        <v>0.00191</v>
      </c>
      <c r="H19310" s="2">
        <v>4.09e-5</v>
      </c>
      <c r="I19310" s="4" t="s">
        <v>12655</v>
      </c>
      <c r="J19310" s="1">
        <f t="shared" si="950"/>
        <v>45908.7243473958</v>
      </c>
      <c r="K19310">
        <f>100000+SUM(G$2:G19310)-SUM(H$2:H19310)</f>
        <v>99706.0463692</v>
      </c>
      <c r="L19310">
        <f t="shared" si="951"/>
        <v>94438.7639970324</v>
      </c>
      <c r="M19310">
        <f t="shared" si="952"/>
        <v>1.05577457973013</v>
      </c>
    </row>
    <row r="19311" spans="1:13">
      <c r="A19311" s="2" t="s">
        <v>329</v>
      </c>
      <c r="B19311" s="2">
        <v>0.3</v>
      </c>
      <c r="C19311" s="2" t="s">
        <v>17</v>
      </c>
      <c r="D19311" s="2">
        <v>0.929</v>
      </c>
      <c r="E19311" s="2" t="s">
        <v>15</v>
      </c>
      <c r="F19311" s="2">
        <v>3.1</v>
      </c>
      <c r="G19311" s="2">
        <v>-0.00687</v>
      </c>
      <c r="H19311" s="2">
        <v>0.000186</v>
      </c>
      <c r="I19311" s="4" t="s">
        <v>12655</v>
      </c>
      <c r="J19311" s="1">
        <f t="shared" si="950"/>
        <v>45908.7243473958</v>
      </c>
      <c r="K19311">
        <f>100000+SUM(G$2:G19311)-SUM(H$2:H19311)</f>
        <v>99706.0393132</v>
      </c>
      <c r="L19311">
        <f t="shared" si="951"/>
        <v>94438.7639970324</v>
      </c>
      <c r="M19311">
        <f t="shared" si="952"/>
        <v>1.05577450501505</v>
      </c>
    </row>
    <row r="19312" spans="1:13">
      <c r="A19312" s="2" t="s">
        <v>318</v>
      </c>
      <c r="B19312" s="2">
        <v>94</v>
      </c>
      <c r="C19312" s="2" t="s">
        <v>17</v>
      </c>
      <c r="D19312" s="2">
        <v>0.187</v>
      </c>
      <c r="E19312" s="2" t="s">
        <v>15</v>
      </c>
      <c r="F19312" s="2">
        <v>0.00199</v>
      </c>
      <c r="G19312" s="2">
        <v>0.015</v>
      </c>
      <c r="H19312" s="2">
        <v>3.75e-5</v>
      </c>
      <c r="I19312" s="4" t="s">
        <v>12655</v>
      </c>
      <c r="J19312" s="1">
        <f t="shared" si="950"/>
        <v>45908.7243473958</v>
      </c>
      <c r="K19312">
        <f>100000+SUM(G$2:G19312)-SUM(H$2:H19312)</f>
        <v>99706.0542757</v>
      </c>
      <c r="L19312">
        <f t="shared" si="951"/>
        <v>94438.7639970324</v>
      </c>
      <c r="M19312">
        <f t="shared" si="952"/>
        <v>1.05577466345105</v>
      </c>
    </row>
    <row r="19313" spans="1:13">
      <c r="A19313" s="2" t="s">
        <v>331</v>
      </c>
      <c r="B19313" s="2">
        <v>0.042</v>
      </c>
      <c r="C19313" s="2" t="s">
        <v>17</v>
      </c>
      <c r="D19313" s="2">
        <v>4.76</v>
      </c>
      <c r="E19313" s="2" t="s">
        <v>15</v>
      </c>
      <c r="F19313" s="2">
        <v>113</v>
      </c>
      <c r="G19313" s="2">
        <v>0.057</v>
      </c>
      <c r="H19313" s="2">
        <v>0.000952</v>
      </c>
      <c r="I19313" s="4" t="s">
        <v>12655</v>
      </c>
      <c r="J19313" s="1">
        <f t="shared" si="950"/>
        <v>45908.7243473958</v>
      </c>
      <c r="K19313">
        <f>100000+SUM(G$2:G19313)-SUM(H$2:H19313)</f>
        <v>99706.1103237</v>
      </c>
      <c r="L19313">
        <f t="shared" si="951"/>
        <v>94438.7639970324</v>
      </c>
      <c r="M19313">
        <f t="shared" si="952"/>
        <v>1.05577525693616</v>
      </c>
    </row>
    <row r="19314" spans="1:13">
      <c r="A19314" s="2" t="s">
        <v>334</v>
      </c>
      <c r="B19314" s="2">
        <v>0.046</v>
      </c>
      <c r="C19314" s="2" t="s">
        <v>17</v>
      </c>
      <c r="D19314" s="2">
        <v>15.6</v>
      </c>
      <c r="E19314" s="2" t="s">
        <v>15</v>
      </c>
      <c r="F19314" s="2">
        <v>340</v>
      </c>
      <c r="G19314" s="2">
        <v>0.849</v>
      </c>
      <c r="H19314" s="2">
        <v>0.00312</v>
      </c>
      <c r="I19314" s="4" t="s">
        <v>12656</v>
      </c>
      <c r="J19314" s="1">
        <f t="shared" si="950"/>
        <v>45908.7243482407</v>
      </c>
      <c r="K19314">
        <f>100000+SUM(G$2:G19314)-SUM(H$2:H19314)</f>
        <v>99706.9562037</v>
      </c>
      <c r="L19314">
        <f t="shared" si="951"/>
        <v>94438.7639970324</v>
      </c>
      <c r="M19314">
        <f t="shared" si="952"/>
        <v>1.05578421385135</v>
      </c>
    </row>
    <row r="19315" spans="1:13">
      <c r="A19315" s="2" t="s">
        <v>327</v>
      </c>
      <c r="B19315" s="2">
        <v>3090</v>
      </c>
      <c r="C19315" s="2" t="s">
        <v>17</v>
      </c>
      <c r="D19315" s="2">
        <v>0.425</v>
      </c>
      <c r="E19315" s="2" t="s">
        <v>15</v>
      </c>
      <c r="F19315" s="2">
        <v>0.000138</v>
      </c>
      <c r="G19315" s="2">
        <v>0.0224</v>
      </c>
      <c r="H19315" s="2">
        <v>8.5e-5</v>
      </c>
      <c r="I19315" s="4" t="s">
        <v>12657</v>
      </c>
      <c r="J19315" s="1">
        <f t="shared" si="950"/>
        <v>45908.7243540509</v>
      </c>
      <c r="K19315">
        <f>100000+SUM(G$2:G19315)-SUM(H$2:H19315)</f>
        <v>99706.9785187</v>
      </c>
      <c r="L19315">
        <f t="shared" si="951"/>
        <v>94438.7639970324</v>
      </c>
      <c r="M19315">
        <f t="shared" si="952"/>
        <v>1.05578445014203</v>
      </c>
    </row>
    <row r="19316" spans="1:13">
      <c r="A19316" s="2" t="s">
        <v>13</v>
      </c>
      <c r="B19316" s="2">
        <v>7.1</v>
      </c>
      <c r="C19316" s="2" t="s">
        <v>17</v>
      </c>
      <c r="D19316" s="2">
        <v>0.574</v>
      </c>
      <c r="E19316" s="2" t="s">
        <v>15</v>
      </c>
      <c r="F19316" s="2">
        <v>0.0808</v>
      </c>
      <c r="G19316" s="2">
        <v>0.0192</v>
      </c>
      <c r="H19316" s="2">
        <v>0.000115</v>
      </c>
      <c r="I19316" s="4" t="s">
        <v>12658</v>
      </c>
      <c r="J19316" s="1">
        <f t="shared" si="950"/>
        <v>45908.7243540625</v>
      </c>
      <c r="K19316">
        <f>100000+SUM(G$2:G19316)-SUM(H$2:H19316)</f>
        <v>99706.9976037</v>
      </c>
      <c r="L19316">
        <f t="shared" si="951"/>
        <v>94438.7639970324</v>
      </c>
      <c r="M19316">
        <f t="shared" si="952"/>
        <v>1.05578465223066</v>
      </c>
    </row>
    <row r="19317" spans="1:13">
      <c r="A19317" s="2" t="s">
        <v>325</v>
      </c>
      <c r="B19317" s="2">
        <v>1.2</v>
      </c>
      <c r="C19317" s="2" t="s">
        <v>17</v>
      </c>
      <c r="D19317" s="2">
        <v>1.02</v>
      </c>
      <c r="E19317" s="2" t="s">
        <v>15</v>
      </c>
      <c r="F19317" s="2">
        <v>0.849</v>
      </c>
      <c r="G19317" s="2">
        <v>0.0551</v>
      </c>
      <c r="H19317" s="2">
        <v>0.000204</v>
      </c>
      <c r="I19317" s="4" t="s">
        <v>12658</v>
      </c>
      <c r="J19317" s="1">
        <f t="shared" si="950"/>
        <v>45908.7243540625</v>
      </c>
      <c r="K19317">
        <f>100000+SUM(G$2:G19317)-SUM(H$2:H19317)</f>
        <v>99707.0524997</v>
      </c>
      <c r="L19317">
        <f t="shared" si="951"/>
        <v>94438.7639970324</v>
      </c>
      <c r="M19317">
        <f t="shared" si="952"/>
        <v>1.05578523351738</v>
      </c>
    </row>
    <row r="19318" spans="1:13">
      <c r="A19318" s="2" t="s">
        <v>369</v>
      </c>
      <c r="B19318" s="2">
        <v>0.53</v>
      </c>
      <c r="C19318" s="2" t="s">
        <v>17</v>
      </c>
      <c r="D19318" s="2">
        <v>12.1</v>
      </c>
      <c r="E19318" s="2" t="s">
        <v>15</v>
      </c>
      <c r="F19318" s="2">
        <v>22.8</v>
      </c>
      <c r="G19318" s="2">
        <v>0.0761</v>
      </c>
      <c r="H19318" s="2">
        <v>0.00242</v>
      </c>
      <c r="I19318" s="4" t="s">
        <v>12658</v>
      </c>
      <c r="J19318" s="1">
        <f t="shared" si="950"/>
        <v>45908.7243540625</v>
      </c>
      <c r="K19318">
        <f>100000+SUM(G$2:G19318)-SUM(H$2:H19318)</f>
        <v>99707.1261797</v>
      </c>
      <c r="L19318">
        <f t="shared" si="951"/>
        <v>94438.7639970324</v>
      </c>
      <c r="M19318">
        <f t="shared" si="952"/>
        <v>1.05578601370549</v>
      </c>
    </row>
    <row r="19319" spans="1:13">
      <c r="A19319" s="2" t="s">
        <v>131</v>
      </c>
      <c r="B19319" s="2">
        <v>7.2</v>
      </c>
      <c r="C19319" s="2" t="s">
        <v>17</v>
      </c>
      <c r="D19319" s="2">
        <v>21</v>
      </c>
      <c r="E19319" s="2" t="s">
        <v>15</v>
      </c>
      <c r="F19319" s="2">
        <v>2.92</v>
      </c>
      <c r="G19319" s="2">
        <v>0.629</v>
      </c>
      <c r="H19319" s="2">
        <v>0.0042</v>
      </c>
      <c r="I19319" s="4" t="s">
        <v>12658</v>
      </c>
      <c r="J19319" s="1">
        <f t="shared" si="950"/>
        <v>45908.7243540625</v>
      </c>
      <c r="K19319">
        <f>100000+SUM(G$2:G19319)-SUM(H$2:H19319)</f>
        <v>99707.7509797</v>
      </c>
      <c r="L19319">
        <f t="shared" si="951"/>
        <v>94438.7639970324</v>
      </c>
      <c r="M19319">
        <f t="shared" si="952"/>
        <v>1.05579262963282</v>
      </c>
    </row>
    <row r="19320" spans="1:13">
      <c r="A19320" s="2" t="s">
        <v>118</v>
      </c>
      <c r="B19320" s="2">
        <v>0.03</v>
      </c>
      <c r="C19320" s="2" t="s">
        <v>17</v>
      </c>
      <c r="D19320" s="2">
        <v>6.28</v>
      </c>
      <c r="E19320" s="2" t="s">
        <v>15</v>
      </c>
      <c r="F19320" s="2">
        <v>209</v>
      </c>
      <c r="G19320" s="2">
        <v>0.0742</v>
      </c>
      <c r="H19320" s="2">
        <v>0.00126</v>
      </c>
      <c r="I19320" s="4" t="s">
        <v>12658</v>
      </c>
      <c r="J19320" s="1">
        <f t="shared" si="950"/>
        <v>45908.7243540625</v>
      </c>
      <c r="K19320">
        <f>100000+SUM(G$2:G19320)-SUM(H$2:H19320)</f>
        <v>99707.8239197</v>
      </c>
      <c r="L19320">
        <f t="shared" si="951"/>
        <v>94438.7639970324</v>
      </c>
      <c r="M19320">
        <f t="shared" si="952"/>
        <v>1.05579340198515</v>
      </c>
    </row>
    <row r="19321" spans="1:13">
      <c r="A19321" s="2" t="s">
        <v>118</v>
      </c>
      <c r="B19321" s="2">
        <v>0.07</v>
      </c>
      <c r="C19321" s="2" t="s">
        <v>17</v>
      </c>
      <c r="D19321" s="2">
        <v>14.7</v>
      </c>
      <c r="E19321" s="2" t="s">
        <v>15</v>
      </c>
      <c r="F19321" s="2">
        <v>209</v>
      </c>
      <c r="G19321" s="2">
        <v>0.173</v>
      </c>
      <c r="H19321" s="2">
        <v>0.00293</v>
      </c>
      <c r="I19321" s="4" t="s">
        <v>12658</v>
      </c>
      <c r="J19321" s="1">
        <f t="shared" si="950"/>
        <v>45908.7243540625</v>
      </c>
      <c r="K19321">
        <f>100000+SUM(G$2:G19321)-SUM(H$2:H19321)</f>
        <v>99707.9939897</v>
      </c>
      <c r="L19321">
        <f t="shared" si="951"/>
        <v>94438.7639970324</v>
      </c>
      <c r="M19321">
        <f t="shared" si="952"/>
        <v>1.05579520283465</v>
      </c>
    </row>
    <row r="19322" spans="1:13">
      <c r="A19322" s="2" t="s">
        <v>118</v>
      </c>
      <c r="B19322" s="2">
        <v>0.49</v>
      </c>
      <c r="C19322" s="2" t="s">
        <v>17</v>
      </c>
      <c r="D19322" s="2">
        <v>103</v>
      </c>
      <c r="E19322" s="2" t="s">
        <v>15</v>
      </c>
      <c r="F19322" s="2">
        <v>209</v>
      </c>
      <c r="G19322" s="2">
        <v>1.21</v>
      </c>
      <c r="H19322" s="2">
        <v>0.0205</v>
      </c>
      <c r="I19322" s="4" t="s">
        <v>12658</v>
      </c>
      <c r="J19322" s="1">
        <f t="shared" si="950"/>
        <v>45908.7243540625</v>
      </c>
      <c r="K19322">
        <f>100000+SUM(G$2:G19322)-SUM(H$2:H19322)</f>
        <v>99709.1834897</v>
      </c>
      <c r="L19322">
        <f t="shared" si="951"/>
        <v>94438.7639970324</v>
      </c>
      <c r="M19322">
        <f t="shared" si="952"/>
        <v>1.05580779829809</v>
      </c>
    </row>
    <row r="19323" spans="1:13">
      <c r="A19323" s="2" t="s">
        <v>320</v>
      </c>
      <c r="B19323" s="2">
        <v>2.5</v>
      </c>
      <c r="C19323" s="2" t="s">
        <v>17</v>
      </c>
      <c r="D19323" s="2">
        <v>2.31</v>
      </c>
      <c r="E19323" s="2" t="s">
        <v>15</v>
      </c>
      <c r="F19323" s="2">
        <v>0.924</v>
      </c>
      <c r="G19323" s="2">
        <v>-0.0345</v>
      </c>
      <c r="H19323" s="2">
        <v>0.000462</v>
      </c>
      <c r="I19323" s="4" t="s">
        <v>12659</v>
      </c>
      <c r="J19323" s="1">
        <f t="shared" si="950"/>
        <v>45908.7243676042</v>
      </c>
      <c r="K19323">
        <f>100000+SUM(G$2:G19323)-SUM(H$2:H19323)</f>
        <v>99709.1485277</v>
      </c>
      <c r="L19323">
        <f t="shared" si="951"/>
        <v>94438.7639970324</v>
      </c>
      <c r="M19323">
        <f t="shared" si="952"/>
        <v>1.05580742808994</v>
      </c>
    </row>
    <row r="19324" spans="1:13">
      <c r="A19324" s="2" t="s">
        <v>148</v>
      </c>
      <c r="B19324" s="2">
        <v>0.2</v>
      </c>
      <c r="C19324" s="2" t="s">
        <v>17</v>
      </c>
      <c r="D19324" s="2">
        <v>0.157</v>
      </c>
      <c r="E19324" s="2" t="s">
        <v>15</v>
      </c>
      <c r="F19324" s="2">
        <v>0.785</v>
      </c>
      <c r="G19324" s="2">
        <v>0.00109</v>
      </c>
      <c r="H19324" s="2">
        <v>3.14e-5</v>
      </c>
      <c r="I19324" s="4" t="s">
        <v>12660</v>
      </c>
      <c r="J19324" s="1">
        <f t="shared" si="950"/>
        <v>45908.7243809491</v>
      </c>
      <c r="K19324">
        <f>100000+SUM(G$2:G19324)-SUM(H$2:H19324)</f>
        <v>99709.1495863</v>
      </c>
      <c r="L19324">
        <f t="shared" si="951"/>
        <v>94438.7639970324</v>
      </c>
      <c r="M19324">
        <f t="shared" si="952"/>
        <v>1.05580743929932</v>
      </c>
    </row>
    <row r="19325" spans="1:13">
      <c r="A19325" s="2" t="s">
        <v>3946</v>
      </c>
      <c r="B19325" s="2">
        <v>1</v>
      </c>
      <c r="C19325" s="2" t="s">
        <v>17</v>
      </c>
      <c r="D19325" s="2">
        <v>0.0215</v>
      </c>
      <c r="E19325" s="2" t="s">
        <v>15</v>
      </c>
      <c r="F19325" s="2">
        <v>0.0215</v>
      </c>
      <c r="G19325" s="2">
        <v>0.00119</v>
      </c>
      <c r="H19325" s="2">
        <v>4.29e-6</v>
      </c>
      <c r="I19325" s="4" t="s">
        <v>12661</v>
      </c>
      <c r="J19325" s="1">
        <f t="shared" si="950"/>
        <v>45908.7243974537</v>
      </c>
      <c r="K19325">
        <f>100000+SUM(G$2:G19325)-SUM(H$2:H19325)</f>
        <v>99709.15077201</v>
      </c>
      <c r="L19325">
        <f t="shared" si="951"/>
        <v>94438.7639970324</v>
      </c>
      <c r="M19325">
        <f t="shared" si="952"/>
        <v>1.05580745185466</v>
      </c>
    </row>
    <row r="19326" spans="1:13">
      <c r="A19326" s="2" t="s">
        <v>3948</v>
      </c>
      <c r="B19326" s="2">
        <v>0.3</v>
      </c>
      <c r="C19326" s="2" t="s">
        <v>17</v>
      </c>
      <c r="D19326" s="2">
        <v>4.35</v>
      </c>
      <c r="E19326" s="2" t="s">
        <v>15</v>
      </c>
      <c r="F19326" s="2">
        <v>14.5</v>
      </c>
      <c r="G19326" s="2">
        <v>0.27</v>
      </c>
      <c r="H19326" s="2">
        <v>0.000869</v>
      </c>
      <c r="I19326" s="4" t="s">
        <v>12662</v>
      </c>
      <c r="J19326" s="1">
        <f t="shared" si="950"/>
        <v>45908.7243983218</v>
      </c>
      <c r="K19326">
        <f>100000+SUM(G$2:G19326)-SUM(H$2:H19326)</f>
        <v>99709.41990301</v>
      </c>
      <c r="L19326">
        <f t="shared" si="951"/>
        <v>94438.7639970324</v>
      </c>
      <c r="M19326">
        <f t="shared" si="952"/>
        <v>1.05581030164841</v>
      </c>
    </row>
    <row r="19327" spans="1:13">
      <c r="A19327" s="2" t="s">
        <v>3948</v>
      </c>
      <c r="B19327" s="2">
        <v>0.1</v>
      </c>
      <c r="C19327" s="2" t="s">
        <v>17</v>
      </c>
      <c r="D19327" s="2">
        <v>1.45</v>
      </c>
      <c r="E19327" s="2" t="s">
        <v>15</v>
      </c>
      <c r="F19327" s="2">
        <v>14.5</v>
      </c>
      <c r="G19327" s="2">
        <v>0.0898</v>
      </c>
      <c r="H19327" s="2">
        <v>0.00029</v>
      </c>
      <c r="I19327" s="4" t="s">
        <v>12662</v>
      </c>
      <c r="J19327" s="1">
        <f t="shared" si="950"/>
        <v>45908.7243983218</v>
      </c>
      <c r="K19327">
        <f>100000+SUM(G$2:G19327)-SUM(H$2:H19327)</f>
        <v>99709.50941301</v>
      </c>
      <c r="L19327">
        <f t="shared" si="951"/>
        <v>94438.7639970324</v>
      </c>
      <c r="M19327">
        <f t="shared" si="952"/>
        <v>1.05581124945836</v>
      </c>
    </row>
    <row r="19328" spans="1:13">
      <c r="A19328" s="2" t="s">
        <v>3951</v>
      </c>
      <c r="B19328" s="2">
        <v>2.46</v>
      </c>
      <c r="C19328" s="2" t="s">
        <v>17</v>
      </c>
      <c r="D19328" s="2">
        <v>8.05</v>
      </c>
      <c r="E19328" s="2" t="s">
        <v>15</v>
      </c>
      <c r="F19328" s="2">
        <v>3.27</v>
      </c>
      <c r="G19328" s="2">
        <v>0.298</v>
      </c>
      <c r="H19328" s="2">
        <v>0.00161</v>
      </c>
      <c r="I19328" s="4" t="s">
        <v>12663</v>
      </c>
      <c r="J19328" s="1">
        <f t="shared" si="950"/>
        <v>45908.7244171644</v>
      </c>
      <c r="K19328">
        <f>100000+SUM(G$2:G19328)-SUM(H$2:H19328)</f>
        <v>99709.80580301</v>
      </c>
      <c r="L19328">
        <f t="shared" si="951"/>
        <v>94438.7639970324</v>
      </c>
      <c r="M19328">
        <f t="shared" si="952"/>
        <v>1.05581438789418</v>
      </c>
    </row>
    <row r="19329" spans="1:13">
      <c r="A19329" s="2" t="s">
        <v>3950</v>
      </c>
      <c r="B19329" s="2">
        <v>10</v>
      </c>
      <c r="C19329" s="2" t="s">
        <v>17</v>
      </c>
      <c r="D19329" s="2">
        <v>0.689</v>
      </c>
      <c r="E19329" s="2" t="s">
        <v>15</v>
      </c>
      <c r="F19329" s="2">
        <v>0.0689</v>
      </c>
      <c r="G19329" s="2">
        <v>0.0986</v>
      </c>
      <c r="H19329" s="2">
        <v>0.000138</v>
      </c>
      <c r="I19329" s="4" t="s">
        <v>12664</v>
      </c>
      <c r="J19329" s="1">
        <f t="shared" si="950"/>
        <v>45908.7244269097</v>
      </c>
      <c r="K19329">
        <f>100000+SUM(G$2:G19329)-SUM(H$2:H19329)</f>
        <v>99709.90426501</v>
      </c>
      <c r="L19329">
        <f t="shared" si="951"/>
        <v>94438.7639970324</v>
      </c>
      <c r="M19329">
        <f t="shared" si="952"/>
        <v>1.05581543049572</v>
      </c>
    </row>
    <row r="19330" spans="1:13">
      <c r="A19330" s="2" t="s">
        <v>8690</v>
      </c>
      <c r="B19330" s="2">
        <v>3.5</v>
      </c>
      <c r="C19330" s="2" t="s">
        <v>17</v>
      </c>
      <c r="D19330" s="2">
        <v>1.76</v>
      </c>
      <c r="E19330" s="2" t="s">
        <v>15</v>
      </c>
      <c r="F19330" s="2">
        <v>0.501</v>
      </c>
      <c r="G19330" s="2">
        <v>0.0164</v>
      </c>
      <c r="H19330" s="2">
        <v>0.000351</v>
      </c>
      <c r="I19330" s="4" t="s">
        <v>12665</v>
      </c>
      <c r="J19330" s="1">
        <f t="shared" si="950"/>
        <v>45908.7244362153</v>
      </c>
      <c r="K19330">
        <f>100000+SUM(G$2:G19330)-SUM(H$2:H19330)</f>
        <v>99709.92031401</v>
      </c>
      <c r="L19330">
        <f t="shared" si="951"/>
        <v>94438.7639970324</v>
      </c>
      <c r="M19330">
        <f t="shared" si="952"/>
        <v>1.05581560043652</v>
      </c>
    </row>
    <row r="19331" spans="1:13">
      <c r="A19331" s="2" t="s">
        <v>123</v>
      </c>
      <c r="B19331" s="2">
        <v>0.01</v>
      </c>
      <c r="C19331" s="2" t="s">
        <v>17</v>
      </c>
      <c r="D19331" s="2">
        <v>0.207</v>
      </c>
      <c r="E19331" s="2" t="s">
        <v>15</v>
      </c>
      <c r="F19331" s="2">
        <v>20.7</v>
      </c>
      <c r="G19331" s="2">
        <v>0.000744</v>
      </c>
      <c r="H19331" s="2">
        <v>4.15e-5</v>
      </c>
      <c r="I19331" s="4" t="s">
        <v>12666</v>
      </c>
      <c r="J19331" s="1">
        <f t="shared" si="950"/>
        <v>45908.7244570255</v>
      </c>
      <c r="K19331">
        <f>100000+SUM(G$2:G19331)-SUM(H$2:H19331)</f>
        <v>99709.92101651</v>
      </c>
      <c r="L19331">
        <f t="shared" si="951"/>
        <v>94438.7639970324</v>
      </c>
      <c r="M19331">
        <f t="shared" si="952"/>
        <v>1.05581560787521</v>
      </c>
    </row>
    <row r="19332" spans="1:13">
      <c r="A19332" s="2" t="s">
        <v>3960</v>
      </c>
      <c r="B19332" s="2">
        <v>1</v>
      </c>
      <c r="C19332" s="2" t="s">
        <v>17</v>
      </c>
      <c r="D19332" s="2">
        <v>0.0869</v>
      </c>
      <c r="E19332" s="2" t="s">
        <v>15</v>
      </c>
      <c r="F19332" s="2">
        <v>0.0869</v>
      </c>
      <c r="G19332" s="2">
        <v>0.000153</v>
      </c>
      <c r="H19332" s="2">
        <v>1.74e-5</v>
      </c>
      <c r="I19332" s="4" t="s">
        <v>12667</v>
      </c>
      <c r="J19332" s="1">
        <f t="shared" si="950"/>
        <v>45908.7244577662</v>
      </c>
      <c r="K19332">
        <f>100000+SUM(G$2:G19332)-SUM(H$2:H19332)</f>
        <v>99709.92115211</v>
      </c>
      <c r="L19332">
        <f t="shared" si="951"/>
        <v>94438.7639970324</v>
      </c>
      <c r="M19332">
        <f t="shared" si="952"/>
        <v>1.05581560931106</v>
      </c>
    </row>
    <row r="19333" spans="1:13">
      <c r="A19333" s="2" t="s">
        <v>3962</v>
      </c>
      <c r="B19333" s="2">
        <v>0.1</v>
      </c>
      <c r="C19333" s="2" t="s">
        <v>17</v>
      </c>
      <c r="D19333" s="2">
        <v>0.683</v>
      </c>
      <c r="E19333" s="2" t="s">
        <v>15</v>
      </c>
      <c r="F19333" s="2">
        <v>6.83</v>
      </c>
      <c r="G19333" s="2">
        <v>0.0469</v>
      </c>
      <c r="H19333" s="2">
        <v>0.000137</v>
      </c>
      <c r="I19333" s="4" t="s">
        <v>12668</v>
      </c>
      <c r="J19333" s="1">
        <f t="shared" si="950"/>
        <v>45908.7244735069</v>
      </c>
      <c r="K19333">
        <f>100000+SUM(G$2:G19333)-SUM(H$2:H19333)</f>
        <v>99709.96791511</v>
      </c>
      <c r="L19333">
        <f t="shared" si="951"/>
        <v>94438.7639970324</v>
      </c>
      <c r="M19333">
        <f t="shared" si="952"/>
        <v>1.05581610447849</v>
      </c>
    </row>
    <row r="19334" spans="1:13">
      <c r="A19334" s="2" t="s">
        <v>125</v>
      </c>
      <c r="B19334" s="2">
        <v>1.8</v>
      </c>
      <c r="C19334" s="2" t="s">
        <v>14</v>
      </c>
      <c r="D19334" s="2">
        <v>6.23</v>
      </c>
      <c r="E19334" s="2" t="s">
        <v>15</v>
      </c>
      <c r="F19334" s="2">
        <v>3.46</v>
      </c>
      <c r="G19334" s="2">
        <v>0</v>
      </c>
      <c r="H19334" s="2">
        <v>0.00125</v>
      </c>
      <c r="I19334" s="4" t="s">
        <v>12669</v>
      </c>
      <c r="J19334" s="1">
        <f t="shared" si="950"/>
        <v>45908.7251689699</v>
      </c>
      <c r="K19334">
        <f>100000+SUM(G$2:G19334)-SUM(H$2:H19334)</f>
        <v>99709.96666511</v>
      </c>
      <c r="L19334">
        <f t="shared" si="951"/>
        <v>94438.7639970324</v>
      </c>
      <c r="M19334">
        <f t="shared" si="952"/>
        <v>1.0558160912424</v>
      </c>
    </row>
    <row r="19335" spans="1:13">
      <c r="A19335" s="2" t="s">
        <v>40</v>
      </c>
      <c r="B19335" s="2">
        <v>0.012</v>
      </c>
      <c r="C19335" s="2" t="s">
        <v>14</v>
      </c>
      <c r="D19335" s="2">
        <v>51.9</v>
      </c>
      <c r="E19335" s="2" t="s">
        <v>15</v>
      </c>
      <c r="F19335" s="2">
        <v>4322</v>
      </c>
      <c r="G19335" s="2">
        <v>0</v>
      </c>
      <c r="H19335" s="2">
        <v>0.0104</v>
      </c>
      <c r="I19335" s="4" t="s">
        <v>12669</v>
      </c>
      <c r="J19335" s="1">
        <f t="shared" si="950"/>
        <v>45908.7251689699</v>
      </c>
      <c r="K19335">
        <f>100000+SUM(G$2:G19335)-SUM(H$2:H19335)</f>
        <v>99709.95626511</v>
      </c>
      <c r="L19335">
        <f t="shared" si="951"/>
        <v>94438.7639970324</v>
      </c>
      <c r="M19335">
        <f t="shared" si="952"/>
        <v>1.05581598111813</v>
      </c>
    </row>
    <row r="19336" spans="1:13">
      <c r="A19336" s="2" t="s">
        <v>334</v>
      </c>
      <c r="B19336" s="2">
        <v>0.019</v>
      </c>
      <c r="C19336" s="2" t="s">
        <v>14</v>
      </c>
      <c r="D19336" s="2">
        <v>6.45</v>
      </c>
      <c r="E19336" s="2" t="s">
        <v>15</v>
      </c>
      <c r="F19336" s="2">
        <v>340</v>
      </c>
      <c r="G19336" s="2">
        <v>0</v>
      </c>
      <c r="H19336" s="2">
        <v>0.00129</v>
      </c>
      <c r="I19336" s="4" t="s">
        <v>12670</v>
      </c>
      <c r="J19336" s="1">
        <f t="shared" si="950"/>
        <v>45908.725169757</v>
      </c>
      <c r="K19336">
        <f>100000+SUM(G$2:G19336)-SUM(H$2:H19336)</f>
        <v>99709.95497511</v>
      </c>
      <c r="L19336">
        <f t="shared" si="951"/>
        <v>94438.7639970324</v>
      </c>
      <c r="M19336">
        <f t="shared" si="952"/>
        <v>1.05581596745848</v>
      </c>
    </row>
    <row r="19337" spans="1:13">
      <c r="A19337" s="2" t="s">
        <v>131</v>
      </c>
      <c r="B19337" s="2">
        <v>3.3</v>
      </c>
      <c r="C19337" s="2" t="s">
        <v>14</v>
      </c>
      <c r="D19337" s="2">
        <v>9.63</v>
      </c>
      <c r="E19337" s="2" t="s">
        <v>15</v>
      </c>
      <c r="F19337" s="2">
        <v>2.92</v>
      </c>
      <c r="G19337" s="2">
        <v>0</v>
      </c>
      <c r="H19337" s="2">
        <v>0.00193</v>
      </c>
      <c r="I19337" s="4" t="s">
        <v>12670</v>
      </c>
      <c r="J19337" s="1">
        <f t="shared" si="950"/>
        <v>45908.725169757</v>
      </c>
      <c r="K19337">
        <f>100000+SUM(G$2:G19337)-SUM(H$2:H19337)</f>
        <v>99709.95304511</v>
      </c>
      <c r="L19337">
        <f t="shared" si="951"/>
        <v>94438.7639970324</v>
      </c>
      <c r="M19337">
        <f t="shared" si="952"/>
        <v>1.05581594702196</v>
      </c>
    </row>
    <row r="19338" spans="1:13">
      <c r="A19338" s="2" t="s">
        <v>118</v>
      </c>
      <c r="B19338" s="2">
        <v>0.27</v>
      </c>
      <c r="C19338" s="2" t="s">
        <v>14</v>
      </c>
      <c r="D19338" s="2">
        <v>56.6</v>
      </c>
      <c r="E19338" s="2" t="s">
        <v>15</v>
      </c>
      <c r="F19338" s="2">
        <v>210</v>
      </c>
      <c r="G19338" s="2">
        <v>0</v>
      </c>
      <c r="H19338" s="2">
        <v>0.0113</v>
      </c>
      <c r="I19338" s="4" t="s">
        <v>12671</v>
      </c>
      <c r="J19338" s="1">
        <f t="shared" si="950"/>
        <v>45908.7251741667</v>
      </c>
      <c r="K19338">
        <f>100000+SUM(G$2:G19338)-SUM(H$2:H19338)</f>
        <v>99709.94174511</v>
      </c>
      <c r="L19338">
        <f t="shared" si="951"/>
        <v>94438.7639970324</v>
      </c>
      <c r="M19338">
        <f t="shared" si="952"/>
        <v>1.0558158273677</v>
      </c>
    </row>
    <row r="19339" spans="1:13">
      <c r="A19339" s="2" t="s">
        <v>6365</v>
      </c>
      <c r="B19339" s="2">
        <v>1</v>
      </c>
      <c r="C19339" s="2" t="s">
        <v>17</v>
      </c>
      <c r="D19339" s="2">
        <v>0.0977</v>
      </c>
      <c r="E19339" s="2" t="s">
        <v>15</v>
      </c>
      <c r="F19339" s="2">
        <v>0.0977</v>
      </c>
      <c r="G19339" s="2">
        <v>-0.000826</v>
      </c>
      <c r="H19339" s="2">
        <v>1.95e-5</v>
      </c>
      <c r="I19339" s="4" t="s">
        <v>12672</v>
      </c>
      <c r="J19339" s="1">
        <f t="shared" si="950"/>
        <v>45908.725206875</v>
      </c>
      <c r="K19339">
        <f>100000+SUM(G$2:G19339)-SUM(H$2:H19339)</f>
        <v>99709.94089961</v>
      </c>
      <c r="L19339">
        <f t="shared" si="951"/>
        <v>94438.7639970324</v>
      </c>
      <c r="M19339">
        <f t="shared" si="952"/>
        <v>1.05581581841481</v>
      </c>
    </row>
    <row r="19340" spans="1:13">
      <c r="A19340" s="2" t="s">
        <v>350</v>
      </c>
      <c r="B19340" s="2">
        <v>1</v>
      </c>
      <c r="C19340" s="2" t="s">
        <v>17</v>
      </c>
      <c r="D19340" s="2">
        <v>0.0907</v>
      </c>
      <c r="E19340" s="2" t="s">
        <v>15</v>
      </c>
      <c r="F19340" s="2">
        <v>0.0907</v>
      </c>
      <c r="G19340" s="2">
        <v>0.00165</v>
      </c>
      <c r="H19340" s="2">
        <v>1.81e-5</v>
      </c>
      <c r="I19340" s="4" t="s">
        <v>12673</v>
      </c>
      <c r="J19340" s="1">
        <f t="shared" si="950"/>
        <v>45908.7253294213</v>
      </c>
      <c r="K19340">
        <f>100000+SUM(G$2:G19340)-SUM(H$2:H19340)</f>
        <v>99709.94253151</v>
      </c>
      <c r="L19340">
        <f t="shared" si="951"/>
        <v>94438.7639970324</v>
      </c>
      <c r="M19340">
        <f t="shared" si="952"/>
        <v>1.05581583569479</v>
      </c>
    </row>
    <row r="19341" spans="1:13">
      <c r="A19341" s="2" t="s">
        <v>125</v>
      </c>
      <c r="B19341" s="2">
        <v>0.2</v>
      </c>
      <c r="C19341" s="2" t="s">
        <v>17</v>
      </c>
      <c r="D19341" s="2">
        <v>0.692</v>
      </c>
      <c r="E19341" s="2" t="s">
        <v>15</v>
      </c>
      <c r="F19341" s="2">
        <v>3.46</v>
      </c>
      <c r="G19341" s="2">
        <v>0.0255</v>
      </c>
      <c r="H19341" s="2">
        <v>0.000138</v>
      </c>
      <c r="I19341" s="4" t="s">
        <v>12674</v>
      </c>
      <c r="J19341" s="1">
        <f t="shared" si="950"/>
        <v>45908.7259489352</v>
      </c>
      <c r="K19341">
        <f>100000+SUM(G$2:G19341)-SUM(H$2:H19341)</f>
        <v>99709.96789351</v>
      </c>
      <c r="L19341">
        <f t="shared" si="951"/>
        <v>94438.7639970324</v>
      </c>
      <c r="M19341">
        <f t="shared" si="952"/>
        <v>1.05581610424977</v>
      </c>
    </row>
    <row r="19342" spans="1:13">
      <c r="A19342" s="2" t="s">
        <v>40</v>
      </c>
      <c r="B19342" s="2">
        <v>0.001</v>
      </c>
      <c r="C19342" s="2" t="s">
        <v>17</v>
      </c>
      <c r="D19342" s="2">
        <v>4.32</v>
      </c>
      <c r="E19342" s="2" t="s">
        <v>15</v>
      </c>
      <c r="F19342" s="2">
        <v>4321</v>
      </c>
      <c r="G19342" s="2">
        <v>-0.013</v>
      </c>
      <c r="H19342" s="2">
        <v>0.000864</v>
      </c>
      <c r="I19342" s="4" t="s">
        <v>12674</v>
      </c>
      <c r="J19342" s="1">
        <f t="shared" si="950"/>
        <v>45908.7259489352</v>
      </c>
      <c r="K19342">
        <f>100000+SUM(G$2:G19342)-SUM(H$2:H19342)</f>
        <v>99709.95402951</v>
      </c>
      <c r="L19342">
        <f t="shared" si="951"/>
        <v>94438.7639970324</v>
      </c>
      <c r="M19342">
        <f t="shared" si="952"/>
        <v>1.05581595744564</v>
      </c>
    </row>
    <row r="19343" spans="1:13">
      <c r="A19343" s="2" t="s">
        <v>329</v>
      </c>
      <c r="B19343" s="2">
        <v>34.3</v>
      </c>
      <c r="C19343" s="2" t="s">
        <v>14</v>
      </c>
      <c r="D19343" s="2">
        <v>106</v>
      </c>
      <c r="E19343" s="2" t="s">
        <v>15</v>
      </c>
      <c r="F19343" s="2">
        <v>3.09</v>
      </c>
      <c r="G19343" s="2">
        <v>0</v>
      </c>
      <c r="H19343" s="2">
        <v>0.0212</v>
      </c>
      <c r="I19343" s="4" t="s">
        <v>12675</v>
      </c>
      <c r="J19343" s="1">
        <f t="shared" ref="J19343:J19406" si="953">(I19343/86400000)+DATE(1970,1,1)+(8*TIME(1,0,0))</f>
        <v>45908.7259489815</v>
      </c>
      <c r="K19343">
        <f>100000+SUM(G$2:G19343)-SUM(H$2:H19343)</f>
        <v>99709.93282951</v>
      </c>
      <c r="L19343">
        <f t="shared" ref="L19343:L19406" si="954">L19342</f>
        <v>94438.7639970324</v>
      </c>
      <c r="M19343">
        <f t="shared" ref="M19343:M19406" si="955">K19343/L19343</f>
        <v>1.05581573296155</v>
      </c>
    </row>
    <row r="19344" spans="1:13">
      <c r="A19344" s="2" t="s">
        <v>334</v>
      </c>
      <c r="B19344" s="2">
        <v>0.001</v>
      </c>
      <c r="C19344" s="2" t="s">
        <v>17</v>
      </c>
      <c r="D19344" s="2">
        <v>0.34</v>
      </c>
      <c r="E19344" s="2" t="s">
        <v>15</v>
      </c>
      <c r="F19344" s="2">
        <v>340</v>
      </c>
      <c r="G19344" s="2">
        <v>0.0186</v>
      </c>
      <c r="H19344" s="2">
        <v>6.79e-5</v>
      </c>
      <c r="I19344" s="4" t="s">
        <v>12676</v>
      </c>
      <c r="J19344" s="1">
        <f t="shared" si="953"/>
        <v>45908.7259497338</v>
      </c>
      <c r="K19344">
        <f>100000+SUM(G$2:G19344)-SUM(H$2:H19344)</f>
        <v>99709.95136161</v>
      </c>
      <c r="L19344">
        <f t="shared" si="954"/>
        <v>94438.7639970324</v>
      </c>
      <c r="M19344">
        <f t="shared" si="955"/>
        <v>1.05581592919559</v>
      </c>
    </row>
    <row r="19345" spans="1:13">
      <c r="A19345" s="2" t="s">
        <v>131</v>
      </c>
      <c r="B19345" s="2">
        <v>0.2</v>
      </c>
      <c r="C19345" s="2" t="s">
        <v>17</v>
      </c>
      <c r="D19345" s="2">
        <v>0.583</v>
      </c>
      <c r="E19345" s="2" t="s">
        <v>15</v>
      </c>
      <c r="F19345" s="2">
        <v>2.92</v>
      </c>
      <c r="G19345" s="2">
        <v>0.017</v>
      </c>
      <c r="H19345" s="2">
        <v>0.000117</v>
      </c>
      <c r="I19345" s="4" t="s">
        <v>12677</v>
      </c>
      <c r="J19345" s="1">
        <f t="shared" si="953"/>
        <v>45908.725950544</v>
      </c>
      <c r="K19345">
        <f>100000+SUM(G$2:G19345)-SUM(H$2:H19345)</f>
        <v>99709.96824461</v>
      </c>
      <c r="L19345">
        <f t="shared" si="954"/>
        <v>94438.7639970324</v>
      </c>
      <c r="M19345">
        <f t="shared" si="955"/>
        <v>1.05581610796752</v>
      </c>
    </row>
    <row r="19346" spans="1:13">
      <c r="A19346" s="2" t="s">
        <v>118</v>
      </c>
      <c r="B19346" s="2">
        <v>0.01</v>
      </c>
      <c r="C19346" s="2" t="s">
        <v>17</v>
      </c>
      <c r="D19346" s="2">
        <v>2.09</v>
      </c>
      <c r="E19346" s="2" t="s">
        <v>15</v>
      </c>
      <c r="F19346" s="2">
        <v>209</v>
      </c>
      <c r="G19346" s="2">
        <v>0.0248</v>
      </c>
      <c r="H19346" s="2">
        <v>0.000419</v>
      </c>
      <c r="I19346" s="4" t="s">
        <v>12678</v>
      </c>
      <c r="J19346" s="1">
        <f t="shared" si="953"/>
        <v>45908.7259543634</v>
      </c>
      <c r="K19346">
        <f>100000+SUM(G$2:G19346)-SUM(H$2:H19346)</f>
        <v>99709.99262561</v>
      </c>
      <c r="L19346">
        <f t="shared" si="954"/>
        <v>94438.7639970324</v>
      </c>
      <c r="M19346">
        <f t="shared" si="955"/>
        <v>1.05581636613481</v>
      </c>
    </row>
    <row r="19347" spans="1:13">
      <c r="A19347" s="2" t="s">
        <v>125</v>
      </c>
      <c r="B19347" s="2">
        <v>2.6</v>
      </c>
      <c r="C19347" s="2" t="s">
        <v>14</v>
      </c>
      <c r="D19347" s="2">
        <v>8.98</v>
      </c>
      <c r="E19347" s="2" t="s">
        <v>15</v>
      </c>
      <c r="F19347" s="2">
        <v>3.45</v>
      </c>
      <c r="G19347" s="2">
        <v>0</v>
      </c>
      <c r="H19347" s="2">
        <v>0.0018</v>
      </c>
      <c r="I19347" s="4" t="s">
        <v>12679</v>
      </c>
      <c r="J19347" s="1">
        <f t="shared" si="953"/>
        <v>45908.7264133449</v>
      </c>
      <c r="K19347">
        <f>100000+SUM(G$2:G19347)-SUM(H$2:H19347)</f>
        <v>99709.99082561</v>
      </c>
      <c r="L19347">
        <f t="shared" si="954"/>
        <v>94438.7639970324</v>
      </c>
      <c r="M19347">
        <f t="shared" si="955"/>
        <v>1.05581634707484</v>
      </c>
    </row>
    <row r="19348" spans="1:13">
      <c r="A19348" s="2" t="s">
        <v>40</v>
      </c>
      <c r="B19348" s="2">
        <v>0.018</v>
      </c>
      <c r="C19348" s="2" t="s">
        <v>14</v>
      </c>
      <c r="D19348" s="2">
        <v>77.7</v>
      </c>
      <c r="E19348" s="2" t="s">
        <v>15</v>
      </c>
      <c r="F19348" s="2">
        <v>4318</v>
      </c>
      <c r="G19348" s="2">
        <v>0</v>
      </c>
      <c r="H19348" s="2">
        <v>0.0155</v>
      </c>
      <c r="I19348" s="4" t="s">
        <v>12679</v>
      </c>
      <c r="J19348" s="1">
        <f t="shared" si="953"/>
        <v>45908.7264133449</v>
      </c>
      <c r="K19348">
        <f>100000+SUM(G$2:G19348)-SUM(H$2:H19348)</f>
        <v>99709.97532561</v>
      </c>
      <c r="L19348">
        <f t="shared" si="954"/>
        <v>94438.7639970324</v>
      </c>
      <c r="M19348">
        <f t="shared" si="955"/>
        <v>1.05581618294733</v>
      </c>
    </row>
    <row r="19349" spans="1:13">
      <c r="A19349" s="2" t="s">
        <v>334</v>
      </c>
      <c r="B19349" s="2">
        <v>0.027</v>
      </c>
      <c r="C19349" s="2" t="s">
        <v>14</v>
      </c>
      <c r="D19349" s="2">
        <v>9.17</v>
      </c>
      <c r="E19349" s="2" t="s">
        <v>15</v>
      </c>
      <c r="F19349" s="2">
        <v>339</v>
      </c>
      <c r="G19349" s="2">
        <v>0</v>
      </c>
      <c r="H19349" s="2">
        <v>0.00183</v>
      </c>
      <c r="I19349" s="4" t="s">
        <v>12680</v>
      </c>
      <c r="J19349" s="1">
        <f t="shared" si="953"/>
        <v>45908.7264141204</v>
      </c>
      <c r="K19349">
        <f>100000+SUM(G$2:G19349)-SUM(H$2:H19349)</f>
        <v>99709.97349561</v>
      </c>
      <c r="L19349">
        <f t="shared" si="954"/>
        <v>94438.7639970324</v>
      </c>
      <c r="M19349">
        <f t="shared" si="955"/>
        <v>1.05581616356969</v>
      </c>
    </row>
    <row r="19350" spans="1:13">
      <c r="A19350" s="2" t="s">
        <v>131</v>
      </c>
      <c r="B19350" s="2">
        <v>1.8</v>
      </c>
      <c r="C19350" s="2" t="s">
        <v>14</v>
      </c>
      <c r="D19350" s="2">
        <v>5.25</v>
      </c>
      <c r="E19350" s="2" t="s">
        <v>15</v>
      </c>
      <c r="F19350" s="2">
        <v>2.92</v>
      </c>
      <c r="G19350" s="2">
        <v>0</v>
      </c>
      <c r="H19350" s="2">
        <v>0.00105</v>
      </c>
      <c r="I19350" s="4" t="s">
        <v>12680</v>
      </c>
      <c r="J19350" s="1">
        <f t="shared" si="953"/>
        <v>45908.7264141204</v>
      </c>
      <c r="K19350">
        <f>100000+SUM(G$2:G19350)-SUM(H$2:H19350)</f>
        <v>99709.97244561</v>
      </c>
      <c r="L19350">
        <f t="shared" si="954"/>
        <v>94438.7639970324</v>
      </c>
      <c r="M19350">
        <f t="shared" si="955"/>
        <v>1.05581615245137</v>
      </c>
    </row>
    <row r="19351" spans="1:13">
      <c r="A19351" s="2" t="s">
        <v>131</v>
      </c>
      <c r="B19351" s="2">
        <v>1.6</v>
      </c>
      <c r="C19351" s="2" t="s">
        <v>14</v>
      </c>
      <c r="D19351" s="2">
        <v>4.67</v>
      </c>
      <c r="E19351" s="2" t="s">
        <v>15</v>
      </c>
      <c r="F19351" s="2">
        <v>2.92</v>
      </c>
      <c r="G19351" s="2">
        <v>0</v>
      </c>
      <c r="H19351" s="2">
        <v>0.000933</v>
      </c>
      <c r="I19351" s="4" t="s">
        <v>12680</v>
      </c>
      <c r="J19351" s="1">
        <f t="shared" si="953"/>
        <v>45908.7264141204</v>
      </c>
      <c r="K19351">
        <f>100000+SUM(G$2:G19351)-SUM(H$2:H19351)</f>
        <v>99709.97151261</v>
      </c>
      <c r="L19351">
        <f t="shared" si="954"/>
        <v>94438.7639970324</v>
      </c>
      <c r="M19351">
        <f t="shared" si="955"/>
        <v>1.05581614257196</v>
      </c>
    </row>
    <row r="19352" spans="1:13">
      <c r="A19352" s="2" t="s">
        <v>118</v>
      </c>
      <c r="B19352" s="2">
        <v>0.27</v>
      </c>
      <c r="C19352" s="2" t="s">
        <v>14</v>
      </c>
      <c r="D19352" s="2">
        <v>56.5</v>
      </c>
      <c r="E19352" s="2" t="s">
        <v>15</v>
      </c>
      <c r="F19352" s="2">
        <v>209</v>
      </c>
      <c r="G19352" s="2">
        <v>0</v>
      </c>
      <c r="H19352" s="2">
        <v>0.0113</v>
      </c>
      <c r="I19352" s="4" t="s">
        <v>12681</v>
      </c>
      <c r="J19352" s="1">
        <f t="shared" si="953"/>
        <v>45908.726416956</v>
      </c>
      <c r="K19352">
        <f>100000+SUM(G$2:G19352)-SUM(H$2:H19352)</f>
        <v>99709.96021261</v>
      </c>
      <c r="L19352">
        <f t="shared" si="954"/>
        <v>94438.7639970324</v>
      </c>
      <c r="M19352">
        <f t="shared" si="955"/>
        <v>1.0558160229177</v>
      </c>
    </row>
    <row r="19353" spans="1:13">
      <c r="A19353" s="2" t="s">
        <v>320</v>
      </c>
      <c r="B19353" s="2">
        <v>5.7</v>
      </c>
      <c r="C19353" s="2" t="s">
        <v>14</v>
      </c>
      <c r="D19353" s="2">
        <v>5.26</v>
      </c>
      <c r="E19353" s="2" t="s">
        <v>15</v>
      </c>
      <c r="F19353" s="2">
        <v>0.924</v>
      </c>
      <c r="G19353" s="2">
        <v>0</v>
      </c>
      <c r="H19353" s="2">
        <v>0.00105</v>
      </c>
      <c r="I19353" s="4" t="s">
        <v>12682</v>
      </c>
      <c r="J19353" s="1">
        <f t="shared" si="953"/>
        <v>45908.7264195833</v>
      </c>
      <c r="K19353">
        <f>100000+SUM(G$2:G19353)-SUM(H$2:H19353)</f>
        <v>99709.95916261</v>
      </c>
      <c r="L19353">
        <f t="shared" si="954"/>
        <v>94438.7639970324</v>
      </c>
      <c r="M19353">
        <f t="shared" si="955"/>
        <v>1.05581601179938</v>
      </c>
    </row>
    <row r="19354" spans="1:13">
      <c r="A19354" s="2" t="s">
        <v>3948</v>
      </c>
      <c r="B19354" s="2">
        <v>0.5</v>
      </c>
      <c r="C19354" s="2" t="s">
        <v>14</v>
      </c>
      <c r="D19354" s="2">
        <v>7.26</v>
      </c>
      <c r="E19354" s="2" t="s">
        <v>15</v>
      </c>
      <c r="F19354" s="2">
        <v>14.5</v>
      </c>
      <c r="G19354" s="2">
        <v>0</v>
      </c>
      <c r="H19354" s="2">
        <v>0.00145</v>
      </c>
      <c r="I19354" s="4" t="s">
        <v>12683</v>
      </c>
      <c r="J19354" s="1">
        <f t="shared" si="953"/>
        <v>45908.7264390162</v>
      </c>
      <c r="K19354">
        <f>100000+SUM(G$2:G19354)-SUM(H$2:H19354)</f>
        <v>99709.95771261</v>
      </c>
      <c r="L19354">
        <f t="shared" si="954"/>
        <v>94438.7639970324</v>
      </c>
      <c r="M19354">
        <f t="shared" si="955"/>
        <v>1.05581599644552</v>
      </c>
    </row>
    <row r="19355" spans="1:13">
      <c r="A19355" s="2" t="s">
        <v>8690</v>
      </c>
      <c r="B19355" s="2">
        <v>10.8</v>
      </c>
      <c r="C19355" s="2" t="s">
        <v>14</v>
      </c>
      <c r="D19355" s="2">
        <v>5.43</v>
      </c>
      <c r="E19355" s="2" t="s">
        <v>15</v>
      </c>
      <c r="F19355" s="2">
        <v>0.502</v>
      </c>
      <c r="G19355" s="2">
        <v>0</v>
      </c>
      <c r="H19355" s="2">
        <v>0.00109</v>
      </c>
      <c r="I19355" s="4" t="s">
        <v>12684</v>
      </c>
      <c r="J19355" s="1">
        <f t="shared" si="953"/>
        <v>45908.7267653588</v>
      </c>
      <c r="K19355">
        <f>100000+SUM(G$2:G19355)-SUM(H$2:H19355)</f>
        <v>99709.95662261</v>
      </c>
      <c r="L19355">
        <f t="shared" si="954"/>
        <v>94438.7639970324</v>
      </c>
      <c r="M19355">
        <f t="shared" si="955"/>
        <v>1.05581598490365</v>
      </c>
    </row>
    <row r="19356" spans="1:13">
      <c r="A19356" s="2" t="s">
        <v>40</v>
      </c>
      <c r="B19356" s="2">
        <v>0.008</v>
      </c>
      <c r="C19356" s="2" t="s">
        <v>17</v>
      </c>
      <c r="D19356" s="2">
        <v>34.5</v>
      </c>
      <c r="E19356" s="2" t="s">
        <v>15</v>
      </c>
      <c r="F19356" s="2">
        <v>4318</v>
      </c>
      <c r="G19356" s="2">
        <v>-0.123</v>
      </c>
      <c r="H19356" s="2">
        <v>0.00691</v>
      </c>
      <c r="I19356" s="4" t="s">
        <v>12685</v>
      </c>
      <c r="J19356" s="1">
        <f t="shared" si="953"/>
        <v>45908.7287221991</v>
      </c>
      <c r="K19356">
        <f>100000+SUM(G$2:G19356)-SUM(H$2:H19356)</f>
        <v>99709.82671261</v>
      </c>
      <c r="L19356">
        <f t="shared" si="954"/>
        <v>94438.7639970324</v>
      </c>
      <c r="M19356">
        <f t="shared" si="955"/>
        <v>1.05581460930326</v>
      </c>
    </row>
    <row r="19357" spans="1:13">
      <c r="A19357" s="2" t="s">
        <v>334</v>
      </c>
      <c r="B19357" s="2">
        <v>0.012</v>
      </c>
      <c r="C19357" s="2" t="s">
        <v>17</v>
      </c>
      <c r="D19357" s="2">
        <v>4.07</v>
      </c>
      <c r="E19357" s="2" t="s">
        <v>15</v>
      </c>
      <c r="F19357" s="2">
        <v>339</v>
      </c>
      <c r="G19357" s="2">
        <v>0.219</v>
      </c>
      <c r="H19357" s="2">
        <v>0.000815</v>
      </c>
      <c r="I19357" s="4" t="s">
        <v>12686</v>
      </c>
      <c r="J19357" s="1">
        <f t="shared" si="953"/>
        <v>45908.7287222222</v>
      </c>
      <c r="K19357">
        <f>100000+SUM(G$2:G19357)-SUM(H$2:H19357)</f>
        <v>99710.04489761</v>
      </c>
      <c r="L19357">
        <f t="shared" si="954"/>
        <v>94438.7639970324</v>
      </c>
      <c r="M19357">
        <f t="shared" si="955"/>
        <v>1.05581691963634</v>
      </c>
    </row>
    <row r="19358" spans="1:13">
      <c r="A19358" s="2" t="s">
        <v>125</v>
      </c>
      <c r="B19358" s="2">
        <v>1.1</v>
      </c>
      <c r="C19358" s="2" t="s">
        <v>17</v>
      </c>
      <c r="D19358" s="2">
        <v>3.79</v>
      </c>
      <c r="E19358" s="2" t="s">
        <v>15</v>
      </c>
      <c r="F19358" s="2">
        <v>3.45</v>
      </c>
      <c r="G19358" s="2">
        <v>0.13</v>
      </c>
      <c r="H19358" s="2">
        <v>0.000759</v>
      </c>
      <c r="I19358" s="4" t="s">
        <v>12686</v>
      </c>
      <c r="J19358" s="1">
        <f t="shared" si="953"/>
        <v>45908.7287222222</v>
      </c>
      <c r="K19358">
        <f>100000+SUM(G$2:G19358)-SUM(H$2:H19358)</f>
        <v>99710.17413861</v>
      </c>
      <c r="L19358">
        <f t="shared" si="954"/>
        <v>94438.7639970324</v>
      </c>
      <c r="M19358">
        <f t="shared" si="955"/>
        <v>1.05581828815277</v>
      </c>
    </row>
    <row r="19359" spans="1:13">
      <c r="A19359" s="2" t="s">
        <v>131</v>
      </c>
      <c r="B19359" s="2">
        <v>1.5</v>
      </c>
      <c r="C19359" s="2" t="s">
        <v>17</v>
      </c>
      <c r="D19359" s="2">
        <v>4.38</v>
      </c>
      <c r="E19359" s="2" t="s">
        <v>15</v>
      </c>
      <c r="F19359" s="2">
        <v>2.92</v>
      </c>
      <c r="G19359" s="2">
        <v>0.129</v>
      </c>
      <c r="H19359" s="2">
        <v>0.000876</v>
      </c>
      <c r="I19359" s="4" t="s">
        <v>12687</v>
      </c>
      <c r="J19359" s="1">
        <f t="shared" si="953"/>
        <v>45908.7287229398</v>
      </c>
      <c r="K19359">
        <f>100000+SUM(G$2:G19359)-SUM(H$2:H19359)</f>
        <v>99710.30226261</v>
      </c>
      <c r="L19359">
        <f t="shared" si="954"/>
        <v>94438.7639970324</v>
      </c>
      <c r="M19359">
        <f t="shared" si="955"/>
        <v>1.05581964484143</v>
      </c>
    </row>
    <row r="19360" spans="1:13">
      <c r="A19360" s="2" t="s">
        <v>369</v>
      </c>
      <c r="B19360" s="2">
        <v>1</v>
      </c>
      <c r="C19360" s="2" t="s">
        <v>14</v>
      </c>
      <c r="D19360" s="2">
        <v>22.8</v>
      </c>
      <c r="E19360" s="2" t="s">
        <v>15</v>
      </c>
      <c r="F19360" s="2">
        <v>22.8</v>
      </c>
      <c r="G19360" s="2">
        <v>0</v>
      </c>
      <c r="H19360" s="2">
        <v>0.00456</v>
      </c>
      <c r="I19360" s="4" t="s">
        <v>12688</v>
      </c>
      <c r="J19360" s="1">
        <f t="shared" si="953"/>
        <v>45908.7287229745</v>
      </c>
      <c r="K19360">
        <f>100000+SUM(G$2:G19360)-SUM(H$2:H19360)</f>
        <v>99710.29770261</v>
      </c>
      <c r="L19360">
        <f t="shared" si="954"/>
        <v>94438.7639970324</v>
      </c>
      <c r="M19360">
        <f t="shared" si="955"/>
        <v>1.05581959655617</v>
      </c>
    </row>
    <row r="19361" spans="1:13">
      <c r="A19361" s="2" t="s">
        <v>118</v>
      </c>
      <c r="B19361" s="2">
        <v>0.12</v>
      </c>
      <c r="C19361" s="2" t="s">
        <v>17</v>
      </c>
      <c r="D19361" s="2">
        <v>25.1</v>
      </c>
      <c r="E19361" s="2" t="s">
        <v>15</v>
      </c>
      <c r="F19361" s="2">
        <v>209</v>
      </c>
      <c r="G19361" s="2">
        <v>0.273</v>
      </c>
      <c r="H19361" s="2">
        <v>0.00502</v>
      </c>
      <c r="I19361" s="4" t="s">
        <v>12689</v>
      </c>
      <c r="J19361" s="1">
        <f t="shared" si="953"/>
        <v>45908.728725706</v>
      </c>
      <c r="K19361">
        <f>100000+SUM(G$2:G19361)-SUM(H$2:H19361)</f>
        <v>99710.56568261</v>
      </c>
      <c r="L19361">
        <f t="shared" si="954"/>
        <v>94438.7639970324</v>
      </c>
      <c r="M19361">
        <f t="shared" si="955"/>
        <v>1.05582243416213</v>
      </c>
    </row>
    <row r="19362" spans="1:13">
      <c r="A19362" s="2" t="s">
        <v>320</v>
      </c>
      <c r="B19362" s="2">
        <v>1.3</v>
      </c>
      <c r="C19362" s="2" t="s">
        <v>17</v>
      </c>
      <c r="D19362" s="2">
        <v>1.2</v>
      </c>
      <c r="E19362" s="2" t="s">
        <v>15</v>
      </c>
      <c r="F19362" s="2">
        <v>0.924</v>
      </c>
      <c r="G19362" s="2">
        <v>-0.0184</v>
      </c>
      <c r="H19362" s="2">
        <v>0.00024</v>
      </c>
      <c r="I19362" s="4" t="s">
        <v>12690</v>
      </c>
      <c r="J19362" s="1">
        <f t="shared" si="953"/>
        <v>45908.7287283218</v>
      </c>
      <c r="K19362">
        <f>100000+SUM(G$2:G19362)-SUM(H$2:H19362)</f>
        <v>99710.54704261</v>
      </c>
      <c r="L19362">
        <f t="shared" si="954"/>
        <v>94438.7639970324</v>
      </c>
      <c r="M19362">
        <f t="shared" si="955"/>
        <v>1.05582223678556</v>
      </c>
    </row>
    <row r="19363" spans="1:13">
      <c r="A19363" s="2" t="s">
        <v>3948</v>
      </c>
      <c r="B19363" s="2">
        <v>0.1</v>
      </c>
      <c r="C19363" s="2" t="s">
        <v>17</v>
      </c>
      <c r="D19363" s="2">
        <v>1.45</v>
      </c>
      <c r="E19363" s="2" t="s">
        <v>15</v>
      </c>
      <c r="F19363" s="2">
        <v>14.5</v>
      </c>
      <c r="G19363" s="2">
        <v>0.0905</v>
      </c>
      <c r="H19363" s="2">
        <v>0.00029</v>
      </c>
      <c r="I19363" s="4" t="s">
        <v>12691</v>
      </c>
      <c r="J19363" s="1">
        <f t="shared" si="953"/>
        <v>45908.7287291667</v>
      </c>
      <c r="K19363">
        <f>100000+SUM(G$2:G19363)-SUM(H$2:H19363)</f>
        <v>99710.63725261</v>
      </c>
      <c r="L19363">
        <f t="shared" si="954"/>
        <v>94438.7639970324</v>
      </c>
      <c r="M19363">
        <f t="shared" si="955"/>
        <v>1.05582319200771</v>
      </c>
    </row>
    <row r="19364" spans="1:13">
      <c r="A19364" s="2" t="s">
        <v>8690</v>
      </c>
      <c r="B19364" s="2">
        <v>1</v>
      </c>
      <c r="C19364" s="2" t="s">
        <v>17</v>
      </c>
      <c r="D19364" s="2">
        <v>0.501</v>
      </c>
      <c r="E19364" s="2" t="s">
        <v>15</v>
      </c>
      <c r="F19364" s="2">
        <v>0.501</v>
      </c>
      <c r="G19364" s="2">
        <v>0.00457</v>
      </c>
      <c r="H19364" s="2">
        <v>0.0001</v>
      </c>
      <c r="I19364" s="4" t="s">
        <v>12692</v>
      </c>
      <c r="J19364" s="1">
        <f t="shared" si="953"/>
        <v>45908.7287320486</v>
      </c>
      <c r="K19364">
        <f>100000+SUM(G$2:G19364)-SUM(H$2:H19364)</f>
        <v>99710.64172261</v>
      </c>
      <c r="L19364">
        <f t="shared" si="954"/>
        <v>94438.7639970324</v>
      </c>
      <c r="M19364">
        <f t="shared" si="955"/>
        <v>1.05582323933997</v>
      </c>
    </row>
    <row r="19365" spans="1:13">
      <c r="A19365" s="2" t="s">
        <v>369</v>
      </c>
      <c r="B19365" s="2">
        <v>4.7</v>
      </c>
      <c r="C19365" s="2" t="s">
        <v>14</v>
      </c>
      <c r="D19365" s="2">
        <v>107</v>
      </c>
      <c r="E19365" s="2" t="s">
        <v>15</v>
      </c>
      <c r="F19365" s="2">
        <v>22.8</v>
      </c>
      <c r="G19365" s="2">
        <v>0</v>
      </c>
      <c r="H19365" s="2">
        <v>0.0214</v>
      </c>
      <c r="I19365" s="4" t="s">
        <v>12693</v>
      </c>
      <c r="J19365" s="1">
        <f t="shared" si="953"/>
        <v>45908.7326391088</v>
      </c>
      <c r="K19365">
        <f>100000+SUM(G$2:G19365)-SUM(H$2:H19365)</f>
        <v>99710.62032261</v>
      </c>
      <c r="L19365">
        <f t="shared" si="954"/>
        <v>94438.7639970324</v>
      </c>
      <c r="M19365">
        <f t="shared" si="955"/>
        <v>1.05582301273811</v>
      </c>
    </row>
    <row r="19366" spans="1:13">
      <c r="A19366" s="2" t="s">
        <v>118</v>
      </c>
      <c r="B19366" s="2">
        <v>0.04</v>
      </c>
      <c r="C19366" s="2" t="s">
        <v>14</v>
      </c>
      <c r="D19366" s="2">
        <v>8.39</v>
      </c>
      <c r="E19366" s="2" t="s">
        <v>15</v>
      </c>
      <c r="F19366" s="2">
        <v>210</v>
      </c>
      <c r="G19366" s="2">
        <v>0</v>
      </c>
      <c r="H19366" s="2">
        <v>0.00168</v>
      </c>
      <c r="I19366" s="4" t="s">
        <v>12693</v>
      </c>
      <c r="J19366" s="1">
        <f t="shared" si="953"/>
        <v>45908.7326391088</v>
      </c>
      <c r="K19366">
        <f>100000+SUM(G$2:G19366)-SUM(H$2:H19366)</f>
        <v>99710.61864261</v>
      </c>
      <c r="L19366">
        <f t="shared" si="954"/>
        <v>94438.7639970324</v>
      </c>
      <c r="M19366">
        <f t="shared" si="955"/>
        <v>1.0558229949488</v>
      </c>
    </row>
    <row r="19367" spans="1:13">
      <c r="A19367" s="2" t="s">
        <v>40</v>
      </c>
      <c r="B19367" s="2">
        <v>0.008</v>
      </c>
      <c r="C19367" s="2" t="s">
        <v>14</v>
      </c>
      <c r="D19367" s="2">
        <v>34.5</v>
      </c>
      <c r="E19367" s="2" t="s">
        <v>15</v>
      </c>
      <c r="F19367" s="2">
        <v>4312</v>
      </c>
      <c r="G19367" s="2">
        <v>0</v>
      </c>
      <c r="H19367" s="2">
        <v>0.0069</v>
      </c>
      <c r="I19367" s="4" t="s">
        <v>12694</v>
      </c>
      <c r="J19367" s="1">
        <f t="shared" si="953"/>
        <v>45908.7331927546</v>
      </c>
      <c r="K19367">
        <f>100000+SUM(G$2:G19367)-SUM(H$2:H19367)</f>
        <v>99710.61174261</v>
      </c>
      <c r="L19367">
        <f t="shared" si="954"/>
        <v>94438.7639970324</v>
      </c>
      <c r="M19367">
        <f t="shared" si="955"/>
        <v>1.05582292188559</v>
      </c>
    </row>
    <row r="19368" spans="1:13">
      <c r="A19368" s="2" t="s">
        <v>118</v>
      </c>
      <c r="B19368" s="2">
        <v>0.28</v>
      </c>
      <c r="C19368" s="2" t="s">
        <v>17</v>
      </c>
      <c r="D19368" s="2">
        <v>58.7</v>
      </c>
      <c r="E19368" s="2" t="s">
        <v>15</v>
      </c>
      <c r="F19368" s="2">
        <v>210</v>
      </c>
      <c r="G19368" s="2">
        <v>0.752</v>
      </c>
      <c r="H19368" s="2">
        <v>0.0117</v>
      </c>
      <c r="I19368" s="4" t="s">
        <v>12695</v>
      </c>
      <c r="J19368" s="1">
        <f t="shared" si="953"/>
        <v>45908.733194294</v>
      </c>
      <c r="K19368">
        <f>100000+SUM(G$2:G19368)-SUM(H$2:H19368)</f>
        <v>99711.35204261</v>
      </c>
      <c r="L19368">
        <f t="shared" si="954"/>
        <v>94438.7639970324</v>
      </c>
      <c r="M19368">
        <f t="shared" si="955"/>
        <v>1.05583076082765</v>
      </c>
    </row>
    <row r="19369" spans="1:13">
      <c r="A19369" s="2" t="s">
        <v>3951</v>
      </c>
      <c r="B19369" s="2">
        <v>2.01</v>
      </c>
      <c r="C19369" s="2" t="s">
        <v>14</v>
      </c>
      <c r="D19369" s="2">
        <v>6.57</v>
      </c>
      <c r="E19369" s="2" t="s">
        <v>15</v>
      </c>
      <c r="F19369" s="2">
        <v>3.27</v>
      </c>
      <c r="G19369" s="2">
        <v>0</v>
      </c>
      <c r="H19369" s="2">
        <v>0.00131</v>
      </c>
      <c r="I19369" s="4" t="s">
        <v>12696</v>
      </c>
      <c r="J19369" s="1">
        <f t="shared" si="953"/>
        <v>45908.7331993056</v>
      </c>
      <c r="K19369">
        <f>100000+SUM(G$2:G19369)-SUM(H$2:H19369)</f>
        <v>99711.35073261</v>
      </c>
      <c r="L19369">
        <f t="shared" si="954"/>
        <v>94438.7639970324</v>
      </c>
      <c r="M19369">
        <f t="shared" si="955"/>
        <v>1.05583074695623</v>
      </c>
    </row>
    <row r="19370" spans="1:13">
      <c r="A19370" s="2" t="s">
        <v>118</v>
      </c>
      <c r="B19370" s="2">
        <v>0.01</v>
      </c>
      <c r="C19370" s="2" t="s">
        <v>17</v>
      </c>
      <c r="D19370" s="2">
        <v>2.1</v>
      </c>
      <c r="E19370" s="2" t="s">
        <v>15</v>
      </c>
      <c r="F19370" s="2">
        <v>210</v>
      </c>
      <c r="G19370" s="2">
        <v>0.0263</v>
      </c>
      <c r="H19370" s="2">
        <v>0.000419</v>
      </c>
      <c r="I19370" s="4" t="s">
        <v>12697</v>
      </c>
      <c r="J19370" s="1">
        <f t="shared" si="953"/>
        <v>45908.7333432639</v>
      </c>
      <c r="K19370">
        <f>100000+SUM(G$2:G19370)-SUM(H$2:H19370)</f>
        <v>99711.37661361</v>
      </c>
      <c r="L19370">
        <f t="shared" si="954"/>
        <v>94438.7639970324</v>
      </c>
      <c r="M19370">
        <f t="shared" si="955"/>
        <v>1.05583102100683</v>
      </c>
    </row>
    <row r="19371" spans="1:13">
      <c r="A19371" s="2" t="s">
        <v>334</v>
      </c>
      <c r="B19371" s="2">
        <v>0.015</v>
      </c>
      <c r="C19371" s="2" t="s">
        <v>14</v>
      </c>
      <c r="D19371" s="2">
        <v>5.09</v>
      </c>
      <c r="E19371" s="2" t="s">
        <v>15</v>
      </c>
      <c r="F19371" s="2">
        <v>339</v>
      </c>
      <c r="G19371" s="2">
        <v>0</v>
      </c>
      <c r="H19371" s="2">
        <v>0.00102</v>
      </c>
      <c r="I19371" s="4" t="s">
        <v>12698</v>
      </c>
      <c r="J19371" s="1">
        <f t="shared" si="953"/>
        <v>45908.7336225116</v>
      </c>
      <c r="K19371">
        <f>100000+SUM(G$2:G19371)-SUM(H$2:H19371)</f>
        <v>99711.37559361</v>
      </c>
      <c r="L19371">
        <f t="shared" si="954"/>
        <v>94438.7639970324</v>
      </c>
      <c r="M19371">
        <f t="shared" si="955"/>
        <v>1.05583101020618</v>
      </c>
    </row>
    <row r="19372" spans="1:13">
      <c r="A19372" s="2" t="s">
        <v>131</v>
      </c>
      <c r="B19372" s="2">
        <v>1.8</v>
      </c>
      <c r="C19372" s="2" t="s">
        <v>14</v>
      </c>
      <c r="D19372" s="2">
        <v>5.25</v>
      </c>
      <c r="E19372" s="2" t="s">
        <v>15</v>
      </c>
      <c r="F19372" s="2">
        <v>2.92</v>
      </c>
      <c r="G19372" s="2">
        <v>0</v>
      </c>
      <c r="H19372" s="2">
        <v>0.00105</v>
      </c>
      <c r="I19372" s="4" t="s">
        <v>12699</v>
      </c>
      <c r="J19372" s="1">
        <f t="shared" si="953"/>
        <v>45908.7336232986</v>
      </c>
      <c r="K19372">
        <f>100000+SUM(G$2:G19372)-SUM(H$2:H19372)</f>
        <v>99711.37454361</v>
      </c>
      <c r="L19372">
        <f t="shared" si="954"/>
        <v>94438.7639970324</v>
      </c>
      <c r="M19372">
        <f t="shared" si="955"/>
        <v>1.05583099908787</v>
      </c>
    </row>
    <row r="19373" spans="1:13">
      <c r="A19373" s="2" t="s">
        <v>118</v>
      </c>
      <c r="B19373" s="2">
        <v>0.04</v>
      </c>
      <c r="C19373" s="2" t="s">
        <v>14</v>
      </c>
      <c r="D19373" s="2">
        <v>8.38</v>
      </c>
      <c r="E19373" s="2" t="s">
        <v>15</v>
      </c>
      <c r="F19373" s="2">
        <v>209</v>
      </c>
      <c r="G19373" s="2">
        <v>0</v>
      </c>
      <c r="H19373" s="2">
        <v>0.00168</v>
      </c>
      <c r="I19373" s="4" t="s">
        <v>12700</v>
      </c>
      <c r="J19373" s="1">
        <f t="shared" si="953"/>
        <v>45908.7336241204</v>
      </c>
      <c r="K19373">
        <f>100000+SUM(G$2:G19373)-SUM(H$2:H19373)</f>
        <v>99711.37286361</v>
      </c>
      <c r="L19373">
        <f t="shared" si="954"/>
        <v>94438.7639970324</v>
      </c>
      <c r="M19373">
        <f t="shared" si="955"/>
        <v>1.05583098129856</v>
      </c>
    </row>
    <row r="19374" spans="1:13">
      <c r="A19374" s="2" t="s">
        <v>334</v>
      </c>
      <c r="B19374" s="2">
        <v>0.001</v>
      </c>
      <c r="C19374" s="2" t="s">
        <v>17</v>
      </c>
      <c r="D19374" s="2">
        <v>0.34</v>
      </c>
      <c r="E19374" s="2" t="s">
        <v>15</v>
      </c>
      <c r="F19374" s="2">
        <v>340</v>
      </c>
      <c r="G19374" s="2">
        <v>0.0188</v>
      </c>
      <c r="H19374" s="2">
        <v>6.8e-5</v>
      </c>
      <c r="I19374" s="4" t="s">
        <v>12701</v>
      </c>
      <c r="J19374" s="1">
        <f t="shared" si="953"/>
        <v>45908.7397231597</v>
      </c>
      <c r="K19374">
        <f>100000+SUM(G$2:G19374)-SUM(H$2:H19374)</f>
        <v>99711.39159561</v>
      </c>
      <c r="L19374">
        <f t="shared" si="954"/>
        <v>94438.7639970324</v>
      </c>
      <c r="M19374">
        <f t="shared" si="955"/>
        <v>1.05583117964932</v>
      </c>
    </row>
    <row r="19375" spans="1:13">
      <c r="A19375" s="2" t="s">
        <v>131</v>
      </c>
      <c r="B19375" s="2">
        <v>0.1</v>
      </c>
      <c r="C19375" s="2" t="s">
        <v>17</v>
      </c>
      <c r="D19375" s="2">
        <v>0.292</v>
      </c>
      <c r="E19375" s="2" t="s">
        <v>15</v>
      </c>
      <c r="F19375" s="2">
        <v>2.92</v>
      </c>
      <c r="G19375" s="2">
        <v>0.00868</v>
      </c>
      <c r="H19375" s="2">
        <v>5.84e-5</v>
      </c>
      <c r="I19375" s="4" t="s">
        <v>12702</v>
      </c>
      <c r="J19375" s="1">
        <f t="shared" si="953"/>
        <v>45908.7397263079</v>
      </c>
      <c r="K19375">
        <f>100000+SUM(G$2:G19375)-SUM(H$2:H19375)</f>
        <v>99711.40021721</v>
      </c>
      <c r="L19375">
        <f t="shared" si="954"/>
        <v>94438.7639970324</v>
      </c>
      <c r="M19375">
        <f t="shared" si="955"/>
        <v>1.05583127094234</v>
      </c>
    </row>
    <row r="19376" spans="1:13">
      <c r="A19376" s="2" t="s">
        <v>118</v>
      </c>
      <c r="B19376" s="2">
        <v>0.01</v>
      </c>
      <c r="C19376" s="2" t="s">
        <v>17</v>
      </c>
      <c r="D19376" s="2">
        <v>2.1</v>
      </c>
      <c r="E19376" s="2" t="s">
        <v>15</v>
      </c>
      <c r="F19376" s="2">
        <v>210</v>
      </c>
      <c r="G19376" s="2">
        <v>0.0272</v>
      </c>
      <c r="H19376" s="2">
        <v>0.000419</v>
      </c>
      <c r="I19376" s="4" t="s">
        <v>12703</v>
      </c>
      <c r="J19376" s="1">
        <f t="shared" si="953"/>
        <v>45908.7397272107</v>
      </c>
      <c r="K19376">
        <f>100000+SUM(G$2:G19376)-SUM(H$2:H19376)</f>
        <v>99711.42699821</v>
      </c>
      <c r="L19376">
        <f t="shared" si="954"/>
        <v>94438.7639970324</v>
      </c>
      <c r="M19376">
        <f t="shared" si="955"/>
        <v>1.05583155452292</v>
      </c>
    </row>
    <row r="19377" spans="1:13">
      <c r="A19377" s="2" t="s">
        <v>40</v>
      </c>
      <c r="B19377" s="2">
        <v>0.008</v>
      </c>
      <c r="C19377" s="2" t="s">
        <v>17</v>
      </c>
      <c r="D19377" s="2">
        <v>34.5</v>
      </c>
      <c r="E19377" s="2" t="s">
        <v>15</v>
      </c>
      <c r="F19377" s="2">
        <v>4313</v>
      </c>
      <c r="G19377" s="2">
        <v>-0.163</v>
      </c>
      <c r="H19377" s="2">
        <v>0.0069</v>
      </c>
      <c r="I19377" s="4" t="s">
        <v>12704</v>
      </c>
      <c r="J19377" s="1">
        <f t="shared" si="953"/>
        <v>45908.739914213</v>
      </c>
      <c r="K19377">
        <f>100000+SUM(G$2:G19377)-SUM(H$2:H19377)</f>
        <v>99711.25709821</v>
      </c>
      <c r="L19377">
        <f t="shared" si="954"/>
        <v>94438.7639970324</v>
      </c>
      <c r="M19377">
        <f t="shared" si="955"/>
        <v>1.05582975547354</v>
      </c>
    </row>
    <row r="19378" spans="1:13">
      <c r="A19378" s="2" t="s">
        <v>334</v>
      </c>
      <c r="B19378" s="2">
        <v>0.014</v>
      </c>
      <c r="C19378" s="2" t="s">
        <v>17</v>
      </c>
      <c r="D19378" s="2">
        <v>4.76</v>
      </c>
      <c r="E19378" s="2" t="s">
        <v>15</v>
      </c>
      <c r="F19378" s="2">
        <v>340</v>
      </c>
      <c r="G19378" s="2">
        <v>0.264</v>
      </c>
      <c r="H19378" s="2">
        <v>0.000952</v>
      </c>
      <c r="I19378" s="4" t="s">
        <v>12705</v>
      </c>
      <c r="J19378" s="1">
        <f t="shared" si="953"/>
        <v>45908.7399154514</v>
      </c>
      <c r="K19378">
        <f>100000+SUM(G$2:G19378)-SUM(H$2:H19378)</f>
        <v>99711.52014621</v>
      </c>
      <c r="L19378">
        <f t="shared" si="954"/>
        <v>94438.7639970324</v>
      </c>
      <c r="M19378">
        <f t="shared" si="955"/>
        <v>1.05583254085519</v>
      </c>
    </row>
    <row r="19379" spans="1:13">
      <c r="A19379" s="2" t="s">
        <v>131</v>
      </c>
      <c r="B19379" s="2">
        <v>1.7</v>
      </c>
      <c r="C19379" s="2" t="s">
        <v>17</v>
      </c>
      <c r="D19379" s="2">
        <v>4.96</v>
      </c>
      <c r="E19379" s="2" t="s">
        <v>15</v>
      </c>
      <c r="F19379" s="2">
        <v>2.92</v>
      </c>
      <c r="G19379" s="2">
        <v>0.148</v>
      </c>
      <c r="H19379" s="2">
        <v>0.000993</v>
      </c>
      <c r="I19379" s="4" t="s">
        <v>12705</v>
      </c>
      <c r="J19379" s="1">
        <f t="shared" si="953"/>
        <v>45908.7399154514</v>
      </c>
      <c r="K19379">
        <f>100000+SUM(G$2:G19379)-SUM(H$2:H19379)</f>
        <v>99711.66715321</v>
      </c>
      <c r="L19379">
        <f t="shared" si="954"/>
        <v>94438.7639970324</v>
      </c>
      <c r="M19379">
        <f t="shared" si="955"/>
        <v>1.05583409749352</v>
      </c>
    </row>
    <row r="19380" spans="1:13">
      <c r="A19380" s="2" t="s">
        <v>118</v>
      </c>
      <c r="B19380" s="2">
        <v>0.14</v>
      </c>
      <c r="C19380" s="2" t="s">
        <v>17</v>
      </c>
      <c r="D19380" s="2">
        <v>29.4</v>
      </c>
      <c r="E19380" s="2" t="s">
        <v>15</v>
      </c>
      <c r="F19380" s="2">
        <v>210</v>
      </c>
      <c r="G19380" s="2">
        <v>0.386</v>
      </c>
      <c r="H19380" s="2">
        <v>0.00587</v>
      </c>
      <c r="I19380" s="4" t="s">
        <v>12706</v>
      </c>
      <c r="J19380" s="1">
        <f t="shared" si="953"/>
        <v>45908.7399177778</v>
      </c>
      <c r="K19380">
        <f>100000+SUM(G$2:G19380)-SUM(H$2:H19380)</f>
        <v>99712.04728321</v>
      </c>
      <c r="L19380">
        <f t="shared" si="954"/>
        <v>94438.7639970324</v>
      </c>
      <c r="M19380">
        <f t="shared" si="955"/>
        <v>1.0558381226415</v>
      </c>
    </row>
    <row r="19381" spans="1:13">
      <c r="A19381" s="2" t="s">
        <v>3951</v>
      </c>
      <c r="B19381" s="2">
        <v>0.59</v>
      </c>
      <c r="C19381" s="2" t="s">
        <v>17</v>
      </c>
      <c r="D19381" s="2">
        <v>1.93</v>
      </c>
      <c r="E19381" s="2" t="s">
        <v>15</v>
      </c>
      <c r="F19381" s="2">
        <v>3.27</v>
      </c>
      <c r="G19381" s="2">
        <v>0.0708</v>
      </c>
      <c r="H19381" s="2">
        <v>0.000386</v>
      </c>
      <c r="I19381" s="4" t="s">
        <v>12707</v>
      </c>
      <c r="J19381" s="1">
        <f t="shared" si="953"/>
        <v>45908.7399221181</v>
      </c>
      <c r="K19381">
        <f>100000+SUM(G$2:G19381)-SUM(H$2:H19381)</f>
        <v>99712.11769721</v>
      </c>
      <c r="L19381">
        <f t="shared" si="954"/>
        <v>94438.7639970324</v>
      </c>
      <c r="M19381">
        <f t="shared" si="955"/>
        <v>1.05583886824634</v>
      </c>
    </row>
    <row r="19382" spans="1:13">
      <c r="A19382" s="2" t="s">
        <v>334</v>
      </c>
      <c r="B19382" s="2">
        <v>0.047</v>
      </c>
      <c r="C19382" s="2" t="s">
        <v>17</v>
      </c>
      <c r="D19382" s="2">
        <v>16</v>
      </c>
      <c r="E19382" s="2" t="s">
        <v>15</v>
      </c>
      <c r="F19382" s="2">
        <v>340</v>
      </c>
      <c r="G19382" s="2">
        <v>0.907</v>
      </c>
      <c r="H19382" s="2">
        <v>0.0032</v>
      </c>
      <c r="I19382" s="4" t="s">
        <v>12708</v>
      </c>
      <c r="J19382" s="1">
        <f t="shared" si="953"/>
        <v>45908.7472463542</v>
      </c>
      <c r="K19382">
        <f>100000+SUM(G$2:G19382)-SUM(H$2:H19382)</f>
        <v>99713.02149721</v>
      </c>
      <c r="L19382">
        <f t="shared" si="954"/>
        <v>94438.7639970324</v>
      </c>
      <c r="M19382">
        <f t="shared" si="955"/>
        <v>1.05584843846901</v>
      </c>
    </row>
    <row r="19383" spans="1:13">
      <c r="A19383" s="2" t="s">
        <v>125</v>
      </c>
      <c r="B19383" s="2">
        <v>1.5</v>
      </c>
      <c r="C19383" s="2" t="s">
        <v>17</v>
      </c>
      <c r="D19383" s="2">
        <v>5.18</v>
      </c>
      <c r="E19383" s="2" t="s">
        <v>15</v>
      </c>
      <c r="F19383" s="2">
        <v>3.45</v>
      </c>
      <c r="G19383" s="2">
        <v>0.187</v>
      </c>
      <c r="H19383" s="2">
        <v>0.00104</v>
      </c>
      <c r="I19383" s="4" t="s">
        <v>12708</v>
      </c>
      <c r="J19383" s="1">
        <f t="shared" si="953"/>
        <v>45908.7472463542</v>
      </c>
      <c r="K19383">
        <f>100000+SUM(G$2:G19383)-SUM(H$2:H19383)</f>
        <v>99713.20745721</v>
      </c>
      <c r="L19383">
        <f t="shared" si="954"/>
        <v>94438.7639970324</v>
      </c>
      <c r="M19383">
        <f t="shared" si="955"/>
        <v>1.05585040757568</v>
      </c>
    </row>
    <row r="19384" spans="1:13">
      <c r="A19384" s="2" t="s">
        <v>125</v>
      </c>
      <c r="B19384" s="2">
        <v>2.3</v>
      </c>
      <c r="C19384" s="2" t="s">
        <v>17</v>
      </c>
      <c r="D19384" s="2">
        <v>7.95</v>
      </c>
      <c r="E19384" s="2" t="s">
        <v>15</v>
      </c>
      <c r="F19384" s="2">
        <v>3.45</v>
      </c>
      <c r="G19384" s="2">
        <v>0.287</v>
      </c>
      <c r="H19384" s="2">
        <v>0.00159</v>
      </c>
      <c r="I19384" s="4" t="s">
        <v>12708</v>
      </c>
      <c r="J19384" s="1">
        <f t="shared" si="953"/>
        <v>45908.7472463542</v>
      </c>
      <c r="K19384">
        <f>100000+SUM(G$2:G19384)-SUM(H$2:H19384)</f>
        <v>99713.49286721</v>
      </c>
      <c r="L19384">
        <f t="shared" si="954"/>
        <v>94438.7639970324</v>
      </c>
      <c r="M19384">
        <f t="shared" si="955"/>
        <v>1.05585342974569</v>
      </c>
    </row>
    <row r="19385" spans="1:13">
      <c r="A19385" s="2" t="s">
        <v>125</v>
      </c>
      <c r="B19385" s="2">
        <v>0.6</v>
      </c>
      <c r="C19385" s="2" t="s">
        <v>17</v>
      </c>
      <c r="D19385" s="2">
        <v>2.07</v>
      </c>
      <c r="E19385" s="2" t="s">
        <v>15</v>
      </c>
      <c r="F19385" s="2">
        <v>3.45</v>
      </c>
      <c r="G19385" s="2">
        <v>0.0749</v>
      </c>
      <c r="H19385" s="2">
        <v>0.000415</v>
      </c>
      <c r="I19385" s="4" t="s">
        <v>12708</v>
      </c>
      <c r="J19385" s="1">
        <f t="shared" si="953"/>
        <v>45908.7472463542</v>
      </c>
      <c r="K19385">
        <f>100000+SUM(G$2:G19385)-SUM(H$2:H19385)</f>
        <v>99713.56735221</v>
      </c>
      <c r="L19385">
        <f t="shared" si="954"/>
        <v>94438.7639970324</v>
      </c>
      <c r="M19385">
        <f t="shared" si="955"/>
        <v>1.05585421845783</v>
      </c>
    </row>
    <row r="19386" spans="1:13">
      <c r="A19386" s="2" t="s">
        <v>337</v>
      </c>
      <c r="B19386" s="2">
        <v>0.3</v>
      </c>
      <c r="C19386" s="2" t="s">
        <v>17</v>
      </c>
      <c r="D19386" s="2">
        <v>0.306</v>
      </c>
      <c r="E19386" s="2" t="s">
        <v>15</v>
      </c>
      <c r="F19386" s="2">
        <v>1.02</v>
      </c>
      <c r="G19386" s="2">
        <v>0.00251</v>
      </c>
      <c r="H19386" s="2">
        <v>6.13e-5</v>
      </c>
      <c r="I19386" s="4" t="s">
        <v>12709</v>
      </c>
      <c r="J19386" s="1">
        <f t="shared" si="953"/>
        <v>45908.7472463657</v>
      </c>
      <c r="K19386">
        <f>100000+SUM(G$2:G19386)-SUM(H$2:H19386)</f>
        <v>99713.56980091</v>
      </c>
      <c r="L19386">
        <f t="shared" si="954"/>
        <v>94438.7639970324</v>
      </c>
      <c r="M19386">
        <f t="shared" si="955"/>
        <v>1.0558542443868</v>
      </c>
    </row>
    <row r="19387" spans="1:13">
      <c r="A19387" s="2" t="s">
        <v>329</v>
      </c>
      <c r="B19387" s="2">
        <v>0.8</v>
      </c>
      <c r="C19387" s="2" t="s">
        <v>17</v>
      </c>
      <c r="D19387" s="2">
        <v>2.48</v>
      </c>
      <c r="E19387" s="2" t="s">
        <v>15</v>
      </c>
      <c r="F19387" s="2">
        <v>3.1</v>
      </c>
      <c r="G19387" s="2">
        <v>-0.0178</v>
      </c>
      <c r="H19387" s="2">
        <v>0.000495</v>
      </c>
      <c r="I19387" s="4" t="s">
        <v>12709</v>
      </c>
      <c r="J19387" s="1">
        <f t="shared" si="953"/>
        <v>45908.7472463657</v>
      </c>
      <c r="K19387">
        <f>100000+SUM(G$2:G19387)-SUM(H$2:H19387)</f>
        <v>99713.55150591</v>
      </c>
      <c r="L19387">
        <f t="shared" si="954"/>
        <v>94438.7639970324</v>
      </c>
      <c r="M19387">
        <f t="shared" si="955"/>
        <v>1.05585405066338</v>
      </c>
    </row>
    <row r="19388" spans="1:13">
      <c r="A19388" s="2" t="s">
        <v>331</v>
      </c>
      <c r="B19388" s="2">
        <v>0.012</v>
      </c>
      <c r="C19388" s="2" t="s">
        <v>17</v>
      </c>
      <c r="D19388" s="2">
        <v>1.36</v>
      </c>
      <c r="E19388" s="2" t="s">
        <v>15</v>
      </c>
      <c r="F19388" s="2">
        <v>113</v>
      </c>
      <c r="G19388" s="2">
        <v>0.0166</v>
      </c>
      <c r="H19388" s="2">
        <v>0.000272</v>
      </c>
      <c r="I19388" s="4" t="s">
        <v>12709</v>
      </c>
      <c r="J19388" s="1">
        <f t="shared" si="953"/>
        <v>45908.7472463657</v>
      </c>
      <c r="K19388">
        <f>100000+SUM(G$2:G19388)-SUM(H$2:H19388)</f>
        <v>99713.56783391</v>
      </c>
      <c r="L19388">
        <f t="shared" si="954"/>
        <v>94438.7639970324</v>
      </c>
      <c r="M19388">
        <f t="shared" si="955"/>
        <v>1.05585422355849</v>
      </c>
    </row>
    <row r="19389" spans="1:13">
      <c r="A19389" s="2" t="s">
        <v>40</v>
      </c>
      <c r="B19389" s="2">
        <v>0.03</v>
      </c>
      <c r="C19389" s="2" t="s">
        <v>17</v>
      </c>
      <c r="D19389" s="2">
        <v>129</v>
      </c>
      <c r="E19389" s="2" t="s">
        <v>15</v>
      </c>
      <c r="F19389" s="2">
        <v>4314</v>
      </c>
      <c r="G19389" s="2">
        <v>-0.575</v>
      </c>
      <c r="H19389" s="2">
        <v>0.0259</v>
      </c>
      <c r="I19389" s="4" t="s">
        <v>12709</v>
      </c>
      <c r="J19389" s="1">
        <f t="shared" si="953"/>
        <v>45908.7472463657</v>
      </c>
      <c r="K19389">
        <f>100000+SUM(G$2:G19389)-SUM(H$2:H19389)</f>
        <v>99712.96693391</v>
      </c>
      <c r="L19389">
        <f t="shared" si="954"/>
        <v>94438.7639970324</v>
      </c>
      <c r="M19389">
        <f t="shared" si="955"/>
        <v>1.0558478607052</v>
      </c>
    </row>
    <row r="19390" spans="1:13">
      <c r="A19390" s="2" t="s">
        <v>325</v>
      </c>
      <c r="B19390" s="2">
        <v>0.4</v>
      </c>
      <c r="C19390" s="2" t="s">
        <v>17</v>
      </c>
      <c r="D19390" s="2">
        <v>0.338</v>
      </c>
      <c r="E19390" s="2" t="s">
        <v>15</v>
      </c>
      <c r="F19390" s="2">
        <v>0.846</v>
      </c>
      <c r="G19390" s="2">
        <v>0.0175</v>
      </c>
      <c r="H19390" s="2">
        <v>6.77e-5</v>
      </c>
      <c r="I19390" s="4" t="s">
        <v>12710</v>
      </c>
      <c r="J19390" s="1">
        <f t="shared" si="953"/>
        <v>45908.747250544</v>
      </c>
      <c r="K19390">
        <f>100000+SUM(G$2:G19390)-SUM(H$2:H19390)</f>
        <v>99712.98436621</v>
      </c>
      <c r="L19390">
        <f t="shared" si="954"/>
        <v>94438.7639970324</v>
      </c>
      <c r="M19390">
        <f t="shared" si="955"/>
        <v>1.0558480452936</v>
      </c>
    </row>
    <row r="19391" spans="1:13">
      <c r="A19391" s="2" t="s">
        <v>131</v>
      </c>
      <c r="B19391" s="2">
        <v>5.9</v>
      </c>
      <c r="C19391" s="2" t="s">
        <v>17</v>
      </c>
      <c r="D19391" s="2">
        <v>17.3</v>
      </c>
      <c r="E19391" s="2" t="s">
        <v>15</v>
      </c>
      <c r="F19391" s="2">
        <v>2.93</v>
      </c>
      <c r="G19391" s="2">
        <v>0.592</v>
      </c>
      <c r="H19391" s="2">
        <v>0.00346</v>
      </c>
      <c r="I19391" s="4" t="s">
        <v>12710</v>
      </c>
      <c r="J19391" s="1">
        <f t="shared" si="953"/>
        <v>45908.747250544</v>
      </c>
      <c r="K19391">
        <f>100000+SUM(G$2:G19391)-SUM(H$2:H19391)</f>
        <v>99713.57290621</v>
      </c>
      <c r="L19391">
        <f t="shared" si="954"/>
        <v>94438.7639970324</v>
      </c>
      <c r="M19391">
        <f t="shared" si="955"/>
        <v>1.05585427726842</v>
      </c>
    </row>
    <row r="19392" spans="1:13">
      <c r="A19392" s="2" t="s">
        <v>13</v>
      </c>
      <c r="B19392" s="2">
        <v>2.4</v>
      </c>
      <c r="C19392" s="2" t="s">
        <v>17</v>
      </c>
      <c r="D19392" s="2">
        <v>0.194</v>
      </c>
      <c r="E19392" s="2" t="s">
        <v>15</v>
      </c>
      <c r="F19392" s="2">
        <v>0.0806</v>
      </c>
      <c r="G19392" s="2">
        <v>0.00604</v>
      </c>
      <c r="H19392" s="2">
        <v>3.87e-5</v>
      </c>
      <c r="I19392" s="4" t="s">
        <v>12711</v>
      </c>
      <c r="J19392" s="1">
        <f t="shared" si="953"/>
        <v>45908.7472527431</v>
      </c>
      <c r="K19392">
        <f>100000+SUM(G$2:G19392)-SUM(H$2:H19392)</f>
        <v>99713.57890751</v>
      </c>
      <c r="L19392">
        <f t="shared" si="954"/>
        <v>94438.7639970324</v>
      </c>
      <c r="M19392">
        <f t="shared" si="955"/>
        <v>1.05585434081542</v>
      </c>
    </row>
    <row r="19393" spans="1:13">
      <c r="A19393" s="2" t="s">
        <v>327</v>
      </c>
      <c r="B19393" s="2">
        <v>887</v>
      </c>
      <c r="C19393" s="2" t="s">
        <v>17</v>
      </c>
      <c r="D19393" s="2">
        <v>0.122</v>
      </c>
      <c r="E19393" s="2" t="s">
        <v>15</v>
      </c>
      <c r="F19393" s="2">
        <v>0.000137</v>
      </c>
      <c r="G19393" s="2">
        <v>0.00608</v>
      </c>
      <c r="H19393" s="2">
        <v>2.43e-5</v>
      </c>
      <c r="I19393" s="4" t="s">
        <v>12712</v>
      </c>
      <c r="J19393" s="1">
        <f t="shared" si="953"/>
        <v>45908.7472527546</v>
      </c>
      <c r="K19393">
        <f>100000+SUM(G$2:G19393)-SUM(H$2:H19393)</f>
        <v>99713.58496321</v>
      </c>
      <c r="L19393">
        <f t="shared" si="954"/>
        <v>94438.7639970324</v>
      </c>
      <c r="M19393">
        <f t="shared" si="955"/>
        <v>1.05585440493846</v>
      </c>
    </row>
    <row r="19394" spans="1:13">
      <c r="A19394" s="2" t="s">
        <v>369</v>
      </c>
      <c r="B19394" s="2">
        <v>1.27</v>
      </c>
      <c r="C19394" s="2" t="s">
        <v>17</v>
      </c>
      <c r="D19394" s="2">
        <v>29</v>
      </c>
      <c r="E19394" s="2" t="s">
        <v>15</v>
      </c>
      <c r="F19394" s="2">
        <v>22.8</v>
      </c>
      <c r="G19394" s="2">
        <v>0.249</v>
      </c>
      <c r="H19394" s="2">
        <v>0.0058</v>
      </c>
      <c r="I19394" s="4" t="s">
        <v>12712</v>
      </c>
      <c r="J19394" s="1">
        <f t="shared" si="953"/>
        <v>45908.7472527546</v>
      </c>
      <c r="K19394">
        <f>100000+SUM(G$2:G19394)-SUM(H$2:H19394)</f>
        <v>99713.82816321</v>
      </c>
      <c r="L19394">
        <f t="shared" si="954"/>
        <v>94438.7639970324</v>
      </c>
      <c r="M19394">
        <f t="shared" si="955"/>
        <v>1.05585698015217</v>
      </c>
    </row>
    <row r="19395" spans="1:13">
      <c r="A19395" s="2" t="s">
        <v>320</v>
      </c>
      <c r="B19395" s="2">
        <v>5</v>
      </c>
      <c r="C19395" s="2" t="s">
        <v>17</v>
      </c>
      <c r="D19395" s="2">
        <v>4.62</v>
      </c>
      <c r="E19395" s="2" t="s">
        <v>15</v>
      </c>
      <c r="F19395" s="2">
        <v>0.924</v>
      </c>
      <c r="G19395" s="2">
        <v>-0.0669</v>
      </c>
      <c r="H19395" s="2">
        <v>0.000924</v>
      </c>
      <c r="I19395" s="4" t="s">
        <v>12713</v>
      </c>
      <c r="J19395" s="1">
        <f t="shared" si="953"/>
        <v>45908.747256794</v>
      </c>
      <c r="K19395">
        <f>100000+SUM(G$2:G19395)-SUM(H$2:H19395)</f>
        <v>99713.76033921</v>
      </c>
      <c r="L19395">
        <f t="shared" si="954"/>
        <v>94438.7639970324</v>
      </c>
      <c r="M19395">
        <f t="shared" si="955"/>
        <v>1.0558562619725</v>
      </c>
    </row>
    <row r="19396" spans="1:13">
      <c r="A19396" s="2" t="s">
        <v>118</v>
      </c>
      <c r="B19396" s="2">
        <v>0.48</v>
      </c>
      <c r="C19396" s="2" t="s">
        <v>17</v>
      </c>
      <c r="D19396" s="2">
        <v>101</v>
      </c>
      <c r="E19396" s="2" t="s">
        <v>15</v>
      </c>
      <c r="F19396" s="2">
        <v>211</v>
      </c>
      <c r="G19396" s="2">
        <v>1.77</v>
      </c>
      <c r="H19396" s="2">
        <v>0.0202</v>
      </c>
      <c r="I19396" s="4" t="s">
        <v>12713</v>
      </c>
      <c r="J19396" s="1">
        <f t="shared" si="953"/>
        <v>45908.747256794</v>
      </c>
      <c r="K19396">
        <f>100000+SUM(G$2:G19396)-SUM(H$2:H19396)</f>
        <v>99715.51013921</v>
      </c>
      <c r="L19396">
        <f t="shared" si="954"/>
        <v>94438.7639970324</v>
      </c>
      <c r="M19396">
        <f t="shared" si="955"/>
        <v>1.05587479038103</v>
      </c>
    </row>
    <row r="19397" spans="1:13">
      <c r="A19397" s="2" t="s">
        <v>148</v>
      </c>
      <c r="B19397" s="2">
        <v>0.1</v>
      </c>
      <c r="C19397" s="2" t="s">
        <v>17</v>
      </c>
      <c r="D19397" s="2">
        <v>0.0787</v>
      </c>
      <c r="E19397" s="2" t="s">
        <v>15</v>
      </c>
      <c r="F19397" s="2">
        <v>0.787</v>
      </c>
      <c r="G19397" s="2">
        <v>0.000707</v>
      </c>
      <c r="H19397" s="2">
        <v>1.57e-5</v>
      </c>
      <c r="I19397" s="4" t="s">
        <v>12714</v>
      </c>
      <c r="J19397" s="1">
        <f t="shared" si="953"/>
        <v>45908.747268588</v>
      </c>
      <c r="K19397">
        <f>100000+SUM(G$2:G19397)-SUM(H$2:H19397)</f>
        <v>99715.51083051</v>
      </c>
      <c r="L19397">
        <f t="shared" si="954"/>
        <v>94438.7639970324</v>
      </c>
      <c r="M19397">
        <f t="shared" si="955"/>
        <v>1.05587479770112</v>
      </c>
    </row>
    <row r="19398" spans="1:13">
      <c r="A19398" s="2" t="s">
        <v>323</v>
      </c>
      <c r="B19398" s="2">
        <v>0.1</v>
      </c>
      <c r="C19398" s="2" t="s">
        <v>17</v>
      </c>
      <c r="D19398" s="2">
        <v>0.437</v>
      </c>
      <c r="E19398" s="2" t="s">
        <v>15</v>
      </c>
      <c r="F19398" s="2">
        <v>4.37</v>
      </c>
      <c r="G19398" s="2">
        <v>0.00669</v>
      </c>
      <c r="H19398" s="2">
        <v>8.73e-5</v>
      </c>
      <c r="I19398" s="4" t="s">
        <v>12715</v>
      </c>
      <c r="J19398" s="1">
        <f t="shared" si="953"/>
        <v>45908.7472795486</v>
      </c>
      <c r="K19398">
        <f>100000+SUM(G$2:G19398)-SUM(H$2:H19398)</f>
        <v>99715.51743321</v>
      </c>
      <c r="L19398">
        <f t="shared" si="954"/>
        <v>94438.7639970324</v>
      </c>
      <c r="M19398">
        <f t="shared" si="955"/>
        <v>1.05587486761626</v>
      </c>
    </row>
    <row r="19399" spans="1:13">
      <c r="A19399" s="2" t="s">
        <v>3946</v>
      </c>
      <c r="B19399" s="2">
        <v>15</v>
      </c>
      <c r="C19399" s="2" t="s">
        <v>17</v>
      </c>
      <c r="D19399" s="2">
        <v>0.317</v>
      </c>
      <c r="E19399" s="2" t="s">
        <v>15</v>
      </c>
      <c r="F19399" s="2">
        <v>0.0212</v>
      </c>
      <c r="G19399" s="2">
        <v>0.0133</v>
      </c>
      <c r="H19399" s="2">
        <v>6.35e-5</v>
      </c>
      <c r="I19399" s="4" t="s">
        <v>12716</v>
      </c>
      <c r="J19399" s="1">
        <f t="shared" si="953"/>
        <v>45908.7472988657</v>
      </c>
      <c r="K19399">
        <f>100000+SUM(G$2:G19399)-SUM(H$2:H19399)</f>
        <v>99715.53066971</v>
      </c>
      <c r="L19399">
        <f t="shared" si="954"/>
        <v>94438.7639970324</v>
      </c>
      <c r="M19399">
        <f t="shared" si="955"/>
        <v>1.05587500777587</v>
      </c>
    </row>
    <row r="19400" spans="1:13">
      <c r="A19400" s="2" t="s">
        <v>3948</v>
      </c>
      <c r="B19400" s="2">
        <v>0.4</v>
      </c>
      <c r="C19400" s="2" t="s">
        <v>17</v>
      </c>
      <c r="D19400" s="2">
        <v>5.82</v>
      </c>
      <c r="E19400" s="2" t="s">
        <v>15</v>
      </c>
      <c r="F19400" s="2">
        <v>14.6</v>
      </c>
      <c r="G19400" s="2">
        <v>0.383</v>
      </c>
      <c r="H19400" s="2">
        <v>0.00116</v>
      </c>
      <c r="I19400" s="4" t="s">
        <v>12717</v>
      </c>
      <c r="J19400" s="1">
        <f t="shared" si="953"/>
        <v>45908.7472995949</v>
      </c>
      <c r="K19400">
        <f>100000+SUM(G$2:G19400)-SUM(H$2:H19400)</f>
        <v>99715.91250971</v>
      </c>
      <c r="L19400">
        <f t="shared" si="954"/>
        <v>94438.7639970324</v>
      </c>
      <c r="M19400">
        <f t="shared" si="955"/>
        <v>1.05587905103082</v>
      </c>
    </row>
    <row r="19401" spans="1:13">
      <c r="A19401" s="2" t="s">
        <v>3948</v>
      </c>
      <c r="B19401" s="2">
        <v>0.3</v>
      </c>
      <c r="C19401" s="2" t="s">
        <v>17</v>
      </c>
      <c r="D19401" s="2">
        <v>4.37</v>
      </c>
      <c r="E19401" s="2" t="s">
        <v>15</v>
      </c>
      <c r="F19401" s="2">
        <v>14.6</v>
      </c>
      <c r="G19401" s="2">
        <v>0.287</v>
      </c>
      <c r="H19401" s="2">
        <v>0.000873</v>
      </c>
      <c r="I19401" s="4" t="s">
        <v>12717</v>
      </c>
      <c r="J19401" s="1">
        <f t="shared" si="953"/>
        <v>45908.7472995949</v>
      </c>
      <c r="K19401">
        <f>100000+SUM(G$2:G19401)-SUM(H$2:H19401)</f>
        <v>99716.19863671</v>
      </c>
      <c r="L19401">
        <f t="shared" si="954"/>
        <v>94438.7639970324</v>
      </c>
      <c r="M19401">
        <f t="shared" si="955"/>
        <v>1.05588208079305</v>
      </c>
    </row>
    <row r="19402" spans="1:13">
      <c r="A19402" s="2" t="s">
        <v>380</v>
      </c>
      <c r="B19402" s="2">
        <v>2.5</v>
      </c>
      <c r="C19402" s="2" t="s">
        <v>17</v>
      </c>
      <c r="D19402" s="2">
        <v>0.923</v>
      </c>
      <c r="E19402" s="2" t="s">
        <v>15</v>
      </c>
      <c r="F19402" s="2">
        <v>0.369</v>
      </c>
      <c r="G19402" s="2">
        <v>-0.00172</v>
      </c>
      <c r="H19402" s="2">
        <v>0.000185</v>
      </c>
      <c r="I19402" s="4" t="s">
        <v>12718</v>
      </c>
      <c r="J19402" s="1">
        <f t="shared" si="953"/>
        <v>45908.7473153588</v>
      </c>
      <c r="K19402">
        <f>100000+SUM(G$2:G19402)-SUM(H$2:H19402)</f>
        <v>99716.19673171</v>
      </c>
      <c r="L19402">
        <f t="shared" si="954"/>
        <v>94438.7639970324</v>
      </c>
      <c r="M19402">
        <f t="shared" si="955"/>
        <v>1.05588206062124</v>
      </c>
    </row>
    <row r="19403" spans="1:13">
      <c r="A19403" s="2" t="s">
        <v>3951</v>
      </c>
      <c r="B19403" s="2">
        <v>3.34</v>
      </c>
      <c r="C19403" s="2" t="s">
        <v>17</v>
      </c>
      <c r="D19403" s="2">
        <v>10.9</v>
      </c>
      <c r="E19403" s="2" t="s">
        <v>15</v>
      </c>
      <c r="F19403" s="2">
        <v>3.27</v>
      </c>
      <c r="G19403" s="2">
        <v>0.404</v>
      </c>
      <c r="H19403" s="2">
        <v>0.00219</v>
      </c>
      <c r="I19403" s="4" t="s">
        <v>12719</v>
      </c>
      <c r="J19403" s="1">
        <f t="shared" si="953"/>
        <v>45908.7473320602</v>
      </c>
      <c r="K19403">
        <f>100000+SUM(G$2:G19403)-SUM(H$2:H19403)</f>
        <v>99716.59854171</v>
      </c>
      <c r="L19403">
        <f t="shared" si="954"/>
        <v>94438.7639970324</v>
      </c>
      <c r="M19403">
        <f t="shared" si="955"/>
        <v>1.05588631533597</v>
      </c>
    </row>
    <row r="19404" spans="1:13">
      <c r="A19404" s="2" t="s">
        <v>3952</v>
      </c>
      <c r="B19404" s="2">
        <v>21</v>
      </c>
      <c r="C19404" s="2" t="s">
        <v>17</v>
      </c>
      <c r="D19404" s="2">
        <v>3.18</v>
      </c>
      <c r="E19404" s="2" t="s">
        <v>15</v>
      </c>
      <c r="F19404" s="2">
        <v>0.151</v>
      </c>
      <c r="G19404" s="2">
        <v>0.0208</v>
      </c>
      <c r="H19404" s="2">
        <v>0.000636</v>
      </c>
      <c r="I19404" s="4" t="s">
        <v>12719</v>
      </c>
      <c r="J19404" s="1">
        <f t="shared" si="953"/>
        <v>45908.7473320602</v>
      </c>
      <c r="K19404">
        <f>100000+SUM(G$2:G19404)-SUM(H$2:H19404)</f>
        <v>99716.61870571</v>
      </c>
      <c r="L19404">
        <f t="shared" si="954"/>
        <v>94438.7639970324</v>
      </c>
      <c r="M19404">
        <f t="shared" si="955"/>
        <v>1.05588652884999</v>
      </c>
    </row>
    <row r="19405" spans="1:13">
      <c r="A19405" s="2" t="s">
        <v>3950</v>
      </c>
      <c r="B19405" s="2">
        <v>52</v>
      </c>
      <c r="C19405" s="2" t="s">
        <v>17</v>
      </c>
      <c r="D19405" s="2">
        <v>3.55</v>
      </c>
      <c r="E19405" s="2" t="s">
        <v>15</v>
      </c>
      <c r="F19405" s="2">
        <v>0.0684</v>
      </c>
      <c r="G19405" s="2">
        <v>0.486</v>
      </c>
      <c r="H19405" s="2">
        <v>0.000711</v>
      </c>
      <c r="I19405" s="4" t="s">
        <v>12720</v>
      </c>
      <c r="J19405" s="1">
        <f t="shared" si="953"/>
        <v>45908.7473468287</v>
      </c>
      <c r="K19405">
        <f>100000+SUM(G$2:G19405)-SUM(H$2:H19405)</f>
        <v>99717.10399471</v>
      </c>
      <c r="L19405">
        <f t="shared" si="954"/>
        <v>94438.7639970324</v>
      </c>
      <c r="M19405">
        <f t="shared" si="955"/>
        <v>1.05589166751318</v>
      </c>
    </row>
    <row r="19406" spans="1:13">
      <c r="A19406" s="2" t="s">
        <v>8690</v>
      </c>
      <c r="B19406" s="2">
        <v>22.5</v>
      </c>
      <c r="C19406" s="2" t="s">
        <v>17</v>
      </c>
      <c r="D19406" s="2">
        <v>11.3</v>
      </c>
      <c r="E19406" s="2" t="s">
        <v>15</v>
      </c>
      <c r="F19406" s="2">
        <v>0.5</v>
      </c>
      <c r="G19406" s="2">
        <v>0.0737</v>
      </c>
      <c r="H19406" s="2">
        <v>0.00225</v>
      </c>
      <c r="I19406" s="4" t="s">
        <v>12721</v>
      </c>
      <c r="J19406" s="1">
        <f t="shared" si="953"/>
        <v>45908.7473584375</v>
      </c>
      <c r="K19406">
        <f>100000+SUM(G$2:G19406)-SUM(H$2:H19406)</f>
        <v>99717.17544471</v>
      </c>
      <c r="L19406">
        <f t="shared" si="954"/>
        <v>94438.7639970324</v>
      </c>
      <c r="M19406">
        <f t="shared" si="955"/>
        <v>1.05589242408809</v>
      </c>
    </row>
    <row r="19407" spans="1:13">
      <c r="A19407" s="2" t="s">
        <v>729</v>
      </c>
      <c r="B19407" s="2">
        <v>0.1</v>
      </c>
      <c r="C19407" s="2" t="s">
        <v>17</v>
      </c>
      <c r="D19407" s="2">
        <v>1.38</v>
      </c>
      <c r="E19407" s="2" t="s">
        <v>15</v>
      </c>
      <c r="F19407" s="2">
        <v>13.8</v>
      </c>
      <c r="G19407" s="2">
        <v>0.0109</v>
      </c>
      <c r="H19407" s="2">
        <v>0.000277</v>
      </c>
      <c r="I19407" s="4" t="s">
        <v>12722</v>
      </c>
      <c r="J19407" s="1">
        <f t="shared" ref="J19407:J19470" si="956">(I19407/86400000)+DATE(1970,1,1)+(8*TIME(1,0,0))</f>
        <v>45908.7473719444</v>
      </c>
      <c r="K19407">
        <f>100000+SUM(G$2:G19407)-SUM(H$2:H19407)</f>
        <v>99717.18606771</v>
      </c>
      <c r="L19407">
        <f t="shared" ref="L19407:L19470" si="957">L19406</f>
        <v>94438.7639970324</v>
      </c>
      <c r="M19407">
        <f t="shared" ref="M19407:M19470" si="958">K19407/L19407</f>
        <v>1.05589253657368</v>
      </c>
    </row>
    <row r="19408" spans="1:13">
      <c r="A19408" s="2" t="s">
        <v>123</v>
      </c>
      <c r="B19408" s="2">
        <v>0.34</v>
      </c>
      <c r="C19408" s="2" t="s">
        <v>17</v>
      </c>
      <c r="D19408" s="2">
        <v>7.05</v>
      </c>
      <c r="E19408" s="2" t="s">
        <v>15</v>
      </c>
      <c r="F19408" s="2">
        <v>20.7</v>
      </c>
      <c r="G19408" s="2">
        <v>0.0223</v>
      </c>
      <c r="H19408" s="2">
        <v>0.00141</v>
      </c>
      <c r="I19408" s="4" t="s">
        <v>12723</v>
      </c>
      <c r="J19408" s="1">
        <f t="shared" si="956"/>
        <v>45908.7473825</v>
      </c>
      <c r="K19408">
        <f>100000+SUM(G$2:G19408)-SUM(H$2:H19408)</f>
        <v>99717.20695771</v>
      </c>
      <c r="L19408">
        <f t="shared" si="957"/>
        <v>94438.7639970324</v>
      </c>
      <c r="M19408">
        <f t="shared" si="958"/>
        <v>1.05589275777522</v>
      </c>
    </row>
    <row r="19409" spans="1:13">
      <c r="A19409" s="2" t="s">
        <v>3960</v>
      </c>
      <c r="B19409" s="2">
        <v>7</v>
      </c>
      <c r="C19409" s="2" t="s">
        <v>17</v>
      </c>
      <c r="D19409" s="2">
        <v>0.606</v>
      </c>
      <c r="E19409" s="2" t="s">
        <v>15</v>
      </c>
      <c r="F19409" s="2">
        <v>0.0866</v>
      </c>
      <c r="G19409" s="2">
        <v>-0.000961</v>
      </c>
      <c r="H19409" s="2">
        <v>0.000121</v>
      </c>
      <c r="I19409" s="4" t="s">
        <v>12724</v>
      </c>
      <c r="J19409" s="1">
        <f t="shared" si="956"/>
        <v>45908.7473934375</v>
      </c>
      <c r="K19409">
        <f>100000+SUM(G$2:G19409)-SUM(H$2:H19409)</f>
        <v>99717.20587571</v>
      </c>
      <c r="L19409">
        <f t="shared" si="957"/>
        <v>94438.7639970324</v>
      </c>
      <c r="M19409">
        <f t="shared" si="958"/>
        <v>1.05589274631806</v>
      </c>
    </row>
    <row r="19410" spans="1:13">
      <c r="A19410" s="2" t="s">
        <v>3962</v>
      </c>
      <c r="B19410" s="2">
        <v>0.6</v>
      </c>
      <c r="C19410" s="2" t="s">
        <v>17</v>
      </c>
      <c r="D19410" s="2">
        <v>4.09</v>
      </c>
      <c r="E19410" s="2" t="s">
        <v>15</v>
      </c>
      <c r="F19410" s="2">
        <v>6.81</v>
      </c>
      <c r="G19410" s="2">
        <v>0.271</v>
      </c>
      <c r="H19410" s="2">
        <v>0.000817</v>
      </c>
      <c r="I19410" s="4" t="s">
        <v>12725</v>
      </c>
      <c r="J19410" s="1">
        <f t="shared" si="956"/>
        <v>45908.7474065509</v>
      </c>
      <c r="K19410">
        <f>100000+SUM(G$2:G19410)-SUM(H$2:H19410)</f>
        <v>99717.47605871</v>
      </c>
      <c r="L19410">
        <f t="shared" si="957"/>
        <v>94438.7639970324</v>
      </c>
      <c r="M19410">
        <f t="shared" si="958"/>
        <v>1.05589560725131</v>
      </c>
    </row>
    <row r="19411" spans="1:13">
      <c r="A19411" s="2" t="s">
        <v>2753</v>
      </c>
      <c r="B19411" s="2">
        <v>1</v>
      </c>
      <c r="C19411" s="2" t="s">
        <v>17</v>
      </c>
      <c r="D19411" s="2">
        <v>0.21</v>
      </c>
      <c r="E19411" s="2" t="s">
        <v>15</v>
      </c>
      <c r="F19411" s="2">
        <v>0.21</v>
      </c>
      <c r="G19411" s="2">
        <v>-0.014</v>
      </c>
      <c r="H19411" s="2">
        <v>4.2e-5</v>
      </c>
      <c r="I19411" s="4" t="s">
        <v>12726</v>
      </c>
      <c r="J19411" s="1">
        <f t="shared" si="956"/>
        <v>45908.747416331</v>
      </c>
      <c r="K19411">
        <f>100000+SUM(G$2:G19411)-SUM(H$2:H19411)</f>
        <v>99717.46201671</v>
      </c>
      <c r="L19411">
        <f t="shared" si="957"/>
        <v>94438.7639970324</v>
      </c>
      <c r="M19411">
        <f t="shared" si="958"/>
        <v>1.05589545856237</v>
      </c>
    </row>
    <row r="19412" spans="1:13">
      <c r="A19412" s="2" t="s">
        <v>6365</v>
      </c>
      <c r="B19412" s="2">
        <v>4</v>
      </c>
      <c r="C19412" s="2" t="s">
        <v>17</v>
      </c>
      <c r="D19412" s="2">
        <v>0.392</v>
      </c>
      <c r="E19412" s="2" t="s">
        <v>15</v>
      </c>
      <c r="F19412" s="2">
        <v>0.098</v>
      </c>
      <c r="G19412" s="2">
        <v>-0.00239</v>
      </c>
      <c r="H19412" s="2">
        <v>7.84e-5</v>
      </c>
      <c r="I19412" s="4" t="s">
        <v>12727</v>
      </c>
      <c r="J19412" s="1">
        <f t="shared" si="956"/>
        <v>45908.7474311111</v>
      </c>
      <c r="K19412">
        <f>100000+SUM(G$2:G19412)-SUM(H$2:H19412)</f>
        <v>99717.45954831</v>
      </c>
      <c r="L19412">
        <f t="shared" si="957"/>
        <v>94438.7639970324</v>
      </c>
      <c r="M19412">
        <f t="shared" si="958"/>
        <v>1.0558954324248</v>
      </c>
    </row>
    <row r="19413" spans="1:13">
      <c r="A19413" s="2" t="s">
        <v>348</v>
      </c>
      <c r="B19413" s="2">
        <v>1</v>
      </c>
      <c r="C19413" s="2" t="s">
        <v>17</v>
      </c>
      <c r="D19413" s="2">
        <v>1.69</v>
      </c>
      <c r="E19413" s="2" t="s">
        <v>15</v>
      </c>
      <c r="F19413" s="2">
        <v>1.69</v>
      </c>
      <c r="G19413" s="2">
        <v>0.0896</v>
      </c>
      <c r="H19413" s="2">
        <v>0.000339</v>
      </c>
      <c r="I19413" s="4" t="s">
        <v>12728</v>
      </c>
      <c r="J19413" s="1">
        <f t="shared" si="956"/>
        <v>45908.747439919</v>
      </c>
      <c r="K19413">
        <f>100000+SUM(G$2:G19413)-SUM(H$2:H19413)</f>
        <v>99717.54880931</v>
      </c>
      <c r="L19413">
        <f t="shared" si="957"/>
        <v>94438.7639970324</v>
      </c>
      <c r="M19413">
        <f t="shared" si="958"/>
        <v>1.05589637759812</v>
      </c>
    </row>
    <row r="19414" spans="1:13">
      <c r="A19414" s="2" t="s">
        <v>1238</v>
      </c>
      <c r="B19414" s="2">
        <v>1</v>
      </c>
      <c r="C19414" s="2" t="s">
        <v>17</v>
      </c>
      <c r="D19414" s="2">
        <v>0.3</v>
      </c>
      <c r="E19414" s="2" t="s">
        <v>15</v>
      </c>
      <c r="F19414" s="2">
        <v>0.3</v>
      </c>
      <c r="G19414" s="2">
        <v>0.0014</v>
      </c>
      <c r="H19414" s="2">
        <v>5.99e-5</v>
      </c>
      <c r="I19414" s="4" t="s">
        <v>12729</v>
      </c>
      <c r="J19414" s="1">
        <f t="shared" si="956"/>
        <v>45908.747451875</v>
      </c>
      <c r="K19414">
        <f>100000+SUM(G$2:G19414)-SUM(H$2:H19414)</f>
        <v>99717.55014941</v>
      </c>
      <c r="L19414">
        <f t="shared" si="957"/>
        <v>94438.7639970324</v>
      </c>
      <c r="M19414">
        <f t="shared" si="958"/>
        <v>1.05589639178826</v>
      </c>
    </row>
    <row r="19415" spans="1:13">
      <c r="A19415" s="2" t="s">
        <v>350</v>
      </c>
      <c r="B19415" s="2">
        <v>4</v>
      </c>
      <c r="C19415" s="2" t="s">
        <v>17</v>
      </c>
      <c r="D19415" s="2">
        <v>0.362</v>
      </c>
      <c r="E19415" s="2" t="s">
        <v>15</v>
      </c>
      <c r="F19415" s="2">
        <v>0.0906</v>
      </c>
      <c r="G19415" s="2">
        <v>0.00597</v>
      </c>
      <c r="H19415" s="2">
        <v>7.25e-5</v>
      </c>
      <c r="I19415" s="4" t="s">
        <v>12730</v>
      </c>
      <c r="J19415" s="1">
        <f t="shared" si="956"/>
        <v>45908.7474631829</v>
      </c>
      <c r="K19415">
        <f>100000+SUM(G$2:G19415)-SUM(H$2:H19415)</f>
        <v>99717.55604691</v>
      </c>
      <c r="L19415">
        <f t="shared" si="957"/>
        <v>94438.7639970324</v>
      </c>
      <c r="M19415">
        <f t="shared" si="958"/>
        <v>1.05589645423614</v>
      </c>
    </row>
    <row r="19416" spans="1:13">
      <c r="A19416" s="2" t="s">
        <v>334</v>
      </c>
      <c r="B19416" s="2">
        <v>0.017</v>
      </c>
      <c r="C19416" s="2" t="s">
        <v>17</v>
      </c>
      <c r="D19416" s="2">
        <v>5.79</v>
      </c>
      <c r="E19416" s="2" t="s">
        <v>15</v>
      </c>
      <c r="F19416" s="2">
        <v>341</v>
      </c>
      <c r="G19416" s="2">
        <v>0.329</v>
      </c>
      <c r="H19416" s="2">
        <v>0.00116</v>
      </c>
      <c r="I19416" s="4" t="s">
        <v>12731</v>
      </c>
      <c r="J19416" s="1">
        <f t="shared" si="956"/>
        <v>45908.750018044</v>
      </c>
      <c r="K19416">
        <f>100000+SUM(G$2:G19416)-SUM(H$2:H19416)</f>
        <v>99717.88388691</v>
      </c>
      <c r="L19416">
        <f t="shared" si="957"/>
        <v>94438.7639970324</v>
      </c>
      <c r="M19416">
        <f t="shared" si="958"/>
        <v>1.05589992569199</v>
      </c>
    </row>
    <row r="19417" spans="1:13">
      <c r="A19417" s="2" t="s">
        <v>334</v>
      </c>
      <c r="B19417" s="2">
        <v>0.007</v>
      </c>
      <c r="C19417" s="2" t="s">
        <v>17</v>
      </c>
      <c r="D19417" s="2">
        <v>2.38</v>
      </c>
      <c r="E19417" s="2" t="s">
        <v>15</v>
      </c>
      <c r="F19417" s="2">
        <v>341</v>
      </c>
      <c r="G19417" s="2">
        <v>0.135</v>
      </c>
      <c r="H19417" s="2">
        <v>0.000477</v>
      </c>
      <c r="I19417" s="4" t="s">
        <v>12731</v>
      </c>
      <c r="J19417" s="1">
        <f t="shared" si="956"/>
        <v>45908.750018044</v>
      </c>
      <c r="K19417">
        <f>100000+SUM(G$2:G19417)-SUM(H$2:H19417)</f>
        <v>99718.01840991</v>
      </c>
      <c r="L19417">
        <f t="shared" si="957"/>
        <v>94438.7639970324</v>
      </c>
      <c r="M19417">
        <f t="shared" si="958"/>
        <v>1.05590135013884</v>
      </c>
    </row>
    <row r="19418" spans="1:13">
      <c r="A19418" s="2" t="s">
        <v>337</v>
      </c>
      <c r="B19418" s="2">
        <v>0.4</v>
      </c>
      <c r="C19418" s="2" t="s">
        <v>17</v>
      </c>
      <c r="D19418" s="2">
        <v>0.408</v>
      </c>
      <c r="E19418" s="2" t="s">
        <v>15</v>
      </c>
      <c r="F19418" s="2">
        <v>1.02</v>
      </c>
      <c r="G19418" s="2">
        <v>0.0031</v>
      </c>
      <c r="H19418" s="2">
        <v>8.17e-5</v>
      </c>
      <c r="I19418" s="4" t="s">
        <v>12732</v>
      </c>
      <c r="J19418" s="1">
        <f t="shared" si="956"/>
        <v>45908.7500180556</v>
      </c>
      <c r="K19418">
        <f>100000+SUM(G$2:G19418)-SUM(H$2:H19418)</f>
        <v>99718.02142821</v>
      </c>
      <c r="L19418">
        <f t="shared" si="957"/>
        <v>94438.7639970324</v>
      </c>
      <c r="M19418">
        <f t="shared" si="958"/>
        <v>1.05590138209924</v>
      </c>
    </row>
    <row r="19419" spans="1:13">
      <c r="A19419" s="2" t="s">
        <v>125</v>
      </c>
      <c r="B19419" s="2">
        <v>2.2</v>
      </c>
      <c r="C19419" s="2" t="s">
        <v>17</v>
      </c>
      <c r="D19419" s="2">
        <v>7.6</v>
      </c>
      <c r="E19419" s="2" t="s">
        <v>15</v>
      </c>
      <c r="F19419" s="2">
        <v>3.45</v>
      </c>
      <c r="G19419" s="2">
        <v>0.272</v>
      </c>
      <c r="H19419" s="2">
        <v>0.00152</v>
      </c>
      <c r="I19419" s="4" t="s">
        <v>12732</v>
      </c>
      <c r="J19419" s="1">
        <f t="shared" si="956"/>
        <v>45908.7500180556</v>
      </c>
      <c r="K19419">
        <f>100000+SUM(G$2:G19419)-SUM(H$2:H19419)</f>
        <v>99718.29190821</v>
      </c>
      <c r="L19419">
        <f t="shared" si="957"/>
        <v>94438.7639970324</v>
      </c>
      <c r="M19419">
        <f t="shared" si="958"/>
        <v>1.05590424617738</v>
      </c>
    </row>
    <row r="19420" spans="1:13">
      <c r="A19420" s="2" t="s">
        <v>331</v>
      </c>
      <c r="B19420" s="2">
        <v>0.022</v>
      </c>
      <c r="C19420" s="2" t="s">
        <v>17</v>
      </c>
      <c r="D19420" s="2">
        <v>2.49</v>
      </c>
      <c r="E19420" s="2" t="s">
        <v>15</v>
      </c>
      <c r="F19420" s="2">
        <v>113</v>
      </c>
      <c r="G19420" s="2">
        <v>0.0303</v>
      </c>
      <c r="H19420" s="2">
        <v>0.000499</v>
      </c>
      <c r="I19420" s="4" t="s">
        <v>12732</v>
      </c>
      <c r="J19420" s="1">
        <f t="shared" si="956"/>
        <v>45908.7500180556</v>
      </c>
      <c r="K19420">
        <f>100000+SUM(G$2:G19420)-SUM(H$2:H19420)</f>
        <v>99718.32170921</v>
      </c>
      <c r="L19420">
        <f t="shared" si="957"/>
        <v>94438.7639970324</v>
      </c>
      <c r="M19420">
        <f t="shared" si="958"/>
        <v>1.05590456173636</v>
      </c>
    </row>
    <row r="19421" spans="1:13">
      <c r="A19421" s="2" t="s">
        <v>329</v>
      </c>
      <c r="B19421" s="2">
        <v>0.6</v>
      </c>
      <c r="C19421" s="2" t="s">
        <v>17</v>
      </c>
      <c r="D19421" s="2">
        <v>1.86</v>
      </c>
      <c r="E19421" s="2" t="s">
        <v>15</v>
      </c>
      <c r="F19421" s="2">
        <v>3.1</v>
      </c>
      <c r="G19421" s="2">
        <v>-0.0129</v>
      </c>
      <c r="H19421" s="2">
        <v>0.000372</v>
      </c>
      <c r="I19421" s="4" t="s">
        <v>12733</v>
      </c>
      <c r="J19421" s="1">
        <f t="shared" si="956"/>
        <v>45908.7500180671</v>
      </c>
      <c r="K19421">
        <f>100000+SUM(G$2:G19421)-SUM(H$2:H19421)</f>
        <v>99718.30843721</v>
      </c>
      <c r="L19421">
        <f t="shared" si="957"/>
        <v>94438.7639970324</v>
      </c>
      <c r="M19421">
        <f t="shared" si="958"/>
        <v>1.05590442120085</v>
      </c>
    </row>
    <row r="19422" spans="1:13">
      <c r="A19422" s="2" t="s">
        <v>40</v>
      </c>
      <c r="B19422" s="2">
        <v>0.015</v>
      </c>
      <c r="C19422" s="2" t="s">
        <v>17</v>
      </c>
      <c r="D19422" s="2">
        <v>64.8</v>
      </c>
      <c r="E19422" s="2" t="s">
        <v>15</v>
      </c>
      <c r="F19422" s="2">
        <v>4318</v>
      </c>
      <c r="G19422" s="2">
        <v>-0.233</v>
      </c>
      <c r="H19422" s="2">
        <v>0.013</v>
      </c>
      <c r="I19422" s="4" t="s">
        <v>12733</v>
      </c>
      <c r="J19422" s="1">
        <f t="shared" si="956"/>
        <v>45908.7500180671</v>
      </c>
      <c r="K19422">
        <f>100000+SUM(G$2:G19422)-SUM(H$2:H19422)</f>
        <v>99718.06243721</v>
      </c>
      <c r="L19422">
        <f t="shared" si="957"/>
        <v>94438.7639970324</v>
      </c>
      <c r="M19422">
        <f t="shared" si="958"/>
        <v>1.05590181633829</v>
      </c>
    </row>
    <row r="19423" spans="1:13">
      <c r="A19423" s="2" t="s">
        <v>13</v>
      </c>
      <c r="B19423" s="2">
        <v>8.7</v>
      </c>
      <c r="C19423" s="2" t="s">
        <v>17</v>
      </c>
      <c r="D19423" s="2">
        <v>0.702</v>
      </c>
      <c r="E19423" s="2" t="s">
        <v>15</v>
      </c>
      <c r="F19423" s="2">
        <v>0.0807</v>
      </c>
      <c r="G19423" s="2">
        <v>0.0226</v>
      </c>
      <c r="H19423" s="2">
        <v>0.00014</v>
      </c>
      <c r="I19423" s="4" t="s">
        <v>12734</v>
      </c>
      <c r="J19423" s="1">
        <f t="shared" si="956"/>
        <v>45908.7500243982</v>
      </c>
      <c r="K19423">
        <f>100000+SUM(G$2:G19423)-SUM(H$2:H19423)</f>
        <v>99718.08489721</v>
      </c>
      <c r="L19423">
        <f t="shared" si="957"/>
        <v>94438.7639970324</v>
      </c>
      <c r="M19423">
        <f t="shared" si="958"/>
        <v>1.05590205416436</v>
      </c>
    </row>
    <row r="19424" spans="1:13">
      <c r="A19424" s="2" t="s">
        <v>325</v>
      </c>
      <c r="B19424" s="2">
        <v>1.4</v>
      </c>
      <c r="C19424" s="2" t="s">
        <v>17</v>
      </c>
      <c r="D19424" s="2">
        <v>1.18</v>
      </c>
      <c r="E19424" s="2" t="s">
        <v>15</v>
      </c>
      <c r="F19424" s="2">
        <v>0.846</v>
      </c>
      <c r="G19424" s="2">
        <v>0.0613</v>
      </c>
      <c r="H19424" s="2">
        <v>0.000237</v>
      </c>
      <c r="I19424" s="4" t="s">
        <v>12734</v>
      </c>
      <c r="J19424" s="1">
        <f t="shared" si="956"/>
        <v>45908.7500243982</v>
      </c>
      <c r="K19424">
        <f>100000+SUM(G$2:G19424)-SUM(H$2:H19424)</f>
        <v>99718.14596021</v>
      </c>
      <c r="L19424">
        <f t="shared" si="957"/>
        <v>94438.7639970324</v>
      </c>
      <c r="M19424">
        <f t="shared" si="958"/>
        <v>1.05590270075266</v>
      </c>
    </row>
    <row r="19425" spans="1:13">
      <c r="A19425" s="2" t="s">
        <v>369</v>
      </c>
      <c r="B19425" s="2">
        <v>0.59</v>
      </c>
      <c r="C19425" s="2" t="s">
        <v>17</v>
      </c>
      <c r="D19425" s="2">
        <v>13.5</v>
      </c>
      <c r="E19425" s="2" t="s">
        <v>15</v>
      </c>
      <c r="F19425" s="2">
        <v>22.9</v>
      </c>
      <c r="G19425" s="2">
        <v>0.142</v>
      </c>
      <c r="H19425" s="2">
        <v>0.0027</v>
      </c>
      <c r="I19425" s="4" t="s">
        <v>12734</v>
      </c>
      <c r="J19425" s="1">
        <f t="shared" si="956"/>
        <v>45908.7500243982</v>
      </c>
      <c r="K19425">
        <f>100000+SUM(G$2:G19425)-SUM(H$2:H19425)</f>
        <v>99718.28526021</v>
      </c>
      <c r="L19425">
        <f t="shared" si="957"/>
        <v>94438.7639970324</v>
      </c>
      <c r="M19425">
        <f t="shared" si="958"/>
        <v>1.05590417578256</v>
      </c>
    </row>
    <row r="19426" spans="1:13">
      <c r="A19426" s="2" t="s">
        <v>131</v>
      </c>
      <c r="B19426" s="2">
        <v>3</v>
      </c>
      <c r="C19426" s="2" t="s">
        <v>17</v>
      </c>
      <c r="D19426" s="2">
        <v>8.8</v>
      </c>
      <c r="E19426" s="2" t="s">
        <v>15</v>
      </c>
      <c r="F19426" s="2">
        <v>2.93</v>
      </c>
      <c r="G19426" s="2">
        <v>0.298</v>
      </c>
      <c r="H19426" s="2">
        <v>0.00176</v>
      </c>
      <c r="I19426" s="4" t="s">
        <v>12734</v>
      </c>
      <c r="J19426" s="1">
        <f t="shared" si="956"/>
        <v>45908.7500243982</v>
      </c>
      <c r="K19426">
        <f>100000+SUM(G$2:G19426)-SUM(H$2:H19426)</f>
        <v>99718.58150021</v>
      </c>
      <c r="L19426">
        <f t="shared" si="957"/>
        <v>94438.7639970324</v>
      </c>
      <c r="M19426">
        <f t="shared" si="958"/>
        <v>1.05590731263005</v>
      </c>
    </row>
    <row r="19427" spans="1:13">
      <c r="A19427" s="2" t="s">
        <v>118</v>
      </c>
      <c r="B19427" s="2">
        <v>0.25</v>
      </c>
      <c r="C19427" s="2" t="s">
        <v>17</v>
      </c>
      <c r="D19427" s="2">
        <v>52.7</v>
      </c>
      <c r="E19427" s="2" t="s">
        <v>15</v>
      </c>
      <c r="F19427" s="2">
        <v>211</v>
      </c>
      <c r="G19427" s="2">
        <v>0.962</v>
      </c>
      <c r="H19427" s="2">
        <v>0.0105</v>
      </c>
      <c r="I19427" s="4" t="s">
        <v>12734</v>
      </c>
      <c r="J19427" s="1">
        <f t="shared" si="956"/>
        <v>45908.7500243982</v>
      </c>
      <c r="K19427">
        <f>100000+SUM(G$2:G19427)-SUM(H$2:H19427)</f>
        <v>99719.53300021</v>
      </c>
      <c r="L19427">
        <f t="shared" si="957"/>
        <v>94438.7639970324</v>
      </c>
      <c r="M19427">
        <f t="shared" si="958"/>
        <v>1.05591738794192</v>
      </c>
    </row>
    <row r="19428" spans="1:13">
      <c r="A19428" s="2" t="s">
        <v>327</v>
      </c>
      <c r="B19428" s="2">
        <v>3226</v>
      </c>
      <c r="C19428" s="2" t="s">
        <v>17</v>
      </c>
      <c r="D19428" s="2">
        <v>0.444</v>
      </c>
      <c r="E19428" s="2" t="s">
        <v>15</v>
      </c>
      <c r="F19428" s="2">
        <v>0.000138</v>
      </c>
      <c r="G19428" s="2">
        <v>0.0237</v>
      </c>
      <c r="H19428" s="2">
        <v>8.88e-5</v>
      </c>
      <c r="I19428" s="4" t="s">
        <v>12735</v>
      </c>
      <c r="J19428" s="1">
        <f t="shared" si="956"/>
        <v>45908.7500244097</v>
      </c>
      <c r="K19428">
        <f>100000+SUM(G$2:G19428)-SUM(H$2:H19428)</f>
        <v>99719.55661141</v>
      </c>
      <c r="L19428">
        <f t="shared" si="957"/>
        <v>94438.7639970324</v>
      </c>
      <c r="M19428">
        <f t="shared" si="958"/>
        <v>1.0559176379579</v>
      </c>
    </row>
    <row r="19429" spans="1:13">
      <c r="A19429" s="2" t="s">
        <v>320</v>
      </c>
      <c r="B19429" s="2">
        <v>2.6</v>
      </c>
      <c r="C19429" s="2" t="s">
        <v>17</v>
      </c>
      <c r="D19429" s="2">
        <v>2.41</v>
      </c>
      <c r="E19429" s="2" t="s">
        <v>15</v>
      </c>
      <c r="F19429" s="2">
        <v>0.926</v>
      </c>
      <c r="G19429" s="2">
        <v>-0.0306</v>
      </c>
      <c r="H19429" s="2">
        <v>0.000481</v>
      </c>
      <c r="I19429" s="4" t="s">
        <v>12736</v>
      </c>
      <c r="J19429" s="1">
        <f t="shared" si="956"/>
        <v>45908.7500286921</v>
      </c>
      <c r="K19429">
        <f>100000+SUM(G$2:G19429)-SUM(H$2:H19429)</f>
        <v>99719.52553041</v>
      </c>
      <c r="L19429">
        <f t="shared" si="957"/>
        <v>94438.7639970324</v>
      </c>
      <c r="M19429">
        <f t="shared" si="958"/>
        <v>1.05591730884516</v>
      </c>
    </row>
    <row r="19430" spans="1:13">
      <c r="A19430" s="2" t="s">
        <v>25</v>
      </c>
      <c r="B19430" s="2">
        <v>0.001</v>
      </c>
      <c r="C19430" s="2" t="s">
        <v>17</v>
      </c>
      <c r="D19430" s="2">
        <v>112</v>
      </c>
      <c r="E19430" s="2" t="s">
        <v>15</v>
      </c>
      <c r="F19430" s="2">
        <v>112088</v>
      </c>
      <c r="G19430" s="2">
        <v>0.747</v>
      </c>
      <c r="H19430" s="2">
        <v>0.0224</v>
      </c>
      <c r="I19430" s="4" t="s">
        <v>12737</v>
      </c>
      <c r="J19430" s="1">
        <f t="shared" si="956"/>
        <v>45908.7500387037</v>
      </c>
      <c r="K19430">
        <f>100000+SUM(G$2:G19430)-SUM(H$2:H19430)</f>
        <v>99720.25013041</v>
      </c>
      <c r="L19430">
        <f t="shared" si="957"/>
        <v>94438.7639970324</v>
      </c>
      <c r="M19430">
        <f t="shared" si="958"/>
        <v>1.05592498154194</v>
      </c>
    </row>
    <row r="19431" spans="1:13">
      <c r="A19431" s="2" t="s">
        <v>148</v>
      </c>
      <c r="B19431" s="2">
        <v>0.3</v>
      </c>
      <c r="C19431" s="2" t="s">
        <v>17</v>
      </c>
      <c r="D19431" s="2">
        <v>0.236</v>
      </c>
      <c r="E19431" s="2" t="s">
        <v>15</v>
      </c>
      <c r="F19431" s="2">
        <v>0.788</v>
      </c>
      <c r="G19431" s="2">
        <v>0.00233</v>
      </c>
      <c r="H19431" s="2">
        <v>4.73e-5</v>
      </c>
      <c r="I19431" s="4" t="s">
        <v>12738</v>
      </c>
      <c r="J19431" s="1">
        <f t="shared" si="956"/>
        <v>45908.7500521528</v>
      </c>
      <c r="K19431">
        <f>100000+SUM(G$2:G19431)-SUM(H$2:H19431)</f>
        <v>99720.25241311</v>
      </c>
      <c r="L19431">
        <f t="shared" si="957"/>
        <v>94438.7639970324</v>
      </c>
      <c r="M19431">
        <f t="shared" si="958"/>
        <v>1.05592500571316</v>
      </c>
    </row>
    <row r="19432" spans="1:13">
      <c r="A19432" s="2" t="s">
        <v>323</v>
      </c>
      <c r="B19432" s="2">
        <v>0.1</v>
      </c>
      <c r="C19432" s="2" t="s">
        <v>17</v>
      </c>
      <c r="D19432" s="2">
        <v>0.437</v>
      </c>
      <c r="E19432" s="2" t="s">
        <v>15</v>
      </c>
      <c r="F19432" s="2">
        <v>4.37</v>
      </c>
      <c r="G19432" s="2">
        <v>0.00693</v>
      </c>
      <c r="H19432" s="2">
        <v>8.74e-5</v>
      </c>
      <c r="I19432" s="4" t="s">
        <v>12739</v>
      </c>
      <c r="J19432" s="1">
        <f t="shared" si="956"/>
        <v>45908.7500611227</v>
      </c>
      <c r="K19432">
        <f>100000+SUM(G$2:G19432)-SUM(H$2:H19432)</f>
        <v>99720.25925571</v>
      </c>
      <c r="L19432">
        <f t="shared" si="957"/>
        <v>94438.7639970324</v>
      </c>
      <c r="M19432">
        <f t="shared" si="958"/>
        <v>1.05592507816857</v>
      </c>
    </row>
    <row r="19433" spans="1:13">
      <c r="A19433" s="2" t="s">
        <v>3945</v>
      </c>
      <c r="B19433" s="2">
        <v>1</v>
      </c>
      <c r="C19433" s="2" t="s">
        <v>17</v>
      </c>
      <c r="D19433" s="2">
        <v>1.26</v>
      </c>
      <c r="E19433" s="2" t="s">
        <v>15</v>
      </c>
      <c r="F19433" s="2">
        <v>1.26</v>
      </c>
      <c r="G19433" s="2">
        <v>0.37</v>
      </c>
      <c r="H19433" s="2">
        <v>0.000252</v>
      </c>
      <c r="I19433" s="4" t="s">
        <v>12740</v>
      </c>
      <c r="J19433" s="1">
        <f t="shared" si="956"/>
        <v>45908.750079456</v>
      </c>
      <c r="K19433">
        <f>100000+SUM(G$2:G19433)-SUM(H$2:H19433)</f>
        <v>99720.62900371</v>
      </c>
      <c r="L19433">
        <f t="shared" si="957"/>
        <v>94438.7639970324</v>
      </c>
      <c r="M19433">
        <f t="shared" si="958"/>
        <v>1.05592899338288</v>
      </c>
    </row>
    <row r="19434" spans="1:13">
      <c r="A19434" s="2" t="s">
        <v>3946</v>
      </c>
      <c r="B19434" s="2">
        <v>11</v>
      </c>
      <c r="C19434" s="2" t="s">
        <v>17</v>
      </c>
      <c r="D19434" s="2">
        <v>0.233</v>
      </c>
      <c r="E19434" s="2" t="s">
        <v>15</v>
      </c>
      <c r="F19434" s="2">
        <v>0.0212</v>
      </c>
      <c r="G19434" s="2">
        <v>0.00998</v>
      </c>
      <c r="H19434" s="2">
        <v>4.66e-5</v>
      </c>
      <c r="I19434" s="4" t="s">
        <v>12741</v>
      </c>
      <c r="J19434" s="1">
        <f t="shared" si="956"/>
        <v>45908.750081331</v>
      </c>
      <c r="K19434">
        <f>100000+SUM(G$2:G19434)-SUM(H$2:H19434)</f>
        <v>99720.63893711</v>
      </c>
      <c r="L19434">
        <f t="shared" si="957"/>
        <v>94438.7639970324</v>
      </c>
      <c r="M19434">
        <f t="shared" si="958"/>
        <v>1.05592909856639</v>
      </c>
    </row>
    <row r="19435" spans="1:13">
      <c r="A19435" s="2" t="s">
        <v>3951</v>
      </c>
      <c r="B19435" s="2">
        <v>0.21</v>
      </c>
      <c r="C19435" s="2" t="s">
        <v>17</v>
      </c>
      <c r="D19435" s="2">
        <v>0.689</v>
      </c>
      <c r="E19435" s="2" t="s">
        <v>15</v>
      </c>
      <c r="F19435" s="2">
        <v>3.28</v>
      </c>
      <c r="G19435" s="2">
        <v>0.0267</v>
      </c>
      <c r="H19435" s="2">
        <v>0.000138</v>
      </c>
      <c r="I19435" s="4" t="s">
        <v>12742</v>
      </c>
      <c r="J19435" s="1">
        <f t="shared" si="956"/>
        <v>45908.7500969329</v>
      </c>
      <c r="K19435">
        <f>100000+SUM(G$2:G19435)-SUM(H$2:H19435)</f>
        <v>99720.66549911</v>
      </c>
      <c r="L19435">
        <f t="shared" si="957"/>
        <v>94438.7639970324</v>
      </c>
      <c r="M19435">
        <f t="shared" si="958"/>
        <v>1.05592937982801</v>
      </c>
    </row>
    <row r="19436" spans="1:13">
      <c r="A19436" s="2" t="s">
        <v>3951</v>
      </c>
      <c r="B19436" s="2">
        <v>0.95</v>
      </c>
      <c r="C19436" s="2" t="s">
        <v>17</v>
      </c>
      <c r="D19436" s="2">
        <v>3.12</v>
      </c>
      <c r="E19436" s="2" t="s">
        <v>15</v>
      </c>
      <c r="F19436" s="2">
        <v>3.28</v>
      </c>
      <c r="G19436" s="2">
        <v>0.121</v>
      </c>
      <c r="H19436" s="2">
        <v>0.000623</v>
      </c>
      <c r="I19436" s="4" t="s">
        <v>12742</v>
      </c>
      <c r="J19436" s="1">
        <f t="shared" si="956"/>
        <v>45908.7500969329</v>
      </c>
      <c r="K19436">
        <f>100000+SUM(G$2:G19436)-SUM(H$2:H19436)</f>
        <v>99720.78587611</v>
      </c>
      <c r="L19436">
        <f t="shared" si="957"/>
        <v>94438.7639970324</v>
      </c>
      <c r="M19436">
        <f t="shared" si="958"/>
        <v>1.05593065448467</v>
      </c>
    </row>
    <row r="19437" spans="1:13">
      <c r="A19437" s="2" t="s">
        <v>3950</v>
      </c>
      <c r="B19437" s="2">
        <v>30</v>
      </c>
      <c r="C19437" s="2" t="s">
        <v>17</v>
      </c>
      <c r="D19437" s="2">
        <v>2.06</v>
      </c>
      <c r="E19437" s="2" t="s">
        <v>15</v>
      </c>
      <c r="F19437" s="2">
        <v>0.0686</v>
      </c>
      <c r="G19437" s="2">
        <v>0.288</v>
      </c>
      <c r="H19437" s="2">
        <v>0.000412</v>
      </c>
      <c r="I19437" s="4" t="s">
        <v>12743</v>
      </c>
      <c r="J19437" s="1">
        <f t="shared" si="956"/>
        <v>45908.7501091551</v>
      </c>
      <c r="K19437">
        <f>100000+SUM(G$2:G19437)-SUM(H$2:H19437)</f>
        <v>99721.07346411</v>
      </c>
      <c r="L19437">
        <f t="shared" si="957"/>
        <v>94438.7639970324</v>
      </c>
      <c r="M19437">
        <f t="shared" si="958"/>
        <v>1.05593369971724</v>
      </c>
    </row>
    <row r="19438" spans="1:13">
      <c r="A19438" s="2" t="s">
        <v>3948</v>
      </c>
      <c r="B19438" s="2">
        <v>0.3</v>
      </c>
      <c r="C19438" s="2" t="s">
        <v>17</v>
      </c>
      <c r="D19438" s="2">
        <v>4.37</v>
      </c>
      <c r="E19438" s="2" t="s">
        <v>15</v>
      </c>
      <c r="F19438" s="2">
        <v>14.6</v>
      </c>
      <c r="G19438" s="2">
        <v>0.287</v>
      </c>
      <c r="H19438" s="2">
        <v>0.000873</v>
      </c>
      <c r="I19438" s="4" t="s">
        <v>12744</v>
      </c>
      <c r="J19438" s="1">
        <f t="shared" si="956"/>
        <v>45908.7501189236</v>
      </c>
      <c r="K19438">
        <f>100000+SUM(G$2:G19438)-SUM(H$2:H19438)</f>
        <v>99721.35959111</v>
      </c>
      <c r="L19438">
        <f t="shared" si="957"/>
        <v>94438.7639970324</v>
      </c>
      <c r="M19438">
        <f t="shared" si="958"/>
        <v>1.05593672947947</v>
      </c>
    </row>
    <row r="19439" spans="1:13">
      <c r="A19439" s="2" t="s">
        <v>380</v>
      </c>
      <c r="B19439" s="2">
        <v>1.6</v>
      </c>
      <c r="C19439" s="2" t="s">
        <v>17</v>
      </c>
      <c r="D19439" s="2">
        <v>0.591</v>
      </c>
      <c r="E19439" s="2" t="s">
        <v>15</v>
      </c>
      <c r="F19439" s="2">
        <v>0.37</v>
      </c>
      <c r="G19439" s="2">
        <v>-0.000783</v>
      </c>
      <c r="H19439" s="2">
        <v>0.000118</v>
      </c>
      <c r="I19439" s="4" t="s">
        <v>12745</v>
      </c>
      <c r="J19439" s="1">
        <f t="shared" si="956"/>
        <v>45908.7501309838</v>
      </c>
      <c r="K19439">
        <f>100000+SUM(G$2:G19439)-SUM(H$2:H19439)</f>
        <v>99721.35869011</v>
      </c>
      <c r="L19439">
        <f t="shared" si="957"/>
        <v>94438.7639970324</v>
      </c>
      <c r="M19439">
        <f t="shared" si="958"/>
        <v>1.0559367199389</v>
      </c>
    </row>
    <row r="19440" spans="1:13">
      <c r="A19440" s="2" t="s">
        <v>3952</v>
      </c>
      <c r="B19440" s="2">
        <v>12</v>
      </c>
      <c r="C19440" s="2" t="s">
        <v>17</v>
      </c>
      <c r="D19440" s="2">
        <v>1.82</v>
      </c>
      <c r="E19440" s="2" t="s">
        <v>15</v>
      </c>
      <c r="F19440" s="2">
        <v>0.152</v>
      </c>
      <c r="G19440" s="2">
        <v>0.0143</v>
      </c>
      <c r="H19440" s="2">
        <v>0.000364</v>
      </c>
      <c r="I19440" s="4" t="s">
        <v>12746</v>
      </c>
      <c r="J19440" s="1">
        <f t="shared" si="956"/>
        <v>45908.7501426505</v>
      </c>
      <c r="K19440">
        <f>100000+SUM(G$2:G19440)-SUM(H$2:H19440)</f>
        <v>99721.37262611</v>
      </c>
      <c r="L19440">
        <f t="shared" si="957"/>
        <v>94438.7639970324</v>
      </c>
      <c r="M19440">
        <f t="shared" si="958"/>
        <v>1.05593686750542</v>
      </c>
    </row>
    <row r="19441" spans="1:13">
      <c r="A19441" s="2" t="s">
        <v>8690</v>
      </c>
      <c r="B19441" s="2">
        <v>6.9</v>
      </c>
      <c r="C19441" s="2" t="s">
        <v>17</v>
      </c>
      <c r="D19441" s="2">
        <v>3.46</v>
      </c>
      <c r="E19441" s="2" t="s">
        <v>15</v>
      </c>
      <c r="F19441" s="2">
        <v>0.501</v>
      </c>
      <c r="G19441" s="2">
        <v>0.0274</v>
      </c>
      <c r="H19441" s="2">
        <v>0.000691</v>
      </c>
      <c r="I19441" s="4" t="s">
        <v>12747</v>
      </c>
      <c r="J19441" s="1">
        <f t="shared" si="956"/>
        <v>45908.7501543056</v>
      </c>
      <c r="K19441">
        <f>100000+SUM(G$2:G19441)-SUM(H$2:H19441)</f>
        <v>99721.39933511</v>
      </c>
      <c r="L19441">
        <f t="shared" si="957"/>
        <v>94438.7639970324</v>
      </c>
      <c r="M19441">
        <f t="shared" si="958"/>
        <v>1.05593715032361</v>
      </c>
    </row>
    <row r="19442" spans="1:13">
      <c r="A19442" s="2" t="s">
        <v>341</v>
      </c>
      <c r="B19442" s="2">
        <v>0.1</v>
      </c>
      <c r="C19442" s="2" t="s">
        <v>17</v>
      </c>
      <c r="D19442" s="2">
        <v>1.33</v>
      </c>
      <c r="E19442" s="2" t="s">
        <v>15</v>
      </c>
      <c r="F19442" s="2">
        <v>13.3</v>
      </c>
      <c r="G19442" s="2">
        <v>0.0314</v>
      </c>
      <c r="H19442" s="2">
        <v>0.000266</v>
      </c>
      <c r="I19442" s="4" t="s">
        <v>12748</v>
      </c>
      <c r="J19442" s="1">
        <f t="shared" si="956"/>
        <v>45908.7501663079</v>
      </c>
      <c r="K19442">
        <f>100000+SUM(G$2:G19442)-SUM(H$2:H19442)</f>
        <v>99721.43046911</v>
      </c>
      <c r="L19442">
        <f t="shared" si="957"/>
        <v>94438.7639970324</v>
      </c>
      <c r="M19442">
        <f t="shared" si="958"/>
        <v>1.05593747999755</v>
      </c>
    </row>
    <row r="19443" spans="1:13">
      <c r="A19443" s="2" t="s">
        <v>729</v>
      </c>
      <c r="B19443" s="2">
        <v>0.1</v>
      </c>
      <c r="C19443" s="2" t="s">
        <v>17</v>
      </c>
      <c r="D19443" s="2">
        <v>1.38</v>
      </c>
      <c r="E19443" s="2" t="s">
        <v>15</v>
      </c>
      <c r="F19443" s="2">
        <v>13.8</v>
      </c>
      <c r="G19443" s="2">
        <v>0.0118</v>
      </c>
      <c r="H19443" s="2">
        <v>0.000277</v>
      </c>
      <c r="I19443" s="4" t="s">
        <v>12749</v>
      </c>
      <c r="J19443" s="1">
        <f t="shared" si="956"/>
        <v>45908.7501784838</v>
      </c>
      <c r="K19443">
        <f>100000+SUM(G$2:G19443)-SUM(H$2:H19443)</f>
        <v>99721.44199211</v>
      </c>
      <c r="L19443">
        <f t="shared" si="957"/>
        <v>94438.7639970324</v>
      </c>
      <c r="M19443">
        <f t="shared" si="958"/>
        <v>1.05593760201313</v>
      </c>
    </row>
    <row r="19444" spans="1:13">
      <c r="A19444" s="2" t="s">
        <v>123</v>
      </c>
      <c r="B19444" s="2">
        <v>0.13</v>
      </c>
      <c r="C19444" s="2" t="s">
        <v>17</v>
      </c>
      <c r="D19444" s="2">
        <v>2.69</v>
      </c>
      <c r="E19444" s="2" t="s">
        <v>15</v>
      </c>
      <c r="F19444" s="2">
        <v>20.7</v>
      </c>
      <c r="G19444" s="2">
        <v>0.00877</v>
      </c>
      <c r="H19444" s="2">
        <v>0.000539</v>
      </c>
      <c r="I19444" s="4" t="s">
        <v>12750</v>
      </c>
      <c r="J19444" s="1">
        <f t="shared" si="956"/>
        <v>45908.7501890625</v>
      </c>
      <c r="K19444">
        <f>100000+SUM(G$2:G19444)-SUM(H$2:H19444)</f>
        <v>99721.45022311</v>
      </c>
      <c r="L19444">
        <f t="shared" si="957"/>
        <v>94438.7639970324</v>
      </c>
      <c r="M19444">
        <f t="shared" si="958"/>
        <v>1.05593768917013</v>
      </c>
    </row>
    <row r="19445" spans="1:13">
      <c r="A19445" s="2" t="s">
        <v>3960</v>
      </c>
      <c r="B19445" s="2">
        <v>4</v>
      </c>
      <c r="C19445" s="2" t="s">
        <v>17</v>
      </c>
      <c r="D19445" s="2">
        <v>0.347</v>
      </c>
      <c r="E19445" s="2" t="s">
        <v>15</v>
      </c>
      <c r="F19445" s="2">
        <v>0.0866</v>
      </c>
      <c r="G19445" s="2">
        <v>-0.000309</v>
      </c>
      <c r="H19445" s="2">
        <v>6.93e-5</v>
      </c>
      <c r="I19445" s="4" t="s">
        <v>12751</v>
      </c>
      <c r="J19445" s="1">
        <f t="shared" si="956"/>
        <v>45908.7502013773</v>
      </c>
      <c r="K19445">
        <f>100000+SUM(G$2:G19445)-SUM(H$2:H19445)</f>
        <v>99721.44984481</v>
      </c>
      <c r="L19445">
        <f t="shared" si="957"/>
        <v>94438.7639970324</v>
      </c>
      <c r="M19445">
        <f t="shared" si="958"/>
        <v>1.05593768516436</v>
      </c>
    </row>
    <row r="19446" spans="1:13">
      <c r="A19446" s="2" t="s">
        <v>3962</v>
      </c>
      <c r="B19446" s="2">
        <v>0.4</v>
      </c>
      <c r="C19446" s="2" t="s">
        <v>17</v>
      </c>
      <c r="D19446" s="2">
        <v>2.73</v>
      </c>
      <c r="E19446" s="2" t="s">
        <v>15</v>
      </c>
      <c r="F19446" s="2">
        <v>6.83</v>
      </c>
      <c r="G19446" s="2">
        <v>0.188</v>
      </c>
      <c r="H19446" s="2">
        <v>0.000546</v>
      </c>
      <c r="I19446" s="4" t="s">
        <v>12752</v>
      </c>
      <c r="J19446" s="1">
        <f t="shared" si="956"/>
        <v>45908.7502129861</v>
      </c>
      <c r="K19446">
        <f>100000+SUM(G$2:G19446)-SUM(H$2:H19446)</f>
        <v>99721.63729881</v>
      </c>
      <c r="L19446">
        <f t="shared" si="957"/>
        <v>94438.7639970324</v>
      </c>
      <c r="M19446">
        <f t="shared" si="958"/>
        <v>1.05593967009081</v>
      </c>
    </row>
    <row r="19447" spans="1:13">
      <c r="A19447" s="2" t="s">
        <v>2753</v>
      </c>
      <c r="B19447" s="2">
        <v>1</v>
      </c>
      <c r="C19447" s="2" t="s">
        <v>17</v>
      </c>
      <c r="D19447" s="2">
        <v>0.209</v>
      </c>
      <c r="E19447" s="2" t="s">
        <v>15</v>
      </c>
      <c r="F19447" s="2">
        <v>0.209</v>
      </c>
      <c r="G19447" s="2">
        <v>-0.0145</v>
      </c>
      <c r="H19447" s="2">
        <v>4.19e-5</v>
      </c>
      <c r="I19447" s="4" t="s">
        <v>12753</v>
      </c>
      <c r="J19447" s="1">
        <f t="shared" si="956"/>
        <v>45908.7502241667</v>
      </c>
      <c r="K19447">
        <f>100000+SUM(G$2:G19447)-SUM(H$2:H19447)</f>
        <v>99721.62275691</v>
      </c>
      <c r="L19447">
        <f t="shared" si="957"/>
        <v>94438.7639970324</v>
      </c>
      <c r="M19447">
        <f t="shared" si="958"/>
        <v>1.05593951610849</v>
      </c>
    </row>
    <row r="19448" spans="1:13">
      <c r="A19448" s="2" t="s">
        <v>6365</v>
      </c>
      <c r="B19448" s="2">
        <v>3</v>
      </c>
      <c r="C19448" s="2" t="s">
        <v>17</v>
      </c>
      <c r="D19448" s="2">
        <v>0.293</v>
      </c>
      <c r="E19448" s="2" t="s">
        <v>15</v>
      </c>
      <c r="F19448" s="2">
        <v>0.0978</v>
      </c>
      <c r="G19448" s="2">
        <v>-0.00233</v>
      </c>
      <c r="H19448" s="2">
        <v>5.87e-5</v>
      </c>
      <c r="I19448" s="4" t="s">
        <v>12754</v>
      </c>
      <c r="J19448" s="1">
        <f t="shared" si="956"/>
        <v>45908.7502363889</v>
      </c>
      <c r="K19448">
        <f>100000+SUM(G$2:G19448)-SUM(H$2:H19448)</f>
        <v>99721.62036821</v>
      </c>
      <c r="L19448">
        <f t="shared" si="957"/>
        <v>94438.7639970324</v>
      </c>
      <c r="M19448">
        <f t="shared" si="958"/>
        <v>1.05593949081485</v>
      </c>
    </row>
    <row r="19449" spans="1:13">
      <c r="A19449" s="2" t="s">
        <v>1316</v>
      </c>
      <c r="B19449" s="2">
        <v>0.1</v>
      </c>
      <c r="C19449" s="2" t="s">
        <v>17</v>
      </c>
      <c r="D19449" s="2">
        <v>0.702</v>
      </c>
      <c r="E19449" s="2" t="s">
        <v>15</v>
      </c>
      <c r="F19449" s="2">
        <v>7.02</v>
      </c>
      <c r="G19449" s="2">
        <v>0.0308</v>
      </c>
      <c r="H19449" s="2">
        <v>0.00014</v>
      </c>
      <c r="I19449" s="4" t="s">
        <v>12755</v>
      </c>
      <c r="J19449" s="1">
        <f t="shared" si="956"/>
        <v>45908.7502472222</v>
      </c>
      <c r="K19449">
        <f>100000+SUM(G$2:G19449)-SUM(H$2:H19449)</f>
        <v>99721.65102821</v>
      </c>
      <c r="L19449">
        <f t="shared" si="957"/>
        <v>94438.7639970324</v>
      </c>
      <c r="M19449">
        <f t="shared" si="958"/>
        <v>1.05593981546967</v>
      </c>
    </row>
    <row r="19450" spans="1:13">
      <c r="A19450" s="2" t="s">
        <v>1238</v>
      </c>
      <c r="B19450" s="2">
        <v>1</v>
      </c>
      <c r="C19450" s="2" t="s">
        <v>17</v>
      </c>
      <c r="D19450" s="2">
        <v>0.3</v>
      </c>
      <c r="E19450" s="2" t="s">
        <v>15</v>
      </c>
      <c r="F19450" s="2">
        <v>0.3</v>
      </c>
      <c r="G19450" s="2">
        <v>0.0018</v>
      </c>
      <c r="H19450" s="2">
        <v>6e-5</v>
      </c>
      <c r="I19450" s="4" t="s">
        <v>12756</v>
      </c>
      <c r="J19450" s="1">
        <f t="shared" si="956"/>
        <v>45908.7502583102</v>
      </c>
      <c r="K19450">
        <f>100000+SUM(G$2:G19450)-SUM(H$2:H19450)</f>
        <v>99721.65276821</v>
      </c>
      <c r="L19450">
        <f t="shared" si="957"/>
        <v>94438.7639970324</v>
      </c>
      <c r="M19450">
        <f t="shared" si="958"/>
        <v>1.05593983389431</v>
      </c>
    </row>
    <row r="19451" spans="1:13">
      <c r="A19451" s="2" t="s">
        <v>350</v>
      </c>
      <c r="B19451" s="2">
        <v>4</v>
      </c>
      <c r="C19451" s="2" t="s">
        <v>17</v>
      </c>
      <c r="D19451" s="2">
        <v>0.362</v>
      </c>
      <c r="E19451" s="2" t="s">
        <v>15</v>
      </c>
      <c r="F19451" s="2">
        <v>0.0906</v>
      </c>
      <c r="G19451" s="2">
        <v>0.00617</v>
      </c>
      <c r="H19451" s="2">
        <v>7.25e-5</v>
      </c>
      <c r="I19451" s="4" t="s">
        <v>12757</v>
      </c>
      <c r="J19451" s="1">
        <f t="shared" si="956"/>
        <v>45908.7502703472</v>
      </c>
      <c r="K19451">
        <f>100000+SUM(G$2:G19451)-SUM(H$2:H19451)</f>
        <v>99721.65886571</v>
      </c>
      <c r="L19451">
        <f t="shared" si="957"/>
        <v>94438.7639970324</v>
      </c>
      <c r="M19451">
        <f t="shared" si="958"/>
        <v>1.05593989845995</v>
      </c>
    </row>
    <row r="19452" spans="1:13">
      <c r="A19452" s="2" t="s">
        <v>125</v>
      </c>
      <c r="B19452" s="2">
        <v>1.9</v>
      </c>
      <c r="C19452" s="2" t="s">
        <v>17</v>
      </c>
      <c r="D19452" s="2">
        <v>6.56</v>
      </c>
      <c r="E19452" s="2" t="s">
        <v>15</v>
      </c>
      <c r="F19452" s="2">
        <v>3.45</v>
      </c>
      <c r="G19452" s="2">
        <v>0.234</v>
      </c>
      <c r="H19452" s="2">
        <v>0.00131</v>
      </c>
      <c r="I19452" s="4" t="s">
        <v>12758</v>
      </c>
      <c r="J19452" s="1">
        <f t="shared" si="956"/>
        <v>45908.7503139236</v>
      </c>
      <c r="K19452">
        <f>100000+SUM(G$2:G19452)-SUM(H$2:H19452)</f>
        <v>99721.89155571</v>
      </c>
      <c r="L19452">
        <f t="shared" si="957"/>
        <v>94438.7639970324</v>
      </c>
      <c r="M19452">
        <f t="shared" si="958"/>
        <v>1.05594236238462</v>
      </c>
    </row>
    <row r="19453" spans="1:13">
      <c r="A19453" s="2" t="s">
        <v>40</v>
      </c>
      <c r="B19453" s="2">
        <v>0.013</v>
      </c>
      <c r="C19453" s="2" t="s">
        <v>17</v>
      </c>
      <c r="D19453" s="2">
        <v>56.1</v>
      </c>
      <c r="E19453" s="2" t="s">
        <v>15</v>
      </c>
      <c r="F19453" s="2">
        <v>4317</v>
      </c>
      <c r="G19453" s="2">
        <v>-0.218</v>
      </c>
      <c r="H19453" s="2">
        <v>0.0112</v>
      </c>
      <c r="I19453" s="4" t="s">
        <v>12758</v>
      </c>
      <c r="J19453" s="1">
        <f t="shared" si="956"/>
        <v>45908.7503139236</v>
      </c>
      <c r="K19453">
        <f>100000+SUM(G$2:G19453)-SUM(H$2:H19453)</f>
        <v>99721.66235571</v>
      </c>
      <c r="L19453">
        <f t="shared" si="957"/>
        <v>94438.7639970324</v>
      </c>
      <c r="M19453">
        <f t="shared" si="958"/>
        <v>1.05593993541512</v>
      </c>
    </row>
    <row r="19454" spans="1:13">
      <c r="A19454" s="2" t="s">
        <v>337</v>
      </c>
      <c r="B19454" s="2">
        <v>0.4</v>
      </c>
      <c r="C19454" s="2" t="s">
        <v>17</v>
      </c>
      <c r="D19454" s="2">
        <v>0.408</v>
      </c>
      <c r="E19454" s="2" t="s">
        <v>15</v>
      </c>
      <c r="F19454" s="2">
        <v>1.02</v>
      </c>
      <c r="G19454" s="2">
        <v>0.00258</v>
      </c>
      <c r="H19454" s="2">
        <v>8.16e-5</v>
      </c>
      <c r="I19454" s="4" t="s">
        <v>12759</v>
      </c>
      <c r="J19454" s="1">
        <f t="shared" si="956"/>
        <v>45908.7503177315</v>
      </c>
      <c r="K19454">
        <f>100000+SUM(G$2:G19454)-SUM(H$2:H19454)</f>
        <v>99721.66485411</v>
      </c>
      <c r="L19454">
        <f t="shared" si="957"/>
        <v>94438.7639970324</v>
      </c>
      <c r="M19454">
        <f t="shared" si="958"/>
        <v>1.05593996187036</v>
      </c>
    </row>
    <row r="19455" spans="1:13">
      <c r="A19455" s="2" t="s">
        <v>329</v>
      </c>
      <c r="B19455" s="2">
        <v>0.5</v>
      </c>
      <c r="C19455" s="2" t="s">
        <v>17</v>
      </c>
      <c r="D19455" s="2">
        <v>1.55</v>
      </c>
      <c r="E19455" s="2" t="s">
        <v>15</v>
      </c>
      <c r="F19455" s="2">
        <v>3.1</v>
      </c>
      <c r="G19455" s="2">
        <v>-0.0112</v>
      </c>
      <c r="H19455" s="2">
        <v>0.00031</v>
      </c>
      <c r="I19455" s="4" t="s">
        <v>12759</v>
      </c>
      <c r="J19455" s="1">
        <f t="shared" si="956"/>
        <v>45908.7503177315</v>
      </c>
      <c r="K19455">
        <f>100000+SUM(G$2:G19455)-SUM(H$2:H19455)</f>
        <v>99721.65334411</v>
      </c>
      <c r="L19455">
        <f t="shared" si="957"/>
        <v>94438.7639970324</v>
      </c>
      <c r="M19455">
        <f t="shared" si="958"/>
        <v>1.05593983999244</v>
      </c>
    </row>
    <row r="19456" spans="1:13">
      <c r="A19456" s="2" t="s">
        <v>331</v>
      </c>
      <c r="B19456" s="2">
        <v>0.011</v>
      </c>
      <c r="C19456" s="2" t="s">
        <v>17</v>
      </c>
      <c r="D19456" s="2">
        <v>1.25</v>
      </c>
      <c r="E19456" s="2" t="s">
        <v>15</v>
      </c>
      <c r="F19456" s="2">
        <v>113</v>
      </c>
      <c r="G19456" s="2">
        <v>0.0142</v>
      </c>
      <c r="H19456" s="2">
        <v>0.000249</v>
      </c>
      <c r="I19456" s="4" t="s">
        <v>12760</v>
      </c>
      <c r="J19456" s="1">
        <f t="shared" si="956"/>
        <v>45908.7503278125</v>
      </c>
      <c r="K19456">
        <f>100000+SUM(G$2:G19456)-SUM(H$2:H19456)</f>
        <v>99721.66729511</v>
      </c>
      <c r="L19456">
        <f t="shared" si="957"/>
        <v>94438.7639970324</v>
      </c>
      <c r="M19456">
        <f t="shared" si="958"/>
        <v>1.05593998771779</v>
      </c>
    </row>
    <row r="19457" spans="1:13">
      <c r="A19457" s="2" t="s">
        <v>334</v>
      </c>
      <c r="B19457" s="2">
        <v>0.009</v>
      </c>
      <c r="C19457" s="2" t="s">
        <v>17</v>
      </c>
      <c r="D19457" s="2">
        <v>3.07</v>
      </c>
      <c r="E19457" s="2" t="s">
        <v>15</v>
      </c>
      <c r="F19457" s="2">
        <v>341</v>
      </c>
      <c r="G19457" s="2">
        <v>0.175</v>
      </c>
      <c r="H19457" s="2">
        <v>0.000613</v>
      </c>
      <c r="I19457" s="4" t="s">
        <v>12761</v>
      </c>
      <c r="J19457" s="1">
        <f t="shared" si="956"/>
        <v>45908.7503392361</v>
      </c>
      <c r="K19457">
        <f>100000+SUM(G$2:G19457)-SUM(H$2:H19457)</f>
        <v>99721.84168211</v>
      </c>
      <c r="L19457">
        <f t="shared" si="957"/>
        <v>94438.7639970324</v>
      </c>
      <c r="M19457">
        <f t="shared" si="958"/>
        <v>1.05594183427945</v>
      </c>
    </row>
    <row r="19458" spans="1:13">
      <c r="A19458" s="2" t="s">
        <v>325</v>
      </c>
      <c r="B19458" s="2">
        <v>0.4</v>
      </c>
      <c r="C19458" s="2" t="s">
        <v>17</v>
      </c>
      <c r="D19458" s="2">
        <v>0.338</v>
      </c>
      <c r="E19458" s="2" t="s">
        <v>15</v>
      </c>
      <c r="F19458" s="2">
        <v>0.846</v>
      </c>
      <c r="G19458" s="2">
        <v>0.0172</v>
      </c>
      <c r="H19458" s="2">
        <v>6.76e-5</v>
      </c>
      <c r="I19458" s="4" t="s">
        <v>12762</v>
      </c>
      <c r="J19458" s="1">
        <f t="shared" si="956"/>
        <v>45908.7503591435</v>
      </c>
      <c r="K19458">
        <f>100000+SUM(G$2:G19458)-SUM(H$2:H19458)</f>
        <v>99721.85881451</v>
      </c>
      <c r="L19458">
        <f t="shared" si="957"/>
        <v>94438.7639970324</v>
      </c>
      <c r="M19458">
        <f t="shared" si="958"/>
        <v>1.05594201569224</v>
      </c>
    </row>
    <row r="19459" spans="1:13">
      <c r="A19459" s="2" t="s">
        <v>131</v>
      </c>
      <c r="B19459" s="2">
        <v>1</v>
      </c>
      <c r="C19459" s="2" t="s">
        <v>17</v>
      </c>
      <c r="D19459" s="2">
        <v>2.93</v>
      </c>
      <c r="E19459" s="2" t="s">
        <v>15</v>
      </c>
      <c r="F19459" s="2">
        <v>2.93</v>
      </c>
      <c r="G19459" s="2">
        <v>0.0964</v>
      </c>
      <c r="H19459" s="2">
        <v>0.000586</v>
      </c>
      <c r="I19459" s="4" t="s">
        <v>12762</v>
      </c>
      <c r="J19459" s="1">
        <f t="shared" si="956"/>
        <v>45908.7503591435</v>
      </c>
      <c r="K19459">
        <f>100000+SUM(G$2:G19459)-SUM(H$2:H19459)</f>
        <v>99721.95462851</v>
      </c>
      <c r="L19459">
        <f t="shared" si="957"/>
        <v>94438.7639970324</v>
      </c>
      <c r="M19459">
        <f t="shared" si="958"/>
        <v>1.05594303025444</v>
      </c>
    </row>
    <row r="19460" spans="1:13">
      <c r="A19460" s="2" t="s">
        <v>369</v>
      </c>
      <c r="B19460" s="2">
        <v>0.14</v>
      </c>
      <c r="C19460" s="2" t="s">
        <v>17</v>
      </c>
      <c r="D19460" s="2">
        <v>3.2</v>
      </c>
      <c r="E19460" s="2" t="s">
        <v>15</v>
      </c>
      <c r="F19460" s="2">
        <v>22.9</v>
      </c>
      <c r="G19460" s="2">
        <v>0.0327</v>
      </c>
      <c r="H19460" s="2">
        <v>0.000641</v>
      </c>
      <c r="I19460" s="4" t="s">
        <v>12763</v>
      </c>
      <c r="J19460" s="1">
        <f t="shared" si="956"/>
        <v>45908.7503739352</v>
      </c>
      <c r="K19460">
        <f>100000+SUM(G$2:G19460)-SUM(H$2:H19460)</f>
        <v>99721.98668751</v>
      </c>
      <c r="L19460">
        <f t="shared" si="957"/>
        <v>94438.7639970324</v>
      </c>
      <c r="M19460">
        <f t="shared" si="958"/>
        <v>1.05594336972309</v>
      </c>
    </row>
    <row r="19461" spans="1:13">
      <c r="A19461" s="2" t="s">
        <v>327</v>
      </c>
      <c r="B19461" s="2">
        <v>782</v>
      </c>
      <c r="C19461" s="2" t="s">
        <v>17</v>
      </c>
      <c r="D19461" s="2">
        <v>0.107</v>
      </c>
      <c r="E19461" s="2" t="s">
        <v>15</v>
      </c>
      <c r="F19461" s="2">
        <v>0.000137</v>
      </c>
      <c r="G19461" s="2">
        <v>0.0056</v>
      </c>
      <c r="H19461" s="2">
        <v>2.15e-5</v>
      </c>
      <c r="I19461" s="4" t="s">
        <v>12764</v>
      </c>
      <c r="J19461" s="1">
        <f t="shared" si="956"/>
        <v>45908.7503879977</v>
      </c>
      <c r="K19461">
        <f>100000+SUM(G$2:G19461)-SUM(H$2:H19461)</f>
        <v>99721.99226601</v>
      </c>
      <c r="L19461">
        <f t="shared" si="957"/>
        <v>94438.7639970324</v>
      </c>
      <c r="M19461">
        <f t="shared" si="958"/>
        <v>1.05594342879311</v>
      </c>
    </row>
    <row r="19462" spans="1:13">
      <c r="A19462" s="2" t="s">
        <v>13</v>
      </c>
      <c r="B19462" s="2">
        <v>2.1</v>
      </c>
      <c r="C19462" s="2" t="s">
        <v>17</v>
      </c>
      <c r="D19462" s="2">
        <v>0.169</v>
      </c>
      <c r="E19462" s="2" t="s">
        <v>15</v>
      </c>
      <c r="F19462" s="2">
        <v>0.0806</v>
      </c>
      <c r="G19462" s="2">
        <v>0.00516</v>
      </c>
      <c r="H19462" s="2">
        <v>3.38e-5</v>
      </c>
      <c r="I19462" s="4" t="s">
        <v>12765</v>
      </c>
      <c r="J19462" s="1">
        <f t="shared" si="956"/>
        <v>45908.7504003357</v>
      </c>
      <c r="K19462">
        <f>100000+SUM(G$2:G19462)-SUM(H$2:H19462)</f>
        <v>99721.99739221</v>
      </c>
      <c r="L19462">
        <f t="shared" si="957"/>
        <v>94438.7639970324</v>
      </c>
      <c r="M19462">
        <f t="shared" si="958"/>
        <v>1.05594348307379</v>
      </c>
    </row>
    <row r="19463" spans="1:13">
      <c r="A19463" s="2" t="s">
        <v>118</v>
      </c>
      <c r="B19463" s="2">
        <v>0.08</v>
      </c>
      <c r="C19463" s="2" t="s">
        <v>17</v>
      </c>
      <c r="D19463" s="2">
        <v>16.9</v>
      </c>
      <c r="E19463" s="2" t="s">
        <v>15</v>
      </c>
      <c r="F19463" s="2">
        <v>211</v>
      </c>
      <c r="G19463" s="2">
        <v>0.299</v>
      </c>
      <c r="H19463" s="2">
        <v>0.00337</v>
      </c>
      <c r="I19463" s="4" t="s">
        <v>12766</v>
      </c>
      <c r="J19463" s="1">
        <f t="shared" si="956"/>
        <v>45908.7504109028</v>
      </c>
      <c r="K19463">
        <f>100000+SUM(G$2:G19463)-SUM(H$2:H19463)</f>
        <v>99722.29302221</v>
      </c>
      <c r="L19463">
        <f t="shared" si="957"/>
        <v>94438.7639970324</v>
      </c>
      <c r="M19463">
        <f t="shared" si="958"/>
        <v>1.05594661346207</v>
      </c>
    </row>
    <row r="19464" spans="1:13">
      <c r="A19464" s="2" t="s">
        <v>320</v>
      </c>
      <c r="B19464" s="2">
        <v>0.8</v>
      </c>
      <c r="C19464" s="2" t="s">
        <v>17</v>
      </c>
      <c r="D19464" s="2">
        <v>0.74</v>
      </c>
      <c r="E19464" s="2" t="s">
        <v>15</v>
      </c>
      <c r="F19464" s="2">
        <v>0.925</v>
      </c>
      <c r="G19464" s="2">
        <v>-0.00982</v>
      </c>
      <c r="H19464" s="2">
        <v>0.000148</v>
      </c>
      <c r="I19464" s="4" t="s">
        <v>12767</v>
      </c>
      <c r="J19464" s="1">
        <f t="shared" si="956"/>
        <v>45908.7504200926</v>
      </c>
      <c r="K19464">
        <f>100000+SUM(G$2:G19464)-SUM(H$2:H19464)</f>
        <v>99722.28305421</v>
      </c>
      <c r="L19464">
        <f t="shared" si="957"/>
        <v>94438.7639970324</v>
      </c>
      <c r="M19464">
        <f t="shared" si="958"/>
        <v>1.05594650791219</v>
      </c>
    </row>
    <row r="19465" spans="1:13">
      <c r="A19465" s="2" t="s">
        <v>148</v>
      </c>
      <c r="B19465" s="2">
        <v>0.1</v>
      </c>
      <c r="C19465" s="2" t="s">
        <v>17</v>
      </c>
      <c r="D19465" s="2">
        <v>0.0786</v>
      </c>
      <c r="E19465" s="2" t="s">
        <v>15</v>
      </c>
      <c r="F19465" s="2">
        <v>0.786</v>
      </c>
      <c r="G19465" s="2">
        <v>0.000637</v>
      </c>
      <c r="H19465" s="2">
        <v>1.57e-5</v>
      </c>
      <c r="I19465" s="4" t="s">
        <v>12768</v>
      </c>
      <c r="J19465" s="1">
        <f t="shared" si="956"/>
        <v>45908.7504335185</v>
      </c>
      <c r="K19465">
        <f>100000+SUM(G$2:G19465)-SUM(H$2:H19465)</f>
        <v>99722.28367551</v>
      </c>
      <c r="L19465">
        <f t="shared" si="957"/>
        <v>94438.7639970324</v>
      </c>
      <c r="M19465">
        <f t="shared" si="958"/>
        <v>1.05594651449106</v>
      </c>
    </row>
    <row r="19466" spans="1:13">
      <c r="A19466" s="2" t="s">
        <v>3943</v>
      </c>
      <c r="B19466" s="2">
        <v>4</v>
      </c>
      <c r="C19466" s="2" t="s">
        <v>19</v>
      </c>
      <c r="D19466" s="2">
        <v>18.4</v>
      </c>
      <c r="E19466" s="2" t="s">
        <v>15</v>
      </c>
      <c r="F19466" s="2">
        <v>4.6</v>
      </c>
      <c r="G19466" s="2">
        <v>0</v>
      </c>
      <c r="H19466" s="2">
        <v>0.00368</v>
      </c>
      <c r="I19466" s="4" t="s">
        <v>12769</v>
      </c>
      <c r="J19466" s="1">
        <f t="shared" si="956"/>
        <v>45908.7504627431</v>
      </c>
      <c r="K19466">
        <f>100000+SUM(G$2:G19466)-SUM(H$2:H19466)</f>
        <v>99722.27999551</v>
      </c>
      <c r="L19466">
        <f t="shared" si="957"/>
        <v>94438.7639970324</v>
      </c>
      <c r="M19466">
        <f t="shared" si="958"/>
        <v>1.05594647552401</v>
      </c>
    </row>
    <row r="19467" spans="1:13">
      <c r="A19467" s="2" t="s">
        <v>363</v>
      </c>
      <c r="B19467" s="2">
        <v>1</v>
      </c>
      <c r="C19467" s="2" t="s">
        <v>17</v>
      </c>
      <c r="D19467" s="2">
        <v>25.3</v>
      </c>
      <c r="E19467" s="2" t="s">
        <v>15</v>
      </c>
      <c r="F19467" s="2">
        <v>25.3</v>
      </c>
      <c r="G19467" s="2">
        <v>0.564</v>
      </c>
      <c r="H19467" s="2">
        <v>0.00507</v>
      </c>
      <c r="I19467" s="4" t="s">
        <v>12770</v>
      </c>
      <c r="J19467" s="1">
        <f t="shared" si="956"/>
        <v>45908.7680876273</v>
      </c>
      <c r="K19467">
        <f>100000+SUM(G$2:G19467)-SUM(H$2:H19467)</f>
        <v>99722.83892551</v>
      </c>
      <c r="L19467">
        <f t="shared" si="957"/>
        <v>94438.7639970324</v>
      </c>
      <c r="M19467">
        <f t="shared" si="958"/>
        <v>1.05595239396233</v>
      </c>
    </row>
    <row r="19468" spans="1:13">
      <c r="A19468" s="2" t="s">
        <v>3957</v>
      </c>
      <c r="B19468" s="2">
        <v>259</v>
      </c>
      <c r="C19468" s="2" t="s">
        <v>17</v>
      </c>
      <c r="D19468" s="2">
        <v>5.26</v>
      </c>
      <c r="E19468" s="2" t="s">
        <v>15</v>
      </c>
      <c r="F19468" s="2">
        <v>0.0203</v>
      </c>
      <c r="G19468" s="2">
        <v>1.16</v>
      </c>
      <c r="H19468" s="2">
        <v>0.00105</v>
      </c>
      <c r="I19468" s="4" t="s">
        <v>12771</v>
      </c>
      <c r="J19468" s="1">
        <f t="shared" si="956"/>
        <v>45908.7680973148</v>
      </c>
      <c r="K19468">
        <f>100000+SUM(G$2:G19468)-SUM(H$2:H19468)</f>
        <v>99723.99787551</v>
      </c>
      <c r="L19468">
        <f t="shared" si="957"/>
        <v>94438.7639970324</v>
      </c>
      <c r="M19468">
        <f t="shared" si="958"/>
        <v>1.05596466593573</v>
      </c>
    </row>
    <row r="19469" spans="1:13">
      <c r="A19469" s="2" t="s">
        <v>3957</v>
      </c>
      <c r="B19469" s="2">
        <v>930</v>
      </c>
      <c r="C19469" s="2" t="s">
        <v>17</v>
      </c>
      <c r="D19469" s="2">
        <v>18.9</v>
      </c>
      <c r="E19469" s="2" t="s">
        <v>15</v>
      </c>
      <c r="F19469" s="2">
        <v>0.0203</v>
      </c>
      <c r="G19469" s="2">
        <v>4.17</v>
      </c>
      <c r="H19469" s="2">
        <v>0.00378</v>
      </c>
      <c r="I19469" s="4" t="s">
        <v>12771</v>
      </c>
      <c r="J19469" s="1">
        <f t="shared" si="956"/>
        <v>45908.7680973148</v>
      </c>
      <c r="K19469">
        <f>100000+SUM(G$2:G19469)-SUM(H$2:H19469)</f>
        <v>99728.16409551</v>
      </c>
      <c r="L19469">
        <f t="shared" si="957"/>
        <v>94438.7639970324</v>
      </c>
      <c r="M19469">
        <f t="shared" si="958"/>
        <v>1.05600878150675</v>
      </c>
    </row>
    <row r="19470" spans="1:13">
      <c r="A19470" s="2" t="s">
        <v>3957</v>
      </c>
      <c r="B19470" s="2">
        <v>7323</v>
      </c>
      <c r="C19470" s="2" t="s">
        <v>17</v>
      </c>
      <c r="D19470" s="2">
        <v>149</v>
      </c>
      <c r="E19470" s="2" t="s">
        <v>15</v>
      </c>
      <c r="F19470" s="2">
        <v>0.0203</v>
      </c>
      <c r="G19470" s="2">
        <v>32.8</v>
      </c>
      <c r="H19470" s="2">
        <v>0.0297</v>
      </c>
      <c r="I19470" s="4" t="s">
        <v>12771</v>
      </c>
      <c r="J19470" s="1">
        <f t="shared" si="956"/>
        <v>45908.7680973148</v>
      </c>
      <c r="K19470">
        <f>100000+SUM(G$2:G19470)-SUM(H$2:H19470)</f>
        <v>99760.93439551</v>
      </c>
      <c r="L19470">
        <f t="shared" si="957"/>
        <v>94438.7639970324</v>
      </c>
      <c r="M19470">
        <f t="shared" si="958"/>
        <v>1.05635578202448</v>
      </c>
    </row>
    <row r="19471" spans="1:13">
      <c r="A19471" s="2" t="s">
        <v>3957</v>
      </c>
      <c r="B19471" s="2">
        <v>3282</v>
      </c>
      <c r="C19471" s="2" t="s">
        <v>17</v>
      </c>
      <c r="D19471" s="2">
        <v>66.6</v>
      </c>
      <c r="E19471" s="2" t="s">
        <v>15</v>
      </c>
      <c r="F19471" s="2">
        <v>0.0203</v>
      </c>
      <c r="G19471" s="2">
        <v>14.7</v>
      </c>
      <c r="H19471" s="2">
        <v>0.0133</v>
      </c>
      <c r="I19471" s="4" t="s">
        <v>12771</v>
      </c>
      <c r="J19471" s="1">
        <f>(I19471/86400000)+DATE(1970,1,1)+(8*TIME(1,0,0))</f>
        <v>45908.7680973148</v>
      </c>
      <c r="K19471">
        <f>100000+SUM(G$2:G19471)-SUM(H$2:H19471)</f>
        <v>99775.62109551</v>
      </c>
      <c r="L19471">
        <f>L19470</f>
        <v>94438.7639970324</v>
      </c>
      <c r="M19471">
        <f>K19471/L19471</f>
        <v>1.0565112976134</v>
      </c>
    </row>
    <row r="19472" spans="1:13">
      <c r="A19472" s="2" t="s">
        <v>2844</v>
      </c>
      <c r="B19472" s="2">
        <v>3.9</v>
      </c>
      <c r="C19472" s="2" t="s">
        <v>17</v>
      </c>
      <c r="D19472" s="2">
        <v>15.9</v>
      </c>
      <c r="E19472" s="2" t="s">
        <v>15</v>
      </c>
      <c r="F19472" s="2">
        <v>4.07</v>
      </c>
      <c r="G19472" s="2">
        <v>2.84</v>
      </c>
      <c r="H19472" s="2">
        <v>0.00318</v>
      </c>
      <c r="I19472" s="4" t="s">
        <v>12772</v>
      </c>
      <c r="J19472" s="1">
        <f>(I19472/86400000)+DATE(1970,1,1)+(8*TIME(1,0,0))</f>
        <v>45908.7680999306</v>
      </c>
      <c r="K19472">
        <f>100000+SUM(G$2:G19472)-SUM(H$2:H19472)</f>
        <v>99778.45791551</v>
      </c>
      <c r="L19472">
        <f>L19471</f>
        <v>94438.7639970324</v>
      </c>
      <c r="M19472">
        <f>K19472/L19472</f>
        <v>1.05654133633775</v>
      </c>
    </row>
    <row r="19473" spans="1:13">
      <c r="A19473" s="2" t="s">
        <v>2844</v>
      </c>
      <c r="B19473" s="2">
        <v>1.9</v>
      </c>
      <c r="C19473" s="2" t="s">
        <v>17</v>
      </c>
      <c r="D19473" s="2">
        <v>7.74</v>
      </c>
      <c r="E19473" s="2" t="s">
        <v>15</v>
      </c>
      <c r="F19473" s="2">
        <v>4.07</v>
      </c>
      <c r="G19473" s="2">
        <v>1.39</v>
      </c>
      <c r="H19473" s="2">
        <v>0.00155</v>
      </c>
      <c r="I19473" s="4" t="s">
        <v>12772</v>
      </c>
      <c r="J19473" s="1">
        <f>(I19473/86400000)+DATE(1970,1,1)+(8*TIME(1,0,0))</f>
        <v>45908.7680999306</v>
      </c>
      <c r="K19473">
        <f>100000+SUM(G$2:G19473)-SUM(H$2:H19473)</f>
        <v>99779.84636551</v>
      </c>
      <c r="L19473">
        <f>L19472</f>
        <v>94438.7639970324</v>
      </c>
      <c r="M19473">
        <f>K19473/L19473</f>
        <v>1.05655603845732</v>
      </c>
    </row>
    <row r="19474" spans="1:13">
      <c r="A19474" s="2" t="s">
        <v>2844</v>
      </c>
      <c r="B19474" s="2">
        <v>2.6</v>
      </c>
      <c r="C19474" s="2" t="s">
        <v>17</v>
      </c>
      <c r="D19474" s="2">
        <v>10.6</v>
      </c>
      <c r="E19474" s="2" t="s">
        <v>15</v>
      </c>
      <c r="F19474" s="2">
        <v>4.07</v>
      </c>
      <c r="G19474" s="2">
        <v>1.9</v>
      </c>
      <c r="H19474" s="2">
        <v>0.00212</v>
      </c>
      <c r="I19474" s="4" t="s">
        <v>12772</v>
      </c>
      <c r="J19474" s="1">
        <f>(I19474/86400000)+DATE(1970,1,1)+(8*TIME(1,0,0))</f>
        <v>45908.7680999306</v>
      </c>
      <c r="K19474">
        <f>100000+SUM(G$2:G19474)-SUM(H$2:H19474)</f>
        <v>99781.74424551</v>
      </c>
      <c r="L19474">
        <f>L19473</f>
        <v>94438.7639970324</v>
      </c>
      <c r="M19474">
        <f>K19474/L19474</f>
        <v>1.05657613486603</v>
      </c>
    </row>
    <row r="19475" spans="1:13">
      <c r="A19475" s="2" t="s">
        <v>2844</v>
      </c>
      <c r="B19475" s="2">
        <v>4.2</v>
      </c>
      <c r="C19475" s="2" t="s">
        <v>17</v>
      </c>
      <c r="D19475" s="2">
        <v>17.1</v>
      </c>
      <c r="E19475" s="2" t="s">
        <v>15</v>
      </c>
      <c r="F19475" s="2">
        <v>4.07</v>
      </c>
      <c r="G19475" s="2">
        <v>3.06</v>
      </c>
      <c r="H19475" s="2">
        <v>0.00342</v>
      </c>
      <c r="I19475" s="4" t="s">
        <v>12772</v>
      </c>
      <c r="J19475" s="1">
        <f>(I19475/86400000)+DATE(1970,1,1)+(8*TIME(1,0,0))</f>
        <v>45908.7680999306</v>
      </c>
      <c r="K19475">
        <f>100000+SUM(G$2:G19475)-SUM(H$2:H19475)</f>
        <v>99784.80082551</v>
      </c>
      <c r="L19475">
        <f>L19474</f>
        <v>94438.7639970324</v>
      </c>
      <c r="M19475">
        <f>K19475/L19475</f>
        <v>1.05660850060094</v>
      </c>
    </row>
    <row r="19476" spans="1:13">
      <c r="A19476" s="2" t="s">
        <v>2844</v>
      </c>
      <c r="B19476" s="2">
        <v>2.5</v>
      </c>
      <c r="C19476" s="2" t="s">
        <v>17</v>
      </c>
      <c r="D19476" s="2">
        <v>10.2</v>
      </c>
      <c r="E19476" s="2" t="s">
        <v>15</v>
      </c>
      <c r="F19476" s="2">
        <v>4.07</v>
      </c>
      <c r="G19476" s="2">
        <v>1.82</v>
      </c>
      <c r="H19476" s="2">
        <v>0.00204</v>
      </c>
      <c r="I19476" s="4" t="s">
        <v>12772</v>
      </c>
      <c r="J19476" s="1">
        <f>(I19476/86400000)+DATE(1970,1,1)+(8*TIME(1,0,0))</f>
        <v>45908.7680999306</v>
      </c>
      <c r="K19476">
        <f>100000+SUM(G$2:G19476)-SUM(H$2:H19476)</f>
        <v>99786.61878551</v>
      </c>
      <c r="L19476">
        <f>L19475</f>
        <v>94438.7639970324</v>
      </c>
      <c r="M19476">
        <f>K19476/L19476</f>
        <v>1.05662775074699</v>
      </c>
    </row>
    <row r="19477" spans="1:13">
      <c r="A19477" s="2" t="s">
        <v>2844</v>
      </c>
      <c r="B19477" s="2">
        <v>1.9</v>
      </c>
      <c r="C19477" s="2" t="s">
        <v>17</v>
      </c>
      <c r="D19477" s="2">
        <v>7.74</v>
      </c>
      <c r="E19477" s="2" t="s">
        <v>15</v>
      </c>
      <c r="F19477" s="2">
        <v>4.07</v>
      </c>
      <c r="G19477" s="2">
        <v>1.38</v>
      </c>
      <c r="H19477" s="2">
        <v>0.00155</v>
      </c>
      <c r="I19477" s="4" t="s">
        <v>12772</v>
      </c>
      <c r="J19477" s="1">
        <f>(I19477/86400000)+DATE(1970,1,1)+(8*TIME(1,0,0))</f>
        <v>45908.7680999306</v>
      </c>
      <c r="K19477">
        <f>100000+SUM(G$2:G19477)-SUM(H$2:H19477)</f>
        <v>99787.99723551</v>
      </c>
      <c r="L19477">
        <f>L19476</f>
        <v>94438.7639970324</v>
      </c>
      <c r="M19477">
        <f>K19477/L19477</f>
        <v>1.05664234697783</v>
      </c>
    </row>
    <row r="19478" spans="1:13">
      <c r="A19478" s="2" t="s">
        <v>2844</v>
      </c>
      <c r="B19478" s="2">
        <v>2.5</v>
      </c>
      <c r="C19478" s="2" t="s">
        <v>17</v>
      </c>
      <c r="D19478" s="2">
        <v>10.2</v>
      </c>
      <c r="E19478" s="2" t="s">
        <v>15</v>
      </c>
      <c r="F19478" s="2">
        <v>4.07</v>
      </c>
      <c r="G19478" s="2">
        <v>1.82</v>
      </c>
      <c r="H19478" s="2">
        <v>0.00204</v>
      </c>
      <c r="I19478" s="4" t="s">
        <v>12772</v>
      </c>
      <c r="J19478" s="1">
        <f>(I19478/86400000)+DATE(1970,1,1)+(8*TIME(1,0,0))</f>
        <v>45908.7680999306</v>
      </c>
      <c r="K19478">
        <f>100000+SUM(G$2:G19478)-SUM(H$2:H19478)</f>
        <v>99789.81519551</v>
      </c>
      <c r="L19478">
        <f>L19477</f>
        <v>94438.7639970324</v>
      </c>
      <c r="M19478">
        <f>K19478/L19478</f>
        <v>1.05666159712389</v>
      </c>
    </row>
    <row r="19479" spans="1:13">
      <c r="A19479" s="2" t="s">
        <v>2844</v>
      </c>
      <c r="B19479" s="2">
        <v>4.1</v>
      </c>
      <c r="C19479" s="2" t="s">
        <v>17</v>
      </c>
      <c r="D19479" s="2">
        <v>16.7</v>
      </c>
      <c r="E19479" s="2" t="s">
        <v>15</v>
      </c>
      <c r="F19479" s="2">
        <v>4.07</v>
      </c>
      <c r="G19479" s="2">
        <v>2.99</v>
      </c>
      <c r="H19479" s="2">
        <v>0.00334</v>
      </c>
      <c r="I19479" s="4" t="s">
        <v>12772</v>
      </c>
      <c r="J19479" s="1">
        <f>(I19479/86400000)+DATE(1970,1,1)+(8*TIME(1,0,0))</f>
        <v>45908.7680999306</v>
      </c>
      <c r="K19479">
        <f>100000+SUM(G$2:G19479)-SUM(H$2:H19479)</f>
        <v>99792.80185551</v>
      </c>
      <c r="L19479">
        <f>L19478</f>
        <v>94438.7639970324</v>
      </c>
      <c r="M19479">
        <f>K19479/L19479</f>
        <v>1.05669322248485</v>
      </c>
    </row>
    <row r="19480" spans="1:13">
      <c r="A19480" s="2" t="s">
        <v>2844</v>
      </c>
      <c r="B19480" s="2">
        <v>0.8</v>
      </c>
      <c r="C19480" s="2" t="s">
        <v>17</v>
      </c>
      <c r="D19480" s="2">
        <v>3.26</v>
      </c>
      <c r="E19480" s="2" t="s">
        <v>15</v>
      </c>
      <c r="F19480" s="2">
        <v>4.07</v>
      </c>
      <c r="G19480" s="2">
        <v>0.583</v>
      </c>
      <c r="H19480" s="2">
        <v>0.000652</v>
      </c>
      <c r="I19480" s="4" t="s">
        <v>12772</v>
      </c>
      <c r="J19480" s="1">
        <f>(I19480/86400000)+DATE(1970,1,1)+(8*TIME(1,0,0))</f>
        <v>45908.7680999306</v>
      </c>
      <c r="K19480">
        <f>100000+SUM(G$2:G19480)-SUM(H$2:H19480)</f>
        <v>99793.38420351</v>
      </c>
      <c r="L19480">
        <f>L19479</f>
        <v>94438.7639970324</v>
      </c>
      <c r="M19480">
        <f>K19480/L19480</f>
        <v>1.05669938889338</v>
      </c>
    </row>
    <row r="19481" spans="1:13">
      <c r="A19481" s="2" t="s">
        <v>7122</v>
      </c>
      <c r="B19481" s="2">
        <v>133304</v>
      </c>
      <c r="C19481" s="2" t="s">
        <v>17</v>
      </c>
      <c r="D19481" s="2">
        <v>647</v>
      </c>
      <c r="E19481" s="2" t="s">
        <v>15</v>
      </c>
      <c r="F19481" s="2">
        <v>0.00486</v>
      </c>
      <c r="G19481" s="2">
        <v>91.8</v>
      </c>
      <c r="H19481" s="2">
        <v>0.129</v>
      </c>
      <c r="I19481" s="4" t="s">
        <v>12772</v>
      </c>
      <c r="J19481" s="1">
        <f>(I19481/86400000)+DATE(1970,1,1)+(8*TIME(1,0,0))</f>
        <v>45908.7680999306</v>
      </c>
      <c r="K19481">
        <f>100000+SUM(G$2:G19481)-SUM(H$2:H19481)</f>
        <v>99885.05520351</v>
      </c>
      <c r="L19481">
        <f>L19480</f>
        <v>94438.7639970324</v>
      </c>
      <c r="M19481">
        <f>K19481/L19481</f>
        <v>1.05767008139421</v>
      </c>
    </row>
    <row r="19482" spans="1:13">
      <c r="A19482" s="2" t="s">
        <v>1307</v>
      </c>
      <c r="B19482" s="2">
        <v>8.21</v>
      </c>
      <c r="C19482" s="2" t="s">
        <v>17</v>
      </c>
      <c r="D19482" s="2">
        <v>416</v>
      </c>
      <c r="E19482" s="2" t="s">
        <v>15</v>
      </c>
      <c r="F19482" s="2">
        <v>50.7</v>
      </c>
      <c r="G19482" s="2">
        <v>51</v>
      </c>
      <c r="H19482" s="2">
        <v>0.0833</v>
      </c>
      <c r="I19482" s="4" t="s">
        <v>12772</v>
      </c>
      <c r="J19482" s="1">
        <f>(I19482/86400000)+DATE(1970,1,1)+(8*TIME(1,0,0))</f>
        <v>45908.7680999306</v>
      </c>
      <c r="K19482">
        <f>100000+SUM(G$2:G19482)-SUM(H$2:H19482)</f>
        <v>99935.97190351</v>
      </c>
      <c r="L19482">
        <f>L19481</f>
        <v>94438.7639970324</v>
      </c>
      <c r="M19482">
        <f>K19482/L19482</f>
        <v>1.05820923182191</v>
      </c>
    </row>
    <row r="19483" spans="1:13">
      <c r="A19483" s="2" t="s">
        <v>1307</v>
      </c>
      <c r="B19483" s="2">
        <v>0.25</v>
      </c>
      <c r="C19483" s="2" t="s">
        <v>17</v>
      </c>
      <c r="D19483" s="2">
        <v>12.7</v>
      </c>
      <c r="E19483" s="2" t="s">
        <v>15</v>
      </c>
      <c r="F19483" s="2">
        <v>50.7</v>
      </c>
      <c r="G19483" s="2">
        <v>1.55</v>
      </c>
      <c r="H19483" s="2">
        <v>0.00254</v>
      </c>
      <c r="I19483" s="4" t="s">
        <v>12772</v>
      </c>
      <c r="J19483" s="1">
        <f>(I19483/86400000)+DATE(1970,1,1)+(8*TIME(1,0,0))</f>
        <v>45908.7680999306</v>
      </c>
      <c r="K19483">
        <f>100000+SUM(G$2:G19483)-SUM(H$2:H19483)</f>
        <v>99937.51936351</v>
      </c>
      <c r="L19483">
        <f>L19482</f>
        <v>94438.7639970324</v>
      </c>
      <c r="M19483">
        <f>K19483/L19483</f>
        <v>1.05822561767804</v>
      </c>
    </row>
    <row r="19484" spans="1:13">
      <c r="A19484" s="2" t="s">
        <v>725</v>
      </c>
      <c r="B19484" s="2">
        <v>4021</v>
      </c>
      <c r="C19484" s="2" t="s">
        <v>17</v>
      </c>
      <c r="D19484" s="2">
        <v>134</v>
      </c>
      <c r="E19484" s="2" t="s">
        <v>15</v>
      </c>
      <c r="F19484" s="2">
        <v>0.0333</v>
      </c>
      <c r="G19484" s="2">
        <v>16.5</v>
      </c>
      <c r="H19484" s="2">
        <v>0.0268</v>
      </c>
      <c r="I19484" s="4" t="s">
        <v>12772</v>
      </c>
      <c r="J19484" s="1">
        <f>(I19484/86400000)+DATE(1970,1,1)+(8*TIME(1,0,0))</f>
        <v>45908.7680999306</v>
      </c>
      <c r="K19484">
        <f>100000+SUM(G$2:G19484)-SUM(H$2:H19484)</f>
        <v>99953.99256351</v>
      </c>
      <c r="L19484">
        <f>L19483</f>
        <v>94438.7639970324</v>
      </c>
      <c r="M19484">
        <f>K19484/L19484</f>
        <v>1.05840005028709</v>
      </c>
    </row>
    <row r="19485" spans="1:13">
      <c r="A19485" s="2" t="s">
        <v>725</v>
      </c>
      <c r="B19485" s="2">
        <v>9300</v>
      </c>
      <c r="C19485" s="2" t="s">
        <v>17</v>
      </c>
      <c r="D19485" s="2">
        <v>309</v>
      </c>
      <c r="E19485" s="2" t="s">
        <v>15</v>
      </c>
      <c r="F19485" s="2">
        <v>0.0333</v>
      </c>
      <c r="G19485" s="2">
        <v>38.2</v>
      </c>
      <c r="H19485" s="2">
        <v>0.0619</v>
      </c>
      <c r="I19485" s="4" t="s">
        <v>12772</v>
      </c>
      <c r="J19485" s="1">
        <f>(I19485/86400000)+DATE(1970,1,1)+(8*TIME(1,0,0))</f>
        <v>45908.7680999306</v>
      </c>
      <c r="K19485">
        <f>100000+SUM(G$2:G19485)-SUM(H$2:H19485)</f>
        <v>99992.13066351</v>
      </c>
      <c r="L19485">
        <f>L19484</f>
        <v>94438.7639970324</v>
      </c>
      <c r="M19485">
        <f>K19485/L19485</f>
        <v>1.05880388975286</v>
      </c>
    </row>
    <row r="19486" spans="1:13">
      <c r="A19486" s="2" t="s">
        <v>725</v>
      </c>
      <c r="B19486" s="2">
        <v>496</v>
      </c>
      <c r="C19486" s="2" t="s">
        <v>17</v>
      </c>
      <c r="D19486" s="2">
        <v>16.5</v>
      </c>
      <c r="E19486" s="2" t="s">
        <v>15</v>
      </c>
      <c r="F19486" s="2">
        <v>0.0333</v>
      </c>
      <c r="G19486" s="2">
        <v>2.04</v>
      </c>
      <c r="H19486" s="2">
        <v>0.0033</v>
      </c>
      <c r="I19486" s="4" t="s">
        <v>12772</v>
      </c>
      <c r="J19486" s="1">
        <f t="shared" ref="J19486:J19549" si="959">(I19486/86400000)+DATE(1970,1,1)+(8*TIME(1,0,0))</f>
        <v>45908.7680999306</v>
      </c>
      <c r="K19486">
        <f>100000+SUM(G$2:G19486)-SUM(H$2:H19486)</f>
        <v>99994.16736351</v>
      </c>
      <c r="L19486">
        <f t="shared" ref="L19486:L19549" si="960">L19485</f>
        <v>94438.7639970324</v>
      </c>
      <c r="M19486">
        <f t="shared" ref="M19486:M19549" si="961">K19486/L19486</f>
        <v>1.05882545610881</v>
      </c>
    </row>
    <row r="19487" spans="1:13">
      <c r="A19487" s="2" t="s">
        <v>725</v>
      </c>
      <c r="B19487" s="2">
        <v>9300</v>
      </c>
      <c r="C19487" s="2" t="s">
        <v>17</v>
      </c>
      <c r="D19487" s="2">
        <v>309</v>
      </c>
      <c r="E19487" s="2" t="s">
        <v>15</v>
      </c>
      <c r="F19487" s="2">
        <v>0.0333</v>
      </c>
      <c r="G19487" s="2">
        <v>38.2</v>
      </c>
      <c r="H19487" s="2">
        <v>0.0619</v>
      </c>
      <c r="I19487" s="4" t="s">
        <v>12772</v>
      </c>
      <c r="J19487" s="1">
        <f t="shared" si="959"/>
        <v>45908.7680999306</v>
      </c>
      <c r="K19487">
        <f>100000+SUM(G$2:G19487)-SUM(H$2:H19487)</f>
        <v>100032.30546351</v>
      </c>
      <c r="L19487">
        <f t="shared" si="960"/>
        <v>94438.7639970324</v>
      </c>
      <c r="M19487">
        <f t="shared" si="961"/>
        <v>1.05922929557457</v>
      </c>
    </row>
    <row r="19488" spans="1:13">
      <c r="A19488" s="2" t="s">
        <v>725</v>
      </c>
      <c r="B19488" s="2">
        <v>301</v>
      </c>
      <c r="C19488" s="2" t="s">
        <v>17</v>
      </c>
      <c r="D19488" s="2">
        <v>10</v>
      </c>
      <c r="E19488" s="2" t="s">
        <v>15</v>
      </c>
      <c r="F19488" s="2">
        <v>0.0333</v>
      </c>
      <c r="G19488" s="2">
        <v>1.24</v>
      </c>
      <c r="H19488" s="2">
        <v>0.002</v>
      </c>
      <c r="I19488" s="4" t="s">
        <v>12772</v>
      </c>
      <c r="J19488" s="1">
        <f t="shared" si="959"/>
        <v>45908.7680999306</v>
      </c>
      <c r="K19488">
        <f>100000+SUM(G$2:G19488)-SUM(H$2:H19488)</f>
        <v>100033.54346351</v>
      </c>
      <c r="L19488">
        <f t="shared" si="960"/>
        <v>94438.7639970324</v>
      </c>
      <c r="M19488">
        <f t="shared" si="961"/>
        <v>1.05924240459832</v>
      </c>
    </row>
    <row r="19489" spans="1:13">
      <c r="A19489" s="2" t="s">
        <v>725</v>
      </c>
      <c r="B19489" s="2">
        <v>301</v>
      </c>
      <c r="C19489" s="2" t="s">
        <v>17</v>
      </c>
      <c r="D19489" s="2">
        <v>10</v>
      </c>
      <c r="E19489" s="2" t="s">
        <v>15</v>
      </c>
      <c r="F19489" s="2">
        <v>0.0333</v>
      </c>
      <c r="G19489" s="2">
        <v>1.24</v>
      </c>
      <c r="H19489" s="2">
        <v>0.002</v>
      </c>
      <c r="I19489" s="4" t="s">
        <v>12772</v>
      </c>
      <c r="J19489" s="1">
        <f t="shared" si="959"/>
        <v>45908.7680999306</v>
      </c>
      <c r="K19489">
        <f>100000+SUM(G$2:G19489)-SUM(H$2:H19489)</f>
        <v>100034.78146351</v>
      </c>
      <c r="L19489">
        <f t="shared" si="960"/>
        <v>94438.7639970324</v>
      </c>
      <c r="M19489">
        <f t="shared" si="961"/>
        <v>1.05925551362207</v>
      </c>
    </row>
    <row r="19490" spans="1:13">
      <c r="A19490" s="2" t="s">
        <v>725</v>
      </c>
      <c r="B19490" s="2">
        <v>9300</v>
      </c>
      <c r="C19490" s="2" t="s">
        <v>17</v>
      </c>
      <c r="D19490" s="2">
        <v>309</v>
      </c>
      <c r="E19490" s="2" t="s">
        <v>15</v>
      </c>
      <c r="F19490" s="2">
        <v>0.0333</v>
      </c>
      <c r="G19490" s="2">
        <v>38.2</v>
      </c>
      <c r="H19490" s="2">
        <v>0.0619</v>
      </c>
      <c r="I19490" s="4" t="s">
        <v>12772</v>
      </c>
      <c r="J19490" s="1">
        <f t="shared" si="959"/>
        <v>45908.7680999306</v>
      </c>
      <c r="K19490">
        <f>100000+SUM(G$2:G19490)-SUM(H$2:H19490)</f>
        <v>100072.91956351</v>
      </c>
      <c r="L19490">
        <f t="shared" si="960"/>
        <v>94438.7639970324</v>
      </c>
      <c r="M19490">
        <f t="shared" si="961"/>
        <v>1.05965935308783</v>
      </c>
    </row>
    <row r="19491" spans="1:13">
      <c r="A19491" s="2" t="s">
        <v>725</v>
      </c>
      <c r="B19491" s="2">
        <v>301</v>
      </c>
      <c r="C19491" s="2" t="s">
        <v>17</v>
      </c>
      <c r="D19491" s="2">
        <v>10</v>
      </c>
      <c r="E19491" s="2" t="s">
        <v>15</v>
      </c>
      <c r="F19491" s="2">
        <v>0.0333</v>
      </c>
      <c r="G19491" s="2">
        <v>1.24</v>
      </c>
      <c r="H19491" s="2">
        <v>0.002</v>
      </c>
      <c r="I19491" s="4" t="s">
        <v>12772</v>
      </c>
      <c r="J19491" s="1">
        <f t="shared" si="959"/>
        <v>45908.7680999306</v>
      </c>
      <c r="K19491">
        <f>100000+SUM(G$2:G19491)-SUM(H$2:H19491)</f>
        <v>100074.15756351</v>
      </c>
      <c r="L19491">
        <f t="shared" si="960"/>
        <v>94438.7639970324</v>
      </c>
      <c r="M19491">
        <f t="shared" si="961"/>
        <v>1.05967246211158</v>
      </c>
    </row>
    <row r="19492" spans="1:13">
      <c r="A19492" s="2" t="s">
        <v>725</v>
      </c>
      <c r="B19492" s="2">
        <v>496</v>
      </c>
      <c r="C19492" s="2" t="s">
        <v>17</v>
      </c>
      <c r="D19492" s="2">
        <v>16.5</v>
      </c>
      <c r="E19492" s="2" t="s">
        <v>15</v>
      </c>
      <c r="F19492" s="2">
        <v>0.0333</v>
      </c>
      <c r="G19492" s="2">
        <v>2.04</v>
      </c>
      <c r="H19492" s="2">
        <v>0.0033</v>
      </c>
      <c r="I19492" s="4" t="s">
        <v>12772</v>
      </c>
      <c r="J19492" s="1">
        <f t="shared" si="959"/>
        <v>45908.7680999306</v>
      </c>
      <c r="K19492">
        <f>100000+SUM(G$2:G19492)-SUM(H$2:H19492)</f>
        <v>100076.19426351</v>
      </c>
      <c r="L19492">
        <f t="shared" si="960"/>
        <v>94438.7639970324</v>
      </c>
      <c r="M19492">
        <f t="shared" si="961"/>
        <v>1.05969402846753</v>
      </c>
    </row>
    <row r="19493" spans="1:13">
      <c r="A19493" s="2" t="s">
        <v>725</v>
      </c>
      <c r="B19493" s="2">
        <v>7157</v>
      </c>
      <c r="C19493" s="2" t="s">
        <v>17</v>
      </c>
      <c r="D19493" s="2">
        <v>238</v>
      </c>
      <c r="E19493" s="2" t="s">
        <v>15</v>
      </c>
      <c r="F19493" s="2">
        <v>0.0333</v>
      </c>
      <c r="G19493" s="2">
        <v>29.4</v>
      </c>
      <c r="H19493" s="2">
        <v>0.0476</v>
      </c>
      <c r="I19493" s="4" t="s">
        <v>12772</v>
      </c>
      <c r="J19493" s="1">
        <f t="shared" si="959"/>
        <v>45908.7680999306</v>
      </c>
      <c r="K19493">
        <f>100000+SUM(G$2:G19493)-SUM(H$2:H19493)</f>
        <v>100105.54666351</v>
      </c>
      <c r="L19493">
        <f t="shared" si="960"/>
        <v>94438.7639970324</v>
      </c>
      <c r="M19493">
        <f t="shared" si="961"/>
        <v>1.06000483727906</v>
      </c>
    </row>
    <row r="19494" spans="1:13">
      <c r="A19494" s="2" t="s">
        <v>725</v>
      </c>
      <c r="B19494" s="2">
        <v>16816</v>
      </c>
      <c r="C19494" s="2" t="s">
        <v>17</v>
      </c>
      <c r="D19494" s="2">
        <v>559</v>
      </c>
      <c r="E19494" s="2" t="s">
        <v>15</v>
      </c>
      <c r="F19494" s="2">
        <v>0.0333</v>
      </c>
      <c r="G19494" s="2">
        <v>69</v>
      </c>
      <c r="H19494" s="2">
        <v>0.112</v>
      </c>
      <c r="I19494" s="4" t="s">
        <v>12772</v>
      </c>
      <c r="J19494" s="1">
        <f t="shared" si="959"/>
        <v>45908.7680999306</v>
      </c>
      <c r="K19494">
        <f>100000+SUM(G$2:G19494)-SUM(H$2:H19494)</f>
        <v>100174.43466351</v>
      </c>
      <c r="L19494">
        <f t="shared" si="960"/>
        <v>94438.7639970324</v>
      </c>
      <c r="M19494">
        <f t="shared" si="961"/>
        <v>1.06073428350521</v>
      </c>
    </row>
    <row r="19495" spans="1:13">
      <c r="A19495" s="2" t="s">
        <v>725</v>
      </c>
      <c r="B19495" s="2">
        <v>301</v>
      </c>
      <c r="C19495" s="2" t="s">
        <v>17</v>
      </c>
      <c r="D19495" s="2">
        <v>10</v>
      </c>
      <c r="E19495" s="2" t="s">
        <v>15</v>
      </c>
      <c r="F19495" s="2">
        <v>0.0333</v>
      </c>
      <c r="G19495" s="2">
        <v>1.24</v>
      </c>
      <c r="H19495" s="2">
        <v>0.002</v>
      </c>
      <c r="I19495" s="4" t="s">
        <v>12772</v>
      </c>
      <c r="J19495" s="1">
        <f t="shared" si="959"/>
        <v>45908.7680999306</v>
      </c>
      <c r="K19495">
        <f>100000+SUM(G$2:G19495)-SUM(H$2:H19495)</f>
        <v>100175.67266351</v>
      </c>
      <c r="L19495">
        <f t="shared" si="960"/>
        <v>94438.7639970324</v>
      </c>
      <c r="M19495">
        <f t="shared" si="961"/>
        <v>1.06074739252896</v>
      </c>
    </row>
    <row r="19496" spans="1:13">
      <c r="A19496" s="2" t="s">
        <v>725</v>
      </c>
      <c r="B19496" s="2">
        <v>151</v>
      </c>
      <c r="C19496" s="2" t="s">
        <v>17</v>
      </c>
      <c r="D19496" s="2">
        <v>5.02</v>
      </c>
      <c r="E19496" s="2" t="s">
        <v>15</v>
      </c>
      <c r="F19496" s="2">
        <v>0.0333</v>
      </c>
      <c r="G19496" s="2">
        <v>0.62</v>
      </c>
      <c r="H19496" s="2">
        <v>0.001</v>
      </c>
      <c r="I19496" s="4" t="s">
        <v>12772</v>
      </c>
      <c r="J19496" s="1">
        <f t="shared" si="959"/>
        <v>45908.7680999306</v>
      </c>
      <c r="K19496">
        <f>100000+SUM(G$2:G19496)-SUM(H$2:H19496)</f>
        <v>100176.29166351</v>
      </c>
      <c r="L19496">
        <f t="shared" si="960"/>
        <v>94438.7639970324</v>
      </c>
      <c r="M19496">
        <f t="shared" si="961"/>
        <v>1.06075394704083</v>
      </c>
    </row>
    <row r="19497" spans="1:13">
      <c r="A19497" s="2" t="s">
        <v>725</v>
      </c>
      <c r="B19497" s="2">
        <v>3005</v>
      </c>
      <c r="C19497" s="2" t="s">
        <v>17</v>
      </c>
      <c r="D19497" s="2">
        <v>100</v>
      </c>
      <c r="E19497" s="2" t="s">
        <v>15</v>
      </c>
      <c r="F19497" s="2">
        <v>0.0333</v>
      </c>
      <c r="G19497" s="2">
        <v>12.3</v>
      </c>
      <c r="H19497" s="2">
        <v>0.02</v>
      </c>
      <c r="I19497" s="4" t="s">
        <v>12772</v>
      </c>
      <c r="J19497" s="1">
        <f t="shared" si="959"/>
        <v>45908.7680999306</v>
      </c>
      <c r="K19497">
        <f>100000+SUM(G$2:G19497)-SUM(H$2:H19497)</f>
        <v>100188.57166351</v>
      </c>
      <c r="L19497">
        <f t="shared" si="960"/>
        <v>94438.7639970324</v>
      </c>
      <c r="M19497">
        <f t="shared" si="961"/>
        <v>1.0608839783911</v>
      </c>
    </row>
    <row r="19498" spans="1:13">
      <c r="A19498" s="2" t="s">
        <v>725</v>
      </c>
      <c r="B19498" s="2">
        <v>9300</v>
      </c>
      <c r="C19498" s="2" t="s">
        <v>17</v>
      </c>
      <c r="D19498" s="2">
        <v>309</v>
      </c>
      <c r="E19498" s="2" t="s">
        <v>15</v>
      </c>
      <c r="F19498" s="2">
        <v>0.0333</v>
      </c>
      <c r="G19498" s="2">
        <v>38.2</v>
      </c>
      <c r="H19498" s="2">
        <v>0.0619</v>
      </c>
      <c r="I19498" s="4" t="s">
        <v>12772</v>
      </c>
      <c r="J19498" s="1">
        <f t="shared" si="959"/>
        <v>45908.7680999306</v>
      </c>
      <c r="K19498">
        <f>100000+SUM(G$2:G19498)-SUM(H$2:H19498)</f>
        <v>100226.70976351</v>
      </c>
      <c r="L19498">
        <f t="shared" si="960"/>
        <v>94438.7639970324</v>
      </c>
      <c r="M19498">
        <f t="shared" si="961"/>
        <v>1.06128781785687</v>
      </c>
    </row>
    <row r="19499" spans="1:13">
      <c r="A19499" s="2" t="s">
        <v>725</v>
      </c>
      <c r="B19499" s="2">
        <v>301</v>
      </c>
      <c r="C19499" s="2" t="s">
        <v>17</v>
      </c>
      <c r="D19499" s="2">
        <v>10</v>
      </c>
      <c r="E19499" s="2" t="s">
        <v>15</v>
      </c>
      <c r="F19499" s="2">
        <v>0.0333</v>
      </c>
      <c r="G19499" s="2">
        <v>1.23</v>
      </c>
      <c r="H19499" s="2">
        <v>0.002</v>
      </c>
      <c r="I19499" s="4" t="s">
        <v>12772</v>
      </c>
      <c r="J19499" s="1">
        <f t="shared" si="959"/>
        <v>45908.7680999306</v>
      </c>
      <c r="K19499">
        <f>100000+SUM(G$2:G19499)-SUM(H$2:H19499)</f>
        <v>100227.93776351</v>
      </c>
      <c r="L19499">
        <f t="shared" si="960"/>
        <v>94438.7639970324</v>
      </c>
      <c r="M19499">
        <f t="shared" si="961"/>
        <v>1.06130082099189</v>
      </c>
    </row>
    <row r="19500" spans="1:13">
      <c r="A19500" s="2" t="s">
        <v>725</v>
      </c>
      <c r="B19500" s="2">
        <v>7157</v>
      </c>
      <c r="C19500" s="2" t="s">
        <v>17</v>
      </c>
      <c r="D19500" s="2">
        <v>238</v>
      </c>
      <c r="E19500" s="2" t="s">
        <v>15</v>
      </c>
      <c r="F19500" s="2">
        <v>0.0333</v>
      </c>
      <c r="G19500" s="2">
        <v>29.4</v>
      </c>
      <c r="H19500" s="2">
        <v>0.0476</v>
      </c>
      <c r="I19500" s="4" t="s">
        <v>12772</v>
      </c>
      <c r="J19500" s="1">
        <f t="shared" si="959"/>
        <v>45908.7680999306</v>
      </c>
      <c r="K19500">
        <f>100000+SUM(G$2:G19500)-SUM(H$2:H19500)</f>
        <v>100257.29016351</v>
      </c>
      <c r="L19500">
        <f t="shared" si="960"/>
        <v>94438.7639970324</v>
      </c>
      <c r="M19500">
        <f t="shared" si="961"/>
        <v>1.06161162980342</v>
      </c>
    </row>
    <row r="19501" spans="1:13">
      <c r="A19501" s="2" t="s">
        <v>725</v>
      </c>
      <c r="B19501" s="2">
        <v>10958</v>
      </c>
      <c r="C19501" s="2" t="s">
        <v>17</v>
      </c>
      <c r="D19501" s="2">
        <v>365</v>
      </c>
      <c r="E19501" s="2" t="s">
        <v>15</v>
      </c>
      <c r="F19501" s="2">
        <v>0.0333</v>
      </c>
      <c r="G19501" s="2">
        <v>45</v>
      </c>
      <c r="H19501" s="2">
        <v>0.0729</v>
      </c>
      <c r="I19501" s="4" t="s">
        <v>12772</v>
      </c>
      <c r="J19501" s="1">
        <f t="shared" si="959"/>
        <v>45908.7680999306</v>
      </c>
      <c r="K19501">
        <f>100000+SUM(G$2:G19501)-SUM(H$2:H19501)</f>
        <v>100302.21726351</v>
      </c>
      <c r="L19501">
        <f t="shared" si="960"/>
        <v>94438.7639970324</v>
      </c>
      <c r="M19501">
        <f t="shared" si="961"/>
        <v>1.06208735712236</v>
      </c>
    </row>
    <row r="19502" spans="1:13">
      <c r="A19502" s="2" t="s">
        <v>725</v>
      </c>
      <c r="B19502" s="2">
        <v>496</v>
      </c>
      <c r="C19502" s="2" t="s">
        <v>17</v>
      </c>
      <c r="D19502" s="2">
        <v>16.5</v>
      </c>
      <c r="E19502" s="2" t="s">
        <v>15</v>
      </c>
      <c r="F19502" s="2">
        <v>0.0333</v>
      </c>
      <c r="G19502" s="2">
        <v>2.03</v>
      </c>
      <c r="H19502" s="2">
        <v>0.0033</v>
      </c>
      <c r="I19502" s="4" t="s">
        <v>12772</v>
      </c>
      <c r="J19502" s="1">
        <f t="shared" si="959"/>
        <v>45908.7680999306</v>
      </c>
      <c r="K19502">
        <f>100000+SUM(G$2:G19502)-SUM(H$2:H19502)</f>
        <v>100304.24396351</v>
      </c>
      <c r="L19502">
        <f t="shared" si="960"/>
        <v>94438.7639970324</v>
      </c>
      <c r="M19502">
        <f t="shared" si="961"/>
        <v>1.06210881758959</v>
      </c>
    </row>
    <row r="19503" spans="1:13">
      <c r="A19503" s="2" t="s">
        <v>725</v>
      </c>
      <c r="B19503" s="2">
        <v>301</v>
      </c>
      <c r="C19503" s="2" t="s">
        <v>17</v>
      </c>
      <c r="D19503" s="2">
        <v>10</v>
      </c>
      <c r="E19503" s="2" t="s">
        <v>15</v>
      </c>
      <c r="F19503" s="2">
        <v>0.0333</v>
      </c>
      <c r="G19503" s="2">
        <v>1.23</v>
      </c>
      <c r="H19503" s="2">
        <v>0.002</v>
      </c>
      <c r="I19503" s="4" t="s">
        <v>12772</v>
      </c>
      <c r="J19503" s="1">
        <f t="shared" si="959"/>
        <v>45908.7680999306</v>
      </c>
      <c r="K19503">
        <f>100000+SUM(G$2:G19503)-SUM(H$2:H19503)</f>
        <v>100305.47196351</v>
      </c>
      <c r="L19503">
        <f t="shared" si="960"/>
        <v>94438.7639970324</v>
      </c>
      <c r="M19503">
        <f t="shared" si="961"/>
        <v>1.06212182072461</v>
      </c>
    </row>
    <row r="19504" spans="1:13">
      <c r="A19504" s="2" t="s">
        <v>725</v>
      </c>
      <c r="B19504" s="2">
        <v>12510</v>
      </c>
      <c r="C19504" s="2" t="s">
        <v>17</v>
      </c>
      <c r="D19504" s="2">
        <v>416</v>
      </c>
      <c r="E19504" s="2" t="s">
        <v>15</v>
      </c>
      <c r="F19504" s="2">
        <v>0.0333</v>
      </c>
      <c r="G19504" s="2">
        <v>51.3</v>
      </c>
      <c r="H19504" s="2">
        <v>0.0832</v>
      </c>
      <c r="I19504" s="4" t="s">
        <v>12772</v>
      </c>
      <c r="J19504" s="1">
        <f t="shared" si="959"/>
        <v>45908.7680999306</v>
      </c>
      <c r="K19504">
        <f>100000+SUM(G$2:G19504)-SUM(H$2:H19504)</f>
        <v>100356.68876351</v>
      </c>
      <c r="L19504">
        <f t="shared" si="960"/>
        <v>94438.7639970324</v>
      </c>
      <c r="M19504">
        <f t="shared" si="961"/>
        <v>1.06266414887285</v>
      </c>
    </row>
    <row r="19505" spans="1:13">
      <c r="A19505" s="2" t="s">
        <v>318</v>
      </c>
      <c r="B19505" s="2">
        <v>75549</v>
      </c>
      <c r="C19505" s="2" t="s">
        <v>17</v>
      </c>
      <c r="D19505" s="2">
        <v>151</v>
      </c>
      <c r="E19505" s="2" t="s">
        <v>15</v>
      </c>
      <c r="F19505" s="2">
        <v>0.00199</v>
      </c>
      <c r="G19505" s="2">
        <v>12.1</v>
      </c>
      <c r="H19505" s="2">
        <v>0.0301</v>
      </c>
      <c r="I19505" s="4" t="s">
        <v>12772</v>
      </c>
      <c r="J19505" s="1">
        <f t="shared" si="959"/>
        <v>45908.7680999306</v>
      </c>
      <c r="K19505">
        <f>100000+SUM(G$2:G19505)-SUM(H$2:H19505)</f>
        <v>100368.75866351</v>
      </c>
      <c r="L19505">
        <f t="shared" si="960"/>
        <v>94438.7639970324</v>
      </c>
      <c r="M19505">
        <f t="shared" si="961"/>
        <v>1.06279195550107</v>
      </c>
    </row>
    <row r="19506" spans="1:13">
      <c r="A19506" s="2" t="s">
        <v>343</v>
      </c>
      <c r="B19506" s="2">
        <v>604</v>
      </c>
      <c r="C19506" s="2" t="s">
        <v>21</v>
      </c>
      <c r="D19506" s="2">
        <v>471</v>
      </c>
      <c r="E19506" s="2" t="s">
        <v>15</v>
      </c>
      <c r="F19506" s="2">
        <v>0.78</v>
      </c>
      <c r="G19506" s="2">
        <v>-28.2</v>
      </c>
      <c r="H19506" s="2">
        <v>0.0942</v>
      </c>
      <c r="I19506" s="4" t="s">
        <v>12773</v>
      </c>
      <c r="J19506" s="1">
        <f t="shared" si="959"/>
        <v>45908.7680999421</v>
      </c>
      <c r="K19506">
        <f>100000+SUM(G$2:G19506)-SUM(H$2:H19506)</f>
        <v>100340.46446351</v>
      </c>
      <c r="L19506">
        <f t="shared" si="960"/>
        <v>94438.7639970324</v>
      </c>
      <c r="M19506">
        <f t="shared" si="961"/>
        <v>1.06249235183407</v>
      </c>
    </row>
    <row r="19507" spans="1:13">
      <c r="A19507" s="2" t="s">
        <v>1169</v>
      </c>
      <c r="B19507" s="2">
        <v>1455</v>
      </c>
      <c r="C19507" s="2" t="s">
        <v>17</v>
      </c>
      <c r="D19507" s="2">
        <v>340</v>
      </c>
      <c r="E19507" s="2" t="s">
        <v>15</v>
      </c>
      <c r="F19507" s="2">
        <v>0.234</v>
      </c>
      <c r="G19507" s="2">
        <v>33.1</v>
      </c>
      <c r="H19507" s="2">
        <v>0.0681</v>
      </c>
      <c r="I19507" s="4" t="s">
        <v>12773</v>
      </c>
      <c r="J19507" s="1">
        <f t="shared" si="959"/>
        <v>45908.7680999421</v>
      </c>
      <c r="K19507">
        <f>100000+SUM(G$2:G19507)-SUM(H$2:H19507)</f>
        <v>100373.49636351</v>
      </c>
      <c r="L19507">
        <f t="shared" si="960"/>
        <v>94438.7639970324</v>
      </c>
      <c r="M19507">
        <f t="shared" si="961"/>
        <v>1.06284212240076</v>
      </c>
    </row>
    <row r="19508" spans="1:13">
      <c r="A19508" s="2" t="s">
        <v>10933</v>
      </c>
      <c r="B19508" s="2">
        <v>126</v>
      </c>
      <c r="C19508" s="2" t="s">
        <v>17</v>
      </c>
      <c r="D19508" s="2">
        <v>21.5</v>
      </c>
      <c r="E19508" s="2" t="s">
        <v>15</v>
      </c>
      <c r="F19508" s="2">
        <v>0.17</v>
      </c>
      <c r="G19508" s="2">
        <v>-2.6</v>
      </c>
      <c r="H19508" s="2">
        <v>0.00429</v>
      </c>
      <c r="I19508" s="4" t="s">
        <v>12774</v>
      </c>
      <c r="J19508" s="1">
        <f t="shared" si="959"/>
        <v>45908.7681055324</v>
      </c>
      <c r="K19508">
        <f>100000+SUM(G$2:G19508)-SUM(H$2:H19508)</f>
        <v>100370.89207351</v>
      </c>
      <c r="L19508">
        <f t="shared" si="960"/>
        <v>94438.7639970324</v>
      </c>
      <c r="M19508">
        <f t="shared" si="961"/>
        <v>1.06281454590685</v>
      </c>
    </row>
    <row r="19509" spans="1:13">
      <c r="A19509" s="2" t="s">
        <v>10933</v>
      </c>
      <c r="B19509" s="2">
        <v>364</v>
      </c>
      <c r="C19509" s="2" t="s">
        <v>17</v>
      </c>
      <c r="D19509" s="2">
        <v>62</v>
      </c>
      <c r="E19509" s="2" t="s">
        <v>15</v>
      </c>
      <c r="F19509" s="2">
        <v>0.17</v>
      </c>
      <c r="G19509" s="2">
        <v>-7.5</v>
      </c>
      <c r="H19509" s="2">
        <v>0.0124</v>
      </c>
      <c r="I19509" s="4" t="s">
        <v>12774</v>
      </c>
      <c r="J19509" s="1">
        <f t="shared" si="959"/>
        <v>45908.7681055324</v>
      </c>
      <c r="K19509">
        <f>100000+SUM(G$2:G19509)-SUM(H$2:H19509)</f>
        <v>100363.37967351</v>
      </c>
      <c r="L19509">
        <f t="shared" si="960"/>
        <v>94438.7639970324</v>
      </c>
      <c r="M19509">
        <f t="shared" si="961"/>
        <v>1.06273499806355</v>
      </c>
    </row>
    <row r="19510" spans="1:13">
      <c r="A19510" s="2" t="s">
        <v>10933</v>
      </c>
      <c r="B19510" s="2">
        <v>185</v>
      </c>
      <c r="C19510" s="2" t="s">
        <v>17</v>
      </c>
      <c r="D19510" s="2">
        <v>31.5</v>
      </c>
      <c r="E19510" s="2" t="s">
        <v>15</v>
      </c>
      <c r="F19510" s="2">
        <v>0.17</v>
      </c>
      <c r="G19510" s="2">
        <v>-3.81</v>
      </c>
      <c r="H19510" s="2">
        <v>0.0063</v>
      </c>
      <c r="I19510" s="4" t="s">
        <v>12774</v>
      </c>
      <c r="J19510" s="1">
        <f t="shared" si="959"/>
        <v>45908.7681055324</v>
      </c>
      <c r="K19510">
        <f>100000+SUM(G$2:G19510)-SUM(H$2:H19510)</f>
        <v>100359.56337351</v>
      </c>
      <c r="L19510">
        <f t="shared" si="960"/>
        <v>94438.7639970324</v>
      </c>
      <c r="M19510">
        <f t="shared" si="961"/>
        <v>1.06269458775068</v>
      </c>
    </row>
    <row r="19511" spans="1:13">
      <c r="A19511" s="2" t="s">
        <v>10933</v>
      </c>
      <c r="B19511" s="2">
        <v>193</v>
      </c>
      <c r="C19511" s="2" t="s">
        <v>17</v>
      </c>
      <c r="D19511" s="2">
        <v>32.9</v>
      </c>
      <c r="E19511" s="2" t="s">
        <v>15</v>
      </c>
      <c r="F19511" s="2">
        <v>0.17</v>
      </c>
      <c r="G19511" s="2">
        <v>-3.98</v>
      </c>
      <c r="H19511" s="2">
        <v>0.00657</v>
      </c>
      <c r="I19511" s="4" t="s">
        <v>12774</v>
      </c>
      <c r="J19511" s="1">
        <f t="shared" si="959"/>
        <v>45908.7681055324</v>
      </c>
      <c r="K19511">
        <f>100000+SUM(G$2:G19511)-SUM(H$2:H19511)</f>
        <v>100355.57680351</v>
      </c>
      <c r="L19511">
        <f t="shared" si="960"/>
        <v>94438.7639970324</v>
      </c>
      <c r="M19511">
        <f t="shared" si="961"/>
        <v>1.06265237447055</v>
      </c>
    </row>
    <row r="19512" spans="1:13">
      <c r="A19512" s="2" t="s">
        <v>1179</v>
      </c>
      <c r="B19512" s="2">
        <v>364</v>
      </c>
      <c r="C19512" s="2" t="s">
        <v>17</v>
      </c>
      <c r="D19512" s="2">
        <v>24.9</v>
      </c>
      <c r="E19512" s="2" t="s">
        <v>15</v>
      </c>
      <c r="F19512" s="2">
        <v>0.0685</v>
      </c>
      <c r="G19512" s="2">
        <v>-1.1</v>
      </c>
      <c r="H19512" s="2">
        <v>0.00499</v>
      </c>
      <c r="I19512" s="4" t="s">
        <v>12775</v>
      </c>
      <c r="J19512" s="1">
        <f t="shared" si="959"/>
        <v>45908.768107581</v>
      </c>
      <c r="K19512">
        <f>100000+SUM(G$2:G19512)-SUM(H$2:H19512)</f>
        <v>100354.47181351</v>
      </c>
      <c r="L19512">
        <f t="shared" si="960"/>
        <v>94438.7639970324</v>
      </c>
      <c r="M19512">
        <f t="shared" si="961"/>
        <v>1.06264067387269</v>
      </c>
    </row>
    <row r="19513" spans="1:13">
      <c r="A19513" s="2" t="s">
        <v>3959</v>
      </c>
      <c r="B19513" s="2">
        <v>153</v>
      </c>
      <c r="C19513" s="2" t="s">
        <v>17</v>
      </c>
      <c r="D19513" s="2">
        <v>49.9</v>
      </c>
      <c r="E19513" s="2" t="s">
        <v>15</v>
      </c>
      <c r="F19513" s="2">
        <v>0.326</v>
      </c>
      <c r="G19513" s="2">
        <v>7.48</v>
      </c>
      <c r="H19513" s="2">
        <v>0.00998</v>
      </c>
      <c r="I19513" s="4" t="s">
        <v>12775</v>
      </c>
      <c r="J19513" s="1">
        <f t="shared" si="959"/>
        <v>45908.768107581</v>
      </c>
      <c r="K19513">
        <f>100000+SUM(G$2:G19513)-SUM(H$2:H19513)</f>
        <v>100361.94183351</v>
      </c>
      <c r="L19513">
        <f t="shared" si="960"/>
        <v>94438.7639970324</v>
      </c>
      <c r="M19513">
        <f t="shared" si="961"/>
        <v>1.06271977295958</v>
      </c>
    </row>
    <row r="19514" spans="1:13">
      <c r="A19514" s="2" t="s">
        <v>3959</v>
      </c>
      <c r="B19514" s="2">
        <v>105</v>
      </c>
      <c r="C19514" s="2" t="s">
        <v>17</v>
      </c>
      <c r="D19514" s="2">
        <v>34.3</v>
      </c>
      <c r="E19514" s="2" t="s">
        <v>15</v>
      </c>
      <c r="F19514" s="2">
        <v>0.326</v>
      </c>
      <c r="G19514" s="2">
        <v>5.14</v>
      </c>
      <c r="H19514" s="2">
        <v>0.00685</v>
      </c>
      <c r="I19514" s="4" t="s">
        <v>12775</v>
      </c>
      <c r="J19514" s="1">
        <f t="shared" si="959"/>
        <v>45908.768107581</v>
      </c>
      <c r="K19514">
        <f>100000+SUM(G$2:G19514)-SUM(H$2:H19514)</f>
        <v>100367.07498351</v>
      </c>
      <c r="L19514">
        <f t="shared" si="960"/>
        <v>94438.7639970324</v>
      </c>
      <c r="M19514">
        <f t="shared" si="961"/>
        <v>1.06277412722877</v>
      </c>
    </row>
    <row r="19515" spans="1:13">
      <c r="A19515" s="2" t="s">
        <v>3959</v>
      </c>
      <c r="B19515" s="2">
        <v>51</v>
      </c>
      <c r="C19515" s="2" t="s">
        <v>17</v>
      </c>
      <c r="D19515" s="2">
        <v>16.6</v>
      </c>
      <c r="E19515" s="2" t="s">
        <v>15</v>
      </c>
      <c r="F19515" s="2">
        <v>0.326</v>
      </c>
      <c r="G19515" s="2">
        <v>2.49</v>
      </c>
      <c r="H19515" s="2">
        <v>0.00333</v>
      </c>
      <c r="I19515" s="4" t="s">
        <v>12775</v>
      </c>
      <c r="J19515" s="1">
        <f t="shared" si="959"/>
        <v>45908.768107581</v>
      </c>
      <c r="K19515">
        <f>100000+SUM(G$2:G19515)-SUM(H$2:H19515)</f>
        <v>100369.56165351</v>
      </c>
      <c r="L19515">
        <f t="shared" si="960"/>
        <v>94438.7639970324</v>
      </c>
      <c r="M19515">
        <f t="shared" si="961"/>
        <v>1.06280045825953</v>
      </c>
    </row>
    <row r="19516" spans="1:13">
      <c r="A19516" s="2" t="s">
        <v>3959</v>
      </c>
      <c r="B19516" s="2">
        <v>636</v>
      </c>
      <c r="C19516" s="2" t="s">
        <v>17</v>
      </c>
      <c r="D19516" s="2">
        <v>208</v>
      </c>
      <c r="E19516" s="2" t="s">
        <v>15</v>
      </c>
      <c r="F19516" s="2">
        <v>0.326</v>
      </c>
      <c r="G19516" s="2">
        <v>31.1</v>
      </c>
      <c r="H19516" s="2">
        <v>0.0415</v>
      </c>
      <c r="I19516" s="4" t="s">
        <v>12775</v>
      </c>
      <c r="J19516" s="1">
        <f t="shared" si="959"/>
        <v>45908.768107581</v>
      </c>
      <c r="K19516">
        <f>100000+SUM(G$2:G19516)-SUM(H$2:H19516)</f>
        <v>100400.62015351</v>
      </c>
      <c r="L19516">
        <f t="shared" si="960"/>
        <v>94438.7639970324</v>
      </c>
      <c r="M19516">
        <f t="shared" si="961"/>
        <v>1.06312933274587</v>
      </c>
    </row>
    <row r="19517" spans="1:13">
      <c r="A19517" s="2" t="s">
        <v>3959</v>
      </c>
      <c r="B19517" s="2">
        <v>4</v>
      </c>
      <c r="C19517" s="2" t="s">
        <v>17</v>
      </c>
      <c r="D19517" s="2">
        <v>1.31</v>
      </c>
      <c r="E19517" s="2" t="s">
        <v>15</v>
      </c>
      <c r="F19517" s="2">
        <v>0.326</v>
      </c>
      <c r="G19517" s="2">
        <v>0.196</v>
      </c>
      <c r="H19517" s="2">
        <v>0.000261</v>
      </c>
      <c r="I19517" s="4" t="s">
        <v>12775</v>
      </c>
      <c r="J19517" s="1">
        <f t="shared" si="959"/>
        <v>45908.768107581</v>
      </c>
      <c r="K19517">
        <f>100000+SUM(G$2:G19517)-SUM(H$2:H19517)</f>
        <v>100400.81589251</v>
      </c>
      <c r="L19517">
        <f t="shared" si="960"/>
        <v>94438.7639970324</v>
      </c>
      <c r="M19517">
        <f t="shared" si="961"/>
        <v>1.06313140540112</v>
      </c>
    </row>
    <row r="19518" spans="1:13">
      <c r="A19518" s="2" t="s">
        <v>118</v>
      </c>
      <c r="B19518" s="2">
        <v>5.6</v>
      </c>
      <c r="C19518" s="2" t="s">
        <v>17</v>
      </c>
      <c r="D19518" s="2">
        <v>1201</v>
      </c>
      <c r="E19518" s="2" t="s">
        <v>15</v>
      </c>
      <c r="F19518" s="2">
        <v>214</v>
      </c>
      <c r="G19518" s="2">
        <v>41.7</v>
      </c>
      <c r="H19518" s="2">
        <v>0.24</v>
      </c>
      <c r="I19518" s="4" t="s">
        <v>12776</v>
      </c>
      <c r="J19518" s="1">
        <f t="shared" si="959"/>
        <v>45908.7806601157</v>
      </c>
      <c r="K19518">
        <f>100000+SUM(G$2:G19518)-SUM(H$2:H19518)</f>
        <v>100442.27589251</v>
      </c>
      <c r="L19518">
        <f t="shared" si="960"/>
        <v>94438.7639970324</v>
      </c>
      <c r="M19518">
        <f t="shared" si="961"/>
        <v>1.06357042004135</v>
      </c>
    </row>
    <row r="19519" spans="1:13">
      <c r="A19519" s="2" t="s">
        <v>40</v>
      </c>
      <c r="B19519" s="2">
        <v>0.326</v>
      </c>
      <c r="C19519" s="2" t="s">
        <v>17</v>
      </c>
      <c r="D19519" s="2">
        <v>1411</v>
      </c>
      <c r="E19519" s="2" t="s">
        <v>15</v>
      </c>
      <c r="F19519" s="2">
        <v>4327</v>
      </c>
      <c r="G19519" s="2">
        <v>-2.23</v>
      </c>
      <c r="H19519" s="2">
        <v>0.282</v>
      </c>
      <c r="I19519" s="4" t="s">
        <v>12777</v>
      </c>
      <c r="J19519" s="1">
        <f t="shared" si="959"/>
        <v>45908.7881068056</v>
      </c>
      <c r="K19519">
        <f>100000+SUM(G$2:G19519)-SUM(H$2:H19519)</f>
        <v>100439.76389251</v>
      </c>
      <c r="L19519">
        <f t="shared" si="960"/>
        <v>94438.7639970324</v>
      </c>
      <c r="M19519">
        <f t="shared" si="961"/>
        <v>1.06354382079446</v>
      </c>
    </row>
    <row r="19520" spans="1:13">
      <c r="A19520" s="2" t="s">
        <v>363</v>
      </c>
      <c r="B19520" s="2">
        <v>1</v>
      </c>
      <c r="C19520" s="2" t="s">
        <v>14</v>
      </c>
      <c r="D19520" s="2">
        <v>25.2</v>
      </c>
      <c r="E19520" s="2" t="s">
        <v>15</v>
      </c>
      <c r="F19520" s="2">
        <v>25.2</v>
      </c>
      <c r="G19520" s="2">
        <v>0</v>
      </c>
      <c r="H19520" s="2">
        <v>0.00504</v>
      </c>
      <c r="I19520" s="4" t="s">
        <v>12778</v>
      </c>
      <c r="J19520" s="1">
        <f t="shared" si="959"/>
        <v>45908.7953707407</v>
      </c>
      <c r="K19520">
        <f>100000+SUM(G$2:G19520)-SUM(H$2:H19520)</f>
        <v>100439.75885251</v>
      </c>
      <c r="L19520">
        <f t="shared" si="960"/>
        <v>94438.7639970324</v>
      </c>
      <c r="M19520">
        <f t="shared" si="961"/>
        <v>1.06354376742654</v>
      </c>
    </row>
    <row r="19521" spans="1:13">
      <c r="A19521" s="2" t="s">
        <v>3943</v>
      </c>
      <c r="B19521" s="2">
        <v>17</v>
      </c>
      <c r="C19521" s="2" t="s">
        <v>21</v>
      </c>
      <c r="D19521" s="2">
        <v>101</v>
      </c>
      <c r="E19521" s="2" t="s">
        <v>15</v>
      </c>
      <c r="F19521" s="2">
        <v>5.95</v>
      </c>
      <c r="G19521" s="2">
        <v>-70.9</v>
      </c>
      <c r="H19521" s="2">
        <v>0.0202</v>
      </c>
      <c r="I19521" s="4" t="s">
        <v>12779</v>
      </c>
      <c r="J19521" s="1">
        <f t="shared" si="959"/>
        <v>45908.7953816319</v>
      </c>
      <c r="K19521">
        <f>100000+SUM(G$2:G19521)-SUM(H$2:H19521)</f>
        <v>100368.83865251</v>
      </c>
      <c r="L19521">
        <f t="shared" si="960"/>
        <v>94438.7639970324</v>
      </c>
      <c r="M19521">
        <f t="shared" si="961"/>
        <v>1.06279280249436</v>
      </c>
    </row>
    <row r="19522" spans="1:13">
      <c r="A19522" s="2" t="s">
        <v>3943</v>
      </c>
      <c r="B19522" s="2">
        <v>6</v>
      </c>
      <c r="C19522" s="2" t="s">
        <v>21</v>
      </c>
      <c r="D19522" s="2">
        <v>35.7</v>
      </c>
      <c r="E19522" s="2" t="s">
        <v>15</v>
      </c>
      <c r="F19522" s="2">
        <v>5.95</v>
      </c>
      <c r="G19522" s="2">
        <v>-25</v>
      </c>
      <c r="H19522" s="2">
        <v>0.00714</v>
      </c>
      <c r="I19522" s="4" t="s">
        <v>12779</v>
      </c>
      <c r="J19522" s="1">
        <f t="shared" si="959"/>
        <v>45908.7953816319</v>
      </c>
      <c r="K19522">
        <f>100000+SUM(G$2:G19522)-SUM(H$2:H19522)</f>
        <v>100343.83151251</v>
      </c>
      <c r="L19522">
        <f t="shared" si="960"/>
        <v>94438.7639970324</v>
      </c>
      <c r="M19522">
        <f t="shared" si="961"/>
        <v>1.06252800508553</v>
      </c>
    </row>
    <row r="19523" spans="1:13">
      <c r="A19523" s="2" t="s">
        <v>6964</v>
      </c>
      <c r="B19523" s="2">
        <v>3</v>
      </c>
      <c r="C19523" s="2" t="s">
        <v>21</v>
      </c>
      <c r="D19523" s="2">
        <v>5.29</v>
      </c>
      <c r="E19523" s="2" t="s">
        <v>15</v>
      </c>
      <c r="F19523" s="2">
        <v>1.76</v>
      </c>
      <c r="G19523" s="2">
        <v>0.382</v>
      </c>
      <c r="H19523" s="2">
        <v>0.00106</v>
      </c>
      <c r="I19523" s="4" t="s">
        <v>12780</v>
      </c>
      <c r="J19523" s="1">
        <f t="shared" si="959"/>
        <v>45908.7953867708</v>
      </c>
      <c r="K19523">
        <f>100000+SUM(G$2:G19523)-SUM(H$2:H19523)</f>
        <v>100344.21245251</v>
      </c>
      <c r="L19523">
        <f t="shared" si="960"/>
        <v>94438.7639970324</v>
      </c>
      <c r="M19523">
        <f t="shared" si="961"/>
        <v>1.0625320388105</v>
      </c>
    </row>
    <row r="19524" spans="1:13">
      <c r="A19524" s="2" t="s">
        <v>6964</v>
      </c>
      <c r="B19524" s="2">
        <v>90</v>
      </c>
      <c r="C19524" s="2" t="s">
        <v>21</v>
      </c>
      <c r="D19524" s="2">
        <v>159</v>
      </c>
      <c r="E19524" s="2" t="s">
        <v>15</v>
      </c>
      <c r="F19524" s="2">
        <v>1.76</v>
      </c>
      <c r="G19524" s="2">
        <v>11.4</v>
      </c>
      <c r="H19524" s="2">
        <v>0.0317</v>
      </c>
      <c r="I19524" s="4" t="s">
        <v>12780</v>
      </c>
      <c r="J19524" s="1">
        <f t="shared" si="959"/>
        <v>45908.7953867708</v>
      </c>
      <c r="K19524">
        <f>100000+SUM(G$2:G19524)-SUM(H$2:H19524)</f>
        <v>100355.58075251</v>
      </c>
      <c r="L19524">
        <f t="shared" si="960"/>
        <v>94438.7639970324</v>
      </c>
      <c r="M19524">
        <f t="shared" si="961"/>
        <v>1.062652416286</v>
      </c>
    </row>
    <row r="19525" spans="1:13">
      <c r="A19525" s="2" t="s">
        <v>341</v>
      </c>
      <c r="B19525" s="2">
        <v>2.2</v>
      </c>
      <c r="C19525" s="2" t="s">
        <v>17</v>
      </c>
      <c r="D19525" s="2">
        <v>29.3</v>
      </c>
      <c r="E19525" s="2" t="s">
        <v>15</v>
      </c>
      <c r="F19525" s="2">
        <v>13.3</v>
      </c>
      <c r="G19525" s="2">
        <v>0.68</v>
      </c>
      <c r="H19525" s="2">
        <v>0.00586</v>
      </c>
      <c r="I19525" s="4" t="s">
        <v>12781</v>
      </c>
      <c r="J19525" s="1">
        <f t="shared" si="959"/>
        <v>45908.8097604977</v>
      </c>
      <c r="K19525">
        <f>100000+SUM(G$2:G19525)-SUM(H$2:H19525)</f>
        <v>100356.25489251</v>
      </c>
      <c r="L19525">
        <f t="shared" si="960"/>
        <v>94438.7639970324</v>
      </c>
      <c r="M19525">
        <f t="shared" si="961"/>
        <v>1.06265955466829</v>
      </c>
    </row>
    <row r="19526" spans="1:13">
      <c r="A19526" s="2" t="s">
        <v>341</v>
      </c>
      <c r="B19526" s="2">
        <v>0.5</v>
      </c>
      <c r="C19526" s="2" t="s">
        <v>17</v>
      </c>
      <c r="D19526" s="2">
        <v>6.66</v>
      </c>
      <c r="E19526" s="2" t="s">
        <v>15</v>
      </c>
      <c r="F19526" s="2">
        <v>13.3</v>
      </c>
      <c r="G19526" s="2">
        <v>0.154</v>
      </c>
      <c r="H19526" s="2">
        <v>0.00133</v>
      </c>
      <c r="I19526" s="4" t="s">
        <v>12781</v>
      </c>
      <c r="J19526" s="1">
        <f t="shared" si="959"/>
        <v>45908.8097604977</v>
      </c>
      <c r="K19526">
        <f>100000+SUM(G$2:G19526)-SUM(H$2:H19526)</f>
        <v>100356.40756251</v>
      </c>
      <c r="L19526">
        <f t="shared" si="960"/>
        <v>94438.7639970324</v>
      </c>
      <c r="M19526">
        <f t="shared" si="961"/>
        <v>1.0626611712714</v>
      </c>
    </row>
    <row r="19527" spans="1:13">
      <c r="A19527" s="2" t="s">
        <v>341</v>
      </c>
      <c r="B19527" s="2">
        <v>0.4</v>
      </c>
      <c r="C19527" s="2" t="s">
        <v>17</v>
      </c>
      <c r="D19527" s="2">
        <v>5.32</v>
      </c>
      <c r="E19527" s="2" t="s">
        <v>15</v>
      </c>
      <c r="F19527" s="2">
        <v>13.3</v>
      </c>
      <c r="G19527" s="2">
        <v>0.124</v>
      </c>
      <c r="H19527" s="2">
        <v>0.00106</v>
      </c>
      <c r="I19527" s="4" t="s">
        <v>12781</v>
      </c>
      <c r="J19527" s="1">
        <f t="shared" si="959"/>
        <v>45908.8097604977</v>
      </c>
      <c r="K19527">
        <f>100000+SUM(G$2:G19527)-SUM(H$2:H19527)</f>
        <v>100356.53050251</v>
      </c>
      <c r="L19527">
        <f t="shared" si="960"/>
        <v>94438.7639970324</v>
      </c>
      <c r="M19527">
        <f t="shared" si="961"/>
        <v>1.06266247306735</v>
      </c>
    </row>
    <row r="19528" spans="1:13">
      <c r="A19528" s="2" t="s">
        <v>341</v>
      </c>
      <c r="B19528" s="2">
        <v>0.4</v>
      </c>
      <c r="C19528" s="2" t="s">
        <v>17</v>
      </c>
      <c r="D19528" s="2">
        <v>5.32</v>
      </c>
      <c r="E19528" s="2" t="s">
        <v>15</v>
      </c>
      <c r="F19528" s="2">
        <v>13.3</v>
      </c>
      <c r="G19528" s="2">
        <v>0.124</v>
      </c>
      <c r="H19528" s="2">
        <v>0.00106</v>
      </c>
      <c r="I19528" s="4" t="s">
        <v>12781</v>
      </c>
      <c r="J19528" s="1">
        <f t="shared" si="959"/>
        <v>45908.8097604977</v>
      </c>
      <c r="K19528">
        <f>100000+SUM(G$2:G19528)-SUM(H$2:H19528)</f>
        <v>100356.65344251</v>
      </c>
      <c r="L19528">
        <f t="shared" si="960"/>
        <v>94438.7639970324</v>
      </c>
      <c r="M19528">
        <f t="shared" si="961"/>
        <v>1.06266377486329</v>
      </c>
    </row>
    <row r="19529" spans="1:13">
      <c r="A19529" s="2" t="s">
        <v>341</v>
      </c>
      <c r="B19529" s="2">
        <v>11.6</v>
      </c>
      <c r="C19529" s="2" t="s">
        <v>17</v>
      </c>
      <c r="D19529" s="2">
        <v>154</v>
      </c>
      <c r="E19529" s="2" t="s">
        <v>15</v>
      </c>
      <c r="F19529" s="2">
        <v>13.3</v>
      </c>
      <c r="G19529" s="2">
        <v>3.58</v>
      </c>
      <c r="H19529" s="2">
        <v>0.0309</v>
      </c>
      <c r="I19529" s="4" t="s">
        <v>12781</v>
      </c>
      <c r="J19529" s="1">
        <f t="shared" si="959"/>
        <v>45908.8097604977</v>
      </c>
      <c r="K19529">
        <f>100000+SUM(G$2:G19529)-SUM(H$2:H19529)</f>
        <v>100360.20254251</v>
      </c>
      <c r="L19529">
        <f t="shared" si="960"/>
        <v>94438.7639970324</v>
      </c>
      <c r="M19529">
        <f t="shared" si="961"/>
        <v>1.06270135582952</v>
      </c>
    </row>
    <row r="19530" spans="1:13">
      <c r="A19530" s="2" t="s">
        <v>363</v>
      </c>
      <c r="B19530" s="2">
        <v>1</v>
      </c>
      <c r="C19530" s="2" t="s">
        <v>17</v>
      </c>
      <c r="D19530" s="2">
        <v>25.2</v>
      </c>
      <c r="E19530" s="2" t="s">
        <v>15</v>
      </c>
      <c r="F19530" s="2">
        <v>25.2</v>
      </c>
      <c r="G19530" s="2">
        <v>0.416</v>
      </c>
      <c r="H19530" s="2">
        <v>0.00504</v>
      </c>
      <c r="I19530" s="4" t="s">
        <v>12782</v>
      </c>
      <c r="J19530" s="1">
        <f t="shared" si="959"/>
        <v>45908.8305870833</v>
      </c>
      <c r="K19530">
        <f>100000+SUM(G$2:G19530)-SUM(H$2:H19530)</f>
        <v>100360.61350251</v>
      </c>
      <c r="L19530">
        <f t="shared" si="960"/>
        <v>94438.7639970324</v>
      </c>
      <c r="M19530">
        <f t="shared" si="961"/>
        <v>1.06270570743242</v>
      </c>
    </row>
    <row r="19531" spans="1:13">
      <c r="A19531" s="2" t="s">
        <v>363</v>
      </c>
      <c r="B19531" s="2">
        <v>1</v>
      </c>
      <c r="C19531" s="2" t="s">
        <v>14</v>
      </c>
      <c r="D19531" s="2">
        <v>25.2</v>
      </c>
      <c r="E19531" s="2" t="s">
        <v>15</v>
      </c>
      <c r="F19531" s="2">
        <v>25.2</v>
      </c>
      <c r="G19531" s="2">
        <v>0</v>
      </c>
      <c r="H19531" s="2">
        <v>0.00503</v>
      </c>
      <c r="I19531" s="4" t="s">
        <v>12783</v>
      </c>
      <c r="J19531" s="1">
        <f t="shared" si="959"/>
        <v>45908.8333464583</v>
      </c>
      <c r="K19531">
        <f>100000+SUM(G$2:G19531)-SUM(H$2:H19531)</f>
        <v>100360.60847251</v>
      </c>
      <c r="L19531">
        <f t="shared" si="960"/>
        <v>94438.7639970324</v>
      </c>
      <c r="M19531">
        <f t="shared" si="961"/>
        <v>1.0627056541704</v>
      </c>
    </row>
    <row r="19532" spans="1:13">
      <c r="A19532" s="2" t="s">
        <v>363</v>
      </c>
      <c r="B19532" s="2">
        <v>1</v>
      </c>
      <c r="C19532" s="2" t="s">
        <v>17</v>
      </c>
      <c r="D19532" s="2">
        <v>25.2</v>
      </c>
      <c r="E19532" s="2" t="s">
        <v>15</v>
      </c>
      <c r="F19532" s="2">
        <v>25.2</v>
      </c>
      <c r="G19532" s="2">
        <v>0.396</v>
      </c>
      <c r="H19532" s="2">
        <v>0.00504</v>
      </c>
      <c r="I19532" s="4" t="s">
        <v>12784</v>
      </c>
      <c r="J19532" s="1">
        <f t="shared" si="959"/>
        <v>45908.8343796759</v>
      </c>
      <c r="K19532">
        <f>100000+SUM(G$2:G19532)-SUM(H$2:H19532)</f>
        <v>100360.99943251</v>
      </c>
      <c r="L19532">
        <f t="shared" si="960"/>
        <v>94438.7639970324</v>
      </c>
      <c r="M19532">
        <f t="shared" si="961"/>
        <v>1.06270979399586</v>
      </c>
    </row>
    <row r="19533" spans="1:13">
      <c r="A19533" s="2" t="s">
        <v>3943</v>
      </c>
      <c r="B19533" s="2">
        <v>12</v>
      </c>
      <c r="C19533" s="2" t="s">
        <v>19</v>
      </c>
      <c r="D19533" s="2">
        <v>79.3</v>
      </c>
      <c r="E19533" s="2" t="s">
        <v>15</v>
      </c>
      <c r="F19533" s="2">
        <v>6.61</v>
      </c>
      <c r="G19533" s="2">
        <v>0</v>
      </c>
      <c r="H19533" s="2">
        <v>0.0159</v>
      </c>
      <c r="I19533" s="4" t="s">
        <v>12785</v>
      </c>
      <c r="J19533" s="1">
        <f t="shared" si="959"/>
        <v>45908.8358781366</v>
      </c>
      <c r="K19533">
        <f>100000+SUM(G$2:G19533)-SUM(H$2:H19533)</f>
        <v>100360.98353251</v>
      </c>
      <c r="L19533">
        <f t="shared" si="960"/>
        <v>94438.7639970324</v>
      </c>
      <c r="M19533">
        <f t="shared" si="961"/>
        <v>1.06270962563279</v>
      </c>
    </row>
    <row r="19534" spans="1:13">
      <c r="A19534" s="2" t="s">
        <v>363</v>
      </c>
      <c r="B19534" s="2">
        <v>1</v>
      </c>
      <c r="C19534" s="2" t="s">
        <v>14</v>
      </c>
      <c r="D19534" s="2">
        <v>25.2</v>
      </c>
      <c r="E19534" s="2" t="s">
        <v>15</v>
      </c>
      <c r="F19534" s="2">
        <v>25.2</v>
      </c>
      <c r="G19534" s="2">
        <v>0</v>
      </c>
      <c r="H19534" s="2">
        <v>0.00504</v>
      </c>
      <c r="I19534" s="4" t="s">
        <v>12786</v>
      </c>
      <c r="J19534" s="1">
        <f t="shared" si="959"/>
        <v>45908.8380455903</v>
      </c>
      <c r="K19534">
        <f>100000+SUM(G$2:G19534)-SUM(H$2:H19534)</f>
        <v>100360.97849251</v>
      </c>
      <c r="L19534">
        <f t="shared" si="960"/>
        <v>94438.7639970324</v>
      </c>
      <c r="M19534">
        <f t="shared" si="961"/>
        <v>1.06270957226488</v>
      </c>
    </row>
    <row r="19535" spans="1:13">
      <c r="A19535" s="2" t="s">
        <v>3943</v>
      </c>
      <c r="B19535" s="2">
        <v>12</v>
      </c>
      <c r="C19535" s="2" t="s">
        <v>21</v>
      </c>
      <c r="D19535" s="2">
        <v>80.5</v>
      </c>
      <c r="E19535" s="2" t="s">
        <v>15</v>
      </c>
      <c r="F19535" s="2">
        <v>6.71</v>
      </c>
      <c r="G19535" s="2">
        <v>-1.15</v>
      </c>
      <c r="H19535" s="2">
        <v>0.0161</v>
      </c>
      <c r="I19535" s="4" t="s">
        <v>12787</v>
      </c>
      <c r="J19535" s="1">
        <f t="shared" si="959"/>
        <v>45908.8380539583</v>
      </c>
      <c r="K19535">
        <f>100000+SUM(G$2:G19535)-SUM(H$2:H19535)</f>
        <v>100359.81239251</v>
      </c>
      <c r="L19535">
        <f t="shared" si="960"/>
        <v>94438.7639970324</v>
      </c>
      <c r="M19535">
        <f t="shared" si="961"/>
        <v>1.06269722458104</v>
      </c>
    </row>
    <row r="19536" spans="1:13">
      <c r="A19536" s="2" t="s">
        <v>363</v>
      </c>
      <c r="B19536" s="2">
        <v>1</v>
      </c>
      <c r="C19536" s="2" t="s">
        <v>17</v>
      </c>
      <c r="D19536" s="2">
        <v>25.2</v>
      </c>
      <c r="E19536" s="2" t="s">
        <v>15</v>
      </c>
      <c r="F19536" s="2">
        <v>25.2</v>
      </c>
      <c r="G19536" s="2">
        <v>0.402</v>
      </c>
      <c r="H19536" s="2">
        <v>0.00505</v>
      </c>
      <c r="I19536" s="4" t="s">
        <v>12788</v>
      </c>
      <c r="J19536" s="1">
        <f t="shared" si="959"/>
        <v>45908.8595814699</v>
      </c>
      <c r="K19536">
        <f>100000+SUM(G$2:G19536)-SUM(H$2:H19536)</f>
        <v>100360.20934251</v>
      </c>
      <c r="L19536">
        <f t="shared" si="960"/>
        <v>94438.7639970324</v>
      </c>
      <c r="M19536">
        <f t="shared" si="961"/>
        <v>1.06270142783385</v>
      </c>
    </row>
    <row r="19537" spans="1:13">
      <c r="A19537" s="2" t="s">
        <v>125</v>
      </c>
      <c r="B19537" s="2">
        <v>1.5</v>
      </c>
      <c r="C19537" s="2" t="s">
        <v>17</v>
      </c>
      <c r="D19537" s="2">
        <v>5.25</v>
      </c>
      <c r="E19537" s="2" t="s">
        <v>15</v>
      </c>
      <c r="F19537" s="2">
        <v>3.5</v>
      </c>
      <c r="G19537" s="2">
        <v>0.253</v>
      </c>
      <c r="H19537" s="2">
        <v>0.00105</v>
      </c>
      <c r="I19537" s="4" t="s">
        <v>12789</v>
      </c>
      <c r="J19537" s="1">
        <f t="shared" si="959"/>
        <v>45908.8833429398</v>
      </c>
      <c r="K19537">
        <f>100000+SUM(G$2:G19537)-SUM(H$2:H19537)</f>
        <v>100360.46129251</v>
      </c>
      <c r="L19537">
        <f t="shared" si="960"/>
        <v>94438.7639970324</v>
      </c>
      <c r="M19537">
        <f t="shared" si="961"/>
        <v>1.06270409570019</v>
      </c>
    </row>
    <row r="19538" spans="1:13">
      <c r="A19538" s="2" t="s">
        <v>125</v>
      </c>
      <c r="B19538" s="2">
        <v>84.5</v>
      </c>
      <c r="C19538" s="2" t="s">
        <v>17</v>
      </c>
      <c r="D19538" s="2">
        <v>296</v>
      </c>
      <c r="E19538" s="2" t="s">
        <v>15</v>
      </c>
      <c r="F19538" s="2">
        <v>3.5</v>
      </c>
      <c r="G19538" s="2">
        <v>14.2</v>
      </c>
      <c r="H19538" s="2">
        <v>0.0591</v>
      </c>
      <c r="I19538" s="4" t="s">
        <v>12789</v>
      </c>
      <c r="J19538" s="1">
        <f t="shared" si="959"/>
        <v>45908.8833429398</v>
      </c>
      <c r="K19538">
        <f>100000+SUM(G$2:G19538)-SUM(H$2:H19538)</f>
        <v>100374.60219251</v>
      </c>
      <c r="L19538">
        <f t="shared" si="960"/>
        <v>94438.7639970324</v>
      </c>
      <c r="M19538">
        <f t="shared" si="961"/>
        <v>1.06285383188268</v>
      </c>
    </row>
    <row r="19539" spans="1:13">
      <c r="A19539" s="2" t="s">
        <v>125</v>
      </c>
      <c r="B19539" s="2">
        <v>264</v>
      </c>
      <c r="C19539" s="2" t="s">
        <v>17</v>
      </c>
      <c r="D19539" s="2">
        <v>925</v>
      </c>
      <c r="E19539" s="2" t="s">
        <v>15</v>
      </c>
      <c r="F19539" s="2">
        <v>3.5</v>
      </c>
      <c r="G19539" s="2">
        <v>46</v>
      </c>
      <c r="H19539" s="2">
        <v>0.185</v>
      </c>
      <c r="I19539" s="4" t="s">
        <v>12790</v>
      </c>
      <c r="J19539" s="1">
        <f t="shared" si="959"/>
        <v>45908.8838962384</v>
      </c>
      <c r="K19539">
        <f>100000+SUM(G$2:G19539)-SUM(H$2:H19539)</f>
        <v>100420.41719251</v>
      </c>
      <c r="L19539">
        <f t="shared" si="960"/>
        <v>94438.7639970324</v>
      </c>
      <c r="M19539">
        <f t="shared" si="961"/>
        <v>1.06333896106122</v>
      </c>
    </row>
    <row r="19540" spans="1:13">
      <c r="A19540" s="2" t="s">
        <v>125</v>
      </c>
      <c r="B19540" s="2">
        <v>267</v>
      </c>
      <c r="C19540" s="2" t="s">
        <v>17</v>
      </c>
      <c r="D19540" s="2">
        <v>936</v>
      </c>
      <c r="E19540" s="2" t="s">
        <v>15</v>
      </c>
      <c r="F19540" s="2">
        <v>3.5</v>
      </c>
      <c r="G19540" s="2">
        <v>46.6</v>
      </c>
      <c r="H19540" s="2">
        <v>0.187</v>
      </c>
      <c r="I19540" s="4" t="s">
        <v>12790</v>
      </c>
      <c r="J19540" s="1">
        <f t="shared" si="959"/>
        <v>45908.8838962384</v>
      </c>
      <c r="K19540">
        <f>100000+SUM(G$2:G19540)-SUM(H$2:H19540)</f>
        <v>100466.83019251</v>
      </c>
      <c r="L19540">
        <f t="shared" si="960"/>
        <v>94438.7639970324</v>
      </c>
      <c r="M19540">
        <f t="shared" si="961"/>
        <v>1.06383042238531</v>
      </c>
    </row>
    <row r="19541" spans="1:13">
      <c r="A19541" s="2" t="s">
        <v>125</v>
      </c>
      <c r="B19541" s="2">
        <v>1176</v>
      </c>
      <c r="C19541" s="2" t="s">
        <v>17</v>
      </c>
      <c r="D19541" s="2">
        <v>4122</v>
      </c>
      <c r="E19541" s="2" t="s">
        <v>15</v>
      </c>
      <c r="F19541" s="2">
        <v>3.5</v>
      </c>
      <c r="G19541" s="2">
        <v>205</v>
      </c>
      <c r="H19541" s="2">
        <v>0.824</v>
      </c>
      <c r="I19541" s="4" t="s">
        <v>12790</v>
      </c>
      <c r="J19541" s="1">
        <f t="shared" si="959"/>
        <v>45908.8838962384</v>
      </c>
      <c r="K19541">
        <f>100000+SUM(G$2:G19541)-SUM(H$2:H19541)</f>
        <v>100671.00619251</v>
      </c>
      <c r="L19541">
        <f t="shared" si="960"/>
        <v>94438.7639970324</v>
      </c>
      <c r="M19541">
        <f t="shared" si="961"/>
        <v>1.0659924159498</v>
      </c>
    </row>
    <row r="19542" spans="1:13">
      <c r="A19542" s="2" t="s">
        <v>125</v>
      </c>
      <c r="B19542" s="2">
        <v>125</v>
      </c>
      <c r="C19542" s="2" t="s">
        <v>17</v>
      </c>
      <c r="D19542" s="2">
        <v>438</v>
      </c>
      <c r="E19542" s="2" t="s">
        <v>15</v>
      </c>
      <c r="F19542" s="2">
        <v>3.5</v>
      </c>
      <c r="G19542" s="2">
        <v>21.8</v>
      </c>
      <c r="H19542" s="2">
        <v>0.0876</v>
      </c>
      <c r="I19542" s="4" t="s">
        <v>12790</v>
      </c>
      <c r="J19542" s="1">
        <f t="shared" si="959"/>
        <v>45908.8838962384</v>
      </c>
      <c r="K19542">
        <f>100000+SUM(G$2:G19542)-SUM(H$2:H19542)</f>
        <v>100692.71859251</v>
      </c>
      <c r="L19542">
        <f t="shared" si="960"/>
        <v>94438.7639970324</v>
      </c>
      <c r="M19542">
        <f t="shared" si="961"/>
        <v>1.06622232577794</v>
      </c>
    </row>
    <row r="19543" spans="1:13">
      <c r="A19543" s="2" t="s">
        <v>125</v>
      </c>
      <c r="B19543" s="2">
        <v>4.8</v>
      </c>
      <c r="C19543" s="2" t="s">
        <v>14</v>
      </c>
      <c r="D19543" s="2">
        <v>16.8</v>
      </c>
      <c r="E19543" s="2" t="s">
        <v>15</v>
      </c>
      <c r="F19543" s="2">
        <v>3.5</v>
      </c>
      <c r="G19543" s="2">
        <v>0</v>
      </c>
      <c r="H19543" s="2">
        <v>0.00336</v>
      </c>
      <c r="I19543" s="4" t="s">
        <v>12791</v>
      </c>
      <c r="J19543" s="1">
        <f t="shared" si="959"/>
        <v>45908.8935985185</v>
      </c>
      <c r="K19543">
        <f>100000+SUM(G$2:G19543)-SUM(H$2:H19543)</f>
        <v>100692.71523251</v>
      </c>
      <c r="L19543">
        <f t="shared" si="960"/>
        <v>94438.7639970324</v>
      </c>
      <c r="M19543">
        <f t="shared" si="961"/>
        <v>1.06622229019933</v>
      </c>
    </row>
    <row r="19544" spans="1:13">
      <c r="A19544" s="2" t="s">
        <v>125</v>
      </c>
      <c r="B19544" s="2">
        <v>1.5</v>
      </c>
      <c r="C19544" s="2" t="s">
        <v>14</v>
      </c>
      <c r="D19544" s="2">
        <v>5.25</v>
      </c>
      <c r="E19544" s="2" t="s">
        <v>15</v>
      </c>
      <c r="F19544" s="2">
        <v>3.5</v>
      </c>
      <c r="G19544" s="2">
        <v>0</v>
      </c>
      <c r="H19544" s="2">
        <v>0.00105</v>
      </c>
      <c r="I19544" s="4" t="s">
        <v>12791</v>
      </c>
      <c r="J19544" s="1">
        <f t="shared" si="959"/>
        <v>45908.8935985185</v>
      </c>
      <c r="K19544">
        <f>100000+SUM(G$2:G19544)-SUM(H$2:H19544)</f>
        <v>100692.71418251</v>
      </c>
      <c r="L19544">
        <f t="shared" si="960"/>
        <v>94438.7639970324</v>
      </c>
      <c r="M19544">
        <f t="shared" si="961"/>
        <v>1.06622227908102</v>
      </c>
    </row>
    <row r="19545" spans="1:13">
      <c r="A19545" s="2" t="s">
        <v>125</v>
      </c>
      <c r="B19545" s="2">
        <v>3.6</v>
      </c>
      <c r="C19545" s="2" t="s">
        <v>14</v>
      </c>
      <c r="D19545" s="2">
        <v>12.6</v>
      </c>
      <c r="E19545" s="2" t="s">
        <v>15</v>
      </c>
      <c r="F19545" s="2">
        <v>3.5</v>
      </c>
      <c r="G19545" s="2">
        <v>0</v>
      </c>
      <c r="H19545" s="2">
        <v>0.00252</v>
      </c>
      <c r="I19545" s="4" t="s">
        <v>12791</v>
      </c>
      <c r="J19545" s="1">
        <f t="shared" si="959"/>
        <v>45908.8935985185</v>
      </c>
      <c r="K19545">
        <f>100000+SUM(G$2:G19545)-SUM(H$2:H19545)</f>
        <v>100692.71166251</v>
      </c>
      <c r="L19545">
        <f t="shared" si="960"/>
        <v>94438.7639970324</v>
      </c>
      <c r="M19545">
        <f t="shared" si="961"/>
        <v>1.06622225239706</v>
      </c>
    </row>
    <row r="19546" spans="1:13">
      <c r="A19546" s="2" t="s">
        <v>125</v>
      </c>
      <c r="B19546" s="2">
        <v>2.2</v>
      </c>
      <c r="C19546" s="2" t="s">
        <v>14</v>
      </c>
      <c r="D19546" s="2">
        <v>7.69</v>
      </c>
      <c r="E19546" s="2" t="s">
        <v>15</v>
      </c>
      <c r="F19546" s="2">
        <v>3.5</v>
      </c>
      <c r="G19546" s="2">
        <v>0</v>
      </c>
      <c r="H19546" s="2">
        <v>0.00154</v>
      </c>
      <c r="I19546" s="4" t="s">
        <v>12791</v>
      </c>
      <c r="J19546" s="1">
        <f t="shared" si="959"/>
        <v>45908.8935985185</v>
      </c>
      <c r="K19546">
        <f>100000+SUM(G$2:G19546)-SUM(H$2:H19546)</f>
        <v>100692.71012251</v>
      </c>
      <c r="L19546">
        <f t="shared" si="960"/>
        <v>94438.7639970324</v>
      </c>
      <c r="M19546">
        <f t="shared" si="961"/>
        <v>1.06622223609019</v>
      </c>
    </row>
    <row r="19547" spans="1:13">
      <c r="A19547" s="2" t="s">
        <v>363</v>
      </c>
      <c r="B19547" s="2">
        <v>1</v>
      </c>
      <c r="C19547" s="2" t="s">
        <v>14</v>
      </c>
      <c r="D19547" s="2">
        <v>25.1</v>
      </c>
      <c r="E19547" s="2" t="s">
        <v>15</v>
      </c>
      <c r="F19547" s="2">
        <v>25.1</v>
      </c>
      <c r="G19547" s="2">
        <v>0</v>
      </c>
      <c r="H19547" s="2">
        <v>0.00503</v>
      </c>
      <c r="I19547" s="4" t="s">
        <v>12792</v>
      </c>
      <c r="J19547" s="1">
        <f t="shared" si="959"/>
        <v>45908.9139205208</v>
      </c>
      <c r="K19547">
        <f>100000+SUM(G$2:G19547)-SUM(H$2:H19547)</f>
        <v>100692.70509251</v>
      </c>
      <c r="L19547">
        <f t="shared" si="960"/>
        <v>94438.7639970324</v>
      </c>
      <c r="M19547">
        <f t="shared" si="961"/>
        <v>1.06622218282817</v>
      </c>
    </row>
    <row r="19548" spans="1:13">
      <c r="A19548" s="2" t="s">
        <v>363</v>
      </c>
      <c r="B19548" s="2">
        <v>1</v>
      </c>
      <c r="C19548" s="2" t="s">
        <v>17</v>
      </c>
      <c r="D19548" s="2">
        <v>25.2</v>
      </c>
      <c r="E19548" s="2" t="s">
        <v>15</v>
      </c>
      <c r="F19548" s="2">
        <v>25.2</v>
      </c>
      <c r="G19548" s="2">
        <v>0.358</v>
      </c>
      <c r="H19548" s="2">
        <v>0.00504</v>
      </c>
      <c r="I19548" s="4" t="s">
        <v>12793</v>
      </c>
      <c r="J19548" s="1">
        <f t="shared" si="959"/>
        <v>45908.9206638426</v>
      </c>
      <c r="K19548">
        <f>100000+SUM(G$2:G19548)-SUM(H$2:H19548)</f>
        <v>100693.05805251</v>
      </c>
      <c r="L19548">
        <f t="shared" si="960"/>
        <v>94438.7639970324</v>
      </c>
      <c r="M19548">
        <f t="shared" si="961"/>
        <v>1.06622592027649</v>
      </c>
    </row>
    <row r="19549" spans="1:13">
      <c r="A19549" s="2" t="s">
        <v>3943</v>
      </c>
      <c r="B19549" s="2">
        <v>8</v>
      </c>
      <c r="C19549" s="2" t="s">
        <v>19</v>
      </c>
      <c r="D19549" s="2">
        <v>55.5</v>
      </c>
      <c r="E19549" s="2" t="s">
        <v>15</v>
      </c>
      <c r="F19549" s="2">
        <v>6.94</v>
      </c>
      <c r="G19549" s="2">
        <v>0</v>
      </c>
      <c r="H19549" s="2">
        <v>0.0111</v>
      </c>
      <c r="I19549" s="4" t="s">
        <v>12794</v>
      </c>
      <c r="J19549" s="1">
        <f t="shared" si="959"/>
        <v>45908.9261807523</v>
      </c>
      <c r="K19549">
        <f>100000+SUM(G$2:G19549)-SUM(H$2:H19549)</f>
        <v>100693.04695251</v>
      </c>
      <c r="L19549">
        <f t="shared" si="960"/>
        <v>94438.7639970324</v>
      </c>
      <c r="M19549">
        <f t="shared" si="961"/>
        <v>1.06622580274001</v>
      </c>
    </row>
    <row r="19550" spans="1:13">
      <c r="A19550" s="2" t="s">
        <v>3943</v>
      </c>
      <c r="B19550" s="2">
        <v>1</v>
      </c>
      <c r="C19550" s="2" t="s">
        <v>19</v>
      </c>
      <c r="D19550" s="2">
        <v>6.93</v>
      </c>
      <c r="E19550" s="2" t="s">
        <v>15</v>
      </c>
      <c r="F19550" s="2">
        <v>6.93</v>
      </c>
      <c r="G19550" s="2">
        <v>0</v>
      </c>
      <c r="H19550" s="2">
        <v>0.00139</v>
      </c>
      <c r="I19550" s="4" t="s">
        <v>12795</v>
      </c>
      <c r="J19550" s="1">
        <f t="shared" ref="J19550:J19613" si="962">(I19550/86400000)+DATE(1970,1,1)+(8*TIME(1,0,0))</f>
        <v>45908.9276475463</v>
      </c>
      <c r="K19550">
        <f>100000+SUM(G$2:G19550)-SUM(H$2:H19550)</f>
        <v>100693.04556251</v>
      </c>
      <c r="L19550">
        <f t="shared" ref="L19550:L19613" si="963">L19549</f>
        <v>94438.7639970324</v>
      </c>
      <c r="M19550">
        <f t="shared" ref="M19550:M19613" si="964">K19550/L19550</f>
        <v>1.06622578802148</v>
      </c>
    </row>
    <row r="19551" spans="1:13">
      <c r="A19551" s="2" t="s">
        <v>3945</v>
      </c>
      <c r="B19551" s="2">
        <v>144</v>
      </c>
      <c r="C19551" s="2" t="s">
        <v>17</v>
      </c>
      <c r="D19551" s="2">
        <v>196</v>
      </c>
      <c r="E19551" s="2" t="s">
        <v>15</v>
      </c>
      <c r="F19551" s="2">
        <v>1.36</v>
      </c>
      <c r="G19551" s="2">
        <v>68.1</v>
      </c>
      <c r="H19551" s="2">
        <v>0.0393</v>
      </c>
      <c r="I19551" s="4" t="s">
        <v>12796</v>
      </c>
      <c r="J19551" s="1">
        <f t="shared" si="962"/>
        <v>45908.9295121412</v>
      </c>
      <c r="K19551">
        <f>100000+SUM(G$2:G19551)-SUM(H$2:H19551)</f>
        <v>100761.10626251</v>
      </c>
      <c r="L19551">
        <f t="shared" si="963"/>
        <v>94438.7639970324</v>
      </c>
      <c r="M19551">
        <f t="shared" si="964"/>
        <v>1.06694647407368</v>
      </c>
    </row>
    <row r="19552" spans="1:13">
      <c r="A19552" s="2" t="s">
        <v>3945</v>
      </c>
      <c r="B19552" s="2">
        <v>101</v>
      </c>
      <c r="C19552" s="2" t="s">
        <v>17</v>
      </c>
      <c r="D19552" s="2">
        <v>138</v>
      </c>
      <c r="E19552" s="2" t="s">
        <v>15</v>
      </c>
      <c r="F19552" s="2">
        <v>1.36</v>
      </c>
      <c r="G19552" s="2">
        <v>47.8</v>
      </c>
      <c r="H19552" s="2">
        <v>0.0276</v>
      </c>
      <c r="I19552" s="4" t="s">
        <v>12796</v>
      </c>
      <c r="J19552" s="1">
        <f t="shared" si="962"/>
        <v>45908.9295121412</v>
      </c>
      <c r="K19552">
        <f>100000+SUM(G$2:G19552)-SUM(H$2:H19552)</f>
        <v>100808.87866251</v>
      </c>
      <c r="L19552">
        <f t="shared" si="963"/>
        <v>94438.7639970324</v>
      </c>
      <c r="M19552">
        <f t="shared" si="964"/>
        <v>1.06745232991061</v>
      </c>
    </row>
    <row r="19553" spans="1:13">
      <c r="A19553" s="2" t="s">
        <v>3945</v>
      </c>
      <c r="B19553" s="2">
        <v>45</v>
      </c>
      <c r="C19553" s="2" t="s">
        <v>17</v>
      </c>
      <c r="D19553" s="2">
        <v>61.4</v>
      </c>
      <c r="E19553" s="2" t="s">
        <v>15</v>
      </c>
      <c r="F19553" s="2">
        <v>1.36</v>
      </c>
      <c r="G19553" s="2">
        <v>21.3</v>
      </c>
      <c r="H19553" s="2">
        <v>0.0123</v>
      </c>
      <c r="I19553" s="4" t="s">
        <v>12796</v>
      </c>
      <c r="J19553" s="1">
        <f t="shared" si="962"/>
        <v>45908.9295121412</v>
      </c>
      <c r="K19553">
        <f>100000+SUM(G$2:G19553)-SUM(H$2:H19553)</f>
        <v>100830.16636251</v>
      </c>
      <c r="L19553">
        <f t="shared" si="963"/>
        <v>94438.7639970324</v>
      </c>
      <c r="M19553">
        <f t="shared" si="964"/>
        <v>1.06767774264473</v>
      </c>
    </row>
    <row r="19554" spans="1:13">
      <c r="A19554" s="2" t="s">
        <v>1169</v>
      </c>
      <c r="B19554" s="2">
        <v>87</v>
      </c>
      <c r="C19554" s="2" t="s">
        <v>19</v>
      </c>
      <c r="D19554" s="2">
        <v>20.8</v>
      </c>
      <c r="E19554" s="2" t="s">
        <v>15</v>
      </c>
      <c r="F19554" s="2">
        <v>0.239</v>
      </c>
      <c r="G19554" s="2">
        <v>0</v>
      </c>
      <c r="H19554" s="2">
        <v>0.00416</v>
      </c>
      <c r="I19554" s="4" t="s">
        <v>12797</v>
      </c>
      <c r="J19554" s="1">
        <f t="shared" si="962"/>
        <v>45908.9347637731</v>
      </c>
      <c r="K19554">
        <f>100000+SUM(G$2:G19554)-SUM(H$2:H19554)</f>
        <v>100830.16220251</v>
      </c>
      <c r="L19554">
        <f t="shared" si="963"/>
        <v>94438.7639970324</v>
      </c>
      <c r="M19554">
        <f t="shared" si="964"/>
        <v>1.06767769859502</v>
      </c>
    </row>
    <row r="19555" spans="1:13">
      <c r="A19555" s="2" t="s">
        <v>725</v>
      </c>
      <c r="B19555" s="2">
        <v>151</v>
      </c>
      <c r="C19555" s="2" t="s">
        <v>19</v>
      </c>
      <c r="D19555" s="2">
        <v>5.02</v>
      </c>
      <c r="E19555" s="2" t="s">
        <v>15</v>
      </c>
      <c r="F19555" s="2">
        <v>0.0332</v>
      </c>
      <c r="G19555" s="2">
        <v>0</v>
      </c>
      <c r="H19555" s="2">
        <v>0.001</v>
      </c>
      <c r="I19555" s="4" t="s">
        <v>12798</v>
      </c>
      <c r="J19555" s="1">
        <f t="shared" si="962"/>
        <v>45908.9407160185</v>
      </c>
      <c r="K19555">
        <f>100000+SUM(G$2:G19555)-SUM(H$2:H19555)</f>
        <v>100830.16120251</v>
      </c>
      <c r="L19555">
        <f t="shared" si="963"/>
        <v>94438.7639970324</v>
      </c>
      <c r="M19555">
        <f t="shared" si="964"/>
        <v>1.06767768800615</v>
      </c>
    </row>
    <row r="19556" spans="1:13">
      <c r="A19556" s="2" t="s">
        <v>725</v>
      </c>
      <c r="B19556" s="2">
        <v>158</v>
      </c>
      <c r="C19556" s="2" t="s">
        <v>19</v>
      </c>
      <c r="D19556" s="2">
        <v>5.25</v>
      </c>
      <c r="E19556" s="2" t="s">
        <v>15</v>
      </c>
      <c r="F19556" s="2">
        <v>0.0332</v>
      </c>
      <c r="G19556" s="2">
        <v>0</v>
      </c>
      <c r="H19556" s="2">
        <v>0.00105</v>
      </c>
      <c r="I19556" s="4" t="s">
        <v>12798</v>
      </c>
      <c r="J19556" s="1">
        <f t="shared" si="962"/>
        <v>45908.9407160185</v>
      </c>
      <c r="K19556">
        <f>100000+SUM(G$2:G19556)-SUM(H$2:H19556)</f>
        <v>100830.16015251</v>
      </c>
      <c r="L19556">
        <f t="shared" si="963"/>
        <v>94438.7639970324</v>
      </c>
      <c r="M19556">
        <f t="shared" si="964"/>
        <v>1.06767767688783</v>
      </c>
    </row>
    <row r="19557" spans="1:13">
      <c r="A19557" s="2" t="s">
        <v>725</v>
      </c>
      <c r="B19557" s="2">
        <v>65</v>
      </c>
      <c r="C19557" s="2" t="s">
        <v>19</v>
      </c>
      <c r="D19557" s="2">
        <v>2.16</v>
      </c>
      <c r="E19557" s="2" t="s">
        <v>15</v>
      </c>
      <c r="F19557" s="2">
        <v>0.0332</v>
      </c>
      <c r="G19557" s="2">
        <v>0</v>
      </c>
      <c r="H19557" s="2">
        <v>0.000432</v>
      </c>
      <c r="I19557" s="4" t="s">
        <v>12798</v>
      </c>
      <c r="J19557" s="1">
        <f t="shared" si="962"/>
        <v>45908.9407160185</v>
      </c>
      <c r="K19557">
        <f>100000+SUM(G$2:G19557)-SUM(H$2:H19557)</f>
        <v>100830.15972051</v>
      </c>
      <c r="L19557">
        <f t="shared" si="963"/>
        <v>94438.7639970324</v>
      </c>
      <c r="M19557">
        <f t="shared" si="964"/>
        <v>1.06767767231344</v>
      </c>
    </row>
    <row r="19558" spans="1:13">
      <c r="A19558" s="2" t="s">
        <v>25</v>
      </c>
      <c r="B19558" s="2">
        <v>0.019</v>
      </c>
      <c r="C19558" s="2" t="s">
        <v>17</v>
      </c>
      <c r="D19558" s="2">
        <v>2141</v>
      </c>
      <c r="E19558" s="2" t="s">
        <v>15</v>
      </c>
      <c r="F19558" s="2">
        <v>112684</v>
      </c>
      <c r="G19558" s="2">
        <v>25.5</v>
      </c>
      <c r="H19558" s="2">
        <v>0.428</v>
      </c>
      <c r="I19558" s="4" t="s">
        <v>12799</v>
      </c>
      <c r="J19558" s="1">
        <f t="shared" si="962"/>
        <v>45908.941988588</v>
      </c>
      <c r="K19558">
        <f>100000+SUM(G$2:G19558)-SUM(H$2:H19558)</f>
        <v>100855.23172051</v>
      </c>
      <c r="L19558">
        <f t="shared" si="963"/>
        <v>94438.7639970324</v>
      </c>
      <c r="M19558">
        <f t="shared" si="964"/>
        <v>1.06794315651653</v>
      </c>
    </row>
    <row r="19559" spans="1:13">
      <c r="A19559" s="2" t="s">
        <v>40</v>
      </c>
      <c r="B19559" s="2">
        <v>0.827</v>
      </c>
      <c r="C19559" s="2" t="s">
        <v>17</v>
      </c>
      <c r="D19559" s="2">
        <v>3601</v>
      </c>
      <c r="E19559" s="2" t="s">
        <v>15</v>
      </c>
      <c r="F19559" s="2">
        <v>4355</v>
      </c>
      <c r="G19559" s="2">
        <v>17.3</v>
      </c>
      <c r="H19559" s="2">
        <v>0.72</v>
      </c>
      <c r="I19559" s="4" t="s">
        <v>12800</v>
      </c>
      <c r="J19559" s="1">
        <f t="shared" si="962"/>
        <v>45908.942424456</v>
      </c>
      <c r="K19559">
        <f>100000+SUM(G$2:G19559)-SUM(H$2:H19559)</f>
        <v>100871.81172051</v>
      </c>
      <c r="L19559">
        <f t="shared" si="963"/>
        <v>94438.7639970324</v>
      </c>
      <c r="M19559">
        <f t="shared" si="964"/>
        <v>1.06811872001713</v>
      </c>
    </row>
    <row r="19560" spans="1:13">
      <c r="A19560" s="2" t="s">
        <v>40</v>
      </c>
      <c r="B19560" s="2">
        <v>0.685</v>
      </c>
      <c r="C19560" s="2" t="s">
        <v>17</v>
      </c>
      <c r="D19560" s="2">
        <v>2980</v>
      </c>
      <c r="E19560" s="2" t="s">
        <v>15</v>
      </c>
      <c r="F19560" s="2">
        <v>4350</v>
      </c>
      <c r="G19560" s="2">
        <v>11.3</v>
      </c>
      <c r="H19560" s="2">
        <v>0.596</v>
      </c>
      <c r="I19560" s="4" t="s">
        <v>12801</v>
      </c>
      <c r="J19560" s="1">
        <f t="shared" si="962"/>
        <v>45908.9426814699</v>
      </c>
      <c r="K19560">
        <f>100000+SUM(G$2:G19560)-SUM(H$2:H19560)</f>
        <v>100882.51572051</v>
      </c>
      <c r="L19560">
        <f t="shared" si="963"/>
        <v>94438.7639970324</v>
      </c>
      <c r="M19560">
        <f t="shared" si="964"/>
        <v>1.06823206330485</v>
      </c>
    </row>
    <row r="19561" spans="1:13">
      <c r="A19561" s="2" t="s">
        <v>12802</v>
      </c>
      <c r="B19561" s="2">
        <v>136</v>
      </c>
      <c r="C19561" s="2" t="s">
        <v>14</v>
      </c>
      <c r="D19561" s="2">
        <v>71.9</v>
      </c>
      <c r="E19561" s="2" t="s">
        <v>15</v>
      </c>
      <c r="F19561" s="2">
        <v>0.529</v>
      </c>
      <c r="G19561" s="2">
        <v>0</v>
      </c>
      <c r="H19561" s="2">
        <v>0.0144</v>
      </c>
      <c r="I19561" s="4" t="s">
        <v>12803</v>
      </c>
      <c r="J19561" s="1">
        <f t="shared" si="962"/>
        <v>45908.9509726273</v>
      </c>
      <c r="K19561">
        <f>100000+SUM(G$2:G19561)-SUM(H$2:H19561)</f>
        <v>100882.50132051</v>
      </c>
      <c r="L19561">
        <f t="shared" si="963"/>
        <v>94438.7639970324</v>
      </c>
      <c r="M19561">
        <f t="shared" si="964"/>
        <v>1.06823191082509</v>
      </c>
    </row>
    <row r="19562" spans="1:13">
      <c r="A19562" s="2" t="s">
        <v>12802</v>
      </c>
      <c r="B19562" s="2">
        <v>34.4</v>
      </c>
      <c r="C19562" s="2" t="s">
        <v>17</v>
      </c>
      <c r="D19562" s="2">
        <v>18.3</v>
      </c>
      <c r="E19562" s="2" t="s">
        <v>15</v>
      </c>
      <c r="F19562" s="2">
        <v>0.531</v>
      </c>
      <c r="G19562" s="2">
        <v>0.0791</v>
      </c>
      <c r="H19562" s="2">
        <v>0.00366</v>
      </c>
      <c r="I19562" s="4" t="s">
        <v>12804</v>
      </c>
      <c r="J19562" s="1">
        <f t="shared" si="962"/>
        <v>45908.959361169</v>
      </c>
      <c r="K19562">
        <f>100000+SUM(G$2:G19562)-SUM(H$2:H19562)</f>
        <v>100882.57676051</v>
      </c>
      <c r="L19562">
        <f t="shared" si="963"/>
        <v>94438.7639970324</v>
      </c>
      <c r="M19562">
        <f t="shared" si="964"/>
        <v>1.06823270964961</v>
      </c>
    </row>
    <row r="19563" spans="1:13">
      <c r="A19563" s="2" t="s">
        <v>12802</v>
      </c>
      <c r="B19563" s="2">
        <v>101</v>
      </c>
      <c r="C19563" s="2" t="s">
        <v>17</v>
      </c>
      <c r="D19563" s="2">
        <v>53.9</v>
      </c>
      <c r="E19563" s="2" t="s">
        <v>15</v>
      </c>
      <c r="F19563" s="2">
        <v>0.531</v>
      </c>
      <c r="G19563" s="2">
        <v>0.233</v>
      </c>
      <c r="H19563" s="2">
        <v>0.0108</v>
      </c>
      <c r="I19563" s="4" t="s">
        <v>12804</v>
      </c>
      <c r="J19563" s="1">
        <f t="shared" si="962"/>
        <v>45908.959361169</v>
      </c>
      <c r="K19563">
        <f>100000+SUM(G$2:G19563)-SUM(H$2:H19563)</f>
        <v>100882.79896051</v>
      </c>
      <c r="L19563">
        <f t="shared" si="963"/>
        <v>94438.7639970324</v>
      </c>
      <c r="M19563">
        <f t="shared" si="964"/>
        <v>1.06823506249701</v>
      </c>
    </row>
    <row r="19564" spans="1:13">
      <c r="A19564" s="2" t="s">
        <v>3943</v>
      </c>
      <c r="B19564" s="2">
        <v>6</v>
      </c>
      <c r="C19564" s="2" t="s">
        <v>19</v>
      </c>
      <c r="D19564" s="2">
        <v>45.1</v>
      </c>
      <c r="E19564" s="2" t="s">
        <v>15</v>
      </c>
      <c r="F19564" s="2">
        <v>7.51</v>
      </c>
      <c r="G19564" s="2">
        <v>0</v>
      </c>
      <c r="H19564" s="2">
        <v>0.00902</v>
      </c>
      <c r="I19564" s="4" t="s">
        <v>12805</v>
      </c>
      <c r="J19564" s="1">
        <f t="shared" si="962"/>
        <v>45908.9594133796</v>
      </c>
      <c r="K19564">
        <f>100000+SUM(G$2:G19564)-SUM(H$2:H19564)</f>
        <v>100882.78994051</v>
      </c>
      <c r="L19564">
        <f t="shared" si="963"/>
        <v>94438.7639970324</v>
      </c>
      <c r="M19564">
        <f t="shared" si="964"/>
        <v>1.06823496698538</v>
      </c>
    </row>
    <row r="19565" spans="1:13">
      <c r="A19565" s="2" t="s">
        <v>8690</v>
      </c>
      <c r="B19565" s="2">
        <v>1453</v>
      </c>
      <c r="C19565" s="2" t="s">
        <v>17</v>
      </c>
      <c r="D19565" s="2">
        <v>737</v>
      </c>
      <c r="E19565" s="2" t="s">
        <v>15</v>
      </c>
      <c r="F19565" s="2">
        <v>0.507</v>
      </c>
      <c r="G19565" s="2">
        <v>15.5</v>
      </c>
      <c r="H19565" s="2">
        <v>0.147</v>
      </c>
      <c r="I19565" s="4" t="s">
        <v>12806</v>
      </c>
      <c r="J19565" s="1">
        <f t="shared" si="962"/>
        <v>45908.9606824421</v>
      </c>
      <c r="K19565">
        <f>100000+SUM(G$2:G19565)-SUM(H$2:H19565)</f>
        <v>100898.14294051</v>
      </c>
      <c r="L19565">
        <f t="shared" si="963"/>
        <v>94438.7639970324</v>
      </c>
      <c r="M19565">
        <f t="shared" si="964"/>
        <v>1.06839753793983</v>
      </c>
    </row>
    <row r="19566" spans="1:13">
      <c r="A19566" s="2" t="s">
        <v>8690</v>
      </c>
      <c r="B19566" s="2">
        <v>6702</v>
      </c>
      <c r="C19566" s="2" t="s">
        <v>17</v>
      </c>
      <c r="D19566" s="2">
        <v>3401</v>
      </c>
      <c r="E19566" s="2" t="s">
        <v>15</v>
      </c>
      <c r="F19566" s="2">
        <v>0.507</v>
      </c>
      <c r="G19566" s="2">
        <v>71.5</v>
      </c>
      <c r="H19566" s="2">
        <v>0.68</v>
      </c>
      <c r="I19566" s="4" t="s">
        <v>12806</v>
      </c>
      <c r="J19566" s="1">
        <f t="shared" si="962"/>
        <v>45908.9606824421</v>
      </c>
      <c r="K19566">
        <f>100000+SUM(G$2:G19566)-SUM(H$2:H19566)</f>
        <v>100968.96294051</v>
      </c>
      <c r="L19566">
        <f t="shared" si="963"/>
        <v>94438.7639970324</v>
      </c>
      <c r="M19566">
        <f t="shared" si="964"/>
        <v>1.06914744186702</v>
      </c>
    </row>
    <row r="19567" spans="1:13">
      <c r="A19567" s="2" t="s">
        <v>323</v>
      </c>
      <c r="B19567" s="2">
        <v>1.8</v>
      </c>
      <c r="C19567" s="2" t="s">
        <v>17</v>
      </c>
      <c r="D19567" s="2">
        <v>7.97</v>
      </c>
      <c r="E19567" s="2" t="s">
        <v>15</v>
      </c>
      <c r="F19567" s="2">
        <v>4.43</v>
      </c>
      <c r="G19567" s="2">
        <v>0.234</v>
      </c>
      <c r="H19567" s="2">
        <v>0.00159</v>
      </c>
      <c r="I19567" s="4" t="s">
        <v>12807</v>
      </c>
      <c r="J19567" s="1">
        <f t="shared" si="962"/>
        <v>45908.9622532639</v>
      </c>
      <c r="K19567">
        <f>100000+SUM(G$2:G19567)-SUM(H$2:H19567)</f>
        <v>100969.19535051</v>
      </c>
      <c r="L19567">
        <f t="shared" si="963"/>
        <v>94438.7639970324</v>
      </c>
      <c r="M19567">
        <f t="shared" si="964"/>
        <v>1.0691499028268</v>
      </c>
    </row>
    <row r="19568" spans="1:13">
      <c r="A19568" s="2" t="s">
        <v>13</v>
      </c>
      <c r="B19568" s="2">
        <v>64.2</v>
      </c>
      <c r="C19568" s="2" t="s">
        <v>17</v>
      </c>
      <c r="D19568" s="2">
        <v>5.25</v>
      </c>
      <c r="E19568" s="2" t="s">
        <v>15</v>
      </c>
      <c r="F19568" s="2">
        <v>0.0818</v>
      </c>
      <c r="G19568" s="2">
        <v>0.239</v>
      </c>
      <c r="H19568" s="2">
        <v>0.00105</v>
      </c>
      <c r="I19568" s="4" t="s">
        <v>12808</v>
      </c>
      <c r="J19568" s="1">
        <f t="shared" si="962"/>
        <v>45908.9685160532</v>
      </c>
      <c r="K19568">
        <f>100000+SUM(G$2:G19568)-SUM(H$2:H19568)</f>
        <v>100969.43330051</v>
      </c>
      <c r="L19568">
        <f t="shared" si="963"/>
        <v>94438.7639970324</v>
      </c>
      <c r="M19568">
        <f t="shared" si="964"/>
        <v>1.06915242244893</v>
      </c>
    </row>
    <row r="19569" spans="1:13">
      <c r="A19569" s="2" t="s">
        <v>13</v>
      </c>
      <c r="B19569" s="2">
        <v>370</v>
      </c>
      <c r="C19569" s="2" t="s">
        <v>17</v>
      </c>
      <c r="D19569" s="2">
        <v>30.2</v>
      </c>
      <c r="E19569" s="2" t="s">
        <v>15</v>
      </c>
      <c r="F19569" s="2">
        <v>0.0818</v>
      </c>
      <c r="G19569" s="2">
        <v>1.38</v>
      </c>
      <c r="H19569" s="2">
        <v>0.00605</v>
      </c>
      <c r="I19569" s="4" t="s">
        <v>12808</v>
      </c>
      <c r="J19569" s="1">
        <f t="shared" si="962"/>
        <v>45908.9685160532</v>
      </c>
      <c r="K19569">
        <f>100000+SUM(G$2:G19569)-SUM(H$2:H19569)</f>
        <v>100970.80725051</v>
      </c>
      <c r="L19569">
        <f t="shared" si="963"/>
        <v>94438.7639970324</v>
      </c>
      <c r="M19569">
        <f t="shared" si="964"/>
        <v>1.06916697102985</v>
      </c>
    </row>
    <row r="19570" spans="1:13">
      <c r="A19570" s="2" t="s">
        <v>13</v>
      </c>
      <c r="B19570" s="2">
        <v>202</v>
      </c>
      <c r="C19570" s="2" t="s">
        <v>17</v>
      </c>
      <c r="D19570" s="2">
        <v>16.5</v>
      </c>
      <c r="E19570" s="2" t="s">
        <v>15</v>
      </c>
      <c r="F19570" s="2">
        <v>0.0818</v>
      </c>
      <c r="G19570" s="2">
        <v>0.752</v>
      </c>
      <c r="H19570" s="2">
        <v>0.0033</v>
      </c>
      <c r="I19570" s="4" t="s">
        <v>12808</v>
      </c>
      <c r="J19570" s="1">
        <f t="shared" si="962"/>
        <v>45908.9685160532</v>
      </c>
      <c r="K19570">
        <f>100000+SUM(G$2:G19570)-SUM(H$2:H19570)</f>
        <v>100971.55595051</v>
      </c>
      <c r="L19570">
        <f t="shared" si="963"/>
        <v>94438.7639970324</v>
      </c>
      <c r="M19570">
        <f t="shared" si="964"/>
        <v>1.06917489891845</v>
      </c>
    </row>
    <row r="19571" spans="1:13">
      <c r="A19571" s="2" t="s">
        <v>13</v>
      </c>
      <c r="B19571" s="2">
        <v>11.8</v>
      </c>
      <c r="C19571" s="2" t="s">
        <v>17</v>
      </c>
      <c r="D19571" s="2">
        <v>0.966</v>
      </c>
      <c r="E19571" s="2" t="s">
        <v>15</v>
      </c>
      <c r="F19571" s="2">
        <v>0.0818</v>
      </c>
      <c r="G19571" s="2">
        <v>0.0439</v>
      </c>
      <c r="H19571" s="2">
        <v>0.000193</v>
      </c>
      <c r="I19571" s="4" t="s">
        <v>12808</v>
      </c>
      <c r="J19571" s="1">
        <f t="shared" si="962"/>
        <v>45908.9685160532</v>
      </c>
      <c r="K19571">
        <f>100000+SUM(G$2:G19571)-SUM(H$2:H19571)</f>
        <v>100971.59965751</v>
      </c>
      <c r="L19571">
        <f t="shared" si="963"/>
        <v>94438.7639970324</v>
      </c>
      <c r="M19571">
        <f t="shared" si="964"/>
        <v>1.06917536172628</v>
      </c>
    </row>
    <row r="19572" spans="1:13">
      <c r="A19572" s="2" t="s">
        <v>13</v>
      </c>
      <c r="B19572" s="2">
        <v>220</v>
      </c>
      <c r="C19572" s="2" t="s">
        <v>17</v>
      </c>
      <c r="D19572" s="2">
        <v>18</v>
      </c>
      <c r="E19572" s="2" t="s">
        <v>15</v>
      </c>
      <c r="F19572" s="2">
        <v>0.0818</v>
      </c>
      <c r="G19572" s="2">
        <v>0.818</v>
      </c>
      <c r="H19572" s="2">
        <v>0.0036</v>
      </c>
      <c r="I19572" s="4" t="s">
        <v>12808</v>
      </c>
      <c r="J19572" s="1">
        <f t="shared" si="962"/>
        <v>45908.9685160532</v>
      </c>
      <c r="K19572">
        <f>100000+SUM(G$2:G19572)-SUM(H$2:H19572)</f>
        <v>100972.41405751</v>
      </c>
      <c r="L19572">
        <f t="shared" si="963"/>
        <v>94438.7639970324</v>
      </c>
      <c r="M19572">
        <f t="shared" si="964"/>
        <v>1.06918398530378</v>
      </c>
    </row>
    <row r="19573" spans="1:13">
      <c r="A19573" s="2" t="s">
        <v>3960</v>
      </c>
      <c r="B19573" s="2">
        <v>3783</v>
      </c>
      <c r="C19573" s="2" t="s">
        <v>17</v>
      </c>
      <c r="D19573" s="2">
        <v>333</v>
      </c>
      <c r="E19573" s="2" t="s">
        <v>15</v>
      </c>
      <c r="F19573" s="2">
        <v>0.088</v>
      </c>
      <c r="G19573" s="2">
        <v>4.89</v>
      </c>
      <c r="H19573" s="2">
        <v>0.0666</v>
      </c>
      <c r="I19573" s="4" t="s">
        <v>12809</v>
      </c>
      <c r="J19573" s="1">
        <f t="shared" si="962"/>
        <v>45908.9698454398</v>
      </c>
      <c r="K19573">
        <f>100000+SUM(G$2:G19573)-SUM(H$2:H19573)</f>
        <v>100977.23745751</v>
      </c>
      <c r="L19573">
        <f t="shared" si="963"/>
        <v>94438.7639970324</v>
      </c>
      <c r="M19573">
        <f t="shared" si="964"/>
        <v>1.06923505966981</v>
      </c>
    </row>
    <row r="19574" spans="1:13">
      <c r="A19574" s="2" t="s">
        <v>3943</v>
      </c>
      <c r="B19574" s="2">
        <v>1</v>
      </c>
      <c r="C19574" s="2" t="s">
        <v>21</v>
      </c>
      <c r="D19574" s="2">
        <v>7.91</v>
      </c>
      <c r="E19574" s="2" t="s">
        <v>15</v>
      </c>
      <c r="F19574" s="2">
        <v>7.91</v>
      </c>
      <c r="G19574" s="2">
        <v>-0.737</v>
      </c>
      <c r="H19574" s="2">
        <v>0.00158</v>
      </c>
      <c r="I19574" s="4" t="s">
        <v>12810</v>
      </c>
      <c r="J19574" s="1">
        <f t="shared" si="962"/>
        <v>45908.9738331481</v>
      </c>
      <c r="K19574">
        <f>100000+SUM(G$2:G19574)-SUM(H$2:H19574)</f>
        <v>100976.49887751</v>
      </c>
      <c r="L19574">
        <f t="shared" si="963"/>
        <v>94438.7639970324</v>
      </c>
      <c r="M19574">
        <f t="shared" si="964"/>
        <v>1.0692272389406</v>
      </c>
    </row>
    <row r="19575" spans="1:13">
      <c r="A19575" s="2" t="s">
        <v>3960</v>
      </c>
      <c r="B19575" s="2">
        <v>702</v>
      </c>
      <c r="C19575" s="2" t="s">
        <v>14</v>
      </c>
      <c r="D19575" s="2">
        <v>61.7</v>
      </c>
      <c r="E19575" s="2" t="s">
        <v>15</v>
      </c>
      <c r="F19575" s="2">
        <v>0.0879</v>
      </c>
      <c r="G19575" s="2">
        <v>0</v>
      </c>
      <c r="H19575" s="2">
        <v>0.0123</v>
      </c>
      <c r="I19575" s="4" t="s">
        <v>12811</v>
      </c>
      <c r="J19575" s="1">
        <f t="shared" si="962"/>
        <v>45908.9738355787</v>
      </c>
      <c r="K19575">
        <f>100000+SUM(G$2:G19575)-SUM(H$2:H19575)</f>
        <v>100976.48657751</v>
      </c>
      <c r="L19575">
        <f t="shared" si="963"/>
        <v>94438.7639970324</v>
      </c>
      <c r="M19575">
        <f t="shared" si="964"/>
        <v>1.06922710869747</v>
      </c>
    </row>
    <row r="19576" spans="1:13">
      <c r="A19576" s="2" t="s">
        <v>3943</v>
      </c>
      <c r="B19576" s="2">
        <v>7</v>
      </c>
      <c r="C19576" s="2" t="s">
        <v>21</v>
      </c>
      <c r="D19576" s="2">
        <v>55.5</v>
      </c>
      <c r="E19576" s="2" t="s">
        <v>15</v>
      </c>
      <c r="F19576" s="2">
        <v>7.93</v>
      </c>
      <c r="G19576" s="2">
        <v>-5.32</v>
      </c>
      <c r="H19576" s="2">
        <v>0.0111</v>
      </c>
      <c r="I19576" s="4" t="s">
        <v>12812</v>
      </c>
      <c r="J19576" s="1">
        <f t="shared" si="962"/>
        <v>45908.973940162</v>
      </c>
      <c r="K19576">
        <f>100000+SUM(G$2:G19576)-SUM(H$2:H19576)</f>
        <v>100971.15547751</v>
      </c>
      <c r="L19576">
        <f t="shared" si="963"/>
        <v>94438.7639970324</v>
      </c>
      <c r="M19576">
        <f t="shared" si="964"/>
        <v>1.06917065836104</v>
      </c>
    </row>
    <row r="19577" spans="1:13">
      <c r="A19577" s="2" t="s">
        <v>3943</v>
      </c>
      <c r="B19577" s="2">
        <v>7</v>
      </c>
      <c r="C19577" s="2" t="s">
        <v>21</v>
      </c>
      <c r="D19577" s="2">
        <v>55.5</v>
      </c>
      <c r="E19577" s="2" t="s">
        <v>15</v>
      </c>
      <c r="F19577" s="2">
        <v>7.93</v>
      </c>
      <c r="G19577" s="2">
        <v>-5.32</v>
      </c>
      <c r="H19577" s="2">
        <v>0.0111</v>
      </c>
      <c r="I19577" s="4" t="s">
        <v>12812</v>
      </c>
      <c r="J19577" s="1">
        <f t="shared" si="962"/>
        <v>45908.973940162</v>
      </c>
      <c r="K19577">
        <f>100000+SUM(G$2:G19577)-SUM(H$2:H19577)</f>
        <v>100965.82437751</v>
      </c>
      <c r="L19577">
        <f t="shared" si="963"/>
        <v>94438.7639970324</v>
      </c>
      <c r="M19577">
        <f t="shared" si="964"/>
        <v>1.06911420802461</v>
      </c>
    </row>
    <row r="19578" spans="1:13">
      <c r="A19578" s="2" t="s">
        <v>725</v>
      </c>
      <c r="B19578" s="2">
        <v>357</v>
      </c>
      <c r="C19578" s="2" t="s">
        <v>19</v>
      </c>
      <c r="D19578" s="2">
        <v>12.2</v>
      </c>
      <c r="E19578" s="2" t="s">
        <v>15</v>
      </c>
      <c r="F19578" s="2">
        <v>0.0342</v>
      </c>
      <c r="G19578" s="2">
        <v>0</v>
      </c>
      <c r="H19578" s="2">
        <v>0.00244</v>
      </c>
      <c r="I19578" s="4" t="s">
        <v>12813</v>
      </c>
      <c r="J19578" s="1">
        <f t="shared" si="962"/>
        <v>45908.9762532523</v>
      </c>
      <c r="K19578">
        <f>100000+SUM(G$2:G19578)-SUM(H$2:H19578)</f>
        <v>100965.82193751</v>
      </c>
      <c r="L19578">
        <f t="shared" si="963"/>
        <v>94438.7639970324</v>
      </c>
      <c r="M19578">
        <f t="shared" si="964"/>
        <v>1.06911418218776</v>
      </c>
    </row>
    <row r="19579" spans="1:13">
      <c r="A19579" s="2" t="s">
        <v>148</v>
      </c>
      <c r="B19579" s="2">
        <v>5.5</v>
      </c>
      <c r="C19579" s="2" t="s">
        <v>17</v>
      </c>
      <c r="D19579" s="2">
        <v>4.52</v>
      </c>
      <c r="E19579" s="2" t="s">
        <v>15</v>
      </c>
      <c r="F19579" s="2">
        <v>0.822</v>
      </c>
      <c r="G19579" s="2">
        <v>0.232</v>
      </c>
      <c r="H19579" s="2">
        <v>0.000904</v>
      </c>
      <c r="I19579" s="4" t="s">
        <v>12814</v>
      </c>
      <c r="J19579" s="1">
        <f t="shared" si="962"/>
        <v>45908.9781504977</v>
      </c>
      <c r="K19579">
        <f>100000+SUM(G$2:G19579)-SUM(H$2:H19579)</f>
        <v>100966.05303351</v>
      </c>
      <c r="L19579">
        <f t="shared" si="963"/>
        <v>94438.7639970324</v>
      </c>
      <c r="M19579">
        <f t="shared" si="964"/>
        <v>1.06911662923376</v>
      </c>
    </row>
    <row r="19580" spans="1:13">
      <c r="A19580" s="2" t="s">
        <v>3950</v>
      </c>
      <c r="B19580" s="2">
        <v>436</v>
      </c>
      <c r="C19580" s="2" t="s">
        <v>17</v>
      </c>
      <c r="D19580" s="2">
        <v>28.9</v>
      </c>
      <c r="E19580" s="2" t="s">
        <v>15</v>
      </c>
      <c r="F19580" s="2">
        <v>0.0663</v>
      </c>
      <c r="G19580" s="2">
        <v>3.16</v>
      </c>
      <c r="H19580" s="2">
        <v>0.00578</v>
      </c>
      <c r="I19580" s="4" t="s">
        <v>12815</v>
      </c>
      <c r="J19580" s="1">
        <f t="shared" si="962"/>
        <v>45908.9781529398</v>
      </c>
      <c r="K19580">
        <f>100000+SUM(G$2:G19580)-SUM(H$2:H19580)</f>
        <v>100969.20725351</v>
      </c>
      <c r="L19580">
        <f t="shared" si="963"/>
        <v>94438.7639970324</v>
      </c>
      <c r="M19580">
        <f t="shared" si="964"/>
        <v>1.06915002886614</v>
      </c>
    </row>
    <row r="19581" spans="1:13">
      <c r="A19581" s="2" t="s">
        <v>3950</v>
      </c>
      <c r="B19581" s="2">
        <v>204</v>
      </c>
      <c r="C19581" s="2" t="s">
        <v>17</v>
      </c>
      <c r="D19581" s="2">
        <v>13.5</v>
      </c>
      <c r="E19581" s="2" t="s">
        <v>15</v>
      </c>
      <c r="F19581" s="2">
        <v>0.0663</v>
      </c>
      <c r="G19581" s="2">
        <v>1.48</v>
      </c>
      <c r="H19581" s="2">
        <v>0.0027</v>
      </c>
      <c r="I19581" s="4" t="s">
        <v>12815</v>
      </c>
      <c r="J19581" s="1">
        <f t="shared" si="962"/>
        <v>45908.9781529398</v>
      </c>
      <c r="K19581">
        <f>100000+SUM(G$2:G19581)-SUM(H$2:H19581)</f>
        <v>100970.68455351</v>
      </c>
      <c r="L19581">
        <f t="shared" si="963"/>
        <v>94438.7639970324</v>
      </c>
      <c r="M19581">
        <f t="shared" si="964"/>
        <v>1.069165671807</v>
      </c>
    </row>
    <row r="19582" spans="1:13">
      <c r="A19582" s="2" t="s">
        <v>334</v>
      </c>
      <c r="B19582" s="2">
        <v>0.422</v>
      </c>
      <c r="C19582" s="2" t="s">
        <v>17</v>
      </c>
      <c r="D19582" s="2">
        <v>146</v>
      </c>
      <c r="E19582" s="2" t="s">
        <v>15</v>
      </c>
      <c r="F19582" s="2">
        <v>347</v>
      </c>
      <c r="G19582" s="2">
        <v>10.9</v>
      </c>
      <c r="H19582" s="2">
        <v>0.0293</v>
      </c>
      <c r="I19582" s="4" t="s">
        <v>12816</v>
      </c>
      <c r="J19582" s="1">
        <f t="shared" si="962"/>
        <v>45908.9781891898</v>
      </c>
      <c r="K19582">
        <f>100000+SUM(G$2:G19582)-SUM(H$2:H19582)</f>
        <v>100981.55525351</v>
      </c>
      <c r="L19582">
        <f t="shared" si="963"/>
        <v>94438.7639970324</v>
      </c>
      <c r="M19582">
        <f t="shared" si="964"/>
        <v>1.06928078025972</v>
      </c>
    </row>
    <row r="19583" spans="1:13">
      <c r="A19583" s="2" t="s">
        <v>327</v>
      </c>
      <c r="B19583" s="2">
        <v>56846</v>
      </c>
      <c r="C19583" s="2" t="s">
        <v>17</v>
      </c>
      <c r="D19583" s="2">
        <v>7.91</v>
      </c>
      <c r="E19583" s="2" t="s">
        <v>15</v>
      </c>
      <c r="F19583" s="2">
        <v>0.000139</v>
      </c>
      <c r="G19583" s="2">
        <v>0.509</v>
      </c>
      <c r="H19583" s="2">
        <v>0.00158</v>
      </c>
      <c r="I19583" s="4" t="s">
        <v>12817</v>
      </c>
      <c r="J19583" s="1">
        <f t="shared" si="962"/>
        <v>45908.9781923032</v>
      </c>
      <c r="K19583">
        <f>100000+SUM(G$2:G19583)-SUM(H$2:H19583)</f>
        <v>100982.06267351</v>
      </c>
      <c r="L19583">
        <f t="shared" si="963"/>
        <v>94438.7639970324</v>
      </c>
      <c r="M19583">
        <f t="shared" si="964"/>
        <v>1.06928615326523</v>
      </c>
    </row>
    <row r="19584" spans="1:13">
      <c r="A19584" s="2" t="s">
        <v>325</v>
      </c>
      <c r="B19584" s="2">
        <v>24.2</v>
      </c>
      <c r="C19584" s="2" t="s">
        <v>17</v>
      </c>
      <c r="D19584" s="2">
        <v>21</v>
      </c>
      <c r="E19584" s="2" t="s">
        <v>15</v>
      </c>
      <c r="F19584" s="2">
        <v>0.866</v>
      </c>
      <c r="G19584" s="2">
        <v>1.53</v>
      </c>
      <c r="H19584" s="2">
        <v>0.00419</v>
      </c>
      <c r="I19584" s="4" t="s">
        <v>12817</v>
      </c>
      <c r="J19584" s="1">
        <f t="shared" si="962"/>
        <v>45908.9781923032</v>
      </c>
      <c r="K19584">
        <f>100000+SUM(G$2:G19584)-SUM(H$2:H19584)</f>
        <v>100983.58848351</v>
      </c>
      <c r="L19584">
        <f t="shared" si="963"/>
        <v>94438.7639970324</v>
      </c>
      <c r="M19584">
        <f t="shared" si="964"/>
        <v>1.06930230987228</v>
      </c>
    </row>
    <row r="19585" spans="1:13">
      <c r="A19585" s="2" t="s">
        <v>131</v>
      </c>
      <c r="B19585" s="2">
        <v>52.5</v>
      </c>
      <c r="C19585" s="2" t="s">
        <v>17</v>
      </c>
      <c r="D19585" s="2">
        <v>157</v>
      </c>
      <c r="E19585" s="2" t="s">
        <v>15</v>
      </c>
      <c r="F19585" s="2">
        <v>2.98</v>
      </c>
      <c r="G19585" s="2">
        <v>7.81</v>
      </c>
      <c r="H19585" s="2">
        <v>0.0313</v>
      </c>
      <c r="I19585" s="4" t="s">
        <v>12817</v>
      </c>
      <c r="J19585" s="1">
        <f t="shared" si="962"/>
        <v>45908.9781923032</v>
      </c>
      <c r="K19585">
        <f>100000+SUM(G$2:G19585)-SUM(H$2:H19585)</f>
        <v>100991.36718351</v>
      </c>
      <c r="L19585">
        <f t="shared" si="963"/>
        <v>94438.7639970324</v>
      </c>
      <c r="M19585">
        <f t="shared" si="964"/>
        <v>1.06938467753224</v>
      </c>
    </row>
    <row r="19586" spans="1:13">
      <c r="A19586" s="2" t="s">
        <v>13</v>
      </c>
      <c r="B19586" s="2">
        <v>201</v>
      </c>
      <c r="C19586" s="2" t="s">
        <v>17</v>
      </c>
      <c r="D19586" s="2">
        <v>16.5</v>
      </c>
      <c r="E19586" s="2" t="s">
        <v>15</v>
      </c>
      <c r="F19586" s="2">
        <v>0.0822</v>
      </c>
      <c r="G19586" s="2">
        <v>0.815</v>
      </c>
      <c r="H19586" s="2">
        <v>0.0033</v>
      </c>
      <c r="I19586" s="4" t="s">
        <v>12818</v>
      </c>
      <c r="J19586" s="1">
        <f t="shared" si="962"/>
        <v>45908.9781923148</v>
      </c>
      <c r="K19586">
        <f>100000+SUM(G$2:G19586)-SUM(H$2:H19586)</f>
        <v>100992.17888351</v>
      </c>
      <c r="L19586">
        <f t="shared" si="963"/>
        <v>94438.7639970324</v>
      </c>
      <c r="M19586">
        <f t="shared" si="964"/>
        <v>1.06939327251978</v>
      </c>
    </row>
    <row r="19587" spans="1:13">
      <c r="A19587" s="2" t="s">
        <v>13</v>
      </c>
      <c r="B19587" s="2">
        <v>522</v>
      </c>
      <c r="C19587" s="2" t="s">
        <v>17</v>
      </c>
      <c r="D19587" s="2">
        <v>42.9</v>
      </c>
      <c r="E19587" s="2" t="s">
        <v>15</v>
      </c>
      <c r="F19587" s="2">
        <v>0.0822</v>
      </c>
      <c r="G19587" s="2">
        <v>2.12</v>
      </c>
      <c r="H19587" s="2">
        <v>0.00858</v>
      </c>
      <c r="I19587" s="4" t="s">
        <v>12818</v>
      </c>
      <c r="J19587" s="1">
        <f t="shared" si="962"/>
        <v>45908.9781923148</v>
      </c>
      <c r="K19587">
        <f>100000+SUM(G$2:G19587)-SUM(H$2:H19587)</f>
        <v>100994.29030351</v>
      </c>
      <c r="L19587">
        <f t="shared" si="963"/>
        <v>94438.7639970324</v>
      </c>
      <c r="M19587">
        <f t="shared" si="964"/>
        <v>1.06941563007626</v>
      </c>
    </row>
    <row r="19588" spans="1:13">
      <c r="A19588" s="2" t="s">
        <v>320</v>
      </c>
      <c r="B19588" s="2">
        <v>17.5</v>
      </c>
      <c r="C19588" s="2" t="s">
        <v>17</v>
      </c>
      <c r="D19588" s="2">
        <v>16.5</v>
      </c>
      <c r="E19588" s="2" t="s">
        <v>15</v>
      </c>
      <c r="F19588" s="2">
        <v>0.944</v>
      </c>
      <c r="G19588" s="2">
        <v>0.105</v>
      </c>
      <c r="H19588" s="2">
        <v>0.0033</v>
      </c>
      <c r="I19588" s="4" t="s">
        <v>12819</v>
      </c>
      <c r="J19588" s="1">
        <f t="shared" si="962"/>
        <v>45908.9781946759</v>
      </c>
      <c r="K19588">
        <f>100000+SUM(G$2:G19588)-SUM(H$2:H19588)</f>
        <v>100994.39200351</v>
      </c>
      <c r="L19588">
        <f t="shared" si="963"/>
        <v>94438.7639970324</v>
      </c>
      <c r="M19588">
        <f t="shared" si="964"/>
        <v>1.06941670696456</v>
      </c>
    </row>
    <row r="19589" spans="1:13">
      <c r="A19589" s="2" t="s">
        <v>320</v>
      </c>
      <c r="B19589" s="2">
        <v>5.3</v>
      </c>
      <c r="C19589" s="2" t="s">
        <v>17</v>
      </c>
      <c r="D19589" s="2">
        <v>5</v>
      </c>
      <c r="E19589" s="2" t="s">
        <v>15</v>
      </c>
      <c r="F19589" s="2">
        <v>0.944</v>
      </c>
      <c r="G19589" s="2">
        <v>0.0319</v>
      </c>
      <c r="H19589" s="2">
        <v>0.001</v>
      </c>
      <c r="I19589" s="4" t="s">
        <v>12819</v>
      </c>
      <c r="J19589" s="1">
        <f t="shared" si="962"/>
        <v>45908.9781946759</v>
      </c>
      <c r="K19589">
        <f>100000+SUM(G$2:G19589)-SUM(H$2:H19589)</f>
        <v>100994.42290351</v>
      </c>
      <c r="L19589">
        <f t="shared" si="963"/>
        <v>94438.7639970324</v>
      </c>
      <c r="M19589">
        <f t="shared" si="964"/>
        <v>1.06941703416071</v>
      </c>
    </row>
    <row r="19590" spans="1:13">
      <c r="A19590" s="2" t="s">
        <v>320</v>
      </c>
      <c r="B19590" s="2">
        <v>5.9</v>
      </c>
      <c r="C19590" s="2" t="s">
        <v>17</v>
      </c>
      <c r="D19590" s="2">
        <v>5.57</v>
      </c>
      <c r="E19590" s="2" t="s">
        <v>15</v>
      </c>
      <c r="F19590" s="2">
        <v>0.944</v>
      </c>
      <c r="G19590" s="2">
        <v>0.0355</v>
      </c>
      <c r="H19590" s="2">
        <v>0.00111</v>
      </c>
      <c r="I19590" s="4" t="s">
        <v>12819</v>
      </c>
      <c r="J19590" s="1">
        <f t="shared" si="962"/>
        <v>45908.9781946759</v>
      </c>
      <c r="K19590">
        <f>100000+SUM(G$2:G19590)-SUM(H$2:H19590)</f>
        <v>100994.45729351</v>
      </c>
      <c r="L19590">
        <f t="shared" si="963"/>
        <v>94438.7639970324</v>
      </c>
      <c r="M19590">
        <f t="shared" si="964"/>
        <v>1.06941739831203</v>
      </c>
    </row>
    <row r="19591" spans="1:13">
      <c r="A19591" s="2" t="s">
        <v>320</v>
      </c>
      <c r="B19591" s="2">
        <v>6.8</v>
      </c>
      <c r="C19591" s="2" t="s">
        <v>17</v>
      </c>
      <c r="D19591" s="2">
        <v>6.42</v>
      </c>
      <c r="E19591" s="2" t="s">
        <v>15</v>
      </c>
      <c r="F19591" s="2">
        <v>0.944</v>
      </c>
      <c r="G19591" s="2">
        <v>0.0409</v>
      </c>
      <c r="H19591" s="2">
        <v>0.00128</v>
      </c>
      <c r="I19591" s="4" t="s">
        <v>12819</v>
      </c>
      <c r="J19591" s="1">
        <f t="shared" si="962"/>
        <v>45908.9781946759</v>
      </c>
      <c r="K19591">
        <f>100000+SUM(G$2:G19591)-SUM(H$2:H19591)</f>
        <v>100994.49691351</v>
      </c>
      <c r="L19591">
        <f t="shared" si="963"/>
        <v>94438.7639970324</v>
      </c>
      <c r="M19591">
        <f t="shared" si="964"/>
        <v>1.06941781784314</v>
      </c>
    </row>
    <row r="19592" spans="1:13">
      <c r="A19592" s="2" t="s">
        <v>320</v>
      </c>
      <c r="B19592" s="2">
        <v>9.6</v>
      </c>
      <c r="C19592" s="2" t="s">
        <v>17</v>
      </c>
      <c r="D19592" s="2">
        <v>9.06</v>
      </c>
      <c r="E19592" s="2" t="s">
        <v>15</v>
      </c>
      <c r="F19592" s="2">
        <v>0.944</v>
      </c>
      <c r="G19592" s="2">
        <v>0.0578</v>
      </c>
      <c r="H19592" s="2">
        <v>0.00181</v>
      </c>
      <c r="I19592" s="4" t="s">
        <v>12819</v>
      </c>
      <c r="J19592" s="1">
        <f t="shared" si="962"/>
        <v>45908.9781946759</v>
      </c>
      <c r="K19592">
        <f>100000+SUM(G$2:G19592)-SUM(H$2:H19592)</f>
        <v>100994.55290351</v>
      </c>
      <c r="L19592">
        <f t="shared" si="963"/>
        <v>94438.7639970324</v>
      </c>
      <c r="M19592">
        <f t="shared" si="964"/>
        <v>1.0694184107141</v>
      </c>
    </row>
    <row r="19593" spans="1:13">
      <c r="A19593" s="2" t="s">
        <v>3946</v>
      </c>
      <c r="B19593" s="2">
        <v>222</v>
      </c>
      <c r="C19593" s="2" t="s">
        <v>17</v>
      </c>
      <c r="D19593" s="2">
        <v>4.74</v>
      </c>
      <c r="E19593" s="2" t="s">
        <v>15</v>
      </c>
      <c r="F19593" s="2">
        <v>0.0214</v>
      </c>
      <c r="G19593" s="2">
        <v>0.244</v>
      </c>
      <c r="H19593" s="2">
        <v>0.000949</v>
      </c>
      <c r="I19593" s="4" t="s">
        <v>12820</v>
      </c>
      <c r="J19593" s="1">
        <f t="shared" si="962"/>
        <v>45908.9781961921</v>
      </c>
      <c r="K19593">
        <f>100000+SUM(G$2:G19593)-SUM(H$2:H19593)</f>
        <v>100994.79595451</v>
      </c>
      <c r="L19593">
        <f t="shared" si="963"/>
        <v>94438.7639970324</v>
      </c>
      <c r="M19593">
        <f t="shared" si="964"/>
        <v>1.06942098435007</v>
      </c>
    </row>
    <row r="19594" spans="1:13">
      <c r="A19594" s="2" t="s">
        <v>3952</v>
      </c>
      <c r="B19594" s="2">
        <v>264</v>
      </c>
      <c r="C19594" s="2" t="s">
        <v>17</v>
      </c>
      <c r="D19594" s="2">
        <v>40.7</v>
      </c>
      <c r="E19594" s="2" t="s">
        <v>15</v>
      </c>
      <c r="F19594" s="2">
        <v>0.154</v>
      </c>
      <c r="G19594" s="2">
        <v>0.948</v>
      </c>
      <c r="H19594" s="2">
        <v>0.00813</v>
      </c>
      <c r="I19594" s="4" t="s">
        <v>12820</v>
      </c>
      <c r="J19594" s="1">
        <f t="shared" si="962"/>
        <v>45908.9781961921</v>
      </c>
      <c r="K19594">
        <f>100000+SUM(G$2:G19594)-SUM(H$2:H19594)</f>
        <v>100995.73582451</v>
      </c>
      <c r="L19594">
        <f t="shared" si="963"/>
        <v>94438.7639970324</v>
      </c>
      <c r="M19594">
        <f t="shared" si="964"/>
        <v>1.06943093651335</v>
      </c>
    </row>
    <row r="19595" spans="1:13">
      <c r="A19595" s="2" t="s">
        <v>380</v>
      </c>
      <c r="B19595" s="2">
        <v>31.4</v>
      </c>
      <c r="C19595" s="2" t="s">
        <v>17</v>
      </c>
      <c r="D19595" s="2">
        <v>11.6</v>
      </c>
      <c r="E19595" s="2" t="s">
        <v>15</v>
      </c>
      <c r="F19595" s="2">
        <v>0.368</v>
      </c>
      <c r="G19595" s="2">
        <v>-0.0625</v>
      </c>
      <c r="H19595" s="2">
        <v>0.00231</v>
      </c>
      <c r="I19595" s="4" t="s">
        <v>12820</v>
      </c>
      <c r="J19595" s="1">
        <f t="shared" si="962"/>
        <v>45908.9781961921</v>
      </c>
      <c r="K19595">
        <f>100000+SUM(G$2:G19595)-SUM(H$2:H19595)</f>
        <v>100995.67101451</v>
      </c>
      <c r="L19595">
        <f t="shared" si="963"/>
        <v>94438.7639970324</v>
      </c>
      <c r="M19595">
        <f t="shared" si="964"/>
        <v>1.06943025024855</v>
      </c>
    </row>
    <row r="19596" spans="1:13">
      <c r="A19596" s="2" t="s">
        <v>3948</v>
      </c>
      <c r="B19596" s="2">
        <v>0.1</v>
      </c>
      <c r="C19596" s="2" t="s">
        <v>17</v>
      </c>
      <c r="D19596" s="2">
        <v>1.48</v>
      </c>
      <c r="E19596" s="2" t="s">
        <v>15</v>
      </c>
      <c r="F19596" s="2">
        <v>14.8</v>
      </c>
      <c r="G19596" s="2">
        <v>0.121</v>
      </c>
      <c r="H19596" s="2">
        <v>0.000296</v>
      </c>
      <c r="I19596" s="4" t="s">
        <v>12821</v>
      </c>
      <c r="J19596" s="1">
        <f t="shared" si="962"/>
        <v>45908.9781984838</v>
      </c>
      <c r="K19596">
        <f>100000+SUM(G$2:G19596)-SUM(H$2:H19596)</f>
        <v>100995.79171851</v>
      </c>
      <c r="L19596">
        <f t="shared" si="963"/>
        <v>94438.7639970324</v>
      </c>
      <c r="M19596">
        <f t="shared" si="964"/>
        <v>1.06943152836778</v>
      </c>
    </row>
    <row r="19597" spans="1:13">
      <c r="A19597" s="2" t="s">
        <v>3948</v>
      </c>
      <c r="B19597" s="2">
        <v>1.2</v>
      </c>
      <c r="C19597" s="2" t="s">
        <v>17</v>
      </c>
      <c r="D19597" s="2">
        <v>17.8</v>
      </c>
      <c r="E19597" s="2" t="s">
        <v>15</v>
      </c>
      <c r="F19597" s="2">
        <v>14.8</v>
      </c>
      <c r="G19597" s="2">
        <v>1.46</v>
      </c>
      <c r="H19597" s="2">
        <v>0.00355</v>
      </c>
      <c r="I19597" s="4" t="s">
        <v>12821</v>
      </c>
      <c r="J19597" s="1">
        <f t="shared" si="962"/>
        <v>45908.9781984838</v>
      </c>
      <c r="K19597">
        <f>100000+SUM(G$2:G19597)-SUM(H$2:H19597)</f>
        <v>100997.24816851</v>
      </c>
      <c r="L19597">
        <f t="shared" si="963"/>
        <v>94438.7639970324</v>
      </c>
      <c r="M19597">
        <f t="shared" si="964"/>
        <v>1.06944695053065</v>
      </c>
    </row>
    <row r="19598" spans="1:13">
      <c r="A19598" s="2" t="s">
        <v>3948</v>
      </c>
      <c r="B19598" s="2">
        <v>0.4</v>
      </c>
      <c r="C19598" s="2" t="s">
        <v>17</v>
      </c>
      <c r="D19598" s="2">
        <v>5.92</v>
      </c>
      <c r="E19598" s="2" t="s">
        <v>15</v>
      </c>
      <c r="F19598" s="2">
        <v>14.8</v>
      </c>
      <c r="G19598" s="2">
        <v>0.486</v>
      </c>
      <c r="H19598" s="2">
        <v>0.00118</v>
      </c>
      <c r="I19598" s="4" t="s">
        <v>12821</v>
      </c>
      <c r="J19598" s="1">
        <f t="shared" si="962"/>
        <v>45908.9781984838</v>
      </c>
      <c r="K19598">
        <f>100000+SUM(G$2:G19598)-SUM(H$2:H19598)</f>
        <v>100997.73298851</v>
      </c>
      <c r="L19598">
        <f t="shared" si="963"/>
        <v>94438.7639970324</v>
      </c>
      <c r="M19598">
        <f t="shared" si="964"/>
        <v>1.06945208422766</v>
      </c>
    </row>
    <row r="19599" spans="1:13">
      <c r="A19599" s="2" t="s">
        <v>3948</v>
      </c>
      <c r="B19599" s="2">
        <v>0.7</v>
      </c>
      <c r="C19599" s="2" t="s">
        <v>17</v>
      </c>
      <c r="D19599" s="2">
        <v>10.4</v>
      </c>
      <c r="E19599" s="2" t="s">
        <v>15</v>
      </c>
      <c r="F19599" s="2">
        <v>14.8</v>
      </c>
      <c r="G19599" s="2">
        <v>0.85</v>
      </c>
      <c r="H19599" s="2">
        <v>0.00207</v>
      </c>
      <c r="I19599" s="4" t="s">
        <v>12821</v>
      </c>
      <c r="J19599" s="1">
        <f t="shared" si="962"/>
        <v>45908.9781984838</v>
      </c>
      <c r="K19599">
        <f>100000+SUM(G$2:G19599)-SUM(H$2:H19599)</f>
        <v>100998.58091851</v>
      </c>
      <c r="L19599">
        <f t="shared" si="963"/>
        <v>94438.7639970324</v>
      </c>
      <c r="M19599">
        <f t="shared" si="964"/>
        <v>1.06946106285004</v>
      </c>
    </row>
    <row r="19600" spans="1:13">
      <c r="A19600" s="2" t="s">
        <v>3948</v>
      </c>
      <c r="B19600" s="2">
        <v>1.5</v>
      </c>
      <c r="C19600" s="2" t="s">
        <v>17</v>
      </c>
      <c r="D19600" s="2">
        <v>22.2</v>
      </c>
      <c r="E19600" s="2" t="s">
        <v>15</v>
      </c>
      <c r="F19600" s="2">
        <v>14.8</v>
      </c>
      <c r="G19600" s="2">
        <v>1.82</v>
      </c>
      <c r="H19600" s="2">
        <v>0.00444</v>
      </c>
      <c r="I19600" s="4" t="s">
        <v>12821</v>
      </c>
      <c r="J19600" s="1">
        <f t="shared" si="962"/>
        <v>45908.9781984838</v>
      </c>
      <c r="K19600">
        <f>100000+SUM(G$2:G19600)-SUM(H$2:H19600)</f>
        <v>101000.39647851</v>
      </c>
      <c r="L19600">
        <f t="shared" si="963"/>
        <v>94438.7639970324</v>
      </c>
      <c r="M19600">
        <f t="shared" si="964"/>
        <v>1.0694802875828</v>
      </c>
    </row>
    <row r="19601" spans="1:13">
      <c r="A19601" s="2" t="s">
        <v>3948</v>
      </c>
      <c r="B19601" s="2">
        <v>0.7</v>
      </c>
      <c r="C19601" s="2" t="s">
        <v>17</v>
      </c>
      <c r="D19601" s="2">
        <v>10.4</v>
      </c>
      <c r="E19601" s="2" t="s">
        <v>15</v>
      </c>
      <c r="F19601" s="2">
        <v>14.8</v>
      </c>
      <c r="G19601" s="2">
        <v>0.85</v>
      </c>
      <c r="H19601" s="2">
        <v>0.00207</v>
      </c>
      <c r="I19601" s="4" t="s">
        <v>12821</v>
      </c>
      <c r="J19601" s="1">
        <f t="shared" si="962"/>
        <v>45908.9781984838</v>
      </c>
      <c r="K19601">
        <f>100000+SUM(G$2:G19601)-SUM(H$2:H19601)</f>
        <v>101001.24440851</v>
      </c>
      <c r="L19601">
        <f t="shared" si="963"/>
        <v>94438.7639970324</v>
      </c>
      <c r="M19601">
        <f t="shared" si="964"/>
        <v>1.06948926620518</v>
      </c>
    </row>
    <row r="19602" spans="1:13">
      <c r="A19602" s="2" t="s">
        <v>3948</v>
      </c>
      <c r="B19602" s="2">
        <v>0.4</v>
      </c>
      <c r="C19602" s="2" t="s">
        <v>17</v>
      </c>
      <c r="D19602" s="2">
        <v>5.92</v>
      </c>
      <c r="E19602" s="2" t="s">
        <v>15</v>
      </c>
      <c r="F19602" s="2">
        <v>14.8</v>
      </c>
      <c r="G19602" s="2">
        <v>0.486</v>
      </c>
      <c r="H19602" s="2">
        <v>0.00118</v>
      </c>
      <c r="I19602" s="4" t="s">
        <v>12821</v>
      </c>
      <c r="J19602" s="1">
        <f t="shared" si="962"/>
        <v>45908.9781984838</v>
      </c>
      <c r="K19602">
        <f>100000+SUM(G$2:G19602)-SUM(H$2:H19602)</f>
        <v>101001.72922851</v>
      </c>
      <c r="L19602">
        <f t="shared" si="963"/>
        <v>94438.7639970324</v>
      </c>
      <c r="M19602">
        <f t="shared" si="964"/>
        <v>1.06949439990218</v>
      </c>
    </row>
    <row r="19603" spans="1:13">
      <c r="A19603" s="2" t="s">
        <v>3951</v>
      </c>
      <c r="B19603" s="2">
        <v>23.8</v>
      </c>
      <c r="C19603" s="2" t="s">
        <v>17</v>
      </c>
      <c r="D19603" s="2">
        <v>78.1</v>
      </c>
      <c r="E19603" s="2" t="s">
        <v>15</v>
      </c>
      <c r="F19603" s="2">
        <v>3.29</v>
      </c>
      <c r="G19603" s="2">
        <v>3.21</v>
      </c>
      <c r="H19603" s="2">
        <v>0.0156</v>
      </c>
      <c r="I19603" s="4" t="s">
        <v>12821</v>
      </c>
      <c r="J19603" s="1">
        <f t="shared" si="962"/>
        <v>45908.9781984838</v>
      </c>
      <c r="K19603">
        <f>100000+SUM(G$2:G19603)-SUM(H$2:H19603)</f>
        <v>101004.92362851</v>
      </c>
      <c r="L19603">
        <f t="shared" si="963"/>
        <v>94438.7639970324</v>
      </c>
      <c r="M19603">
        <f t="shared" si="964"/>
        <v>1.06952822499545</v>
      </c>
    </row>
    <row r="19604" spans="1:13">
      <c r="A19604" s="2" t="s">
        <v>123</v>
      </c>
      <c r="B19604" s="2">
        <v>3.14</v>
      </c>
      <c r="C19604" s="2" t="s">
        <v>17</v>
      </c>
      <c r="D19604" s="2">
        <v>66.1</v>
      </c>
      <c r="E19604" s="2" t="s">
        <v>15</v>
      </c>
      <c r="F19604" s="2">
        <v>21.1</v>
      </c>
      <c r="G19604" s="2">
        <v>1.26</v>
      </c>
      <c r="H19604" s="2">
        <v>0.0132</v>
      </c>
      <c r="I19604" s="4" t="s">
        <v>12822</v>
      </c>
      <c r="J19604" s="1">
        <f t="shared" si="962"/>
        <v>45908.9781990856</v>
      </c>
      <c r="K19604">
        <f>100000+SUM(G$2:G19604)-SUM(H$2:H19604)</f>
        <v>101006.17042851</v>
      </c>
      <c r="L19604">
        <f t="shared" si="963"/>
        <v>94438.7639970324</v>
      </c>
      <c r="M19604">
        <f t="shared" si="964"/>
        <v>1.06954142720127</v>
      </c>
    </row>
    <row r="19605" spans="1:13">
      <c r="A19605" s="2" t="s">
        <v>6365</v>
      </c>
      <c r="B19605" s="2">
        <v>46</v>
      </c>
      <c r="C19605" s="2" t="s">
        <v>17</v>
      </c>
      <c r="D19605" s="2">
        <v>4.55</v>
      </c>
      <c r="E19605" s="2" t="s">
        <v>15</v>
      </c>
      <c r="F19605" s="2">
        <v>0.0989</v>
      </c>
      <c r="G19605" s="2">
        <v>0.014</v>
      </c>
      <c r="H19605" s="2">
        <v>0.00091</v>
      </c>
      <c r="I19605" s="4" t="s">
        <v>12823</v>
      </c>
      <c r="J19605" s="1">
        <f t="shared" si="962"/>
        <v>45908.978208669</v>
      </c>
      <c r="K19605">
        <f>100000+SUM(G$2:G19605)-SUM(H$2:H19605)</f>
        <v>101006.18351851</v>
      </c>
      <c r="L19605">
        <f t="shared" si="963"/>
        <v>94438.7639970324</v>
      </c>
      <c r="M19605">
        <f t="shared" si="964"/>
        <v>1.06954156580961</v>
      </c>
    </row>
    <row r="19606" spans="1:13">
      <c r="A19606" s="2" t="s">
        <v>13</v>
      </c>
      <c r="B19606" s="2">
        <v>233</v>
      </c>
      <c r="C19606" s="2" t="s">
        <v>17</v>
      </c>
      <c r="D19606" s="2">
        <v>19.1</v>
      </c>
      <c r="E19606" s="2" t="s">
        <v>15</v>
      </c>
      <c r="F19606" s="2">
        <v>0.0822</v>
      </c>
      <c r="G19606" s="2">
        <v>0.945</v>
      </c>
      <c r="H19606" s="2">
        <v>0.00383</v>
      </c>
      <c r="I19606" s="4" t="s">
        <v>12824</v>
      </c>
      <c r="J19606" s="1">
        <f t="shared" si="962"/>
        <v>45908.9786000579</v>
      </c>
      <c r="K19606">
        <f>100000+SUM(G$2:G19606)-SUM(H$2:H19606)</f>
        <v>101007.12468851</v>
      </c>
      <c r="L19606">
        <f t="shared" si="963"/>
        <v>94438.7639970324</v>
      </c>
      <c r="M19606">
        <f t="shared" si="964"/>
        <v>1.06955153173843</v>
      </c>
    </row>
    <row r="19607" spans="1:13">
      <c r="A19607" s="2" t="s">
        <v>320</v>
      </c>
      <c r="B19607" s="2">
        <v>54.1</v>
      </c>
      <c r="C19607" s="2" t="s">
        <v>17</v>
      </c>
      <c r="D19607" s="2">
        <v>51.1</v>
      </c>
      <c r="E19607" s="2" t="s">
        <v>15</v>
      </c>
      <c r="F19607" s="2">
        <v>0.945</v>
      </c>
      <c r="G19607" s="2">
        <v>0.374</v>
      </c>
      <c r="H19607" s="2">
        <v>0.0102</v>
      </c>
      <c r="I19607" s="4" t="s">
        <v>12824</v>
      </c>
      <c r="J19607" s="1">
        <f t="shared" si="962"/>
        <v>45908.9786000579</v>
      </c>
      <c r="K19607">
        <f>100000+SUM(G$2:G19607)-SUM(H$2:H19607)</f>
        <v>101007.48848851</v>
      </c>
      <c r="L19607">
        <f t="shared" si="963"/>
        <v>94438.7639970324</v>
      </c>
      <c r="M19607">
        <f t="shared" si="964"/>
        <v>1.06955538397013</v>
      </c>
    </row>
    <row r="19608" spans="1:13">
      <c r="A19608" s="2" t="s">
        <v>320</v>
      </c>
      <c r="B19608" s="2">
        <v>31.7</v>
      </c>
      <c r="C19608" s="2" t="s">
        <v>17</v>
      </c>
      <c r="D19608" s="2">
        <v>29.9</v>
      </c>
      <c r="E19608" s="2" t="s">
        <v>15</v>
      </c>
      <c r="F19608" s="2">
        <v>0.945</v>
      </c>
      <c r="G19608" s="2">
        <v>0.219</v>
      </c>
      <c r="H19608" s="2">
        <v>0.00599</v>
      </c>
      <c r="I19608" s="4" t="s">
        <v>12824</v>
      </c>
      <c r="J19608" s="1">
        <f t="shared" si="962"/>
        <v>45908.9786000579</v>
      </c>
      <c r="K19608">
        <f>100000+SUM(G$2:G19608)-SUM(H$2:H19608)</f>
        <v>101007.70149851</v>
      </c>
      <c r="L19608">
        <f t="shared" si="963"/>
        <v>94438.7639970324</v>
      </c>
      <c r="M19608">
        <f t="shared" si="964"/>
        <v>1.06955763950579</v>
      </c>
    </row>
    <row r="19609" spans="1:13">
      <c r="A19609" s="2" t="s">
        <v>353</v>
      </c>
      <c r="B19609" s="2">
        <v>1</v>
      </c>
      <c r="C19609" s="2" t="s">
        <v>17</v>
      </c>
      <c r="D19609" s="2">
        <v>9.77</v>
      </c>
      <c r="E19609" s="2" t="s">
        <v>15</v>
      </c>
      <c r="F19609" s="2">
        <v>9.77</v>
      </c>
      <c r="G19609" s="2">
        <v>0.314</v>
      </c>
      <c r="H19609" s="2">
        <v>0.00195</v>
      </c>
      <c r="I19609" s="4" t="s">
        <v>12824</v>
      </c>
      <c r="J19609" s="1">
        <f t="shared" si="962"/>
        <v>45908.9786000579</v>
      </c>
      <c r="K19609">
        <f>100000+SUM(G$2:G19609)-SUM(H$2:H19609)</f>
        <v>101008.01354851</v>
      </c>
      <c r="L19609">
        <f t="shared" si="963"/>
        <v>94438.7639970324</v>
      </c>
      <c r="M19609">
        <f t="shared" si="964"/>
        <v>1.06956094376335</v>
      </c>
    </row>
    <row r="19610" spans="1:13">
      <c r="A19610" s="2" t="s">
        <v>323</v>
      </c>
      <c r="B19610" s="2">
        <v>3.4</v>
      </c>
      <c r="C19610" s="2" t="s">
        <v>17</v>
      </c>
      <c r="D19610" s="2">
        <v>15.1</v>
      </c>
      <c r="E19610" s="2" t="s">
        <v>15</v>
      </c>
      <c r="F19610" s="2">
        <v>4.43</v>
      </c>
      <c r="G19610" s="2">
        <v>0.442</v>
      </c>
      <c r="H19610" s="2">
        <v>0.00301</v>
      </c>
      <c r="I19610" s="4" t="s">
        <v>12824</v>
      </c>
      <c r="J19610" s="1">
        <f t="shared" si="962"/>
        <v>45908.9786000579</v>
      </c>
      <c r="K19610">
        <f>100000+SUM(G$2:G19610)-SUM(H$2:H19610)</f>
        <v>101008.45253851</v>
      </c>
      <c r="L19610">
        <f t="shared" si="963"/>
        <v>94438.7639970324</v>
      </c>
      <c r="M19610">
        <f t="shared" si="964"/>
        <v>1.06956559217234</v>
      </c>
    </row>
    <row r="19611" spans="1:13">
      <c r="A19611" s="2" t="s">
        <v>325</v>
      </c>
      <c r="B19611" s="2">
        <v>45.7</v>
      </c>
      <c r="C19611" s="2" t="s">
        <v>17</v>
      </c>
      <c r="D19611" s="2">
        <v>39.6</v>
      </c>
      <c r="E19611" s="2" t="s">
        <v>15</v>
      </c>
      <c r="F19611" s="2">
        <v>0.866</v>
      </c>
      <c r="G19611" s="2">
        <v>2.91</v>
      </c>
      <c r="H19611" s="2">
        <v>0.00792</v>
      </c>
      <c r="I19611" s="4" t="s">
        <v>12824</v>
      </c>
      <c r="J19611" s="1">
        <f t="shared" si="962"/>
        <v>45908.9786000579</v>
      </c>
      <c r="K19611">
        <f>100000+SUM(G$2:G19611)-SUM(H$2:H19611)</f>
        <v>101011.35461851</v>
      </c>
      <c r="L19611">
        <f t="shared" si="963"/>
        <v>94438.7639970324</v>
      </c>
      <c r="M19611">
        <f t="shared" si="964"/>
        <v>1.06959632192649</v>
      </c>
    </row>
    <row r="19612" spans="1:13">
      <c r="A19612" s="2" t="s">
        <v>125</v>
      </c>
      <c r="B19612" s="2">
        <v>3.7</v>
      </c>
      <c r="C19612" s="2" t="s">
        <v>17</v>
      </c>
      <c r="D19612" s="2">
        <v>13</v>
      </c>
      <c r="E19612" s="2" t="s">
        <v>15</v>
      </c>
      <c r="F19612" s="2">
        <v>3.51</v>
      </c>
      <c r="G19612" s="2">
        <v>0.582</v>
      </c>
      <c r="H19612" s="2">
        <v>0.0026</v>
      </c>
      <c r="I19612" s="4" t="s">
        <v>12824</v>
      </c>
      <c r="J19612" s="1">
        <f t="shared" si="962"/>
        <v>45908.9786000579</v>
      </c>
      <c r="K19612">
        <f>100000+SUM(G$2:G19612)-SUM(H$2:H19612)</f>
        <v>101011.93401851</v>
      </c>
      <c r="L19612">
        <f t="shared" si="963"/>
        <v>94438.7639970324</v>
      </c>
      <c r="M19612">
        <f t="shared" si="964"/>
        <v>1.06960245711903</v>
      </c>
    </row>
    <row r="19613" spans="1:13">
      <c r="A19613" s="2" t="s">
        <v>131</v>
      </c>
      <c r="B19613" s="2">
        <v>99.6</v>
      </c>
      <c r="C19613" s="2" t="s">
        <v>17</v>
      </c>
      <c r="D19613" s="2">
        <v>297</v>
      </c>
      <c r="E19613" s="2" t="s">
        <v>15</v>
      </c>
      <c r="F19613" s="2">
        <v>2.98</v>
      </c>
      <c r="G19613" s="2">
        <v>15.1</v>
      </c>
      <c r="H19613" s="2">
        <v>0.0594</v>
      </c>
      <c r="I19613" s="4" t="s">
        <v>12824</v>
      </c>
      <c r="J19613" s="1">
        <f t="shared" si="962"/>
        <v>45908.9786000579</v>
      </c>
      <c r="K19613">
        <f>100000+SUM(G$2:G19613)-SUM(H$2:H19613)</f>
        <v>101026.97461851</v>
      </c>
      <c r="L19613">
        <f t="shared" si="963"/>
        <v>94438.7639970324</v>
      </c>
      <c r="M19613">
        <f t="shared" si="964"/>
        <v>1.06976172010981</v>
      </c>
    </row>
    <row r="19614" spans="1:13">
      <c r="A19614" s="2" t="s">
        <v>329</v>
      </c>
      <c r="B19614" s="2">
        <v>29.2</v>
      </c>
      <c r="C19614" s="2" t="s">
        <v>17</v>
      </c>
      <c r="D19614" s="2">
        <v>90.6</v>
      </c>
      <c r="E19614" s="2" t="s">
        <v>15</v>
      </c>
      <c r="F19614" s="2">
        <v>3.1</v>
      </c>
      <c r="G19614" s="2">
        <v>-0.468</v>
      </c>
      <c r="H19614" s="2">
        <v>0.0181</v>
      </c>
      <c r="I19614" s="4" t="s">
        <v>12825</v>
      </c>
      <c r="J19614" s="1">
        <f t="shared" ref="J19614:J19677" si="965">(I19614/86400000)+DATE(1970,1,1)+(8*TIME(1,0,0))</f>
        <v>45908.9786044676</v>
      </c>
      <c r="K19614">
        <f>100000+SUM(G$2:G19614)-SUM(H$2:H19614)</f>
        <v>101026.48851851</v>
      </c>
      <c r="L19614">
        <f t="shared" ref="L19614:L19677" si="966">L19613</f>
        <v>94438.7639970324</v>
      </c>
      <c r="M19614">
        <f t="shared" ref="M19614:M19677" si="967">K19614/L19614</f>
        <v>1.06975657285905</v>
      </c>
    </row>
    <row r="19615" spans="1:13">
      <c r="A19615" s="2" t="s">
        <v>331</v>
      </c>
      <c r="B19615" s="2">
        <v>1.11</v>
      </c>
      <c r="C19615" s="2" t="s">
        <v>17</v>
      </c>
      <c r="D19615" s="2">
        <v>125</v>
      </c>
      <c r="E19615" s="2" t="s">
        <v>15</v>
      </c>
      <c r="F19615" s="2">
        <v>114</v>
      </c>
      <c r="G19615" s="2">
        <v>1.73</v>
      </c>
      <c r="H19615" s="2">
        <v>0.0251</v>
      </c>
      <c r="I19615" s="4" t="s">
        <v>12825</v>
      </c>
      <c r="J19615" s="1">
        <f t="shared" si="965"/>
        <v>45908.9786044676</v>
      </c>
      <c r="K19615">
        <f>100000+SUM(G$2:G19615)-SUM(H$2:H19615)</f>
        <v>101028.19341851</v>
      </c>
      <c r="L19615">
        <f t="shared" si="966"/>
        <v>94438.7639970324</v>
      </c>
      <c r="M19615">
        <f t="shared" si="967"/>
        <v>1.06977462582722</v>
      </c>
    </row>
    <row r="19616" spans="1:13">
      <c r="A19616" s="2" t="s">
        <v>369</v>
      </c>
      <c r="B19616" s="2">
        <v>25.7</v>
      </c>
      <c r="C19616" s="2" t="s">
        <v>17</v>
      </c>
      <c r="D19616" s="2">
        <v>599</v>
      </c>
      <c r="E19616" s="2" t="s">
        <v>15</v>
      </c>
      <c r="F19616" s="2">
        <v>23.3</v>
      </c>
      <c r="G19616" s="2">
        <v>16</v>
      </c>
      <c r="H19616" s="2">
        <v>0.12</v>
      </c>
      <c r="I19616" s="4" t="s">
        <v>12825</v>
      </c>
      <c r="J19616" s="1">
        <f t="shared" si="965"/>
        <v>45908.9786044676</v>
      </c>
      <c r="K19616">
        <f>100000+SUM(G$2:G19616)-SUM(H$2:H19616)</f>
        <v>101044.07341851</v>
      </c>
      <c r="L19616">
        <f t="shared" si="966"/>
        <v>94438.7639970324</v>
      </c>
      <c r="M19616">
        <f t="shared" si="967"/>
        <v>1.0699427771173</v>
      </c>
    </row>
    <row r="19617" spans="1:13">
      <c r="A19617" s="2" t="s">
        <v>327</v>
      </c>
      <c r="B19617" s="2">
        <v>106738</v>
      </c>
      <c r="C19617" s="2" t="s">
        <v>17</v>
      </c>
      <c r="D19617" s="2">
        <v>14.9</v>
      </c>
      <c r="E19617" s="2" t="s">
        <v>15</v>
      </c>
      <c r="F19617" s="2">
        <v>0.000139</v>
      </c>
      <c r="G19617" s="2">
        <v>0.956</v>
      </c>
      <c r="H19617" s="2">
        <v>0.00297</v>
      </c>
      <c r="I19617" s="4" t="s">
        <v>12826</v>
      </c>
      <c r="J19617" s="1">
        <f t="shared" si="965"/>
        <v>45908.9786044792</v>
      </c>
      <c r="K19617">
        <f>100000+SUM(G$2:G19617)-SUM(H$2:H19617)</f>
        <v>101045.02644851</v>
      </c>
      <c r="L19617">
        <f t="shared" si="966"/>
        <v>94438.7639970324</v>
      </c>
      <c r="M19617">
        <f t="shared" si="967"/>
        <v>1.06995286863014</v>
      </c>
    </row>
    <row r="19618" spans="1:13">
      <c r="A19618" s="2" t="s">
        <v>334</v>
      </c>
      <c r="B19618" s="2">
        <v>0.018</v>
      </c>
      <c r="C19618" s="2" t="s">
        <v>17</v>
      </c>
      <c r="D19618" s="2">
        <v>6.24</v>
      </c>
      <c r="E19618" s="2" t="s">
        <v>15</v>
      </c>
      <c r="F19618" s="2">
        <v>347</v>
      </c>
      <c r="G19618" s="2">
        <v>0.456</v>
      </c>
      <c r="H19618" s="2">
        <v>0.00125</v>
      </c>
      <c r="I19618" s="4" t="s">
        <v>12826</v>
      </c>
      <c r="J19618" s="1">
        <f t="shared" si="965"/>
        <v>45908.9786044792</v>
      </c>
      <c r="K19618">
        <f>100000+SUM(G$2:G19618)-SUM(H$2:H19618)</f>
        <v>101045.48119851</v>
      </c>
      <c r="L19618">
        <f t="shared" si="966"/>
        <v>94438.7639970324</v>
      </c>
      <c r="M19618">
        <f t="shared" si="967"/>
        <v>1.06995768391976</v>
      </c>
    </row>
    <row r="19619" spans="1:13">
      <c r="A19619" s="2" t="s">
        <v>334</v>
      </c>
      <c r="B19619" s="2">
        <v>0.06</v>
      </c>
      <c r="C19619" s="2" t="s">
        <v>17</v>
      </c>
      <c r="D19619" s="2">
        <v>20.8</v>
      </c>
      <c r="E19619" s="2" t="s">
        <v>15</v>
      </c>
      <c r="F19619" s="2">
        <v>347</v>
      </c>
      <c r="G19619" s="2">
        <v>1.52</v>
      </c>
      <c r="H19619" s="2">
        <v>0.00416</v>
      </c>
      <c r="I19619" s="4" t="s">
        <v>12826</v>
      </c>
      <c r="J19619" s="1">
        <f t="shared" si="965"/>
        <v>45908.9786044792</v>
      </c>
      <c r="K19619">
        <f>100000+SUM(G$2:G19619)-SUM(H$2:H19619)</f>
        <v>101046.99703851</v>
      </c>
      <c r="L19619">
        <f t="shared" si="966"/>
        <v>94438.7639970324</v>
      </c>
      <c r="M19619">
        <f t="shared" si="967"/>
        <v>1.06997373495576</v>
      </c>
    </row>
    <row r="19620" spans="1:13">
      <c r="A19620" s="2" t="s">
        <v>334</v>
      </c>
      <c r="B19620" s="2">
        <v>0.541</v>
      </c>
      <c r="C19620" s="2" t="s">
        <v>17</v>
      </c>
      <c r="D19620" s="2">
        <v>187</v>
      </c>
      <c r="E19620" s="2" t="s">
        <v>15</v>
      </c>
      <c r="F19620" s="2">
        <v>347</v>
      </c>
      <c r="G19620" s="2">
        <v>13.7</v>
      </c>
      <c r="H19620" s="2">
        <v>0.0375</v>
      </c>
      <c r="I19620" s="4" t="s">
        <v>12826</v>
      </c>
      <c r="J19620" s="1">
        <f t="shared" si="965"/>
        <v>45908.9786044792</v>
      </c>
      <c r="K19620">
        <f>100000+SUM(G$2:G19620)-SUM(H$2:H19620)</f>
        <v>101060.65953851</v>
      </c>
      <c r="L19620">
        <f t="shared" si="966"/>
        <v>94438.7639970324</v>
      </c>
      <c r="M19620">
        <f t="shared" si="967"/>
        <v>1.0701184054218</v>
      </c>
    </row>
    <row r="19621" spans="1:13">
      <c r="A19621" s="2" t="s">
        <v>334</v>
      </c>
      <c r="B19621" s="2">
        <v>0.015</v>
      </c>
      <c r="C19621" s="2" t="s">
        <v>17</v>
      </c>
      <c r="D19621" s="2">
        <v>5.2</v>
      </c>
      <c r="E19621" s="2" t="s">
        <v>15</v>
      </c>
      <c r="F19621" s="2">
        <v>347</v>
      </c>
      <c r="G19621" s="2">
        <v>0.38</v>
      </c>
      <c r="H19621" s="2">
        <v>0.00104</v>
      </c>
      <c r="I19621" s="4" t="s">
        <v>12826</v>
      </c>
      <c r="J19621" s="1">
        <f t="shared" si="965"/>
        <v>45908.9786044792</v>
      </c>
      <c r="K19621">
        <f>100000+SUM(G$2:G19621)-SUM(H$2:H19621)</f>
        <v>101061.03849851</v>
      </c>
      <c r="L19621">
        <f t="shared" si="966"/>
        <v>94438.7639970324</v>
      </c>
      <c r="M19621">
        <f t="shared" si="967"/>
        <v>1.0701224181808</v>
      </c>
    </row>
    <row r="19622" spans="1:13">
      <c r="A19622" s="2" t="s">
        <v>334</v>
      </c>
      <c r="B19622" s="2">
        <v>0.163</v>
      </c>
      <c r="C19622" s="2" t="s">
        <v>17</v>
      </c>
      <c r="D19622" s="2">
        <v>56.5</v>
      </c>
      <c r="E19622" s="2" t="s">
        <v>15</v>
      </c>
      <c r="F19622" s="2">
        <v>347</v>
      </c>
      <c r="G19622" s="2">
        <v>4.13</v>
      </c>
      <c r="H19622" s="2">
        <v>0.0113</v>
      </c>
      <c r="I19622" s="4" t="s">
        <v>12826</v>
      </c>
      <c r="J19622" s="1">
        <f t="shared" si="965"/>
        <v>45908.9786044792</v>
      </c>
      <c r="K19622">
        <f>100000+SUM(G$2:G19622)-SUM(H$2:H19622)</f>
        <v>101065.15719851</v>
      </c>
      <c r="L19622">
        <f t="shared" si="966"/>
        <v>94438.7639970324</v>
      </c>
      <c r="M19622">
        <f t="shared" si="967"/>
        <v>1.07016603056861</v>
      </c>
    </row>
    <row r="19623" spans="1:13">
      <c r="A19623" s="2" t="s">
        <v>40</v>
      </c>
      <c r="B19623" s="2">
        <v>0.532</v>
      </c>
      <c r="C19623" s="2" t="s">
        <v>17</v>
      </c>
      <c r="D19623" s="2">
        <v>2330</v>
      </c>
      <c r="E19623" s="2" t="s">
        <v>15</v>
      </c>
      <c r="F19623" s="2">
        <v>4380</v>
      </c>
      <c r="G19623" s="2">
        <v>24.9</v>
      </c>
      <c r="H19623" s="2">
        <v>0.466</v>
      </c>
      <c r="I19623" s="4" t="s">
        <v>12826</v>
      </c>
      <c r="J19623" s="1">
        <f t="shared" si="965"/>
        <v>45908.9786044792</v>
      </c>
      <c r="K19623">
        <f>100000+SUM(G$2:G19623)-SUM(H$2:H19623)</f>
        <v>101089.59119851</v>
      </c>
      <c r="L19623">
        <f t="shared" si="966"/>
        <v>94438.7639970324</v>
      </c>
      <c r="M19623">
        <f t="shared" si="967"/>
        <v>1.07042475907125</v>
      </c>
    </row>
    <row r="19624" spans="1:13">
      <c r="A19624" s="2" t="s">
        <v>118</v>
      </c>
      <c r="B19624" s="2">
        <v>7.98</v>
      </c>
      <c r="C19624" s="2" t="s">
        <v>17</v>
      </c>
      <c r="D19624" s="2">
        <v>1728</v>
      </c>
      <c r="E19624" s="2" t="s">
        <v>15</v>
      </c>
      <c r="F19624" s="2">
        <v>217</v>
      </c>
      <c r="G19624" s="2">
        <v>76.6</v>
      </c>
      <c r="H19624" s="2">
        <v>0.346</v>
      </c>
      <c r="I19624" s="4" t="s">
        <v>12827</v>
      </c>
      <c r="J19624" s="1">
        <f t="shared" si="965"/>
        <v>45908.9786211806</v>
      </c>
      <c r="K19624">
        <f>100000+SUM(G$2:G19624)-SUM(H$2:H19624)</f>
        <v>101165.84519851</v>
      </c>
      <c r="L19624">
        <f t="shared" si="966"/>
        <v>94438.7639970324</v>
      </c>
      <c r="M19624">
        <f t="shared" si="967"/>
        <v>1.07123220292982</v>
      </c>
    </row>
    <row r="19625" spans="1:13">
      <c r="A19625" s="2" t="s">
        <v>118</v>
      </c>
      <c r="B19625" s="2">
        <v>4</v>
      </c>
      <c r="C19625" s="2" t="s">
        <v>17</v>
      </c>
      <c r="D19625" s="2">
        <v>866</v>
      </c>
      <c r="E19625" s="2" t="s">
        <v>15</v>
      </c>
      <c r="F19625" s="2">
        <v>217</v>
      </c>
      <c r="G19625" s="2">
        <v>38.4</v>
      </c>
      <c r="H19625" s="2">
        <v>0.173</v>
      </c>
      <c r="I19625" s="4" t="s">
        <v>12827</v>
      </c>
      <c r="J19625" s="1">
        <f t="shared" si="965"/>
        <v>45908.9786211806</v>
      </c>
      <c r="K19625">
        <f>100000+SUM(G$2:G19625)-SUM(H$2:H19625)</f>
        <v>101204.07219851</v>
      </c>
      <c r="L19625">
        <f t="shared" si="966"/>
        <v>94438.7639970324</v>
      </c>
      <c r="M19625">
        <f t="shared" si="967"/>
        <v>1.07163698374632</v>
      </c>
    </row>
    <row r="19626" spans="1:13">
      <c r="A19626" s="2" t="s">
        <v>118</v>
      </c>
      <c r="B19626" s="2">
        <v>47.3</v>
      </c>
      <c r="C19626" s="2" t="s">
        <v>17</v>
      </c>
      <c r="D19626" s="2">
        <v>10240</v>
      </c>
      <c r="E19626" s="2" t="s">
        <v>15</v>
      </c>
      <c r="F19626" s="2">
        <v>217</v>
      </c>
      <c r="G19626" s="2">
        <v>454</v>
      </c>
      <c r="H19626" s="2">
        <v>2.05</v>
      </c>
      <c r="I19626" s="4" t="s">
        <v>12827</v>
      </c>
      <c r="J19626" s="1">
        <f t="shared" si="965"/>
        <v>45908.9786211806</v>
      </c>
      <c r="K19626">
        <f>100000+SUM(G$2:G19626)-SUM(H$2:H19626)</f>
        <v>101656.02219851</v>
      </c>
      <c r="L19626">
        <f t="shared" si="966"/>
        <v>94438.7639970324</v>
      </c>
      <c r="M19626">
        <f t="shared" si="967"/>
        <v>1.07642262452423</v>
      </c>
    </row>
    <row r="19627" spans="1:13">
      <c r="A19627" s="2" t="s">
        <v>118</v>
      </c>
      <c r="B19627" s="2">
        <v>0.37</v>
      </c>
      <c r="C19627" s="2" t="s">
        <v>17</v>
      </c>
      <c r="D19627" s="2">
        <v>80.1</v>
      </c>
      <c r="E19627" s="2" t="s">
        <v>15</v>
      </c>
      <c r="F19627" s="2">
        <v>217</v>
      </c>
      <c r="G19627" s="2">
        <v>3.55</v>
      </c>
      <c r="H19627" s="2">
        <v>0.016</v>
      </c>
      <c r="I19627" s="4" t="s">
        <v>12827</v>
      </c>
      <c r="J19627" s="1">
        <f t="shared" si="965"/>
        <v>45908.9786211806</v>
      </c>
      <c r="K19627">
        <f>100000+SUM(G$2:G19627)-SUM(H$2:H19627)</f>
        <v>101659.55619851</v>
      </c>
      <c r="L19627">
        <f t="shared" si="966"/>
        <v>94438.7639970324</v>
      </c>
      <c r="M19627">
        <f t="shared" si="967"/>
        <v>1.07646004559848</v>
      </c>
    </row>
    <row r="19628" spans="1:13">
      <c r="A19628" s="2" t="s">
        <v>118</v>
      </c>
      <c r="B19628" s="2">
        <v>6.81</v>
      </c>
      <c r="C19628" s="2" t="s">
        <v>17</v>
      </c>
      <c r="D19628" s="2">
        <v>1475</v>
      </c>
      <c r="E19628" s="2" t="s">
        <v>15</v>
      </c>
      <c r="F19628" s="2">
        <v>217</v>
      </c>
      <c r="G19628" s="2">
        <v>65.4</v>
      </c>
      <c r="H19628" s="2">
        <v>0.295</v>
      </c>
      <c r="I19628" s="4" t="s">
        <v>12827</v>
      </c>
      <c r="J19628" s="1">
        <f t="shared" si="965"/>
        <v>45908.9786211806</v>
      </c>
      <c r="K19628">
        <f>100000+SUM(G$2:G19628)-SUM(H$2:H19628)</f>
        <v>101724.66119851</v>
      </c>
      <c r="L19628">
        <f t="shared" si="966"/>
        <v>94438.7639970324</v>
      </c>
      <c r="M19628">
        <f t="shared" si="967"/>
        <v>1.07714943412121</v>
      </c>
    </row>
    <row r="19629" spans="1:13">
      <c r="A19629" s="2" t="s">
        <v>118</v>
      </c>
      <c r="B19629" s="2">
        <v>1.72</v>
      </c>
      <c r="C19629" s="2" t="s">
        <v>17</v>
      </c>
      <c r="D19629" s="2">
        <v>373</v>
      </c>
      <c r="E19629" s="2" t="s">
        <v>15</v>
      </c>
      <c r="F19629" s="2">
        <v>217</v>
      </c>
      <c r="G19629" s="2">
        <v>16.5</v>
      </c>
      <c r="H19629" s="2">
        <v>0.0745</v>
      </c>
      <c r="I19629" s="4" t="s">
        <v>12827</v>
      </c>
      <c r="J19629" s="1">
        <f t="shared" si="965"/>
        <v>45908.9786211806</v>
      </c>
      <c r="K19629">
        <f>100000+SUM(G$2:G19629)-SUM(H$2:H19629)</f>
        <v>101741.08669851</v>
      </c>
      <c r="L19629">
        <f t="shared" si="966"/>
        <v>94438.7639970324</v>
      </c>
      <c r="M19629">
        <f t="shared" si="967"/>
        <v>1.07732336164106</v>
      </c>
    </row>
    <row r="19630" spans="1:13">
      <c r="A19630" s="2" t="s">
        <v>118</v>
      </c>
      <c r="B19630" s="2">
        <v>2.25</v>
      </c>
      <c r="C19630" s="2" t="s">
        <v>17</v>
      </c>
      <c r="D19630" s="2">
        <v>487</v>
      </c>
      <c r="E19630" s="2" t="s">
        <v>15</v>
      </c>
      <c r="F19630" s="2">
        <v>217</v>
      </c>
      <c r="G19630" s="2">
        <v>21.6</v>
      </c>
      <c r="H19630" s="2">
        <v>0.0975</v>
      </c>
      <c r="I19630" s="4" t="s">
        <v>12827</v>
      </c>
      <c r="J19630" s="1">
        <f t="shared" si="965"/>
        <v>45908.9786211806</v>
      </c>
      <c r="K19630">
        <f>100000+SUM(G$2:G19630)-SUM(H$2:H19630)</f>
        <v>101762.58919851</v>
      </c>
      <c r="L19630">
        <f t="shared" si="966"/>
        <v>94438.7639970324</v>
      </c>
      <c r="M19630">
        <f t="shared" si="967"/>
        <v>1.07755104886493</v>
      </c>
    </row>
    <row r="19631" spans="1:13">
      <c r="A19631" s="2" t="s">
        <v>118</v>
      </c>
      <c r="B19631" s="2">
        <v>2.25</v>
      </c>
      <c r="C19631" s="2" t="s">
        <v>17</v>
      </c>
      <c r="D19631" s="2">
        <v>487</v>
      </c>
      <c r="E19631" s="2" t="s">
        <v>15</v>
      </c>
      <c r="F19631" s="2">
        <v>217</v>
      </c>
      <c r="G19631" s="2">
        <v>21.6</v>
      </c>
      <c r="H19631" s="2">
        <v>0.0975</v>
      </c>
      <c r="I19631" s="4" t="s">
        <v>12827</v>
      </c>
      <c r="J19631" s="1">
        <f t="shared" si="965"/>
        <v>45908.9786211806</v>
      </c>
      <c r="K19631">
        <f>100000+SUM(G$2:G19631)-SUM(H$2:H19631)</f>
        <v>101784.09169851</v>
      </c>
      <c r="L19631">
        <f t="shared" si="966"/>
        <v>94438.7639970324</v>
      </c>
      <c r="M19631">
        <f t="shared" si="967"/>
        <v>1.0777787360888</v>
      </c>
    </row>
    <row r="19632" spans="1:13">
      <c r="A19632" s="2" t="s">
        <v>118</v>
      </c>
      <c r="B19632" s="2">
        <v>2.24</v>
      </c>
      <c r="C19632" s="2" t="s">
        <v>17</v>
      </c>
      <c r="D19632" s="2">
        <v>485</v>
      </c>
      <c r="E19632" s="2" t="s">
        <v>15</v>
      </c>
      <c r="F19632" s="2">
        <v>217</v>
      </c>
      <c r="G19632" s="2">
        <v>21.5</v>
      </c>
      <c r="H19632" s="2">
        <v>0.097</v>
      </c>
      <c r="I19632" s="4" t="s">
        <v>12827</v>
      </c>
      <c r="J19632" s="1">
        <f t="shared" si="965"/>
        <v>45908.9786211806</v>
      </c>
      <c r="K19632">
        <f>100000+SUM(G$2:G19632)-SUM(H$2:H19632)</f>
        <v>101805.49469851</v>
      </c>
      <c r="L19632">
        <f t="shared" si="966"/>
        <v>94438.7639970324</v>
      </c>
      <c r="M19632">
        <f t="shared" si="967"/>
        <v>1.07800536971989</v>
      </c>
    </row>
    <row r="19633" spans="1:13">
      <c r="A19633" s="2" t="s">
        <v>118</v>
      </c>
      <c r="B19633" s="2">
        <v>2.24</v>
      </c>
      <c r="C19633" s="2" t="s">
        <v>17</v>
      </c>
      <c r="D19633" s="2">
        <v>485</v>
      </c>
      <c r="E19633" s="2" t="s">
        <v>15</v>
      </c>
      <c r="F19633" s="2">
        <v>217</v>
      </c>
      <c r="G19633" s="2">
        <v>21.5</v>
      </c>
      <c r="H19633" s="2">
        <v>0.097</v>
      </c>
      <c r="I19633" s="4" t="s">
        <v>12827</v>
      </c>
      <c r="J19633" s="1">
        <f t="shared" si="965"/>
        <v>45908.9786211806</v>
      </c>
      <c r="K19633">
        <f>100000+SUM(G$2:G19633)-SUM(H$2:H19633)</f>
        <v>101826.89769851</v>
      </c>
      <c r="L19633">
        <f t="shared" si="966"/>
        <v>94438.7639970324</v>
      </c>
      <c r="M19633">
        <f t="shared" si="967"/>
        <v>1.07823200335097</v>
      </c>
    </row>
    <row r="19634" spans="1:13">
      <c r="A19634" s="2" t="s">
        <v>118</v>
      </c>
      <c r="B19634" s="2">
        <v>2.25</v>
      </c>
      <c r="C19634" s="2" t="s">
        <v>17</v>
      </c>
      <c r="D19634" s="2">
        <v>487</v>
      </c>
      <c r="E19634" s="2" t="s">
        <v>15</v>
      </c>
      <c r="F19634" s="2">
        <v>217</v>
      </c>
      <c r="G19634" s="2">
        <v>21.6</v>
      </c>
      <c r="H19634" s="2">
        <v>0.0975</v>
      </c>
      <c r="I19634" s="4" t="s">
        <v>12827</v>
      </c>
      <c r="J19634" s="1">
        <f t="shared" si="965"/>
        <v>45908.9786211806</v>
      </c>
      <c r="K19634">
        <f>100000+SUM(G$2:G19634)-SUM(H$2:H19634)</f>
        <v>101848.40019851</v>
      </c>
      <c r="L19634">
        <f t="shared" si="966"/>
        <v>94438.7639970324</v>
      </c>
      <c r="M19634">
        <f t="shared" si="967"/>
        <v>1.07845969057484</v>
      </c>
    </row>
    <row r="19635" spans="1:13">
      <c r="A19635" s="2" t="s">
        <v>118</v>
      </c>
      <c r="B19635" s="2">
        <v>0.03</v>
      </c>
      <c r="C19635" s="2" t="s">
        <v>17</v>
      </c>
      <c r="D19635" s="2">
        <v>6.5</v>
      </c>
      <c r="E19635" s="2" t="s">
        <v>15</v>
      </c>
      <c r="F19635" s="2">
        <v>217</v>
      </c>
      <c r="G19635" s="2">
        <v>0.288</v>
      </c>
      <c r="H19635" s="2">
        <v>0.0013</v>
      </c>
      <c r="I19635" s="4" t="s">
        <v>12827</v>
      </c>
      <c r="J19635" s="1">
        <f t="shared" si="965"/>
        <v>45908.9786211806</v>
      </c>
      <c r="K19635">
        <f>100000+SUM(G$2:G19635)-SUM(H$2:H19635)</f>
        <v>101848.68689851</v>
      </c>
      <c r="L19635">
        <f t="shared" si="966"/>
        <v>94438.7639970324</v>
      </c>
      <c r="M19635">
        <f t="shared" si="967"/>
        <v>1.07846272640449</v>
      </c>
    </row>
    <row r="19636" spans="1:13">
      <c r="A19636" s="2" t="s">
        <v>118</v>
      </c>
      <c r="B19636" s="2">
        <v>0.82</v>
      </c>
      <c r="C19636" s="2" t="s">
        <v>17</v>
      </c>
      <c r="D19636" s="2">
        <v>178</v>
      </c>
      <c r="E19636" s="2" t="s">
        <v>15</v>
      </c>
      <c r="F19636" s="2">
        <v>217</v>
      </c>
      <c r="G19636" s="2">
        <v>7.87</v>
      </c>
      <c r="H19636" s="2">
        <v>0.0355</v>
      </c>
      <c r="I19636" s="4" t="s">
        <v>12827</v>
      </c>
      <c r="J19636" s="1">
        <f t="shared" si="965"/>
        <v>45908.9786211806</v>
      </c>
      <c r="K19636">
        <f>100000+SUM(G$2:G19636)-SUM(H$2:H19636)</f>
        <v>101856.52139851</v>
      </c>
      <c r="L19636">
        <f t="shared" si="966"/>
        <v>94438.7639970324</v>
      </c>
      <c r="M19636">
        <f t="shared" si="967"/>
        <v>1.07854568492352</v>
      </c>
    </row>
    <row r="19637" spans="1:13">
      <c r="A19637" s="2" t="s">
        <v>118</v>
      </c>
      <c r="B19637" s="2">
        <v>2.01</v>
      </c>
      <c r="C19637" s="2" t="s">
        <v>17</v>
      </c>
      <c r="D19637" s="2">
        <v>435</v>
      </c>
      <c r="E19637" s="2" t="s">
        <v>15</v>
      </c>
      <c r="F19637" s="2">
        <v>217</v>
      </c>
      <c r="G19637" s="2">
        <v>19.3</v>
      </c>
      <c r="H19637" s="2">
        <v>0.0871</v>
      </c>
      <c r="I19637" s="4" t="s">
        <v>12827</v>
      </c>
      <c r="J19637" s="1">
        <f t="shared" si="965"/>
        <v>45908.9786211806</v>
      </c>
      <c r="K19637">
        <f>100000+SUM(G$2:G19637)-SUM(H$2:H19637)</f>
        <v>101875.73429851</v>
      </c>
      <c r="L19637">
        <f t="shared" si="966"/>
        <v>94438.7639970324</v>
      </c>
      <c r="M19637">
        <f t="shared" si="967"/>
        <v>1.07874912786566</v>
      </c>
    </row>
    <row r="19638" spans="1:13">
      <c r="A19638" s="2" t="s">
        <v>118</v>
      </c>
      <c r="B19638" s="2">
        <v>1</v>
      </c>
      <c r="C19638" s="2" t="s">
        <v>17</v>
      </c>
      <c r="D19638" s="2">
        <v>217</v>
      </c>
      <c r="E19638" s="2" t="s">
        <v>15</v>
      </c>
      <c r="F19638" s="2">
        <v>217</v>
      </c>
      <c r="G19638" s="2">
        <v>9.6</v>
      </c>
      <c r="H19638" s="2">
        <v>0.0433</v>
      </c>
      <c r="I19638" s="4" t="s">
        <v>12827</v>
      </c>
      <c r="J19638" s="1">
        <f t="shared" si="965"/>
        <v>45908.9786211806</v>
      </c>
      <c r="K19638">
        <f>100000+SUM(G$2:G19638)-SUM(H$2:H19638)</f>
        <v>101885.29099851</v>
      </c>
      <c r="L19638">
        <f t="shared" si="966"/>
        <v>94438.7639970324</v>
      </c>
      <c r="M19638">
        <f t="shared" si="967"/>
        <v>1.07885032254035</v>
      </c>
    </row>
    <row r="19639" spans="1:13">
      <c r="A19639" s="2" t="s">
        <v>118</v>
      </c>
      <c r="B19639" s="2">
        <v>1.16</v>
      </c>
      <c r="C19639" s="2" t="s">
        <v>17</v>
      </c>
      <c r="D19639" s="2">
        <v>251</v>
      </c>
      <c r="E19639" s="2" t="s">
        <v>15</v>
      </c>
      <c r="F19639" s="2">
        <v>217</v>
      </c>
      <c r="G19639" s="2">
        <v>11.1</v>
      </c>
      <c r="H19639" s="2">
        <v>0.0502</v>
      </c>
      <c r="I19639" s="4" t="s">
        <v>12827</v>
      </c>
      <c r="J19639" s="1">
        <f t="shared" si="965"/>
        <v>45908.9786211806</v>
      </c>
      <c r="K19639">
        <f>100000+SUM(G$2:G19639)-SUM(H$2:H19639)</f>
        <v>101896.34079851</v>
      </c>
      <c r="L19639">
        <f t="shared" si="966"/>
        <v>94438.7639970324</v>
      </c>
      <c r="M19639">
        <f t="shared" si="967"/>
        <v>1.07896732746007</v>
      </c>
    </row>
    <row r="19640" spans="1:13">
      <c r="A19640" s="2" t="s">
        <v>118</v>
      </c>
      <c r="B19640" s="2">
        <v>0.03</v>
      </c>
      <c r="C19640" s="2" t="s">
        <v>17</v>
      </c>
      <c r="D19640" s="2">
        <v>6.5</v>
      </c>
      <c r="E19640" s="2" t="s">
        <v>15</v>
      </c>
      <c r="F19640" s="2">
        <v>217</v>
      </c>
      <c r="G19640" s="2">
        <v>0.288</v>
      </c>
      <c r="H19640" s="2">
        <v>0.0013</v>
      </c>
      <c r="I19640" s="4" t="s">
        <v>12827</v>
      </c>
      <c r="J19640" s="1">
        <f t="shared" si="965"/>
        <v>45908.9786211806</v>
      </c>
      <c r="K19640">
        <f>100000+SUM(G$2:G19640)-SUM(H$2:H19640)</f>
        <v>101896.62749851</v>
      </c>
      <c r="L19640">
        <f t="shared" si="966"/>
        <v>94438.7639970324</v>
      </c>
      <c r="M19640">
        <f t="shared" si="967"/>
        <v>1.07897036328972</v>
      </c>
    </row>
    <row r="19641" spans="1:13">
      <c r="A19641" s="2" t="s">
        <v>118</v>
      </c>
      <c r="B19641" s="2">
        <v>0.14</v>
      </c>
      <c r="C19641" s="2" t="s">
        <v>17</v>
      </c>
      <c r="D19641" s="2">
        <v>30.3</v>
      </c>
      <c r="E19641" s="2" t="s">
        <v>15</v>
      </c>
      <c r="F19641" s="2">
        <v>217</v>
      </c>
      <c r="G19641" s="2">
        <v>1.34</v>
      </c>
      <c r="H19641" s="2">
        <v>0.00606</v>
      </c>
      <c r="I19641" s="4" t="s">
        <v>12827</v>
      </c>
      <c r="J19641" s="1">
        <f t="shared" si="965"/>
        <v>45908.9786211806</v>
      </c>
      <c r="K19641">
        <f>100000+SUM(G$2:G19641)-SUM(H$2:H19641)</f>
        <v>101897.96143851</v>
      </c>
      <c r="L19641">
        <f t="shared" si="966"/>
        <v>94438.7639970324</v>
      </c>
      <c r="M19641">
        <f t="shared" si="967"/>
        <v>1.07898448820986</v>
      </c>
    </row>
    <row r="19642" spans="1:13">
      <c r="A19642" s="2" t="s">
        <v>118</v>
      </c>
      <c r="B19642" s="2">
        <v>0.03</v>
      </c>
      <c r="C19642" s="2" t="s">
        <v>17</v>
      </c>
      <c r="D19642" s="2">
        <v>6.5</v>
      </c>
      <c r="E19642" s="2" t="s">
        <v>15</v>
      </c>
      <c r="F19642" s="2">
        <v>217</v>
      </c>
      <c r="G19642" s="2">
        <v>0.288</v>
      </c>
      <c r="H19642" s="2">
        <v>0.0013</v>
      </c>
      <c r="I19642" s="4" t="s">
        <v>12827</v>
      </c>
      <c r="J19642" s="1">
        <f t="shared" si="965"/>
        <v>45908.9786211806</v>
      </c>
      <c r="K19642">
        <f>100000+SUM(G$2:G19642)-SUM(H$2:H19642)</f>
        <v>101898.24813851</v>
      </c>
      <c r="L19642">
        <f t="shared" si="966"/>
        <v>94438.7639970324</v>
      </c>
      <c r="M19642">
        <f t="shared" si="967"/>
        <v>1.07898752403951</v>
      </c>
    </row>
    <row r="19643" spans="1:13">
      <c r="A19643" s="2" t="s">
        <v>118</v>
      </c>
      <c r="B19643" s="2">
        <v>0.08</v>
      </c>
      <c r="C19643" s="2" t="s">
        <v>17</v>
      </c>
      <c r="D19643" s="2">
        <v>17.3</v>
      </c>
      <c r="E19643" s="2" t="s">
        <v>15</v>
      </c>
      <c r="F19643" s="2">
        <v>217</v>
      </c>
      <c r="G19643" s="2">
        <v>0.768</v>
      </c>
      <c r="H19643" s="2">
        <v>0.00347</v>
      </c>
      <c r="I19643" s="4" t="s">
        <v>12827</v>
      </c>
      <c r="J19643" s="1">
        <f t="shared" si="965"/>
        <v>45908.9786211806</v>
      </c>
      <c r="K19643">
        <f>100000+SUM(G$2:G19643)-SUM(H$2:H19643)</f>
        <v>101899.01266851</v>
      </c>
      <c r="L19643">
        <f t="shared" si="966"/>
        <v>94438.7639970324</v>
      </c>
      <c r="M19643">
        <f t="shared" si="967"/>
        <v>1.07899561954996</v>
      </c>
    </row>
    <row r="19644" spans="1:13">
      <c r="A19644" s="2" t="s">
        <v>118</v>
      </c>
      <c r="B19644" s="2">
        <v>102</v>
      </c>
      <c r="C19644" s="2" t="s">
        <v>17</v>
      </c>
      <c r="D19644" s="2">
        <v>22087</v>
      </c>
      <c r="E19644" s="2" t="s">
        <v>15</v>
      </c>
      <c r="F19644" s="2">
        <v>217</v>
      </c>
      <c r="G19644" s="2">
        <v>979</v>
      </c>
      <c r="H19644" s="2">
        <v>4.42</v>
      </c>
      <c r="I19644" s="4" t="s">
        <v>12827</v>
      </c>
      <c r="J19644" s="1">
        <f t="shared" si="965"/>
        <v>45908.9786211806</v>
      </c>
      <c r="K19644">
        <f>100000+SUM(G$2:G19644)-SUM(H$2:H19644)</f>
        <v>102873.59266851</v>
      </c>
      <c r="L19644">
        <f t="shared" si="966"/>
        <v>94438.7639970324</v>
      </c>
      <c r="M19644">
        <f t="shared" si="967"/>
        <v>1.08931532259087</v>
      </c>
    </row>
    <row r="19645" spans="1:13">
      <c r="A19645" s="2" t="s">
        <v>329</v>
      </c>
      <c r="B19645" s="2">
        <v>19.6</v>
      </c>
      <c r="C19645" s="2" t="s">
        <v>14</v>
      </c>
      <c r="D19645" s="2">
        <v>60.8</v>
      </c>
      <c r="E19645" s="2" t="s">
        <v>15</v>
      </c>
      <c r="F19645" s="2">
        <v>3.1</v>
      </c>
      <c r="G19645" s="2">
        <v>0</v>
      </c>
      <c r="H19645" s="2">
        <v>0.0122</v>
      </c>
      <c r="I19645" s="4" t="s">
        <v>12828</v>
      </c>
      <c r="J19645" s="1">
        <f t="shared" si="965"/>
        <v>45908.9795816898</v>
      </c>
      <c r="K19645">
        <f>100000+SUM(G$2:G19645)-SUM(H$2:H19645)</f>
        <v>102873.58046851</v>
      </c>
      <c r="L19645">
        <f t="shared" si="966"/>
        <v>94438.7639970324</v>
      </c>
      <c r="M19645">
        <f t="shared" si="967"/>
        <v>1.08931519340663</v>
      </c>
    </row>
    <row r="19646" spans="1:13">
      <c r="A19646" s="2" t="s">
        <v>125</v>
      </c>
      <c r="B19646" s="2">
        <v>3.2</v>
      </c>
      <c r="C19646" s="2" t="s">
        <v>14</v>
      </c>
      <c r="D19646" s="2">
        <v>11.2</v>
      </c>
      <c r="E19646" s="2" t="s">
        <v>15</v>
      </c>
      <c r="F19646" s="2">
        <v>3.51</v>
      </c>
      <c r="G19646" s="2">
        <v>0</v>
      </c>
      <c r="H19646" s="2">
        <v>0.00224</v>
      </c>
      <c r="I19646" s="4" t="s">
        <v>12828</v>
      </c>
      <c r="J19646" s="1">
        <f t="shared" si="965"/>
        <v>45908.9795816898</v>
      </c>
      <c r="K19646">
        <f>100000+SUM(G$2:G19646)-SUM(H$2:H19646)</f>
        <v>102873.57822851</v>
      </c>
      <c r="L19646">
        <f t="shared" si="966"/>
        <v>94438.7639970324</v>
      </c>
      <c r="M19646">
        <f t="shared" si="967"/>
        <v>1.08931516968755</v>
      </c>
    </row>
    <row r="19647" spans="1:13">
      <c r="A19647" s="2" t="s">
        <v>331</v>
      </c>
      <c r="B19647" s="2">
        <v>0.736</v>
      </c>
      <c r="C19647" s="2" t="s">
        <v>14</v>
      </c>
      <c r="D19647" s="2">
        <v>83.5</v>
      </c>
      <c r="E19647" s="2" t="s">
        <v>15</v>
      </c>
      <c r="F19647" s="2">
        <v>114</v>
      </c>
      <c r="G19647" s="2">
        <v>0</v>
      </c>
      <c r="H19647" s="2">
        <v>0.0167</v>
      </c>
      <c r="I19647" s="4" t="s">
        <v>12828</v>
      </c>
      <c r="J19647" s="1">
        <f t="shared" si="965"/>
        <v>45908.9795816898</v>
      </c>
      <c r="K19647">
        <f>100000+SUM(G$2:G19647)-SUM(H$2:H19647)</f>
        <v>102873.56152851</v>
      </c>
      <c r="L19647">
        <f t="shared" si="966"/>
        <v>94438.7639970324</v>
      </c>
      <c r="M19647">
        <f t="shared" si="967"/>
        <v>1.08931499285339</v>
      </c>
    </row>
    <row r="19648" spans="1:13">
      <c r="A19648" s="2" t="s">
        <v>40</v>
      </c>
      <c r="B19648" s="2">
        <v>0.456</v>
      </c>
      <c r="C19648" s="2" t="s">
        <v>14</v>
      </c>
      <c r="D19648" s="2">
        <v>1996</v>
      </c>
      <c r="E19648" s="2" t="s">
        <v>15</v>
      </c>
      <c r="F19648" s="2">
        <v>4377</v>
      </c>
      <c r="G19648" s="2">
        <v>0</v>
      </c>
      <c r="H19648" s="2">
        <v>0.399</v>
      </c>
      <c r="I19648" s="4" t="s">
        <v>12828</v>
      </c>
      <c r="J19648" s="1">
        <f t="shared" si="965"/>
        <v>45908.9795816898</v>
      </c>
      <c r="K19648">
        <f>100000+SUM(G$2:G19648)-SUM(H$2:H19648)</f>
        <v>102873.16252851</v>
      </c>
      <c r="L19648">
        <f t="shared" si="966"/>
        <v>94438.7639970324</v>
      </c>
      <c r="M19648">
        <f t="shared" si="967"/>
        <v>1.08931076789339</v>
      </c>
    </row>
    <row r="19649" spans="1:13">
      <c r="A19649" s="2" t="s">
        <v>334</v>
      </c>
      <c r="B19649" s="2">
        <v>0.016</v>
      </c>
      <c r="C19649" s="2" t="s">
        <v>14</v>
      </c>
      <c r="D19649" s="2">
        <v>5.53</v>
      </c>
      <c r="E19649" s="2" t="s">
        <v>15</v>
      </c>
      <c r="F19649" s="2">
        <v>346</v>
      </c>
      <c r="G19649" s="2">
        <v>0</v>
      </c>
      <c r="H19649" s="2">
        <v>0.00111</v>
      </c>
      <c r="I19649" s="4" t="s">
        <v>12829</v>
      </c>
      <c r="J19649" s="1">
        <f t="shared" si="965"/>
        <v>45908.9795817014</v>
      </c>
      <c r="K19649">
        <f>100000+SUM(G$2:G19649)-SUM(H$2:H19649)</f>
        <v>102873.16141851</v>
      </c>
      <c r="L19649">
        <f t="shared" si="966"/>
        <v>94438.7639970324</v>
      </c>
      <c r="M19649">
        <f t="shared" si="967"/>
        <v>1.08931075613974</v>
      </c>
    </row>
    <row r="19650" spans="1:13">
      <c r="A19650" s="2" t="s">
        <v>334</v>
      </c>
      <c r="B19650" s="2">
        <v>0.793</v>
      </c>
      <c r="C19650" s="2" t="s">
        <v>14</v>
      </c>
      <c r="D19650" s="2">
        <v>274</v>
      </c>
      <c r="E19650" s="2" t="s">
        <v>15</v>
      </c>
      <c r="F19650" s="2">
        <v>346</v>
      </c>
      <c r="G19650" s="2">
        <v>0</v>
      </c>
      <c r="H19650" s="2">
        <v>0.0548</v>
      </c>
      <c r="I19650" s="4" t="s">
        <v>12829</v>
      </c>
      <c r="J19650" s="1">
        <f t="shared" si="965"/>
        <v>45908.9795817014</v>
      </c>
      <c r="K19650">
        <f>100000+SUM(G$2:G19650)-SUM(H$2:H19650)</f>
        <v>102873.10661851</v>
      </c>
      <c r="L19650">
        <f t="shared" si="966"/>
        <v>94438.7639970324</v>
      </c>
      <c r="M19650">
        <f t="shared" si="967"/>
        <v>1.08931017586955</v>
      </c>
    </row>
    <row r="19651" spans="1:13">
      <c r="A19651" s="2" t="s">
        <v>353</v>
      </c>
      <c r="B19651" s="2">
        <v>1</v>
      </c>
      <c r="C19651" s="2" t="s">
        <v>14</v>
      </c>
      <c r="D19651" s="2">
        <v>9.76</v>
      </c>
      <c r="E19651" s="2" t="s">
        <v>15</v>
      </c>
      <c r="F19651" s="2">
        <v>9.76</v>
      </c>
      <c r="G19651" s="2">
        <v>0</v>
      </c>
      <c r="H19651" s="2">
        <v>0.00195</v>
      </c>
      <c r="I19651" s="4" t="s">
        <v>12830</v>
      </c>
      <c r="J19651" s="1">
        <f t="shared" si="965"/>
        <v>45908.9795824884</v>
      </c>
      <c r="K19651">
        <f>100000+SUM(G$2:G19651)-SUM(H$2:H19651)</f>
        <v>102873.10466851</v>
      </c>
      <c r="L19651">
        <f t="shared" si="966"/>
        <v>94438.7639970324</v>
      </c>
      <c r="M19651">
        <f t="shared" si="967"/>
        <v>1.08931015522125</v>
      </c>
    </row>
    <row r="19652" spans="1:13">
      <c r="A19652" s="2" t="s">
        <v>325</v>
      </c>
      <c r="B19652" s="2">
        <v>46.4</v>
      </c>
      <c r="C19652" s="2" t="s">
        <v>14</v>
      </c>
      <c r="D19652" s="2">
        <v>40.1</v>
      </c>
      <c r="E19652" s="2" t="s">
        <v>15</v>
      </c>
      <c r="F19652" s="2">
        <v>0.864</v>
      </c>
      <c r="G19652" s="2">
        <v>0</v>
      </c>
      <c r="H19652" s="2">
        <v>0.00802</v>
      </c>
      <c r="I19652" s="4" t="s">
        <v>12830</v>
      </c>
      <c r="J19652" s="1">
        <f t="shared" si="965"/>
        <v>45908.9795824884</v>
      </c>
      <c r="K19652">
        <f>100000+SUM(G$2:G19652)-SUM(H$2:H19652)</f>
        <v>102873.09664851</v>
      </c>
      <c r="L19652">
        <f t="shared" si="966"/>
        <v>94438.7639970324</v>
      </c>
      <c r="M19652">
        <f t="shared" si="967"/>
        <v>1.08931007029849</v>
      </c>
    </row>
    <row r="19653" spans="1:13">
      <c r="A19653" s="2" t="s">
        <v>131</v>
      </c>
      <c r="B19653" s="2">
        <v>67.1</v>
      </c>
      <c r="C19653" s="2" t="s">
        <v>14</v>
      </c>
      <c r="D19653" s="2">
        <v>200</v>
      </c>
      <c r="E19653" s="2" t="s">
        <v>15</v>
      </c>
      <c r="F19653" s="2">
        <v>2.98</v>
      </c>
      <c r="G19653" s="2">
        <v>0</v>
      </c>
      <c r="H19653" s="2">
        <v>0.04</v>
      </c>
      <c r="I19653" s="4" t="s">
        <v>12831</v>
      </c>
      <c r="J19653" s="1">
        <f t="shared" si="965"/>
        <v>45908.9795832639</v>
      </c>
      <c r="K19653">
        <f>100000+SUM(G$2:G19653)-SUM(H$2:H19653)</f>
        <v>102873.05664851</v>
      </c>
      <c r="L19653">
        <f t="shared" si="966"/>
        <v>94438.7639970324</v>
      </c>
      <c r="M19653">
        <f t="shared" si="967"/>
        <v>1.0893096467436</v>
      </c>
    </row>
    <row r="19654" spans="1:13">
      <c r="A19654" s="2" t="s">
        <v>131</v>
      </c>
      <c r="B19654" s="2">
        <v>34</v>
      </c>
      <c r="C19654" s="2" t="s">
        <v>14</v>
      </c>
      <c r="D19654" s="2">
        <v>101</v>
      </c>
      <c r="E19654" s="2" t="s">
        <v>15</v>
      </c>
      <c r="F19654" s="2">
        <v>2.98</v>
      </c>
      <c r="G19654" s="2">
        <v>0</v>
      </c>
      <c r="H19654" s="2">
        <v>0.0203</v>
      </c>
      <c r="I19654" s="4" t="s">
        <v>12831</v>
      </c>
      <c r="J19654" s="1">
        <f t="shared" si="965"/>
        <v>45908.9795832639</v>
      </c>
      <c r="K19654">
        <f>100000+SUM(G$2:G19654)-SUM(H$2:H19654)</f>
        <v>102873.03634851</v>
      </c>
      <c r="L19654">
        <f t="shared" si="966"/>
        <v>94438.7639970324</v>
      </c>
      <c r="M19654">
        <f t="shared" si="967"/>
        <v>1.0893094317895</v>
      </c>
    </row>
    <row r="19655" spans="1:13">
      <c r="A19655" s="2" t="s">
        <v>327</v>
      </c>
      <c r="B19655" s="2">
        <v>26654</v>
      </c>
      <c r="C19655" s="2" t="s">
        <v>14</v>
      </c>
      <c r="D19655" s="2">
        <v>3.71</v>
      </c>
      <c r="E19655" s="2" t="s">
        <v>15</v>
      </c>
      <c r="F19655" s="2">
        <v>0.000139</v>
      </c>
      <c r="G19655" s="2">
        <v>0</v>
      </c>
      <c r="H19655" s="2">
        <v>0.000743</v>
      </c>
      <c r="I19655" s="4" t="s">
        <v>12832</v>
      </c>
      <c r="J19655" s="1">
        <f t="shared" si="965"/>
        <v>45908.9799342477</v>
      </c>
      <c r="K19655">
        <f>100000+SUM(G$2:G19655)-SUM(H$2:H19655)</f>
        <v>102873.03560551</v>
      </c>
      <c r="L19655">
        <f t="shared" si="966"/>
        <v>94438.7639970324</v>
      </c>
      <c r="M19655">
        <f t="shared" si="967"/>
        <v>1.08930942392197</v>
      </c>
    </row>
    <row r="19656" spans="1:13">
      <c r="A19656" s="2" t="s">
        <v>327</v>
      </c>
      <c r="B19656" s="2">
        <v>84648</v>
      </c>
      <c r="C19656" s="2" t="s">
        <v>14</v>
      </c>
      <c r="D19656" s="2">
        <v>11.8</v>
      </c>
      <c r="E19656" s="2" t="s">
        <v>15</v>
      </c>
      <c r="F19656" s="2">
        <v>0.000139</v>
      </c>
      <c r="G19656" s="2">
        <v>0</v>
      </c>
      <c r="H19656" s="2">
        <v>0.00236</v>
      </c>
      <c r="I19656" s="4" t="s">
        <v>12832</v>
      </c>
      <c r="J19656" s="1">
        <f t="shared" si="965"/>
        <v>45908.9799342477</v>
      </c>
      <c r="K19656">
        <f>100000+SUM(G$2:G19656)-SUM(H$2:H19656)</f>
        <v>102873.03324551</v>
      </c>
      <c r="L19656">
        <f t="shared" si="966"/>
        <v>94438.7639970324</v>
      </c>
      <c r="M19656">
        <f t="shared" si="967"/>
        <v>1.08930939893223</v>
      </c>
    </row>
    <row r="19657" spans="1:13">
      <c r="A19657" s="2" t="s">
        <v>13</v>
      </c>
      <c r="B19657" s="2">
        <v>66.9</v>
      </c>
      <c r="C19657" s="2" t="s">
        <v>14</v>
      </c>
      <c r="D19657" s="2">
        <v>5.5</v>
      </c>
      <c r="E19657" s="2" t="s">
        <v>15</v>
      </c>
      <c r="F19657" s="2">
        <v>0.0822</v>
      </c>
      <c r="G19657" s="2">
        <v>0</v>
      </c>
      <c r="H19657" s="2">
        <v>0.0011</v>
      </c>
      <c r="I19657" s="4" t="s">
        <v>12832</v>
      </c>
      <c r="J19657" s="1">
        <f t="shared" si="965"/>
        <v>45908.9799342477</v>
      </c>
      <c r="K19657">
        <f>100000+SUM(G$2:G19657)-SUM(H$2:H19657)</f>
        <v>102873.03214551</v>
      </c>
      <c r="L19657">
        <f t="shared" si="966"/>
        <v>94438.7639970324</v>
      </c>
      <c r="M19657">
        <f t="shared" si="967"/>
        <v>1.08930938728447</v>
      </c>
    </row>
    <row r="19658" spans="1:13">
      <c r="A19658" s="2" t="s">
        <v>13</v>
      </c>
      <c r="B19658" s="2">
        <v>176</v>
      </c>
      <c r="C19658" s="2" t="s">
        <v>14</v>
      </c>
      <c r="D19658" s="2">
        <v>14.5</v>
      </c>
      <c r="E19658" s="2" t="s">
        <v>15</v>
      </c>
      <c r="F19658" s="2">
        <v>0.0822</v>
      </c>
      <c r="G19658" s="2">
        <v>0</v>
      </c>
      <c r="H19658" s="2">
        <v>0.00289</v>
      </c>
      <c r="I19658" s="4" t="s">
        <v>12832</v>
      </c>
      <c r="J19658" s="1">
        <f t="shared" si="965"/>
        <v>45908.9799342477</v>
      </c>
      <c r="K19658">
        <f>100000+SUM(G$2:G19658)-SUM(H$2:H19658)</f>
        <v>102873.02925551</v>
      </c>
      <c r="L19658">
        <f t="shared" si="966"/>
        <v>94438.7639970324</v>
      </c>
      <c r="M19658">
        <f t="shared" si="967"/>
        <v>1.08930935668263</v>
      </c>
    </row>
    <row r="19659" spans="1:13">
      <c r="A19659" s="2" t="s">
        <v>320</v>
      </c>
      <c r="B19659" s="2">
        <v>89.3</v>
      </c>
      <c r="C19659" s="2" t="s">
        <v>14</v>
      </c>
      <c r="D19659" s="2">
        <v>84.3</v>
      </c>
      <c r="E19659" s="2" t="s">
        <v>15</v>
      </c>
      <c r="F19659" s="2">
        <v>0.945</v>
      </c>
      <c r="G19659" s="2">
        <v>0</v>
      </c>
      <c r="H19659" s="2">
        <v>0.0169</v>
      </c>
      <c r="I19659" s="4" t="s">
        <v>12832</v>
      </c>
      <c r="J19659" s="1">
        <f t="shared" si="965"/>
        <v>45908.9799342477</v>
      </c>
      <c r="K19659">
        <f>100000+SUM(G$2:G19659)-SUM(H$2:H19659)</f>
        <v>102873.01235551</v>
      </c>
      <c r="L19659">
        <f t="shared" si="966"/>
        <v>94438.7639970324</v>
      </c>
      <c r="M19659">
        <f t="shared" si="967"/>
        <v>1.08930917773069</v>
      </c>
    </row>
    <row r="19660" spans="1:13">
      <c r="A19660" s="2" t="s">
        <v>323</v>
      </c>
      <c r="B19660" s="2">
        <v>3.5</v>
      </c>
      <c r="C19660" s="2" t="s">
        <v>14</v>
      </c>
      <c r="D19660" s="2">
        <v>15.5</v>
      </c>
      <c r="E19660" s="2" t="s">
        <v>15</v>
      </c>
      <c r="F19660" s="2">
        <v>4.43</v>
      </c>
      <c r="G19660" s="2">
        <v>0</v>
      </c>
      <c r="H19660" s="2">
        <v>0.0031</v>
      </c>
      <c r="I19660" s="4" t="s">
        <v>12832</v>
      </c>
      <c r="J19660" s="1">
        <f t="shared" si="965"/>
        <v>45908.9799342477</v>
      </c>
      <c r="K19660">
        <f>100000+SUM(G$2:G19660)-SUM(H$2:H19660)</f>
        <v>102873.00925551</v>
      </c>
      <c r="L19660">
        <f t="shared" si="966"/>
        <v>94438.7639970324</v>
      </c>
      <c r="M19660">
        <f t="shared" si="967"/>
        <v>1.08930914490519</v>
      </c>
    </row>
    <row r="19661" spans="1:13">
      <c r="A19661" s="2" t="s">
        <v>369</v>
      </c>
      <c r="B19661" s="2">
        <v>6.13</v>
      </c>
      <c r="C19661" s="2" t="s">
        <v>14</v>
      </c>
      <c r="D19661" s="2">
        <v>143</v>
      </c>
      <c r="E19661" s="2" t="s">
        <v>15</v>
      </c>
      <c r="F19661" s="2">
        <v>23.3</v>
      </c>
      <c r="G19661" s="2">
        <v>0</v>
      </c>
      <c r="H19661" s="2">
        <v>0.0285</v>
      </c>
      <c r="I19661" s="4" t="s">
        <v>12832</v>
      </c>
      <c r="J19661" s="1">
        <f t="shared" si="965"/>
        <v>45908.9799342477</v>
      </c>
      <c r="K19661">
        <f>100000+SUM(G$2:G19661)-SUM(H$2:H19661)</f>
        <v>102872.98075551</v>
      </c>
      <c r="L19661">
        <f t="shared" si="966"/>
        <v>94438.7639970324</v>
      </c>
      <c r="M19661">
        <f t="shared" si="967"/>
        <v>1.08930884312233</v>
      </c>
    </row>
    <row r="19662" spans="1:13">
      <c r="A19662" s="2" t="s">
        <v>369</v>
      </c>
      <c r="B19662" s="2">
        <v>15.7</v>
      </c>
      <c r="C19662" s="2" t="s">
        <v>14</v>
      </c>
      <c r="D19662" s="2">
        <v>364</v>
      </c>
      <c r="E19662" s="2" t="s">
        <v>15</v>
      </c>
      <c r="F19662" s="2">
        <v>23.3</v>
      </c>
      <c r="G19662" s="2">
        <v>0</v>
      </c>
      <c r="H19662" s="2">
        <v>0.0729</v>
      </c>
      <c r="I19662" s="4" t="s">
        <v>12832</v>
      </c>
      <c r="J19662" s="1">
        <f t="shared" si="965"/>
        <v>45908.9799342477</v>
      </c>
      <c r="K19662">
        <f>100000+SUM(G$2:G19662)-SUM(H$2:H19662)</f>
        <v>102872.90785551</v>
      </c>
      <c r="L19662">
        <f t="shared" si="966"/>
        <v>94438.7639970324</v>
      </c>
      <c r="M19662">
        <f t="shared" si="967"/>
        <v>1.08930807119355</v>
      </c>
    </row>
    <row r="19663" spans="1:13">
      <c r="A19663" s="2" t="s">
        <v>369</v>
      </c>
      <c r="B19663" s="2">
        <v>10.1</v>
      </c>
      <c r="C19663" s="2" t="s">
        <v>14</v>
      </c>
      <c r="D19663" s="2">
        <v>235</v>
      </c>
      <c r="E19663" s="2" t="s">
        <v>15</v>
      </c>
      <c r="F19663" s="2">
        <v>23.3</v>
      </c>
      <c r="G19663" s="2">
        <v>0</v>
      </c>
      <c r="H19663" s="2">
        <v>0.0469</v>
      </c>
      <c r="I19663" s="4" t="s">
        <v>12832</v>
      </c>
      <c r="J19663" s="1">
        <f t="shared" si="965"/>
        <v>45908.9799342477</v>
      </c>
      <c r="K19663">
        <f>100000+SUM(G$2:G19663)-SUM(H$2:H19663)</f>
        <v>102872.86095551</v>
      </c>
      <c r="L19663">
        <f t="shared" si="966"/>
        <v>94438.7639970324</v>
      </c>
      <c r="M19663">
        <f t="shared" si="967"/>
        <v>1.08930757457544</v>
      </c>
    </row>
    <row r="19664" spans="1:13">
      <c r="A19664" s="2" t="s">
        <v>369</v>
      </c>
      <c r="B19664" s="2">
        <v>14</v>
      </c>
      <c r="C19664" s="2" t="s">
        <v>14</v>
      </c>
      <c r="D19664" s="2">
        <v>325</v>
      </c>
      <c r="E19664" s="2" t="s">
        <v>15</v>
      </c>
      <c r="F19664" s="2">
        <v>23.3</v>
      </c>
      <c r="G19664" s="2">
        <v>0</v>
      </c>
      <c r="H19664" s="2">
        <v>0.065</v>
      </c>
      <c r="I19664" s="4" t="s">
        <v>12832</v>
      </c>
      <c r="J19664" s="1">
        <f t="shared" si="965"/>
        <v>45908.9799342477</v>
      </c>
      <c r="K19664">
        <f>100000+SUM(G$2:G19664)-SUM(H$2:H19664)</f>
        <v>102872.79595551</v>
      </c>
      <c r="L19664">
        <f t="shared" si="966"/>
        <v>94438.7639970324</v>
      </c>
      <c r="M19664">
        <f t="shared" si="967"/>
        <v>1.08930688629875</v>
      </c>
    </row>
    <row r="19665" spans="1:13">
      <c r="A19665" s="2" t="s">
        <v>369</v>
      </c>
      <c r="B19665" s="2">
        <v>82.1</v>
      </c>
      <c r="C19665" s="2" t="s">
        <v>14</v>
      </c>
      <c r="D19665" s="2">
        <v>1910</v>
      </c>
      <c r="E19665" s="2" t="s">
        <v>15</v>
      </c>
      <c r="F19665" s="2">
        <v>23.3</v>
      </c>
      <c r="G19665" s="2">
        <v>0</v>
      </c>
      <c r="H19665" s="2">
        <v>0.382</v>
      </c>
      <c r="I19665" s="4" t="s">
        <v>12832</v>
      </c>
      <c r="J19665" s="1">
        <f t="shared" si="965"/>
        <v>45908.9799342477</v>
      </c>
      <c r="K19665">
        <f>100000+SUM(G$2:G19665)-SUM(H$2:H19665)</f>
        <v>102872.41395551</v>
      </c>
      <c r="L19665">
        <f t="shared" si="966"/>
        <v>94438.7639970324</v>
      </c>
      <c r="M19665">
        <f t="shared" si="967"/>
        <v>1.08930284134958</v>
      </c>
    </row>
    <row r="19666" spans="1:13">
      <c r="A19666" s="2" t="s">
        <v>369</v>
      </c>
      <c r="B19666" s="2">
        <v>80.6</v>
      </c>
      <c r="C19666" s="2" t="s">
        <v>14</v>
      </c>
      <c r="D19666" s="2">
        <v>1868</v>
      </c>
      <c r="E19666" s="2" t="s">
        <v>15</v>
      </c>
      <c r="F19666" s="2">
        <v>23.2</v>
      </c>
      <c r="G19666" s="2">
        <v>0</v>
      </c>
      <c r="H19666" s="2">
        <v>0.374</v>
      </c>
      <c r="I19666" s="4" t="s">
        <v>12833</v>
      </c>
      <c r="J19666" s="1">
        <f t="shared" si="965"/>
        <v>45908.9860729745</v>
      </c>
      <c r="K19666">
        <f>100000+SUM(G$2:G19666)-SUM(H$2:H19666)</f>
        <v>102872.03995551</v>
      </c>
      <c r="L19666">
        <f t="shared" si="966"/>
        <v>94438.7639970324</v>
      </c>
      <c r="M19666">
        <f t="shared" si="967"/>
        <v>1.08929888111139</v>
      </c>
    </row>
    <row r="19667" spans="1:13">
      <c r="A19667" s="2" t="s">
        <v>329</v>
      </c>
      <c r="B19667" s="2">
        <v>20.8</v>
      </c>
      <c r="C19667" s="2" t="s">
        <v>14</v>
      </c>
      <c r="D19667" s="2">
        <v>64.5</v>
      </c>
      <c r="E19667" s="2" t="s">
        <v>15</v>
      </c>
      <c r="F19667" s="2">
        <v>3.1</v>
      </c>
      <c r="G19667" s="2">
        <v>0</v>
      </c>
      <c r="H19667" s="2">
        <v>0.0129</v>
      </c>
      <c r="I19667" s="4" t="s">
        <v>12834</v>
      </c>
      <c r="J19667" s="1">
        <f t="shared" si="965"/>
        <v>45908.9863520949</v>
      </c>
      <c r="K19667">
        <f>100000+SUM(G$2:G19667)-SUM(H$2:H19667)</f>
        <v>102872.02705551</v>
      </c>
      <c r="L19667">
        <f t="shared" si="966"/>
        <v>94438.7639970324</v>
      </c>
      <c r="M19667">
        <f t="shared" si="967"/>
        <v>1.08929874451494</v>
      </c>
    </row>
    <row r="19668" spans="1:13">
      <c r="A19668" s="2" t="s">
        <v>329</v>
      </c>
      <c r="B19668" s="2">
        <v>13.6</v>
      </c>
      <c r="C19668" s="2" t="s">
        <v>14</v>
      </c>
      <c r="D19668" s="2">
        <v>42.2</v>
      </c>
      <c r="E19668" s="2" t="s">
        <v>15</v>
      </c>
      <c r="F19668" s="2">
        <v>3.1</v>
      </c>
      <c r="G19668" s="2">
        <v>0</v>
      </c>
      <c r="H19668" s="2">
        <v>0.00843</v>
      </c>
      <c r="I19668" s="4" t="s">
        <v>12834</v>
      </c>
      <c r="J19668" s="1">
        <f t="shared" si="965"/>
        <v>45908.9863520949</v>
      </c>
      <c r="K19668">
        <f>100000+SUM(G$2:G19668)-SUM(H$2:H19668)</f>
        <v>102872.01862551</v>
      </c>
      <c r="L19668">
        <f t="shared" si="966"/>
        <v>94438.7639970324</v>
      </c>
      <c r="M19668">
        <f t="shared" si="967"/>
        <v>1.08929865525075</v>
      </c>
    </row>
    <row r="19669" spans="1:13">
      <c r="A19669" s="2" t="s">
        <v>40</v>
      </c>
      <c r="B19669" s="2">
        <v>0.653</v>
      </c>
      <c r="C19669" s="2" t="s">
        <v>14</v>
      </c>
      <c r="D19669" s="2">
        <v>2850</v>
      </c>
      <c r="E19669" s="2" t="s">
        <v>15</v>
      </c>
      <c r="F19669" s="2">
        <v>4365</v>
      </c>
      <c r="G19669" s="2">
        <v>0</v>
      </c>
      <c r="H19669" s="2">
        <v>0.57</v>
      </c>
      <c r="I19669" s="4" t="s">
        <v>12835</v>
      </c>
      <c r="J19669" s="1">
        <f t="shared" si="965"/>
        <v>45908.986912419</v>
      </c>
      <c r="K19669">
        <f>100000+SUM(G$2:G19669)-SUM(H$2:H19669)</f>
        <v>102871.44862551</v>
      </c>
      <c r="L19669">
        <f t="shared" si="966"/>
        <v>94438.7639970324</v>
      </c>
      <c r="M19669">
        <f t="shared" si="967"/>
        <v>1.08929261959361</v>
      </c>
    </row>
    <row r="19670" spans="1:13">
      <c r="A19670" s="2" t="s">
        <v>369</v>
      </c>
      <c r="B19670" s="2">
        <v>6.65</v>
      </c>
      <c r="C19670" s="2" t="s">
        <v>14</v>
      </c>
      <c r="D19670" s="2">
        <v>154</v>
      </c>
      <c r="E19670" s="2" t="s">
        <v>15</v>
      </c>
      <c r="F19670" s="2">
        <v>23.2</v>
      </c>
      <c r="G19670" s="2">
        <v>0</v>
      </c>
      <c r="H19670" s="2">
        <v>0.0308</v>
      </c>
      <c r="I19670" s="4" t="s">
        <v>12836</v>
      </c>
      <c r="J19670" s="1">
        <f t="shared" si="965"/>
        <v>45908.9869131945</v>
      </c>
      <c r="K19670">
        <f>100000+SUM(G$2:G19670)-SUM(H$2:H19670)</f>
        <v>102871.41782551</v>
      </c>
      <c r="L19670">
        <f t="shared" si="966"/>
        <v>94438.7639970324</v>
      </c>
      <c r="M19670">
        <f t="shared" si="967"/>
        <v>1.08929229345635</v>
      </c>
    </row>
    <row r="19671" spans="1:13">
      <c r="A19671" s="2" t="s">
        <v>369</v>
      </c>
      <c r="B19671" s="2">
        <v>9.78</v>
      </c>
      <c r="C19671" s="2" t="s">
        <v>14</v>
      </c>
      <c r="D19671" s="2">
        <v>227</v>
      </c>
      <c r="E19671" s="2" t="s">
        <v>15</v>
      </c>
      <c r="F19671" s="2">
        <v>23.2</v>
      </c>
      <c r="G19671" s="2">
        <v>0</v>
      </c>
      <c r="H19671" s="2">
        <v>0.0453</v>
      </c>
      <c r="I19671" s="4" t="s">
        <v>12836</v>
      </c>
      <c r="J19671" s="1">
        <f t="shared" si="965"/>
        <v>45908.9869131945</v>
      </c>
      <c r="K19671">
        <f>100000+SUM(G$2:G19671)-SUM(H$2:H19671)</f>
        <v>102871.37252551</v>
      </c>
      <c r="L19671">
        <f t="shared" si="966"/>
        <v>94438.7639970324</v>
      </c>
      <c r="M19671">
        <f t="shared" si="967"/>
        <v>1.08929181378044</v>
      </c>
    </row>
    <row r="19672" spans="1:13">
      <c r="A19672" s="2" t="s">
        <v>369</v>
      </c>
      <c r="B19672" s="2">
        <v>1.43</v>
      </c>
      <c r="C19672" s="2" t="s">
        <v>14</v>
      </c>
      <c r="D19672" s="2">
        <v>33.1</v>
      </c>
      <c r="E19672" s="2" t="s">
        <v>15</v>
      </c>
      <c r="F19672" s="2">
        <v>23.2</v>
      </c>
      <c r="G19672" s="2">
        <v>0</v>
      </c>
      <c r="H19672" s="2">
        <v>0.00663</v>
      </c>
      <c r="I19672" s="4" t="s">
        <v>12836</v>
      </c>
      <c r="J19672" s="1">
        <f t="shared" si="965"/>
        <v>45908.9869131945</v>
      </c>
      <c r="K19672">
        <f>100000+SUM(G$2:G19672)-SUM(H$2:H19672)</f>
        <v>102871.36589551</v>
      </c>
      <c r="L19672">
        <f t="shared" si="966"/>
        <v>94438.7639970324</v>
      </c>
      <c r="M19672">
        <f t="shared" si="967"/>
        <v>1.08929174357621</v>
      </c>
    </row>
    <row r="19673" spans="1:13">
      <c r="A19673" s="2" t="s">
        <v>369</v>
      </c>
      <c r="B19673" s="2">
        <v>37.9</v>
      </c>
      <c r="C19673" s="2" t="s">
        <v>14</v>
      </c>
      <c r="D19673" s="2">
        <v>878</v>
      </c>
      <c r="E19673" s="2" t="s">
        <v>15</v>
      </c>
      <c r="F19673" s="2">
        <v>23.2</v>
      </c>
      <c r="G19673" s="2">
        <v>0</v>
      </c>
      <c r="H19673" s="2">
        <v>0.176</v>
      </c>
      <c r="I19673" s="4" t="s">
        <v>12836</v>
      </c>
      <c r="J19673" s="1">
        <f t="shared" si="965"/>
        <v>45908.9869131945</v>
      </c>
      <c r="K19673">
        <f>100000+SUM(G$2:G19673)-SUM(H$2:H19673)</f>
        <v>102871.18989551</v>
      </c>
      <c r="L19673">
        <f t="shared" si="966"/>
        <v>94438.7639970324</v>
      </c>
      <c r="M19673">
        <f t="shared" si="967"/>
        <v>1.08928987993471</v>
      </c>
    </row>
    <row r="19674" spans="1:13">
      <c r="A19674" s="2" t="s">
        <v>369</v>
      </c>
      <c r="B19674" s="2">
        <v>79.1</v>
      </c>
      <c r="C19674" s="2" t="s">
        <v>14</v>
      </c>
      <c r="D19674" s="2">
        <v>1832</v>
      </c>
      <c r="E19674" s="2" t="s">
        <v>15</v>
      </c>
      <c r="F19674" s="2">
        <v>23.2</v>
      </c>
      <c r="G19674" s="2">
        <v>0</v>
      </c>
      <c r="H19674" s="2">
        <v>0.366</v>
      </c>
      <c r="I19674" s="4" t="s">
        <v>12836</v>
      </c>
      <c r="J19674" s="1">
        <f t="shared" si="965"/>
        <v>45908.9869131945</v>
      </c>
      <c r="K19674">
        <f>100000+SUM(G$2:G19674)-SUM(H$2:H19674)</f>
        <v>102870.82389551</v>
      </c>
      <c r="L19674">
        <f t="shared" si="966"/>
        <v>94438.7639970324</v>
      </c>
      <c r="M19674">
        <f t="shared" si="967"/>
        <v>1.0892860044075</v>
      </c>
    </row>
    <row r="19675" spans="1:13">
      <c r="A19675" s="2" t="s">
        <v>369</v>
      </c>
      <c r="B19675" s="2">
        <v>19.4</v>
      </c>
      <c r="C19675" s="2" t="s">
        <v>14</v>
      </c>
      <c r="D19675" s="2">
        <v>449</v>
      </c>
      <c r="E19675" s="2" t="s">
        <v>15</v>
      </c>
      <c r="F19675" s="2">
        <v>23.2</v>
      </c>
      <c r="G19675" s="2">
        <v>0</v>
      </c>
      <c r="H19675" s="2">
        <v>0.0898</v>
      </c>
      <c r="I19675" s="4" t="s">
        <v>12836</v>
      </c>
      <c r="J19675" s="1">
        <f t="shared" si="965"/>
        <v>45908.9869131945</v>
      </c>
      <c r="K19675">
        <f>100000+SUM(G$2:G19675)-SUM(H$2:H19675)</f>
        <v>102870.73409551</v>
      </c>
      <c r="L19675">
        <f t="shared" si="966"/>
        <v>94438.7639970324</v>
      </c>
      <c r="M19675">
        <f t="shared" si="967"/>
        <v>1.08928505352678</v>
      </c>
    </row>
    <row r="19676" spans="1:13">
      <c r="A19676" s="2" t="s">
        <v>12837</v>
      </c>
      <c r="B19676" s="2">
        <v>596</v>
      </c>
      <c r="C19676" s="2" t="s">
        <v>14</v>
      </c>
      <c r="D19676" s="2">
        <v>14.6</v>
      </c>
      <c r="E19676" s="2" t="s">
        <v>15</v>
      </c>
      <c r="F19676" s="2">
        <v>0.0244</v>
      </c>
      <c r="G19676" s="2">
        <v>0</v>
      </c>
      <c r="H19676" s="2">
        <v>0.00291</v>
      </c>
      <c r="I19676" s="4" t="s">
        <v>12838</v>
      </c>
      <c r="J19676" s="1">
        <f t="shared" si="965"/>
        <v>45908.9954235301</v>
      </c>
      <c r="K19676">
        <f>100000+SUM(G$2:G19676)-SUM(H$2:H19676)</f>
        <v>102870.73118551</v>
      </c>
      <c r="L19676">
        <f t="shared" si="966"/>
        <v>94438.7639970324</v>
      </c>
      <c r="M19676">
        <f t="shared" si="967"/>
        <v>1.08928502271316</v>
      </c>
    </row>
    <row r="19677" spans="1:13">
      <c r="A19677" s="2" t="s">
        <v>12837</v>
      </c>
      <c r="B19677" s="2">
        <v>679</v>
      </c>
      <c r="C19677" s="2" t="s">
        <v>14</v>
      </c>
      <c r="D19677" s="2">
        <v>16.6</v>
      </c>
      <c r="E19677" s="2" t="s">
        <v>15</v>
      </c>
      <c r="F19677" s="2">
        <v>0.0244</v>
      </c>
      <c r="G19677" s="2">
        <v>0</v>
      </c>
      <c r="H19677" s="2">
        <v>0.00332</v>
      </c>
      <c r="I19677" s="4" t="s">
        <v>12838</v>
      </c>
      <c r="J19677" s="1">
        <f t="shared" si="965"/>
        <v>45908.9954235301</v>
      </c>
      <c r="K19677">
        <f>100000+SUM(G$2:G19677)-SUM(H$2:H19677)</f>
        <v>102870.72786551</v>
      </c>
      <c r="L19677">
        <f t="shared" si="966"/>
        <v>94438.7639970324</v>
      </c>
      <c r="M19677">
        <f t="shared" si="967"/>
        <v>1.0892849875581</v>
      </c>
    </row>
    <row r="19678" spans="1:13">
      <c r="A19678" s="2" t="s">
        <v>12837</v>
      </c>
      <c r="B19678" s="2">
        <v>1675</v>
      </c>
      <c r="C19678" s="2" t="s">
        <v>14</v>
      </c>
      <c r="D19678" s="2">
        <v>40.9</v>
      </c>
      <c r="E19678" s="2" t="s">
        <v>15</v>
      </c>
      <c r="F19678" s="2">
        <v>0.0244</v>
      </c>
      <c r="G19678" s="2">
        <v>0</v>
      </c>
      <c r="H19678" s="2">
        <v>0.00819</v>
      </c>
      <c r="I19678" s="4" t="s">
        <v>12838</v>
      </c>
      <c r="J19678" s="1">
        <f t="shared" ref="J19678:J19741" si="968">(I19678/86400000)+DATE(1970,1,1)+(8*TIME(1,0,0))</f>
        <v>45908.9954235301</v>
      </c>
      <c r="K19678">
        <f>100000+SUM(G$2:G19678)-SUM(H$2:H19678)</f>
        <v>102870.71967551</v>
      </c>
      <c r="L19678">
        <f t="shared" ref="L19678:L19741" si="969">L19677</f>
        <v>94438.7639970324</v>
      </c>
      <c r="M19678">
        <f t="shared" ref="M19678:M19741" si="970">K19678/L19678</f>
        <v>1.08928490083524</v>
      </c>
    </row>
    <row r="19679" spans="1:13">
      <c r="A19679" s="2" t="s">
        <v>1238</v>
      </c>
      <c r="B19679" s="2">
        <v>57</v>
      </c>
      <c r="C19679" s="2" t="s">
        <v>14</v>
      </c>
      <c r="D19679" s="2">
        <v>17.7</v>
      </c>
      <c r="E19679" s="2" t="s">
        <v>15</v>
      </c>
      <c r="F19679" s="2">
        <v>0.311</v>
      </c>
      <c r="G19679" s="2">
        <v>0</v>
      </c>
      <c r="H19679" s="2">
        <v>0.00355</v>
      </c>
      <c r="I19679" s="4" t="s">
        <v>12839</v>
      </c>
      <c r="J19679" s="1">
        <f t="shared" si="968"/>
        <v>45908.9966890509</v>
      </c>
      <c r="K19679">
        <f>100000+SUM(G$2:G19679)-SUM(H$2:H19679)</f>
        <v>102870.71612551</v>
      </c>
      <c r="L19679">
        <f t="shared" si="969"/>
        <v>94438.7639970324</v>
      </c>
      <c r="M19679">
        <f t="shared" si="970"/>
        <v>1.08928486324474</v>
      </c>
    </row>
    <row r="19680" spans="1:13">
      <c r="A19680" s="2" t="s">
        <v>3960</v>
      </c>
      <c r="B19680" s="2">
        <v>702</v>
      </c>
      <c r="C19680" s="2" t="s">
        <v>17</v>
      </c>
      <c r="D19680" s="2">
        <v>61.9</v>
      </c>
      <c r="E19680" s="2" t="s">
        <v>15</v>
      </c>
      <c r="F19680" s="2">
        <v>0.0882</v>
      </c>
      <c r="G19680" s="2">
        <v>0.168</v>
      </c>
      <c r="H19680" s="2">
        <v>0.0124</v>
      </c>
      <c r="I19680" s="4" t="s">
        <v>12840</v>
      </c>
      <c r="J19680" s="1">
        <f t="shared" si="968"/>
        <v>45909.0000245718</v>
      </c>
      <c r="K19680">
        <f>100000+SUM(G$2:G19680)-SUM(H$2:H19680)</f>
        <v>102870.87172551</v>
      </c>
      <c r="L19680">
        <f t="shared" si="969"/>
        <v>94438.7639970324</v>
      </c>
      <c r="M19680">
        <f t="shared" si="970"/>
        <v>1.08928651087325</v>
      </c>
    </row>
    <row r="19681" spans="1:13">
      <c r="A19681" s="2" t="s">
        <v>3960</v>
      </c>
      <c r="B19681" s="2">
        <v>466</v>
      </c>
      <c r="C19681" s="2" t="s">
        <v>14</v>
      </c>
      <c r="D19681" s="2">
        <v>41.1</v>
      </c>
      <c r="E19681" s="2" t="s">
        <v>15</v>
      </c>
      <c r="F19681" s="2">
        <v>0.0883</v>
      </c>
      <c r="G19681" s="2">
        <v>0</v>
      </c>
      <c r="H19681" s="2">
        <v>0.00823</v>
      </c>
      <c r="I19681" s="4" t="s">
        <v>12841</v>
      </c>
      <c r="J19681" s="1">
        <f t="shared" si="968"/>
        <v>45909.0036211458</v>
      </c>
      <c r="K19681">
        <f>100000+SUM(G$2:G19681)-SUM(H$2:H19681)</f>
        <v>102870.86349551</v>
      </c>
      <c r="L19681">
        <f t="shared" si="969"/>
        <v>94438.7639970324</v>
      </c>
      <c r="M19681">
        <f t="shared" si="970"/>
        <v>1.08928642372683</v>
      </c>
    </row>
    <row r="19682" spans="1:13">
      <c r="A19682" s="2" t="s">
        <v>12837</v>
      </c>
      <c r="B19682" s="2">
        <v>742</v>
      </c>
      <c r="C19682" s="2" t="s">
        <v>17</v>
      </c>
      <c r="D19682" s="2">
        <v>18.5</v>
      </c>
      <c r="E19682" s="2" t="s">
        <v>15</v>
      </c>
      <c r="F19682" s="2">
        <v>0.0249</v>
      </c>
      <c r="G19682" s="2">
        <v>0.33</v>
      </c>
      <c r="H19682" s="2">
        <v>0.00369</v>
      </c>
      <c r="I19682" s="4" t="s">
        <v>12842</v>
      </c>
      <c r="J19682" s="1">
        <f t="shared" si="968"/>
        <v>45909.0036233333</v>
      </c>
      <c r="K19682">
        <f>100000+SUM(G$2:G19682)-SUM(H$2:H19682)</f>
        <v>102871.18980551</v>
      </c>
      <c r="L19682">
        <f t="shared" si="969"/>
        <v>94438.7639970324</v>
      </c>
      <c r="M19682">
        <f t="shared" si="970"/>
        <v>1.08928987898171</v>
      </c>
    </row>
    <row r="19683" spans="1:13">
      <c r="A19683" s="2" t="s">
        <v>6365</v>
      </c>
      <c r="B19683" s="2">
        <v>165</v>
      </c>
      <c r="C19683" s="2" t="s">
        <v>17</v>
      </c>
      <c r="D19683" s="2">
        <v>16.5</v>
      </c>
      <c r="E19683" s="2" t="s">
        <v>15</v>
      </c>
      <c r="F19683" s="2">
        <v>0.1</v>
      </c>
      <c r="G19683" s="2">
        <v>0.273</v>
      </c>
      <c r="H19683" s="2">
        <v>0.00331</v>
      </c>
      <c r="I19683" s="4" t="s">
        <v>12843</v>
      </c>
      <c r="J19683" s="1">
        <f t="shared" si="968"/>
        <v>45909.0190253704</v>
      </c>
      <c r="K19683">
        <f>100000+SUM(G$2:G19683)-SUM(H$2:H19683)</f>
        <v>102871.45949551</v>
      </c>
      <c r="L19683">
        <f t="shared" si="969"/>
        <v>94438.7639970324</v>
      </c>
      <c r="M19683">
        <f t="shared" si="970"/>
        <v>1.08929273469465</v>
      </c>
    </row>
    <row r="19684" spans="1:13">
      <c r="A19684" s="2" t="s">
        <v>6365</v>
      </c>
      <c r="B19684" s="2">
        <v>165</v>
      </c>
      <c r="C19684" s="2" t="s">
        <v>17</v>
      </c>
      <c r="D19684" s="2">
        <v>16.5</v>
      </c>
      <c r="E19684" s="2" t="s">
        <v>15</v>
      </c>
      <c r="F19684" s="2">
        <v>0.1</v>
      </c>
      <c r="G19684" s="2">
        <v>0.271</v>
      </c>
      <c r="H19684" s="2">
        <v>0.00331</v>
      </c>
      <c r="I19684" s="4" t="s">
        <v>12843</v>
      </c>
      <c r="J19684" s="1">
        <f t="shared" si="968"/>
        <v>45909.0190253704</v>
      </c>
      <c r="K19684">
        <f>100000+SUM(G$2:G19684)-SUM(H$2:H19684)</f>
        <v>102871.72718551</v>
      </c>
      <c r="L19684">
        <f t="shared" si="969"/>
        <v>94438.7639970324</v>
      </c>
      <c r="M19684">
        <f t="shared" si="970"/>
        <v>1.08929556922984</v>
      </c>
    </row>
    <row r="19685" spans="1:13">
      <c r="A19685" s="2" t="s">
        <v>6365</v>
      </c>
      <c r="B19685" s="2">
        <v>100</v>
      </c>
      <c r="C19685" s="2" t="s">
        <v>17</v>
      </c>
      <c r="D19685" s="2">
        <v>10</v>
      </c>
      <c r="E19685" s="2" t="s">
        <v>15</v>
      </c>
      <c r="F19685" s="2">
        <v>0.1</v>
      </c>
      <c r="G19685" s="2">
        <v>0.164</v>
      </c>
      <c r="H19685" s="2">
        <v>0.002</v>
      </c>
      <c r="I19685" s="4" t="s">
        <v>12843</v>
      </c>
      <c r="J19685" s="1">
        <f t="shared" si="968"/>
        <v>45909.0190253704</v>
      </c>
      <c r="K19685">
        <f>100000+SUM(G$2:G19685)-SUM(H$2:H19685)</f>
        <v>102871.88918551</v>
      </c>
      <c r="L19685">
        <f t="shared" si="969"/>
        <v>94438.7639970324</v>
      </c>
      <c r="M19685">
        <f t="shared" si="970"/>
        <v>1.08929728462713</v>
      </c>
    </row>
    <row r="19686" spans="1:13">
      <c r="A19686" s="2" t="s">
        <v>6365</v>
      </c>
      <c r="B19686" s="2">
        <v>165</v>
      </c>
      <c r="C19686" s="2" t="s">
        <v>17</v>
      </c>
      <c r="D19686" s="2">
        <v>16.5</v>
      </c>
      <c r="E19686" s="2" t="s">
        <v>15</v>
      </c>
      <c r="F19686" s="2">
        <v>0.1</v>
      </c>
      <c r="G19686" s="2">
        <v>0.27</v>
      </c>
      <c r="H19686" s="2">
        <v>0.00331</v>
      </c>
      <c r="I19686" s="4" t="s">
        <v>12843</v>
      </c>
      <c r="J19686" s="1">
        <f t="shared" si="968"/>
        <v>45909.0190253704</v>
      </c>
      <c r="K19686">
        <f>100000+SUM(G$2:G19686)-SUM(H$2:H19686)</f>
        <v>102872.15587551</v>
      </c>
      <c r="L19686">
        <f t="shared" si="969"/>
        <v>94438.7639970324</v>
      </c>
      <c r="M19686">
        <f t="shared" si="970"/>
        <v>1.08930010857345</v>
      </c>
    </row>
    <row r="19687" spans="1:13">
      <c r="A19687" s="2" t="s">
        <v>6365</v>
      </c>
      <c r="B19687" s="2">
        <v>100</v>
      </c>
      <c r="C19687" s="2" t="s">
        <v>17</v>
      </c>
      <c r="D19687" s="2">
        <v>10</v>
      </c>
      <c r="E19687" s="2" t="s">
        <v>15</v>
      </c>
      <c r="F19687" s="2">
        <v>0.1</v>
      </c>
      <c r="G19687" s="2">
        <v>0.163</v>
      </c>
      <c r="H19687" s="2">
        <v>0.002</v>
      </c>
      <c r="I19687" s="4" t="s">
        <v>12843</v>
      </c>
      <c r="J19687" s="1">
        <f t="shared" si="968"/>
        <v>45909.0190253704</v>
      </c>
      <c r="K19687">
        <f>100000+SUM(G$2:G19687)-SUM(H$2:H19687)</f>
        <v>102872.31687551</v>
      </c>
      <c r="L19687">
        <f t="shared" si="969"/>
        <v>94438.7639970324</v>
      </c>
      <c r="M19687">
        <f t="shared" si="970"/>
        <v>1.08930181338187</v>
      </c>
    </row>
    <row r="19688" spans="1:13">
      <c r="A19688" s="2" t="s">
        <v>6365</v>
      </c>
      <c r="B19688" s="2">
        <v>55</v>
      </c>
      <c r="C19688" s="2" t="s">
        <v>17</v>
      </c>
      <c r="D19688" s="2">
        <v>5.51</v>
      </c>
      <c r="E19688" s="2" t="s">
        <v>15</v>
      </c>
      <c r="F19688" s="2">
        <v>0.1</v>
      </c>
      <c r="G19688" s="2">
        <v>0.0899</v>
      </c>
      <c r="H19688" s="2">
        <v>0.0011</v>
      </c>
      <c r="I19688" s="4" t="s">
        <v>12843</v>
      </c>
      <c r="J19688" s="1">
        <f t="shared" si="968"/>
        <v>45909.0190253704</v>
      </c>
      <c r="K19688">
        <f>100000+SUM(G$2:G19688)-SUM(H$2:H19688)</f>
        <v>102872.40567551</v>
      </c>
      <c r="L19688">
        <f t="shared" si="969"/>
        <v>94438.7639970324</v>
      </c>
      <c r="M19688">
        <f t="shared" si="970"/>
        <v>1.08930275367372</v>
      </c>
    </row>
    <row r="19689" spans="1:13">
      <c r="A19689" s="2" t="s">
        <v>6365</v>
      </c>
      <c r="B19689" s="2">
        <v>498</v>
      </c>
      <c r="C19689" s="2" t="s">
        <v>17</v>
      </c>
      <c r="D19689" s="2">
        <v>49.9</v>
      </c>
      <c r="E19689" s="2" t="s">
        <v>15</v>
      </c>
      <c r="F19689" s="2">
        <v>0.1</v>
      </c>
      <c r="G19689" s="2">
        <v>0.814</v>
      </c>
      <c r="H19689" s="2">
        <v>0.00998</v>
      </c>
      <c r="I19689" s="4" t="s">
        <v>12843</v>
      </c>
      <c r="J19689" s="1">
        <f t="shared" si="968"/>
        <v>45909.0190253704</v>
      </c>
      <c r="K19689">
        <f>100000+SUM(G$2:G19689)-SUM(H$2:H19689)</f>
        <v>102873.20969551</v>
      </c>
      <c r="L19689">
        <f t="shared" si="969"/>
        <v>94438.7639970324</v>
      </c>
      <c r="M19689">
        <f t="shared" si="970"/>
        <v>1.08931126733872</v>
      </c>
    </row>
    <row r="19690" spans="1:13">
      <c r="A19690" s="2" t="s">
        <v>6365</v>
      </c>
      <c r="B19690" s="2">
        <v>59</v>
      </c>
      <c r="C19690" s="2" t="s">
        <v>17</v>
      </c>
      <c r="D19690" s="2">
        <v>5.91</v>
      </c>
      <c r="E19690" s="2" t="s">
        <v>15</v>
      </c>
      <c r="F19690" s="2">
        <v>0.1</v>
      </c>
      <c r="G19690" s="2">
        <v>0.0964</v>
      </c>
      <c r="H19690" s="2">
        <v>0.00118</v>
      </c>
      <c r="I19690" s="4" t="s">
        <v>12843</v>
      </c>
      <c r="J19690" s="1">
        <f t="shared" si="968"/>
        <v>45909.0190253704</v>
      </c>
      <c r="K19690">
        <f>100000+SUM(G$2:G19690)-SUM(H$2:H19690)</f>
        <v>102873.30491551</v>
      </c>
      <c r="L19690">
        <f t="shared" si="969"/>
        <v>94438.7639970324</v>
      </c>
      <c r="M19690">
        <f t="shared" si="970"/>
        <v>1.08931227561113</v>
      </c>
    </row>
    <row r="19691" spans="1:13">
      <c r="A19691" s="2" t="s">
        <v>6365</v>
      </c>
      <c r="B19691" s="2">
        <v>289</v>
      </c>
      <c r="C19691" s="2" t="s">
        <v>17</v>
      </c>
      <c r="D19691" s="2">
        <v>29</v>
      </c>
      <c r="E19691" s="2" t="s">
        <v>15</v>
      </c>
      <c r="F19691" s="2">
        <v>0.1</v>
      </c>
      <c r="G19691" s="2">
        <v>0.472</v>
      </c>
      <c r="H19691" s="2">
        <v>0.00579</v>
      </c>
      <c r="I19691" s="4" t="s">
        <v>12843</v>
      </c>
      <c r="J19691" s="1">
        <f t="shared" si="968"/>
        <v>45909.0190253704</v>
      </c>
      <c r="K19691">
        <f>100000+SUM(G$2:G19691)-SUM(H$2:H19691)</f>
        <v>102873.77112551</v>
      </c>
      <c r="L19691">
        <f t="shared" si="969"/>
        <v>94438.7639970324</v>
      </c>
      <c r="M19691">
        <f t="shared" si="970"/>
        <v>1.08931721224923</v>
      </c>
    </row>
    <row r="19692" spans="1:13">
      <c r="A19692" s="2" t="s">
        <v>6365</v>
      </c>
      <c r="B19692" s="2">
        <v>165</v>
      </c>
      <c r="C19692" s="2" t="s">
        <v>17</v>
      </c>
      <c r="D19692" s="2">
        <v>16.5</v>
      </c>
      <c r="E19692" s="2" t="s">
        <v>15</v>
      </c>
      <c r="F19692" s="2">
        <v>0.1</v>
      </c>
      <c r="G19692" s="2">
        <v>0.268</v>
      </c>
      <c r="H19692" s="2">
        <v>0.00331</v>
      </c>
      <c r="I19692" s="4" t="s">
        <v>12843</v>
      </c>
      <c r="J19692" s="1">
        <f t="shared" si="968"/>
        <v>45909.0190253704</v>
      </c>
      <c r="K19692">
        <f>100000+SUM(G$2:G19692)-SUM(H$2:H19692)</f>
        <v>102874.03581551</v>
      </c>
      <c r="L19692">
        <f t="shared" si="969"/>
        <v>94438.7639970324</v>
      </c>
      <c r="M19692">
        <f t="shared" si="970"/>
        <v>1.0893200150178</v>
      </c>
    </row>
    <row r="19693" spans="1:13">
      <c r="A19693" s="2" t="s">
        <v>6365</v>
      </c>
      <c r="B19693" s="2">
        <v>512</v>
      </c>
      <c r="C19693" s="2" t="s">
        <v>17</v>
      </c>
      <c r="D19693" s="2">
        <v>51.3</v>
      </c>
      <c r="E19693" s="2" t="s">
        <v>15</v>
      </c>
      <c r="F19693" s="2">
        <v>0.1</v>
      </c>
      <c r="G19693" s="2">
        <v>0.831</v>
      </c>
      <c r="H19693" s="2">
        <v>0.0103</v>
      </c>
      <c r="I19693" s="4" t="s">
        <v>12843</v>
      </c>
      <c r="J19693" s="1">
        <f t="shared" si="968"/>
        <v>45909.0190253704</v>
      </c>
      <c r="K19693">
        <f>100000+SUM(G$2:G19693)-SUM(H$2:H19693)</f>
        <v>102874.85651551</v>
      </c>
      <c r="L19693">
        <f t="shared" si="969"/>
        <v>94438.7639970324</v>
      </c>
      <c r="M19693">
        <f t="shared" si="970"/>
        <v>1.08932870530519</v>
      </c>
    </row>
    <row r="19694" spans="1:13">
      <c r="A19694" s="2" t="s">
        <v>6365</v>
      </c>
      <c r="B19694" s="2">
        <v>12</v>
      </c>
      <c r="C19694" s="2" t="s">
        <v>17</v>
      </c>
      <c r="D19694" s="2">
        <v>1.2</v>
      </c>
      <c r="E19694" s="2" t="s">
        <v>15</v>
      </c>
      <c r="F19694" s="2">
        <v>0.1</v>
      </c>
      <c r="G19694" s="2">
        <v>0.0195</v>
      </c>
      <c r="H19694" s="2">
        <v>0.00024</v>
      </c>
      <c r="I19694" s="4" t="s">
        <v>12843</v>
      </c>
      <c r="J19694" s="1">
        <f t="shared" si="968"/>
        <v>45909.0190253704</v>
      </c>
      <c r="K19694">
        <f>100000+SUM(G$2:G19694)-SUM(H$2:H19694)</f>
        <v>102874.87577551</v>
      </c>
      <c r="L19694">
        <f t="shared" si="969"/>
        <v>94438.7639970324</v>
      </c>
      <c r="M19694">
        <f t="shared" si="970"/>
        <v>1.08932890924687</v>
      </c>
    </row>
    <row r="19695" spans="1:13">
      <c r="A19695" s="2" t="s">
        <v>12844</v>
      </c>
      <c r="B19695" s="2">
        <v>41</v>
      </c>
      <c r="C19695" s="2" t="s">
        <v>14</v>
      </c>
      <c r="D19695" s="2">
        <v>9.3</v>
      </c>
      <c r="E19695" s="2" t="s">
        <v>15</v>
      </c>
      <c r="F19695" s="2">
        <v>0.227</v>
      </c>
      <c r="G19695" s="2">
        <v>0</v>
      </c>
      <c r="H19695" s="2">
        <v>0.00186</v>
      </c>
      <c r="I19695" s="4" t="s">
        <v>12845</v>
      </c>
      <c r="J19695" s="1">
        <f t="shared" si="968"/>
        <v>45909.0233830093</v>
      </c>
      <c r="K19695">
        <f>100000+SUM(G$2:G19695)-SUM(H$2:H19695)</f>
        <v>102874.87391551</v>
      </c>
      <c r="L19695">
        <f t="shared" si="969"/>
        <v>94438.7639970324</v>
      </c>
      <c r="M19695">
        <f t="shared" si="970"/>
        <v>1.08932888955157</v>
      </c>
    </row>
    <row r="19696" spans="1:13">
      <c r="A19696" s="2" t="s">
        <v>12837</v>
      </c>
      <c r="B19696" s="2">
        <v>1500</v>
      </c>
      <c r="C19696" s="2" t="s">
        <v>17</v>
      </c>
      <c r="D19696" s="2">
        <v>37.5</v>
      </c>
      <c r="E19696" s="2" t="s">
        <v>15</v>
      </c>
      <c r="F19696" s="2">
        <v>0.025</v>
      </c>
      <c r="G19696" s="2">
        <v>0.851</v>
      </c>
      <c r="H19696" s="2">
        <v>0.0075</v>
      </c>
      <c r="I19696" s="4" t="s">
        <v>12846</v>
      </c>
      <c r="J19696" s="1">
        <f t="shared" si="968"/>
        <v>45909.0238694213</v>
      </c>
      <c r="K19696">
        <f>100000+SUM(G$2:G19696)-SUM(H$2:H19696)</f>
        <v>102875.71741551</v>
      </c>
      <c r="L19696">
        <f t="shared" si="969"/>
        <v>94438.7639970324</v>
      </c>
      <c r="M19696">
        <f t="shared" si="970"/>
        <v>1.08933782126525</v>
      </c>
    </row>
    <row r="19697" spans="1:13">
      <c r="A19697" s="2" t="s">
        <v>12837</v>
      </c>
      <c r="B19697" s="2">
        <v>708</v>
      </c>
      <c r="C19697" s="2" t="s">
        <v>17</v>
      </c>
      <c r="D19697" s="2">
        <v>17.7</v>
      </c>
      <c r="E19697" s="2" t="s">
        <v>15</v>
      </c>
      <c r="F19697" s="2">
        <v>0.025</v>
      </c>
      <c r="G19697" s="2">
        <v>0.4</v>
      </c>
      <c r="H19697" s="2">
        <v>0.00354</v>
      </c>
      <c r="I19697" s="4" t="s">
        <v>12846</v>
      </c>
      <c r="J19697" s="1">
        <f t="shared" si="968"/>
        <v>45909.0238694213</v>
      </c>
      <c r="K19697">
        <f>100000+SUM(G$2:G19697)-SUM(H$2:H19697)</f>
        <v>102876.11387551</v>
      </c>
      <c r="L19697">
        <f t="shared" si="969"/>
        <v>94438.7639970324</v>
      </c>
      <c r="M19697">
        <f t="shared" si="970"/>
        <v>1.08934201932951</v>
      </c>
    </row>
    <row r="19698" spans="1:13">
      <c r="A19698" s="2" t="s">
        <v>12844</v>
      </c>
      <c r="B19698" s="2">
        <v>38</v>
      </c>
      <c r="C19698" s="2" t="s">
        <v>14</v>
      </c>
      <c r="D19698" s="2">
        <v>8.58</v>
      </c>
      <c r="E19698" s="2" t="s">
        <v>15</v>
      </c>
      <c r="F19698" s="2">
        <v>0.226</v>
      </c>
      <c r="G19698" s="2">
        <v>0</v>
      </c>
      <c r="H19698" s="2">
        <v>0.00172</v>
      </c>
      <c r="I19698" s="4" t="s">
        <v>12847</v>
      </c>
      <c r="J19698" s="1">
        <f t="shared" si="968"/>
        <v>45909.023869456</v>
      </c>
      <c r="K19698">
        <f>100000+SUM(G$2:G19698)-SUM(H$2:H19698)</f>
        <v>102876.11215551</v>
      </c>
      <c r="L19698">
        <f t="shared" si="969"/>
        <v>94438.7639970324</v>
      </c>
      <c r="M19698">
        <f t="shared" si="970"/>
        <v>1.08934200111665</v>
      </c>
    </row>
    <row r="19699" spans="1:13">
      <c r="A19699" s="2" t="s">
        <v>12844</v>
      </c>
      <c r="B19699" s="2">
        <v>216</v>
      </c>
      <c r="C19699" s="2" t="s">
        <v>14</v>
      </c>
      <c r="D19699" s="2">
        <v>48.4</v>
      </c>
      <c r="E19699" s="2" t="s">
        <v>15</v>
      </c>
      <c r="F19699" s="2">
        <v>0.224</v>
      </c>
      <c r="G19699" s="2">
        <v>0</v>
      </c>
      <c r="H19699" s="2">
        <v>0.00968</v>
      </c>
      <c r="I19699" s="4" t="s">
        <v>12848</v>
      </c>
      <c r="J19699" s="1">
        <f t="shared" si="968"/>
        <v>45909.0389258218</v>
      </c>
      <c r="K19699">
        <f>100000+SUM(G$2:G19699)-SUM(H$2:H19699)</f>
        <v>102876.10247551</v>
      </c>
      <c r="L19699">
        <f t="shared" si="969"/>
        <v>94438.7639970324</v>
      </c>
      <c r="M19699">
        <f t="shared" si="970"/>
        <v>1.08934189861636</v>
      </c>
    </row>
    <row r="19700" spans="1:13">
      <c r="A19700" s="2" t="s">
        <v>12844</v>
      </c>
      <c r="B19700" s="2">
        <v>88</v>
      </c>
      <c r="C19700" s="2" t="s">
        <v>14</v>
      </c>
      <c r="D19700" s="2">
        <v>19.7</v>
      </c>
      <c r="E19700" s="2" t="s">
        <v>15</v>
      </c>
      <c r="F19700" s="2">
        <v>0.224</v>
      </c>
      <c r="G19700" s="2">
        <v>0</v>
      </c>
      <c r="H19700" s="2">
        <v>0.00394</v>
      </c>
      <c r="I19700" s="4" t="s">
        <v>12848</v>
      </c>
      <c r="J19700" s="1">
        <f t="shared" si="968"/>
        <v>45909.0389258218</v>
      </c>
      <c r="K19700">
        <f>100000+SUM(G$2:G19700)-SUM(H$2:H19700)</f>
        <v>102876.09853551</v>
      </c>
      <c r="L19700">
        <f t="shared" si="969"/>
        <v>94438.7639970324</v>
      </c>
      <c r="M19700">
        <f t="shared" si="970"/>
        <v>1.08934185689621</v>
      </c>
    </row>
    <row r="19701" spans="1:13">
      <c r="A19701" s="2" t="s">
        <v>12844</v>
      </c>
      <c r="B19701" s="2">
        <v>45</v>
      </c>
      <c r="C19701" s="2" t="s">
        <v>14</v>
      </c>
      <c r="D19701" s="2">
        <v>10.1</v>
      </c>
      <c r="E19701" s="2" t="s">
        <v>15</v>
      </c>
      <c r="F19701" s="2">
        <v>0.224</v>
      </c>
      <c r="G19701" s="2">
        <v>0</v>
      </c>
      <c r="H19701" s="2">
        <v>0.00202</v>
      </c>
      <c r="I19701" s="4" t="s">
        <v>12848</v>
      </c>
      <c r="J19701" s="1">
        <f t="shared" si="968"/>
        <v>45909.0389258218</v>
      </c>
      <c r="K19701">
        <f>100000+SUM(G$2:G19701)-SUM(H$2:H19701)</f>
        <v>102876.09651551</v>
      </c>
      <c r="L19701">
        <f t="shared" si="969"/>
        <v>94438.7639970324</v>
      </c>
      <c r="M19701">
        <f t="shared" si="970"/>
        <v>1.08934183550669</v>
      </c>
    </row>
    <row r="19702" spans="1:13">
      <c r="A19702" s="2" t="s">
        <v>12844</v>
      </c>
      <c r="B19702" s="2">
        <v>99</v>
      </c>
      <c r="C19702" s="2" t="s">
        <v>14</v>
      </c>
      <c r="D19702" s="2">
        <v>22.2</v>
      </c>
      <c r="E19702" s="2" t="s">
        <v>15</v>
      </c>
      <c r="F19702" s="2">
        <v>0.224</v>
      </c>
      <c r="G19702" s="2">
        <v>0</v>
      </c>
      <c r="H19702" s="2">
        <v>0.00444</v>
      </c>
      <c r="I19702" s="4" t="s">
        <v>12848</v>
      </c>
      <c r="J19702" s="1">
        <f t="shared" si="968"/>
        <v>45909.0389258218</v>
      </c>
      <c r="K19702">
        <f>100000+SUM(G$2:G19702)-SUM(H$2:H19702)</f>
        <v>102876.09207551</v>
      </c>
      <c r="L19702">
        <f t="shared" si="969"/>
        <v>94438.7639970324</v>
      </c>
      <c r="M19702">
        <f t="shared" si="970"/>
        <v>1.08934178849209</v>
      </c>
    </row>
    <row r="19703" spans="1:13">
      <c r="A19703" s="2" t="s">
        <v>12844</v>
      </c>
      <c r="B19703" s="2">
        <v>76</v>
      </c>
      <c r="C19703" s="2" t="s">
        <v>14</v>
      </c>
      <c r="D19703" s="2">
        <v>16.6</v>
      </c>
      <c r="E19703" s="2" t="s">
        <v>15</v>
      </c>
      <c r="F19703" s="2">
        <v>0.219</v>
      </c>
      <c r="G19703" s="2">
        <v>0</v>
      </c>
      <c r="H19703" s="2">
        <v>0.00333</v>
      </c>
      <c r="I19703" s="4" t="s">
        <v>12849</v>
      </c>
      <c r="J19703" s="1">
        <f t="shared" si="968"/>
        <v>45909.0914742245</v>
      </c>
      <c r="K19703">
        <f>100000+SUM(G$2:G19703)-SUM(H$2:H19703)</f>
        <v>102876.08874551</v>
      </c>
      <c r="L19703">
        <f t="shared" si="969"/>
        <v>94438.7639970324</v>
      </c>
      <c r="M19703">
        <f t="shared" si="970"/>
        <v>1.08934175323115</v>
      </c>
    </row>
    <row r="19704" spans="1:13">
      <c r="A19704" s="2" t="s">
        <v>12844</v>
      </c>
      <c r="B19704" s="2">
        <v>45</v>
      </c>
      <c r="C19704" s="2" t="s">
        <v>14</v>
      </c>
      <c r="D19704" s="2">
        <v>9.85</v>
      </c>
      <c r="E19704" s="2" t="s">
        <v>15</v>
      </c>
      <c r="F19704" s="2">
        <v>0.219</v>
      </c>
      <c r="G19704" s="2">
        <v>0</v>
      </c>
      <c r="H19704" s="2">
        <v>0.00197</v>
      </c>
      <c r="I19704" s="4" t="s">
        <v>12849</v>
      </c>
      <c r="J19704" s="1">
        <f t="shared" si="968"/>
        <v>45909.0914742245</v>
      </c>
      <c r="K19704">
        <f>100000+SUM(G$2:G19704)-SUM(H$2:H19704)</f>
        <v>102876.08677551</v>
      </c>
      <c r="L19704">
        <f t="shared" si="969"/>
        <v>94438.7639970324</v>
      </c>
      <c r="M19704">
        <f t="shared" si="970"/>
        <v>1.08934173237107</v>
      </c>
    </row>
    <row r="19705" spans="1:13">
      <c r="A19705" s="2" t="s">
        <v>12844</v>
      </c>
      <c r="B19705" s="2">
        <v>313</v>
      </c>
      <c r="C19705" s="2" t="s">
        <v>14</v>
      </c>
      <c r="D19705" s="2">
        <v>68.4</v>
      </c>
      <c r="E19705" s="2" t="s">
        <v>15</v>
      </c>
      <c r="F19705" s="2">
        <v>0.218</v>
      </c>
      <c r="G19705" s="2">
        <v>0</v>
      </c>
      <c r="H19705" s="2">
        <v>0.0137</v>
      </c>
      <c r="I19705" s="4" t="s">
        <v>12850</v>
      </c>
      <c r="J19705" s="1">
        <f t="shared" si="968"/>
        <v>45909.0918215046</v>
      </c>
      <c r="K19705">
        <f>100000+SUM(G$2:G19705)-SUM(H$2:H19705)</f>
        <v>102876.07307551</v>
      </c>
      <c r="L19705">
        <f t="shared" si="969"/>
        <v>94438.7639970324</v>
      </c>
      <c r="M19705">
        <f t="shared" si="970"/>
        <v>1.08934158730352</v>
      </c>
    </row>
    <row r="19706" spans="1:13">
      <c r="A19706" s="2" t="s">
        <v>331</v>
      </c>
      <c r="B19706" s="2">
        <v>1.12</v>
      </c>
      <c r="C19706" s="2" t="s">
        <v>14</v>
      </c>
      <c r="D19706" s="2">
        <v>126</v>
      </c>
      <c r="E19706" s="2" t="s">
        <v>15</v>
      </c>
      <c r="F19706" s="2">
        <v>113</v>
      </c>
      <c r="G19706" s="2">
        <v>0</v>
      </c>
      <c r="H19706" s="2">
        <v>0.0253</v>
      </c>
      <c r="I19706" s="4" t="s">
        <v>12851</v>
      </c>
      <c r="J19706" s="1">
        <f t="shared" si="968"/>
        <v>45909.1005127083</v>
      </c>
      <c r="K19706">
        <f>100000+SUM(G$2:G19706)-SUM(H$2:H19706)</f>
        <v>102876.04777551</v>
      </c>
      <c r="L19706">
        <f t="shared" si="969"/>
        <v>94438.7639970324</v>
      </c>
      <c r="M19706">
        <f t="shared" si="970"/>
        <v>1.08934131940506</v>
      </c>
    </row>
    <row r="19707" spans="1:13">
      <c r="A19707" s="2" t="s">
        <v>363</v>
      </c>
      <c r="B19707" s="2">
        <v>1</v>
      </c>
      <c r="C19707" s="2" t="s">
        <v>14</v>
      </c>
      <c r="D19707" s="2">
        <v>25.4</v>
      </c>
      <c r="E19707" s="2" t="s">
        <v>15</v>
      </c>
      <c r="F19707" s="2">
        <v>25.4</v>
      </c>
      <c r="G19707" s="2">
        <v>0</v>
      </c>
      <c r="H19707" s="2">
        <v>0.00507</v>
      </c>
      <c r="I19707" s="4" t="s">
        <v>12852</v>
      </c>
      <c r="J19707" s="1">
        <f t="shared" si="968"/>
        <v>45909.150604919</v>
      </c>
      <c r="K19707">
        <f>100000+SUM(G$2:G19707)-SUM(H$2:H19707)</f>
        <v>102876.04270551</v>
      </c>
      <c r="L19707">
        <f t="shared" si="969"/>
        <v>94438.7639970324</v>
      </c>
      <c r="M19707">
        <f t="shared" si="970"/>
        <v>1.08934126571947</v>
      </c>
    </row>
    <row r="19708" spans="1:13">
      <c r="A19708" s="2" t="s">
        <v>40</v>
      </c>
      <c r="B19708" s="2">
        <v>0.342</v>
      </c>
      <c r="C19708" s="2" t="s">
        <v>14</v>
      </c>
      <c r="D19708" s="2">
        <v>1469</v>
      </c>
      <c r="E19708" s="2" t="s">
        <v>15</v>
      </c>
      <c r="F19708" s="2">
        <v>4295</v>
      </c>
      <c r="G19708" s="2">
        <v>0</v>
      </c>
      <c r="H19708" s="2">
        <v>0.294</v>
      </c>
      <c r="I19708" s="4" t="s">
        <v>12853</v>
      </c>
      <c r="J19708" s="1">
        <f t="shared" si="968"/>
        <v>45909.1511090972</v>
      </c>
      <c r="K19708">
        <f>100000+SUM(G$2:G19708)-SUM(H$2:H19708)</f>
        <v>102875.74870551</v>
      </c>
      <c r="L19708">
        <f t="shared" si="969"/>
        <v>94438.7639970324</v>
      </c>
      <c r="M19708">
        <f t="shared" si="970"/>
        <v>1.08933815259106</v>
      </c>
    </row>
    <row r="19709" spans="1:13">
      <c r="A19709" s="2" t="s">
        <v>125</v>
      </c>
      <c r="B19709" s="2">
        <v>1.7</v>
      </c>
      <c r="C19709" s="2" t="s">
        <v>14</v>
      </c>
      <c r="D19709" s="2">
        <v>5.87</v>
      </c>
      <c r="E19709" s="2" t="s">
        <v>15</v>
      </c>
      <c r="F19709" s="2">
        <v>3.45</v>
      </c>
      <c r="G19709" s="2">
        <v>0</v>
      </c>
      <c r="H19709" s="2">
        <v>0.00117</v>
      </c>
      <c r="I19709" s="4" t="s">
        <v>12854</v>
      </c>
      <c r="J19709" s="1">
        <f t="shared" si="968"/>
        <v>45909.1779125579</v>
      </c>
      <c r="K19709">
        <f>100000+SUM(G$2:G19709)-SUM(H$2:H19709)</f>
        <v>102875.74753551</v>
      </c>
      <c r="L19709">
        <f t="shared" si="969"/>
        <v>94438.7639970324</v>
      </c>
      <c r="M19709">
        <f t="shared" si="970"/>
        <v>1.08933814020208</v>
      </c>
    </row>
    <row r="19710" spans="1:13">
      <c r="A19710" s="2" t="s">
        <v>3948</v>
      </c>
      <c r="B19710" s="2">
        <v>4.3</v>
      </c>
      <c r="C19710" s="2" t="s">
        <v>14</v>
      </c>
      <c r="D19710" s="2">
        <v>62.9</v>
      </c>
      <c r="E19710" s="2" t="s">
        <v>15</v>
      </c>
      <c r="F19710" s="2">
        <v>14.6</v>
      </c>
      <c r="G19710" s="2">
        <v>0</v>
      </c>
      <c r="H19710" s="2">
        <v>0.0126</v>
      </c>
      <c r="I19710" s="4" t="s">
        <v>12855</v>
      </c>
      <c r="J19710" s="1">
        <f t="shared" si="968"/>
        <v>45909.1779171181</v>
      </c>
      <c r="K19710">
        <f>100000+SUM(G$2:G19710)-SUM(H$2:H19710)</f>
        <v>102875.73493551</v>
      </c>
      <c r="L19710">
        <f t="shared" si="969"/>
        <v>94438.7639970324</v>
      </c>
      <c r="M19710">
        <f t="shared" si="970"/>
        <v>1.08933800678229</v>
      </c>
    </row>
    <row r="19711" spans="1:13">
      <c r="A19711" s="2" t="s">
        <v>3948</v>
      </c>
      <c r="B19711" s="2">
        <v>0.7</v>
      </c>
      <c r="C19711" s="2" t="s">
        <v>14</v>
      </c>
      <c r="D19711" s="2">
        <v>10.2</v>
      </c>
      <c r="E19711" s="2" t="s">
        <v>15</v>
      </c>
      <c r="F19711" s="2">
        <v>14.6</v>
      </c>
      <c r="G19711" s="2">
        <v>0</v>
      </c>
      <c r="H19711" s="2">
        <v>0.00205</v>
      </c>
      <c r="I19711" s="4" t="s">
        <v>12855</v>
      </c>
      <c r="J19711" s="1">
        <f t="shared" si="968"/>
        <v>45909.1779171181</v>
      </c>
      <c r="K19711">
        <f>100000+SUM(G$2:G19711)-SUM(H$2:H19711)</f>
        <v>102875.73288551</v>
      </c>
      <c r="L19711">
        <f t="shared" si="969"/>
        <v>94438.7639970324</v>
      </c>
      <c r="M19711">
        <f t="shared" si="970"/>
        <v>1.0893379850751</v>
      </c>
    </row>
    <row r="19712" spans="1:13">
      <c r="A19712" s="2" t="s">
        <v>3950</v>
      </c>
      <c r="B19712" s="2">
        <v>326</v>
      </c>
      <c r="C19712" s="2" t="s">
        <v>14</v>
      </c>
      <c r="D19712" s="2">
        <v>21.2</v>
      </c>
      <c r="E19712" s="2" t="s">
        <v>15</v>
      </c>
      <c r="F19712" s="2">
        <v>0.0652</v>
      </c>
      <c r="G19712" s="2">
        <v>0</v>
      </c>
      <c r="H19712" s="2">
        <v>0.00425</v>
      </c>
      <c r="I19712" s="4" t="s">
        <v>12856</v>
      </c>
      <c r="J19712" s="1">
        <f t="shared" si="968"/>
        <v>45909.1785826852</v>
      </c>
      <c r="K19712">
        <f>100000+SUM(G$2:G19712)-SUM(H$2:H19712)</f>
        <v>102875.72863551</v>
      </c>
      <c r="L19712">
        <f t="shared" si="969"/>
        <v>94438.7639970324</v>
      </c>
      <c r="M19712">
        <f t="shared" si="970"/>
        <v>1.08933794007239</v>
      </c>
    </row>
    <row r="19713" spans="1:13">
      <c r="A19713" s="2" t="s">
        <v>3950</v>
      </c>
      <c r="B19713" s="2">
        <v>308</v>
      </c>
      <c r="C19713" s="2" t="s">
        <v>14</v>
      </c>
      <c r="D19713" s="2">
        <v>20.1</v>
      </c>
      <c r="E19713" s="2" t="s">
        <v>15</v>
      </c>
      <c r="F19713" s="2">
        <v>0.0652</v>
      </c>
      <c r="G19713" s="2">
        <v>0</v>
      </c>
      <c r="H19713" s="2">
        <v>0.00401</v>
      </c>
      <c r="I19713" s="4" t="s">
        <v>12856</v>
      </c>
      <c r="J19713" s="1">
        <f t="shared" si="968"/>
        <v>45909.1785826852</v>
      </c>
      <c r="K19713">
        <f>100000+SUM(G$2:G19713)-SUM(H$2:H19713)</f>
        <v>102875.72462551</v>
      </c>
      <c r="L19713">
        <f t="shared" si="969"/>
        <v>94438.7639970324</v>
      </c>
      <c r="M19713">
        <f t="shared" si="970"/>
        <v>1.08933789761101</v>
      </c>
    </row>
    <row r="19714" spans="1:13">
      <c r="A19714" s="2" t="s">
        <v>3950</v>
      </c>
      <c r="B19714" s="2">
        <v>12</v>
      </c>
      <c r="C19714" s="2" t="s">
        <v>14</v>
      </c>
      <c r="D19714" s="2">
        <v>0.782</v>
      </c>
      <c r="E19714" s="2" t="s">
        <v>15</v>
      </c>
      <c r="F19714" s="2">
        <v>0.0652</v>
      </c>
      <c r="G19714" s="2">
        <v>0</v>
      </c>
      <c r="H19714" s="2">
        <v>0.000156</v>
      </c>
      <c r="I19714" s="4" t="s">
        <v>12856</v>
      </c>
      <c r="J19714" s="1">
        <f t="shared" si="968"/>
        <v>45909.1785826852</v>
      </c>
      <c r="K19714">
        <f>100000+SUM(G$2:G19714)-SUM(H$2:H19714)</f>
        <v>102875.72446951</v>
      </c>
      <c r="L19714">
        <f t="shared" si="969"/>
        <v>94438.7639970324</v>
      </c>
      <c r="M19714">
        <f t="shared" si="970"/>
        <v>1.08933789595915</v>
      </c>
    </row>
    <row r="19715" spans="1:13">
      <c r="A19715" s="2" t="s">
        <v>3951</v>
      </c>
      <c r="B19715" s="2">
        <v>24</v>
      </c>
      <c r="C19715" s="2" t="s">
        <v>14</v>
      </c>
      <c r="D19715" s="2">
        <v>77.4</v>
      </c>
      <c r="E19715" s="2" t="s">
        <v>15</v>
      </c>
      <c r="F19715" s="2">
        <v>3.22</v>
      </c>
      <c r="G19715" s="2">
        <v>0</v>
      </c>
      <c r="H19715" s="2">
        <v>0.0155</v>
      </c>
      <c r="I19715" s="4" t="s">
        <v>12856</v>
      </c>
      <c r="J19715" s="1">
        <f t="shared" si="968"/>
        <v>45909.1785826852</v>
      </c>
      <c r="K19715">
        <f>100000+SUM(G$2:G19715)-SUM(H$2:H19715)</f>
        <v>102875.70896951</v>
      </c>
      <c r="L19715">
        <f t="shared" si="969"/>
        <v>94438.7639970324</v>
      </c>
      <c r="M19715">
        <f t="shared" si="970"/>
        <v>1.08933773183163</v>
      </c>
    </row>
    <row r="19716" spans="1:13">
      <c r="A19716" s="2" t="s">
        <v>3952</v>
      </c>
      <c r="B19716" s="2">
        <v>266</v>
      </c>
      <c r="C19716" s="2" t="s">
        <v>14</v>
      </c>
      <c r="D19716" s="2">
        <v>40.2</v>
      </c>
      <c r="E19716" s="2" t="s">
        <v>15</v>
      </c>
      <c r="F19716" s="2">
        <v>0.151</v>
      </c>
      <c r="G19716" s="2">
        <v>0</v>
      </c>
      <c r="H19716" s="2">
        <v>0.00804</v>
      </c>
      <c r="I19716" s="4" t="s">
        <v>12856</v>
      </c>
      <c r="J19716" s="1">
        <f t="shared" si="968"/>
        <v>45909.1785826852</v>
      </c>
      <c r="K19716">
        <f>100000+SUM(G$2:G19716)-SUM(H$2:H19716)</f>
        <v>102875.70092951</v>
      </c>
      <c r="L19716">
        <f t="shared" si="969"/>
        <v>94438.7639970324</v>
      </c>
      <c r="M19716">
        <f t="shared" si="970"/>
        <v>1.0893376466971</v>
      </c>
    </row>
    <row r="19717" spans="1:13">
      <c r="A19717" s="2" t="s">
        <v>380</v>
      </c>
      <c r="B19717" s="2">
        <v>31.7</v>
      </c>
      <c r="C19717" s="2" t="s">
        <v>14</v>
      </c>
      <c r="D19717" s="2">
        <v>11.6</v>
      </c>
      <c r="E19717" s="2" t="s">
        <v>15</v>
      </c>
      <c r="F19717" s="2">
        <v>0.366</v>
      </c>
      <c r="G19717" s="2">
        <v>0</v>
      </c>
      <c r="H19717" s="2">
        <v>0.00232</v>
      </c>
      <c r="I19717" s="4" t="s">
        <v>12857</v>
      </c>
      <c r="J19717" s="1">
        <f t="shared" si="968"/>
        <v>45909.1785826968</v>
      </c>
      <c r="K19717">
        <f>100000+SUM(G$2:G19717)-SUM(H$2:H19717)</f>
        <v>102875.69860951</v>
      </c>
      <c r="L19717">
        <f t="shared" si="969"/>
        <v>94438.7639970324</v>
      </c>
      <c r="M19717">
        <f t="shared" si="970"/>
        <v>1.08933762213092</v>
      </c>
    </row>
    <row r="19718" spans="1:13">
      <c r="A19718" s="2" t="s">
        <v>123</v>
      </c>
      <c r="B19718" s="2">
        <v>3.17</v>
      </c>
      <c r="C19718" s="2" t="s">
        <v>14</v>
      </c>
      <c r="D19718" s="2">
        <v>65.7</v>
      </c>
      <c r="E19718" s="2" t="s">
        <v>15</v>
      </c>
      <c r="F19718" s="2">
        <v>20.7</v>
      </c>
      <c r="G19718" s="2">
        <v>0</v>
      </c>
      <c r="H19718" s="2">
        <v>0.0131</v>
      </c>
      <c r="I19718" s="4" t="s">
        <v>12857</v>
      </c>
      <c r="J19718" s="1">
        <f t="shared" si="968"/>
        <v>45909.1785826968</v>
      </c>
      <c r="K19718">
        <f>100000+SUM(G$2:G19718)-SUM(H$2:H19718)</f>
        <v>102875.68550951</v>
      </c>
      <c r="L19718">
        <f t="shared" si="969"/>
        <v>94438.7639970324</v>
      </c>
      <c r="M19718">
        <f t="shared" si="970"/>
        <v>1.08933748341669</v>
      </c>
    </row>
    <row r="19719" spans="1:13">
      <c r="A19719" s="2" t="s">
        <v>725</v>
      </c>
      <c r="B19719" s="2">
        <v>731</v>
      </c>
      <c r="C19719" s="2" t="s">
        <v>21</v>
      </c>
      <c r="D19719" s="2">
        <v>24.4</v>
      </c>
      <c r="E19719" s="2" t="s">
        <v>15</v>
      </c>
      <c r="F19719" s="2">
        <v>0.0334</v>
      </c>
      <c r="G19719" s="2">
        <v>0.265</v>
      </c>
      <c r="H19719" s="2">
        <v>0.00488</v>
      </c>
      <c r="I19719" s="4" t="s">
        <v>12858</v>
      </c>
      <c r="J19719" s="1">
        <f t="shared" si="968"/>
        <v>45909.1785895139</v>
      </c>
      <c r="K19719">
        <f>100000+SUM(G$2:G19719)-SUM(H$2:H19719)</f>
        <v>102875.94562951</v>
      </c>
      <c r="L19719">
        <f t="shared" si="969"/>
        <v>94438.7639970324</v>
      </c>
      <c r="M19719">
        <f t="shared" si="970"/>
        <v>1.08934023779412</v>
      </c>
    </row>
    <row r="19720" spans="1:13">
      <c r="A19720" s="2" t="s">
        <v>148</v>
      </c>
      <c r="B19720" s="2">
        <v>6.3</v>
      </c>
      <c r="C19720" s="2" t="s">
        <v>14</v>
      </c>
      <c r="D19720" s="2">
        <v>5.05</v>
      </c>
      <c r="E19720" s="2" t="s">
        <v>15</v>
      </c>
      <c r="F19720" s="2">
        <v>0.801</v>
      </c>
      <c r="G19720" s="2">
        <v>0</v>
      </c>
      <c r="H19720" s="2">
        <v>0.00101</v>
      </c>
      <c r="I19720" s="4" t="s">
        <v>12859</v>
      </c>
      <c r="J19720" s="1">
        <f t="shared" si="968"/>
        <v>45909.1839930671</v>
      </c>
      <c r="K19720">
        <f>100000+SUM(G$2:G19720)-SUM(H$2:H19720)</f>
        <v>102875.94461951</v>
      </c>
      <c r="L19720">
        <f t="shared" si="969"/>
        <v>94438.7639970324</v>
      </c>
      <c r="M19720">
        <f t="shared" si="970"/>
        <v>1.08934022709936</v>
      </c>
    </row>
    <row r="19721" spans="1:13">
      <c r="A19721" s="2" t="s">
        <v>148</v>
      </c>
      <c r="B19721" s="2">
        <v>0.1</v>
      </c>
      <c r="C19721" s="2" t="s">
        <v>14</v>
      </c>
      <c r="D19721" s="2">
        <v>0.0801</v>
      </c>
      <c r="E19721" s="2" t="s">
        <v>15</v>
      </c>
      <c r="F19721" s="2">
        <v>0.801</v>
      </c>
      <c r="G19721" s="2">
        <v>0</v>
      </c>
      <c r="H19721" s="2">
        <v>1.6e-5</v>
      </c>
      <c r="I19721" s="4" t="s">
        <v>12859</v>
      </c>
      <c r="J19721" s="1">
        <f t="shared" si="968"/>
        <v>45909.1839930671</v>
      </c>
      <c r="K19721">
        <f>100000+SUM(G$2:G19721)-SUM(H$2:H19721)</f>
        <v>102875.94460351</v>
      </c>
      <c r="L19721">
        <f t="shared" si="969"/>
        <v>94438.7639970324</v>
      </c>
      <c r="M19721">
        <f t="shared" si="970"/>
        <v>1.08934022692994</v>
      </c>
    </row>
    <row r="19722" spans="1:13">
      <c r="A19722" s="2" t="s">
        <v>329</v>
      </c>
      <c r="B19722" s="2">
        <v>11.2</v>
      </c>
      <c r="C19722" s="2" t="s">
        <v>14</v>
      </c>
      <c r="D19722" s="2">
        <v>34.6</v>
      </c>
      <c r="E19722" s="2" t="s">
        <v>15</v>
      </c>
      <c r="F19722" s="2">
        <v>3.09</v>
      </c>
      <c r="G19722" s="2">
        <v>0</v>
      </c>
      <c r="H19722" s="2">
        <v>0.00692</v>
      </c>
      <c r="I19722" s="4" t="s">
        <v>12860</v>
      </c>
      <c r="J19722" s="1">
        <f t="shared" si="968"/>
        <v>45909.1839930787</v>
      </c>
      <c r="K19722">
        <f>100000+SUM(G$2:G19722)-SUM(H$2:H19722)</f>
        <v>102875.93768351</v>
      </c>
      <c r="L19722">
        <f t="shared" si="969"/>
        <v>94438.7639970324</v>
      </c>
      <c r="M19722">
        <f t="shared" si="970"/>
        <v>1.08934015365494</v>
      </c>
    </row>
    <row r="19723" spans="1:13">
      <c r="A19723" s="2" t="s">
        <v>334</v>
      </c>
      <c r="B19723" s="2">
        <v>0.487</v>
      </c>
      <c r="C19723" s="2" t="s">
        <v>14</v>
      </c>
      <c r="D19723" s="2">
        <v>165</v>
      </c>
      <c r="E19723" s="2" t="s">
        <v>15</v>
      </c>
      <c r="F19723" s="2">
        <v>339</v>
      </c>
      <c r="G19723" s="2">
        <v>0</v>
      </c>
      <c r="H19723" s="2">
        <v>0.0331</v>
      </c>
      <c r="I19723" s="4" t="s">
        <v>12860</v>
      </c>
      <c r="J19723" s="1">
        <f t="shared" si="968"/>
        <v>45909.1839930787</v>
      </c>
      <c r="K19723">
        <f>100000+SUM(G$2:G19723)-SUM(H$2:H19723)</f>
        <v>102875.90458351</v>
      </c>
      <c r="L19723">
        <f t="shared" si="969"/>
        <v>94438.7639970324</v>
      </c>
      <c r="M19723">
        <f t="shared" si="970"/>
        <v>1.08933980316327</v>
      </c>
    </row>
    <row r="19724" spans="1:13">
      <c r="A19724" s="2" t="s">
        <v>131</v>
      </c>
      <c r="B19724" s="2">
        <v>60.5</v>
      </c>
      <c r="C19724" s="2" t="s">
        <v>14</v>
      </c>
      <c r="D19724" s="2">
        <v>180</v>
      </c>
      <c r="E19724" s="2" t="s">
        <v>15</v>
      </c>
      <c r="F19724" s="2">
        <v>2.97</v>
      </c>
      <c r="G19724" s="2">
        <v>0</v>
      </c>
      <c r="H19724" s="2">
        <v>0.0359</v>
      </c>
      <c r="I19724" s="4" t="s">
        <v>12860</v>
      </c>
      <c r="J19724" s="1">
        <f t="shared" si="968"/>
        <v>45909.1839930787</v>
      </c>
      <c r="K19724">
        <f>100000+SUM(G$2:G19724)-SUM(H$2:H19724)</f>
        <v>102875.86868351</v>
      </c>
      <c r="L19724">
        <f t="shared" si="969"/>
        <v>94438.7639970324</v>
      </c>
      <c r="M19724">
        <f t="shared" si="970"/>
        <v>1.08933942302276</v>
      </c>
    </row>
    <row r="19725" spans="1:13">
      <c r="A19725" s="2" t="s">
        <v>320</v>
      </c>
      <c r="B19725" s="2">
        <v>49.7</v>
      </c>
      <c r="C19725" s="2" t="s">
        <v>14</v>
      </c>
      <c r="D19725" s="2">
        <v>46</v>
      </c>
      <c r="E19725" s="2" t="s">
        <v>15</v>
      </c>
      <c r="F19725" s="2">
        <v>0.925</v>
      </c>
      <c r="G19725" s="2">
        <v>0</v>
      </c>
      <c r="H19725" s="2">
        <v>0.00919</v>
      </c>
      <c r="I19725" s="4" t="s">
        <v>12861</v>
      </c>
      <c r="J19725" s="1">
        <f t="shared" si="968"/>
        <v>45909.1839930903</v>
      </c>
      <c r="K19725">
        <f>100000+SUM(G$2:G19725)-SUM(H$2:H19725)</f>
        <v>102875.85949351</v>
      </c>
      <c r="L19725">
        <f t="shared" si="969"/>
        <v>94438.7639970324</v>
      </c>
      <c r="M19725">
        <f t="shared" si="970"/>
        <v>1.08933932571103</v>
      </c>
    </row>
    <row r="19726" spans="1:13">
      <c r="A19726" s="2" t="s">
        <v>325</v>
      </c>
      <c r="B19726" s="2">
        <v>27.8</v>
      </c>
      <c r="C19726" s="2" t="s">
        <v>14</v>
      </c>
      <c r="D19726" s="2">
        <v>23.8</v>
      </c>
      <c r="E19726" s="2" t="s">
        <v>15</v>
      </c>
      <c r="F19726" s="2">
        <v>0.857</v>
      </c>
      <c r="G19726" s="2">
        <v>0</v>
      </c>
      <c r="H19726" s="2">
        <v>0.00476</v>
      </c>
      <c r="I19726" s="4" t="s">
        <v>12862</v>
      </c>
      <c r="J19726" s="1">
        <f t="shared" si="968"/>
        <v>45909.1839969213</v>
      </c>
      <c r="K19726">
        <f>100000+SUM(G$2:G19726)-SUM(H$2:H19726)</f>
        <v>102875.85473351</v>
      </c>
      <c r="L19726">
        <f t="shared" si="969"/>
        <v>94438.7639970324</v>
      </c>
      <c r="M19726">
        <f t="shared" si="970"/>
        <v>1.08933927530799</v>
      </c>
    </row>
    <row r="19727" spans="1:13">
      <c r="A19727" s="2" t="s">
        <v>40</v>
      </c>
      <c r="B19727" s="2">
        <v>0.418</v>
      </c>
      <c r="C19727" s="2" t="s">
        <v>14</v>
      </c>
      <c r="D19727" s="2">
        <v>1790</v>
      </c>
      <c r="E19727" s="2" t="s">
        <v>15</v>
      </c>
      <c r="F19727" s="2">
        <v>4282</v>
      </c>
      <c r="G19727" s="2">
        <v>0</v>
      </c>
      <c r="H19727" s="2">
        <v>0.358</v>
      </c>
      <c r="I19727" s="4" t="s">
        <v>12862</v>
      </c>
      <c r="J19727" s="1">
        <f t="shared" si="968"/>
        <v>45909.1839969213</v>
      </c>
      <c r="K19727">
        <f>100000+SUM(G$2:G19727)-SUM(H$2:H19727)</f>
        <v>102875.49673351</v>
      </c>
      <c r="L19727">
        <f t="shared" si="969"/>
        <v>94438.7639970324</v>
      </c>
      <c r="M19727">
        <f t="shared" si="970"/>
        <v>1.08933548449176</v>
      </c>
    </row>
    <row r="19728" spans="1:13">
      <c r="A19728" s="2" t="s">
        <v>369</v>
      </c>
      <c r="B19728" s="2">
        <v>0.92</v>
      </c>
      <c r="C19728" s="2" t="s">
        <v>14</v>
      </c>
      <c r="D19728" s="2">
        <v>21.1</v>
      </c>
      <c r="E19728" s="2" t="s">
        <v>15</v>
      </c>
      <c r="F19728" s="2">
        <v>22.9</v>
      </c>
      <c r="G19728" s="2">
        <v>0</v>
      </c>
      <c r="H19728" s="2">
        <v>0.00421</v>
      </c>
      <c r="I19728" s="4" t="s">
        <v>12863</v>
      </c>
      <c r="J19728" s="1">
        <f t="shared" si="968"/>
        <v>45909.1840008102</v>
      </c>
      <c r="K19728">
        <f>100000+SUM(G$2:G19728)-SUM(H$2:H19728)</f>
        <v>102875.49252351</v>
      </c>
      <c r="L19728">
        <f t="shared" si="969"/>
        <v>94438.7639970324</v>
      </c>
      <c r="M19728">
        <f t="shared" si="970"/>
        <v>1.08933543991261</v>
      </c>
    </row>
    <row r="19729" spans="1:13">
      <c r="A19729" s="2" t="s">
        <v>369</v>
      </c>
      <c r="B19729" s="2">
        <v>13.1</v>
      </c>
      <c r="C19729" s="2" t="s">
        <v>14</v>
      </c>
      <c r="D19729" s="2">
        <v>300</v>
      </c>
      <c r="E19729" s="2" t="s">
        <v>15</v>
      </c>
      <c r="F19729" s="2">
        <v>22.9</v>
      </c>
      <c r="G19729" s="2">
        <v>0</v>
      </c>
      <c r="H19729" s="2">
        <v>0.06</v>
      </c>
      <c r="I19729" s="4" t="s">
        <v>12863</v>
      </c>
      <c r="J19729" s="1">
        <f t="shared" si="968"/>
        <v>45909.1840008102</v>
      </c>
      <c r="K19729">
        <f>100000+SUM(G$2:G19729)-SUM(H$2:H19729)</f>
        <v>102875.43252351</v>
      </c>
      <c r="L19729">
        <f t="shared" si="969"/>
        <v>94438.7639970324</v>
      </c>
      <c r="M19729">
        <f t="shared" si="970"/>
        <v>1.08933480458028</v>
      </c>
    </row>
    <row r="19730" spans="1:13">
      <c r="A19730" s="2" t="s">
        <v>369</v>
      </c>
      <c r="B19730" s="2">
        <v>1.18</v>
      </c>
      <c r="C19730" s="2" t="s">
        <v>14</v>
      </c>
      <c r="D19730" s="2">
        <v>27</v>
      </c>
      <c r="E19730" s="2" t="s">
        <v>15</v>
      </c>
      <c r="F19730" s="2">
        <v>22.9</v>
      </c>
      <c r="G19730" s="2">
        <v>0</v>
      </c>
      <c r="H19730" s="2">
        <v>0.0054</v>
      </c>
      <c r="I19730" s="4" t="s">
        <v>12863</v>
      </c>
      <c r="J19730" s="1">
        <f t="shared" si="968"/>
        <v>45909.1840008102</v>
      </c>
      <c r="K19730">
        <f>100000+SUM(G$2:G19730)-SUM(H$2:H19730)</f>
        <v>102875.42712351</v>
      </c>
      <c r="L19730">
        <f t="shared" si="969"/>
        <v>94438.7639970324</v>
      </c>
      <c r="M19730">
        <f t="shared" si="970"/>
        <v>1.08933474740037</v>
      </c>
    </row>
    <row r="19731" spans="1:13">
      <c r="A19731" s="2" t="s">
        <v>369</v>
      </c>
      <c r="B19731" s="2">
        <v>2.37</v>
      </c>
      <c r="C19731" s="2" t="s">
        <v>14</v>
      </c>
      <c r="D19731" s="2">
        <v>54.3</v>
      </c>
      <c r="E19731" s="2" t="s">
        <v>15</v>
      </c>
      <c r="F19731" s="2">
        <v>22.9</v>
      </c>
      <c r="G19731" s="2">
        <v>0</v>
      </c>
      <c r="H19731" s="2">
        <v>0.0109</v>
      </c>
      <c r="I19731" s="4" t="s">
        <v>12863</v>
      </c>
      <c r="J19731" s="1">
        <f t="shared" si="968"/>
        <v>45909.1840008102</v>
      </c>
      <c r="K19731">
        <f>100000+SUM(G$2:G19731)-SUM(H$2:H19731)</f>
        <v>102875.41622351</v>
      </c>
      <c r="L19731">
        <f t="shared" si="969"/>
        <v>94438.7639970324</v>
      </c>
      <c r="M19731">
        <f t="shared" si="970"/>
        <v>1.08933463198166</v>
      </c>
    </row>
    <row r="19732" spans="1:13">
      <c r="A19732" s="2" t="s">
        <v>327</v>
      </c>
      <c r="B19732" s="2">
        <v>61849</v>
      </c>
      <c r="C19732" s="2" t="s">
        <v>14</v>
      </c>
      <c r="D19732" s="2">
        <v>8.46</v>
      </c>
      <c r="E19732" s="2" t="s">
        <v>15</v>
      </c>
      <c r="F19732" s="2">
        <v>0.000137</v>
      </c>
      <c r="G19732" s="2">
        <v>0</v>
      </c>
      <c r="H19732" s="2">
        <v>0.00169</v>
      </c>
      <c r="I19732" s="4" t="s">
        <v>12864</v>
      </c>
      <c r="J19732" s="1">
        <f t="shared" si="968"/>
        <v>45909.1843468056</v>
      </c>
      <c r="K19732">
        <f>100000+SUM(G$2:G19732)-SUM(H$2:H19732)</f>
        <v>102875.41453351</v>
      </c>
      <c r="L19732">
        <f t="shared" si="969"/>
        <v>94438.7639970324</v>
      </c>
      <c r="M19732">
        <f t="shared" si="970"/>
        <v>1.08933461408646</v>
      </c>
    </row>
    <row r="19733" spans="1:13">
      <c r="A19733" s="2" t="s">
        <v>13</v>
      </c>
      <c r="B19733" s="2">
        <v>134</v>
      </c>
      <c r="C19733" s="2" t="s">
        <v>14</v>
      </c>
      <c r="D19733" s="2">
        <v>10.8</v>
      </c>
      <c r="E19733" s="2" t="s">
        <v>15</v>
      </c>
      <c r="F19733" s="2">
        <v>0.0804</v>
      </c>
      <c r="G19733" s="2">
        <v>0</v>
      </c>
      <c r="H19733" s="2">
        <v>0.00216</v>
      </c>
      <c r="I19733" s="4" t="s">
        <v>12864</v>
      </c>
      <c r="J19733" s="1">
        <f t="shared" si="968"/>
        <v>45909.1843468056</v>
      </c>
      <c r="K19733">
        <f>100000+SUM(G$2:G19733)-SUM(H$2:H19733)</f>
        <v>102875.41237351</v>
      </c>
      <c r="L19733">
        <f t="shared" si="969"/>
        <v>94438.7639970324</v>
      </c>
      <c r="M19733">
        <f t="shared" si="970"/>
        <v>1.0893345912145</v>
      </c>
    </row>
    <row r="19734" spans="1:13">
      <c r="A19734" s="2" t="s">
        <v>323</v>
      </c>
      <c r="B19734" s="2">
        <v>2</v>
      </c>
      <c r="C19734" s="2" t="s">
        <v>14</v>
      </c>
      <c r="D19734" s="2">
        <v>8.72</v>
      </c>
      <c r="E19734" s="2" t="s">
        <v>15</v>
      </c>
      <c r="F19734" s="2">
        <v>4.36</v>
      </c>
      <c r="G19734" s="2">
        <v>0</v>
      </c>
      <c r="H19734" s="2">
        <v>0.00174</v>
      </c>
      <c r="I19734" s="4" t="s">
        <v>12865</v>
      </c>
      <c r="J19734" s="1">
        <f t="shared" si="968"/>
        <v>45909.1843468171</v>
      </c>
      <c r="K19734">
        <f>100000+SUM(G$2:G19734)-SUM(H$2:H19734)</f>
        <v>102875.41063351</v>
      </c>
      <c r="L19734">
        <f t="shared" si="969"/>
        <v>94438.7639970324</v>
      </c>
      <c r="M19734">
        <f t="shared" si="970"/>
        <v>1.08933457278986</v>
      </c>
    </row>
    <row r="19735" spans="1:13">
      <c r="A19735" s="2" t="s">
        <v>3946</v>
      </c>
      <c r="B19735" s="2">
        <v>259</v>
      </c>
      <c r="C19735" s="2" t="s">
        <v>14</v>
      </c>
      <c r="D19735" s="2">
        <v>5.58</v>
      </c>
      <c r="E19735" s="2" t="s">
        <v>15</v>
      </c>
      <c r="F19735" s="2">
        <v>0.0216</v>
      </c>
      <c r="G19735" s="2">
        <v>0</v>
      </c>
      <c r="H19735" s="2">
        <v>0.00112</v>
      </c>
      <c r="I19735" s="4" t="s">
        <v>12866</v>
      </c>
      <c r="J19735" s="1">
        <f t="shared" si="968"/>
        <v>45909.1843478241</v>
      </c>
      <c r="K19735">
        <f>100000+SUM(G$2:G19735)-SUM(H$2:H19735)</f>
        <v>102875.40951351</v>
      </c>
      <c r="L19735">
        <f t="shared" si="969"/>
        <v>94438.7639970324</v>
      </c>
      <c r="M19735">
        <f t="shared" si="970"/>
        <v>1.08933456093033</v>
      </c>
    </row>
    <row r="19736" spans="1:13">
      <c r="A19736" s="2" t="s">
        <v>13</v>
      </c>
      <c r="B19736" s="2">
        <v>644</v>
      </c>
      <c r="C19736" s="2" t="s">
        <v>14</v>
      </c>
      <c r="D19736" s="2">
        <v>51.9</v>
      </c>
      <c r="E19736" s="2" t="s">
        <v>15</v>
      </c>
      <c r="F19736" s="2">
        <v>0.0807</v>
      </c>
      <c r="G19736" s="2">
        <v>0</v>
      </c>
      <c r="H19736" s="2">
        <v>0.0104</v>
      </c>
      <c r="I19736" s="4" t="s">
        <v>12867</v>
      </c>
      <c r="J19736" s="1">
        <f t="shared" si="968"/>
        <v>45909.2020120023</v>
      </c>
      <c r="K19736">
        <f>100000+SUM(G$2:G19736)-SUM(H$2:H19736)</f>
        <v>102875.39911351</v>
      </c>
      <c r="L19736">
        <f t="shared" si="969"/>
        <v>94438.7639970324</v>
      </c>
      <c r="M19736">
        <f t="shared" si="970"/>
        <v>1.08933445080606</v>
      </c>
    </row>
    <row r="19737" spans="1:13">
      <c r="A19737" s="2" t="s">
        <v>118</v>
      </c>
      <c r="B19737" s="2">
        <v>3.86</v>
      </c>
      <c r="C19737" s="2" t="s">
        <v>14</v>
      </c>
      <c r="D19737" s="2">
        <v>831</v>
      </c>
      <c r="E19737" s="2" t="s">
        <v>15</v>
      </c>
      <c r="F19737" s="2">
        <v>215</v>
      </c>
      <c r="G19737" s="2">
        <v>0</v>
      </c>
      <c r="H19737" s="2">
        <v>0.166</v>
      </c>
      <c r="I19737" s="4" t="s">
        <v>12868</v>
      </c>
      <c r="J19737" s="1">
        <f t="shared" si="968"/>
        <v>45909.2294935185</v>
      </c>
      <c r="K19737">
        <f>100000+SUM(G$2:G19737)-SUM(H$2:H19737)</f>
        <v>102875.23311351</v>
      </c>
      <c r="L19737">
        <f t="shared" si="969"/>
        <v>94438.7639970324</v>
      </c>
      <c r="M19737">
        <f t="shared" si="970"/>
        <v>1.08933269305328</v>
      </c>
    </row>
    <row r="19738" spans="1:13">
      <c r="A19738" s="2" t="s">
        <v>118</v>
      </c>
      <c r="B19738" s="2">
        <v>1.16</v>
      </c>
      <c r="C19738" s="2" t="s">
        <v>14</v>
      </c>
      <c r="D19738" s="2">
        <v>250</v>
      </c>
      <c r="E19738" s="2" t="s">
        <v>15</v>
      </c>
      <c r="F19738" s="2">
        <v>215</v>
      </c>
      <c r="G19738" s="2">
        <v>0</v>
      </c>
      <c r="H19738" s="2">
        <v>0.05</v>
      </c>
      <c r="I19738" s="4" t="s">
        <v>12868</v>
      </c>
      <c r="J19738" s="1">
        <f t="shared" si="968"/>
        <v>45909.2294935185</v>
      </c>
      <c r="K19738">
        <f>100000+SUM(G$2:G19738)-SUM(H$2:H19738)</f>
        <v>102875.18311351</v>
      </c>
      <c r="L19738">
        <f t="shared" si="969"/>
        <v>94438.7639970324</v>
      </c>
      <c r="M19738">
        <f t="shared" si="970"/>
        <v>1.08933216360967</v>
      </c>
    </row>
    <row r="19739" spans="1:13">
      <c r="A19739" s="2" t="s">
        <v>118</v>
      </c>
      <c r="B19739" s="2">
        <v>20</v>
      </c>
      <c r="C19739" s="2" t="s">
        <v>14</v>
      </c>
      <c r="D19739" s="2">
        <v>4307</v>
      </c>
      <c r="E19739" s="2" t="s">
        <v>15</v>
      </c>
      <c r="F19739" s="2">
        <v>215</v>
      </c>
      <c r="G19739" s="2">
        <v>0</v>
      </c>
      <c r="H19739" s="2">
        <v>0.861</v>
      </c>
      <c r="I19739" s="4" t="s">
        <v>12868</v>
      </c>
      <c r="J19739" s="1">
        <f t="shared" si="968"/>
        <v>45909.2294935185</v>
      </c>
      <c r="K19739">
        <f>100000+SUM(G$2:G19739)-SUM(H$2:H19739)</f>
        <v>102874.32211351</v>
      </c>
      <c r="L19739">
        <f t="shared" si="969"/>
        <v>94438.7639970324</v>
      </c>
      <c r="M19739">
        <f t="shared" si="970"/>
        <v>1.08932304659073</v>
      </c>
    </row>
    <row r="19740" spans="1:13">
      <c r="A19740" s="2" t="s">
        <v>118</v>
      </c>
      <c r="B19740" s="2">
        <v>5.68</v>
      </c>
      <c r="C19740" s="2" t="s">
        <v>14</v>
      </c>
      <c r="D19740" s="2">
        <v>1223</v>
      </c>
      <c r="E19740" s="2" t="s">
        <v>15</v>
      </c>
      <c r="F19740" s="2">
        <v>215</v>
      </c>
      <c r="G19740" s="2">
        <v>0</v>
      </c>
      <c r="H19740" s="2">
        <v>0.245</v>
      </c>
      <c r="I19740" s="4" t="s">
        <v>12868</v>
      </c>
      <c r="J19740" s="1">
        <f t="shared" si="968"/>
        <v>45909.2294935185</v>
      </c>
      <c r="K19740">
        <f>100000+SUM(G$2:G19740)-SUM(H$2:H19740)</f>
        <v>102874.07711351</v>
      </c>
      <c r="L19740">
        <f t="shared" si="969"/>
        <v>94438.7639970324</v>
      </c>
      <c r="M19740">
        <f t="shared" si="970"/>
        <v>1.08932045231704</v>
      </c>
    </row>
    <row r="19741" spans="1:13">
      <c r="A19741" s="2" t="s">
        <v>40</v>
      </c>
      <c r="B19741" s="2">
        <v>0.343</v>
      </c>
      <c r="C19741" s="2" t="s">
        <v>17</v>
      </c>
      <c r="D19741" s="2">
        <v>1477</v>
      </c>
      <c r="E19741" s="2" t="s">
        <v>15</v>
      </c>
      <c r="F19741" s="2">
        <v>4306</v>
      </c>
      <c r="G19741" s="2">
        <v>-9.64</v>
      </c>
      <c r="H19741" s="2">
        <v>0.295</v>
      </c>
      <c r="I19741" s="4" t="s">
        <v>12869</v>
      </c>
      <c r="J19741" s="1">
        <f t="shared" si="968"/>
        <v>45909.2345584838</v>
      </c>
      <c r="K19741">
        <f>100000+SUM(G$2:G19741)-SUM(H$2:H19741)</f>
        <v>102864.14211351</v>
      </c>
      <c r="L19741">
        <f t="shared" si="969"/>
        <v>94438.7639970324</v>
      </c>
      <c r="M19741">
        <f t="shared" si="970"/>
        <v>1.08921525187202</v>
      </c>
    </row>
    <row r="19742" spans="1:13">
      <c r="A19742" s="2" t="s">
        <v>363</v>
      </c>
      <c r="B19742" s="2">
        <v>1</v>
      </c>
      <c r="C19742" s="2" t="s">
        <v>17</v>
      </c>
      <c r="D19742" s="2">
        <v>25.4</v>
      </c>
      <c r="E19742" s="2" t="s">
        <v>15</v>
      </c>
      <c r="F19742" s="2">
        <v>25.4</v>
      </c>
      <c r="G19742" s="2">
        <v>0.525</v>
      </c>
      <c r="H19742" s="2">
        <v>0.00508</v>
      </c>
      <c r="I19742" s="4" t="s">
        <v>12870</v>
      </c>
      <c r="J19742" s="1">
        <f t="shared" ref="J19742:J19805" si="971">(I19742/86400000)+DATE(1970,1,1)+(8*TIME(1,0,0))</f>
        <v>45909.2379256134</v>
      </c>
      <c r="K19742">
        <f>100000+SUM(G$2:G19742)-SUM(H$2:H19742)</f>
        <v>102864.66203351</v>
      </c>
      <c r="L19742">
        <f t="shared" ref="L19742:L19805" si="972">L19741</f>
        <v>94438.7639970324</v>
      </c>
      <c r="M19742">
        <f t="shared" ref="M19742:M19805" si="973">K19742/L19742</f>
        <v>1.08922075723844</v>
      </c>
    </row>
    <row r="19743" spans="1:13">
      <c r="A19743" s="2" t="s">
        <v>363</v>
      </c>
      <c r="B19743" s="2">
        <v>1</v>
      </c>
      <c r="C19743" s="2" t="s">
        <v>14</v>
      </c>
      <c r="D19743" s="2">
        <v>25.4</v>
      </c>
      <c r="E19743" s="2" t="s">
        <v>15</v>
      </c>
      <c r="F19743" s="2">
        <v>25.4</v>
      </c>
      <c r="G19743" s="2">
        <v>0</v>
      </c>
      <c r="H19743" s="2">
        <v>0.00508</v>
      </c>
      <c r="I19743" s="4" t="s">
        <v>12871</v>
      </c>
      <c r="J19743" s="1">
        <f t="shared" si="971"/>
        <v>45909.2397288079</v>
      </c>
      <c r="K19743">
        <f>100000+SUM(G$2:G19743)-SUM(H$2:H19743)</f>
        <v>102864.65695351</v>
      </c>
      <c r="L19743">
        <f t="shared" si="972"/>
        <v>94438.7639970324</v>
      </c>
      <c r="M19743">
        <f t="shared" si="973"/>
        <v>1.08922070344697</v>
      </c>
    </row>
    <row r="19744" spans="1:13">
      <c r="A19744" s="2" t="s">
        <v>363</v>
      </c>
      <c r="B19744" s="2">
        <v>1</v>
      </c>
      <c r="C19744" s="2" t="s">
        <v>17</v>
      </c>
      <c r="D19744" s="2">
        <v>25.4</v>
      </c>
      <c r="E19744" s="2" t="s">
        <v>15</v>
      </c>
      <c r="F19744" s="2">
        <v>25.4</v>
      </c>
      <c r="G19744" s="2">
        <v>0.524</v>
      </c>
      <c r="H19744" s="2">
        <v>0.00508</v>
      </c>
      <c r="I19744" s="4" t="s">
        <v>12872</v>
      </c>
      <c r="J19744" s="1">
        <f t="shared" si="971"/>
        <v>45909.2472541435</v>
      </c>
      <c r="K19744">
        <f>100000+SUM(G$2:G19744)-SUM(H$2:H19744)</f>
        <v>102865.17587351</v>
      </c>
      <c r="L19744">
        <f t="shared" si="972"/>
        <v>94438.7639970324</v>
      </c>
      <c r="M19744">
        <f t="shared" si="973"/>
        <v>1.08922619822452</v>
      </c>
    </row>
    <row r="19745" spans="1:13">
      <c r="A19745" s="2" t="s">
        <v>363</v>
      </c>
      <c r="B19745" s="2">
        <v>1</v>
      </c>
      <c r="C19745" s="2" t="s">
        <v>14</v>
      </c>
      <c r="D19745" s="2">
        <v>25.4</v>
      </c>
      <c r="E19745" s="2" t="s">
        <v>15</v>
      </c>
      <c r="F19745" s="2">
        <v>25.4</v>
      </c>
      <c r="G19745" s="2">
        <v>0</v>
      </c>
      <c r="H19745" s="2">
        <v>0.00509</v>
      </c>
      <c r="I19745" s="4" t="s">
        <v>12873</v>
      </c>
      <c r="J19745" s="1">
        <f t="shared" si="971"/>
        <v>45909.2889210069</v>
      </c>
      <c r="K19745">
        <f>100000+SUM(G$2:G19745)-SUM(H$2:H19745)</f>
        <v>102865.17078351</v>
      </c>
      <c r="L19745">
        <f t="shared" si="972"/>
        <v>94438.7639970324</v>
      </c>
      <c r="M19745">
        <f t="shared" si="973"/>
        <v>1.08922614432716</v>
      </c>
    </row>
    <row r="19746" spans="1:13">
      <c r="A19746" s="2" t="s">
        <v>363</v>
      </c>
      <c r="B19746" s="2">
        <v>1</v>
      </c>
      <c r="C19746" s="2" t="s">
        <v>17</v>
      </c>
      <c r="D19746" s="2">
        <v>25.4</v>
      </c>
      <c r="E19746" s="2" t="s">
        <v>15</v>
      </c>
      <c r="F19746" s="2">
        <v>25.4</v>
      </c>
      <c r="G19746" s="2">
        <v>0.508</v>
      </c>
      <c r="H19746" s="2">
        <v>0.00509</v>
      </c>
      <c r="I19746" s="4" t="s">
        <v>12874</v>
      </c>
      <c r="J19746" s="1">
        <f t="shared" si="971"/>
        <v>45909.2906333333</v>
      </c>
      <c r="K19746">
        <f>100000+SUM(G$2:G19746)-SUM(H$2:H19746)</f>
        <v>102865.67369351</v>
      </c>
      <c r="L19746">
        <f t="shared" si="972"/>
        <v>94438.7639970324</v>
      </c>
      <c r="M19746">
        <f t="shared" si="973"/>
        <v>1.08923146957686</v>
      </c>
    </row>
    <row r="19747" spans="1:13">
      <c r="A19747" s="2" t="s">
        <v>12875</v>
      </c>
      <c r="B19747" s="2">
        <v>4647</v>
      </c>
      <c r="C19747" s="2" t="s">
        <v>19</v>
      </c>
      <c r="D19747" s="2">
        <v>207</v>
      </c>
      <c r="E19747" s="2" t="s">
        <v>15</v>
      </c>
      <c r="F19747" s="2">
        <v>0.0445</v>
      </c>
      <c r="G19747" s="2">
        <v>0</v>
      </c>
      <c r="H19747" s="2">
        <v>0.0413</v>
      </c>
      <c r="I19747" s="4" t="s">
        <v>12876</v>
      </c>
      <c r="J19747" s="1">
        <f t="shared" si="971"/>
        <v>45909.2918265162</v>
      </c>
      <c r="K19747">
        <f>100000+SUM(G$2:G19747)-SUM(H$2:H19747)</f>
        <v>102865.63239351</v>
      </c>
      <c r="L19747">
        <f t="shared" si="972"/>
        <v>94438.7639970324</v>
      </c>
      <c r="M19747">
        <f t="shared" si="973"/>
        <v>1.08923103225644</v>
      </c>
    </row>
    <row r="19748" spans="1:13">
      <c r="A19748" s="2" t="s">
        <v>12875</v>
      </c>
      <c r="B19748" s="2">
        <v>4647</v>
      </c>
      <c r="C19748" s="2" t="s">
        <v>21</v>
      </c>
      <c r="D19748" s="2">
        <v>208</v>
      </c>
      <c r="E19748" s="2" t="s">
        <v>15</v>
      </c>
      <c r="F19748" s="2">
        <v>0.0448</v>
      </c>
      <c r="G19748" s="2">
        <v>-1.44</v>
      </c>
      <c r="H19748" s="2">
        <v>0.0416</v>
      </c>
      <c r="I19748" s="4" t="s">
        <v>12877</v>
      </c>
      <c r="J19748" s="1">
        <f t="shared" si="971"/>
        <v>45909.2941859375</v>
      </c>
      <c r="K19748">
        <f>100000+SUM(G$2:G19748)-SUM(H$2:H19748)</f>
        <v>102864.15079351</v>
      </c>
      <c r="L19748">
        <f t="shared" si="972"/>
        <v>94438.7639970324</v>
      </c>
      <c r="M19748">
        <f t="shared" si="973"/>
        <v>1.08921534378343</v>
      </c>
    </row>
    <row r="19749" spans="1:13">
      <c r="A19749" s="2" t="s">
        <v>12875</v>
      </c>
      <c r="B19749" s="2">
        <v>3898</v>
      </c>
      <c r="C19749" s="2" t="s">
        <v>19</v>
      </c>
      <c r="D19749" s="2">
        <v>173</v>
      </c>
      <c r="E19749" s="2" t="s">
        <v>15</v>
      </c>
      <c r="F19749" s="2">
        <v>0.0443</v>
      </c>
      <c r="G19749" s="2">
        <v>0</v>
      </c>
      <c r="H19749" s="2">
        <v>0.0345</v>
      </c>
      <c r="I19749" s="4" t="s">
        <v>12878</v>
      </c>
      <c r="J19749" s="1">
        <f t="shared" si="971"/>
        <v>45909.3010203241</v>
      </c>
      <c r="K19749">
        <f>100000+SUM(G$2:G19749)-SUM(H$2:H19749)</f>
        <v>102864.11629351</v>
      </c>
      <c r="L19749">
        <f t="shared" si="972"/>
        <v>94438.7639970324</v>
      </c>
      <c r="M19749">
        <f t="shared" si="973"/>
        <v>1.08921497846734</v>
      </c>
    </row>
    <row r="19750" spans="1:13">
      <c r="A19750" s="2" t="s">
        <v>12875</v>
      </c>
      <c r="B19750" s="2">
        <v>776</v>
      </c>
      <c r="C19750" s="2" t="s">
        <v>19</v>
      </c>
      <c r="D19750" s="2">
        <v>34.3</v>
      </c>
      <c r="E19750" s="2" t="s">
        <v>15</v>
      </c>
      <c r="F19750" s="2">
        <v>0.0443</v>
      </c>
      <c r="G19750" s="2">
        <v>0</v>
      </c>
      <c r="H19750" s="2">
        <v>0.00687</v>
      </c>
      <c r="I19750" s="4" t="s">
        <v>12878</v>
      </c>
      <c r="J19750" s="1">
        <f t="shared" si="971"/>
        <v>45909.3010203241</v>
      </c>
      <c r="K19750">
        <f>100000+SUM(G$2:G19750)-SUM(H$2:H19750)</f>
        <v>102864.10942351</v>
      </c>
      <c r="L19750">
        <f t="shared" si="972"/>
        <v>94438.7639970324</v>
      </c>
      <c r="M19750">
        <f t="shared" si="973"/>
        <v>1.08921490572179</v>
      </c>
    </row>
    <row r="19751" spans="1:13">
      <c r="A19751" s="2" t="s">
        <v>363</v>
      </c>
      <c r="B19751" s="2">
        <v>1</v>
      </c>
      <c r="C19751" s="2" t="s">
        <v>14</v>
      </c>
      <c r="D19751" s="2">
        <v>25.3</v>
      </c>
      <c r="E19751" s="2" t="s">
        <v>15</v>
      </c>
      <c r="F19751" s="2">
        <v>25.3</v>
      </c>
      <c r="G19751" s="2">
        <v>0</v>
      </c>
      <c r="H19751" s="2">
        <v>0.00506</v>
      </c>
      <c r="I19751" s="4" t="s">
        <v>12879</v>
      </c>
      <c r="J19751" s="1">
        <f t="shared" si="971"/>
        <v>45909.3150016782</v>
      </c>
      <c r="K19751">
        <f>100000+SUM(G$2:G19751)-SUM(H$2:H19751)</f>
        <v>102864.10436351</v>
      </c>
      <c r="L19751">
        <f t="shared" si="972"/>
        <v>94438.7639970324</v>
      </c>
      <c r="M19751">
        <f t="shared" si="973"/>
        <v>1.0892148521421</v>
      </c>
    </row>
    <row r="19752" spans="1:13">
      <c r="A19752" s="2" t="s">
        <v>12875</v>
      </c>
      <c r="B19752" s="2">
        <v>4674</v>
      </c>
      <c r="C19752" s="2" t="s">
        <v>21</v>
      </c>
      <c r="D19752" s="2">
        <v>204</v>
      </c>
      <c r="E19752" s="2" t="s">
        <v>15</v>
      </c>
      <c r="F19752" s="2">
        <v>0.0436</v>
      </c>
      <c r="G19752" s="2">
        <v>3.36</v>
      </c>
      <c r="H19752" s="2">
        <v>0.0407</v>
      </c>
      <c r="I19752" s="4" t="s">
        <v>12880</v>
      </c>
      <c r="J19752" s="1">
        <f t="shared" si="971"/>
        <v>45909.3227221065</v>
      </c>
      <c r="K19752">
        <f>100000+SUM(G$2:G19752)-SUM(H$2:H19752)</f>
        <v>102867.42366351</v>
      </c>
      <c r="L19752">
        <f t="shared" si="972"/>
        <v>94438.7639970324</v>
      </c>
      <c r="M19752">
        <f t="shared" si="973"/>
        <v>1.0892499997855</v>
      </c>
    </row>
    <row r="19753" spans="1:13">
      <c r="A19753" s="2" t="s">
        <v>363</v>
      </c>
      <c r="B19753" s="2">
        <v>1</v>
      </c>
      <c r="C19753" s="2" t="s">
        <v>17</v>
      </c>
      <c r="D19753" s="2">
        <v>25.3</v>
      </c>
      <c r="E19753" s="2" t="s">
        <v>15</v>
      </c>
      <c r="F19753" s="2">
        <v>25.3</v>
      </c>
      <c r="G19753" s="2">
        <v>0.343</v>
      </c>
      <c r="H19753" s="2">
        <v>0.00506</v>
      </c>
      <c r="I19753" s="4" t="s">
        <v>12881</v>
      </c>
      <c r="J19753" s="1">
        <f t="shared" si="971"/>
        <v>45909.3333512153</v>
      </c>
      <c r="K19753">
        <f>100000+SUM(G$2:G19753)-SUM(H$2:H19753)</f>
        <v>102867.76160351</v>
      </c>
      <c r="L19753">
        <f t="shared" si="972"/>
        <v>94438.7639970324</v>
      </c>
      <c r="M19753">
        <f t="shared" si="973"/>
        <v>1.08925357818896</v>
      </c>
    </row>
    <row r="19754" spans="1:13">
      <c r="A19754" s="2" t="s">
        <v>363</v>
      </c>
      <c r="B19754" s="2">
        <v>1</v>
      </c>
      <c r="C19754" s="2" t="s">
        <v>17</v>
      </c>
      <c r="D19754" s="2">
        <v>25.3</v>
      </c>
      <c r="E19754" s="2" t="s">
        <v>15</v>
      </c>
      <c r="F19754" s="2">
        <v>25.3</v>
      </c>
      <c r="G19754" s="2">
        <v>0.349</v>
      </c>
      <c r="H19754" s="2">
        <v>0.00506</v>
      </c>
      <c r="I19754" s="4" t="s">
        <v>12882</v>
      </c>
      <c r="J19754" s="1">
        <f t="shared" si="971"/>
        <v>45909.3333623264</v>
      </c>
      <c r="K19754">
        <f>100000+SUM(G$2:G19754)-SUM(H$2:H19754)</f>
        <v>102868.10554351</v>
      </c>
      <c r="L19754">
        <f t="shared" si="972"/>
        <v>94438.7639970324</v>
      </c>
      <c r="M19754">
        <f t="shared" si="973"/>
        <v>1.08925722012565</v>
      </c>
    </row>
    <row r="19755" spans="1:13">
      <c r="A19755" s="2" t="s">
        <v>363</v>
      </c>
      <c r="B19755" s="2">
        <v>1</v>
      </c>
      <c r="C19755" s="2" t="s">
        <v>14</v>
      </c>
      <c r="D19755" s="2">
        <v>25.4</v>
      </c>
      <c r="E19755" s="2" t="s">
        <v>15</v>
      </c>
      <c r="F19755" s="2">
        <v>25.4</v>
      </c>
      <c r="G19755" s="2">
        <v>0</v>
      </c>
      <c r="H19755" s="2">
        <v>0.00507</v>
      </c>
      <c r="I19755" s="4" t="s">
        <v>12883</v>
      </c>
      <c r="J19755" s="1">
        <f t="shared" si="971"/>
        <v>45909.3365189005</v>
      </c>
      <c r="K19755">
        <f>100000+SUM(G$2:G19755)-SUM(H$2:H19755)</f>
        <v>102868.10047351</v>
      </c>
      <c r="L19755">
        <f t="shared" si="972"/>
        <v>94438.7639970324</v>
      </c>
      <c r="M19755">
        <f t="shared" si="973"/>
        <v>1.08925716644007</v>
      </c>
    </row>
    <row r="19756" spans="1:13">
      <c r="A19756" s="2" t="s">
        <v>12875</v>
      </c>
      <c r="B19756" s="2">
        <v>1860</v>
      </c>
      <c r="C19756" s="2" t="s">
        <v>19</v>
      </c>
      <c r="D19756" s="2">
        <v>84</v>
      </c>
      <c r="E19756" s="2" t="s">
        <v>15</v>
      </c>
      <c r="F19756" s="2">
        <v>0.0452</v>
      </c>
      <c r="G19756" s="2">
        <v>0</v>
      </c>
      <c r="H19756" s="2">
        <v>0.0168</v>
      </c>
      <c r="I19756" s="4" t="s">
        <v>12884</v>
      </c>
      <c r="J19756" s="1">
        <f t="shared" si="971"/>
        <v>45909.3396845718</v>
      </c>
      <c r="K19756">
        <f>100000+SUM(G$2:G19756)-SUM(H$2:H19756)</f>
        <v>102868.08367351</v>
      </c>
      <c r="L19756">
        <f t="shared" si="972"/>
        <v>94438.7639970324</v>
      </c>
      <c r="M19756">
        <f t="shared" si="973"/>
        <v>1.08925698854702</v>
      </c>
    </row>
    <row r="19757" spans="1:13">
      <c r="A19757" s="2" t="s">
        <v>12875</v>
      </c>
      <c r="B19757" s="2">
        <v>1860</v>
      </c>
      <c r="C19757" s="2" t="s">
        <v>21</v>
      </c>
      <c r="D19757" s="2">
        <v>84.1</v>
      </c>
      <c r="E19757" s="2" t="s">
        <v>15</v>
      </c>
      <c r="F19757" s="2">
        <v>0.0452</v>
      </c>
      <c r="G19757" s="2">
        <v>-0.093</v>
      </c>
      <c r="H19757" s="2">
        <v>0.0168</v>
      </c>
      <c r="I19757" s="4" t="s">
        <v>12885</v>
      </c>
      <c r="J19757" s="1">
        <f t="shared" si="971"/>
        <v>45909.3405029398</v>
      </c>
      <c r="K19757">
        <f>100000+SUM(G$2:G19757)-SUM(H$2:H19757)</f>
        <v>102867.97387351</v>
      </c>
      <c r="L19757">
        <f t="shared" si="972"/>
        <v>94438.7639970324</v>
      </c>
      <c r="M19757">
        <f t="shared" si="973"/>
        <v>1.08925582588885</v>
      </c>
    </row>
    <row r="19758" spans="1:13">
      <c r="A19758" s="2" t="s">
        <v>363</v>
      </c>
      <c r="B19758" s="2">
        <v>1</v>
      </c>
      <c r="C19758" s="2" t="s">
        <v>14</v>
      </c>
      <c r="D19758" s="2">
        <v>25.2</v>
      </c>
      <c r="E19758" s="2" t="s">
        <v>15</v>
      </c>
      <c r="F19758" s="2">
        <v>25.2</v>
      </c>
      <c r="G19758" s="2">
        <v>0</v>
      </c>
      <c r="H19758" s="2">
        <v>0.00503</v>
      </c>
      <c r="I19758" s="4" t="s">
        <v>12886</v>
      </c>
      <c r="J19758" s="1">
        <f t="shared" si="971"/>
        <v>45909.355275</v>
      </c>
      <c r="K19758">
        <f>100000+SUM(G$2:G19758)-SUM(H$2:H19758)</f>
        <v>102867.96884351</v>
      </c>
      <c r="L19758">
        <f t="shared" si="972"/>
        <v>94438.7639970324</v>
      </c>
      <c r="M19758">
        <f t="shared" si="973"/>
        <v>1.08925577262683</v>
      </c>
    </row>
    <row r="19759" spans="1:13">
      <c r="A19759" s="2" t="s">
        <v>363</v>
      </c>
      <c r="B19759" s="2">
        <v>1</v>
      </c>
      <c r="C19759" s="2" t="s">
        <v>17</v>
      </c>
      <c r="D19759" s="2">
        <v>25.2</v>
      </c>
      <c r="E19759" s="2" t="s">
        <v>15</v>
      </c>
      <c r="F19759" s="2">
        <v>25.2</v>
      </c>
      <c r="G19759" s="2">
        <v>0.251</v>
      </c>
      <c r="H19759" s="2">
        <v>0.00504</v>
      </c>
      <c r="I19759" s="4" t="s">
        <v>12887</v>
      </c>
      <c r="J19759" s="1">
        <f t="shared" si="971"/>
        <v>45909.3576006366</v>
      </c>
      <c r="K19759">
        <f>100000+SUM(G$2:G19759)-SUM(H$2:H19759)</f>
        <v>102868.21480351</v>
      </c>
      <c r="L19759">
        <f t="shared" si="972"/>
        <v>94438.7639970324</v>
      </c>
      <c r="M19759">
        <f t="shared" si="973"/>
        <v>1.08925837706583</v>
      </c>
    </row>
    <row r="19760" spans="1:13">
      <c r="A19760" s="2" t="s">
        <v>363</v>
      </c>
      <c r="B19760" s="2">
        <v>1</v>
      </c>
      <c r="C19760" s="2" t="s">
        <v>14</v>
      </c>
      <c r="D19760" s="2">
        <v>25.2</v>
      </c>
      <c r="E19760" s="2" t="s">
        <v>15</v>
      </c>
      <c r="F19760" s="2">
        <v>25.2</v>
      </c>
      <c r="G19760" s="2">
        <v>0</v>
      </c>
      <c r="H19760" s="2">
        <v>0.00503</v>
      </c>
      <c r="I19760" s="4" t="s">
        <v>12888</v>
      </c>
      <c r="J19760" s="1">
        <f t="shared" si="971"/>
        <v>45909.3613771991</v>
      </c>
      <c r="K19760">
        <f>100000+SUM(G$2:G19760)-SUM(H$2:H19760)</f>
        <v>102868.20977351</v>
      </c>
      <c r="L19760">
        <f t="shared" si="972"/>
        <v>94438.7639970324</v>
      </c>
      <c r="M19760">
        <f t="shared" si="973"/>
        <v>1.0892583238038</v>
      </c>
    </row>
    <row r="19761" spans="1:13">
      <c r="A19761" s="2" t="s">
        <v>329</v>
      </c>
      <c r="B19761" s="2">
        <v>37.1</v>
      </c>
      <c r="C19761" s="2" t="s">
        <v>14</v>
      </c>
      <c r="D19761" s="2">
        <v>115</v>
      </c>
      <c r="E19761" s="2" t="s">
        <v>15</v>
      </c>
      <c r="F19761" s="2">
        <v>3.09</v>
      </c>
      <c r="G19761" s="2">
        <v>0</v>
      </c>
      <c r="H19761" s="2">
        <v>0.0229</v>
      </c>
      <c r="I19761" s="4" t="s">
        <v>12889</v>
      </c>
      <c r="J19761" s="1">
        <f t="shared" si="971"/>
        <v>45909.3687058102</v>
      </c>
      <c r="K19761">
        <f>100000+SUM(G$2:G19761)-SUM(H$2:H19761)</f>
        <v>102868.18687351</v>
      </c>
      <c r="L19761">
        <f t="shared" si="972"/>
        <v>94438.7639970324</v>
      </c>
      <c r="M19761">
        <f t="shared" si="973"/>
        <v>1.08925808131863</v>
      </c>
    </row>
    <row r="19762" spans="1:13">
      <c r="A19762" s="2" t="s">
        <v>363</v>
      </c>
      <c r="B19762" s="2">
        <v>1</v>
      </c>
      <c r="C19762" s="2" t="s">
        <v>17</v>
      </c>
      <c r="D19762" s="2">
        <v>25.3</v>
      </c>
      <c r="E19762" s="2" t="s">
        <v>15</v>
      </c>
      <c r="F19762" s="2">
        <v>25.3</v>
      </c>
      <c r="G19762" s="2">
        <v>0.325</v>
      </c>
      <c r="H19762" s="2">
        <v>0.00506</v>
      </c>
      <c r="I19762" s="4" t="s">
        <v>12890</v>
      </c>
      <c r="J19762" s="1">
        <f t="shared" si="971"/>
        <v>45909.3687067361</v>
      </c>
      <c r="K19762">
        <f>100000+SUM(G$2:G19762)-SUM(H$2:H19762)</f>
        <v>102868.50681351</v>
      </c>
      <c r="L19762">
        <f t="shared" si="972"/>
        <v>94438.7639970324</v>
      </c>
      <c r="M19762">
        <f t="shared" si="973"/>
        <v>1.08926146912239</v>
      </c>
    </row>
    <row r="19763" spans="1:13">
      <c r="A19763" s="2" t="s">
        <v>12844</v>
      </c>
      <c r="B19763" s="2">
        <v>73</v>
      </c>
      <c r="C19763" s="2" t="s">
        <v>17</v>
      </c>
      <c r="D19763" s="2">
        <v>16.6</v>
      </c>
      <c r="E19763" s="2" t="s">
        <v>15</v>
      </c>
      <c r="F19763" s="2">
        <v>0.228</v>
      </c>
      <c r="G19763" s="2">
        <v>0.422</v>
      </c>
      <c r="H19763" s="2">
        <v>0.00332</v>
      </c>
      <c r="I19763" s="4" t="s">
        <v>12891</v>
      </c>
      <c r="J19763" s="1">
        <f t="shared" si="971"/>
        <v>45909.3691844329</v>
      </c>
      <c r="K19763">
        <f>100000+SUM(G$2:G19763)-SUM(H$2:H19763)</f>
        <v>102868.92549351</v>
      </c>
      <c r="L19763">
        <f t="shared" si="972"/>
        <v>94438.7639970324</v>
      </c>
      <c r="M19763">
        <f t="shared" si="973"/>
        <v>1.08926590247139</v>
      </c>
    </row>
    <row r="19764" spans="1:13">
      <c r="A19764" s="2" t="s">
        <v>12844</v>
      </c>
      <c r="B19764" s="2">
        <v>45</v>
      </c>
      <c r="C19764" s="2" t="s">
        <v>17</v>
      </c>
      <c r="D19764" s="2">
        <v>10.2</v>
      </c>
      <c r="E19764" s="2" t="s">
        <v>15</v>
      </c>
      <c r="F19764" s="2">
        <v>0.228</v>
      </c>
      <c r="G19764" s="2">
        <v>0.26</v>
      </c>
      <c r="H19764" s="2">
        <v>0.00205</v>
      </c>
      <c r="I19764" s="4" t="s">
        <v>12891</v>
      </c>
      <c r="J19764" s="1">
        <f t="shared" si="971"/>
        <v>45909.3691844329</v>
      </c>
      <c r="K19764">
        <f>100000+SUM(G$2:G19764)-SUM(H$2:H19764)</f>
        <v>102869.18344351</v>
      </c>
      <c r="L19764">
        <f t="shared" si="972"/>
        <v>94438.7639970324</v>
      </c>
      <c r="M19764">
        <f t="shared" si="973"/>
        <v>1.08926863387097</v>
      </c>
    </row>
    <row r="19765" spans="1:13">
      <c r="A19765" s="2" t="s">
        <v>12844</v>
      </c>
      <c r="B19765" s="2">
        <v>45</v>
      </c>
      <c r="C19765" s="2" t="s">
        <v>17</v>
      </c>
      <c r="D19765" s="2">
        <v>10.2</v>
      </c>
      <c r="E19765" s="2" t="s">
        <v>15</v>
      </c>
      <c r="F19765" s="2">
        <v>0.228</v>
      </c>
      <c r="G19765" s="2">
        <v>0.259</v>
      </c>
      <c r="H19765" s="2">
        <v>0.00205</v>
      </c>
      <c r="I19765" s="4" t="s">
        <v>12891</v>
      </c>
      <c r="J19765" s="1">
        <f t="shared" si="971"/>
        <v>45909.3691844329</v>
      </c>
      <c r="K19765">
        <f>100000+SUM(G$2:G19765)-SUM(H$2:H19765)</f>
        <v>102869.44039351</v>
      </c>
      <c r="L19765">
        <f t="shared" si="972"/>
        <v>94438.7639970324</v>
      </c>
      <c r="M19765">
        <f t="shared" si="973"/>
        <v>1.08927135468167</v>
      </c>
    </row>
    <row r="19766" spans="1:13">
      <c r="A19766" s="2" t="s">
        <v>12844</v>
      </c>
      <c r="B19766" s="2">
        <v>73</v>
      </c>
      <c r="C19766" s="2" t="s">
        <v>17</v>
      </c>
      <c r="D19766" s="2">
        <v>16.6</v>
      </c>
      <c r="E19766" s="2" t="s">
        <v>15</v>
      </c>
      <c r="F19766" s="2">
        <v>0.228</v>
      </c>
      <c r="G19766" s="2">
        <v>0.421</v>
      </c>
      <c r="H19766" s="2">
        <v>0.00332</v>
      </c>
      <c r="I19766" s="4" t="s">
        <v>12891</v>
      </c>
      <c r="J19766" s="1">
        <f t="shared" si="971"/>
        <v>45909.3691844329</v>
      </c>
      <c r="K19766">
        <f>100000+SUM(G$2:G19766)-SUM(H$2:H19766)</f>
        <v>102869.85807351</v>
      </c>
      <c r="L19766">
        <f t="shared" si="972"/>
        <v>94438.7639970324</v>
      </c>
      <c r="M19766">
        <f t="shared" si="973"/>
        <v>1.0892757774418</v>
      </c>
    </row>
    <row r="19767" spans="1:13">
      <c r="A19767" s="2" t="s">
        <v>12844</v>
      </c>
      <c r="B19767" s="2">
        <v>470</v>
      </c>
      <c r="C19767" s="2" t="s">
        <v>17</v>
      </c>
      <c r="D19767" s="2">
        <v>107</v>
      </c>
      <c r="E19767" s="2" t="s">
        <v>15</v>
      </c>
      <c r="F19767" s="2">
        <v>0.228</v>
      </c>
      <c r="G19767" s="2">
        <v>2.71</v>
      </c>
      <c r="H19767" s="2">
        <v>0.0214</v>
      </c>
      <c r="I19767" s="4" t="s">
        <v>12891</v>
      </c>
      <c r="J19767" s="1">
        <f t="shared" si="971"/>
        <v>45909.3691844329</v>
      </c>
      <c r="K19767">
        <f>100000+SUM(G$2:G19767)-SUM(H$2:H19767)</f>
        <v>102872.54667351</v>
      </c>
      <c r="L19767">
        <f t="shared" si="972"/>
        <v>94438.7639970324</v>
      </c>
      <c r="M19767">
        <f t="shared" si="973"/>
        <v>1.08930424668352</v>
      </c>
    </row>
    <row r="19768" spans="1:13">
      <c r="A19768" s="2" t="s">
        <v>12844</v>
      </c>
      <c r="B19768" s="2">
        <v>45</v>
      </c>
      <c r="C19768" s="2" t="s">
        <v>17</v>
      </c>
      <c r="D19768" s="2">
        <v>10.2</v>
      </c>
      <c r="E19768" s="2" t="s">
        <v>15</v>
      </c>
      <c r="F19768" s="2">
        <v>0.228</v>
      </c>
      <c r="G19768" s="2">
        <v>0.259</v>
      </c>
      <c r="H19768" s="2">
        <v>0.00205</v>
      </c>
      <c r="I19768" s="4" t="s">
        <v>12891</v>
      </c>
      <c r="J19768" s="1">
        <f t="shared" si="971"/>
        <v>45909.3691844329</v>
      </c>
      <c r="K19768">
        <f>100000+SUM(G$2:G19768)-SUM(H$2:H19768)</f>
        <v>102872.80362351</v>
      </c>
      <c r="L19768">
        <f t="shared" si="972"/>
        <v>94438.7639970324</v>
      </c>
      <c r="M19768">
        <f t="shared" si="973"/>
        <v>1.08930696749422</v>
      </c>
    </row>
    <row r="19769" spans="1:13">
      <c r="A19769" s="2" t="s">
        <v>12844</v>
      </c>
      <c r="B19769" s="2">
        <v>210</v>
      </c>
      <c r="C19769" s="2" t="s">
        <v>17</v>
      </c>
      <c r="D19769" s="2">
        <v>47.8</v>
      </c>
      <c r="E19769" s="2" t="s">
        <v>15</v>
      </c>
      <c r="F19769" s="2">
        <v>0.228</v>
      </c>
      <c r="G19769" s="2">
        <v>1.21</v>
      </c>
      <c r="H19769" s="2">
        <v>0.00956</v>
      </c>
      <c r="I19769" s="4" t="s">
        <v>12891</v>
      </c>
      <c r="J19769" s="1">
        <f t="shared" si="971"/>
        <v>45909.3691844329</v>
      </c>
      <c r="K19769">
        <f>100000+SUM(G$2:G19769)-SUM(H$2:H19769)</f>
        <v>102874.00406351</v>
      </c>
      <c r="L19769">
        <f t="shared" si="972"/>
        <v>94438.7639970324</v>
      </c>
      <c r="M19769">
        <f t="shared" si="973"/>
        <v>1.08931967879993</v>
      </c>
    </row>
    <row r="19770" spans="1:13">
      <c r="A19770" s="2" t="s">
        <v>12844</v>
      </c>
      <c r="B19770" s="2">
        <v>89</v>
      </c>
      <c r="C19770" s="2" t="s">
        <v>14</v>
      </c>
      <c r="D19770" s="2">
        <v>20.3</v>
      </c>
      <c r="E19770" s="2" t="s">
        <v>15</v>
      </c>
      <c r="F19770" s="2">
        <v>0.229</v>
      </c>
      <c r="G19770" s="2">
        <v>0</v>
      </c>
      <c r="H19770" s="2">
        <v>0.00407</v>
      </c>
      <c r="I19770" s="4" t="s">
        <v>12892</v>
      </c>
      <c r="J19770" s="1">
        <f t="shared" si="971"/>
        <v>45909.3722605671</v>
      </c>
      <c r="K19770">
        <f>100000+SUM(G$2:G19770)-SUM(H$2:H19770)</f>
        <v>102873.99999351</v>
      </c>
      <c r="L19770">
        <f t="shared" si="972"/>
        <v>94438.7639970324</v>
      </c>
      <c r="M19770">
        <f t="shared" si="973"/>
        <v>1.08931963570322</v>
      </c>
    </row>
    <row r="19771" spans="1:13">
      <c r="A19771" s="2" t="s">
        <v>12844</v>
      </c>
      <c r="B19771" s="2">
        <v>44</v>
      </c>
      <c r="C19771" s="2" t="s">
        <v>14</v>
      </c>
      <c r="D19771" s="2">
        <v>10.1</v>
      </c>
      <c r="E19771" s="2" t="s">
        <v>15</v>
      </c>
      <c r="F19771" s="2">
        <v>0.229</v>
      </c>
      <c r="G19771" s="2">
        <v>0</v>
      </c>
      <c r="H19771" s="2">
        <v>0.00201</v>
      </c>
      <c r="I19771" s="4" t="s">
        <v>12892</v>
      </c>
      <c r="J19771" s="1">
        <f t="shared" si="971"/>
        <v>45909.3722605671</v>
      </c>
      <c r="K19771">
        <f>100000+SUM(G$2:G19771)-SUM(H$2:H19771)</f>
        <v>102873.99798351</v>
      </c>
      <c r="L19771">
        <f t="shared" si="972"/>
        <v>94438.7639970324</v>
      </c>
      <c r="M19771">
        <f t="shared" si="973"/>
        <v>1.08931961441959</v>
      </c>
    </row>
    <row r="19772" spans="1:13">
      <c r="A19772" s="2" t="s">
        <v>12844</v>
      </c>
      <c r="B19772" s="2">
        <v>4</v>
      </c>
      <c r="C19772" s="2" t="s">
        <v>14</v>
      </c>
      <c r="D19772" s="2">
        <v>0.914</v>
      </c>
      <c r="E19772" s="2" t="s">
        <v>15</v>
      </c>
      <c r="F19772" s="2">
        <v>0.229</v>
      </c>
      <c r="G19772" s="2">
        <v>0</v>
      </c>
      <c r="H19772" s="2">
        <v>0.000183</v>
      </c>
      <c r="I19772" s="4" t="s">
        <v>12892</v>
      </c>
      <c r="J19772" s="1">
        <f t="shared" si="971"/>
        <v>45909.3722605671</v>
      </c>
      <c r="K19772">
        <f>100000+SUM(G$2:G19772)-SUM(H$2:H19772)</f>
        <v>102873.99780051</v>
      </c>
      <c r="L19772">
        <f t="shared" si="972"/>
        <v>94438.7639970324</v>
      </c>
      <c r="M19772">
        <f t="shared" si="973"/>
        <v>1.08931961248183</v>
      </c>
    </row>
    <row r="19773" spans="1:13">
      <c r="A19773" s="2" t="s">
        <v>12844</v>
      </c>
      <c r="B19773" s="2">
        <v>89</v>
      </c>
      <c r="C19773" s="2" t="s">
        <v>14</v>
      </c>
      <c r="D19773" s="2">
        <v>20.4</v>
      </c>
      <c r="E19773" s="2" t="s">
        <v>15</v>
      </c>
      <c r="F19773" s="2">
        <v>0.229</v>
      </c>
      <c r="G19773" s="2">
        <v>0</v>
      </c>
      <c r="H19773" s="2">
        <v>0.00407</v>
      </c>
      <c r="I19773" s="4" t="s">
        <v>12893</v>
      </c>
      <c r="J19773" s="1">
        <f t="shared" si="971"/>
        <v>45909.3726080093</v>
      </c>
      <c r="K19773">
        <f>100000+SUM(G$2:G19773)-SUM(H$2:H19773)</f>
        <v>102873.99373051</v>
      </c>
      <c r="L19773">
        <f t="shared" si="972"/>
        <v>94438.7639970324</v>
      </c>
      <c r="M19773">
        <f t="shared" si="973"/>
        <v>1.08931956938512</v>
      </c>
    </row>
    <row r="19774" spans="1:13">
      <c r="A19774" s="2" t="s">
        <v>12844</v>
      </c>
      <c r="B19774" s="2">
        <v>25</v>
      </c>
      <c r="C19774" s="2" t="s">
        <v>14</v>
      </c>
      <c r="D19774" s="2">
        <v>5.72</v>
      </c>
      <c r="E19774" s="2" t="s">
        <v>15</v>
      </c>
      <c r="F19774" s="2">
        <v>0.229</v>
      </c>
      <c r="G19774" s="2">
        <v>0</v>
      </c>
      <c r="H19774" s="2">
        <v>0.00114</v>
      </c>
      <c r="I19774" s="4" t="s">
        <v>12893</v>
      </c>
      <c r="J19774" s="1">
        <f t="shared" si="971"/>
        <v>45909.3726080093</v>
      </c>
      <c r="K19774">
        <f>100000+SUM(G$2:G19774)-SUM(H$2:H19774)</f>
        <v>102873.99259051</v>
      </c>
      <c r="L19774">
        <f t="shared" si="972"/>
        <v>94438.7639970324</v>
      </c>
      <c r="M19774">
        <f t="shared" si="973"/>
        <v>1.0893195573138</v>
      </c>
    </row>
    <row r="19775" spans="1:13">
      <c r="A19775" s="2" t="s">
        <v>12844</v>
      </c>
      <c r="B19775" s="2">
        <v>45</v>
      </c>
      <c r="C19775" s="2" t="s">
        <v>14</v>
      </c>
      <c r="D19775" s="2">
        <v>10.3</v>
      </c>
      <c r="E19775" s="2" t="s">
        <v>15</v>
      </c>
      <c r="F19775" s="2">
        <v>0.229</v>
      </c>
      <c r="G19775" s="2">
        <v>0</v>
      </c>
      <c r="H19775" s="2">
        <v>0.00206</v>
      </c>
      <c r="I19775" s="4" t="s">
        <v>12893</v>
      </c>
      <c r="J19775" s="1">
        <f t="shared" si="971"/>
        <v>45909.3726080093</v>
      </c>
      <c r="K19775">
        <f>100000+SUM(G$2:G19775)-SUM(H$2:H19775)</f>
        <v>102873.99053051</v>
      </c>
      <c r="L19775">
        <f t="shared" si="972"/>
        <v>94438.7639970324</v>
      </c>
      <c r="M19775">
        <f t="shared" si="973"/>
        <v>1.08931953550073</v>
      </c>
    </row>
    <row r="19776" spans="1:13">
      <c r="A19776" s="2" t="s">
        <v>12844</v>
      </c>
      <c r="B19776" s="2">
        <v>45</v>
      </c>
      <c r="C19776" s="2" t="s">
        <v>14</v>
      </c>
      <c r="D19776" s="2">
        <v>10.3</v>
      </c>
      <c r="E19776" s="2" t="s">
        <v>15</v>
      </c>
      <c r="F19776" s="2">
        <v>0.229</v>
      </c>
      <c r="G19776" s="2">
        <v>0</v>
      </c>
      <c r="H19776" s="2">
        <v>0.00206</v>
      </c>
      <c r="I19776" s="4" t="s">
        <v>12893</v>
      </c>
      <c r="J19776" s="1">
        <f t="shared" si="971"/>
        <v>45909.3726080093</v>
      </c>
      <c r="K19776">
        <f>100000+SUM(G$2:G19776)-SUM(H$2:H19776)</f>
        <v>102873.98847051</v>
      </c>
      <c r="L19776">
        <f t="shared" si="972"/>
        <v>94438.7639970324</v>
      </c>
      <c r="M19776">
        <f t="shared" si="973"/>
        <v>1.08931951368765</v>
      </c>
    </row>
    <row r="19777" spans="1:13">
      <c r="A19777" s="2" t="s">
        <v>12844</v>
      </c>
      <c r="B19777" s="2">
        <v>8</v>
      </c>
      <c r="C19777" s="2" t="s">
        <v>14</v>
      </c>
      <c r="D19777" s="2">
        <v>1.83</v>
      </c>
      <c r="E19777" s="2" t="s">
        <v>15</v>
      </c>
      <c r="F19777" s="2">
        <v>0.229</v>
      </c>
      <c r="G19777" s="2">
        <v>0</v>
      </c>
      <c r="H19777" s="2">
        <v>0.000366</v>
      </c>
      <c r="I19777" s="4" t="s">
        <v>12893</v>
      </c>
      <c r="J19777" s="1">
        <f t="shared" si="971"/>
        <v>45909.3726080093</v>
      </c>
      <c r="K19777">
        <f>100000+SUM(G$2:G19777)-SUM(H$2:H19777)</f>
        <v>102873.98810451</v>
      </c>
      <c r="L19777">
        <f t="shared" si="972"/>
        <v>94438.7639970324</v>
      </c>
      <c r="M19777">
        <f t="shared" si="973"/>
        <v>1.08931950981212</v>
      </c>
    </row>
    <row r="19778" spans="1:13">
      <c r="A19778" s="2" t="s">
        <v>12844</v>
      </c>
      <c r="B19778" s="2">
        <v>32</v>
      </c>
      <c r="C19778" s="2" t="s">
        <v>14</v>
      </c>
      <c r="D19778" s="2">
        <v>7.29</v>
      </c>
      <c r="E19778" s="2" t="s">
        <v>15</v>
      </c>
      <c r="F19778" s="2">
        <v>0.228</v>
      </c>
      <c r="G19778" s="2">
        <v>0</v>
      </c>
      <c r="H19778" s="2">
        <v>0.00146</v>
      </c>
      <c r="I19778" s="4" t="s">
        <v>12894</v>
      </c>
      <c r="J19778" s="1">
        <f t="shared" si="971"/>
        <v>45909.3729551157</v>
      </c>
      <c r="K19778">
        <f>100000+SUM(G$2:G19778)-SUM(H$2:H19778)</f>
        <v>102873.98664451</v>
      </c>
      <c r="L19778">
        <f t="shared" si="972"/>
        <v>94438.7639970324</v>
      </c>
      <c r="M19778">
        <f t="shared" si="973"/>
        <v>1.08931949435237</v>
      </c>
    </row>
    <row r="19779" spans="1:13">
      <c r="A19779" s="2" t="s">
        <v>12844</v>
      </c>
      <c r="B19779" s="2">
        <v>144</v>
      </c>
      <c r="C19779" s="2" t="s">
        <v>14</v>
      </c>
      <c r="D19779" s="2">
        <v>32.8</v>
      </c>
      <c r="E19779" s="2" t="s">
        <v>15</v>
      </c>
      <c r="F19779" s="2">
        <v>0.228</v>
      </c>
      <c r="G19779" s="2">
        <v>0</v>
      </c>
      <c r="H19779" s="2">
        <v>0.00657</v>
      </c>
      <c r="I19779" s="4" t="s">
        <v>12895</v>
      </c>
      <c r="J19779" s="1">
        <f t="shared" si="971"/>
        <v>45909.3762798148</v>
      </c>
      <c r="K19779">
        <f>100000+SUM(G$2:G19779)-SUM(H$2:H19779)</f>
        <v>102873.98007451</v>
      </c>
      <c r="L19779">
        <f t="shared" si="972"/>
        <v>94438.7639970324</v>
      </c>
      <c r="M19779">
        <f t="shared" si="973"/>
        <v>1.08931942478348</v>
      </c>
    </row>
    <row r="19780" spans="1:13">
      <c r="A19780" s="2" t="s">
        <v>12844</v>
      </c>
      <c r="B19780" s="2">
        <v>127</v>
      </c>
      <c r="C19780" s="2" t="s">
        <v>14</v>
      </c>
      <c r="D19780" s="2">
        <v>29</v>
      </c>
      <c r="E19780" s="2" t="s">
        <v>15</v>
      </c>
      <c r="F19780" s="2">
        <v>0.228</v>
      </c>
      <c r="G19780" s="2">
        <v>0</v>
      </c>
      <c r="H19780" s="2">
        <v>0.00579</v>
      </c>
      <c r="I19780" s="4" t="s">
        <v>12895</v>
      </c>
      <c r="J19780" s="1">
        <f t="shared" si="971"/>
        <v>45909.3762798148</v>
      </c>
      <c r="K19780">
        <f>100000+SUM(G$2:G19780)-SUM(H$2:H19780)</f>
        <v>102873.97428451</v>
      </c>
      <c r="L19780">
        <f t="shared" si="972"/>
        <v>94438.7639970324</v>
      </c>
      <c r="M19780">
        <f t="shared" si="973"/>
        <v>1.08931936347391</v>
      </c>
    </row>
    <row r="19781" spans="1:13">
      <c r="A19781" s="2" t="s">
        <v>12875</v>
      </c>
      <c r="B19781" s="2">
        <v>481</v>
      </c>
      <c r="C19781" s="2" t="s">
        <v>19</v>
      </c>
      <c r="D19781" s="2">
        <v>20.8</v>
      </c>
      <c r="E19781" s="2" t="s">
        <v>15</v>
      </c>
      <c r="F19781" s="2">
        <v>0.0433</v>
      </c>
      <c r="G19781" s="2">
        <v>0</v>
      </c>
      <c r="H19781" s="2">
        <v>0.00416</v>
      </c>
      <c r="I19781" s="4" t="s">
        <v>12896</v>
      </c>
      <c r="J19781" s="1">
        <f t="shared" si="971"/>
        <v>45909.3792385069</v>
      </c>
      <c r="K19781">
        <f>100000+SUM(G$2:G19781)-SUM(H$2:H19781)</f>
        <v>102873.97012451</v>
      </c>
      <c r="L19781">
        <f t="shared" si="972"/>
        <v>94438.7639970324</v>
      </c>
      <c r="M19781">
        <f t="shared" si="973"/>
        <v>1.0893193194242</v>
      </c>
    </row>
    <row r="19782" spans="1:13">
      <c r="A19782" s="2" t="s">
        <v>12844</v>
      </c>
      <c r="B19782" s="2">
        <v>225</v>
      </c>
      <c r="C19782" s="2" t="s">
        <v>14</v>
      </c>
      <c r="D19782" s="2">
        <v>50.9</v>
      </c>
      <c r="E19782" s="2" t="s">
        <v>15</v>
      </c>
      <c r="F19782" s="2">
        <v>0.226</v>
      </c>
      <c r="G19782" s="2">
        <v>0</v>
      </c>
      <c r="H19782" s="2">
        <v>0.0102</v>
      </c>
      <c r="I19782" s="4" t="s">
        <v>12897</v>
      </c>
      <c r="J19782" s="1">
        <f t="shared" si="971"/>
        <v>45909.3792385301</v>
      </c>
      <c r="K19782">
        <f>100000+SUM(G$2:G19782)-SUM(H$2:H19782)</f>
        <v>102873.95992451</v>
      </c>
      <c r="L19782">
        <f t="shared" si="972"/>
        <v>94438.7639970324</v>
      </c>
      <c r="M19782">
        <f t="shared" si="973"/>
        <v>1.0893192114177</v>
      </c>
    </row>
    <row r="19783" spans="1:13">
      <c r="A19783" s="2" t="s">
        <v>12844</v>
      </c>
      <c r="B19783" s="2">
        <v>50</v>
      </c>
      <c r="C19783" s="2" t="s">
        <v>14</v>
      </c>
      <c r="D19783" s="2">
        <v>11.3</v>
      </c>
      <c r="E19783" s="2" t="s">
        <v>15</v>
      </c>
      <c r="F19783" s="2">
        <v>0.226</v>
      </c>
      <c r="G19783" s="2">
        <v>0</v>
      </c>
      <c r="H19783" s="2">
        <v>0.00226</v>
      </c>
      <c r="I19783" s="4" t="s">
        <v>12897</v>
      </c>
      <c r="J19783" s="1">
        <f t="shared" si="971"/>
        <v>45909.3792385301</v>
      </c>
      <c r="K19783">
        <f>100000+SUM(G$2:G19783)-SUM(H$2:H19783)</f>
        <v>102873.95766451</v>
      </c>
      <c r="L19783">
        <f t="shared" si="972"/>
        <v>94438.7639970324</v>
      </c>
      <c r="M19783">
        <f t="shared" si="973"/>
        <v>1.08931918748685</v>
      </c>
    </row>
    <row r="19784" spans="1:13">
      <c r="A19784" s="2" t="s">
        <v>369</v>
      </c>
      <c r="B19784" s="2">
        <v>459</v>
      </c>
      <c r="C19784" s="2" t="s">
        <v>17</v>
      </c>
      <c r="D19784" s="2">
        <v>10687</v>
      </c>
      <c r="E19784" s="2" t="s">
        <v>15</v>
      </c>
      <c r="F19784" s="2">
        <v>23.3</v>
      </c>
      <c r="G19784" s="2">
        <v>186</v>
      </c>
      <c r="H19784" s="2">
        <v>2.14</v>
      </c>
      <c r="I19784" s="4" t="s">
        <v>12898</v>
      </c>
      <c r="J19784" s="1">
        <f t="shared" si="971"/>
        <v>45909.3798664352</v>
      </c>
      <c r="K19784">
        <f>100000+SUM(G$2:G19784)-SUM(H$2:H19784)</f>
        <v>103057.81766451</v>
      </c>
      <c r="L19784">
        <f t="shared" si="972"/>
        <v>94438.7639970324</v>
      </c>
      <c r="M19784">
        <f t="shared" si="973"/>
        <v>1.09126605752431</v>
      </c>
    </row>
    <row r="19785" spans="1:13">
      <c r="A19785" s="2" t="s">
        <v>369</v>
      </c>
      <c r="B19785" s="2">
        <v>16.3</v>
      </c>
      <c r="C19785" s="2" t="s">
        <v>17</v>
      </c>
      <c r="D19785" s="2">
        <v>380</v>
      </c>
      <c r="E19785" s="2" t="s">
        <v>15</v>
      </c>
      <c r="F19785" s="2">
        <v>23.3</v>
      </c>
      <c r="G19785" s="2">
        <v>6.61</v>
      </c>
      <c r="H19785" s="2">
        <v>0.076</v>
      </c>
      <c r="I19785" s="4" t="s">
        <v>12898</v>
      </c>
      <c r="J19785" s="1">
        <f t="shared" si="971"/>
        <v>45909.3798664352</v>
      </c>
      <c r="K19785">
        <f>100000+SUM(G$2:G19785)-SUM(H$2:H19785)</f>
        <v>103064.35166451</v>
      </c>
      <c r="L19785">
        <f t="shared" si="972"/>
        <v>94438.7639970324</v>
      </c>
      <c r="M19785">
        <f t="shared" si="973"/>
        <v>1.09133524521508</v>
      </c>
    </row>
    <row r="19786" spans="1:13">
      <c r="A19786" s="2" t="s">
        <v>369</v>
      </c>
      <c r="B19786" s="2">
        <v>124</v>
      </c>
      <c r="C19786" s="2" t="s">
        <v>17</v>
      </c>
      <c r="D19786" s="2">
        <v>2897</v>
      </c>
      <c r="E19786" s="2" t="s">
        <v>15</v>
      </c>
      <c r="F19786" s="2">
        <v>23.3</v>
      </c>
      <c r="G19786" s="2">
        <v>50.4</v>
      </c>
      <c r="H19786" s="2">
        <v>0.579</v>
      </c>
      <c r="I19786" s="4" t="s">
        <v>12898</v>
      </c>
      <c r="J19786" s="1">
        <f t="shared" si="971"/>
        <v>45909.3798664352</v>
      </c>
      <c r="K19786">
        <f>100000+SUM(G$2:G19786)-SUM(H$2:H19786)</f>
        <v>103114.17266451</v>
      </c>
      <c r="L19786">
        <f t="shared" si="972"/>
        <v>94438.7639970324</v>
      </c>
      <c r="M19786">
        <f t="shared" si="973"/>
        <v>1.09186279341553</v>
      </c>
    </row>
    <row r="19787" spans="1:13">
      <c r="A19787" s="2" t="s">
        <v>369</v>
      </c>
      <c r="B19787" s="2">
        <v>231</v>
      </c>
      <c r="C19787" s="2" t="s">
        <v>17</v>
      </c>
      <c r="D19787" s="2">
        <v>5389</v>
      </c>
      <c r="E19787" s="2" t="s">
        <v>15</v>
      </c>
      <c r="F19787" s="2">
        <v>23.3</v>
      </c>
      <c r="G19787" s="2">
        <v>93.7</v>
      </c>
      <c r="H19787" s="2">
        <v>1.08</v>
      </c>
      <c r="I19787" s="4" t="s">
        <v>12898</v>
      </c>
      <c r="J19787" s="1">
        <f t="shared" si="971"/>
        <v>45909.3798664352</v>
      </c>
      <c r="K19787">
        <f>100000+SUM(G$2:G19787)-SUM(H$2:H19787)</f>
        <v>103206.79266451</v>
      </c>
      <c r="L19787">
        <f t="shared" si="972"/>
        <v>94438.7639970324</v>
      </c>
      <c r="M19787">
        <f t="shared" si="973"/>
        <v>1.09284353475606</v>
      </c>
    </row>
    <row r="19788" spans="1:13">
      <c r="A19788" s="2" t="s">
        <v>3960</v>
      </c>
      <c r="B19788" s="2">
        <v>60</v>
      </c>
      <c r="C19788" s="2" t="s">
        <v>14</v>
      </c>
      <c r="D19788" s="2">
        <v>5.33</v>
      </c>
      <c r="E19788" s="2" t="s">
        <v>15</v>
      </c>
      <c r="F19788" s="2">
        <v>0.0888</v>
      </c>
      <c r="G19788" s="2">
        <v>0</v>
      </c>
      <c r="H19788" s="2">
        <v>0.00107</v>
      </c>
      <c r="I19788" s="4" t="s">
        <v>12899</v>
      </c>
      <c r="J19788" s="1">
        <f t="shared" si="971"/>
        <v>45909.3798728472</v>
      </c>
      <c r="K19788">
        <f>100000+SUM(G$2:G19788)-SUM(H$2:H19788)</f>
        <v>103206.79159451</v>
      </c>
      <c r="L19788">
        <f t="shared" si="972"/>
        <v>94438.7639970324</v>
      </c>
      <c r="M19788">
        <f t="shared" si="973"/>
        <v>1.09284352342596</v>
      </c>
    </row>
    <row r="19789" spans="1:13">
      <c r="A19789" s="2" t="s">
        <v>3960</v>
      </c>
      <c r="B19789" s="2">
        <v>113</v>
      </c>
      <c r="C19789" s="2" t="s">
        <v>14</v>
      </c>
      <c r="D19789" s="2">
        <v>10</v>
      </c>
      <c r="E19789" s="2" t="s">
        <v>15</v>
      </c>
      <c r="F19789" s="2">
        <v>0.0888</v>
      </c>
      <c r="G19789" s="2">
        <v>0</v>
      </c>
      <c r="H19789" s="2">
        <v>0.00201</v>
      </c>
      <c r="I19789" s="4" t="s">
        <v>12899</v>
      </c>
      <c r="J19789" s="1">
        <f t="shared" si="971"/>
        <v>45909.3798728472</v>
      </c>
      <c r="K19789">
        <f>100000+SUM(G$2:G19789)-SUM(H$2:H19789)</f>
        <v>103206.78958451</v>
      </c>
      <c r="L19789">
        <f t="shared" si="972"/>
        <v>94438.7639970324</v>
      </c>
      <c r="M19789">
        <f t="shared" si="973"/>
        <v>1.09284350214233</v>
      </c>
    </row>
    <row r="19790" spans="1:13">
      <c r="A19790" s="2" t="s">
        <v>3960</v>
      </c>
      <c r="B19790" s="2">
        <v>63</v>
      </c>
      <c r="C19790" s="2" t="s">
        <v>14</v>
      </c>
      <c r="D19790" s="2">
        <v>5.59</v>
      </c>
      <c r="E19790" s="2" t="s">
        <v>15</v>
      </c>
      <c r="F19790" s="2">
        <v>0.0888</v>
      </c>
      <c r="G19790" s="2">
        <v>0</v>
      </c>
      <c r="H19790" s="2">
        <v>0.00112</v>
      </c>
      <c r="I19790" s="4" t="s">
        <v>12899</v>
      </c>
      <c r="J19790" s="1">
        <f t="shared" si="971"/>
        <v>45909.3798728472</v>
      </c>
      <c r="K19790">
        <f>100000+SUM(G$2:G19790)-SUM(H$2:H19790)</f>
        <v>103206.78846451</v>
      </c>
      <c r="L19790">
        <f t="shared" si="972"/>
        <v>94438.7639970324</v>
      </c>
      <c r="M19790">
        <f t="shared" si="973"/>
        <v>1.09284349028279</v>
      </c>
    </row>
    <row r="19791" spans="1:13">
      <c r="A19791" s="2" t="s">
        <v>3960</v>
      </c>
      <c r="B19791" s="2">
        <v>350</v>
      </c>
      <c r="C19791" s="2" t="s">
        <v>14</v>
      </c>
      <c r="D19791" s="2">
        <v>31.1</v>
      </c>
      <c r="E19791" s="2" t="s">
        <v>15</v>
      </c>
      <c r="F19791" s="2">
        <v>0.0889</v>
      </c>
      <c r="G19791" s="2">
        <v>0</v>
      </c>
      <c r="H19791" s="2">
        <v>0.00622</v>
      </c>
      <c r="I19791" s="4" t="s">
        <v>12900</v>
      </c>
      <c r="J19791" s="1">
        <f t="shared" si="971"/>
        <v>45909.3802829977</v>
      </c>
      <c r="K19791">
        <f>100000+SUM(G$2:G19791)-SUM(H$2:H19791)</f>
        <v>103206.78224451</v>
      </c>
      <c r="L19791">
        <f t="shared" si="972"/>
        <v>94438.7639970324</v>
      </c>
      <c r="M19791">
        <f t="shared" si="973"/>
        <v>1.09284342442001</v>
      </c>
    </row>
    <row r="19792" spans="1:13">
      <c r="A19792" s="2" t="s">
        <v>725</v>
      </c>
      <c r="B19792" s="2">
        <v>869</v>
      </c>
      <c r="C19792" s="2" t="s">
        <v>19</v>
      </c>
      <c r="D19792" s="2">
        <v>29.1</v>
      </c>
      <c r="E19792" s="2" t="s">
        <v>15</v>
      </c>
      <c r="F19792" s="2">
        <v>0.0334</v>
      </c>
      <c r="G19792" s="2">
        <v>0</v>
      </c>
      <c r="H19792" s="2">
        <v>0.00581</v>
      </c>
      <c r="I19792" s="4" t="s">
        <v>12901</v>
      </c>
      <c r="J19792" s="1">
        <f t="shared" si="971"/>
        <v>45909.3887965394</v>
      </c>
      <c r="K19792">
        <f>100000+SUM(G$2:G19792)-SUM(H$2:H19792)</f>
        <v>103206.77643451</v>
      </c>
      <c r="L19792">
        <f t="shared" si="972"/>
        <v>94438.7639970324</v>
      </c>
      <c r="M19792">
        <f t="shared" si="973"/>
        <v>1.09284336289866</v>
      </c>
    </row>
    <row r="19793" spans="1:13">
      <c r="A19793" s="2" t="s">
        <v>3960</v>
      </c>
      <c r="B19793" s="2">
        <v>358</v>
      </c>
      <c r="C19793" s="2" t="s">
        <v>14</v>
      </c>
      <c r="D19793" s="2">
        <v>31.6</v>
      </c>
      <c r="E19793" s="2" t="s">
        <v>15</v>
      </c>
      <c r="F19793" s="2">
        <v>0.0883</v>
      </c>
      <c r="G19793" s="2">
        <v>0</v>
      </c>
      <c r="H19793" s="2">
        <v>0.00633</v>
      </c>
      <c r="I19793" s="4" t="s">
        <v>12902</v>
      </c>
      <c r="J19793" s="1">
        <f t="shared" si="971"/>
        <v>45909.3900960301</v>
      </c>
      <c r="K19793">
        <f>100000+SUM(G$2:G19793)-SUM(H$2:H19793)</f>
        <v>103206.77010451</v>
      </c>
      <c r="L19793">
        <f t="shared" si="972"/>
        <v>94438.7639970324</v>
      </c>
      <c r="M19793">
        <f t="shared" si="973"/>
        <v>1.0928432958711</v>
      </c>
    </row>
    <row r="19794" spans="1:13">
      <c r="A19794" s="2" t="s">
        <v>12875</v>
      </c>
      <c r="B19794" s="2">
        <v>481</v>
      </c>
      <c r="C19794" s="2" t="s">
        <v>21</v>
      </c>
      <c r="D19794" s="2">
        <v>20.7</v>
      </c>
      <c r="E19794" s="2" t="s">
        <v>15</v>
      </c>
      <c r="F19794" s="2">
        <v>0.0431</v>
      </c>
      <c r="G19794" s="2">
        <v>0.0866</v>
      </c>
      <c r="H19794" s="2">
        <v>0.00415</v>
      </c>
      <c r="I19794" s="4" t="s">
        <v>12903</v>
      </c>
      <c r="J19794" s="1">
        <f t="shared" si="971"/>
        <v>45909.3951661458</v>
      </c>
      <c r="K19794">
        <f>100000+SUM(G$2:G19794)-SUM(H$2:H19794)</f>
        <v>103206.85255451</v>
      </c>
      <c r="L19794">
        <f t="shared" si="972"/>
        <v>94438.7639970324</v>
      </c>
      <c r="M19794">
        <f t="shared" si="973"/>
        <v>1.09284416892361</v>
      </c>
    </row>
    <row r="19795" spans="1:13">
      <c r="A19795" s="2" t="s">
        <v>12904</v>
      </c>
      <c r="B19795" s="2">
        <v>105</v>
      </c>
      <c r="C19795" s="2" t="s">
        <v>14</v>
      </c>
      <c r="D19795" s="2">
        <v>16.6</v>
      </c>
      <c r="E19795" s="2" t="s">
        <v>15</v>
      </c>
      <c r="F19795" s="2">
        <v>0.159</v>
      </c>
      <c r="G19795" s="2">
        <v>0</v>
      </c>
      <c r="H19795" s="2">
        <v>0.00333</v>
      </c>
      <c r="I19795" s="4" t="s">
        <v>12905</v>
      </c>
      <c r="J19795" s="1">
        <f t="shared" si="971"/>
        <v>45909.3974334838</v>
      </c>
      <c r="K19795">
        <f>100000+SUM(G$2:G19795)-SUM(H$2:H19795)</f>
        <v>103206.84922451</v>
      </c>
      <c r="L19795">
        <f t="shared" si="972"/>
        <v>94438.7639970324</v>
      </c>
      <c r="M19795">
        <f t="shared" si="973"/>
        <v>1.09284413366267</v>
      </c>
    </row>
    <row r="19796" spans="1:13">
      <c r="A19796" s="2" t="s">
        <v>12904</v>
      </c>
      <c r="B19796" s="2">
        <v>613</v>
      </c>
      <c r="C19796" s="2" t="s">
        <v>14</v>
      </c>
      <c r="D19796" s="2">
        <v>97.2</v>
      </c>
      <c r="E19796" s="2" t="s">
        <v>15</v>
      </c>
      <c r="F19796" s="2">
        <v>0.159</v>
      </c>
      <c r="G19796" s="2">
        <v>0</v>
      </c>
      <c r="H19796" s="2">
        <v>0.0194</v>
      </c>
      <c r="I19796" s="4" t="s">
        <v>12905</v>
      </c>
      <c r="J19796" s="1">
        <f t="shared" si="971"/>
        <v>45909.3974334838</v>
      </c>
      <c r="K19796">
        <f>100000+SUM(G$2:G19796)-SUM(H$2:H19796)</f>
        <v>103206.82982451</v>
      </c>
      <c r="L19796">
        <f t="shared" si="972"/>
        <v>94438.7639970324</v>
      </c>
      <c r="M19796">
        <f t="shared" si="973"/>
        <v>1.09284392823855</v>
      </c>
    </row>
    <row r="19797" spans="1:13">
      <c r="A19797" s="2" t="s">
        <v>12904</v>
      </c>
      <c r="B19797" s="2">
        <v>111</v>
      </c>
      <c r="C19797" s="2" t="s">
        <v>14</v>
      </c>
      <c r="D19797" s="2">
        <v>17.6</v>
      </c>
      <c r="E19797" s="2" t="s">
        <v>15</v>
      </c>
      <c r="F19797" s="2">
        <v>0.159</v>
      </c>
      <c r="G19797" s="2">
        <v>0</v>
      </c>
      <c r="H19797" s="2">
        <v>0.00352</v>
      </c>
      <c r="I19797" s="4" t="s">
        <v>12905</v>
      </c>
      <c r="J19797" s="1">
        <f t="shared" si="971"/>
        <v>45909.3974334838</v>
      </c>
      <c r="K19797">
        <f>100000+SUM(G$2:G19797)-SUM(H$2:H19797)</f>
        <v>103206.82630451</v>
      </c>
      <c r="L19797">
        <f t="shared" si="972"/>
        <v>94438.7639970324</v>
      </c>
      <c r="M19797">
        <f t="shared" si="973"/>
        <v>1.09284389096572</v>
      </c>
    </row>
    <row r="19798" spans="1:13">
      <c r="A19798" s="2" t="s">
        <v>12904</v>
      </c>
      <c r="B19798" s="2">
        <v>3153</v>
      </c>
      <c r="C19798" s="2" t="s">
        <v>14</v>
      </c>
      <c r="D19798" s="2">
        <v>500</v>
      </c>
      <c r="E19798" s="2" t="s">
        <v>15</v>
      </c>
      <c r="F19798" s="2">
        <v>0.159</v>
      </c>
      <c r="G19798" s="2">
        <v>0</v>
      </c>
      <c r="H19798" s="2">
        <v>0.1</v>
      </c>
      <c r="I19798" s="4" t="s">
        <v>12905</v>
      </c>
      <c r="J19798" s="1">
        <f t="shared" si="971"/>
        <v>45909.3974334838</v>
      </c>
      <c r="K19798">
        <f>100000+SUM(G$2:G19798)-SUM(H$2:H19798)</f>
        <v>103206.72630451</v>
      </c>
      <c r="L19798">
        <f t="shared" si="972"/>
        <v>94438.7639970324</v>
      </c>
      <c r="M19798">
        <f t="shared" si="973"/>
        <v>1.0928428320785</v>
      </c>
    </row>
    <row r="19799" spans="1:13">
      <c r="A19799" s="2" t="s">
        <v>12904</v>
      </c>
      <c r="B19799" s="2">
        <v>33</v>
      </c>
      <c r="C19799" s="2" t="s">
        <v>14</v>
      </c>
      <c r="D19799" s="2">
        <v>5.23</v>
      </c>
      <c r="E19799" s="2" t="s">
        <v>15</v>
      </c>
      <c r="F19799" s="2">
        <v>0.159</v>
      </c>
      <c r="G19799" s="2">
        <v>0</v>
      </c>
      <c r="H19799" s="2">
        <v>0.00105</v>
      </c>
      <c r="I19799" s="4" t="s">
        <v>12905</v>
      </c>
      <c r="J19799" s="1">
        <f t="shared" si="971"/>
        <v>45909.3974334838</v>
      </c>
      <c r="K19799">
        <f>100000+SUM(G$2:G19799)-SUM(H$2:H19799)</f>
        <v>103206.72525451</v>
      </c>
      <c r="L19799">
        <f t="shared" si="972"/>
        <v>94438.7639970324</v>
      </c>
      <c r="M19799">
        <f t="shared" si="973"/>
        <v>1.09284282096018</v>
      </c>
    </row>
    <row r="19800" spans="1:13">
      <c r="A19800" s="2" t="s">
        <v>12904</v>
      </c>
      <c r="B19800" s="2">
        <v>2509</v>
      </c>
      <c r="C19800" s="2" t="s">
        <v>14</v>
      </c>
      <c r="D19800" s="2">
        <v>398</v>
      </c>
      <c r="E19800" s="2" t="s">
        <v>15</v>
      </c>
      <c r="F19800" s="2">
        <v>0.159</v>
      </c>
      <c r="G19800" s="2">
        <v>0</v>
      </c>
      <c r="H19800" s="2">
        <v>0.0796</v>
      </c>
      <c r="I19800" s="4" t="s">
        <v>12905</v>
      </c>
      <c r="J19800" s="1">
        <f t="shared" si="971"/>
        <v>45909.3974334838</v>
      </c>
      <c r="K19800">
        <f>100000+SUM(G$2:G19800)-SUM(H$2:H19800)</f>
        <v>103206.64565451</v>
      </c>
      <c r="L19800">
        <f t="shared" si="972"/>
        <v>94438.7639970324</v>
      </c>
      <c r="M19800">
        <f t="shared" si="973"/>
        <v>1.09284197808596</v>
      </c>
    </row>
    <row r="19801" spans="1:13">
      <c r="A19801" s="2" t="s">
        <v>329</v>
      </c>
      <c r="B19801" s="2">
        <v>47.1</v>
      </c>
      <c r="C19801" s="2" t="s">
        <v>14</v>
      </c>
      <c r="D19801" s="2">
        <v>145</v>
      </c>
      <c r="E19801" s="2" t="s">
        <v>15</v>
      </c>
      <c r="F19801" s="2">
        <v>3.08</v>
      </c>
      <c r="G19801" s="2">
        <v>0</v>
      </c>
      <c r="H19801" s="2">
        <v>0.029</v>
      </c>
      <c r="I19801" s="4" t="s">
        <v>12906</v>
      </c>
      <c r="J19801" s="1">
        <f t="shared" si="971"/>
        <v>45909.4024743403</v>
      </c>
      <c r="K19801">
        <f>100000+SUM(G$2:G19801)-SUM(H$2:H19801)</f>
        <v>103206.61665451</v>
      </c>
      <c r="L19801">
        <f t="shared" si="972"/>
        <v>94438.7639970324</v>
      </c>
      <c r="M19801">
        <f t="shared" si="973"/>
        <v>1.09284167100867</v>
      </c>
    </row>
    <row r="19802" spans="1:13">
      <c r="A19802" s="2" t="s">
        <v>12875</v>
      </c>
      <c r="B19802" s="2">
        <v>495</v>
      </c>
      <c r="C19802" s="2" t="s">
        <v>19</v>
      </c>
      <c r="D19802" s="2">
        <v>20.8</v>
      </c>
      <c r="E19802" s="2" t="s">
        <v>15</v>
      </c>
      <c r="F19802" s="2">
        <v>0.042</v>
      </c>
      <c r="G19802" s="2">
        <v>0</v>
      </c>
      <c r="H19802" s="2">
        <v>0.00416</v>
      </c>
      <c r="I19802" s="4" t="s">
        <v>12907</v>
      </c>
      <c r="J19802" s="1">
        <f t="shared" si="971"/>
        <v>45909.4050169676</v>
      </c>
      <c r="K19802">
        <f>100000+SUM(G$2:G19802)-SUM(H$2:H19802)</f>
        <v>103206.61249451</v>
      </c>
      <c r="L19802">
        <f t="shared" si="972"/>
        <v>94438.7639970324</v>
      </c>
      <c r="M19802">
        <f t="shared" si="973"/>
        <v>1.09284162695896</v>
      </c>
    </row>
    <row r="19803" spans="1:13">
      <c r="A19803" s="2" t="s">
        <v>363</v>
      </c>
      <c r="B19803" s="2">
        <v>1</v>
      </c>
      <c r="C19803" s="2" t="s">
        <v>14</v>
      </c>
      <c r="D19803" s="2">
        <v>25</v>
      </c>
      <c r="E19803" s="2" t="s">
        <v>15</v>
      </c>
      <c r="F19803" s="2">
        <v>25</v>
      </c>
      <c r="G19803" s="2">
        <v>0</v>
      </c>
      <c r="H19803" s="2">
        <v>0.00501</v>
      </c>
      <c r="I19803" s="4" t="s">
        <v>12908</v>
      </c>
      <c r="J19803" s="1">
        <f t="shared" si="971"/>
        <v>45909.4274139699</v>
      </c>
      <c r="K19803">
        <f>100000+SUM(G$2:G19803)-SUM(H$2:H19803)</f>
        <v>103206.60748451</v>
      </c>
      <c r="L19803">
        <f t="shared" si="972"/>
        <v>94438.7639970324</v>
      </c>
      <c r="M19803">
        <f t="shared" si="973"/>
        <v>1.09284157390871</v>
      </c>
    </row>
    <row r="19804" spans="1:13">
      <c r="A19804" s="2" t="s">
        <v>363</v>
      </c>
      <c r="B19804" s="2">
        <v>1</v>
      </c>
      <c r="C19804" s="2" t="s">
        <v>17</v>
      </c>
      <c r="D19804" s="2">
        <v>25</v>
      </c>
      <c r="E19804" s="2" t="s">
        <v>15</v>
      </c>
      <c r="F19804" s="2">
        <v>25</v>
      </c>
      <c r="G19804" s="2">
        <v>0.0603</v>
      </c>
      <c r="H19804" s="2">
        <v>0.00501</v>
      </c>
      <c r="I19804" s="4" t="s">
        <v>12909</v>
      </c>
      <c r="J19804" s="1">
        <f t="shared" si="971"/>
        <v>45909.4281673032</v>
      </c>
      <c r="K19804">
        <f>100000+SUM(G$2:G19804)-SUM(H$2:H19804)</f>
        <v>103206.66277451</v>
      </c>
      <c r="L19804">
        <f t="shared" si="972"/>
        <v>94438.7639970324</v>
      </c>
      <c r="M19804">
        <f t="shared" si="973"/>
        <v>1.09284215936745</v>
      </c>
    </row>
    <row r="19805" spans="1:13">
      <c r="A19805" s="2" t="s">
        <v>363</v>
      </c>
      <c r="B19805" s="2">
        <v>1</v>
      </c>
      <c r="C19805" s="2" t="s">
        <v>14</v>
      </c>
      <c r="D19805" s="2">
        <v>25.1</v>
      </c>
      <c r="E19805" s="2" t="s">
        <v>15</v>
      </c>
      <c r="F19805" s="2">
        <v>25.1</v>
      </c>
      <c r="G19805" s="2">
        <v>0</v>
      </c>
      <c r="H19805" s="2">
        <v>0.00501</v>
      </c>
      <c r="I19805" s="4" t="s">
        <v>12910</v>
      </c>
      <c r="J19805" s="1">
        <f t="shared" si="971"/>
        <v>45909.428702963</v>
      </c>
      <c r="K19805">
        <f>100000+SUM(G$2:G19805)-SUM(H$2:H19805)</f>
        <v>103206.65776451</v>
      </c>
      <c r="L19805">
        <f t="shared" si="972"/>
        <v>94438.7639970324</v>
      </c>
      <c r="M19805">
        <f t="shared" si="973"/>
        <v>1.0928421063172</v>
      </c>
    </row>
    <row r="19806" spans="1:13">
      <c r="A19806" s="2" t="s">
        <v>125</v>
      </c>
      <c r="B19806" s="2">
        <v>38.1</v>
      </c>
      <c r="C19806" s="2" t="s">
        <v>17</v>
      </c>
      <c r="D19806" s="2">
        <v>132</v>
      </c>
      <c r="E19806" s="2" t="s">
        <v>15</v>
      </c>
      <c r="F19806" s="2">
        <v>3.46</v>
      </c>
      <c r="G19806" s="2">
        <v>3.7</v>
      </c>
      <c r="H19806" s="2">
        <v>0.0264</v>
      </c>
      <c r="I19806" s="4" t="s">
        <v>12911</v>
      </c>
      <c r="J19806" s="1">
        <f t="shared" ref="J19806:J19869" si="974">(I19806/86400000)+DATE(1970,1,1)+(8*TIME(1,0,0))</f>
        <v>45909.4293000116</v>
      </c>
      <c r="K19806">
        <f>100000+SUM(G$2:G19806)-SUM(H$2:H19806)</f>
        <v>103210.33136451</v>
      </c>
      <c r="L19806">
        <f t="shared" ref="L19806:L19869" si="975">L19805</f>
        <v>94438.7639970324</v>
      </c>
      <c r="M19806">
        <f t="shared" ref="M19806:M19869" si="976">K19806/L19806</f>
        <v>1.09288100559801</v>
      </c>
    </row>
    <row r="19807" spans="1:13">
      <c r="A19807" s="2" t="s">
        <v>363</v>
      </c>
      <c r="B19807" s="2">
        <v>1</v>
      </c>
      <c r="C19807" s="2" t="s">
        <v>17</v>
      </c>
      <c r="D19807" s="2">
        <v>25.1</v>
      </c>
      <c r="E19807" s="2" t="s">
        <v>15</v>
      </c>
      <c r="F19807" s="2">
        <v>25.1</v>
      </c>
      <c r="G19807" s="2">
        <v>0.0994</v>
      </c>
      <c r="H19807" s="2">
        <v>0.00502</v>
      </c>
      <c r="I19807" s="4" t="s">
        <v>12912</v>
      </c>
      <c r="J19807" s="1">
        <f t="shared" si="974"/>
        <v>45909.4293008796</v>
      </c>
      <c r="K19807">
        <f>100000+SUM(G$2:G19807)-SUM(H$2:H19807)</f>
        <v>103210.42574451</v>
      </c>
      <c r="L19807">
        <f t="shared" si="975"/>
        <v>94438.7639970324</v>
      </c>
      <c r="M19807">
        <f t="shared" si="976"/>
        <v>1.09288200497577</v>
      </c>
    </row>
    <row r="19808" spans="1:13">
      <c r="A19808" s="2" t="s">
        <v>363</v>
      </c>
      <c r="B19808" s="2">
        <v>1</v>
      </c>
      <c r="C19808" s="2" t="s">
        <v>14</v>
      </c>
      <c r="D19808" s="2">
        <v>25</v>
      </c>
      <c r="E19808" s="2" t="s">
        <v>15</v>
      </c>
      <c r="F19808" s="2">
        <v>25</v>
      </c>
      <c r="G19808" s="2">
        <v>0</v>
      </c>
      <c r="H19808" s="2">
        <v>0.00501</v>
      </c>
      <c r="I19808" s="4" t="s">
        <v>12913</v>
      </c>
      <c r="J19808" s="1">
        <f t="shared" si="974"/>
        <v>45909.4321962732</v>
      </c>
      <c r="K19808">
        <f>100000+SUM(G$2:G19808)-SUM(H$2:H19808)</f>
        <v>103210.42073451</v>
      </c>
      <c r="L19808">
        <f t="shared" si="975"/>
        <v>94438.7639970324</v>
      </c>
      <c r="M19808">
        <f t="shared" si="976"/>
        <v>1.09288195192552</v>
      </c>
    </row>
    <row r="19809" spans="1:13">
      <c r="A19809" s="2" t="s">
        <v>12837</v>
      </c>
      <c r="B19809" s="2">
        <v>883</v>
      </c>
      <c r="C19809" s="2" t="s">
        <v>14</v>
      </c>
      <c r="D19809" s="2">
        <v>21.9</v>
      </c>
      <c r="E19809" s="2" t="s">
        <v>15</v>
      </c>
      <c r="F19809" s="2">
        <v>0.0247</v>
      </c>
      <c r="G19809" s="2">
        <v>0</v>
      </c>
      <c r="H19809" s="2">
        <v>0.00437</v>
      </c>
      <c r="I19809" s="4" t="s">
        <v>12914</v>
      </c>
      <c r="J19809" s="1">
        <f t="shared" si="974"/>
        <v>45909.4329155208</v>
      </c>
      <c r="K19809">
        <f>100000+SUM(G$2:G19809)-SUM(H$2:H19809)</f>
        <v>103210.41636451</v>
      </c>
      <c r="L19809">
        <f t="shared" si="975"/>
        <v>94438.7639970324</v>
      </c>
      <c r="M19809">
        <f t="shared" si="976"/>
        <v>1.09288190565215</v>
      </c>
    </row>
    <row r="19810" spans="1:13">
      <c r="A19810" s="2" t="s">
        <v>12837</v>
      </c>
      <c r="B19810" s="2">
        <v>243</v>
      </c>
      <c r="C19810" s="2" t="s">
        <v>14</v>
      </c>
      <c r="D19810" s="2">
        <v>6.01</v>
      </c>
      <c r="E19810" s="2" t="s">
        <v>15</v>
      </c>
      <c r="F19810" s="2">
        <v>0.0248</v>
      </c>
      <c r="G19810" s="2">
        <v>0</v>
      </c>
      <c r="H19810" s="2">
        <v>0.0012</v>
      </c>
      <c r="I19810" s="4" t="s">
        <v>12914</v>
      </c>
      <c r="J19810" s="1">
        <f t="shared" si="974"/>
        <v>45909.4329155208</v>
      </c>
      <c r="K19810">
        <f>100000+SUM(G$2:G19810)-SUM(H$2:H19810)</f>
        <v>103210.41516451</v>
      </c>
      <c r="L19810">
        <f t="shared" si="975"/>
        <v>94438.7639970324</v>
      </c>
      <c r="M19810">
        <f t="shared" si="976"/>
        <v>1.0928818929455</v>
      </c>
    </row>
    <row r="19811" spans="1:13">
      <c r="A19811" s="2" t="s">
        <v>12837</v>
      </c>
      <c r="B19811" s="2">
        <v>569</v>
      </c>
      <c r="C19811" s="2" t="s">
        <v>14</v>
      </c>
      <c r="D19811" s="2">
        <v>14.1</v>
      </c>
      <c r="E19811" s="2" t="s">
        <v>15</v>
      </c>
      <c r="F19811" s="2">
        <v>0.0248</v>
      </c>
      <c r="G19811" s="2">
        <v>0</v>
      </c>
      <c r="H19811" s="2">
        <v>0.00283</v>
      </c>
      <c r="I19811" s="4" t="s">
        <v>12915</v>
      </c>
      <c r="J19811" s="1">
        <f t="shared" si="974"/>
        <v>45909.4332628241</v>
      </c>
      <c r="K19811">
        <f>100000+SUM(G$2:G19811)-SUM(H$2:H19811)</f>
        <v>103210.41233451</v>
      </c>
      <c r="L19811">
        <f t="shared" si="975"/>
        <v>94438.7639970324</v>
      </c>
      <c r="M19811">
        <f t="shared" si="976"/>
        <v>1.09288186297899</v>
      </c>
    </row>
    <row r="19812" spans="1:13">
      <c r="A19812" s="2" t="s">
        <v>25</v>
      </c>
      <c r="B19812" s="2">
        <v>0.019</v>
      </c>
      <c r="C19812" s="2" t="s">
        <v>14</v>
      </c>
      <c r="D19812" s="2">
        <v>2112</v>
      </c>
      <c r="E19812" s="2" t="s">
        <v>15</v>
      </c>
      <c r="F19812" s="2">
        <v>111160</v>
      </c>
      <c r="G19812" s="2">
        <v>0</v>
      </c>
      <c r="H19812" s="2">
        <v>0.422</v>
      </c>
      <c r="I19812" s="4" t="s">
        <v>12916</v>
      </c>
      <c r="J19812" s="1">
        <f t="shared" si="974"/>
        <v>45909.4347579861</v>
      </c>
      <c r="K19812">
        <f>100000+SUM(G$2:G19812)-SUM(H$2:H19812)</f>
        <v>103209.99033451</v>
      </c>
      <c r="L19812">
        <f t="shared" si="975"/>
        <v>94438.7639970324</v>
      </c>
      <c r="M19812">
        <f t="shared" si="976"/>
        <v>1.09287739447493</v>
      </c>
    </row>
    <row r="19813" spans="1:13">
      <c r="A19813" s="2" t="s">
        <v>12875</v>
      </c>
      <c r="B19813" s="2">
        <v>480</v>
      </c>
      <c r="C19813" s="2" t="s">
        <v>21</v>
      </c>
      <c r="D19813" s="2">
        <v>20.1</v>
      </c>
      <c r="E19813" s="2" t="s">
        <v>15</v>
      </c>
      <c r="F19813" s="2">
        <v>0.0419</v>
      </c>
      <c r="G19813" s="2">
        <v>0.0864</v>
      </c>
      <c r="H19813" s="2">
        <v>0.00402</v>
      </c>
      <c r="I19813" s="4" t="s">
        <v>12917</v>
      </c>
      <c r="J19813" s="1">
        <f t="shared" si="974"/>
        <v>45909.4368855671</v>
      </c>
      <c r="K19813">
        <f>100000+SUM(G$2:G19813)-SUM(H$2:H19813)</f>
        <v>103210.07271451</v>
      </c>
      <c r="L19813">
        <f t="shared" si="975"/>
        <v>94438.7639970324</v>
      </c>
      <c r="M19813">
        <f t="shared" si="976"/>
        <v>1.09287826678622</v>
      </c>
    </row>
    <row r="19814" spans="1:13">
      <c r="A19814" s="2" t="s">
        <v>12875</v>
      </c>
      <c r="B19814" s="2">
        <v>15</v>
      </c>
      <c r="C19814" s="2" t="s">
        <v>21</v>
      </c>
      <c r="D19814" s="2">
        <v>0.628</v>
      </c>
      <c r="E19814" s="2" t="s">
        <v>15</v>
      </c>
      <c r="F19814" s="2">
        <v>0.0419</v>
      </c>
      <c r="G19814" s="2">
        <v>0.0027</v>
      </c>
      <c r="H19814" s="2">
        <v>0.000126</v>
      </c>
      <c r="I19814" s="4" t="s">
        <v>12917</v>
      </c>
      <c r="J19814" s="1">
        <f t="shared" si="974"/>
        <v>45909.4368855671</v>
      </c>
      <c r="K19814">
        <f>100000+SUM(G$2:G19814)-SUM(H$2:H19814)</f>
        <v>103210.07528851</v>
      </c>
      <c r="L19814">
        <f t="shared" si="975"/>
        <v>94438.7639970324</v>
      </c>
      <c r="M19814">
        <f t="shared" si="976"/>
        <v>1.09287829404198</v>
      </c>
    </row>
    <row r="19815" spans="1:13">
      <c r="A19815" s="2" t="s">
        <v>363</v>
      </c>
      <c r="B19815" s="2">
        <v>1</v>
      </c>
      <c r="C19815" s="2" t="s">
        <v>17</v>
      </c>
      <c r="D19815" s="2">
        <v>25</v>
      </c>
      <c r="E19815" s="2" t="s">
        <v>15</v>
      </c>
      <c r="F19815" s="2">
        <v>25</v>
      </c>
      <c r="G19815" s="2">
        <v>0.0372</v>
      </c>
      <c r="H19815" s="2">
        <v>0.00501</v>
      </c>
      <c r="I19815" s="4" t="s">
        <v>12918</v>
      </c>
      <c r="J19815" s="1">
        <f t="shared" si="974"/>
        <v>45909.4369142245</v>
      </c>
      <c r="K19815">
        <f>100000+SUM(G$2:G19815)-SUM(H$2:H19815)</f>
        <v>103210.10747851</v>
      </c>
      <c r="L19815">
        <f t="shared" si="975"/>
        <v>94438.7639970324</v>
      </c>
      <c r="M19815">
        <f t="shared" si="976"/>
        <v>1.09287863489778</v>
      </c>
    </row>
    <row r="19816" spans="1:13">
      <c r="A19816" s="2" t="s">
        <v>725</v>
      </c>
      <c r="B19816" s="2">
        <v>869</v>
      </c>
      <c r="C19816" s="2" t="s">
        <v>21</v>
      </c>
      <c r="D19816" s="2">
        <v>29</v>
      </c>
      <c r="E19816" s="2" t="s">
        <v>15</v>
      </c>
      <c r="F19816" s="2">
        <v>0.0334</v>
      </c>
      <c r="G19816" s="2">
        <v>0.0791</v>
      </c>
      <c r="H19816" s="2">
        <v>0.0058</v>
      </c>
      <c r="I19816" s="4" t="s">
        <v>12919</v>
      </c>
      <c r="J19816" s="1">
        <f t="shared" si="974"/>
        <v>45909.4369203241</v>
      </c>
      <c r="K19816">
        <f>100000+SUM(G$2:G19816)-SUM(H$2:H19816)</f>
        <v>103210.18077851</v>
      </c>
      <c r="L19816">
        <f t="shared" si="975"/>
        <v>94438.7639970324</v>
      </c>
      <c r="M19816">
        <f t="shared" si="976"/>
        <v>1.09287941106211</v>
      </c>
    </row>
    <row r="19817" spans="1:13">
      <c r="A19817" s="2" t="s">
        <v>363</v>
      </c>
      <c r="B19817" s="2">
        <v>1</v>
      </c>
      <c r="C19817" s="2" t="s">
        <v>14</v>
      </c>
      <c r="D19817" s="2">
        <v>25</v>
      </c>
      <c r="E19817" s="2" t="s">
        <v>15</v>
      </c>
      <c r="F19817" s="2">
        <v>25</v>
      </c>
      <c r="G19817" s="2">
        <v>0</v>
      </c>
      <c r="H19817" s="2">
        <v>0.00501</v>
      </c>
      <c r="I19817" s="4" t="s">
        <v>12920</v>
      </c>
      <c r="J19817" s="1">
        <f t="shared" si="974"/>
        <v>45909.4374152778</v>
      </c>
      <c r="K19817">
        <f>100000+SUM(G$2:G19817)-SUM(H$2:H19817)</f>
        <v>103210.17576851</v>
      </c>
      <c r="L19817">
        <f t="shared" si="975"/>
        <v>94438.7639970324</v>
      </c>
      <c r="M19817">
        <f t="shared" si="976"/>
        <v>1.09287935801186</v>
      </c>
    </row>
    <row r="19818" spans="1:13">
      <c r="A19818" s="2" t="s">
        <v>40</v>
      </c>
      <c r="B19818" s="2">
        <v>0.356</v>
      </c>
      <c r="C19818" s="2" t="s">
        <v>14</v>
      </c>
      <c r="D19818" s="2">
        <v>1523</v>
      </c>
      <c r="E19818" s="2" t="s">
        <v>15</v>
      </c>
      <c r="F19818" s="2">
        <v>4278</v>
      </c>
      <c r="G19818" s="2">
        <v>0</v>
      </c>
      <c r="H19818" s="2">
        <v>0.305</v>
      </c>
      <c r="I19818" s="4" t="s">
        <v>12921</v>
      </c>
      <c r="J19818" s="1">
        <f t="shared" si="974"/>
        <v>45909.4506921296</v>
      </c>
      <c r="K19818">
        <f>100000+SUM(G$2:G19818)-SUM(H$2:H19818)</f>
        <v>103209.87076851</v>
      </c>
      <c r="L19818">
        <f t="shared" si="975"/>
        <v>94438.7639970324</v>
      </c>
      <c r="M19818">
        <f t="shared" si="976"/>
        <v>1.09287612840584</v>
      </c>
    </row>
    <row r="19819" spans="1:13">
      <c r="A19819" s="2" t="s">
        <v>12837</v>
      </c>
      <c r="B19819" s="2">
        <v>2149</v>
      </c>
      <c r="C19819" s="2" t="s">
        <v>14</v>
      </c>
      <c r="D19819" s="2">
        <v>53.4</v>
      </c>
      <c r="E19819" s="2" t="s">
        <v>15</v>
      </c>
      <c r="F19819" s="2">
        <v>0.0249</v>
      </c>
      <c r="G19819" s="2">
        <v>0</v>
      </c>
      <c r="H19819" s="2">
        <v>0.0107</v>
      </c>
      <c r="I19819" s="4" t="s">
        <v>12922</v>
      </c>
      <c r="J19819" s="1">
        <f t="shared" si="974"/>
        <v>45909.5250622222</v>
      </c>
      <c r="K19819">
        <f>100000+SUM(G$2:G19819)-SUM(H$2:H19819)</f>
        <v>103209.86006851</v>
      </c>
      <c r="L19819">
        <f t="shared" si="975"/>
        <v>94438.7639970324</v>
      </c>
      <c r="M19819">
        <f t="shared" si="976"/>
        <v>1.09287601510491</v>
      </c>
    </row>
    <row r="19820" spans="1:13">
      <c r="A19820" s="2" t="s">
        <v>12837</v>
      </c>
      <c r="B19820" s="2">
        <v>222</v>
      </c>
      <c r="C19820" s="2" t="s">
        <v>14</v>
      </c>
      <c r="D19820" s="2">
        <v>5.52</v>
      </c>
      <c r="E19820" s="2" t="s">
        <v>15</v>
      </c>
      <c r="F19820" s="2">
        <v>0.0249</v>
      </c>
      <c r="G19820" s="2">
        <v>0</v>
      </c>
      <c r="H19820" s="2">
        <v>0.0011</v>
      </c>
      <c r="I19820" s="4" t="s">
        <v>12922</v>
      </c>
      <c r="J19820" s="1">
        <f t="shared" si="974"/>
        <v>45909.5250622222</v>
      </c>
      <c r="K19820">
        <f>100000+SUM(G$2:G19820)-SUM(H$2:H19820)</f>
        <v>103209.85896851</v>
      </c>
      <c r="L19820">
        <f t="shared" si="975"/>
        <v>94438.7639970324</v>
      </c>
      <c r="M19820">
        <f t="shared" si="976"/>
        <v>1.09287600345715</v>
      </c>
    </row>
    <row r="19821" spans="1:13">
      <c r="A19821" s="2" t="s">
        <v>12837</v>
      </c>
      <c r="B19821" s="2">
        <v>123</v>
      </c>
      <c r="C19821" s="2" t="s">
        <v>14</v>
      </c>
      <c r="D19821" s="2">
        <v>3.06</v>
      </c>
      <c r="E19821" s="2" t="s">
        <v>15</v>
      </c>
      <c r="F19821" s="2">
        <v>0.0249</v>
      </c>
      <c r="G19821" s="2">
        <v>0</v>
      </c>
      <c r="H19821" s="2">
        <v>0.000612</v>
      </c>
      <c r="I19821" s="4" t="s">
        <v>12922</v>
      </c>
      <c r="J19821" s="1">
        <f t="shared" si="974"/>
        <v>45909.5250622222</v>
      </c>
      <c r="K19821">
        <f>100000+SUM(G$2:G19821)-SUM(H$2:H19821)</f>
        <v>103209.85835651</v>
      </c>
      <c r="L19821">
        <f t="shared" si="975"/>
        <v>94438.7639970324</v>
      </c>
      <c r="M19821">
        <f t="shared" si="976"/>
        <v>1.09287599697676</v>
      </c>
    </row>
    <row r="19822" spans="1:13">
      <c r="A19822" s="2" t="s">
        <v>12844</v>
      </c>
      <c r="B19822" s="2">
        <v>72</v>
      </c>
      <c r="C19822" s="2" t="s">
        <v>14</v>
      </c>
      <c r="D19822" s="2">
        <v>16.6</v>
      </c>
      <c r="E19822" s="2" t="s">
        <v>15</v>
      </c>
      <c r="F19822" s="2">
        <v>0.23</v>
      </c>
      <c r="G19822" s="2">
        <v>0</v>
      </c>
      <c r="H19822" s="2">
        <v>0.00332</v>
      </c>
      <c r="I19822" s="4" t="s">
        <v>12923</v>
      </c>
      <c r="J19822" s="1">
        <f t="shared" si="974"/>
        <v>45909.5252923032</v>
      </c>
      <c r="K19822">
        <f>100000+SUM(G$2:G19822)-SUM(H$2:H19822)</f>
        <v>103209.85503651</v>
      </c>
      <c r="L19822">
        <f t="shared" si="975"/>
        <v>94438.7639970324</v>
      </c>
      <c r="M19822">
        <f t="shared" si="976"/>
        <v>1.09287596182171</v>
      </c>
    </row>
    <row r="19823" spans="1:13">
      <c r="A19823" s="2" t="s">
        <v>12844</v>
      </c>
      <c r="B19823" s="2">
        <v>23</v>
      </c>
      <c r="C19823" s="2" t="s">
        <v>14</v>
      </c>
      <c r="D19823" s="2">
        <v>5.3</v>
      </c>
      <c r="E19823" s="2" t="s">
        <v>15</v>
      </c>
      <c r="F19823" s="2">
        <v>0.23</v>
      </c>
      <c r="G19823" s="2">
        <v>0</v>
      </c>
      <c r="H19823" s="2">
        <v>0.00106</v>
      </c>
      <c r="I19823" s="4" t="s">
        <v>12923</v>
      </c>
      <c r="J19823" s="1">
        <f t="shared" si="974"/>
        <v>45909.5252923032</v>
      </c>
      <c r="K19823">
        <f>100000+SUM(G$2:G19823)-SUM(H$2:H19823)</f>
        <v>103209.85397651</v>
      </c>
      <c r="L19823">
        <f t="shared" si="975"/>
        <v>94438.7639970324</v>
      </c>
      <c r="M19823">
        <f t="shared" si="976"/>
        <v>1.0928759505975</v>
      </c>
    </row>
    <row r="19824" spans="1:13">
      <c r="A19824" s="2" t="s">
        <v>12844</v>
      </c>
      <c r="B19824" s="2">
        <v>128</v>
      </c>
      <c r="C19824" s="2" t="s">
        <v>14</v>
      </c>
      <c r="D19824" s="2">
        <v>29.5</v>
      </c>
      <c r="E19824" s="2" t="s">
        <v>15</v>
      </c>
      <c r="F19824" s="2">
        <v>0.23</v>
      </c>
      <c r="G19824" s="2">
        <v>0</v>
      </c>
      <c r="H19824" s="2">
        <v>0.00589</v>
      </c>
      <c r="I19824" s="4" t="s">
        <v>12923</v>
      </c>
      <c r="J19824" s="1">
        <f t="shared" si="974"/>
        <v>45909.5252923032</v>
      </c>
      <c r="K19824">
        <f>100000+SUM(G$2:G19824)-SUM(H$2:H19824)</f>
        <v>103209.84808651</v>
      </c>
      <c r="L19824">
        <f t="shared" si="975"/>
        <v>94438.7639970324</v>
      </c>
      <c r="M19824">
        <f t="shared" si="976"/>
        <v>1.09287588822905</v>
      </c>
    </row>
    <row r="19825" spans="1:13">
      <c r="A19825" s="2" t="s">
        <v>12844</v>
      </c>
      <c r="B19825" s="2">
        <v>25</v>
      </c>
      <c r="C19825" s="2" t="s">
        <v>14</v>
      </c>
      <c r="D19825" s="2">
        <v>5.74</v>
      </c>
      <c r="E19825" s="2" t="s">
        <v>15</v>
      </c>
      <c r="F19825" s="2">
        <v>0.23</v>
      </c>
      <c r="G19825" s="2">
        <v>0</v>
      </c>
      <c r="H19825" s="2">
        <v>0.00115</v>
      </c>
      <c r="I19825" s="4" t="s">
        <v>12924</v>
      </c>
      <c r="J19825" s="1">
        <f t="shared" si="974"/>
        <v>45909.5257119907</v>
      </c>
      <c r="K19825">
        <f>100000+SUM(G$2:G19825)-SUM(H$2:H19825)</f>
        <v>103209.84693651</v>
      </c>
      <c r="L19825">
        <f t="shared" si="975"/>
        <v>94438.7639970324</v>
      </c>
      <c r="M19825">
        <f t="shared" si="976"/>
        <v>1.09287587605184</v>
      </c>
    </row>
    <row r="19826" spans="1:13">
      <c r="A19826" s="2" t="s">
        <v>12844</v>
      </c>
      <c r="B19826" s="2">
        <v>50</v>
      </c>
      <c r="C19826" s="2" t="s">
        <v>14</v>
      </c>
      <c r="D19826" s="2">
        <v>11.5</v>
      </c>
      <c r="E19826" s="2" t="s">
        <v>15</v>
      </c>
      <c r="F19826" s="2">
        <v>0.23</v>
      </c>
      <c r="G19826" s="2">
        <v>0</v>
      </c>
      <c r="H19826" s="2">
        <v>0.0023</v>
      </c>
      <c r="I19826" s="4" t="s">
        <v>12924</v>
      </c>
      <c r="J19826" s="1">
        <f t="shared" si="974"/>
        <v>45909.5257119907</v>
      </c>
      <c r="K19826">
        <f>100000+SUM(G$2:G19826)-SUM(H$2:H19826)</f>
        <v>103209.84463651</v>
      </c>
      <c r="L19826">
        <f t="shared" si="975"/>
        <v>94438.7639970324</v>
      </c>
      <c r="M19826">
        <f t="shared" si="976"/>
        <v>1.09287585169744</v>
      </c>
    </row>
    <row r="19827" spans="1:13">
      <c r="A19827" s="2" t="s">
        <v>12844</v>
      </c>
      <c r="B19827" s="2">
        <v>38</v>
      </c>
      <c r="C19827" s="2" t="s">
        <v>14</v>
      </c>
      <c r="D19827" s="2">
        <v>8.72</v>
      </c>
      <c r="E19827" s="2" t="s">
        <v>15</v>
      </c>
      <c r="F19827" s="2">
        <v>0.23</v>
      </c>
      <c r="G19827" s="2">
        <v>0</v>
      </c>
      <c r="H19827" s="2">
        <v>0.00174</v>
      </c>
      <c r="I19827" s="4" t="s">
        <v>12924</v>
      </c>
      <c r="J19827" s="1">
        <f t="shared" si="974"/>
        <v>45909.5257119907</v>
      </c>
      <c r="K19827">
        <f>100000+SUM(G$2:G19827)-SUM(H$2:H19827)</f>
        <v>103209.84289651</v>
      </c>
      <c r="L19827">
        <f t="shared" si="975"/>
        <v>94438.7639970324</v>
      </c>
      <c r="M19827">
        <f t="shared" si="976"/>
        <v>1.0928758332728</v>
      </c>
    </row>
    <row r="19828" spans="1:13">
      <c r="A19828" s="2" t="s">
        <v>12837</v>
      </c>
      <c r="B19828" s="2">
        <v>702</v>
      </c>
      <c r="C19828" s="2" t="s">
        <v>14</v>
      </c>
      <c r="D19828" s="2">
        <v>17.4</v>
      </c>
      <c r="E19828" s="2" t="s">
        <v>15</v>
      </c>
      <c r="F19828" s="2">
        <v>0.0248</v>
      </c>
      <c r="G19828" s="2">
        <v>0</v>
      </c>
      <c r="H19828" s="2">
        <v>0.00348</v>
      </c>
      <c r="I19828" s="4" t="s">
        <v>12925</v>
      </c>
      <c r="J19828" s="1">
        <f t="shared" si="974"/>
        <v>45909.5259649769</v>
      </c>
      <c r="K19828">
        <f>100000+SUM(G$2:G19828)-SUM(H$2:H19828)</f>
        <v>103209.83941651</v>
      </c>
      <c r="L19828">
        <f t="shared" si="975"/>
        <v>94438.7639970324</v>
      </c>
      <c r="M19828">
        <f t="shared" si="976"/>
        <v>1.09287579642352</v>
      </c>
    </row>
    <row r="19829" spans="1:13">
      <c r="A19829" s="2" t="s">
        <v>12837</v>
      </c>
      <c r="B19829" s="2">
        <v>135</v>
      </c>
      <c r="C19829" s="2" t="s">
        <v>14</v>
      </c>
      <c r="D19829" s="2">
        <v>3.35</v>
      </c>
      <c r="E19829" s="2" t="s">
        <v>15</v>
      </c>
      <c r="F19829" s="2">
        <v>0.0248</v>
      </c>
      <c r="G19829" s="2">
        <v>0</v>
      </c>
      <c r="H19829" s="2">
        <v>0.000669</v>
      </c>
      <c r="I19829" s="4" t="s">
        <v>12925</v>
      </c>
      <c r="J19829" s="1">
        <f t="shared" si="974"/>
        <v>45909.5259649769</v>
      </c>
      <c r="K19829">
        <f>100000+SUM(G$2:G19829)-SUM(H$2:H19829)</f>
        <v>103209.83874751</v>
      </c>
      <c r="L19829">
        <f t="shared" si="975"/>
        <v>94438.7639970324</v>
      </c>
      <c r="M19829">
        <f t="shared" si="976"/>
        <v>1.09287578933957</v>
      </c>
    </row>
    <row r="19830" spans="1:13">
      <c r="A19830" s="2" t="s">
        <v>12844</v>
      </c>
      <c r="B19830" s="2">
        <v>225</v>
      </c>
      <c r="C19830" s="2" t="s">
        <v>14</v>
      </c>
      <c r="D19830" s="2">
        <v>51.7</v>
      </c>
      <c r="E19830" s="2" t="s">
        <v>15</v>
      </c>
      <c r="F19830" s="2">
        <v>0.23</v>
      </c>
      <c r="G19830" s="2">
        <v>0</v>
      </c>
      <c r="H19830" s="2">
        <v>0.0103</v>
      </c>
      <c r="I19830" s="4" t="s">
        <v>12926</v>
      </c>
      <c r="J19830" s="1">
        <f t="shared" si="974"/>
        <v>45909.5262575926</v>
      </c>
      <c r="K19830">
        <f>100000+SUM(G$2:G19830)-SUM(H$2:H19830)</f>
        <v>103209.82844751</v>
      </c>
      <c r="L19830">
        <f t="shared" si="975"/>
        <v>94438.7639970324</v>
      </c>
      <c r="M19830">
        <f t="shared" si="976"/>
        <v>1.09287568027419</v>
      </c>
    </row>
    <row r="19831" spans="1:13">
      <c r="A19831" s="2" t="s">
        <v>12844</v>
      </c>
      <c r="B19831" s="2">
        <v>1</v>
      </c>
      <c r="C19831" s="2" t="s">
        <v>14</v>
      </c>
      <c r="D19831" s="2">
        <v>0.23</v>
      </c>
      <c r="E19831" s="2" t="s">
        <v>15</v>
      </c>
      <c r="F19831" s="2">
        <v>0.23</v>
      </c>
      <c r="G19831" s="2">
        <v>0</v>
      </c>
      <c r="H19831" s="2">
        <v>4.6e-5</v>
      </c>
      <c r="I19831" s="4" t="s">
        <v>12926</v>
      </c>
      <c r="J19831" s="1">
        <f t="shared" si="974"/>
        <v>45909.5262575926</v>
      </c>
      <c r="K19831">
        <f>100000+SUM(G$2:G19831)-SUM(H$2:H19831)</f>
        <v>103209.82840151</v>
      </c>
      <c r="L19831">
        <f t="shared" si="975"/>
        <v>94438.7639970324</v>
      </c>
      <c r="M19831">
        <f t="shared" si="976"/>
        <v>1.0928756797871</v>
      </c>
    </row>
    <row r="19832" spans="1:13">
      <c r="A19832" s="2" t="s">
        <v>12844</v>
      </c>
      <c r="B19832" s="2">
        <v>23</v>
      </c>
      <c r="C19832" s="2" t="s">
        <v>14</v>
      </c>
      <c r="D19832" s="2">
        <v>5.32</v>
      </c>
      <c r="E19832" s="2" t="s">
        <v>15</v>
      </c>
      <c r="F19832" s="2">
        <v>0.231</v>
      </c>
      <c r="G19832" s="2">
        <v>0</v>
      </c>
      <c r="H19832" s="2">
        <v>0.00106</v>
      </c>
      <c r="I19832" s="4" t="s">
        <v>12927</v>
      </c>
      <c r="J19832" s="1">
        <f t="shared" si="974"/>
        <v>45909.5300890162</v>
      </c>
      <c r="K19832">
        <f>100000+SUM(G$2:G19832)-SUM(H$2:H19832)</f>
        <v>103209.82734151</v>
      </c>
      <c r="L19832">
        <f t="shared" si="975"/>
        <v>94438.7639970324</v>
      </c>
      <c r="M19832">
        <f t="shared" si="976"/>
        <v>1.09287566856289</v>
      </c>
    </row>
    <row r="19833" spans="1:13">
      <c r="A19833" s="2" t="s">
        <v>12844</v>
      </c>
      <c r="B19833" s="2">
        <v>23</v>
      </c>
      <c r="C19833" s="2" t="s">
        <v>14</v>
      </c>
      <c r="D19833" s="2">
        <v>5.32</v>
      </c>
      <c r="E19833" s="2" t="s">
        <v>15</v>
      </c>
      <c r="F19833" s="2">
        <v>0.231</v>
      </c>
      <c r="G19833" s="2">
        <v>0</v>
      </c>
      <c r="H19833" s="2">
        <v>0.00106</v>
      </c>
      <c r="I19833" s="4" t="s">
        <v>12927</v>
      </c>
      <c r="J19833" s="1">
        <f t="shared" si="974"/>
        <v>45909.5300890162</v>
      </c>
      <c r="K19833">
        <f>100000+SUM(G$2:G19833)-SUM(H$2:H19833)</f>
        <v>103209.82628151</v>
      </c>
      <c r="L19833">
        <f t="shared" si="975"/>
        <v>94438.7639970324</v>
      </c>
      <c r="M19833">
        <f t="shared" si="976"/>
        <v>1.09287565733869</v>
      </c>
    </row>
    <row r="19834" spans="1:13">
      <c r="A19834" s="2" t="s">
        <v>12844</v>
      </c>
      <c r="B19834" s="2">
        <v>44</v>
      </c>
      <c r="C19834" s="2" t="s">
        <v>14</v>
      </c>
      <c r="D19834" s="2">
        <v>10.2</v>
      </c>
      <c r="E19834" s="2" t="s">
        <v>15</v>
      </c>
      <c r="F19834" s="2">
        <v>0.231</v>
      </c>
      <c r="G19834" s="2">
        <v>0</v>
      </c>
      <c r="H19834" s="2">
        <v>0.00204</v>
      </c>
      <c r="I19834" s="4" t="s">
        <v>12927</v>
      </c>
      <c r="J19834" s="1">
        <f t="shared" si="974"/>
        <v>45909.5300890162</v>
      </c>
      <c r="K19834">
        <f>100000+SUM(G$2:G19834)-SUM(H$2:H19834)</f>
        <v>103209.82424151</v>
      </c>
      <c r="L19834">
        <f t="shared" si="975"/>
        <v>94438.7639970324</v>
      </c>
      <c r="M19834">
        <f t="shared" si="976"/>
        <v>1.09287563573739</v>
      </c>
    </row>
    <row r="19835" spans="1:13">
      <c r="A19835" s="2" t="s">
        <v>12844</v>
      </c>
      <c r="B19835" s="2">
        <v>22</v>
      </c>
      <c r="C19835" s="2" t="s">
        <v>14</v>
      </c>
      <c r="D19835" s="2">
        <v>5.09</v>
      </c>
      <c r="E19835" s="2" t="s">
        <v>15</v>
      </c>
      <c r="F19835" s="2">
        <v>0.231</v>
      </c>
      <c r="G19835" s="2">
        <v>0</v>
      </c>
      <c r="H19835" s="2">
        <v>0.00102</v>
      </c>
      <c r="I19835" s="4" t="s">
        <v>12927</v>
      </c>
      <c r="J19835" s="1">
        <f t="shared" si="974"/>
        <v>45909.5300890162</v>
      </c>
      <c r="K19835">
        <f>100000+SUM(G$2:G19835)-SUM(H$2:H19835)</f>
        <v>103209.82322151</v>
      </c>
      <c r="L19835">
        <f t="shared" si="975"/>
        <v>94438.7639970324</v>
      </c>
      <c r="M19835">
        <f t="shared" si="976"/>
        <v>1.09287562493674</v>
      </c>
    </row>
    <row r="19836" spans="1:13">
      <c r="A19836" s="2" t="s">
        <v>118</v>
      </c>
      <c r="B19836" s="2">
        <v>0.81</v>
      </c>
      <c r="C19836" s="2" t="s">
        <v>14</v>
      </c>
      <c r="D19836" s="2">
        <v>174</v>
      </c>
      <c r="E19836" s="2" t="s">
        <v>15</v>
      </c>
      <c r="F19836" s="2">
        <v>215</v>
      </c>
      <c r="G19836" s="2">
        <v>0</v>
      </c>
      <c r="H19836" s="2">
        <v>0.0348</v>
      </c>
      <c r="I19836" s="4" t="s">
        <v>12928</v>
      </c>
      <c r="J19836" s="1">
        <f t="shared" si="974"/>
        <v>45909.5302303241</v>
      </c>
      <c r="K19836">
        <f>100000+SUM(G$2:G19836)-SUM(H$2:H19836)</f>
        <v>103209.78842151</v>
      </c>
      <c r="L19836">
        <f t="shared" si="975"/>
        <v>94438.7639970324</v>
      </c>
      <c r="M19836">
        <f t="shared" si="976"/>
        <v>1.09287525644399</v>
      </c>
    </row>
    <row r="19837" spans="1:13">
      <c r="A19837" s="2" t="s">
        <v>118</v>
      </c>
      <c r="B19837" s="2">
        <v>33.3</v>
      </c>
      <c r="C19837" s="2" t="s">
        <v>14</v>
      </c>
      <c r="D19837" s="2">
        <v>7154</v>
      </c>
      <c r="E19837" s="2" t="s">
        <v>15</v>
      </c>
      <c r="F19837" s="2">
        <v>215</v>
      </c>
      <c r="G19837" s="2">
        <v>0</v>
      </c>
      <c r="H19837" s="2">
        <v>1.43</v>
      </c>
      <c r="I19837" s="4" t="s">
        <v>12928</v>
      </c>
      <c r="J19837" s="1">
        <f t="shared" si="974"/>
        <v>45909.5302303241</v>
      </c>
      <c r="K19837">
        <f>100000+SUM(G$2:G19837)-SUM(H$2:H19837)</f>
        <v>103208.35842151</v>
      </c>
      <c r="L19837">
        <f t="shared" si="975"/>
        <v>94438.7639970324</v>
      </c>
      <c r="M19837">
        <f t="shared" si="976"/>
        <v>1.09286011435678</v>
      </c>
    </row>
    <row r="19838" spans="1:13">
      <c r="A19838" s="2" t="s">
        <v>118</v>
      </c>
      <c r="B19838" s="2">
        <v>0.46</v>
      </c>
      <c r="C19838" s="2" t="s">
        <v>14</v>
      </c>
      <c r="D19838" s="2">
        <v>98.9</v>
      </c>
      <c r="E19838" s="2" t="s">
        <v>15</v>
      </c>
      <c r="F19838" s="2">
        <v>215</v>
      </c>
      <c r="G19838" s="2">
        <v>0</v>
      </c>
      <c r="H19838" s="2">
        <v>0.0198</v>
      </c>
      <c r="I19838" s="4" t="s">
        <v>12928</v>
      </c>
      <c r="J19838" s="1">
        <f t="shared" si="974"/>
        <v>45909.5302303241</v>
      </c>
      <c r="K19838">
        <f>100000+SUM(G$2:G19838)-SUM(H$2:H19838)</f>
        <v>103208.33862151</v>
      </c>
      <c r="L19838">
        <f t="shared" si="975"/>
        <v>94438.7639970324</v>
      </c>
      <c r="M19838">
        <f t="shared" si="976"/>
        <v>1.09285990469711</v>
      </c>
    </row>
    <row r="19839" spans="1:13">
      <c r="A19839" s="2" t="s">
        <v>118</v>
      </c>
      <c r="B19839" s="2">
        <v>0.09</v>
      </c>
      <c r="C19839" s="2" t="s">
        <v>14</v>
      </c>
      <c r="D19839" s="2">
        <v>19.3</v>
      </c>
      <c r="E19839" s="2" t="s">
        <v>15</v>
      </c>
      <c r="F19839" s="2">
        <v>215</v>
      </c>
      <c r="G19839" s="2">
        <v>0</v>
      </c>
      <c r="H19839" s="2">
        <v>0.00387</v>
      </c>
      <c r="I19839" s="4" t="s">
        <v>12929</v>
      </c>
      <c r="J19839" s="1">
        <f t="shared" si="974"/>
        <v>45909.5319685995</v>
      </c>
      <c r="K19839">
        <f>100000+SUM(G$2:G19839)-SUM(H$2:H19839)</f>
        <v>103208.33475151</v>
      </c>
      <c r="L19839">
        <f t="shared" si="975"/>
        <v>94438.7639970324</v>
      </c>
      <c r="M19839">
        <f t="shared" si="976"/>
        <v>1.09285986371818</v>
      </c>
    </row>
    <row r="19840" spans="1:13">
      <c r="A19840" s="2" t="s">
        <v>118</v>
      </c>
      <c r="B19840" s="2">
        <v>0.09</v>
      </c>
      <c r="C19840" s="2" t="s">
        <v>14</v>
      </c>
      <c r="D19840" s="2">
        <v>19.3</v>
      </c>
      <c r="E19840" s="2" t="s">
        <v>15</v>
      </c>
      <c r="F19840" s="2">
        <v>215</v>
      </c>
      <c r="G19840" s="2">
        <v>0</v>
      </c>
      <c r="H19840" s="2">
        <v>0.00387</v>
      </c>
      <c r="I19840" s="4" t="s">
        <v>12929</v>
      </c>
      <c r="J19840" s="1">
        <f t="shared" si="974"/>
        <v>45909.5319685995</v>
      </c>
      <c r="K19840">
        <f>100000+SUM(G$2:G19840)-SUM(H$2:H19840)</f>
        <v>103208.33088151</v>
      </c>
      <c r="L19840">
        <f t="shared" si="975"/>
        <v>94438.7639970324</v>
      </c>
      <c r="M19840">
        <f t="shared" si="976"/>
        <v>1.09285982273924</v>
      </c>
    </row>
    <row r="19841" spans="1:13">
      <c r="A19841" s="2" t="s">
        <v>118</v>
      </c>
      <c r="B19841" s="2">
        <v>0.21</v>
      </c>
      <c r="C19841" s="2" t="s">
        <v>14</v>
      </c>
      <c r="D19841" s="2">
        <v>45.1</v>
      </c>
      <c r="E19841" s="2" t="s">
        <v>15</v>
      </c>
      <c r="F19841" s="2">
        <v>215</v>
      </c>
      <c r="G19841" s="2">
        <v>0</v>
      </c>
      <c r="H19841" s="2">
        <v>0.00902</v>
      </c>
      <c r="I19841" s="4" t="s">
        <v>12929</v>
      </c>
      <c r="J19841" s="1">
        <f t="shared" si="974"/>
        <v>45909.5319685995</v>
      </c>
      <c r="K19841">
        <f>100000+SUM(G$2:G19841)-SUM(H$2:H19841)</f>
        <v>103208.32186151</v>
      </c>
      <c r="L19841">
        <f t="shared" si="975"/>
        <v>94438.7639970324</v>
      </c>
      <c r="M19841">
        <f t="shared" si="976"/>
        <v>1.09285972722762</v>
      </c>
    </row>
    <row r="19842" spans="1:13">
      <c r="A19842" s="2" t="s">
        <v>118</v>
      </c>
      <c r="B19842" s="2">
        <v>0.69</v>
      </c>
      <c r="C19842" s="2" t="s">
        <v>14</v>
      </c>
      <c r="D19842" s="2">
        <v>148</v>
      </c>
      <c r="E19842" s="2" t="s">
        <v>15</v>
      </c>
      <c r="F19842" s="2">
        <v>215</v>
      </c>
      <c r="G19842" s="2">
        <v>0</v>
      </c>
      <c r="H19842" s="2">
        <v>0.0297</v>
      </c>
      <c r="I19842" s="4" t="s">
        <v>12929</v>
      </c>
      <c r="J19842" s="1">
        <f t="shared" si="974"/>
        <v>45909.5319685995</v>
      </c>
      <c r="K19842">
        <f>100000+SUM(G$2:G19842)-SUM(H$2:H19842)</f>
        <v>103208.29216151</v>
      </c>
      <c r="L19842">
        <f t="shared" si="975"/>
        <v>94438.7639970324</v>
      </c>
      <c r="M19842">
        <f t="shared" si="976"/>
        <v>1.09285941273811</v>
      </c>
    </row>
    <row r="19843" spans="1:13">
      <c r="A19843" s="2" t="s">
        <v>118</v>
      </c>
      <c r="B19843" s="2">
        <v>10.7</v>
      </c>
      <c r="C19843" s="2" t="s">
        <v>14</v>
      </c>
      <c r="D19843" s="2">
        <v>2297</v>
      </c>
      <c r="E19843" s="2" t="s">
        <v>15</v>
      </c>
      <c r="F19843" s="2">
        <v>215</v>
      </c>
      <c r="G19843" s="2">
        <v>0</v>
      </c>
      <c r="H19843" s="2">
        <v>0.459</v>
      </c>
      <c r="I19843" s="4" t="s">
        <v>12929</v>
      </c>
      <c r="J19843" s="1">
        <f t="shared" si="974"/>
        <v>45909.5319685995</v>
      </c>
      <c r="K19843">
        <f>100000+SUM(G$2:G19843)-SUM(H$2:H19843)</f>
        <v>103207.83316151</v>
      </c>
      <c r="L19843">
        <f t="shared" si="975"/>
        <v>94438.7639970324</v>
      </c>
      <c r="M19843">
        <f t="shared" si="976"/>
        <v>1.09285455244579</v>
      </c>
    </row>
    <row r="19844" spans="1:13">
      <c r="A19844" s="2" t="s">
        <v>118</v>
      </c>
      <c r="B19844" s="2">
        <v>10.8</v>
      </c>
      <c r="C19844" s="2" t="s">
        <v>14</v>
      </c>
      <c r="D19844" s="2">
        <v>2310</v>
      </c>
      <c r="E19844" s="2" t="s">
        <v>15</v>
      </c>
      <c r="F19844" s="2">
        <v>215</v>
      </c>
      <c r="G19844" s="2">
        <v>0</v>
      </c>
      <c r="H19844" s="2">
        <v>0.462</v>
      </c>
      <c r="I19844" s="4" t="s">
        <v>12929</v>
      </c>
      <c r="J19844" s="1">
        <f t="shared" si="974"/>
        <v>45909.5319685995</v>
      </c>
      <c r="K19844">
        <f>100000+SUM(G$2:G19844)-SUM(H$2:H19844)</f>
        <v>103207.37116151</v>
      </c>
      <c r="L19844">
        <f t="shared" si="975"/>
        <v>94438.7639970324</v>
      </c>
      <c r="M19844">
        <f t="shared" si="976"/>
        <v>1.09284966038684</v>
      </c>
    </row>
    <row r="19845" spans="1:13">
      <c r="A19845" s="2" t="s">
        <v>118</v>
      </c>
      <c r="B19845" s="2">
        <v>11.6</v>
      </c>
      <c r="C19845" s="2" t="s">
        <v>14</v>
      </c>
      <c r="D19845" s="2">
        <v>2487</v>
      </c>
      <c r="E19845" s="2" t="s">
        <v>15</v>
      </c>
      <c r="F19845" s="2">
        <v>215</v>
      </c>
      <c r="G19845" s="2">
        <v>0</v>
      </c>
      <c r="H19845" s="2">
        <v>0.497</v>
      </c>
      <c r="I19845" s="4" t="s">
        <v>12930</v>
      </c>
      <c r="J19845" s="1">
        <f t="shared" si="974"/>
        <v>45909.5323670833</v>
      </c>
      <c r="K19845">
        <f>100000+SUM(G$2:G19845)-SUM(H$2:H19845)</f>
        <v>103206.87416151</v>
      </c>
      <c r="L19845">
        <f t="shared" si="975"/>
        <v>94438.7639970324</v>
      </c>
      <c r="M19845">
        <f t="shared" si="976"/>
        <v>1.09284439771737</v>
      </c>
    </row>
    <row r="19846" spans="1:13">
      <c r="A19846" s="2" t="s">
        <v>13</v>
      </c>
      <c r="B19846" s="2">
        <v>197</v>
      </c>
      <c r="C19846" s="2" t="s">
        <v>17</v>
      </c>
      <c r="D19846" s="2">
        <v>16.5</v>
      </c>
      <c r="E19846" s="2" t="s">
        <v>15</v>
      </c>
      <c r="F19846" s="2">
        <v>0.084</v>
      </c>
      <c r="G19846" s="2">
        <v>1.06</v>
      </c>
      <c r="H19846" s="2">
        <v>0.0033</v>
      </c>
      <c r="I19846" s="4" t="s">
        <v>12931</v>
      </c>
      <c r="J19846" s="1">
        <f t="shared" si="974"/>
        <v>45909.5408073611</v>
      </c>
      <c r="K19846">
        <f>100000+SUM(G$2:G19846)-SUM(H$2:H19846)</f>
        <v>103207.93086151</v>
      </c>
      <c r="L19846">
        <f t="shared" si="975"/>
        <v>94438.7639970324</v>
      </c>
      <c r="M19846">
        <f t="shared" si="976"/>
        <v>1.0928555869786</v>
      </c>
    </row>
    <row r="19847" spans="1:13">
      <c r="A19847" s="2" t="s">
        <v>13</v>
      </c>
      <c r="B19847" s="2">
        <v>450</v>
      </c>
      <c r="C19847" s="2" t="s">
        <v>17</v>
      </c>
      <c r="D19847" s="2">
        <v>37.7</v>
      </c>
      <c r="E19847" s="2" t="s">
        <v>15</v>
      </c>
      <c r="F19847" s="2">
        <v>0.084</v>
      </c>
      <c r="G19847" s="2">
        <v>2.43</v>
      </c>
      <c r="H19847" s="2">
        <v>0.00755</v>
      </c>
      <c r="I19847" s="4" t="s">
        <v>12931</v>
      </c>
      <c r="J19847" s="1">
        <f t="shared" si="974"/>
        <v>45909.5408073611</v>
      </c>
      <c r="K19847">
        <f>100000+SUM(G$2:G19847)-SUM(H$2:H19847)</f>
        <v>103210.35331151</v>
      </c>
      <c r="L19847">
        <f t="shared" si="975"/>
        <v>94438.7639970324</v>
      </c>
      <c r="M19847">
        <f t="shared" si="976"/>
        <v>1.09288123799199</v>
      </c>
    </row>
    <row r="19848" spans="1:13">
      <c r="A19848" s="2" t="s">
        <v>118</v>
      </c>
      <c r="B19848" s="2">
        <v>16.2</v>
      </c>
      <c r="C19848" s="2" t="s">
        <v>14</v>
      </c>
      <c r="D19848" s="2">
        <v>3477</v>
      </c>
      <c r="E19848" s="2" t="s">
        <v>15</v>
      </c>
      <c r="F19848" s="2">
        <v>215</v>
      </c>
      <c r="G19848" s="2">
        <v>0</v>
      </c>
      <c r="H19848" s="2">
        <v>0.695</v>
      </c>
      <c r="I19848" s="4" t="s">
        <v>12932</v>
      </c>
      <c r="J19848" s="1">
        <f t="shared" si="974"/>
        <v>45909.5463467014</v>
      </c>
      <c r="K19848">
        <f>100000+SUM(G$2:G19848)-SUM(H$2:H19848)</f>
        <v>103209.65831151</v>
      </c>
      <c r="L19848">
        <f t="shared" si="975"/>
        <v>94438.7639970324</v>
      </c>
      <c r="M19848">
        <f t="shared" si="976"/>
        <v>1.09287387872583</v>
      </c>
    </row>
    <row r="19849" spans="1:13">
      <c r="A19849" s="2" t="s">
        <v>12933</v>
      </c>
      <c r="B19849" s="2">
        <v>496</v>
      </c>
      <c r="C19849" s="2" t="s">
        <v>14</v>
      </c>
      <c r="D19849" s="2">
        <v>10.3</v>
      </c>
      <c r="E19849" s="2" t="s">
        <v>15</v>
      </c>
      <c r="F19849" s="2">
        <v>0.0208</v>
      </c>
      <c r="G19849" s="2">
        <v>0</v>
      </c>
      <c r="H19849" s="2">
        <v>0.00206</v>
      </c>
      <c r="I19849" s="4" t="s">
        <v>12934</v>
      </c>
      <c r="J19849" s="1">
        <f t="shared" si="974"/>
        <v>45909.5515017245</v>
      </c>
      <c r="K19849">
        <f>100000+SUM(G$2:G19849)-SUM(H$2:H19849)</f>
        <v>103209.65625151</v>
      </c>
      <c r="L19849">
        <f t="shared" si="975"/>
        <v>94438.7639970324</v>
      </c>
      <c r="M19849">
        <f t="shared" si="976"/>
        <v>1.09287385691275</v>
      </c>
    </row>
    <row r="19850" spans="1:13">
      <c r="A19850" s="2" t="s">
        <v>3943</v>
      </c>
      <c r="B19850" s="2">
        <v>2</v>
      </c>
      <c r="C19850" s="2" t="s">
        <v>19</v>
      </c>
      <c r="D19850" s="2">
        <v>25.5</v>
      </c>
      <c r="E19850" s="2" t="s">
        <v>15</v>
      </c>
      <c r="F19850" s="2">
        <v>12.7</v>
      </c>
      <c r="G19850" s="2">
        <v>0</v>
      </c>
      <c r="H19850" s="2">
        <v>0.00509</v>
      </c>
      <c r="I19850" s="4" t="s">
        <v>12935</v>
      </c>
      <c r="J19850" s="1">
        <f t="shared" si="974"/>
        <v>45909.5675441435</v>
      </c>
      <c r="K19850">
        <f>100000+SUM(G$2:G19850)-SUM(H$2:H19850)</f>
        <v>103209.65116151</v>
      </c>
      <c r="L19850">
        <f t="shared" si="975"/>
        <v>94438.7639970324</v>
      </c>
      <c r="M19850">
        <f t="shared" si="976"/>
        <v>1.09287380301539</v>
      </c>
    </row>
    <row r="19851" spans="1:13">
      <c r="A19851" s="2" t="s">
        <v>12837</v>
      </c>
      <c r="B19851" s="2">
        <v>518</v>
      </c>
      <c r="C19851" s="2" t="s">
        <v>17</v>
      </c>
      <c r="D19851" s="2">
        <v>13.1</v>
      </c>
      <c r="E19851" s="2" t="s">
        <v>15</v>
      </c>
      <c r="F19851" s="2">
        <v>0.0254</v>
      </c>
      <c r="G19851" s="2">
        <v>0.208</v>
      </c>
      <c r="H19851" s="2">
        <v>0.00263</v>
      </c>
      <c r="I19851" s="4" t="s">
        <v>12936</v>
      </c>
      <c r="J19851" s="1">
        <f t="shared" si="974"/>
        <v>45909.5887974653</v>
      </c>
      <c r="K19851">
        <f>100000+SUM(G$2:G19851)-SUM(H$2:H19851)</f>
        <v>103209.85653151</v>
      </c>
      <c r="L19851">
        <f t="shared" si="975"/>
        <v>94438.7639970324</v>
      </c>
      <c r="M19851">
        <f t="shared" si="976"/>
        <v>1.09287597765207</v>
      </c>
    </row>
    <row r="19852" spans="1:13">
      <c r="A19852" s="2" t="s">
        <v>12837</v>
      </c>
      <c r="B19852" s="2">
        <v>207</v>
      </c>
      <c r="C19852" s="2" t="s">
        <v>17</v>
      </c>
      <c r="D19852" s="2">
        <v>5.25</v>
      </c>
      <c r="E19852" s="2" t="s">
        <v>15</v>
      </c>
      <c r="F19852" s="2">
        <v>0.0254</v>
      </c>
      <c r="G19852" s="2">
        <v>0.0829</v>
      </c>
      <c r="H19852" s="2">
        <v>0.00105</v>
      </c>
      <c r="I19852" s="4" t="s">
        <v>12936</v>
      </c>
      <c r="J19852" s="1">
        <f t="shared" si="974"/>
        <v>45909.5887974653</v>
      </c>
      <c r="K19852">
        <f>100000+SUM(G$2:G19852)-SUM(H$2:H19852)</f>
        <v>103209.93838151</v>
      </c>
      <c r="L19852">
        <f t="shared" si="975"/>
        <v>94438.7639970324</v>
      </c>
      <c r="M19852">
        <f t="shared" si="976"/>
        <v>1.09287684435126</v>
      </c>
    </row>
    <row r="19853" spans="1:13">
      <c r="A19853" s="2" t="s">
        <v>12837</v>
      </c>
      <c r="B19853" s="2">
        <v>1051</v>
      </c>
      <c r="C19853" s="2" t="s">
        <v>17</v>
      </c>
      <c r="D19853" s="2">
        <v>26.7</v>
      </c>
      <c r="E19853" s="2" t="s">
        <v>15</v>
      </c>
      <c r="F19853" s="2">
        <v>0.0254</v>
      </c>
      <c r="G19853" s="2">
        <v>0.419</v>
      </c>
      <c r="H19853" s="2">
        <v>0.00533</v>
      </c>
      <c r="I19853" s="4" t="s">
        <v>12936</v>
      </c>
      <c r="J19853" s="1">
        <f t="shared" si="974"/>
        <v>45909.5887974653</v>
      </c>
      <c r="K19853">
        <f>100000+SUM(G$2:G19853)-SUM(H$2:H19853)</f>
        <v>103210.35205151</v>
      </c>
      <c r="L19853">
        <f t="shared" si="975"/>
        <v>94438.7639970324</v>
      </c>
      <c r="M19853">
        <f t="shared" si="976"/>
        <v>1.09288122465001</v>
      </c>
    </row>
    <row r="19854" spans="1:13">
      <c r="A19854" s="2" t="s">
        <v>12837</v>
      </c>
      <c r="B19854" s="2">
        <v>524</v>
      </c>
      <c r="C19854" s="2" t="s">
        <v>17</v>
      </c>
      <c r="D19854" s="2">
        <v>13.3</v>
      </c>
      <c r="E19854" s="2" t="s">
        <v>15</v>
      </c>
      <c r="F19854" s="2">
        <v>0.0254</v>
      </c>
      <c r="G19854" s="2">
        <v>0.209</v>
      </c>
      <c r="H19854" s="2">
        <v>0.00266</v>
      </c>
      <c r="I19854" s="4" t="s">
        <v>12936</v>
      </c>
      <c r="J19854" s="1">
        <f t="shared" si="974"/>
        <v>45909.5887974653</v>
      </c>
      <c r="K19854">
        <f>100000+SUM(G$2:G19854)-SUM(H$2:H19854)</f>
        <v>103210.55839151</v>
      </c>
      <c r="L19854">
        <f t="shared" si="975"/>
        <v>94438.7639970324</v>
      </c>
      <c r="M19854">
        <f t="shared" si="976"/>
        <v>1.09288340955789</v>
      </c>
    </row>
    <row r="19855" spans="1:13">
      <c r="A19855" s="2" t="s">
        <v>12837</v>
      </c>
      <c r="B19855" s="2">
        <v>2251</v>
      </c>
      <c r="C19855" s="2" t="s">
        <v>17</v>
      </c>
      <c r="D19855" s="2">
        <v>57.1</v>
      </c>
      <c r="E19855" s="2" t="s">
        <v>15</v>
      </c>
      <c r="F19855" s="2">
        <v>0.0254</v>
      </c>
      <c r="G19855" s="2">
        <v>0.895</v>
      </c>
      <c r="H19855" s="2">
        <v>0.0114</v>
      </c>
      <c r="I19855" s="4" t="s">
        <v>12936</v>
      </c>
      <c r="J19855" s="1">
        <f t="shared" si="974"/>
        <v>45909.5887974653</v>
      </c>
      <c r="K19855">
        <f>100000+SUM(G$2:G19855)-SUM(H$2:H19855)</f>
        <v>103211.44199151</v>
      </c>
      <c r="L19855">
        <f t="shared" si="975"/>
        <v>94438.7639970324</v>
      </c>
      <c r="M19855">
        <f t="shared" si="976"/>
        <v>1.09289276588534</v>
      </c>
    </row>
    <row r="19856" spans="1:13">
      <c r="A19856" s="2" t="s">
        <v>12837</v>
      </c>
      <c r="B19856" s="2">
        <v>207</v>
      </c>
      <c r="C19856" s="2" t="s">
        <v>14</v>
      </c>
      <c r="D19856" s="2">
        <v>5.25</v>
      </c>
      <c r="E19856" s="2" t="s">
        <v>15</v>
      </c>
      <c r="F19856" s="2">
        <v>0.0254</v>
      </c>
      <c r="G19856" s="2">
        <v>0</v>
      </c>
      <c r="H19856" s="2">
        <v>0.00105</v>
      </c>
      <c r="I19856" s="4" t="s">
        <v>12937</v>
      </c>
      <c r="J19856" s="1">
        <f t="shared" si="974"/>
        <v>45909.589265625</v>
      </c>
      <c r="K19856">
        <f>100000+SUM(G$2:G19856)-SUM(H$2:H19856)</f>
        <v>103211.44094151</v>
      </c>
      <c r="L19856">
        <f t="shared" si="975"/>
        <v>94438.7639970324</v>
      </c>
      <c r="M19856">
        <f t="shared" si="976"/>
        <v>1.09289275476703</v>
      </c>
    </row>
    <row r="19857" spans="1:13">
      <c r="A19857" s="2" t="s">
        <v>12837</v>
      </c>
      <c r="B19857" s="2">
        <v>280</v>
      </c>
      <c r="C19857" s="2" t="s">
        <v>14</v>
      </c>
      <c r="D19857" s="2">
        <v>7.11</v>
      </c>
      <c r="E19857" s="2" t="s">
        <v>15</v>
      </c>
      <c r="F19857" s="2">
        <v>0.0254</v>
      </c>
      <c r="G19857" s="2">
        <v>0</v>
      </c>
      <c r="H19857" s="2">
        <v>0.00142</v>
      </c>
      <c r="I19857" s="4" t="s">
        <v>12937</v>
      </c>
      <c r="J19857" s="1">
        <f t="shared" si="974"/>
        <v>45909.589265625</v>
      </c>
      <c r="K19857">
        <f>100000+SUM(G$2:G19857)-SUM(H$2:H19857)</f>
        <v>103211.43952151</v>
      </c>
      <c r="L19857">
        <f t="shared" si="975"/>
        <v>94438.7639970324</v>
      </c>
      <c r="M19857">
        <f t="shared" si="976"/>
        <v>1.09289273973083</v>
      </c>
    </row>
    <row r="19858" spans="1:13">
      <c r="A19858" s="2" t="s">
        <v>12837</v>
      </c>
      <c r="B19858" s="2">
        <v>510</v>
      </c>
      <c r="C19858" s="2" t="s">
        <v>14</v>
      </c>
      <c r="D19858" s="2">
        <v>12.9</v>
      </c>
      <c r="E19858" s="2" t="s">
        <v>15</v>
      </c>
      <c r="F19858" s="2">
        <v>0.0254</v>
      </c>
      <c r="G19858" s="2">
        <v>0</v>
      </c>
      <c r="H19858" s="2">
        <v>0.00259</v>
      </c>
      <c r="I19858" s="4" t="s">
        <v>12937</v>
      </c>
      <c r="J19858" s="1">
        <f t="shared" si="974"/>
        <v>45909.589265625</v>
      </c>
      <c r="K19858">
        <f>100000+SUM(G$2:G19858)-SUM(H$2:H19858)</f>
        <v>103211.43693151</v>
      </c>
      <c r="L19858">
        <f t="shared" si="975"/>
        <v>94438.7639970324</v>
      </c>
      <c r="M19858">
        <f t="shared" si="976"/>
        <v>1.09289271230565</v>
      </c>
    </row>
    <row r="19859" spans="1:13">
      <c r="A19859" s="2" t="s">
        <v>12837</v>
      </c>
      <c r="B19859" s="2">
        <v>580</v>
      </c>
      <c r="C19859" s="2" t="s">
        <v>14</v>
      </c>
      <c r="D19859" s="2">
        <v>14.7</v>
      </c>
      <c r="E19859" s="2" t="s">
        <v>15</v>
      </c>
      <c r="F19859" s="2">
        <v>0.0254</v>
      </c>
      <c r="G19859" s="2">
        <v>0</v>
      </c>
      <c r="H19859" s="2">
        <v>0.00294</v>
      </c>
      <c r="I19859" s="4" t="s">
        <v>12937</v>
      </c>
      <c r="J19859" s="1">
        <f t="shared" si="974"/>
        <v>45909.589265625</v>
      </c>
      <c r="K19859">
        <f>100000+SUM(G$2:G19859)-SUM(H$2:H19859)</f>
        <v>103211.43399151</v>
      </c>
      <c r="L19859">
        <f t="shared" si="975"/>
        <v>94438.7639970324</v>
      </c>
      <c r="M19859">
        <f t="shared" si="976"/>
        <v>1.09289268117437</v>
      </c>
    </row>
    <row r="19860" spans="1:13">
      <c r="A19860" s="2" t="s">
        <v>12837</v>
      </c>
      <c r="B19860" s="2">
        <v>79</v>
      </c>
      <c r="C19860" s="2" t="s">
        <v>14</v>
      </c>
      <c r="D19860" s="2">
        <v>2.01</v>
      </c>
      <c r="E19860" s="2" t="s">
        <v>15</v>
      </c>
      <c r="F19860" s="2">
        <v>0.0254</v>
      </c>
      <c r="G19860" s="2">
        <v>0</v>
      </c>
      <c r="H19860" s="2">
        <v>0.000401</v>
      </c>
      <c r="I19860" s="4" t="s">
        <v>12937</v>
      </c>
      <c r="J19860" s="1">
        <f t="shared" si="974"/>
        <v>45909.589265625</v>
      </c>
      <c r="K19860">
        <f>100000+SUM(G$2:G19860)-SUM(H$2:H19860)</f>
        <v>103211.43359051</v>
      </c>
      <c r="L19860">
        <f t="shared" si="975"/>
        <v>94438.7639970324</v>
      </c>
      <c r="M19860">
        <f t="shared" si="976"/>
        <v>1.09289267692823</v>
      </c>
    </row>
    <row r="19861" spans="1:13">
      <c r="A19861" s="2" t="s">
        <v>12837</v>
      </c>
      <c r="B19861" s="2">
        <v>376</v>
      </c>
      <c r="C19861" s="2" t="s">
        <v>14</v>
      </c>
      <c r="D19861" s="2">
        <v>9.55</v>
      </c>
      <c r="E19861" s="2" t="s">
        <v>15</v>
      </c>
      <c r="F19861" s="2">
        <v>0.0254</v>
      </c>
      <c r="G19861" s="2">
        <v>0</v>
      </c>
      <c r="H19861" s="2">
        <v>0.00191</v>
      </c>
      <c r="I19861" s="4" t="s">
        <v>12938</v>
      </c>
      <c r="J19861" s="1">
        <f t="shared" si="974"/>
        <v>45909.5896129167</v>
      </c>
      <c r="K19861">
        <f>100000+SUM(G$2:G19861)-SUM(H$2:H19861)</f>
        <v>103211.43168051</v>
      </c>
      <c r="L19861">
        <f t="shared" si="975"/>
        <v>94438.7639970324</v>
      </c>
      <c r="M19861">
        <f t="shared" si="976"/>
        <v>1.09289265670348</v>
      </c>
    </row>
    <row r="19862" spans="1:13">
      <c r="A19862" s="2" t="s">
        <v>325</v>
      </c>
      <c r="B19862" s="2">
        <v>82.3</v>
      </c>
      <c r="C19862" s="2" t="s">
        <v>17</v>
      </c>
      <c r="D19862" s="2">
        <v>72.7</v>
      </c>
      <c r="E19862" s="2" t="s">
        <v>15</v>
      </c>
      <c r="F19862" s="2">
        <v>0.884</v>
      </c>
      <c r="G19862" s="2">
        <v>6.37</v>
      </c>
      <c r="H19862" s="2">
        <v>0.0145</v>
      </c>
      <c r="I19862" s="4" t="s">
        <v>12939</v>
      </c>
      <c r="J19862" s="1">
        <f t="shared" si="974"/>
        <v>45909.5901927662</v>
      </c>
      <c r="K19862">
        <f>100000+SUM(G$2:G19862)-SUM(H$2:H19862)</f>
        <v>103217.78718051</v>
      </c>
      <c r="L19862">
        <f t="shared" si="975"/>
        <v>94438.7639970324</v>
      </c>
      <c r="M19862">
        <f t="shared" si="976"/>
        <v>1.09295995428057</v>
      </c>
    </row>
    <row r="19863" spans="1:13">
      <c r="A19863" s="2" t="s">
        <v>118</v>
      </c>
      <c r="B19863" s="2">
        <v>31</v>
      </c>
      <c r="C19863" s="2" t="s">
        <v>17</v>
      </c>
      <c r="D19863" s="2">
        <v>6699</v>
      </c>
      <c r="E19863" s="2" t="s">
        <v>15</v>
      </c>
      <c r="F19863" s="2">
        <v>216</v>
      </c>
      <c r="G19863" s="2">
        <v>72.7</v>
      </c>
      <c r="H19863" s="2">
        <v>1.34</v>
      </c>
      <c r="I19863" s="4" t="s">
        <v>12940</v>
      </c>
      <c r="J19863" s="1">
        <f t="shared" si="974"/>
        <v>45909.5906895833</v>
      </c>
      <c r="K19863">
        <f>100000+SUM(G$2:G19863)-SUM(H$2:H19863)</f>
        <v>103289.14718051</v>
      </c>
      <c r="L19863">
        <f t="shared" si="975"/>
        <v>94438.7639970324</v>
      </c>
      <c r="M19863">
        <f t="shared" si="976"/>
        <v>1.09371557619873</v>
      </c>
    </row>
    <row r="19864" spans="1:13">
      <c r="A19864" s="2" t="s">
        <v>118</v>
      </c>
      <c r="B19864" s="2">
        <v>81.9</v>
      </c>
      <c r="C19864" s="2" t="s">
        <v>17</v>
      </c>
      <c r="D19864" s="2">
        <v>17676</v>
      </c>
      <c r="E19864" s="2" t="s">
        <v>15</v>
      </c>
      <c r="F19864" s="2">
        <v>216</v>
      </c>
      <c r="G19864" s="2">
        <v>195</v>
      </c>
      <c r="H19864" s="2">
        <v>3.54</v>
      </c>
      <c r="I19864" s="4" t="s">
        <v>12941</v>
      </c>
      <c r="J19864" s="1">
        <f t="shared" si="974"/>
        <v>45909.5907755208</v>
      </c>
      <c r="K19864">
        <f>100000+SUM(G$2:G19864)-SUM(H$2:H19864)</f>
        <v>103480.60718051</v>
      </c>
      <c r="L19864">
        <f t="shared" si="975"/>
        <v>94438.7639970324</v>
      </c>
      <c r="M19864">
        <f t="shared" si="976"/>
        <v>1.09574292166469</v>
      </c>
    </row>
    <row r="19865" spans="1:13">
      <c r="A19865" s="2" t="s">
        <v>118</v>
      </c>
      <c r="B19865" s="2">
        <v>2.9</v>
      </c>
      <c r="C19865" s="2" t="s">
        <v>17</v>
      </c>
      <c r="D19865" s="2">
        <v>626</v>
      </c>
      <c r="E19865" s="2" t="s">
        <v>15</v>
      </c>
      <c r="F19865" s="2">
        <v>216</v>
      </c>
      <c r="G19865" s="2">
        <v>6.91</v>
      </c>
      <c r="H19865" s="2">
        <v>0.125</v>
      </c>
      <c r="I19865" s="4" t="s">
        <v>12941</v>
      </c>
      <c r="J19865" s="1">
        <f t="shared" si="974"/>
        <v>45909.5907755208</v>
      </c>
      <c r="K19865">
        <f>100000+SUM(G$2:G19865)-SUM(H$2:H19865)</f>
        <v>103487.39218051</v>
      </c>
      <c r="L19865">
        <f t="shared" si="975"/>
        <v>94438.7639970324</v>
      </c>
      <c r="M19865">
        <f t="shared" si="976"/>
        <v>1.09581476716237</v>
      </c>
    </row>
    <row r="19866" spans="1:13">
      <c r="A19866" s="2" t="s">
        <v>323</v>
      </c>
      <c r="B19866" s="2">
        <v>1.8</v>
      </c>
      <c r="C19866" s="2" t="s">
        <v>17</v>
      </c>
      <c r="D19866" s="2">
        <v>8.07</v>
      </c>
      <c r="E19866" s="2" t="s">
        <v>15</v>
      </c>
      <c r="F19866" s="2">
        <v>4.48</v>
      </c>
      <c r="G19866" s="2">
        <v>0.32</v>
      </c>
      <c r="H19866" s="2">
        <v>0.00161</v>
      </c>
      <c r="I19866" s="4" t="s">
        <v>12942</v>
      </c>
      <c r="J19866" s="1">
        <f t="shared" si="974"/>
        <v>45909.5923773264</v>
      </c>
      <c r="K19866">
        <f>100000+SUM(G$2:G19866)-SUM(H$2:H19866)</f>
        <v>103487.71057051</v>
      </c>
      <c r="L19866">
        <f t="shared" si="975"/>
        <v>94438.7639970324</v>
      </c>
      <c r="M19866">
        <f t="shared" si="976"/>
        <v>1.09581813855338</v>
      </c>
    </row>
    <row r="19867" spans="1:13">
      <c r="A19867" s="2" t="s">
        <v>369</v>
      </c>
      <c r="B19867" s="2">
        <v>4.1</v>
      </c>
      <c r="C19867" s="2" t="s">
        <v>14</v>
      </c>
      <c r="D19867" s="2">
        <v>96.5</v>
      </c>
      <c r="E19867" s="2" t="s">
        <v>15</v>
      </c>
      <c r="F19867" s="2">
        <v>23.5</v>
      </c>
      <c r="G19867" s="2">
        <v>0</v>
      </c>
      <c r="H19867" s="2">
        <v>0.0193</v>
      </c>
      <c r="I19867" s="4" t="s">
        <v>12943</v>
      </c>
      <c r="J19867" s="1">
        <f t="shared" si="974"/>
        <v>45909.5927739931</v>
      </c>
      <c r="K19867">
        <f>100000+SUM(G$2:G19867)-SUM(H$2:H19867)</f>
        <v>103487.69127051</v>
      </c>
      <c r="L19867">
        <f t="shared" si="975"/>
        <v>94438.7639970324</v>
      </c>
      <c r="M19867">
        <f t="shared" si="976"/>
        <v>1.09581793418815</v>
      </c>
    </row>
    <row r="19868" spans="1:13">
      <c r="A19868" s="2" t="s">
        <v>334</v>
      </c>
      <c r="B19868" s="2">
        <v>0.448</v>
      </c>
      <c r="C19868" s="2" t="s">
        <v>17</v>
      </c>
      <c r="D19868" s="2">
        <v>155</v>
      </c>
      <c r="E19868" s="2" t="s">
        <v>15</v>
      </c>
      <c r="F19868" s="2">
        <v>345</v>
      </c>
      <c r="G19868" s="2">
        <v>10.1</v>
      </c>
      <c r="H19868" s="2">
        <v>0.0309</v>
      </c>
      <c r="I19868" s="4" t="s">
        <v>12944</v>
      </c>
      <c r="J19868" s="1">
        <f t="shared" si="974"/>
        <v>45909.5933615857</v>
      </c>
      <c r="K19868">
        <f>100000+SUM(G$2:G19868)-SUM(H$2:H19868)</f>
        <v>103497.76037051</v>
      </c>
      <c r="L19868">
        <f t="shared" si="975"/>
        <v>94438.7639970324</v>
      </c>
      <c r="M19868">
        <f t="shared" si="976"/>
        <v>1.09592455460093</v>
      </c>
    </row>
    <row r="19869" spans="1:13">
      <c r="A19869" s="2" t="s">
        <v>334</v>
      </c>
      <c r="B19869" s="2">
        <v>0.005</v>
      </c>
      <c r="C19869" s="2" t="s">
        <v>17</v>
      </c>
      <c r="D19869" s="2">
        <v>1.73</v>
      </c>
      <c r="E19869" s="2" t="s">
        <v>15</v>
      </c>
      <c r="F19869" s="2">
        <v>345</v>
      </c>
      <c r="G19869" s="2">
        <v>0.113</v>
      </c>
      <c r="H19869" s="2">
        <v>0.000345</v>
      </c>
      <c r="I19869" s="4" t="s">
        <v>12944</v>
      </c>
      <c r="J19869" s="1">
        <f t="shared" si="974"/>
        <v>45909.5933615857</v>
      </c>
      <c r="K19869">
        <f>100000+SUM(G$2:G19869)-SUM(H$2:H19869)</f>
        <v>103497.87302551</v>
      </c>
      <c r="L19869">
        <f t="shared" si="975"/>
        <v>94438.7639970324</v>
      </c>
      <c r="M19869">
        <f t="shared" si="976"/>
        <v>1.09592574749032</v>
      </c>
    </row>
    <row r="19870" spans="1:13">
      <c r="A19870" s="2" t="s">
        <v>125</v>
      </c>
      <c r="B19870" s="2">
        <v>12.3</v>
      </c>
      <c r="C19870" s="2" t="s">
        <v>17</v>
      </c>
      <c r="D19870" s="2">
        <v>43.4</v>
      </c>
      <c r="E19870" s="2" t="s">
        <v>15</v>
      </c>
      <c r="F19870" s="2">
        <v>3.52</v>
      </c>
      <c r="G19870" s="2">
        <v>2</v>
      </c>
      <c r="H19870" s="2">
        <v>0.00867</v>
      </c>
      <c r="I19870" s="4" t="s">
        <v>12944</v>
      </c>
      <c r="J19870" s="1">
        <f t="shared" ref="J19870:J19933" si="977">(I19870/86400000)+DATE(1970,1,1)+(8*TIME(1,0,0))</f>
        <v>45909.5933615857</v>
      </c>
      <c r="K19870">
        <f>100000+SUM(G$2:G19870)-SUM(H$2:H19870)</f>
        <v>103499.86435551</v>
      </c>
      <c r="L19870">
        <f t="shared" ref="L19870:L19933" si="978">L19869</f>
        <v>94438.7639970324</v>
      </c>
      <c r="M19870">
        <f t="shared" ref="M19870:M19933" si="979">K19870/L19870</f>
        <v>1.09594683342915</v>
      </c>
    </row>
    <row r="19871" spans="1:13">
      <c r="A19871" s="2" t="s">
        <v>327</v>
      </c>
      <c r="B19871" s="2">
        <v>60316</v>
      </c>
      <c r="C19871" s="2" t="s">
        <v>17</v>
      </c>
      <c r="D19871" s="2">
        <v>8.5</v>
      </c>
      <c r="E19871" s="2" t="s">
        <v>15</v>
      </c>
      <c r="F19871" s="2">
        <v>0.000141</v>
      </c>
      <c r="G19871" s="2">
        <v>0.619</v>
      </c>
      <c r="H19871" s="2">
        <v>0.0017</v>
      </c>
      <c r="I19871" s="4" t="s">
        <v>12945</v>
      </c>
      <c r="J19871" s="1">
        <f t="shared" si="977"/>
        <v>45909.5933623958</v>
      </c>
      <c r="K19871">
        <f>100000+SUM(G$2:G19871)-SUM(H$2:H19871)</f>
        <v>103500.48165551</v>
      </c>
      <c r="L19871">
        <f t="shared" si="978"/>
        <v>94438.7639970324</v>
      </c>
      <c r="M19871">
        <f t="shared" si="979"/>
        <v>1.09595336993994</v>
      </c>
    </row>
    <row r="19872" spans="1:13">
      <c r="A19872" s="2" t="s">
        <v>131</v>
      </c>
      <c r="B19872" s="2">
        <v>56.4</v>
      </c>
      <c r="C19872" s="2" t="s">
        <v>17</v>
      </c>
      <c r="D19872" s="2">
        <v>168</v>
      </c>
      <c r="E19872" s="2" t="s">
        <v>15</v>
      </c>
      <c r="F19872" s="2">
        <v>2.98</v>
      </c>
      <c r="G19872" s="2">
        <v>8.03</v>
      </c>
      <c r="H19872" s="2">
        <v>0.0337</v>
      </c>
      <c r="I19872" s="4" t="s">
        <v>12945</v>
      </c>
      <c r="J19872" s="1">
        <f t="shared" si="977"/>
        <v>45909.5933623958</v>
      </c>
      <c r="K19872">
        <f>100000+SUM(G$2:G19872)-SUM(H$2:H19872)</f>
        <v>103508.47795551</v>
      </c>
      <c r="L19872">
        <f t="shared" si="978"/>
        <v>94438.7639970324</v>
      </c>
      <c r="M19872">
        <f t="shared" si="979"/>
        <v>1.09603804173848</v>
      </c>
    </row>
    <row r="19873" spans="1:13">
      <c r="A19873" s="2" t="s">
        <v>320</v>
      </c>
      <c r="B19873" s="2">
        <v>17.4</v>
      </c>
      <c r="C19873" s="2" t="s">
        <v>17</v>
      </c>
      <c r="D19873" s="2">
        <v>16.5</v>
      </c>
      <c r="E19873" s="2" t="s">
        <v>15</v>
      </c>
      <c r="F19873" s="2">
        <v>0.95</v>
      </c>
      <c r="G19873" s="2">
        <v>0.216</v>
      </c>
      <c r="H19873" s="2">
        <v>0.00331</v>
      </c>
      <c r="I19873" s="4" t="s">
        <v>12946</v>
      </c>
      <c r="J19873" s="1">
        <f t="shared" si="977"/>
        <v>45909.5933651852</v>
      </c>
      <c r="K19873">
        <f>100000+SUM(G$2:G19873)-SUM(H$2:H19873)</f>
        <v>103508.69064551</v>
      </c>
      <c r="L19873">
        <f t="shared" si="978"/>
        <v>94438.7639970324</v>
      </c>
      <c r="M19873">
        <f t="shared" si="979"/>
        <v>1.0960402938857</v>
      </c>
    </row>
    <row r="19874" spans="1:13">
      <c r="A19874" s="2" t="s">
        <v>320</v>
      </c>
      <c r="B19874" s="2">
        <v>17.4</v>
      </c>
      <c r="C19874" s="2" t="s">
        <v>17</v>
      </c>
      <c r="D19874" s="2">
        <v>16.5</v>
      </c>
      <c r="E19874" s="2" t="s">
        <v>15</v>
      </c>
      <c r="F19874" s="2">
        <v>0.95</v>
      </c>
      <c r="G19874" s="2">
        <v>0.216</v>
      </c>
      <c r="H19874" s="2">
        <v>0.00331</v>
      </c>
      <c r="I19874" s="4" t="s">
        <v>12946</v>
      </c>
      <c r="J19874" s="1">
        <f t="shared" si="977"/>
        <v>45909.5933651852</v>
      </c>
      <c r="K19874">
        <f>100000+SUM(G$2:G19874)-SUM(H$2:H19874)</f>
        <v>103508.90333551</v>
      </c>
      <c r="L19874">
        <f t="shared" si="978"/>
        <v>94438.7639970324</v>
      </c>
      <c r="M19874">
        <f t="shared" si="979"/>
        <v>1.09604254603293</v>
      </c>
    </row>
    <row r="19875" spans="1:13">
      <c r="A19875" s="2" t="s">
        <v>320</v>
      </c>
      <c r="B19875" s="2">
        <v>13.7</v>
      </c>
      <c r="C19875" s="2" t="s">
        <v>17</v>
      </c>
      <c r="D19875" s="2">
        <v>13</v>
      </c>
      <c r="E19875" s="2" t="s">
        <v>15</v>
      </c>
      <c r="F19875" s="2">
        <v>0.95</v>
      </c>
      <c r="G19875" s="2">
        <v>0.17</v>
      </c>
      <c r="H19875" s="2">
        <v>0.0026</v>
      </c>
      <c r="I19875" s="4" t="s">
        <v>12946</v>
      </c>
      <c r="J19875" s="1">
        <f t="shared" si="977"/>
        <v>45909.5933651852</v>
      </c>
      <c r="K19875">
        <f>100000+SUM(G$2:G19875)-SUM(H$2:H19875)</f>
        <v>103509.07073551</v>
      </c>
      <c r="L19875">
        <f t="shared" si="978"/>
        <v>94438.7639970324</v>
      </c>
      <c r="M19875">
        <f t="shared" si="979"/>
        <v>1.09604431861013</v>
      </c>
    </row>
    <row r="19876" spans="1:13">
      <c r="A19876" s="2" t="s">
        <v>3946</v>
      </c>
      <c r="B19876" s="2">
        <v>235</v>
      </c>
      <c r="C19876" s="2" t="s">
        <v>17</v>
      </c>
      <c r="D19876" s="2">
        <v>5.39</v>
      </c>
      <c r="E19876" s="2" t="s">
        <v>15</v>
      </c>
      <c r="F19876" s="2">
        <v>0.023</v>
      </c>
      <c r="G19876" s="2">
        <v>0.622</v>
      </c>
      <c r="H19876" s="2">
        <v>0.00108</v>
      </c>
      <c r="I19876" s="4" t="s">
        <v>12947</v>
      </c>
      <c r="J19876" s="1">
        <f t="shared" si="977"/>
        <v>45909.5933655903</v>
      </c>
      <c r="K19876">
        <f>100000+SUM(G$2:G19876)-SUM(H$2:H19876)</f>
        <v>103509.69165551</v>
      </c>
      <c r="L19876">
        <f t="shared" si="978"/>
        <v>94438.7639970324</v>
      </c>
      <c r="M19876">
        <f t="shared" si="979"/>
        <v>1.09605089345264</v>
      </c>
    </row>
    <row r="19877" spans="1:13">
      <c r="A19877" s="2" t="s">
        <v>325</v>
      </c>
      <c r="B19877" s="2">
        <v>62.3</v>
      </c>
      <c r="C19877" s="2" t="s">
        <v>17</v>
      </c>
      <c r="D19877" s="2">
        <v>55.5</v>
      </c>
      <c r="E19877" s="2" t="s">
        <v>15</v>
      </c>
      <c r="F19877" s="2">
        <v>0.891</v>
      </c>
      <c r="G19877" s="2">
        <v>5.26</v>
      </c>
      <c r="H19877" s="2">
        <v>0.0111</v>
      </c>
      <c r="I19877" s="4" t="s">
        <v>12948</v>
      </c>
      <c r="J19877" s="1">
        <f t="shared" si="977"/>
        <v>45909.5949202662</v>
      </c>
      <c r="K19877">
        <f>100000+SUM(G$2:G19877)-SUM(H$2:H19877)</f>
        <v>103514.94055551</v>
      </c>
      <c r="L19877">
        <f t="shared" si="978"/>
        <v>94438.7639970324</v>
      </c>
      <c r="M19877">
        <f t="shared" si="979"/>
        <v>1.09610647338378</v>
      </c>
    </row>
    <row r="19878" spans="1:13">
      <c r="A19878" s="2" t="s">
        <v>25</v>
      </c>
      <c r="B19878" s="2">
        <v>0.018</v>
      </c>
      <c r="C19878" s="2" t="s">
        <v>14</v>
      </c>
      <c r="D19878" s="2">
        <v>2024</v>
      </c>
      <c r="E19878" s="2" t="s">
        <v>15</v>
      </c>
      <c r="F19878" s="2">
        <v>112456</v>
      </c>
      <c r="G19878" s="2">
        <v>0</v>
      </c>
      <c r="H19878" s="2">
        <v>0.405</v>
      </c>
      <c r="I19878" s="4" t="s">
        <v>12949</v>
      </c>
      <c r="J19878" s="1">
        <f t="shared" si="977"/>
        <v>45909.5979134259</v>
      </c>
      <c r="K19878">
        <f>100000+SUM(G$2:G19878)-SUM(H$2:H19878)</f>
        <v>103514.53555551</v>
      </c>
      <c r="L19878">
        <f t="shared" si="978"/>
        <v>94438.7639970324</v>
      </c>
      <c r="M19878">
        <f t="shared" si="979"/>
        <v>1.09610218489055</v>
      </c>
    </row>
    <row r="19879" spans="1:13">
      <c r="A19879" s="2" t="s">
        <v>118</v>
      </c>
      <c r="B19879" s="2">
        <v>2.91</v>
      </c>
      <c r="C19879" s="2" t="s">
        <v>17</v>
      </c>
      <c r="D19879" s="2">
        <v>635</v>
      </c>
      <c r="E19879" s="2" t="s">
        <v>15</v>
      </c>
      <c r="F19879" s="2">
        <v>218</v>
      </c>
      <c r="G19879" s="2">
        <v>13.4</v>
      </c>
      <c r="H19879" s="2">
        <v>0.127</v>
      </c>
      <c r="I19879" s="4" t="s">
        <v>12950</v>
      </c>
      <c r="J19879" s="1">
        <f t="shared" si="977"/>
        <v>45909.5982834028</v>
      </c>
      <c r="K19879">
        <f>100000+SUM(G$2:G19879)-SUM(H$2:H19879)</f>
        <v>103527.80855551</v>
      </c>
      <c r="L19879">
        <f t="shared" si="978"/>
        <v>94438.7639970324</v>
      </c>
      <c r="M19879">
        <f t="shared" si="979"/>
        <v>1.09624273099088</v>
      </c>
    </row>
    <row r="19880" spans="1:13">
      <c r="A19880" s="2" t="s">
        <v>12844</v>
      </c>
      <c r="B19880" s="2">
        <v>310</v>
      </c>
      <c r="C19880" s="2" t="s">
        <v>17</v>
      </c>
      <c r="D19880" s="2">
        <v>72.8</v>
      </c>
      <c r="E19880" s="2" t="s">
        <v>15</v>
      </c>
      <c r="F19880" s="2">
        <v>0.235</v>
      </c>
      <c r="G19880" s="2">
        <v>0.664</v>
      </c>
      <c r="H19880" s="2">
        <v>0.0146</v>
      </c>
      <c r="I19880" s="4" t="s">
        <v>12951</v>
      </c>
      <c r="J19880" s="1">
        <f t="shared" si="977"/>
        <v>45909.6030556134</v>
      </c>
      <c r="K19880">
        <f>100000+SUM(G$2:G19880)-SUM(H$2:H19880)</f>
        <v>103528.45795551</v>
      </c>
      <c r="L19880">
        <f t="shared" si="978"/>
        <v>94438.7639970324</v>
      </c>
      <c r="M19880">
        <f t="shared" si="979"/>
        <v>1.09624960740447</v>
      </c>
    </row>
    <row r="19881" spans="1:13">
      <c r="A19881" s="2" t="s">
        <v>12844</v>
      </c>
      <c r="B19881" s="2">
        <v>119</v>
      </c>
      <c r="C19881" s="2" t="s">
        <v>17</v>
      </c>
      <c r="D19881" s="2">
        <v>28</v>
      </c>
      <c r="E19881" s="2" t="s">
        <v>15</v>
      </c>
      <c r="F19881" s="2">
        <v>0.235</v>
      </c>
      <c r="G19881" s="2">
        <v>0.255</v>
      </c>
      <c r="H19881" s="2">
        <v>0.00559</v>
      </c>
      <c r="I19881" s="4" t="s">
        <v>12951</v>
      </c>
      <c r="J19881" s="1">
        <f t="shared" si="977"/>
        <v>45909.6030556134</v>
      </c>
      <c r="K19881">
        <f>100000+SUM(G$2:G19881)-SUM(H$2:H19881)</f>
        <v>103528.70736551</v>
      </c>
      <c r="L19881">
        <f t="shared" si="978"/>
        <v>94438.7639970324</v>
      </c>
      <c r="M19881">
        <f t="shared" si="979"/>
        <v>1.09625224837508</v>
      </c>
    </row>
    <row r="19882" spans="1:13">
      <c r="A19882" s="2" t="s">
        <v>12844</v>
      </c>
      <c r="B19882" s="2">
        <v>68</v>
      </c>
      <c r="C19882" s="2" t="s">
        <v>17</v>
      </c>
      <c r="D19882" s="2">
        <v>16</v>
      </c>
      <c r="E19882" s="2" t="s">
        <v>15</v>
      </c>
      <c r="F19882" s="2">
        <v>0.235</v>
      </c>
      <c r="G19882" s="2">
        <v>0.146</v>
      </c>
      <c r="H19882" s="2">
        <v>0.00319</v>
      </c>
      <c r="I19882" s="4" t="s">
        <v>12951</v>
      </c>
      <c r="J19882" s="1">
        <f t="shared" si="977"/>
        <v>45909.6030556134</v>
      </c>
      <c r="K19882">
        <f>100000+SUM(G$2:G19882)-SUM(H$2:H19882)</f>
        <v>103528.85017551</v>
      </c>
      <c r="L19882">
        <f t="shared" si="978"/>
        <v>94438.7639970324</v>
      </c>
      <c r="M19882">
        <f t="shared" si="979"/>
        <v>1.09625376057191</v>
      </c>
    </row>
    <row r="19883" spans="1:13">
      <c r="A19883" s="2" t="s">
        <v>12844</v>
      </c>
      <c r="B19883" s="2">
        <v>43</v>
      </c>
      <c r="C19883" s="2" t="s">
        <v>17</v>
      </c>
      <c r="D19883" s="2">
        <v>10.1</v>
      </c>
      <c r="E19883" s="2" t="s">
        <v>15</v>
      </c>
      <c r="F19883" s="2">
        <v>0.235</v>
      </c>
      <c r="G19883" s="2">
        <v>0.0917</v>
      </c>
      <c r="H19883" s="2">
        <v>0.00202</v>
      </c>
      <c r="I19883" s="4" t="s">
        <v>12951</v>
      </c>
      <c r="J19883" s="1">
        <f t="shared" si="977"/>
        <v>45909.6030556134</v>
      </c>
      <c r="K19883">
        <f>100000+SUM(G$2:G19883)-SUM(H$2:H19883)</f>
        <v>103528.93985551</v>
      </c>
      <c r="L19883">
        <f t="shared" si="978"/>
        <v>94438.7639970324</v>
      </c>
      <c r="M19883">
        <f t="shared" si="979"/>
        <v>1.09625471018197</v>
      </c>
    </row>
    <row r="19884" spans="1:13">
      <c r="A19884" s="2" t="s">
        <v>12844</v>
      </c>
      <c r="B19884" s="2">
        <v>43</v>
      </c>
      <c r="C19884" s="2" t="s">
        <v>17</v>
      </c>
      <c r="D19884" s="2">
        <v>10.1</v>
      </c>
      <c r="E19884" s="2" t="s">
        <v>15</v>
      </c>
      <c r="F19884" s="2">
        <v>0.235</v>
      </c>
      <c r="G19884" s="2">
        <v>0.0912</v>
      </c>
      <c r="H19884" s="2">
        <v>0.00202</v>
      </c>
      <c r="I19884" s="4" t="s">
        <v>12951</v>
      </c>
      <c r="J19884" s="1">
        <f t="shared" si="977"/>
        <v>45909.6030556134</v>
      </c>
      <c r="K19884">
        <f>100000+SUM(G$2:G19884)-SUM(H$2:H19884)</f>
        <v>103529.02903551</v>
      </c>
      <c r="L19884">
        <f t="shared" si="978"/>
        <v>94438.7639970324</v>
      </c>
      <c r="M19884">
        <f t="shared" si="979"/>
        <v>1.09625565449759</v>
      </c>
    </row>
    <row r="19885" spans="1:13">
      <c r="A19885" s="2" t="s">
        <v>12844</v>
      </c>
      <c r="B19885" s="2">
        <v>364</v>
      </c>
      <c r="C19885" s="2" t="s">
        <v>17</v>
      </c>
      <c r="D19885" s="2">
        <v>85.5</v>
      </c>
      <c r="E19885" s="2" t="s">
        <v>15</v>
      </c>
      <c r="F19885" s="2">
        <v>0.235</v>
      </c>
      <c r="G19885" s="2">
        <v>0.769</v>
      </c>
      <c r="H19885" s="2">
        <v>0.0171</v>
      </c>
      <c r="I19885" s="4" t="s">
        <v>12951</v>
      </c>
      <c r="J19885" s="1">
        <f t="shared" si="977"/>
        <v>45909.6030556134</v>
      </c>
      <c r="K19885">
        <f>100000+SUM(G$2:G19885)-SUM(H$2:H19885)</f>
        <v>103529.78093551</v>
      </c>
      <c r="L19885">
        <f t="shared" si="978"/>
        <v>94438.7639970324</v>
      </c>
      <c r="M19885">
        <f t="shared" si="979"/>
        <v>1.09626361627057</v>
      </c>
    </row>
    <row r="19886" spans="1:13">
      <c r="A19886" s="2" t="s">
        <v>12844</v>
      </c>
      <c r="B19886" s="2">
        <v>79</v>
      </c>
      <c r="C19886" s="2" t="s">
        <v>17</v>
      </c>
      <c r="D19886" s="2">
        <v>18.6</v>
      </c>
      <c r="E19886" s="2" t="s">
        <v>15</v>
      </c>
      <c r="F19886" s="2">
        <v>0.235</v>
      </c>
      <c r="G19886" s="2">
        <v>0.167</v>
      </c>
      <c r="H19886" s="2">
        <v>0.00371</v>
      </c>
      <c r="I19886" s="4" t="s">
        <v>12951</v>
      </c>
      <c r="J19886" s="1">
        <f t="shared" si="977"/>
        <v>45909.6030556134</v>
      </c>
      <c r="K19886">
        <f>100000+SUM(G$2:G19886)-SUM(H$2:H19886)</f>
        <v>103529.94422551</v>
      </c>
      <c r="L19886">
        <f t="shared" si="978"/>
        <v>94438.7639970324</v>
      </c>
      <c r="M19886">
        <f t="shared" si="979"/>
        <v>1.09626534532751</v>
      </c>
    </row>
    <row r="19887" spans="1:13">
      <c r="A19887" s="2" t="s">
        <v>12844</v>
      </c>
      <c r="B19887" s="2">
        <v>82</v>
      </c>
      <c r="C19887" s="2" t="s">
        <v>14</v>
      </c>
      <c r="D19887" s="2">
        <v>19.2</v>
      </c>
      <c r="E19887" s="2" t="s">
        <v>15</v>
      </c>
      <c r="F19887" s="2">
        <v>0.234</v>
      </c>
      <c r="G19887" s="2">
        <v>0</v>
      </c>
      <c r="H19887" s="2">
        <v>0.00384</v>
      </c>
      <c r="I19887" s="4" t="s">
        <v>12952</v>
      </c>
      <c r="J19887" s="1">
        <f t="shared" si="977"/>
        <v>45909.6031822454</v>
      </c>
      <c r="K19887">
        <f>100000+SUM(G$2:G19887)-SUM(H$2:H19887)</f>
        <v>103529.94038551</v>
      </c>
      <c r="L19887">
        <f t="shared" si="978"/>
        <v>94438.7639970324</v>
      </c>
      <c r="M19887">
        <f t="shared" si="979"/>
        <v>1.09626530466624</v>
      </c>
    </row>
    <row r="19888" spans="1:13">
      <c r="A19888" s="2" t="s">
        <v>12844</v>
      </c>
      <c r="B19888" s="2">
        <v>240</v>
      </c>
      <c r="C19888" s="2" t="s">
        <v>14</v>
      </c>
      <c r="D19888" s="2">
        <v>56.3</v>
      </c>
      <c r="E19888" s="2" t="s">
        <v>15</v>
      </c>
      <c r="F19888" s="2">
        <v>0.234</v>
      </c>
      <c r="G19888" s="2">
        <v>0</v>
      </c>
      <c r="H19888" s="2">
        <v>0.0113</v>
      </c>
      <c r="I19888" s="4" t="s">
        <v>12952</v>
      </c>
      <c r="J19888" s="1">
        <f t="shared" si="977"/>
        <v>45909.6031822454</v>
      </c>
      <c r="K19888">
        <f>100000+SUM(G$2:G19888)-SUM(H$2:H19888)</f>
        <v>103529.92908551</v>
      </c>
      <c r="L19888">
        <f t="shared" si="978"/>
        <v>94438.7639970324</v>
      </c>
      <c r="M19888">
        <f t="shared" si="979"/>
        <v>1.09626518501199</v>
      </c>
    </row>
    <row r="19889" spans="1:13">
      <c r="A19889" s="2" t="s">
        <v>12844</v>
      </c>
      <c r="B19889" s="2">
        <v>5</v>
      </c>
      <c r="C19889" s="2" t="s">
        <v>14</v>
      </c>
      <c r="D19889" s="2">
        <v>1.17</v>
      </c>
      <c r="E19889" s="2" t="s">
        <v>15</v>
      </c>
      <c r="F19889" s="2">
        <v>0.234</v>
      </c>
      <c r="G19889" s="2">
        <v>0</v>
      </c>
      <c r="H19889" s="2">
        <v>0.000234</v>
      </c>
      <c r="I19889" s="4" t="s">
        <v>12952</v>
      </c>
      <c r="J19889" s="1">
        <f t="shared" si="977"/>
        <v>45909.6031822454</v>
      </c>
      <c r="K19889">
        <f>100000+SUM(G$2:G19889)-SUM(H$2:H19889)</f>
        <v>103529.92885151</v>
      </c>
      <c r="L19889">
        <f t="shared" si="978"/>
        <v>94438.7639970324</v>
      </c>
      <c r="M19889">
        <f t="shared" si="979"/>
        <v>1.09626518253419</v>
      </c>
    </row>
    <row r="19890" spans="1:13">
      <c r="A19890" s="2" t="s">
        <v>12844</v>
      </c>
      <c r="B19890" s="2">
        <v>24</v>
      </c>
      <c r="C19890" s="2" t="s">
        <v>14</v>
      </c>
      <c r="D19890" s="2">
        <v>5.69</v>
      </c>
      <c r="E19890" s="2" t="s">
        <v>15</v>
      </c>
      <c r="F19890" s="2">
        <v>0.237</v>
      </c>
      <c r="G19890" s="2">
        <v>0</v>
      </c>
      <c r="H19890" s="2">
        <v>0.00114</v>
      </c>
      <c r="I19890" s="4" t="s">
        <v>12953</v>
      </c>
      <c r="J19890" s="1">
        <f t="shared" si="977"/>
        <v>45909.6045752431</v>
      </c>
      <c r="K19890">
        <f>100000+SUM(G$2:G19890)-SUM(H$2:H19890)</f>
        <v>103529.92771151</v>
      </c>
      <c r="L19890">
        <f t="shared" si="978"/>
        <v>94438.7639970324</v>
      </c>
      <c r="M19890">
        <f t="shared" si="979"/>
        <v>1.09626517046288</v>
      </c>
    </row>
    <row r="19891" spans="1:13">
      <c r="A19891" s="2" t="s">
        <v>12844</v>
      </c>
      <c r="B19891" s="2">
        <v>36</v>
      </c>
      <c r="C19891" s="2" t="s">
        <v>14</v>
      </c>
      <c r="D19891" s="2">
        <v>8.53</v>
      </c>
      <c r="E19891" s="2" t="s">
        <v>15</v>
      </c>
      <c r="F19891" s="2">
        <v>0.237</v>
      </c>
      <c r="G19891" s="2">
        <v>0</v>
      </c>
      <c r="H19891" s="2">
        <v>0.00171</v>
      </c>
      <c r="I19891" s="4" t="s">
        <v>12953</v>
      </c>
      <c r="J19891" s="1">
        <f t="shared" si="977"/>
        <v>45909.6045752431</v>
      </c>
      <c r="K19891">
        <f>100000+SUM(G$2:G19891)-SUM(H$2:H19891)</f>
        <v>103529.92600151</v>
      </c>
      <c r="L19891">
        <f t="shared" si="978"/>
        <v>94438.7639970324</v>
      </c>
      <c r="M19891">
        <f t="shared" si="979"/>
        <v>1.0962651523559</v>
      </c>
    </row>
    <row r="19892" spans="1:13">
      <c r="A19892" s="2" t="s">
        <v>12844</v>
      </c>
      <c r="B19892" s="2">
        <v>24</v>
      </c>
      <c r="C19892" s="2" t="s">
        <v>14</v>
      </c>
      <c r="D19892" s="2">
        <v>5.69</v>
      </c>
      <c r="E19892" s="2" t="s">
        <v>15</v>
      </c>
      <c r="F19892" s="2">
        <v>0.237</v>
      </c>
      <c r="G19892" s="2">
        <v>0</v>
      </c>
      <c r="H19892" s="2">
        <v>0.00114</v>
      </c>
      <c r="I19892" s="4" t="s">
        <v>12953</v>
      </c>
      <c r="J19892" s="1">
        <f t="shared" si="977"/>
        <v>45909.6045752431</v>
      </c>
      <c r="K19892">
        <f>100000+SUM(G$2:G19892)-SUM(H$2:H19892)</f>
        <v>103529.92486151</v>
      </c>
      <c r="L19892">
        <f t="shared" si="978"/>
        <v>94438.7639970324</v>
      </c>
      <c r="M19892">
        <f t="shared" si="979"/>
        <v>1.09626514028459</v>
      </c>
    </row>
    <row r="19893" spans="1:13">
      <c r="A19893" s="2" t="s">
        <v>12844</v>
      </c>
      <c r="B19893" s="2">
        <v>24</v>
      </c>
      <c r="C19893" s="2" t="s">
        <v>14</v>
      </c>
      <c r="D19893" s="2">
        <v>5.69</v>
      </c>
      <c r="E19893" s="2" t="s">
        <v>15</v>
      </c>
      <c r="F19893" s="2">
        <v>0.237</v>
      </c>
      <c r="G19893" s="2">
        <v>0</v>
      </c>
      <c r="H19893" s="2">
        <v>0.00114</v>
      </c>
      <c r="I19893" s="4" t="s">
        <v>12953</v>
      </c>
      <c r="J19893" s="1">
        <f t="shared" si="977"/>
        <v>45909.6045752431</v>
      </c>
      <c r="K19893">
        <f>100000+SUM(G$2:G19893)-SUM(H$2:H19893)</f>
        <v>103529.92372151</v>
      </c>
      <c r="L19893">
        <f t="shared" si="978"/>
        <v>94438.7639970324</v>
      </c>
      <c r="M19893">
        <f t="shared" si="979"/>
        <v>1.09626512821328</v>
      </c>
    </row>
    <row r="19894" spans="1:13">
      <c r="A19894" s="2" t="s">
        <v>12844</v>
      </c>
      <c r="B19894" s="2">
        <v>2</v>
      </c>
      <c r="C19894" s="2" t="s">
        <v>14</v>
      </c>
      <c r="D19894" s="2">
        <v>0.474</v>
      </c>
      <c r="E19894" s="2" t="s">
        <v>15</v>
      </c>
      <c r="F19894" s="2">
        <v>0.237</v>
      </c>
      <c r="G19894" s="2">
        <v>0</v>
      </c>
      <c r="H19894" s="2">
        <v>9.48e-5</v>
      </c>
      <c r="I19894" s="4" t="s">
        <v>12953</v>
      </c>
      <c r="J19894" s="1">
        <f t="shared" si="977"/>
        <v>45909.6045752431</v>
      </c>
      <c r="K19894">
        <f>100000+SUM(G$2:G19894)-SUM(H$2:H19894)</f>
        <v>103529.92362671</v>
      </c>
      <c r="L19894">
        <f t="shared" si="978"/>
        <v>94438.7639970324</v>
      </c>
      <c r="M19894">
        <f t="shared" si="979"/>
        <v>1.09626512720945</v>
      </c>
    </row>
    <row r="19895" spans="1:13">
      <c r="A19895" s="2" t="s">
        <v>12844</v>
      </c>
      <c r="B19895" s="2">
        <v>31</v>
      </c>
      <c r="C19895" s="2" t="s">
        <v>14</v>
      </c>
      <c r="D19895" s="2">
        <v>7.35</v>
      </c>
      <c r="E19895" s="2" t="s">
        <v>15</v>
      </c>
      <c r="F19895" s="2">
        <v>0.237</v>
      </c>
      <c r="G19895" s="2">
        <v>0</v>
      </c>
      <c r="H19895" s="2">
        <v>0.00147</v>
      </c>
      <c r="I19895" s="4" t="s">
        <v>12953</v>
      </c>
      <c r="J19895" s="1">
        <f t="shared" si="977"/>
        <v>45909.6045752431</v>
      </c>
      <c r="K19895">
        <f>100000+SUM(G$2:G19895)-SUM(H$2:H19895)</f>
        <v>103529.92215671</v>
      </c>
      <c r="L19895">
        <f t="shared" si="978"/>
        <v>94438.7639970324</v>
      </c>
      <c r="M19895">
        <f t="shared" si="979"/>
        <v>1.09626511164381</v>
      </c>
    </row>
    <row r="19896" spans="1:13">
      <c r="A19896" s="2" t="s">
        <v>12844</v>
      </c>
      <c r="B19896" s="2">
        <v>31</v>
      </c>
      <c r="C19896" s="2" t="s">
        <v>14</v>
      </c>
      <c r="D19896" s="2">
        <v>7.35</v>
      </c>
      <c r="E19896" s="2" t="s">
        <v>15</v>
      </c>
      <c r="F19896" s="2">
        <v>0.237</v>
      </c>
      <c r="G19896" s="2">
        <v>0</v>
      </c>
      <c r="H19896" s="2">
        <v>0.00147</v>
      </c>
      <c r="I19896" s="4" t="s">
        <v>12953</v>
      </c>
      <c r="J19896" s="1">
        <f t="shared" si="977"/>
        <v>45909.6045752431</v>
      </c>
      <c r="K19896">
        <f>100000+SUM(G$2:G19896)-SUM(H$2:H19896)</f>
        <v>103529.92068671</v>
      </c>
      <c r="L19896">
        <f t="shared" si="978"/>
        <v>94438.7639970324</v>
      </c>
      <c r="M19896">
        <f t="shared" si="979"/>
        <v>1.09626509607817</v>
      </c>
    </row>
    <row r="19897" spans="1:13">
      <c r="A19897" s="2" t="s">
        <v>12844</v>
      </c>
      <c r="B19897" s="2">
        <v>50</v>
      </c>
      <c r="C19897" s="2" t="s">
        <v>14</v>
      </c>
      <c r="D19897" s="2">
        <v>11.9</v>
      </c>
      <c r="E19897" s="2" t="s">
        <v>15</v>
      </c>
      <c r="F19897" s="2">
        <v>0.237</v>
      </c>
      <c r="G19897" s="2">
        <v>0</v>
      </c>
      <c r="H19897" s="2">
        <v>0.00237</v>
      </c>
      <c r="I19897" s="4" t="s">
        <v>12953</v>
      </c>
      <c r="J19897" s="1">
        <f t="shared" si="977"/>
        <v>45909.6045752431</v>
      </c>
      <c r="K19897">
        <f>100000+SUM(G$2:G19897)-SUM(H$2:H19897)</f>
        <v>103529.91831671</v>
      </c>
      <c r="L19897">
        <f t="shared" si="978"/>
        <v>94438.7639970324</v>
      </c>
      <c r="M19897">
        <f t="shared" si="979"/>
        <v>1.09626507098254</v>
      </c>
    </row>
    <row r="19898" spans="1:13">
      <c r="A19898" s="2" t="s">
        <v>12844</v>
      </c>
      <c r="B19898" s="2">
        <v>99</v>
      </c>
      <c r="C19898" s="2" t="s">
        <v>14</v>
      </c>
      <c r="D19898" s="2">
        <v>23.5</v>
      </c>
      <c r="E19898" s="2" t="s">
        <v>15</v>
      </c>
      <c r="F19898" s="2">
        <v>0.237</v>
      </c>
      <c r="G19898" s="2">
        <v>0</v>
      </c>
      <c r="H19898" s="2">
        <v>0.00469</v>
      </c>
      <c r="I19898" s="4" t="s">
        <v>12953</v>
      </c>
      <c r="J19898" s="1">
        <f t="shared" si="977"/>
        <v>45909.6045752431</v>
      </c>
      <c r="K19898">
        <f>100000+SUM(G$2:G19898)-SUM(H$2:H19898)</f>
        <v>103529.91362671</v>
      </c>
      <c r="L19898">
        <f t="shared" si="978"/>
        <v>94438.7639970324</v>
      </c>
      <c r="M19898">
        <f t="shared" si="979"/>
        <v>1.09626502132073</v>
      </c>
    </row>
    <row r="19899" spans="1:13">
      <c r="A19899" s="2" t="s">
        <v>12844</v>
      </c>
      <c r="B19899" s="2">
        <v>26</v>
      </c>
      <c r="C19899" s="2" t="s">
        <v>14</v>
      </c>
      <c r="D19899" s="2">
        <v>6.16</v>
      </c>
      <c r="E19899" s="2" t="s">
        <v>15</v>
      </c>
      <c r="F19899" s="2">
        <v>0.237</v>
      </c>
      <c r="G19899" s="2">
        <v>0</v>
      </c>
      <c r="H19899" s="2">
        <v>0.00123</v>
      </c>
      <c r="I19899" s="4" t="s">
        <v>12953</v>
      </c>
      <c r="J19899" s="1">
        <f t="shared" si="977"/>
        <v>45909.6045752431</v>
      </c>
      <c r="K19899">
        <f>100000+SUM(G$2:G19899)-SUM(H$2:H19899)</f>
        <v>103529.91239671</v>
      </c>
      <c r="L19899">
        <f t="shared" si="978"/>
        <v>94438.7639970324</v>
      </c>
      <c r="M19899">
        <f t="shared" si="979"/>
        <v>1.09626500829642</v>
      </c>
    </row>
    <row r="19900" spans="1:13">
      <c r="A19900" s="2" t="s">
        <v>3950</v>
      </c>
      <c r="B19900" s="2">
        <v>640</v>
      </c>
      <c r="C19900" s="2" t="s">
        <v>17</v>
      </c>
      <c r="D19900" s="2">
        <v>45.3</v>
      </c>
      <c r="E19900" s="2" t="s">
        <v>15</v>
      </c>
      <c r="F19900" s="2">
        <v>0.0707</v>
      </c>
      <c r="G19900" s="2">
        <v>7.41</v>
      </c>
      <c r="H19900" s="2">
        <v>0.00905</v>
      </c>
      <c r="I19900" s="4" t="s">
        <v>12954</v>
      </c>
      <c r="J19900" s="1">
        <f t="shared" si="977"/>
        <v>45909.6056508218</v>
      </c>
      <c r="K19900">
        <f>100000+SUM(G$2:G19900)-SUM(H$2:H19900)</f>
        <v>103537.31334671</v>
      </c>
      <c r="L19900">
        <f t="shared" si="978"/>
        <v>94438.7639970324</v>
      </c>
      <c r="M19900">
        <f t="shared" si="979"/>
        <v>1.09634337600991</v>
      </c>
    </row>
    <row r="19901" spans="1:13">
      <c r="A19901" s="2" t="s">
        <v>3952</v>
      </c>
      <c r="B19901" s="2">
        <v>265</v>
      </c>
      <c r="C19901" s="2" t="s">
        <v>17</v>
      </c>
      <c r="D19901" s="2">
        <v>41</v>
      </c>
      <c r="E19901" s="2" t="s">
        <v>15</v>
      </c>
      <c r="F19901" s="2">
        <v>0.155</v>
      </c>
      <c r="G19901" s="2">
        <v>1.13</v>
      </c>
      <c r="H19901" s="2">
        <v>0.0082</v>
      </c>
      <c r="I19901" s="4" t="s">
        <v>12955</v>
      </c>
      <c r="J19901" s="1">
        <f t="shared" si="977"/>
        <v>45909.6069726042</v>
      </c>
      <c r="K19901">
        <f>100000+SUM(G$2:G19901)-SUM(H$2:H19901)</f>
        <v>103538.43514671</v>
      </c>
      <c r="L19901">
        <f t="shared" si="978"/>
        <v>94438.7639970324</v>
      </c>
      <c r="M19901">
        <f t="shared" si="979"/>
        <v>1.09635525460672</v>
      </c>
    </row>
    <row r="19902" spans="1:13">
      <c r="A19902" s="2" t="s">
        <v>3951</v>
      </c>
      <c r="B19902" s="2">
        <v>23.9</v>
      </c>
      <c r="C19902" s="2" t="s">
        <v>17</v>
      </c>
      <c r="D19902" s="2">
        <v>78.2</v>
      </c>
      <c r="E19902" s="2" t="s">
        <v>15</v>
      </c>
      <c r="F19902" s="2">
        <v>3.27</v>
      </c>
      <c r="G19902" s="2">
        <v>2.79</v>
      </c>
      <c r="H19902" s="2">
        <v>0.0156</v>
      </c>
      <c r="I19902" s="4" t="s">
        <v>12956</v>
      </c>
      <c r="J19902" s="1">
        <f t="shared" si="977"/>
        <v>45909.6069726157</v>
      </c>
      <c r="K19902">
        <f>100000+SUM(G$2:G19902)-SUM(H$2:H19902)</f>
        <v>103541.20954671</v>
      </c>
      <c r="L19902">
        <f t="shared" si="978"/>
        <v>94438.7639970324</v>
      </c>
      <c r="M19902">
        <f t="shared" si="979"/>
        <v>1.09638463237367</v>
      </c>
    </row>
    <row r="19903" spans="1:13">
      <c r="A19903" s="2" t="s">
        <v>380</v>
      </c>
      <c r="B19903" s="2">
        <v>31.6</v>
      </c>
      <c r="C19903" s="2" t="s">
        <v>17</v>
      </c>
      <c r="D19903" s="2">
        <v>11.6</v>
      </c>
      <c r="E19903" s="2" t="s">
        <v>15</v>
      </c>
      <c r="F19903" s="2">
        <v>0.368</v>
      </c>
      <c r="G19903" s="2">
        <v>-0.0697</v>
      </c>
      <c r="H19903" s="2">
        <v>0.00232</v>
      </c>
      <c r="I19903" s="4" t="s">
        <v>12956</v>
      </c>
      <c r="J19903" s="1">
        <f t="shared" si="977"/>
        <v>45909.6069726157</v>
      </c>
      <c r="K19903">
        <f>100000+SUM(G$2:G19903)-SUM(H$2:H19903)</f>
        <v>103541.13752671</v>
      </c>
      <c r="L19903">
        <f t="shared" si="978"/>
        <v>94438.7639970324</v>
      </c>
      <c r="M19903">
        <f t="shared" si="979"/>
        <v>1.09638386976309</v>
      </c>
    </row>
    <row r="19904" spans="1:13">
      <c r="A19904" s="2" t="s">
        <v>123</v>
      </c>
      <c r="B19904" s="2">
        <v>3.16</v>
      </c>
      <c r="C19904" s="2" t="s">
        <v>17</v>
      </c>
      <c r="D19904" s="2">
        <v>66</v>
      </c>
      <c r="E19904" s="2" t="s">
        <v>15</v>
      </c>
      <c r="F19904" s="2">
        <v>20.9</v>
      </c>
      <c r="G19904" s="2">
        <v>0.762</v>
      </c>
      <c r="H19904" s="2">
        <v>0.0132</v>
      </c>
      <c r="I19904" s="4" t="s">
        <v>12956</v>
      </c>
      <c r="J19904" s="1">
        <f t="shared" si="977"/>
        <v>45909.6069726157</v>
      </c>
      <c r="K19904">
        <f>100000+SUM(G$2:G19904)-SUM(H$2:H19904)</f>
        <v>103541.88632671</v>
      </c>
      <c r="L19904">
        <f t="shared" si="978"/>
        <v>94438.7639970324</v>
      </c>
      <c r="M19904">
        <f t="shared" si="979"/>
        <v>1.09639179871058</v>
      </c>
    </row>
    <row r="19905" spans="1:13">
      <c r="A19905" s="2" t="s">
        <v>3948</v>
      </c>
      <c r="B19905" s="2">
        <v>0.4</v>
      </c>
      <c r="C19905" s="2" t="s">
        <v>17</v>
      </c>
      <c r="D19905" s="2">
        <v>5.96</v>
      </c>
      <c r="E19905" s="2" t="s">
        <v>15</v>
      </c>
      <c r="F19905" s="2">
        <v>14.9</v>
      </c>
      <c r="G19905" s="2">
        <v>0.515</v>
      </c>
      <c r="H19905" s="2">
        <v>0.00119</v>
      </c>
      <c r="I19905" s="4" t="s">
        <v>12957</v>
      </c>
      <c r="J19905" s="1">
        <f t="shared" si="977"/>
        <v>45909.6090443056</v>
      </c>
      <c r="K19905">
        <f>100000+SUM(G$2:G19905)-SUM(H$2:H19905)</f>
        <v>103542.40013671</v>
      </c>
      <c r="L19905">
        <f t="shared" si="978"/>
        <v>94438.7639970324</v>
      </c>
      <c r="M19905">
        <f t="shared" si="979"/>
        <v>1.09639723937899</v>
      </c>
    </row>
    <row r="19906" spans="1:13">
      <c r="A19906" s="2" t="s">
        <v>3948</v>
      </c>
      <c r="B19906" s="2">
        <v>4.6</v>
      </c>
      <c r="C19906" s="2" t="s">
        <v>17</v>
      </c>
      <c r="D19906" s="2">
        <v>68.5</v>
      </c>
      <c r="E19906" s="2" t="s">
        <v>15</v>
      </c>
      <c r="F19906" s="2">
        <v>14.9</v>
      </c>
      <c r="G19906" s="2">
        <v>5.92</v>
      </c>
      <c r="H19906" s="2">
        <v>0.0137</v>
      </c>
      <c r="I19906" s="4" t="s">
        <v>12957</v>
      </c>
      <c r="J19906" s="1">
        <f t="shared" si="977"/>
        <v>45909.6090443056</v>
      </c>
      <c r="K19906">
        <f>100000+SUM(G$2:G19906)-SUM(H$2:H19906)</f>
        <v>103548.30643671</v>
      </c>
      <c r="L19906">
        <f t="shared" si="978"/>
        <v>94438.7639970324</v>
      </c>
      <c r="M19906">
        <f t="shared" si="979"/>
        <v>1.09645978043469</v>
      </c>
    </row>
    <row r="19907" spans="1:13">
      <c r="A19907" s="2" t="s">
        <v>3948</v>
      </c>
      <c r="B19907" s="2">
        <v>0.5</v>
      </c>
      <c r="C19907" s="2" t="s">
        <v>17</v>
      </c>
      <c r="D19907" s="2">
        <v>7.45</v>
      </c>
      <c r="E19907" s="2" t="s">
        <v>15</v>
      </c>
      <c r="F19907" s="2">
        <v>14.9</v>
      </c>
      <c r="G19907" s="2">
        <v>0.643</v>
      </c>
      <c r="H19907" s="2">
        <v>0.00149</v>
      </c>
      <c r="I19907" s="4" t="s">
        <v>12957</v>
      </c>
      <c r="J19907" s="1">
        <f t="shared" si="977"/>
        <v>45909.6090443056</v>
      </c>
      <c r="K19907">
        <f>100000+SUM(G$2:G19907)-SUM(H$2:H19907)</f>
        <v>103548.94794671</v>
      </c>
      <c r="L19907">
        <f t="shared" si="978"/>
        <v>94438.7639970324</v>
      </c>
      <c r="M19907">
        <f t="shared" si="979"/>
        <v>1.09646657330208</v>
      </c>
    </row>
    <row r="19908" spans="1:13">
      <c r="A19908" s="2" t="s">
        <v>729</v>
      </c>
      <c r="B19908" s="2">
        <v>1.3</v>
      </c>
      <c r="C19908" s="2" t="s">
        <v>17</v>
      </c>
      <c r="D19908" s="2">
        <v>18.7</v>
      </c>
      <c r="E19908" s="2" t="s">
        <v>15</v>
      </c>
      <c r="F19908" s="2">
        <v>14.4</v>
      </c>
      <c r="G19908" s="2">
        <v>0.843</v>
      </c>
      <c r="H19908" s="2">
        <v>0.00374</v>
      </c>
      <c r="I19908" s="4" t="s">
        <v>12958</v>
      </c>
      <c r="J19908" s="1">
        <f t="shared" si="977"/>
        <v>45909.6090468981</v>
      </c>
      <c r="K19908">
        <f>100000+SUM(G$2:G19908)-SUM(H$2:H19908)</f>
        <v>103549.78720671</v>
      </c>
      <c r="L19908">
        <f t="shared" si="978"/>
        <v>94438.7639970324</v>
      </c>
      <c r="M19908">
        <f t="shared" si="979"/>
        <v>1.09647546011894</v>
      </c>
    </row>
    <row r="19909" spans="1:13">
      <c r="A19909" s="2" t="s">
        <v>3962</v>
      </c>
      <c r="B19909" s="2">
        <v>6.8</v>
      </c>
      <c r="C19909" s="2" t="s">
        <v>17</v>
      </c>
      <c r="D19909" s="2">
        <v>49</v>
      </c>
      <c r="E19909" s="2" t="s">
        <v>15</v>
      </c>
      <c r="F19909" s="2">
        <v>7.21</v>
      </c>
      <c r="G19909" s="2">
        <v>5.74</v>
      </c>
      <c r="H19909" s="2">
        <v>0.0098</v>
      </c>
      <c r="I19909" s="4" t="s">
        <v>12959</v>
      </c>
      <c r="J19909" s="1">
        <f t="shared" si="977"/>
        <v>45909.6090476736</v>
      </c>
      <c r="K19909">
        <f>100000+SUM(G$2:G19909)-SUM(H$2:H19909)</f>
        <v>103555.51740671</v>
      </c>
      <c r="L19909">
        <f t="shared" si="978"/>
        <v>94438.7639970324</v>
      </c>
      <c r="M19909">
        <f t="shared" si="979"/>
        <v>1.09653613647426</v>
      </c>
    </row>
    <row r="19910" spans="1:13">
      <c r="A19910" s="2" t="s">
        <v>2753</v>
      </c>
      <c r="B19910" s="2">
        <v>12</v>
      </c>
      <c r="C19910" s="2" t="s">
        <v>17</v>
      </c>
      <c r="D19910" s="2">
        <v>2.55</v>
      </c>
      <c r="E19910" s="2" t="s">
        <v>15</v>
      </c>
      <c r="F19910" s="2">
        <v>0.213</v>
      </c>
      <c r="G19910" s="2">
        <v>-0.132</v>
      </c>
      <c r="H19910" s="2">
        <v>0.000511</v>
      </c>
      <c r="I19910" s="4" t="s">
        <v>12960</v>
      </c>
      <c r="J19910" s="1">
        <f t="shared" si="977"/>
        <v>45909.6090506134</v>
      </c>
      <c r="K19910">
        <f>100000+SUM(G$2:G19910)-SUM(H$2:H19910)</f>
        <v>103555.38489571</v>
      </c>
      <c r="L19910">
        <f t="shared" si="978"/>
        <v>94438.7639970324</v>
      </c>
      <c r="M19910">
        <f t="shared" si="979"/>
        <v>1.09653473333222</v>
      </c>
    </row>
    <row r="19911" spans="1:13">
      <c r="A19911" s="2" t="s">
        <v>350</v>
      </c>
      <c r="B19911" s="2">
        <v>55</v>
      </c>
      <c r="C19911" s="2" t="s">
        <v>17</v>
      </c>
      <c r="D19911" s="2">
        <v>5.25</v>
      </c>
      <c r="E19911" s="2" t="s">
        <v>15</v>
      </c>
      <c r="F19911" s="2">
        <v>0.0955</v>
      </c>
      <c r="G19911" s="2">
        <v>0.355</v>
      </c>
      <c r="H19911" s="2">
        <v>0.00105</v>
      </c>
      <c r="I19911" s="4" t="s">
        <v>12961</v>
      </c>
      <c r="J19911" s="1">
        <f t="shared" si="977"/>
        <v>45909.6090510301</v>
      </c>
      <c r="K19911">
        <f>100000+SUM(G$2:G19911)-SUM(H$2:H19911)</f>
        <v>103555.73884571</v>
      </c>
      <c r="L19911">
        <f t="shared" si="978"/>
        <v>94438.7639970324</v>
      </c>
      <c r="M19911">
        <f t="shared" si="979"/>
        <v>1.09653848126352</v>
      </c>
    </row>
    <row r="19912" spans="1:13">
      <c r="A19912" s="2" t="s">
        <v>40</v>
      </c>
      <c r="B19912" s="2">
        <v>0.257</v>
      </c>
      <c r="C19912" s="2" t="s">
        <v>17</v>
      </c>
      <c r="D19912" s="2">
        <v>1120</v>
      </c>
      <c r="E19912" s="2" t="s">
        <v>15</v>
      </c>
      <c r="F19912" s="2">
        <v>4356</v>
      </c>
      <c r="G19912" s="2">
        <v>6.06</v>
      </c>
      <c r="H19912" s="2">
        <v>0.224</v>
      </c>
      <c r="I19912" s="4" t="s">
        <v>12962</v>
      </c>
      <c r="J19912" s="1">
        <f t="shared" si="977"/>
        <v>45909.6094633449</v>
      </c>
      <c r="K19912">
        <f>100000+SUM(G$2:G19912)-SUM(H$2:H19912)</f>
        <v>103561.57484571</v>
      </c>
      <c r="L19912">
        <f t="shared" si="978"/>
        <v>94438.7639970324</v>
      </c>
      <c r="M19912">
        <f t="shared" si="979"/>
        <v>1.09660027792151</v>
      </c>
    </row>
    <row r="19913" spans="1:13">
      <c r="A19913" s="2" t="s">
        <v>118</v>
      </c>
      <c r="B19913" s="2">
        <v>32.9</v>
      </c>
      <c r="C19913" s="2" t="s">
        <v>14</v>
      </c>
      <c r="D19913" s="2">
        <v>7204</v>
      </c>
      <c r="E19913" s="2" t="s">
        <v>15</v>
      </c>
      <c r="F19913" s="2">
        <v>219</v>
      </c>
      <c r="G19913" s="2">
        <v>0</v>
      </c>
      <c r="H19913" s="2">
        <v>1.44</v>
      </c>
      <c r="I19913" s="4" t="s">
        <v>12963</v>
      </c>
      <c r="J19913" s="1">
        <f t="shared" si="977"/>
        <v>45909.6095146065</v>
      </c>
      <c r="K19913">
        <f>100000+SUM(G$2:G19913)-SUM(H$2:H19913)</f>
        <v>103560.13484571</v>
      </c>
      <c r="L19913">
        <f t="shared" si="978"/>
        <v>94438.7639970324</v>
      </c>
      <c r="M19913">
        <f t="shared" si="979"/>
        <v>1.09658502994559</v>
      </c>
    </row>
    <row r="19914" spans="1:13">
      <c r="A19914" s="2" t="s">
        <v>118</v>
      </c>
      <c r="B19914" s="2">
        <v>0.09</v>
      </c>
      <c r="C19914" s="2" t="s">
        <v>14</v>
      </c>
      <c r="D19914" s="2">
        <v>19.7</v>
      </c>
      <c r="E19914" s="2" t="s">
        <v>15</v>
      </c>
      <c r="F19914" s="2">
        <v>219</v>
      </c>
      <c r="G19914" s="2">
        <v>0</v>
      </c>
      <c r="H19914" s="2">
        <v>0.00395</v>
      </c>
      <c r="I19914" s="4" t="s">
        <v>12964</v>
      </c>
      <c r="J19914" s="1">
        <f t="shared" si="977"/>
        <v>45909.6099058912</v>
      </c>
      <c r="K19914">
        <f>100000+SUM(G$2:G19914)-SUM(H$2:H19914)</f>
        <v>103560.13089571</v>
      </c>
      <c r="L19914">
        <f t="shared" si="978"/>
        <v>94438.7639970324</v>
      </c>
      <c r="M19914">
        <f t="shared" si="979"/>
        <v>1.09658498811954</v>
      </c>
    </row>
    <row r="19915" spans="1:13">
      <c r="A19915" s="2" t="s">
        <v>118</v>
      </c>
      <c r="B19915" s="2">
        <v>0.09</v>
      </c>
      <c r="C19915" s="2" t="s">
        <v>14</v>
      </c>
      <c r="D19915" s="2">
        <v>19.7</v>
      </c>
      <c r="E19915" s="2" t="s">
        <v>15</v>
      </c>
      <c r="F19915" s="2">
        <v>219</v>
      </c>
      <c r="G19915" s="2">
        <v>0</v>
      </c>
      <c r="H19915" s="2">
        <v>0.00395</v>
      </c>
      <c r="I19915" s="4" t="s">
        <v>12964</v>
      </c>
      <c r="J19915" s="1">
        <f t="shared" si="977"/>
        <v>45909.6099058912</v>
      </c>
      <c r="K19915">
        <f>100000+SUM(G$2:G19915)-SUM(H$2:H19915)</f>
        <v>103560.12694571</v>
      </c>
      <c r="L19915">
        <f t="shared" si="978"/>
        <v>94438.7639970324</v>
      </c>
      <c r="M19915">
        <f t="shared" si="979"/>
        <v>1.0965849462935</v>
      </c>
    </row>
    <row r="19916" spans="1:13">
      <c r="A19916" s="2" t="s">
        <v>118</v>
      </c>
      <c r="B19916" s="2">
        <v>0.18</v>
      </c>
      <c r="C19916" s="2" t="s">
        <v>14</v>
      </c>
      <c r="D19916" s="2">
        <v>39.5</v>
      </c>
      <c r="E19916" s="2" t="s">
        <v>15</v>
      </c>
      <c r="F19916" s="2">
        <v>219</v>
      </c>
      <c r="G19916" s="2">
        <v>0</v>
      </c>
      <c r="H19916" s="2">
        <v>0.00789</v>
      </c>
      <c r="I19916" s="4" t="s">
        <v>12964</v>
      </c>
      <c r="J19916" s="1">
        <f t="shared" si="977"/>
        <v>45909.6099058912</v>
      </c>
      <c r="K19916">
        <f>100000+SUM(G$2:G19916)-SUM(H$2:H19916)</f>
        <v>103560.11905571</v>
      </c>
      <c r="L19916">
        <f t="shared" si="978"/>
        <v>94438.7639970324</v>
      </c>
      <c r="M19916">
        <f t="shared" si="979"/>
        <v>1.0965848627473</v>
      </c>
    </row>
    <row r="19917" spans="1:13">
      <c r="A19917" s="2" t="s">
        <v>118</v>
      </c>
      <c r="B19917" s="2">
        <v>0.1</v>
      </c>
      <c r="C19917" s="2" t="s">
        <v>14</v>
      </c>
      <c r="D19917" s="2">
        <v>21.9</v>
      </c>
      <c r="E19917" s="2" t="s">
        <v>15</v>
      </c>
      <c r="F19917" s="2">
        <v>219</v>
      </c>
      <c r="G19917" s="2">
        <v>0</v>
      </c>
      <c r="H19917" s="2">
        <v>0.00438</v>
      </c>
      <c r="I19917" s="4" t="s">
        <v>12964</v>
      </c>
      <c r="J19917" s="1">
        <f t="shared" si="977"/>
        <v>45909.6099058912</v>
      </c>
      <c r="K19917">
        <f>100000+SUM(G$2:G19917)-SUM(H$2:H19917)</f>
        <v>103560.11467571</v>
      </c>
      <c r="L19917">
        <f t="shared" si="978"/>
        <v>94438.7639970324</v>
      </c>
      <c r="M19917">
        <f t="shared" si="979"/>
        <v>1.09658481636804</v>
      </c>
    </row>
    <row r="19918" spans="1:13">
      <c r="A19918" s="2" t="s">
        <v>118</v>
      </c>
      <c r="B19918" s="2">
        <v>0.11</v>
      </c>
      <c r="C19918" s="2" t="s">
        <v>14</v>
      </c>
      <c r="D19918" s="2">
        <v>24.1</v>
      </c>
      <c r="E19918" s="2" t="s">
        <v>15</v>
      </c>
      <c r="F19918" s="2">
        <v>219</v>
      </c>
      <c r="G19918" s="2">
        <v>0</v>
      </c>
      <c r="H19918" s="2">
        <v>0.00482</v>
      </c>
      <c r="I19918" s="4" t="s">
        <v>12964</v>
      </c>
      <c r="J19918" s="1">
        <f t="shared" si="977"/>
        <v>45909.6099058912</v>
      </c>
      <c r="K19918">
        <f>100000+SUM(G$2:G19918)-SUM(H$2:H19918)</f>
        <v>103560.10985571</v>
      </c>
      <c r="L19918">
        <f t="shared" si="978"/>
        <v>94438.7639970324</v>
      </c>
      <c r="M19918">
        <f t="shared" si="979"/>
        <v>1.09658476532967</v>
      </c>
    </row>
    <row r="19919" spans="1:13">
      <c r="A19919" s="2" t="s">
        <v>118</v>
      </c>
      <c r="B19919" s="2">
        <v>7.88</v>
      </c>
      <c r="C19919" s="2" t="s">
        <v>14</v>
      </c>
      <c r="D19919" s="2">
        <v>1727</v>
      </c>
      <c r="E19919" s="2" t="s">
        <v>15</v>
      </c>
      <c r="F19919" s="2">
        <v>219</v>
      </c>
      <c r="G19919" s="2">
        <v>0</v>
      </c>
      <c r="H19919" s="2">
        <v>0.345</v>
      </c>
      <c r="I19919" s="4" t="s">
        <v>12964</v>
      </c>
      <c r="J19919" s="1">
        <f t="shared" si="977"/>
        <v>45909.6099058912</v>
      </c>
      <c r="K19919">
        <f>100000+SUM(G$2:G19919)-SUM(H$2:H19919)</f>
        <v>103559.76485571</v>
      </c>
      <c r="L19919">
        <f t="shared" si="978"/>
        <v>94438.7639970324</v>
      </c>
      <c r="M19919">
        <f t="shared" si="979"/>
        <v>1.09658111216877</v>
      </c>
    </row>
    <row r="19920" spans="1:13">
      <c r="A19920" s="2" t="s">
        <v>118</v>
      </c>
      <c r="B19920" s="2">
        <v>8.44</v>
      </c>
      <c r="C19920" s="2" t="s">
        <v>14</v>
      </c>
      <c r="D19920" s="2">
        <v>1850</v>
      </c>
      <c r="E19920" s="2" t="s">
        <v>15</v>
      </c>
      <c r="F19920" s="2">
        <v>219</v>
      </c>
      <c r="G19920" s="2">
        <v>0</v>
      </c>
      <c r="H19920" s="2">
        <v>0.37</v>
      </c>
      <c r="I19920" s="4" t="s">
        <v>12964</v>
      </c>
      <c r="J19920" s="1">
        <f t="shared" si="977"/>
        <v>45909.6099058912</v>
      </c>
      <c r="K19920">
        <f>100000+SUM(G$2:G19920)-SUM(H$2:H19920)</f>
        <v>103559.39485571</v>
      </c>
      <c r="L19920">
        <f t="shared" si="978"/>
        <v>94438.7639970324</v>
      </c>
      <c r="M19920">
        <f t="shared" si="979"/>
        <v>1.09657719428607</v>
      </c>
    </row>
    <row r="19921" spans="1:13">
      <c r="A19921" s="2" t="s">
        <v>118</v>
      </c>
      <c r="B19921" s="2">
        <v>1.53</v>
      </c>
      <c r="C19921" s="2" t="s">
        <v>14</v>
      </c>
      <c r="D19921" s="2">
        <v>335</v>
      </c>
      <c r="E19921" s="2" t="s">
        <v>15</v>
      </c>
      <c r="F19921" s="2">
        <v>219</v>
      </c>
      <c r="G19921" s="2">
        <v>0</v>
      </c>
      <c r="H19921" s="2">
        <v>0.0671</v>
      </c>
      <c r="I19921" s="4" t="s">
        <v>12964</v>
      </c>
      <c r="J19921" s="1">
        <f t="shared" si="977"/>
        <v>45909.6099058912</v>
      </c>
      <c r="K19921">
        <f>100000+SUM(G$2:G19921)-SUM(H$2:H19921)</f>
        <v>103559.32775571</v>
      </c>
      <c r="L19921">
        <f t="shared" si="978"/>
        <v>94438.7639970324</v>
      </c>
      <c r="M19921">
        <f t="shared" si="979"/>
        <v>1.09657648377275</v>
      </c>
    </row>
    <row r="19922" spans="1:13">
      <c r="A19922" s="2" t="s">
        <v>118</v>
      </c>
      <c r="B19922" s="2">
        <v>1.36</v>
      </c>
      <c r="C19922" s="2" t="s">
        <v>14</v>
      </c>
      <c r="D19922" s="2">
        <v>298</v>
      </c>
      <c r="E19922" s="2" t="s">
        <v>15</v>
      </c>
      <c r="F19922" s="2">
        <v>219</v>
      </c>
      <c r="G19922" s="2">
        <v>0</v>
      </c>
      <c r="H19922" s="2">
        <v>0.0596</v>
      </c>
      <c r="I19922" s="4" t="s">
        <v>12964</v>
      </c>
      <c r="J19922" s="1">
        <f t="shared" si="977"/>
        <v>45909.6099058912</v>
      </c>
      <c r="K19922">
        <f>100000+SUM(G$2:G19922)-SUM(H$2:H19922)</f>
        <v>103559.26815571</v>
      </c>
      <c r="L19922">
        <f t="shared" si="978"/>
        <v>94438.7639970324</v>
      </c>
      <c r="M19922">
        <f t="shared" si="979"/>
        <v>1.09657585267596</v>
      </c>
    </row>
    <row r="19923" spans="1:13">
      <c r="A19923" s="2" t="s">
        <v>118</v>
      </c>
      <c r="B19923" s="2">
        <v>1.16</v>
      </c>
      <c r="C19923" s="2" t="s">
        <v>14</v>
      </c>
      <c r="D19923" s="2">
        <v>254</v>
      </c>
      <c r="E19923" s="2" t="s">
        <v>15</v>
      </c>
      <c r="F19923" s="2">
        <v>219</v>
      </c>
      <c r="G19923" s="2">
        <v>0</v>
      </c>
      <c r="H19923" s="2">
        <v>0.0508</v>
      </c>
      <c r="I19923" s="4" t="s">
        <v>12964</v>
      </c>
      <c r="J19923" s="1">
        <f t="shared" si="977"/>
        <v>45909.6099058912</v>
      </c>
      <c r="K19923">
        <f>100000+SUM(G$2:G19923)-SUM(H$2:H19923)</f>
        <v>103559.21735571</v>
      </c>
      <c r="L19923">
        <f t="shared" si="978"/>
        <v>94438.7639970324</v>
      </c>
      <c r="M19923">
        <f t="shared" si="979"/>
        <v>1.09657531476126</v>
      </c>
    </row>
    <row r="19924" spans="1:13">
      <c r="A19924" s="2" t="s">
        <v>118</v>
      </c>
      <c r="B19924" s="2">
        <v>0.03</v>
      </c>
      <c r="C19924" s="2" t="s">
        <v>14</v>
      </c>
      <c r="D19924" s="2">
        <v>6.58</v>
      </c>
      <c r="E19924" s="2" t="s">
        <v>15</v>
      </c>
      <c r="F19924" s="2">
        <v>219</v>
      </c>
      <c r="G19924" s="2">
        <v>0</v>
      </c>
      <c r="H19924" s="2">
        <v>0.00132</v>
      </c>
      <c r="I19924" s="4" t="s">
        <v>12964</v>
      </c>
      <c r="J19924" s="1">
        <f t="shared" si="977"/>
        <v>45909.6099058912</v>
      </c>
      <c r="K19924">
        <f>100000+SUM(G$2:G19924)-SUM(H$2:H19924)</f>
        <v>103559.21603571</v>
      </c>
      <c r="L19924">
        <f t="shared" si="978"/>
        <v>94438.7639970324</v>
      </c>
      <c r="M19924">
        <f t="shared" si="979"/>
        <v>1.09657530078395</v>
      </c>
    </row>
    <row r="19925" spans="1:13">
      <c r="A19925" s="2" t="s">
        <v>118</v>
      </c>
      <c r="B19925" s="2">
        <v>0.58</v>
      </c>
      <c r="C19925" s="2" t="s">
        <v>14</v>
      </c>
      <c r="D19925" s="2">
        <v>127</v>
      </c>
      <c r="E19925" s="2" t="s">
        <v>15</v>
      </c>
      <c r="F19925" s="2">
        <v>219</v>
      </c>
      <c r="G19925" s="2">
        <v>0</v>
      </c>
      <c r="H19925" s="2">
        <v>0.0254</v>
      </c>
      <c r="I19925" s="4" t="s">
        <v>12964</v>
      </c>
      <c r="J19925" s="1">
        <f t="shared" si="977"/>
        <v>45909.6099058912</v>
      </c>
      <c r="K19925">
        <f>100000+SUM(G$2:G19925)-SUM(H$2:H19925)</f>
        <v>103559.19063571</v>
      </c>
      <c r="L19925">
        <f t="shared" si="978"/>
        <v>94438.7639970324</v>
      </c>
      <c r="M19925">
        <f t="shared" si="979"/>
        <v>1.09657503182659</v>
      </c>
    </row>
    <row r="19926" spans="1:13">
      <c r="A19926" s="2" t="s">
        <v>118</v>
      </c>
      <c r="B19926" s="2">
        <v>57.6</v>
      </c>
      <c r="C19926" s="2" t="s">
        <v>14</v>
      </c>
      <c r="D19926" s="2">
        <v>12629</v>
      </c>
      <c r="E19926" s="2" t="s">
        <v>15</v>
      </c>
      <c r="F19926" s="2">
        <v>219</v>
      </c>
      <c r="G19926" s="2">
        <v>0</v>
      </c>
      <c r="H19926" s="2">
        <v>2.53</v>
      </c>
      <c r="I19926" s="4" t="s">
        <v>12964</v>
      </c>
      <c r="J19926" s="1">
        <f t="shared" si="977"/>
        <v>45909.6099058912</v>
      </c>
      <c r="K19926">
        <f>100000+SUM(G$2:G19926)-SUM(H$2:H19926)</f>
        <v>103556.66063571</v>
      </c>
      <c r="L19926">
        <f t="shared" si="978"/>
        <v>94438.7639970324</v>
      </c>
      <c r="M19926">
        <f t="shared" si="979"/>
        <v>1.09654824198</v>
      </c>
    </row>
    <row r="19927" spans="1:13">
      <c r="A19927" s="2" t="s">
        <v>325</v>
      </c>
      <c r="B19927" s="2">
        <v>57.5</v>
      </c>
      <c r="C19927" s="2" t="s">
        <v>17</v>
      </c>
      <c r="D19927" s="2">
        <v>51.6</v>
      </c>
      <c r="E19927" s="2" t="s">
        <v>15</v>
      </c>
      <c r="F19927" s="2">
        <v>0.897</v>
      </c>
      <c r="G19927" s="2">
        <v>5.23</v>
      </c>
      <c r="H19927" s="2">
        <v>0.0103</v>
      </c>
      <c r="I19927" s="4" t="s">
        <v>12965</v>
      </c>
      <c r="J19927" s="1">
        <f t="shared" si="977"/>
        <v>45909.6101908565</v>
      </c>
      <c r="K19927">
        <f>100000+SUM(G$2:G19927)-SUM(H$2:H19927)</f>
        <v>103561.88033571</v>
      </c>
      <c r="L19927">
        <f t="shared" si="978"/>
        <v>94438.7639970324</v>
      </c>
      <c r="M19927">
        <f t="shared" si="979"/>
        <v>1.09660351271607</v>
      </c>
    </row>
    <row r="19928" spans="1:13">
      <c r="A19928" s="2" t="s">
        <v>125</v>
      </c>
      <c r="B19928" s="2">
        <v>1.4</v>
      </c>
      <c r="C19928" s="2" t="s">
        <v>14</v>
      </c>
      <c r="D19928" s="2">
        <v>5.04</v>
      </c>
      <c r="E19928" s="2" t="s">
        <v>15</v>
      </c>
      <c r="F19928" s="2">
        <v>3.6</v>
      </c>
      <c r="G19928" s="2">
        <v>0</v>
      </c>
      <c r="H19928" s="2">
        <v>0.00101</v>
      </c>
      <c r="I19928" s="4" t="s">
        <v>12966</v>
      </c>
      <c r="J19928" s="1">
        <f t="shared" si="977"/>
        <v>45909.6106609028</v>
      </c>
      <c r="K19928">
        <f>100000+SUM(G$2:G19928)-SUM(H$2:H19928)</f>
        <v>103561.87932571</v>
      </c>
      <c r="L19928">
        <f t="shared" si="978"/>
        <v>94438.7639970324</v>
      </c>
      <c r="M19928">
        <f t="shared" si="979"/>
        <v>1.09660350202131</v>
      </c>
    </row>
    <row r="19929" spans="1:13">
      <c r="A19929" s="2" t="s">
        <v>125</v>
      </c>
      <c r="B19929" s="2">
        <v>1.4</v>
      </c>
      <c r="C19929" s="2" t="s">
        <v>14</v>
      </c>
      <c r="D19929" s="2">
        <v>5.04</v>
      </c>
      <c r="E19929" s="2" t="s">
        <v>15</v>
      </c>
      <c r="F19929" s="2">
        <v>3.6</v>
      </c>
      <c r="G19929" s="2">
        <v>0</v>
      </c>
      <c r="H19929" s="2">
        <v>0.00101</v>
      </c>
      <c r="I19929" s="4" t="s">
        <v>12966</v>
      </c>
      <c r="J19929" s="1">
        <f t="shared" si="977"/>
        <v>45909.6106609028</v>
      </c>
      <c r="K19929">
        <f>100000+SUM(G$2:G19929)-SUM(H$2:H19929)</f>
        <v>103561.87831571</v>
      </c>
      <c r="L19929">
        <f t="shared" si="978"/>
        <v>94438.7639970324</v>
      </c>
      <c r="M19929">
        <f t="shared" si="979"/>
        <v>1.09660349132655</v>
      </c>
    </row>
    <row r="19930" spans="1:13">
      <c r="A19930" s="2" t="s">
        <v>125</v>
      </c>
      <c r="B19930" s="2">
        <v>34.1</v>
      </c>
      <c r="C19930" s="2" t="s">
        <v>14</v>
      </c>
      <c r="D19930" s="2">
        <v>123</v>
      </c>
      <c r="E19930" s="2" t="s">
        <v>15</v>
      </c>
      <c r="F19930" s="2">
        <v>3.6</v>
      </c>
      <c r="G19930" s="2">
        <v>0</v>
      </c>
      <c r="H19930" s="2">
        <v>0.0246</v>
      </c>
      <c r="I19930" s="4" t="s">
        <v>12966</v>
      </c>
      <c r="J19930" s="1">
        <f t="shared" si="977"/>
        <v>45909.6106609028</v>
      </c>
      <c r="K19930">
        <f>100000+SUM(G$2:G19930)-SUM(H$2:H19930)</f>
        <v>103561.85371571</v>
      </c>
      <c r="L19930">
        <f t="shared" si="978"/>
        <v>94438.7639970324</v>
      </c>
      <c r="M19930">
        <f t="shared" si="979"/>
        <v>1.0966032308403</v>
      </c>
    </row>
    <row r="19931" spans="1:13">
      <c r="A19931" s="2" t="s">
        <v>348</v>
      </c>
      <c r="B19931" s="2">
        <v>3</v>
      </c>
      <c r="C19931" s="2" t="s">
        <v>17</v>
      </c>
      <c r="D19931" s="2">
        <v>5.28</v>
      </c>
      <c r="E19931" s="2" t="s">
        <v>15</v>
      </c>
      <c r="F19931" s="2">
        <v>1.76</v>
      </c>
      <c r="G19931" s="2">
        <v>0.468</v>
      </c>
      <c r="H19931" s="2">
        <v>0.00106</v>
      </c>
      <c r="I19931" s="4" t="s">
        <v>12967</v>
      </c>
      <c r="J19931" s="1">
        <f t="shared" si="977"/>
        <v>45909.6111083796</v>
      </c>
      <c r="K19931">
        <f>100000+SUM(G$2:G19931)-SUM(H$2:H19931)</f>
        <v>103562.32065571</v>
      </c>
      <c r="L19931">
        <f t="shared" si="978"/>
        <v>94438.7639970324</v>
      </c>
      <c r="M19931">
        <f t="shared" si="979"/>
        <v>1.09660817520827</v>
      </c>
    </row>
    <row r="19932" spans="1:13">
      <c r="A19932" s="2" t="s">
        <v>1316</v>
      </c>
      <c r="B19932" s="2">
        <v>0.4</v>
      </c>
      <c r="C19932" s="2" t="s">
        <v>17</v>
      </c>
      <c r="D19932" s="2">
        <v>2.89</v>
      </c>
      <c r="E19932" s="2" t="s">
        <v>15</v>
      </c>
      <c r="F19932" s="2">
        <v>7.23</v>
      </c>
      <c r="G19932" s="2">
        <v>0.209</v>
      </c>
      <c r="H19932" s="2">
        <v>0.000579</v>
      </c>
      <c r="I19932" s="4" t="s">
        <v>12968</v>
      </c>
      <c r="J19932" s="1">
        <f t="shared" si="977"/>
        <v>45909.6111083912</v>
      </c>
      <c r="K19932">
        <f>100000+SUM(G$2:G19932)-SUM(H$2:H19932)</f>
        <v>103562.52907671</v>
      </c>
      <c r="L19932">
        <f t="shared" si="978"/>
        <v>94438.7639970324</v>
      </c>
      <c r="M19932">
        <f t="shared" si="979"/>
        <v>1.0966103821516</v>
      </c>
    </row>
    <row r="19933" spans="1:13">
      <c r="A19933" s="2" t="s">
        <v>1238</v>
      </c>
      <c r="B19933" s="2">
        <v>494</v>
      </c>
      <c r="C19933" s="2" t="s">
        <v>17</v>
      </c>
      <c r="D19933" s="2">
        <v>157</v>
      </c>
      <c r="E19933" s="2" t="s">
        <v>15</v>
      </c>
      <c r="F19933" s="2">
        <v>0.317</v>
      </c>
      <c r="G19933" s="2">
        <v>8.49</v>
      </c>
      <c r="H19933" s="2">
        <v>0.0313</v>
      </c>
      <c r="I19933" s="4" t="s">
        <v>12969</v>
      </c>
      <c r="J19933" s="1">
        <f t="shared" si="977"/>
        <v>45909.6139100116</v>
      </c>
      <c r="K19933">
        <f>100000+SUM(G$2:G19933)-SUM(H$2:H19933)</f>
        <v>103570.98777671</v>
      </c>
      <c r="L19933">
        <f t="shared" si="978"/>
        <v>94438.7639970324</v>
      </c>
      <c r="M19933">
        <f t="shared" si="979"/>
        <v>1.09669995024463</v>
      </c>
    </row>
    <row r="19934" spans="1:13">
      <c r="A19934" s="2" t="s">
        <v>1238</v>
      </c>
      <c r="B19934" s="2">
        <v>31</v>
      </c>
      <c r="C19934" s="2" t="s">
        <v>14</v>
      </c>
      <c r="D19934" s="2">
        <v>9.84</v>
      </c>
      <c r="E19934" s="2" t="s">
        <v>15</v>
      </c>
      <c r="F19934" s="2">
        <v>0.317</v>
      </c>
      <c r="G19934" s="2">
        <v>0</v>
      </c>
      <c r="H19934" s="2">
        <v>0.00197</v>
      </c>
      <c r="I19934" s="4" t="s">
        <v>12970</v>
      </c>
      <c r="J19934" s="1">
        <f t="shared" ref="J19934:J19997" si="980">(I19934/86400000)+DATE(1970,1,1)+(8*TIME(1,0,0))</f>
        <v>45909.6157034838</v>
      </c>
      <c r="K19934">
        <f>100000+SUM(G$2:G19934)-SUM(H$2:H19934)</f>
        <v>103570.98580671</v>
      </c>
      <c r="L19934">
        <f t="shared" ref="L19934:L19997" si="981">L19933</f>
        <v>94438.7639970324</v>
      </c>
      <c r="M19934">
        <f t="shared" ref="M19934:M19997" si="982">K19934/L19934</f>
        <v>1.09669992938455</v>
      </c>
    </row>
    <row r="19935" spans="1:13">
      <c r="A19935" s="2" t="s">
        <v>40</v>
      </c>
      <c r="B19935" s="2">
        <v>0.247</v>
      </c>
      <c r="C19935" s="2" t="s">
        <v>17</v>
      </c>
      <c r="D19935" s="2">
        <v>1079</v>
      </c>
      <c r="E19935" s="2" t="s">
        <v>15</v>
      </c>
      <c r="F19935" s="2">
        <v>4370</v>
      </c>
      <c r="G19935" s="2">
        <v>9.15</v>
      </c>
      <c r="H19935" s="2">
        <v>0.216</v>
      </c>
      <c r="I19935" s="4" t="s">
        <v>12971</v>
      </c>
      <c r="J19935" s="1">
        <f t="shared" si="980"/>
        <v>45909.6171153704</v>
      </c>
      <c r="K19935">
        <f>100000+SUM(G$2:G19935)-SUM(H$2:H19935)</f>
        <v>103579.91980671</v>
      </c>
      <c r="L19935">
        <f t="shared" si="981"/>
        <v>94438.7639970324</v>
      </c>
      <c r="M19935">
        <f t="shared" si="982"/>
        <v>1.09679453036853</v>
      </c>
    </row>
    <row r="19936" spans="1:13">
      <c r="A19936" s="2" t="s">
        <v>148</v>
      </c>
      <c r="B19936" s="2">
        <v>6.2</v>
      </c>
      <c r="C19936" s="2" t="s">
        <v>17</v>
      </c>
      <c r="D19936" s="2">
        <v>5.26</v>
      </c>
      <c r="E19936" s="2" t="s">
        <v>15</v>
      </c>
      <c r="F19936" s="2">
        <v>0.848</v>
      </c>
      <c r="G19936" s="2">
        <v>0.396</v>
      </c>
      <c r="H19936" s="2">
        <v>0.00105</v>
      </c>
      <c r="I19936" s="4" t="s">
        <v>12972</v>
      </c>
      <c r="J19936" s="1">
        <f t="shared" si="980"/>
        <v>45909.6173213657</v>
      </c>
      <c r="K19936">
        <f>100000+SUM(G$2:G19936)-SUM(H$2:H19936)</f>
        <v>103580.31475671</v>
      </c>
      <c r="L19936">
        <f t="shared" si="981"/>
        <v>94438.7639970324</v>
      </c>
      <c r="M19936">
        <f t="shared" si="982"/>
        <v>1.0967987124436</v>
      </c>
    </row>
    <row r="19937" spans="1:13">
      <c r="A19937" s="2" t="s">
        <v>3943</v>
      </c>
      <c r="B19937" s="2">
        <v>2</v>
      </c>
      <c r="C19937" s="2" t="s">
        <v>21</v>
      </c>
      <c r="D19937" s="2">
        <v>27</v>
      </c>
      <c r="E19937" s="2" t="s">
        <v>15</v>
      </c>
      <c r="F19937" s="2">
        <v>13.5</v>
      </c>
      <c r="G19937" s="2">
        <v>-1.49</v>
      </c>
      <c r="H19937" s="2">
        <v>0.00539</v>
      </c>
      <c r="I19937" s="4" t="s">
        <v>12973</v>
      </c>
      <c r="J19937" s="1">
        <f t="shared" si="980"/>
        <v>45909.6173256944</v>
      </c>
      <c r="K19937">
        <f>100000+SUM(G$2:G19937)-SUM(H$2:H19937)</f>
        <v>103578.81936671</v>
      </c>
      <c r="L19937">
        <f t="shared" si="981"/>
        <v>94438.7639970324</v>
      </c>
      <c r="M19937">
        <f t="shared" si="982"/>
        <v>1.09678287795004</v>
      </c>
    </row>
    <row r="19938" spans="1:13">
      <c r="A19938" s="2" t="s">
        <v>25</v>
      </c>
      <c r="B19938" s="2">
        <v>0.007</v>
      </c>
      <c r="C19938" s="2" t="s">
        <v>17</v>
      </c>
      <c r="D19938" s="2">
        <v>792</v>
      </c>
      <c r="E19938" s="2" t="s">
        <v>15</v>
      </c>
      <c r="F19938" s="2">
        <v>113130</v>
      </c>
      <c r="G19938" s="2">
        <v>11.2</v>
      </c>
      <c r="H19938" s="2">
        <v>0.158</v>
      </c>
      <c r="I19938" s="4" t="s">
        <v>12974</v>
      </c>
      <c r="J19938" s="1">
        <f t="shared" si="980"/>
        <v>45909.6196359606</v>
      </c>
      <c r="K19938">
        <f>100000+SUM(G$2:G19938)-SUM(H$2:H19938)</f>
        <v>103589.86136671</v>
      </c>
      <c r="L19938">
        <f t="shared" si="981"/>
        <v>94438.7639970324</v>
      </c>
      <c r="M19938">
        <f t="shared" si="982"/>
        <v>1.09689980027656</v>
      </c>
    </row>
    <row r="19939" spans="1:13">
      <c r="A19939" s="2" t="s">
        <v>721</v>
      </c>
      <c r="B19939" s="2">
        <v>1130</v>
      </c>
      <c r="C19939" s="2" t="s">
        <v>14</v>
      </c>
      <c r="D19939" s="2">
        <v>82.8</v>
      </c>
      <c r="E19939" s="2" t="s">
        <v>15</v>
      </c>
      <c r="F19939" s="2">
        <v>0.0733</v>
      </c>
      <c r="G19939" s="2">
        <v>0</v>
      </c>
      <c r="H19939" s="2">
        <v>0.0166</v>
      </c>
      <c r="I19939" s="4" t="s">
        <v>12975</v>
      </c>
      <c r="J19939" s="1">
        <f t="shared" si="980"/>
        <v>45909.6196409028</v>
      </c>
      <c r="K19939">
        <f>100000+SUM(G$2:G19939)-SUM(H$2:H19939)</f>
        <v>103589.84476671</v>
      </c>
      <c r="L19939">
        <f t="shared" si="981"/>
        <v>94438.7639970324</v>
      </c>
      <c r="M19939">
        <f t="shared" si="982"/>
        <v>1.09689962450128</v>
      </c>
    </row>
    <row r="19940" spans="1:13">
      <c r="A19940" s="2" t="s">
        <v>329</v>
      </c>
      <c r="B19940" s="2">
        <v>55.7</v>
      </c>
      <c r="C19940" s="2" t="s">
        <v>17</v>
      </c>
      <c r="D19940" s="2">
        <v>174</v>
      </c>
      <c r="E19940" s="2" t="s">
        <v>15</v>
      </c>
      <c r="F19940" s="2">
        <v>3.13</v>
      </c>
      <c r="G19940" s="2">
        <v>1.31</v>
      </c>
      <c r="H19940" s="2">
        <v>0.0349</v>
      </c>
      <c r="I19940" s="4" t="s">
        <v>12976</v>
      </c>
      <c r="J19940" s="1">
        <f t="shared" si="980"/>
        <v>45909.6200986921</v>
      </c>
      <c r="K19940">
        <f>100000+SUM(G$2:G19940)-SUM(H$2:H19940)</f>
        <v>103591.11986671</v>
      </c>
      <c r="L19940">
        <f t="shared" si="981"/>
        <v>94438.7639970324</v>
      </c>
      <c r="M19940">
        <f t="shared" si="982"/>
        <v>1.09691312637219</v>
      </c>
    </row>
    <row r="19941" spans="1:13">
      <c r="A19941" s="2" t="s">
        <v>329</v>
      </c>
      <c r="B19941" s="2">
        <v>183</v>
      </c>
      <c r="C19941" s="2" t="s">
        <v>17</v>
      </c>
      <c r="D19941" s="2">
        <v>573</v>
      </c>
      <c r="E19941" s="2" t="s">
        <v>15</v>
      </c>
      <c r="F19941" s="2">
        <v>3.13</v>
      </c>
      <c r="G19941" s="2">
        <v>4.31</v>
      </c>
      <c r="H19941" s="2">
        <v>0.115</v>
      </c>
      <c r="I19941" s="4" t="s">
        <v>12976</v>
      </c>
      <c r="J19941" s="1">
        <f t="shared" si="980"/>
        <v>45909.6200986921</v>
      </c>
      <c r="K19941">
        <f>100000+SUM(G$2:G19941)-SUM(H$2:H19941)</f>
        <v>103595.31486671</v>
      </c>
      <c r="L19941">
        <f t="shared" si="981"/>
        <v>94438.7639970324</v>
      </c>
      <c r="M19941">
        <f t="shared" si="982"/>
        <v>1.09695754669095</v>
      </c>
    </row>
    <row r="19942" spans="1:13">
      <c r="A19942" s="2" t="s">
        <v>3960</v>
      </c>
      <c r="B19942" s="2">
        <v>1034</v>
      </c>
      <c r="C19942" s="2" t="s">
        <v>17</v>
      </c>
      <c r="D19942" s="2">
        <v>92.7</v>
      </c>
      <c r="E19942" s="2" t="s">
        <v>15</v>
      </c>
      <c r="F19942" s="2">
        <v>0.0897</v>
      </c>
      <c r="G19942" s="2">
        <v>1.18</v>
      </c>
      <c r="H19942" s="2">
        <v>0.0185</v>
      </c>
      <c r="I19942" s="4" t="s">
        <v>12977</v>
      </c>
      <c r="J19942" s="1">
        <f t="shared" si="980"/>
        <v>45909.6213171528</v>
      </c>
      <c r="K19942">
        <f>100000+SUM(G$2:G19942)-SUM(H$2:H19942)</f>
        <v>103596.47636671</v>
      </c>
      <c r="L19942">
        <f t="shared" si="981"/>
        <v>94438.7639970324</v>
      </c>
      <c r="M19942">
        <f t="shared" si="982"/>
        <v>1.09696984566597</v>
      </c>
    </row>
    <row r="19943" spans="1:13">
      <c r="A19943" s="2" t="s">
        <v>3960</v>
      </c>
      <c r="B19943" s="2">
        <v>376</v>
      </c>
      <c r="C19943" s="2" t="s">
        <v>17</v>
      </c>
      <c r="D19943" s="2">
        <v>33.7</v>
      </c>
      <c r="E19943" s="2" t="s">
        <v>15</v>
      </c>
      <c r="F19943" s="2">
        <v>0.0896</v>
      </c>
      <c r="G19943" s="2">
        <v>0.426</v>
      </c>
      <c r="H19943" s="2">
        <v>0.00674</v>
      </c>
      <c r="I19943" s="4" t="s">
        <v>12977</v>
      </c>
      <c r="J19943" s="1">
        <f t="shared" si="980"/>
        <v>45909.6213171528</v>
      </c>
      <c r="K19943">
        <f>100000+SUM(G$2:G19943)-SUM(H$2:H19943)</f>
        <v>103596.89562671</v>
      </c>
      <c r="L19943">
        <f t="shared" si="981"/>
        <v>94438.7639970324</v>
      </c>
      <c r="M19943">
        <f t="shared" si="982"/>
        <v>1.09697428515652</v>
      </c>
    </row>
    <row r="19944" spans="1:13">
      <c r="A19944" s="2" t="s">
        <v>3960</v>
      </c>
      <c r="B19944" s="2">
        <v>798</v>
      </c>
      <c r="C19944" s="2" t="s">
        <v>14</v>
      </c>
      <c r="D19944" s="2">
        <v>71.5</v>
      </c>
      <c r="E19944" s="2" t="s">
        <v>15</v>
      </c>
      <c r="F19944" s="2">
        <v>0.0896</v>
      </c>
      <c r="G19944" s="2">
        <v>0</v>
      </c>
      <c r="H19944" s="2">
        <v>0.0143</v>
      </c>
      <c r="I19944" s="4" t="s">
        <v>12978</v>
      </c>
      <c r="J19944" s="1">
        <f t="shared" si="980"/>
        <v>45909.6216582755</v>
      </c>
      <c r="K19944">
        <f>100000+SUM(G$2:G19944)-SUM(H$2:H19944)</f>
        <v>103596.88132671</v>
      </c>
      <c r="L19944">
        <f t="shared" si="981"/>
        <v>94438.7639970324</v>
      </c>
      <c r="M19944">
        <f t="shared" si="982"/>
        <v>1.09697413373565</v>
      </c>
    </row>
    <row r="19945" spans="1:13">
      <c r="A19945" s="2" t="s">
        <v>118</v>
      </c>
      <c r="B19945" s="2">
        <v>21.6</v>
      </c>
      <c r="C19945" s="2" t="s">
        <v>14</v>
      </c>
      <c r="D19945" s="2">
        <v>4734</v>
      </c>
      <c r="E19945" s="2" t="s">
        <v>15</v>
      </c>
      <c r="F19945" s="2">
        <v>219</v>
      </c>
      <c r="G19945" s="2">
        <v>0</v>
      </c>
      <c r="H19945" s="2">
        <v>0.947</v>
      </c>
      <c r="I19945" s="4" t="s">
        <v>12979</v>
      </c>
      <c r="J19945" s="1">
        <f t="shared" si="980"/>
        <v>45909.6225563194</v>
      </c>
      <c r="K19945">
        <f>100000+SUM(G$2:G19945)-SUM(H$2:H19945)</f>
        <v>103595.93432671</v>
      </c>
      <c r="L19945">
        <f t="shared" si="981"/>
        <v>94438.7639970324</v>
      </c>
      <c r="M19945">
        <f t="shared" si="982"/>
        <v>1.0969641060737</v>
      </c>
    </row>
    <row r="19946" spans="1:13">
      <c r="A19946" s="2" t="s">
        <v>118</v>
      </c>
      <c r="B19946" s="2">
        <v>9.95</v>
      </c>
      <c r="C19946" s="2" t="s">
        <v>14</v>
      </c>
      <c r="D19946" s="2">
        <v>2176</v>
      </c>
      <c r="E19946" s="2" t="s">
        <v>15</v>
      </c>
      <c r="F19946" s="2">
        <v>219</v>
      </c>
      <c r="G19946" s="2">
        <v>0</v>
      </c>
      <c r="H19946" s="2">
        <v>0.435</v>
      </c>
      <c r="I19946" s="4" t="s">
        <v>12980</v>
      </c>
      <c r="J19946" s="1">
        <f t="shared" si="980"/>
        <v>45909.6270372685</v>
      </c>
      <c r="K19946">
        <f>100000+SUM(G$2:G19946)-SUM(H$2:H19946)</f>
        <v>103595.49932671</v>
      </c>
      <c r="L19946">
        <f t="shared" si="981"/>
        <v>94438.7639970324</v>
      </c>
      <c r="M19946">
        <f t="shared" si="982"/>
        <v>1.09695949991431</v>
      </c>
    </row>
    <row r="19947" spans="1:13">
      <c r="A19947" s="2" t="s">
        <v>320</v>
      </c>
      <c r="B19947" s="2">
        <v>187</v>
      </c>
      <c r="C19947" s="2" t="s">
        <v>17</v>
      </c>
      <c r="D19947" s="2">
        <v>180</v>
      </c>
      <c r="E19947" s="2" t="s">
        <v>15</v>
      </c>
      <c r="F19947" s="2">
        <v>0.963</v>
      </c>
      <c r="G19947" s="2">
        <v>4.79</v>
      </c>
      <c r="H19947" s="2">
        <v>0.036</v>
      </c>
      <c r="I19947" s="4" t="s">
        <v>12981</v>
      </c>
      <c r="J19947" s="1">
        <f t="shared" si="980"/>
        <v>45909.6270411227</v>
      </c>
      <c r="K19947">
        <f>100000+SUM(G$2:G19947)-SUM(H$2:H19947)</f>
        <v>103600.25332671</v>
      </c>
      <c r="L19947">
        <f t="shared" si="981"/>
        <v>94438.7639970324</v>
      </c>
      <c r="M19947">
        <f t="shared" si="982"/>
        <v>1.09700983941261</v>
      </c>
    </row>
    <row r="19948" spans="1:13">
      <c r="A19948" s="2" t="s">
        <v>320</v>
      </c>
      <c r="B19948" s="2">
        <v>131</v>
      </c>
      <c r="C19948" s="2" t="s">
        <v>17</v>
      </c>
      <c r="D19948" s="2">
        <v>126</v>
      </c>
      <c r="E19948" s="2" t="s">
        <v>15</v>
      </c>
      <c r="F19948" s="2">
        <v>0.963</v>
      </c>
      <c r="G19948" s="2">
        <v>3.27</v>
      </c>
      <c r="H19948" s="2">
        <v>0.0252</v>
      </c>
      <c r="I19948" s="4" t="s">
        <v>12982</v>
      </c>
      <c r="J19948" s="1">
        <f t="shared" si="980"/>
        <v>45909.627799838</v>
      </c>
      <c r="K19948">
        <f>100000+SUM(G$2:G19948)-SUM(H$2:H19948)</f>
        <v>103603.49812671</v>
      </c>
      <c r="L19948">
        <f t="shared" si="981"/>
        <v>94438.7639970324</v>
      </c>
      <c r="M19948">
        <f t="shared" si="982"/>
        <v>1.09704419818503</v>
      </c>
    </row>
    <row r="19949" spans="1:13">
      <c r="A19949" s="2" t="s">
        <v>25</v>
      </c>
      <c r="B19949" s="2">
        <v>0.002</v>
      </c>
      <c r="C19949" s="2" t="s">
        <v>17</v>
      </c>
      <c r="D19949" s="2">
        <v>226</v>
      </c>
      <c r="E19949" s="2" t="s">
        <v>15</v>
      </c>
      <c r="F19949" s="2">
        <v>113109</v>
      </c>
      <c r="G19949" s="2">
        <v>3.17</v>
      </c>
      <c r="H19949" s="2">
        <v>0.0452</v>
      </c>
      <c r="I19949" s="4" t="s">
        <v>12983</v>
      </c>
      <c r="J19949" s="1">
        <f t="shared" si="980"/>
        <v>45909.6292209722</v>
      </c>
      <c r="K19949">
        <f>100000+SUM(G$2:G19949)-SUM(H$2:H19949)</f>
        <v>103606.62292671</v>
      </c>
      <c r="L19949">
        <f t="shared" si="981"/>
        <v>94438.7639970324</v>
      </c>
      <c r="M19949">
        <f t="shared" si="982"/>
        <v>1.09707728629279</v>
      </c>
    </row>
    <row r="19950" spans="1:13">
      <c r="A19950" s="2" t="s">
        <v>3943</v>
      </c>
      <c r="B19950" s="2">
        <v>3</v>
      </c>
      <c r="C19950" s="2" t="s">
        <v>19</v>
      </c>
      <c r="D19950" s="2">
        <v>48.1</v>
      </c>
      <c r="E19950" s="2" t="s">
        <v>15</v>
      </c>
      <c r="F19950" s="2">
        <v>16</v>
      </c>
      <c r="G19950" s="2">
        <v>0</v>
      </c>
      <c r="H19950" s="2">
        <v>0.00962</v>
      </c>
      <c r="I19950" s="4" t="s">
        <v>12984</v>
      </c>
      <c r="J19950" s="1">
        <f t="shared" si="980"/>
        <v>45909.6318687384</v>
      </c>
      <c r="K19950">
        <f>100000+SUM(G$2:G19950)-SUM(H$2:H19950)</f>
        <v>103606.61330671</v>
      </c>
      <c r="L19950">
        <f t="shared" si="981"/>
        <v>94438.7639970324</v>
      </c>
      <c r="M19950">
        <f t="shared" si="982"/>
        <v>1.09707718442784</v>
      </c>
    </row>
    <row r="19951" spans="1:13">
      <c r="A19951" s="2" t="s">
        <v>118</v>
      </c>
      <c r="B19951" s="2">
        <v>33.2</v>
      </c>
      <c r="C19951" s="2" t="s">
        <v>17</v>
      </c>
      <c r="D19951" s="2">
        <v>7276</v>
      </c>
      <c r="E19951" s="2" t="s">
        <v>15</v>
      </c>
      <c r="F19951" s="2">
        <v>219</v>
      </c>
      <c r="G19951" s="2">
        <v>27.5</v>
      </c>
      <c r="H19951" s="2">
        <v>1.46</v>
      </c>
      <c r="I19951" s="4" t="s">
        <v>12985</v>
      </c>
      <c r="J19951" s="1">
        <f t="shared" si="980"/>
        <v>45909.6332619329</v>
      </c>
      <c r="K19951">
        <f>100000+SUM(G$2:G19951)-SUM(H$2:H19951)</f>
        <v>103632.65330671</v>
      </c>
      <c r="L19951">
        <f t="shared" si="981"/>
        <v>94438.7639970324</v>
      </c>
      <c r="M19951">
        <f t="shared" si="982"/>
        <v>1.09735291865919</v>
      </c>
    </row>
    <row r="19952" spans="1:13">
      <c r="A19952" s="2" t="s">
        <v>325</v>
      </c>
      <c r="B19952" s="2">
        <v>65.9</v>
      </c>
      <c r="C19952" s="2" t="s">
        <v>17</v>
      </c>
      <c r="D19952" s="2">
        <v>59.5</v>
      </c>
      <c r="E19952" s="2" t="s">
        <v>15</v>
      </c>
      <c r="F19952" s="2">
        <v>0.903</v>
      </c>
      <c r="G19952" s="2">
        <v>6.37</v>
      </c>
      <c r="H19952" s="2">
        <v>0.0119</v>
      </c>
      <c r="I19952" s="4" t="s">
        <v>12986</v>
      </c>
      <c r="J19952" s="1">
        <f t="shared" si="980"/>
        <v>45909.6356548727</v>
      </c>
      <c r="K19952">
        <f>100000+SUM(G$2:G19952)-SUM(H$2:H19952)</f>
        <v>103639.01140671</v>
      </c>
      <c r="L19952">
        <f t="shared" si="981"/>
        <v>94438.7639970324</v>
      </c>
      <c r="M19952">
        <f t="shared" si="982"/>
        <v>1.09742024376734</v>
      </c>
    </row>
    <row r="19953" spans="1:13">
      <c r="A19953" s="2" t="s">
        <v>353</v>
      </c>
      <c r="B19953" s="2">
        <v>1</v>
      </c>
      <c r="C19953" s="2" t="s">
        <v>17</v>
      </c>
      <c r="D19953" s="2">
        <v>9.77</v>
      </c>
      <c r="E19953" s="2" t="s">
        <v>15</v>
      </c>
      <c r="F19953" s="2">
        <v>9.77</v>
      </c>
      <c r="G19953" s="2">
        <v>0.299</v>
      </c>
      <c r="H19953" s="2">
        <v>0.00195</v>
      </c>
      <c r="I19953" s="4" t="s">
        <v>12987</v>
      </c>
      <c r="J19953" s="1">
        <f t="shared" si="980"/>
        <v>45909.6356548843</v>
      </c>
      <c r="K19953">
        <f>100000+SUM(G$2:G19953)-SUM(H$2:H19953)</f>
        <v>103639.30845671</v>
      </c>
      <c r="L19953">
        <f t="shared" si="981"/>
        <v>94438.7639970324</v>
      </c>
      <c r="M19953">
        <f t="shared" si="982"/>
        <v>1.09742338919182</v>
      </c>
    </row>
    <row r="19954" spans="1:13">
      <c r="A19954" s="2" t="s">
        <v>25</v>
      </c>
      <c r="B19954" s="2">
        <v>0.002</v>
      </c>
      <c r="C19954" s="2" t="s">
        <v>17</v>
      </c>
      <c r="D19954" s="2">
        <v>226</v>
      </c>
      <c r="E19954" s="2" t="s">
        <v>15</v>
      </c>
      <c r="F19954" s="2">
        <v>113100</v>
      </c>
      <c r="G19954" s="2">
        <v>3.15</v>
      </c>
      <c r="H19954" s="2">
        <v>0.0452</v>
      </c>
      <c r="I19954" s="4" t="s">
        <v>12988</v>
      </c>
      <c r="J19954" s="1">
        <f t="shared" si="980"/>
        <v>45909.6373776736</v>
      </c>
      <c r="K19954">
        <f>100000+SUM(G$2:G19954)-SUM(H$2:H19954)</f>
        <v>103642.41325671</v>
      </c>
      <c r="L19954">
        <f t="shared" si="981"/>
        <v>94438.7639970324</v>
      </c>
      <c r="M19954">
        <f t="shared" si="982"/>
        <v>1.09745626552214</v>
      </c>
    </row>
    <row r="19955" spans="1:13">
      <c r="A19955" s="2" t="s">
        <v>353</v>
      </c>
      <c r="B19955" s="2">
        <v>1</v>
      </c>
      <c r="C19955" s="2" t="s">
        <v>14</v>
      </c>
      <c r="D19955" s="2">
        <v>9.79</v>
      </c>
      <c r="E19955" s="2" t="s">
        <v>15</v>
      </c>
      <c r="F19955" s="2">
        <v>9.79</v>
      </c>
      <c r="G19955" s="2">
        <v>0</v>
      </c>
      <c r="H19955" s="2">
        <v>0.00196</v>
      </c>
      <c r="I19955" s="4" t="s">
        <v>12989</v>
      </c>
      <c r="J19955" s="1">
        <f t="shared" si="980"/>
        <v>45909.6385777199</v>
      </c>
      <c r="K19955">
        <f>100000+SUM(G$2:G19955)-SUM(H$2:H19955)</f>
        <v>103642.41129671</v>
      </c>
      <c r="L19955">
        <f t="shared" si="981"/>
        <v>94438.7639970324</v>
      </c>
      <c r="M19955">
        <f t="shared" si="982"/>
        <v>1.09745624476795</v>
      </c>
    </row>
    <row r="19956" spans="1:13">
      <c r="A19956" s="2" t="s">
        <v>353</v>
      </c>
      <c r="B19956" s="2">
        <v>1</v>
      </c>
      <c r="C19956" s="2" t="s">
        <v>17</v>
      </c>
      <c r="D19956" s="2">
        <v>9.78</v>
      </c>
      <c r="E19956" s="2" t="s">
        <v>15</v>
      </c>
      <c r="F19956" s="2">
        <v>9.78</v>
      </c>
      <c r="G19956" s="2">
        <v>0.299</v>
      </c>
      <c r="H19956" s="2">
        <v>0.00196</v>
      </c>
      <c r="I19956" s="4" t="s">
        <v>12990</v>
      </c>
      <c r="J19956" s="1">
        <f t="shared" si="980"/>
        <v>45909.6394574074</v>
      </c>
      <c r="K19956">
        <f>100000+SUM(G$2:G19956)-SUM(H$2:H19956)</f>
        <v>103642.70833671</v>
      </c>
      <c r="L19956">
        <f t="shared" si="981"/>
        <v>94438.7639970324</v>
      </c>
      <c r="M19956">
        <f t="shared" si="982"/>
        <v>1.09745939008654</v>
      </c>
    </row>
    <row r="19957" spans="1:13">
      <c r="A19957" s="2" t="s">
        <v>3943</v>
      </c>
      <c r="B19957" s="2">
        <v>3</v>
      </c>
      <c r="C19957" s="2" t="s">
        <v>19</v>
      </c>
      <c r="D19957" s="2">
        <v>47.8</v>
      </c>
      <c r="E19957" s="2" t="s">
        <v>15</v>
      </c>
      <c r="F19957" s="2">
        <v>15.9</v>
      </c>
      <c r="G19957" s="2">
        <v>0</v>
      </c>
      <c r="H19957" s="2">
        <v>0.00955</v>
      </c>
      <c r="I19957" s="4" t="s">
        <v>12991</v>
      </c>
      <c r="J19957" s="1">
        <f t="shared" si="980"/>
        <v>45909.6394612153</v>
      </c>
      <c r="K19957">
        <f>100000+SUM(G$2:G19957)-SUM(H$2:H19957)</f>
        <v>103642.69878671</v>
      </c>
      <c r="L19957">
        <f t="shared" si="981"/>
        <v>94438.7639970324</v>
      </c>
      <c r="M19957">
        <f t="shared" si="982"/>
        <v>1.09745928896281</v>
      </c>
    </row>
    <row r="19958" spans="1:13">
      <c r="A19958" s="2" t="s">
        <v>3943</v>
      </c>
      <c r="B19958" s="2">
        <v>1</v>
      </c>
      <c r="C19958" s="2" t="s">
        <v>19</v>
      </c>
      <c r="D19958" s="2">
        <v>16</v>
      </c>
      <c r="E19958" s="2" t="s">
        <v>15</v>
      </c>
      <c r="F19958" s="2">
        <v>16</v>
      </c>
      <c r="G19958" s="2">
        <v>0</v>
      </c>
      <c r="H19958" s="2">
        <v>0.00321</v>
      </c>
      <c r="I19958" s="4" t="s">
        <v>12992</v>
      </c>
      <c r="J19958" s="1">
        <f t="shared" si="980"/>
        <v>45909.6398085301</v>
      </c>
      <c r="K19958">
        <f>100000+SUM(G$2:G19958)-SUM(H$2:H19958)</f>
        <v>103642.69557671</v>
      </c>
      <c r="L19958">
        <f t="shared" si="981"/>
        <v>94438.7639970324</v>
      </c>
      <c r="M19958">
        <f t="shared" si="982"/>
        <v>1.09745925497253</v>
      </c>
    </row>
    <row r="19959" spans="1:13">
      <c r="A19959" s="2" t="s">
        <v>353</v>
      </c>
      <c r="B19959" s="2">
        <v>1</v>
      </c>
      <c r="C19959" s="2" t="s">
        <v>14</v>
      </c>
      <c r="D19959" s="2">
        <v>9.74</v>
      </c>
      <c r="E19959" s="2" t="s">
        <v>15</v>
      </c>
      <c r="F19959" s="2">
        <v>9.74</v>
      </c>
      <c r="G19959" s="2">
        <v>0</v>
      </c>
      <c r="H19959" s="2">
        <v>0.00195</v>
      </c>
      <c r="I19959" s="4" t="s">
        <v>12993</v>
      </c>
      <c r="J19959" s="1">
        <f t="shared" si="980"/>
        <v>45909.6428643056</v>
      </c>
      <c r="K19959">
        <f>100000+SUM(G$2:G19959)-SUM(H$2:H19959)</f>
        <v>103642.69362671</v>
      </c>
      <c r="L19959">
        <f t="shared" si="981"/>
        <v>94438.7639970324</v>
      </c>
      <c r="M19959">
        <f t="shared" si="982"/>
        <v>1.09745923432423</v>
      </c>
    </row>
    <row r="19960" spans="1:13">
      <c r="A19960" s="2" t="s">
        <v>1238</v>
      </c>
      <c r="B19960" s="2">
        <v>78</v>
      </c>
      <c r="C19960" s="2" t="s">
        <v>14</v>
      </c>
      <c r="D19960" s="2">
        <v>24.8</v>
      </c>
      <c r="E19960" s="2" t="s">
        <v>15</v>
      </c>
      <c r="F19960" s="2">
        <v>0.318</v>
      </c>
      <c r="G19960" s="2">
        <v>0</v>
      </c>
      <c r="H19960" s="2">
        <v>0.00495</v>
      </c>
      <c r="I19960" s="4" t="s">
        <v>12994</v>
      </c>
      <c r="J19960" s="1">
        <f t="shared" si="980"/>
        <v>45909.6428751157</v>
      </c>
      <c r="K19960">
        <f>100000+SUM(G$2:G19960)-SUM(H$2:H19960)</f>
        <v>103642.68867671</v>
      </c>
      <c r="L19960">
        <f t="shared" si="981"/>
        <v>94438.7639970324</v>
      </c>
      <c r="M19960">
        <f t="shared" si="982"/>
        <v>1.09745918190931</v>
      </c>
    </row>
    <row r="19961" spans="1:13">
      <c r="A19961" s="2" t="s">
        <v>40</v>
      </c>
      <c r="B19961" s="2">
        <v>0.248</v>
      </c>
      <c r="C19961" s="2" t="s">
        <v>14</v>
      </c>
      <c r="D19961" s="2">
        <v>1080</v>
      </c>
      <c r="E19961" s="2" t="s">
        <v>15</v>
      </c>
      <c r="F19961" s="2">
        <v>4356</v>
      </c>
      <c r="G19961" s="2">
        <v>0</v>
      </c>
      <c r="H19961" s="2">
        <v>0.216</v>
      </c>
      <c r="I19961" s="4" t="s">
        <v>12995</v>
      </c>
      <c r="J19961" s="1">
        <f t="shared" si="980"/>
        <v>45909.656431412</v>
      </c>
      <c r="K19961">
        <f>100000+SUM(G$2:G19961)-SUM(H$2:H19961)</f>
        <v>103642.47267671</v>
      </c>
      <c r="L19961">
        <f t="shared" si="981"/>
        <v>94438.7639970324</v>
      </c>
      <c r="M19961">
        <f t="shared" si="982"/>
        <v>1.09745689471293</v>
      </c>
    </row>
    <row r="19962" spans="1:13">
      <c r="A19962" s="2" t="s">
        <v>320</v>
      </c>
      <c r="B19962" s="2">
        <v>97.8</v>
      </c>
      <c r="C19962" s="2" t="s">
        <v>17</v>
      </c>
      <c r="D19962" s="2">
        <v>94.7</v>
      </c>
      <c r="E19962" s="2" t="s">
        <v>15</v>
      </c>
      <c r="F19962" s="2">
        <v>0.969</v>
      </c>
      <c r="G19962" s="2">
        <v>3.04</v>
      </c>
      <c r="H19962" s="2">
        <v>0.0189</v>
      </c>
      <c r="I19962" s="4" t="s">
        <v>12996</v>
      </c>
      <c r="J19962" s="1">
        <f t="shared" si="980"/>
        <v>45909.6681745602</v>
      </c>
      <c r="K19962">
        <f>100000+SUM(G$2:G19962)-SUM(H$2:H19962)</f>
        <v>103645.49377671</v>
      </c>
      <c r="L19962">
        <f t="shared" si="981"/>
        <v>94438.7639970324</v>
      </c>
      <c r="M19962">
        <f t="shared" si="982"/>
        <v>1.09748888475464</v>
      </c>
    </row>
    <row r="19963" spans="1:13">
      <c r="A19963" s="2" t="s">
        <v>320</v>
      </c>
      <c r="B19963" s="2">
        <v>17.1</v>
      </c>
      <c r="C19963" s="2" t="s">
        <v>17</v>
      </c>
      <c r="D19963" s="2">
        <v>16.6</v>
      </c>
      <c r="E19963" s="2" t="s">
        <v>15</v>
      </c>
      <c r="F19963" s="2">
        <v>0.969</v>
      </c>
      <c r="G19963" s="2">
        <v>0.527</v>
      </c>
      <c r="H19963" s="2">
        <v>0.00331</v>
      </c>
      <c r="I19963" s="4" t="s">
        <v>12997</v>
      </c>
      <c r="J19963" s="1">
        <f t="shared" si="980"/>
        <v>45909.6689795602</v>
      </c>
      <c r="K19963">
        <f>100000+SUM(G$2:G19963)-SUM(H$2:H19963)</f>
        <v>103646.01746671</v>
      </c>
      <c r="L19963">
        <f t="shared" si="981"/>
        <v>94438.7639970324</v>
      </c>
      <c r="M19963">
        <f t="shared" si="982"/>
        <v>1.09749443004111</v>
      </c>
    </row>
    <row r="19964" spans="1:13">
      <c r="A19964" s="2" t="s">
        <v>320</v>
      </c>
      <c r="B19964" s="2">
        <v>56.6</v>
      </c>
      <c r="C19964" s="2" t="s">
        <v>17</v>
      </c>
      <c r="D19964" s="2">
        <v>54.8</v>
      </c>
      <c r="E19964" s="2" t="s">
        <v>15</v>
      </c>
      <c r="F19964" s="2">
        <v>0.969</v>
      </c>
      <c r="G19964" s="2">
        <v>1.75</v>
      </c>
      <c r="H19964" s="2">
        <v>0.011</v>
      </c>
      <c r="I19964" s="4" t="s">
        <v>12997</v>
      </c>
      <c r="J19964" s="1">
        <f t="shared" si="980"/>
        <v>45909.6689795602</v>
      </c>
      <c r="K19964">
        <f>100000+SUM(G$2:G19964)-SUM(H$2:H19964)</f>
        <v>103647.75646671</v>
      </c>
      <c r="L19964">
        <f t="shared" si="981"/>
        <v>94438.7639970324</v>
      </c>
      <c r="M19964">
        <f t="shared" si="982"/>
        <v>1.09751284408982</v>
      </c>
    </row>
    <row r="19965" spans="1:13">
      <c r="A19965" s="2" t="s">
        <v>1238</v>
      </c>
      <c r="B19965" s="2">
        <v>64</v>
      </c>
      <c r="C19965" s="2" t="s">
        <v>14</v>
      </c>
      <c r="D19965" s="2">
        <v>20.3</v>
      </c>
      <c r="E19965" s="2" t="s">
        <v>15</v>
      </c>
      <c r="F19965" s="2">
        <v>0.317</v>
      </c>
      <c r="G19965" s="2">
        <v>0</v>
      </c>
      <c r="H19965" s="2">
        <v>0.00405</v>
      </c>
      <c r="I19965" s="4" t="s">
        <v>12998</v>
      </c>
      <c r="J19965" s="1">
        <f t="shared" si="980"/>
        <v>45909.7028907292</v>
      </c>
      <c r="K19965">
        <f>100000+SUM(G$2:G19965)-SUM(H$2:H19965)</f>
        <v>103647.75241671</v>
      </c>
      <c r="L19965">
        <f t="shared" si="981"/>
        <v>94438.7639970324</v>
      </c>
      <c r="M19965">
        <f t="shared" si="982"/>
        <v>1.09751280120488</v>
      </c>
    </row>
    <row r="19966" spans="1:13">
      <c r="A19966" s="2" t="s">
        <v>1238</v>
      </c>
      <c r="B19966" s="2">
        <v>31</v>
      </c>
      <c r="C19966" s="2" t="s">
        <v>14</v>
      </c>
      <c r="D19966" s="2">
        <v>9.81</v>
      </c>
      <c r="E19966" s="2" t="s">
        <v>15</v>
      </c>
      <c r="F19966" s="2">
        <v>0.317</v>
      </c>
      <c r="G19966" s="2">
        <v>0</v>
      </c>
      <c r="H19966" s="2">
        <v>0.00196</v>
      </c>
      <c r="I19966" s="4" t="s">
        <v>12999</v>
      </c>
      <c r="J19966" s="1">
        <f t="shared" si="980"/>
        <v>45909.7034881482</v>
      </c>
      <c r="K19966">
        <f>100000+SUM(G$2:G19966)-SUM(H$2:H19966)</f>
        <v>103647.75045671</v>
      </c>
      <c r="L19966">
        <f t="shared" si="981"/>
        <v>94438.7639970324</v>
      </c>
      <c r="M19966">
        <f t="shared" si="982"/>
        <v>1.0975127804507</v>
      </c>
    </row>
    <row r="19967" spans="1:13">
      <c r="A19967" s="2" t="s">
        <v>6964</v>
      </c>
      <c r="B19967" s="2">
        <v>3</v>
      </c>
      <c r="C19967" s="2" t="s">
        <v>19</v>
      </c>
      <c r="D19967" s="2">
        <v>5.86</v>
      </c>
      <c r="E19967" s="2" t="s">
        <v>15</v>
      </c>
      <c r="F19967" s="2">
        <v>1.95</v>
      </c>
      <c r="G19967" s="2">
        <v>0</v>
      </c>
      <c r="H19967" s="2">
        <v>0.00117</v>
      </c>
      <c r="I19967" s="4" t="s">
        <v>13000</v>
      </c>
      <c r="J19967" s="1">
        <f t="shared" si="980"/>
        <v>45909.7058948264</v>
      </c>
      <c r="K19967">
        <f>100000+SUM(G$2:G19967)-SUM(H$2:H19967)</f>
        <v>103647.74928671</v>
      </c>
      <c r="L19967">
        <f t="shared" si="981"/>
        <v>94438.7639970324</v>
      </c>
      <c r="M19967">
        <f t="shared" si="982"/>
        <v>1.09751276806171</v>
      </c>
    </row>
    <row r="19968" spans="1:13">
      <c r="A19968" s="2" t="s">
        <v>6964</v>
      </c>
      <c r="B19968" s="2">
        <v>24</v>
      </c>
      <c r="C19968" s="2" t="s">
        <v>19</v>
      </c>
      <c r="D19968" s="2">
        <v>46.9</v>
      </c>
      <c r="E19968" s="2" t="s">
        <v>15</v>
      </c>
      <c r="F19968" s="2">
        <v>1.95</v>
      </c>
      <c r="G19968" s="2">
        <v>0</v>
      </c>
      <c r="H19968" s="2">
        <v>0.00938</v>
      </c>
      <c r="I19968" s="4" t="s">
        <v>13000</v>
      </c>
      <c r="J19968" s="1">
        <f t="shared" si="980"/>
        <v>45909.7058948264</v>
      </c>
      <c r="K19968">
        <f>100000+SUM(G$2:G19968)-SUM(H$2:H19968)</f>
        <v>103647.73990671</v>
      </c>
      <c r="L19968">
        <f t="shared" si="981"/>
        <v>94438.7639970324</v>
      </c>
      <c r="M19968">
        <f t="shared" si="982"/>
        <v>1.09751266873809</v>
      </c>
    </row>
    <row r="19969" spans="1:13">
      <c r="A19969" s="2" t="s">
        <v>320</v>
      </c>
      <c r="B19969" s="2">
        <v>99.5</v>
      </c>
      <c r="C19969" s="2" t="s">
        <v>17</v>
      </c>
      <c r="D19969" s="2">
        <v>97.3</v>
      </c>
      <c r="E19969" s="2" t="s">
        <v>15</v>
      </c>
      <c r="F19969" s="2">
        <v>0.978</v>
      </c>
      <c r="G19969" s="2">
        <v>3.98</v>
      </c>
      <c r="H19969" s="2">
        <v>0.0195</v>
      </c>
      <c r="I19969" s="4" t="s">
        <v>13001</v>
      </c>
      <c r="J19969" s="1">
        <f t="shared" si="980"/>
        <v>45909.7125917361</v>
      </c>
      <c r="K19969">
        <f>100000+SUM(G$2:G19969)-SUM(H$2:H19969)</f>
        <v>103651.70040671</v>
      </c>
      <c r="L19969">
        <f t="shared" si="981"/>
        <v>94438.7639970324</v>
      </c>
      <c r="M19969">
        <f t="shared" si="982"/>
        <v>1.09755460596633</v>
      </c>
    </row>
    <row r="19970" spans="1:13">
      <c r="A19970" s="2" t="s">
        <v>320</v>
      </c>
      <c r="B19970" s="2">
        <v>9.1</v>
      </c>
      <c r="C19970" s="2" t="s">
        <v>17</v>
      </c>
      <c r="D19970" s="2">
        <v>8.9</v>
      </c>
      <c r="E19970" s="2" t="s">
        <v>15</v>
      </c>
      <c r="F19970" s="2">
        <v>0.978</v>
      </c>
      <c r="G19970" s="2">
        <v>0.364</v>
      </c>
      <c r="H19970" s="2">
        <v>0.00178</v>
      </c>
      <c r="I19970" s="4" t="s">
        <v>13001</v>
      </c>
      <c r="J19970" s="1">
        <f t="shared" si="980"/>
        <v>45909.7125917361</v>
      </c>
      <c r="K19970">
        <f>100000+SUM(G$2:G19970)-SUM(H$2:H19970)</f>
        <v>103652.06262671</v>
      </c>
      <c r="L19970">
        <f t="shared" si="981"/>
        <v>94438.7639970324</v>
      </c>
      <c r="M19970">
        <f t="shared" si="982"/>
        <v>1.09755844146761</v>
      </c>
    </row>
    <row r="19971" spans="1:13">
      <c r="A19971" s="2" t="s">
        <v>320</v>
      </c>
      <c r="B19971" s="2">
        <v>277</v>
      </c>
      <c r="C19971" s="2" t="s">
        <v>17</v>
      </c>
      <c r="D19971" s="2">
        <v>271</v>
      </c>
      <c r="E19971" s="2" t="s">
        <v>15</v>
      </c>
      <c r="F19971" s="2">
        <v>0.978</v>
      </c>
      <c r="G19971" s="2">
        <v>11.1</v>
      </c>
      <c r="H19971" s="2">
        <v>0.0541</v>
      </c>
      <c r="I19971" s="4" t="s">
        <v>13002</v>
      </c>
      <c r="J19971" s="1">
        <f t="shared" si="980"/>
        <v>45909.712876794</v>
      </c>
      <c r="K19971">
        <f>100000+SUM(G$2:G19971)-SUM(H$2:H19971)</f>
        <v>103663.10852671</v>
      </c>
      <c r="L19971">
        <f t="shared" si="981"/>
        <v>94438.7639970324</v>
      </c>
      <c r="M19971">
        <f t="shared" si="982"/>
        <v>1.09767540509073</v>
      </c>
    </row>
    <row r="19972" spans="1:13">
      <c r="A19972" s="2" t="s">
        <v>320</v>
      </c>
      <c r="B19972" s="2">
        <v>277</v>
      </c>
      <c r="C19972" s="2" t="s">
        <v>17</v>
      </c>
      <c r="D19972" s="2">
        <v>271</v>
      </c>
      <c r="E19972" s="2" t="s">
        <v>15</v>
      </c>
      <c r="F19972" s="2">
        <v>0.978</v>
      </c>
      <c r="G19972" s="2">
        <v>11.1</v>
      </c>
      <c r="H19972" s="2">
        <v>0.0541</v>
      </c>
      <c r="I19972" s="4" t="s">
        <v>13002</v>
      </c>
      <c r="J19972" s="1">
        <f t="shared" si="980"/>
        <v>45909.712876794</v>
      </c>
      <c r="K19972">
        <f>100000+SUM(G$2:G19972)-SUM(H$2:H19972)</f>
        <v>103674.15442671</v>
      </c>
      <c r="L19972">
        <f t="shared" si="981"/>
        <v>94438.7639970324</v>
      </c>
      <c r="M19972">
        <f t="shared" si="982"/>
        <v>1.09779236871385</v>
      </c>
    </row>
    <row r="19973" spans="1:13">
      <c r="A19973" s="2" t="s">
        <v>320</v>
      </c>
      <c r="B19973" s="2">
        <v>24.4</v>
      </c>
      <c r="C19973" s="2" t="s">
        <v>17</v>
      </c>
      <c r="D19973" s="2">
        <v>23.9</v>
      </c>
      <c r="E19973" s="2" t="s">
        <v>15</v>
      </c>
      <c r="F19973" s="2">
        <v>0.978</v>
      </c>
      <c r="G19973" s="2">
        <v>0.977</v>
      </c>
      <c r="H19973" s="2">
        <v>0.00477</v>
      </c>
      <c r="I19973" s="4" t="s">
        <v>13002</v>
      </c>
      <c r="J19973" s="1">
        <f t="shared" si="980"/>
        <v>45909.712876794</v>
      </c>
      <c r="K19973">
        <f>100000+SUM(G$2:G19973)-SUM(H$2:H19973)</f>
        <v>103675.12665671</v>
      </c>
      <c r="L19973">
        <f t="shared" si="981"/>
        <v>94438.7639970324</v>
      </c>
      <c r="M19973">
        <f t="shared" si="982"/>
        <v>1.09780266353304</v>
      </c>
    </row>
    <row r="19974" spans="1:13">
      <c r="A19974" s="2" t="s">
        <v>118</v>
      </c>
      <c r="B19974" s="2">
        <v>9.88</v>
      </c>
      <c r="C19974" s="2" t="s">
        <v>14</v>
      </c>
      <c r="D19974" s="2">
        <v>2160</v>
      </c>
      <c r="E19974" s="2" t="s">
        <v>15</v>
      </c>
      <c r="F19974" s="2">
        <v>219</v>
      </c>
      <c r="G19974" s="2">
        <v>0</v>
      </c>
      <c r="H19974" s="2">
        <v>0.432</v>
      </c>
      <c r="I19974" s="4" t="s">
        <v>13003</v>
      </c>
      <c r="J19974" s="1">
        <f t="shared" si="980"/>
        <v>45909.7178936806</v>
      </c>
      <c r="K19974">
        <f>100000+SUM(G$2:G19974)-SUM(H$2:H19974)</f>
        <v>103674.69465671</v>
      </c>
      <c r="L19974">
        <f t="shared" si="981"/>
        <v>94438.7639970324</v>
      </c>
      <c r="M19974">
        <f t="shared" si="982"/>
        <v>1.09779808914026</v>
      </c>
    </row>
    <row r="19975" spans="1:13">
      <c r="A19975" s="2" t="s">
        <v>13</v>
      </c>
      <c r="B19975" s="2">
        <v>185</v>
      </c>
      <c r="C19975" s="2" t="s">
        <v>17</v>
      </c>
      <c r="D19975" s="2">
        <v>16.5</v>
      </c>
      <c r="E19975" s="2" t="s">
        <v>15</v>
      </c>
      <c r="F19975" s="2">
        <v>0.0894</v>
      </c>
      <c r="G19975" s="2">
        <v>2</v>
      </c>
      <c r="H19975" s="2">
        <v>0.0033</v>
      </c>
      <c r="I19975" s="4" t="s">
        <v>13004</v>
      </c>
      <c r="J19975" s="1">
        <f t="shared" si="980"/>
        <v>45909.7435482523</v>
      </c>
      <c r="K19975">
        <f>100000+SUM(G$2:G19975)-SUM(H$2:H19975)</f>
        <v>103676.69135671</v>
      </c>
      <c r="L19975">
        <f t="shared" si="981"/>
        <v>94438.7639970324</v>
      </c>
      <c r="M19975">
        <f t="shared" si="982"/>
        <v>1.09781923194132</v>
      </c>
    </row>
    <row r="19976" spans="1:13">
      <c r="A19976" s="2" t="s">
        <v>13</v>
      </c>
      <c r="B19976" s="2">
        <v>61.6</v>
      </c>
      <c r="C19976" s="2" t="s">
        <v>17</v>
      </c>
      <c r="D19976" s="2">
        <v>5.5</v>
      </c>
      <c r="E19976" s="2" t="s">
        <v>15</v>
      </c>
      <c r="F19976" s="2">
        <v>0.0894</v>
      </c>
      <c r="G19976" s="2">
        <v>0.666</v>
      </c>
      <c r="H19976" s="2">
        <v>0.0011</v>
      </c>
      <c r="I19976" s="4" t="s">
        <v>13004</v>
      </c>
      <c r="J19976" s="1">
        <f t="shared" si="980"/>
        <v>45909.7435482523</v>
      </c>
      <c r="K19976">
        <f>100000+SUM(G$2:G19976)-SUM(H$2:H19976)</f>
        <v>103677.35625671</v>
      </c>
      <c r="L19976">
        <f t="shared" si="981"/>
        <v>94438.7639970324</v>
      </c>
      <c r="M19976">
        <f t="shared" si="982"/>
        <v>1.09782627248243</v>
      </c>
    </row>
    <row r="19977" spans="1:13">
      <c r="A19977" s="2" t="s">
        <v>13</v>
      </c>
      <c r="B19977" s="2">
        <v>185</v>
      </c>
      <c r="C19977" s="2" t="s">
        <v>17</v>
      </c>
      <c r="D19977" s="2">
        <v>16.5</v>
      </c>
      <c r="E19977" s="2" t="s">
        <v>15</v>
      </c>
      <c r="F19977" s="2">
        <v>0.0893</v>
      </c>
      <c r="G19977" s="2">
        <v>1.99</v>
      </c>
      <c r="H19977" s="2">
        <v>0.0033</v>
      </c>
      <c r="I19977" s="4" t="s">
        <v>13004</v>
      </c>
      <c r="J19977" s="1">
        <f t="shared" si="980"/>
        <v>45909.7435482523</v>
      </c>
      <c r="K19977">
        <f>100000+SUM(G$2:G19977)-SUM(H$2:H19977)</f>
        <v>103679.34295671</v>
      </c>
      <c r="L19977">
        <f t="shared" si="981"/>
        <v>94438.7639970324</v>
      </c>
      <c r="M19977">
        <f t="shared" si="982"/>
        <v>1.09784730939477</v>
      </c>
    </row>
    <row r="19978" spans="1:13">
      <c r="A19978" s="2" t="s">
        <v>13</v>
      </c>
      <c r="B19978" s="2">
        <v>112</v>
      </c>
      <c r="C19978" s="2" t="s">
        <v>17</v>
      </c>
      <c r="D19978" s="2">
        <v>10</v>
      </c>
      <c r="E19978" s="2" t="s">
        <v>15</v>
      </c>
      <c r="F19978" s="2">
        <v>0.0893</v>
      </c>
      <c r="G19978" s="2">
        <v>1.21</v>
      </c>
      <c r="H19978" s="2">
        <v>0.002</v>
      </c>
      <c r="I19978" s="4" t="s">
        <v>13004</v>
      </c>
      <c r="J19978" s="1">
        <f t="shared" si="980"/>
        <v>45909.7435482523</v>
      </c>
      <c r="K19978">
        <f>100000+SUM(G$2:G19978)-SUM(H$2:H19978)</f>
        <v>103680.55095671</v>
      </c>
      <c r="L19978">
        <f t="shared" si="981"/>
        <v>94438.7639970324</v>
      </c>
      <c r="M19978">
        <f t="shared" si="982"/>
        <v>1.09786010075236</v>
      </c>
    </row>
    <row r="19979" spans="1:13">
      <c r="A19979" s="2" t="s">
        <v>13</v>
      </c>
      <c r="B19979" s="2">
        <v>53.3</v>
      </c>
      <c r="C19979" s="2" t="s">
        <v>17</v>
      </c>
      <c r="D19979" s="2">
        <v>4.76</v>
      </c>
      <c r="E19979" s="2" t="s">
        <v>15</v>
      </c>
      <c r="F19979" s="2">
        <v>0.0893</v>
      </c>
      <c r="G19979" s="2">
        <v>0.576</v>
      </c>
      <c r="H19979" s="2">
        <v>0.000952</v>
      </c>
      <c r="I19979" s="4" t="s">
        <v>13004</v>
      </c>
      <c r="J19979" s="1">
        <f t="shared" si="980"/>
        <v>45909.7435482523</v>
      </c>
      <c r="K19979">
        <f>100000+SUM(G$2:G19979)-SUM(H$2:H19979)</f>
        <v>103681.12600471</v>
      </c>
      <c r="L19979">
        <f t="shared" si="981"/>
        <v>94438.7639970324</v>
      </c>
      <c r="M19979">
        <f t="shared" si="982"/>
        <v>1.09786618986212</v>
      </c>
    </row>
    <row r="19980" spans="1:13">
      <c r="A19980" s="2" t="s">
        <v>1238</v>
      </c>
      <c r="B19980" s="2">
        <v>63</v>
      </c>
      <c r="C19980" s="2" t="s">
        <v>14</v>
      </c>
      <c r="D19980" s="2">
        <v>20.1</v>
      </c>
      <c r="E19980" s="2" t="s">
        <v>15</v>
      </c>
      <c r="F19980" s="2">
        <v>0.319</v>
      </c>
      <c r="G19980" s="2">
        <v>0</v>
      </c>
      <c r="H19980" s="2">
        <v>0.00402</v>
      </c>
      <c r="I19980" s="4" t="s">
        <v>13005</v>
      </c>
      <c r="J19980" s="1">
        <f t="shared" si="980"/>
        <v>45909.7435618634</v>
      </c>
      <c r="K19980">
        <f>100000+SUM(G$2:G19980)-SUM(H$2:H19980)</f>
        <v>103681.12198471</v>
      </c>
      <c r="L19980">
        <f t="shared" si="981"/>
        <v>94438.7639970324</v>
      </c>
      <c r="M19980">
        <f t="shared" si="982"/>
        <v>1.09786614729485</v>
      </c>
    </row>
    <row r="19981" spans="1:13">
      <c r="A19981" s="2" t="s">
        <v>12837</v>
      </c>
      <c r="B19981" s="2">
        <v>374</v>
      </c>
      <c r="C19981" s="2" t="s">
        <v>14</v>
      </c>
      <c r="D19981" s="2">
        <v>9.17</v>
      </c>
      <c r="E19981" s="2" t="s">
        <v>15</v>
      </c>
      <c r="F19981" s="2">
        <v>0.0245</v>
      </c>
      <c r="G19981" s="2">
        <v>0</v>
      </c>
      <c r="H19981" s="2">
        <v>0.00183</v>
      </c>
      <c r="I19981" s="4" t="s">
        <v>13006</v>
      </c>
      <c r="J19981" s="1">
        <f t="shared" si="980"/>
        <v>45909.7594616667</v>
      </c>
      <c r="K19981">
        <f>100000+SUM(G$2:G19981)-SUM(H$2:H19981)</f>
        <v>103681.12015471</v>
      </c>
      <c r="L19981">
        <f t="shared" si="981"/>
        <v>94438.7639970324</v>
      </c>
      <c r="M19981">
        <f t="shared" si="982"/>
        <v>1.09786612791722</v>
      </c>
    </row>
    <row r="19982" spans="1:13">
      <c r="A19982" s="2" t="s">
        <v>12837</v>
      </c>
      <c r="B19982" s="2">
        <v>245</v>
      </c>
      <c r="C19982" s="2" t="s">
        <v>14</v>
      </c>
      <c r="D19982" s="2">
        <v>6.01</v>
      </c>
      <c r="E19982" s="2" t="s">
        <v>15</v>
      </c>
      <c r="F19982" s="2">
        <v>0.0245</v>
      </c>
      <c r="G19982" s="2">
        <v>0</v>
      </c>
      <c r="H19982" s="2">
        <v>0.0012</v>
      </c>
      <c r="I19982" s="4" t="s">
        <v>13006</v>
      </c>
      <c r="J19982" s="1">
        <f t="shared" si="980"/>
        <v>45909.7594616667</v>
      </c>
      <c r="K19982">
        <f>100000+SUM(G$2:G19982)-SUM(H$2:H19982)</f>
        <v>103681.11895471</v>
      </c>
      <c r="L19982">
        <f t="shared" si="981"/>
        <v>94438.7639970324</v>
      </c>
      <c r="M19982">
        <f t="shared" si="982"/>
        <v>1.09786611521057</v>
      </c>
    </row>
    <row r="19983" spans="1:13">
      <c r="A19983" s="2" t="s">
        <v>12837</v>
      </c>
      <c r="B19983" s="2">
        <v>1029</v>
      </c>
      <c r="C19983" s="2" t="s">
        <v>14</v>
      </c>
      <c r="D19983" s="2">
        <v>25.2</v>
      </c>
      <c r="E19983" s="2" t="s">
        <v>15</v>
      </c>
      <c r="F19983" s="2">
        <v>0.0245</v>
      </c>
      <c r="G19983" s="2">
        <v>0</v>
      </c>
      <c r="H19983" s="2">
        <v>0.00504</v>
      </c>
      <c r="I19983" s="4" t="s">
        <v>13006</v>
      </c>
      <c r="J19983" s="1">
        <f t="shared" si="980"/>
        <v>45909.7594616667</v>
      </c>
      <c r="K19983">
        <f>100000+SUM(G$2:G19983)-SUM(H$2:H19983)</f>
        <v>103681.11391471</v>
      </c>
      <c r="L19983">
        <f t="shared" si="981"/>
        <v>94438.7639970324</v>
      </c>
      <c r="M19983">
        <f t="shared" si="982"/>
        <v>1.09786606184266</v>
      </c>
    </row>
    <row r="19984" spans="1:13">
      <c r="A19984" s="2" t="s">
        <v>3960</v>
      </c>
      <c r="B19984" s="2">
        <v>56</v>
      </c>
      <c r="C19984" s="2" t="s">
        <v>17</v>
      </c>
      <c r="D19984" s="2">
        <v>5.03</v>
      </c>
      <c r="E19984" s="2" t="s">
        <v>15</v>
      </c>
      <c r="F19984" s="2">
        <v>0.0898</v>
      </c>
      <c r="G19984" s="2">
        <v>0.0101</v>
      </c>
      <c r="H19984" s="2">
        <v>0.00101</v>
      </c>
      <c r="I19984" s="4" t="s">
        <v>13007</v>
      </c>
      <c r="J19984" s="1">
        <f t="shared" si="980"/>
        <v>45909.7594668866</v>
      </c>
      <c r="K19984">
        <f>100000+SUM(G$2:G19984)-SUM(H$2:H19984)</f>
        <v>103681.12300471</v>
      </c>
      <c r="L19984">
        <f t="shared" si="981"/>
        <v>94438.7639970324</v>
      </c>
      <c r="M19984">
        <f t="shared" si="982"/>
        <v>1.0978661580955</v>
      </c>
    </row>
    <row r="19985" spans="1:13">
      <c r="A19985" s="2" t="s">
        <v>3960</v>
      </c>
      <c r="B19985" s="2">
        <v>742</v>
      </c>
      <c r="C19985" s="2" t="s">
        <v>17</v>
      </c>
      <c r="D19985" s="2">
        <v>66.6</v>
      </c>
      <c r="E19985" s="2" t="s">
        <v>15</v>
      </c>
      <c r="F19985" s="2">
        <v>0.0898</v>
      </c>
      <c r="G19985" s="2">
        <v>0.134</v>
      </c>
      <c r="H19985" s="2">
        <v>0.0133</v>
      </c>
      <c r="I19985" s="4" t="s">
        <v>13007</v>
      </c>
      <c r="J19985" s="1">
        <f t="shared" si="980"/>
        <v>45909.7594668866</v>
      </c>
      <c r="K19985">
        <f>100000+SUM(G$2:G19985)-SUM(H$2:H19985)</f>
        <v>103681.24370471</v>
      </c>
      <c r="L19985">
        <f t="shared" si="981"/>
        <v>94438.7639970324</v>
      </c>
      <c r="M19985">
        <f t="shared" si="982"/>
        <v>1.09786743617238</v>
      </c>
    </row>
    <row r="19986" spans="1:13">
      <c r="A19986" s="2" t="s">
        <v>12844</v>
      </c>
      <c r="B19986" s="2">
        <v>73</v>
      </c>
      <c r="C19986" s="2" t="s">
        <v>14</v>
      </c>
      <c r="D19986" s="2">
        <v>16.5</v>
      </c>
      <c r="E19986" s="2" t="s">
        <v>15</v>
      </c>
      <c r="F19986" s="2">
        <v>0.226</v>
      </c>
      <c r="G19986" s="2">
        <v>0</v>
      </c>
      <c r="H19986" s="2">
        <v>0.0033</v>
      </c>
      <c r="I19986" s="4" t="s">
        <v>13008</v>
      </c>
      <c r="J19986" s="1">
        <f t="shared" si="980"/>
        <v>45909.7598366088</v>
      </c>
      <c r="K19986">
        <f>100000+SUM(G$2:G19986)-SUM(H$2:H19986)</f>
        <v>103681.24040471</v>
      </c>
      <c r="L19986">
        <f t="shared" si="981"/>
        <v>94438.7639970324</v>
      </c>
      <c r="M19986">
        <f t="shared" si="982"/>
        <v>1.0978674012291</v>
      </c>
    </row>
    <row r="19987" spans="1:13">
      <c r="A19987" s="2" t="s">
        <v>12844</v>
      </c>
      <c r="B19987" s="2">
        <v>45</v>
      </c>
      <c r="C19987" s="2" t="s">
        <v>14</v>
      </c>
      <c r="D19987" s="2">
        <v>10.2</v>
      </c>
      <c r="E19987" s="2" t="s">
        <v>15</v>
      </c>
      <c r="F19987" s="2">
        <v>0.226</v>
      </c>
      <c r="G19987" s="2">
        <v>0</v>
      </c>
      <c r="H19987" s="2">
        <v>0.00204</v>
      </c>
      <c r="I19987" s="4" t="s">
        <v>13008</v>
      </c>
      <c r="J19987" s="1">
        <f t="shared" si="980"/>
        <v>45909.7598366088</v>
      </c>
      <c r="K19987">
        <f>100000+SUM(G$2:G19987)-SUM(H$2:H19987)</f>
        <v>103681.23836471</v>
      </c>
      <c r="L19987">
        <f t="shared" si="981"/>
        <v>94438.7639970324</v>
      </c>
      <c r="M19987">
        <f t="shared" si="982"/>
        <v>1.0978673796278</v>
      </c>
    </row>
    <row r="19988" spans="1:13">
      <c r="A19988" s="2" t="s">
        <v>12844</v>
      </c>
      <c r="B19988" s="2">
        <v>18</v>
      </c>
      <c r="C19988" s="2" t="s">
        <v>14</v>
      </c>
      <c r="D19988" s="2">
        <v>4.07</v>
      </c>
      <c r="E19988" s="2" t="s">
        <v>15</v>
      </c>
      <c r="F19988" s="2">
        <v>0.226</v>
      </c>
      <c r="G19988" s="2">
        <v>0</v>
      </c>
      <c r="H19988" s="2">
        <v>0.000814</v>
      </c>
      <c r="I19988" s="4" t="s">
        <v>13008</v>
      </c>
      <c r="J19988" s="1">
        <f t="shared" si="980"/>
        <v>45909.7598366088</v>
      </c>
      <c r="K19988">
        <f>100000+SUM(G$2:G19988)-SUM(H$2:H19988)</f>
        <v>103681.23755071</v>
      </c>
      <c r="L19988">
        <f t="shared" si="981"/>
        <v>94438.7639970324</v>
      </c>
      <c r="M19988">
        <f t="shared" si="982"/>
        <v>1.09786737100846</v>
      </c>
    </row>
    <row r="19989" spans="1:13">
      <c r="A19989" s="2" t="s">
        <v>12837</v>
      </c>
      <c r="B19989" s="2">
        <v>1299</v>
      </c>
      <c r="C19989" s="2" t="s">
        <v>14</v>
      </c>
      <c r="D19989" s="2">
        <v>31.8</v>
      </c>
      <c r="E19989" s="2" t="s">
        <v>15</v>
      </c>
      <c r="F19989" s="2">
        <v>0.0245</v>
      </c>
      <c r="G19989" s="2">
        <v>0</v>
      </c>
      <c r="H19989" s="2">
        <v>0.00636</v>
      </c>
      <c r="I19989" s="4" t="s">
        <v>13009</v>
      </c>
      <c r="J19989" s="1">
        <f t="shared" si="980"/>
        <v>45909.7598366204</v>
      </c>
      <c r="K19989">
        <f>100000+SUM(G$2:G19989)-SUM(H$2:H19989)</f>
        <v>103681.23119071</v>
      </c>
      <c r="L19989">
        <f t="shared" si="981"/>
        <v>94438.7639970324</v>
      </c>
      <c r="M19989">
        <f t="shared" si="982"/>
        <v>1.09786730366323</v>
      </c>
    </row>
    <row r="19990" spans="1:13">
      <c r="A19990" s="2" t="s">
        <v>12837</v>
      </c>
      <c r="B19990" s="2">
        <v>371</v>
      </c>
      <c r="C19990" s="2" t="s">
        <v>14</v>
      </c>
      <c r="D19990" s="2">
        <v>9.09</v>
      </c>
      <c r="E19990" s="2" t="s">
        <v>15</v>
      </c>
      <c r="F19990" s="2">
        <v>0.0245</v>
      </c>
      <c r="G19990" s="2">
        <v>0</v>
      </c>
      <c r="H19990" s="2">
        <v>0.00182</v>
      </c>
      <c r="I19990" s="4" t="s">
        <v>13009</v>
      </c>
      <c r="J19990" s="1">
        <f t="shared" si="980"/>
        <v>45909.7598366204</v>
      </c>
      <c r="K19990">
        <f>100000+SUM(G$2:G19990)-SUM(H$2:H19990)</f>
        <v>103681.22937071</v>
      </c>
      <c r="L19990">
        <f t="shared" si="981"/>
        <v>94438.7639970324</v>
      </c>
      <c r="M19990">
        <f t="shared" si="982"/>
        <v>1.09786728439148</v>
      </c>
    </row>
    <row r="19991" spans="1:13">
      <c r="A19991" s="2" t="s">
        <v>12844</v>
      </c>
      <c r="B19991" s="2">
        <v>42</v>
      </c>
      <c r="C19991" s="2" t="s">
        <v>14</v>
      </c>
      <c r="D19991" s="2">
        <v>9.5</v>
      </c>
      <c r="E19991" s="2" t="s">
        <v>15</v>
      </c>
      <c r="F19991" s="2">
        <v>0.226</v>
      </c>
      <c r="G19991" s="2">
        <v>0</v>
      </c>
      <c r="H19991" s="2">
        <v>0.0019</v>
      </c>
      <c r="I19991" s="4" t="s">
        <v>13010</v>
      </c>
      <c r="J19991" s="1">
        <f t="shared" si="980"/>
        <v>45909.7601839583</v>
      </c>
      <c r="K19991">
        <f>100000+SUM(G$2:G19991)-SUM(H$2:H19991)</f>
        <v>103681.22747071</v>
      </c>
      <c r="L19991">
        <f t="shared" si="981"/>
        <v>94438.7639970324</v>
      </c>
      <c r="M19991">
        <f t="shared" si="982"/>
        <v>1.09786726427262</v>
      </c>
    </row>
    <row r="19992" spans="1:13">
      <c r="A19992" s="2" t="s">
        <v>12844</v>
      </c>
      <c r="B19992" s="2">
        <v>37</v>
      </c>
      <c r="C19992" s="2" t="s">
        <v>14</v>
      </c>
      <c r="D19992" s="2">
        <v>8.4</v>
      </c>
      <c r="E19992" s="2" t="s">
        <v>15</v>
      </c>
      <c r="F19992" s="2">
        <v>0.227</v>
      </c>
      <c r="G19992" s="2">
        <v>0</v>
      </c>
      <c r="H19992" s="2">
        <v>0.00168</v>
      </c>
      <c r="I19992" s="4" t="s">
        <v>13011</v>
      </c>
      <c r="J19992" s="1">
        <f t="shared" si="980"/>
        <v>45909.7606076389</v>
      </c>
      <c r="K19992">
        <f>100000+SUM(G$2:G19992)-SUM(H$2:H19992)</f>
        <v>103681.22579071</v>
      </c>
      <c r="L19992">
        <f t="shared" si="981"/>
        <v>94438.7639970324</v>
      </c>
      <c r="M19992">
        <f t="shared" si="982"/>
        <v>1.09786724648332</v>
      </c>
    </row>
    <row r="19993" spans="1:13">
      <c r="A19993" s="2" t="s">
        <v>12844</v>
      </c>
      <c r="B19993" s="2">
        <v>28</v>
      </c>
      <c r="C19993" s="2" t="s">
        <v>14</v>
      </c>
      <c r="D19993" s="2">
        <v>6.36</v>
      </c>
      <c r="E19993" s="2" t="s">
        <v>15</v>
      </c>
      <c r="F19993" s="2">
        <v>0.227</v>
      </c>
      <c r="G19993" s="2">
        <v>0</v>
      </c>
      <c r="H19993" s="2">
        <v>0.00127</v>
      </c>
      <c r="I19993" s="4" t="s">
        <v>13011</v>
      </c>
      <c r="J19993" s="1">
        <f t="shared" si="980"/>
        <v>45909.7606076389</v>
      </c>
      <c r="K19993">
        <f>100000+SUM(G$2:G19993)-SUM(H$2:H19993)</f>
        <v>103681.22452071</v>
      </c>
      <c r="L19993">
        <f t="shared" si="981"/>
        <v>94438.7639970324</v>
      </c>
      <c r="M19993">
        <f t="shared" si="982"/>
        <v>1.09786723303545</v>
      </c>
    </row>
    <row r="19994" spans="1:13">
      <c r="A19994" s="2" t="s">
        <v>12844</v>
      </c>
      <c r="B19994" s="2">
        <v>24</v>
      </c>
      <c r="C19994" s="2" t="s">
        <v>14</v>
      </c>
      <c r="D19994" s="2">
        <v>5.45</v>
      </c>
      <c r="E19994" s="2" t="s">
        <v>15</v>
      </c>
      <c r="F19994" s="2">
        <v>0.227</v>
      </c>
      <c r="G19994" s="2">
        <v>0</v>
      </c>
      <c r="H19994" s="2">
        <v>0.00109</v>
      </c>
      <c r="I19994" s="4" t="s">
        <v>13011</v>
      </c>
      <c r="J19994" s="1">
        <f t="shared" si="980"/>
        <v>45909.7606076389</v>
      </c>
      <c r="K19994">
        <f>100000+SUM(G$2:G19994)-SUM(H$2:H19994)</f>
        <v>103681.22343071</v>
      </c>
      <c r="L19994">
        <f t="shared" si="981"/>
        <v>94438.7639970324</v>
      </c>
      <c r="M19994">
        <f t="shared" si="982"/>
        <v>1.09786722149358</v>
      </c>
    </row>
    <row r="19995" spans="1:13">
      <c r="A19995" s="2" t="s">
        <v>12844</v>
      </c>
      <c r="B19995" s="2">
        <v>42</v>
      </c>
      <c r="C19995" s="2" t="s">
        <v>14</v>
      </c>
      <c r="D19995" s="2">
        <v>9.54</v>
      </c>
      <c r="E19995" s="2" t="s">
        <v>15</v>
      </c>
      <c r="F19995" s="2">
        <v>0.227</v>
      </c>
      <c r="G19995" s="2">
        <v>0</v>
      </c>
      <c r="H19995" s="2">
        <v>0.00191</v>
      </c>
      <c r="I19995" s="4" t="s">
        <v>13011</v>
      </c>
      <c r="J19995" s="1">
        <f t="shared" si="980"/>
        <v>45909.7606076389</v>
      </c>
      <c r="K19995">
        <f>100000+SUM(G$2:G19995)-SUM(H$2:H19995)</f>
        <v>103681.22152071</v>
      </c>
      <c r="L19995">
        <f t="shared" si="981"/>
        <v>94438.7639970324</v>
      </c>
      <c r="M19995">
        <f t="shared" si="982"/>
        <v>1.09786720126884</v>
      </c>
    </row>
    <row r="19996" spans="1:13">
      <c r="A19996" s="2" t="s">
        <v>12844</v>
      </c>
      <c r="B19996" s="2">
        <v>5</v>
      </c>
      <c r="C19996" s="2" t="s">
        <v>14</v>
      </c>
      <c r="D19996" s="2">
        <v>1.14</v>
      </c>
      <c r="E19996" s="2" t="s">
        <v>15</v>
      </c>
      <c r="F19996" s="2">
        <v>0.227</v>
      </c>
      <c r="G19996" s="2">
        <v>0</v>
      </c>
      <c r="H19996" s="2">
        <v>0.000227</v>
      </c>
      <c r="I19996" s="4" t="s">
        <v>13011</v>
      </c>
      <c r="J19996" s="1">
        <f t="shared" si="980"/>
        <v>45909.7606076389</v>
      </c>
      <c r="K19996">
        <f>100000+SUM(G$2:G19996)-SUM(H$2:H19996)</f>
        <v>103681.22129371</v>
      </c>
      <c r="L19996">
        <f t="shared" si="981"/>
        <v>94438.7639970324</v>
      </c>
      <c r="M19996">
        <f t="shared" si="982"/>
        <v>1.09786719886516</v>
      </c>
    </row>
    <row r="19997" spans="1:13">
      <c r="A19997" s="2" t="s">
        <v>12844</v>
      </c>
      <c r="B19997" s="2">
        <v>136</v>
      </c>
      <c r="C19997" s="2" t="s">
        <v>14</v>
      </c>
      <c r="D19997" s="2">
        <v>30.9</v>
      </c>
      <c r="E19997" s="2" t="s">
        <v>15</v>
      </c>
      <c r="F19997" s="2">
        <v>0.227</v>
      </c>
      <c r="G19997" s="2">
        <v>0</v>
      </c>
      <c r="H19997" s="2">
        <v>0.00618</v>
      </c>
      <c r="I19997" s="4" t="s">
        <v>13012</v>
      </c>
      <c r="J19997" s="1">
        <f t="shared" si="980"/>
        <v>45909.7609549653</v>
      </c>
      <c r="K19997">
        <f>100000+SUM(G$2:G19997)-SUM(H$2:H19997)</f>
        <v>103681.21511371</v>
      </c>
      <c r="L19997">
        <f t="shared" si="981"/>
        <v>94438.7639970324</v>
      </c>
      <c r="M19997">
        <f t="shared" si="982"/>
        <v>1.09786713342593</v>
      </c>
    </row>
    <row r="19998" spans="1:13">
      <c r="A19998" s="2" t="s">
        <v>12844</v>
      </c>
      <c r="B19998" s="2">
        <v>182</v>
      </c>
      <c r="C19998" s="2" t="s">
        <v>14</v>
      </c>
      <c r="D19998" s="2">
        <v>41.6</v>
      </c>
      <c r="E19998" s="2" t="s">
        <v>15</v>
      </c>
      <c r="F19998" s="2">
        <v>0.229</v>
      </c>
      <c r="G19998" s="2">
        <v>0</v>
      </c>
      <c r="H19998" s="2">
        <v>0.00832</v>
      </c>
      <c r="I19998" s="4" t="s">
        <v>13013</v>
      </c>
      <c r="J19998" s="1">
        <f t="shared" ref="J19998:J20053" si="983">(I19998/86400000)+DATE(1970,1,1)+(8*TIME(1,0,0))</f>
        <v>45909.7624946875</v>
      </c>
      <c r="K19998">
        <f>100000+SUM(G$2:G19998)-SUM(H$2:H19998)</f>
        <v>103681.20679371</v>
      </c>
      <c r="L19998">
        <f t="shared" ref="L19998:L20053" si="984">L19997</f>
        <v>94438.7639970324</v>
      </c>
      <c r="M19998">
        <f t="shared" ref="M19998:M20053" si="985">K19998/L19998</f>
        <v>1.09786704532651</v>
      </c>
    </row>
    <row r="19999" spans="1:13">
      <c r="A19999" s="2" t="s">
        <v>12844</v>
      </c>
      <c r="B19999" s="2">
        <v>41</v>
      </c>
      <c r="C19999" s="2" t="s">
        <v>14</v>
      </c>
      <c r="D19999" s="2">
        <v>9.37</v>
      </c>
      <c r="E19999" s="2" t="s">
        <v>15</v>
      </c>
      <c r="F19999" s="2">
        <v>0.229</v>
      </c>
      <c r="G19999" s="2">
        <v>0</v>
      </c>
      <c r="H19999" s="2">
        <v>0.00187</v>
      </c>
      <c r="I19999" s="4" t="s">
        <v>13013</v>
      </c>
      <c r="J19999" s="1">
        <f t="shared" si="983"/>
        <v>45909.7624946875</v>
      </c>
      <c r="K19999">
        <f>100000+SUM(G$2:G19999)-SUM(H$2:H19999)</f>
        <v>103681.20492371</v>
      </c>
      <c r="L19999">
        <f t="shared" si="984"/>
        <v>94438.7639970324</v>
      </c>
      <c r="M19999">
        <f t="shared" si="985"/>
        <v>1.09786702552532</v>
      </c>
    </row>
    <row r="20000" spans="1:13">
      <c r="A20000" s="2" t="s">
        <v>12837</v>
      </c>
      <c r="B20000" s="2">
        <v>980</v>
      </c>
      <c r="C20000" s="2" t="s">
        <v>14</v>
      </c>
      <c r="D20000" s="2">
        <v>24</v>
      </c>
      <c r="E20000" s="2" t="s">
        <v>15</v>
      </c>
      <c r="F20000" s="2">
        <v>0.0245</v>
      </c>
      <c r="G20000" s="2">
        <v>0</v>
      </c>
      <c r="H20000" s="2">
        <v>0.0048</v>
      </c>
      <c r="I20000" s="4" t="s">
        <v>13014</v>
      </c>
      <c r="J20000" s="1">
        <f t="shared" si="983"/>
        <v>45909.7626453935</v>
      </c>
      <c r="K20000">
        <f>100000+SUM(G$2:G20000)-SUM(H$2:H20000)</f>
        <v>103681.20012371</v>
      </c>
      <c r="L20000">
        <f t="shared" si="984"/>
        <v>94438.7639970324</v>
      </c>
      <c r="M20000">
        <f t="shared" si="985"/>
        <v>1.09786697469874</v>
      </c>
    </row>
    <row r="20001" spans="1:13">
      <c r="A20001" s="2" t="s">
        <v>12837</v>
      </c>
      <c r="B20001" s="2">
        <v>215</v>
      </c>
      <c r="C20001" s="2" t="s">
        <v>14</v>
      </c>
      <c r="D20001" s="2">
        <v>5.27</v>
      </c>
      <c r="E20001" s="2" t="s">
        <v>15</v>
      </c>
      <c r="F20001" s="2">
        <v>0.0245</v>
      </c>
      <c r="G20001" s="2">
        <v>0</v>
      </c>
      <c r="H20001" s="2">
        <v>0.00105</v>
      </c>
      <c r="I20001" s="4" t="s">
        <v>13014</v>
      </c>
      <c r="J20001" s="1">
        <f t="shared" si="983"/>
        <v>45909.7626453935</v>
      </c>
      <c r="K20001">
        <f>100000+SUM(G$2:G20001)-SUM(H$2:H20001)</f>
        <v>103681.19907371</v>
      </c>
      <c r="L20001">
        <f t="shared" si="984"/>
        <v>94438.7639970324</v>
      </c>
      <c r="M20001">
        <f t="shared" si="985"/>
        <v>1.09786696358042</v>
      </c>
    </row>
    <row r="20002" spans="1:13">
      <c r="A20002" s="2" t="s">
        <v>12837</v>
      </c>
      <c r="B20002" s="2">
        <v>57</v>
      </c>
      <c r="C20002" s="2" t="s">
        <v>14</v>
      </c>
      <c r="D20002" s="2">
        <v>1.4</v>
      </c>
      <c r="E20002" s="2" t="s">
        <v>15</v>
      </c>
      <c r="F20002" s="2">
        <v>0.0245</v>
      </c>
      <c r="G20002" s="2">
        <v>0</v>
      </c>
      <c r="H20002" s="2">
        <v>0.000279</v>
      </c>
      <c r="I20002" s="4" t="s">
        <v>13014</v>
      </c>
      <c r="J20002" s="1">
        <f t="shared" si="983"/>
        <v>45909.7626453935</v>
      </c>
      <c r="K20002">
        <f>100000+SUM(G$2:G20002)-SUM(H$2:H20002)</f>
        <v>103681.19879471</v>
      </c>
      <c r="L20002">
        <f t="shared" si="984"/>
        <v>94438.7639970324</v>
      </c>
      <c r="M20002">
        <f t="shared" si="985"/>
        <v>1.09786696062613</v>
      </c>
    </row>
    <row r="20003" spans="1:13">
      <c r="A20003" s="2" t="s">
        <v>13</v>
      </c>
      <c r="B20003" s="2">
        <v>481</v>
      </c>
      <c r="C20003" s="2" t="s">
        <v>17</v>
      </c>
      <c r="D20003" s="2">
        <v>43.7</v>
      </c>
      <c r="E20003" s="2" t="s">
        <v>15</v>
      </c>
      <c r="F20003" s="2">
        <v>0.0908</v>
      </c>
      <c r="G20003" s="2">
        <v>5.91</v>
      </c>
      <c r="H20003" s="2">
        <v>0.00874</v>
      </c>
      <c r="I20003" s="4" t="s">
        <v>13015</v>
      </c>
      <c r="J20003" s="1">
        <f t="shared" si="983"/>
        <v>45909.7690297454</v>
      </c>
      <c r="K20003">
        <f>100000+SUM(G$2:G20003)-SUM(H$2:H20003)</f>
        <v>103687.10005471</v>
      </c>
      <c r="L20003">
        <f t="shared" si="984"/>
        <v>94438.7639970324</v>
      </c>
      <c r="M20003">
        <f t="shared" si="985"/>
        <v>1.09792944831392</v>
      </c>
    </row>
    <row r="20004" spans="1:13">
      <c r="A20004" s="2" t="s">
        <v>118</v>
      </c>
      <c r="B20004" s="2">
        <v>11.3</v>
      </c>
      <c r="C20004" s="2" t="s">
        <v>14</v>
      </c>
      <c r="D20004" s="2">
        <v>2470</v>
      </c>
      <c r="E20004" s="2" t="s">
        <v>15</v>
      </c>
      <c r="F20004" s="2">
        <v>218</v>
      </c>
      <c r="G20004" s="2">
        <v>0</v>
      </c>
      <c r="H20004" s="2">
        <v>0.494</v>
      </c>
      <c r="I20004" s="4" t="s">
        <v>13016</v>
      </c>
      <c r="J20004" s="1">
        <f t="shared" si="983"/>
        <v>45909.7856572454</v>
      </c>
      <c r="K20004">
        <f>100000+SUM(G$2:G20004)-SUM(H$2:H20004)</f>
        <v>103686.60605471</v>
      </c>
      <c r="L20004">
        <f t="shared" si="984"/>
        <v>94438.7639970324</v>
      </c>
      <c r="M20004">
        <f t="shared" si="985"/>
        <v>1.09792421741106</v>
      </c>
    </row>
    <row r="20005" spans="1:13">
      <c r="A20005" s="2" t="s">
        <v>40</v>
      </c>
      <c r="B20005" s="2">
        <v>0.341</v>
      </c>
      <c r="C20005" s="2" t="s">
        <v>14</v>
      </c>
      <c r="D20005" s="2">
        <v>1482</v>
      </c>
      <c r="E20005" s="2" t="s">
        <v>15</v>
      </c>
      <c r="F20005" s="2">
        <v>4345</v>
      </c>
      <c r="G20005" s="2">
        <v>0</v>
      </c>
      <c r="H20005" s="2">
        <v>0.296</v>
      </c>
      <c r="I20005" s="4" t="s">
        <v>13017</v>
      </c>
      <c r="J20005" s="1">
        <f t="shared" si="983"/>
        <v>45909.7886904282</v>
      </c>
      <c r="K20005">
        <f>100000+SUM(G$2:G20005)-SUM(H$2:H20005)</f>
        <v>103686.31005471</v>
      </c>
      <c r="L20005">
        <f t="shared" si="984"/>
        <v>94438.7639970324</v>
      </c>
      <c r="M20005">
        <f t="shared" si="985"/>
        <v>1.0979210831049</v>
      </c>
    </row>
    <row r="20006" spans="1:13">
      <c r="A20006" s="2" t="s">
        <v>13018</v>
      </c>
      <c r="B20006" s="2">
        <v>83.7</v>
      </c>
      <c r="C20006" s="2" t="s">
        <v>14</v>
      </c>
      <c r="D20006" s="2">
        <v>61.7</v>
      </c>
      <c r="E20006" s="2" t="s">
        <v>15</v>
      </c>
      <c r="F20006" s="2">
        <v>0.737</v>
      </c>
      <c r="G20006" s="2">
        <v>0</v>
      </c>
      <c r="H20006" s="2">
        <v>0.0123</v>
      </c>
      <c r="I20006" s="4" t="s">
        <v>13019</v>
      </c>
      <c r="J20006" s="1">
        <f t="shared" si="983"/>
        <v>45909.7889331829</v>
      </c>
      <c r="K20006">
        <f>100000+SUM(G$2:G20006)-SUM(H$2:H20006)</f>
        <v>103686.29775471</v>
      </c>
      <c r="L20006">
        <f t="shared" si="984"/>
        <v>94438.7639970324</v>
      </c>
      <c r="M20006">
        <f t="shared" si="985"/>
        <v>1.09792095286177</v>
      </c>
    </row>
    <row r="20007" spans="1:13">
      <c r="A20007" s="2" t="s">
        <v>1238</v>
      </c>
      <c r="B20007" s="2">
        <v>64</v>
      </c>
      <c r="C20007" s="2" t="s">
        <v>14</v>
      </c>
      <c r="D20007" s="2">
        <v>20.2</v>
      </c>
      <c r="E20007" s="2" t="s">
        <v>15</v>
      </c>
      <c r="F20007" s="2">
        <v>0.316</v>
      </c>
      <c r="G20007" s="2">
        <v>0</v>
      </c>
      <c r="H20007" s="2">
        <v>0.00405</v>
      </c>
      <c r="I20007" s="4" t="s">
        <v>13020</v>
      </c>
      <c r="J20007" s="1">
        <f t="shared" si="983"/>
        <v>45909.8071842361</v>
      </c>
      <c r="K20007">
        <f>100000+SUM(G$2:G20007)-SUM(H$2:H20007)</f>
        <v>103686.29370471</v>
      </c>
      <c r="L20007">
        <f t="shared" si="984"/>
        <v>94438.7639970324</v>
      </c>
      <c r="M20007">
        <f t="shared" si="985"/>
        <v>1.09792090997684</v>
      </c>
    </row>
    <row r="20008" spans="1:13">
      <c r="A20008" s="2" t="s">
        <v>25</v>
      </c>
      <c r="B20008" s="2">
        <v>0.006</v>
      </c>
      <c r="C20008" s="2" t="s">
        <v>14</v>
      </c>
      <c r="D20008" s="2">
        <v>676</v>
      </c>
      <c r="E20008" s="2" t="s">
        <v>15</v>
      </c>
      <c r="F20008" s="2">
        <v>112627</v>
      </c>
      <c r="G20008" s="2">
        <v>0</v>
      </c>
      <c r="H20008" s="2">
        <v>0.135</v>
      </c>
      <c r="I20008" s="4" t="s">
        <v>13021</v>
      </c>
      <c r="J20008" s="1">
        <f t="shared" si="983"/>
        <v>45909.8134024421</v>
      </c>
      <c r="K20008">
        <f>100000+SUM(G$2:G20008)-SUM(H$2:H20008)</f>
        <v>103686.15870471</v>
      </c>
      <c r="L20008">
        <f t="shared" si="984"/>
        <v>94438.7639970324</v>
      </c>
      <c r="M20008">
        <f t="shared" si="985"/>
        <v>1.0979194804791</v>
      </c>
    </row>
    <row r="20009" spans="1:13">
      <c r="A20009" s="2" t="s">
        <v>13</v>
      </c>
      <c r="B20009" s="2">
        <v>386</v>
      </c>
      <c r="C20009" s="2" t="s">
        <v>17</v>
      </c>
      <c r="D20009" s="2">
        <v>35.9</v>
      </c>
      <c r="E20009" s="2" t="s">
        <v>15</v>
      </c>
      <c r="F20009" s="2">
        <v>0.093</v>
      </c>
      <c r="G20009" s="2">
        <v>5.56</v>
      </c>
      <c r="H20009" s="2">
        <v>0.00717</v>
      </c>
      <c r="I20009" s="4" t="s">
        <v>13022</v>
      </c>
      <c r="J20009" s="1">
        <f t="shared" si="983"/>
        <v>45909.8152999306</v>
      </c>
      <c r="K20009">
        <f>100000+SUM(G$2:G20009)-SUM(H$2:H20009)</f>
        <v>103691.71153471</v>
      </c>
      <c r="L20009">
        <f t="shared" si="984"/>
        <v>94438.7639970324</v>
      </c>
      <c r="M20009">
        <f t="shared" si="985"/>
        <v>1.09797827868616</v>
      </c>
    </row>
    <row r="20010" spans="1:13">
      <c r="A20010" s="2" t="s">
        <v>320</v>
      </c>
      <c r="B20010" s="2">
        <v>5.2</v>
      </c>
      <c r="C20010" s="2" t="s">
        <v>14</v>
      </c>
      <c r="D20010" s="2">
        <v>5.03</v>
      </c>
      <c r="E20010" s="2" t="s">
        <v>15</v>
      </c>
      <c r="F20010" s="2">
        <v>0.968</v>
      </c>
      <c r="G20010" s="2">
        <v>0</v>
      </c>
      <c r="H20010" s="2">
        <v>0.00101</v>
      </c>
      <c r="I20010" s="4" t="s">
        <v>13023</v>
      </c>
      <c r="J20010" s="1">
        <f t="shared" si="983"/>
        <v>45909.833353588</v>
      </c>
      <c r="K20010">
        <f>100000+SUM(G$2:G20010)-SUM(H$2:H20010)</f>
        <v>103691.71052471</v>
      </c>
      <c r="L20010">
        <f t="shared" si="984"/>
        <v>94438.7639970324</v>
      </c>
      <c r="M20010">
        <f t="shared" si="985"/>
        <v>1.0979782679914</v>
      </c>
    </row>
    <row r="20011" spans="1:13">
      <c r="A20011" s="2" t="s">
        <v>320</v>
      </c>
      <c r="B20011" s="2">
        <v>5.7</v>
      </c>
      <c r="C20011" s="2" t="s">
        <v>14</v>
      </c>
      <c r="D20011" s="2">
        <v>5.52</v>
      </c>
      <c r="E20011" s="2" t="s">
        <v>15</v>
      </c>
      <c r="F20011" s="2">
        <v>0.968</v>
      </c>
      <c r="G20011" s="2">
        <v>0</v>
      </c>
      <c r="H20011" s="2">
        <v>0.0011</v>
      </c>
      <c r="I20011" s="4" t="s">
        <v>13023</v>
      </c>
      <c r="J20011" s="1">
        <f t="shared" si="983"/>
        <v>45909.833353588</v>
      </c>
      <c r="K20011">
        <f>100000+SUM(G$2:G20011)-SUM(H$2:H20011)</f>
        <v>103691.70942471</v>
      </c>
      <c r="L20011">
        <f t="shared" si="984"/>
        <v>94438.7639970324</v>
      </c>
      <c r="M20011">
        <f t="shared" si="985"/>
        <v>1.09797825634364</v>
      </c>
    </row>
    <row r="20012" spans="1:13">
      <c r="A20012" s="2" t="s">
        <v>320</v>
      </c>
      <c r="B20012" s="2">
        <v>101</v>
      </c>
      <c r="C20012" s="2" t="s">
        <v>14</v>
      </c>
      <c r="D20012" s="2">
        <v>98.1</v>
      </c>
      <c r="E20012" s="2" t="s">
        <v>15</v>
      </c>
      <c r="F20012" s="2">
        <v>0.968</v>
      </c>
      <c r="G20012" s="2">
        <v>0</v>
      </c>
      <c r="H20012" s="2">
        <v>0.0196</v>
      </c>
      <c r="I20012" s="4" t="s">
        <v>13023</v>
      </c>
      <c r="J20012" s="1">
        <f t="shared" si="983"/>
        <v>45909.833353588</v>
      </c>
      <c r="K20012">
        <f>100000+SUM(G$2:G20012)-SUM(H$2:H20012)</f>
        <v>103691.68982471</v>
      </c>
      <c r="L20012">
        <f t="shared" si="984"/>
        <v>94438.7639970324</v>
      </c>
      <c r="M20012">
        <f t="shared" si="985"/>
        <v>1.09797804880174</v>
      </c>
    </row>
    <row r="20013" spans="1:13">
      <c r="A20013" s="2" t="s">
        <v>40</v>
      </c>
      <c r="B20013" s="2">
        <v>0.48</v>
      </c>
      <c r="C20013" s="2" t="s">
        <v>17</v>
      </c>
      <c r="D20013" s="2">
        <v>2090</v>
      </c>
      <c r="E20013" s="2" t="s">
        <v>15</v>
      </c>
      <c r="F20013" s="2">
        <v>4353</v>
      </c>
      <c r="G20013" s="2">
        <v>9.61</v>
      </c>
      <c r="H20013" s="2">
        <v>0.418</v>
      </c>
      <c r="I20013" s="4" t="s">
        <v>13024</v>
      </c>
      <c r="J20013" s="1">
        <f t="shared" si="983"/>
        <v>45909.8402673611</v>
      </c>
      <c r="K20013">
        <f>100000+SUM(G$2:G20013)-SUM(H$2:H20013)</f>
        <v>103700.88182471</v>
      </c>
      <c r="L20013">
        <f t="shared" si="984"/>
        <v>94438.7639970324</v>
      </c>
      <c r="M20013">
        <f t="shared" si="985"/>
        <v>1.09807538171474</v>
      </c>
    </row>
    <row r="20014" spans="1:13">
      <c r="A20014" s="2" t="s">
        <v>40</v>
      </c>
      <c r="B20014" s="2">
        <v>0.392</v>
      </c>
      <c r="C20014" s="2" t="s">
        <v>17</v>
      </c>
      <c r="D20014" s="2">
        <v>1709</v>
      </c>
      <c r="E20014" s="2" t="s">
        <v>15</v>
      </c>
      <c r="F20014" s="2">
        <v>4361</v>
      </c>
      <c r="G20014" s="2">
        <v>10.7</v>
      </c>
      <c r="H20014" s="2">
        <v>0.342</v>
      </c>
      <c r="I20014" s="4" t="s">
        <v>13025</v>
      </c>
      <c r="J20014" s="1">
        <f t="shared" si="983"/>
        <v>45909.8446501968</v>
      </c>
      <c r="K20014">
        <f>100000+SUM(G$2:G20014)-SUM(H$2:H20014)</f>
        <v>103711.23982471</v>
      </c>
      <c r="L20014">
        <f t="shared" si="984"/>
        <v>94438.7639970324</v>
      </c>
      <c r="M20014">
        <f t="shared" si="985"/>
        <v>1.0981850612527</v>
      </c>
    </row>
    <row r="20015" spans="1:13">
      <c r="A20015" s="2" t="s">
        <v>353</v>
      </c>
      <c r="B20015" s="2">
        <v>1</v>
      </c>
      <c r="C20015" s="2" t="s">
        <v>17</v>
      </c>
      <c r="D20015" s="2">
        <v>9.86</v>
      </c>
      <c r="E20015" s="2" t="s">
        <v>15</v>
      </c>
      <c r="F20015" s="2">
        <v>9.86</v>
      </c>
      <c r="G20015" s="2">
        <v>0.373</v>
      </c>
      <c r="H20015" s="2">
        <v>0.00197</v>
      </c>
      <c r="I20015" s="4" t="s">
        <v>13026</v>
      </c>
      <c r="J20015" s="1">
        <f t="shared" si="983"/>
        <v>45909.8482570833</v>
      </c>
      <c r="K20015">
        <f>100000+SUM(G$2:G20015)-SUM(H$2:H20015)</f>
        <v>103711.61085471</v>
      </c>
      <c r="L20015">
        <f t="shared" si="984"/>
        <v>94438.7639970324</v>
      </c>
      <c r="M20015">
        <f t="shared" si="985"/>
        <v>1.09818899004194</v>
      </c>
    </row>
    <row r="20016" spans="1:13">
      <c r="A20016" s="2" t="s">
        <v>325</v>
      </c>
      <c r="B20016" s="2">
        <v>48.3</v>
      </c>
      <c r="C20016" s="2" t="s">
        <v>17</v>
      </c>
      <c r="D20016" s="2">
        <v>43.5</v>
      </c>
      <c r="E20016" s="2" t="s">
        <v>15</v>
      </c>
      <c r="F20016" s="2">
        <v>0.902</v>
      </c>
      <c r="G20016" s="2">
        <v>4.61</v>
      </c>
      <c r="H20016" s="2">
        <v>0.00871</v>
      </c>
      <c r="I20016" s="4" t="s">
        <v>13027</v>
      </c>
      <c r="J20016" s="1">
        <f t="shared" si="983"/>
        <v>45909.8490637037</v>
      </c>
      <c r="K20016">
        <f>100000+SUM(G$2:G20016)-SUM(H$2:H20016)</f>
        <v>103716.21214471</v>
      </c>
      <c r="L20016">
        <f t="shared" si="984"/>
        <v>94438.7639970324</v>
      </c>
      <c r="M20016">
        <f t="shared" si="985"/>
        <v>1.09823771251357</v>
      </c>
    </row>
    <row r="20017" spans="1:13">
      <c r="A20017" s="2" t="s">
        <v>12933</v>
      </c>
      <c r="B20017" s="2">
        <v>10</v>
      </c>
      <c r="C20017" s="2" t="s">
        <v>17</v>
      </c>
      <c r="D20017" s="2">
        <v>0.206</v>
      </c>
      <c r="E20017" s="2" t="s">
        <v>15</v>
      </c>
      <c r="F20017" s="2">
        <v>0.0206</v>
      </c>
      <c r="G20017" s="2">
        <v>-0.0022</v>
      </c>
      <c r="H20017" s="2">
        <v>4.12e-5</v>
      </c>
      <c r="I20017" s="4" t="s">
        <v>13028</v>
      </c>
      <c r="J20017" s="1">
        <f t="shared" si="983"/>
        <v>45909.8492137847</v>
      </c>
      <c r="K20017">
        <f>100000+SUM(G$2:G20017)-SUM(H$2:H20017)</f>
        <v>103716.20990351</v>
      </c>
      <c r="L20017">
        <f t="shared" si="984"/>
        <v>94438.7639970324</v>
      </c>
      <c r="M20017">
        <f t="shared" si="985"/>
        <v>1.09823768878179</v>
      </c>
    </row>
    <row r="20018" spans="1:13">
      <c r="A20018" s="2" t="s">
        <v>341</v>
      </c>
      <c r="B20018" s="2">
        <v>0.3</v>
      </c>
      <c r="C20018" s="2" t="s">
        <v>17</v>
      </c>
      <c r="D20018" s="2">
        <v>4.3</v>
      </c>
      <c r="E20018" s="2" t="s">
        <v>15</v>
      </c>
      <c r="F20018" s="2">
        <v>14.3</v>
      </c>
      <c r="G20018" s="2">
        <v>0.401</v>
      </c>
      <c r="H20018" s="2">
        <v>0.00086</v>
      </c>
      <c r="I20018" s="4" t="s">
        <v>13029</v>
      </c>
      <c r="J20018" s="1">
        <f t="shared" si="983"/>
        <v>45909.849217338</v>
      </c>
      <c r="K20018">
        <f>100000+SUM(G$2:G20018)-SUM(H$2:H20018)</f>
        <v>103716.61004351</v>
      </c>
      <c r="L20018">
        <f t="shared" si="984"/>
        <v>94438.7639970324</v>
      </c>
      <c r="M20018">
        <f t="shared" si="985"/>
        <v>1.0982419258131</v>
      </c>
    </row>
    <row r="20019" spans="1:13">
      <c r="A20019" s="2" t="s">
        <v>12904</v>
      </c>
      <c r="B20019" s="2">
        <v>39</v>
      </c>
      <c r="C20019" s="2" t="s">
        <v>17</v>
      </c>
      <c r="D20019" s="2">
        <v>6.38</v>
      </c>
      <c r="E20019" s="2" t="s">
        <v>15</v>
      </c>
      <c r="F20019" s="2">
        <v>0.163</v>
      </c>
      <c r="G20019" s="2">
        <v>0.192</v>
      </c>
      <c r="H20019" s="2">
        <v>0.00128</v>
      </c>
      <c r="I20019" s="4" t="s">
        <v>13030</v>
      </c>
      <c r="J20019" s="1">
        <f t="shared" si="983"/>
        <v>45909.8503337269</v>
      </c>
      <c r="K20019">
        <f>100000+SUM(G$2:G20019)-SUM(H$2:H20019)</f>
        <v>103716.80076351</v>
      </c>
      <c r="L20019">
        <f t="shared" si="984"/>
        <v>94438.7639970324</v>
      </c>
      <c r="M20019">
        <f t="shared" si="985"/>
        <v>1.0982439453228</v>
      </c>
    </row>
    <row r="20020" spans="1:13">
      <c r="A20020" s="2" t="s">
        <v>12904</v>
      </c>
      <c r="B20020" s="2">
        <v>33</v>
      </c>
      <c r="C20020" s="2" t="s">
        <v>17</v>
      </c>
      <c r="D20020" s="2">
        <v>5.4</v>
      </c>
      <c r="E20020" s="2" t="s">
        <v>15</v>
      </c>
      <c r="F20020" s="2">
        <v>0.163</v>
      </c>
      <c r="G20020" s="2">
        <v>0.162</v>
      </c>
      <c r="H20020" s="2">
        <v>0.00108</v>
      </c>
      <c r="I20020" s="4" t="s">
        <v>13030</v>
      </c>
      <c r="J20020" s="1">
        <f t="shared" si="983"/>
        <v>45909.8503337269</v>
      </c>
      <c r="K20020">
        <f>100000+SUM(G$2:G20020)-SUM(H$2:H20020)</f>
        <v>103716.96168351</v>
      </c>
      <c r="L20020">
        <f t="shared" si="984"/>
        <v>94438.7639970324</v>
      </c>
      <c r="M20020">
        <f t="shared" si="985"/>
        <v>1.09824564928411</v>
      </c>
    </row>
    <row r="20021" spans="1:13">
      <c r="A20021" s="2" t="s">
        <v>12904</v>
      </c>
      <c r="B20021" s="2">
        <v>56</v>
      </c>
      <c r="C20021" s="2" t="s">
        <v>17</v>
      </c>
      <c r="D20021" s="2">
        <v>9.15</v>
      </c>
      <c r="E20021" s="2" t="s">
        <v>15</v>
      </c>
      <c r="F20021" s="2">
        <v>0.163</v>
      </c>
      <c r="G20021" s="2">
        <v>0.275</v>
      </c>
      <c r="H20021" s="2">
        <v>0.00183</v>
      </c>
      <c r="I20021" s="4" t="s">
        <v>13030</v>
      </c>
      <c r="J20021" s="1">
        <f t="shared" si="983"/>
        <v>45909.8503337269</v>
      </c>
      <c r="K20021">
        <f>100000+SUM(G$2:G20021)-SUM(H$2:H20021)</f>
        <v>103717.23485351</v>
      </c>
      <c r="L20021">
        <f t="shared" si="984"/>
        <v>94438.7639970324</v>
      </c>
      <c r="M20021">
        <f t="shared" si="985"/>
        <v>1.09824854184632</v>
      </c>
    </row>
    <row r="20022" spans="1:13">
      <c r="A20022" s="2" t="s">
        <v>353</v>
      </c>
      <c r="B20022" s="2">
        <v>1</v>
      </c>
      <c r="C20022" s="2" t="s">
        <v>14</v>
      </c>
      <c r="D20022" s="2">
        <v>9.81</v>
      </c>
      <c r="E20022" s="2" t="s">
        <v>15</v>
      </c>
      <c r="F20022" s="2">
        <v>9.81</v>
      </c>
      <c r="G20022" s="2">
        <v>0</v>
      </c>
      <c r="H20022" s="2">
        <v>0.00196</v>
      </c>
      <c r="I20022" s="4" t="s">
        <v>13031</v>
      </c>
      <c r="J20022" s="1">
        <f t="shared" si="983"/>
        <v>45909.8569662847</v>
      </c>
      <c r="K20022">
        <f>100000+SUM(G$2:G20022)-SUM(H$2:H20022)</f>
        <v>103717.23289351</v>
      </c>
      <c r="L20022">
        <f t="shared" si="984"/>
        <v>94438.7639970324</v>
      </c>
      <c r="M20022">
        <f t="shared" si="985"/>
        <v>1.09824852109214</v>
      </c>
    </row>
    <row r="20023" spans="1:13">
      <c r="A20023" s="2" t="s">
        <v>25</v>
      </c>
      <c r="B20023" s="2">
        <v>0.002</v>
      </c>
      <c r="C20023" s="2" t="s">
        <v>14</v>
      </c>
      <c r="D20023" s="2">
        <v>225</v>
      </c>
      <c r="E20023" s="2" t="s">
        <v>15</v>
      </c>
      <c r="F20023" s="2">
        <v>112593</v>
      </c>
      <c r="G20023" s="2">
        <v>0</v>
      </c>
      <c r="H20023" s="2">
        <v>0.045</v>
      </c>
      <c r="I20023" s="4" t="s">
        <v>13032</v>
      </c>
      <c r="J20023" s="1">
        <f t="shared" si="983"/>
        <v>45909.8592104167</v>
      </c>
      <c r="K20023">
        <f>100000+SUM(G$2:G20023)-SUM(H$2:H20023)</f>
        <v>103717.18789351</v>
      </c>
      <c r="L20023">
        <f t="shared" si="984"/>
        <v>94438.7639970324</v>
      </c>
      <c r="M20023">
        <f t="shared" si="985"/>
        <v>1.09824804459289</v>
      </c>
    </row>
    <row r="20024" spans="1:13">
      <c r="A20024" s="2" t="s">
        <v>13033</v>
      </c>
      <c r="B20024" s="2">
        <v>32</v>
      </c>
      <c r="C20024" s="2" t="s">
        <v>14</v>
      </c>
      <c r="D20024" s="2">
        <v>10.1</v>
      </c>
      <c r="E20024" s="2" t="s">
        <v>15</v>
      </c>
      <c r="F20024" s="2">
        <v>0.316</v>
      </c>
      <c r="G20024" s="2">
        <v>0</v>
      </c>
      <c r="H20024" s="2">
        <v>0.00202</v>
      </c>
      <c r="I20024" s="4" t="s">
        <v>13034</v>
      </c>
      <c r="J20024" s="1">
        <f t="shared" si="983"/>
        <v>45909.8723594792</v>
      </c>
      <c r="K20024">
        <f>100000+SUM(G$2:G20024)-SUM(H$2:H20024)</f>
        <v>103717.18587351</v>
      </c>
      <c r="L20024">
        <f t="shared" si="984"/>
        <v>94438.7639970324</v>
      </c>
      <c r="M20024">
        <f t="shared" si="985"/>
        <v>1.09824802320337</v>
      </c>
    </row>
    <row r="20025" spans="1:13">
      <c r="A20025" s="2" t="s">
        <v>1238</v>
      </c>
      <c r="B20025" s="2">
        <v>63</v>
      </c>
      <c r="C20025" s="2" t="s">
        <v>14</v>
      </c>
      <c r="D20025" s="2">
        <v>19.8</v>
      </c>
      <c r="E20025" s="2" t="s">
        <v>15</v>
      </c>
      <c r="F20025" s="2">
        <v>0.314</v>
      </c>
      <c r="G20025" s="2">
        <v>0</v>
      </c>
      <c r="H20025" s="2">
        <v>0.00395</v>
      </c>
      <c r="I20025" s="4" t="s">
        <v>13035</v>
      </c>
      <c r="J20025" s="1">
        <f t="shared" si="983"/>
        <v>45909.8723655556</v>
      </c>
      <c r="K20025">
        <f>100000+SUM(G$2:G20025)-SUM(H$2:H20025)</f>
        <v>103717.18192351</v>
      </c>
      <c r="L20025">
        <f t="shared" si="984"/>
        <v>94438.7639970324</v>
      </c>
      <c r="M20025">
        <f t="shared" si="985"/>
        <v>1.09824798137732</v>
      </c>
    </row>
    <row r="20026" spans="1:13">
      <c r="A20026" s="2" t="s">
        <v>13018</v>
      </c>
      <c r="B20026" s="2">
        <v>24.7</v>
      </c>
      <c r="C20026" s="2" t="s">
        <v>14</v>
      </c>
      <c r="D20026" s="2">
        <v>18.2</v>
      </c>
      <c r="E20026" s="2" t="s">
        <v>15</v>
      </c>
      <c r="F20026" s="2">
        <v>0.736</v>
      </c>
      <c r="G20026" s="2">
        <v>0</v>
      </c>
      <c r="H20026" s="2">
        <v>0.00364</v>
      </c>
      <c r="I20026" s="4" t="s">
        <v>13036</v>
      </c>
      <c r="J20026" s="1">
        <f t="shared" si="983"/>
        <v>45909.9035561806</v>
      </c>
      <c r="K20026">
        <f>100000+SUM(G$2:G20026)-SUM(H$2:H20026)</f>
        <v>103717.17828351</v>
      </c>
      <c r="L20026">
        <f t="shared" si="984"/>
        <v>94438.7639970324</v>
      </c>
      <c r="M20026">
        <f t="shared" si="985"/>
        <v>1.09824794283383</v>
      </c>
    </row>
    <row r="20027" spans="1:13">
      <c r="A20027" s="2" t="s">
        <v>13018</v>
      </c>
      <c r="B20027" s="2">
        <v>66.8</v>
      </c>
      <c r="C20027" s="2" t="s">
        <v>14</v>
      </c>
      <c r="D20027" s="2">
        <v>49.2</v>
      </c>
      <c r="E20027" s="2" t="s">
        <v>15</v>
      </c>
      <c r="F20027" s="2">
        <v>0.736</v>
      </c>
      <c r="G20027" s="2">
        <v>0</v>
      </c>
      <c r="H20027" s="2">
        <v>0.00983</v>
      </c>
      <c r="I20027" s="4" t="s">
        <v>13037</v>
      </c>
      <c r="J20027" s="1">
        <f t="shared" si="983"/>
        <v>45909.9041440278</v>
      </c>
      <c r="K20027">
        <f>100000+SUM(G$2:G20027)-SUM(H$2:H20027)</f>
        <v>103717.16845351</v>
      </c>
      <c r="L20027">
        <f t="shared" si="984"/>
        <v>94438.7639970324</v>
      </c>
      <c r="M20027">
        <f t="shared" si="985"/>
        <v>1.09824783874521</v>
      </c>
    </row>
    <row r="20028" spans="1:13">
      <c r="A20028" s="2" t="s">
        <v>12837</v>
      </c>
      <c r="B20028" s="2">
        <v>689</v>
      </c>
      <c r="C20028" s="2" t="s">
        <v>14</v>
      </c>
      <c r="D20028" s="2">
        <v>15.7</v>
      </c>
      <c r="E20028" s="2" t="s">
        <v>15</v>
      </c>
      <c r="F20028" s="2">
        <v>0.0228</v>
      </c>
      <c r="G20028" s="2">
        <v>0</v>
      </c>
      <c r="H20028" s="2">
        <v>0.00314</v>
      </c>
      <c r="I20028" s="4" t="s">
        <v>13038</v>
      </c>
      <c r="J20028" s="1">
        <f t="shared" si="983"/>
        <v>45909.9041440394</v>
      </c>
      <c r="K20028">
        <f>100000+SUM(G$2:G20028)-SUM(H$2:H20028)</f>
        <v>103717.16531351</v>
      </c>
      <c r="L20028">
        <f t="shared" si="984"/>
        <v>94438.7639970324</v>
      </c>
      <c r="M20028">
        <f t="shared" si="985"/>
        <v>1.09824780549615</v>
      </c>
    </row>
    <row r="20029" spans="1:13">
      <c r="A20029" s="2" t="s">
        <v>12837</v>
      </c>
      <c r="B20029" s="2">
        <v>242</v>
      </c>
      <c r="C20029" s="2" t="s">
        <v>14</v>
      </c>
      <c r="D20029" s="2">
        <v>5.51</v>
      </c>
      <c r="E20029" s="2" t="s">
        <v>15</v>
      </c>
      <c r="F20029" s="2">
        <v>0.0228</v>
      </c>
      <c r="G20029" s="2">
        <v>0</v>
      </c>
      <c r="H20029" s="2">
        <v>0.0011</v>
      </c>
      <c r="I20029" s="4" t="s">
        <v>13039</v>
      </c>
      <c r="J20029" s="1">
        <f t="shared" si="983"/>
        <v>45909.9047140625</v>
      </c>
      <c r="K20029">
        <f>100000+SUM(G$2:G20029)-SUM(H$2:H20029)</f>
        <v>103717.16421351</v>
      </c>
      <c r="L20029">
        <f t="shared" si="984"/>
        <v>94438.7639970324</v>
      </c>
      <c r="M20029">
        <f t="shared" si="985"/>
        <v>1.09824779384839</v>
      </c>
    </row>
    <row r="20030" spans="1:13">
      <c r="A20030" s="2" t="s">
        <v>12837</v>
      </c>
      <c r="B20030" s="2">
        <v>332</v>
      </c>
      <c r="C20030" s="2" t="s">
        <v>14</v>
      </c>
      <c r="D20030" s="2">
        <v>7.56</v>
      </c>
      <c r="E20030" s="2" t="s">
        <v>15</v>
      </c>
      <c r="F20030" s="2">
        <v>0.0228</v>
      </c>
      <c r="G20030" s="2">
        <v>0</v>
      </c>
      <c r="H20030" s="2">
        <v>0.00151</v>
      </c>
      <c r="I20030" s="4" t="s">
        <v>13039</v>
      </c>
      <c r="J20030" s="1">
        <f t="shared" si="983"/>
        <v>45909.9047140625</v>
      </c>
      <c r="K20030">
        <f>100000+SUM(G$2:G20030)-SUM(H$2:H20030)</f>
        <v>103717.16270351</v>
      </c>
      <c r="L20030">
        <f t="shared" si="984"/>
        <v>94438.7639970324</v>
      </c>
      <c r="M20030">
        <f t="shared" si="985"/>
        <v>1.0982477778592</v>
      </c>
    </row>
    <row r="20031" spans="1:13">
      <c r="A20031" s="2" t="s">
        <v>12837</v>
      </c>
      <c r="B20031" s="2">
        <v>504</v>
      </c>
      <c r="C20031" s="2" t="s">
        <v>14</v>
      </c>
      <c r="D20031" s="2">
        <v>11.5</v>
      </c>
      <c r="E20031" s="2" t="s">
        <v>15</v>
      </c>
      <c r="F20031" s="2">
        <v>0.0228</v>
      </c>
      <c r="G20031" s="2">
        <v>0</v>
      </c>
      <c r="H20031" s="2">
        <v>0.00229</v>
      </c>
      <c r="I20031" s="4" t="s">
        <v>13039</v>
      </c>
      <c r="J20031" s="1">
        <f t="shared" si="983"/>
        <v>45909.9047140625</v>
      </c>
      <c r="K20031">
        <f>100000+SUM(G$2:G20031)-SUM(H$2:H20031)</f>
        <v>103717.16041351</v>
      </c>
      <c r="L20031">
        <f t="shared" si="984"/>
        <v>94438.7639970324</v>
      </c>
      <c r="M20031">
        <f t="shared" si="985"/>
        <v>1.09824775361068</v>
      </c>
    </row>
    <row r="20032" spans="1:13">
      <c r="A20032" s="2" t="s">
        <v>12844</v>
      </c>
      <c r="B20032" s="2">
        <v>59</v>
      </c>
      <c r="C20032" s="2" t="s">
        <v>14</v>
      </c>
      <c r="D20032" s="2">
        <v>12.9</v>
      </c>
      <c r="E20032" s="2" t="s">
        <v>15</v>
      </c>
      <c r="F20032" s="2">
        <v>0.218</v>
      </c>
      <c r="G20032" s="2">
        <v>0</v>
      </c>
      <c r="H20032" s="2">
        <v>0.00258</v>
      </c>
      <c r="I20032" s="4" t="s">
        <v>13039</v>
      </c>
      <c r="J20032" s="1">
        <f t="shared" si="983"/>
        <v>45909.9047140625</v>
      </c>
      <c r="K20032">
        <f>100000+SUM(G$2:G20032)-SUM(H$2:H20032)</f>
        <v>103717.15783351</v>
      </c>
      <c r="L20032">
        <f t="shared" si="984"/>
        <v>94438.7639970324</v>
      </c>
      <c r="M20032">
        <f t="shared" si="985"/>
        <v>1.09824772629139</v>
      </c>
    </row>
    <row r="20033" spans="1:13">
      <c r="A20033" s="2" t="s">
        <v>12837</v>
      </c>
      <c r="B20033" s="2">
        <v>617</v>
      </c>
      <c r="C20033" s="2" t="s">
        <v>14</v>
      </c>
      <c r="D20033" s="2">
        <v>14.1</v>
      </c>
      <c r="E20033" s="2" t="s">
        <v>15</v>
      </c>
      <c r="F20033" s="2">
        <v>0.0228</v>
      </c>
      <c r="G20033" s="2">
        <v>0</v>
      </c>
      <c r="H20033" s="2">
        <v>0.00281</v>
      </c>
      <c r="I20033" s="4" t="s">
        <v>13040</v>
      </c>
      <c r="J20033" s="1">
        <f t="shared" si="983"/>
        <v>45909.9050614815</v>
      </c>
      <c r="K20033">
        <f>100000+SUM(G$2:G20033)-SUM(H$2:H20033)</f>
        <v>103717.15502351</v>
      </c>
      <c r="L20033">
        <f t="shared" si="984"/>
        <v>94438.7639970324</v>
      </c>
      <c r="M20033">
        <f t="shared" si="985"/>
        <v>1.09824769653666</v>
      </c>
    </row>
    <row r="20034" spans="1:13">
      <c r="A20034" s="2" t="s">
        <v>12837</v>
      </c>
      <c r="B20034" s="2">
        <v>1088</v>
      </c>
      <c r="C20034" s="2" t="s">
        <v>14</v>
      </c>
      <c r="D20034" s="2">
        <v>24.7</v>
      </c>
      <c r="E20034" s="2" t="s">
        <v>15</v>
      </c>
      <c r="F20034" s="2">
        <v>0.0227</v>
      </c>
      <c r="G20034" s="2">
        <v>0</v>
      </c>
      <c r="H20034" s="2">
        <v>0.00494</v>
      </c>
      <c r="I20034" s="4" t="s">
        <v>13041</v>
      </c>
      <c r="J20034" s="1">
        <f t="shared" si="983"/>
        <v>45909.9055655787</v>
      </c>
      <c r="K20034">
        <f>100000+SUM(G$2:G20034)-SUM(H$2:H20034)</f>
        <v>103717.15008351</v>
      </c>
      <c r="L20034">
        <f t="shared" si="984"/>
        <v>94438.7639970324</v>
      </c>
      <c r="M20034">
        <f t="shared" si="985"/>
        <v>1.09824764422763</v>
      </c>
    </row>
    <row r="20035" spans="1:13">
      <c r="A20035" s="2" t="s">
        <v>12837</v>
      </c>
      <c r="B20035" s="2">
        <v>1527</v>
      </c>
      <c r="C20035" s="2" t="s">
        <v>14</v>
      </c>
      <c r="D20035" s="2">
        <v>34.7</v>
      </c>
      <c r="E20035" s="2" t="s">
        <v>15</v>
      </c>
      <c r="F20035" s="2">
        <v>0.0227</v>
      </c>
      <c r="G20035" s="2">
        <v>0</v>
      </c>
      <c r="H20035" s="2">
        <v>0.00694</v>
      </c>
      <c r="I20035" s="4" t="s">
        <v>13041</v>
      </c>
      <c r="J20035" s="1">
        <f t="shared" si="983"/>
        <v>45909.9055655787</v>
      </c>
      <c r="K20035">
        <f>100000+SUM(G$2:G20035)-SUM(H$2:H20035)</f>
        <v>103717.14314351</v>
      </c>
      <c r="L20035">
        <f t="shared" si="984"/>
        <v>94438.7639970324</v>
      </c>
      <c r="M20035">
        <f t="shared" si="985"/>
        <v>1.09824757074086</v>
      </c>
    </row>
    <row r="20036" spans="1:13">
      <c r="A20036" s="2" t="s">
        <v>12837</v>
      </c>
      <c r="B20036" s="2">
        <v>1349</v>
      </c>
      <c r="C20036" s="2" t="s">
        <v>14</v>
      </c>
      <c r="D20036" s="2">
        <v>30.7</v>
      </c>
      <c r="E20036" s="2" t="s">
        <v>15</v>
      </c>
      <c r="F20036" s="2">
        <v>0.0228</v>
      </c>
      <c r="G20036" s="2">
        <v>0</v>
      </c>
      <c r="H20036" s="2">
        <v>0.00615</v>
      </c>
      <c r="I20036" s="4" t="s">
        <v>13042</v>
      </c>
      <c r="J20036" s="1">
        <f t="shared" si="983"/>
        <v>45909.9063937384</v>
      </c>
      <c r="K20036">
        <f>100000+SUM(G$2:G20036)-SUM(H$2:H20036)</f>
        <v>103717.13699351</v>
      </c>
      <c r="L20036">
        <f t="shared" si="984"/>
        <v>94438.7639970324</v>
      </c>
      <c r="M20036">
        <f t="shared" si="985"/>
        <v>1.09824750561929</v>
      </c>
    </row>
    <row r="20037" spans="1:13">
      <c r="A20037" s="2" t="s">
        <v>25</v>
      </c>
      <c r="B20037" s="2">
        <v>0.002</v>
      </c>
      <c r="C20037" s="2" t="s">
        <v>14</v>
      </c>
      <c r="D20037" s="2">
        <v>225</v>
      </c>
      <c r="E20037" s="2" t="s">
        <v>15</v>
      </c>
      <c r="F20037" s="2">
        <v>112395</v>
      </c>
      <c r="G20037" s="2">
        <v>0</v>
      </c>
      <c r="H20037" s="2">
        <v>0.045</v>
      </c>
      <c r="I20037" s="4" t="s">
        <v>13043</v>
      </c>
      <c r="J20037" s="1">
        <f t="shared" si="983"/>
        <v>45909.9188814699</v>
      </c>
      <c r="K20037">
        <f>100000+SUM(G$2:G20037)-SUM(H$2:H20037)</f>
        <v>103717.09199351</v>
      </c>
      <c r="L20037">
        <f t="shared" si="984"/>
        <v>94438.7639970324</v>
      </c>
      <c r="M20037">
        <f t="shared" si="985"/>
        <v>1.09824702912005</v>
      </c>
    </row>
    <row r="20038" spans="1:13">
      <c r="A20038" s="2" t="s">
        <v>40</v>
      </c>
      <c r="B20038" s="2">
        <v>0.257</v>
      </c>
      <c r="C20038" s="2" t="s">
        <v>14</v>
      </c>
      <c r="D20038" s="2">
        <v>1107</v>
      </c>
      <c r="E20038" s="2" t="s">
        <v>15</v>
      </c>
      <c r="F20038" s="2">
        <v>4306</v>
      </c>
      <c r="G20038" s="2">
        <v>0</v>
      </c>
      <c r="H20038" s="2">
        <v>0.221</v>
      </c>
      <c r="I20038" s="4" t="s">
        <v>13044</v>
      </c>
      <c r="J20038" s="1">
        <f t="shared" si="983"/>
        <v>45909.9194672222</v>
      </c>
      <c r="K20038">
        <f>100000+SUM(G$2:G20038)-SUM(H$2:H20038)</f>
        <v>103716.87099351</v>
      </c>
      <c r="L20038">
        <f t="shared" si="984"/>
        <v>94438.7639970324</v>
      </c>
      <c r="M20038">
        <f t="shared" si="985"/>
        <v>1.0982446889793</v>
      </c>
    </row>
    <row r="20039" spans="1:13">
      <c r="A20039" s="2" t="s">
        <v>25</v>
      </c>
      <c r="B20039" s="2">
        <v>0.002</v>
      </c>
      <c r="C20039" s="2" t="s">
        <v>14</v>
      </c>
      <c r="D20039" s="2">
        <v>224</v>
      </c>
      <c r="E20039" s="2" t="s">
        <v>15</v>
      </c>
      <c r="F20039" s="2">
        <v>112247</v>
      </c>
      <c r="G20039" s="2">
        <v>0</v>
      </c>
      <c r="H20039" s="2">
        <v>0.0449</v>
      </c>
      <c r="I20039" s="4" t="s">
        <v>13045</v>
      </c>
      <c r="J20039" s="1">
        <f t="shared" si="983"/>
        <v>45909.9197540162</v>
      </c>
      <c r="K20039">
        <f>100000+SUM(G$2:G20039)-SUM(H$2:H20039)</f>
        <v>103716.82609351</v>
      </c>
      <c r="L20039">
        <f t="shared" si="984"/>
        <v>94438.7639970324</v>
      </c>
      <c r="M20039">
        <f t="shared" si="985"/>
        <v>1.09824421353894</v>
      </c>
    </row>
    <row r="20040" spans="1:13">
      <c r="A20040" s="2" t="s">
        <v>320</v>
      </c>
      <c r="B20040" s="2">
        <v>5.2</v>
      </c>
      <c r="C20040" s="2" t="s">
        <v>17</v>
      </c>
      <c r="D20040" s="2">
        <v>5.03</v>
      </c>
      <c r="E20040" s="2" t="s">
        <v>15</v>
      </c>
      <c r="F20040" s="2">
        <v>0.967</v>
      </c>
      <c r="G20040" s="2">
        <v>0.138</v>
      </c>
      <c r="H20040" s="2">
        <v>0.00101</v>
      </c>
      <c r="I20040" s="4" t="s">
        <v>13046</v>
      </c>
      <c r="J20040" s="1">
        <f t="shared" si="983"/>
        <v>45909.9210721991</v>
      </c>
      <c r="K20040">
        <f>100000+SUM(G$2:G20040)-SUM(H$2:H20040)</f>
        <v>103716.96308351</v>
      </c>
      <c r="L20040">
        <f t="shared" si="984"/>
        <v>94438.7639970324</v>
      </c>
      <c r="M20040">
        <f t="shared" si="985"/>
        <v>1.09824566410853</v>
      </c>
    </row>
    <row r="20041" spans="1:13">
      <c r="A20041" s="2" t="s">
        <v>320</v>
      </c>
      <c r="B20041" s="2">
        <v>84.4</v>
      </c>
      <c r="C20041" s="2" t="s">
        <v>17</v>
      </c>
      <c r="D20041" s="2">
        <v>81.6</v>
      </c>
      <c r="E20041" s="2" t="s">
        <v>15</v>
      </c>
      <c r="F20041" s="2">
        <v>0.967</v>
      </c>
      <c r="G20041" s="2">
        <v>2.24</v>
      </c>
      <c r="H20041" s="2">
        <v>0.0163</v>
      </c>
      <c r="I20041" s="4" t="s">
        <v>13046</v>
      </c>
      <c r="J20041" s="1">
        <f t="shared" si="983"/>
        <v>45909.9210721991</v>
      </c>
      <c r="K20041">
        <f>100000+SUM(G$2:G20041)-SUM(H$2:H20041)</f>
        <v>103719.18678351</v>
      </c>
      <c r="L20041">
        <f t="shared" si="984"/>
        <v>94438.7639970324</v>
      </c>
      <c r="M20041">
        <f t="shared" si="985"/>
        <v>1.09826921058358</v>
      </c>
    </row>
    <row r="20042" spans="1:13">
      <c r="A20042" s="2" t="s">
        <v>320</v>
      </c>
      <c r="B20042" s="2">
        <v>490</v>
      </c>
      <c r="C20042" s="2" t="s">
        <v>17</v>
      </c>
      <c r="D20042" s="2">
        <v>474</v>
      </c>
      <c r="E20042" s="2" t="s">
        <v>15</v>
      </c>
      <c r="F20042" s="2">
        <v>0.967</v>
      </c>
      <c r="G20042" s="2">
        <v>13</v>
      </c>
      <c r="H20042" s="2">
        <v>0.0948</v>
      </c>
      <c r="I20042" s="4" t="s">
        <v>13046</v>
      </c>
      <c r="J20042" s="1">
        <f t="shared" si="983"/>
        <v>45909.9210721991</v>
      </c>
      <c r="K20042">
        <f>100000+SUM(G$2:G20042)-SUM(H$2:H20042)</f>
        <v>103732.09198351</v>
      </c>
      <c r="L20042">
        <f t="shared" si="984"/>
        <v>94438.7639970324</v>
      </c>
      <c r="M20042">
        <f t="shared" si="985"/>
        <v>1.09840586209673</v>
      </c>
    </row>
    <row r="20043" spans="1:13">
      <c r="A20043" s="2" t="s">
        <v>12837</v>
      </c>
      <c r="B20043" s="2">
        <v>1464</v>
      </c>
      <c r="C20043" s="2" t="s">
        <v>14</v>
      </c>
      <c r="D20043" s="2">
        <v>33</v>
      </c>
      <c r="E20043" s="2" t="s">
        <v>15</v>
      </c>
      <c r="F20043" s="2">
        <v>0.0225</v>
      </c>
      <c r="G20043" s="2">
        <v>0</v>
      </c>
      <c r="H20043" s="2">
        <v>0.00659</v>
      </c>
      <c r="I20043" s="4" t="s">
        <v>13047</v>
      </c>
      <c r="J20043" s="1">
        <f t="shared" si="983"/>
        <v>45909.9212273148</v>
      </c>
      <c r="K20043">
        <f>100000+SUM(G$2:G20043)-SUM(H$2:H20043)</f>
        <v>103732.08539351</v>
      </c>
      <c r="L20043">
        <f t="shared" si="984"/>
        <v>94438.7639970324</v>
      </c>
      <c r="M20043">
        <f t="shared" si="985"/>
        <v>1.09840579231606</v>
      </c>
    </row>
    <row r="20044" spans="1:13">
      <c r="A20044" s="2" t="s">
        <v>12837</v>
      </c>
      <c r="B20044" s="2">
        <v>157</v>
      </c>
      <c r="C20044" s="2" t="s">
        <v>14</v>
      </c>
      <c r="D20044" s="2">
        <v>3.54</v>
      </c>
      <c r="E20044" s="2" t="s">
        <v>15</v>
      </c>
      <c r="F20044" s="2">
        <v>0.0225</v>
      </c>
      <c r="G20044" s="2">
        <v>0</v>
      </c>
      <c r="H20044" s="2">
        <v>0.000707</v>
      </c>
      <c r="I20044" s="4" t="s">
        <v>13047</v>
      </c>
      <c r="J20044" s="1">
        <f t="shared" si="983"/>
        <v>45909.9212273148</v>
      </c>
      <c r="K20044">
        <f>100000+SUM(G$2:G20044)-SUM(H$2:H20044)</f>
        <v>103732.08468651</v>
      </c>
      <c r="L20044">
        <f t="shared" si="984"/>
        <v>94438.7639970324</v>
      </c>
      <c r="M20044">
        <f t="shared" si="985"/>
        <v>1.09840578482973</v>
      </c>
    </row>
    <row r="20045" spans="1:13">
      <c r="A20045" s="2" t="s">
        <v>25</v>
      </c>
      <c r="B20045" s="2">
        <v>0.002</v>
      </c>
      <c r="C20045" s="2" t="s">
        <v>14</v>
      </c>
      <c r="D20045" s="2">
        <v>224</v>
      </c>
      <c r="E20045" s="2" t="s">
        <v>15</v>
      </c>
      <c r="F20045" s="2">
        <v>112132</v>
      </c>
      <c r="G20045" s="2">
        <v>0</v>
      </c>
      <c r="H20045" s="2">
        <v>0.0449</v>
      </c>
      <c r="I20045" s="4" t="s">
        <v>13048</v>
      </c>
      <c r="J20045" s="1">
        <f t="shared" si="983"/>
        <v>45909.9238697801</v>
      </c>
      <c r="K20045">
        <f>100000+SUM(G$2:G20045)-SUM(H$2:H20045)</f>
        <v>103732.03978651</v>
      </c>
      <c r="L20045">
        <f t="shared" si="984"/>
        <v>94438.7639970324</v>
      </c>
      <c r="M20045">
        <f t="shared" si="985"/>
        <v>1.09840530938937</v>
      </c>
    </row>
    <row r="20046" spans="1:13">
      <c r="A20046" s="2" t="s">
        <v>40</v>
      </c>
      <c r="B20046" s="2">
        <v>0.412</v>
      </c>
      <c r="C20046" s="2" t="s">
        <v>14</v>
      </c>
      <c r="D20046" s="2">
        <v>1784</v>
      </c>
      <c r="E20046" s="2" t="s">
        <v>15</v>
      </c>
      <c r="F20046" s="2">
        <v>4331</v>
      </c>
      <c r="G20046" s="2">
        <v>0</v>
      </c>
      <c r="H20046" s="2">
        <v>0.357</v>
      </c>
      <c r="I20046" s="4" t="s">
        <v>13049</v>
      </c>
      <c r="J20046" s="1">
        <f t="shared" si="983"/>
        <v>45909.9274711806</v>
      </c>
      <c r="K20046">
        <f>100000+SUM(G$2:G20046)-SUM(H$2:H20046)</f>
        <v>103731.68278651</v>
      </c>
      <c r="L20046">
        <f t="shared" si="984"/>
        <v>94438.7639970324</v>
      </c>
      <c r="M20046">
        <f t="shared" si="985"/>
        <v>1.098401529162</v>
      </c>
    </row>
    <row r="20047" spans="1:13">
      <c r="A20047" s="2" t="s">
        <v>25</v>
      </c>
      <c r="B20047" s="2">
        <v>0.322</v>
      </c>
      <c r="C20047" s="2" t="s">
        <v>14</v>
      </c>
      <c r="D20047" s="2">
        <v>36131</v>
      </c>
      <c r="E20047" s="2" t="s">
        <v>15</v>
      </c>
      <c r="F20047" s="2">
        <v>112209</v>
      </c>
      <c r="G20047" s="2">
        <v>0</v>
      </c>
      <c r="H20047" s="2">
        <v>7.23</v>
      </c>
      <c r="I20047" s="4" t="s">
        <v>13050</v>
      </c>
      <c r="J20047" s="1">
        <f t="shared" si="983"/>
        <v>45909.9288504282</v>
      </c>
      <c r="K20047">
        <f>100000+SUM(G$2:G20047)-SUM(H$2:H20047)</f>
        <v>103724.45278651</v>
      </c>
      <c r="L20047">
        <f t="shared" si="984"/>
        <v>94438.7639970324</v>
      </c>
      <c r="M20047">
        <f t="shared" si="985"/>
        <v>1.0983249716162</v>
      </c>
    </row>
    <row r="20048" spans="1:13">
      <c r="A20048" s="2" t="s">
        <v>25</v>
      </c>
      <c r="B20048" s="2">
        <v>0.197</v>
      </c>
      <c r="C20048" s="2" t="s">
        <v>14</v>
      </c>
      <c r="D20048" s="2">
        <v>22105</v>
      </c>
      <c r="E20048" s="2" t="s">
        <v>15</v>
      </c>
      <c r="F20048" s="2">
        <v>112209</v>
      </c>
      <c r="G20048" s="2">
        <v>0</v>
      </c>
      <c r="H20048" s="2">
        <v>4.42</v>
      </c>
      <c r="I20048" s="4" t="s">
        <v>13050</v>
      </c>
      <c r="J20048" s="1">
        <f t="shared" si="983"/>
        <v>45909.9288504282</v>
      </c>
      <c r="K20048">
        <f>100000+SUM(G$2:G20048)-SUM(H$2:H20048)</f>
        <v>103720.03278651</v>
      </c>
      <c r="L20048">
        <f t="shared" si="984"/>
        <v>94438.7639970324</v>
      </c>
      <c r="M20048">
        <f t="shared" si="985"/>
        <v>1.09827816880121</v>
      </c>
    </row>
    <row r="20049" spans="1:13">
      <c r="A20049" s="2" t="s">
        <v>118</v>
      </c>
      <c r="B20049" s="2">
        <v>3.5</v>
      </c>
      <c r="C20049" s="2" t="s">
        <v>14</v>
      </c>
      <c r="D20049" s="2">
        <v>756</v>
      </c>
      <c r="E20049" s="2" t="s">
        <v>15</v>
      </c>
      <c r="F20049" s="2">
        <v>216</v>
      </c>
      <c r="G20049" s="2">
        <v>0</v>
      </c>
      <c r="H20049" s="2">
        <v>0.151</v>
      </c>
      <c r="I20049" s="4" t="s">
        <v>13051</v>
      </c>
      <c r="J20049" s="1">
        <f t="shared" si="983"/>
        <v>45909.9322806366</v>
      </c>
      <c r="K20049">
        <f>100000+SUM(G$2:G20049)-SUM(H$2:H20049)</f>
        <v>103719.88178651</v>
      </c>
      <c r="L20049">
        <f t="shared" si="984"/>
        <v>94438.7639970324</v>
      </c>
      <c r="M20049">
        <f t="shared" si="985"/>
        <v>1.09827656988151</v>
      </c>
    </row>
    <row r="20050" spans="1:13">
      <c r="A20050" s="2" t="s">
        <v>12904</v>
      </c>
      <c r="B20050" s="2">
        <v>134</v>
      </c>
      <c r="C20050" s="2" t="s">
        <v>14</v>
      </c>
      <c r="D20050" s="2">
        <v>21.5</v>
      </c>
      <c r="E20050" s="2" t="s">
        <v>15</v>
      </c>
      <c r="F20050" s="2">
        <v>0.161</v>
      </c>
      <c r="G20050" s="2">
        <v>0</v>
      </c>
      <c r="H20050" s="2">
        <v>0.0043</v>
      </c>
      <c r="I20050" s="4" t="s">
        <v>13052</v>
      </c>
      <c r="J20050" s="1">
        <f t="shared" si="983"/>
        <v>45909.9350535532</v>
      </c>
      <c r="K20050">
        <f>100000+SUM(G$2:G20050)-SUM(H$2:H20050)</f>
        <v>103719.87748651</v>
      </c>
      <c r="L20050">
        <f t="shared" si="984"/>
        <v>94438.7639970324</v>
      </c>
      <c r="M20050">
        <f t="shared" si="985"/>
        <v>1.09827652434936</v>
      </c>
    </row>
    <row r="20051" spans="1:13">
      <c r="A20051" s="2" t="s">
        <v>325</v>
      </c>
      <c r="B20051" s="2">
        <v>19.3</v>
      </c>
      <c r="C20051" s="2" t="s">
        <v>14</v>
      </c>
      <c r="D20051" s="2">
        <v>16.9</v>
      </c>
      <c r="E20051" s="2" t="s">
        <v>15</v>
      </c>
      <c r="F20051" s="2">
        <v>0.877</v>
      </c>
      <c r="G20051" s="2">
        <v>0</v>
      </c>
      <c r="H20051" s="2">
        <v>0.00339</v>
      </c>
      <c r="I20051" s="4" t="s">
        <v>13053</v>
      </c>
      <c r="J20051" s="1">
        <f t="shared" si="983"/>
        <v>45909.9392362847</v>
      </c>
      <c r="K20051">
        <f>100000+SUM(G$2:G20051)-SUM(H$2:H20051)</f>
        <v>103719.87409651</v>
      </c>
      <c r="L20051">
        <f t="shared" si="984"/>
        <v>94438.7639970324</v>
      </c>
      <c r="M20051">
        <f t="shared" si="985"/>
        <v>1.09827648845308</v>
      </c>
    </row>
    <row r="20052" spans="1:13">
      <c r="A20052" s="2" t="s">
        <v>363</v>
      </c>
      <c r="B20052" s="2">
        <v>1</v>
      </c>
      <c r="C20052" s="2" t="s">
        <v>14</v>
      </c>
      <c r="D20052" s="2">
        <v>25.9</v>
      </c>
      <c r="E20052" s="2" t="s">
        <v>15</v>
      </c>
      <c r="F20052" s="2">
        <v>25.9</v>
      </c>
      <c r="G20052" s="2">
        <v>0</v>
      </c>
      <c r="H20052" s="2">
        <v>0.00519</v>
      </c>
      <c r="I20052" s="4" t="s">
        <v>13054</v>
      </c>
      <c r="J20052" s="1">
        <f t="shared" si="983"/>
        <v>45909.9392363079</v>
      </c>
      <c r="K20052">
        <f>100000+SUM(G$2:G20052)-SUM(H$2:H20052)</f>
        <v>103719.86890651</v>
      </c>
      <c r="L20052">
        <f t="shared" si="984"/>
        <v>94438.7639970324</v>
      </c>
      <c r="M20052">
        <f t="shared" si="985"/>
        <v>1.09827643349683</v>
      </c>
    </row>
    <row r="20053" spans="1:13">
      <c r="A20053" s="2" t="s">
        <v>40</v>
      </c>
      <c r="B20053" s="2">
        <v>0.262</v>
      </c>
      <c r="C20053" s="2" t="s">
        <v>14</v>
      </c>
      <c r="D20053" s="2">
        <v>1129</v>
      </c>
      <c r="E20053" s="2" t="s">
        <v>15</v>
      </c>
      <c r="F20053" s="2">
        <v>4308</v>
      </c>
      <c r="G20053" s="2">
        <v>0</v>
      </c>
      <c r="H20053" s="2">
        <v>0.226</v>
      </c>
      <c r="I20053" s="4" t="s">
        <v>13054</v>
      </c>
      <c r="J20053" s="1">
        <f t="shared" si="983"/>
        <v>45909.9392363079</v>
      </c>
      <c r="K20053">
        <f>100000+SUM(G$2:G20053)-SUM(H$2:H20053)</f>
        <v>103719.64290651</v>
      </c>
      <c r="L20053">
        <f t="shared" si="984"/>
        <v>94438.7639970324</v>
      </c>
      <c r="M20053">
        <f t="shared" si="985"/>
        <v>1.09827404041172</v>
      </c>
    </row>
    <row r="20054" spans="1:13">
      <c r="A20054" s="2" t="s">
        <v>348</v>
      </c>
      <c r="B20054" s="2">
        <v>3</v>
      </c>
      <c r="C20054" s="2" t="s">
        <v>14</v>
      </c>
      <c r="D20054" s="2">
        <v>5.51</v>
      </c>
      <c r="E20054" s="2" t="s">
        <v>15</v>
      </c>
      <c r="F20054" s="2">
        <v>1.84</v>
      </c>
      <c r="G20054" s="2">
        <v>0</v>
      </c>
      <c r="H20054" s="2">
        <v>0.0011</v>
      </c>
      <c r="I20054" s="4" t="s">
        <v>13055</v>
      </c>
      <c r="J20054" s="1">
        <f t="shared" ref="J20054:J20117" si="986">(I20054/86400000)+DATE(1970,1,1)+(8*TIME(1,0,0))</f>
        <v>45909.9392497222</v>
      </c>
      <c r="K20054">
        <f>100000+SUM(G$2:G20054)-SUM(H$2:H20054)</f>
        <v>103719.64180651</v>
      </c>
      <c r="L20054">
        <f t="shared" ref="L20054:L20117" si="987">L20053</f>
        <v>94438.7639970324</v>
      </c>
      <c r="M20054">
        <f t="shared" ref="M20054:M20117" si="988">K20054/L20054</f>
        <v>1.09827402876396</v>
      </c>
    </row>
    <row r="20055" spans="1:13">
      <c r="A20055" s="2" t="s">
        <v>125</v>
      </c>
      <c r="B20055" s="2">
        <v>1.5</v>
      </c>
      <c r="C20055" s="2" t="s">
        <v>14</v>
      </c>
      <c r="D20055" s="2">
        <v>5.25</v>
      </c>
      <c r="E20055" s="2" t="s">
        <v>15</v>
      </c>
      <c r="F20055" s="2">
        <v>3.5</v>
      </c>
      <c r="G20055" s="2">
        <v>0</v>
      </c>
      <c r="H20055" s="2">
        <v>0.00105</v>
      </c>
      <c r="I20055" s="4" t="s">
        <v>13056</v>
      </c>
      <c r="J20055" s="1">
        <f t="shared" si="986"/>
        <v>45909.940208125</v>
      </c>
      <c r="K20055">
        <f>100000+SUM(G$2:G20055)-SUM(H$2:H20055)</f>
        <v>103719.64075651</v>
      </c>
      <c r="L20055">
        <f t="shared" si="987"/>
        <v>94438.7639970324</v>
      </c>
      <c r="M20055">
        <f t="shared" si="988"/>
        <v>1.09827401764565</v>
      </c>
    </row>
    <row r="20056" spans="1:13">
      <c r="A20056" s="2" t="s">
        <v>329</v>
      </c>
      <c r="B20056" s="2">
        <v>11.4</v>
      </c>
      <c r="C20056" s="2" t="s">
        <v>14</v>
      </c>
      <c r="D20056" s="2">
        <v>35.4</v>
      </c>
      <c r="E20056" s="2" t="s">
        <v>15</v>
      </c>
      <c r="F20056" s="2">
        <v>3.1</v>
      </c>
      <c r="G20056" s="2">
        <v>0</v>
      </c>
      <c r="H20056" s="2">
        <v>0.00707</v>
      </c>
      <c r="I20056" s="4" t="s">
        <v>13057</v>
      </c>
      <c r="J20056" s="1">
        <f t="shared" si="986"/>
        <v>45909.9402081366</v>
      </c>
      <c r="K20056">
        <f>100000+SUM(G$2:G20056)-SUM(H$2:H20056)</f>
        <v>103719.63368651</v>
      </c>
      <c r="L20056">
        <f t="shared" si="987"/>
        <v>94438.7639970324</v>
      </c>
      <c r="M20056">
        <f t="shared" si="988"/>
        <v>1.09827394278232</v>
      </c>
    </row>
    <row r="20057" spans="1:13">
      <c r="A20057" s="2" t="s">
        <v>148</v>
      </c>
      <c r="B20057" s="2">
        <v>7.4</v>
      </c>
      <c r="C20057" s="2" t="s">
        <v>14</v>
      </c>
      <c r="D20057" s="2">
        <v>6.09</v>
      </c>
      <c r="E20057" s="2" t="s">
        <v>15</v>
      </c>
      <c r="F20057" s="2">
        <v>0.823</v>
      </c>
      <c r="G20057" s="2">
        <v>0</v>
      </c>
      <c r="H20057" s="2">
        <v>0.00122</v>
      </c>
      <c r="I20057" s="4" t="s">
        <v>13058</v>
      </c>
      <c r="J20057" s="1">
        <f t="shared" si="986"/>
        <v>45909.9402145486</v>
      </c>
      <c r="K20057">
        <f>100000+SUM(G$2:G20057)-SUM(H$2:H20057)</f>
        <v>103719.63246651</v>
      </c>
      <c r="L20057">
        <f t="shared" si="987"/>
        <v>94438.7639970324</v>
      </c>
      <c r="M20057">
        <f t="shared" si="988"/>
        <v>1.0982739298639</v>
      </c>
    </row>
    <row r="20058" spans="1:13">
      <c r="A20058" s="2" t="s">
        <v>3948</v>
      </c>
      <c r="B20058" s="2">
        <v>5.2</v>
      </c>
      <c r="C20058" s="2" t="s">
        <v>14</v>
      </c>
      <c r="D20058" s="2">
        <v>77.5</v>
      </c>
      <c r="E20058" s="2" t="s">
        <v>15</v>
      </c>
      <c r="F20058" s="2">
        <v>14.9</v>
      </c>
      <c r="G20058" s="2">
        <v>0</v>
      </c>
      <c r="H20058" s="2">
        <v>0.0155</v>
      </c>
      <c r="I20058" s="4" t="s">
        <v>13059</v>
      </c>
      <c r="J20058" s="1">
        <f t="shared" si="986"/>
        <v>45909.9402167708</v>
      </c>
      <c r="K20058">
        <f>100000+SUM(G$2:G20058)-SUM(H$2:H20058)</f>
        <v>103719.61696651</v>
      </c>
      <c r="L20058">
        <f t="shared" si="987"/>
        <v>94438.7639970324</v>
      </c>
      <c r="M20058">
        <f t="shared" si="988"/>
        <v>1.09827376573638</v>
      </c>
    </row>
    <row r="20059" spans="1:13">
      <c r="A20059" s="2" t="s">
        <v>729</v>
      </c>
      <c r="B20059" s="2">
        <v>1.2</v>
      </c>
      <c r="C20059" s="2" t="s">
        <v>14</v>
      </c>
      <c r="D20059" s="2">
        <v>16.9</v>
      </c>
      <c r="E20059" s="2" t="s">
        <v>15</v>
      </c>
      <c r="F20059" s="2">
        <v>14.1</v>
      </c>
      <c r="G20059" s="2">
        <v>0</v>
      </c>
      <c r="H20059" s="2">
        <v>0.00337</v>
      </c>
      <c r="I20059" s="4" t="s">
        <v>13060</v>
      </c>
      <c r="J20059" s="1">
        <f t="shared" si="986"/>
        <v>45909.9402199537</v>
      </c>
      <c r="K20059">
        <f>100000+SUM(G$2:G20059)-SUM(H$2:H20059)</f>
        <v>103719.61359651</v>
      </c>
      <c r="L20059">
        <f t="shared" si="987"/>
        <v>94438.7639970324</v>
      </c>
      <c r="M20059">
        <f t="shared" si="988"/>
        <v>1.09827373005188</v>
      </c>
    </row>
    <row r="20060" spans="1:13">
      <c r="A20060" s="2" t="s">
        <v>729</v>
      </c>
      <c r="B20060" s="2">
        <v>0.1</v>
      </c>
      <c r="C20060" s="2" t="s">
        <v>14</v>
      </c>
      <c r="D20060" s="2">
        <v>1.41</v>
      </c>
      <c r="E20060" s="2" t="s">
        <v>15</v>
      </c>
      <c r="F20060" s="2">
        <v>14.1</v>
      </c>
      <c r="G20060" s="2">
        <v>0</v>
      </c>
      <c r="H20060" s="2">
        <v>0.000281</v>
      </c>
      <c r="I20060" s="4" t="s">
        <v>13060</v>
      </c>
      <c r="J20060" s="1">
        <f t="shared" si="986"/>
        <v>45909.9402199537</v>
      </c>
      <c r="K20060">
        <f>100000+SUM(G$2:G20060)-SUM(H$2:H20060)</f>
        <v>103719.61331551</v>
      </c>
      <c r="L20060">
        <f t="shared" si="987"/>
        <v>94438.7639970324</v>
      </c>
      <c r="M20060">
        <f t="shared" si="988"/>
        <v>1.09827372707641</v>
      </c>
    </row>
    <row r="20061" spans="1:13">
      <c r="A20061" s="2" t="s">
        <v>3962</v>
      </c>
      <c r="B20061" s="2">
        <v>6.5</v>
      </c>
      <c r="C20061" s="2" t="s">
        <v>14</v>
      </c>
      <c r="D20061" s="2">
        <v>46.4</v>
      </c>
      <c r="E20061" s="2" t="s">
        <v>15</v>
      </c>
      <c r="F20061" s="2">
        <v>7.14</v>
      </c>
      <c r="G20061" s="2">
        <v>0</v>
      </c>
      <c r="H20061" s="2">
        <v>0.00929</v>
      </c>
      <c r="I20061" s="4" t="s">
        <v>13061</v>
      </c>
      <c r="J20061" s="1">
        <f t="shared" si="986"/>
        <v>45909.9402244676</v>
      </c>
      <c r="K20061">
        <f>100000+SUM(G$2:G20061)-SUM(H$2:H20061)</f>
        <v>103719.60402551</v>
      </c>
      <c r="L20061">
        <f t="shared" si="987"/>
        <v>94438.7639970324</v>
      </c>
      <c r="M20061">
        <f t="shared" si="988"/>
        <v>1.09827362870578</v>
      </c>
    </row>
    <row r="20062" spans="1:13">
      <c r="A20062" s="2" t="s">
        <v>380</v>
      </c>
      <c r="B20062" s="2">
        <v>31.7</v>
      </c>
      <c r="C20062" s="2" t="s">
        <v>14</v>
      </c>
      <c r="D20062" s="2">
        <v>11.6</v>
      </c>
      <c r="E20062" s="2" t="s">
        <v>15</v>
      </c>
      <c r="F20062" s="2">
        <v>0.366</v>
      </c>
      <c r="G20062" s="2">
        <v>0</v>
      </c>
      <c r="H20062" s="2">
        <v>0.00232</v>
      </c>
      <c r="I20062" s="4" t="s">
        <v>13062</v>
      </c>
      <c r="J20062" s="1">
        <f t="shared" si="986"/>
        <v>45909.9403540741</v>
      </c>
      <c r="K20062">
        <f>100000+SUM(G$2:G20062)-SUM(H$2:H20062)</f>
        <v>103719.60170551</v>
      </c>
      <c r="L20062">
        <f t="shared" si="987"/>
        <v>94438.7639970324</v>
      </c>
      <c r="M20062">
        <f t="shared" si="988"/>
        <v>1.0982736041396</v>
      </c>
    </row>
    <row r="20063" spans="1:13">
      <c r="A20063" s="2" t="s">
        <v>3951</v>
      </c>
      <c r="B20063" s="2">
        <v>28.2</v>
      </c>
      <c r="C20063" s="2" t="s">
        <v>14</v>
      </c>
      <c r="D20063" s="2">
        <v>91.6</v>
      </c>
      <c r="E20063" s="2" t="s">
        <v>15</v>
      </c>
      <c r="F20063" s="2">
        <v>3.25</v>
      </c>
      <c r="G20063" s="2">
        <v>0</v>
      </c>
      <c r="H20063" s="2">
        <v>0.0183</v>
      </c>
      <c r="I20063" s="4" t="s">
        <v>13063</v>
      </c>
      <c r="J20063" s="1">
        <f t="shared" si="986"/>
        <v>45909.9405535417</v>
      </c>
      <c r="K20063">
        <f>100000+SUM(G$2:G20063)-SUM(H$2:H20063)</f>
        <v>103719.58340551</v>
      </c>
      <c r="L20063">
        <f t="shared" si="987"/>
        <v>94438.7639970324</v>
      </c>
      <c r="M20063">
        <f t="shared" si="988"/>
        <v>1.09827341036324</v>
      </c>
    </row>
    <row r="20064" spans="1:13">
      <c r="A20064" s="2" t="s">
        <v>3952</v>
      </c>
      <c r="B20064" s="2">
        <v>312</v>
      </c>
      <c r="C20064" s="2" t="s">
        <v>14</v>
      </c>
      <c r="D20064" s="2">
        <v>47.6</v>
      </c>
      <c r="E20064" s="2" t="s">
        <v>15</v>
      </c>
      <c r="F20064" s="2">
        <v>0.153</v>
      </c>
      <c r="G20064" s="2">
        <v>0</v>
      </c>
      <c r="H20064" s="2">
        <v>0.00952</v>
      </c>
      <c r="I20064" s="4" t="s">
        <v>13063</v>
      </c>
      <c r="J20064" s="1">
        <f t="shared" si="986"/>
        <v>45909.9405535417</v>
      </c>
      <c r="K20064">
        <f>100000+SUM(G$2:G20064)-SUM(H$2:H20064)</f>
        <v>103719.57388551</v>
      </c>
      <c r="L20064">
        <f t="shared" si="987"/>
        <v>94438.7639970324</v>
      </c>
      <c r="M20064">
        <f t="shared" si="988"/>
        <v>1.09827330955718</v>
      </c>
    </row>
    <row r="20065" spans="1:13">
      <c r="A20065" s="2" t="s">
        <v>3950</v>
      </c>
      <c r="B20065" s="2">
        <v>755</v>
      </c>
      <c r="C20065" s="2" t="s">
        <v>14</v>
      </c>
      <c r="D20065" s="2">
        <v>50.5</v>
      </c>
      <c r="E20065" s="2" t="s">
        <v>15</v>
      </c>
      <c r="F20065" s="2">
        <v>0.0668</v>
      </c>
      <c r="G20065" s="2">
        <v>0</v>
      </c>
      <c r="H20065" s="2">
        <v>0.0101</v>
      </c>
      <c r="I20065" s="4" t="s">
        <v>13064</v>
      </c>
      <c r="J20065" s="1">
        <f t="shared" si="986"/>
        <v>45909.9405553588</v>
      </c>
      <c r="K20065">
        <f>100000+SUM(G$2:G20065)-SUM(H$2:H20065)</f>
        <v>103719.56378551</v>
      </c>
      <c r="L20065">
        <f t="shared" si="987"/>
        <v>94438.7639970324</v>
      </c>
      <c r="M20065">
        <f t="shared" si="988"/>
        <v>1.09827320260957</v>
      </c>
    </row>
    <row r="20066" spans="1:13">
      <c r="A20066" s="2" t="s">
        <v>12837</v>
      </c>
      <c r="B20066" s="2">
        <v>336</v>
      </c>
      <c r="C20066" s="2" t="s">
        <v>14</v>
      </c>
      <c r="D20066" s="2">
        <v>7.72</v>
      </c>
      <c r="E20066" s="2" t="s">
        <v>15</v>
      </c>
      <c r="F20066" s="2">
        <v>0.023</v>
      </c>
      <c r="G20066" s="2">
        <v>0</v>
      </c>
      <c r="H20066" s="2">
        <v>0.00154</v>
      </c>
      <c r="I20066" s="4" t="s">
        <v>13065</v>
      </c>
      <c r="J20066" s="1">
        <f t="shared" si="986"/>
        <v>45909.9405631944</v>
      </c>
      <c r="K20066">
        <f>100000+SUM(G$2:G20066)-SUM(H$2:H20066)</f>
        <v>103719.56224551</v>
      </c>
      <c r="L20066">
        <f t="shared" si="987"/>
        <v>94438.7639970324</v>
      </c>
      <c r="M20066">
        <f t="shared" si="988"/>
        <v>1.09827318630271</v>
      </c>
    </row>
    <row r="20067" spans="1:13">
      <c r="A20067" s="2" t="s">
        <v>123</v>
      </c>
      <c r="B20067" s="2">
        <v>3.7</v>
      </c>
      <c r="C20067" s="2" t="s">
        <v>14</v>
      </c>
      <c r="D20067" s="2">
        <v>76.4</v>
      </c>
      <c r="E20067" s="2" t="s">
        <v>15</v>
      </c>
      <c r="F20067" s="2">
        <v>20.6</v>
      </c>
      <c r="G20067" s="2">
        <v>0</v>
      </c>
      <c r="H20067" s="2">
        <v>0.0153</v>
      </c>
      <c r="I20067" s="4" t="s">
        <v>13065</v>
      </c>
      <c r="J20067" s="1">
        <f t="shared" si="986"/>
        <v>45909.9405631944</v>
      </c>
      <c r="K20067">
        <f>100000+SUM(G$2:G20067)-SUM(H$2:H20067)</f>
        <v>103719.54694551</v>
      </c>
      <c r="L20067">
        <f t="shared" si="987"/>
        <v>94438.7639970324</v>
      </c>
      <c r="M20067">
        <f t="shared" si="988"/>
        <v>1.09827302429296</v>
      </c>
    </row>
    <row r="20068" spans="1:13">
      <c r="A20068" s="2" t="s">
        <v>12844</v>
      </c>
      <c r="B20068" s="2">
        <v>29</v>
      </c>
      <c r="C20068" s="2" t="s">
        <v>14</v>
      </c>
      <c r="D20068" s="2">
        <v>6.47</v>
      </c>
      <c r="E20068" s="2" t="s">
        <v>15</v>
      </c>
      <c r="F20068" s="2">
        <v>0.223</v>
      </c>
      <c r="G20068" s="2">
        <v>0</v>
      </c>
      <c r="H20068" s="2">
        <v>0.00129</v>
      </c>
      <c r="I20068" s="4" t="s">
        <v>13066</v>
      </c>
      <c r="J20068" s="1">
        <f t="shared" si="986"/>
        <v>45909.9405633681</v>
      </c>
      <c r="K20068">
        <f>100000+SUM(G$2:G20068)-SUM(H$2:H20068)</f>
        <v>103719.54565551</v>
      </c>
      <c r="L20068">
        <f t="shared" si="987"/>
        <v>94438.7639970324</v>
      </c>
      <c r="M20068">
        <f t="shared" si="988"/>
        <v>1.09827301063332</v>
      </c>
    </row>
    <row r="20069" spans="1:13">
      <c r="A20069" s="2" t="s">
        <v>341</v>
      </c>
      <c r="B20069" s="2">
        <v>0.4</v>
      </c>
      <c r="C20069" s="2" t="s">
        <v>14</v>
      </c>
      <c r="D20069" s="2">
        <v>5.66</v>
      </c>
      <c r="E20069" s="2" t="s">
        <v>15</v>
      </c>
      <c r="F20069" s="2">
        <v>14.2</v>
      </c>
      <c r="G20069" s="2">
        <v>0</v>
      </c>
      <c r="H20069" s="2">
        <v>0.00113</v>
      </c>
      <c r="I20069" s="4" t="s">
        <v>13067</v>
      </c>
      <c r="J20069" s="1">
        <f t="shared" si="986"/>
        <v>45909.9405882755</v>
      </c>
      <c r="K20069">
        <f>100000+SUM(G$2:G20069)-SUM(H$2:H20069)</f>
        <v>103719.54452551</v>
      </c>
      <c r="L20069">
        <f t="shared" si="987"/>
        <v>94438.7639970324</v>
      </c>
      <c r="M20069">
        <f t="shared" si="988"/>
        <v>1.09827299866789</v>
      </c>
    </row>
    <row r="20070" spans="1:13">
      <c r="A20070" s="2" t="s">
        <v>350</v>
      </c>
      <c r="B20070" s="2">
        <v>65</v>
      </c>
      <c r="C20070" s="2" t="s">
        <v>14</v>
      </c>
      <c r="D20070" s="2">
        <v>6.14</v>
      </c>
      <c r="E20070" s="2" t="s">
        <v>15</v>
      </c>
      <c r="F20070" s="2">
        <v>0.0945</v>
      </c>
      <c r="G20070" s="2">
        <v>0</v>
      </c>
      <c r="H20070" s="2">
        <v>0.00123</v>
      </c>
      <c r="I20070" s="4" t="s">
        <v>13068</v>
      </c>
      <c r="J20070" s="1">
        <f t="shared" si="986"/>
        <v>45909.9407074421</v>
      </c>
      <c r="K20070">
        <f>100000+SUM(G$2:G20070)-SUM(H$2:H20070)</f>
        <v>103719.54329551</v>
      </c>
      <c r="L20070">
        <f t="shared" si="987"/>
        <v>94438.7639970324</v>
      </c>
      <c r="M20070">
        <f t="shared" si="988"/>
        <v>1.09827298564358</v>
      </c>
    </row>
    <row r="20071" spans="1:13">
      <c r="A20071" s="2" t="s">
        <v>334</v>
      </c>
      <c r="B20071" s="2">
        <v>0.489</v>
      </c>
      <c r="C20071" s="2" t="s">
        <v>14</v>
      </c>
      <c r="D20071" s="2">
        <v>165</v>
      </c>
      <c r="E20071" s="2" t="s">
        <v>15</v>
      </c>
      <c r="F20071" s="2">
        <v>338</v>
      </c>
      <c r="G20071" s="2">
        <v>0</v>
      </c>
      <c r="H20071" s="2">
        <v>0.0331</v>
      </c>
      <c r="I20071" s="4" t="s">
        <v>13069</v>
      </c>
      <c r="J20071" s="1">
        <f t="shared" si="986"/>
        <v>45909.9409103125</v>
      </c>
      <c r="K20071">
        <f>100000+SUM(G$2:G20071)-SUM(H$2:H20071)</f>
        <v>103719.51019551</v>
      </c>
      <c r="L20071">
        <f t="shared" si="987"/>
        <v>94438.7639970324</v>
      </c>
      <c r="M20071">
        <f t="shared" si="988"/>
        <v>1.09827263515191</v>
      </c>
    </row>
    <row r="20072" spans="1:13">
      <c r="A20072" s="2" t="s">
        <v>327</v>
      </c>
      <c r="B20072" s="2">
        <v>65510</v>
      </c>
      <c r="C20072" s="2" t="s">
        <v>14</v>
      </c>
      <c r="D20072" s="2">
        <v>9.03</v>
      </c>
      <c r="E20072" s="2" t="s">
        <v>15</v>
      </c>
      <c r="F20072" s="2">
        <v>0.000138</v>
      </c>
      <c r="G20072" s="2">
        <v>0</v>
      </c>
      <c r="H20072" s="2">
        <v>0.00181</v>
      </c>
      <c r="I20072" s="4" t="s">
        <v>13070</v>
      </c>
      <c r="J20072" s="1">
        <f t="shared" si="986"/>
        <v>45909.940912662</v>
      </c>
      <c r="K20072">
        <f>100000+SUM(G$2:G20072)-SUM(H$2:H20072)</f>
        <v>103719.50838551</v>
      </c>
      <c r="L20072">
        <f t="shared" si="987"/>
        <v>94438.7639970324</v>
      </c>
      <c r="M20072">
        <f t="shared" si="988"/>
        <v>1.09827261598605</v>
      </c>
    </row>
    <row r="20073" spans="1:13">
      <c r="A20073" s="2" t="s">
        <v>13</v>
      </c>
      <c r="B20073" s="2">
        <v>92.4</v>
      </c>
      <c r="C20073" s="2" t="s">
        <v>14</v>
      </c>
      <c r="D20073" s="2">
        <v>7.98</v>
      </c>
      <c r="E20073" s="2" t="s">
        <v>15</v>
      </c>
      <c r="F20073" s="2">
        <v>0.0863</v>
      </c>
      <c r="G20073" s="2">
        <v>0</v>
      </c>
      <c r="H20073" s="2">
        <v>0.0016</v>
      </c>
      <c r="I20073" s="4" t="s">
        <v>13070</v>
      </c>
      <c r="J20073" s="1">
        <f t="shared" si="986"/>
        <v>45909.940912662</v>
      </c>
      <c r="K20073">
        <f>100000+SUM(G$2:G20073)-SUM(H$2:H20073)</f>
        <v>103719.50678551</v>
      </c>
      <c r="L20073">
        <f t="shared" si="987"/>
        <v>94438.7639970324</v>
      </c>
      <c r="M20073">
        <f t="shared" si="988"/>
        <v>1.09827259904385</v>
      </c>
    </row>
    <row r="20074" spans="1:13">
      <c r="A20074" s="2" t="s">
        <v>369</v>
      </c>
      <c r="B20074" s="2">
        <v>1.21</v>
      </c>
      <c r="C20074" s="2" t="s">
        <v>14</v>
      </c>
      <c r="D20074" s="2">
        <v>28</v>
      </c>
      <c r="E20074" s="2" t="s">
        <v>15</v>
      </c>
      <c r="F20074" s="2">
        <v>23.1</v>
      </c>
      <c r="G20074" s="2">
        <v>0</v>
      </c>
      <c r="H20074" s="2">
        <v>0.00559</v>
      </c>
      <c r="I20074" s="4" t="s">
        <v>13070</v>
      </c>
      <c r="J20074" s="1">
        <f t="shared" si="986"/>
        <v>45909.940912662</v>
      </c>
      <c r="K20074">
        <f>100000+SUM(G$2:G20074)-SUM(H$2:H20074)</f>
        <v>103719.50119551</v>
      </c>
      <c r="L20074">
        <f t="shared" si="987"/>
        <v>94438.7639970324</v>
      </c>
      <c r="M20074">
        <f t="shared" si="988"/>
        <v>1.09827253985206</v>
      </c>
    </row>
    <row r="20075" spans="1:13">
      <c r="A20075" s="2" t="s">
        <v>131</v>
      </c>
      <c r="B20075" s="2">
        <v>60.9</v>
      </c>
      <c r="C20075" s="2" t="s">
        <v>14</v>
      </c>
      <c r="D20075" s="2">
        <v>180</v>
      </c>
      <c r="E20075" s="2" t="s">
        <v>15</v>
      </c>
      <c r="F20075" s="2">
        <v>2.96</v>
      </c>
      <c r="G20075" s="2">
        <v>0</v>
      </c>
      <c r="H20075" s="2">
        <v>0.036</v>
      </c>
      <c r="I20075" s="4" t="s">
        <v>13070</v>
      </c>
      <c r="J20075" s="1">
        <f t="shared" si="986"/>
        <v>45909.940912662</v>
      </c>
      <c r="K20075">
        <f>100000+SUM(G$2:G20075)-SUM(H$2:H20075)</f>
        <v>103719.46519551</v>
      </c>
      <c r="L20075">
        <f t="shared" si="987"/>
        <v>94438.7639970324</v>
      </c>
      <c r="M20075">
        <f t="shared" si="988"/>
        <v>1.09827215865266</v>
      </c>
    </row>
    <row r="20076" spans="1:13">
      <c r="A20076" s="2" t="s">
        <v>323</v>
      </c>
      <c r="B20076" s="2">
        <v>1.9</v>
      </c>
      <c r="C20076" s="2" t="s">
        <v>14</v>
      </c>
      <c r="D20076" s="2">
        <v>8.37</v>
      </c>
      <c r="E20076" s="2" t="s">
        <v>15</v>
      </c>
      <c r="F20076" s="2">
        <v>4.41</v>
      </c>
      <c r="G20076" s="2">
        <v>0</v>
      </c>
      <c r="H20076" s="2">
        <v>0.00167</v>
      </c>
      <c r="I20076" s="4" t="s">
        <v>13071</v>
      </c>
      <c r="J20076" s="1">
        <f t="shared" si="986"/>
        <v>45909.9409254745</v>
      </c>
      <c r="K20076">
        <f>100000+SUM(G$2:G20076)-SUM(H$2:H20076)</f>
        <v>103719.46352551</v>
      </c>
      <c r="L20076">
        <f t="shared" si="987"/>
        <v>94438.7639970324</v>
      </c>
      <c r="M20076">
        <f t="shared" si="988"/>
        <v>1.09827214096924</v>
      </c>
    </row>
    <row r="20077" spans="1:13">
      <c r="A20077" s="2" t="s">
        <v>3946</v>
      </c>
      <c r="B20077" s="2">
        <v>268</v>
      </c>
      <c r="C20077" s="2" t="s">
        <v>14</v>
      </c>
      <c r="D20077" s="2">
        <v>5.69</v>
      </c>
      <c r="E20077" s="2" t="s">
        <v>15</v>
      </c>
      <c r="F20077" s="2">
        <v>0.0212</v>
      </c>
      <c r="G20077" s="2">
        <v>0</v>
      </c>
      <c r="H20077" s="2">
        <v>0.00114</v>
      </c>
      <c r="I20077" s="4" t="s">
        <v>13072</v>
      </c>
      <c r="J20077" s="1">
        <f t="shared" si="986"/>
        <v>45909.9409505093</v>
      </c>
      <c r="K20077">
        <f>100000+SUM(G$2:G20077)-SUM(H$2:H20077)</f>
        <v>103719.46238551</v>
      </c>
      <c r="L20077">
        <f t="shared" si="987"/>
        <v>94438.7639970324</v>
      </c>
      <c r="M20077">
        <f t="shared" si="988"/>
        <v>1.09827212889793</v>
      </c>
    </row>
    <row r="20078" spans="1:13">
      <c r="A20078" s="2" t="s">
        <v>353</v>
      </c>
      <c r="B20078" s="2">
        <v>1</v>
      </c>
      <c r="C20078" s="2" t="s">
        <v>14</v>
      </c>
      <c r="D20078" s="2">
        <v>9.55</v>
      </c>
      <c r="E20078" s="2" t="s">
        <v>15</v>
      </c>
      <c r="F20078" s="2">
        <v>9.55</v>
      </c>
      <c r="G20078" s="2">
        <v>0</v>
      </c>
      <c r="H20078" s="2">
        <v>0.00191</v>
      </c>
      <c r="I20078" s="4" t="s">
        <v>13073</v>
      </c>
      <c r="J20078" s="1">
        <f t="shared" si="986"/>
        <v>45909.9418270255</v>
      </c>
      <c r="K20078">
        <f>100000+SUM(G$2:G20078)-SUM(H$2:H20078)</f>
        <v>103719.46047551</v>
      </c>
      <c r="L20078">
        <f t="shared" si="987"/>
        <v>94438.7639970324</v>
      </c>
      <c r="M20078">
        <f t="shared" si="988"/>
        <v>1.09827210867318</v>
      </c>
    </row>
    <row r="20079" spans="1:13">
      <c r="A20079" s="2" t="s">
        <v>320</v>
      </c>
      <c r="B20079" s="2">
        <v>13.8</v>
      </c>
      <c r="C20079" s="2" t="s">
        <v>14</v>
      </c>
      <c r="D20079" s="2">
        <v>13.1</v>
      </c>
      <c r="E20079" s="2" t="s">
        <v>15</v>
      </c>
      <c r="F20079" s="2">
        <v>0.951</v>
      </c>
      <c r="G20079" s="2">
        <v>0</v>
      </c>
      <c r="H20079" s="2">
        <v>0.00262</v>
      </c>
      <c r="I20079" s="4" t="s">
        <v>13074</v>
      </c>
      <c r="J20079" s="1">
        <f t="shared" si="986"/>
        <v>45909.941827037</v>
      </c>
      <c r="K20079">
        <f>100000+SUM(G$2:G20079)-SUM(H$2:H20079)</f>
        <v>103719.45785551</v>
      </c>
      <c r="L20079">
        <f t="shared" si="987"/>
        <v>94438.7639970324</v>
      </c>
      <c r="M20079">
        <f t="shared" si="988"/>
        <v>1.09827208093034</v>
      </c>
    </row>
    <row r="20080" spans="1:13">
      <c r="A20080" s="2" t="s">
        <v>1238</v>
      </c>
      <c r="B20080" s="2">
        <v>28</v>
      </c>
      <c r="C20080" s="2" t="s">
        <v>14</v>
      </c>
      <c r="D20080" s="2">
        <v>8.61</v>
      </c>
      <c r="E20080" s="2" t="s">
        <v>15</v>
      </c>
      <c r="F20080" s="2">
        <v>0.308</v>
      </c>
      <c r="G20080" s="2">
        <v>0</v>
      </c>
      <c r="H20080" s="2">
        <v>0.00172</v>
      </c>
      <c r="I20080" s="4" t="s">
        <v>13075</v>
      </c>
      <c r="J20080" s="1">
        <f t="shared" si="986"/>
        <v>45909.9418463194</v>
      </c>
      <c r="K20080">
        <f>100000+SUM(G$2:G20080)-SUM(H$2:H20080)</f>
        <v>103719.45613551</v>
      </c>
      <c r="L20080">
        <f t="shared" si="987"/>
        <v>94438.7639970324</v>
      </c>
      <c r="M20080">
        <f t="shared" si="988"/>
        <v>1.09827206271748</v>
      </c>
    </row>
    <row r="20081" spans="1:13">
      <c r="A20081" s="2" t="s">
        <v>1238</v>
      </c>
      <c r="B20081" s="2">
        <v>51</v>
      </c>
      <c r="C20081" s="2" t="s">
        <v>14</v>
      </c>
      <c r="D20081" s="2">
        <v>15.7</v>
      </c>
      <c r="E20081" s="2" t="s">
        <v>15</v>
      </c>
      <c r="F20081" s="2">
        <v>0.308</v>
      </c>
      <c r="G20081" s="2">
        <v>0</v>
      </c>
      <c r="H20081" s="2">
        <v>0.00314</v>
      </c>
      <c r="I20081" s="4" t="s">
        <v>13075</v>
      </c>
      <c r="J20081" s="1">
        <f t="shared" si="986"/>
        <v>45909.9418463194</v>
      </c>
      <c r="K20081">
        <f>100000+SUM(G$2:G20081)-SUM(H$2:H20081)</f>
        <v>103719.45299551</v>
      </c>
      <c r="L20081">
        <f t="shared" si="987"/>
        <v>94438.7639970324</v>
      </c>
      <c r="M20081">
        <f t="shared" si="988"/>
        <v>1.09827202946842</v>
      </c>
    </row>
    <row r="20082" spans="1:13">
      <c r="A20082" s="2" t="s">
        <v>25</v>
      </c>
      <c r="B20082" s="2">
        <v>0.015</v>
      </c>
      <c r="C20082" s="2" t="s">
        <v>14</v>
      </c>
      <c r="D20082" s="2">
        <v>1673</v>
      </c>
      <c r="E20082" s="2" t="s">
        <v>15</v>
      </c>
      <c r="F20082" s="2">
        <v>111544</v>
      </c>
      <c r="G20082" s="2">
        <v>0</v>
      </c>
      <c r="H20082" s="2">
        <v>0.335</v>
      </c>
      <c r="I20082" s="4" t="s">
        <v>13076</v>
      </c>
      <c r="J20082" s="1">
        <f t="shared" si="986"/>
        <v>45909.9421776389</v>
      </c>
      <c r="K20082">
        <f>100000+SUM(G$2:G20082)-SUM(H$2:H20082)</f>
        <v>103719.11799551</v>
      </c>
      <c r="L20082">
        <f t="shared" si="987"/>
        <v>94438.7639970324</v>
      </c>
      <c r="M20082">
        <f t="shared" si="988"/>
        <v>1.09826848219624</v>
      </c>
    </row>
    <row r="20083" spans="1:13">
      <c r="A20083" s="2" t="s">
        <v>353</v>
      </c>
      <c r="B20083" s="2">
        <v>1</v>
      </c>
      <c r="C20083" s="2" t="s">
        <v>17</v>
      </c>
      <c r="D20083" s="2">
        <v>9.55</v>
      </c>
      <c r="E20083" s="2" t="s">
        <v>15</v>
      </c>
      <c r="F20083" s="2">
        <v>9.55</v>
      </c>
      <c r="G20083" s="2">
        <v>0.045</v>
      </c>
      <c r="H20083" s="2">
        <v>0.00191</v>
      </c>
      <c r="I20083" s="4" t="s">
        <v>13077</v>
      </c>
      <c r="J20083" s="1">
        <f t="shared" si="986"/>
        <v>45909.9425525</v>
      </c>
      <c r="K20083">
        <f>100000+SUM(G$2:G20083)-SUM(H$2:H20083)</f>
        <v>103719.16108551</v>
      </c>
      <c r="L20083">
        <f t="shared" si="987"/>
        <v>94438.7639970324</v>
      </c>
      <c r="M20083">
        <f t="shared" si="988"/>
        <v>1.09826893847075</v>
      </c>
    </row>
    <row r="20084" spans="1:13">
      <c r="A20084" s="2" t="s">
        <v>13018</v>
      </c>
      <c r="B20084" s="2">
        <v>73.8</v>
      </c>
      <c r="C20084" s="2" t="s">
        <v>14</v>
      </c>
      <c r="D20084" s="2">
        <v>53.5</v>
      </c>
      <c r="E20084" s="2" t="s">
        <v>15</v>
      </c>
      <c r="F20084" s="2">
        <v>0.725</v>
      </c>
      <c r="G20084" s="2">
        <v>0</v>
      </c>
      <c r="H20084" s="2">
        <v>0.0107</v>
      </c>
      <c r="I20084" s="4" t="s">
        <v>13078</v>
      </c>
      <c r="J20084" s="1">
        <f t="shared" si="986"/>
        <v>45909.944821632</v>
      </c>
      <c r="K20084">
        <f>100000+SUM(G$2:G20084)-SUM(H$2:H20084)</f>
        <v>103719.15038551</v>
      </c>
      <c r="L20084">
        <f t="shared" si="987"/>
        <v>94438.7639970324</v>
      </c>
      <c r="M20084">
        <f t="shared" si="988"/>
        <v>1.09826882516981</v>
      </c>
    </row>
    <row r="20085" spans="1:13">
      <c r="A20085" s="2" t="s">
        <v>13018</v>
      </c>
      <c r="B20085" s="2">
        <v>69.6</v>
      </c>
      <c r="C20085" s="2" t="s">
        <v>14</v>
      </c>
      <c r="D20085" s="2">
        <v>50.4</v>
      </c>
      <c r="E20085" s="2" t="s">
        <v>15</v>
      </c>
      <c r="F20085" s="2">
        <v>0.724</v>
      </c>
      <c r="G20085" s="2">
        <v>0</v>
      </c>
      <c r="H20085" s="2">
        <v>0.0101</v>
      </c>
      <c r="I20085" s="4" t="s">
        <v>13079</v>
      </c>
      <c r="J20085" s="1">
        <f t="shared" si="986"/>
        <v>45909.9461303009</v>
      </c>
      <c r="K20085">
        <f>100000+SUM(G$2:G20085)-SUM(H$2:H20085)</f>
        <v>103719.14028551</v>
      </c>
      <c r="L20085">
        <f t="shared" si="987"/>
        <v>94438.7639970324</v>
      </c>
      <c r="M20085">
        <f t="shared" si="988"/>
        <v>1.0982687182222</v>
      </c>
    </row>
    <row r="20086" spans="1:13">
      <c r="A20086" s="2" t="s">
        <v>12844</v>
      </c>
      <c r="B20086" s="2">
        <v>240</v>
      </c>
      <c r="C20086" s="2" t="s">
        <v>17</v>
      </c>
      <c r="D20086" s="2">
        <v>55.6</v>
      </c>
      <c r="E20086" s="2" t="s">
        <v>15</v>
      </c>
      <c r="F20086" s="2">
        <v>0.232</v>
      </c>
      <c r="G20086" s="2">
        <v>0.246</v>
      </c>
      <c r="H20086" s="2">
        <v>0.0111</v>
      </c>
      <c r="I20086" s="4" t="s">
        <v>13080</v>
      </c>
      <c r="J20086" s="1">
        <f t="shared" si="986"/>
        <v>45909.9540370833</v>
      </c>
      <c r="K20086">
        <f>100000+SUM(G$2:G20086)-SUM(H$2:H20086)</f>
        <v>103719.37518551</v>
      </c>
      <c r="L20086">
        <f t="shared" si="987"/>
        <v>94438.7639970324</v>
      </c>
      <c r="M20086">
        <f t="shared" si="988"/>
        <v>1.09827120554828</v>
      </c>
    </row>
    <row r="20087" spans="1:13">
      <c r="A20087" s="2" t="s">
        <v>12844</v>
      </c>
      <c r="B20087" s="2">
        <v>67</v>
      </c>
      <c r="C20087" s="2" t="s">
        <v>17</v>
      </c>
      <c r="D20087" s="2">
        <v>15.5</v>
      </c>
      <c r="E20087" s="2" t="s">
        <v>15</v>
      </c>
      <c r="F20087" s="2">
        <v>0.232</v>
      </c>
      <c r="G20087" s="2">
        <v>0.0687</v>
      </c>
      <c r="H20087" s="2">
        <v>0.00311</v>
      </c>
      <c r="I20087" s="4" t="s">
        <v>13080</v>
      </c>
      <c r="J20087" s="1">
        <f t="shared" si="986"/>
        <v>45909.9540370833</v>
      </c>
      <c r="K20087">
        <f>100000+SUM(G$2:G20087)-SUM(H$2:H20087)</f>
        <v>103719.44077551</v>
      </c>
      <c r="L20087">
        <f t="shared" si="987"/>
        <v>94438.7639970324</v>
      </c>
      <c r="M20087">
        <f t="shared" si="988"/>
        <v>1.0982719000724</v>
      </c>
    </row>
    <row r="20088" spans="1:13">
      <c r="A20088" s="2" t="s">
        <v>12844</v>
      </c>
      <c r="B20088" s="2">
        <v>364</v>
      </c>
      <c r="C20088" s="2" t="s">
        <v>17</v>
      </c>
      <c r="D20088" s="2">
        <v>84.4</v>
      </c>
      <c r="E20088" s="2" t="s">
        <v>15</v>
      </c>
      <c r="F20088" s="2">
        <v>0.232</v>
      </c>
      <c r="G20088" s="2">
        <v>0.369</v>
      </c>
      <c r="H20088" s="2">
        <v>0.0169</v>
      </c>
      <c r="I20088" s="4" t="s">
        <v>13080</v>
      </c>
      <c r="J20088" s="1">
        <f t="shared" si="986"/>
        <v>45909.9540370833</v>
      </c>
      <c r="K20088">
        <f>100000+SUM(G$2:G20088)-SUM(H$2:H20088)</f>
        <v>103719.79287551</v>
      </c>
      <c r="L20088">
        <f t="shared" si="987"/>
        <v>94438.7639970324</v>
      </c>
      <c r="M20088">
        <f t="shared" si="988"/>
        <v>1.09827562841429</v>
      </c>
    </row>
    <row r="20089" spans="1:13">
      <c r="A20089" s="2" t="s">
        <v>12844</v>
      </c>
      <c r="B20089" s="2">
        <v>44</v>
      </c>
      <c r="C20089" s="2" t="s">
        <v>17</v>
      </c>
      <c r="D20089" s="2">
        <v>10.2</v>
      </c>
      <c r="E20089" s="2" t="s">
        <v>15</v>
      </c>
      <c r="F20089" s="2">
        <v>0.232</v>
      </c>
      <c r="G20089" s="2">
        <v>0.0447</v>
      </c>
      <c r="H20089" s="2">
        <v>0.00204</v>
      </c>
      <c r="I20089" s="4" t="s">
        <v>13080</v>
      </c>
      <c r="J20089" s="1">
        <f t="shared" si="986"/>
        <v>45909.9540370833</v>
      </c>
      <c r="K20089">
        <f>100000+SUM(G$2:G20089)-SUM(H$2:H20089)</f>
        <v>103719.83553551</v>
      </c>
      <c r="L20089">
        <f t="shared" si="987"/>
        <v>94438.7639970324</v>
      </c>
      <c r="M20089">
        <f t="shared" si="988"/>
        <v>1.09827608013558</v>
      </c>
    </row>
    <row r="20090" spans="1:13">
      <c r="A20090" s="2" t="s">
        <v>12844</v>
      </c>
      <c r="B20090" s="2">
        <v>240</v>
      </c>
      <c r="C20090" s="2" t="s">
        <v>17</v>
      </c>
      <c r="D20090" s="2">
        <v>55.6</v>
      </c>
      <c r="E20090" s="2" t="s">
        <v>15</v>
      </c>
      <c r="F20090" s="2">
        <v>0.232</v>
      </c>
      <c r="G20090" s="2">
        <v>0.241</v>
      </c>
      <c r="H20090" s="2">
        <v>0.0111</v>
      </c>
      <c r="I20090" s="4" t="s">
        <v>13080</v>
      </c>
      <c r="J20090" s="1">
        <f t="shared" si="986"/>
        <v>45909.9540370833</v>
      </c>
      <c r="K20090">
        <f>100000+SUM(G$2:G20090)-SUM(H$2:H20090)</f>
        <v>103720.06543551</v>
      </c>
      <c r="L20090">
        <f t="shared" si="987"/>
        <v>94438.7639970324</v>
      </c>
      <c r="M20090">
        <f t="shared" si="988"/>
        <v>1.09827851451729</v>
      </c>
    </row>
    <row r="20091" spans="1:13">
      <c r="A20091" s="2" t="s">
        <v>12844</v>
      </c>
      <c r="B20091" s="2">
        <v>292</v>
      </c>
      <c r="C20091" s="2" t="s">
        <v>17</v>
      </c>
      <c r="D20091" s="2">
        <v>67.7</v>
      </c>
      <c r="E20091" s="2" t="s">
        <v>15</v>
      </c>
      <c r="F20091" s="2">
        <v>0.232</v>
      </c>
      <c r="G20091" s="2">
        <v>0.293</v>
      </c>
      <c r="H20091" s="2">
        <v>0.0135</v>
      </c>
      <c r="I20091" s="4" t="s">
        <v>13080</v>
      </c>
      <c r="J20091" s="1">
        <f t="shared" si="986"/>
        <v>45909.9540370833</v>
      </c>
      <c r="K20091">
        <f>100000+SUM(G$2:G20091)-SUM(H$2:H20091)</f>
        <v>103720.34493551</v>
      </c>
      <c r="L20091">
        <f t="shared" si="987"/>
        <v>94438.7639970324</v>
      </c>
      <c r="M20091">
        <f t="shared" si="988"/>
        <v>1.09828147410707</v>
      </c>
    </row>
    <row r="20092" spans="1:13">
      <c r="A20092" s="2" t="s">
        <v>12844</v>
      </c>
      <c r="B20092" s="2">
        <v>72</v>
      </c>
      <c r="C20092" s="2" t="s">
        <v>17</v>
      </c>
      <c r="D20092" s="2">
        <v>16.7</v>
      </c>
      <c r="E20092" s="2" t="s">
        <v>15</v>
      </c>
      <c r="F20092" s="2">
        <v>0.232</v>
      </c>
      <c r="G20092" s="2">
        <v>0.0723</v>
      </c>
      <c r="H20092" s="2">
        <v>0.00334</v>
      </c>
      <c r="I20092" s="4" t="s">
        <v>13080</v>
      </c>
      <c r="J20092" s="1">
        <f t="shared" si="986"/>
        <v>45909.9540370833</v>
      </c>
      <c r="K20092">
        <f>100000+SUM(G$2:G20092)-SUM(H$2:H20092)</f>
        <v>103720.41389551</v>
      </c>
      <c r="L20092">
        <f t="shared" si="987"/>
        <v>94438.7639970324</v>
      </c>
      <c r="M20092">
        <f t="shared" si="988"/>
        <v>1.09828220431569</v>
      </c>
    </row>
    <row r="20093" spans="1:13">
      <c r="A20093" s="2" t="s">
        <v>12844</v>
      </c>
      <c r="B20093" s="2">
        <v>44</v>
      </c>
      <c r="C20093" s="2" t="s">
        <v>17</v>
      </c>
      <c r="D20093" s="2">
        <v>10.2</v>
      </c>
      <c r="E20093" s="2" t="s">
        <v>15</v>
      </c>
      <c r="F20093" s="2">
        <v>0.232</v>
      </c>
      <c r="G20093" s="2">
        <v>0.0442</v>
      </c>
      <c r="H20093" s="2">
        <v>0.00204</v>
      </c>
      <c r="I20093" s="4" t="s">
        <v>13080</v>
      </c>
      <c r="J20093" s="1">
        <f t="shared" si="986"/>
        <v>45909.9540370833</v>
      </c>
      <c r="K20093">
        <f>100000+SUM(G$2:G20093)-SUM(H$2:H20093)</f>
        <v>103720.45605551</v>
      </c>
      <c r="L20093">
        <f t="shared" si="987"/>
        <v>94438.7639970324</v>
      </c>
      <c r="M20093">
        <f t="shared" si="988"/>
        <v>1.09828265074254</v>
      </c>
    </row>
    <row r="20094" spans="1:13">
      <c r="A20094" s="2" t="s">
        <v>12844</v>
      </c>
      <c r="B20094" s="2">
        <v>44</v>
      </c>
      <c r="C20094" s="2" t="s">
        <v>17</v>
      </c>
      <c r="D20094" s="2">
        <v>10.2</v>
      </c>
      <c r="E20094" s="2" t="s">
        <v>15</v>
      </c>
      <c r="F20094" s="2">
        <v>0.232</v>
      </c>
      <c r="G20094" s="2">
        <v>0.0438</v>
      </c>
      <c r="H20094" s="2">
        <v>0.00204</v>
      </c>
      <c r="I20094" s="4" t="s">
        <v>13080</v>
      </c>
      <c r="J20094" s="1">
        <f t="shared" si="986"/>
        <v>45909.9540370833</v>
      </c>
      <c r="K20094">
        <f>100000+SUM(G$2:G20094)-SUM(H$2:H20094)</f>
        <v>103720.49781551</v>
      </c>
      <c r="L20094">
        <f t="shared" si="987"/>
        <v>94438.7639970324</v>
      </c>
      <c r="M20094">
        <f t="shared" si="988"/>
        <v>1.09828309293384</v>
      </c>
    </row>
    <row r="20095" spans="1:13">
      <c r="A20095" s="2" t="s">
        <v>12844</v>
      </c>
      <c r="B20095" s="2">
        <v>28</v>
      </c>
      <c r="C20095" s="2" t="s">
        <v>17</v>
      </c>
      <c r="D20095" s="2">
        <v>6.49</v>
      </c>
      <c r="E20095" s="2" t="s">
        <v>15</v>
      </c>
      <c r="F20095" s="2">
        <v>0.232</v>
      </c>
      <c r="G20095" s="2">
        <v>0.0279</v>
      </c>
      <c r="H20095" s="2">
        <v>0.0013</v>
      </c>
      <c r="I20095" s="4" t="s">
        <v>13080</v>
      </c>
      <c r="J20095" s="1">
        <f t="shared" si="986"/>
        <v>45909.9540370833</v>
      </c>
      <c r="K20095">
        <f>100000+SUM(G$2:G20095)-SUM(H$2:H20095)</f>
        <v>103720.52441551</v>
      </c>
      <c r="L20095">
        <f t="shared" si="987"/>
        <v>94438.7639970324</v>
      </c>
      <c r="M20095">
        <f t="shared" si="988"/>
        <v>1.09828337459784</v>
      </c>
    </row>
    <row r="20096" spans="1:13">
      <c r="A20096" s="2" t="s">
        <v>12844</v>
      </c>
      <c r="B20096" s="2">
        <v>41</v>
      </c>
      <c r="C20096" s="2" t="s">
        <v>14</v>
      </c>
      <c r="D20096" s="2">
        <v>9.52</v>
      </c>
      <c r="E20096" s="2" t="s">
        <v>15</v>
      </c>
      <c r="F20096" s="2">
        <v>0.232</v>
      </c>
      <c r="G20096" s="2">
        <v>0</v>
      </c>
      <c r="H20096" s="2">
        <v>0.0019</v>
      </c>
      <c r="I20096" s="4" t="s">
        <v>13081</v>
      </c>
      <c r="J20096" s="1">
        <f t="shared" si="986"/>
        <v>45909.9544940162</v>
      </c>
      <c r="K20096">
        <f>100000+SUM(G$2:G20096)-SUM(H$2:H20096)</f>
        <v>103720.52251551</v>
      </c>
      <c r="L20096">
        <f t="shared" si="987"/>
        <v>94438.7639970324</v>
      </c>
      <c r="M20096">
        <f t="shared" si="988"/>
        <v>1.09828335447899</v>
      </c>
    </row>
    <row r="20097" spans="1:13">
      <c r="A20097" s="2" t="s">
        <v>12844</v>
      </c>
      <c r="B20097" s="2">
        <v>24</v>
      </c>
      <c r="C20097" s="2" t="s">
        <v>14</v>
      </c>
      <c r="D20097" s="2">
        <v>5.57</v>
      </c>
      <c r="E20097" s="2" t="s">
        <v>15</v>
      </c>
      <c r="F20097" s="2">
        <v>0.232</v>
      </c>
      <c r="G20097" s="2">
        <v>0</v>
      </c>
      <c r="H20097" s="2">
        <v>0.00111</v>
      </c>
      <c r="I20097" s="4" t="s">
        <v>13081</v>
      </c>
      <c r="J20097" s="1">
        <f t="shared" si="986"/>
        <v>45909.9544940162</v>
      </c>
      <c r="K20097">
        <f>100000+SUM(G$2:G20097)-SUM(H$2:H20097)</f>
        <v>103720.52140551</v>
      </c>
      <c r="L20097">
        <f t="shared" si="987"/>
        <v>94438.7639970324</v>
      </c>
      <c r="M20097">
        <f t="shared" si="988"/>
        <v>1.09828334272534</v>
      </c>
    </row>
    <row r="20098" spans="1:13">
      <c r="A20098" s="2" t="s">
        <v>12844</v>
      </c>
      <c r="B20098" s="2">
        <v>138</v>
      </c>
      <c r="C20098" s="2" t="s">
        <v>14</v>
      </c>
      <c r="D20098" s="2">
        <v>32</v>
      </c>
      <c r="E20098" s="2" t="s">
        <v>15</v>
      </c>
      <c r="F20098" s="2">
        <v>0.232</v>
      </c>
      <c r="G20098" s="2">
        <v>0</v>
      </c>
      <c r="H20098" s="2">
        <v>0.00641</v>
      </c>
      <c r="I20098" s="4" t="s">
        <v>13081</v>
      </c>
      <c r="J20098" s="1">
        <f t="shared" si="986"/>
        <v>45909.9544940162</v>
      </c>
      <c r="K20098">
        <f>100000+SUM(G$2:G20098)-SUM(H$2:H20098)</f>
        <v>103720.51499551</v>
      </c>
      <c r="L20098">
        <f t="shared" si="987"/>
        <v>94438.7639970324</v>
      </c>
      <c r="M20098">
        <f t="shared" si="988"/>
        <v>1.09828327485067</v>
      </c>
    </row>
    <row r="20099" spans="1:13">
      <c r="A20099" s="2" t="s">
        <v>13082</v>
      </c>
      <c r="B20099" s="2">
        <v>0.092</v>
      </c>
      <c r="C20099" s="2" t="s">
        <v>14</v>
      </c>
      <c r="D20099" s="2">
        <v>53.3</v>
      </c>
      <c r="E20099" s="2" t="s">
        <v>15</v>
      </c>
      <c r="F20099" s="2">
        <v>579</v>
      </c>
      <c r="G20099" s="2">
        <v>0</v>
      </c>
      <c r="H20099" s="2">
        <v>0.0107</v>
      </c>
      <c r="I20099" s="4" t="s">
        <v>13083</v>
      </c>
      <c r="J20099" s="1">
        <f t="shared" si="986"/>
        <v>45909.9556786343</v>
      </c>
      <c r="K20099">
        <f>100000+SUM(G$2:G20099)-SUM(H$2:H20099)</f>
        <v>103720.50429551</v>
      </c>
      <c r="L20099">
        <f t="shared" si="987"/>
        <v>94438.7639970324</v>
      </c>
      <c r="M20099">
        <f t="shared" si="988"/>
        <v>1.09828316154973</v>
      </c>
    </row>
    <row r="20100" spans="1:13">
      <c r="A20100" s="2" t="s">
        <v>13082</v>
      </c>
      <c r="B20100" s="2">
        <v>0.052</v>
      </c>
      <c r="C20100" s="2" t="s">
        <v>14</v>
      </c>
      <c r="D20100" s="2">
        <v>30.1</v>
      </c>
      <c r="E20100" s="2" t="s">
        <v>15</v>
      </c>
      <c r="F20100" s="2">
        <v>579</v>
      </c>
      <c r="G20100" s="2">
        <v>0</v>
      </c>
      <c r="H20100" s="2">
        <v>0.00602</v>
      </c>
      <c r="I20100" s="4" t="s">
        <v>13083</v>
      </c>
      <c r="J20100" s="1">
        <f t="shared" si="986"/>
        <v>45909.9556786343</v>
      </c>
      <c r="K20100">
        <f>100000+SUM(G$2:G20100)-SUM(H$2:H20100)</f>
        <v>103720.49827551</v>
      </c>
      <c r="L20100">
        <f t="shared" si="987"/>
        <v>94438.7639970324</v>
      </c>
      <c r="M20100">
        <f t="shared" si="988"/>
        <v>1.09828309780472</v>
      </c>
    </row>
    <row r="20101" spans="1:13">
      <c r="A20101" s="2" t="s">
        <v>13084</v>
      </c>
      <c r="B20101" s="2">
        <v>6985</v>
      </c>
      <c r="C20101" s="2" t="s">
        <v>14</v>
      </c>
      <c r="D20101" s="2">
        <v>4373</v>
      </c>
      <c r="E20101" s="2" t="s">
        <v>15</v>
      </c>
      <c r="F20101" s="2">
        <v>0.626</v>
      </c>
      <c r="G20101" s="2">
        <v>0</v>
      </c>
      <c r="H20101" s="2">
        <v>0.875</v>
      </c>
      <c r="I20101" s="4" t="s">
        <v>13085</v>
      </c>
      <c r="J20101" s="1">
        <f t="shared" si="986"/>
        <v>45909.9558511227</v>
      </c>
      <c r="K20101">
        <f>100000+SUM(G$2:G20101)-SUM(H$2:H20101)</f>
        <v>103719.62327551</v>
      </c>
      <c r="L20101">
        <f t="shared" si="987"/>
        <v>94438.7639970324</v>
      </c>
      <c r="M20101">
        <f t="shared" si="988"/>
        <v>1.09827383254157</v>
      </c>
    </row>
    <row r="20102" spans="1:13">
      <c r="A20102" s="2" t="s">
        <v>12837</v>
      </c>
      <c r="B20102" s="2">
        <v>1541</v>
      </c>
      <c r="C20102" s="2" t="s">
        <v>17</v>
      </c>
      <c r="D20102" s="2">
        <v>36.7</v>
      </c>
      <c r="E20102" s="2" t="s">
        <v>15</v>
      </c>
      <c r="F20102" s="2">
        <v>0.0238</v>
      </c>
      <c r="G20102" s="2">
        <v>0.276</v>
      </c>
      <c r="H20102" s="2">
        <v>0.00734</v>
      </c>
      <c r="I20102" s="4" t="s">
        <v>13086</v>
      </c>
      <c r="J20102" s="1">
        <f t="shared" si="986"/>
        <v>45909.9559279051</v>
      </c>
      <c r="K20102">
        <f>100000+SUM(G$2:G20102)-SUM(H$2:H20102)</f>
        <v>103719.89193551</v>
      </c>
      <c r="L20102">
        <f t="shared" si="987"/>
        <v>94438.7639970324</v>
      </c>
      <c r="M20102">
        <f t="shared" si="988"/>
        <v>1.09827667734797</v>
      </c>
    </row>
    <row r="20103" spans="1:13">
      <c r="A20103" s="2" t="s">
        <v>12837</v>
      </c>
      <c r="B20103" s="2">
        <v>3295</v>
      </c>
      <c r="C20103" s="2" t="s">
        <v>17</v>
      </c>
      <c r="D20103" s="2">
        <v>78.4</v>
      </c>
      <c r="E20103" s="2" t="s">
        <v>15</v>
      </c>
      <c r="F20103" s="2">
        <v>0.0238</v>
      </c>
      <c r="G20103" s="2">
        <v>0.586</v>
      </c>
      <c r="H20103" s="2">
        <v>0.0157</v>
      </c>
      <c r="I20103" s="4" t="s">
        <v>13086</v>
      </c>
      <c r="J20103" s="1">
        <f t="shared" si="986"/>
        <v>45909.9559279051</v>
      </c>
      <c r="K20103">
        <f>100000+SUM(G$2:G20103)-SUM(H$2:H20103)</f>
        <v>103720.46223551</v>
      </c>
      <c r="L20103">
        <f t="shared" si="987"/>
        <v>94438.7639970324</v>
      </c>
      <c r="M20103">
        <f t="shared" si="988"/>
        <v>1.09828271618177</v>
      </c>
    </row>
    <row r="20104" spans="1:13">
      <c r="A20104" s="2" t="s">
        <v>12837</v>
      </c>
      <c r="B20104" s="2">
        <v>358</v>
      </c>
      <c r="C20104" s="2" t="s">
        <v>17</v>
      </c>
      <c r="D20104" s="2">
        <v>8.52</v>
      </c>
      <c r="E20104" s="2" t="s">
        <v>15</v>
      </c>
      <c r="F20104" s="2">
        <v>0.0238</v>
      </c>
      <c r="G20104" s="2">
        <v>0.0633</v>
      </c>
      <c r="H20104" s="2">
        <v>0.0017</v>
      </c>
      <c r="I20104" s="4" t="s">
        <v>13086</v>
      </c>
      <c r="J20104" s="1">
        <f t="shared" si="986"/>
        <v>45909.9559279051</v>
      </c>
      <c r="K20104">
        <f>100000+SUM(G$2:G20104)-SUM(H$2:H20104)</f>
        <v>103720.52383551</v>
      </c>
      <c r="L20104">
        <f t="shared" si="987"/>
        <v>94438.7639970324</v>
      </c>
      <c r="M20104">
        <f t="shared" si="988"/>
        <v>1.0982833684563</v>
      </c>
    </row>
    <row r="20105" spans="1:13">
      <c r="A20105" s="2" t="s">
        <v>12837</v>
      </c>
      <c r="B20105" s="2">
        <v>4199</v>
      </c>
      <c r="C20105" s="2" t="s">
        <v>17</v>
      </c>
      <c r="D20105" s="2">
        <v>100</v>
      </c>
      <c r="E20105" s="2" t="s">
        <v>15</v>
      </c>
      <c r="F20105" s="2">
        <v>0.0238</v>
      </c>
      <c r="G20105" s="2">
        <v>0.735</v>
      </c>
      <c r="H20105" s="2">
        <v>0.02</v>
      </c>
      <c r="I20105" s="4" t="s">
        <v>13086</v>
      </c>
      <c r="J20105" s="1">
        <f t="shared" si="986"/>
        <v>45909.9559279051</v>
      </c>
      <c r="K20105">
        <f>100000+SUM(G$2:G20105)-SUM(H$2:H20105)</f>
        <v>103721.23883551</v>
      </c>
      <c r="L20105">
        <f t="shared" si="987"/>
        <v>94438.7639970324</v>
      </c>
      <c r="M20105">
        <f t="shared" si="988"/>
        <v>1.0982909394999</v>
      </c>
    </row>
    <row r="20106" spans="1:13">
      <c r="A20106" s="2" t="s">
        <v>12837</v>
      </c>
      <c r="B20106" s="2">
        <v>3154</v>
      </c>
      <c r="C20106" s="2" t="s">
        <v>17</v>
      </c>
      <c r="D20106" s="2">
        <v>75.1</v>
      </c>
      <c r="E20106" s="2" t="s">
        <v>15</v>
      </c>
      <c r="F20106" s="2">
        <v>0.0238</v>
      </c>
      <c r="G20106" s="2">
        <v>0.536</v>
      </c>
      <c r="H20106" s="2">
        <v>0.015</v>
      </c>
      <c r="I20106" s="4" t="s">
        <v>13086</v>
      </c>
      <c r="J20106" s="1">
        <f t="shared" si="986"/>
        <v>45909.9559279051</v>
      </c>
      <c r="K20106">
        <f>100000+SUM(G$2:G20106)-SUM(H$2:H20106)</f>
        <v>103721.75983551</v>
      </c>
      <c r="L20106">
        <f t="shared" si="987"/>
        <v>94438.7639970324</v>
      </c>
      <c r="M20106">
        <f t="shared" si="988"/>
        <v>1.0982964563023</v>
      </c>
    </row>
    <row r="20107" spans="1:13">
      <c r="A20107" s="2" t="s">
        <v>12837</v>
      </c>
      <c r="B20107" s="2">
        <v>1671</v>
      </c>
      <c r="C20107" s="2" t="s">
        <v>17</v>
      </c>
      <c r="D20107" s="2">
        <v>39.8</v>
      </c>
      <c r="E20107" s="2" t="s">
        <v>15</v>
      </c>
      <c r="F20107" s="2">
        <v>0.0238</v>
      </c>
      <c r="G20107" s="2">
        <v>0.282</v>
      </c>
      <c r="H20107" s="2">
        <v>0.00795</v>
      </c>
      <c r="I20107" s="4" t="s">
        <v>13086</v>
      </c>
      <c r="J20107" s="1">
        <f t="shared" si="986"/>
        <v>45909.9559279051</v>
      </c>
      <c r="K20107">
        <f>100000+SUM(G$2:G20107)-SUM(H$2:H20107)</f>
        <v>103722.03388551</v>
      </c>
      <c r="L20107">
        <f t="shared" si="987"/>
        <v>94438.7639970324</v>
      </c>
      <c r="M20107">
        <f t="shared" si="988"/>
        <v>1.09829935818272</v>
      </c>
    </row>
    <row r="20108" spans="1:13">
      <c r="A20108" s="2" t="s">
        <v>12837</v>
      </c>
      <c r="B20108" s="2">
        <v>689</v>
      </c>
      <c r="C20108" s="2" t="s">
        <v>17</v>
      </c>
      <c r="D20108" s="2">
        <v>16.4</v>
      </c>
      <c r="E20108" s="2" t="s">
        <v>15</v>
      </c>
      <c r="F20108" s="2">
        <v>0.0238</v>
      </c>
      <c r="G20108" s="2">
        <v>0.115</v>
      </c>
      <c r="H20108" s="2">
        <v>0.00328</v>
      </c>
      <c r="I20108" s="4" t="s">
        <v>13086</v>
      </c>
      <c r="J20108" s="1">
        <f t="shared" si="986"/>
        <v>45909.9559279051</v>
      </c>
      <c r="K20108">
        <f>100000+SUM(G$2:G20108)-SUM(H$2:H20108)</f>
        <v>103722.14560551</v>
      </c>
      <c r="L20108">
        <f t="shared" si="987"/>
        <v>94438.7639970324</v>
      </c>
      <c r="M20108">
        <f t="shared" si="988"/>
        <v>1.09830054117152</v>
      </c>
    </row>
    <row r="20109" spans="1:13">
      <c r="A20109" s="2" t="s">
        <v>12837</v>
      </c>
      <c r="B20109" s="2">
        <v>1268</v>
      </c>
      <c r="C20109" s="2" t="s">
        <v>14</v>
      </c>
      <c r="D20109" s="2">
        <v>30.2</v>
      </c>
      <c r="E20109" s="2" t="s">
        <v>15</v>
      </c>
      <c r="F20109" s="2">
        <v>0.0238</v>
      </c>
      <c r="G20109" s="2">
        <v>0</v>
      </c>
      <c r="H20109" s="2">
        <v>0.00603</v>
      </c>
      <c r="I20109" s="4" t="s">
        <v>13087</v>
      </c>
      <c r="J20109" s="1">
        <f t="shared" si="986"/>
        <v>45909.9562511806</v>
      </c>
      <c r="K20109">
        <f>100000+SUM(G$2:G20109)-SUM(H$2:H20109)</f>
        <v>103722.13957551</v>
      </c>
      <c r="L20109">
        <f t="shared" si="987"/>
        <v>94438.7639970324</v>
      </c>
      <c r="M20109">
        <f t="shared" si="988"/>
        <v>1.09830047732062</v>
      </c>
    </row>
    <row r="20110" spans="1:13">
      <c r="A20110" s="2" t="s">
        <v>12837</v>
      </c>
      <c r="B20110" s="2">
        <v>1728</v>
      </c>
      <c r="C20110" s="2" t="s">
        <v>14</v>
      </c>
      <c r="D20110" s="2">
        <v>41.1</v>
      </c>
      <c r="E20110" s="2" t="s">
        <v>15</v>
      </c>
      <c r="F20110" s="2">
        <v>0.0238</v>
      </c>
      <c r="G20110" s="2">
        <v>0</v>
      </c>
      <c r="H20110" s="2">
        <v>0.00822</v>
      </c>
      <c r="I20110" s="4" t="s">
        <v>13087</v>
      </c>
      <c r="J20110" s="1">
        <f t="shared" si="986"/>
        <v>45909.9562511806</v>
      </c>
      <c r="K20110">
        <f>100000+SUM(G$2:G20110)-SUM(H$2:H20110)</f>
        <v>103722.13135551</v>
      </c>
      <c r="L20110">
        <f t="shared" si="987"/>
        <v>94438.7639970324</v>
      </c>
      <c r="M20110">
        <f t="shared" si="988"/>
        <v>1.09830039028009</v>
      </c>
    </row>
    <row r="20111" spans="1:13">
      <c r="A20111" s="2" t="s">
        <v>12844</v>
      </c>
      <c r="B20111" s="2">
        <v>180</v>
      </c>
      <c r="C20111" s="2" t="s">
        <v>17</v>
      </c>
      <c r="D20111" s="2">
        <v>42</v>
      </c>
      <c r="E20111" s="2" t="s">
        <v>15</v>
      </c>
      <c r="F20111" s="2">
        <v>0.233</v>
      </c>
      <c r="G20111" s="2">
        <v>0.239</v>
      </c>
      <c r="H20111" s="2">
        <v>0.00841</v>
      </c>
      <c r="I20111" s="4" t="s">
        <v>13088</v>
      </c>
      <c r="J20111" s="1">
        <f t="shared" si="986"/>
        <v>45909.9573788773</v>
      </c>
      <c r="K20111">
        <f>100000+SUM(G$2:G20111)-SUM(H$2:H20111)</f>
        <v>103722.36194551</v>
      </c>
      <c r="L20111">
        <f t="shared" si="987"/>
        <v>94438.7639970324</v>
      </c>
      <c r="M20111">
        <f t="shared" si="988"/>
        <v>1.09830283196812</v>
      </c>
    </row>
    <row r="20112" spans="1:13">
      <c r="A20112" s="2" t="s">
        <v>12844</v>
      </c>
      <c r="B20112" s="2">
        <v>23</v>
      </c>
      <c r="C20112" s="2" t="s">
        <v>17</v>
      </c>
      <c r="D20112" s="2">
        <v>5.37</v>
      </c>
      <c r="E20112" s="2" t="s">
        <v>15</v>
      </c>
      <c r="F20112" s="2">
        <v>0.233</v>
      </c>
      <c r="G20112" s="2">
        <v>0.0306</v>
      </c>
      <c r="H20112" s="2">
        <v>0.00107</v>
      </c>
      <c r="I20112" s="4" t="s">
        <v>13088</v>
      </c>
      <c r="J20112" s="1">
        <f t="shared" si="986"/>
        <v>45909.9573788773</v>
      </c>
      <c r="K20112">
        <f>100000+SUM(G$2:G20112)-SUM(H$2:H20112)</f>
        <v>103722.39147551</v>
      </c>
      <c r="L20112">
        <f t="shared" si="987"/>
        <v>94438.7639970324</v>
      </c>
      <c r="M20112">
        <f t="shared" si="988"/>
        <v>1.09830314465752</v>
      </c>
    </row>
    <row r="20113" spans="1:13">
      <c r="A20113" s="2" t="s">
        <v>12844</v>
      </c>
      <c r="B20113" s="2">
        <v>67</v>
      </c>
      <c r="C20113" s="2" t="s">
        <v>14</v>
      </c>
      <c r="D20113" s="2">
        <v>15.5</v>
      </c>
      <c r="E20113" s="2" t="s">
        <v>15</v>
      </c>
      <c r="F20113" s="2">
        <v>0.231</v>
      </c>
      <c r="G20113" s="2">
        <v>0</v>
      </c>
      <c r="H20113" s="2">
        <v>0.00309</v>
      </c>
      <c r="I20113" s="4" t="s">
        <v>13089</v>
      </c>
      <c r="J20113" s="1">
        <f t="shared" si="986"/>
        <v>45909.9583566435</v>
      </c>
      <c r="K20113">
        <f>100000+SUM(G$2:G20113)-SUM(H$2:H20113)</f>
        <v>103722.38838551</v>
      </c>
      <c r="L20113">
        <f t="shared" si="987"/>
        <v>94438.7639970324</v>
      </c>
      <c r="M20113">
        <f t="shared" si="988"/>
        <v>1.0983031119379</v>
      </c>
    </row>
    <row r="20114" spans="1:13">
      <c r="A20114" s="2" t="s">
        <v>13084</v>
      </c>
      <c r="B20114" s="2">
        <v>2682</v>
      </c>
      <c r="C20114" s="2" t="s">
        <v>14</v>
      </c>
      <c r="D20114" s="2">
        <v>1679</v>
      </c>
      <c r="E20114" s="2" t="s">
        <v>15</v>
      </c>
      <c r="F20114" s="2">
        <v>0.626</v>
      </c>
      <c r="G20114" s="2">
        <v>0</v>
      </c>
      <c r="H20114" s="2">
        <v>0.336</v>
      </c>
      <c r="I20114" s="4" t="s">
        <v>13090</v>
      </c>
      <c r="J20114" s="1">
        <f t="shared" si="986"/>
        <v>45909.9587424884</v>
      </c>
      <c r="K20114">
        <f>100000+SUM(G$2:G20114)-SUM(H$2:H20114)</f>
        <v>103722.05238551</v>
      </c>
      <c r="L20114">
        <f t="shared" si="987"/>
        <v>94438.7639970324</v>
      </c>
      <c r="M20114">
        <f t="shared" si="988"/>
        <v>1.09829955407685</v>
      </c>
    </row>
    <row r="20115" spans="1:13">
      <c r="A20115" s="2" t="s">
        <v>13084</v>
      </c>
      <c r="B20115" s="2">
        <v>513</v>
      </c>
      <c r="C20115" s="2" t="s">
        <v>14</v>
      </c>
      <c r="D20115" s="2">
        <v>321</v>
      </c>
      <c r="E20115" s="2" t="s">
        <v>15</v>
      </c>
      <c r="F20115" s="2">
        <v>0.626</v>
      </c>
      <c r="G20115" s="2">
        <v>0</v>
      </c>
      <c r="H20115" s="2">
        <v>0.0642</v>
      </c>
      <c r="I20115" s="4" t="s">
        <v>13090</v>
      </c>
      <c r="J20115" s="1">
        <f t="shared" si="986"/>
        <v>45909.9587424884</v>
      </c>
      <c r="K20115">
        <f>100000+SUM(G$2:G20115)-SUM(H$2:H20115)</f>
        <v>103721.98818551</v>
      </c>
      <c r="L20115">
        <f t="shared" si="987"/>
        <v>94438.7639970324</v>
      </c>
      <c r="M20115">
        <f t="shared" si="988"/>
        <v>1.09829887427126</v>
      </c>
    </row>
    <row r="20116" spans="1:13">
      <c r="A20116" s="2" t="s">
        <v>13084</v>
      </c>
      <c r="B20116" s="2">
        <v>3812</v>
      </c>
      <c r="C20116" s="2" t="s">
        <v>14</v>
      </c>
      <c r="D20116" s="2">
        <v>2386</v>
      </c>
      <c r="E20116" s="2" t="s">
        <v>15</v>
      </c>
      <c r="F20116" s="2">
        <v>0.626</v>
      </c>
      <c r="G20116" s="2">
        <v>0</v>
      </c>
      <c r="H20116" s="2">
        <v>0.477</v>
      </c>
      <c r="I20116" s="4" t="s">
        <v>13090</v>
      </c>
      <c r="J20116" s="1">
        <f t="shared" si="986"/>
        <v>45909.9587424884</v>
      </c>
      <c r="K20116">
        <f>100000+SUM(G$2:G20116)-SUM(H$2:H20116)</f>
        <v>103721.51118551</v>
      </c>
      <c r="L20116">
        <f t="shared" si="987"/>
        <v>94438.7639970324</v>
      </c>
      <c r="M20116">
        <f t="shared" si="988"/>
        <v>1.09829382337924</v>
      </c>
    </row>
    <row r="20117" spans="1:13">
      <c r="A20117" s="2" t="s">
        <v>13018</v>
      </c>
      <c r="B20117" s="2">
        <v>60.1</v>
      </c>
      <c r="C20117" s="2" t="s">
        <v>14</v>
      </c>
      <c r="D20117" s="2">
        <v>43.6</v>
      </c>
      <c r="E20117" s="2" t="s">
        <v>15</v>
      </c>
      <c r="F20117" s="2">
        <v>0.725</v>
      </c>
      <c r="G20117" s="2">
        <v>0</v>
      </c>
      <c r="H20117" s="2">
        <v>0.00871</v>
      </c>
      <c r="I20117" s="4" t="s">
        <v>13091</v>
      </c>
      <c r="J20117" s="1">
        <f t="shared" si="986"/>
        <v>45909.9601191551</v>
      </c>
      <c r="K20117">
        <f>100000+SUM(G$2:G20117)-SUM(H$2:H20117)</f>
        <v>103721.50247551</v>
      </c>
      <c r="L20117">
        <f t="shared" si="987"/>
        <v>94438.7639970324</v>
      </c>
      <c r="M20117">
        <f t="shared" si="988"/>
        <v>1.09829373115016</v>
      </c>
    </row>
    <row r="20118" spans="1:13">
      <c r="A20118" s="2" t="s">
        <v>12837</v>
      </c>
      <c r="B20118" s="2">
        <v>685</v>
      </c>
      <c r="C20118" s="2" t="s">
        <v>14</v>
      </c>
      <c r="D20118" s="2">
        <v>16.2</v>
      </c>
      <c r="E20118" s="2" t="s">
        <v>15</v>
      </c>
      <c r="F20118" s="2">
        <v>0.0237</v>
      </c>
      <c r="G20118" s="2">
        <v>0</v>
      </c>
      <c r="H20118" s="2">
        <v>0.00325</v>
      </c>
      <c r="I20118" s="4" t="s">
        <v>13092</v>
      </c>
      <c r="J20118" s="1">
        <f t="shared" ref="J20118:J20181" si="989">(I20118/86400000)+DATE(1970,1,1)+(8*TIME(1,0,0))</f>
        <v>45909.961143206</v>
      </c>
      <c r="K20118">
        <f>100000+SUM(G$2:G20118)-SUM(H$2:H20118)</f>
        <v>103721.49922551</v>
      </c>
      <c r="L20118">
        <f t="shared" ref="L20118:L20181" si="990">L20117</f>
        <v>94438.7639970324</v>
      </c>
      <c r="M20118">
        <f t="shared" ref="M20118:M20181" si="991">K20118/L20118</f>
        <v>1.09829369673632</v>
      </c>
    </row>
    <row r="20119" spans="1:13">
      <c r="A20119" s="2" t="s">
        <v>12837</v>
      </c>
      <c r="B20119" s="2">
        <v>663</v>
      </c>
      <c r="C20119" s="2" t="s">
        <v>14</v>
      </c>
      <c r="D20119" s="2">
        <v>15.7</v>
      </c>
      <c r="E20119" s="2" t="s">
        <v>15</v>
      </c>
      <c r="F20119" s="2">
        <v>0.0237</v>
      </c>
      <c r="G20119" s="2">
        <v>0</v>
      </c>
      <c r="H20119" s="2">
        <v>0.00314</v>
      </c>
      <c r="I20119" s="4" t="s">
        <v>13092</v>
      </c>
      <c r="J20119" s="1">
        <f t="shared" si="989"/>
        <v>45909.961143206</v>
      </c>
      <c r="K20119">
        <f>100000+SUM(G$2:G20119)-SUM(H$2:H20119)</f>
        <v>103721.49608551</v>
      </c>
      <c r="L20119">
        <f t="shared" si="990"/>
        <v>94438.7639970324</v>
      </c>
      <c r="M20119">
        <f t="shared" si="991"/>
        <v>1.09829366348727</v>
      </c>
    </row>
    <row r="20120" spans="1:13">
      <c r="A20120" s="2" t="s">
        <v>13084</v>
      </c>
      <c r="B20120" s="2">
        <v>2659</v>
      </c>
      <c r="C20120" s="2" t="s">
        <v>14</v>
      </c>
      <c r="D20120" s="2">
        <v>1662</v>
      </c>
      <c r="E20120" s="2" t="s">
        <v>15</v>
      </c>
      <c r="F20120" s="2">
        <v>0.625</v>
      </c>
      <c r="G20120" s="2">
        <v>0</v>
      </c>
      <c r="H20120" s="2">
        <v>0.332</v>
      </c>
      <c r="I20120" s="4" t="s">
        <v>13093</v>
      </c>
      <c r="J20120" s="1">
        <f t="shared" si="989"/>
        <v>45909.9661479861</v>
      </c>
      <c r="K20120">
        <f>100000+SUM(G$2:G20120)-SUM(H$2:H20120)</f>
        <v>103721.16408551</v>
      </c>
      <c r="L20120">
        <f t="shared" si="990"/>
        <v>94438.7639970324</v>
      </c>
      <c r="M20120">
        <f t="shared" si="991"/>
        <v>1.0982901479817</v>
      </c>
    </row>
    <row r="20121" spans="1:13">
      <c r="A20121" s="2" t="s">
        <v>353</v>
      </c>
      <c r="B20121" s="2">
        <v>1</v>
      </c>
      <c r="C20121" s="2" t="s">
        <v>14</v>
      </c>
      <c r="D20121" s="2">
        <v>9.52</v>
      </c>
      <c r="E20121" s="2" t="s">
        <v>15</v>
      </c>
      <c r="F20121" s="2">
        <v>9.52</v>
      </c>
      <c r="G20121" s="2">
        <v>0</v>
      </c>
      <c r="H20121" s="2">
        <v>0.0019</v>
      </c>
      <c r="I20121" s="4" t="s">
        <v>13094</v>
      </c>
      <c r="J20121" s="1">
        <f t="shared" si="989"/>
        <v>45909.9668783218</v>
      </c>
      <c r="K20121">
        <f>100000+SUM(G$2:G20121)-SUM(H$2:H20121)</f>
        <v>103721.16218551</v>
      </c>
      <c r="L20121">
        <f t="shared" si="990"/>
        <v>94438.7639970324</v>
      </c>
      <c r="M20121">
        <f t="shared" si="991"/>
        <v>1.09829012786285</v>
      </c>
    </row>
    <row r="20122" spans="1:13">
      <c r="A20122" s="2" t="s">
        <v>40</v>
      </c>
      <c r="B20122" s="2">
        <v>0.259</v>
      </c>
      <c r="C20122" s="2" t="s">
        <v>14</v>
      </c>
      <c r="D20122" s="2">
        <v>1110</v>
      </c>
      <c r="E20122" s="2" t="s">
        <v>15</v>
      </c>
      <c r="F20122" s="2">
        <v>4284</v>
      </c>
      <c r="G20122" s="2">
        <v>0</v>
      </c>
      <c r="H20122" s="2">
        <v>0.222</v>
      </c>
      <c r="I20122" s="4" t="s">
        <v>13095</v>
      </c>
      <c r="J20122" s="1">
        <f t="shared" si="989"/>
        <v>45909.9668815856</v>
      </c>
      <c r="K20122">
        <f>100000+SUM(G$2:G20122)-SUM(H$2:H20122)</f>
        <v>103720.94018551</v>
      </c>
      <c r="L20122">
        <f t="shared" si="990"/>
        <v>94438.7639970324</v>
      </c>
      <c r="M20122">
        <f t="shared" si="991"/>
        <v>1.09828777713323</v>
      </c>
    </row>
    <row r="20123" spans="1:13">
      <c r="A20123" s="2" t="s">
        <v>331</v>
      </c>
      <c r="B20123" s="2">
        <v>0.425</v>
      </c>
      <c r="C20123" s="2" t="s">
        <v>14</v>
      </c>
      <c r="D20123" s="2">
        <v>47.5</v>
      </c>
      <c r="E20123" s="2" t="s">
        <v>15</v>
      </c>
      <c r="F20123" s="2">
        <v>112</v>
      </c>
      <c r="G20123" s="2">
        <v>0</v>
      </c>
      <c r="H20123" s="2">
        <v>0.0095</v>
      </c>
      <c r="I20123" s="4" t="s">
        <v>13096</v>
      </c>
      <c r="J20123" s="1">
        <f t="shared" si="989"/>
        <v>45909.9715243171</v>
      </c>
      <c r="K20123">
        <f>100000+SUM(G$2:G20123)-SUM(H$2:H20123)</f>
        <v>103720.93068551</v>
      </c>
      <c r="L20123">
        <f t="shared" si="990"/>
        <v>94438.7639970324</v>
      </c>
      <c r="M20123">
        <f t="shared" si="991"/>
        <v>1.09828767653894</v>
      </c>
    </row>
    <row r="20124" spans="1:13">
      <c r="A20124" s="2" t="s">
        <v>118</v>
      </c>
      <c r="B20124" s="2">
        <v>3.41</v>
      </c>
      <c r="C20124" s="2" t="s">
        <v>14</v>
      </c>
      <c r="D20124" s="2">
        <v>728</v>
      </c>
      <c r="E20124" s="2" t="s">
        <v>15</v>
      </c>
      <c r="F20124" s="2">
        <v>214</v>
      </c>
      <c r="G20124" s="2">
        <v>0</v>
      </c>
      <c r="H20124" s="2">
        <v>0.146</v>
      </c>
      <c r="I20124" s="4" t="s">
        <v>13096</v>
      </c>
      <c r="J20124" s="1">
        <f t="shared" si="989"/>
        <v>45909.9715243171</v>
      </c>
      <c r="K20124">
        <f>100000+SUM(G$2:G20124)-SUM(H$2:H20124)</f>
        <v>103720.78468551</v>
      </c>
      <c r="L20124">
        <f t="shared" si="990"/>
        <v>94438.7639970324</v>
      </c>
      <c r="M20124">
        <f t="shared" si="991"/>
        <v>1.0982861305636</v>
      </c>
    </row>
    <row r="20125" spans="1:13">
      <c r="A20125" s="2" t="s">
        <v>725</v>
      </c>
      <c r="B20125" s="2">
        <v>382</v>
      </c>
      <c r="C20125" s="2" t="s">
        <v>14</v>
      </c>
      <c r="D20125" s="2">
        <v>12.7</v>
      </c>
      <c r="E20125" s="2" t="s">
        <v>15</v>
      </c>
      <c r="F20125" s="2">
        <v>0.0333</v>
      </c>
      <c r="G20125" s="2">
        <v>0</v>
      </c>
      <c r="H20125" s="2">
        <v>0.00255</v>
      </c>
      <c r="I20125" s="4" t="s">
        <v>13097</v>
      </c>
      <c r="J20125" s="1">
        <f t="shared" si="989"/>
        <v>45909.9730135069</v>
      </c>
      <c r="K20125">
        <f>100000+SUM(G$2:G20125)-SUM(H$2:H20125)</f>
        <v>103720.78213551</v>
      </c>
      <c r="L20125">
        <f t="shared" si="990"/>
        <v>94438.7639970324</v>
      </c>
      <c r="M20125">
        <f t="shared" si="991"/>
        <v>1.09828610356198</v>
      </c>
    </row>
    <row r="20126" spans="1:13">
      <c r="A20126" s="2" t="s">
        <v>334</v>
      </c>
      <c r="B20126" s="2">
        <v>0.471</v>
      </c>
      <c r="C20126" s="2" t="s">
        <v>14</v>
      </c>
      <c r="D20126" s="2">
        <v>159</v>
      </c>
      <c r="E20126" s="2" t="s">
        <v>15</v>
      </c>
      <c r="F20126" s="2">
        <v>337</v>
      </c>
      <c r="G20126" s="2">
        <v>0</v>
      </c>
      <c r="H20126" s="2">
        <v>0.0317</v>
      </c>
      <c r="I20126" s="4" t="s">
        <v>13098</v>
      </c>
      <c r="J20126" s="1">
        <f t="shared" si="989"/>
        <v>45909.9798959606</v>
      </c>
      <c r="K20126">
        <f>100000+SUM(G$2:G20126)-SUM(H$2:H20126)</f>
        <v>103720.75043551</v>
      </c>
      <c r="L20126">
        <f t="shared" si="990"/>
        <v>94438.7639970324</v>
      </c>
      <c r="M20126">
        <f t="shared" si="991"/>
        <v>1.09828576789473</v>
      </c>
    </row>
    <row r="20127" spans="1:13">
      <c r="A20127" s="2" t="s">
        <v>12904</v>
      </c>
      <c r="B20127" s="2">
        <v>132</v>
      </c>
      <c r="C20127" s="2" t="s">
        <v>14</v>
      </c>
      <c r="D20127" s="2">
        <v>20.8</v>
      </c>
      <c r="E20127" s="2" t="s">
        <v>15</v>
      </c>
      <c r="F20127" s="2">
        <v>0.158</v>
      </c>
      <c r="G20127" s="2">
        <v>0</v>
      </c>
      <c r="H20127" s="2">
        <v>0.00417</v>
      </c>
      <c r="I20127" s="4" t="s">
        <v>13099</v>
      </c>
      <c r="J20127" s="1">
        <f t="shared" si="989"/>
        <v>45909.9802794097</v>
      </c>
      <c r="K20127">
        <f>100000+SUM(G$2:G20127)-SUM(H$2:H20127)</f>
        <v>103720.74626551</v>
      </c>
      <c r="L20127">
        <f t="shared" si="990"/>
        <v>94438.7639970324</v>
      </c>
      <c r="M20127">
        <f t="shared" si="991"/>
        <v>1.09828572373913</v>
      </c>
    </row>
    <row r="20128" spans="1:13">
      <c r="A20128" s="2" t="s">
        <v>325</v>
      </c>
      <c r="B20128" s="2">
        <v>19.4</v>
      </c>
      <c r="C20128" s="2" t="s">
        <v>14</v>
      </c>
      <c r="D20128" s="2">
        <v>16.6</v>
      </c>
      <c r="E20128" s="2" t="s">
        <v>15</v>
      </c>
      <c r="F20128" s="2">
        <v>0.857</v>
      </c>
      <c r="G20128" s="2">
        <v>0</v>
      </c>
      <c r="H20128" s="2">
        <v>0.00333</v>
      </c>
      <c r="I20128" s="4" t="s">
        <v>13100</v>
      </c>
      <c r="J20128" s="1">
        <f t="shared" si="989"/>
        <v>45909.9807863657</v>
      </c>
      <c r="K20128">
        <f>100000+SUM(G$2:G20128)-SUM(H$2:H20128)</f>
        <v>103720.74293551</v>
      </c>
      <c r="L20128">
        <f t="shared" si="990"/>
        <v>94438.7639970324</v>
      </c>
      <c r="M20128">
        <f t="shared" si="991"/>
        <v>1.09828568847819</v>
      </c>
    </row>
    <row r="20129" spans="1:13">
      <c r="A20129" s="2" t="s">
        <v>1238</v>
      </c>
      <c r="B20129" s="2">
        <v>70</v>
      </c>
      <c r="C20129" s="2" t="s">
        <v>14</v>
      </c>
      <c r="D20129" s="2">
        <v>21.3</v>
      </c>
      <c r="E20129" s="2" t="s">
        <v>15</v>
      </c>
      <c r="F20129" s="2">
        <v>0.305</v>
      </c>
      <c r="G20129" s="2">
        <v>0</v>
      </c>
      <c r="H20129" s="2">
        <v>0.00426</v>
      </c>
      <c r="I20129" s="4" t="s">
        <v>13101</v>
      </c>
      <c r="J20129" s="1">
        <f t="shared" si="989"/>
        <v>45909.9807983565</v>
      </c>
      <c r="K20129">
        <f>100000+SUM(G$2:G20129)-SUM(H$2:H20129)</f>
        <v>103720.73867551</v>
      </c>
      <c r="L20129">
        <f t="shared" si="990"/>
        <v>94438.7639970324</v>
      </c>
      <c r="M20129">
        <f t="shared" si="991"/>
        <v>1.09828564336959</v>
      </c>
    </row>
    <row r="20130" spans="1:13">
      <c r="A20130" s="2" t="s">
        <v>25</v>
      </c>
      <c r="B20130" s="2">
        <v>0.013</v>
      </c>
      <c r="C20130" s="2" t="s">
        <v>14</v>
      </c>
      <c r="D20130" s="2">
        <v>1442</v>
      </c>
      <c r="E20130" s="2" t="s">
        <v>15</v>
      </c>
      <c r="F20130" s="2">
        <v>110962</v>
      </c>
      <c r="G20130" s="2">
        <v>0</v>
      </c>
      <c r="H20130" s="2">
        <v>0.288</v>
      </c>
      <c r="I20130" s="4" t="s">
        <v>13102</v>
      </c>
      <c r="J20130" s="1">
        <f t="shared" si="989"/>
        <v>45909.9844004167</v>
      </c>
      <c r="K20130">
        <f>100000+SUM(G$2:G20130)-SUM(H$2:H20130)</f>
        <v>103720.45067551</v>
      </c>
      <c r="L20130">
        <f t="shared" si="990"/>
        <v>94438.7639970324</v>
      </c>
      <c r="M20130">
        <f t="shared" si="991"/>
        <v>1.09828259377441</v>
      </c>
    </row>
    <row r="20131" spans="1:13">
      <c r="A20131" s="2" t="s">
        <v>1316</v>
      </c>
      <c r="B20131" s="2">
        <v>0.8</v>
      </c>
      <c r="C20131" s="2" t="s">
        <v>14</v>
      </c>
      <c r="D20131" s="2">
        <v>5.6</v>
      </c>
      <c r="E20131" s="2" t="s">
        <v>15</v>
      </c>
      <c r="F20131" s="2">
        <v>7</v>
      </c>
      <c r="G20131" s="2">
        <v>0</v>
      </c>
      <c r="H20131" s="2">
        <v>0.00112</v>
      </c>
      <c r="I20131" s="4" t="s">
        <v>13103</v>
      </c>
      <c r="J20131" s="1">
        <f t="shared" si="989"/>
        <v>45909.9849409028</v>
      </c>
      <c r="K20131">
        <f>100000+SUM(G$2:G20131)-SUM(H$2:H20131)</f>
        <v>103720.44955551</v>
      </c>
      <c r="L20131">
        <f t="shared" si="990"/>
        <v>94438.7639970324</v>
      </c>
      <c r="M20131">
        <f t="shared" si="991"/>
        <v>1.09828258191487</v>
      </c>
    </row>
    <row r="20132" spans="1:13">
      <c r="A20132" s="2" t="s">
        <v>329</v>
      </c>
      <c r="B20132" s="2">
        <v>10.4</v>
      </c>
      <c r="C20132" s="2" t="s">
        <v>14</v>
      </c>
      <c r="D20132" s="2">
        <v>32</v>
      </c>
      <c r="E20132" s="2" t="s">
        <v>15</v>
      </c>
      <c r="F20132" s="2">
        <v>3.08</v>
      </c>
      <c r="G20132" s="2">
        <v>0</v>
      </c>
      <c r="H20132" s="2">
        <v>0.0064</v>
      </c>
      <c r="I20132" s="4" t="s">
        <v>13104</v>
      </c>
      <c r="J20132" s="1">
        <f t="shared" si="989"/>
        <v>45909.985143588</v>
      </c>
      <c r="K20132">
        <f>100000+SUM(G$2:G20132)-SUM(H$2:H20132)</f>
        <v>103720.44315551</v>
      </c>
      <c r="L20132">
        <f t="shared" si="990"/>
        <v>94438.7639970324</v>
      </c>
      <c r="M20132">
        <f t="shared" si="991"/>
        <v>1.09828251414609</v>
      </c>
    </row>
    <row r="20133" spans="1:13">
      <c r="A20133" s="2" t="s">
        <v>125</v>
      </c>
      <c r="B20133" s="2">
        <v>1.5</v>
      </c>
      <c r="C20133" s="2" t="s">
        <v>14</v>
      </c>
      <c r="D20133" s="2">
        <v>5.16</v>
      </c>
      <c r="E20133" s="2" t="s">
        <v>15</v>
      </c>
      <c r="F20133" s="2">
        <v>3.44</v>
      </c>
      <c r="G20133" s="2">
        <v>0</v>
      </c>
      <c r="H20133" s="2">
        <v>0.00103</v>
      </c>
      <c r="I20133" s="4" t="s">
        <v>13105</v>
      </c>
      <c r="J20133" s="1">
        <f t="shared" si="989"/>
        <v>45909.9851443866</v>
      </c>
      <c r="K20133">
        <f>100000+SUM(G$2:G20133)-SUM(H$2:H20133)</f>
        <v>103720.44212551</v>
      </c>
      <c r="L20133">
        <f t="shared" si="990"/>
        <v>94438.7639970324</v>
      </c>
      <c r="M20133">
        <f t="shared" si="991"/>
        <v>1.09828250323955</v>
      </c>
    </row>
    <row r="20134" spans="1:13">
      <c r="A20134" s="2" t="s">
        <v>148</v>
      </c>
      <c r="B20134" s="2">
        <v>6.5</v>
      </c>
      <c r="C20134" s="2" t="s">
        <v>14</v>
      </c>
      <c r="D20134" s="2">
        <v>5.25</v>
      </c>
      <c r="E20134" s="2" t="s">
        <v>15</v>
      </c>
      <c r="F20134" s="2">
        <v>0.808</v>
      </c>
      <c r="G20134" s="2">
        <v>0</v>
      </c>
      <c r="H20134" s="2">
        <v>0.00105</v>
      </c>
      <c r="I20134" s="4" t="s">
        <v>13106</v>
      </c>
      <c r="J20134" s="1">
        <f t="shared" si="989"/>
        <v>45909.9851498264</v>
      </c>
      <c r="K20134">
        <f>100000+SUM(G$2:G20134)-SUM(H$2:H20134)</f>
        <v>103720.44107551</v>
      </c>
      <c r="L20134">
        <f t="shared" si="990"/>
        <v>94438.7639970324</v>
      </c>
      <c r="M20134">
        <f t="shared" si="991"/>
        <v>1.09828249212124</v>
      </c>
    </row>
    <row r="20135" spans="1:13">
      <c r="A20135" s="2" t="s">
        <v>3948</v>
      </c>
      <c r="B20135" s="2">
        <v>0.6</v>
      </c>
      <c r="C20135" s="2" t="s">
        <v>14</v>
      </c>
      <c r="D20135" s="2">
        <v>8.86</v>
      </c>
      <c r="E20135" s="2" t="s">
        <v>15</v>
      </c>
      <c r="F20135" s="2">
        <v>14.8</v>
      </c>
      <c r="G20135" s="2">
        <v>0</v>
      </c>
      <c r="H20135" s="2">
        <v>0.00177</v>
      </c>
      <c r="I20135" s="4" t="s">
        <v>13107</v>
      </c>
      <c r="J20135" s="1">
        <f t="shared" si="989"/>
        <v>45909.9851505787</v>
      </c>
      <c r="K20135">
        <f>100000+SUM(G$2:G20135)-SUM(H$2:H20135)</f>
        <v>103720.43930551</v>
      </c>
      <c r="L20135">
        <f t="shared" si="990"/>
        <v>94438.7639970324</v>
      </c>
      <c r="M20135">
        <f t="shared" si="991"/>
        <v>1.09828247337893</v>
      </c>
    </row>
    <row r="20136" spans="1:13">
      <c r="A20136" s="2" t="s">
        <v>3948</v>
      </c>
      <c r="B20136" s="2">
        <v>1.2</v>
      </c>
      <c r="C20136" s="2" t="s">
        <v>14</v>
      </c>
      <c r="D20136" s="2">
        <v>17.7</v>
      </c>
      <c r="E20136" s="2" t="s">
        <v>15</v>
      </c>
      <c r="F20136" s="2">
        <v>14.8</v>
      </c>
      <c r="G20136" s="2">
        <v>0</v>
      </c>
      <c r="H20136" s="2">
        <v>0.00354</v>
      </c>
      <c r="I20136" s="4" t="s">
        <v>13107</v>
      </c>
      <c r="J20136" s="1">
        <f t="shared" si="989"/>
        <v>45909.9851505787</v>
      </c>
      <c r="K20136">
        <f>100000+SUM(G$2:G20136)-SUM(H$2:H20136)</f>
        <v>103720.43576551</v>
      </c>
      <c r="L20136">
        <f t="shared" si="990"/>
        <v>94438.7639970324</v>
      </c>
      <c r="M20136">
        <f t="shared" si="991"/>
        <v>1.09828243589432</v>
      </c>
    </row>
    <row r="20137" spans="1:13">
      <c r="A20137" s="2" t="s">
        <v>3948</v>
      </c>
      <c r="B20137" s="2">
        <v>0.7</v>
      </c>
      <c r="C20137" s="2" t="s">
        <v>14</v>
      </c>
      <c r="D20137" s="2">
        <v>10.3</v>
      </c>
      <c r="E20137" s="2" t="s">
        <v>15</v>
      </c>
      <c r="F20137" s="2">
        <v>14.8</v>
      </c>
      <c r="G20137" s="2">
        <v>0</v>
      </c>
      <c r="H20137" s="2">
        <v>0.00207</v>
      </c>
      <c r="I20137" s="4" t="s">
        <v>13107</v>
      </c>
      <c r="J20137" s="1">
        <f t="shared" si="989"/>
        <v>45909.9851505787</v>
      </c>
      <c r="K20137">
        <f>100000+SUM(G$2:G20137)-SUM(H$2:H20137)</f>
        <v>103720.43369551</v>
      </c>
      <c r="L20137">
        <f t="shared" si="990"/>
        <v>94438.7639970324</v>
      </c>
      <c r="M20137">
        <f t="shared" si="991"/>
        <v>1.09828241397536</v>
      </c>
    </row>
    <row r="20138" spans="1:13">
      <c r="A20138" s="2" t="s">
        <v>721</v>
      </c>
      <c r="B20138" s="2">
        <v>192</v>
      </c>
      <c r="C20138" s="2" t="s">
        <v>14</v>
      </c>
      <c r="D20138" s="2">
        <v>13.1</v>
      </c>
      <c r="E20138" s="2" t="s">
        <v>15</v>
      </c>
      <c r="F20138" s="2">
        <v>0.068</v>
      </c>
      <c r="G20138" s="2">
        <v>0</v>
      </c>
      <c r="H20138" s="2">
        <v>0.00261</v>
      </c>
      <c r="I20138" s="4" t="s">
        <v>13108</v>
      </c>
      <c r="J20138" s="1">
        <f t="shared" si="989"/>
        <v>45909.9851568866</v>
      </c>
      <c r="K20138">
        <f>100000+SUM(G$2:G20138)-SUM(H$2:H20138)</f>
        <v>103720.43108551</v>
      </c>
      <c r="L20138">
        <f t="shared" si="990"/>
        <v>94438.7639970324</v>
      </c>
      <c r="M20138">
        <f t="shared" si="991"/>
        <v>1.0982823863384</v>
      </c>
    </row>
    <row r="20139" spans="1:13">
      <c r="A20139" s="2" t="s">
        <v>721</v>
      </c>
      <c r="B20139" s="2">
        <v>333</v>
      </c>
      <c r="C20139" s="2" t="s">
        <v>14</v>
      </c>
      <c r="D20139" s="2">
        <v>22.7</v>
      </c>
      <c r="E20139" s="2" t="s">
        <v>15</v>
      </c>
      <c r="F20139" s="2">
        <v>0.068</v>
      </c>
      <c r="G20139" s="2">
        <v>0</v>
      </c>
      <c r="H20139" s="2">
        <v>0.00453</v>
      </c>
      <c r="I20139" s="4" t="s">
        <v>13108</v>
      </c>
      <c r="J20139" s="1">
        <f t="shared" si="989"/>
        <v>45909.9851568866</v>
      </c>
      <c r="K20139">
        <f>100000+SUM(G$2:G20139)-SUM(H$2:H20139)</f>
        <v>103720.42655551</v>
      </c>
      <c r="L20139">
        <f t="shared" si="990"/>
        <v>94438.7639970324</v>
      </c>
      <c r="M20139">
        <f t="shared" si="991"/>
        <v>1.09828233837081</v>
      </c>
    </row>
    <row r="20140" spans="1:13">
      <c r="A20140" s="2" t="s">
        <v>729</v>
      </c>
      <c r="B20140" s="2">
        <v>1.2</v>
      </c>
      <c r="C20140" s="2" t="s">
        <v>14</v>
      </c>
      <c r="D20140" s="2">
        <v>16.7</v>
      </c>
      <c r="E20140" s="2" t="s">
        <v>15</v>
      </c>
      <c r="F20140" s="2">
        <v>13.9</v>
      </c>
      <c r="G20140" s="2">
        <v>0</v>
      </c>
      <c r="H20140" s="2">
        <v>0.00334</v>
      </c>
      <c r="I20140" s="4" t="s">
        <v>13109</v>
      </c>
      <c r="J20140" s="1">
        <f t="shared" si="989"/>
        <v>45909.9851611343</v>
      </c>
      <c r="K20140">
        <f>100000+SUM(G$2:G20140)-SUM(H$2:H20140)</f>
        <v>103720.42321551</v>
      </c>
      <c r="L20140">
        <f t="shared" si="990"/>
        <v>94438.7639970324</v>
      </c>
      <c r="M20140">
        <f t="shared" si="991"/>
        <v>1.09828230300398</v>
      </c>
    </row>
    <row r="20141" spans="1:13">
      <c r="A20141" s="2" t="s">
        <v>3962</v>
      </c>
      <c r="B20141" s="2">
        <v>3.4</v>
      </c>
      <c r="C20141" s="2" t="s">
        <v>14</v>
      </c>
      <c r="D20141" s="2">
        <v>23.9</v>
      </c>
      <c r="E20141" s="2" t="s">
        <v>15</v>
      </c>
      <c r="F20141" s="2">
        <v>7.03</v>
      </c>
      <c r="G20141" s="2">
        <v>0</v>
      </c>
      <c r="H20141" s="2">
        <v>0.00478</v>
      </c>
      <c r="I20141" s="4" t="s">
        <v>13110</v>
      </c>
      <c r="J20141" s="1">
        <f t="shared" si="989"/>
        <v>45909.9851808218</v>
      </c>
      <c r="K20141">
        <f>100000+SUM(G$2:G20141)-SUM(H$2:H20141)</f>
        <v>103720.41843551</v>
      </c>
      <c r="L20141">
        <f t="shared" si="990"/>
        <v>94438.7639970324</v>
      </c>
      <c r="M20141">
        <f t="shared" si="991"/>
        <v>1.09828225238917</v>
      </c>
    </row>
    <row r="20142" spans="1:13">
      <c r="A20142" s="2" t="s">
        <v>3962</v>
      </c>
      <c r="B20142" s="2">
        <v>3.3</v>
      </c>
      <c r="C20142" s="2" t="s">
        <v>14</v>
      </c>
      <c r="D20142" s="2">
        <v>23.2</v>
      </c>
      <c r="E20142" s="2" t="s">
        <v>15</v>
      </c>
      <c r="F20142" s="2">
        <v>7.03</v>
      </c>
      <c r="G20142" s="2">
        <v>0</v>
      </c>
      <c r="H20142" s="2">
        <v>0.00464</v>
      </c>
      <c r="I20142" s="4" t="s">
        <v>13110</v>
      </c>
      <c r="J20142" s="1">
        <f t="shared" si="989"/>
        <v>45909.9851808218</v>
      </c>
      <c r="K20142">
        <f>100000+SUM(G$2:G20142)-SUM(H$2:H20142)</f>
        <v>103720.41379551</v>
      </c>
      <c r="L20142">
        <f t="shared" si="990"/>
        <v>94438.7639970324</v>
      </c>
      <c r="M20142">
        <f t="shared" si="991"/>
        <v>1.0982822032568</v>
      </c>
    </row>
    <row r="20143" spans="1:13">
      <c r="A20143" s="2" t="s">
        <v>348</v>
      </c>
      <c r="B20143" s="2">
        <v>3</v>
      </c>
      <c r="C20143" s="2" t="s">
        <v>14</v>
      </c>
      <c r="D20143" s="2">
        <v>5.36</v>
      </c>
      <c r="E20143" s="2" t="s">
        <v>15</v>
      </c>
      <c r="F20143" s="2">
        <v>1.79</v>
      </c>
      <c r="G20143" s="2">
        <v>0</v>
      </c>
      <c r="H20143" s="2">
        <v>0.00107</v>
      </c>
      <c r="I20143" s="4" t="s">
        <v>13111</v>
      </c>
      <c r="J20143" s="1">
        <f t="shared" si="989"/>
        <v>45909.985300463</v>
      </c>
      <c r="K20143">
        <f>100000+SUM(G$2:G20143)-SUM(H$2:H20143)</f>
        <v>103720.41272551</v>
      </c>
      <c r="L20143">
        <f t="shared" si="990"/>
        <v>94438.7639970324</v>
      </c>
      <c r="M20143">
        <f t="shared" si="991"/>
        <v>1.09828219192671</v>
      </c>
    </row>
    <row r="20144" spans="1:13">
      <c r="A20144" s="2" t="s">
        <v>3948</v>
      </c>
      <c r="B20144" s="2">
        <v>2.8</v>
      </c>
      <c r="C20144" s="2" t="s">
        <v>14</v>
      </c>
      <c r="D20144" s="2">
        <v>41.4</v>
      </c>
      <c r="E20144" s="2" t="s">
        <v>15</v>
      </c>
      <c r="F20144" s="2">
        <v>14.8</v>
      </c>
      <c r="G20144" s="2">
        <v>0</v>
      </c>
      <c r="H20144" s="2">
        <v>0.00827</v>
      </c>
      <c r="I20144" s="4" t="s">
        <v>13112</v>
      </c>
      <c r="J20144" s="1">
        <f t="shared" si="989"/>
        <v>45909.9854978125</v>
      </c>
      <c r="K20144">
        <f>100000+SUM(G$2:G20144)-SUM(H$2:H20144)</f>
        <v>103720.40445551</v>
      </c>
      <c r="L20144">
        <f t="shared" si="990"/>
        <v>94438.7639970324</v>
      </c>
      <c r="M20144">
        <f t="shared" si="991"/>
        <v>1.09828210435674</v>
      </c>
    </row>
    <row r="20145" spans="1:13">
      <c r="A20145" s="2" t="s">
        <v>369</v>
      </c>
      <c r="B20145" s="2">
        <v>5.56</v>
      </c>
      <c r="C20145" s="2" t="s">
        <v>14</v>
      </c>
      <c r="D20145" s="2">
        <v>127</v>
      </c>
      <c r="E20145" s="2" t="s">
        <v>15</v>
      </c>
      <c r="F20145" s="2">
        <v>22.9</v>
      </c>
      <c r="G20145" s="2">
        <v>0</v>
      </c>
      <c r="H20145" s="2">
        <v>0.0255</v>
      </c>
      <c r="I20145" s="4" t="s">
        <v>13113</v>
      </c>
      <c r="J20145" s="1">
        <f t="shared" si="989"/>
        <v>45909.9855031481</v>
      </c>
      <c r="K20145">
        <f>100000+SUM(G$2:G20145)-SUM(H$2:H20145)</f>
        <v>103720.37895551</v>
      </c>
      <c r="L20145">
        <f t="shared" si="990"/>
        <v>94438.7639970324</v>
      </c>
      <c r="M20145">
        <f t="shared" si="991"/>
        <v>1.0982818343405</v>
      </c>
    </row>
    <row r="20146" spans="1:13">
      <c r="A20146" s="2" t="s">
        <v>380</v>
      </c>
      <c r="B20146" s="2">
        <v>32.7</v>
      </c>
      <c r="C20146" s="2" t="s">
        <v>14</v>
      </c>
      <c r="D20146" s="2">
        <v>11.9</v>
      </c>
      <c r="E20146" s="2" t="s">
        <v>15</v>
      </c>
      <c r="F20146" s="2">
        <v>0.364</v>
      </c>
      <c r="G20146" s="2">
        <v>0</v>
      </c>
      <c r="H20146" s="2">
        <v>0.00238</v>
      </c>
      <c r="I20146" s="4" t="s">
        <v>13114</v>
      </c>
      <c r="J20146" s="1">
        <f t="shared" si="989"/>
        <v>45909.9855150926</v>
      </c>
      <c r="K20146">
        <f>100000+SUM(G$2:G20146)-SUM(H$2:H20146)</f>
        <v>103720.37657551</v>
      </c>
      <c r="L20146">
        <f t="shared" si="990"/>
        <v>94438.7639970324</v>
      </c>
      <c r="M20146">
        <f t="shared" si="991"/>
        <v>1.09828180913898</v>
      </c>
    </row>
    <row r="20147" spans="1:13">
      <c r="A20147" s="2" t="s">
        <v>325</v>
      </c>
      <c r="B20147" s="2">
        <v>57.5</v>
      </c>
      <c r="C20147" s="2" t="s">
        <v>14</v>
      </c>
      <c r="D20147" s="2">
        <v>49.3</v>
      </c>
      <c r="E20147" s="2" t="s">
        <v>15</v>
      </c>
      <c r="F20147" s="2">
        <v>0.858</v>
      </c>
      <c r="G20147" s="2">
        <v>0</v>
      </c>
      <c r="H20147" s="2">
        <v>0.00986</v>
      </c>
      <c r="I20147" s="4" t="s">
        <v>13115</v>
      </c>
      <c r="J20147" s="1">
        <f t="shared" si="989"/>
        <v>45909.9862196644</v>
      </c>
      <c r="K20147">
        <f>100000+SUM(G$2:G20147)-SUM(H$2:H20147)</f>
        <v>103720.36671551</v>
      </c>
      <c r="L20147">
        <f t="shared" si="990"/>
        <v>94438.7639970324</v>
      </c>
      <c r="M20147">
        <f t="shared" si="991"/>
        <v>1.0982817047327</v>
      </c>
    </row>
    <row r="20148" spans="1:13">
      <c r="A20148" s="2" t="s">
        <v>325</v>
      </c>
      <c r="B20148" s="2">
        <v>71.5</v>
      </c>
      <c r="C20148" s="2" t="s">
        <v>14</v>
      </c>
      <c r="D20148" s="2">
        <v>61.3</v>
      </c>
      <c r="E20148" s="2" t="s">
        <v>15</v>
      </c>
      <c r="F20148" s="2">
        <v>0.858</v>
      </c>
      <c r="G20148" s="2">
        <v>0</v>
      </c>
      <c r="H20148" s="2">
        <v>0.0123</v>
      </c>
      <c r="I20148" s="4" t="s">
        <v>13115</v>
      </c>
      <c r="J20148" s="1">
        <f t="shared" si="989"/>
        <v>45909.9862196644</v>
      </c>
      <c r="K20148">
        <f>100000+SUM(G$2:G20148)-SUM(H$2:H20148)</f>
        <v>103720.35441551</v>
      </c>
      <c r="L20148">
        <f t="shared" si="990"/>
        <v>94438.7639970324</v>
      </c>
      <c r="M20148">
        <f t="shared" si="991"/>
        <v>1.09828157448957</v>
      </c>
    </row>
    <row r="20149" spans="1:13">
      <c r="A20149" s="2" t="s">
        <v>12844</v>
      </c>
      <c r="B20149" s="2">
        <v>67</v>
      </c>
      <c r="C20149" s="2" t="s">
        <v>17</v>
      </c>
      <c r="D20149" s="2">
        <v>17.7</v>
      </c>
      <c r="E20149" s="2" t="s">
        <v>15</v>
      </c>
      <c r="F20149" s="2">
        <v>0.264</v>
      </c>
      <c r="G20149" s="2">
        <v>2.19</v>
      </c>
      <c r="H20149" s="2">
        <v>0.00353</v>
      </c>
      <c r="I20149" s="4" t="s">
        <v>13116</v>
      </c>
      <c r="J20149" s="1">
        <f t="shared" si="989"/>
        <v>45909.9864515393</v>
      </c>
      <c r="K20149">
        <f>100000+SUM(G$2:G20149)-SUM(H$2:H20149)</f>
        <v>103722.54088551</v>
      </c>
      <c r="L20149">
        <f t="shared" si="990"/>
        <v>94438.7639970324</v>
      </c>
      <c r="M20149">
        <f t="shared" si="991"/>
        <v>1.09830472674091</v>
      </c>
    </row>
    <row r="20150" spans="1:13">
      <c r="A20150" s="2" t="s">
        <v>13018</v>
      </c>
      <c r="B20150" s="2">
        <v>7.9</v>
      </c>
      <c r="C20150" s="2" t="s">
        <v>14</v>
      </c>
      <c r="D20150" s="2">
        <v>5.66</v>
      </c>
      <c r="E20150" s="2" t="s">
        <v>15</v>
      </c>
      <c r="F20150" s="2">
        <v>0.717</v>
      </c>
      <c r="G20150" s="2">
        <v>0</v>
      </c>
      <c r="H20150" s="2">
        <v>0.00113</v>
      </c>
      <c r="I20150" s="4" t="s">
        <v>13117</v>
      </c>
      <c r="J20150" s="1">
        <f t="shared" si="989"/>
        <v>45909.9866943171</v>
      </c>
      <c r="K20150">
        <f>100000+SUM(G$2:G20150)-SUM(H$2:H20150)</f>
        <v>103722.53975551</v>
      </c>
      <c r="L20150">
        <f t="shared" si="990"/>
        <v>94438.7639970324</v>
      </c>
      <c r="M20150">
        <f t="shared" si="991"/>
        <v>1.09830471477548</v>
      </c>
    </row>
    <row r="20151" spans="1:13">
      <c r="A20151" s="2" t="s">
        <v>12837</v>
      </c>
      <c r="B20151" s="2">
        <v>438</v>
      </c>
      <c r="C20151" s="2" t="s">
        <v>17</v>
      </c>
      <c r="D20151" s="2">
        <v>10.6</v>
      </c>
      <c r="E20151" s="2" t="s">
        <v>15</v>
      </c>
      <c r="F20151" s="2">
        <v>0.0243</v>
      </c>
      <c r="G20151" s="2">
        <v>0.223</v>
      </c>
      <c r="H20151" s="2">
        <v>0.00213</v>
      </c>
      <c r="I20151" s="4" t="s">
        <v>13118</v>
      </c>
      <c r="J20151" s="1">
        <f t="shared" si="989"/>
        <v>45909.9866944097</v>
      </c>
      <c r="K20151">
        <f>100000+SUM(G$2:G20151)-SUM(H$2:H20151)</f>
        <v>103722.76062551</v>
      </c>
      <c r="L20151">
        <f t="shared" si="990"/>
        <v>94438.7639970324</v>
      </c>
      <c r="M20151">
        <f t="shared" si="991"/>
        <v>1.09830705353968</v>
      </c>
    </row>
    <row r="20152" spans="1:13">
      <c r="A20152" s="2" t="s">
        <v>12837</v>
      </c>
      <c r="B20152" s="2">
        <v>807</v>
      </c>
      <c r="C20152" s="2" t="s">
        <v>17</v>
      </c>
      <c r="D20152" s="2">
        <v>19.6</v>
      </c>
      <c r="E20152" s="2" t="s">
        <v>15</v>
      </c>
      <c r="F20152" s="2">
        <v>0.0243</v>
      </c>
      <c r="G20152" s="2">
        <v>0.411</v>
      </c>
      <c r="H20152" s="2">
        <v>0.00392</v>
      </c>
      <c r="I20152" s="4" t="s">
        <v>13118</v>
      </c>
      <c r="J20152" s="1">
        <f t="shared" si="989"/>
        <v>45909.9866944097</v>
      </c>
      <c r="K20152">
        <f>100000+SUM(G$2:G20152)-SUM(H$2:H20152)</f>
        <v>103723.16770551</v>
      </c>
      <c r="L20152">
        <f t="shared" si="990"/>
        <v>94438.7639970324</v>
      </c>
      <c r="M20152">
        <f t="shared" si="991"/>
        <v>1.09831136405777</v>
      </c>
    </row>
    <row r="20153" spans="1:13">
      <c r="A20153" s="2" t="s">
        <v>12837</v>
      </c>
      <c r="B20153" s="2">
        <v>309</v>
      </c>
      <c r="C20153" s="2" t="s">
        <v>17</v>
      </c>
      <c r="D20153" s="2">
        <v>7.5</v>
      </c>
      <c r="E20153" s="2" t="s">
        <v>15</v>
      </c>
      <c r="F20153" s="2">
        <v>0.0243</v>
      </c>
      <c r="G20153" s="2">
        <v>0.157</v>
      </c>
      <c r="H20153" s="2">
        <v>0.0015</v>
      </c>
      <c r="I20153" s="4" t="s">
        <v>13118</v>
      </c>
      <c r="J20153" s="1">
        <f t="shared" si="989"/>
        <v>45909.9866944097</v>
      </c>
      <c r="K20153">
        <f>100000+SUM(G$2:G20153)-SUM(H$2:H20153)</f>
        <v>103723.32320551</v>
      </c>
      <c r="L20153">
        <f t="shared" si="990"/>
        <v>94438.7639970324</v>
      </c>
      <c r="M20153">
        <f t="shared" si="991"/>
        <v>1.09831301062739</v>
      </c>
    </row>
    <row r="20154" spans="1:13">
      <c r="A20154" s="2" t="s">
        <v>12837</v>
      </c>
      <c r="B20154" s="2">
        <v>2790</v>
      </c>
      <c r="C20154" s="2" t="s">
        <v>17</v>
      </c>
      <c r="D20154" s="2">
        <v>67.7</v>
      </c>
      <c r="E20154" s="2" t="s">
        <v>15</v>
      </c>
      <c r="F20154" s="2">
        <v>0.0243</v>
      </c>
      <c r="G20154" s="2">
        <v>1.41</v>
      </c>
      <c r="H20154" s="2">
        <v>0.0135</v>
      </c>
      <c r="I20154" s="4" t="s">
        <v>13118</v>
      </c>
      <c r="J20154" s="1">
        <f t="shared" si="989"/>
        <v>45909.9866944097</v>
      </c>
      <c r="K20154">
        <f>100000+SUM(G$2:G20154)-SUM(H$2:H20154)</f>
        <v>103724.71970551</v>
      </c>
      <c r="L20154">
        <f t="shared" si="990"/>
        <v>94438.7639970324</v>
      </c>
      <c r="M20154">
        <f t="shared" si="991"/>
        <v>1.09832779798738</v>
      </c>
    </row>
    <row r="20155" spans="1:13">
      <c r="A20155" s="2" t="s">
        <v>2753</v>
      </c>
      <c r="B20155" s="2">
        <v>25</v>
      </c>
      <c r="C20155" s="2" t="s">
        <v>14</v>
      </c>
      <c r="D20155" s="2">
        <v>5.18</v>
      </c>
      <c r="E20155" s="2" t="s">
        <v>15</v>
      </c>
      <c r="F20155" s="2">
        <v>0.207</v>
      </c>
      <c r="G20155" s="2">
        <v>0</v>
      </c>
      <c r="H20155" s="2">
        <v>0.00104</v>
      </c>
      <c r="I20155" s="4" t="s">
        <v>13119</v>
      </c>
      <c r="J20155" s="1">
        <f t="shared" si="989"/>
        <v>45909.9866970949</v>
      </c>
      <c r="K20155">
        <f>100000+SUM(G$2:G20155)-SUM(H$2:H20155)</f>
        <v>103724.71866551</v>
      </c>
      <c r="L20155">
        <f t="shared" si="990"/>
        <v>94438.7639970324</v>
      </c>
      <c r="M20155">
        <f t="shared" si="991"/>
        <v>1.09832778697495</v>
      </c>
    </row>
    <row r="20156" spans="1:13">
      <c r="A20156" s="2" t="s">
        <v>363</v>
      </c>
      <c r="B20156" s="2">
        <v>20</v>
      </c>
      <c r="C20156" s="2" t="s">
        <v>17</v>
      </c>
      <c r="D20156" s="2">
        <v>515</v>
      </c>
      <c r="E20156" s="2" t="s">
        <v>15</v>
      </c>
      <c r="F20156" s="2">
        <v>25.7</v>
      </c>
      <c r="G20156" s="2">
        <v>14.2</v>
      </c>
      <c r="H20156" s="2">
        <v>0.103</v>
      </c>
      <c r="I20156" s="4" t="s">
        <v>13120</v>
      </c>
      <c r="J20156" s="1">
        <f t="shared" si="989"/>
        <v>45909.9882416435</v>
      </c>
      <c r="K20156">
        <f>100000+SUM(G$2:G20156)-SUM(H$2:H20156)</f>
        <v>103738.81566551</v>
      </c>
      <c r="L20156">
        <f t="shared" si="990"/>
        <v>94438.7639970324</v>
      </c>
      <c r="M20156">
        <f t="shared" si="991"/>
        <v>1.09847705830595</v>
      </c>
    </row>
    <row r="20157" spans="1:13">
      <c r="A20157" s="2" t="s">
        <v>13</v>
      </c>
      <c r="B20157" s="2">
        <v>2390</v>
      </c>
      <c r="C20157" s="2" t="s">
        <v>17</v>
      </c>
      <c r="D20157" s="2">
        <v>204</v>
      </c>
      <c r="E20157" s="2" t="s">
        <v>15</v>
      </c>
      <c r="F20157" s="2">
        <v>0.0854</v>
      </c>
      <c r="G20157" s="2">
        <v>16</v>
      </c>
      <c r="H20157" s="2">
        <v>0.0408</v>
      </c>
      <c r="I20157" s="4" t="s">
        <v>13121</v>
      </c>
      <c r="J20157" s="1">
        <f t="shared" si="989"/>
        <v>45909.9883364468</v>
      </c>
      <c r="K20157">
        <f>100000+SUM(G$2:G20157)-SUM(H$2:H20157)</f>
        <v>103754.77486551</v>
      </c>
      <c r="L20157">
        <f t="shared" si="990"/>
        <v>94438.7639970324</v>
      </c>
      <c r="M20157">
        <f t="shared" si="991"/>
        <v>1.09864604823471</v>
      </c>
    </row>
    <row r="20158" spans="1:13">
      <c r="A20158" s="2" t="s">
        <v>13</v>
      </c>
      <c r="B20158" s="2">
        <v>1706</v>
      </c>
      <c r="C20158" s="2" t="s">
        <v>17</v>
      </c>
      <c r="D20158" s="2">
        <v>146</v>
      </c>
      <c r="E20158" s="2" t="s">
        <v>15</v>
      </c>
      <c r="F20158" s="2">
        <v>0.0854</v>
      </c>
      <c r="G20158" s="2">
        <v>11.4</v>
      </c>
      <c r="H20158" s="2">
        <v>0.0292</v>
      </c>
      <c r="I20158" s="4" t="s">
        <v>13121</v>
      </c>
      <c r="J20158" s="1">
        <f t="shared" si="989"/>
        <v>45909.9883364468</v>
      </c>
      <c r="K20158">
        <f>100000+SUM(G$2:G20158)-SUM(H$2:H20158)</f>
        <v>103766.14566551</v>
      </c>
      <c r="L20158">
        <f t="shared" si="990"/>
        <v>94438.7639970324</v>
      </c>
      <c r="M20158">
        <f t="shared" si="991"/>
        <v>1.0987664521824</v>
      </c>
    </row>
    <row r="20159" spans="1:13">
      <c r="A20159" s="2" t="s">
        <v>12837</v>
      </c>
      <c r="B20159" s="2">
        <v>217</v>
      </c>
      <c r="C20159" s="2" t="s">
        <v>14</v>
      </c>
      <c r="D20159" s="2">
        <v>5.25</v>
      </c>
      <c r="E20159" s="2" t="s">
        <v>15</v>
      </c>
      <c r="F20159" s="2">
        <v>0.0242</v>
      </c>
      <c r="G20159" s="2">
        <v>0</v>
      </c>
      <c r="H20159" s="2">
        <v>0.00105</v>
      </c>
      <c r="I20159" s="4" t="s">
        <v>13122</v>
      </c>
      <c r="J20159" s="1">
        <f t="shared" si="989"/>
        <v>45909.9888014583</v>
      </c>
      <c r="K20159">
        <f>100000+SUM(G$2:G20159)-SUM(H$2:H20159)</f>
        <v>103766.14461551</v>
      </c>
      <c r="L20159">
        <f t="shared" si="990"/>
        <v>94438.7639970324</v>
      </c>
      <c r="M20159">
        <f t="shared" si="991"/>
        <v>1.09876644106408</v>
      </c>
    </row>
    <row r="20160" spans="1:13">
      <c r="A20160" s="2" t="s">
        <v>12837</v>
      </c>
      <c r="B20160" s="2">
        <v>217</v>
      </c>
      <c r="C20160" s="2" t="s">
        <v>14</v>
      </c>
      <c r="D20160" s="2">
        <v>5.25</v>
      </c>
      <c r="E20160" s="2" t="s">
        <v>15</v>
      </c>
      <c r="F20160" s="2">
        <v>0.0242</v>
      </c>
      <c r="G20160" s="2">
        <v>0</v>
      </c>
      <c r="H20160" s="2">
        <v>0.00105</v>
      </c>
      <c r="I20160" s="4" t="s">
        <v>13122</v>
      </c>
      <c r="J20160" s="1">
        <f t="shared" si="989"/>
        <v>45909.9888014583</v>
      </c>
      <c r="K20160">
        <f>100000+SUM(G$2:G20160)-SUM(H$2:H20160)</f>
        <v>103766.14356551</v>
      </c>
      <c r="L20160">
        <f t="shared" si="990"/>
        <v>94438.7639970324</v>
      </c>
      <c r="M20160">
        <f t="shared" si="991"/>
        <v>1.09876642994577</v>
      </c>
    </row>
    <row r="20161" spans="1:13">
      <c r="A20161" s="2" t="s">
        <v>12837</v>
      </c>
      <c r="B20161" s="2">
        <v>1703</v>
      </c>
      <c r="C20161" s="2" t="s">
        <v>14</v>
      </c>
      <c r="D20161" s="2">
        <v>41.2</v>
      </c>
      <c r="E20161" s="2" t="s">
        <v>15</v>
      </c>
      <c r="F20161" s="2">
        <v>0.0242</v>
      </c>
      <c r="G20161" s="2">
        <v>0</v>
      </c>
      <c r="H20161" s="2">
        <v>0.00825</v>
      </c>
      <c r="I20161" s="4" t="s">
        <v>13122</v>
      </c>
      <c r="J20161" s="1">
        <f t="shared" si="989"/>
        <v>45909.9888014583</v>
      </c>
      <c r="K20161">
        <f>100000+SUM(G$2:G20161)-SUM(H$2:H20161)</f>
        <v>103766.13531551</v>
      </c>
      <c r="L20161">
        <f t="shared" si="990"/>
        <v>94438.7639970324</v>
      </c>
      <c r="M20161">
        <f t="shared" si="991"/>
        <v>1.09876634258757</v>
      </c>
    </row>
    <row r="20162" spans="1:13">
      <c r="A20162" s="2" t="s">
        <v>13018</v>
      </c>
      <c r="B20162" s="2">
        <v>90</v>
      </c>
      <c r="C20162" s="2" t="s">
        <v>14</v>
      </c>
      <c r="D20162" s="2">
        <v>64.4</v>
      </c>
      <c r="E20162" s="2" t="s">
        <v>15</v>
      </c>
      <c r="F20162" s="2">
        <v>0.715</v>
      </c>
      <c r="G20162" s="2">
        <v>0</v>
      </c>
      <c r="H20162" s="2">
        <v>0.0129</v>
      </c>
      <c r="I20162" s="4" t="s">
        <v>13123</v>
      </c>
      <c r="J20162" s="1">
        <f t="shared" si="989"/>
        <v>45909.9888014699</v>
      </c>
      <c r="K20162">
        <f>100000+SUM(G$2:G20162)-SUM(H$2:H20162)</f>
        <v>103766.12241551</v>
      </c>
      <c r="L20162">
        <f t="shared" si="990"/>
        <v>94438.7639970324</v>
      </c>
      <c r="M20162">
        <f t="shared" si="991"/>
        <v>1.09876620599112</v>
      </c>
    </row>
    <row r="20163" spans="1:13">
      <c r="A20163" s="2" t="s">
        <v>13018</v>
      </c>
      <c r="B20163" s="2">
        <v>88.8</v>
      </c>
      <c r="C20163" s="2" t="s">
        <v>14</v>
      </c>
      <c r="D20163" s="2">
        <v>63.6</v>
      </c>
      <c r="E20163" s="2" t="s">
        <v>15</v>
      </c>
      <c r="F20163" s="2">
        <v>0.716</v>
      </c>
      <c r="G20163" s="2">
        <v>0</v>
      </c>
      <c r="H20163" s="2">
        <v>0.0127</v>
      </c>
      <c r="I20163" s="4" t="s">
        <v>13124</v>
      </c>
      <c r="J20163" s="1">
        <f t="shared" si="989"/>
        <v>45909.9892446181</v>
      </c>
      <c r="K20163">
        <f>100000+SUM(G$2:G20163)-SUM(H$2:H20163)</f>
        <v>103766.10971551</v>
      </c>
      <c r="L20163">
        <f t="shared" si="990"/>
        <v>94438.7639970324</v>
      </c>
      <c r="M20163">
        <f t="shared" si="991"/>
        <v>1.09876607151244</v>
      </c>
    </row>
    <row r="20164" spans="1:13">
      <c r="A20164" s="2" t="s">
        <v>12837</v>
      </c>
      <c r="B20164" s="2">
        <v>3153</v>
      </c>
      <c r="C20164" s="2" t="s">
        <v>14</v>
      </c>
      <c r="D20164" s="2">
        <v>76.9</v>
      </c>
      <c r="E20164" s="2" t="s">
        <v>15</v>
      </c>
      <c r="F20164" s="2">
        <v>0.0244</v>
      </c>
      <c r="G20164" s="2">
        <v>0</v>
      </c>
      <c r="H20164" s="2">
        <v>0.0154</v>
      </c>
      <c r="I20164" s="4" t="s">
        <v>13125</v>
      </c>
      <c r="J20164" s="1">
        <f t="shared" si="989"/>
        <v>45909.9899546759</v>
      </c>
      <c r="K20164">
        <f>100000+SUM(G$2:G20164)-SUM(H$2:H20164)</f>
        <v>103766.09431551</v>
      </c>
      <c r="L20164">
        <f t="shared" si="990"/>
        <v>94438.7639970324</v>
      </c>
      <c r="M20164">
        <f t="shared" si="991"/>
        <v>1.09876590844381</v>
      </c>
    </row>
    <row r="20165" spans="1:13">
      <c r="A20165" s="2" t="s">
        <v>1169</v>
      </c>
      <c r="B20165" s="2">
        <v>87</v>
      </c>
      <c r="C20165" s="2" t="s">
        <v>21</v>
      </c>
      <c r="D20165" s="2">
        <v>20.6</v>
      </c>
      <c r="E20165" s="2" t="s">
        <v>15</v>
      </c>
      <c r="F20165" s="2">
        <v>0.237</v>
      </c>
      <c r="G20165" s="2">
        <v>0.172</v>
      </c>
      <c r="H20165" s="2">
        <v>0.00412</v>
      </c>
      <c r="I20165" s="4" t="s">
        <v>13126</v>
      </c>
      <c r="J20165" s="1">
        <f t="shared" si="989"/>
        <v>45909.9934730903</v>
      </c>
      <c r="K20165">
        <f>100000+SUM(G$2:G20165)-SUM(H$2:H20165)</f>
        <v>103766.26219551</v>
      </c>
      <c r="L20165">
        <f t="shared" si="990"/>
        <v>94438.7639970324</v>
      </c>
      <c r="M20165">
        <f t="shared" si="991"/>
        <v>1.09876768610367</v>
      </c>
    </row>
    <row r="20166" spans="1:13">
      <c r="A20166" s="2" t="s">
        <v>13084</v>
      </c>
      <c r="B20166" s="2">
        <v>10283</v>
      </c>
      <c r="C20166" s="2" t="s">
        <v>17</v>
      </c>
      <c r="D20166" s="2">
        <v>6489</v>
      </c>
      <c r="E20166" s="2" t="s">
        <v>15</v>
      </c>
      <c r="F20166" s="2">
        <v>0.631</v>
      </c>
      <c r="G20166" s="2">
        <v>53.1</v>
      </c>
      <c r="H20166" s="2">
        <v>1.3</v>
      </c>
      <c r="I20166" s="4" t="s">
        <v>13127</v>
      </c>
      <c r="J20166" s="1">
        <f t="shared" si="989"/>
        <v>45909.9953235532</v>
      </c>
      <c r="K20166">
        <f>100000+SUM(G$2:G20166)-SUM(H$2:H20166)</f>
        <v>103818.06219551</v>
      </c>
      <c r="L20166">
        <f t="shared" si="990"/>
        <v>94438.7639970324</v>
      </c>
      <c r="M20166">
        <f t="shared" si="991"/>
        <v>1.09931618968216</v>
      </c>
    </row>
    <row r="20167" spans="1:13">
      <c r="A20167" s="2" t="s">
        <v>13084</v>
      </c>
      <c r="B20167" s="2">
        <v>6367</v>
      </c>
      <c r="C20167" s="2" t="s">
        <v>17</v>
      </c>
      <c r="D20167" s="2">
        <v>4018</v>
      </c>
      <c r="E20167" s="2" t="s">
        <v>15</v>
      </c>
      <c r="F20167" s="2">
        <v>0.631</v>
      </c>
      <c r="G20167" s="2">
        <v>32.9</v>
      </c>
      <c r="H20167" s="2">
        <v>0.804</v>
      </c>
      <c r="I20167" s="4" t="s">
        <v>13127</v>
      </c>
      <c r="J20167" s="1">
        <f t="shared" si="989"/>
        <v>45909.9953235532</v>
      </c>
      <c r="K20167">
        <f>100000+SUM(G$2:G20167)-SUM(H$2:H20167)</f>
        <v>103850.15819551</v>
      </c>
      <c r="L20167">
        <f t="shared" si="990"/>
        <v>94438.7639970324</v>
      </c>
      <c r="M20167">
        <f t="shared" si="991"/>
        <v>1.09965605012337</v>
      </c>
    </row>
    <row r="20168" spans="1:13">
      <c r="A20168" s="2" t="s">
        <v>363</v>
      </c>
      <c r="B20168" s="2">
        <v>4</v>
      </c>
      <c r="C20168" s="2" t="s">
        <v>14</v>
      </c>
      <c r="D20168" s="2">
        <v>104</v>
      </c>
      <c r="E20168" s="2" t="s">
        <v>15</v>
      </c>
      <c r="F20168" s="2">
        <v>25.9</v>
      </c>
      <c r="G20168" s="2">
        <v>0</v>
      </c>
      <c r="H20168" s="2">
        <v>0.0207</v>
      </c>
      <c r="I20168" s="4" t="s">
        <v>13128</v>
      </c>
      <c r="J20168" s="1">
        <f t="shared" si="989"/>
        <v>45909.9956551736</v>
      </c>
      <c r="K20168">
        <f>100000+SUM(G$2:G20168)-SUM(H$2:H20168)</f>
        <v>103850.13749551</v>
      </c>
      <c r="L20168">
        <f t="shared" si="990"/>
        <v>94438.7639970324</v>
      </c>
      <c r="M20168">
        <f t="shared" si="991"/>
        <v>1.09965583093372</v>
      </c>
    </row>
    <row r="20169" spans="1:13">
      <c r="A20169" s="2" t="s">
        <v>325</v>
      </c>
      <c r="B20169" s="2">
        <v>121</v>
      </c>
      <c r="C20169" s="2" t="s">
        <v>14</v>
      </c>
      <c r="D20169" s="2">
        <v>104</v>
      </c>
      <c r="E20169" s="2" t="s">
        <v>15</v>
      </c>
      <c r="F20169" s="2">
        <v>0.858</v>
      </c>
      <c r="G20169" s="2">
        <v>0</v>
      </c>
      <c r="H20169" s="2">
        <v>0.0208</v>
      </c>
      <c r="I20169" s="4" t="s">
        <v>13129</v>
      </c>
      <c r="J20169" s="1">
        <f t="shared" si="989"/>
        <v>45909.9958379861</v>
      </c>
      <c r="K20169">
        <f>100000+SUM(G$2:G20169)-SUM(H$2:H20169)</f>
        <v>103850.11669551</v>
      </c>
      <c r="L20169">
        <f t="shared" si="990"/>
        <v>94438.7639970324</v>
      </c>
      <c r="M20169">
        <f t="shared" si="991"/>
        <v>1.09965561068518</v>
      </c>
    </row>
    <row r="20170" spans="1:13">
      <c r="A20170" s="2" t="s">
        <v>13</v>
      </c>
      <c r="B20170" s="2">
        <v>1239</v>
      </c>
      <c r="C20170" s="2" t="s">
        <v>14</v>
      </c>
      <c r="D20170" s="2">
        <v>106</v>
      </c>
      <c r="E20170" s="2" t="s">
        <v>15</v>
      </c>
      <c r="F20170" s="2">
        <v>0.0858</v>
      </c>
      <c r="G20170" s="2">
        <v>0</v>
      </c>
      <c r="H20170" s="2">
        <v>0.0213</v>
      </c>
      <c r="I20170" s="4" t="s">
        <v>13130</v>
      </c>
      <c r="J20170" s="1">
        <f t="shared" si="989"/>
        <v>45909.9965668171</v>
      </c>
      <c r="K20170">
        <f>100000+SUM(G$2:G20170)-SUM(H$2:H20170)</f>
        <v>103850.09539551</v>
      </c>
      <c r="L20170">
        <f t="shared" si="990"/>
        <v>94438.7639970324</v>
      </c>
      <c r="M20170">
        <f t="shared" si="991"/>
        <v>1.0996553851422</v>
      </c>
    </row>
    <row r="20171" spans="1:13">
      <c r="A20171" s="2" t="s">
        <v>331</v>
      </c>
      <c r="B20171" s="2">
        <v>1.02</v>
      </c>
      <c r="C20171" s="2" t="s">
        <v>14</v>
      </c>
      <c r="D20171" s="2">
        <v>113</v>
      </c>
      <c r="E20171" s="2" t="s">
        <v>15</v>
      </c>
      <c r="F20171" s="2">
        <v>112</v>
      </c>
      <c r="G20171" s="2">
        <v>0</v>
      </c>
      <c r="H20171" s="2">
        <v>0.0227</v>
      </c>
      <c r="I20171" s="4" t="s">
        <v>13131</v>
      </c>
      <c r="J20171" s="1">
        <f t="shared" si="989"/>
        <v>45909.9969508218</v>
      </c>
      <c r="K20171">
        <f>100000+SUM(G$2:G20171)-SUM(H$2:H20171)</f>
        <v>103850.07269551</v>
      </c>
      <c r="L20171">
        <f t="shared" si="990"/>
        <v>94438.7639970324</v>
      </c>
      <c r="M20171">
        <f t="shared" si="991"/>
        <v>1.0996551447748</v>
      </c>
    </row>
    <row r="20172" spans="1:13">
      <c r="A20172" s="2" t="s">
        <v>12844</v>
      </c>
      <c r="B20172" s="2">
        <v>51</v>
      </c>
      <c r="C20172" s="2" t="s">
        <v>14</v>
      </c>
      <c r="D20172" s="2">
        <v>12.5</v>
      </c>
      <c r="E20172" s="2" t="s">
        <v>15</v>
      </c>
      <c r="F20172" s="2">
        <v>0.245</v>
      </c>
      <c r="G20172" s="2">
        <v>0</v>
      </c>
      <c r="H20172" s="2">
        <v>0.0025</v>
      </c>
      <c r="I20172" s="4" t="s">
        <v>13132</v>
      </c>
      <c r="J20172" s="1">
        <f t="shared" si="989"/>
        <v>45909.9969612847</v>
      </c>
      <c r="K20172">
        <f>100000+SUM(G$2:G20172)-SUM(H$2:H20172)</f>
        <v>103850.07019551</v>
      </c>
      <c r="L20172">
        <f t="shared" si="990"/>
        <v>94438.7639970324</v>
      </c>
      <c r="M20172">
        <f t="shared" si="991"/>
        <v>1.09965511830262</v>
      </c>
    </row>
    <row r="20173" spans="1:13">
      <c r="A20173" s="2" t="s">
        <v>12844</v>
      </c>
      <c r="B20173" s="2">
        <v>42</v>
      </c>
      <c r="C20173" s="2" t="s">
        <v>14</v>
      </c>
      <c r="D20173" s="2">
        <v>10.3</v>
      </c>
      <c r="E20173" s="2" t="s">
        <v>15</v>
      </c>
      <c r="F20173" s="2">
        <v>0.245</v>
      </c>
      <c r="G20173" s="2">
        <v>0</v>
      </c>
      <c r="H20173" s="2">
        <v>0.00206</v>
      </c>
      <c r="I20173" s="4" t="s">
        <v>13132</v>
      </c>
      <c r="J20173" s="1">
        <f t="shared" si="989"/>
        <v>45909.9969612847</v>
      </c>
      <c r="K20173">
        <f>100000+SUM(G$2:G20173)-SUM(H$2:H20173)</f>
        <v>103850.06813551</v>
      </c>
      <c r="L20173">
        <f t="shared" si="990"/>
        <v>94438.7639970324</v>
      </c>
      <c r="M20173">
        <f t="shared" si="991"/>
        <v>1.09965509648954</v>
      </c>
    </row>
    <row r="20174" spans="1:13">
      <c r="A20174" s="2" t="s">
        <v>12844</v>
      </c>
      <c r="B20174" s="2">
        <v>28</v>
      </c>
      <c r="C20174" s="2" t="s">
        <v>14</v>
      </c>
      <c r="D20174" s="2">
        <v>6.87</v>
      </c>
      <c r="E20174" s="2" t="s">
        <v>15</v>
      </c>
      <c r="F20174" s="2">
        <v>0.245</v>
      </c>
      <c r="G20174" s="2">
        <v>0</v>
      </c>
      <c r="H20174" s="2">
        <v>0.00137</v>
      </c>
      <c r="I20174" s="4" t="s">
        <v>13132</v>
      </c>
      <c r="J20174" s="1">
        <f t="shared" si="989"/>
        <v>45909.9969612847</v>
      </c>
      <c r="K20174">
        <f>100000+SUM(G$2:G20174)-SUM(H$2:H20174)</f>
        <v>103850.06676551</v>
      </c>
      <c r="L20174">
        <f t="shared" si="990"/>
        <v>94438.7639970324</v>
      </c>
      <c r="M20174">
        <f t="shared" si="991"/>
        <v>1.09965508198279</v>
      </c>
    </row>
    <row r="20175" spans="1:13">
      <c r="A20175" s="2" t="s">
        <v>12844</v>
      </c>
      <c r="B20175" s="2">
        <v>54</v>
      </c>
      <c r="C20175" s="2" t="s">
        <v>14</v>
      </c>
      <c r="D20175" s="2">
        <v>13</v>
      </c>
      <c r="E20175" s="2" t="s">
        <v>15</v>
      </c>
      <c r="F20175" s="2">
        <v>0.241</v>
      </c>
      <c r="G20175" s="2">
        <v>0</v>
      </c>
      <c r="H20175" s="2">
        <v>0.00261</v>
      </c>
      <c r="I20175" s="4" t="s">
        <v>13133</v>
      </c>
      <c r="J20175" s="1">
        <f t="shared" si="989"/>
        <v>45909.997308588</v>
      </c>
      <c r="K20175">
        <f>100000+SUM(G$2:G20175)-SUM(H$2:H20175)</f>
        <v>103850.06415551</v>
      </c>
      <c r="L20175">
        <f t="shared" si="990"/>
        <v>94438.7639970324</v>
      </c>
      <c r="M20175">
        <f t="shared" si="991"/>
        <v>1.09965505434583</v>
      </c>
    </row>
    <row r="20176" spans="1:13">
      <c r="A20176" s="2" t="s">
        <v>12844</v>
      </c>
      <c r="B20176" s="2">
        <v>97</v>
      </c>
      <c r="C20176" s="2" t="s">
        <v>14</v>
      </c>
      <c r="D20176" s="2">
        <v>23.3</v>
      </c>
      <c r="E20176" s="2" t="s">
        <v>15</v>
      </c>
      <c r="F20176" s="2">
        <v>0.24</v>
      </c>
      <c r="G20176" s="2">
        <v>0</v>
      </c>
      <c r="H20176" s="2">
        <v>0.00466</v>
      </c>
      <c r="I20176" s="4" t="s">
        <v>13134</v>
      </c>
      <c r="J20176" s="1">
        <f t="shared" si="989"/>
        <v>45909.9982389236</v>
      </c>
      <c r="K20176">
        <f>100000+SUM(G$2:G20176)-SUM(H$2:H20176)</f>
        <v>103850.05949551</v>
      </c>
      <c r="L20176">
        <f t="shared" si="990"/>
        <v>94438.7639970324</v>
      </c>
      <c r="M20176">
        <f t="shared" si="991"/>
        <v>1.09965500500169</v>
      </c>
    </row>
    <row r="20177" spans="1:13">
      <c r="A20177" s="2" t="s">
        <v>12844</v>
      </c>
      <c r="B20177" s="2">
        <v>35</v>
      </c>
      <c r="C20177" s="2" t="s">
        <v>14</v>
      </c>
      <c r="D20177" s="2">
        <v>8.4</v>
      </c>
      <c r="E20177" s="2" t="s">
        <v>15</v>
      </c>
      <c r="F20177" s="2">
        <v>0.24</v>
      </c>
      <c r="G20177" s="2">
        <v>0</v>
      </c>
      <c r="H20177" s="2">
        <v>0.00168</v>
      </c>
      <c r="I20177" s="4" t="s">
        <v>13135</v>
      </c>
      <c r="J20177" s="1">
        <f t="shared" si="989"/>
        <v>45909.9989334491</v>
      </c>
      <c r="K20177">
        <f>100000+SUM(G$2:G20177)-SUM(H$2:H20177)</f>
        <v>103850.05781551</v>
      </c>
      <c r="L20177">
        <f t="shared" si="990"/>
        <v>94438.7639970324</v>
      </c>
      <c r="M20177">
        <f t="shared" si="991"/>
        <v>1.09965498721238</v>
      </c>
    </row>
    <row r="20178" spans="1:13">
      <c r="A20178" s="2" t="s">
        <v>13018</v>
      </c>
      <c r="B20178" s="2">
        <v>41.1</v>
      </c>
      <c r="C20178" s="2" t="s">
        <v>14</v>
      </c>
      <c r="D20178" s="2">
        <v>29.5</v>
      </c>
      <c r="E20178" s="2" t="s">
        <v>15</v>
      </c>
      <c r="F20178" s="2">
        <v>0.718</v>
      </c>
      <c r="G20178" s="2">
        <v>0</v>
      </c>
      <c r="H20178" s="2">
        <v>0.0059</v>
      </c>
      <c r="I20178" s="4" t="s">
        <v>13136</v>
      </c>
      <c r="J20178" s="1">
        <f t="shared" si="989"/>
        <v>45910.0028066898</v>
      </c>
      <c r="K20178">
        <f>100000+SUM(G$2:G20178)-SUM(H$2:H20178)</f>
        <v>103850.05191551</v>
      </c>
      <c r="L20178">
        <f t="shared" si="990"/>
        <v>94438.7639970324</v>
      </c>
      <c r="M20178">
        <f t="shared" si="991"/>
        <v>1.09965492473804</v>
      </c>
    </row>
    <row r="20179" spans="1:13">
      <c r="A20179" s="2" t="s">
        <v>13084</v>
      </c>
      <c r="B20179" s="2">
        <v>504</v>
      </c>
      <c r="C20179" s="2" t="s">
        <v>19</v>
      </c>
      <c r="D20179" s="2">
        <v>319</v>
      </c>
      <c r="E20179" s="2" t="s">
        <v>15</v>
      </c>
      <c r="F20179" s="2">
        <v>0.633</v>
      </c>
      <c r="G20179" s="2">
        <v>0</v>
      </c>
      <c r="H20179" s="2">
        <v>0.0638</v>
      </c>
      <c r="I20179" s="4" t="s">
        <v>13137</v>
      </c>
      <c r="J20179" s="1">
        <f t="shared" si="989"/>
        <v>45910.0081677431</v>
      </c>
      <c r="K20179">
        <f>100000+SUM(G$2:G20179)-SUM(H$2:H20179)</f>
        <v>103849.98811551</v>
      </c>
      <c r="L20179">
        <f t="shared" si="990"/>
        <v>94438.7639970324</v>
      </c>
      <c r="M20179">
        <f t="shared" si="991"/>
        <v>1.09965424916799</v>
      </c>
    </row>
    <row r="20180" spans="1:13">
      <c r="A20180" s="2" t="s">
        <v>13084</v>
      </c>
      <c r="B20180" s="2">
        <v>80.7</v>
      </c>
      <c r="C20180" s="2" t="s">
        <v>19</v>
      </c>
      <c r="D20180" s="2">
        <v>51.1</v>
      </c>
      <c r="E20180" s="2" t="s">
        <v>15</v>
      </c>
      <c r="F20180" s="2">
        <v>0.633</v>
      </c>
      <c r="G20180" s="2">
        <v>0</v>
      </c>
      <c r="H20180" s="2">
        <v>0.0102</v>
      </c>
      <c r="I20180" s="4" t="s">
        <v>13137</v>
      </c>
      <c r="J20180" s="1">
        <f t="shared" si="989"/>
        <v>45910.0081677431</v>
      </c>
      <c r="K20180">
        <f>100000+SUM(G$2:G20180)-SUM(H$2:H20180)</f>
        <v>103849.97791551</v>
      </c>
      <c r="L20180">
        <f t="shared" si="990"/>
        <v>94438.7639970324</v>
      </c>
      <c r="M20180">
        <f t="shared" si="991"/>
        <v>1.0996541411615</v>
      </c>
    </row>
    <row r="20181" spans="1:13">
      <c r="A20181" s="2" t="s">
        <v>13084</v>
      </c>
      <c r="B20181" s="2">
        <v>82.9</v>
      </c>
      <c r="C20181" s="2" t="s">
        <v>19</v>
      </c>
      <c r="D20181" s="2">
        <v>52.5</v>
      </c>
      <c r="E20181" s="2" t="s">
        <v>15</v>
      </c>
      <c r="F20181" s="2">
        <v>0.633</v>
      </c>
      <c r="G20181" s="2">
        <v>0</v>
      </c>
      <c r="H20181" s="2">
        <v>0.0105</v>
      </c>
      <c r="I20181" s="4" t="s">
        <v>13137</v>
      </c>
      <c r="J20181" s="1">
        <f t="shared" si="989"/>
        <v>45910.0081677431</v>
      </c>
      <c r="K20181">
        <f>100000+SUM(G$2:G20181)-SUM(H$2:H20181)</f>
        <v>103849.96741551</v>
      </c>
      <c r="L20181">
        <f t="shared" si="990"/>
        <v>94438.7639970324</v>
      </c>
      <c r="M20181">
        <f t="shared" si="991"/>
        <v>1.09965402997834</v>
      </c>
    </row>
    <row r="20182" spans="1:13">
      <c r="A20182" s="2" t="s">
        <v>13084</v>
      </c>
      <c r="B20182" s="2">
        <v>123</v>
      </c>
      <c r="C20182" s="2" t="s">
        <v>19</v>
      </c>
      <c r="D20182" s="2">
        <v>77.9</v>
      </c>
      <c r="E20182" s="2" t="s">
        <v>15</v>
      </c>
      <c r="F20182" s="2">
        <v>0.633</v>
      </c>
      <c r="G20182" s="2">
        <v>0</v>
      </c>
      <c r="H20182" s="2">
        <v>0.0156</v>
      </c>
      <c r="I20182" s="4" t="s">
        <v>13137</v>
      </c>
      <c r="J20182" s="1">
        <f t="shared" ref="J20182:J20245" si="992">(I20182/86400000)+DATE(1970,1,1)+(8*TIME(1,0,0))</f>
        <v>45910.0081677431</v>
      </c>
      <c r="K20182">
        <f>100000+SUM(G$2:G20182)-SUM(H$2:H20182)</f>
        <v>103849.95181551</v>
      </c>
      <c r="L20182">
        <f t="shared" ref="L20182:L20245" si="993">L20181</f>
        <v>94438.7639970324</v>
      </c>
      <c r="M20182">
        <f t="shared" ref="M20182:M20245" si="994">K20182/L20182</f>
        <v>1.09965386479193</v>
      </c>
    </row>
    <row r="20183" spans="1:13">
      <c r="A20183" s="2" t="s">
        <v>13084</v>
      </c>
      <c r="B20183" s="2">
        <v>44.9</v>
      </c>
      <c r="C20183" s="2" t="s">
        <v>19</v>
      </c>
      <c r="D20183" s="2">
        <v>28.4</v>
      </c>
      <c r="E20183" s="2" t="s">
        <v>15</v>
      </c>
      <c r="F20183" s="2">
        <v>0.633</v>
      </c>
      <c r="G20183" s="2">
        <v>0</v>
      </c>
      <c r="H20183" s="2">
        <v>0.00568</v>
      </c>
      <c r="I20183" s="4" t="s">
        <v>13137</v>
      </c>
      <c r="J20183" s="1">
        <f t="shared" si="992"/>
        <v>45910.0081677431</v>
      </c>
      <c r="K20183">
        <f>100000+SUM(G$2:G20183)-SUM(H$2:H20183)</f>
        <v>103849.94613551</v>
      </c>
      <c r="L20183">
        <f t="shared" si="993"/>
        <v>94438.7639970324</v>
      </c>
      <c r="M20183">
        <f t="shared" si="994"/>
        <v>1.09965380464714</v>
      </c>
    </row>
    <row r="20184" spans="1:13">
      <c r="A20184" s="2" t="s">
        <v>13084</v>
      </c>
      <c r="B20184" s="2">
        <v>19.2</v>
      </c>
      <c r="C20184" s="2" t="s">
        <v>19</v>
      </c>
      <c r="D20184" s="2">
        <v>12.2</v>
      </c>
      <c r="E20184" s="2" t="s">
        <v>15</v>
      </c>
      <c r="F20184" s="2">
        <v>0.633</v>
      </c>
      <c r="G20184" s="2">
        <v>0</v>
      </c>
      <c r="H20184" s="2">
        <v>0.00243</v>
      </c>
      <c r="I20184" s="4" t="s">
        <v>13137</v>
      </c>
      <c r="J20184" s="1">
        <f t="shared" si="992"/>
        <v>45910.0081677431</v>
      </c>
      <c r="K20184">
        <f>100000+SUM(G$2:G20184)-SUM(H$2:H20184)</f>
        <v>103849.94370551</v>
      </c>
      <c r="L20184">
        <f t="shared" si="993"/>
        <v>94438.7639970324</v>
      </c>
      <c r="M20184">
        <f t="shared" si="994"/>
        <v>1.09965377891618</v>
      </c>
    </row>
    <row r="20185" spans="1:13">
      <c r="A20185" s="2" t="s">
        <v>13084</v>
      </c>
      <c r="B20185" s="2">
        <v>351</v>
      </c>
      <c r="C20185" s="2" t="s">
        <v>19</v>
      </c>
      <c r="D20185" s="2">
        <v>222</v>
      </c>
      <c r="E20185" s="2" t="s">
        <v>15</v>
      </c>
      <c r="F20185" s="2">
        <v>0.633</v>
      </c>
      <c r="G20185" s="2">
        <v>0</v>
      </c>
      <c r="H20185" s="2">
        <v>0.0444</v>
      </c>
      <c r="I20185" s="4" t="s">
        <v>13137</v>
      </c>
      <c r="J20185" s="1">
        <f t="shared" si="992"/>
        <v>45910.0081677431</v>
      </c>
      <c r="K20185">
        <f>100000+SUM(G$2:G20185)-SUM(H$2:H20185)</f>
        <v>103849.89930551</v>
      </c>
      <c r="L20185">
        <f t="shared" si="993"/>
        <v>94438.7639970324</v>
      </c>
      <c r="M20185">
        <f t="shared" si="994"/>
        <v>1.09965330877026</v>
      </c>
    </row>
    <row r="20186" spans="1:13">
      <c r="A20186" s="2" t="s">
        <v>13084</v>
      </c>
      <c r="B20186" s="2">
        <v>105</v>
      </c>
      <c r="C20186" s="2" t="s">
        <v>19</v>
      </c>
      <c r="D20186" s="2">
        <v>66.6</v>
      </c>
      <c r="E20186" s="2" t="s">
        <v>15</v>
      </c>
      <c r="F20186" s="2">
        <v>0.633</v>
      </c>
      <c r="G20186" s="2">
        <v>0</v>
      </c>
      <c r="H20186" s="2">
        <v>0.0133</v>
      </c>
      <c r="I20186" s="4" t="s">
        <v>13137</v>
      </c>
      <c r="J20186" s="1">
        <f t="shared" si="992"/>
        <v>45910.0081677431</v>
      </c>
      <c r="K20186">
        <f>100000+SUM(G$2:G20186)-SUM(H$2:H20186)</f>
        <v>103849.88600551</v>
      </c>
      <c r="L20186">
        <f t="shared" si="993"/>
        <v>94438.7639970324</v>
      </c>
      <c r="M20186">
        <f t="shared" si="994"/>
        <v>1.09965316793826</v>
      </c>
    </row>
    <row r="20187" spans="1:13">
      <c r="A20187" s="2" t="s">
        <v>13084</v>
      </c>
      <c r="B20187" s="2">
        <v>11.2</v>
      </c>
      <c r="C20187" s="2" t="s">
        <v>19</v>
      </c>
      <c r="D20187" s="2">
        <v>7.09</v>
      </c>
      <c r="E20187" s="2" t="s">
        <v>15</v>
      </c>
      <c r="F20187" s="2">
        <v>0.633</v>
      </c>
      <c r="G20187" s="2">
        <v>0</v>
      </c>
      <c r="H20187" s="2">
        <v>0.00142</v>
      </c>
      <c r="I20187" s="4" t="s">
        <v>13137</v>
      </c>
      <c r="J20187" s="1">
        <f t="shared" si="992"/>
        <v>45910.0081677431</v>
      </c>
      <c r="K20187">
        <f>100000+SUM(G$2:G20187)-SUM(H$2:H20187)</f>
        <v>103849.88458551</v>
      </c>
      <c r="L20187">
        <f t="shared" si="993"/>
        <v>94438.7639970324</v>
      </c>
      <c r="M20187">
        <f t="shared" si="994"/>
        <v>1.09965315290206</v>
      </c>
    </row>
    <row r="20188" spans="1:13">
      <c r="A20188" s="2" t="s">
        <v>13084</v>
      </c>
      <c r="B20188" s="2">
        <v>15</v>
      </c>
      <c r="C20188" s="2" t="s">
        <v>19</v>
      </c>
      <c r="D20188" s="2">
        <v>9.49</v>
      </c>
      <c r="E20188" s="2" t="s">
        <v>15</v>
      </c>
      <c r="F20188" s="2">
        <v>0.633</v>
      </c>
      <c r="G20188" s="2">
        <v>0</v>
      </c>
      <c r="H20188" s="2">
        <v>0.0019</v>
      </c>
      <c r="I20188" s="4" t="s">
        <v>13137</v>
      </c>
      <c r="J20188" s="1">
        <f t="shared" si="992"/>
        <v>45910.0081677431</v>
      </c>
      <c r="K20188">
        <f>100000+SUM(G$2:G20188)-SUM(H$2:H20188)</f>
        <v>103849.88268551</v>
      </c>
      <c r="L20188">
        <f t="shared" si="993"/>
        <v>94438.7639970324</v>
      </c>
      <c r="M20188">
        <f t="shared" si="994"/>
        <v>1.0996531327832</v>
      </c>
    </row>
    <row r="20189" spans="1:13">
      <c r="A20189" s="2" t="s">
        <v>13084</v>
      </c>
      <c r="B20189" s="2">
        <v>20.4</v>
      </c>
      <c r="C20189" s="2" t="s">
        <v>19</v>
      </c>
      <c r="D20189" s="2">
        <v>12.9</v>
      </c>
      <c r="E20189" s="2" t="s">
        <v>15</v>
      </c>
      <c r="F20189" s="2">
        <v>0.633</v>
      </c>
      <c r="G20189" s="2">
        <v>0</v>
      </c>
      <c r="H20189" s="2">
        <v>0.00258</v>
      </c>
      <c r="I20189" s="4" t="s">
        <v>13137</v>
      </c>
      <c r="J20189" s="1">
        <f t="shared" si="992"/>
        <v>45910.0081677431</v>
      </c>
      <c r="K20189">
        <f>100000+SUM(G$2:G20189)-SUM(H$2:H20189)</f>
        <v>103849.88010551</v>
      </c>
      <c r="L20189">
        <f t="shared" si="993"/>
        <v>94438.7639970324</v>
      </c>
      <c r="M20189">
        <f t="shared" si="994"/>
        <v>1.09965310546391</v>
      </c>
    </row>
    <row r="20190" spans="1:13">
      <c r="A20190" s="2" t="s">
        <v>13084</v>
      </c>
      <c r="B20190" s="2">
        <v>14</v>
      </c>
      <c r="C20190" s="2" t="s">
        <v>19</v>
      </c>
      <c r="D20190" s="2">
        <v>8.86</v>
      </c>
      <c r="E20190" s="2" t="s">
        <v>15</v>
      </c>
      <c r="F20190" s="2">
        <v>0.633</v>
      </c>
      <c r="G20190" s="2">
        <v>0</v>
      </c>
      <c r="H20190" s="2">
        <v>0.00177</v>
      </c>
      <c r="I20190" s="4" t="s">
        <v>13137</v>
      </c>
      <c r="J20190" s="1">
        <f t="shared" si="992"/>
        <v>45910.0081677431</v>
      </c>
      <c r="K20190">
        <f>100000+SUM(G$2:G20190)-SUM(H$2:H20190)</f>
        <v>103849.87833551</v>
      </c>
      <c r="L20190">
        <f t="shared" si="993"/>
        <v>94438.7639970324</v>
      </c>
      <c r="M20190">
        <f t="shared" si="994"/>
        <v>1.09965308672161</v>
      </c>
    </row>
    <row r="20191" spans="1:13">
      <c r="A20191" s="2" t="s">
        <v>13084</v>
      </c>
      <c r="B20191" s="2">
        <v>1564</v>
      </c>
      <c r="C20191" s="2" t="s">
        <v>19</v>
      </c>
      <c r="D20191" s="2">
        <v>990</v>
      </c>
      <c r="E20191" s="2" t="s">
        <v>15</v>
      </c>
      <c r="F20191" s="2">
        <v>0.633</v>
      </c>
      <c r="G20191" s="2">
        <v>0</v>
      </c>
      <c r="H20191" s="2">
        <v>0.198</v>
      </c>
      <c r="I20191" s="4" t="s">
        <v>13137</v>
      </c>
      <c r="J20191" s="1">
        <f t="shared" si="992"/>
        <v>45910.0081677431</v>
      </c>
      <c r="K20191">
        <f>100000+SUM(G$2:G20191)-SUM(H$2:H20191)</f>
        <v>103849.68033551</v>
      </c>
      <c r="L20191">
        <f t="shared" si="993"/>
        <v>94438.7639970324</v>
      </c>
      <c r="M20191">
        <f t="shared" si="994"/>
        <v>1.09965099012492</v>
      </c>
    </row>
    <row r="20192" spans="1:13">
      <c r="A20192" s="2" t="s">
        <v>13084</v>
      </c>
      <c r="B20192" s="2">
        <v>3335</v>
      </c>
      <c r="C20192" s="2" t="s">
        <v>19</v>
      </c>
      <c r="D20192" s="2">
        <v>2111</v>
      </c>
      <c r="E20192" s="2" t="s">
        <v>15</v>
      </c>
      <c r="F20192" s="2">
        <v>0.633</v>
      </c>
      <c r="G20192" s="2">
        <v>0</v>
      </c>
      <c r="H20192" s="2">
        <v>0.422</v>
      </c>
      <c r="I20192" s="4" t="s">
        <v>13137</v>
      </c>
      <c r="J20192" s="1">
        <f t="shared" si="992"/>
        <v>45910.0081677431</v>
      </c>
      <c r="K20192">
        <f>100000+SUM(G$2:G20192)-SUM(H$2:H20192)</f>
        <v>103849.25833551</v>
      </c>
      <c r="L20192">
        <f t="shared" si="993"/>
        <v>94438.7639970324</v>
      </c>
      <c r="M20192">
        <f t="shared" si="994"/>
        <v>1.09964652162086</v>
      </c>
    </row>
    <row r="20193" spans="1:13">
      <c r="A20193" s="2" t="s">
        <v>13084</v>
      </c>
      <c r="B20193" s="2">
        <v>71.4</v>
      </c>
      <c r="C20193" s="2" t="s">
        <v>19</v>
      </c>
      <c r="D20193" s="2">
        <v>45.2</v>
      </c>
      <c r="E20193" s="2" t="s">
        <v>15</v>
      </c>
      <c r="F20193" s="2">
        <v>0.633</v>
      </c>
      <c r="G20193" s="2">
        <v>0</v>
      </c>
      <c r="H20193" s="2">
        <v>0.00904</v>
      </c>
      <c r="I20193" s="4" t="s">
        <v>13137</v>
      </c>
      <c r="J20193" s="1">
        <f t="shared" si="992"/>
        <v>45910.0081677431</v>
      </c>
      <c r="K20193">
        <f>100000+SUM(G$2:G20193)-SUM(H$2:H20193)</f>
        <v>103849.24929551</v>
      </c>
      <c r="L20193">
        <f t="shared" si="993"/>
        <v>94438.7639970324</v>
      </c>
      <c r="M20193">
        <f t="shared" si="994"/>
        <v>1.09964642589746</v>
      </c>
    </row>
    <row r="20194" spans="1:13">
      <c r="A20194" s="2" t="s">
        <v>13084</v>
      </c>
      <c r="B20194" s="2">
        <v>98.5</v>
      </c>
      <c r="C20194" s="2" t="s">
        <v>19</v>
      </c>
      <c r="D20194" s="2">
        <v>62.4</v>
      </c>
      <c r="E20194" s="2" t="s">
        <v>15</v>
      </c>
      <c r="F20194" s="2">
        <v>0.633</v>
      </c>
      <c r="G20194" s="2">
        <v>0</v>
      </c>
      <c r="H20194" s="2">
        <v>0.0125</v>
      </c>
      <c r="I20194" s="4" t="s">
        <v>13137</v>
      </c>
      <c r="J20194" s="1">
        <f t="shared" si="992"/>
        <v>45910.0081677431</v>
      </c>
      <c r="K20194">
        <f>100000+SUM(G$2:G20194)-SUM(H$2:H20194)</f>
        <v>103849.23679551</v>
      </c>
      <c r="L20194">
        <f t="shared" si="993"/>
        <v>94438.7639970324</v>
      </c>
      <c r="M20194">
        <f t="shared" si="994"/>
        <v>1.09964629353655</v>
      </c>
    </row>
    <row r="20195" spans="1:13">
      <c r="A20195" s="2" t="s">
        <v>13084</v>
      </c>
      <c r="B20195" s="2">
        <v>176</v>
      </c>
      <c r="C20195" s="2" t="s">
        <v>19</v>
      </c>
      <c r="D20195" s="2">
        <v>111</v>
      </c>
      <c r="E20195" s="2" t="s">
        <v>15</v>
      </c>
      <c r="F20195" s="2">
        <v>0.633</v>
      </c>
      <c r="G20195" s="2">
        <v>0</v>
      </c>
      <c r="H20195" s="2">
        <v>0.0222</v>
      </c>
      <c r="I20195" s="4" t="s">
        <v>13137</v>
      </c>
      <c r="J20195" s="1">
        <f t="shared" si="992"/>
        <v>45910.0081677431</v>
      </c>
      <c r="K20195">
        <f>100000+SUM(G$2:G20195)-SUM(H$2:H20195)</f>
        <v>103849.21459551</v>
      </c>
      <c r="L20195">
        <f t="shared" si="993"/>
        <v>94438.7639970324</v>
      </c>
      <c r="M20195">
        <f t="shared" si="994"/>
        <v>1.09964605846359</v>
      </c>
    </row>
    <row r="20196" spans="1:13">
      <c r="A20196" s="2" t="s">
        <v>13084</v>
      </c>
      <c r="B20196" s="2">
        <v>266</v>
      </c>
      <c r="C20196" s="2" t="s">
        <v>19</v>
      </c>
      <c r="D20196" s="2">
        <v>168</v>
      </c>
      <c r="E20196" s="2" t="s">
        <v>15</v>
      </c>
      <c r="F20196" s="2">
        <v>0.633</v>
      </c>
      <c r="G20196" s="2">
        <v>0</v>
      </c>
      <c r="H20196" s="2">
        <v>0.0337</v>
      </c>
      <c r="I20196" s="4" t="s">
        <v>13137</v>
      </c>
      <c r="J20196" s="1">
        <f t="shared" si="992"/>
        <v>45910.0081677431</v>
      </c>
      <c r="K20196">
        <f>100000+SUM(G$2:G20196)-SUM(H$2:H20196)</f>
        <v>103849.18089551</v>
      </c>
      <c r="L20196">
        <f t="shared" si="993"/>
        <v>94438.7639970324</v>
      </c>
      <c r="M20196">
        <f t="shared" si="994"/>
        <v>1.0996457016186</v>
      </c>
    </row>
    <row r="20197" spans="1:13">
      <c r="A20197" s="2" t="s">
        <v>13084</v>
      </c>
      <c r="B20197" s="2">
        <v>66.5</v>
      </c>
      <c r="C20197" s="2" t="s">
        <v>19</v>
      </c>
      <c r="D20197" s="2">
        <v>42.1</v>
      </c>
      <c r="E20197" s="2" t="s">
        <v>15</v>
      </c>
      <c r="F20197" s="2">
        <v>0.633</v>
      </c>
      <c r="G20197" s="2">
        <v>0</v>
      </c>
      <c r="H20197" s="2">
        <v>0.00842</v>
      </c>
      <c r="I20197" s="4" t="s">
        <v>13137</v>
      </c>
      <c r="J20197" s="1">
        <f t="shared" si="992"/>
        <v>45910.0081677431</v>
      </c>
      <c r="K20197">
        <f>100000+SUM(G$2:G20197)-SUM(H$2:H20197)</f>
        <v>103849.17247551</v>
      </c>
      <c r="L20197">
        <f t="shared" si="993"/>
        <v>94438.7639970324</v>
      </c>
      <c r="M20197">
        <f t="shared" si="994"/>
        <v>1.0996456124603</v>
      </c>
    </row>
    <row r="20198" spans="1:13">
      <c r="A20198" s="2" t="s">
        <v>13084</v>
      </c>
      <c r="B20198" s="2">
        <v>266</v>
      </c>
      <c r="C20198" s="2" t="s">
        <v>19</v>
      </c>
      <c r="D20198" s="2">
        <v>168</v>
      </c>
      <c r="E20198" s="2" t="s">
        <v>15</v>
      </c>
      <c r="F20198" s="2">
        <v>0.633</v>
      </c>
      <c r="G20198" s="2">
        <v>0</v>
      </c>
      <c r="H20198" s="2">
        <v>0.0337</v>
      </c>
      <c r="I20198" s="4" t="s">
        <v>13137</v>
      </c>
      <c r="J20198" s="1">
        <f t="shared" si="992"/>
        <v>45910.0081677431</v>
      </c>
      <c r="K20198">
        <f>100000+SUM(G$2:G20198)-SUM(H$2:H20198)</f>
        <v>103849.13877551</v>
      </c>
      <c r="L20198">
        <f t="shared" si="993"/>
        <v>94438.7639970324</v>
      </c>
      <c r="M20198">
        <f t="shared" si="994"/>
        <v>1.0996452556153</v>
      </c>
    </row>
    <row r="20199" spans="1:13">
      <c r="A20199" s="2" t="s">
        <v>13084</v>
      </c>
      <c r="B20199" s="2">
        <v>123</v>
      </c>
      <c r="C20199" s="2" t="s">
        <v>19</v>
      </c>
      <c r="D20199" s="2">
        <v>77.9</v>
      </c>
      <c r="E20199" s="2" t="s">
        <v>15</v>
      </c>
      <c r="F20199" s="2">
        <v>0.633</v>
      </c>
      <c r="G20199" s="2">
        <v>0</v>
      </c>
      <c r="H20199" s="2">
        <v>0.0156</v>
      </c>
      <c r="I20199" s="4" t="s">
        <v>13137</v>
      </c>
      <c r="J20199" s="1">
        <f t="shared" si="992"/>
        <v>45910.0081677431</v>
      </c>
      <c r="K20199">
        <f>100000+SUM(G$2:G20199)-SUM(H$2:H20199)</f>
        <v>103849.12317551</v>
      </c>
      <c r="L20199">
        <f t="shared" si="993"/>
        <v>94438.7639970324</v>
      </c>
      <c r="M20199">
        <f t="shared" si="994"/>
        <v>1.0996450904289</v>
      </c>
    </row>
    <row r="20200" spans="1:13">
      <c r="A20200" s="2" t="s">
        <v>13084</v>
      </c>
      <c r="B20200" s="2">
        <v>71.5</v>
      </c>
      <c r="C20200" s="2" t="s">
        <v>19</v>
      </c>
      <c r="D20200" s="2">
        <v>45.3</v>
      </c>
      <c r="E20200" s="2" t="s">
        <v>15</v>
      </c>
      <c r="F20200" s="2">
        <v>0.633</v>
      </c>
      <c r="G20200" s="2">
        <v>0</v>
      </c>
      <c r="H20200" s="2">
        <v>0.00905</v>
      </c>
      <c r="I20200" s="4" t="s">
        <v>13137</v>
      </c>
      <c r="J20200" s="1">
        <f t="shared" si="992"/>
        <v>45910.0081677431</v>
      </c>
      <c r="K20200">
        <f>100000+SUM(G$2:G20200)-SUM(H$2:H20200)</f>
        <v>103849.11412551</v>
      </c>
      <c r="L20200">
        <f t="shared" si="993"/>
        <v>94438.7639970324</v>
      </c>
      <c r="M20200">
        <f t="shared" si="994"/>
        <v>1.0996449945996</v>
      </c>
    </row>
    <row r="20201" spans="1:13">
      <c r="A20201" s="2" t="s">
        <v>13084</v>
      </c>
      <c r="B20201" s="2">
        <v>547</v>
      </c>
      <c r="C20201" s="2" t="s">
        <v>19</v>
      </c>
      <c r="D20201" s="2">
        <v>346</v>
      </c>
      <c r="E20201" s="2" t="s">
        <v>15</v>
      </c>
      <c r="F20201" s="2">
        <v>0.633</v>
      </c>
      <c r="G20201" s="2">
        <v>0</v>
      </c>
      <c r="H20201" s="2">
        <v>0.0692</v>
      </c>
      <c r="I20201" s="4" t="s">
        <v>13137</v>
      </c>
      <c r="J20201" s="1">
        <f t="shared" si="992"/>
        <v>45910.0081677431</v>
      </c>
      <c r="K20201">
        <f>100000+SUM(G$2:G20201)-SUM(H$2:H20201)</f>
        <v>103849.04492551</v>
      </c>
      <c r="L20201">
        <f t="shared" si="993"/>
        <v>94438.7639970324</v>
      </c>
      <c r="M20201">
        <f t="shared" si="994"/>
        <v>1.09964426184965</v>
      </c>
    </row>
    <row r="20202" spans="1:13">
      <c r="A20202" s="2" t="s">
        <v>13084</v>
      </c>
      <c r="B20202" s="2">
        <v>160</v>
      </c>
      <c r="C20202" s="2" t="s">
        <v>19</v>
      </c>
      <c r="D20202" s="2">
        <v>101</v>
      </c>
      <c r="E20202" s="2" t="s">
        <v>15</v>
      </c>
      <c r="F20202" s="2">
        <v>0.633</v>
      </c>
      <c r="G20202" s="2">
        <v>0</v>
      </c>
      <c r="H20202" s="2">
        <v>0.0202</v>
      </c>
      <c r="I20202" s="4" t="s">
        <v>13137</v>
      </c>
      <c r="J20202" s="1">
        <f t="shared" si="992"/>
        <v>45910.0081677431</v>
      </c>
      <c r="K20202">
        <f>100000+SUM(G$2:G20202)-SUM(H$2:H20202)</f>
        <v>103849.02472551</v>
      </c>
      <c r="L20202">
        <f t="shared" si="993"/>
        <v>94438.7639970324</v>
      </c>
      <c r="M20202">
        <f t="shared" si="994"/>
        <v>1.09964404795443</v>
      </c>
    </row>
    <row r="20203" spans="1:13">
      <c r="A20203" s="2" t="s">
        <v>13084</v>
      </c>
      <c r="B20203" s="2">
        <v>123</v>
      </c>
      <c r="C20203" s="2" t="s">
        <v>19</v>
      </c>
      <c r="D20203" s="2">
        <v>77.6</v>
      </c>
      <c r="E20203" s="2" t="s">
        <v>15</v>
      </c>
      <c r="F20203" s="2">
        <v>0.633</v>
      </c>
      <c r="G20203" s="2">
        <v>0</v>
      </c>
      <c r="H20203" s="2">
        <v>0.0155</v>
      </c>
      <c r="I20203" s="4" t="s">
        <v>13137</v>
      </c>
      <c r="J20203" s="1">
        <f t="shared" si="992"/>
        <v>45910.0081677431</v>
      </c>
      <c r="K20203">
        <f>100000+SUM(G$2:G20203)-SUM(H$2:H20203)</f>
        <v>103849.00922551</v>
      </c>
      <c r="L20203">
        <f t="shared" si="993"/>
        <v>94438.7639970324</v>
      </c>
      <c r="M20203">
        <f t="shared" si="994"/>
        <v>1.09964388382691</v>
      </c>
    </row>
    <row r="20204" spans="1:13">
      <c r="A20204" s="2" t="s">
        <v>13084</v>
      </c>
      <c r="B20204" s="2">
        <v>83.2</v>
      </c>
      <c r="C20204" s="2" t="s">
        <v>19</v>
      </c>
      <c r="D20204" s="2">
        <v>52.7</v>
      </c>
      <c r="E20204" s="2" t="s">
        <v>15</v>
      </c>
      <c r="F20204" s="2">
        <v>0.633</v>
      </c>
      <c r="G20204" s="2">
        <v>0</v>
      </c>
      <c r="H20204" s="2">
        <v>0.0105</v>
      </c>
      <c r="I20204" s="4" t="s">
        <v>13137</v>
      </c>
      <c r="J20204" s="1">
        <f t="shared" si="992"/>
        <v>45910.0081677431</v>
      </c>
      <c r="K20204">
        <f>100000+SUM(G$2:G20204)-SUM(H$2:H20204)</f>
        <v>103848.99872551</v>
      </c>
      <c r="L20204">
        <f t="shared" si="993"/>
        <v>94438.7639970324</v>
      </c>
      <c r="M20204">
        <f t="shared" si="994"/>
        <v>1.09964377264376</v>
      </c>
    </row>
    <row r="20205" spans="1:13">
      <c r="A20205" s="2" t="s">
        <v>13084</v>
      </c>
      <c r="B20205" s="2">
        <v>83.3</v>
      </c>
      <c r="C20205" s="2" t="s">
        <v>19</v>
      </c>
      <c r="D20205" s="2">
        <v>52.7</v>
      </c>
      <c r="E20205" s="2" t="s">
        <v>15</v>
      </c>
      <c r="F20205" s="2">
        <v>0.633</v>
      </c>
      <c r="G20205" s="2">
        <v>0</v>
      </c>
      <c r="H20205" s="2">
        <v>0.0105</v>
      </c>
      <c r="I20205" s="4" t="s">
        <v>13137</v>
      </c>
      <c r="J20205" s="1">
        <f t="shared" si="992"/>
        <v>45910.0081677431</v>
      </c>
      <c r="K20205">
        <f>100000+SUM(G$2:G20205)-SUM(H$2:H20205)</f>
        <v>103848.98822551</v>
      </c>
      <c r="L20205">
        <f t="shared" si="993"/>
        <v>94438.7639970324</v>
      </c>
      <c r="M20205">
        <f t="shared" si="994"/>
        <v>1.0996436614606</v>
      </c>
    </row>
    <row r="20206" spans="1:13">
      <c r="A20206" s="2" t="s">
        <v>13084</v>
      </c>
      <c r="B20206" s="2">
        <v>3509</v>
      </c>
      <c r="C20206" s="2" t="s">
        <v>19</v>
      </c>
      <c r="D20206" s="2">
        <v>2221</v>
      </c>
      <c r="E20206" s="2" t="s">
        <v>15</v>
      </c>
      <c r="F20206" s="2">
        <v>0.633</v>
      </c>
      <c r="G20206" s="2">
        <v>0</v>
      </c>
      <c r="H20206" s="2">
        <v>0.444</v>
      </c>
      <c r="I20206" s="4" t="s">
        <v>13137</v>
      </c>
      <c r="J20206" s="1">
        <f t="shared" si="992"/>
        <v>45910.0081677431</v>
      </c>
      <c r="K20206">
        <f>100000+SUM(G$2:G20206)-SUM(H$2:H20206)</f>
        <v>103848.54422551</v>
      </c>
      <c r="L20206">
        <f t="shared" si="993"/>
        <v>94438.7639970324</v>
      </c>
      <c r="M20206">
        <f t="shared" si="994"/>
        <v>1.09963896000135</v>
      </c>
    </row>
    <row r="20207" spans="1:13">
      <c r="A20207" s="2" t="s">
        <v>13084</v>
      </c>
      <c r="B20207" s="2">
        <v>857</v>
      </c>
      <c r="C20207" s="2" t="s">
        <v>19</v>
      </c>
      <c r="D20207" s="2">
        <v>543</v>
      </c>
      <c r="E20207" s="2" t="s">
        <v>15</v>
      </c>
      <c r="F20207" s="2">
        <v>0.633</v>
      </c>
      <c r="G20207" s="2">
        <v>0</v>
      </c>
      <c r="H20207" s="2">
        <v>0.109</v>
      </c>
      <c r="I20207" s="4" t="s">
        <v>13137</v>
      </c>
      <c r="J20207" s="1">
        <f t="shared" si="992"/>
        <v>45910.0081677431</v>
      </c>
      <c r="K20207">
        <f>100000+SUM(G$2:G20207)-SUM(H$2:H20207)</f>
        <v>103848.43522551</v>
      </c>
      <c r="L20207">
        <f t="shared" si="993"/>
        <v>94438.7639970324</v>
      </c>
      <c r="M20207">
        <f t="shared" si="994"/>
        <v>1.09963780581429</v>
      </c>
    </row>
    <row r="20208" spans="1:13">
      <c r="A20208" s="2" t="s">
        <v>13084</v>
      </c>
      <c r="B20208" s="2">
        <v>403</v>
      </c>
      <c r="C20208" s="2" t="s">
        <v>19</v>
      </c>
      <c r="D20208" s="2">
        <v>255</v>
      </c>
      <c r="E20208" s="2" t="s">
        <v>15</v>
      </c>
      <c r="F20208" s="2">
        <v>0.633</v>
      </c>
      <c r="G20208" s="2">
        <v>0</v>
      </c>
      <c r="H20208" s="2">
        <v>0.051</v>
      </c>
      <c r="I20208" s="4" t="s">
        <v>13137</v>
      </c>
      <c r="J20208" s="1">
        <f t="shared" si="992"/>
        <v>45910.0081677431</v>
      </c>
      <c r="K20208">
        <f>100000+SUM(G$2:G20208)-SUM(H$2:H20208)</f>
        <v>103848.38422551</v>
      </c>
      <c r="L20208">
        <f t="shared" si="993"/>
        <v>94438.7639970324</v>
      </c>
      <c r="M20208">
        <f t="shared" si="994"/>
        <v>1.09963726578181</v>
      </c>
    </row>
    <row r="20209" spans="1:13">
      <c r="A20209" s="2" t="s">
        <v>13084</v>
      </c>
      <c r="B20209" s="2">
        <v>3679</v>
      </c>
      <c r="C20209" s="2" t="s">
        <v>19</v>
      </c>
      <c r="D20209" s="2">
        <v>2329</v>
      </c>
      <c r="E20209" s="2" t="s">
        <v>15</v>
      </c>
      <c r="F20209" s="2">
        <v>0.633</v>
      </c>
      <c r="G20209" s="2">
        <v>0</v>
      </c>
      <c r="H20209" s="2">
        <v>0.466</v>
      </c>
      <c r="I20209" s="4" t="s">
        <v>13137</v>
      </c>
      <c r="J20209" s="1">
        <f t="shared" si="992"/>
        <v>45910.0081677431</v>
      </c>
      <c r="K20209">
        <f>100000+SUM(G$2:G20209)-SUM(H$2:H20209)</f>
        <v>103847.91822551</v>
      </c>
      <c r="L20209">
        <f t="shared" si="993"/>
        <v>94438.7639970324</v>
      </c>
      <c r="M20209">
        <f t="shared" si="994"/>
        <v>1.09963233136737</v>
      </c>
    </row>
    <row r="20210" spans="1:13">
      <c r="A20210" s="2" t="s">
        <v>13</v>
      </c>
      <c r="B20210" s="2">
        <v>195</v>
      </c>
      <c r="C20210" s="2" t="s">
        <v>14</v>
      </c>
      <c r="D20210" s="2">
        <v>16.5</v>
      </c>
      <c r="E20210" s="2" t="s">
        <v>15</v>
      </c>
      <c r="F20210" s="2">
        <v>0.0848</v>
      </c>
      <c r="G20210" s="2">
        <v>0</v>
      </c>
      <c r="H20210" s="2">
        <v>0.0033</v>
      </c>
      <c r="I20210" s="4" t="s">
        <v>13138</v>
      </c>
      <c r="J20210" s="1">
        <f t="shared" si="992"/>
        <v>45910.0086802315</v>
      </c>
      <c r="K20210">
        <f>100000+SUM(G$2:G20210)-SUM(H$2:H20210)</f>
        <v>103847.91492551</v>
      </c>
      <c r="L20210">
        <f t="shared" si="993"/>
        <v>94438.7639970324</v>
      </c>
      <c r="M20210">
        <f t="shared" si="994"/>
        <v>1.0996322964241</v>
      </c>
    </row>
    <row r="20211" spans="1:13">
      <c r="A20211" s="2" t="s">
        <v>13</v>
      </c>
      <c r="B20211" s="2">
        <v>64.9</v>
      </c>
      <c r="C20211" s="2" t="s">
        <v>14</v>
      </c>
      <c r="D20211" s="2">
        <v>5.5</v>
      </c>
      <c r="E20211" s="2" t="s">
        <v>15</v>
      </c>
      <c r="F20211" s="2">
        <v>0.0848</v>
      </c>
      <c r="G20211" s="2">
        <v>0</v>
      </c>
      <c r="H20211" s="2">
        <v>0.0011</v>
      </c>
      <c r="I20211" s="4" t="s">
        <v>13138</v>
      </c>
      <c r="J20211" s="1">
        <f t="shared" si="992"/>
        <v>45910.0086802315</v>
      </c>
      <c r="K20211">
        <f>100000+SUM(G$2:G20211)-SUM(H$2:H20211)</f>
        <v>103847.91382551</v>
      </c>
      <c r="L20211">
        <f t="shared" si="993"/>
        <v>94438.7639970324</v>
      </c>
      <c r="M20211">
        <f t="shared" si="994"/>
        <v>1.09963228477634</v>
      </c>
    </row>
    <row r="20212" spans="1:13">
      <c r="A20212" s="2" t="s">
        <v>13</v>
      </c>
      <c r="B20212" s="2">
        <v>1002</v>
      </c>
      <c r="C20212" s="2" t="s">
        <v>14</v>
      </c>
      <c r="D20212" s="2">
        <v>85</v>
      </c>
      <c r="E20212" s="2" t="s">
        <v>15</v>
      </c>
      <c r="F20212" s="2">
        <v>0.0848</v>
      </c>
      <c r="G20212" s="2">
        <v>0</v>
      </c>
      <c r="H20212" s="2">
        <v>0.017</v>
      </c>
      <c r="I20212" s="4" t="s">
        <v>13138</v>
      </c>
      <c r="J20212" s="1">
        <f t="shared" si="992"/>
        <v>45910.0086802315</v>
      </c>
      <c r="K20212">
        <f>100000+SUM(G$2:G20212)-SUM(H$2:H20212)</f>
        <v>103847.89682551</v>
      </c>
      <c r="L20212">
        <f t="shared" si="993"/>
        <v>94438.7639970324</v>
      </c>
      <c r="M20212">
        <f t="shared" si="994"/>
        <v>1.09963210476551</v>
      </c>
    </row>
    <row r="20213" spans="1:13">
      <c r="A20213" s="2" t="s">
        <v>118</v>
      </c>
      <c r="B20213" s="2">
        <v>3.28</v>
      </c>
      <c r="C20213" s="2" t="s">
        <v>17</v>
      </c>
      <c r="D20213" s="2">
        <v>703</v>
      </c>
      <c r="E20213" s="2" t="s">
        <v>15</v>
      </c>
      <c r="F20213" s="2">
        <v>214</v>
      </c>
      <c r="G20213" s="2">
        <v>-12.6</v>
      </c>
      <c r="H20213" s="2">
        <v>0.141</v>
      </c>
      <c r="I20213" s="4" t="s">
        <v>13139</v>
      </c>
      <c r="J20213" s="1">
        <f t="shared" si="992"/>
        <v>45910.0123189583</v>
      </c>
      <c r="K20213">
        <f>100000+SUM(G$2:G20213)-SUM(H$2:H20213)</f>
        <v>103835.15582551</v>
      </c>
      <c r="L20213">
        <f t="shared" si="993"/>
        <v>94438.7639970324</v>
      </c>
      <c r="M20213">
        <f t="shared" si="994"/>
        <v>1.09949719194517</v>
      </c>
    </row>
    <row r="20214" spans="1:13">
      <c r="A20214" s="2" t="s">
        <v>148</v>
      </c>
      <c r="B20214" s="2">
        <v>24.7</v>
      </c>
      <c r="C20214" s="2" t="s">
        <v>14</v>
      </c>
      <c r="D20214" s="2">
        <v>20</v>
      </c>
      <c r="E20214" s="2" t="s">
        <v>15</v>
      </c>
      <c r="F20214" s="2">
        <v>0.811</v>
      </c>
      <c r="G20214" s="2">
        <v>0</v>
      </c>
      <c r="H20214" s="2">
        <v>0.00401</v>
      </c>
      <c r="I20214" s="4" t="s">
        <v>13140</v>
      </c>
      <c r="J20214" s="1">
        <f t="shared" si="992"/>
        <v>45910.0123224653</v>
      </c>
      <c r="K20214">
        <f>100000+SUM(G$2:G20214)-SUM(H$2:H20214)</f>
        <v>103835.15181551</v>
      </c>
      <c r="L20214">
        <f t="shared" si="993"/>
        <v>94438.7639970324</v>
      </c>
      <c r="M20214">
        <f t="shared" si="994"/>
        <v>1.0994971494838</v>
      </c>
    </row>
    <row r="20215" spans="1:13">
      <c r="A20215" s="2" t="s">
        <v>148</v>
      </c>
      <c r="B20215" s="2">
        <v>6.2</v>
      </c>
      <c r="C20215" s="2" t="s">
        <v>14</v>
      </c>
      <c r="D20215" s="2">
        <v>5.03</v>
      </c>
      <c r="E20215" s="2" t="s">
        <v>15</v>
      </c>
      <c r="F20215" s="2">
        <v>0.811</v>
      </c>
      <c r="G20215" s="2">
        <v>0</v>
      </c>
      <c r="H20215" s="2">
        <v>0.00101</v>
      </c>
      <c r="I20215" s="4" t="s">
        <v>13140</v>
      </c>
      <c r="J20215" s="1">
        <f t="shared" si="992"/>
        <v>45910.0123224653</v>
      </c>
      <c r="K20215">
        <f>100000+SUM(G$2:G20215)-SUM(H$2:H20215)</f>
        <v>103835.15080551</v>
      </c>
      <c r="L20215">
        <f t="shared" si="993"/>
        <v>94438.7639970324</v>
      </c>
      <c r="M20215">
        <f t="shared" si="994"/>
        <v>1.09949713878903</v>
      </c>
    </row>
    <row r="20216" spans="1:13">
      <c r="A20216" s="2" t="s">
        <v>148</v>
      </c>
      <c r="B20216" s="2">
        <v>20.4</v>
      </c>
      <c r="C20216" s="2" t="s">
        <v>14</v>
      </c>
      <c r="D20216" s="2">
        <v>16.5</v>
      </c>
      <c r="E20216" s="2" t="s">
        <v>15</v>
      </c>
      <c r="F20216" s="2">
        <v>0.811</v>
      </c>
      <c r="G20216" s="2">
        <v>0</v>
      </c>
      <c r="H20216" s="2">
        <v>0.00331</v>
      </c>
      <c r="I20216" s="4" t="s">
        <v>13140</v>
      </c>
      <c r="J20216" s="1">
        <f t="shared" si="992"/>
        <v>45910.0123224653</v>
      </c>
      <c r="K20216">
        <f>100000+SUM(G$2:G20216)-SUM(H$2:H20216)</f>
        <v>103835.14749551</v>
      </c>
      <c r="L20216">
        <f t="shared" si="993"/>
        <v>94438.7639970324</v>
      </c>
      <c r="M20216">
        <f t="shared" si="994"/>
        <v>1.09949710373987</v>
      </c>
    </row>
    <row r="20217" spans="1:13">
      <c r="A20217" s="2" t="s">
        <v>148</v>
      </c>
      <c r="B20217" s="2">
        <v>6.2</v>
      </c>
      <c r="C20217" s="2" t="s">
        <v>14</v>
      </c>
      <c r="D20217" s="2">
        <v>5.03</v>
      </c>
      <c r="E20217" s="2" t="s">
        <v>15</v>
      </c>
      <c r="F20217" s="2">
        <v>0.811</v>
      </c>
      <c r="G20217" s="2">
        <v>0</v>
      </c>
      <c r="H20217" s="2">
        <v>0.00101</v>
      </c>
      <c r="I20217" s="4" t="s">
        <v>13140</v>
      </c>
      <c r="J20217" s="1">
        <f t="shared" si="992"/>
        <v>45910.0123224653</v>
      </c>
      <c r="K20217">
        <f>100000+SUM(G$2:G20217)-SUM(H$2:H20217)</f>
        <v>103835.14648551</v>
      </c>
      <c r="L20217">
        <f t="shared" si="993"/>
        <v>94438.7639970324</v>
      </c>
      <c r="M20217">
        <f t="shared" si="994"/>
        <v>1.09949709304511</v>
      </c>
    </row>
    <row r="20218" spans="1:13">
      <c r="A20218" s="2" t="s">
        <v>148</v>
      </c>
      <c r="B20218" s="2">
        <v>18.8</v>
      </c>
      <c r="C20218" s="2" t="s">
        <v>14</v>
      </c>
      <c r="D20218" s="2">
        <v>15.3</v>
      </c>
      <c r="E20218" s="2" t="s">
        <v>15</v>
      </c>
      <c r="F20218" s="2">
        <v>0.811</v>
      </c>
      <c r="G20218" s="2">
        <v>0</v>
      </c>
      <c r="H20218" s="2">
        <v>0.00305</v>
      </c>
      <c r="I20218" s="4" t="s">
        <v>13140</v>
      </c>
      <c r="J20218" s="1">
        <f t="shared" si="992"/>
        <v>45910.0123224653</v>
      </c>
      <c r="K20218">
        <f>100000+SUM(G$2:G20218)-SUM(H$2:H20218)</f>
        <v>103835.14343551</v>
      </c>
      <c r="L20218">
        <f t="shared" si="993"/>
        <v>94438.7639970324</v>
      </c>
      <c r="M20218">
        <f t="shared" si="994"/>
        <v>1.09949706074905</v>
      </c>
    </row>
    <row r="20219" spans="1:13">
      <c r="A20219" s="2" t="s">
        <v>12844</v>
      </c>
      <c r="B20219" s="2">
        <v>170</v>
      </c>
      <c r="C20219" s="2" t="s">
        <v>14</v>
      </c>
      <c r="D20219" s="2">
        <v>39</v>
      </c>
      <c r="E20219" s="2" t="s">
        <v>15</v>
      </c>
      <c r="F20219" s="2">
        <v>0.23</v>
      </c>
      <c r="G20219" s="2">
        <v>0</v>
      </c>
      <c r="H20219" s="2">
        <v>0.0078</v>
      </c>
      <c r="I20219" s="4" t="s">
        <v>13141</v>
      </c>
      <c r="J20219" s="1">
        <f t="shared" si="992"/>
        <v>45910.0126760764</v>
      </c>
      <c r="K20219">
        <f>100000+SUM(G$2:G20219)-SUM(H$2:H20219)</f>
        <v>103835.13563551</v>
      </c>
      <c r="L20219">
        <f t="shared" si="993"/>
        <v>94438.7639970324</v>
      </c>
      <c r="M20219">
        <f t="shared" si="994"/>
        <v>1.09949697815584</v>
      </c>
    </row>
    <row r="20220" spans="1:13">
      <c r="A20220" s="2" t="s">
        <v>12844</v>
      </c>
      <c r="B20220" s="2">
        <v>250</v>
      </c>
      <c r="C20220" s="2" t="s">
        <v>14</v>
      </c>
      <c r="D20220" s="2">
        <v>56.5</v>
      </c>
      <c r="E20220" s="2" t="s">
        <v>15</v>
      </c>
      <c r="F20220" s="2">
        <v>0.226</v>
      </c>
      <c r="G20220" s="2">
        <v>0</v>
      </c>
      <c r="H20220" s="2">
        <v>0.0113</v>
      </c>
      <c r="I20220" s="4" t="s">
        <v>13142</v>
      </c>
      <c r="J20220" s="1">
        <f t="shared" si="992"/>
        <v>45910.0204440046</v>
      </c>
      <c r="K20220">
        <f>100000+SUM(G$2:G20220)-SUM(H$2:H20220)</f>
        <v>103835.12433551</v>
      </c>
      <c r="L20220">
        <f t="shared" si="993"/>
        <v>94438.7639970324</v>
      </c>
      <c r="M20220">
        <f t="shared" si="994"/>
        <v>1.09949685850159</v>
      </c>
    </row>
    <row r="20221" spans="1:13">
      <c r="A20221" s="2" t="s">
        <v>12837</v>
      </c>
      <c r="B20221" s="2">
        <v>222</v>
      </c>
      <c r="C20221" s="2" t="s">
        <v>14</v>
      </c>
      <c r="D20221" s="2">
        <v>5.27</v>
      </c>
      <c r="E20221" s="2" t="s">
        <v>15</v>
      </c>
      <c r="F20221" s="2">
        <v>0.0237</v>
      </c>
      <c r="G20221" s="2">
        <v>0</v>
      </c>
      <c r="H20221" s="2">
        <v>0.00105</v>
      </c>
      <c r="I20221" s="4" t="s">
        <v>13143</v>
      </c>
      <c r="J20221" s="1">
        <f t="shared" si="992"/>
        <v>45910.0206756481</v>
      </c>
      <c r="K20221">
        <f>100000+SUM(G$2:G20221)-SUM(H$2:H20221)</f>
        <v>103835.12328551</v>
      </c>
      <c r="L20221">
        <f t="shared" si="993"/>
        <v>94438.7639970324</v>
      </c>
      <c r="M20221">
        <f t="shared" si="994"/>
        <v>1.09949684738327</v>
      </c>
    </row>
    <row r="20222" spans="1:13">
      <c r="A20222" s="2" t="s">
        <v>12837</v>
      </c>
      <c r="B20222" s="2">
        <v>534</v>
      </c>
      <c r="C20222" s="2" t="s">
        <v>14</v>
      </c>
      <c r="D20222" s="2">
        <v>12.7</v>
      </c>
      <c r="E20222" s="2" t="s">
        <v>15</v>
      </c>
      <c r="F20222" s="2">
        <v>0.0237</v>
      </c>
      <c r="G20222" s="2">
        <v>0</v>
      </c>
      <c r="H20222" s="2">
        <v>0.00253</v>
      </c>
      <c r="I20222" s="4" t="s">
        <v>13143</v>
      </c>
      <c r="J20222" s="1">
        <f t="shared" si="992"/>
        <v>45910.0206756481</v>
      </c>
      <c r="K20222">
        <f>100000+SUM(G$2:G20222)-SUM(H$2:H20222)</f>
        <v>103835.12075551</v>
      </c>
      <c r="L20222">
        <f t="shared" si="993"/>
        <v>94438.7639970324</v>
      </c>
      <c r="M20222">
        <f t="shared" si="994"/>
        <v>1.09949682059343</v>
      </c>
    </row>
    <row r="20223" spans="1:13">
      <c r="A20223" s="2" t="s">
        <v>12837</v>
      </c>
      <c r="B20223" s="2">
        <v>1006</v>
      </c>
      <c r="C20223" s="2" t="s">
        <v>14</v>
      </c>
      <c r="D20223" s="2">
        <v>23.9</v>
      </c>
      <c r="E20223" s="2" t="s">
        <v>15</v>
      </c>
      <c r="F20223" s="2">
        <v>0.0237</v>
      </c>
      <c r="G20223" s="2">
        <v>0</v>
      </c>
      <c r="H20223" s="2">
        <v>0.00477</v>
      </c>
      <c r="I20223" s="4" t="s">
        <v>13143</v>
      </c>
      <c r="J20223" s="1">
        <f t="shared" si="992"/>
        <v>45910.0206756481</v>
      </c>
      <c r="K20223">
        <f>100000+SUM(G$2:G20223)-SUM(H$2:H20223)</f>
        <v>103835.11598551</v>
      </c>
      <c r="L20223">
        <f t="shared" si="993"/>
        <v>94438.7639970324</v>
      </c>
      <c r="M20223">
        <f t="shared" si="994"/>
        <v>1.09949677008451</v>
      </c>
    </row>
    <row r="20224" spans="1:13">
      <c r="A20224" s="2" t="s">
        <v>12844</v>
      </c>
      <c r="B20224" s="2">
        <v>117</v>
      </c>
      <c r="C20224" s="2" t="s">
        <v>14</v>
      </c>
      <c r="D20224" s="2">
        <v>26.8</v>
      </c>
      <c r="E20224" s="2" t="s">
        <v>15</v>
      </c>
      <c r="F20224" s="2">
        <v>0.229</v>
      </c>
      <c r="G20224" s="2">
        <v>0</v>
      </c>
      <c r="H20224" s="2">
        <v>0.00535</v>
      </c>
      <c r="I20224" s="4" t="s">
        <v>13144</v>
      </c>
      <c r="J20224" s="1">
        <f t="shared" si="992"/>
        <v>45910.0208787731</v>
      </c>
      <c r="K20224">
        <f>100000+SUM(G$2:G20224)-SUM(H$2:H20224)</f>
        <v>103835.11063551</v>
      </c>
      <c r="L20224">
        <f t="shared" si="993"/>
        <v>94438.7639970324</v>
      </c>
      <c r="M20224">
        <f t="shared" si="994"/>
        <v>1.09949671343404</v>
      </c>
    </row>
    <row r="20225" spans="1:13">
      <c r="A20225" s="2" t="s">
        <v>12844</v>
      </c>
      <c r="B20225" s="2">
        <v>90</v>
      </c>
      <c r="C20225" s="2" t="s">
        <v>14</v>
      </c>
      <c r="D20225" s="2">
        <v>20.8</v>
      </c>
      <c r="E20225" s="2" t="s">
        <v>15</v>
      </c>
      <c r="F20225" s="2">
        <v>0.231</v>
      </c>
      <c r="G20225" s="2">
        <v>0</v>
      </c>
      <c r="H20225" s="2">
        <v>0.00417</v>
      </c>
      <c r="I20225" s="4" t="s">
        <v>13145</v>
      </c>
      <c r="J20225" s="1">
        <f t="shared" si="992"/>
        <v>45910.0219828935</v>
      </c>
      <c r="K20225">
        <f>100000+SUM(G$2:G20225)-SUM(H$2:H20225)</f>
        <v>103835.10646551</v>
      </c>
      <c r="L20225">
        <f t="shared" si="993"/>
        <v>94438.7639970324</v>
      </c>
      <c r="M20225">
        <f t="shared" si="994"/>
        <v>1.09949666927844</v>
      </c>
    </row>
    <row r="20226" spans="1:13">
      <c r="A20226" s="2" t="s">
        <v>12837</v>
      </c>
      <c r="B20226" s="2">
        <v>296</v>
      </c>
      <c r="C20226" s="2" t="s">
        <v>14</v>
      </c>
      <c r="D20226" s="2">
        <v>7.01</v>
      </c>
      <c r="E20226" s="2" t="s">
        <v>15</v>
      </c>
      <c r="F20226" s="2">
        <v>0.0237</v>
      </c>
      <c r="G20226" s="2">
        <v>0</v>
      </c>
      <c r="H20226" s="2">
        <v>0.0014</v>
      </c>
      <c r="I20226" s="4" t="s">
        <v>13146</v>
      </c>
      <c r="J20226" s="1">
        <f t="shared" si="992"/>
        <v>45910.0220798843</v>
      </c>
      <c r="K20226">
        <f>100000+SUM(G$2:G20226)-SUM(H$2:H20226)</f>
        <v>103835.10506551</v>
      </c>
      <c r="L20226">
        <f t="shared" si="993"/>
        <v>94438.7639970324</v>
      </c>
      <c r="M20226">
        <f t="shared" si="994"/>
        <v>1.09949665445402</v>
      </c>
    </row>
    <row r="20227" spans="1:13">
      <c r="A20227" s="2" t="s">
        <v>12837</v>
      </c>
      <c r="B20227" s="2">
        <v>233</v>
      </c>
      <c r="C20227" s="2" t="s">
        <v>14</v>
      </c>
      <c r="D20227" s="2">
        <v>5.52</v>
      </c>
      <c r="E20227" s="2" t="s">
        <v>15</v>
      </c>
      <c r="F20227" s="2">
        <v>0.0237</v>
      </c>
      <c r="G20227" s="2">
        <v>0</v>
      </c>
      <c r="H20227" s="2">
        <v>0.0011</v>
      </c>
      <c r="I20227" s="4" t="s">
        <v>13146</v>
      </c>
      <c r="J20227" s="1">
        <f t="shared" si="992"/>
        <v>45910.0220798843</v>
      </c>
      <c r="K20227">
        <f>100000+SUM(G$2:G20227)-SUM(H$2:H20227)</f>
        <v>103835.10396551</v>
      </c>
      <c r="L20227">
        <f t="shared" si="993"/>
        <v>94438.7639970324</v>
      </c>
      <c r="M20227">
        <f t="shared" si="994"/>
        <v>1.09949664280626</v>
      </c>
    </row>
    <row r="20228" spans="1:13">
      <c r="A20228" s="2" t="s">
        <v>12837</v>
      </c>
      <c r="B20228" s="2">
        <v>880</v>
      </c>
      <c r="C20228" s="2" t="s">
        <v>14</v>
      </c>
      <c r="D20228" s="2">
        <v>20.8</v>
      </c>
      <c r="E20228" s="2" t="s">
        <v>15</v>
      </c>
      <c r="F20228" s="2">
        <v>0.0237</v>
      </c>
      <c r="G20228" s="2">
        <v>0</v>
      </c>
      <c r="H20228" s="2">
        <v>0.00417</v>
      </c>
      <c r="I20228" s="4" t="s">
        <v>13146</v>
      </c>
      <c r="J20228" s="1">
        <f t="shared" si="992"/>
        <v>45910.0220798843</v>
      </c>
      <c r="K20228">
        <f>100000+SUM(G$2:G20228)-SUM(H$2:H20228)</f>
        <v>103835.09979551</v>
      </c>
      <c r="L20228">
        <f t="shared" si="993"/>
        <v>94438.7639970324</v>
      </c>
      <c r="M20228">
        <f t="shared" si="994"/>
        <v>1.09949659865067</v>
      </c>
    </row>
    <row r="20229" spans="1:13">
      <c r="A20229" s="2" t="s">
        <v>12837</v>
      </c>
      <c r="B20229" s="2">
        <v>373</v>
      </c>
      <c r="C20229" s="2" t="s">
        <v>14</v>
      </c>
      <c r="D20229" s="2">
        <v>8.83</v>
      </c>
      <c r="E20229" s="2" t="s">
        <v>15</v>
      </c>
      <c r="F20229" s="2">
        <v>0.0237</v>
      </c>
      <c r="G20229" s="2">
        <v>0</v>
      </c>
      <c r="H20229" s="2">
        <v>0.00177</v>
      </c>
      <c r="I20229" s="4" t="s">
        <v>13146</v>
      </c>
      <c r="J20229" s="1">
        <f t="shared" si="992"/>
        <v>45910.0220798843</v>
      </c>
      <c r="K20229">
        <f>100000+SUM(G$2:G20229)-SUM(H$2:H20229)</f>
        <v>103835.09802551</v>
      </c>
      <c r="L20229">
        <f t="shared" si="993"/>
        <v>94438.7639970324</v>
      </c>
      <c r="M20229">
        <f t="shared" si="994"/>
        <v>1.09949657990836</v>
      </c>
    </row>
    <row r="20230" spans="1:13">
      <c r="A20230" s="2" t="s">
        <v>13084</v>
      </c>
      <c r="B20230" s="2">
        <v>13510</v>
      </c>
      <c r="C20230" s="2" t="s">
        <v>21</v>
      </c>
      <c r="D20230" s="2">
        <v>8308</v>
      </c>
      <c r="E20230" s="2" t="s">
        <v>15</v>
      </c>
      <c r="F20230" s="2">
        <v>0.615</v>
      </c>
      <c r="G20230" s="2">
        <v>243</v>
      </c>
      <c r="H20230" s="2">
        <v>1.66</v>
      </c>
      <c r="I20230" s="4" t="s">
        <v>13147</v>
      </c>
      <c r="J20230" s="1">
        <f t="shared" si="992"/>
        <v>45910.0237922222</v>
      </c>
      <c r="K20230">
        <f>100000+SUM(G$2:G20230)-SUM(H$2:H20230)</f>
        <v>104076.43802551</v>
      </c>
      <c r="L20230">
        <f t="shared" si="993"/>
        <v>94438.7639970324</v>
      </c>
      <c r="M20230">
        <f t="shared" si="994"/>
        <v>1.10205209831823</v>
      </c>
    </row>
    <row r="20231" spans="1:13">
      <c r="A20231" s="2" t="s">
        <v>13084</v>
      </c>
      <c r="B20231" s="2">
        <v>3343</v>
      </c>
      <c r="C20231" s="2" t="s">
        <v>21</v>
      </c>
      <c r="D20231" s="2">
        <v>2056</v>
      </c>
      <c r="E20231" s="2" t="s">
        <v>15</v>
      </c>
      <c r="F20231" s="2">
        <v>0.615</v>
      </c>
      <c r="G20231" s="2">
        <v>60.2</v>
      </c>
      <c r="H20231" s="2">
        <v>0.411</v>
      </c>
      <c r="I20231" s="4" t="s">
        <v>13147</v>
      </c>
      <c r="J20231" s="1">
        <f t="shared" si="992"/>
        <v>45910.0237922222</v>
      </c>
      <c r="K20231">
        <f>100000+SUM(G$2:G20231)-SUM(H$2:H20231)</f>
        <v>104136.22702551</v>
      </c>
      <c r="L20231">
        <f t="shared" si="993"/>
        <v>94438.7639970324</v>
      </c>
      <c r="M20231">
        <f t="shared" si="994"/>
        <v>1.1026851963965</v>
      </c>
    </row>
    <row r="20232" spans="1:13">
      <c r="A20232" s="2" t="s">
        <v>363</v>
      </c>
      <c r="B20232" s="2">
        <v>4</v>
      </c>
      <c r="C20232" s="2" t="s">
        <v>17</v>
      </c>
      <c r="D20232" s="2">
        <v>104</v>
      </c>
      <c r="E20232" s="2" t="s">
        <v>15</v>
      </c>
      <c r="F20232" s="2">
        <v>25.9</v>
      </c>
      <c r="G20232" s="2">
        <v>-0.04</v>
      </c>
      <c r="H20232" s="2">
        <v>0.0207</v>
      </c>
      <c r="I20232" s="4" t="s">
        <v>13148</v>
      </c>
      <c r="J20232" s="1">
        <f t="shared" si="992"/>
        <v>45910.0265133796</v>
      </c>
      <c r="K20232">
        <f>100000+SUM(G$2:G20232)-SUM(H$2:H20232)</f>
        <v>104136.16632551</v>
      </c>
      <c r="L20232">
        <f t="shared" si="993"/>
        <v>94438.7639970324</v>
      </c>
      <c r="M20232">
        <f t="shared" si="994"/>
        <v>1.10268455365196</v>
      </c>
    </row>
    <row r="20233" spans="1:13">
      <c r="A20233" s="2" t="s">
        <v>40</v>
      </c>
      <c r="B20233" s="2">
        <v>0.018</v>
      </c>
      <c r="C20233" s="2" t="s">
        <v>14</v>
      </c>
      <c r="D20233" s="2">
        <v>77</v>
      </c>
      <c r="E20233" s="2" t="s">
        <v>15</v>
      </c>
      <c r="F20233" s="2">
        <v>4276</v>
      </c>
      <c r="G20233" s="2">
        <v>0</v>
      </c>
      <c r="H20233" s="2">
        <v>0.0154</v>
      </c>
      <c r="I20233" s="4" t="s">
        <v>13149</v>
      </c>
      <c r="J20233" s="1">
        <f t="shared" si="992"/>
        <v>45910.0358528009</v>
      </c>
      <c r="K20233">
        <f>100000+SUM(G$2:G20233)-SUM(H$2:H20233)</f>
        <v>104136.15092551</v>
      </c>
      <c r="L20233">
        <f t="shared" si="993"/>
        <v>94438.7639970324</v>
      </c>
      <c r="M20233">
        <f t="shared" si="994"/>
        <v>1.10268439058332</v>
      </c>
    </row>
    <row r="20234" spans="1:13">
      <c r="A20234" s="2" t="s">
        <v>40</v>
      </c>
      <c r="B20234" s="2">
        <v>0.247</v>
      </c>
      <c r="C20234" s="2" t="s">
        <v>14</v>
      </c>
      <c r="D20234" s="2">
        <v>1056</v>
      </c>
      <c r="E20234" s="2" t="s">
        <v>15</v>
      </c>
      <c r="F20234" s="2">
        <v>4276</v>
      </c>
      <c r="G20234" s="2">
        <v>0</v>
      </c>
      <c r="H20234" s="2">
        <v>0.211</v>
      </c>
      <c r="I20234" s="4" t="s">
        <v>13149</v>
      </c>
      <c r="J20234" s="1">
        <f t="shared" si="992"/>
        <v>45910.0358528009</v>
      </c>
      <c r="K20234">
        <f>100000+SUM(G$2:G20234)-SUM(H$2:H20234)</f>
        <v>104135.93992551</v>
      </c>
      <c r="L20234">
        <f t="shared" si="993"/>
        <v>94438.7639970324</v>
      </c>
      <c r="M20234">
        <f t="shared" si="994"/>
        <v>1.1026821563313</v>
      </c>
    </row>
    <row r="20235" spans="1:13">
      <c r="A20235" s="2" t="s">
        <v>12844</v>
      </c>
      <c r="B20235" s="2">
        <v>201</v>
      </c>
      <c r="C20235" s="2" t="s">
        <v>17</v>
      </c>
      <c r="D20235" s="2">
        <v>47.5</v>
      </c>
      <c r="E20235" s="2" t="s">
        <v>15</v>
      </c>
      <c r="F20235" s="2">
        <v>0.237</v>
      </c>
      <c r="G20235" s="2">
        <v>0.719</v>
      </c>
      <c r="H20235" s="2">
        <v>0.00951</v>
      </c>
      <c r="I20235" s="4" t="s">
        <v>13150</v>
      </c>
      <c r="J20235" s="1">
        <f t="shared" si="992"/>
        <v>45910.0358625463</v>
      </c>
      <c r="K20235">
        <f>100000+SUM(G$2:G20235)-SUM(H$2:H20235)</f>
        <v>104136.64941551</v>
      </c>
      <c r="L20235">
        <f t="shared" si="993"/>
        <v>94438.7639970324</v>
      </c>
      <c r="M20235">
        <f t="shared" si="994"/>
        <v>1.10268966903021</v>
      </c>
    </row>
    <row r="20236" spans="1:13">
      <c r="A20236" s="2" t="s">
        <v>12844</v>
      </c>
      <c r="B20236" s="2">
        <v>43</v>
      </c>
      <c r="C20236" s="2" t="s">
        <v>17</v>
      </c>
      <c r="D20236" s="2">
        <v>10.2</v>
      </c>
      <c r="E20236" s="2" t="s">
        <v>15</v>
      </c>
      <c r="F20236" s="2">
        <v>0.237</v>
      </c>
      <c r="G20236" s="2">
        <v>0.153</v>
      </c>
      <c r="H20236" s="2">
        <v>0.00203</v>
      </c>
      <c r="I20236" s="4" t="s">
        <v>13150</v>
      </c>
      <c r="J20236" s="1">
        <f t="shared" si="992"/>
        <v>45910.0358625463</v>
      </c>
      <c r="K20236">
        <f>100000+SUM(G$2:G20236)-SUM(H$2:H20236)</f>
        <v>104136.80038551</v>
      </c>
      <c r="L20236">
        <f t="shared" si="993"/>
        <v>94438.7639970324</v>
      </c>
      <c r="M20236">
        <f t="shared" si="994"/>
        <v>1.10269126763224</v>
      </c>
    </row>
    <row r="20237" spans="1:13">
      <c r="A20237" s="2" t="s">
        <v>12844</v>
      </c>
      <c r="B20237" s="2">
        <v>70</v>
      </c>
      <c r="C20237" s="2" t="s">
        <v>17</v>
      </c>
      <c r="D20237" s="2">
        <v>16.6</v>
      </c>
      <c r="E20237" s="2" t="s">
        <v>15</v>
      </c>
      <c r="F20237" s="2">
        <v>0.237</v>
      </c>
      <c r="G20237" s="2">
        <v>0.249</v>
      </c>
      <c r="H20237" s="2">
        <v>0.00331</v>
      </c>
      <c r="I20237" s="4" t="s">
        <v>13150</v>
      </c>
      <c r="J20237" s="1">
        <f t="shared" si="992"/>
        <v>45910.0358625463</v>
      </c>
      <c r="K20237">
        <f>100000+SUM(G$2:G20237)-SUM(H$2:H20237)</f>
        <v>104137.04607551</v>
      </c>
      <c r="L20237">
        <f t="shared" si="993"/>
        <v>94438.7639970324</v>
      </c>
      <c r="M20237">
        <f t="shared" si="994"/>
        <v>1.10269386921225</v>
      </c>
    </row>
    <row r="20238" spans="1:13">
      <c r="A20238" s="2" t="s">
        <v>12844</v>
      </c>
      <c r="B20238" s="2">
        <v>43</v>
      </c>
      <c r="C20238" s="2" t="s">
        <v>17</v>
      </c>
      <c r="D20238" s="2">
        <v>10.2</v>
      </c>
      <c r="E20238" s="2" t="s">
        <v>15</v>
      </c>
      <c r="F20238" s="2">
        <v>0.237</v>
      </c>
      <c r="G20238" s="2">
        <v>0.153</v>
      </c>
      <c r="H20238" s="2">
        <v>0.00203</v>
      </c>
      <c r="I20238" s="4" t="s">
        <v>13150</v>
      </c>
      <c r="J20238" s="1">
        <f t="shared" si="992"/>
        <v>45910.0358625463</v>
      </c>
      <c r="K20238">
        <f>100000+SUM(G$2:G20238)-SUM(H$2:H20238)</f>
        <v>104137.19704551</v>
      </c>
      <c r="L20238">
        <f t="shared" si="993"/>
        <v>94438.7639970324</v>
      </c>
      <c r="M20238">
        <f t="shared" si="994"/>
        <v>1.10269546781428</v>
      </c>
    </row>
    <row r="20239" spans="1:13">
      <c r="A20239" s="2" t="s">
        <v>12844</v>
      </c>
      <c r="B20239" s="2">
        <v>328</v>
      </c>
      <c r="C20239" s="2" t="s">
        <v>17</v>
      </c>
      <c r="D20239" s="2">
        <v>77.6</v>
      </c>
      <c r="E20239" s="2" t="s">
        <v>15</v>
      </c>
      <c r="F20239" s="2">
        <v>0.237</v>
      </c>
      <c r="G20239" s="2">
        <v>1.16</v>
      </c>
      <c r="H20239" s="2">
        <v>0.0155</v>
      </c>
      <c r="I20239" s="4" t="s">
        <v>13150</v>
      </c>
      <c r="J20239" s="1">
        <f t="shared" si="992"/>
        <v>45910.0358625463</v>
      </c>
      <c r="K20239">
        <f>100000+SUM(G$2:G20239)-SUM(H$2:H20239)</f>
        <v>104138.34154551</v>
      </c>
      <c r="L20239">
        <f t="shared" si="993"/>
        <v>94438.7639970324</v>
      </c>
      <c r="M20239">
        <f t="shared" si="994"/>
        <v>1.10270758677848</v>
      </c>
    </row>
    <row r="20240" spans="1:13">
      <c r="A20240" s="2" t="s">
        <v>12844</v>
      </c>
      <c r="B20240" s="2">
        <v>43</v>
      </c>
      <c r="C20240" s="2" t="s">
        <v>17</v>
      </c>
      <c r="D20240" s="2">
        <v>10.2</v>
      </c>
      <c r="E20240" s="2" t="s">
        <v>15</v>
      </c>
      <c r="F20240" s="2">
        <v>0.237</v>
      </c>
      <c r="G20240" s="2">
        <v>0.153</v>
      </c>
      <c r="H20240" s="2">
        <v>0.00203</v>
      </c>
      <c r="I20240" s="4" t="s">
        <v>13150</v>
      </c>
      <c r="J20240" s="1">
        <f t="shared" si="992"/>
        <v>45910.0358625463</v>
      </c>
      <c r="K20240">
        <f>100000+SUM(G$2:G20240)-SUM(H$2:H20240)</f>
        <v>104138.49251551</v>
      </c>
      <c r="L20240">
        <f t="shared" si="993"/>
        <v>94438.7639970324</v>
      </c>
      <c r="M20240">
        <f t="shared" si="994"/>
        <v>1.10270918538051</v>
      </c>
    </row>
    <row r="20241" spans="1:13">
      <c r="A20241" s="2" t="s">
        <v>12844</v>
      </c>
      <c r="B20241" s="2">
        <v>70</v>
      </c>
      <c r="C20241" s="2" t="s">
        <v>17</v>
      </c>
      <c r="D20241" s="2">
        <v>16.6</v>
      </c>
      <c r="E20241" s="2" t="s">
        <v>15</v>
      </c>
      <c r="F20241" s="2">
        <v>0.236</v>
      </c>
      <c r="G20241" s="2">
        <v>0.248</v>
      </c>
      <c r="H20241" s="2">
        <v>0.00331</v>
      </c>
      <c r="I20241" s="4" t="s">
        <v>13150</v>
      </c>
      <c r="J20241" s="1">
        <f t="shared" si="992"/>
        <v>45910.0358625463</v>
      </c>
      <c r="K20241">
        <f>100000+SUM(G$2:G20241)-SUM(H$2:H20241)</f>
        <v>104138.73720551</v>
      </c>
      <c r="L20241">
        <f t="shared" si="993"/>
        <v>94438.7639970324</v>
      </c>
      <c r="M20241">
        <f t="shared" si="994"/>
        <v>1.10271177637164</v>
      </c>
    </row>
    <row r="20242" spans="1:13">
      <c r="A20242" s="2" t="s">
        <v>12844</v>
      </c>
      <c r="B20242" s="2">
        <v>43</v>
      </c>
      <c r="C20242" s="2" t="s">
        <v>17</v>
      </c>
      <c r="D20242" s="2">
        <v>10.2</v>
      </c>
      <c r="E20242" s="2" t="s">
        <v>15</v>
      </c>
      <c r="F20242" s="2">
        <v>0.236</v>
      </c>
      <c r="G20242" s="2">
        <v>0.152</v>
      </c>
      <c r="H20242" s="2">
        <v>0.00203</v>
      </c>
      <c r="I20242" s="4" t="s">
        <v>13150</v>
      </c>
      <c r="J20242" s="1">
        <f t="shared" si="992"/>
        <v>45910.0358625463</v>
      </c>
      <c r="K20242">
        <f>100000+SUM(G$2:G20242)-SUM(H$2:H20242)</f>
        <v>104138.88717551</v>
      </c>
      <c r="L20242">
        <f t="shared" si="993"/>
        <v>94438.7639970324</v>
      </c>
      <c r="M20242">
        <f t="shared" si="994"/>
        <v>1.1027133643848</v>
      </c>
    </row>
    <row r="20243" spans="1:13">
      <c r="A20243" s="2" t="s">
        <v>12844</v>
      </c>
      <c r="B20243" s="2">
        <v>43</v>
      </c>
      <c r="C20243" s="2" t="s">
        <v>17</v>
      </c>
      <c r="D20243" s="2">
        <v>10.2</v>
      </c>
      <c r="E20243" s="2" t="s">
        <v>15</v>
      </c>
      <c r="F20243" s="2">
        <v>0.236</v>
      </c>
      <c r="G20243" s="2">
        <v>0.152</v>
      </c>
      <c r="H20243" s="2">
        <v>0.00203</v>
      </c>
      <c r="I20243" s="4" t="s">
        <v>13150</v>
      </c>
      <c r="J20243" s="1">
        <f t="shared" si="992"/>
        <v>45910.0358625463</v>
      </c>
      <c r="K20243">
        <f>100000+SUM(G$2:G20243)-SUM(H$2:H20243)</f>
        <v>104139.03714551</v>
      </c>
      <c r="L20243">
        <f t="shared" si="993"/>
        <v>94438.7639970324</v>
      </c>
      <c r="M20243">
        <f t="shared" si="994"/>
        <v>1.10271495239796</v>
      </c>
    </row>
    <row r="20244" spans="1:13">
      <c r="A20244" s="2" t="s">
        <v>12844</v>
      </c>
      <c r="B20244" s="2">
        <v>30</v>
      </c>
      <c r="C20244" s="2" t="s">
        <v>17</v>
      </c>
      <c r="D20244" s="2">
        <v>7.09</v>
      </c>
      <c r="E20244" s="2" t="s">
        <v>15</v>
      </c>
      <c r="F20244" s="2">
        <v>0.236</v>
      </c>
      <c r="G20244" s="2">
        <v>0.106</v>
      </c>
      <c r="H20244" s="2">
        <v>0.00142</v>
      </c>
      <c r="I20244" s="4" t="s">
        <v>13150</v>
      </c>
      <c r="J20244" s="1">
        <f t="shared" si="992"/>
        <v>45910.0358625463</v>
      </c>
      <c r="K20244">
        <f>100000+SUM(G$2:G20244)-SUM(H$2:H20244)</f>
        <v>104139.14172551</v>
      </c>
      <c r="L20244">
        <f t="shared" si="993"/>
        <v>94438.7639970324</v>
      </c>
      <c r="M20244">
        <f t="shared" si="994"/>
        <v>1.10271605978221</v>
      </c>
    </row>
    <row r="20245" spans="1:13">
      <c r="A20245" s="2" t="s">
        <v>12844</v>
      </c>
      <c r="B20245" s="2">
        <v>20</v>
      </c>
      <c r="C20245" s="2" t="s">
        <v>17</v>
      </c>
      <c r="D20245" s="2">
        <v>4.73</v>
      </c>
      <c r="E20245" s="2" t="s">
        <v>15</v>
      </c>
      <c r="F20245" s="2">
        <v>0.236</v>
      </c>
      <c r="G20245" s="2">
        <v>0.0704</v>
      </c>
      <c r="H20245" s="2">
        <v>0.000946</v>
      </c>
      <c r="I20245" s="4" t="s">
        <v>13150</v>
      </c>
      <c r="J20245" s="1">
        <f t="shared" si="992"/>
        <v>45910.0358625463</v>
      </c>
      <c r="K20245">
        <f>100000+SUM(G$2:G20245)-SUM(H$2:H20245)</f>
        <v>104139.21117951</v>
      </c>
      <c r="L20245">
        <f t="shared" si="993"/>
        <v>94438.7639970324</v>
      </c>
      <c r="M20245">
        <f t="shared" si="994"/>
        <v>1.10271679522174</v>
      </c>
    </row>
    <row r="20246" spans="1:13">
      <c r="A20246" s="2" t="s">
        <v>12844</v>
      </c>
      <c r="B20246" s="2">
        <v>224</v>
      </c>
      <c r="C20246" s="2" t="s">
        <v>14</v>
      </c>
      <c r="D20246" s="2">
        <v>52.3</v>
      </c>
      <c r="E20246" s="2" t="s">
        <v>15</v>
      </c>
      <c r="F20246" s="2">
        <v>0.234</v>
      </c>
      <c r="G20246" s="2">
        <v>0</v>
      </c>
      <c r="H20246" s="2">
        <v>0.0105</v>
      </c>
      <c r="I20246" s="4" t="s">
        <v>13151</v>
      </c>
      <c r="J20246" s="1">
        <f t="shared" ref="J20246:J20309" si="995">(I20246/86400000)+DATE(1970,1,1)+(8*TIME(1,0,0))</f>
        <v>45910.0416803819</v>
      </c>
      <c r="K20246">
        <f>100000+SUM(G$2:G20246)-SUM(H$2:H20246)</f>
        <v>104139.20067951</v>
      </c>
      <c r="L20246">
        <f t="shared" ref="L20246:L20309" si="996">L20245</f>
        <v>94438.7639970324</v>
      </c>
      <c r="M20246">
        <f t="shared" ref="M20246:M20309" si="997">K20246/L20246</f>
        <v>1.10271668403858</v>
      </c>
    </row>
    <row r="20247" spans="1:13">
      <c r="A20247" s="2" t="s">
        <v>353</v>
      </c>
      <c r="B20247" s="2">
        <v>1</v>
      </c>
      <c r="C20247" s="2" t="s">
        <v>17</v>
      </c>
      <c r="D20247" s="2">
        <v>9.44</v>
      </c>
      <c r="E20247" s="2" t="s">
        <v>15</v>
      </c>
      <c r="F20247" s="2">
        <v>9.44</v>
      </c>
      <c r="G20247" s="2">
        <v>-0.0674</v>
      </c>
      <c r="H20247" s="2">
        <v>0.00189</v>
      </c>
      <c r="I20247" s="4" t="s">
        <v>13152</v>
      </c>
      <c r="J20247" s="1">
        <f t="shared" si="995"/>
        <v>45910.0444656944</v>
      </c>
      <c r="K20247">
        <f>100000+SUM(G$2:G20247)-SUM(H$2:H20247)</f>
        <v>104139.13138951</v>
      </c>
      <c r="L20247">
        <f t="shared" si="996"/>
        <v>94438.7639970324</v>
      </c>
      <c r="M20247">
        <f t="shared" si="997"/>
        <v>1.10271595033563</v>
      </c>
    </row>
    <row r="20248" spans="1:13">
      <c r="A20248" s="2" t="s">
        <v>353</v>
      </c>
      <c r="B20248" s="2">
        <v>1</v>
      </c>
      <c r="C20248" s="2" t="s">
        <v>14</v>
      </c>
      <c r="D20248" s="2">
        <v>9.46</v>
      </c>
      <c r="E20248" s="2" t="s">
        <v>15</v>
      </c>
      <c r="F20248" s="2">
        <v>9.46</v>
      </c>
      <c r="G20248" s="2">
        <v>0</v>
      </c>
      <c r="H20248" s="2">
        <v>0.00189</v>
      </c>
      <c r="I20248" s="4" t="s">
        <v>13153</v>
      </c>
      <c r="J20248" s="1">
        <f t="shared" si="995"/>
        <v>45910.0557717014</v>
      </c>
      <c r="K20248">
        <f>100000+SUM(G$2:G20248)-SUM(H$2:H20248)</f>
        <v>104139.12949951</v>
      </c>
      <c r="L20248">
        <f t="shared" si="996"/>
        <v>94438.7639970324</v>
      </c>
      <c r="M20248">
        <f t="shared" si="997"/>
        <v>1.10271593032266</v>
      </c>
    </row>
    <row r="20249" spans="1:13">
      <c r="A20249" s="2" t="s">
        <v>12844</v>
      </c>
      <c r="B20249" s="2">
        <v>205</v>
      </c>
      <c r="C20249" s="2" t="s">
        <v>17</v>
      </c>
      <c r="D20249" s="2">
        <v>49.9</v>
      </c>
      <c r="E20249" s="2" t="s">
        <v>15</v>
      </c>
      <c r="F20249" s="2">
        <v>0.243</v>
      </c>
      <c r="G20249" s="2">
        <v>1.97</v>
      </c>
      <c r="H20249" s="2">
        <v>0.00997</v>
      </c>
      <c r="I20249" s="4" t="s">
        <v>13154</v>
      </c>
      <c r="J20249" s="1">
        <f t="shared" si="995"/>
        <v>45910.055778287</v>
      </c>
      <c r="K20249">
        <f>100000+SUM(G$2:G20249)-SUM(H$2:H20249)</f>
        <v>104141.08952951</v>
      </c>
      <c r="L20249">
        <f t="shared" si="996"/>
        <v>94438.7639970324</v>
      </c>
      <c r="M20249">
        <f t="shared" si="997"/>
        <v>1.10273668482979</v>
      </c>
    </row>
    <row r="20250" spans="1:13">
      <c r="A20250" s="2" t="s">
        <v>12844</v>
      </c>
      <c r="B20250" s="2">
        <v>19</v>
      </c>
      <c r="C20250" s="2" t="s">
        <v>17</v>
      </c>
      <c r="D20250" s="2">
        <v>4.62</v>
      </c>
      <c r="E20250" s="2" t="s">
        <v>15</v>
      </c>
      <c r="F20250" s="2">
        <v>0.243</v>
      </c>
      <c r="G20250" s="2">
        <v>0.182</v>
      </c>
      <c r="H20250" s="2">
        <v>0.000924</v>
      </c>
      <c r="I20250" s="4" t="s">
        <v>13154</v>
      </c>
      <c r="J20250" s="1">
        <f t="shared" si="995"/>
        <v>45910.055778287</v>
      </c>
      <c r="K20250">
        <f>100000+SUM(G$2:G20250)-SUM(H$2:H20250)</f>
        <v>104141.27060551</v>
      </c>
      <c r="L20250">
        <f t="shared" si="996"/>
        <v>94438.7639970324</v>
      </c>
      <c r="M20250">
        <f t="shared" si="997"/>
        <v>1.1027386022204</v>
      </c>
    </row>
    <row r="20251" spans="1:13">
      <c r="A20251" s="2" t="s">
        <v>12844</v>
      </c>
      <c r="B20251" s="2">
        <v>173</v>
      </c>
      <c r="C20251" s="2" t="s">
        <v>14</v>
      </c>
      <c r="D20251" s="2">
        <v>42.5</v>
      </c>
      <c r="E20251" s="2" t="s">
        <v>15</v>
      </c>
      <c r="F20251" s="2">
        <v>0.245</v>
      </c>
      <c r="G20251" s="2">
        <v>0</v>
      </c>
      <c r="H20251" s="2">
        <v>0.00849</v>
      </c>
      <c r="I20251" s="4" t="s">
        <v>13155</v>
      </c>
      <c r="J20251" s="1">
        <f t="shared" si="995"/>
        <v>45910.0562355903</v>
      </c>
      <c r="K20251">
        <f>100000+SUM(G$2:G20251)-SUM(H$2:H20251)</f>
        <v>104141.26211551</v>
      </c>
      <c r="L20251">
        <f t="shared" si="996"/>
        <v>94438.7639970324</v>
      </c>
      <c r="M20251">
        <f t="shared" si="997"/>
        <v>1.10273851232088</v>
      </c>
    </row>
    <row r="20252" spans="1:13">
      <c r="A20252" s="2" t="s">
        <v>12844</v>
      </c>
      <c r="B20252" s="2">
        <v>194</v>
      </c>
      <c r="C20252" s="2" t="s">
        <v>14</v>
      </c>
      <c r="D20252" s="2">
        <v>47.3</v>
      </c>
      <c r="E20252" s="2" t="s">
        <v>15</v>
      </c>
      <c r="F20252" s="2">
        <v>0.244</v>
      </c>
      <c r="G20252" s="2">
        <v>0</v>
      </c>
      <c r="H20252" s="2">
        <v>0.00946</v>
      </c>
      <c r="I20252" s="4" t="s">
        <v>13156</v>
      </c>
      <c r="J20252" s="1">
        <f t="shared" si="995"/>
        <v>45910.0578046644</v>
      </c>
      <c r="K20252">
        <f>100000+SUM(G$2:G20252)-SUM(H$2:H20252)</f>
        <v>104141.25265551</v>
      </c>
      <c r="L20252">
        <f t="shared" si="996"/>
        <v>94438.7639970324</v>
      </c>
      <c r="M20252">
        <f t="shared" si="997"/>
        <v>1.10273841215015</v>
      </c>
    </row>
    <row r="20253" spans="1:13">
      <c r="A20253" s="2" t="s">
        <v>725</v>
      </c>
      <c r="B20253" s="2">
        <v>382</v>
      </c>
      <c r="C20253" s="2" t="s">
        <v>17</v>
      </c>
      <c r="D20253" s="2">
        <v>12.7</v>
      </c>
      <c r="E20253" s="2" t="s">
        <v>15</v>
      </c>
      <c r="F20253" s="2">
        <v>0.0333</v>
      </c>
      <c r="G20253" s="2">
        <v>-0.00344</v>
      </c>
      <c r="H20253" s="2">
        <v>0.00255</v>
      </c>
      <c r="I20253" s="4" t="s">
        <v>13157</v>
      </c>
      <c r="J20253" s="1">
        <f t="shared" si="995"/>
        <v>45910.0720081134</v>
      </c>
      <c r="K20253">
        <f>100000+SUM(G$2:G20253)-SUM(H$2:H20253)</f>
        <v>104141.24666551</v>
      </c>
      <c r="L20253">
        <f t="shared" si="996"/>
        <v>94438.7639970324</v>
      </c>
      <c r="M20253">
        <f t="shared" si="997"/>
        <v>1.1027383487228</v>
      </c>
    </row>
    <row r="20254" spans="1:13">
      <c r="A20254" s="2" t="s">
        <v>12844</v>
      </c>
      <c r="B20254" s="2">
        <v>177</v>
      </c>
      <c r="C20254" s="2" t="s">
        <v>14</v>
      </c>
      <c r="D20254" s="2">
        <v>42.4</v>
      </c>
      <c r="E20254" s="2" t="s">
        <v>15</v>
      </c>
      <c r="F20254" s="2">
        <v>0.24</v>
      </c>
      <c r="G20254" s="2">
        <v>0</v>
      </c>
      <c r="H20254" s="2">
        <v>0.00848</v>
      </c>
      <c r="I20254" s="4" t="s">
        <v>13158</v>
      </c>
      <c r="J20254" s="1">
        <f t="shared" si="995"/>
        <v>45910.0837872454</v>
      </c>
      <c r="K20254">
        <f>100000+SUM(G$2:G20254)-SUM(H$2:H20254)</f>
        <v>104141.23818551</v>
      </c>
      <c r="L20254">
        <f t="shared" si="996"/>
        <v>94438.7639970324</v>
      </c>
      <c r="M20254">
        <f t="shared" si="997"/>
        <v>1.10273825892917</v>
      </c>
    </row>
    <row r="20255" spans="1:13">
      <c r="A20255" s="2" t="s">
        <v>353</v>
      </c>
      <c r="B20255" s="2">
        <v>1</v>
      </c>
      <c r="C20255" s="2" t="s">
        <v>17</v>
      </c>
      <c r="D20255" s="2">
        <v>9.45</v>
      </c>
      <c r="E20255" s="2" t="s">
        <v>15</v>
      </c>
      <c r="F20255" s="2">
        <v>9.45</v>
      </c>
      <c r="G20255" s="2">
        <v>-0.0528</v>
      </c>
      <c r="H20255" s="2">
        <v>0.00189</v>
      </c>
      <c r="I20255" s="4" t="s">
        <v>13159</v>
      </c>
      <c r="J20255" s="1">
        <f t="shared" si="995"/>
        <v>45910.1069657292</v>
      </c>
      <c r="K20255">
        <f>100000+SUM(G$2:G20255)-SUM(H$2:H20255)</f>
        <v>104141.18349551</v>
      </c>
      <c r="L20255">
        <f t="shared" si="996"/>
        <v>94438.7639970324</v>
      </c>
      <c r="M20255">
        <f t="shared" si="997"/>
        <v>1.10273767982375</v>
      </c>
    </row>
    <row r="20256" spans="1:13">
      <c r="A20256" s="2" t="s">
        <v>353</v>
      </c>
      <c r="B20256" s="2">
        <v>1</v>
      </c>
      <c r="C20256" s="2" t="s">
        <v>14</v>
      </c>
      <c r="D20256" s="2">
        <v>9.43</v>
      </c>
      <c r="E20256" s="2" t="s">
        <v>15</v>
      </c>
      <c r="F20256" s="2">
        <v>9.43</v>
      </c>
      <c r="G20256" s="2">
        <v>0</v>
      </c>
      <c r="H20256" s="2">
        <v>0.00189</v>
      </c>
      <c r="I20256" s="4" t="s">
        <v>13160</v>
      </c>
      <c r="J20256" s="1">
        <f t="shared" si="995"/>
        <v>45910.1104985417</v>
      </c>
      <c r="K20256">
        <f>100000+SUM(G$2:G20256)-SUM(H$2:H20256)</f>
        <v>104141.18160551</v>
      </c>
      <c r="L20256">
        <f t="shared" si="996"/>
        <v>94438.7639970324</v>
      </c>
      <c r="M20256">
        <f t="shared" si="997"/>
        <v>1.10273765981078</v>
      </c>
    </row>
    <row r="20257" spans="1:13">
      <c r="A20257" s="2" t="s">
        <v>12844</v>
      </c>
      <c r="B20257" s="2">
        <v>167</v>
      </c>
      <c r="C20257" s="2" t="s">
        <v>17</v>
      </c>
      <c r="D20257" s="2">
        <v>41.5</v>
      </c>
      <c r="E20257" s="2" t="s">
        <v>15</v>
      </c>
      <c r="F20257" s="2">
        <v>0.248</v>
      </c>
      <c r="G20257" s="2">
        <v>0.908</v>
      </c>
      <c r="H20257" s="2">
        <v>0.0083</v>
      </c>
      <c r="I20257" s="4" t="s">
        <v>13161</v>
      </c>
      <c r="J20257" s="1">
        <f t="shared" si="995"/>
        <v>45910.1106762037</v>
      </c>
      <c r="K20257">
        <f>100000+SUM(G$2:G20257)-SUM(H$2:H20257)</f>
        <v>104142.08130551</v>
      </c>
      <c r="L20257">
        <f t="shared" si="996"/>
        <v>94438.7639970324</v>
      </c>
      <c r="M20257">
        <f t="shared" si="997"/>
        <v>1.10274718661907</v>
      </c>
    </row>
    <row r="20258" spans="1:13">
      <c r="A20258" s="2" t="s">
        <v>12844</v>
      </c>
      <c r="B20258" s="2">
        <v>194</v>
      </c>
      <c r="C20258" s="2" t="s">
        <v>17</v>
      </c>
      <c r="D20258" s="2">
        <v>48.2</v>
      </c>
      <c r="E20258" s="2" t="s">
        <v>15</v>
      </c>
      <c r="F20258" s="2">
        <v>0.248</v>
      </c>
      <c r="G20258" s="2">
        <v>1.05</v>
      </c>
      <c r="H20258" s="2">
        <v>0.00964</v>
      </c>
      <c r="I20258" s="4" t="s">
        <v>13161</v>
      </c>
      <c r="J20258" s="1">
        <f t="shared" si="995"/>
        <v>45910.1106762037</v>
      </c>
      <c r="K20258">
        <f>100000+SUM(G$2:G20258)-SUM(H$2:H20258)</f>
        <v>104143.12166551</v>
      </c>
      <c r="L20258">
        <f t="shared" si="996"/>
        <v>94438.7639970324</v>
      </c>
      <c r="M20258">
        <f t="shared" si="997"/>
        <v>1.10275820285812</v>
      </c>
    </row>
    <row r="20259" spans="1:13">
      <c r="A20259" s="2" t="s">
        <v>12844</v>
      </c>
      <c r="B20259" s="2">
        <v>77</v>
      </c>
      <c r="C20259" s="2" t="s">
        <v>17</v>
      </c>
      <c r="D20259" s="2">
        <v>19.1</v>
      </c>
      <c r="E20259" s="2" t="s">
        <v>15</v>
      </c>
      <c r="F20259" s="2">
        <v>0.248</v>
      </c>
      <c r="G20259" s="2">
        <v>0.419</v>
      </c>
      <c r="H20259" s="2">
        <v>0.00383</v>
      </c>
      <c r="I20259" s="4" t="s">
        <v>13161</v>
      </c>
      <c r="J20259" s="1">
        <f t="shared" si="995"/>
        <v>45910.1106762037</v>
      </c>
      <c r="K20259">
        <f>100000+SUM(G$2:G20259)-SUM(H$2:H20259)</f>
        <v>104143.53683551</v>
      </c>
      <c r="L20259">
        <f t="shared" si="996"/>
        <v>94438.7639970324</v>
      </c>
      <c r="M20259">
        <f t="shared" si="997"/>
        <v>1.10276259904018</v>
      </c>
    </row>
    <row r="20260" spans="1:13">
      <c r="A20260" s="2" t="s">
        <v>12837</v>
      </c>
      <c r="B20260" s="2">
        <v>856</v>
      </c>
      <c r="C20260" s="2" t="s">
        <v>14</v>
      </c>
      <c r="D20260" s="2">
        <v>19.4</v>
      </c>
      <c r="E20260" s="2" t="s">
        <v>15</v>
      </c>
      <c r="F20260" s="2">
        <v>0.0227</v>
      </c>
      <c r="G20260" s="2">
        <v>0</v>
      </c>
      <c r="H20260" s="2">
        <v>0.00389</v>
      </c>
      <c r="I20260" s="4" t="s">
        <v>13162</v>
      </c>
      <c r="J20260" s="1">
        <f t="shared" si="995"/>
        <v>45910.1139309838</v>
      </c>
      <c r="K20260">
        <f>100000+SUM(G$2:G20260)-SUM(H$2:H20260)</f>
        <v>104143.53294551</v>
      </c>
      <c r="L20260">
        <f t="shared" si="996"/>
        <v>94438.7639970324</v>
      </c>
      <c r="M20260">
        <f t="shared" si="997"/>
        <v>1.10276255784947</v>
      </c>
    </row>
    <row r="20261" spans="1:13">
      <c r="A20261" s="2" t="s">
        <v>12837</v>
      </c>
      <c r="B20261" s="2">
        <v>280</v>
      </c>
      <c r="C20261" s="2" t="s">
        <v>14</v>
      </c>
      <c r="D20261" s="2">
        <v>6.36</v>
      </c>
      <c r="E20261" s="2" t="s">
        <v>15</v>
      </c>
      <c r="F20261" s="2">
        <v>0.0227</v>
      </c>
      <c r="G20261" s="2">
        <v>0</v>
      </c>
      <c r="H20261" s="2">
        <v>0.00127</v>
      </c>
      <c r="I20261" s="4" t="s">
        <v>13162</v>
      </c>
      <c r="J20261" s="1">
        <f t="shared" si="995"/>
        <v>45910.1139309838</v>
      </c>
      <c r="K20261">
        <f>100000+SUM(G$2:G20261)-SUM(H$2:H20261)</f>
        <v>104143.53167551</v>
      </c>
      <c r="L20261">
        <f t="shared" si="996"/>
        <v>94438.7639970324</v>
      </c>
      <c r="M20261">
        <f t="shared" si="997"/>
        <v>1.1027625444016</v>
      </c>
    </row>
    <row r="20262" spans="1:13">
      <c r="A20262" s="2" t="s">
        <v>12837</v>
      </c>
      <c r="B20262" s="2">
        <v>243</v>
      </c>
      <c r="C20262" s="2" t="s">
        <v>14</v>
      </c>
      <c r="D20262" s="2">
        <v>5.52</v>
      </c>
      <c r="E20262" s="2" t="s">
        <v>15</v>
      </c>
      <c r="F20262" s="2">
        <v>0.0227</v>
      </c>
      <c r="G20262" s="2">
        <v>0</v>
      </c>
      <c r="H20262" s="2">
        <v>0.0011</v>
      </c>
      <c r="I20262" s="4" t="s">
        <v>13162</v>
      </c>
      <c r="J20262" s="1">
        <f t="shared" si="995"/>
        <v>45910.1139309838</v>
      </c>
      <c r="K20262">
        <f>100000+SUM(G$2:G20262)-SUM(H$2:H20262)</f>
        <v>104143.53057551</v>
      </c>
      <c r="L20262">
        <f t="shared" si="996"/>
        <v>94438.7639970324</v>
      </c>
      <c r="M20262">
        <f t="shared" si="997"/>
        <v>1.10276253275384</v>
      </c>
    </row>
    <row r="20263" spans="1:13">
      <c r="A20263" s="2" t="s">
        <v>12837</v>
      </c>
      <c r="B20263" s="2">
        <v>238</v>
      </c>
      <c r="C20263" s="2" t="s">
        <v>14</v>
      </c>
      <c r="D20263" s="2">
        <v>5.4</v>
      </c>
      <c r="E20263" s="2" t="s">
        <v>15</v>
      </c>
      <c r="F20263" s="2">
        <v>0.0227</v>
      </c>
      <c r="G20263" s="2">
        <v>0</v>
      </c>
      <c r="H20263" s="2">
        <v>0.00108</v>
      </c>
      <c r="I20263" s="4" t="s">
        <v>13162</v>
      </c>
      <c r="J20263" s="1">
        <f t="shared" si="995"/>
        <v>45910.1139309838</v>
      </c>
      <c r="K20263">
        <f>100000+SUM(G$2:G20263)-SUM(H$2:H20263)</f>
        <v>104143.52949551</v>
      </c>
      <c r="L20263">
        <f t="shared" si="996"/>
        <v>94438.7639970324</v>
      </c>
      <c r="M20263">
        <f t="shared" si="997"/>
        <v>1.10276252131786</v>
      </c>
    </row>
    <row r="20264" spans="1:13">
      <c r="A20264" s="2" t="s">
        <v>12837</v>
      </c>
      <c r="B20264" s="2">
        <v>288</v>
      </c>
      <c r="C20264" s="2" t="s">
        <v>14</v>
      </c>
      <c r="D20264" s="2">
        <v>6.54</v>
      </c>
      <c r="E20264" s="2" t="s">
        <v>15</v>
      </c>
      <c r="F20264" s="2">
        <v>0.0227</v>
      </c>
      <c r="G20264" s="2">
        <v>0</v>
      </c>
      <c r="H20264" s="2">
        <v>0.00131</v>
      </c>
      <c r="I20264" s="4" t="s">
        <v>13162</v>
      </c>
      <c r="J20264" s="1">
        <f t="shared" si="995"/>
        <v>45910.1139309838</v>
      </c>
      <c r="K20264">
        <f>100000+SUM(G$2:G20264)-SUM(H$2:H20264)</f>
        <v>104143.52818551</v>
      </c>
      <c r="L20264">
        <f t="shared" si="996"/>
        <v>94438.7639970324</v>
      </c>
      <c r="M20264">
        <f t="shared" si="997"/>
        <v>1.10276250744644</v>
      </c>
    </row>
    <row r="20265" spans="1:13">
      <c r="A20265" s="2" t="s">
        <v>12837</v>
      </c>
      <c r="B20265" s="2">
        <v>232</v>
      </c>
      <c r="C20265" s="2" t="s">
        <v>14</v>
      </c>
      <c r="D20265" s="2">
        <v>5.27</v>
      </c>
      <c r="E20265" s="2" t="s">
        <v>15</v>
      </c>
      <c r="F20265" s="2">
        <v>0.0227</v>
      </c>
      <c r="G20265" s="2">
        <v>0</v>
      </c>
      <c r="H20265" s="2">
        <v>0.00105</v>
      </c>
      <c r="I20265" s="4" t="s">
        <v>13162</v>
      </c>
      <c r="J20265" s="1">
        <f t="shared" si="995"/>
        <v>45910.1139309838</v>
      </c>
      <c r="K20265">
        <f>100000+SUM(G$2:G20265)-SUM(H$2:H20265)</f>
        <v>104143.52713551</v>
      </c>
      <c r="L20265">
        <f t="shared" si="996"/>
        <v>94438.7639970324</v>
      </c>
      <c r="M20265">
        <f t="shared" si="997"/>
        <v>1.10276249632812</v>
      </c>
    </row>
    <row r="20266" spans="1:13">
      <c r="A20266" s="2" t="s">
        <v>12837</v>
      </c>
      <c r="B20266" s="2">
        <v>18</v>
      </c>
      <c r="C20266" s="2" t="s">
        <v>14</v>
      </c>
      <c r="D20266" s="2">
        <v>0.409</v>
      </c>
      <c r="E20266" s="2" t="s">
        <v>15</v>
      </c>
      <c r="F20266" s="2">
        <v>0.0227</v>
      </c>
      <c r="G20266" s="2">
        <v>0</v>
      </c>
      <c r="H20266" s="2">
        <v>8.17e-5</v>
      </c>
      <c r="I20266" s="4" t="s">
        <v>13162</v>
      </c>
      <c r="J20266" s="1">
        <f t="shared" si="995"/>
        <v>45910.1139309838</v>
      </c>
      <c r="K20266">
        <f>100000+SUM(G$2:G20266)-SUM(H$2:H20266)</f>
        <v>104143.52705381</v>
      </c>
      <c r="L20266">
        <f t="shared" si="996"/>
        <v>94438.7639970324</v>
      </c>
      <c r="M20266">
        <f t="shared" si="997"/>
        <v>1.10276249546301</v>
      </c>
    </row>
    <row r="20267" spans="1:13">
      <c r="A20267" s="2" t="s">
        <v>12837</v>
      </c>
      <c r="B20267" s="2">
        <v>1760</v>
      </c>
      <c r="C20267" s="2" t="s">
        <v>14</v>
      </c>
      <c r="D20267" s="2">
        <v>40</v>
      </c>
      <c r="E20267" s="2" t="s">
        <v>15</v>
      </c>
      <c r="F20267" s="2">
        <v>0.0227</v>
      </c>
      <c r="G20267" s="2">
        <v>0</v>
      </c>
      <c r="H20267" s="2">
        <v>0.008</v>
      </c>
      <c r="I20267" s="4" t="s">
        <v>13163</v>
      </c>
      <c r="J20267" s="1">
        <f t="shared" si="995"/>
        <v>45910.1142784606</v>
      </c>
      <c r="K20267">
        <f>100000+SUM(G$2:G20267)-SUM(H$2:H20267)</f>
        <v>104143.51905381</v>
      </c>
      <c r="L20267">
        <f t="shared" si="996"/>
        <v>94438.7639970324</v>
      </c>
      <c r="M20267">
        <f t="shared" si="997"/>
        <v>1.10276241075204</v>
      </c>
    </row>
    <row r="20268" spans="1:13">
      <c r="A20268" s="2" t="s">
        <v>353</v>
      </c>
      <c r="B20268" s="2">
        <v>1</v>
      </c>
      <c r="C20268" s="2" t="s">
        <v>17</v>
      </c>
      <c r="D20268" s="2">
        <v>9.43</v>
      </c>
      <c r="E20268" s="2" t="s">
        <v>15</v>
      </c>
      <c r="F20268" s="2">
        <v>9.43</v>
      </c>
      <c r="G20268" s="2">
        <v>-0.0723</v>
      </c>
      <c r="H20268" s="2">
        <v>0.00189</v>
      </c>
      <c r="I20268" s="4" t="s">
        <v>13164</v>
      </c>
      <c r="J20268" s="1">
        <f t="shared" si="995"/>
        <v>45910.1146277893</v>
      </c>
      <c r="K20268">
        <f>100000+SUM(G$2:G20268)-SUM(H$2:H20268)</f>
        <v>104143.44486381</v>
      </c>
      <c r="L20268">
        <f t="shared" si="996"/>
        <v>94438.7639970324</v>
      </c>
      <c r="M20268">
        <f t="shared" si="997"/>
        <v>1.10276162516361</v>
      </c>
    </row>
    <row r="20269" spans="1:13">
      <c r="A20269" s="2" t="s">
        <v>12844</v>
      </c>
      <c r="B20269" s="2">
        <v>43</v>
      </c>
      <c r="C20269" s="2" t="s">
        <v>14</v>
      </c>
      <c r="D20269" s="2">
        <v>10.4</v>
      </c>
      <c r="E20269" s="2" t="s">
        <v>15</v>
      </c>
      <c r="F20269" s="2">
        <v>0.242</v>
      </c>
      <c r="G20269" s="2">
        <v>0</v>
      </c>
      <c r="H20269" s="2">
        <v>0.00209</v>
      </c>
      <c r="I20269" s="4" t="s">
        <v>13165</v>
      </c>
      <c r="J20269" s="1">
        <f t="shared" si="995"/>
        <v>45910.1395917245</v>
      </c>
      <c r="K20269">
        <f>100000+SUM(G$2:G20269)-SUM(H$2:H20269)</f>
        <v>104143.44277381</v>
      </c>
      <c r="L20269">
        <f t="shared" si="996"/>
        <v>94438.7639970324</v>
      </c>
      <c r="M20269">
        <f t="shared" si="997"/>
        <v>1.10276160303287</v>
      </c>
    </row>
    <row r="20270" spans="1:13">
      <c r="A20270" s="2" t="s">
        <v>2753</v>
      </c>
      <c r="B20270" s="2">
        <v>12</v>
      </c>
      <c r="C20270" s="2" t="s">
        <v>17</v>
      </c>
      <c r="D20270" s="2">
        <v>2.4</v>
      </c>
      <c r="E20270" s="2" t="s">
        <v>15</v>
      </c>
      <c r="F20270" s="2">
        <v>0.2</v>
      </c>
      <c r="G20270" s="2">
        <v>-0.277</v>
      </c>
      <c r="H20270" s="2">
        <v>0.00048</v>
      </c>
      <c r="I20270" s="4" t="s">
        <v>13166</v>
      </c>
      <c r="J20270" s="1">
        <f t="shared" si="995"/>
        <v>45910.1504821181</v>
      </c>
      <c r="K20270">
        <f>100000+SUM(G$2:G20270)-SUM(H$2:H20270)</f>
        <v>104143.16529381</v>
      </c>
      <c r="L20270">
        <f t="shared" si="996"/>
        <v>94438.7639970324</v>
      </c>
      <c r="M20270">
        <f t="shared" si="997"/>
        <v>1.10275866483262</v>
      </c>
    </row>
    <row r="20271" spans="1:13">
      <c r="A20271" s="2" t="s">
        <v>348</v>
      </c>
      <c r="B20271" s="2">
        <v>3</v>
      </c>
      <c r="C20271" s="2" t="s">
        <v>17</v>
      </c>
      <c r="D20271" s="2">
        <v>5.48</v>
      </c>
      <c r="E20271" s="2" t="s">
        <v>15</v>
      </c>
      <c r="F20271" s="2">
        <v>1.83</v>
      </c>
      <c r="G20271" s="2">
        <v>0.639</v>
      </c>
      <c r="H20271" s="2">
        <v>0.0011</v>
      </c>
      <c r="I20271" s="4" t="s">
        <v>13167</v>
      </c>
      <c r="J20271" s="1">
        <f t="shared" si="995"/>
        <v>45910.1504821296</v>
      </c>
      <c r="K20271">
        <f>100000+SUM(G$2:G20271)-SUM(H$2:H20271)</f>
        <v>104143.80319381</v>
      </c>
      <c r="L20271">
        <f t="shared" si="996"/>
        <v>94438.7639970324</v>
      </c>
      <c r="M20271">
        <f t="shared" si="997"/>
        <v>1.10276541947417</v>
      </c>
    </row>
    <row r="20272" spans="1:13">
      <c r="A20272" s="2" t="s">
        <v>350</v>
      </c>
      <c r="B20272" s="2">
        <v>2579</v>
      </c>
      <c r="C20272" s="2" t="s">
        <v>17</v>
      </c>
      <c r="D20272" s="2">
        <v>262</v>
      </c>
      <c r="E20272" s="2" t="s">
        <v>15</v>
      </c>
      <c r="F20272" s="2">
        <v>0.101</v>
      </c>
      <c r="G20272" s="2">
        <v>31.4</v>
      </c>
      <c r="H20272" s="2">
        <v>0.0523</v>
      </c>
      <c r="I20272" s="4" t="s">
        <v>13168</v>
      </c>
      <c r="J20272" s="1">
        <f t="shared" si="995"/>
        <v>45910.1717315625</v>
      </c>
      <c r="K20272">
        <f>100000+SUM(G$2:G20272)-SUM(H$2:H20272)</f>
        <v>104175.15089381</v>
      </c>
      <c r="L20272">
        <f t="shared" si="996"/>
        <v>94438.7639970324</v>
      </c>
      <c r="M20272">
        <f t="shared" si="997"/>
        <v>1.10309735626235</v>
      </c>
    </row>
    <row r="20273" spans="1:13">
      <c r="A20273" s="2" t="s">
        <v>353</v>
      </c>
      <c r="B20273" s="2">
        <v>1</v>
      </c>
      <c r="C20273" s="2" t="s">
        <v>14</v>
      </c>
      <c r="D20273" s="2">
        <v>9.43</v>
      </c>
      <c r="E20273" s="2" t="s">
        <v>15</v>
      </c>
      <c r="F20273" s="2">
        <v>9.43</v>
      </c>
      <c r="G20273" s="2">
        <v>0</v>
      </c>
      <c r="H20273" s="2">
        <v>0.00189</v>
      </c>
      <c r="I20273" s="4" t="s">
        <v>13169</v>
      </c>
      <c r="J20273" s="1">
        <f t="shared" si="995"/>
        <v>45910.1800870255</v>
      </c>
      <c r="K20273">
        <f>100000+SUM(G$2:G20273)-SUM(H$2:H20273)</f>
        <v>104175.14900381</v>
      </c>
      <c r="L20273">
        <f t="shared" si="996"/>
        <v>94438.7639970324</v>
      </c>
      <c r="M20273">
        <f t="shared" si="997"/>
        <v>1.10309733624938</v>
      </c>
    </row>
    <row r="20274" spans="1:13">
      <c r="A20274" s="2" t="s">
        <v>363</v>
      </c>
      <c r="B20274" s="2">
        <v>8</v>
      </c>
      <c r="C20274" s="2" t="s">
        <v>14</v>
      </c>
      <c r="D20274" s="2">
        <v>207</v>
      </c>
      <c r="E20274" s="2" t="s">
        <v>15</v>
      </c>
      <c r="F20274" s="2">
        <v>25.9</v>
      </c>
      <c r="G20274" s="2">
        <v>0</v>
      </c>
      <c r="H20274" s="2">
        <v>0.0414</v>
      </c>
      <c r="I20274" s="4" t="s">
        <v>13170</v>
      </c>
      <c r="J20274" s="1">
        <f t="shared" si="995"/>
        <v>45910.1804192708</v>
      </c>
      <c r="K20274">
        <f>100000+SUM(G$2:G20274)-SUM(H$2:H20274)</f>
        <v>104175.10760381</v>
      </c>
      <c r="L20274">
        <f t="shared" si="996"/>
        <v>94438.7639970324</v>
      </c>
      <c r="M20274">
        <f t="shared" si="997"/>
        <v>1.10309689787007</v>
      </c>
    </row>
    <row r="20275" spans="1:13">
      <c r="A20275" s="2" t="s">
        <v>12837</v>
      </c>
      <c r="B20275" s="2">
        <v>954</v>
      </c>
      <c r="C20275" s="2" t="s">
        <v>14</v>
      </c>
      <c r="D20275" s="2">
        <v>21.9</v>
      </c>
      <c r="E20275" s="2" t="s">
        <v>15</v>
      </c>
      <c r="F20275" s="2">
        <v>0.023</v>
      </c>
      <c r="G20275" s="2">
        <v>0</v>
      </c>
      <c r="H20275" s="2">
        <v>0.00438</v>
      </c>
      <c r="I20275" s="4" t="s">
        <v>13171</v>
      </c>
      <c r="J20275" s="1">
        <f t="shared" si="995"/>
        <v>45910.1804315278</v>
      </c>
      <c r="K20275">
        <f>100000+SUM(G$2:G20275)-SUM(H$2:H20275)</f>
        <v>104175.10322381</v>
      </c>
      <c r="L20275">
        <f t="shared" si="996"/>
        <v>94438.7639970324</v>
      </c>
      <c r="M20275">
        <f t="shared" si="997"/>
        <v>1.10309685149081</v>
      </c>
    </row>
    <row r="20276" spans="1:13">
      <c r="A20276" s="2" t="s">
        <v>12837</v>
      </c>
      <c r="B20276" s="2">
        <v>863</v>
      </c>
      <c r="C20276" s="2" t="s">
        <v>14</v>
      </c>
      <c r="D20276" s="2">
        <v>19.8</v>
      </c>
      <c r="E20276" s="2" t="s">
        <v>15</v>
      </c>
      <c r="F20276" s="2">
        <v>0.023</v>
      </c>
      <c r="G20276" s="2">
        <v>0</v>
      </c>
      <c r="H20276" s="2">
        <v>0.00396</v>
      </c>
      <c r="I20276" s="4" t="s">
        <v>13171</v>
      </c>
      <c r="J20276" s="1">
        <f t="shared" si="995"/>
        <v>45910.1804315278</v>
      </c>
      <c r="K20276">
        <f>100000+SUM(G$2:G20276)-SUM(H$2:H20276)</f>
        <v>104175.09926381</v>
      </c>
      <c r="L20276">
        <f t="shared" si="996"/>
        <v>94438.7639970324</v>
      </c>
      <c r="M20276">
        <f t="shared" si="997"/>
        <v>1.10309680955888</v>
      </c>
    </row>
    <row r="20277" spans="1:13">
      <c r="A20277" s="2" t="s">
        <v>353</v>
      </c>
      <c r="B20277" s="2">
        <v>1</v>
      </c>
      <c r="C20277" s="2" t="s">
        <v>17</v>
      </c>
      <c r="D20277" s="2">
        <v>9.44</v>
      </c>
      <c r="E20277" s="2" t="s">
        <v>15</v>
      </c>
      <c r="F20277" s="2">
        <v>9.44</v>
      </c>
      <c r="G20277" s="2">
        <v>-0.0558</v>
      </c>
      <c r="H20277" s="2">
        <v>0.00189</v>
      </c>
      <c r="I20277" s="4" t="s">
        <v>13172</v>
      </c>
      <c r="J20277" s="1">
        <f t="shared" si="995"/>
        <v>45910.1892083912</v>
      </c>
      <c r="K20277">
        <f>100000+SUM(G$2:G20277)-SUM(H$2:H20277)</f>
        <v>104175.04157381</v>
      </c>
      <c r="L20277">
        <f t="shared" si="996"/>
        <v>94438.7639970324</v>
      </c>
      <c r="M20277">
        <f t="shared" si="997"/>
        <v>1.10309619868684</v>
      </c>
    </row>
    <row r="20278" spans="1:13">
      <c r="A20278" s="2" t="s">
        <v>353</v>
      </c>
      <c r="B20278" s="2">
        <v>1</v>
      </c>
      <c r="C20278" s="2" t="s">
        <v>14</v>
      </c>
      <c r="D20278" s="2">
        <v>9.43</v>
      </c>
      <c r="E20278" s="2" t="s">
        <v>15</v>
      </c>
      <c r="F20278" s="2">
        <v>9.43</v>
      </c>
      <c r="G20278" s="2">
        <v>0</v>
      </c>
      <c r="H20278" s="2">
        <v>0.00189</v>
      </c>
      <c r="I20278" s="4" t="s">
        <v>13173</v>
      </c>
      <c r="J20278" s="1">
        <f t="shared" si="995"/>
        <v>45910.1907058565</v>
      </c>
      <c r="K20278">
        <f>100000+SUM(G$2:G20278)-SUM(H$2:H20278)</f>
        <v>104175.03968381</v>
      </c>
      <c r="L20278">
        <f t="shared" si="996"/>
        <v>94438.7639970324</v>
      </c>
      <c r="M20278">
        <f t="shared" si="997"/>
        <v>1.10309617867387</v>
      </c>
    </row>
    <row r="20279" spans="1:13">
      <c r="A20279" s="2" t="s">
        <v>353</v>
      </c>
      <c r="B20279" s="2">
        <v>1</v>
      </c>
      <c r="C20279" s="2" t="s">
        <v>17</v>
      </c>
      <c r="D20279" s="2">
        <v>9.44</v>
      </c>
      <c r="E20279" s="2" t="s">
        <v>15</v>
      </c>
      <c r="F20279" s="2">
        <v>9.44</v>
      </c>
      <c r="G20279" s="2">
        <v>-0.0566</v>
      </c>
      <c r="H20279" s="2">
        <v>0.00189</v>
      </c>
      <c r="I20279" s="4" t="s">
        <v>13174</v>
      </c>
      <c r="J20279" s="1">
        <f t="shared" si="995"/>
        <v>45910.1912517708</v>
      </c>
      <c r="K20279">
        <f>100000+SUM(G$2:G20279)-SUM(H$2:H20279)</f>
        <v>104174.98119381</v>
      </c>
      <c r="L20279">
        <f t="shared" si="996"/>
        <v>94438.7639970324</v>
      </c>
      <c r="M20279">
        <f t="shared" si="997"/>
        <v>1.10309555933074</v>
      </c>
    </row>
    <row r="20280" spans="1:13">
      <c r="A20280" s="2" t="s">
        <v>125</v>
      </c>
      <c r="B20280" s="2">
        <v>0.9</v>
      </c>
      <c r="C20280" s="2" t="s">
        <v>17</v>
      </c>
      <c r="D20280" s="2">
        <v>3.13</v>
      </c>
      <c r="E20280" s="2" t="s">
        <v>15</v>
      </c>
      <c r="F20280" s="2">
        <v>3.48</v>
      </c>
      <c r="G20280" s="2">
        <v>-0.0042</v>
      </c>
      <c r="H20280" s="2">
        <v>0.000626</v>
      </c>
      <c r="I20280" s="4" t="s">
        <v>13175</v>
      </c>
      <c r="J20280" s="1">
        <f t="shared" si="995"/>
        <v>45910.2916763657</v>
      </c>
      <c r="K20280">
        <f>100000+SUM(G$2:G20280)-SUM(H$2:H20280)</f>
        <v>104174.97636781</v>
      </c>
      <c r="L20280">
        <f t="shared" si="996"/>
        <v>94438.7639970324</v>
      </c>
      <c r="M20280">
        <f t="shared" si="997"/>
        <v>1.10309550822884</v>
      </c>
    </row>
    <row r="20281" spans="1:13">
      <c r="A20281" s="2" t="s">
        <v>125</v>
      </c>
      <c r="B20281" s="2">
        <v>0.7</v>
      </c>
      <c r="C20281" s="2" t="s">
        <v>17</v>
      </c>
      <c r="D20281" s="2">
        <v>2.44</v>
      </c>
      <c r="E20281" s="2" t="s">
        <v>15</v>
      </c>
      <c r="F20281" s="2">
        <v>3.48</v>
      </c>
      <c r="G20281" s="2">
        <v>-0.00327</v>
      </c>
      <c r="H20281" s="2">
        <v>0.000487</v>
      </c>
      <c r="I20281" s="4" t="s">
        <v>13175</v>
      </c>
      <c r="J20281" s="1">
        <f t="shared" si="995"/>
        <v>45910.2916763657</v>
      </c>
      <c r="K20281">
        <f>100000+SUM(G$2:G20281)-SUM(H$2:H20281)</f>
        <v>104174.97261081</v>
      </c>
      <c r="L20281">
        <f t="shared" si="996"/>
        <v>94438.7639970324</v>
      </c>
      <c r="M20281">
        <f t="shared" si="997"/>
        <v>1.10309546844645</v>
      </c>
    </row>
    <row r="20282" spans="1:13">
      <c r="A20282" s="2" t="s">
        <v>40</v>
      </c>
      <c r="B20282" s="2">
        <v>0.307</v>
      </c>
      <c r="C20282" s="2" t="s">
        <v>17</v>
      </c>
      <c r="D20282" s="2">
        <v>1325</v>
      </c>
      <c r="E20282" s="2" t="s">
        <v>15</v>
      </c>
      <c r="F20282" s="2">
        <v>4317</v>
      </c>
      <c r="G20282" s="2">
        <v>-4.06</v>
      </c>
      <c r="H20282" s="2">
        <v>0.265</v>
      </c>
      <c r="I20282" s="4" t="s">
        <v>13176</v>
      </c>
      <c r="J20282" s="1">
        <f t="shared" si="995"/>
        <v>45910.2916763773</v>
      </c>
      <c r="K20282">
        <f>100000+SUM(G$2:G20282)-SUM(H$2:H20282)</f>
        <v>104170.64761081</v>
      </c>
      <c r="L20282">
        <f t="shared" si="996"/>
        <v>94438.7639970324</v>
      </c>
      <c r="M20282">
        <f t="shared" si="997"/>
        <v>1.10304967157431</v>
      </c>
    </row>
    <row r="20283" spans="1:13">
      <c r="A20283" s="2" t="s">
        <v>329</v>
      </c>
      <c r="B20283" s="2">
        <v>10.3</v>
      </c>
      <c r="C20283" s="2" t="s">
        <v>17</v>
      </c>
      <c r="D20283" s="2">
        <v>31.9</v>
      </c>
      <c r="E20283" s="2" t="s">
        <v>15</v>
      </c>
      <c r="F20283" s="2">
        <v>3.1</v>
      </c>
      <c r="G20283" s="2">
        <v>-0.0599</v>
      </c>
      <c r="H20283" s="2">
        <v>0.00639</v>
      </c>
      <c r="I20283" s="4" t="s">
        <v>13177</v>
      </c>
      <c r="J20283" s="1">
        <f t="shared" si="995"/>
        <v>45910.2916763889</v>
      </c>
      <c r="K20283">
        <f>100000+SUM(G$2:G20283)-SUM(H$2:H20283)</f>
        <v>104170.58132081</v>
      </c>
      <c r="L20283">
        <f t="shared" si="996"/>
        <v>94438.7639970324</v>
      </c>
      <c r="M20283">
        <f t="shared" si="997"/>
        <v>1.10304896963797</v>
      </c>
    </row>
    <row r="20284" spans="1:13">
      <c r="A20284" s="2" t="s">
        <v>329</v>
      </c>
      <c r="B20284" s="2">
        <v>0.3</v>
      </c>
      <c r="C20284" s="2" t="s">
        <v>17</v>
      </c>
      <c r="D20284" s="2">
        <v>0.93</v>
      </c>
      <c r="E20284" s="2" t="s">
        <v>15</v>
      </c>
      <c r="F20284" s="2">
        <v>3.1</v>
      </c>
      <c r="G20284" s="2">
        <v>-0.00174</v>
      </c>
      <c r="H20284" s="2">
        <v>0.000186</v>
      </c>
      <c r="I20284" s="4" t="s">
        <v>13177</v>
      </c>
      <c r="J20284" s="1">
        <f t="shared" si="995"/>
        <v>45910.2916763889</v>
      </c>
      <c r="K20284">
        <f>100000+SUM(G$2:G20284)-SUM(H$2:H20284)</f>
        <v>104170.57939481</v>
      </c>
      <c r="L20284">
        <f t="shared" si="996"/>
        <v>94438.7639970324</v>
      </c>
      <c r="M20284">
        <f t="shared" si="997"/>
        <v>1.1030489492438</v>
      </c>
    </row>
    <row r="20285" spans="1:13">
      <c r="A20285" s="2" t="s">
        <v>369</v>
      </c>
      <c r="B20285" s="2">
        <v>1.36</v>
      </c>
      <c r="C20285" s="2" t="s">
        <v>17</v>
      </c>
      <c r="D20285" s="2">
        <v>31.4</v>
      </c>
      <c r="E20285" s="2" t="s">
        <v>15</v>
      </c>
      <c r="F20285" s="2">
        <v>23.1</v>
      </c>
      <c r="G20285" s="2">
        <v>0.231</v>
      </c>
      <c r="H20285" s="2">
        <v>0.00628</v>
      </c>
      <c r="I20285" s="4" t="s">
        <v>13178</v>
      </c>
      <c r="J20285" s="1">
        <f t="shared" si="995"/>
        <v>45910.29168</v>
      </c>
      <c r="K20285">
        <f>100000+SUM(G$2:G20285)-SUM(H$2:H20285)</f>
        <v>104170.80411481</v>
      </c>
      <c r="L20285">
        <f t="shared" si="996"/>
        <v>94438.7639970324</v>
      </c>
      <c r="M20285">
        <f t="shared" si="997"/>
        <v>1.10305132877516</v>
      </c>
    </row>
    <row r="20286" spans="1:13">
      <c r="A20286" s="2" t="s">
        <v>118</v>
      </c>
      <c r="B20286" s="2">
        <v>3.96</v>
      </c>
      <c r="C20286" s="2" t="s">
        <v>17</v>
      </c>
      <c r="D20286" s="2">
        <v>860</v>
      </c>
      <c r="E20286" s="2" t="s">
        <v>15</v>
      </c>
      <c r="F20286" s="2">
        <v>217</v>
      </c>
      <c r="G20286" s="2">
        <v>-4.07</v>
      </c>
      <c r="H20286" s="2">
        <v>0.172</v>
      </c>
      <c r="I20286" s="4" t="s">
        <v>13179</v>
      </c>
      <c r="J20286" s="1">
        <f t="shared" si="995"/>
        <v>45910.2916807292</v>
      </c>
      <c r="K20286">
        <f>100000+SUM(G$2:G20286)-SUM(H$2:H20286)</f>
        <v>104166.56211481</v>
      </c>
      <c r="L20286">
        <f t="shared" si="996"/>
        <v>94438.7639970324</v>
      </c>
      <c r="M20286">
        <f t="shared" si="997"/>
        <v>1.10300641077941</v>
      </c>
    </row>
    <row r="20287" spans="1:13">
      <c r="A20287" s="2" t="s">
        <v>3948</v>
      </c>
      <c r="B20287" s="2">
        <v>1.2</v>
      </c>
      <c r="C20287" s="2" t="s">
        <v>17</v>
      </c>
      <c r="D20287" s="2">
        <v>17.7</v>
      </c>
      <c r="E20287" s="2" t="s">
        <v>15</v>
      </c>
      <c r="F20287" s="2">
        <v>14.8</v>
      </c>
      <c r="G20287" s="2">
        <v>1.31</v>
      </c>
      <c r="H20287" s="2">
        <v>0.00354</v>
      </c>
      <c r="I20287" s="4" t="s">
        <v>13180</v>
      </c>
      <c r="J20287" s="1">
        <f t="shared" si="995"/>
        <v>45910.2916832176</v>
      </c>
      <c r="K20287">
        <f>100000+SUM(G$2:G20287)-SUM(H$2:H20287)</f>
        <v>104167.86857481</v>
      </c>
      <c r="L20287">
        <f t="shared" si="996"/>
        <v>94438.7639970324</v>
      </c>
      <c r="M20287">
        <f t="shared" si="997"/>
        <v>1.10302024471734</v>
      </c>
    </row>
    <row r="20288" spans="1:13">
      <c r="A20288" s="2" t="s">
        <v>3948</v>
      </c>
      <c r="B20288" s="2">
        <v>4.1</v>
      </c>
      <c r="C20288" s="2" t="s">
        <v>17</v>
      </c>
      <c r="D20288" s="2">
        <v>60.5</v>
      </c>
      <c r="E20288" s="2" t="s">
        <v>15</v>
      </c>
      <c r="F20288" s="2">
        <v>14.8</v>
      </c>
      <c r="G20288" s="2">
        <v>4.46</v>
      </c>
      <c r="H20288" s="2">
        <v>0.0121</v>
      </c>
      <c r="I20288" s="4" t="s">
        <v>13180</v>
      </c>
      <c r="J20288" s="1">
        <f t="shared" si="995"/>
        <v>45910.2916832176</v>
      </c>
      <c r="K20288">
        <f>100000+SUM(G$2:G20288)-SUM(H$2:H20288)</f>
        <v>104172.31647481</v>
      </c>
      <c r="L20288">
        <f t="shared" si="996"/>
        <v>94438.7639970324</v>
      </c>
      <c r="M20288">
        <f t="shared" si="997"/>
        <v>1.10306734296187</v>
      </c>
    </row>
    <row r="20289" spans="1:13">
      <c r="A20289" s="2" t="s">
        <v>380</v>
      </c>
      <c r="B20289" s="2">
        <v>11.9</v>
      </c>
      <c r="C20289" s="2" t="s">
        <v>17</v>
      </c>
      <c r="D20289" s="2">
        <v>4.38</v>
      </c>
      <c r="E20289" s="2" t="s">
        <v>15</v>
      </c>
      <c r="F20289" s="2">
        <v>0.368</v>
      </c>
      <c r="G20289" s="2">
        <v>-0.0192</v>
      </c>
      <c r="H20289" s="2">
        <v>0.000876</v>
      </c>
      <c r="I20289" s="4" t="s">
        <v>13180</v>
      </c>
      <c r="J20289" s="1">
        <f t="shared" si="995"/>
        <v>45910.2916832176</v>
      </c>
      <c r="K20289">
        <f>100000+SUM(G$2:G20289)-SUM(H$2:H20289)</f>
        <v>104172.29639881</v>
      </c>
      <c r="L20289">
        <f t="shared" si="996"/>
        <v>94438.7639970324</v>
      </c>
      <c r="M20289">
        <f t="shared" si="997"/>
        <v>1.10306713037968</v>
      </c>
    </row>
    <row r="20290" spans="1:13">
      <c r="A20290" s="2" t="s">
        <v>380</v>
      </c>
      <c r="B20290" s="2">
        <v>23.2</v>
      </c>
      <c r="C20290" s="2" t="s">
        <v>17</v>
      </c>
      <c r="D20290" s="2">
        <v>8.54</v>
      </c>
      <c r="E20290" s="2" t="s">
        <v>15</v>
      </c>
      <c r="F20290" s="2">
        <v>0.368</v>
      </c>
      <c r="G20290" s="2">
        <v>-0.0374</v>
      </c>
      <c r="H20290" s="2">
        <v>0.00171</v>
      </c>
      <c r="I20290" s="4" t="s">
        <v>13180</v>
      </c>
      <c r="J20290" s="1">
        <f t="shared" si="995"/>
        <v>45910.2916832176</v>
      </c>
      <c r="K20290">
        <f>100000+SUM(G$2:G20290)-SUM(H$2:H20290)</f>
        <v>104172.25728881</v>
      </c>
      <c r="L20290">
        <f t="shared" si="996"/>
        <v>94438.7639970324</v>
      </c>
      <c r="M20290">
        <f t="shared" si="997"/>
        <v>1.10306671624889</v>
      </c>
    </row>
    <row r="20291" spans="1:13">
      <c r="A20291" s="2" t="s">
        <v>721</v>
      </c>
      <c r="B20291" s="2">
        <v>34</v>
      </c>
      <c r="C20291" s="2" t="s">
        <v>17</v>
      </c>
      <c r="D20291" s="2">
        <v>2.27</v>
      </c>
      <c r="E20291" s="2" t="s">
        <v>15</v>
      </c>
      <c r="F20291" s="2">
        <v>0.0669</v>
      </c>
      <c r="G20291" s="2">
        <v>-0.162</v>
      </c>
      <c r="H20291" s="2">
        <v>0.000455</v>
      </c>
      <c r="I20291" s="4" t="s">
        <v>13181</v>
      </c>
      <c r="J20291" s="1">
        <f t="shared" si="995"/>
        <v>45910.2916882639</v>
      </c>
      <c r="K20291">
        <f>100000+SUM(G$2:G20291)-SUM(H$2:H20291)</f>
        <v>104172.09483381</v>
      </c>
      <c r="L20291">
        <f t="shared" si="996"/>
        <v>94438.7639970324</v>
      </c>
      <c r="M20291">
        <f t="shared" si="997"/>
        <v>1.10306499603366</v>
      </c>
    </row>
    <row r="20292" spans="1:13">
      <c r="A20292" s="2" t="s">
        <v>729</v>
      </c>
      <c r="B20292" s="2">
        <v>1.2</v>
      </c>
      <c r="C20292" s="2" t="s">
        <v>17</v>
      </c>
      <c r="D20292" s="2">
        <v>16.8</v>
      </c>
      <c r="E20292" s="2" t="s">
        <v>15</v>
      </c>
      <c r="F20292" s="2">
        <v>14</v>
      </c>
      <c r="G20292" s="2">
        <v>0.356</v>
      </c>
      <c r="H20292" s="2">
        <v>0.00337</v>
      </c>
      <c r="I20292" s="4" t="s">
        <v>13181</v>
      </c>
      <c r="J20292" s="1">
        <f t="shared" si="995"/>
        <v>45910.2916882639</v>
      </c>
      <c r="K20292">
        <f>100000+SUM(G$2:G20292)-SUM(H$2:H20292)</f>
        <v>104172.44746381</v>
      </c>
      <c r="L20292">
        <f t="shared" si="996"/>
        <v>94438.7639970324</v>
      </c>
      <c r="M20292">
        <f t="shared" si="997"/>
        <v>1.10306872998765</v>
      </c>
    </row>
    <row r="20293" spans="1:13">
      <c r="A20293" s="2" t="s">
        <v>3962</v>
      </c>
      <c r="B20293" s="2">
        <v>6.7</v>
      </c>
      <c r="C20293" s="2" t="s">
        <v>17</v>
      </c>
      <c r="D20293" s="2">
        <v>47.8</v>
      </c>
      <c r="E20293" s="2" t="s">
        <v>15</v>
      </c>
      <c r="F20293" s="2">
        <v>7.13</v>
      </c>
      <c r="G20293" s="2">
        <v>4.94</v>
      </c>
      <c r="H20293" s="2">
        <v>0.00955</v>
      </c>
      <c r="I20293" s="4" t="s">
        <v>13182</v>
      </c>
      <c r="J20293" s="1">
        <f t="shared" si="995"/>
        <v>45910.2917018056</v>
      </c>
      <c r="K20293">
        <f>100000+SUM(G$2:G20293)-SUM(H$2:H20293)</f>
        <v>104177.37791381</v>
      </c>
      <c r="L20293">
        <f t="shared" si="996"/>
        <v>94438.7639970324</v>
      </c>
      <c r="M20293">
        <f t="shared" si="997"/>
        <v>1.10312093789245</v>
      </c>
    </row>
    <row r="20294" spans="1:13">
      <c r="A20294" s="2" t="s">
        <v>1316</v>
      </c>
      <c r="B20294" s="2">
        <v>0.4</v>
      </c>
      <c r="C20294" s="2" t="s">
        <v>17</v>
      </c>
      <c r="D20294" s="2">
        <v>2.85</v>
      </c>
      <c r="E20294" s="2" t="s">
        <v>15</v>
      </c>
      <c r="F20294" s="2">
        <v>7.12</v>
      </c>
      <c r="G20294" s="2">
        <v>0.157</v>
      </c>
      <c r="H20294" s="2">
        <v>0.000569</v>
      </c>
      <c r="I20294" s="4" t="s">
        <v>13183</v>
      </c>
      <c r="J20294" s="1">
        <f t="shared" si="995"/>
        <v>45910.2917077083</v>
      </c>
      <c r="K20294">
        <f>100000+SUM(G$2:G20294)-SUM(H$2:H20294)</f>
        <v>104177.53434481</v>
      </c>
      <c r="L20294">
        <f t="shared" si="996"/>
        <v>94438.7639970324</v>
      </c>
      <c r="M20294">
        <f t="shared" si="997"/>
        <v>1.10312259432031</v>
      </c>
    </row>
    <row r="20295" spans="1:13">
      <c r="A20295" s="2" t="s">
        <v>325</v>
      </c>
      <c r="B20295" s="2">
        <v>24.5</v>
      </c>
      <c r="C20295" s="2" t="s">
        <v>17</v>
      </c>
      <c r="D20295" s="2">
        <v>21.5</v>
      </c>
      <c r="E20295" s="2" t="s">
        <v>15</v>
      </c>
      <c r="F20295" s="2">
        <v>0.877</v>
      </c>
      <c r="G20295" s="2">
        <v>1.42</v>
      </c>
      <c r="H20295" s="2">
        <v>0.0043</v>
      </c>
      <c r="I20295" s="4" t="s">
        <v>13184</v>
      </c>
      <c r="J20295" s="1">
        <f t="shared" si="995"/>
        <v>45910.2998249884</v>
      </c>
      <c r="K20295">
        <f>100000+SUM(G$2:G20295)-SUM(H$2:H20295)</f>
        <v>104178.95004481</v>
      </c>
      <c r="L20295">
        <f t="shared" si="996"/>
        <v>94438.7639970324</v>
      </c>
      <c r="M20295">
        <f t="shared" si="997"/>
        <v>1.10313758498664</v>
      </c>
    </row>
    <row r="20296" spans="1:13">
      <c r="A20296" s="2" t="s">
        <v>13</v>
      </c>
      <c r="B20296" s="2">
        <v>50.6</v>
      </c>
      <c r="C20296" s="2" t="s">
        <v>17</v>
      </c>
      <c r="D20296" s="2">
        <v>4.34</v>
      </c>
      <c r="E20296" s="2" t="s">
        <v>15</v>
      </c>
      <c r="F20296" s="2">
        <v>0.0858</v>
      </c>
      <c r="G20296" s="2">
        <v>0.027</v>
      </c>
      <c r="H20296" s="2">
        <v>0.000868</v>
      </c>
      <c r="I20296" s="4" t="s">
        <v>13185</v>
      </c>
      <c r="J20296" s="1">
        <f t="shared" si="995"/>
        <v>45910.2998251389</v>
      </c>
      <c r="K20296">
        <f>100000+SUM(G$2:G20296)-SUM(H$2:H20296)</f>
        <v>104178.97617681</v>
      </c>
      <c r="L20296">
        <f t="shared" si="996"/>
        <v>94438.7639970324</v>
      </c>
      <c r="M20296">
        <f t="shared" si="997"/>
        <v>1.10313786169505</v>
      </c>
    </row>
    <row r="20297" spans="1:13">
      <c r="A20297" s="2" t="s">
        <v>353</v>
      </c>
      <c r="B20297" s="2">
        <v>1</v>
      </c>
      <c r="C20297" s="2" t="s">
        <v>14</v>
      </c>
      <c r="D20297" s="2">
        <v>9.49</v>
      </c>
      <c r="E20297" s="2" t="s">
        <v>15</v>
      </c>
      <c r="F20297" s="2">
        <v>9.49</v>
      </c>
      <c r="G20297" s="2">
        <v>0</v>
      </c>
      <c r="H20297" s="2">
        <v>0.0019</v>
      </c>
      <c r="I20297" s="4" t="s">
        <v>13186</v>
      </c>
      <c r="J20297" s="1">
        <f t="shared" si="995"/>
        <v>45910.3750074537</v>
      </c>
      <c r="K20297">
        <f>100000+SUM(G$2:G20297)-SUM(H$2:H20297)</f>
        <v>104178.97427681</v>
      </c>
      <c r="L20297">
        <f t="shared" si="996"/>
        <v>94438.7639970324</v>
      </c>
      <c r="M20297">
        <f t="shared" si="997"/>
        <v>1.1031378415762</v>
      </c>
    </row>
    <row r="20298" spans="1:13">
      <c r="A20298" s="2" t="s">
        <v>353</v>
      </c>
      <c r="B20298" s="2">
        <v>1</v>
      </c>
      <c r="C20298" s="2" t="s">
        <v>17</v>
      </c>
      <c r="D20298" s="2">
        <v>9.54</v>
      </c>
      <c r="E20298" s="2" t="s">
        <v>15</v>
      </c>
      <c r="F20298" s="2">
        <v>9.54</v>
      </c>
      <c r="G20298" s="2">
        <v>0.0467</v>
      </c>
      <c r="H20298" s="2">
        <v>0.00191</v>
      </c>
      <c r="I20298" s="4" t="s">
        <v>13187</v>
      </c>
      <c r="J20298" s="1">
        <f t="shared" si="995"/>
        <v>45910.3986324537</v>
      </c>
      <c r="K20298">
        <f>100000+SUM(G$2:G20298)-SUM(H$2:H20298)</f>
        <v>104179.01906681</v>
      </c>
      <c r="L20298">
        <f t="shared" si="996"/>
        <v>94438.7639970324</v>
      </c>
      <c r="M20298">
        <f t="shared" si="997"/>
        <v>1.10313831585178</v>
      </c>
    </row>
    <row r="20299" spans="1:13">
      <c r="A20299" s="2" t="s">
        <v>12837</v>
      </c>
      <c r="B20299" s="2">
        <v>9</v>
      </c>
      <c r="C20299" s="2" t="s">
        <v>17</v>
      </c>
      <c r="D20299" s="2">
        <v>0.214</v>
      </c>
      <c r="E20299" s="2" t="s">
        <v>15</v>
      </c>
      <c r="F20299" s="2">
        <v>0.0238</v>
      </c>
      <c r="G20299" s="2">
        <v>0.00199</v>
      </c>
      <c r="H20299" s="2">
        <v>4.28e-5</v>
      </c>
      <c r="I20299" s="4" t="s">
        <v>13188</v>
      </c>
      <c r="J20299" s="1">
        <f t="shared" si="995"/>
        <v>45910.3990606597</v>
      </c>
      <c r="K20299">
        <f>100000+SUM(G$2:G20299)-SUM(H$2:H20299)</f>
        <v>104179.02101401</v>
      </c>
      <c r="L20299">
        <f t="shared" si="996"/>
        <v>94438.7639970324</v>
      </c>
      <c r="M20299">
        <f t="shared" si="997"/>
        <v>1.10313833647043</v>
      </c>
    </row>
    <row r="20300" spans="1:13">
      <c r="A20300" s="2" t="s">
        <v>12837</v>
      </c>
      <c r="B20300" s="2">
        <v>3323</v>
      </c>
      <c r="C20300" s="2" t="s">
        <v>17</v>
      </c>
      <c r="D20300" s="2">
        <v>79</v>
      </c>
      <c r="E20300" s="2" t="s">
        <v>15</v>
      </c>
      <c r="F20300" s="2">
        <v>0.0238</v>
      </c>
      <c r="G20300" s="2">
        <v>0.733</v>
      </c>
      <c r="H20300" s="2">
        <v>0.0158</v>
      </c>
      <c r="I20300" s="4" t="s">
        <v>13188</v>
      </c>
      <c r="J20300" s="1">
        <f t="shared" si="995"/>
        <v>45910.3990606597</v>
      </c>
      <c r="K20300">
        <f>100000+SUM(G$2:G20300)-SUM(H$2:H20300)</f>
        <v>104179.73821401</v>
      </c>
      <c r="L20300">
        <f t="shared" si="996"/>
        <v>94438.7639970324</v>
      </c>
      <c r="M20300">
        <f t="shared" si="997"/>
        <v>1.10314593080955</v>
      </c>
    </row>
    <row r="20301" spans="1:13">
      <c r="A20301" s="2" t="s">
        <v>12837</v>
      </c>
      <c r="B20301" s="2">
        <v>1091</v>
      </c>
      <c r="C20301" s="2" t="s">
        <v>17</v>
      </c>
      <c r="D20301" s="2">
        <v>25.9</v>
      </c>
      <c r="E20301" s="2" t="s">
        <v>15</v>
      </c>
      <c r="F20301" s="2">
        <v>0.0238</v>
      </c>
      <c r="G20301" s="2">
        <v>0.237</v>
      </c>
      <c r="H20301" s="2">
        <v>0.00519</v>
      </c>
      <c r="I20301" s="4" t="s">
        <v>13188</v>
      </c>
      <c r="J20301" s="1">
        <f t="shared" si="995"/>
        <v>45910.3990606597</v>
      </c>
      <c r="K20301">
        <f>100000+SUM(G$2:G20301)-SUM(H$2:H20301)</f>
        <v>104179.97002401</v>
      </c>
      <c r="L20301">
        <f t="shared" si="996"/>
        <v>94438.7639970324</v>
      </c>
      <c r="M20301">
        <f t="shared" si="997"/>
        <v>1.10314838541601</v>
      </c>
    </row>
    <row r="20302" spans="1:13">
      <c r="A20302" s="2" t="s">
        <v>12837</v>
      </c>
      <c r="B20302" s="2">
        <v>4203</v>
      </c>
      <c r="C20302" s="2" t="s">
        <v>17</v>
      </c>
      <c r="D20302" s="2">
        <v>100</v>
      </c>
      <c r="E20302" s="2" t="s">
        <v>15</v>
      </c>
      <c r="F20302" s="2">
        <v>0.0238</v>
      </c>
      <c r="G20302" s="2">
        <v>0.914</v>
      </c>
      <c r="H20302" s="2">
        <v>0.02</v>
      </c>
      <c r="I20302" s="4" t="s">
        <v>13188</v>
      </c>
      <c r="J20302" s="1">
        <f t="shared" si="995"/>
        <v>45910.3990606597</v>
      </c>
      <c r="K20302">
        <f>100000+SUM(G$2:G20302)-SUM(H$2:H20302)</f>
        <v>104180.86402401</v>
      </c>
      <c r="L20302">
        <f t="shared" si="996"/>
        <v>94438.7639970324</v>
      </c>
      <c r="M20302">
        <f t="shared" si="997"/>
        <v>1.10315785186773</v>
      </c>
    </row>
    <row r="20303" spans="1:13">
      <c r="A20303" s="2" t="s">
        <v>12837</v>
      </c>
      <c r="B20303" s="2">
        <v>3288</v>
      </c>
      <c r="C20303" s="2" t="s">
        <v>17</v>
      </c>
      <c r="D20303" s="2">
        <v>78.2</v>
      </c>
      <c r="E20303" s="2" t="s">
        <v>15</v>
      </c>
      <c r="F20303" s="2">
        <v>0.0238</v>
      </c>
      <c r="G20303" s="2">
        <v>0.712</v>
      </c>
      <c r="H20303" s="2">
        <v>0.0156</v>
      </c>
      <c r="I20303" s="4" t="s">
        <v>13188</v>
      </c>
      <c r="J20303" s="1">
        <f t="shared" si="995"/>
        <v>45910.3990606597</v>
      </c>
      <c r="K20303">
        <f>100000+SUM(G$2:G20303)-SUM(H$2:H20303)</f>
        <v>104181.56042401</v>
      </c>
      <c r="L20303">
        <f t="shared" si="996"/>
        <v>94438.7639970324</v>
      </c>
      <c r="M20303">
        <f t="shared" si="997"/>
        <v>1.10316522595831</v>
      </c>
    </row>
    <row r="20304" spans="1:13">
      <c r="A20304" s="2" t="s">
        <v>12837</v>
      </c>
      <c r="B20304" s="2">
        <v>1</v>
      </c>
      <c r="C20304" s="2" t="s">
        <v>17</v>
      </c>
      <c r="D20304" s="2">
        <v>0.0238</v>
      </c>
      <c r="E20304" s="2" t="s">
        <v>15</v>
      </c>
      <c r="F20304" s="2">
        <v>0.0238</v>
      </c>
      <c r="G20304" s="2">
        <v>0.000215</v>
      </c>
      <c r="H20304" s="2">
        <v>4.75e-6</v>
      </c>
      <c r="I20304" s="4" t="s">
        <v>13188</v>
      </c>
      <c r="J20304" s="1">
        <f t="shared" si="995"/>
        <v>45910.3990606597</v>
      </c>
      <c r="K20304">
        <f>100000+SUM(G$2:G20304)-SUM(H$2:H20304)</f>
        <v>104181.56063426</v>
      </c>
      <c r="L20304">
        <f t="shared" si="996"/>
        <v>94438.7639970324</v>
      </c>
      <c r="M20304">
        <f t="shared" si="997"/>
        <v>1.10316522818462</v>
      </c>
    </row>
    <row r="20305" spans="1:13">
      <c r="A20305" s="2" t="s">
        <v>12837</v>
      </c>
      <c r="B20305" s="2">
        <v>1656</v>
      </c>
      <c r="C20305" s="2" t="s">
        <v>17</v>
      </c>
      <c r="D20305" s="2">
        <v>39.4</v>
      </c>
      <c r="E20305" s="2" t="s">
        <v>15</v>
      </c>
      <c r="F20305" s="2">
        <v>0.0238</v>
      </c>
      <c r="G20305" s="2">
        <v>0.357</v>
      </c>
      <c r="H20305" s="2">
        <v>0.00788</v>
      </c>
      <c r="I20305" s="4" t="s">
        <v>13188</v>
      </c>
      <c r="J20305" s="1">
        <f t="shared" si="995"/>
        <v>45910.3990606597</v>
      </c>
      <c r="K20305">
        <f>100000+SUM(G$2:G20305)-SUM(H$2:H20305)</f>
        <v>104181.90975426</v>
      </c>
      <c r="L20305">
        <f t="shared" si="996"/>
        <v>94438.7639970324</v>
      </c>
      <c r="M20305">
        <f t="shared" si="997"/>
        <v>1.10316892497168</v>
      </c>
    </row>
    <row r="20306" spans="1:13">
      <c r="A20306" s="2" t="s">
        <v>12837</v>
      </c>
      <c r="B20306" s="2">
        <v>558</v>
      </c>
      <c r="C20306" s="2" t="s">
        <v>17</v>
      </c>
      <c r="D20306" s="2">
        <v>13.3</v>
      </c>
      <c r="E20306" s="2" t="s">
        <v>15</v>
      </c>
      <c r="F20306" s="2">
        <v>0.0238</v>
      </c>
      <c r="G20306" s="2">
        <v>0.12</v>
      </c>
      <c r="H20306" s="2">
        <v>0.00265</v>
      </c>
      <c r="I20306" s="4" t="s">
        <v>13188</v>
      </c>
      <c r="J20306" s="1">
        <f t="shared" si="995"/>
        <v>45910.3990606597</v>
      </c>
      <c r="K20306">
        <f>100000+SUM(G$2:G20306)-SUM(H$2:H20306)</f>
        <v>104182.02710426</v>
      </c>
      <c r="L20306">
        <f t="shared" si="996"/>
        <v>94438.7639970324</v>
      </c>
      <c r="M20306">
        <f t="shared" si="997"/>
        <v>1.10317016757582</v>
      </c>
    </row>
    <row r="20307" spans="1:13">
      <c r="A20307" s="2" t="s">
        <v>12837</v>
      </c>
      <c r="B20307" s="2">
        <v>437</v>
      </c>
      <c r="C20307" s="2" t="s">
        <v>17</v>
      </c>
      <c r="D20307" s="2">
        <v>10.4</v>
      </c>
      <c r="E20307" s="2" t="s">
        <v>15</v>
      </c>
      <c r="F20307" s="2">
        <v>0.0238</v>
      </c>
      <c r="G20307" s="2">
        <v>0.0942</v>
      </c>
      <c r="H20307" s="2">
        <v>0.00208</v>
      </c>
      <c r="I20307" s="4" t="s">
        <v>13188</v>
      </c>
      <c r="J20307" s="1">
        <f t="shared" si="995"/>
        <v>45910.3990606597</v>
      </c>
      <c r="K20307">
        <f>100000+SUM(G$2:G20307)-SUM(H$2:H20307)</f>
        <v>104182.11922426</v>
      </c>
      <c r="L20307">
        <f t="shared" si="996"/>
        <v>94438.7639970324</v>
      </c>
      <c r="M20307">
        <f t="shared" si="997"/>
        <v>1.10317114302273</v>
      </c>
    </row>
    <row r="20308" spans="1:13">
      <c r="A20308" s="2" t="s">
        <v>331</v>
      </c>
      <c r="B20308" s="2">
        <v>0.43</v>
      </c>
      <c r="C20308" s="2" t="s">
        <v>17</v>
      </c>
      <c r="D20308" s="2">
        <v>48.4</v>
      </c>
      <c r="E20308" s="2" t="s">
        <v>15</v>
      </c>
      <c r="F20308" s="2">
        <v>113</v>
      </c>
      <c r="G20308" s="2">
        <v>0.201</v>
      </c>
      <c r="H20308" s="2">
        <v>0.00968</v>
      </c>
      <c r="I20308" s="4" t="s">
        <v>13189</v>
      </c>
      <c r="J20308" s="1">
        <f t="shared" si="995"/>
        <v>45910.426056169</v>
      </c>
      <c r="K20308">
        <f>100000+SUM(G$2:G20308)-SUM(H$2:H20308)</f>
        <v>104182.31054426</v>
      </c>
      <c r="L20308">
        <f t="shared" si="996"/>
        <v>94438.7639970324</v>
      </c>
      <c r="M20308">
        <f t="shared" si="997"/>
        <v>1.10317316888575</v>
      </c>
    </row>
    <row r="20309" spans="1:13">
      <c r="A20309" s="2" t="s">
        <v>331</v>
      </c>
      <c r="B20309" s="2">
        <v>0.43</v>
      </c>
      <c r="C20309" s="2" t="s">
        <v>17</v>
      </c>
      <c r="D20309" s="2">
        <v>48.4</v>
      </c>
      <c r="E20309" s="2" t="s">
        <v>15</v>
      </c>
      <c r="F20309" s="2">
        <v>113</v>
      </c>
      <c r="G20309" s="2">
        <v>0.201</v>
      </c>
      <c r="H20309" s="2">
        <v>0.00968</v>
      </c>
      <c r="I20309" s="4" t="s">
        <v>13189</v>
      </c>
      <c r="J20309" s="1">
        <f t="shared" si="995"/>
        <v>45910.426056169</v>
      </c>
      <c r="K20309">
        <f>100000+SUM(G$2:G20309)-SUM(H$2:H20309)</f>
        <v>104182.50186426</v>
      </c>
      <c r="L20309">
        <f t="shared" si="996"/>
        <v>94438.7639970324</v>
      </c>
      <c r="M20309">
        <f t="shared" si="997"/>
        <v>1.10317519474878</v>
      </c>
    </row>
    <row r="20310" spans="1:13">
      <c r="A20310" s="2" t="s">
        <v>13018</v>
      </c>
      <c r="B20310" s="2">
        <v>12.3</v>
      </c>
      <c r="C20310" s="2" t="s">
        <v>17</v>
      </c>
      <c r="D20310" s="2">
        <v>8.89</v>
      </c>
      <c r="E20310" s="2" t="s">
        <v>15</v>
      </c>
      <c r="F20310" s="2">
        <v>0.723</v>
      </c>
      <c r="G20310" s="2">
        <v>-0.0224</v>
      </c>
      <c r="H20310" s="2">
        <v>0.00178</v>
      </c>
      <c r="I20310" s="4" t="s">
        <v>13190</v>
      </c>
      <c r="J20310" s="1">
        <f t="shared" ref="J20310:J20373" si="998">(I20310/86400000)+DATE(1970,1,1)+(8*TIME(1,0,0))</f>
        <v>45910.4260665625</v>
      </c>
      <c r="K20310">
        <f>100000+SUM(G$2:G20310)-SUM(H$2:H20310)</f>
        <v>104182.47768426</v>
      </c>
      <c r="L20310">
        <f t="shared" ref="L20310:L20373" si="999">L20309</f>
        <v>94438.7639970324</v>
      </c>
      <c r="M20310">
        <f t="shared" ref="M20310:M20373" si="1000">K20310/L20310</f>
        <v>1.10317493870985</v>
      </c>
    </row>
    <row r="20311" spans="1:13">
      <c r="A20311" s="2" t="s">
        <v>13018</v>
      </c>
      <c r="B20311" s="2">
        <v>12.3</v>
      </c>
      <c r="C20311" s="2" t="s">
        <v>17</v>
      </c>
      <c r="D20311" s="2">
        <v>8.89</v>
      </c>
      <c r="E20311" s="2" t="s">
        <v>15</v>
      </c>
      <c r="F20311" s="2">
        <v>0.723</v>
      </c>
      <c r="G20311" s="2">
        <v>-0.0224</v>
      </c>
      <c r="H20311" s="2">
        <v>0.00178</v>
      </c>
      <c r="I20311" s="4" t="s">
        <v>13190</v>
      </c>
      <c r="J20311" s="1">
        <f t="shared" si="998"/>
        <v>45910.4260665625</v>
      </c>
      <c r="K20311">
        <f>100000+SUM(G$2:G20311)-SUM(H$2:H20311)</f>
        <v>104182.45350426</v>
      </c>
      <c r="L20311">
        <f t="shared" si="999"/>
        <v>94438.7639970324</v>
      </c>
      <c r="M20311">
        <f t="shared" si="1000"/>
        <v>1.10317468267092</v>
      </c>
    </row>
    <row r="20312" spans="1:13">
      <c r="A20312" s="2" t="s">
        <v>1238</v>
      </c>
      <c r="B20312" s="2">
        <v>11</v>
      </c>
      <c r="C20312" s="2" t="s">
        <v>17</v>
      </c>
      <c r="D20312" s="2">
        <v>3.45</v>
      </c>
      <c r="E20312" s="2" t="s">
        <v>15</v>
      </c>
      <c r="F20312" s="2">
        <v>0.313</v>
      </c>
      <c r="G20312" s="2">
        <v>-0.00484</v>
      </c>
      <c r="H20312" s="2">
        <v>0.000689</v>
      </c>
      <c r="I20312" s="4" t="s">
        <v>13191</v>
      </c>
      <c r="J20312" s="1">
        <f t="shared" si="998"/>
        <v>45910.4260690162</v>
      </c>
      <c r="K20312">
        <f>100000+SUM(G$2:G20312)-SUM(H$2:H20312)</f>
        <v>104182.44797526</v>
      </c>
      <c r="L20312">
        <f t="shared" si="999"/>
        <v>94438.7639970324</v>
      </c>
      <c r="M20312">
        <f t="shared" si="1000"/>
        <v>1.10317462412504</v>
      </c>
    </row>
    <row r="20313" spans="1:13">
      <c r="A20313" s="2" t="s">
        <v>1238</v>
      </c>
      <c r="B20313" s="2">
        <v>11</v>
      </c>
      <c r="C20313" s="2" t="s">
        <v>17</v>
      </c>
      <c r="D20313" s="2">
        <v>3.45</v>
      </c>
      <c r="E20313" s="2" t="s">
        <v>15</v>
      </c>
      <c r="F20313" s="2">
        <v>0.313</v>
      </c>
      <c r="G20313" s="2">
        <v>-0.00484</v>
      </c>
      <c r="H20313" s="2">
        <v>0.000689</v>
      </c>
      <c r="I20313" s="4" t="s">
        <v>13191</v>
      </c>
      <c r="J20313" s="1">
        <f t="shared" si="998"/>
        <v>45910.4260690162</v>
      </c>
      <c r="K20313">
        <f>100000+SUM(G$2:G20313)-SUM(H$2:H20313)</f>
        <v>104182.44244626</v>
      </c>
      <c r="L20313">
        <f t="shared" si="999"/>
        <v>94438.7639970324</v>
      </c>
      <c r="M20313">
        <f t="shared" si="1000"/>
        <v>1.10317456557917</v>
      </c>
    </row>
    <row r="20314" spans="1:13">
      <c r="A20314" s="2" t="s">
        <v>334</v>
      </c>
      <c r="B20314" s="2">
        <v>0.493</v>
      </c>
      <c r="C20314" s="2" t="s">
        <v>17</v>
      </c>
      <c r="D20314" s="2">
        <v>167</v>
      </c>
      <c r="E20314" s="2" t="s">
        <v>15</v>
      </c>
      <c r="F20314" s="2">
        <v>340</v>
      </c>
      <c r="G20314" s="2">
        <v>8.15</v>
      </c>
      <c r="H20314" s="2">
        <v>0.0335</v>
      </c>
      <c r="I20314" s="4" t="s">
        <v>13192</v>
      </c>
      <c r="J20314" s="1">
        <f t="shared" si="998"/>
        <v>45910.434487581</v>
      </c>
      <c r="K20314">
        <f>100000+SUM(G$2:G20314)-SUM(H$2:H20314)</f>
        <v>104190.55894626</v>
      </c>
      <c r="L20314">
        <f t="shared" si="999"/>
        <v>94438.7639970324</v>
      </c>
      <c r="M20314">
        <f t="shared" si="1000"/>
        <v>1.10326051016015</v>
      </c>
    </row>
    <row r="20315" spans="1:13">
      <c r="A20315" s="2" t="s">
        <v>334</v>
      </c>
      <c r="B20315" s="2">
        <v>0.493</v>
      </c>
      <c r="C20315" s="2" t="s">
        <v>17</v>
      </c>
      <c r="D20315" s="2">
        <v>167</v>
      </c>
      <c r="E20315" s="2" t="s">
        <v>15</v>
      </c>
      <c r="F20315" s="2">
        <v>340</v>
      </c>
      <c r="G20315" s="2">
        <v>8.15</v>
      </c>
      <c r="H20315" s="2">
        <v>0.0335</v>
      </c>
      <c r="I20315" s="4" t="s">
        <v>13192</v>
      </c>
      <c r="J20315" s="1">
        <f t="shared" si="998"/>
        <v>45910.434487581</v>
      </c>
      <c r="K20315">
        <f>100000+SUM(G$2:G20315)-SUM(H$2:H20315)</f>
        <v>104198.67544626</v>
      </c>
      <c r="L20315">
        <f t="shared" si="999"/>
        <v>94438.7639970324</v>
      </c>
      <c r="M20315">
        <f t="shared" si="1000"/>
        <v>1.10334645474113</v>
      </c>
    </row>
    <row r="20316" spans="1:13">
      <c r="A20316" s="2" t="s">
        <v>363</v>
      </c>
      <c r="B20316" s="2">
        <v>1</v>
      </c>
      <c r="C20316" s="2" t="s">
        <v>17</v>
      </c>
      <c r="D20316" s="2">
        <v>26.2</v>
      </c>
      <c r="E20316" s="2" t="s">
        <v>15</v>
      </c>
      <c r="F20316" s="2">
        <v>26.2</v>
      </c>
      <c r="G20316" s="2">
        <v>0.35</v>
      </c>
      <c r="H20316" s="2">
        <v>0.00524</v>
      </c>
      <c r="I20316" s="4" t="s">
        <v>13193</v>
      </c>
      <c r="J20316" s="1">
        <f t="shared" si="998"/>
        <v>45910.4344875926</v>
      </c>
      <c r="K20316">
        <f>100000+SUM(G$2:G20316)-SUM(H$2:H20316)</f>
        <v>104199.02020626</v>
      </c>
      <c r="L20316">
        <f t="shared" si="999"/>
        <v>94438.7639970324</v>
      </c>
      <c r="M20316">
        <f t="shared" si="1000"/>
        <v>1.1033501053607</v>
      </c>
    </row>
    <row r="20317" spans="1:13">
      <c r="A20317" s="2" t="s">
        <v>363</v>
      </c>
      <c r="B20317" s="2">
        <v>1</v>
      </c>
      <c r="C20317" s="2" t="s">
        <v>17</v>
      </c>
      <c r="D20317" s="2">
        <v>26.2</v>
      </c>
      <c r="E20317" s="2" t="s">
        <v>15</v>
      </c>
      <c r="F20317" s="2">
        <v>26.2</v>
      </c>
      <c r="G20317" s="2">
        <v>0.35</v>
      </c>
      <c r="H20317" s="2">
        <v>0.00524</v>
      </c>
      <c r="I20317" s="4" t="s">
        <v>13193</v>
      </c>
      <c r="J20317" s="1">
        <f t="shared" si="998"/>
        <v>45910.4344875926</v>
      </c>
      <c r="K20317">
        <f>100000+SUM(G$2:G20317)-SUM(H$2:H20317)</f>
        <v>104199.36496626</v>
      </c>
      <c r="L20317">
        <f t="shared" si="999"/>
        <v>94438.7639970324</v>
      </c>
      <c r="M20317">
        <f t="shared" si="1000"/>
        <v>1.10335375598027</v>
      </c>
    </row>
    <row r="20318" spans="1:13">
      <c r="A20318" s="2" t="s">
        <v>148</v>
      </c>
      <c r="B20318" s="2">
        <v>8.6</v>
      </c>
      <c r="C20318" s="2" t="s">
        <v>17</v>
      </c>
      <c r="D20318" s="2">
        <v>7.36</v>
      </c>
      <c r="E20318" s="2" t="s">
        <v>15</v>
      </c>
      <c r="F20318" s="2">
        <v>0.856</v>
      </c>
      <c r="G20318" s="2">
        <v>0.561</v>
      </c>
      <c r="H20318" s="2">
        <v>0.00147</v>
      </c>
      <c r="I20318" s="4" t="s">
        <v>13194</v>
      </c>
      <c r="J20318" s="1">
        <f t="shared" si="998"/>
        <v>45910.4344915046</v>
      </c>
      <c r="K20318">
        <f>100000+SUM(G$2:G20318)-SUM(H$2:H20318)</f>
        <v>104199.92449626</v>
      </c>
      <c r="L20318">
        <f t="shared" si="999"/>
        <v>94438.7639970324</v>
      </c>
      <c r="M20318">
        <f t="shared" si="1000"/>
        <v>1.10335968077192</v>
      </c>
    </row>
    <row r="20319" spans="1:13">
      <c r="A20319" s="2" t="s">
        <v>148</v>
      </c>
      <c r="B20319" s="2">
        <v>8.6</v>
      </c>
      <c r="C20319" s="2" t="s">
        <v>17</v>
      </c>
      <c r="D20319" s="2">
        <v>7.36</v>
      </c>
      <c r="E20319" s="2" t="s">
        <v>15</v>
      </c>
      <c r="F20319" s="2">
        <v>0.856</v>
      </c>
      <c r="G20319" s="2">
        <v>0.561</v>
      </c>
      <c r="H20319" s="2">
        <v>0.00147</v>
      </c>
      <c r="I20319" s="4" t="s">
        <v>13194</v>
      </c>
      <c r="J20319" s="1">
        <f t="shared" si="998"/>
        <v>45910.4344915046</v>
      </c>
      <c r="K20319">
        <f>100000+SUM(G$2:G20319)-SUM(H$2:H20319)</f>
        <v>104200.48402626</v>
      </c>
      <c r="L20319">
        <f t="shared" si="999"/>
        <v>94438.7639970324</v>
      </c>
      <c r="M20319">
        <f t="shared" si="1000"/>
        <v>1.10336560556356</v>
      </c>
    </row>
    <row r="20320" spans="1:13">
      <c r="A20320" s="2" t="s">
        <v>12904</v>
      </c>
      <c r="B20320" s="2">
        <v>155</v>
      </c>
      <c r="C20320" s="2" t="s">
        <v>17</v>
      </c>
      <c r="D20320" s="2">
        <v>25.9</v>
      </c>
      <c r="E20320" s="2" t="s">
        <v>15</v>
      </c>
      <c r="F20320" s="2">
        <v>0.167</v>
      </c>
      <c r="G20320" s="2">
        <v>1.36</v>
      </c>
      <c r="H20320" s="2">
        <v>0.00519</v>
      </c>
      <c r="I20320" s="4" t="s">
        <v>13195</v>
      </c>
      <c r="J20320" s="1">
        <f t="shared" si="998"/>
        <v>45910.4344946528</v>
      </c>
      <c r="K20320">
        <f>100000+SUM(G$2:G20320)-SUM(H$2:H20320)</f>
        <v>104201.83883626</v>
      </c>
      <c r="L20320">
        <f t="shared" si="999"/>
        <v>94438.7639970324</v>
      </c>
      <c r="M20320">
        <f t="shared" si="1000"/>
        <v>1.10337995147347</v>
      </c>
    </row>
    <row r="20321" spans="1:13">
      <c r="A20321" s="2" t="s">
        <v>12904</v>
      </c>
      <c r="B20321" s="2">
        <v>155</v>
      </c>
      <c r="C20321" s="2" t="s">
        <v>17</v>
      </c>
      <c r="D20321" s="2">
        <v>25.9</v>
      </c>
      <c r="E20321" s="2" t="s">
        <v>15</v>
      </c>
      <c r="F20321" s="2">
        <v>0.167</v>
      </c>
      <c r="G20321" s="2">
        <v>1.36</v>
      </c>
      <c r="H20321" s="2">
        <v>0.00519</v>
      </c>
      <c r="I20321" s="4" t="s">
        <v>13195</v>
      </c>
      <c r="J20321" s="1">
        <f t="shared" si="998"/>
        <v>45910.4344946528</v>
      </c>
      <c r="K20321">
        <f>100000+SUM(G$2:G20321)-SUM(H$2:H20321)</f>
        <v>104203.19364626</v>
      </c>
      <c r="L20321">
        <f t="shared" si="999"/>
        <v>94438.7639970324</v>
      </c>
      <c r="M20321">
        <f t="shared" si="1000"/>
        <v>1.10339429738338</v>
      </c>
    </row>
    <row r="20322" spans="1:13">
      <c r="A20322" s="2" t="s">
        <v>363</v>
      </c>
      <c r="B20322" s="2">
        <v>1</v>
      </c>
      <c r="C20322" s="2" t="s">
        <v>14</v>
      </c>
      <c r="D20322" s="2">
        <v>26.2</v>
      </c>
      <c r="E20322" s="2" t="s">
        <v>15</v>
      </c>
      <c r="F20322" s="2">
        <v>26.2</v>
      </c>
      <c r="G20322" s="2">
        <v>0</v>
      </c>
      <c r="H20322" s="2">
        <v>0.00524</v>
      </c>
      <c r="I20322" s="4" t="s">
        <v>13196</v>
      </c>
      <c r="J20322" s="1">
        <f t="shared" si="998"/>
        <v>45910.4345040394</v>
      </c>
      <c r="K20322">
        <f>100000+SUM(G$2:G20322)-SUM(H$2:H20322)</f>
        <v>104203.18840626</v>
      </c>
      <c r="L20322">
        <f t="shared" si="999"/>
        <v>94438.7639970324</v>
      </c>
      <c r="M20322">
        <f t="shared" si="1000"/>
        <v>1.10339424189769</v>
      </c>
    </row>
    <row r="20323" spans="1:13">
      <c r="A20323" s="2" t="s">
        <v>363</v>
      </c>
      <c r="B20323" s="2">
        <v>1</v>
      </c>
      <c r="C20323" s="2" t="s">
        <v>14</v>
      </c>
      <c r="D20323" s="2">
        <v>26.2</v>
      </c>
      <c r="E20323" s="2" t="s">
        <v>15</v>
      </c>
      <c r="F20323" s="2">
        <v>26.2</v>
      </c>
      <c r="G20323" s="2">
        <v>0</v>
      </c>
      <c r="H20323" s="2">
        <v>0.00524</v>
      </c>
      <c r="I20323" s="4" t="s">
        <v>13196</v>
      </c>
      <c r="J20323" s="1">
        <f t="shared" si="998"/>
        <v>45910.4345040394</v>
      </c>
      <c r="K20323">
        <f>100000+SUM(G$2:G20323)-SUM(H$2:H20323)</f>
        <v>104203.18316626</v>
      </c>
      <c r="L20323">
        <f t="shared" si="999"/>
        <v>94438.7639970324</v>
      </c>
      <c r="M20323">
        <f t="shared" si="1000"/>
        <v>1.103394186412</v>
      </c>
    </row>
    <row r="20324" spans="1:13">
      <c r="A20324" s="2" t="s">
        <v>363</v>
      </c>
      <c r="B20324" s="2">
        <v>1</v>
      </c>
      <c r="C20324" s="2" t="s">
        <v>17</v>
      </c>
      <c r="D20324" s="2">
        <v>26.2</v>
      </c>
      <c r="E20324" s="2" t="s">
        <v>15</v>
      </c>
      <c r="F20324" s="2">
        <v>26.2</v>
      </c>
      <c r="G20324" s="2">
        <v>0.336</v>
      </c>
      <c r="H20324" s="2">
        <v>0.00525</v>
      </c>
      <c r="I20324" s="4" t="s">
        <v>13197</v>
      </c>
      <c r="J20324" s="1">
        <f t="shared" si="998"/>
        <v>45910.4402989005</v>
      </c>
      <c r="K20324">
        <f>100000+SUM(G$2:G20324)-SUM(H$2:H20324)</f>
        <v>104203.51391626</v>
      </c>
      <c r="L20324">
        <f t="shared" si="999"/>
        <v>94438.7639970324</v>
      </c>
      <c r="M20324">
        <f t="shared" si="1000"/>
        <v>1.10339768868147</v>
      </c>
    </row>
    <row r="20325" spans="1:13">
      <c r="A20325" s="2" t="s">
        <v>363</v>
      </c>
      <c r="B20325" s="2">
        <v>1</v>
      </c>
      <c r="C20325" s="2" t="s">
        <v>17</v>
      </c>
      <c r="D20325" s="2">
        <v>26.2</v>
      </c>
      <c r="E20325" s="2" t="s">
        <v>15</v>
      </c>
      <c r="F20325" s="2">
        <v>26.2</v>
      </c>
      <c r="G20325" s="2">
        <v>0.336</v>
      </c>
      <c r="H20325" s="2">
        <v>0.00525</v>
      </c>
      <c r="I20325" s="4" t="s">
        <v>13197</v>
      </c>
      <c r="J20325" s="1">
        <f t="shared" si="998"/>
        <v>45910.4402989005</v>
      </c>
      <c r="K20325">
        <f>100000+SUM(G$2:G20325)-SUM(H$2:H20325)</f>
        <v>104203.84466626</v>
      </c>
      <c r="L20325">
        <f t="shared" si="999"/>
        <v>94438.7639970324</v>
      </c>
      <c r="M20325">
        <f t="shared" si="1000"/>
        <v>1.10340119095094</v>
      </c>
    </row>
    <row r="20326" spans="1:13">
      <c r="A20326" s="2" t="s">
        <v>320</v>
      </c>
      <c r="B20326" s="2">
        <v>12.9</v>
      </c>
      <c r="C20326" s="2" t="s">
        <v>17</v>
      </c>
      <c r="D20326" s="2">
        <v>13.5</v>
      </c>
      <c r="E20326" s="2" t="s">
        <v>15</v>
      </c>
      <c r="F20326" s="2">
        <v>1.05</v>
      </c>
      <c r="G20326" s="2">
        <v>1.39</v>
      </c>
      <c r="H20326" s="2">
        <v>0.00271</v>
      </c>
      <c r="I20326" s="4" t="s">
        <v>13198</v>
      </c>
      <c r="J20326" s="1">
        <f t="shared" si="998"/>
        <v>45910.4403026157</v>
      </c>
      <c r="K20326">
        <f>100000+SUM(G$2:G20326)-SUM(H$2:H20326)</f>
        <v>104205.23195626</v>
      </c>
      <c r="L20326">
        <f t="shared" si="999"/>
        <v>94438.7639970324</v>
      </c>
      <c r="M20326">
        <f t="shared" si="1000"/>
        <v>1.10341588078741</v>
      </c>
    </row>
    <row r="20327" spans="1:13">
      <c r="A20327" s="2" t="s">
        <v>320</v>
      </c>
      <c r="B20327" s="2">
        <v>12.9</v>
      </c>
      <c r="C20327" s="2" t="s">
        <v>17</v>
      </c>
      <c r="D20327" s="2">
        <v>13.5</v>
      </c>
      <c r="E20327" s="2" t="s">
        <v>15</v>
      </c>
      <c r="F20327" s="2">
        <v>1.05</v>
      </c>
      <c r="G20327" s="2">
        <v>1.39</v>
      </c>
      <c r="H20327" s="2">
        <v>0.00271</v>
      </c>
      <c r="I20327" s="4" t="s">
        <v>13198</v>
      </c>
      <c r="J20327" s="1">
        <f t="shared" si="998"/>
        <v>45910.4403026157</v>
      </c>
      <c r="K20327">
        <f>100000+SUM(G$2:G20327)-SUM(H$2:H20327)</f>
        <v>104206.61924626</v>
      </c>
      <c r="L20327">
        <f t="shared" si="999"/>
        <v>94438.7639970324</v>
      </c>
      <c r="M20327">
        <f t="shared" si="1000"/>
        <v>1.10343057062389</v>
      </c>
    </row>
    <row r="20328" spans="1:13">
      <c r="A20328" s="2" t="s">
        <v>12844</v>
      </c>
      <c r="B20328" s="2">
        <v>3</v>
      </c>
      <c r="C20328" s="2" t="s">
        <v>17</v>
      </c>
      <c r="D20328" s="2">
        <v>0.719</v>
      </c>
      <c r="E20328" s="2" t="s">
        <v>15</v>
      </c>
      <c r="F20328" s="2">
        <v>0.24</v>
      </c>
      <c r="G20328" s="2">
        <v>-0.0091</v>
      </c>
      <c r="H20328" s="2">
        <v>0.000144</v>
      </c>
      <c r="I20328" s="4" t="s">
        <v>13199</v>
      </c>
      <c r="J20328" s="1">
        <f t="shared" si="998"/>
        <v>45910.4403093634</v>
      </c>
      <c r="K20328">
        <f>100000+SUM(G$2:G20328)-SUM(H$2:H20328)</f>
        <v>104206.61000226</v>
      </c>
      <c r="L20328">
        <f t="shared" si="999"/>
        <v>94438.7639970324</v>
      </c>
      <c r="M20328">
        <f t="shared" si="1000"/>
        <v>1.10343047274035</v>
      </c>
    </row>
    <row r="20329" spans="1:13">
      <c r="A20329" s="2" t="s">
        <v>12844</v>
      </c>
      <c r="B20329" s="2">
        <v>3</v>
      </c>
      <c r="C20329" s="2" t="s">
        <v>17</v>
      </c>
      <c r="D20329" s="2">
        <v>0.719</v>
      </c>
      <c r="E20329" s="2" t="s">
        <v>15</v>
      </c>
      <c r="F20329" s="2">
        <v>0.24</v>
      </c>
      <c r="G20329" s="2">
        <v>-0.0091</v>
      </c>
      <c r="H20329" s="2">
        <v>0.000144</v>
      </c>
      <c r="I20329" s="4" t="s">
        <v>13199</v>
      </c>
      <c r="J20329" s="1">
        <f t="shared" si="998"/>
        <v>45910.4403093634</v>
      </c>
      <c r="K20329">
        <f>100000+SUM(G$2:G20329)-SUM(H$2:H20329)</f>
        <v>104206.60075826</v>
      </c>
      <c r="L20329">
        <f t="shared" si="999"/>
        <v>94438.7639970324</v>
      </c>
      <c r="M20329">
        <f t="shared" si="1000"/>
        <v>1.10343037485682</v>
      </c>
    </row>
    <row r="20330" spans="1:13">
      <c r="A20330" s="2" t="s">
        <v>363</v>
      </c>
      <c r="B20330" s="2">
        <v>1</v>
      </c>
      <c r="C20330" s="2" t="s">
        <v>14</v>
      </c>
      <c r="D20330" s="2">
        <v>26.2</v>
      </c>
      <c r="E20330" s="2" t="s">
        <v>15</v>
      </c>
      <c r="F20330" s="2">
        <v>26.2</v>
      </c>
      <c r="G20330" s="2">
        <v>0</v>
      </c>
      <c r="H20330" s="2">
        <v>0.00524</v>
      </c>
      <c r="I20330" s="4" t="s">
        <v>13200</v>
      </c>
      <c r="J20330" s="1">
        <f t="shared" si="998"/>
        <v>45910.4576953704</v>
      </c>
      <c r="K20330">
        <f>100000+SUM(G$2:G20330)-SUM(H$2:H20330)</f>
        <v>104206.59551826</v>
      </c>
      <c r="L20330">
        <f t="shared" si="999"/>
        <v>94438.7639970324</v>
      </c>
      <c r="M20330">
        <f t="shared" si="1000"/>
        <v>1.10343031937113</v>
      </c>
    </row>
    <row r="20331" spans="1:13">
      <c r="A20331" s="2" t="s">
        <v>363</v>
      </c>
      <c r="B20331" s="2">
        <v>1</v>
      </c>
      <c r="C20331" s="2" t="s">
        <v>14</v>
      </c>
      <c r="D20331" s="2">
        <v>26.2</v>
      </c>
      <c r="E20331" s="2" t="s">
        <v>15</v>
      </c>
      <c r="F20331" s="2">
        <v>26.2</v>
      </c>
      <c r="G20331" s="2">
        <v>0</v>
      </c>
      <c r="H20331" s="2">
        <v>0.00524</v>
      </c>
      <c r="I20331" s="4" t="s">
        <v>13200</v>
      </c>
      <c r="J20331" s="1">
        <f t="shared" si="998"/>
        <v>45910.4576953704</v>
      </c>
      <c r="K20331">
        <f>100000+SUM(G$2:G20331)-SUM(H$2:H20331)</f>
        <v>104206.59027826</v>
      </c>
      <c r="L20331">
        <f t="shared" si="999"/>
        <v>94438.7639970324</v>
      </c>
      <c r="M20331">
        <f t="shared" si="1000"/>
        <v>1.10343026388544</v>
      </c>
    </row>
    <row r="20332" spans="1:13">
      <c r="A20332" s="2" t="s">
        <v>12837</v>
      </c>
      <c r="B20332" s="2">
        <v>234</v>
      </c>
      <c r="C20332" s="2" t="s">
        <v>17</v>
      </c>
      <c r="D20332" s="2">
        <v>5.38</v>
      </c>
      <c r="E20332" s="2" t="s">
        <v>15</v>
      </c>
      <c r="F20332" s="2">
        <v>0.023</v>
      </c>
      <c r="G20332" s="2">
        <v>0.0499</v>
      </c>
      <c r="H20332" s="2">
        <v>0.00108</v>
      </c>
      <c r="I20332" s="4" t="s">
        <v>13201</v>
      </c>
      <c r="J20332" s="1">
        <f t="shared" si="998"/>
        <v>45910.5009106944</v>
      </c>
      <c r="K20332">
        <f>100000+SUM(G$2:G20332)-SUM(H$2:H20332)</f>
        <v>104206.63909826</v>
      </c>
      <c r="L20332">
        <f t="shared" si="999"/>
        <v>94438.7639970324</v>
      </c>
      <c r="M20332">
        <f t="shared" si="1000"/>
        <v>1.10343078083418</v>
      </c>
    </row>
    <row r="20333" spans="1:13">
      <c r="A20333" s="2" t="s">
        <v>12837</v>
      </c>
      <c r="B20333" s="2">
        <v>234</v>
      </c>
      <c r="C20333" s="2" t="s">
        <v>17</v>
      </c>
      <c r="D20333" s="2">
        <v>5.38</v>
      </c>
      <c r="E20333" s="2" t="s">
        <v>15</v>
      </c>
      <c r="F20333" s="2">
        <v>0.023</v>
      </c>
      <c r="G20333" s="2">
        <v>0.0496</v>
      </c>
      <c r="H20333" s="2">
        <v>0.00108</v>
      </c>
      <c r="I20333" s="4" t="s">
        <v>13201</v>
      </c>
      <c r="J20333" s="1">
        <f t="shared" si="998"/>
        <v>45910.5009106944</v>
      </c>
      <c r="K20333">
        <f>100000+SUM(G$2:G20333)-SUM(H$2:H20333)</f>
        <v>104206.68761826</v>
      </c>
      <c r="L20333">
        <f t="shared" si="999"/>
        <v>94438.7639970324</v>
      </c>
      <c r="M20333">
        <f t="shared" si="1000"/>
        <v>1.10343129460625</v>
      </c>
    </row>
    <row r="20334" spans="1:13">
      <c r="A20334" s="2" t="s">
        <v>12837</v>
      </c>
      <c r="B20334" s="2">
        <v>360</v>
      </c>
      <c r="C20334" s="2" t="s">
        <v>17</v>
      </c>
      <c r="D20334" s="2">
        <v>8.28</v>
      </c>
      <c r="E20334" s="2" t="s">
        <v>15</v>
      </c>
      <c r="F20334" s="2">
        <v>0.023</v>
      </c>
      <c r="G20334" s="2">
        <v>0.0764</v>
      </c>
      <c r="H20334" s="2">
        <v>0.00166</v>
      </c>
      <c r="I20334" s="4" t="s">
        <v>13201</v>
      </c>
      <c r="J20334" s="1">
        <f t="shared" si="998"/>
        <v>45910.5009106944</v>
      </c>
      <c r="K20334">
        <f>100000+SUM(G$2:G20334)-SUM(H$2:H20334)</f>
        <v>104206.76235826</v>
      </c>
      <c r="L20334">
        <f t="shared" si="999"/>
        <v>94438.7639970324</v>
      </c>
      <c r="M20334">
        <f t="shared" si="1000"/>
        <v>1.10343208601856</v>
      </c>
    </row>
    <row r="20335" spans="1:13">
      <c r="A20335" s="2" t="s">
        <v>12837</v>
      </c>
      <c r="B20335" s="2">
        <v>305</v>
      </c>
      <c r="C20335" s="2" t="s">
        <v>17</v>
      </c>
      <c r="D20335" s="2">
        <v>7.02</v>
      </c>
      <c r="E20335" s="2" t="s">
        <v>15</v>
      </c>
      <c r="F20335" s="2">
        <v>0.023</v>
      </c>
      <c r="G20335" s="2">
        <v>0.0641</v>
      </c>
      <c r="H20335" s="2">
        <v>0.0014</v>
      </c>
      <c r="I20335" s="4" t="s">
        <v>13201</v>
      </c>
      <c r="J20335" s="1">
        <f t="shared" si="998"/>
        <v>45910.5009106944</v>
      </c>
      <c r="K20335">
        <f>100000+SUM(G$2:G20335)-SUM(H$2:H20335)</f>
        <v>104206.82505826</v>
      </c>
      <c r="L20335">
        <f t="shared" si="999"/>
        <v>94438.7639970324</v>
      </c>
      <c r="M20335">
        <f t="shared" si="1000"/>
        <v>1.10343274994085</v>
      </c>
    </row>
    <row r="20336" spans="1:13">
      <c r="A20336" s="2" t="s">
        <v>12837</v>
      </c>
      <c r="B20336" s="2">
        <v>3405</v>
      </c>
      <c r="C20336" s="2" t="s">
        <v>17</v>
      </c>
      <c r="D20336" s="2">
        <v>78.3</v>
      </c>
      <c r="E20336" s="2" t="s">
        <v>15</v>
      </c>
      <c r="F20336" s="2">
        <v>0.023</v>
      </c>
      <c r="G20336" s="2">
        <v>0.705</v>
      </c>
      <c r="H20336" s="2">
        <v>0.0157</v>
      </c>
      <c r="I20336" s="4" t="s">
        <v>13201</v>
      </c>
      <c r="J20336" s="1">
        <f t="shared" si="998"/>
        <v>45910.5009106944</v>
      </c>
      <c r="K20336">
        <f>100000+SUM(G$2:G20336)-SUM(H$2:H20336)</f>
        <v>104207.51435826</v>
      </c>
      <c r="L20336">
        <f t="shared" si="999"/>
        <v>94438.7639970324</v>
      </c>
      <c r="M20336">
        <f t="shared" si="1000"/>
        <v>1.10344004885043</v>
      </c>
    </row>
    <row r="20337" spans="1:13">
      <c r="A20337" s="2" t="s">
        <v>12837</v>
      </c>
      <c r="B20337" s="2">
        <v>1840</v>
      </c>
      <c r="C20337" s="2" t="s">
        <v>17</v>
      </c>
      <c r="D20337" s="2">
        <v>42.3</v>
      </c>
      <c r="E20337" s="2" t="s">
        <v>15</v>
      </c>
      <c r="F20337" s="2">
        <v>0.023</v>
      </c>
      <c r="G20337" s="2">
        <v>0.376</v>
      </c>
      <c r="H20337" s="2">
        <v>0.00846</v>
      </c>
      <c r="I20337" s="4" t="s">
        <v>13201</v>
      </c>
      <c r="J20337" s="1">
        <f t="shared" si="998"/>
        <v>45910.5009106944</v>
      </c>
      <c r="K20337">
        <f>100000+SUM(G$2:G20337)-SUM(H$2:H20337)</f>
        <v>104207.88189826</v>
      </c>
      <c r="L20337">
        <f t="shared" si="999"/>
        <v>94438.7639970324</v>
      </c>
      <c r="M20337">
        <f t="shared" si="1000"/>
        <v>1.10344394068451</v>
      </c>
    </row>
    <row r="20338" spans="1:13">
      <c r="A20338" s="2" t="s">
        <v>12837</v>
      </c>
      <c r="B20338" s="2">
        <v>305</v>
      </c>
      <c r="C20338" s="2" t="s">
        <v>14</v>
      </c>
      <c r="D20338" s="2">
        <v>7</v>
      </c>
      <c r="E20338" s="2" t="s">
        <v>15</v>
      </c>
      <c r="F20338" s="2">
        <v>0.023</v>
      </c>
      <c r="G20338" s="2">
        <v>0</v>
      </c>
      <c r="H20338" s="2">
        <v>0.0014</v>
      </c>
      <c r="I20338" s="4" t="s">
        <v>13202</v>
      </c>
      <c r="J20338" s="1">
        <f t="shared" si="998"/>
        <v>45910.5013126852</v>
      </c>
      <c r="K20338">
        <f>100000+SUM(G$2:G20338)-SUM(H$2:H20338)</f>
        <v>104207.88049826</v>
      </c>
      <c r="L20338">
        <f t="shared" si="999"/>
        <v>94438.7639970324</v>
      </c>
      <c r="M20338">
        <f t="shared" si="1000"/>
        <v>1.10344392586009</v>
      </c>
    </row>
    <row r="20339" spans="1:13">
      <c r="A20339" s="2" t="s">
        <v>12837</v>
      </c>
      <c r="B20339" s="2">
        <v>920</v>
      </c>
      <c r="C20339" s="2" t="s">
        <v>14</v>
      </c>
      <c r="D20339" s="2">
        <v>21.1</v>
      </c>
      <c r="E20339" s="2" t="s">
        <v>15</v>
      </c>
      <c r="F20339" s="2">
        <v>0.023</v>
      </c>
      <c r="G20339" s="2">
        <v>0</v>
      </c>
      <c r="H20339" s="2">
        <v>0.00422</v>
      </c>
      <c r="I20339" s="4" t="s">
        <v>13202</v>
      </c>
      <c r="J20339" s="1">
        <f t="shared" si="998"/>
        <v>45910.5013126852</v>
      </c>
      <c r="K20339">
        <f>100000+SUM(G$2:G20339)-SUM(H$2:H20339)</f>
        <v>104207.87627826</v>
      </c>
      <c r="L20339">
        <f t="shared" si="999"/>
        <v>94438.7639970324</v>
      </c>
      <c r="M20339">
        <f t="shared" si="1000"/>
        <v>1.10344388117505</v>
      </c>
    </row>
    <row r="20340" spans="1:13">
      <c r="A20340" s="2" t="s">
        <v>12837</v>
      </c>
      <c r="B20340" s="2">
        <v>1019</v>
      </c>
      <c r="C20340" s="2" t="s">
        <v>14</v>
      </c>
      <c r="D20340" s="2">
        <v>23.4</v>
      </c>
      <c r="E20340" s="2" t="s">
        <v>15</v>
      </c>
      <c r="F20340" s="2">
        <v>0.023</v>
      </c>
      <c r="G20340" s="2">
        <v>0</v>
      </c>
      <c r="H20340" s="2">
        <v>0.00468</v>
      </c>
      <c r="I20340" s="4" t="s">
        <v>13202</v>
      </c>
      <c r="J20340" s="1">
        <f t="shared" si="998"/>
        <v>45910.5013126852</v>
      </c>
      <c r="K20340">
        <f>100000+SUM(G$2:G20340)-SUM(H$2:H20340)</f>
        <v>104207.87159826</v>
      </c>
      <c r="L20340">
        <f t="shared" si="999"/>
        <v>94438.7639970324</v>
      </c>
      <c r="M20340">
        <f t="shared" si="1000"/>
        <v>1.10344383161913</v>
      </c>
    </row>
    <row r="20341" spans="1:13">
      <c r="A20341" s="2" t="s">
        <v>3951</v>
      </c>
      <c r="B20341" s="2">
        <v>33.7</v>
      </c>
      <c r="C20341" s="2" t="s">
        <v>14</v>
      </c>
      <c r="D20341" s="2">
        <v>124</v>
      </c>
      <c r="E20341" s="2" t="s">
        <v>15</v>
      </c>
      <c r="F20341" s="2">
        <v>3.67</v>
      </c>
      <c r="G20341" s="2">
        <v>0</v>
      </c>
      <c r="H20341" s="2">
        <v>0.0247</v>
      </c>
      <c r="I20341" s="4" t="s">
        <v>13203</v>
      </c>
      <c r="J20341" s="1">
        <f t="shared" si="998"/>
        <v>45910.5014606019</v>
      </c>
      <c r="K20341">
        <f>100000+SUM(G$2:G20341)-SUM(H$2:H20341)</f>
        <v>104207.84689826</v>
      </c>
      <c r="L20341">
        <f t="shared" si="999"/>
        <v>94438.7639970324</v>
      </c>
      <c r="M20341">
        <f t="shared" si="1000"/>
        <v>1.10344357007399</v>
      </c>
    </row>
    <row r="20342" spans="1:13">
      <c r="A20342" s="2" t="s">
        <v>12837</v>
      </c>
      <c r="B20342" s="2">
        <v>1524</v>
      </c>
      <c r="C20342" s="2" t="s">
        <v>14</v>
      </c>
      <c r="D20342" s="2">
        <v>35</v>
      </c>
      <c r="E20342" s="2" t="s">
        <v>15</v>
      </c>
      <c r="F20342" s="2">
        <v>0.0229</v>
      </c>
      <c r="G20342" s="2">
        <v>0</v>
      </c>
      <c r="H20342" s="2">
        <v>0.00699</v>
      </c>
      <c r="I20342" s="4" t="s">
        <v>13204</v>
      </c>
      <c r="J20342" s="1">
        <f t="shared" si="998"/>
        <v>45910.502500081</v>
      </c>
      <c r="K20342">
        <f>100000+SUM(G$2:G20342)-SUM(H$2:H20342)</f>
        <v>104207.83990826</v>
      </c>
      <c r="L20342">
        <f t="shared" si="999"/>
        <v>94438.7639970324</v>
      </c>
      <c r="M20342">
        <f t="shared" si="1000"/>
        <v>1.10344349605777</v>
      </c>
    </row>
    <row r="20343" spans="1:13">
      <c r="A20343" s="2" t="s">
        <v>12837</v>
      </c>
      <c r="B20343" s="2">
        <v>280</v>
      </c>
      <c r="C20343" s="2" t="s">
        <v>14</v>
      </c>
      <c r="D20343" s="2">
        <v>6.43</v>
      </c>
      <c r="E20343" s="2" t="s">
        <v>15</v>
      </c>
      <c r="F20343" s="2">
        <v>0.0229</v>
      </c>
      <c r="G20343" s="2">
        <v>0</v>
      </c>
      <c r="H20343" s="2">
        <v>0.00129</v>
      </c>
      <c r="I20343" s="4" t="s">
        <v>13204</v>
      </c>
      <c r="J20343" s="1">
        <f t="shared" si="998"/>
        <v>45910.502500081</v>
      </c>
      <c r="K20343">
        <f>100000+SUM(G$2:G20343)-SUM(H$2:H20343)</f>
        <v>104207.83861826</v>
      </c>
      <c r="L20343">
        <f t="shared" si="999"/>
        <v>94438.7639970324</v>
      </c>
      <c r="M20343">
        <f t="shared" si="1000"/>
        <v>1.10344348239812</v>
      </c>
    </row>
    <row r="20344" spans="1:13">
      <c r="A20344" s="2" t="s">
        <v>12837</v>
      </c>
      <c r="B20344" s="2">
        <v>312</v>
      </c>
      <c r="C20344" s="2" t="s">
        <v>14</v>
      </c>
      <c r="D20344" s="2">
        <v>7.17</v>
      </c>
      <c r="E20344" s="2" t="s">
        <v>15</v>
      </c>
      <c r="F20344" s="2">
        <v>0.023</v>
      </c>
      <c r="G20344" s="2">
        <v>0</v>
      </c>
      <c r="H20344" s="2">
        <v>0.00143</v>
      </c>
      <c r="I20344" s="4" t="s">
        <v>13205</v>
      </c>
      <c r="J20344" s="1">
        <f t="shared" si="998"/>
        <v>45910.5030086806</v>
      </c>
      <c r="K20344">
        <f>100000+SUM(G$2:G20344)-SUM(H$2:H20344)</f>
        <v>104207.83718826</v>
      </c>
      <c r="L20344">
        <f t="shared" si="999"/>
        <v>94438.7639970324</v>
      </c>
      <c r="M20344">
        <f t="shared" si="1000"/>
        <v>1.10344346725604</v>
      </c>
    </row>
    <row r="20345" spans="1:13">
      <c r="A20345" s="2" t="s">
        <v>12837</v>
      </c>
      <c r="B20345" s="2">
        <v>1488</v>
      </c>
      <c r="C20345" s="2" t="s">
        <v>14</v>
      </c>
      <c r="D20345" s="2">
        <v>34.2</v>
      </c>
      <c r="E20345" s="2" t="s">
        <v>15</v>
      </c>
      <c r="F20345" s="2">
        <v>0.023</v>
      </c>
      <c r="G20345" s="2">
        <v>0</v>
      </c>
      <c r="H20345" s="2">
        <v>0.00683</v>
      </c>
      <c r="I20345" s="4" t="s">
        <v>13205</v>
      </c>
      <c r="J20345" s="1">
        <f t="shared" si="998"/>
        <v>45910.5030086806</v>
      </c>
      <c r="K20345">
        <f>100000+SUM(G$2:G20345)-SUM(H$2:H20345)</f>
        <v>104207.83035826</v>
      </c>
      <c r="L20345">
        <f t="shared" si="999"/>
        <v>94438.7639970324</v>
      </c>
      <c r="M20345">
        <f t="shared" si="1000"/>
        <v>1.10344339493404</v>
      </c>
    </row>
    <row r="20346" spans="1:13">
      <c r="A20346" s="2" t="s">
        <v>3951</v>
      </c>
      <c r="B20346" s="2">
        <v>3.29</v>
      </c>
      <c r="C20346" s="2" t="s">
        <v>14</v>
      </c>
      <c r="D20346" s="2">
        <v>12</v>
      </c>
      <c r="E20346" s="2" t="s">
        <v>15</v>
      </c>
      <c r="F20346" s="2">
        <v>3.65</v>
      </c>
      <c r="G20346" s="2">
        <v>0</v>
      </c>
      <c r="H20346" s="2">
        <v>0.0024</v>
      </c>
      <c r="I20346" s="4" t="s">
        <v>13206</v>
      </c>
      <c r="J20346" s="1">
        <f t="shared" si="998"/>
        <v>45910.5031363079</v>
      </c>
      <c r="K20346">
        <f>100000+SUM(G$2:G20346)-SUM(H$2:H20346)</f>
        <v>104207.82795826</v>
      </c>
      <c r="L20346">
        <f t="shared" si="999"/>
        <v>94438.7639970324</v>
      </c>
      <c r="M20346">
        <f t="shared" si="1000"/>
        <v>1.10344336952075</v>
      </c>
    </row>
    <row r="20347" spans="1:13">
      <c r="A20347" s="2" t="s">
        <v>3951</v>
      </c>
      <c r="B20347" s="2">
        <v>21.4</v>
      </c>
      <c r="C20347" s="2" t="s">
        <v>14</v>
      </c>
      <c r="D20347" s="2">
        <v>78.2</v>
      </c>
      <c r="E20347" s="2" t="s">
        <v>15</v>
      </c>
      <c r="F20347" s="2">
        <v>3.65</v>
      </c>
      <c r="G20347" s="2">
        <v>0</v>
      </c>
      <c r="H20347" s="2">
        <v>0.0156</v>
      </c>
      <c r="I20347" s="4" t="s">
        <v>13206</v>
      </c>
      <c r="J20347" s="1">
        <f t="shared" si="998"/>
        <v>45910.5031363079</v>
      </c>
      <c r="K20347">
        <f>100000+SUM(G$2:G20347)-SUM(H$2:H20347)</f>
        <v>104207.81235826</v>
      </c>
      <c r="L20347">
        <f t="shared" si="999"/>
        <v>94438.7639970324</v>
      </c>
      <c r="M20347">
        <f t="shared" si="1000"/>
        <v>1.10344320433434</v>
      </c>
    </row>
    <row r="20348" spans="1:13">
      <c r="A20348" s="2" t="s">
        <v>3951</v>
      </c>
      <c r="B20348" s="2">
        <v>31.5</v>
      </c>
      <c r="C20348" s="2" t="s">
        <v>14</v>
      </c>
      <c r="D20348" s="2">
        <v>115</v>
      </c>
      <c r="E20348" s="2" t="s">
        <v>15</v>
      </c>
      <c r="F20348" s="2">
        <v>3.64</v>
      </c>
      <c r="G20348" s="2">
        <v>0</v>
      </c>
      <c r="H20348" s="2">
        <v>0.0229</v>
      </c>
      <c r="I20348" s="4" t="s">
        <v>13207</v>
      </c>
      <c r="J20348" s="1">
        <f t="shared" si="998"/>
        <v>45910.5059037616</v>
      </c>
      <c r="K20348">
        <f>100000+SUM(G$2:G20348)-SUM(H$2:H20348)</f>
        <v>104207.78945826</v>
      </c>
      <c r="L20348">
        <f t="shared" si="999"/>
        <v>94438.7639970324</v>
      </c>
      <c r="M20348">
        <f t="shared" si="1000"/>
        <v>1.10344296184917</v>
      </c>
    </row>
    <row r="20349" spans="1:13">
      <c r="A20349" s="2" t="s">
        <v>12844</v>
      </c>
      <c r="B20349" s="2">
        <v>25</v>
      </c>
      <c r="C20349" s="2" t="s">
        <v>17</v>
      </c>
      <c r="D20349" s="2">
        <v>6.16</v>
      </c>
      <c r="E20349" s="2" t="s">
        <v>15</v>
      </c>
      <c r="F20349" s="2">
        <v>0.246</v>
      </c>
      <c r="G20349" s="2">
        <v>0.0934</v>
      </c>
      <c r="H20349" s="2">
        <v>0.00123</v>
      </c>
      <c r="I20349" s="4" t="s">
        <v>13208</v>
      </c>
      <c r="J20349" s="1">
        <f t="shared" si="998"/>
        <v>45910.5059101736</v>
      </c>
      <c r="K20349">
        <f>100000+SUM(G$2:G20349)-SUM(H$2:H20349)</f>
        <v>104207.88162826</v>
      </c>
      <c r="L20349">
        <f t="shared" si="999"/>
        <v>94438.7639970324</v>
      </c>
      <c r="M20349">
        <f t="shared" si="1000"/>
        <v>1.10344393782552</v>
      </c>
    </row>
    <row r="20350" spans="1:13">
      <c r="A20350" s="2" t="s">
        <v>12844</v>
      </c>
      <c r="B20350" s="2">
        <v>22</v>
      </c>
      <c r="C20350" s="2" t="s">
        <v>17</v>
      </c>
      <c r="D20350" s="2">
        <v>5.42</v>
      </c>
      <c r="E20350" s="2" t="s">
        <v>15</v>
      </c>
      <c r="F20350" s="2">
        <v>0.246</v>
      </c>
      <c r="G20350" s="2">
        <v>0.0822</v>
      </c>
      <c r="H20350" s="2">
        <v>0.00108</v>
      </c>
      <c r="I20350" s="4" t="s">
        <v>13208</v>
      </c>
      <c r="J20350" s="1">
        <f t="shared" si="998"/>
        <v>45910.5059101736</v>
      </c>
      <c r="K20350">
        <f>100000+SUM(G$2:G20350)-SUM(H$2:H20350)</f>
        <v>104207.96274826</v>
      </c>
      <c r="L20350">
        <f t="shared" si="999"/>
        <v>94438.7639970324</v>
      </c>
      <c r="M20350">
        <f t="shared" si="1000"/>
        <v>1.10344479679483</v>
      </c>
    </row>
    <row r="20351" spans="1:13">
      <c r="A20351" s="2" t="s">
        <v>12844</v>
      </c>
      <c r="B20351" s="2">
        <v>142</v>
      </c>
      <c r="C20351" s="2" t="s">
        <v>17</v>
      </c>
      <c r="D20351" s="2">
        <v>35</v>
      </c>
      <c r="E20351" s="2" t="s">
        <v>15</v>
      </c>
      <c r="F20351" s="2">
        <v>0.246</v>
      </c>
      <c r="G20351" s="2">
        <v>0.529</v>
      </c>
      <c r="H20351" s="2">
        <v>0.007</v>
      </c>
      <c r="I20351" s="4" t="s">
        <v>13208</v>
      </c>
      <c r="J20351" s="1">
        <f t="shared" si="998"/>
        <v>45910.5059101736</v>
      </c>
      <c r="K20351">
        <f>100000+SUM(G$2:G20351)-SUM(H$2:H20351)</f>
        <v>104208.48474826</v>
      </c>
      <c r="L20351">
        <f t="shared" si="999"/>
        <v>94438.7639970324</v>
      </c>
      <c r="M20351">
        <f t="shared" si="1000"/>
        <v>1.1034503241861</v>
      </c>
    </row>
    <row r="20352" spans="1:13">
      <c r="A20352" s="2" t="s">
        <v>12837</v>
      </c>
      <c r="B20352" s="2">
        <v>5848</v>
      </c>
      <c r="C20352" s="2" t="s">
        <v>17</v>
      </c>
      <c r="D20352" s="2">
        <v>135</v>
      </c>
      <c r="E20352" s="2" t="s">
        <v>15</v>
      </c>
      <c r="F20352" s="2">
        <v>0.0231</v>
      </c>
      <c r="G20352" s="2">
        <v>0.873</v>
      </c>
      <c r="H20352" s="2">
        <v>0.027</v>
      </c>
      <c r="I20352" s="4" t="s">
        <v>13209</v>
      </c>
      <c r="J20352" s="1">
        <f t="shared" si="998"/>
        <v>45910.5060755903</v>
      </c>
      <c r="K20352">
        <f>100000+SUM(G$2:G20352)-SUM(H$2:H20352)</f>
        <v>104209.33074826</v>
      </c>
      <c r="L20352">
        <f t="shared" si="999"/>
        <v>94438.7639970324</v>
      </c>
      <c r="M20352">
        <f t="shared" si="1000"/>
        <v>1.10345928237196</v>
      </c>
    </row>
    <row r="20353" spans="1:13">
      <c r="A20353" s="2" t="s">
        <v>12837</v>
      </c>
      <c r="B20353" s="2">
        <v>485</v>
      </c>
      <c r="C20353" s="2" t="s">
        <v>14</v>
      </c>
      <c r="D20353" s="2">
        <v>11.2</v>
      </c>
      <c r="E20353" s="2" t="s">
        <v>15</v>
      </c>
      <c r="F20353" s="2">
        <v>0.023</v>
      </c>
      <c r="G20353" s="2">
        <v>0</v>
      </c>
      <c r="H20353" s="2">
        <v>0.00223</v>
      </c>
      <c r="I20353" s="4" t="s">
        <v>13210</v>
      </c>
      <c r="J20353" s="1">
        <f t="shared" si="998"/>
        <v>45910.5066502431</v>
      </c>
      <c r="K20353">
        <f>100000+SUM(G$2:G20353)-SUM(H$2:H20353)</f>
        <v>104209.32851826</v>
      </c>
      <c r="L20353">
        <f t="shared" si="999"/>
        <v>94438.7639970324</v>
      </c>
      <c r="M20353">
        <f t="shared" si="1000"/>
        <v>1.10345925875877</v>
      </c>
    </row>
    <row r="20354" spans="1:13">
      <c r="A20354" s="2" t="s">
        <v>12837</v>
      </c>
      <c r="B20354" s="2">
        <v>30</v>
      </c>
      <c r="C20354" s="2" t="s">
        <v>14</v>
      </c>
      <c r="D20354" s="2">
        <v>0.69</v>
      </c>
      <c r="E20354" s="2" t="s">
        <v>15</v>
      </c>
      <c r="F20354" s="2">
        <v>0.023</v>
      </c>
      <c r="G20354" s="2">
        <v>0</v>
      </c>
      <c r="H20354" s="2">
        <v>0.000138</v>
      </c>
      <c r="I20354" s="4" t="s">
        <v>13210</v>
      </c>
      <c r="J20354" s="1">
        <f t="shared" si="998"/>
        <v>45910.5066502431</v>
      </c>
      <c r="K20354">
        <f>100000+SUM(G$2:G20354)-SUM(H$2:H20354)</f>
        <v>104209.32838026</v>
      </c>
      <c r="L20354">
        <f t="shared" si="999"/>
        <v>94438.7639970324</v>
      </c>
      <c r="M20354">
        <f t="shared" si="1000"/>
        <v>1.10345925729751</v>
      </c>
    </row>
    <row r="20355" spans="1:13">
      <c r="A20355" s="2" t="s">
        <v>363</v>
      </c>
      <c r="B20355" s="2">
        <v>1</v>
      </c>
      <c r="C20355" s="2" t="s">
        <v>14</v>
      </c>
      <c r="D20355" s="2">
        <v>26.2</v>
      </c>
      <c r="E20355" s="2" t="s">
        <v>15</v>
      </c>
      <c r="F20355" s="2">
        <v>26.2</v>
      </c>
      <c r="G20355" s="2">
        <v>0</v>
      </c>
      <c r="H20355" s="2">
        <v>0.00523</v>
      </c>
      <c r="I20355" s="4" t="s">
        <v>13211</v>
      </c>
      <c r="J20355" s="1">
        <f t="shared" si="998"/>
        <v>45910.5069754514</v>
      </c>
      <c r="K20355">
        <f>100000+SUM(G$2:G20355)-SUM(H$2:H20355)</f>
        <v>104209.32315026</v>
      </c>
      <c r="L20355">
        <f t="shared" si="999"/>
        <v>94438.7639970324</v>
      </c>
      <c r="M20355">
        <f t="shared" si="1000"/>
        <v>1.10345920191771</v>
      </c>
    </row>
    <row r="20356" spans="1:13">
      <c r="A20356" s="2" t="s">
        <v>12837</v>
      </c>
      <c r="B20356" s="2">
        <v>996</v>
      </c>
      <c r="C20356" s="2" t="s">
        <v>14</v>
      </c>
      <c r="D20356" s="2">
        <v>22.9</v>
      </c>
      <c r="E20356" s="2" t="s">
        <v>15</v>
      </c>
      <c r="F20356" s="2">
        <v>0.023</v>
      </c>
      <c r="G20356" s="2">
        <v>0</v>
      </c>
      <c r="H20356" s="2">
        <v>0.00459</v>
      </c>
      <c r="I20356" s="4" t="s">
        <v>13212</v>
      </c>
      <c r="J20356" s="1">
        <f t="shared" si="998"/>
        <v>45910.5069975463</v>
      </c>
      <c r="K20356">
        <f>100000+SUM(G$2:G20356)-SUM(H$2:H20356)</f>
        <v>104209.31856026</v>
      </c>
      <c r="L20356">
        <f t="shared" si="999"/>
        <v>94438.7639970324</v>
      </c>
      <c r="M20356">
        <f t="shared" si="1000"/>
        <v>1.10345915331478</v>
      </c>
    </row>
    <row r="20357" spans="1:13">
      <c r="A20357" s="2" t="s">
        <v>12837</v>
      </c>
      <c r="B20357" s="2">
        <v>896</v>
      </c>
      <c r="C20357" s="2" t="s">
        <v>14</v>
      </c>
      <c r="D20357" s="2">
        <v>20.6</v>
      </c>
      <c r="E20357" s="2" t="s">
        <v>15</v>
      </c>
      <c r="F20357" s="2">
        <v>0.023</v>
      </c>
      <c r="G20357" s="2">
        <v>0</v>
      </c>
      <c r="H20357" s="2">
        <v>0.00413</v>
      </c>
      <c r="I20357" s="4" t="s">
        <v>13212</v>
      </c>
      <c r="J20357" s="1">
        <f t="shared" si="998"/>
        <v>45910.5069975463</v>
      </c>
      <c r="K20357">
        <f>100000+SUM(G$2:G20357)-SUM(H$2:H20357)</f>
        <v>104209.31443026</v>
      </c>
      <c r="L20357">
        <f t="shared" si="999"/>
        <v>94438.7639970324</v>
      </c>
      <c r="M20357">
        <f t="shared" si="1000"/>
        <v>1.10345910958274</v>
      </c>
    </row>
    <row r="20358" spans="1:13">
      <c r="A20358" s="2" t="s">
        <v>12837</v>
      </c>
      <c r="B20358" s="2">
        <v>53</v>
      </c>
      <c r="C20358" s="2" t="s">
        <v>14</v>
      </c>
      <c r="D20358" s="2">
        <v>1.22</v>
      </c>
      <c r="E20358" s="2" t="s">
        <v>15</v>
      </c>
      <c r="F20358" s="2">
        <v>0.023</v>
      </c>
      <c r="G20358" s="2">
        <v>0</v>
      </c>
      <c r="H20358" s="2">
        <v>0.000244</v>
      </c>
      <c r="I20358" s="4" t="s">
        <v>13212</v>
      </c>
      <c r="J20358" s="1">
        <f t="shared" si="998"/>
        <v>45910.5069975463</v>
      </c>
      <c r="K20358">
        <f>100000+SUM(G$2:G20358)-SUM(H$2:H20358)</f>
        <v>104209.31418626</v>
      </c>
      <c r="L20358">
        <f t="shared" si="999"/>
        <v>94438.7639970324</v>
      </c>
      <c r="M20358">
        <f t="shared" si="1000"/>
        <v>1.10345910699906</v>
      </c>
    </row>
    <row r="20359" spans="1:13">
      <c r="A20359" s="2" t="s">
        <v>12837</v>
      </c>
      <c r="B20359" s="2">
        <v>686</v>
      </c>
      <c r="C20359" s="2" t="s">
        <v>14</v>
      </c>
      <c r="D20359" s="2">
        <v>15.8</v>
      </c>
      <c r="E20359" s="2" t="s">
        <v>15</v>
      </c>
      <c r="F20359" s="2">
        <v>0.0231</v>
      </c>
      <c r="G20359" s="2">
        <v>0</v>
      </c>
      <c r="H20359" s="2">
        <v>0.00317</v>
      </c>
      <c r="I20359" s="4" t="s">
        <v>13213</v>
      </c>
      <c r="J20359" s="1">
        <f t="shared" si="998"/>
        <v>45910.5073447801</v>
      </c>
      <c r="K20359">
        <f>100000+SUM(G$2:G20359)-SUM(H$2:H20359)</f>
        <v>104209.31101626</v>
      </c>
      <c r="L20359">
        <f t="shared" si="999"/>
        <v>94438.7639970324</v>
      </c>
      <c r="M20359">
        <f t="shared" si="1000"/>
        <v>1.10345907343233</v>
      </c>
    </row>
    <row r="20360" spans="1:13">
      <c r="A20360" s="2" t="s">
        <v>363</v>
      </c>
      <c r="B20360" s="2">
        <v>1</v>
      </c>
      <c r="C20360" s="2" t="s">
        <v>17</v>
      </c>
      <c r="D20360" s="2">
        <v>26.2</v>
      </c>
      <c r="E20360" s="2" t="s">
        <v>15</v>
      </c>
      <c r="F20360" s="2">
        <v>26.2</v>
      </c>
      <c r="G20360" s="2">
        <v>0.201</v>
      </c>
      <c r="H20360" s="2">
        <v>0.00523</v>
      </c>
      <c r="I20360" s="4" t="s">
        <v>13214</v>
      </c>
      <c r="J20360" s="1">
        <f t="shared" si="998"/>
        <v>45910.510593206</v>
      </c>
      <c r="K20360">
        <f>100000+SUM(G$2:G20360)-SUM(H$2:H20360)</f>
        <v>104209.50678626</v>
      </c>
      <c r="L20360">
        <f t="shared" si="999"/>
        <v>94438.7639970324</v>
      </c>
      <c r="M20360">
        <f t="shared" si="1000"/>
        <v>1.10346114641584</v>
      </c>
    </row>
    <row r="20361" spans="1:13">
      <c r="A20361" s="2" t="s">
        <v>320</v>
      </c>
      <c r="B20361" s="2">
        <v>62.3</v>
      </c>
      <c r="C20361" s="2" t="s">
        <v>17</v>
      </c>
      <c r="D20361" s="2">
        <v>65.1</v>
      </c>
      <c r="E20361" s="2" t="s">
        <v>15</v>
      </c>
      <c r="F20361" s="2">
        <v>1.04</v>
      </c>
      <c r="G20361" s="2">
        <v>6.47</v>
      </c>
      <c r="H20361" s="2">
        <v>0.013</v>
      </c>
      <c r="I20361" s="4" t="s">
        <v>13215</v>
      </c>
      <c r="J20361" s="1">
        <f t="shared" si="998"/>
        <v>45910.5105982523</v>
      </c>
      <c r="K20361">
        <f>100000+SUM(G$2:G20361)-SUM(H$2:H20361)</f>
        <v>104215.96378626</v>
      </c>
      <c r="L20361">
        <f t="shared" si="999"/>
        <v>94438.7639970324</v>
      </c>
      <c r="M20361">
        <f t="shared" si="1000"/>
        <v>1.10352951876345</v>
      </c>
    </row>
    <row r="20362" spans="1:13">
      <c r="A20362" s="2" t="s">
        <v>12837</v>
      </c>
      <c r="B20362" s="2">
        <v>247</v>
      </c>
      <c r="C20362" s="2" t="s">
        <v>14</v>
      </c>
      <c r="D20362" s="2">
        <v>5.66</v>
      </c>
      <c r="E20362" s="2" t="s">
        <v>15</v>
      </c>
      <c r="F20362" s="2">
        <v>0.0229</v>
      </c>
      <c r="G20362" s="2">
        <v>0</v>
      </c>
      <c r="H20362" s="2">
        <v>0.00113</v>
      </c>
      <c r="I20362" s="4" t="s">
        <v>13216</v>
      </c>
      <c r="J20362" s="1">
        <f t="shared" si="998"/>
        <v>45910.5106029514</v>
      </c>
      <c r="K20362">
        <f>100000+SUM(G$2:G20362)-SUM(H$2:H20362)</f>
        <v>104215.96265626</v>
      </c>
      <c r="L20362">
        <f t="shared" si="999"/>
        <v>94438.7639970324</v>
      </c>
      <c r="M20362">
        <f t="shared" si="1000"/>
        <v>1.10352950679802</v>
      </c>
    </row>
    <row r="20363" spans="1:13">
      <c r="A20363" s="2" t="s">
        <v>12837</v>
      </c>
      <c r="B20363" s="2">
        <v>1312</v>
      </c>
      <c r="C20363" s="2" t="s">
        <v>14</v>
      </c>
      <c r="D20363" s="2">
        <v>30</v>
      </c>
      <c r="E20363" s="2" t="s">
        <v>15</v>
      </c>
      <c r="F20363" s="2">
        <v>0.0229</v>
      </c>
      <c r="G20363" s="2">
        <v>0</v>
      </c>
      <c r="H20363" s="2">
        <v>0.00601</v>
      </c>
      <c r="I20363" s="4" t="s">
        <v>13216</v>
      </c>
      <c r="J20363" s="1">
        <f t="shared" si="998"/>
        <v>45910.5106029514</v>
      </c>
      <c r="K20363">
        <f>100000+SUM(G$2:G20363)-SUM(H$2:H20363)</f>
        <v>104215.95664626</v>
      </c>
      <c r="L20363">
        <f t="shared" si="999"/>
        <v>94438.7639970324</v>
      </c>
      <c r="M20363">
        <f t="shared" si="1000"/>
        <v>1.1035294431589</v>
      </c>
    </row>
    <row r="20364" spans="1:13">
      <c r="A20364" s="2" t="s">
        <v>12837</v>
      </c>
      <c r="B20364" s="2">
        <v>290</v>
      </c>
      <c r="C20364" s="2" t="s">
        <v>14</v>
      </c>
      <c r="D20364" s="2">
        <v>6.64</v>
      </c>
      <c r="E20364" s="2" t="s">
        <v>15</v>
      </c>
      <c r="F20364" s="2">
        <v>0.0229</v>
      </c>
      <c r="G20364" s="2">
        <v>0</v>
      </c>
      <c r="H20364" s="2">
        <v>0.00133</v>
      </c>
      <c r="I20364" s="4" t="s">
        <v>13216</v>
      </c>
      <c r="J20364" s="1">
        <f t="shared" si="998"/>
        <v>45910.5106029514</v>
      </c>
      <c r="K20364">
        <f>100000+SUM(G$2:G20364)-SUM(H$2:H20364)</f>
        <v>104215.95531626</v>
      </c>
      <c r="L20364">
        <f t="shared" si="999"/>
        <v>94438.7639970324</v>
      </c>
      <c r="M20364">
        <f t="shared" si="1000"/>
        <v>1.1035294290757</v>
      </c>
    </row>
    <row r="20365" spans="1:13">
      <c r="A20365" s="2" t="s">
        <v>12837</v>
      </c>
      <c r="B20365" s="2">
        <v>150</v>
      </c>
      <c r="C20365" s="2" t="s">
        <v>14</v>
      </c>
      <c r="D20365" s="2">
        <v>3.44</v>
      </c>
      <c r="E20365" s="2" t="s">
        <v>15</v>
      </c>
      <c r="F20365" s="2">
        <v>0.0229</v>
      </c>
      <c r="G20365" s="2">
        <v>0</v>
      </c>
      <c r="H20365" s="2">
        <v>0.000687</v>
      </c>
      <c r="I20365" s="4" t="s">
        <v>13216</v>
      </c>
      <c r="J20365" s="1">
        <f t="shared" si="998"/>
        <v>45910.5106029514</v>
      </c>
      <c r="K20365">
        <f>100000+SUM(G$2:G20365)-SUM(H$2:H20365)</f>
        <v>104215.95462926</v>
      </c>
      <c r="L20365">
        <f t="shared" si="999"/>
        <v>94438.7639970324</v>
      </c>
      <c r="M20365">
        <f t="shared" si="1000"/>
        <v>1.10352942180115</v>
      </c>
    </row>
    <row r="20366" spans="1:13">
      <c r="A20366" s="2" t="s">
        <v>12837</v>
      </c>
      <c r="B20366" s="2">
        <v>1021</v>
      </c>
      <c r="C20366" s="2" t="s">
        <v>14</v>
      </c>
      <c r="D20366" s="2">
        <v>23.4</v>
      </c>
      <c r="E20366" s="2" t="s">
        <v>15</v>
      </c>
      <c r="F20366" s="2">
        <v>0.0229</v>
      </c>
      <c r="G20366" s="2">
        <v>0</v>
      </c>
      <c r="H20366" s="2">
        <v>0.00468</v>
      </c>
      <c r="I20366" s="4" t="s">
        <v>13217</v>
      </c>
      <c r="J20366" s="1">
        <f t="shared" si="998"/>
        <v>45910.5109502662</v>
      </c>
      <c r="K20366">
        <f>100000+SUM(G$2:G20366)-SUM(H$2:H20366)</f>
        <v>104215.94994926</v>
      </c>
      <c r="L20366">
        <f t="shared" si="999"/>
        <v>94438.7639970324</v>
      </c>
      <c r="M20366">
        <f t="shared" si="1000"/>
        <v>1.10352937224522</v>
      </c>
    </row>
    <row r="20367" spans="1:13">
      <c r="A20367" s="2" t="s">
        <v>12837</v>
      </c>
      <c r="B20367" s="2">
        <v>1468</v>
      </c>
      <c r="C20367" s="2" t="s">
        <v>14</v>
      </c>
      <c r="D20367" s="2">
        <v>33.6</v>
      </c>
      <c r="E20367" s="2" t="s">
        <v>15</v>
      </c>
      <c r="F20367" s="2">
        <v>0.0229</v>
      </c>
      <c r="G20367" s="2">
        <v>0</v>
      </c>
      <c r="H20367" s="2">
        <v>0.00672</v>
      </c>
      <c r="I20367" s="4" t="s">
        <v>13217</v>
      </c>
      <c r="J20367" s="1">
        <f t="shared" si="998"/>
        <v>45910.5109502662</v>
      </c>
      <c r="K20367">
        <f>100000+SUM(G$2:G20367)-SUM(H$2:H20367)</f>
        <v>104215.94322926</v>
      </c>
      <c r="L20367">
        <f t="shared" si="999"/>
        <v>94438.7639970324</v>
      </c>
      <c r="M20367">
        <f t="shared" si="1000"/>
        <v>1.103529301088</v>
      </c>
    </row>
    <row r="20368" spans="1:13">
      <c r="A20368" s="2" t="s">
        <v>12837</v>
      </c>
      <c r="B20368" s="2">
        <v>656</v>
      </c>
      <c r="C20368" s="2" t="s">
        <v>14</v>
      </c>
      <c r="D20368" s="2">
        <v>15</v>
      </c>
      <c r="E20368" s="2" t="s">
        <v>15</v>
      </c>
      <c r="F20368" s="2">
        <v>0.0228</v>
      </c>
      <c r="G20368" s="2">
        <v>0</v>
      </c>
      <c r="H20368" s="2">
        <v>0.003</v>
      </c>
      <c r="I20368" s="4" t="s">
        <v>13218</v>
      </c>
      <c r="J20368" s="1">
        <f t="shared" si="998"/>
        <v>45910.5112974537</v>
      </c>
      <c r="K20368">
        <f>100000+SUM(G$2:G20368)-SUM(H$2:H20368)</f>
        <v>104215.94022926</v>
      </c>
      <c r="L20368">
        <f t="shared" si="999"/>
        <v>94438.7639970324</v>
      </c>
      <c r="M20368">
        <f t="shared" si="1000"/>
        <v>1.10352926932139</v>
      </c>
    </row>
    <row r="20369" spans="1:13">
      <c r="A20369" s="2" t="s">
        <v>12837</v>
      </c>
      <c r="B20369" s="2">
        <v>702</v>
      </c>
      <c r="C20369" s="2" t="s">
        <v>14</v>
      </c>
      <c r="D20369" s="2">
        <v>15.9</v>
      </c>
      <c r="E20369" s="2" t="s">
        <v>15</v>
      </c>
      <c r="F20369" s="2">
        <v>0.0226</v>
      </c>
      <c r="G20369" s="2">
        <v>0</v>
      </c>
      <c r="H20369" s="2">
        <v>0.00318</v>
      </c>
      <c r="I20369" s="4" t="s">
        <v>13219</v>
      </c>
      <c r="J20369" s="1">
        <f t="shared" si="998"/>
        <v>45910.5149465394</v>
      </c>
      <c r="K20369">
        <f>100000+SUM(G$2:G20369)-SUM(H$2:H20369)</f>
        <v>104215.93704926</v>
      </c>
      <c r="L20369">
        <f t="shared" si="999"/>
        <v>94438.7639970324</v>
      </c>
      <c r="M20369">
        <f t="shared" si="1000"/>
        <v>1.10352923564877</v>
      </c>
    </row>
    <row r="20370" spans="1:13">
      <c r="A20370" s="2" t="s">
        <v>12837</v>
      </c>
      <c r="B20370" s="2">
        <v>999</v>
      </c>
      <c r="C20370" s="2" t="s">
        <v>14</v>
      </c>
      <c r="D20370" s="2">
        <v>22.6</v>
      </c>
      <c r="E20370" s="2" t="s">
        <v>15</v>
      </c>
      <c r="F20370" s="2">
        <v>0.0226</v>
      </c>
      <c r="G20370" s="2">
        <v>0</v>
      </c>
      <c r="H20370" s="2">
        <v>0.00452</v>
      </c>
      <c r="I20370" s="4" t="s">
        <v>13219</v>
      </c>
      <c r="J20370" s="1">
        <f t="shared" si="998"/>
        <v>45910.5149465394</v>
      </c>
      <c r="K20370">
        <f>100000+SUM(G$2:G20370)-SUM(H$2:H20370)</f>
        <v>104215.93252926</v>
      </c>
      <c r="L20370">
        <f t="shared" si="999"/>
        <v>94438.7639970324</v>
      </c>
      <c r="M20370">
        <f t="shared" si="1000"/>
        <v>1.10352918778707</v>
      </c>
    </row>
    <row r="20371" spans="1:13">
      <c r="A20371" s="2" t="s">
        <v>12837</v>
      </c>
      <c r="B20371" s="2">
        <v>422</v>
      </c>
      <c r="C20371" s="2" t="s">
        <v>14</v>
      </c>
      <c r="D20371" s="2">
        <v>9.55</v>
      </c>
      <c r="E20371" s="2" t="s">
        <v>15</v>
      </c>
      <c r="F20371" s="2">
        <v>0.0226</v>
      </c>
      <c r="G20371" s="2">
        <v>0</v>
      </c>
      <c r="H20371" s="2">
        <v>0.00191</v>
      </c>
      <c r="I20371" s="4" t="s">
        <v>13219</v>
      </c>
      <c r="J20371" s="1">
        <f t="shared" si="998"/>
        <v>45910.5149465394</v>
      </c>
      <c r="K20371">
        <f>100000+SUM(G$2:G20371)-SUM(H$2:H20371)</f>
        <v>104215.93061926</v>
      </c>
      <c r="L20371">
        <f t="shared" si="999"/>
        <v>94438.7639970324</v>
      </c>
      <c r="M20371">
        <f t="shared" si="1000"/>
        <v>1.10352916756232</v>
      </c>
    </row>
    <row r="20372" spans="1:13">
      <c r="A20372" s="2" t="s">
        <v>12837</v>
      </c>
      <c r="B20372" s="2">
        <v>170</v>
      </c>
      <c r="C20372" s="2" t="s">
        <v>14</v>
      </c>
      <c r="D20372" s="2">
        <v>3.85</v>
      </c>
      <c r="E20372" s="2" t="s">
        <v>15</v>
      </c>
      <c r="F20372" s="2">
        <v>0.0226</v>
      </c>
      <c r="G20372" s="2">
        <v>0</v>
      </c>
      <c r="H20372" s="2">
        <v>0.00077</v>
      </c>
      <c r="I20372" s="4" t="s">
        <v>13219</v>
      </c>
      <c r="J20372" s="1">
        <f t="shared" si="998"/>
        <v>45910.5149465394</v>
      </c>
      <c r="K20372">
        <f>100000+SUM(G$2:G20372)-SUM(H$2:H20372)</f>
        <v>104215.92984926</v>
      </c>
      <c r="L20372">
        <f t="shared" si="999"/>
        <v>94438.7639970324</v>
      </c>
      <c r="M20372">
        <f t="shared" si="1000"/>
        <v>1.10352915940889</v>
      </c>
    </row>
    <row r="20373" spans="1:13">
      <c r="A20373" s="2" t="s">
        <v>3951</v>
      </c>
      <c r="B20373" s="2">
        <v>34.9</v>
      </c>
      <c r="C20373" s="2" t="s">
        <v>14</v>
      </c>
      <c r="D20373" s="2">
        <v>126</v>
      </c>
      <c r="E20373" s="2" t="s">
        <v>15</v>
      </c>
      <c r="F20373" s="2">
        <v>3.59</v>
      </c>
      <c r="G20373" s="2">
        <v>0</v>
      </c>
      <c r="H20373" s="2">
        <v>0.0251</v>
      </c>
      <c r="I20373" s="4" t="s">
        <v>13220</v>
      </c>
      <c r="J20373" s="1">
        <f t="shared" si="998"/>
        <v>45910.515467037</v>
      </c>
      <c r="K20373">
        <f>100000+SUM(G$2:G20373)-SUM(H$2:H20373)</f>
        <v>104215.90474926</v>
      </c>
      <c r="L20373">
        <f t="shared" si="999"/>
        <v>94438.7639970324</v>
      </c>
      <c r="M20373">
        <f t="shared" si="1000"/>
        <v>1.1035288936282</v>
      </c>
    </row>
    <row r="20374" spans="1:13">
      <c r="A20374" s="2" t="s">
        <v>325</v>
      </c>
      <c r="B20374" s="2">
        <v>126</v>
      </c>
      <c r="C20374" s="2" t="s">
        <v>17</v>
      </c>
      <c r="D20374" s="2">
        <v>113</v>
      </c>
      <c r="E20374" s="2" t="s">
        <v>15</v>
      </c>
      <c r="F20374" s="2">
        <v>0.893</v>
      </c>
      <c r="G20374" s="2">
        <v>9.36</v>
      </c>
      <c r="H20374" s="2">
        <v>0.0225</v>
      </c>
      <c r="I20374" s="4" t="s">
        <v>13221</v>
      </c>
      <c r="J20374" s="1">
        <f t="shared" ref="J20374:J20437" si="1001">(I20374/86400000)+DATE(1970,1,1)+(8*TIME(1,0,0))</f>
        <v>45910.5236331019</v>
      </c>
      <c r="K20374">
        <f>100000+SUM(G$2:G20374)-SUM(H$2:H20374)</f>
        <v>104225.24224926</v>
      </c>
      <c r="L20374">
        <f t="shared" ref="L20374:L20437" si="1002">L20373</f>
        <v>94438.7639970324</v>
      </c>
      <c r="M20374">
        <f t="shared" ref="M20374:M20437" si="1003">K20374/L20374</f>
        <v>1.1036277672221</v>
      </c>
    </row>
    <row r="20375" spans="1:13">
      <c r="A20375" s="2" t="s">
        <v>363</v>
      </c>
      <c r="B20375" s="2">
        <v>1</v>
      </c>
      <c r="C20375" s="2" t="s">
        <v>14</v>
      </c>
      <c r="D20375" s="2">
        <v>26.3</v>
      </c>
      <c r="E20375" s="2" t="s">
        <v>15</v>
      </c>
      <c r="F20375" s="2">
        <v>26.3</v>
      </c>
      <c r="G20375" s="2">
        <v>0</v>
      </c>
      <c r="H20375" s="2">
        <v>0.00526</v>
      </c>
      <c r="I20375" s="4" t="s">
        <v>13222</v>
      </c>
      <c r="J20375" s="1">
        <f t="shared" si="1001"/>
        <v>45910.5315010648</v>
      </c>
      <c r="K20375">
        <f>100000+SUM(G$2:G20375)-SUM(H$2:H20375)</f>
        <v>104225.23698926</v>
      </c>
      <c r="L20375">
        <f t="shared" si="1002"/>
        <v>94438.7639970324</v>
      </c>
      <c r="M20375">
        <f t="shared" si="1003"/>
        <v>1.10362771152464</v>
      </c>
    </row>
    <row r="20376" spans="1:13">
      <c r="A20376" s="2" t="s">
        <v>3951</v>
      </c>
      <c r="B20376" s="2">
        <v>20.5</v>
      </c>
      <c r="C20376" s="2" t="s">
        <v>14</v>
      </c>
      <c r="D20376" s="2">
        <v>72.2</v>
      </c>
      <c r="E20376" s="2" t="s">
        <v>15</v>
      </c>
      <c r="F20376" s="2">
        <v>3.52</v>
      </c>
      <c r="G20376" s="2">
        <v>0</v>
      </c>
      <c r="H20376" s="2">
        <v>0.0144</v>
      </c>
      <c r="I20376" s="4" t="s">
        <v>13223</v>
      </c>
      <c r="J20376" s="1">
        <f t="shared" si="1001"/>
        <v>45910.5315082292</v>
      </c>
      <c r="K20376">
        <f>100000+SUM(G$2:G20376)-SUM(H$2:H20376)</f>
        <v>104225.22258926</v>
      </c>
      <c r="L20376">
        <f t="shared" si="1002"/>
        <v>94438.7639970324</v>
      </c>
      <c r="M20376">
        <f t="shared" si="1003"/>
        <v>1.10362755904488</v>
      </c>
    </row>
    <row r="20377" spans="1:13">
      <c r="A20377" s="2" t="s">
        <v>363</v>
      </c>
      <c r="B20377" s="2">
        <v>1</v>
      </c>
      <c r="C20377" s="2" t="s">
        <v>17</v>
      </c>
      <c r="D20377" s="2">
        <v>26.4</v>
      </c>
      <c r="E20377" s="2" t="s">
        <v>15</v>
      </c>
      <c r="F20377" s="2">
        <v>26.4</v>
      </c>
      <c r="G20377" s="2">
        <v>0.427</v>
      </c>
      <c r="H20377" s="2">
        <v>0.00529</v>
      </c>
      <c r="I20377" s="4" t="s">
        <v>13224</v>
      </c>
      <c r="J20377" s="1">
        <f t="shared" si="1001"/>
        <v>45910.5416856134</v>
      </c>
      <c r="K20377">
        <f>100000+SUM(G$2:G20377)-SUM(H$2:H20377)</f>
        <v>104225.64429926</v>
      </c>
      <c r="L20377">
        <f t="shared" si="1002"/>
        <v>94438.7639970324</v>
      </c>
      <c r="M20377">
        <f t="shared" si="1003"/>
        <v>1.10363202447816</v>
      </c>
    </row>
    <row r="20378" spans="1:13">
      <c r="A20378" s="2" t="s">
        <v>363</v>
      </c>
      <c r="B20378" s="2">
        <v>1</v>
      </c>
      <c r="C20378" s="2" t="s">
        <v>14</v>
      </c>
      <c r="D20378" s="2">
        <v>26.3</v>
      </c>
      <c r="E20378" s="2" t="s">
        <v>15</v>
      </c>
      <c r="F20378" s="2">
        <v>26.3</v>
      </c>
      <c r="G20378" s="2">
        <v>0</v>
      </c>
      <c r="H20378" s="2">
        <v>0.00527</v>
      </c>
      <c r="I20378" s="4" t="s">
        <v>13225</v>
      </c>
      <c r="J20378" s="1">
        <f t="shared" si="1001"/>
        <v>45910.5444654282</v>
      </c>
      <c r="K20378">
        <f>100000+SUM(G$2:G20378)-SUM(H$2:H20378)</f>
        <v>104225.63902926</v>
      </c>
      <c r="L20378">
        <f t="shared" si="1002"/>
        <v>94438.7639970324</v>
      </c>
      <c r="M20378">
        <f t="shared" si="1003"/>
        <v>1.1036319686748</v>
      </c>
    </row>
    <row r="20379" spans="1:13">
      <c r="A20379" s="2" t="s">
        <v>12844</v>
      </c>
      <c r="B20379" s="2">
        <v>45</v>
      </c>
      <c r="C20379" s="2" t="s">
        <v>14</v>
      </c>
      <c r="D20379" s="2">
        <v>10.8</v>
      </c>
      <c r="E20379" s="2" t="s">
        <v>15</v>
      </c>
      <c r="F20379" s="2">
        <v>0.239</v>
      </c>
      <c r="G20379" s="2">
        <v>0</v>
      </c>
      <c r="H20379" s="2">
        <v>0.00215</v>
      </c>
      <c r="I20379" s="4" t="s">
        <v>13226</v>
      </c>
      <c r="J20379" s="1">
        <f t="shared" si="1001"/>
        <v>45910.5539015741</v>
      </c>
      <c r="K20379">
        <f>100000+SUM(G$2:G20379)-SUM(H$2:H20379)</f>
        <v>104225.63687926</v>
      </c>
      <c r="L20379">
        <f t="shared" si="1002"/>
        <v>94438.7639970324</v>
      </c>
      <c r="M20379">
        <f t="shared" si="1003"/>
        <v>1.10363194590873</v>
      </c>
    </row>
    <row r="20380" spans="1:13">
      <c r="A20380" s="2" t="s">
        <v>12837</v>
      </c>
      <c r="B20380" s="2">
        <v>412</v>
      </c>
      <c r="C20380" s="2" t="s">
        <v>14</v>
      </c>
      <c r="D20380" s="2">
        <v>8.99</v>
      </c>
      <c r="E20380" s="2" t="s">
        <v>15</v>
      </c>
      <c r="F20380" s="2">
        <v>0.0218</v>
      </c>
      <c r="G20380" s="2">
        <v>0</v>
      </c>
      <c r="H20380" s="2">
        <v>0.0018</v>
      </c>
      <c r="I20380" s="4" t="s">
        <v>13227</v>
      </c>
      <c r="J20380" s="1">
        <f t="shared" si="1001"/>
        <v>45910.5540214352</v>
      </c>
      <c r="K20380">
        <f>100000+SUM(G$2:G20380)-SUM(H$2:H20380)</f>
        <v>104225.63507926</v>
      </c>
      <c r="L20380">
        <f t="shared" si="1002"/>
        <v>94438.7639970324</v>
      </c>
      <c r="M20380">
        <f t="shared" si="1003"/>
        <v>1.10363192684876</v>
      </c>
    </row>
    <row r="20381" spans="1:13">
      <c r="A20381" s="2" t="s">
        <v>12837</v>
      </c>
      <c r="B20381" s="2">
        <v>1255</v>
      </c>
      <c r="C20381" s="2" t="s">
        <v>14</v>
      </c>
      <c r="D20381" s="2">
        <v>27.4</v>
      </c>
      <c r="E20381" s="2" t="s">
        <v>15</v>
      </c>
      <c r="F20381" s="2">
        <v>0.0218</v>
      </c>
      <c r="G20381" s="2">
        <v>0</v>
      </c>
      <c r="H20381" s="2">
        <v>0.00547</v>
      </c>
      <c r="I20381" s="4" t="s">
        <v>13227</v>
      </c>
      <c r="J20381" s="1">
        <f t="shared" si="1001"/>
        <v>45910.5540214352</v>
      </c>
      <c r="K20381">
        <f>100000+SUM(G$2:G20381)-SUM(H$2:H20381)</f>
        <v>104225.62960926</v>
      </c>
      <c r="L20381">
        <f t="shared" si="1002"/>
        <v>94438.7639970324</v>
      </c>
      <c r="M20381">
        <f t="shared" si="1003"/>
        <v>1.10363186892763</v>
      </c>
    </row>
    <row r="20382" spans="1:13">
      <c r="A20382" s="2" t="s">
        <v>12837</v>
      </c>
      <c r="B20382" s="2">
        <v>475</v>
      </c>
      <c r="C20382" s="2" t="s">
        <v>14</v>
      </c>
      <c r="D20382" s="2">
        <v>10.4</v>
      </c>
      <c r="E20382" s="2" t="s">
        <v>15</v>
      </c>
      <c r="F20382" s="2">
        <v>0.0218</v>
      </c>
      <c r="G20382" s="2">
        <v>0</v>
      </c>
      <c r="H20382" s="2">
        <v>0.00207</v>
      </c>
      <c r="I20382" s="4" t="s">
        <v>13227</v>
      </c>
      <c r="J20382" s="1">
        <f t="shared" si="1001"/>
        <v>45910.5540214352</v>
      </c>
      <c r="K20382">
        <f>100000+SUM(G$2:G20382)-SUM(H$2:H20382)</f>
        <v>104225.62753926</v>
      </c>
      <c r="L20382">
        <f t="shared" si="1002"/>
        <v>94438.7639970324</v>
      </c>
      <c r="M20382">
        <f t="shared" si="1003"/>
        <v>1.10363184700866</v>
      </c>
    </row>
    <row r="20383" spans="1:13">
      <c r="A20383" s="2" t="s">
        <v>12837</v>
      </c>
      <c r="B20383" s="2">
        <v>1710</v>
      </c>
      <c r="C20383" s="2" t="s">
        <v>14</v>
      </c>
      <c r="D20383" s="2">
        <v>37.3</v>
      </c>
      <c r="E20383" s="2" t="s">
        <v>15</v>
      </c>
      <c r="F20383" s="2">
        <v>0.0218</v>
      </c>
      <c r="G20383" s="2">
        <v>0</v>
      </c>
      <c r="H20383" s="2">
        <v>0.00746</v>
      </c>
      <c r="I20383" s="4" t="s">
        <v>13227</v>
      </c>
      <c r="J20383" s="1">
        <f t="shared" si="1001"/>
        <v>45910.5540214352</v>
      </c>
      <c r="K20383">
        <f>100000+SUM(G$2:G20383)-SUM(H$2:H20383)</f>
        <v>104225.62007926</v>
      </c>
      <c r="L20383">
        <f t="shared" si="1002"/>
        <v>94438.7639970324</v>
      </c>
      <c r="M20383">
        <f t="shared" si="1003"/>
        <v>1.10363176801568</v>
      </c>
    </row>
    <row r="20384" spans="1:13">
      <c r="A20384" s="2" t="s">
        <v>12837</v>
      </c>
      <c r="B20384" s="2">
        <v>459</v>
      </c>
      <c r="C20384" s="2" t="s">
        <v>14</v>
      </c>
      <c r="D20384" s="2">
        <v>10</v>
      </c>
      <c r="E20384" s="2" t="s">
        <v>15</v>
      </c>
      <c r="F20384" s="2">
        <v>0.0218</v>
      </c>
      <c r="G20384" s="2">
        <v>0</v>
      </c>
      <c r="H20384" s="2">
        <v>0.002</v>
      </c>
      <c r="I20384" s="4" t="s">
        <v>13227</v>
      </c>
      <c r="J20384" s="1">
        <f t="shared" si="1001"/>
        <v>45910.5540214352</v>
      </c>
      <c r="K20384">
        <f>100000+SUM(G$2:G20384)-SUM(H$2:H20384)</f>
        <v>104225.61807926</v>
      </c>
      <c r="L20384">
        <f t="shared" si="1002"/>
        <v>94438.7639970324</v>
      </c>
      <c r="M20384">
        <f t="shared" si="1003"/>
        <v>1.10363174683793</v>
      </c>
    </row>
    <row r="20385" spans="1:13">
      <c r="A20385" s="2" t="s">
        <v>3951</v>
      </c>
      <c r="B20385" s="2">
        <v>31.4</v>
      </c>
      <c r="C20385" s="2" t="s">
        <v>14</v>
      </c>
      <c r="D20385" s="2">
        <v>112</v>
      </c>
      <c r="E20385" s="2" t="s">
        <v>15</v>
      </c>
      <c r="F20385" s="2">
        <v>3.56</v>
      </c>
      <c r="G20385" s="2">
        <v>0</v>
      </c>
      <c r="H20385" s="2">
        <v>0.0223</v>
      </c>
      <c r="I20385" s="4" t="s">
        <v>13228</v>
      </c>
      <c r="J20385" s="1">
        <f t="shared" si="1001"/>
        <v>45910.5541782176</v>
      </c>
      <c r="K20385">
        <f>100000+SUM(G$2:G20385)-SUM(H$2:H20385)</f>
        <v>104225.59577926</v>
      </c>
      <c r="L20385">
        <f t="shared" si="1002"/>
        <v>94438.7639970324</v>
      </c>
      <c r="M20385">
        <f t="shared" si="1003"/>
        <v>1.10363151070608</v>
      </c>
    </row>
    <row r="20386" spans="1:13">
      <c r="A20386" s="2" t="s">
        <v>3951</v>
      </c>
      <c r="B20386" s="2">
        <v>23</v>
      </c>
      <c r="C20386" s="2" t="s">
        <v>14</v>
      </c>
      <c r="D20386" s="2">
        <v>83</v>
      </c>
      <c r="E20386" s="2" t="s">
        <v>15</v>
      </c>
      <c r="F20386" s="2">
        <v>3.6</v>
      </c>
      <c r="G20386" s="2">
        <v>0</v>
      </c>
      <c r="H20386" s="2">
        <v>0.0166</v>
      </c>
      <c r="I20386" s="4" t="s">
        <v>13229</v>
      </c>
      <c r="J20386" s="1">
        <f t="shared" si="1001"/>
        <v>45910.5589767245</v>
      </c>
      <c r="K20386">
        <f>100000+SUM(G$2:G20386)-SUM(H$2:H20386)</f>
        <v>104225.57917926</v>
      </c>
      <c r="L20386">
        <f t="shared" si="1002"/>
        <v>94438.7639970324</v>
      </c>
      <c r="M20386">
        <f t="shared" si="1003"/>
        <v>1.1036313349308</v>
      </c>
    </row>
    <row r="20387" spans="1:13">
      <c r="A20387" s="2" t="s">
        <v>363</v>
      </c>
      <c r="B20387" s="2">
        <v>1</v>
      </c>
      <c r="C20387" s="2" t="s">
        <v>17</v>
      </c>
      <c r="D20387" s="2">
        <v>26.2</v>
      </c>
      <c r="E20387" s="2" t="s">
        <v>15</v>
      </c>
      <c r="F20387" s="2">
        <v>26.2</v>
      </c>
      <c r="G20387" s="2">
        <v>0.195</v>
      </c>
      <c r="H20387" s="2">
        <v>0.00525</v>
      </c>
      <c r="I20387" s="4" t="s">
        <v>13230</v>
      </c>
      <c r="J20387" s="1">
        <f t="shared" si="1001"/>
        <v>45910.5629625116</v>
      </c>
      <c r="K20387">
        <f>100000+SUM(G$2:G20387)-SUM(H$2:H20387)</f>
        <v>104225.76892926</v>
      </c>
      <c r="L20387">
        <f t="shared" si="1002"/>
        <v>94438.7639970324</v>
      </c>
      <c r="M20387">
        <f t="shared" si="1003"/>
        <v>1.1036333441693</v>
      </c>
    </row>
    <row r="20388" spans="1:13">
      <c r="A20388" s="2" t="s">
        <v>25</v>
      </c>
      <c r="B20388" s="2">
        <v>0.015</v>
      </c>
      <c r="C20388" s="2" t="s">
        <v>17</v>
      </c>
      <c r="D20388" s="2">
        <v>1674</v>
      </c>
      <c r="E20388" s="2" t="s">
        <v>15</v>
      </c>
      <c r="F20388" s="2">
        <v>111576</v>
      </c>
      <c r="G20388" s="2">
        <v>-7.64</v>
      </c>
      <c r="H20388" s="2">
        <v>0.335</v>
      </c>
      <c r="I20388" s="4" t="s">
        <v>13231</v>
      </c>
      <c r="J20388" s="1">
        <f t="shared" si="1001"/>
        <v>45910.5629664468</v>
      </c>
      <c r="K20388">
        <f>100000+SUM(G$2:G20388)-SUM(H$2:H20388)</f>
        <v>104217.79392926</v>
      </c>
      <c r="L20388">
        <f t="shared" si="1002"/>
        <v>94438.7639970324</v>
      </c>
      <c r="M20388">
        <f t="shared" si="1003"/>
        <v>1.10354889791373</v>
      </c>
    </row>
    <row r="20389" spans="1:13">
      <c r="A20389" s="2" t="s">
        <v>363</v>
      </c>
      <c r="B20389" s="2">
        <v>1</v>
      </c>
      <c r="C20389" s="2" t="s">
        <v>14</v>
      </c>
      <c r="D20389" s="2">
        <v>26.3</v>
      </c>
      <c r="E20389" s="2" t="s">
        <v>15</v>
      </c>
      <c r="F20389" s="2">
        <v>26.3</v>
      </c>
      <c r="G20389" s="2">
        <v>0</v>
      </c>
      <c r="H20389" s="2">
        <v>0.00526</v>
      </c>
      <c r="I20389" s="4" t="s">
        <v>13232</v>
      </c>
      <c r="J20389" s="1">
        <f t="shared" si="1001"/>
        <v>45910.5652989583</v>
      </c>
      <c r="K20389">
        <f>100000+SUM(G$2:G20389)-SUM(H$2:H20389)</f>
        <v>104217.78866926</v>
      </c>
      <c r="L20389">
        <f t="shared" si="1002"/>
        <v>94438.7639970324</v>
      </c>
      <c r="M20389">
        <f t="shared" si="1003"/>
        <v>1.10354884221626</v>
      </c>
    </row>
    <row r="20390" spans="1:13">
      <c r="A20390" s="2" t="s">
        <v>363</v>
      </c>
      <c r="B20390" s="2">
        <v>1</v>
      </c>
      <c r="C20390" s="2" t="s">
        <v>17</v>
      </c>
      <c r="D20390" s="2">
        <v>26.3</v>
      </c>
      <c r="E20390" s="2" t="s">
        <v>15</v>
      </c>
      <c r="F20390" s="2">
        <v>26.3</v>
      </c>
      <c r="G20390" s="2">
        <v>0.223</v>
      </c>
      <c r="H20390" s="2">
        <v>0.00526</v>
      </c>
      <c r="I20390" s="4" t="s">
        <v>13233</v>
      </c>
      <c r="J20390" s="1">
        <f t="shared" si="1001"/>
        <v>45910.5663935185</v>
      </c>
      <c r="K20390">
        <f>100000+SUM(G$2:G20390)-SUM(H$2:H20390)</f>
        <v>104218.00640926</v>
      </c>
      <c r="L20390">
        <f t="shared" si="1002"/>
        <v>94438.7639970324</v>
      </c>
      <c r="M20390">
        <f t="shared" si="1003"/>
        <v>1.10355114783729</v>
      </c>
    </row>
    <row r="20391" spans="1:13">
      <c r="A20391" s="2" t="s">
        <v>320</v>
      </c>
      <c r="B20391" s="2">
        <v>412</v>
      </c>
      <c r="C20391" s="2" t="s">
        <v>14</v>
      </c>
      <c r="D20391" s="2">
        <v>414</v>
      </c>
      <c r="E20391" s="2" t="s">
        <v>15</v>
      </c>
      <c r="F20391" s="2">
        <v>1.01</v>
      </c>
      <c r="G20391" s="2">
        <v>0</v>
      </c>
      <c r="H20391" s="2">
        <v>0.0829</v>
      </c>
      <c r="I20391" s="4" t="s">
        <v>13234</v>
      </c>
      <c r="J20391" s="1">
        <f t="shared" si="1001"/>
        <v>45910.5663971875</v>
      </c>
      <c r="K20391">
        <f>100000+SUM(G$2:G20391)-SUM(H$2:H20391)</f>
        <v>104217.92350926</v>
      </c>
      <c r="L20391">
        <f t="shared" si="1002"/>
        <v>94438.7639970324</v>
      </c>
      <c r="M20391">
        <f t="shared" si="1003"/>
        <v>1.10355027001979</v>
      </c>
    </row>
    <row r="20392" spans="1:13">
      <c r="A20392" s="2" t="s">
        <v>12837</v>
      </c>
      <c r="B20392" s="2">
        <v>816</v>
      </c>
      <c r="C20392" s="2" t="s">
        <v>17</v>
      </c>
      <c r="D20392" s="2">
        <v>18.7</v>
      </c>
      <c r="E20392" s="2" t="s">
        <v>15</v>
      </c>
      <c r="F20392" s="2">
        <v>0.0229</v>
      </c>
      <c r="G20392" s="2">
        <v>0.236</v>
      </c>
      <c r="H20392" s="2">
        <v>0.00373</v>
      </c>
      <c r="I20392" s="4" t="s">
        <v>13235</v>
      </c>
      <c r="J20392" s="1">
        <f t="shared" si="1001"/>
        <v>45910.566881794</v>
      </c>
      <c r="K20392">
        <f>100000+SUM(G$2:G20392)-SUM(H$2:H20392)</f>
        <v>104218.15577926</v>
      </c>
      <c r="L20392">
        <f t="shared" si="1002"/>
        <v>94438.7639970324</v>
      </c>
      <c r="M20392">
        <f t="shared" si="1003"/>
        <v>1.10355272949713</v>
      </c>
    </row>
    <row r="20393" spans="1:13">
      <c r="A20393" s="2" t="s">
        <v>12837</v>
      </c>
      <c r="B20393" s="2">
        <v>1351</v>
      </c>
      <c r="C20393" s="2" t="s">
        <v>17</v>
      </c>
      <c r="D20393" s="2">
        <v>30.9</v>
      </c>
      <c r="E20393" s="2" t="s">
        <v>15</v>
      </c>
      <c r="F20393" s="2">
        <v>0.0229</v>
      </c>
      <c r="G20393" s="2">
        <v>0.389</v>
      </c>
      <c r="H20393" s="2">
        <v>0.00618</v>
      </c>
      <c r="I20393" s="4" t="s">
        <v>13235</v>
      </c>
      <c r="J20393" s="1">
        <f t="shared" si="1001"/>
        <v>45910.566881794</v>
      </c>
      <c r="K20393">
        <f>100000+SUM(G$2:G20393)-SUM(H$2:H20393)</f>
        <v>104218.53859926</v>
      </c>
      <c r="L20393">
        <f t="shared" si="1002"/>
        <v>94438.7639970324</v>
      </c>
      <c r="M20393">
        <f t="shared" si="1003"/>
        <v>1.10355678312917</v>
      </c>
    </row>
    <row r="20394" spans="1:13">
      <c r="A20394" s="2" t="s">
        <v>12837</v>
      </c>
      <c r="B20394" s="2">
        <v>408</v>
      </c>
      <c r="C20394" s="2" t="s">
        <v>17</v>
      </c>
      <c r="D20394" s="2">
        <v>9.33</v>
      </c>
      <c r="E20394" s="2" t="s">
        <v>15</v>
      </c>
      <c r="F20394" s="2">
        <v>0.0229</v>
      </c>
      <c r="G20394" s="2">
        <v>0.118</v>
      </c>
      <c r="H20394" s="2">
        <v>0.00187</v>
      </c>
      <c r="I20394" s="4" t="s">
        <v>13235</v>
      </c>
      <c r="J20394" s="1">
        <f t="shared" si="1001"/>
        <v>45910.566881794</v>
      </c>
      <c r="K20394">
        <f>100000+SUM(G$2:G20394)-SUM(H$2:H20394)</f>
        <v>104218.65472926</v>
      </c>
      <c r="L20394">
        <f t="shared" si="1002"/>
        <v>94438.7639970324</v>
      </c>
      <c r="M20394">
        <f t="shared" si="1003"/>
        <v>1.1035580128149</v>
      </c>
    </row>
    <row r="20395" spans="1:13">
      <c r="A20395" s="2" t="s">
        <v>12837</v>
      </c>
      <c r="B20395" s="2">
        <v>239</v>
      </c>
      <c r="C20395" s="2" t="s">
        <v>17</v>
      </c>
      <c r="D20395" s="2">
        <v>5.46</v>
      </c>
      <c r="E20395" s="2" t="s">
        <v>15</v>
      </c>
      <c r="F20395" s="2">
        <v>0.0229</v>
      </c>
      <c r="G20395" s="2">
        <v>0.0684</v>
      </c>
      <c r="H20395" s="2">
        <v>0.00109</v>
      </c>
      <c r="I20395" s="4" t="s">
        <v>13235</v>
      </c>
      <c r="J20395" s="1">
        <f t="shared" si="1001"/>
        <v>45910.566881794</v>
      </c>
      <c r="K20395">
        <f>100000+SUM(G$2:G20395)-SUM(H$2:H20395)</f>
        <v>104218.72203926</v>
      </c>
      <c r="L20395">
        <f t="shared" si="1002"/>
        <v>94438.7639970324</v>
      </c>
      <c r="M20395">
        <f t="shared" si="1003"/>
        <v>1.10355872555188</v>
      </c>
    </row>
    <row r="20396" spans="1:13">
      <c r="A20396" s="2" t="s">
        <v>12837</v>
      </c>
      <c r="B20396" s="2">
        <v>234</v>
      </c>
      <c r="C20396" s="2" t="s">
        <v>17</v>
      </c>
      <c r="D20396" s="2">
        <v>5.35</v>
      </c>
      <c r="E20396" s="2" t="s">
        <v>15</v>
      </c>
      <c r="F20396" s="2">
        <v>0.0229</v>
      </c>
      <c r="G20396" s="2">
        <v>0.067</v>
      </c>
      <c r="H20396" s="2">
        <v>0.00107</v>
      </c>
      <c r="I20396" s="4" t="s">
        <v>13235</v>
      </c>
      <c r="J20396" s="1">
        <f t="shared" si="1001"/>
        <v>45910.566881794</v>
      </c>
      <c r="K20396">
        <f>100000+SUM(G$2:G20396)-SUM(H$2:H20396)</f>
        <v>104218.78796926</v>
      </c>
      <c r="L20396">
        <f t="shared" si="1002"/>
        <v>94438.7639970324</v>
      </c>
      <c r="M20396">
        <f t="shared" si="1003"/>
        <v>1.10355942367622</v>
      </c>
    </row>
    <row r="20397" spans="1:13">
      <c r="A20397" s="2" t="s">
        <v>12837</v>
      </c>
      <c r="B20397" s="2">
        <v>3449</v>
      </c>
      <c r="C20397" s="2" t="s">
        <v>17</v>
      </c>
      <c r="D20397" s="2">
        <v>78.8</v>
      </c>
      <c r="E20397" s="2" t="s">
        <v>15</v>
      </c>
      <c r="F20397" s="2">
        <v>0.0229</v>
      </c>
      <c r="G20397" s="2">
        <v>0.987</v>
      </c>
      <c r="H20397" s="2">
        <v>0.0158</v>
      </c>
      <c r="I20397" s="4" t="s">
        <v>13235</v>
      </c>
      <c r="J20397" s="1">
        <f t="shared" si="1001"/>
        <v>45910.566881794</v>
      </c>
      <c r="K20397">
        <f>100000+SUM(G$2:G20397)-SUM(H$2:H20397)</f>
        <v>104219.75916926</v>
      </c>
      <c r="L20397">
        <f t="shared" si="1002"/>
        <v>94438.7639970324</v>
      </c>
      <c r="M20397">
        <f t="shared" si="1003"/>
        <v>1.10356970758888</v>
      </c>
    </row>
    <row r="20398" spans="1:13">
      <c r="A20398" s="2" t="s">
        <v>12837</v>
      </c>
      <c r="B20398" s="2">
        <v>411</v>
      </c>
      <c r="C20398" s="2" t="s">
        <v>17</v>
      </c>
      <c r="D20398" s="2">
        <v>9.39</v>
      </c>
      <c r="E20398" s="2" t="s">
        <v>15</v>
      </c>
      <c r="F20398" s="2">
        <v>0.0229</v>
      </c>
      <c r="G20398" s="2">
        <v>0.116</v>
      </c>
      <c r="H20398" s="2">
        <v>0.00188</v>
      </c>
      <c r="I20398" s="4" t="s">
        <v>13235</v>
      </c>
      <c r="J20398" s="1">
        <f t="shared" si="1001"/>
        <v>45910.566881794</v>
      </c>
      <c r="K20398">
        <f>100000+SUM(G$2:G20398)-SUM(H$2:H20398)</f>
        <v>104219.87328926</v>
      </c>
      <c r="L20398">
        <f t="shared" si="1002"/>
        <v>94438.7639970324</v>
      </c>
      <c r="M20398">
        <f t="shared" si="1003"/>
        <v>1.10357091599097</v>
      </c>
    </row>
    <row r="20399" spans="1:13">
      <c r="A20399" s="2" t="s">
        <v>12837</v>
      </c>
      <c r="B20399" s="2">
        <v>2601</v>
      </c>
      <c r="C20399" s="2" t="s">
        <v>17</v>
      </c>
      <c r="D20399" s="2">
        <v>59.4</v>
      </c>
      <c r="E20399" s="2" t="s">
        <v>15</v>
      </c>
      <c r="F20399" s="2">
        <v>0.0229</v>
      </c>
      <c r="G20399" s="2">
        <v>0.732</v>
      </c>
      <c r="H20399" s="2">
        <v>0.0119</v>
      </c>
      <c r="I20399" s="4" t="s">
        <v>13235</v>
      </c>
      <c r="J20399" s="1">
        <f t="shared" si="1001"/>
        <v>45910.566881794</v>
      </c>
      <c r="K20399">
        <f>100000+SUM(G$2:G20399)-SUM(H$2:H20399)</f>
        <v>104220.59338926</v>
      </c>
      <c r="L20399">
        <f t="shared" si="1002"/>
        <v>94438.7639970324</v>
      </c>
      <c r="M20399">
        <f t="shared" si="1003"/>
        <v>1.10357854103782</v>
      </c>
    </row>
    <row r="20400" spans="1:13">
      <c r="A20400" s="2" t="s">
        <v>12837</v>
      </c>
      <c r="B20400" s="2">
        <v>761</v>
      </c>
      <c r="C20400" s="2" t="s">
        <v>17</v>
      </c>
      <c r="D20400" s="2">
        <v>17.4</v>
      </c>
      <c r="E20400" s="2" t="s">
        <v>15</v>
      </c>
      <c r="F20400" s="2">
        <v>0.0229</v>
      </c>
      <c r="G20400" s="2">
        <v>0.213</v>
      </c>
      <c r="H20400" s="2">
        <v>0.00348</v>
      </c>
      <c r="I20400" s="4" t="s">
        <v>13235</v>
      </c>
      <c r="J20400" s="1">
        <f t="shared" si="1001"/>
        <v>45910.566881794</v>
      </c>
      <c r="K20400">
        <f>100000+SUM(G$2:G20400)-SUM(H$2:H20400)</f>
        <v>104220.80290926</v>
      </c>
      <c r="L20400">
        <f t="shared" si="1002"/>
        <v>94438.7639970324</v>
      </c>
      <c r="M20400">
        <f t="shared" si="1003"/>
        <v>1.10358075961832</v>
      </c>
    </row>
    <row r="20401" spans="1:13">
      <c r="A20401" s="2" t="s">
        <v>12837</v>
      </c>
      <c r="B20401" s="2">
        <v>2364</v>
      </c>
      <c r="C20401" s="2" t="s">
        <v>17</v>
      </c>
      <c r="D20401" s="2">
        <v>54</v>
      </c>
      <c r="E20401" s="2" t="s">
        <v>15</v>
      </c>
      <c r="F20401" s="2">
        <v>0.0229</v>
      </c>
      <c r="G20401" s="2">
        <v>0.655</v>
      </c>
      <c r="H20401" s="2">
        <v>0.0108</v>
      </c>
      <c r="I20401" s="4" t="s">
        <v>13235</v>
      </c>
      <c r="J20401" s="1">
        <f t="shared" si="1001"/>
        <v>45910.566881794</v>
      </c>
      <c r="K20401">
        <f>100000+SUM(G$2:G20401)-SUM(H$2:H20401)</f>
        <v>104221.44710926</v>
      </c>
      <c r="L20401">
        <f t="shared" si="1002"/>
        <v>94438.7639970324</v>
      </c>
      <c r="M20401">
        <f t="shared" si="1003"/>
        <v>1.10358758096977</v>
      </c>
    </row>
    <row r="20402" spans="1:13">
      <c r="A20402" s="2" t="s">
        <v>12837</v>
      </c>
      <c r="B20402" s="2">
        <v>1471</v>
      </c>
      <c r="C20402" s="2" t="s">
        <v>14</v>
      </c>
      <c r="D20402" s="2">
        <v>33.7</v>
      </c>
      <c r="E20402" s="2" t="s">
        <v>15</v>
      </c>
      <c r="F20402" s="2">
        <v>0.0229</v>
      </c>
      <c r="G20402" s="2">
        <v>0</v>
      </c>
      <c r="H20402" s="2">
        <v>0.00675</v>
      </c>
      <c r="I20402" s="4" t="s">
        <v>13236</v>
      </c>
      <c r="J20402" s="1">
        <f t="shared" si="1001"/>
        <v>45910.5698687731</v>
      </c>
      <c r="K20402">
        <f>100000+SUM(G$2:G20402)-SUM(H$2:H20402)</f>
        <v>104221.44035926</v>
      </c>
      <c r="L20402">
        <f t="shared" si="1002"/>
        <v>94438.7639970324</v>
      </c>
      <c r="M20402">
        <f t="shared" si="1003"/>
        <v>1.10358750949488</v>
      </c>
    </row>
    <row r="20403" spans="1:13">
      <c r="A20403" s="2" t="s">
        <v>12837</v>
      </c>
      <c r="B20403" s="2">
        <v>330</v>
      </c>
      <c r="C20403" s="2" t="s">
        <v>14</v>
      </c>
      <c r="D20403" s="2">
        <v>7.57</v>
      </c>
      <c r="E20403" s="2" t="s">
        <v>15</v>
      </c>
      <c r="F20403" s="2">
        <v>0.0229</v>
      </c>
      <c r="G20403" s="2">
        <v>0</v>
      </c>
      <c r="H20403" s="2">
        <v>0.00151</v>
      </c>
      <c r="I20403" s="4" t="s">
        <v>13236</v>
      </c>
      <c r="J20403" s="1">
        <f t="shared" si="1001"/>
        <v>45910.5698687731</v>
      </c>
      <c r="K20403">
        <f>100000+SUM(G$2:G20403)-SUM(H$2:H20403)</f>
        <v>104221.43884926</v>
      </c>
      <c r="L20403">
        <f t="shared" si="1002"/>
        <v>94438.7639970324</v>
      </c>
      <c r="M20403">
        <f t="shared" si="1003"/>
        <v>1.10358749350569</v>
      </c>
    </row>
    <row r="20404" spans="1:13">
      <c r="A20404" s="2" t="s">
        <v>363</v>
      </c>
      <c r="B20404" s="2">
        <v>1</v>
      </c>
      <c r="C20404" s="2" t="s">
        <v>14</v>
      </c>
      <c r="D20404" s="2">
        <v>26.2</v>
      </c>
      <c r="E20404" s="2" t="s">
        <v>15</v>
      </c>
      <c r="F20404" s="2">
        <v>26.2</v>
      </c>
      <c r="G20404" s="2">
        <v>0</v>
      </c>
      <c r="H20404" s="2">
        <v>0.00524</v>
      </c>
      <c r="I20404" s="4" t="s">
        <v>13237</v>
      </c>
      <c r="J20404" s="1">
        <f t="shared" si="1001"/>
        <v>45910.5802323727</v>
      </c>
      <c r="K20404">
        <f>100000+SUM(G$2:G20404)-SUM(H$2:H20404)</f>
        <v>104221.43360926</v>
      </c>
      <c r="L20404">
        <f t="shared" si="1002"/>
        <v>94438.7639970324</v>
      </c>
      <c r="M20404">
        <f t="shared" si="1003"/>
        <v>1.10358743802</v>
      </c>
    </row>
    <row r="20405" spans="1:13">
      <c r="A20405" s="2" t="s">
        <v>40</v>
      </c>
      <c r="B20405" s="2">
        <v>0.325</v>
      </c>
      <c r="C20405" s="2" t="s">
        <v>14</v>
      </c>
      <c r="D20405" s="2">
        <v>1398</v>
      </c>
      <c r="E20405" s="2" t="s">
        <v>15</v>
      </c>
      <c r="F20405" s="2">
        <v>4300</v>
      </c>
      <c r="G20405" s="2">
        <v>0</v>
      </c>
      <c r="H20405" s="2">
        <v>0.28</v>
      </c>
      <c r="I20405" s="4" t="s">
        <v>13238</v>
      </c>
      <c r="J20405" s="1">
        <f t="shared" si="1001"/>
        <v>45910.5808976736</v>
      </c>
      <c r="K20405">
        <f>100000+SUM(G$2:G20405)-SUM(H$2:H20405)</f>
        <v>104221.15360926</v>
      </c>
      <c r="L20405">
        <f t="shared" si="1002"/>
        <v>94438.7639970324</v>
      </c>
      <c r="M20405">
        <f t="shared" si="1003"/>
        <v>1.10358447313579</v>
      </c>
    </row>
    <row r="20406" spans="1:13">
      <c r="A20406" s="2" t="s">
        <v>363</v>
      </c>
      <c r="B20406" s="2">
        <v>1</v>
      </c>
      <c r="C20406" s="2" t="s">
        <v>17</v>
      </c>
      <c r="D20406" s="2">
        <v>26.4</v>
      </c>
      <c r="E20406" s="2" t="s">
        <v>15</v>
      </c>
      <c r="F20406" s="2">
        <v>26.4</v>
      </c>
      <c r="G20406" s="2">
        <v>0.302</v>
      </c>
      <c r="H20406" s="2">
        <v>0.00528</v>
      </c>
      <c r="I20406" s="4" t="s">
        <v>13239</v>
      </c>
      <c r="J20406" s="1">
        <f t="shared" si="1001"/>
        <v>45910.586132338</v>
      </c>
      <c r="K20406">
        <f>100000+SUM(G$2:G20406)-SUM(H$2:H20406)</f>
        <v>104221.45032926</v>
      </c>
      <c r="L20406">
        <f t="shared" si="1002"/>
        <v>94438.7639970324</v>
      </c>
      <c r="M20406">
        <f t="shared" si="1003"/>
        <v>1.10358761506594</v>
      </c>
    </row>
    <row r="20407" spans="1:13">
      <c r="A20407" s="2" t="s">
        <v>363</v>
      </c>
      <c r="B20407" s="2">
        <v>1</v>
      </c>
      <c r="C20407" s="2" t="s">
        <v>14</v>
      </c>
      <c r="D20407" s="2">
        <v>26.3</v>
      </c>
      <c r="E20407" s="2" t="s">
        <v>15</v>
      </c>
      <c r="F20407" s="2">
        <v>26.3</v>
      </c>
      <c r="G20407" s="2">
        <v>0</v>
      </c>
      <c r="H20407" s="2">
        <v>0.00527</v>
      </c>
      <c r="I20407" s="4" t="s">
        <v>13240</v>
      </c>
      <c r="J20407" s="1">
        <f t="shared" si="1001"/>
        <v>45910.5919431944</v>
      </c>
      <c r="K20407">
        <f>100000+SUM(G$2:G20407)-SUM(H$2:H20407)</f>
        <v>104221.44505926</v>
      </c>
      <c r="L20407">
        <f t="shared" si="1002"/>
        <v>94438.7639970324</v>
      </c>
      <c r="M20407">
        <f t="shared" si="1003"/>
        <v>1.10358755926258</v>
      </c>
    </row>
    <row r="20408" spans="1:13">
      <c r="A20408" s="2" t="s">
        <v>363</v>
      </c>
      <c r="B20408" s="2">
        <v>1</v>
      </c>
      <c r="C20408" s="2" t="s">
        <v>17</v>
      </c>
      <c r="D20408" s="2">
        <v>26.4</v>
      </c>
      <c r="E20408" s="2" t="s">
        <v>15</v>
      </c>
      <c r="F20408" s="2">
        <v>26.4</v>
      </c>
      <c r="G20408" s="2">
        <v>0.319</v>
      </c>
      <c r="H20408" s="2">
        <v>0.00529</v>
      </c>
      <c r="I20408" s="4" t="s">
        <v>13241</v>
      </c>
      <c r="J20408" s="1">
        <f t="shared" si="1001"/>
        <v>45910.5957518519</v>
      </c>
      <c r="K20408">
        <f>100000+SUM(G$2:G20408)-SUM(H$2:H20408)</f>
        <v>104221.75876926</v>
      </c>
      <c r="L20408">
        <f t="shared" si="1002"/>
        <v>94438.7639970324</v>
      </c>
      <c r="M20408">
        <f t="shared" si="1003"/>
        <v>1.10359088109767</v>
      </c>
    </row>
    <row r="20409" spans="1:13">
      <c r="A20409" s="2" t="s">
        <v>363</v>
      </c>
      <c r="B20409" s="2">
        <v>1</v>
      </c>
      <c r="C20409" s="2" t="s">
        <v>14</v>
      </c>
      <c r="D20409" s="2">
        <v>26.5</v>
      </c>
      <c r="E20409" s="2" t="s">
        <v>15</v>
      </c>
      <c r="F20409" s="2">
        <v>26.5</v>
      </c>
      <c r="G20409" s="2">
        <v>0</v>
      </c>
      <c r="H20409" s="2">
        <v>0.00529</v>
      </c>
      <c r="I20409" s="4" t="s">
        <v>13242</v>
      </c>
      <c r="J20409" s="1">
        <f t="shared" si="1001"/>
        <v>45910.6021612847</v>
      </c>
      <c r="K20409">
        <f>100000+SUM(G$2:G20409)-SUM(H$2:H20409)</f>
        <v>104221.75347926</v>
      </c>
      <c r="L20409">
        <f t="shared" si="1002"/>
        <v>94438.7639970324</v>
      </c>
      <c r="M20409">
        <f t="shared" si="1003"/>
        <v>1.10359082508254</v>
      </c>
    </row>
    <row r="20410" spans="1:13">
      <c r="A20410" s="2" t="s">
        <v>3943</v>
      </c>
      <c r="B20410" s="2">
        <v>2</v>
      </c>
      <c r="C20410" s="2" t="s">
        <v>19</v>
      </c>
      <c r="D20410" s="2">
        <v>35.1</v>
      </c>
      <c r="E20410" s="2" t="s">
        <v>15</v>
      </c>
      <c r="F20410" s="2">
        <v>17.5</v>
      </c>
      <c r="G20410" s="2">
        <v>0</v>
      </c>
      <c r="H20410" s="2">
        <v>0.00702</v>
      </c>
      <c r="I20410" s="4" t="s">
        <v>13243</v>
      </c>
      <c r="J20410" s="1">
        <f t="shared" si="1001"/>
        <v>45910.6021674537</v>
      </c>
      <c r="K20410">
        <f>100000+SUM(G$2:G20410)-SUM(H$2:H20410)</f>
        <v>104221.74645926</v>
      </c>
      <c r="L20410">
        <f t="shared" si="1002"/>
        <v>94438.7639970324</v>
      </c>
      <c r="M20410">
        <f t="shared" si="1003"/>
        <v>1.10359075074865</v>
      </c>
    </row>
    <row r="20411" spans="1:13">
      <c r="A20411" s="2" t="s">
        <v>12844</v>
      </c>
      <c r="B20411" s="2">
        <v>114</v>
      </c>
      <c r="C20411" s="2" t="s">
        <v>14</v>
      </c>
      <c r="D20411" s="2">
        <v>26</v>
      </c>
      <c r="E20411" s="2" t="s">
        <v>15</v>
      </c>
      <c r="F20411" s="2">
        <v>0.228</v>
      </c>
      <c r="G20411" s="2">
        <v>0</v>
      </c>
      <c r="H20411" s="2">
        <v>0.00519</v>
      </c>
      <c r="I20411" s="4" t="s">
        <v>13244</v>
      </c>
      <c r="J20411" s="1">
        <f t="shared" si="1001"/>
        <v>45910.6021715162</v>
      </c>
      <c r="K20411">
        <f>100000+SUM(G$2:G20411)-SUM(H$2:H20411)</f>
        <v>104221.74126926</v>
      </c>
      <c r="L20411">
        <f t="shared" si="1002"/>
        <v>94438.7639970324</v>
      </c>
      <c r="M20411">
        <f t="shared" si="1003"/>
        <v>1.10359069579241</v>
      </c>
    </row>
    <row r="20412" spans="1:13">
      <c r="A20412" s="2" t="s">
        <v>363</v>
      </c>
      <c r="B20412" s="2">
        <v>1</v>
      </c>
      <c r="C20412" s="2" t="s">
        <v>17</v>
      </c>
      <c r="D20412" s="2">
        <v>26.6</v>
      </c>
      <c r="E20412" s="2" t="s">
        <v>15</v>
      </c>
      <c r="F20412" s="2">
        <v>26.6</v>
      </c>
      <c r="G20412" s="2">
        <v>0.443</v>
      </c>
      <c r="H20412" s="2">
        <v>0.00532</v>
      </c>
      <c r="I20412" s="4" t="s">
        <v>13245</v>
      </c>
      <c r="J20412" s="1">
        <f t="shared" si="1001"/>
        <v>45910.6056385417</v>
      </c>
      <c r="K20412">
        <f>100000+SUM(G$2:G20412)-SUM(H$2:H20412)</f>
        <v>104222.17894926</v>
      </c>
      <c r="L20412">
        <f t="shared" si="1002"/>
        <v>94438.7639970324</v>
      </c>
      <c r="M20412">
        <f t="shared" si="1003"/>
        <v>1.10359533032998</v>
      </c>
    </row>
    <row r="20413" spans="1:13">
      <c r="A20413" s="2" t="s">
        <v>12844</v>
      </c>
      <c r="B20413" s="2">
        <v>113</v>
      </c>
      <c r="C20413" s="2" t="s">
        <v>14</v>
      </c>
      <c r="D20413" s="2">
        <v>25.8</v>
      </c>
      <c r="E20413" s="2" t="s">
        <v>15</v>
      </c>
      <c r="F20413" s="2">
        <v>0.228</v>
      </c>
      <c r="G20413" s="2">
        <v>0</v>
      </c>
      <c r="H20413" s="2">
        <v>0.00515</v>
      </c>
      <c r="I20413" s="4" t="s">
        <v>13246</v>
      </c>
      <c r="J20413" s="1">
        <f t="shared" si="1001"/>
        <v>45910.6056498727</v>
      </c>
      <c r="K20413">
        <f>100000+SUM(G$2:G20413)-SUM(H$2:H20413)</f>
        <v>104222.17379926</v>
      </c>
      <c r="L20413">
        <f t="shared" si="1002"/>
        <v>94438.7639970324</v>
      </c>
      <c r="M20413">
        <f t="shared" si="1003"/>
        <v>1.10359527579729</v>
      </c>
    </row>
    <row r="20414" spans="1:13">
      <c r="A20414" s="2" t="s">
        <v>40</v>
      </c>
      <c r="B20414" s="2">
        <v>0.536</v>
      </c>
      <c r="C20414" s="2" t="s">
        <v>17</v>
      </c>
      <c r="D20414" s="2">
        <v>2310</v>
      </c>
      <c r="E20414" s="2" t="s">
        <v>15</v>
      </c>
      <c r="F20414" s="2">
        <v>4309</v>
      </c>
      <c r="G20414" s="2">
        <v>-10.7</v>
      </c>
      <c r="H20414" s="2">
        <v>0.462</v>
      </c>
      <c r="I20414" s="4" t="s">
        <v>13247</v>
      </c>
      <c r="J20414" s="1">
        <f t="shared" si="1001"/>
        <v>45910.6069656366</v>
      </c>
      <c r="K20414">
        <f>100000+SUM(G$2:G20414)-SUM(H$2:H20414)</f>
        <v>104211.01179926</v>
      </c>
      <c r="L20414">
        <f t="shared" si="1002"/>
        <v>94438.7639970324</v>
      </c>
      <c r="M20414">
        <f t="shared" si="1003"/>
        <v>1.10347708280611</v>
      </c>
    </row>
    <row r="20415" spans="1:13">
      <c r="A20415" s="2" t="s">
        <v>363</v>
      </c>
      <c r="B20415" s="2">
        <v>5</v>
      </c>
      <c r="C20415" s="2" t="s">
        <v>17</v>
      </c>
      <c r="D20415" s="2">
        <v>134</v>
      </c>
      <c r="E20415" s="2" t="s">
        <v>15</v>
      </c>
      <c r="F20415" s="2">
        <v>26.7</v>
      </c>
      <c r="G20415" s="2">
        <v>2.67</v>
      </c>
      <c r="H20415" s="2">
        <v>0.0267</v>
      </c>
      <c r="I20415" s="4" t="s">
        <v>13248</v>
      </c>
      <c r="J20415" s="1">
        <f t="shared" si="1001"/>
        <v>45910.6131097685</v>
      </c>
      <c r="K20415">
        <f>100000+SUM(G$2:G20415)-SUM(H$2:H20415)</f>
        <v>104213.65509926</v>
      </c>
      <c r="L20415">
        <f t="shared" si="1002"/>
        <v>94438.7639970324</v>
      </c>
      <c r="M20415">
        <f t="shared" si="1003"/>
        <v>1.10350507237192</v>
      </c>
    </row>
    <row r="20416" spans="1:13">
      <c r="A20416" s="2" t="s">
        <v>363</v>
      </c>
      <c r="B20416" s="2">
        <v>2</v>
      </c>
      <c r="C20416" s="2" t="s">
        <v>17</v>
      </c>
      <c r="D20416" s="2">
        <v>53.4</v>
      </c>
      <c r="E20416" s="2" t="s">
        <v>15</v>
      </c>
      <c r="F20416" s="2">
        <v>26.7</v>
      </c>
      <c r="G20416" s="2">
        <v>1.07</v>
      </c>
      <c r="H20416" s="2">
        <v>0.0107</v>
      </c>
      <c r="I20416" s="4" t="s">
        <v>13248</v>
      </c>
      <c r="J20416" s="1">
        <f t="shared" si="1001"/>
        <v>45910.6131097685</v>
      </c>
      <c r="K20416">
        <f>100000+SUM(G$2:G20416)-SUM(H$2:H20416)</f>
        <v>104214.71439926</v>
      </c>
      <c r="L20416">
        <f t="shared" si="1002"/>
        <v>94438.7639970324</v>
      </c>
      <c r="M20416">
        <f t="shared" si="1003"/>
        <v>1.10351628916421</v>
      </c>
    </row>
    <row r="20417" spans="1:13">
      <c r="A20417" s="2" t="s">
        <v>363</v>
      </c>
      <c r="B20417" s="2">
        <v>7</v>
      </c>
      <c r="C20417" s="2" t="s">
        <v>14</v>
      </c>
      <c r="D20417" s="2">
        <v>189</v>
      </c>
      <c r="E20417" s="2" t="s">
        <v>15</v>
      </c>
      <c r="F20417" s="2">
        <v>27</v>
      </c>
      <c r="G20417" s="2">
        <v>0</v>
      </c>
      <c r="H20417" s="2">
        <v>0.0378</v>
      </c>
      <c r="I20417" s="4" t="s">
        <v>13249</v>
      </c>
      <c r="J20417" s="1">
        <f t="shared" si="1001"/>
        <v>45910.6250227662</v>
      </c>
      <c r="K20417">
        <f>100000+SUM(G$2:G20417)-SUM(H$2:H20417)</f>
        <v>104214.67659926</v>
      </c>
      <c r="L20417">
        <f t="shared" si="1002"/>
        <v>94438.7639970324</v>
      </c>
      <c r="M20417">
        <f t="shared" si="1003"/>
        <v>1.10351588890484</v>
      </c>
    </row>
    <row r="20418" spans="1:13">
      <c r="A20418" s="2" t="s">
        <v>12837</v>
      </c>
      <c r="B20418" s="2">
        <v>237</v>
      </c>
      <c r="C20418" s="2" t="s">
        <v>17</v>
      </c>
      <c r="D20418" s="2">
        <v>5.52</v>
      </c>
      <c r="E20418" s="2" t="s">
        <v>15</v>
      </c>
      <c r="F20418" s="2">
        <v>0.0233</v>
      </c>
      <c r="G20418" s="2">
        <v>0.127</v>
      </c>
      <c r="H20418" s="2">
        <v>0.0011</v>
      </c>
      <c r="I20418" s="4" t="s">
        <v>13250</v>
      </c>
      <c r="J20418" s="1">
        <f t="shared" si="1001"/>
        <v>45910.6365989583</v>
      </c>
      <c r="K20418">
        <f>100000+SUM(G$2:G20418)-SUM(H$2:H20418)</f>
        <v>104214.80249926</v>
      </c>
      <c r="L20418">
        <f t="shared" si="1002"/>
        <v>94438.7639970324</v>
      </c>
      <c r="M20418">
        <f t="shared" si="1003"/>
        <v>1.10351722204385</v>
      </c>
    </row>
    <row r="20419" spans="1:13">
      <c r="A20419" s="2" t="s">
        <v>12837</v>
      </c>
      <c r="B20419" s="2">
        <v>354</v>
      </c>
      <c r="C20419" s="2" t="s">
        <v>17</v>
      </c>
      <c r="D20419" s="2">
        <v>8.24</v>
      </c>
      <c r="E20419" s="2" t="s">
        <v>15</v>
      </c>
      <c r="F20419" s="2">
        <v>0.0233</v>
      </c>
      <c r="G20419" s="2">
        <v>0.19</v>
      </c>
      <c r="H20419" s="2">
        <v>0.00165</v>
      </c>
      <c r="I20419" s="4" t="s">
        <v>13250</v>
      </c>
      <c r="J20419" s="1">
        <f t="shared" si="1001"/>
        <v>45910.6365989583</v>
      </c>
      <c r="K20419">
        <f>100000+SUM(G$2:G20419)-SUM(H$2:H20419)</f>
        <v>104214.99084926</v>
      </c>
      <c r="L20419">
        <f t="shared" si="1002"/>
        <v>94438.7639970324</v>
      </c>
      <c r="M20419">
        <f t="shared" si="1003"/>
        <v>1.10351921645792</v>
      </c>
    </row>
    <row r="20420" spans="1:13">
      <c r="A20420" s="2" t="s">
        <v>12837</v>
      </c>
      <c r="B20420" s="2">
        <v>3470</v>
      </c>
      <c r="C20420" s="2" t="s">
        <v>17</v>
      </c>
      <c r="D20420" s="2">
        <v>80.7</v>
      </c>
      <c r="E20420" s="2" t="s">
        <v>15</v>
      </c>
      <c r="F20420" s="2">
        <v>0.0233</v>
      </c>
      <c r="G20420" s="2">
        <v>1.85</v>
      </c>
      <c r="H20420" s="2">
        <v>0.0161</v>
      </c>
      <c r="I20420" s="4" t="s">
        <v>13250</v>
      </c>
      <c r="J20420" s="1">
        <f t="shared" si="1001"/>
        <v>45910.6365989583</v>
      </c>
      <c r="K20420">
        <f>100000+SUM(G$2:G20420)-SUM(H$2:H20420)</f>
        <v>104216.82474926</v>
      </c>
      <c r="L20420">
        <f t="shared" si="1002"/>
        <v>94438.7639970324</v>
      </c>
      <c r="M20420">
        <f t="shared" si="1003"/>
        <v>1.1035386353906</v>
      </c>
    </row>
    <row r="20421" spans="1:13">
      <c r="A20421" s="2" t="s">
        <v>12837</v>
      </c>
      <c r="B20421" s="2">
        <v>238</v>
      </c>
      <c r="C20421" s="2" t="s">
        <v>14</v>
      </c>
      <c r="D20421" s="2">
        <v>5.52</v>
      </c>
      <c r="E20421" s="2" t="s">
        <v>15</v>
      </c>
      <c r="F20421" s="2">
        <v>0.0232</v>
      </c>
      <c r="G20421" s="2">
        <v>0</v>
      </c>
      <c r="H20421" s="2">
        <v>0.0011</v>
      </c>
      <c r="I20421" s="4" t="s">
        <v>13251</v>
      </c>
      <c r="J20421" s="1">
        <f t="shared" si="1001"/>
        <v>45910.6377464815</v>
      </c>
      <c r="K20421">
        <f>100000+SUM(G$2:G20421)-SUM(H$2:H20421)</f>
        <v>104216.82364926</v>
      </c>
      <c r="L20421">
        <f t="shared" si="1002"/>
        <v>94438.7639970324</v>
      </c>
      <c r="M20421">
        <f t="shared" si="1003"/>
        <v>1.10353862374284</v>
      </c>
    </row>
    <row r="20422" spans="1:13">
      <c r="A20422" s="2" t="s">
        <v>12837</v>
      </c>
      <c r="B20422" s="2">
        <v>396</v>
      </c>
      <c r="C20422" s="2" t="s">
        <v>14</v>
      </c>
      <c r="D20422" s="2">
        <v>9.18</v>
      </c>
      <c r="E20422" s="2" t="s">
        <v>15</v>
      </c>
      <c r="F20422" s="2">
        <v>0.0232</v>
      </c>
      <c r="G20422" s="2">
        <v>0</v>
      </c>
      <c r="H20422" s="2">
        <v>0.00184</v>
      </c>
      <c r="I20422" s="4" t="s">
        <v>13251</v>
      </c>
      <c r="J20422" s="1">
        <f t="shared" si="1001"/>
        <v>45910.6377464815</v>
      </c>
      <c r="K20422">
        <f>100000+SUM(G$2:G20422)-SUM(H$2:H20422)</f>
        <v>104216.82180926</v>
      </c>
      <c r="L20422">
        <f t="shared" si="1002"/>
        <v>94438.7639970324</v>
      </c>
      <c r="M20422">
        <f t="shared" si="1003"/>
        <v>1.10353860425932</v>
      </c>
    </row>
    <row r="20423" spans="1:13">
      <c r="A20423" s="2" t="s">
        <v>12837</v>
      </c>
      <c r="B20423" s="2">
        <v>389</v>
      </c>
      <c r="C20423" s="2" t="s">
        <v>14</v>
      </c>
      <c r="D20423" s="2">
        <v>9.02</v>
      </c>
      <c r="E20423" s="2" t="s">
        <v>15</v>
      </c>
      <c r="F20423" s="2">
        <v>0.0232</v>
      </c>
      <c r="G20423" s="2">
        <v>0</v>
      </c>
      <c r="H20423" s="2">
        <v>0.0018</v>
      </c>
      <c r="I20423" s="4" t="s">
        <v>13251</v>
      </c>
      <c r="J20423" s="1">
        <f t="shared" si="1001"/>
        <v>45910.6377464815</v>
      </c>
      <c r="K20423">
        <f>100000+SUM(G$2:G20423)-SUM(H$2:H20423)</f>
        <v>104216.82000926</v>
      </c>
      <c r="L20423">
        <f t="shared" si="1002"/>
        <v>94438.7639970324</v>
      </c>
      <c r="M20423">
        <f t="shared" si="1003"/>
        <v>1.10353858519935</v>
      </c>
    </row>
    <row r="20424" spans="1:13">
      <c r="A20424" s="2" t="s">
        <v>12837</v>
      </c>
      <c r="B20424" s="2">
        <v>1205</v>
      </c>
      <c r="C20424" s="2" t="s">
        <v>14</v>
      </c>
      <c r="D20424" s="2">
        <v>28</v>
      </c>
      <c r="E20424" s="2" t="s">
        <v>15</v>
      </c>
      <c r="F20424" s="2">
        <v>0.0232</v>
      </c>
      <c r="G20424" s="2">
        <v>0</v>
      </c>
      <c r="H20424" s="2">
        <v>0.0056</v>
      </c>
      <c r="I20424" s="4" t="s">
        <v>13252</v>
      </c>
      <c r="J20424" s="1">
        <f t="shared" si="1001"/>
        <v>45910.6380938079</v>
      </c>
      <c r="K20424">
        <f>100000+SUM(G$2:G20424)-SUM(H$2:H20424)</f>
        <v>104216.81440926</v>
      </c>
      <c r="L20424">
        <f t="shared" si="1002"/>
        <v>94438.7639970324</v>
      </c>
      <c r="M20424">
        <f t="shared" si="1003"/>
        <v>1.10353852590166</v>
      </c>
    </row>
    <row r="20425" spans="1:13">
      <c r="A20425" s="2" t="s">
        <v>12837</v>
      </c>
      <c r="B20425" s="2">
        <v>1678</v>
      </c>
      <c r="C20425" s="2" t="s">
        <v>14</v>
      </c>
      <c r="D20425" s="2">
        <v>39</v>
      </c>
      <c r="E20425" s="2" t="s">
        <v>15</v>
      </c>
      <c r="F20425" s="2">
        <v>0.0232</v>
      </c>
      <c r="G20425" s="2">
        <v>0</v>
      </c>
      <c r="H20425" s="2">
        <v>0.0078</v>
      </c>
      <c r="I20425" s="4" t="s">
        <v>13253</v>
      </c>
      <c r="J20425" s="1">
        <f t="shared" si="1001"/>
        <v>45910.6388487616</v>
      </c>
      <c r="K20425">
        <f>100000+SUM(G$2:G20425)-SUM(H$2:H20425)</f>
        <v>104216.80660926</v>
      </c>
      <c r="L20425">
        <f t="shared" si="1002"/>
        <v>94438.7639970324</v>
      </c>
      <c r="M20425">
        <f t="shared" si="1003"/>
        <v>1.10353844330846</v>
      </c>
    </row>
    <row r="20426" spans="1:13">
      <c r="A20426" s="2" t="s">
        <v>12837</v>
      </c>
      <c r="B20426" s="2">
        <v>92</v>
      </c>
      <c r="C20426" s="2" t="s">
        <v>14</v>
      </c>
      <c r="D20426" s="2">
        <v>2.14</v>
      </c>
      <c r="E20426" s="2" t="s">
        <v>15</v>
      </c>
      <c r="F20426" s="2">
        <v>0.0232</v>
      </c>
      <c r="G20426" s="2">
        <v>0</v>
      </c>
      <c r="H20426" s="2">
        <v>0.000428</v>
      </c>
      <c r="I20426" s="4" t="s">
        <v>13253</v>
      </c>
      <c r="J20426" s="1">
        <f t="shared" si="1001"/>
        <v>45910.6388487616</v>
      </c>
      <c r="K20426">
        <f>100000+SUM(G$2:G20426)-SUM(H$2:H20426)</f>
        <v>104216.80618126</v>
      </c>
      <c r="L20426">
        <f t="shared" si="1002"/>
        <v>94438.7639970324</v>
      </c>
      <c r="M20426">
        <f t="shared" si="1003"/>
        <v>1.10353843877642</v>
      </c>
    </row>
    <row r="20427" spans="1:13">
      <c r="A20427" s="2" t="s">
        <v>118</v>
      </c>
      <c r="B20427" s="2">
        <v>0.09</v>
      </c>
      <c r="C20427" s="2" t="s">
        <v>14</v>
      </c>
      <c r="D20427" s="2">
        <v>19.8</v>
      </c>
      <c r="E20427" s="2" t="s">
        <v>15</v>
      </c>
      <c r="F20427" s="2">
        <v>220</v>
      </c>
      <c r="G20427" s="2">
        <v>0</v>
      </c>
      <c r="H20427" s="2">
        <v>0.00397</v>
      </c>
      <c r="I20427" s="4" t="s">
        <v>13254</v>
      </c>
      <c r="J20427" s="1">
        <f t="shared" si="1001"/>
        <v>45910.6404562963</v>
      </c>
      <c r="K20427">
        <f>100000+SUM(G$2:G20427)-SUM(H$2:H20427)</f>
        <v>104216.80221126</v>
      </c>
      <c r="L20427">
        <f t="shared" si="1002"/>
        <v>94438.7639970324</v>
      </c>
      <c r="M20427">
        <f t="shared" si="1003"/>
        <v>1.1035383967386</v>
      </c>
    </row>
    <row r="20428" spans="1:13">
      <c r="A20428" s="2" t="s">
        <v>118</v>
      </c>
      <c r="B20428" s="2">
        <v>0.09</v>
      </c>
      <c r="C20428" s="2" t="s">
        <v>14</v>
      </c>
      <c r="D20428" s="2">
        <v>19.8</v>
      </c>
      <c r="E20428" s="2" t="s">
        <v>15</v>
      </c>
      <c r="F20428" s="2">
        <v>220</v>
      </c>
      <c r="G20428" s="2">
        <v>0</v>
      </c>
      <c r="H20428" s="2">
        <v>0.00397</v>
      </c>
      <c r="I20428" s="4" t="s">
        <v>13254</v>
      </c>
      <c r="J20428" s="1">
        <f t="shared" si="1001"/>
        <v>45910.6404562963</v>
      </c>
      <c r="K20428">
        <f>100000+SUM(G$2:G20428)-SUM(H$2:H20428)</f>
        <v>104216.79824126</v>
      </c>
      <c r="L20428">
        <f t="shared" si="1002"/>
        <v>94438.7639970324</v>
      </c>
      <c r="M20428">
        <f t="shared" si="1003"/>
        <v>1.10353835470078</v>
      </c>
    </row>
    <row r="20429" spans="1:13">
      <c r="A20429" s="2" t="s">
        <v>118</v>
      </c>
      <c r="B20429" s="2">
        <v>0.14</v>
      </c>
      <c r="C20429" s="2" t="s">
        <v>14</v>
      </c>
      <c r="D20429" s="2">
        <v>30.8</v>
      </c>
      <c r="E20429" s="2" t="s">
        <v>15</v>
      </c>
      <c r="F20429" s="2">
        <v>220</v>
      </c>
      <c r="G20429" s="2">
        <v>0</v>
      </c>
      <c r="H20429" s="2">
        <v>0.00617</v>
      </c>
      <c r="I20429" s="4" t="s">
        <v>13254</v>
      </c>
      <c r="J20429" s="1">
        <f t="shared" si="1001"/>
        <v>45910.6404562963</v>
      </c>
      <c r="K20429">
        <f>100000+SUM(G$2:G20429)-SUM(H$2:H20429)</f>
        <v>104216.79207126</v>
      </c>
      <c r="L20429">
        <f t="shared" si="1002"/>
        <v>94438.7639970324</v>
      </c>
      <c r="M20429">
        <f t="shared" si="1003"/>
        <v>1.10353828936743</v>
      </c>
    </row>
    <row r="20430" spans="1:13">
      <c r="A20430" s="2" t="s">
        <v>118</v>
      </c>
      <c r="B20430" s="2">
        <v>0.03</v>
      </c>
      <c r="C20430" s="2" t="s">
        <v>14</v>
      </c>
      <c r="D20430" s="2">
        <v>6.61</v>
      </c>
      <c r="E20430" s="2" t="s">
        <v>15</v>
      </c>
      <c r="F20430" s="2">
        <v>220</v>
      </c>
      <c r="G20430" s="2">
        <v>0</v>
      </c>
      <c r="H20430" s="2">
        <v>0.00132</v>
      </c>
      <c r="I20430" s="4" t="s">
        <v>13254</v>
      </c>
      <c r="J20430" s="1">
        <f t="shared" si="1001"/>
        <v>45910.6404562963</v>
      </c>
      <c r="K20430">
        <f>100000+SUM(G$2:G20430)-SUM(H$2:H20430)</f>
        <v>104216.79075126</v>
      </c>
      <c r="L20430">
        <f t="shared" si="1002"/>
        <v>94438.7639970324</v>
      </c>
      <c r="M20430">
        <f t="shared" si="1003"/>
        <v>1.10353827539012</v>
      </c>
    </row>
    <row r="20431" spans="1:13">
      <c r="A20431" s="2" t="s">
        <v>118</v>
      </c>
      <c r="B20431" s="2">
        <v>0.9</v>
      </c>
      <c r="C20431" s="2" t="s">
        <v>14</v>
      </c>
      <c r="D20431" s="2">
        <v>198</v>
      </c>
      <c r="E20431" s="2" t="s">
        <v>15</v>
      </c>
      <c r="F20431" s="2">
        <v>220</v>
      </c>
      <c r="G20431" s="2">
        <v>0</v>
      </c>
      <c r="H20431" s="2">
        <v>0.0397</v>
      </c>
      <c r="I20431" s="4" t="s">
        <v>13254</v>
      </c>
      <c r="J20431" s="1">
        <f t="shared" si="1001"/>
        <v>45910.6404562963</v>
      </c>
      <c r="K20431">
        <f>100000+SUM(G$2:G20431)-SUM(H$2:H20431)</f>
        <v>104216.75105126</v>
      </c>
      <c r="L20431">
        <f t="shared" si="1002"/>
        <v>94438.7639970324</v>
      </c>
      <c r="M20431">
        <f t="shared" si="1003"/>
        <v>1.1035378550119</v>
      </c>
    </row>
    <row r="20432" spans="1:13">
      <c r="A20432" s="2" t="s">
        <v>118</v>
      </c>
      <c r="B20432" s="2">
        <v>2</v>
      </c>
      <c r="C20432" s="2" t="s">
        <v>14</v>
      </c>
      <c r="D20432" s="2">
        <v>441</v>
      </c>
      <c r="E20432" s="2" t="s">
        <v>15</v>
      </c>
      <c r="F20432" s="2">
        <v>220</v>
      </c>
      <c r="G20432" s="2">
        <v>0</v>
      </c>
      <c r="H20432" s="2">
        <v>0.0881</v>
      </c>
      <c r="I20432" s="4" t="s">
        <v>13254</v>
      </c>
      <c r="J20432" s="1">
        <f t="shared" si="1001"/>
        <v>45910.6404562963</v>
      </c>
      <c r="K20432">
        <f>100000+SUM(G$2:G20432)-SUM(H$2:H20432)</f>
        <v>104216.66295126</v>
      </c>
      <c r="L20432">
        <f t="shared" si="1002"/>
        <v>94438.7639970324</v>
      </c>
      <c r="M20432">
        <f t="shared" si="1003"/>
        <v>1.10353692213226</v>
      </c>
    </row>
    <row r="20433" spans="1:13">
      <c r="A20433" s="2" t="s">
        <v>118</v>
      </c>
      <c r="B20433" s="2">
        <v>2</v>
      </c>
      <c r="C20433" s="2" t="s">
        <v>14</v>
      </c>
      <c r="D20433" s="2">
        <v>441</v>
      </c>
      <c r="E20433" s="2" t="s">
        <v>15</v>
      </c>
      <c r="F20433" s="2">
        <v>220</v>
      </c>
      <c r="G20433" s="2">
        <v>0</v>
      </c>
      <c r="H20433" s="2">
        <v>0.0881</v>
      </c>
      <c r="I20433" s="4" t="s">
        <v>13254</v>
      </c>
      <c r="J20433" s="1">
        <f t="shared" si="1001"/>
        <v>45910.6404562963</v>
      </c>
      <c r="K20433">
        <f>100000+SUM(G$2:G20433)-SUM(H$2:H20433)</f>
        <v>104216.57485126</v>
      </c>
      <c r="L20433">
        <f t="shared" si="1002"/>
        <v>94438.7639970324</v>
      </c>
      <c r="M20433">
        <f t="shared" si="1003"/>
        <v>1.10353598925262</v>
      </c>
    </row>
    <row r="20434" spans="1:13">
      <c r="A20434" s="2" t="s">
        <v>118</v>
      </c>
      <c r="B20434" s="2">
        <v>25.2</v>
      </c>
      <c r="C20434" s="2" t="s">
        <v>14</v>
      </c>
      <c r="D20434" s="2">
        <v>5555</v>
      </c>
      <c r="E20434" s="2" t="s">
        <v>15</v>
      </c>
      <c r="F20434" s="2">
        <v>220</v>
      </c>
      <c r="G20434" s="2">
        <v>0</v>
      </c>
      <c r="H20434" s="2">
        <v>1.11</v>
      </c>
      <c r="I20434" s="4" t="s">
        <v>13254</v>
      </c>
      <c r="J20434" s="1">
        <f t="shared" si="1001"/>
        <v>45910.6404562963</v>
      </c>
      <c r="K20434">
        <f>100000+SUM(G$2:G20434)-SUM(H$2:H20434)</f>
        <v>104215.46485126</v>
      </c>
      <c r="L20434">
        <f t="shared" si="1002"/>
        <v>94438.7639970324</v>
      </c>
      <c r="M20434">
        <f t="shared" si="1003"/>
        <v>1.10352423560451</v>
      </c>
    </row>
    <row r="20435" spans="1:13">
      <c r="A20435" s="2" t="s">
        <v>118</v>
      </c>
      <c r="B20435" s="2">
        <v>0.08</v>
      </c>
      <c r="C20435" s="2" t="s">
        <v>14</v>
      </c>
      <c r="D20435" s="2">
        <v>17.6</v>
      </c>
      <c r="E20435" s="2" t="s">
        <v>15</v>
      </c>
      <c r="F20435" s="2">
        <v>220</v>
      </c>
      <c r="G20435" s="2">
        <v>0</v>
      </c>
      <c r="H20435" s="2">
        <v>0.00353</v>
      </c>
      <c r="I20435" s="4" t="s">
        <v>13254</v>
      </c>
      <c r="J20435" s="1">
        <f t="shared" si="1001"/>
        <v>45910.6404562963</v>
      </c>
      <c r="K20435">
        <f>100000+SUM(G$2:G20435)-SUM(H$2:H20435)</f>
        <v>104215.46132126</v>
      </c>
      <c r="L20435">
        <f t="shared" si="1002"/>
        <v>94438.7639970324</v>
      </c>
      <c r="M20435">
        <f t="shared" si="1003"/>
        <v>1.10352419822579</v>
      </c>
    </row>
    <row r="20436" spans="1:13">
      <c r="A20436" s="2" t="s">
        <v>118</v>
      </c>
      <c r="B20436" s="2">
        <v>0.09</v>
      </c>
      <c r="C20436" s="2" t="s">
        <v>14</v>
      </c>
      <c r="D20436" s="2">
        <v>19.8</v>
      </c>
      <c r="E20436" s="2" t="s">
        <v>15</v>
      </c>
      <c r="F20436" s="2">
        <v>220</v>
      </c>
      <c r="G20436" s="2">
        <v>0</v>
      </c>
      <c r="H20436" s="2">
        <v>0.00397</v>
      </c>
      <c r="I20436" s="4" t="s">
        <v>13254</v>
      </c>
      <c r="J20436" s="1">
        <f t="shared" si="1001"/>
        <v>45910.6404562963</v>
      </c>
      <c r="K20436">
        <f>100000+SUM(G$2:G20436)-SUM(H$2:H20436)</f>
        <v>104215.45735126</v>
      </c>
      <c r="L20436">
        <f t="shared" si="1002"/>
        <v>94438.7639970324</v>
      </c>
      <c r="M20436">
        <f t="shared" si="1003"/>
        <v>1.10352415618797</v>
      </c>
    </row>
    <row r="20437" spans="1:13">
      <c r="A20437" s="2" t="s">
        <v>118</v>
      </c>
      <c r="B20437" s="2">
        <v>0.09</v>
      </c>
      <c r="C20437" s="2" t="s">
        <v>14</v>
      </c>
      <c r="D20437" s="2">
        <v>19.8</v>
      </c>
      <c r="E20437" s="2" t="s">
        <v>15</v>
      </c>
      <c r="F20437" s="2">
        <v>220</v>
      </c>
      <c r="G20437" s="2">
        <v>0</v>
      </c>
      <c r="H20437" s="2">
        <v>0.00397</v>
      </c>
      <c r="I20437" s="4" t="s">
        <v>13254</v>
      </c>
      <c r="J20437" s="1">
        <f t="shared" si="1001"/>
        <v>45910.6404562963</v>
      </c>
      <c r="K20437">
        <f>100000+SUM(G$2:G20437)-SUM(H$2:H20437)</f>
        <v>104215.45338126</v>
      </c>
      <c r="L20437">
        <f t="shared" si="1002"/>
        <v>94438.7639970324</v>
      </c>
      <c r="M20437">
        <f t="shared" si="1003"/>
        <v>1.10352411415015</v>
      </c>
    </row>
    <row r="20438" spans="1:13">
      <c r="A20438" s="2" t="s">
        <v>118</v>
      </c>
      <c r="B20438" s="2">
        <v>0.03</v>
      </c>
      <c r="C20438" s="2" t="s">
        <v>14</v>
      </c>
      <c r="D20438" s="2">
        <v>6.61</v>
      </c>
      <c r="E20438" s="2" t="s">
        <v>15</v>
      </c>
      <c r="F20438" s="2">
        <v>220</v>
      </c>
      <c r="G20438" s="2">
        <v>0</v>
      </c>
      <c r="H20438" s="2">
        <v>0.00132</v>
      </c>
      <c r="I20438" s="4" t="s">
        <v>13254</v>
      </c>
      <c r="J20438" s="1">
        <f t="shared" ref="J20438:J20501" si="1004">(I20438/86400000)+DATE(1970,1,1)+(8*TIME(1,0,0))</f>
        <v>45910.6404562963</v>
      </c>
      <c r="K20438">
        <f>100000+SUM(G$2:G20438)-SUM(H$2:H20438)</f>
        <v>104215.45206126</v>
      </c>
      <c r="L20438">
        <f t="shared" ref="L20438:L20501" si="1005">L20437</f>
        <v>94438.7639970324</v>
      </c>
      <c r="M20438">
        <f t="shared" ref="M20438:M20501" si="1006">K20438/L20438</f>
        <v>1.10352410017284</v>
      </c>
    </row>
    <row r="20439" spans="1:13">
      <c r="A20439" s="2" t="s">
        <v>118</v>
      </c>
      <c r="B20439" s="2">
        <v>2.32</v>
      </c>
      <c r="C20439" s="2" t="s">
        <v>14</v>
      </c>
      <c r="D20439" s="2">
        <v>511</v>
      </c>
      <c r="E20439" s="2" t="s">
        <v>15</v>
      </c>
      <c r="F20439" s="2">
        <v>220</v>
      </c>
      <c r="G20439" s="2">
        <v>0</v>
      </c>
      <c r="H20439" s="2">
        <v>0.102</v>
      </c>
      <c r="I20439" s="4" t="s">
        <v>13254</v>
      </c>
      <c r="J20439" s="1">
        <f t="shared" si="1004"/>
        <v>45910.6404562963</v>
      </c>
      <c r="K20439">
        <f>100000+SUM(G$2:G20439)-SUM(H$2:H20439)</f>
        <v>104215.35006126</v>
      </c>
      <c r="L20439">
        <f t="shared" si="1005"/>
        <v>94438.7639970324</v>
      </c>
      <c r="M20439">
        <f t="shared" si="1006"/>
        <v>1.10352302010787</v>
      </c>
    </row>
    <row r="20440" spans="1:13">
      <c r="A20440" s="2" t="s">
        <v>13082</v>
      </c>
      <c r="B20440" s="2">
        <v>0.003</v>
      </c>
      <c r="C20440" s="2" t="s">
        <v>17</v>
      </c>
      <c r="D20440" s="2">
        <v>1.74</v>
      </c>
      <c r="E20440" s="2" t="s">
        <v>15</v>
      </c>
      <c r="F20440" s="2">
        <v>580</v>
      </c>
      <c r="G20440" s="2">
        <v>0.00309</v>
      </c>
      <c r="H20440" s="2">
        <v>0.000348</v>
      </c>
      <c r="I20440" s="4" t="s">
        <v>13255</v>
      </c>
      <c r="J20440" s="1">
        <f t="shared" si="1004"/>
        <v>45910.6431109606</v>
      </c>
      <c r="K20440">
        <f>100000+SUM(G$2:G20440)-SUM(H$2:H20440)</f>
        <v>104215.35280326</v>
      </c>
      <c r="L20440">
        <f t="shared" si="1005"/>
        <v>94438.7639970324</v>
      </c>
      <c r="M20440">
        <f t="shared" si="1006"/>
        <v>1.10352304914256</v>
      </c>
    </row>
    <row r="20441" spans="1:13">
      <c r="A20441" s="2" t="s">
        <v>13256</v>
      </c>
      <c r="B20441" s="2">
        <v>454</v>
      </c>
      <c r="C20441" s="2" t="s">
        <v>14</v>
      </c>
      <c r="D20441" s="2">
        <v>30.8</v>
      </c>
      <c r="E20441" s="2" t="s">
        <v>15</v>
      </c>
      <c r="F20441" s="2">
        <v>0.0678</v>
      </c>
      <c r="G20441" s="2">
        <v>0</v>
      </c>
      <c r="H20441" s="2">
        <v>0.00615</v>
      </c>
      <c r="I20441" s="4" t="s">
        <v>13257</v>
      </c>
      <c r="J20441" s="1">
        <f t="shared" si="1004"/>
        <v>45910.643166794</v>
      </c>
      <c r="K20441">
        <f>100000+SUM(G$2:G20441)-SUM(H$2:H20441)</f>
        <v>104215.34665326</v>
      </c>
      <c r="L20441">
        <f t="shared" si="1005"/>
        <v>94438.7639970324</v>
      </c>
      <c r="M20441">
        <f t="shared" si="1006"/>
        <v>1.103522984021</v>
      </c>
    </row>
    <row r="20442" spans="1:13">
      <c r="A20442" s="2" t="s">
        <v>729</v>
      </c>
      <c r="B20442" s="2">
        <v>1.2</v>
      </c>
      <c r="C20442" s="2" t="s">
        <v>17</v>
      </c>
      <c r="D20442" s="2">
        <v>16.9</v>
      </c>
      <c r="E20442" s="2" t="s">
        <v>15</v>
      </c>
      <c r="F20442" s="2">
        <v>14.1</v>
      </c>
      <c r="G20442" s="2">
        <v>0.456</v>
      </c>
      <c r="H20442" s="2">
        <v>0.00339</v>
      </c>
      <c r="I20442" s="4" t="s">
        <v>13258</v>
      </c>
      <c r="J20442" s="1">
        <f t="shared" si="1004"/>
        <v>45910.6449412269</v>
      </c>
      <c r="K20442">
        <f>100000+SUM(G$2:G20442)-SUM(H$2:H20442)</f>
        <v>104215.79926326</v>
      </c>
      <c r="L20442">
        <f t="shared" si="1005"/>
        <v>94438.7639970324</v>
      </c>
      <c r="M20442">
        <f t="shared" si="1006"/>
        <v>1.10352777665043</v>
      </c>
    </row>
    <row r="20443" spans="1:13">
      <c r="A20443" s="2" t="s">
        <v>2753</v>
      </c>
      <c r="B20443" s="2">
        <v>12</v>
      </c>
      <c r="C20443" s="2" t="s">
        <v>17</v>
      </c>
      <c r="D20443" s="2">
        <v>2.44</v>
      </c>
      <c r="E20443" s="2" t="s">
        <v>15</v>
      </c>
      <c r="F20443" s="2">
        <v>0.203</v>
      </c>
      <c r="G20443" s="2">
        <v>-0.239</v>
      </c>
      <c r="H20443" s="2">
        <v>0.000488</v>
      </c>
      <c r="I20443" s="4" t="s">
        <v>13259</v>
      </c>
      <c r="J20443" s="1">
        <f t="shared" si="1004"/>
        <v>45910.6449440046</v>
      </c>
      <c r="K20443">
        <f>100000+SUM(G$2:G20443)-SUM(H$2:H20443)</f>
        <v>104215.55977526</v>
      </c>
      <c r="L20443">
        <f t="shared" si="1005"/>
        <v>94438.7639970324</v>
      </c>
      <c r="M20443">
        <f t="shared" si="1006"/>
        <v>1.10352524074261</v>
      </c>
    </row>
    <row r="20444" spans="1:13">
      <c r="A20444" s="2" t="s">
        <v>125</v>
      </c>
      <c r="B20444" s="2">
        <v>1.5</v>
      </c>
      <c r="C20444" s="2" t="s">
        <v>17</v>
      </c>
      <c r="D20444" s="2">
        <v>5.32</v>
      </c>
      <c r="E20444" s="2" t="s">
        <v>15</v>
      </c>
      <c r="F20444" s="2">
        <v>3.55</v>
      </c>
      <c r="G20444" s="2">
        <v>0.0918</v>
      </c>
      <c r="H20444" s="2">
        <v>0.00106</v>
      </c>
      <c r="I20444" s="4" t="s">
        <v>13260</v>
      </c>
      <c r="J20444" s="1">
        <f t="shared" si="1004"/>
        <v>45910.645396169</v>
      </c>
      <c r="K20444">
        <f>100000+SUM(G$2:G20444)-SUM(H$2:H20444)</f>
        <v>104215.65051526</v>
      </c>
      <c r="L20444">
        <f t="shared" si="1005"/>
        <v>94438.7639970324</v>
      </c>
      <c r="M20444">
        <f t="shared" si="1006"/>
        <v>1.10352620157687</v>
      </c>
    </row>
    <row r="20445" spans="1:13">
      <c r="A20445" s="2" t="s">
        <v>329</v>
      </c>
      <c r="B20445" s="2">
        <v>9.5</v>
      </c>
      <c r="C20445" s="2" t="s">
        <v>17</v>
      </c>
      <c r="D20445" s="2">
        <v>29.6</v>
      </c>
      <c r="E20445" s="2" t="s">
        <v>15</v>
      </c>
      <c r="F20445" s="2">
        <v>3.11</v>
      </c>
      <c r="G20445" s="2">
        <v>0.0901</v>
      </c>
      <c r="H20445" s="2">
        <v>0.00592</v>
      </c>
      <c r="I20445" s="4" t="s">
        <v>13261</v>
      </c>
      <c r="J20445" s="1">
        <f t="shared" si="1004"/>
        <v>45910.6453969676</v>
      </c>
      <c r="K20445">
        <f>100000+SUM(G$2:G20445)-SUM(H$2:H20445)</f>
        <v>104215.73469526</v>
      </c>
      <c r="L20445">
        <f t="shared" si="1005"/>
        <v>94438.7639970324</v>
      </c>
      <c r="M20445">
        <f t="shared" si="1006"/>
        <v>1.10352709294813</v>
      </c>
    </row>
    <row r="20446" spans="1:13">
      <c r="A20446" s="2" t="s">
        <v>329</v>
      </c>
      <c r="B20446" s="2">
        <v>0.9</v>
      </c>
      <c r="C20446" s="2" t="s">
        <v>17</v>
      </c>
      <c r="D20446" s="2">
        <v>2.8</v>
      </c>
      <c r="E20446" s="2" t="s">
        <v>15</v>
      </c>
      <c r="F20446" s="2">
        <v>3.11</v>
      </c>
      <c r="G20446" s="2">
        <v>0.00854</v>
      </c>
      <c r="H20446" s="2">
        <v>0.000561</v>
      </c>
      <c r="I20446" s="4" t="s">
        <v>13261</v>
      </c>
      <c r="J20446" s="1">
        <f t="shared" si="1004"/>
        <v>45910.6453969676</v>
      </c>
      <c r="K20446">
        <f>100000+SUM(G$2:G20446)-SUM(H$2:H20446)</f>
        <v>104215.74267426</v>
      </c>
      <c r="L20446">
        <f t="shared" si="1005"/>
        <v>94438.7639970324</v>
      </c>
      <c r="M20446">
        <f t="shared" si="1006"/>
        <v>1.10352717743674</v>
      </c>
    </row>
    <row r="20447" spans="1:13">
      <c r="A20447" s="2" t="s">
        <v>369</v>
      </c>
      <c r="B20447" s="2">
        <v>1.29</v>
      </c>
      <c r="C20447" s="2" t="s">
        <v>17</v>
      </c>
      <c r="D20447" s="2">
        <v>30.5</v>
      </c>
      <c r="E20447" s="2" t="s">
        <v>15</v>
      </c>
      <c r="F20447" s="2">
        <v>23.7</v>
      </c>
      <c r="G20447" s="2">
        <v>0.938</v>
      </c>
      <c r="H20447" s="2">
        <v>0.0061</v>
      </c>
      <c r="I20447" s="4" t="s">
        <v>13262</v>
      </c>
      <c r="J20447" s="1">
        <f t="shared" si="1004"/>
        <v>45910.6453994907</v>
      </c>
      <c r="K20447">
        <f>100000+SUM(G$2:G20447)-SUM(H$2:H20447)</f>
        <v>104216.67457426</v>
      </c>
      <c r="L20447">
        <f t="shared" si="1005"/>
        <v>94438.7639970324</v>
      </c>
      <c r="M20447">
        <f t="shared" si="1006"/>
        <v>1.10353704520672</v>
      </c>
    </row>
    <row r="20448" spans="1:13">
      <c r="A20448" s="2" t="s">
        <v>3948</v>
      </c>
      <c r="B20448" s="2">
        <v>0.7</v>
      </c>
      <c r="C20448" s="2" t="s">
        <v>17</v>
      </c>
      <c r="D20448" s="2">
        <v>10.5</v>
      </c>
      <c r="E20448" s="2" t="s">
        <v>15</v>
      </c>
      <c r="F20448" s="2">
        <v>15</v>
      </c>
      <c r="G20448" s="2">
        <v>0.969</v>
      </c>
      <c r="H20448" s="2">
        <v>0.00211</v>
      </c>
      <c r="I20448" s="4" t="s">
        <v>13263</v>
      </c>
      <c r="J20448" s="1">
        <f t="shared" si="1004"/>
        <v>45910.6454027431</v>
      </c>
      <c r="K20448">
        <f>100000+SUM(G$2:G20448)-SUM(H$2:H20448)</f>
        <v>104217.64146426</v>
      </c>
      <c r="L20448">
        <f t="shared" si="1005"/>
        <v>94438.7639970324</v>
      </c>
      <c r="M20448">
        <f t="shared" si="1006"/>
        <v>1.10354728348133</v>
      </c>
    </row>
    <row r="20449" spans="1:13">
      <c r="A20449" s="2" t="s">
        <v>3948</v>
      </c>
      <c r="B20449" s="2">
        <v>4.5</v>
      </c>
      <c r="C20449" s="2" t="s">
        <v>17</v>
      </c>
      <c r="D20449" s="2">
        <v>67.7</v>
      </c>
      <c r="E20449" s="2" t="s">
        <v>15</v>
      </c>
      <c r="F20449" s="2">
        <v>15</v>
      </c>
      <c r="G20449" s="2">
        <v>6.23</v>
      </c>
      <c r="H20449" s="2">
        <v>0.0135</v>
      </c>
      <c r="I20449" s="4" t="s">
        <v>13263</v>
      </c>
      <c r="J20449" s="1">
        <f t="shared" si="1004"/>
        <v>45910.6454027431</v>
      </c>
      <c r="K20449">
        <f>100000+SUM(G$2:G20449)-SUM(H$2:H20449)</f>
        <v>104223.85796426</v>
      </c>
      <c r="L20449">
        <f t="shared" si="1005"/>
        <v>94438.7639970324</v>
      </c>
      <c r="M20449">
        <f t="shared" si="1006"/>
        <v>1.10361310920519</v>
      </c>
    </row>
    <row r="20450" spans="1:13">
      <c r="A20450" s="2" t="s">
        <v>380</v>
      </c>
      <c r="B20450" s="2">
        <v>33.2</v>
      </c>
      <c r="C20450" s="2" t="s">
        <v>17</v>
      </c>
      <c r="D20450" s="2">
        <v>12.4</v>
      </c>
      <c r="E20450" s="2" t="s">
        <v>15</v>
      </c>
      <c r="F20450" s="2">
        <v>0.372</v>
      </c>
      <c r="G20450" s="2">
        <v>0.0859</v>
      </c>
      <c r="H20450" s="2">
        <v>0.00247</v>
      </c>
      <c r="I20450" s="4" t="s">
        <v>13263</v>
      </c>
      <c r="J20450" s="1">
        <f t="shared" si="1004"/>
        <v>45910.6454027431</v>
      </c>
      <c r="K20450">
        <f>100000+SUM(G$2:G20450)-SUM(H$2:H20450)</f>
        <v>104223.94139426</v>
      </c>
      <c r="L20450">
        <f t="shared" si="1005"/>
        <v>94438.7639970324</v>
      </c>
      <c r="M20450">
        <f t="shared" si="1006"/>
        <v>1.10361399263479</v>
      </c>
    </row>
    <row r="20451" spans="1:13">
      <c r="A20451" s="2" t="s">
        <v>721</v>
      </c>
      <c r="B20451" s="2">
        <v>33</v>
      </c>
      <c r="C20451" s="2" t="s">
        <v>17</v>
      </c>
      <c r="D20451" s="2">
        <v>2.22</v>
      </c>
      <c r="E20451" s="2" t="s">
        <v>15</v>
      </c>
      <c r="F20451" s="2">
        <v>0.0672</v>
      </c>
      <c r="G20451" s="2">
        <v>-0.146</v>
      </c>
      <c r="H20451" s="2">
        <v>0.000444</v>
      </c>
      <c r="I20451" s="4" t="s">
        <v>13264</v>
      </c>
      <c r="J20451" s="1">
        <f t="shared" si="1004"/>
        <v>45910.645405787</v>
      </c>
      <c r="K20451">
        <f>100000+SUM(G$2:G20451)-SUM(H$2:H20451)</f>
        <v>104223.79495026</v>
      </c>
      <c r="L20451">
        <f t="shared" si="1005"/>
        <v>94438.7639970324</v>
      </c>
      <c r="M20451">
        <f t="shared" si="1006"/>
        <v>1.103612441958</v>
      </c>
    </row>
    <row r="20452" spans="1:13">
      <c r="A20452" s="2" t="s">
        <v>3962</v>
      </c>
      <c r="B20452" s="2">
        <v>2.1</v>
      </c>
      <c r="C20452" s="2" t="s">
        <v>17</v>
      </c>
      <c r="D20452" s="2">
        <v>15</v>
      </c>
      <c r="E20452" s="2" t="s">
        <v>15</v>
      </c>
      <c r="F20452" s="2">
        <v>7.16</v>
      </c>
      <c r="G20452" s="2">
        <v>1.62</v>
      </c>
      <c r="H20452" s="2">
        <v>0.00301</v>
      </c>
      <c r="I20452" s="4" t="s">
        <v>13265</v>
      </c>
      <c r="J20452" s="1">
        <f t="shared" si="1004"/>
        <v>45910.6454089468</v>
      </c>
      <c r="K20452">
        <f>100000+SUM(G$2:G20452)-SUM(H$2:H20452)</f>
        <v>104225.41194026</v>
      </c>
      <c r="L20452">
        <f t="shared" si="1005"/>
        <v>94438.7639970324</v>
      </c>
      <c r="M20452">
        <f t="shared" si="1006"/>
        <v>1.10362956405841</v>
      </c>
    </row>
    <row r="20453" spans="1:13">
      <c r="A20453" s="2" t="s">
        <v>3962</v>
      </c>
      <c r="B20453" s="2">
        <v>4.5</v>
      </c>
      <c r="C20453" s="2" t="s">
        <v>17</v>
      </c>
      <c r="D20453" s="2">
        <v>32.2</v>
      </c>
      <c r="E20453" s="2" t="s">
        <v>15</v>
      </c>
      <c r="F20453" s="2">
        <v>7.16</v>
      </c>
      <c r="G20453" s="2">
        <v>3.47</v>
      </c>
      <c r="H20453" s="2">
        <v>0.00645</v>
      </c>
      <c r="I20453" s="4" t="s">
        <v>13265</v>
      </c>
      <c r="J20453" s="1">
        <f t="shared" si="1004"/>
        <v>45910.6454089468</v>
      </c>
      <c r="K20453">
        <f>100000+SUM(G$2:G20453)-SUM(H$2:H20453)</f>
        <v>104228.87549026</v>
      </c>
      <c r="L20453">
        <f t="shared" si="1005"/>
        <v>94438.7639970324</v>
      </c>
      <c r="M20453">
        <f t="shared" si="1006"/>
        <v>1.10366623914662</v>
      </c>
    </row>
    <row r="20454" spans="1:13">
      <c r="A20454" s="2" t="s">
        <v>1316</v>
      </c>
      <c r="B20454" s="2">
        <v>0.4</v>
      </c>
      <c r="C20454" s="2" t="s">
        <v>17</v>
      </c>
      <c r="D20454" s="2">
        <v>2.84</v>
      </c>
      <c r="E20454" s="2" t="s">
        <v>15</v>
      </c>
      <c r="F20454" s="2">
        <v>7.1</v>
      </c>
      <c r="G20454" s="2">
        <v>0.15</v>
      </c>
      <c r="H20454" s="2">
        <v>0.000568</v>
      </c>
      <c r="I20454" s="4" t="s">
        <v>13266</v>
      </c>
      <c r="J20454" s="1">
        <f t="shared" si="1004"/>
        <v>45910.6454118403</v>
      </c>
      <c r="K20454">
        <f>100000+SUM(G$2:G20454)-SUM(H$2:H20454)</f>
        <v>104229.02492226</v>
      </c>
      <c r="L20454">
        <f t="shared" si="1005"/>
        <v>94438.7639970324</v>
      </c>
      <c r="M20454">
        <f t="shared" si="1006"/>
        <v>1.10366782146297</v>
      </c>
    </row>
    <row r="20455" spans="1:13">
      <c r="A20455" s="2" t="s">
        <v>13</v>
      </c>
      <c r="B20455" s="2">
        <v>48.4</v>
      </c>
      <c r="C20455" s="2" t="s">
        <v>17</v>
      </c>
      <c r="D20455" s="2">
        <v>4.15</v>
      </c>
      <c r="E20455" s="2" t="s">
        <v>15</v>
      </c>
      <c r="F20455" s="2">
        <v>0.0858</v>
      </c>
      <c r="G20455" s="2">
        <v>0.0259</v>
      </c>
      <c r="H20455" s="2">
        <v>0.000831</v>
      </c>
      <c r="I20455" s="4" t="s">
        <v>13267</v>
      </c>
      <c r="J20455" s="1">
        <f t="shared" si="1004"/>
        <v>45910.6455621759</v>
      </c>
      <c r="K20455">
        <f>100000+SUM(G$2:G20455)-SUM(H$2:H20455)</f>
        <v>104229.04999126</v>
      </c>
      <c r="L20455">
        <f t="shared" si="1005"/>
        <v>94438.7639970324</v>
      </c>
      <c r="M20455">
        <f t="shared" si="1006"/>
        <v>1.1036680869154</v>
      </c>
    </row>
    <row r="20456" spans="1:13">
      <c r="A20456" s="2" t="s">
        <v>348</v>
      </c>
      <c r="B20456" s="2">
        <v>3</v>
      </c>
      <c r="C20456" s="2" t="s">
        <v>17</v>
      </c>
      <c r="D20456" s="2">
        <v>5.4</v>
      </c>
      <c r="E20456" s="2" t="s">
        <v>15</v>
      </c>
      <c r="F20456" s="2">
        <v>1.8</v>
      </c>
      <c r="G20456" s="2">
        <v>0.554</v>
      </c>
      <c r="H20456" s="2">
        <v>0.00108</v>
      </c>
      <c r="I20456" s="4" t="s">
        <v>13268</v>
      </c>
      <c r="J20456" s="1">
        <f t="shared" si="1004"/>
        <v>45910.6455720023</v>
      </c>
      <c r="K20456">
        <f>100000+SUM(G$2:G20456)-SUM(H$2:H20456)</f>
        <v>104229.60291126</v>
      </c>
      <c r="L20456">
        <f t="shared" si="1005"/>
        <v>94438.7639970324</v>
      </c>
      <c r="M20456">
        <f t="shared" si="1006"/>
        <v>1.1036739417146</v>
      </c>
    </row>
    <row r="20457" spans="1:13">
      <c r="A20457" s="2" t="s">
        <v>12844</v>
      </c>
      <c r="B20457" s="2">
        <v>118</v>
      </c>
      <c r="C20457" s="2" t="s">
        <v>17</v>
      </c>
      <c r="D20457" s="2">
        <v>27.4</v>
      </c>
      <c r="E20457" s="2" t="s">
        <v>15</v>
      </c>
      <c r="F20457" s="2">
        <v>0.232</v>
      </c>
      <c r="G20457" s="2">
        <v>0.288</v>
      </c>
      <c r="H20457" s="2">
        <v>0.00548</v>
      </c>
      <c r="I20457" s="4" t="s">
        <v>13269</v>
      </c>
      <c r="J20457" s="1">
        <f t="shared" si="1004"/>
        <v>45910.6462499884</v>
      </c>
      <c r="K20457">
        <f>100000+SUM(G$2:G20457)-SUM(H$2:H20457)</f>
        <v>104229.88543126</v>
      </c>
      <c r="L20457">
        <f t="shared" si="1005"/>
        <v>94438.7639970324</v>
      </c>
      <c r="M20457">
        <f t="shared" si="1006"/>
        <v>1.10367693328277</v>
      </c>
    </row>
    <row r="20458" spans="1:13">
      <c r="A20458" s="2" t="s">
        <v>131</v>
      </c>
      <c r="B20458" s="2">
        <v>1.6</v>
      </c>
      <c r="C20458" s="2" t="s">
        <v>14</v>
      </c>
      <c r="D20458" s="2">
        <v>4.75</v>
      </c>
      <c r="E20458" s="2" t="s">
        <v>15</v>
      </c>
      <c r="F20458" s="2">
        <v>2.97</v>
      </c>
      <c r="G20458" s="2">
        <v>0</v>
      </c>
      <c r="H20458" s="2">
        <v>0.00095</v>
      </c>
      <c r="I20458" s="4" t="s">
        <v>13270</v>
      </c>
      <c r="J20458" s="1">
        <f t="shared" si="1004"/>
        <v>45910.6522192708</v>
      </c>
      <c r="K20458">
        <f>100000+SUM(G$2:G20458)-SUM(H$2:H20458)</f>
        <v>104229.88448126</v>
      </c>
      <c r="L20458">
        <f t="shared" si="1005"/>
        <v>94438.7639970324</v>
      </c>
      <c r="M20458">
        <f t="shared" si="1006"/>
        <v>1.10367692322334</v>
      </c>
    </row>
    <row r="20459" spans="1:13">
      <c r="A20459" s="2" t="s">
        <v>131</v>
      </c>
      <c r="B20459" s="2">
        <v>6.8</v>
      </c>
      <c r="C20459" s="2" t="s">
        <v>14</v>
      </c>
      <c r="D20459" s="2">
        <v>20.2</v>
      </c>
      <c r="E20459" s="2" t="s">
        <v>15</v>
      </c>
      <c r="F20459" s="2">
        <v>2.97</v>
      </c>
      <c r="G20459" s="2">
        <v>0</v>
      </c>
      <c r="H20459" s="2">
        <v>0.00404</v>
      </c>
      <c r="I20459" s="4" t="s">
        <v>13270</v>
      </c>
      <c r="J20459" s="1">
        <f t="shared" si="1004"/>
        <v>45910.6522192708</v>
      </c>
      <c r="K20459">
        <f>100000+SUM(G$2:G20459)-SUM(H$2:H20459)</f>
        <v>104229.88044126</v>
      </c>
      <c r="L20459">
        <f t="shared" si="1005"/>
        <v>94438.7639970324</v>
      </c>
      <c r="M20459">
        <f t="shared" si="1006"/>
        <v>1.1036768804443</v>
      </c>
    </row>
    <row r="20460" spans="1:13">
      <c r="A20460" s="2" t="s">
        <v>131</v>
      </c>
      <c r="B20460" s="2">
        <v>53.1</v>
      </c>
      <c r="C20460" s="2" t="s">
        <v>14</v>
      </c>
      <c r="D20460" s="2">
        <v>158</v>
      </c>
      <c r="E20460" s="2" t="s">
        <v>15</v>
      </c>
      <c r="F20460" s="2">
        <v>2.97</v>
      </c>
      <c r="G20460" s="2">
        <v>0</v>
      </c>
      <c r="H20460" s="2">
        <v>0.0315</v>
      </c>
      <c r="I20460" s="4" t="s">
        <v>13270</v>
      </c>
      <c r="J20460" s="1">
        <f t="shared" si="1004"/>
        <v>45910.6522192708</v>
      </c>
      <c r="K20460">
        <f>100000+SUM(G$2:G20460)-SUM(H$2:H20460)</f>
        <v>104229.84894126</v>
      </c>
      <c r="L20460">
        <f t="shared" si="1005"/>
        <v>94438.7639970324</v>
      </c>
      <c r="M20460">
        <f t="shared" si="1006"/>
        <v>1.10367654689482</v>
      </c>
    </row>
    <row r="20461" spans="1:13">
      <c r="A20461" s="2" t="s">
        <v>12837</v>
      </c>
      <c r="B20461" s="2">
        <v>243</v>
      </c>
      <c r="C20461" s="2" t="s">
        <v>14</v>
      </c>
      <c r="D20461" s="2">
        <v>5.52</v>
      </c>
      <c r="E20461" s="2" t="s">
        <v>15</v>
      </c>
      <c r="F20461" s="2">
        <v>0.0227</v>
      </c>
      <c r="G20461" s="2">
        <v>0</v>
      </c>
      <c r="H20461" s="2">
        <v>0.0011</v>
      </c>
      <c r="I20461" s="4" t="s">
        <v>13271</v>
      </c>
      <c r="J20461" s="1">
        <f t="shared" si="1004"/>
        <v>45910.652228669</v>
      </c>
      <c r="K20461">
        <f>100000+SUM(G$2:G20461)-SUM(H$2:H20461)</f>
        <v>104229.84784126</v>
      </c>
      <c r="L20461">
        <f t="shared" si="1005"/>
        <v>94438.7639970324</v>
      </c>
      <c r="M20461">
        <f t="shared" si="1006"/>
        <v>1.10367653524707</v>
      </c>
    </row>
    <row r="20462" spans="1:13">
      <c r="A20462" s="2" t="s">
        <v>12837</v>
      </c>
      <c r="B20462" s="2">
        <v>2001</v>
      </c>
      <c r="C20462" s="2" t="s">
        <v>14</v>
      </c>
      <c r="D20462" s="2">
        <v>45.4</v>
      </c>
      <c r="E20462" s="2" t="s">
        <v>15</v>
      </c>
      <c r="F20462" s="2">
        <v>0.0227</v>
      </c>
      <c r="G20462" s="2">
        <v>0</v>
      </c>
      <c r="H20462" s="2">
        <v>0.00908</v>
      </c>
      <c r="I20462" s="4" t="s">
        <v>13271</v>
      </c>
      <c r="J20462" s="1">
        <f t="shared" si="1004"/>
        <v>45910.652228669</v>
      </c>
      <c r="K20462">
        <f>100000+SUM(G$2:G20462)-SUM(H$2:H20462)</f>
        <v>104229.83876126</v>
      </c>
      <c r="L20462">
        <f t="shared" si="1005"/>
        <v>94438.7639970324</v>
      </c>
      <c r="M20462">
        <f t="shared" si="1006"/>
        <v>1.10367643910011</v>
      </c>
    </row>
    <row r="20463" spans="1:13">
      <c r="A20463" s="2" t="s">
        <v>12837</v>
      </c>
      <c r="B20463" s="2">
        <v>436</v>
      </c>
      <c r="C20463" s="2" t="s">
        <v>14</v>
      </c>
      <c r="D20463" s="2">
        <v>9.81</v>
      </c>
      <c r="E20463" s="2" t="s">
        <v>15</v>
      </c>
      <c r="F20463" s="2">
        <v>0.0225</v>
      </c>
      <c r="G20463" s="2">
        <v>0</v>
      </c>
      <c r="H20463" s="2">
        <v>0.00196</v>
      </c>
      <c r="I20463" s="4" t="s">
        <v>13272</v>
      </c>
      <c r="J20463" s="1">
        <f t="shared" si="1004"/>
        <v>45910.656365787</v>
      </c>
      <c r="K20463">
        <f>100000+SUM(G$2:G20463)-SUM(H$2:H20463)</f>
        <v>104229.83680126</v>
      </c>
      <c r="L20463">
        <f t="shared" si="1005"/>
        <v>94438.7639970324</v>
      </c>
      <c r="M20463">
        <f t="shared" si="1006"/>
        <v>1.10367641834592</v>
      </c>
    </row>
    <row r="20464" spans="1:13">
      <c r="A20464" s="2" t="s">
        <v>331</v>
      </c>
      <c r="B20464" s="2">
        <v>0.418</v>
      </c>
      <c r="C20464" s="2" t="s">
        <v>17</v>
      </c>
      <c r="D20464" s="2">
        <v>47.2</v>
      </c>
      <c r="E20464" s="2" t="s">
        <v>15</v>
      </c>
      <c r="F20464" s="2">
        <v>113</v>
      </c>
      <c r="G20464" s="2">
        <v>0.392</v>
      </c>
      <c r="H20464" s="2">
        <v>0.00945</v>
      </c>
      <c r="I20464" s="4" t="s">
        <v>13273</v>
      </c>
      <c r="J20464" s="1">
        <f t="shared" si="1004"/>
        <v>45910.6624663657</v>
      </c>
      <c r="K20464">
        <f>100000+SUM(G$2:G20464)-SUM(H$2:H20464)</f>
        <v>104230.21935126</v>
      </c>
      <c r="L20464">
        <f t="shared" si="1005"/>
        <v>94438.7639970324</v>
      </c>
      <c r="M20464">
        <f t="shared" si="1006"/>
        <v>1.10368046911897</v>
      </c>
    </row>
    <row r="20465" spans="1:13">
      <c r="A20465" s="2" t="s">
        <v>25</v>
      </c>
      <c r="B20465" s="2">
        <v>0.013</v>
      </c>
      <c r="C20465" s="2" t="s">
        <v>17</v>
      </c>
      <c r="D20465" s="2">
        <v>1462</v>
      </c>
      <c r="E20465" s="2" t="s">
        <v>15</v>
      </c>
      <c r="F20465" s="2">
        <v>112459</v>
      </c>
      <c r="G20465" s="2">
        <v>4.85</v>
      </c>
      <c r="H20465" s="2">
        <v>0.292</v>
      </c>
      <c r="I20465" s="4" t="s">
        <v>13274</v>
      </c>
      <c r="J20465" s="1">
        <f t="shared" si="1004"/>
        <v>45910.6624701852</v>
      </c>
      <c r="K20465">
        <f>100000+SUM(G$2:G20465)-SUM(H$2:H20465)</f>
        <v>104234.77735126</v>
      </c>
      <c r="L20465">
        <f t="shared" si="1005"/>
        <v>94438.7639970324</v>
      </c>
      <c r="M20465">
        <f t="shared" si="1006"/>
        <v>1.10372873319832</v>
      </c>
    </row>
    <row r="20466" spans="1:13">
      <c r="A20466" s="2" t="s">
        <v>13275</v>
      </c>
      <c r="B20466" s="2">
        <v>88</v>
      </c>
      <c r="C20466" s="2" t="s">
        <v>14</v>
      </c>
      <c r="D20466" s="2">
        <v>16.6</v>
      </c>
      <c r="E20466" s="2" t="s">
        <v>15</v>
      </c>
      <c r="F20466" s="2">
        <v>0.189</v>
      </c>
      <c r="G20466" s="2">
        <v>0</v>
      </c>
      <c r="H20466" s="2">
        <v>0.00333</v>
      </c>
      <c r="I20466" s="4" t="s">
        <v>13276</v>
      </c>
      <c r="J20466" s="1">
        <f t="shared" si="1004"/>
        <v>45910.6624734954</v>
      </c>
      <c r="K20466">
        <f>100000+SUM(G$2:G20466)-SUM(H$2:H20466)</f>
        <v>104234.77402126</v>
      </c>
      <c r="L20466">
        <f t="shared" si="1005"/>
        <v>94438.7639970324</v>
      </c>
      <c r="M20466">
        <f t="shared" si="1006"/>
        <v>1.10372869793738</v>
      </c>
    </row>
    <row r="20467" spans="1:13">
      <c r="A20467" s="2" t="s">
        <v>13275</v>
      </c>
      <c r="B20467" s="2">
        <v>530</v>
      </c>
      <c r="C20467" s="2" t="s">
        <v>14</v>
      </c>
      <c r="D20467" s="2">
        <v>100</v>
      </c>
      <c r="E20467" s="2" t="s">
        <v>15</v>
      </c>
      <c r="F20467" s="2">
        <v>0.189</v>
      </c>
      <c r="G20467" s="2">
        <v>0</v>
      </c>
      <c r="H20467" s="2">
        <v>0.02</v>
      </c>
      <c r="I20467" s="4" t="s">
        <v>13276</v>
      </c>
      <c r="J20467" s="1">
        <f t="shared" si="1004"/>
        <v>45910.6624734954</v>
      </c>
      <c r="K20467">
        <f>100000+SUM(G$2:G20467)-SUM(H$2:H20467)</f>
        <v>104234.75402126</v>
      </c>
      <c r="L20467">
        <f t="shared" si="1005"/>
        <v>94438.7639970324</v>
      </c>
      <c r="M20467">
        <f t="shared" si="1006"/>
        <v>1.10372848615994</v>
      </c>
    </row>
    <row r="20468" spans="1:13">
      <c r="A20468" s="2" t="s">
        <v>13275</v>
      </c>
      <c r="B20468" s="2">
        <v>3152</v>
      </c>
      <c r="C20468" s="2" t="s">
        <v>14</v>
      </c>
      <c r="D20468" s="2">
        <v>596</v>
      </c>
      <c r="E20468" s="2" t="s">
        <v>15</v>
      </c>
      <c r="F20468" s="2">
        <v>0.189</v>
      </c>
      <c r="G20468" s="2">
        <v>0</v>
      </c>
      <c r="H20468" s="2">
        <v>0.119</v>
      </c>
      <c r="I20468" s="4" t="s">
        <v>13276</v>
      </c>
      <c r="J20468" s="1">
        <f t="shared" si="1004"/>
        <v>45910.6624734954</v>
      </c>
      <c r="K20468">
        <f>100000+SUM(G$2:G20468)-SUM(H$2:H20468)</f>
        <v>104234.63502126</v>
      </c>
      <c r="L20468">
        <f t="shared" si="1005"/>
        <v>94438.7639970324</v>
      </c>
      <c r="M20468">
        <f t="shared" si="1006"/>
        <v>1.10372722608415</v>
      </c>
    </row>
    <row r="20469" spans="1:13">
      <c r="A20469" s="2" t="s">
        <v>3951</v>
      </c>
      <c r="B20469" s="2">
        <v>49.3</v>
      </c>
      <c r="C20469" s="2" t="s">
        <v>17</v>
      </c>
      <c r="D20469" s="2">
        <v>182</v>
      </c>
      <c r="E20469" s="2" t="s">
        <v>15</v>
      </c>
      <c r="F20469" s="2">
        <v>3.7</v>
      </c>
      <c r="G20469" s="2">
        <v>20.9</v>
      </c>
      <c r="H20469" s="2">
        <v>0.0365</v>
      </c>
      <c r="I20469" s="4" t="s">
        <v>13277</v>
      </c>
      <c r="J20469" s="1">
        <f t="shared" si="1004"/>
        <v>45910.6625914583</v>
      </c>
      <c r="K20469">
        <f>100000+SUM(G$2:G20469)-SUM(H$2:H20469)</f>
        <v>104255.49852126</v>
      </c>
      <c r="L20469">
        <f t="shared" si="1005"/>
        <v>94438.7639970324</v>
      </c>
      <c r="M20469">
        <f t="shared" si="1006"/>
        <v>1.1039481470187</v>
      </c>
    </row>
    <row r="20470" spans="1:13">
      <c r="A20470" s="2" t="s">
        <v>3951</v>
      </c>
      <c r="B20470" s="2">
        <v>1.49</v>
      </c>
      <c r="C20470" s="2" t="s">
        <v>17</v>
      </c>
      <c r="D20470" s="2">
        <v>5.51</v>
      </c>
      <c r="E20470" s="2" t="s">
        <v>15</v>
      </c>
      <c r="F20470" s="2">
        <v>3.7</v>
      </c>
      <c r="G20470" s="2">
        <v>0.635</v>
      </c>
      <c r="H20470" s="2">
        <v>0.0011</v>
      </c>
      <c r="I20470" s="4" t="s">
        <v>13278</v>
      </c>
      <c r="J20470" s="1">
        <f t="shared" si="1004"/>
        <v>45910.6626053009</v>
      </c>
      <c r="K20470">
        <f>100000+SUM(G$2:G20470)-SUM(H$2:H20470)</f>
        <v>104256.13242126</v>
      </c>
      <c r="L20470">
        <f t="shared" si="1005"/>
        <v>94438.7639970324</v>
      </c>
      <c r="M20470">
        <f t="shared" si="1006"/>
        <v>1.10395485930477</v>
      </c>
    </row>
    <row r="20471" spans="1:13">
      <c r="A20471" s="2" t="s">
        <v>3951</v>
      </c>
      <c r="B20471" s="2">
        <v>57</v>
      </c>
      <c r="C20471" s="2" t="s">
        <v>17</v>
      </c>
      <c r="D20471" s="2">
        <v>211</v>
      </c>
      <c r="E20471" s="2" t="s">
        <v>15</v>
      </c>
      <c r="F20471" s="2">
        <v>3.7</v>
      </c>
      <c r="G20471" s="2">
        <v>24.3</v>
      </c>
      <c r="H20471" s="2">
        <v>0.0422</v>
      </c>
      <c r="I20471" s="4" t="s">
        <v>13278</v>
      </c>
      <c r="J20471" s="1">
        <f t="shared" si="1004"/>
        <v>45910.6626053009</v>
      </c>
      <c r="K20471">
        <f>100000+SUM(G$2:G20471)-SUM(H$2:H20471)</f>
        <v>104280.39022126</v>
      </c>
      <c r="L20471">
        <f t="shared" si="1005"/>
        <v>94438.7639970324</v>
      </c>
      <c r="M20471">
        <f t="shared" si="1006"/>
        <v>1.10421172204813</v>
      </c>
    </row>
    <row r="20472" spans="1:13">
      <c r="A20472" s="2" t="s">
        <v>3951</v>
      </c>
      <c r="B20472" s="2">
        <v>77.6</v>
      </c>
      <c r="C20472" s="2" t="s">
        <v>17</v>
      </c>
      <c r="D20472" s="2">
        <v>288</v>
      </c>
      <c r="E20472" s="2" t="s">
        <v>15</v>
      </c>
      <c r="F20472" s="2">
        <v>3.71</v>
      </c>
      <c r="G20472" s="2">
        <v>33.7</v>
      </c>
      <c r="H20472" s="2">
        <v>0.0575</v>
      </c>
      <c r="I20472" s="4" t="s">
        <v>13279</v>
      </c>
      <c r="J20472" s="1">
        <f t="shared" si="1004"/>
        <v>45910.6626855787</v>
      </c>
      <c r="K20472">
        <f>100000+SUM(G$2:G20472)-SUM(H$2:H20472)</f>
        <v>104314.03272126</v>
      </c>
      <c r="L20472">
        <f t="shared" si="1005"/>
        <v>94438.7639970324</v>
      </c>
      <c r="M20472">
        <f t="shared" si="1006"/>
        <v>1.10456795818016</v>
      </c>
    </row>
    <row r="20473" spans="1:13">
      <c r="A20473" s="2" t="s">
        <v>3951</v>
      </c>
      <c r="B20473" s="2">
        <v>10.1</v>
      </c>
      <c r="C20473" s="2" t="s">
        <v>17</v>
      </c>
      <c r="D20473" s="2">
        <v>37.5</v>
      </c>
      <c r="E20473" s="2" t="s">
        <v>15</v>
      </c>
      <c r="F20473" s="2">
        <v>3.71</v>
      </c>
      <c r="G20473" s="2">
        <v>4.4</v>
      </c>
      <c r="H20473" s="2">
        <v>0.0075</v>
      </c>
      <c r="I20473" s="4" t="s">
        <v>13279</v>
      </c>
      <c r="J20473" s="1">
        <f t="shared" si="1004"/>
        <v>45910.6626855787</v>
      </c>
      <c r="K20473">
        <f>100000+SUM(G$2:G20473)-SUM(H$2:H20473)</f>
        <v>104318.42522126</v>
      </c>
      <c r="L20473">
        <f t="shared" si="1005"/>
        <v>94438.7639970324</v>
      </c>
      <c r="M20473">
        <f t="shared" si="1006"/>
        <v>1.10461446980117</v>
      </c>
    </row>
    <row r="20474" spans="1:13">
      <c r="A20474" s="2" t="s">
        <v>353</v>
      </c>
      <c r="B20474" s="2">
        <v>1</v>
      </c>
      <c r="C20474" s="2" t="s">
        <v>17</v>
      </c>
      <c r="D20474" s="2">
        <v>9.64</v>
      </c>
      <c r="E20474" s="2" t="s">
        <v>15</v>
      </c>
      <c r="F20474" s="2">
        <v>9.64</v>
      </c>
      <c r="G20474" s="2">
        <v>0.143</v>
      </c>
      <c r="H20474" s="2">
        <v>0.00193</v>
      </c>
      <c r="I20474" s="4" t="s">
        <v>13280</v>
      </c>
      <c r="J20474" s="1">
        <f t="shared" si="1004"/>
        <v>45910.6642588194</v>
      </c>
      <c r="K20474">
        <f>100000+SUM(G$2:G20474)-SUM(H$2:H20474)</f>
        <v>104318.56629126</v>
      </c>
      <c r="L20474">
        <f t="shared" si="1005"/>
        <v>94438.7639970324</v>
      </c>
      <c r="M20474">
        <f t="shared" si="1006"/>
        <v>1.10461596357337</v>
      </c>
    </row>
    <row r="20475" spans="1:13">
      <c r="A20475" s="2" t="s">
        <v>1238</v>
      </c>
      <c r="B20475" s="2">
        <v>11</v>
      </c>
      <c r="C20475" s="2" t="s">
        <v>17</v>
      </c>
      <c r="D20475" s="2">
        <v>3.43</v>
      </c>
      <c r="E20475" s="2" t="s">
        <v>15</v>
      </c>
      <c r="F20475" s="2">
        <v>0.312</v>
      </c>
      <c r="G20475" s="2">
        <v>-0.0224</v>
      </c>
      <c r="H20475" s="2">
        <v>0.000686</v>
      </c>
      <c r="I20475" s="4" t="s">
        <v>13281</v>
      </c>
      <c r="J20475" s="1">
        <f t="shared" si="1004"/>
        <v>45910.664273125</v>
      </c>
      <c r="K20475">
        <f>100000+SUM(G$2:G20475)-SUM(H$2:H20475)</f>
        <v>104318.54320526</v>
      </c>
      <c r="L20475">
        <f t="shared" si="1005"/>
        <v>94438.7639970324</v>
      </c>
      <c r="M20475">
        <f t="shared" si="1006"/>
        <v>1.10461571911867</v>
      </c>
    </row>
    <row r="20476" spans="1:13">
      <c r="A20476" s="2" t="s">
        <v>320</v>
      </c>
      <c r="B20476" s="2">
        <v>84.7</v>
      </c>
      <c r="C20476" s="2" t="s">
        <v>14</v>
      </c>
      <c r="D20476" s="2">
        <v>85.2</v>
      </c>
      <c r="E20476" s="2" t="s">
        <v>15</v>
      </c>
      <c r="F20476" s="2">
        <v>1.01</v>
      </c>
      <c r="G20476" s="2">
        <v>0</v>
      </c>
      <c r="H20476" s="2">
        <v>0.017</v>
      </c>
      <c r="I20476" s="4" t="s">
        <v>13282</v>
      </c>
      <c r="J20476" s="1">
        <f t="shared" si="1004"/>
        <v>45910.664603912</v>
      </c>
      <c r="K20476">
        <f>100000+SUM(G$2:G20476)-SUM(H$2:H20476)</f>
        <v>104318.52620526</v>
      </c>
      <c r="L20476">
        <f t="shared" si="1005"/>
        <v>94438.7639970324</v>
      </c>
      <c r="M20476">
        <f t="shared" si="1006"/>
        <v>1.10461553910784</v>
      </c>
    </row>
    <row r="20477" spans="1:13">
      <c r="A20477" s="2" t="s">
        <v>3951</v>
      </c>
      <c r="B20477" s="2">
        <v>43.7</v>
      </c>
      <c r="C20477" s="2" t="s">
        <v>17</v>
      </c>
      <c r="D20477" s="2">
        <v>172</v>
      </c>
      <c r="E20477" s="2" t="s">
        <v>15</v>
      </c>
      <c r="F20477" s="2">
        <v>3.93</v>
      </c>
      <c r="G20477" s="2">
        <v>28.6</v>
      </c>
      <c r="H20477" s="2">
        <v>0.0343</v>
      </c>
      <c r="I20477" s="4" t="s">
        <v>13283</v>
      </c>
      <c r="J20477" s="1">
        <f t="shared" si="1004"/>
        <v>45910.6646092361</v>
      </c>
      <c r="K20477">
        <f>100000+SUM(G$2:G20477)-SUM(H$2:H20477)</f>
        <v>104347.09190526</v>
      </c>
      <c r="L20477">
        <f t="shared" si="1005"/>
        <v>94438.7639970324</v>
      </c>
      <c r="M20477">
        <f t="shared" si="1006"/>
        <v>1.10491801765363</v>
      </c>
    </row>
    <row r="20478" spans="1:13">
      <c r="A20478" s="2" t="s">
        <v>3951</v>
      </c>
      <c r="B20478" s="2">
        <v>23.7</v>
      </c>
      <c r="C20478" s="2" t="s">
        <v>17</v>
      </c>
      <c r="D20478" s="2">
        <v>93.2</v>
      </c>
      <c r="E20478" s="2" t="s">
        <v>15</v>
      </c>
      <c r="F20478" s="2">
        <v>3.93</v>
      </c>
      <c r="G20478" s="2">
        <v>15.5</v>
      </c>
      <c r="H20478" s="2">
        <v>0.0186</v>
      </c>
      <c r="I20478" s="4" t="s">
        <v>13283</v>
      </c>
      <c r="J20478" s="1">
        <f t="shared" si="1004"/>
        <v>45910.6646092361</v>
      </c>
      <c r="K20478">
        <f>100000+SUM(G$2:G20478)-SUM(H$2:H20478)</f>
        <v>104362.57330526</v>
      </c>
      <c r="L20478">
        <f t="shared" si="1005"/>
        <v>94438.7639970324</v>
      </c>
      <c r="M20478">
        <f t="shared" si="1006"/>
        <v>1.10508194821927</v>
      </c>
    </row>
    <row r="20479" spans="1:13">
      <c r="A20479" s="2" t="s">
        <v>3951</v>
      </c>
      <c r="B20479" s="2">
        <v>7.7</v>
      </c>
      <c r="C20479" s="2" t="s">
        <v>14</v>
      </c>
      <c r="D20479" s="2">
        <v>29.6</v>
      </c>
      <c r="E20479" s="2" t="s">
        <v>15</v>
      </c>
      <c r="F20479" s="2">
        <v>3.84</v>
      </c>
      <c r="G20479" s="2">
        <v>0</v>
      </c>
      <c r="H20479" s="2">
        <v>0.00592</v>
      </c>
      <c r="I20479" s="4" t="s">
        <v>13284</v>
      </c>
      <c r="J20479" s="1">
        <f t="shared" si="1004"/>
        <v>45910.6647004398</v>
      </c>
      <c r="K20479">
        <f>100000+SUM(G$2:G20479)-SUM(H$2:H20479)</f>
        <v>104362.56738526</v>
      </c>
      <c r="L20479">
        <f t="shared" si="1005"/>
        <v>94438.7639970324</v>
      </c>
      <c r="M20479">
        <f t="shared" si="1006"/>
        <v>1.10508188553314</v>
      </c>
    </row>
    <row r="20480" spans="1:13">
      <c r="A20480" s="2" t="s">
        <v>3951</v>
      </c>
      <c r="B20480" s="2">
        <v>16.7</v>
      </c>
      <c r="C20480" s="2" t="s">
        <v>14</v>
      </c>
      <c r="D20480" s="2">
        <v>64.2</v>
      </c>
      <c r="E20480" s="2" t="s">
        <v>15</v>
      </c>
      <c r="F20480" s="2">
        <v>3.84</v>
      </c>
      <c r="G20480" s="2">
        <v>0</v>
      </c>
      <c r="H20480" s="2">
        <v>0.0128</v>
      </c>
      <c r="I20480" s="4" t="s">
        <v>13284</v>
      </c>
      <c r="J20480" s="1">
        <f t="shared" si="1004"/>
        <v>45910.6647004398</v>
      </c>
      <c r="K20480">
        <f>100000+SUM(G$2:G20480)-SUM(H$2:H20480)</f>
        <v>104362.55458526</v>
      </c>
      <c r="L20480">
        <f t="shared" si="1005"/>
        <v>94438.7639970324</v>
      </c>
      <c r="M20480">
        <f t="shared" si="1006"/>
        <v>1.10508174999558</v>
      </c>
    </row>
    <row r="20481" spans="1:13">
      <c r="A20481" s="2" t="s">
        <v>3951</v>
      </c>
      <c r="B20481" s="2">
        <v>1.4</v>
      </c>
      <c r="C20481" s="2" t="s">
        <v>14</v>
      </c>
      <c r="D20481" s="2">
        <v>5.34</v>
      </c>
      <c r="E20481" s="2" t="s">
        <v>15</v>
      </c>
      <c r="F20481" s="2">
        <v>3.81</v>
      </c>
      <c r="G20481" s="2">
        <v>0</v>
      </c>
      <c r="H20481" s="2">
        <v>0.00107</v>
      </c>
      <c r="I20481" s="4" t="s">
        <v>13285</v>
      </c>
      <c r="J20481" s="1">
        <f t="shared" si="1004"/>
        <v>45910.6651334607</v>
      </c>
      <c r="K20481">
        <f>100000+SUM(G$2:G20481)-SUM(H$2:H20481)</f>
        <v>104362.55351526</v>
      </c>
      <c r="L20481">
        <f t="shared" si="1005"/>
        <v>94438.7639970324</v>
      </c>
      <c r="M20481">
        <f t="shared" si="1006"/>
        <v>1.10508173866549</v>
      </c>
    </row>
    <row r="20482" spans="1:13">
      <c r="A20482" s="2" t="s">
        <v>3951</v>
      </c>
      <c r="B20482" s="2">
        <v>16.5</v>
      </c>
      <c r="C20482" s="2" t="s">
        <v>14</v>
      </c>
      <c r="D20482" s="2">
        <v>62.9</v>
      </c>
      <c r="E20482" s="2" t="s">
        <v>15</v>
      </c>
      <c r="F20482" s="2">
        <v>3.81</v>
      </c>
      <c r="G20482" s="2">
        <v>0</v>
      </c>
      <c r="H20482" s="2">
        <v>0.0126</v>
      </c>
      <c r="I20482" s="4" t="s">
        <v>13285</v>
      </c>
      <c r="J20482" s="1">
        <f t="shared" si="1004"/>
        <v>45910.6651334607</v>
      </c>
      <c r="K20482">
        <f>100000+SUM(G$2:G20482)-SUM(H$2:H20482)</f>
        <v>104362.54091526</v>
      </c>
      <c r="L20482">
        <f t="shared" si="1005"/>
        <v>94438.7639970324</v>
      </c>
      <c r="M20482">
        <f t="shared" si="1006"/>
        <v>1.1050816052457</v>
      </c>
    </row>
    <row r="20483" spans="1:13">
      <c r="A20483" s="2" t="s">
        <v>3951</v>
      </c>
      <c r="B20483" s="2">
        <v>14.9</v>
      </c>
      <c r="C20483" s="2" t="s">
        <v>14</v>
      </c>
      <c r="D20483" s="2">
        <v>57</v>
      </c>
      <c r="E20483" s="2" t="s">
        <v>15</v>
      </c>
      <c r="F20483" s="2">
        <v>3.81</v>
      </c>
      <c r="G20483" s="2">
        <v>0</v>
      </c>
      <c r="H20483" s="2">
        <v>0.0114</v>
      </c>
      <c r="I20483" s="4" t="s">
        <v>13285</v>
      </c>
      <c r="J20483" s="1">
        <f t="shared" si="1004"/>
        <v>45910.6651334607</v>
      </c>
      <c r="K20483">
        <f>100000+SUM(G$2:G20483)-SUM(H$2:H20483)</f>
        <v>104362.52951526</v>
      </c>
      <c r="L20483">
        <f t="shared" si="1005"/>
        <v>94438.7639970324</v>
      </c>
      <c r="M20483">
        <f t="shared" si="1006"/>
        <v>1.10508148453255</v>
      </c>
    </row>
    <row r="20484" spans="1:13">
      <c r="A20484" s="2" t="s">
        <v>353</v>
      </c>
      <c r="B20484" s="2">
        <v>1</v>
      </c>
      <c r="C20484" s="2" t="s">
        <v>14</v>
      </c>
      <c r="D20484" s="2">
        <v>9.64</v>
      </c>
      <c r="E20484" s="2" t="s">
        <v>15</v>
      </c>
      <c r="F20484" s="2">
        <v>9.64</v>
      </c>
      <c r="G20484" s="2">
        <v>0</v>
      </c>
      <c r="H20484" s="2">
        <v>0.00193</v>
      </c>
      <c r="I20484" s="4" t="s">
        <v>13286</v>
      </c>
      <c r="J20484" s="1">
        <f t="shared" si="1004"/>
        <v>45910.666686632</v>
      </c>
      <c r="K20484">
        <f>100000+SUM(G$2:G20484)-SUM(H$2:H20484)</f>
        <v>104362.52758526</v>
      </c>
      <c r="L20484">
        <f t="shared" si="1005"/>
        <v>94438.7639970324</v>
      </c>
      <c r="M20484">
        <f t="shared" si="1006"/>
        <v>1.10508146409603</v>
      </c>
    </row>
    <row r="20485" spans="1:13">
      <c r="A20485" s="2" t="s">
        <v>3951</v>
      </c>
      <c r="B20485" s="2">
        <v>50</v>
      </c>
      <c r="C20485" s="2" t="s">
        <v>14</v>
      </c>
      <c r="D20485" s="2">
        <v>182</v>
      </c>
      <c r="E20485" s="2" t="s">
        <v>15</v>
      </c>
      <c r="F20485" s="2">
        <v>3.65</v>
      </c>
      <c r="G20485" s="2">
        <v>0</v>
      </c>
      <c r="H20485" s="2">
        <v>0.0364</v>
      </c>
      <c r="I20485" s="4" t="s">
        <v>13287</v>
      </c>
      <c r="J20485" s="1">
        <f t="shared" si="1004"/>
        <v>45910.6669678704</v>
      </c>
      <c r="K20485">
        <f>100000+SUM(G$2:G20485)-SUM(H$2:H20485)</f>
        <v>104362.49118526</v>
      </c>
      <c r="L20485">
        <f t="shared" si="1005"/>
        <v>94438.7639970324</v>
      </c>
      <c r="M20485">
        <f t="shared" si="1006"/>
        <v>1.10508107866108</v>
      </c>
    </row>
    <row r="20486" spans="1:13">
      <c r="A20486" s="2" t="s">
        <v>3951</v>
      </c>
      <c r="B20486" s="2">
        <v>4.53</v>
      </c>
      <c r="C20486" s="2" t="s">
        <v>14</v>
      </c>
      <c r="D20486" s="2">
        <v>16.5</v>
      </c>
      <c r="E20486" s="2" t="s">
        <v>15</v>
      </c>
      <c r="F20486" s="2">
        <v>3.65</v>
      </c>
      <c r="G20486" s="2">
        <v>0</v>
      </c>
      <c r="H20486" s="2">
        <v>0.0033</v>
      </c>
      <c r="I20486" s="4" t="s">
        <v>13287</v>
      </c>
      <c r="J20486" s="1">
        <f t="shared" si="1004"/>
        <v>45910.6669678704</v>
      </c>
      <c r="K20486">
        <f>100000+SUM(G$2:G20486)-SUM(H$2:H20486)</f>
        <v>104362.48788526</v>
      </c>
      <c r="L20486">
        <f t="shared" si="1005"/>
        <v>94438.7639970324</v>
      </c>
      <c r="M20486">
        <f t="shared" si="1006"/>
        <v>1.1050810437178</v>
      </c>
    </row>
    <row r="20487" spans="1:13">
      <c r="A20487" s="2" t="s">
        <v>3951</v>
      </c>
      <c r="B20487" s="2">
        <v>35.8</v>
      </c>
      <c r="C20487" s="2" t="s">
        <v>14</v>
      </c>
      <c r="D20487" s="2">
        <v>131</v>
      </c>
      <c r="E20487" s="2" t="s">
        <v>15</v>
      </c>
      <c r="F20487" s="2">
        <v>3.65</v>
      </c>
      <c r="G20487" s="2">
        <v>0</v>
      </c>
      <c r="H20487" s="2">
        <v>0.0261</v>
      </c>
      <c r="I20487" s="4" t="s">
        <v>13287</v>
      </c>
      <c r="J20487" s="1">
        <f t="shared" si="1004"/>
        <v>45910.6669678704</v>
      </c>
      <c r="K20487">
        <f>100000+SUM(G$2:G20487)-SUM(H$2:H20487)</f>
        <v>104362.46178526</v>
      </c>
      <c r="L20487">
        <f t="shared" si="1005"/>
        <v>94438.7639970324</v>
      </c>
      <c r="M20487">
        <f t="shared" si="1006"/>
        <v>1.10508076734824</v>
      </c>
    </row>
    <row r="20488" spans="1:13">
      <c r="A20488" s="2" t="s">
        <v>3951</v>
      </c>
      <c r="B20488" s="2">
        <v>108</v>
      </c>
      <c r="C20488" s="2" t="s">
        <v>14</v>
      </c>
      <c r="D20488" s="2">
        <v>391</v>
      </c>
      <c r="E20488" s="2" t="s">
        <v>15</v>
      </c>
      <c r="F20488" s="2">
        <v>3.63</v>
      </c>
      <c r="G20488" s="2">
        <v>0</v>
      </c>
      <c r="H20488" s="2">
        <v>0.0781</v>
      </c>
      <c r="I20488" s="4" t="s">
        <v>13288</v>
      </c>
      <c r="J20488" s="1">
        <f t="shared" si="1004"/>
        <v>45910.6685120833</v>
      </c>
      <c r="K20488">
        <f>100000+SUM(G$2:G20488)-SUM(H$2:H20488)</f>
        <v>104362.38368526</v>
      </c>
      <c r="L20488">
        <f t="shared" si="1005"/>
        <v>94438.7639970324</v>
      </c>
      <c r="M20488">
        <f t="shared" si="1006"/>
        <v>1.10507994035732</v>
      </c>
    </row>
    <row r="20489" spans="1:13">
      <c r="A20489" s="2" t="s">
        <v>12844</v>
      </c>
      <c r="B20489" s="2">
        <v>90</v>
      </c>
      <c r="C20489" s="2" t="s">
        <v>14</v>
      </c>
      <c r="D20489" s="2">
        <v>20.4</v>
      </c>
      <c r="E20489" s="2" t="s">
        <v>15</v>
      </c>
      <c r="F20489" s="2">
        <v>0.227</v>
      </c>
      <c r="G20489" s="2">
        <v>0</v>
      </c>
      <c r="H20489" s="2">
        <v>0.00408</v>
      </c>
      <c r="I20489" s="4" t="s">
        <v>13289</v>
      </c>
      <c r="J20489" s="1">
        <f t="shared" si="1004"/>
        <v>45910.6690404861</v>
      </c>
      <c r="K20489">
        <f>100000+SUM(G$2:G20489)-SUM(H$2:H20489)</f>
        <v>104362.37960526</v>
      </c>
      <c r="L20489">
        <f t="shared" si="1005"/>
        <v>94438.7639970324</v>
      </c>
      <c r="M20489">
        <f t="shared" si="1006"/>
        <v>1.10507989715473</v>
      </c>
    </row>
    <row r="20490" spans="1:13">
      <c r="A20490" s="2" t="s">
        <v>3951</v>
      </c>
      <c r="B20490" s="2">
        <v>6.12</v>
      </c>
      <c r="C20490" s="2" t="s">
        <v>14</v>
      </c>
      <c r="D20490" s="2">
        <v>22</v>
      </c>
      <c r="E20490" s="2" t="s">
        <v>15</v>
      </c>
      <c r="F20490" s="2">
        <v>3.59</v>
      </c>
      <c r="G20490" s="2">
        <v>0</v>
      </c>
      <c r="H20490" s="2">
        <v>0.00439</v>
      </c>
      <c r="I20490" s="4" t="s">
        <v>13290</v>
      </c>
      <c r="J20490" s="1">
        <f t="shared" si="1004"/>
        <v>45910.6709753009</v>
      </c>
      <c r="K20490">
        <f>100000+SUM(G$2:G20490)-SUM(H$2:H20490)</f>
        <v>104362.37521526</v>
      </c>
      <c r="L20490">
        <f t="shared" si="1005"/>
        <v>94438.7639970324</v>
      </c>
      <c r="M20490">
        <f t="shared" si="1006"/>
        <v>1.10507985066958</v>
      </c>
    </row>
    <row r="20491" spans="1:13">
      <c r="A20491" s="2" t="s">
        <v>3951</v>
      </c>
      <c r="B20491" s="2">
        <v>17.1</v>
      </c>
      <c r="C20491" s="2" t="s">
        <v>14</v>
      </c>
      <c r="D20491" s="2">
        <v>61.3</v>
      </c>
      <c r="E20491" s="2" t="s">
        <v>15</v>
      </c>
      <c r="F20491" s="2">
        <v>3.59</v>
      </c>
      <c r="G20491" s="2">
        <v>0</v>
      </c>
      <c r="H20491" s="2">
        <v>0.0123</v>
      </c>
      <c r="I20491" s="4" t="s">
        <v>13290</v>
      </c>
      <c r="J20491" s="1">
        <f t="shared" si="1004"/>
        <v>45910.6709753009</v>
      </c>
      <c r="K20491">
        <f>100000+SUM(G$2:G20491)-SUM(H$2:H20491)</f>
        <v>104362.36291526</v>
      </c>
      <c r="L20491">
        <f t="shared" si="1005"/>
        <v>94438.7639970324</v>
      </c>
      <c r="M20491">
        <f t="shared" si="1006"/>
        <v>1.10507972042645</v>
      </c>
    </row>
    <row r="20492" spans="1:13">
      <c r="A20492" s="2" t="s">
        <v>3951</v>
      </c>
      <c r="B20492" s="2">
        <v>9.7</v>
      </c>
      <c r="C20492" s="2" t="s">
        <v>14</v>
      </c>
      <c r="D20492" s="2">
        <v>34.8</v>
      </c>
      <c r="E20492" s="2" t="s">
        <v>15</v>
      </c>
      <c r="F20492" s="2">
        <v>3.59</v>
      </c>
      <c r="G20492" s="2">
        <v>0</v>
      </c>
      <c r="H20492" s="2">
        <v>0.00697</v>
      </c>
      <c r="I20492" s="4" t="s">
        <v>13290</v>
      </c>
      <c r="J20492" s="1">
        <f t="shared" si="1004"/>
        <v>45910.6709753009</v>
      </c>
      <c r="K20492">
        <f>100000+SUM(G$2:G20492)-SUM(H$2:H20492)</f>
        <v>104362.35594526</v>
      </c>
      <c r="L20492">
        <f t="shared" si="1005"/>
        <v>94438.7639970324</v>
      </c>
      <c r="M20492">
        <f t="shared" si="1006"/>
        <v>1.10507964662201</v>
      </c>
    </row>
    <row r="20493" spans="1:13">
      <c r="A20493" s="2" t="s">
        <v>353</v>
      </c>
      <c r="B20493" s="2">
        <v>1</v>
      </c>
      <c r="C20493" s="2" t="s">
        <v>17</v>
      </c>
      <c r="D20493" s="2">
        <v>9.66</v>
      </c>
      <c r="E20493" s="2" t="s">
        <v>15</v>
      </c>
      <c r="F20493" s="2">
        <v>9.66</v>
      </c>
      <c r="G20493" s="2">
        <v>0.16</v>
      </c>
      <c r="H20493" s="2">
        <v>0.00193</v>
      </c>
      <c r="I20493" s="4" t="s">
        <v>13291</v>
      </c>
      <c r="J20493" s="1">
        <f t="shared" si="1004"/>
        <v>45910.6751915625</v>
      </c>
      <c r="K20493">
        <f>100000+SUM(G$2:G20493)-SUM(H$2:H20493)</f>
        <v>104362.51401526</v>
      </c>
      <c r="L20493">
        <f t="shared" si="1005"/>
        <v>94438.7639970324</v>
      </c>
      <c r="M20493">
        <f t="shared" si="1006"/>
        <v>1.10508132040503</v>
      </c>
    </row>
    <row r="20494" spans="1:13">
      <c r="A20494" s="2" t="s">
        <v>12837</v>
      </c>
      <c r="B20494" s="2">
        <v>247</v>
      </c>
      <c r="C20494" s="2" t="s">
        <v>14</v>
      </c>
      <c r="D20494" s="2">
        <v>5.52</v>
      </c>
      <c r="E20494" s="2" t="s">
        <v>15</v>
      </c>
      <c r="F20494" s="2">
        <v>0.0223</v>
      </c>
      <c r="G20494" s="2">
        <v>0</v>
      </c>
      <c r="H20494" s="2">
        <v>0.0011</v>
      </c>
      <c r="I20494" s="4" t="s">
        <v>13292</v>
      </c>
      <c r="J20494" s="1">
        <f t="shared" si="1004"/>
        <v>45910.6752599537</v>
      </c>
      <c r="K20494">
        <f>100000+SUM(G$2:G20494)-SUM(H$2:H20494)</f>
        <v>104362.51291526</v>
      </c>
      <c r="L20494">
        <f t="shared" si="1005"/>
        <v>94438.7639970324</v>
      </c>
      <c r="M20494">
        <f t="shared" si="1006"/>
        <v>1.10508130875728</v>
      </c>
    </row>
    <row r="20495" spans="1:13">
      <c r="A20495" s="2" t="s">
        <v>12837</v>
      </c>
      <c r="B20495" s="2">
        <v>236</v>
      </c>
      <c r="C20495" s="2" t="s">
        <v>14</v>
      </c>
      <c r="D20495" s="2">
        <v>5.27</v>
      </c>
      <c r="E20495" s="2" t="s">
        <v>15</v>
      </c>
      <c r="F20495" s="2">
        <v>0.0223</v>
      </c>
      <c r="G20495" s="2">
        <v>0</v>
      </c>
      <c r="H20495" s="2">
        <v>0.00105</v>
      </c>
      <c r="I20495" s="4" t="s">
        <v>13292</v>
      </c>
      <c r="J20495" s="1">
        <f t="shared" si="1004"/>
        <v>45910.6752599537</v>
      </c>
      <c r="K20495">
        <f>100000+SUM(G$2:G20495)-SUM(H$2:H20495)</f>
        <v>104362.51186526</v>
      </c>
      <c r="L20495">
        <f t="shared" si="1005"/>
        <v>94438.7639970324</v>
      </c>
      <c r="M20495">
        <f t="shared" si="1006"/>
        <v>1.10508129763896</v>
      </c>
    </row>
    <row r="20496" spans="1:13">
      <c r="A20496" s="2" t="s">
        <v>12837</v>
      </c>
      <c r="B20496" s="2">
        <v>1317</v>
      </c>
      <c r="C20496" s="2" t="s">
        <v>14</v>
      </c>
      <c r="D20496" s="2">
        <v>29.4</v>
      </c>
      <c r="E20496" s="2" t="s">
        <v>15</v>
      </c>
      <c r="F20496" s="2">
        <v>0.0223</v>
      </c>
      <c r="G20496" s="2">
        <v>0</v>
      </c>
      <c r="H20496" s="2">
        <v>0.00588</v>
      </c>
      <c r="I20496" s="4" t="s">
        <v>13292</v>
      </c>
      <c r="J20496" s="1">
        <f t="shared" si="1004"/>
        <v>45910.6752599537</v>
      </c>
      <c r="K20496">
        <f>100000+SUM(G$2:G20496)-SUM(H$2:H20496)</f>
        <v>104362.50598526</v>
      </c>
      <c r="L20496">
        <f t="shared" si="1005"/>
        <v>94438.7639970324</v>
      </c>
      <c r="M20496">
        <f t="shared" si="1006"/>
        <v>1.10508123537639</v>
      </c>
    </row>
    <row r="20497" spans="1:13">
      <c r="A20497" s="2" t="s">
        <v>353</v>
      </c>
      <c r="B20497" s="2">
        <v>1</v>
      </c>
      <c r="C20497" s="2" t="s">
        <v>14</v>
      </c>
      <c r="D20497" s="2">
        <v>9.67</v>
      </c>
      <c r="E20497" s="2" t="s">
        <v>15</v>
      </c>
      <c r="F20497" s="2">
        <v>9.67</v>
      </c>
      <c r="G20497" s="2">
        <v>0</v>
      </c>
      <c r="H20497" s="2">
        <v>0.00193</v>
      </c>
      <c r="I20497" s="4" t="s">
        <v>13293</v>
      </c>
      <c r="J20497" s="1">
        <f t="shared" si="1004"/>
        <v>45910.6791867708</v>
      </c>
      <c r="K20497">
        <f>200000+SUM(G$2:G20497)-SUM(H$2:H20497)</f>
        <v>204362.50405526</v>
      </c>
      <c r="L20497">
        <f>L20496+100000/M20496</f>
        <v>184929.848994906</v>
      </c>
      <c r="M20497">
        <f t="shared" si="1006"/>
        <v>1.10508122494</v>
      </c>
    </row>
    <row r="20498" spans="1:13">
      <c r="A20498" s="2" t="s">
        <v>334</v>
      </c>
      <c r="B20498" s="2">
        <v>0.259</v>
      </c>
      <c r="C20498" s="2" t="s">
        <v>14</v>
      </c>
      <c r="D20498" s="2">
        <v>88.1</v>
      </c>
      <c r="E20498" s="2" t="s">
        <v>15</v>
      </c>
      <c r="F20498" s="2">
        <v>340</v>
      </c>
      <c r="G20498" s="2">
        <v>0</v>
      </c>
      <c r="H20498" s="2">
        <v>0.0176</v>
      </c>
      <c r="I20498" s="4" t="s">
        <v>13294</v>
      </c>
      <c r="J20498" s="1">
        <f t="shared" si="1004"/>
        <v>45910.6850132639</v>
      </c>
      <c r="K20498">
        <f>200000+SUM(G$2:G20498)-SUM(H$2:H20498)</f>
        <v>204362.48645526</v>
      </c>
      <c r="L20498">
        <f t="shared" si="1005"/>
        <v>184929.848994906</v>
      </c>
      <c r="M20498">
        <f t="shared" si="1006"/>
        <v>1.10508112976878</v>
      </c>
    </row>
    <row r="20499" spans="1:13">
      <c r="A20499" s="2" t="s">
        <v>334</v>
      </c>
      <c r="B20499" s="2">
        <v>0.56</v>
      </c>
      <c r="C20499" s="2" t="s">
        <v>14</v>
      </c>
      <c r="D20499" s="2">
        <v>190</v>
      </c>
      <c r="E20499" s="2" t="s">
        <v>15</v>
      </c>
      <c r="F20499" s="2">
        <v>340</v>
      </c>
      <c r="G20499" s="2">
        <v>0</v>
      </c>
      <c r="H20499" s="2">
        <v>0.0381</v>
      </c>
      <c r="I20499" s="4" t="s">
        <v>13294</v>
      </c>
      <c r="J20499" s="1">
        <f t="shared" si="1004"/>
        <v>45910.6850132639</v>
      </c>
      <c r="K20499">
        <f>200000+SUM(G$2:G20499)-SUM(H$2:H20499)</f>
        <v>204362.44835526</v>
      </c>
      <c r="L20499">
        <f t="shared" ref="L20499:L20516" si="1007">L20498</f>
        <v>184929.848994906</v>
      </c>
      <c r="M20499">
        <f t="shared" ref="M20499:M20516" si="1008">K20499/L20499</f>
        <v>1.10508092374471</v>
      </c>
    </row>
    <row r="20500" spans="1:13">
      <c r="A20500" s="2" t="s">
        <v>334</v>
      </c>
      <c r="B20500" s="2">
        <v>0.371</v>
      </c>
      <c r="C20500" s="2" t="s">
        <v>14</v>
      </c>
      <c r="D20500" s="2">
        <v>126</v>
      </c>
      <c r="E20500" s="2" t="s">
        <v>15</v>
      </c>
      <c r="F20500" s="2">
        <v>340</v>
      </c>
      <c r="G20500" s="2">
        <v>0</v>
      </c>
      <c r="H20500" s="2">
        <v>0.0252</v>
      </c>
      <c r="I20500" s="4" t="s">
        <v>13294</v>
      </c>
      <c r="J20500" s="1">
        <f t="shared" si="1004"/>
        <v>45910.6850132639</v>
      </c>
      <c r="K20500">
        <f>200000+SUM(G$2:G20500)-SUM(H$2:H20500)</f>
        <v>204362.42315526</v>
      </c>
      <c r="L20500">
        <f t="shared" si="1007"/>
        <v>184929.848994906</v>
      </c>
      <c r="M20500">
        <f t="shared" si="1008"/>
        <v>1.10508078747682</v>
      </c>
    </row>
    <row r="20501" spans="1:13">
      <c r="A20501" s="2" t="s">
        <v>334</v>
      </c>
      <c r="B20501" s="2">
        <v>0.322</v>
      </c>
      <c r="C20501" s="2" t="s">
        <v>14</v>
      </c>
      <c r="D20501" s="2">
        <v>110</v>
      </c>
      <c r="E20501" s="2" t="s">
        <v>15</v>
      </c>
      <c r="F20501" s="2">
        <v>340</v>
      </c>
      <c r="G20501" s="2">
        <v>0</v>
      </c>
      <c r="H20501" s="2">
        <v>0.0219</v>
      </c>
      <c r="I20501" s="4" t="s">
        <v>13294</v>
      </c>
      <c r="J20501" s="1">
        <f t="shared" si="1004"/>
        <v>45910.6850132639</v>
      </c>
      <c r="K20501">
        <f>200000+SUM(G$2:G20501)-SUM(H$2:H20501)</f>
        <v>204362.40125526</v>
      </c>
      <c r="L20501">
        <f t="shared" si="1007"/>
        <v>184929.848994906</v>
      </c>
      <c r="M20501">
        <f t="shared" si="1008"/>
        <v>1.10508066905354</v>
      </c>
    </row>
    <row r="20502" spans="1:13">
      <c r="A20502" s="2" t="s">
        <v>334</v>
      </c>
      <c r="B20502" s="2">
        <v>0.829</v>
      </c>
      <c r="C20502" s="2" t="s">
        <v>14</v>
      </c>
      <c r="D20502" s="2">
        <v>282</v>
      </c>
      <c r="E20502" s="2" t="s">
        <v>15</v>
      </c>
      <c r="F20502" s="2">
        <v>340</v>
      </c>
      <c r="G20502" s="2">
        <v>0</v>
      </c>
      <c r="H20502" s="2">
        <v>0.0564</v>
      </c>
      <c r="I20502" s="4" t="s">
        <v>13294</v>
      </c>
      <c r="J20502" s="1">
        <f t="shared" ref="J20502:J20565" si="1009">(I20502/86400000)+DATE(1970,1,1)+(8*TIME(1,0,0))</f>
        <v>45910.6850132639</v>
      </c>
      <c r="K20502">
        <f>200000+SUM(G$2:G20502)-SUM(H$2:H20502)</f>
        <v>204362.34485526</v>
      </c>
      <c r="L20502">
        <f t="shared" si="1007"/>
        <v>184929.848994906</v>
      </c>
      <c r="M20502">
        <f t="shared" si="1008"/>
        <v>1.10508036407302</v>
      </c>
    </row>
    <row r="20503" spans="1:13">
      <c r="A20503" s="2" t="s">
        <v>334</v>
      </c>
      <c r="B20503" s="2">
        <v>0.049</v>
      </c>
      <c r="C20503" s="2" t="s">
        <v>14</v>
      </c>
      <c r="D20503" s="2">
        <v>16.7</v>
      </c>
      <c r="E20503" s="2" t="s">
        <v>15</v>
      </c>
      <c r="F20503" s="2">
        <v>340</v>
      </c>
      <c r="G20503" s="2">
        <v>0</v>
      </c>
      <c r="H20503" s="2">
        <v>0.00333</v>
      </c>
      <c r="I20503" s="4" t="s">
        <v>13294</v>
      </c>
      <c r="J20503" s="1">
        <f t="shared" si="1009"/>
        <v>45910.6850132639</v>
      </c>
      <c r="K20503">
        <f>200000+SUM(G$2:G20503)-SUM(H$2:H20503)</f>
        <v>204362.34152526</v>
      </c>
      <c r="L20503">
        <f t="shared" si="1007"/>
        <v>184929.848994906</v>
      </c>
      <c r="M20503">
        <f t="shared" si="1008"/>
        <v>1.1050803460662</v>
      </c>
    </row>
    <row r="20504" spans="1:13">
      <c r="A20504" s="2" t="s">
        <v>334</v>
      </c>
      <c r="B20504" s="2">
        <v>0.676</v>
      </c>
      <c r="C20504" s="2" t="s">
        <v>14</v>
      </c>
      <c r="D20504" s="2">
        <v>230</v>
      </c>
      <c r="E20504" s="2" t="s">
        <v>15</v>
      </c>
      <c r="F20504" s="2">
        <v>340</v>
      </c>
      <c r="G20504" s="2">
        <v>0</v>
      </c>
      <c r="H20504" s="2">
        <v>0.046</v>
      </c>
      <c r="I20504" s="4" t="s">
        <v>13294</v>
      </c>
      <c r="J20504" s="1">
        <f t="shared" si="1009"/>
        <v>45910.6850132639</v>
      </c>
      <c r="K20504">
        <f>200000+SUM(G$2:G20504)-SUM(H$2:H20504)</f>
        <v>204362.29552526</v>
      </c>
      <c r="L20504">
        <f t="shared" si="1007"/>
        <v>184929.848994906</v>
      </c>
      <c r="M20504">
        <f t="shared" si="1008"/>
        <v>1.10508009732323</v>
      </c>
    </row>
    <row r="20505" spans="1:13">
      <c r="A20505" s="2" t="s">
        <v>329</v>
      </c>
      <c r="B20505" s="2">
        <v>45.9</v>
      </c>
      <c r="C20505" s="2" t="s">
        <v>14</v>
      </c>
      <c r="D20505" s="2">
        <v>143</v>
      </c>
      <c r="E20505" s="2" t="s">
        <v>15</v>
      </c>
      <c r="F20505" s="2">
        <v>3.12</v>
      </c>
      <c r="G20505" s="2">
        <v>0</v>
      </c>
      <c r="H20505" s="2">
        <v>0.0286</v>
      </c>
      <c r="I20505" s="4" t="s">
        <v>13295</v>
      </c>
      <c r="J20505" s="1">
        <f t="shared" si="1009"/>
        <v>45910.6850132755</v>
      </c>
      <c r="K20505">
        <f>200000+SUM(G$2:G20505)-SUM(H$2:H20505)</f>
        <v>204362.26692526</v>
      </c>
      <c r="L20505">
        <f t="shared" si="1007"/>
        <v>184929.848994906</v>
      </c>
      <c r="M20505">
        <f t="shared" si="1008"/>
        <v>1.10507994266999</v>
      </c>
    </row>
    <row r="20506" spans="1:13">
      <c r="A20506" s="2" t="s">
        <v>329</v>
      </c>
      <c r="B20506" s="2">
        <v>110</v>
      </c>
      <c r="C20506" s="2" t="s">
        <v>14</v>
      </c>
      <c r="D20506" s="2">
        <v>343</v>
      </c>
      <c r="E20506" s="2" t="s">
        <v>15</v>
      </c>
      <c r="F20506" s="2">
        <v>3.12</v>
      </c>
      <c r="G20506" s="2">
        <v>0</v>
      </c>
      <c r="H20506" s="2">
        <v>0.0687</v>
      </c>
      <c r="I20506" s="4" t="s">
        <v>13295</v>
      </c>
      <c r="J20506" s="1">
        <f t="shared" si="1009"/>
        <v>45910.6850132755</v>
      </c>
      <c r="K20506">
        <f>200000+SUM(G$2:G20506)-SUM(H$2:H20506)</f>
        <v>204362.19822526</v>
      </c>
      <c r="L20506">
        <f t="shared" si="1007"/>
        <v>184929.848994906</v>
      </c>
      <c r="M20506">
        <f t="shared" si="1008"/>
        <v>1.10507957117777</v>
      </c>
    </row>
    <row r="20507" spans="1:13">
      <c r="A20507" s="2" t="s">
        <v>329</v>
      </c>
      <c r="B20507" s="2">
        <v>49.3</v>
      </c>
      <c r="C20507" s="2" t="s">
        <v>14</v>
      </c>
      <c r="D20507" s="2">
        <v>154</v>
      </c>
      <c r="E20507" s="2" t="s">
        <v>15</v>
      </c>
      <c r="F20507" s="2">
        <v>3.12</v>
      </c>
      <c r="G20507" s="2">
        <v>0</v>
      </c>
      <c r="H20507" s="2">
        <v>0.0307</v>
      </c>
      <c r="I20507" s="4" t="s">
        <v>13295</v>
      </c>
      <c r="J20507" s="1">
        <f t="shared" si="1009"/>
        <v>45910.6850132755</v>
      </c>
      <c r="K20507">
        <f>200000+SUM(G$2:G20507)-SUM(H$2:H20507)</f>
        <v>204362.16752526</v>
      </c>
      <c r="L20507">
        <f t="shared" si="1007"/>
        <v>184929.848994906</v>
      </c>
      <c r="M20507">
        <f t="shared" si="1008"/>
        <v>1.10507940516887</v>
      </c>
    </row>
    <row r="20508" spans="1:13">
      <c r="A20508" s="2" t="s">
        <v>329</v>
      </c>
      <c r="B20508" s="2">
        <v>146</v>
      </c>
      <c r="C20508" s="2" t="s">
        <v>14</v>
      </c>
      <c r="D20508" s="2">
        <v>455</v>
      </c>
      <c r="E20508" s="2" t="s">
        <v>15</v>
      </c>
      <c r="F20508" s="2">
        <v>3.12</v>
      </c>
      <c r="G20508" s="2">
        <v>0</v>
      </c>
      <c r="H20508" s="2">
        <v>0.0909</v>
      </c>
      <c r="I20508" s="4" t="s">
        <v>13295</v>
      </c>
      <c r="J20508" s="1">
        <f t="shared" si="1009"/>
        <v>45910.6850132755</v>
      </c>
      <c r="K20508">
        <f>200000+SUM(G$2:G20508)-SUM(H$2:H20508)</f>
        <v>204362.07662526</v>
      </c>
      <c r="L20508">
        <f t="shared" si="1007"/>
        <v>184929.848994906</v>
      </c>
      <c r="M20508">
        <f t="shared" si="1008"/>
        <v>1.10507891363113</v>
      </c>
    </row>
    <row r="20509" spans="1:13">
      <c r="A20509" s="2" t="s">
        <v>329</v>
      </c>
      <c r="B20509" s="2">
        <v>101</v>
      </c>
      <c r="C20509" s="2" t="s">
        <v>14</v>
      </c>
      <c r="D20509" s="2">
        <v>314</v>
      </c>
      <c r="E20509" s="2" t="s">
        <v>15</v>
      </c>
      <c r="F20509" s="2">
        <v>3.12</v>
      </c>
      <c r="G20509" s="2">
        <v>0</v>
      </c>
      <c r="H20509" s="2">
        <v>0.0629</v>
      </c>
      <c r="I20509" s="4" t="s">
        <v>13295</v>
      </c>
      <c r="J20509" s="1">
        <f t="shared" si="1009"/>
        <v>45910.6850132755</v>
      </c>
      <c r="K20509">
        <f>200000+SUM(G$2:G20509)-SUM(H$2:H20509)</f>
        <v>204362.01372526</v>
      </c>
      <c r="L20509">
        <f t="shared" si="1007"/>
        <v>184929.848994906</v>
      </c>
      <c r="M20509">
        <f t="shared" si="1008"/>
        <v>1.10507857350216</v>
      </c>
    </row>
    <row r="20510" spans="1:13">
      <c r="A20510" s="2" t="s">
        <v>331</v>
      </c>
      <c r="B20510" s="2">
        <v>19.3</v>
      </c>
      <c r="C20510" s="2" t="s">
        <v>14</v>
      </c>
      <c r="D20510" s="2">
        <v>2187</v>
      </c>
      <c r="E20510" s="2" t="s">
        <v>15</v>
      </c>
      <c r="F20510" s="2">
        <v>113</v>
      </c>
      <c r="G20510" s="2">
        <v>0</v>
      </c>
      <c r="H20510" s="2">
        <v>0.437</v>
      </c>
      <c r="I20510" s="4" t="s">
        <v>13295</v>
      </c>
      <c r="J20510" s="1">
        <f t="shared" si="1009"/>
        <v>45910.6850132755</v>
      </c>
      <c r="K20510">
        <f>200000+SUM(G$2:G20510)-SUM(H$2:H20510)</f>
        <v>204361.57672526</v>
      </c>
      <c r="L20510">
        <f t="shared" si="1007"/>
        <v>184929.848994906</v>
      </c>
      <c r="M20510">
        <f t="shared" si="1008"/>
        <v>1.10507621044394</v>
      </c>
    </row>
    <row r="20511" spans="1:13">
      <c r="A20511" s="2" t="s">
        <v>40</v>
      </c>
      <c r="B20511" s="2">
        <v>1.05</v>
      </c>
      <c r="C20511" s="2" t="s">
        <v>14</v>
      </c>
      <c r="D20511" s="2">
        <v>4553</v>
      </c>
      <c r="E20511" s="2" t="s">
        <v>15</v>
      </c>
      <c r="F20511" s="2">
        <v>4328</v>
      </c>
      <c r="G20511" s="2">
        <v>0</v>
      </c>
      <c r="H20511" s="2">
        <v>0.911</v>
      </c>
      <c r="I20511" s="4" t="s">
        <v>13295</v>
      </c>
      <c r="J20511" s="1">
        <f t="shared" si="1009"/>
        <v>45910.6850132755</v>
      </c>
      <c r="K20511">
        <f>200000+SUM(G$2:G20511)-SUM(H$2:H20511)</f>
        <v>204360.66572526</v>
      </c>
      <c r="L20511">
        <f t="shared" si="1007"/>
        <v>184929.848994906</v>
      </c>
      <c r="M20511">
        <f t="shared" si="1008"/>
        <v>1.10507128425163</v>
      </c>
    </row>
    <row r="20512" spans="1:13">
      <c r="A20512" s="2" t="s">
        <v>40</v>
      </c>
      <c r="B20512" s="2">
        <v>3.17</v>
      </c>
      <c r="C20512" s="2" t="s">
        <v>14</v>
      </c>
      <c r="D20512" s="2">
        <v>13729</v>
      </c>
      <c r="E20512" s="2" t="s">
        <v>15</v>
      </c>
      <c r="F20512" s="2">
        <v>4328</v>
      </c>
      <c r="G20512" s="2">
        <v>0</v>
      </c>
      <c r="H20512" s="2">
        <v>2.75</v>
      </c>
      <c r="I20512" s="4" t="s">
        <v>13295</v>
      </c>
      <c r="J20512" s="1">
        <f t="shared" si="1009"/>
        <v>45910.6850132755</v>
      </c>
      <c r="K20512">
        <f>200000+SUM(G$2:G20512)-SUM(H$2:H20512)</f>
        <v>204357.91572526</v>
      </c>
      <c r="L20512">
        <f t="shared" si="1007"/>
        <v>184929.848994906</v>
      </c>
      <c r="M20512">
        <f t="shared" si="1008"/>
        <v>1.10505641374795</v>
      </c>
    </row>
    <row r="20513" spans="1:13">
      <c r="A20513" s="2" t="s">
        <v>40</v>
      </c>
      <c r="B20513" s="2">
        <v>5.2</v>
      </c>
      <c r="C20513" s="2" t="s">
        <v>14</v>
      </c>
      <c r="D20513" s="2">
        <v>22506</v>
      </c>
      <c r="E20513" s="2" t="s">
        <v>15</v>
      </c>
      <c r="F20513" s="2">
        <v>4328</v>
      </c>
      <c r="G20513" s="2">
        <v>0</v>
      </c>
      <c r="H20513" s="2">
        <v>4.5</v>
      </c>
      <c r="I20513" s="4" t="s">
        <v>13295</v>
      </c>
      <c r="J20513" s="1">
        <f t="shared" si="1009"/>
        <v>45910.6850132755</v>
      </c>
      <c r="K20513">
        <f>200000+SUM(G$2:G20513)-SUM(H$2:H20513)</f>
        <v>204353.41572526</v>
      </c>
      <c r="L20513">
        <f t="shared" si="1007"/>
        <v>184929.848994906</v>
      </c>
      <c r="M20513">
        <f t="shared" si="1008"/>
        <v>1.10503208019647</v>
      </c>
    </row>
    <row r="20514" spans="1:13">
      <c r="A20514" s="2" t="s">
        <v>40</v>
      </c>
      <c r="B20514" s="2">
        <v>2.67</v>
      </c>
      <c r="C20514" s="2" t="s">
        <v>14</v>
      </c>
      <c r="D20514" s="2">
        <v>11560</v>
      </c>
      <c r="E20514" s="2" t="s">
        <v>15</v>
      </c>
      <c r="F20514" s="2">
        <v>4328</v>
      </c>
      <c r="G20514" s="2">
        <v>0</v>
      </c>
      <c r="H20514" s="2">
        <v>2.31</v>
      </c>
      <c r="I20514" s="4" t="s">
        <v>13295</v>
      </c>
      <c r="J20514" s="1">
        <f t="shared" si="1009"/>
        <v>45910.6850132755</v>
      </c>
      <c r="K20514">
        <f>200000+SUM(G$2:G20514)-SUM(H$2:H20514)</f>
        <v>204351.10572526</v>
      </c>
      <c r="L20514">
        <f t="shared" si="1007"/>
        <v>184929.848994906</v>
      </c>
      <c r="M20514">
        <f t="shared" si="1008"/>
        <v>1.10501958897338</v>
      </c>
    </row>
    <row r="20515" spans="1:13">
      <c r="A20515" s="2" t="s">
        <v>353</v>
      </c>
      <c r="B20515" s="2">
        <v>21</v>
      </c>
      <c r="C20515" s="2" t="s">
        <v>14</v>
      </c>
      <c r="D20515" s="2">
        <v>203</v>
      </c>
      <c r="E20515" s="2" t="s">
        <v>15</v>
      </c>
      <c r="F20515" s="2">
        <v>9.65</v>
      </c>
      <c r="G20515" s="2">
        <v>0</v>
      </c>
      <c r="H20515" s="2">
        <v>0.0405</v>
      </c>
      <c r="I20515" s="4" t="s">
        <v>13296</v>
      </c>
      <c r="J20515" s="1">
        <f t="shared" si="1009"/>
        <v>45910.685013287</v>
      </c>
      <c r="K20515">
        <f>200000+SUM(G$2:G20515)-SUM(H$2:H20515)</f>
        <v>204351.06522526</v>
      </c>
      <c r="L20515">
        <f t="shared" si="1007"/>
        <v>184929.848994906</v>
      </c>
      <c r="M20515">
        <f t="shared" si="1008"/>
        <v>1.10501936997142</v>
      </c>
    </row>
    <row r="20516" spans="1:13">
      <c r="A20516" s="2" t="s">
        <v>353</v>
      </c>
      <c r="B20516" s="2">
        <v>2</v>
      </c>
      <c r="C20516" s="2" t="s">
        <v>14</v>
      </c>
      <c r="D20516" s="2">
        <v>19.3</v>
      </c>
      <c r="E20516" s="2" t="s">
        <v>15</v>
      </c>
      <c r="F20516" s="2">
        <v>9.65</v>
      </c>
      <c r="G20516" s="2">
        <v>0</v>
      </c>
      <c r="H20516" s="2">
        <v>0.00386</v>
      </c>
      <c r="I20516" s="4" t="s">
        <v>13296</v>
      </c>
      <c r="J20516" s="1">
        <f t="shared" si="1009"/>
        <v>45910.685013287</v>
      </c>
      <c r="K20516">
        <f>200000+SUM(G$2:G20516)-SUM(H$2:H20516)</f>
        <v>204351.06136526</v>
      </c>
      <c r="L20516">
        <f t="shared" si="1007"/>
        <v>184929.848994906</v>
      </c>
      <c r="M20516">
        <f t="shared" si="1008"/>
        <v>1.10501934909864</v>
      </c>
    </row>
    <row r="20517" spans="1:13">
      <c r="A20517" s="2" t="s">
        <v>353</v>
      </c>
      <c r="B20517" s="2">
        <v>1</v>
      </c>
      <c r="C20517" s="2" t="s">
        <v>14</v>
      </c>
      <c r="D20517" s="2">
        <v>9.65</v>
      </c>
      <c r="E20517" s="2" t="s">
        <v>15</v>
      </c>
      <c r="F20517" s="2">
        <v>9.65</v>
      </c>
      <c r="G20517" s="2">
        <v>0</v>
      </c>
      <c r="H20517" s="2">
        <v>0.00193</v>
      </c>
      <c r="I20517" s="4" t="s">
        <v>13296</v>
      </c>
      <c r="J20517" s="1">
        <f t="shared" si="1009"/>
        <v>45910.685013287</v>
      </c>
      <c r="K20517">
        <f>200000+SUM(G$2:G20517)-SUM(H$2:H20517)</f>
        <v>204351.05943526</v>
      </c>
      <c r="L20517">
        <f t="shared" ref="L20517:L20580" si="1010">L20516</f>
        <v>184929.848994906</v>
      </c>
      <c r="M20517">
        <f t="shared" ref="M20517:M20580" si="1011">K20517/L20517</f>
        <v>1.10501933866225</v>
      </c>
    </row>
    <row r="20518" spans="1:13">
      <c r="A20518" s="2" t="s">
        <v>353</v>
      </c>
      <c r="B20518" s="2">
        <v>1</v>
      </c>
      <c r="C20518" s="2" t="s">
        <v>14</v>
      </c>
      <c r="D20518" s="2">
        <v>9.65</v>
      </c>
      <c r="E20518" s="2" t="s">
        <v>15</v>
      </c>
      <c r="F20518" s="2">
        <v>9.65</v>
      </c>
      <c r="G20518" s="2">
        <v>0</v>
      </c>
      <c r="H20518" s="2">
        <v>0.00193</v>
      </c>
      <c r="I20518" s="4" t="s">
        <v>13296</v>
      </c>
      <c r="J20518" s="1">
        <f t="shared" si="1009"/>
        <v>45910.685013287</v>
      </c>
      <c r="K20518">
        <f>200000+SUM(G$2:G20518)-SUM(H$2:H20518)</f>
        <v>204351.05750526</v>
      </c>
      <c r="L20518">
        <f t="shared" si="1010"/>
        <v>184929.848994906</v>
      </c>
      <c r="M20518">
        <f t="shared" si="1011"/>
        <v>1.10501932822586</v>
      </c>
    </row>
    <row r="20519" spans="1:13">
      <c r="A20519" s="2" t="s">
        <v>125</v>
      </c>
      <c r="B20519" s="2">
        <v>66</v>
      </c>
      <c r="C20519" s="2" t="s">
        <v>14</v>
      </c>
      <c r="D20519" s="2">
        <v>234</v>
      </c>
      <c r="E20519" s="2" t="s">
        <v>15</v>
      </c>
      <c r="F20519" s="2">
        <v>3.55</v>
      </c>
      <c r="G20519" s="2">
        <v>0</v>
      </c>
      <c r="H20519" s="2">
        <v>0.0469</v>
      </c>
      <c r="I20519" s="4" t="s">
        <v>13296</v>
      </c>
      <c r="J20519" s="1">
        <f t="shared" si="1009"/>
        <v>45910.685013287</v>
      </c>
      <c r="K20519">
        <f>200000+SUM(G$2:G20519)-SUM(H$2:H20519)</f>
        <v>204351.01060526</v>
      </c>
      <c r="L20519">
        <f t="shared" si="1010"/>
        <v>184929.848994906</v>
      </c>
      <c r="M20519">
        <f t="shared" si="1011"/>
        <v>1.10501907461618</v>
      </c>
    </row>
    <row r="20520" spans="1:13">
      <c r="A20520" s="2" t="s">
        <v>325</v>
      </c>
      <c r="B20520" s="2">
        <v>948</v>
      </c>
      <c r="C20520" s="2" t="s">
        <v>14</v>
      </c>
      <c r="D20520" s="2">
        <v>842</v>
      </c>
      <c r="E20520" s="2" t="s">
        <v>15</v>
      </c>
      <c r="F20520" s="2">
        <v>0.888</v>
      </c>
      <c r="G20520" s="2">
        <v>0</v>
      </c>
      <c r="H20520" s="2">
        <v>0.168</v>
      </c>
      <c r="I20520" s="4" t="s">
        <v>13297</v>
      </c>
      <c r="J20520" s="1">
        <f t="shared" si="1009"/>
        <v>45910.6850140509</v>
      </c>
      <c r="K20520">
        <f>200000+SUM(G$2:G20520)-SUM(H$2:H20520)</f>
        <v>204350.84260526</v>
      </c>
      <c r="L20520">
        <f t="shared" si="1010"/>
        <v>184929.848994906</v>
      </c>
      <c r="M20520">
        <f t="shared" si="1011"/>
        <v>1.10501816616359</v>
      </c>
    </row>
    <row r="20521" spans="1:13">
      <c r="A20521" s="2" t="s">
        <v>131</v>
      </c>
      <c r="B20521" s="2">
        <v>2465</v>
      </c>
      <c r="C20521" s="2" t="s">
        <v>14</v>
      </c>
      <c r="D20521" s="2">
        <v>7339</v>
      </c>
      <c r="E20521" s="2" t="s">
        <v>15</v>
      </c>
      <c r="F20521" s="2">
        <v>2.98</v>
      </c>
      <c r="G20521" s="2">
        <v>0</v>
      </c>
      <c r="H20521" s="2">
        <v>1.47</v>
      </c>
      <c r="I20521" s="4" t="s">
        <v>13298</v>
      </c>
      <c r="J20521" s="1">
        <f t="shared" si="1009"/>
        <v>45910.6850140625</v>
      </c>
      <c r="K20521">
        <f>200000+SUM(G$2:G20521)-SUM(H$2:H20521)</f>
        <v>204349.37260526</v>
      </c>
      <c r="L20521">
        <f t="shared" si="1010"/>
        <v>184929.848994906</v>
      </c>
      <c r="M20521">
        <f t="shared" si="1011"/>
        <v>1.10501021720344</v>
      </c>
    </row>
    <row r="20522" spans="1:13">
      <c r="A20522" s="2" t="s">
        <v>334</v>
      </c>
      <c r="B20522" s="2">
        <v>0.366</v>
      </c>
      <c r="C20522" s="2" t="s">
        <v>14</v>
      </c>
      <c r="D20522" s="2">
        <v>125</v>
      </c>
      <c r="E20522" s="2" t="s">
        <v>15</v>
      </c>
      <c r="F20522" s="2">
        <v>340</v>
      </c>
      <c r="G20522" s="2">
        <v>0</v>
      </c>
      <c r="H20522" s="2">
        <v>0.0249</v>
      </c>
      <c r="I20522" s="4" t="s">
        <v>13299</v>
      </c>
      <c r="J20522" s="1">
        <f t="shared" si="1009"/>
        <v>45910.6853606019</v>
      </c>
      <c r="K20522">
        <f>200000+SUM(G$2:G20522)-SUM(H$2:H20522)</f>
        <v>204349.34770526</v>
      </c>
      <c r="L20522">
        <f t="shared" si="1010"/>
        <v>184929.848994906</v>
      </c>
      <c r="M20522">
        <f t="shared" si="1011"/>
        <v>1.10501008255779</v>
      </c>
    </row>
    <row r="20523" spans="1:13">
      <c r="A20523" s="2" t="s">
        <v>334</v>
      </c>
      <c r="B20523" s="2">
        <v>0.829</v>
      </c>
      <c r="C20523" s="2" t="s">
        <v>14</v>
      </c>
      <c r="D20523" s="2">
        <v>282</v>
      </c>
      <c r="E20523" s="2" t="s">
        <v>15</v>
      </c>
      <c r="F20523" s="2">
        <v>340</v>
      </c>
      <c r="G20523" s="2">
        <v>0</v>
      </c>
      <c r="H20523" s="2">
        <v>0.0564</v>
      </c>
      <c r="I20523" s="4" t="s">
        <v>13299</v>
      </c>
      <c r="J20523" s="1">
        <f t="shared" si="1009"/>
        <v>45910.6853606019</v>
      </c>
      <c r="K20523">
        <f>200000+SUM(G$2:G20523)-SUM(H$2:H20523)</f>
        <v>204349.29130526</v>
      </c>
      <c r="L20523">
        <f t="shared" si="1010"/>
        <v>184929.848994906</v>
      </c>
      <c r="M20523">
        <f t="shared" si="1011"/>
        <v>1.10500977757728</v>
      </c>
    </row>
    <row r="20524" spans="1:13">
      <c r="A20524" s="2" t="s">
        <v>334</v>
      </c>
      <c r="B20524" s="2">
        <v>0.016</v>
      </c>
      <c r="C20524" s="2" t="s">
        <v>14</v>
      </c>
      <c r="D20524" s="2">
        <v>5.44</v>
      </c>
      <c r="E20524" s="2" t="s">
        <v>15</v>
      </c>
      <c r="F20524" s="2">
        <v>340</v>
      </c>
      <c r="G20524" s="2">
        <v>0</v>
      </c>
      <c r="H20524" s="2">
        <v>0.00109</v>
      </c>
      <c r="I20524" s="4" t="s">
        <v>13299</v>
      </c>
      <c r="J20524" s="1">
        <f t="shared" si="1009"/>
        <v>45910.6853606019</v>
      </c>
      <c r="K20524">
        <f>200000+SUM(G$2:G20524)-SUM(H$2:H20524)</f>
        <v>204349.29021526</v>
      </c>
      <c r="L20524">
        <f t="shared" si="1010"/>
        <v>184929.848994906</v>
      </c>
      <c r="M20524">
        <f t="shared" si="1011"/>
        <v>1.10500977168315</v>
      </c>
    </row>
    <row r="20525" spans="1:13">
      <c r="A20525" s="2" t="s">
        <v>334</v>
      </c>
      <c r="B20525" s="2">
        <v>0.049</v>
      </c>
      <c r="C20525" s="2" t="s">
        <v>14</v>
      </c>
      <c r="D20525" s="2">
        <v>16.7</v>
      </c>
      <c r="E20525" s="2" t="s">
        <v>15</v>
      </c>
      <c r="F20525" s="2">
        <v>340</v>
      </c>
      <c r="G20525" s="2">
        <v>0</v>
      </c>
      <c r="H20525" s="2">
        <v>0.00333</v>
      </c>
      <c r="I20525" s="4" t="s">
        <v>13299</v>
      </c>
      <c r="J20525" s="1">
        <f t="shared" si="1009"/>
        <v>45910.6853606019</v>
      </c>
      <c r="K20525">
        <f>200000+SUM(G$2:G20525)-SUM(H$2:H20525)</f>
        <v>204349.28688526</v>
      </c>
      <c r="L20525">
        <f t="shared" si="1010"/>
        <v>184929.848994906</v>
      </c>
      <c r="M20525">
        <f t="shared" si="1011"/>
        <v>1.10500975367632</v>
      </c>
    </row>
    <row r="20526" spans="1:13">
      <c r="A20526" s="2" t="s">
        <v>334</v>
      </c>
      <c r="B20526" s="2">
        <v>0.427</v>
      </c>
      <c r="C20526" s="2" t="s">
        <v>14</v>
      </c>
      <c r="D20526" s="2">
        <v>145</v>
      </c>
      <c r="E20526" s="2" t="s">
        <v>15</v>
      </c>
      <c r="F20526" s="2">
        <v>340</v>
      </c>
      <c r="G20526" s="2">
        <v>0</v>
      </c>
      <c r="H20526" s="2">
        <v>0.0291</v>
      </c>
      <c r="I20526" s="4" t="s">
        <v>13299</v>
      </c>
      <c r="J20526" s="1">
        <f t="shared" si="1009"/>
        <v>45910.6853606019</v>
      </c>
      <c r="K20526">
        <f>200000+SUM(G$2:G20526)-SUM(H$2:H20526)</f>
        <v>204349.25778526</v>
      </c>
      <c r="L20526">
        <f t="shared" si="1010"/>
        <v>184929.848994906</v>
      </c>
      <c r="M20526">
        <f t="shared" si="1011"/>
        <v>1.10500959631935</v>
      </c>
    </row>
    <row r="20527" spans="1:13">
      <c r="A20527" s="2" t="s">
        <v>334</v>
      </c>
      <c r="B20527" s="2">
        <v>2.48</v>
      </c>
      <c r="C20527" s="2" t="s">
        <v>14</v>
      </c>
      <c r="D20527" s="2">
        <v>843</v>
      </c>
      <c r="E20527" s="2" t="s">
        <v>15</v>
      </c>
      <c r="F20527" s="2">
        <v>340</v>
      </c>
      <c r="G20527" s="2">
        <v>0</v>
      </c>
      <c r="H20527" s="2">
        <v>0.169</v>
      </c>
      <c r="I20527" s="4" t="s">
        <v>13299</v>
      </c>
      <c r="J20527" s="1">
        <f t="shared" si="1009"/>
        <v>45910.6853606019</v>
      </c>
      <c r="K20527">
        <f>200000+SUM(G$2:G20527)-SUM(H$2:H20527)</f>
        <v>204349.08878526</v>
      </c>
      <c r="L20527">
        <f t="shared" si="1010"/>
        <v>184929.848994906</v>
      </c>
      <c r="M20527">
        <f t="shared" si="1011"/>
        <v>1.10500868245931</v>
      </c>
    </row>
    <row r="20528" spans="1:13">
      <c r="A20528" s="2" t="s">
        <v>334</v>
      </c>
      <c r="B20528" s="2">
        <v>5.36</v>
      </c>
      <c r="C20528" s="2" t="s">
        <v>14</v>
      </c>
      <c r="D20528" s="2">
        <v>1825</v>
      </c>
      <c r="E20528" s="2" t="s">
        <v>15</v>
      </c>
      <c r="F20528" s="2">
        <v>340</v>
      </c>
      <c r="G20528" s="2">
        <v>0</v>
      </c>
      <c r="H20528" s="2">
        <v>0.365</v>
      </c>
      <c r="I20528" s="4" t="s">
        <v>13299</v>
      </c>
      <c r="J20528" s="1">
        <f t="shared" si="1009"/>
        <v>45910.6853606019</v>
      </c>
      <c r="K20528">
        <f>200000+SUM(G$2:G20528)-SUM(H$2:H20528)</f>
        <v>204348.72378526</v>
      </c>
      <c r="L20528">
        <f t="shared" si="1010"/>
        <v>184929.848994906</v>
      </c>
      <c r="M20528">
        <f t="shared" si="1011"/>
        <v>1.10500670873791</v>
      </c>
    </row>
    <row r="20529" spans="1:13">
      <c r="A20529" s="2" t="s">
        <v>327</v>
      </c>
      <c r="B20529" s="2">
        <v>2572408</v>
      </c>
      <c r="C20529" s="2" t="s">
        <v>14</v>
      </c>
      <c r="D20529" s="2">
        <v>365</v>
      </c>
      <c r="E20529" s="2" t="s">
        <v>15</v>
      </c>
      <c r="F20529" s="2">
        <v>0.000142</v>
      </c>
      <c r="G20529" s="2">
        <v>0</v>
      </c>
      <c r="H20529" s="2">
        <v>0.0729</v>
      </c>
      <c r="I20529" s="4" t="s">
        <v>13300</v>
      </c>
      <c r="J20529" s="1">
        <f t="shared" si="1009"/>
        <v>45910.6853675116</v>
      </c>
      <c r="K20529">
        <f>200000+SUM(G$2:G20529)-SUM(H$2:H20529)</f>
        <v>204348.65088526</v>
      </c>
      <c r="L20529">
        <f t="shared" si="1010"/>
        <v>184929.848994906</v>
      </c>
      <c r="M20529">
        <f t="shared" si="1011"/>
        <v>1.10500631453438</v>
      </c>
    </row>
    <row r="20530" spans="1:13">
      <c r="A20530" s="2" t="s">
        <v>148</v>
      </c>
      <c r="B20530" s="2">
        <v>349</v>
      </c>
      <c r="C20530" s="2" t="s">
        <v>14</v>
      </c>
      <c r="D20530" s="2">
        <v>301</v>
      </c>
      <c r="E20530" s="2" t="s">
        <v>15</v>
      </c>
      <c r="F20530" s="2">
        <v>0.861</v>
      </c>
      <c r="G20530" s="2">
        <v>0</v>
      </c>
      <c r="H20530" s="2">
        <v>0.0601</v>
      </c>
      <c r="I20530" s="4" t="s">
        <v>13301</v>
      </c>
      <c r="J20530" s="1">
        <f t="shared" si="1009"/>
        <v>45910.6853675231</v>
      </c>
      <c r="K20530">
        <f>200000+SUM(G$2:G20530)-SUM(H$2:H20530)</f>
        <v>204348.59078526</v>
      </c>
      <c r="L20530">
        <f t="shared" si="1010"/>
        <v>184929.848994906</v>
      </c>
      <c r="M20530">
        <f t="shared" si="1011"/>
        <v>1.10500598954628</v>
      </c>
    </row>
    <row r="20531" spans="1:13">
      <c r="A20531" s="2" t="s">
        <v>25</v>
      </c>
      <c r="B20531" s="2">
        <v>0.555</v>
      </c>
      <c r="C20531" s="2" t="s">
        <v>14</v>
      </c>
      <c r="D20531" s="2">
        <v>62557</v>
      </c>
      <c r="E20531" s="2" t="s">
        <v>15</v>
      </c>
      <c r="F20531" s="2">
        <v>112715</v>
      </c>
      <c r="G20531" s="2">
        <v>0</v>
      </c>
      <c r="H20531" s="2">
        <v>12.5</v>
      </c>
      <c r="I20531" s="4" t="s">
        <v>13301</v>
      </c>
      <c r="J20531" s="1">
        <f t="shared" si="1009"/>
        <v>45910.6853675231</v>
      </c>
      <c r="K20531">
        <f>200000+SUM(G$2:G20531)-SUM(H$2:H20531)</f>
        <v>204336.09078526</v>
      </c>
      <c r="L20531">
        <f t="shared" si="1010"/>
        <v>184929.848994906</v>
      </c>
      <c r="M20531">
        <f t="shared" si="1011"/>
        <v>1.10493839634773</v>
      </c>
    </row>
    <row r="20532" spans="1:13">
      <c r="A20532" s="2" t="s">
        <v>13</v>
      </c>
      <c r="B20532" s="2">
        <v>681</v>
      </c>
      <c r="C20532" s="2" t="s">
        <v>14</v>
      </c>
      <c r="D20532" s="2">
        <v>60.9</v>
      </c>
      <c r="E20532" s="2" t="s">
        <v>15</v>
      </c>
      <c r="F20532" s="2">
        <v>0.0894</v>
      </c>
      <c r="G20532" s="2">
        <v>0</v>
      </c>
      <c r="H20532" s="2">
        <v>0.0122</v>
      </c>
      <c r="I20532" s="4" t="s">
        <v>13302</v>
      </c>
      <c r="J20532" s="1">
        <f t="shared" si="1009"/>
        <v>45910.6853675347</v>
      </c>
      <c r="K20532">
        <f>200000+SUM(G$2:G20532)-SUM(H$2:H20532)</f>
        <v>204336.07858526</v>
      </c>
      <c r="L20532">
        <f t="shared" si="1010"/>
        <v>184929.848994906</v>
      </c>
      <c r="M20532">
        <f t="shared" si="1011"/>
        <v>1.10493833037677</v>
      </c>
    </row>
    <row r="20533" spans="1:13">
      <c r="A20533" s="2" t="s">
        <v>13</v>
      </c>
      <c r="B20533" s="2">
        <v>185</v>
      </c>
      <c r="C20533" s="2" t="s">
        <v>14</v>
      </c>
      <c r="D20533" s="2">
        <v>16.5</v>
      </c>
      <c r="E20533" s="2" t="s">
        <v>15</v>
      </c>
      <c r="F20533" s="2">
        <v>0.0894</v>
      </c>
      <c r="G20533" s="2">
        <v>0</v>
      </c>
      <c r="H20533" s="2">
        <v>0.0033</v>
      </c>
      <c r="I20533" s="4" t="s">
        <v>13302</v>
      </c>
      <c r="J20533" s="1">
        <f t="shared" si="1009"/>
        <v>45910.6853675347</v>
      </c>
      <c r="K20533">
        <f>200000+SUM(G$2:G20533)-SUM(H$2:H20533)</f>
        <v>204336.07528526</v>
      </c>
      <c r="L20533">
        <f t="shared" si="1010"/>
        <v>184929.848994906</v>
      </c>
      <c r="M20533">
        <f t="shared" si="1011"/>
        <v>1.10493831253217</v>
      </c>
    </row>
    <row r="20534" spans="1:13">
      <c r="A20534" s="2" t="s">
        <v>13</v>
      </c>
      <c r="B20534" s="2">
        <v>112</v>
      </c>
      <c r="C20534" s="2" t="s">
        <v>14</v>
      </c>
      <c r="D20534" s="2">
        <v>10</v>
      </c>
      <c r="E20534" s="2" t="s">
        <v>15</v>
      </c>
      <c r="F20534" s="2">
        <v>0.0894</v>
      </c>
      <c r="G20534" s="2">
        <v>0</v>
      </c>
      <c r="H20534" s="2">
        <v>0.002</v>
      </c>
      <c r="I20534" s="4" t="s">
        <v>13302</v>
      </c>
      <c r="J20534" s="1">
        <f t="shared" si="1009"/>
        <v>45910.6853675347</v>
      </c>
      <c r="K20534">
        <f>200000+SUM(G$2:G20534)-SUM(H$2:H20534)</f>
        <v>204336.07328526</v>
      </c>
      <c r="L20534">
        <f t="shared" si="1010"/>
        <v>184929.848994906</v>
      </c>
      <c r="M20534">
        <f t="shared" si="1011"/>
        <v>1.10493830171726</v>
      </c>
    </row>
    <row r="20535" spans="1:13">
      <c r="A20535" s="2" t="s">
        <v>13</v>
      </c>
      <c r="B20535" s="2">
        <v>185</v>
      </c>
      <c r="C20535" s="2" t="s">
        <v>14</v>
      </c>
      <c r="D20535" s="2">
        <v>16.5</v>
      </c>
      <c r="E20535" s="2" t="s">
        <v>15</v>
      </c>
      <c r="F20535" s="2">
        <v>0.0894</v>
      </c>
      <c r="G20535" s="2">
        <v>0</v>
      </c>
      <c r="H20535" s="2">
        <v>0.0033</v>
      </c>
      <c r="I20535" s="4" t="s">
        <v>13302</v>
      </c>
      <c r="J20535" s="1">
        <f t="shared" si="1009"/>
        <v>45910.6853675347</v>
      </c>
      <c r="K20535">
        <f>200000+SUM(G$2:G20535)-SUM(H$2:H20535)</f>
        <v>204336.06998526</v>
      </c>
      <c r="L20535">
        <f t="shared" si="1010"/>
        <v>184929.848994906</v>
      </c>
      <c r="M20535">
        <f t="shared" si="1011"/>
        <v>1.10493828387265</v>
      </c>
    </row>
    <row r="20536" spans="1:13">
      <c r="A20536" s="2" t="s">
        <v>13</v>
      </c>
      <c r="B20536" s="2">
        <v>1051</v>
      </c>
      <c r="C20536" s="2" t="s">
        <v>14</v>
      </c>
      <c r="D20536" s="2">
        <v>93.9</v>
      </c>
      <c r="E20536" s="2" t="s">
        <v>15</v>
      </c>
      <c r="F20536" s="2">
        <v>0.0894</v>
      </c>
      <c r="G20536" s="2">
        <v>0</v>
      </c>
      <c r="H20536" s="2">
        <v>0.0188</v>
      </c>
      <c r="I20536" s="4" t="s">
        <v>13302</v>
      </c>
      <c r="J20536" s="1">
        <f t="shared" si="1009"/>
        <v>45910.6853675347</v>
      </c>
      <c r="K20536">
        <f>200000+SUM(G$2:G20536)-SUM(H$2:H20536)</f>
        <v>204336.05118526</v>
      </c>
      <c r="L20536">
        <f t="shared" si="1010"/>
        <v>184929.848994906</v>
      </c>
      <c r="M20536">
        <f t="shared" si="1011"/>
        <v>1.10493818221248</v>
      </c>
    </row>
    <row r="20537" spans="1:13">
      <c r="A20537" s="2" t="s">
        <v>320</v>
      </c>
      <c r="B20537" s="2">
        <v>53.1</v>
      </c>
      <c r="C20537" s="2" t="s">
        <v>14</v>
      </c>
      <c r="D20537" s="2">
        <v>53.9</v>
      </c>
      <c r="E20537" s="2" t="s">
        <v>15</v>
      </c>
      <c r="F20537" s="2">
        <v>1.01</v>
      </c>
      <c r="G20537" s="2">
        <v>0</v>
      </c>
      <c r="H20537" s="2">
        <v>0.0108</v>
      </c>
      <c r="I20537" s="4" t="s">
        <v>13302</v>
      </c>
      <c r="J20537" s="1">
        <f t="shared" si="1009"/>
        <v>45910.6853675347</v>
      </c>
      <c r="K20537">
        <f>200000+SUM(G$2:G20537)-SUM(H$2:H20537)</f>
        <v>204336.04038526</v>
      </c>
      <c r="L20537">
        <f t="shared" si="1010"/>
        <v>184929.848994906</v>
      </c>
      <c r="M20537">
        <f t="shared" si="1011"/>
        <v>1.10493812381196</v>
      </c>
    </row>
    <row r="20538" spans="1:13">
      <c r="A20538" s="2" t="s">
        <v>320</v>
      </c>
      <c r="B20538" s="2">
        <v>99.2</v>
      </c>
      <c r="C20538" s="2" t="s">
        <v>14</v>
      </c>
      <c r="D20538" s="2">
        <v>101</v>
      </c>
      <c r="E20538" s="2" t="s">
        <v>15</v>
      </c>
      <c r="F20538" s="2">
        <v>1.01</v>
      </c>
      <c r="G20538" s="2">
        <v>0</v>
      </c>
      <c r="H20538" s="2">
        <v>0.0201</v>
      </c>
      <c r="I20538" s="4" t="s">
        <v>13302</v>
      </c>
      <c r="J20538" s="1">
        <f t="shared" si="1009"/>
        <v>45910.6853675347</v>
      </c>
      <c r="K20538">
        <f>200000+SUM(G$2:G20538)-SUM(H$2:H20538)</f>
        <v>204336.02028526</v>
      </c>
      <c r="L20538">
        <f t="shared" si="1010"/>
        <v>184929.848994906</v>
      </c>
      <c r="M20538">
        <f t="shared" si="1011"/>
        <v>1.10493801512209</v>
      </c>
    </row>
    <row r="20539" spans="1:13">
      <c r="A20539" s="2" t="s">
        <v>320</v>
      </c>
      <c r="B20539" s="2">
        <v>541</v>
      </c>
      <c r="C20539" s="2" t="s">
        <v>14</v>
      </c>
      <c r="D20539" s="2">
        <v>549</v>
      </c>
      <c r="E20539" s="2" t="s">
        <v>15</v>
      </c>
      <c r="F20539" s="2">
        <v>1.01</v>
      </c>
      <c r="G20539" s="2">
        <v>0</v>
      </c>
      <c r="H20539" s="2">
        <v>0.11</v>
      </c>
      <c r="I20539" s="4" t="s">
        <v>13302</v>
      </c>
      <c r="J20539" s="1">
        <f t="shared" si="1009"/>
        <v>45910.6853675347</v>
      </c>
      <c r="K20539">
        <f>200000+SUM(G$2:G20539)-SUM(H$2:H20539)</f>
        <v>204335.91028526</v>
      </c>
      <c r="L20539">
        <f t="shared" si="1010"/>
        <v>184929.848994906</v>
      </c>
      <c r="M20539">
        <f t="shared" si="1011"/>
        <v>1.10493742030195</v>
      </c>
    </row>
    <row r="20540" spans="1:13">
      <c r="A20540" s="2" t="s">
        <v>320</v>
      </c>
      <c r="B20540" s="2">
        <v>199</v>
      </c>
      <c r="C20540" s="2" t="s">
        <v>14</v>
      </c>
      <c r="D20540" s="2">
        <v>201</v>
      </c>
      <c r="E20540" s="2" t="s">
        <v>15</v>
      </c>
      <c r="F20540" s="2">
        <v>1.01</v>
      </c>
      <c r="G20540" s="2">
        <v>0</v>
      </c>
      <c r="H20540" s="2">
        <v>0.0403</v>
      </c>
      <c r="I20540" s="4" t="s">
        <v>13302</v>
      </c>
      <c r="J20540" s="1">
        <f t="shared" si="1009"/>
        <v>45910.6853675347</v>
      </c>
      <c r="K20540">
        <f>200000+SUM(G$2:G20540)-SUM(H$2:H20540)</f>
        <v>204335.86998526</v>
      </c>
      <c r="L20540">
        <f t="shared" si="1010"/>
        <v>184929.848994906</v>
      </c>
      <c r="M20540">
        <f t="shared" si="1011"/>
        <v>1.10493720238148</v>
      </c>
    </row>
    <row r="20541" spans="1:13">
      <c r="A20541" s="2" t="s">
        <v>320</v>
      </c>
      <c r="B20541" s="2">
        <v>84.5</v>
      </c>
      <c r="C20541" s="2" t="s">
        <v>14</v>
      </c>
      <c r="D20541" s="2">
        <v>85.8</v>
      </c>
      <c r="E20541" s="2" t="s">
        <v>15</v>
      </c>
      <c r="F20541" s="2">
        <v>1.01</v>
      </c>
      <c r="G20541" s="2">
        <v>0</v>
      </c>
      <c r="H20541" s="2">
        <v>0.0172</v>
      </c>
      <c r="I20541" s="4" t="s">
        <v>13302</v>
      </c>
      <c r="J20541" s="1">
        <f t="shared" si="1009"/>
        <v>45910.6853675347</v>
      </c>
      <c r="K20541">
        <f>200000+SUM(G$2:G20541)-SUM(H$2:H20541)</f>
        <v>204335.85278526</v>
      </c>
      <c r="L20541">
        <f t="shared" si="1010"/>
        <v>184929.848994906</v>
      </c>
      <c r="M20541">
        <f t="shared" si="1011"/>
        <v>1.10493710937323</v>
      </c>
    </row>
    <row r="20542" spans="1:13">
      <c r="A20542" s="2" t="s">
        <v>13082</v>
      </c>
      <c r="B20542" s="2">
        <v>0.1</v>
      </c>
      <c r="C20542" s="2" t="s">
        <v>14</v>
      </c>
      <c r="D20542" s="2">
        <v>58.1</v>
      </c>
      <c r="E20542" s="2" t="s">
        <v>15</v>
      </c>
      <c r="F20542" s="2">
        <v>581</v>
      </c>
      <c r="G20542" s="2">
        <v>0</v>
      </c>
      <c r="H20542" s="2">
        <v>0.0116</v>
      </c>
      <c r="I20542" s="4" t="s">
        <v>13302</v>
      </c>
      <c r="J20542" s="1">
        <f t="shared" si="1009"/>
        <v>45910.6853675347</v>
      </c>
      <c r="K20542">
        <f>200000+SUM(G$2:G20542)-SUM(H$2:H20542)</f>
        <v>204335.84118526</v>
      </c>
      <c r="L20542">
        <f t="shared" si="1010"/>
        <v>184929.848994906</v>
      </c>
      <c r="M20542">
        <f t="shared" si="1011"/>
        <v>1.10493704664675</v>
      </c>
    </row>
    <row r="20543" spans="1:13">
      <c r="A20543" s="2" t="s">
        <v>13082</v>
      </c>
      <c r="B20543" s="2">
        <v>0.03</v>
      </c>
      <c r="C20543" s="2" t="s">
        <v>14</v>
      </c>
      <c r="D20543" s="2">
        <v>17.4</v>
      </c>
      <c r="E20543" s="2" t="s">
        <v>15</v>
      </c>
      <c r="F20543" s="2">
        <v>581</v>
      </c>
      <c r="G20543" s="2">
        <v>0</v>
      </c>
      <c r="H20543" s="2">
        <v>0.00349</v>
      </c>
      <c r="I20543" s="4" t="s">
        <v>13302</v>
      </c>
      <c r="J20543" s="1">
        <f t="shared" si="1009"/>
        <v>45910.6853675347</v>
      </c>
      <c r="K20543">
        <f>200000+SUM(G$2:G20543)-SUM(H$2:H20543)</f>
        <v>204335.83769526</v>
      </c>
      <c r="L20543">
        <f t="shared" si="1010"/>
        <v>184929.848994906</v>
      </c>
      <c r="M20543">
        <f t="shared" si="1011"/>
        <v>1.10493702777473</v>
      </c>
    </row>
    <row r="20544" spans="1:13">
      <c r="A20544" s="2" t="s">
        <v>369</v>
      </c>
      <c r="B20544" s="2">
        <v>41.6</v>
      </c>
      <c r="C20544" s="2" t="s">
        <v>14</v>
      </c>
      <c r="D20544" s="2">
        <v>975</v>
      </c>
      <c r="E20544" s="2" t="s">
        <v>15</v>
      </c>
      <c r="F20544" s="2">
        <v>23.4</v>
      </c>
      <c r="G20544" s="2">
        <v>0</v>
      </c>
      <c r="H20544" s="2">
        <v>0.195</v>
      </c>
      <c r="I20544" s="4" t="s">
        <v>13302</v>
      </c>
      <c r="J20544" s="1">
        <f t="shared" si="1009"/>
        <v>45910.6853675347</v>
      </c>
      <c r="K20544">
        <f>200000+SUM(G$2:G20544)-SUM(H$2:H20544)</f>
        <v>204335.64269526</v>
      </c>
      <c r="L20544">
        <f t="shared" si="1010"/>
        <v>184929.848994906</v>
      </c>
      <c r="M20544">
        <f t="shared" si="1011"/>
        <v>1.10493597332083</v>
      </c>
    </row>
    <row r="20545" spans="1:13">
      <c r="A20545" s="2" t="s">
        <v>369</v>
      </c>
      <c r="B20545" s="2">
        <v>13.8</v>
      </c>
      <c r="C20545" s="2" t="s">
        <v>14</v>
      </c>
      <c r="D20545" s="2">
        <v>323</v>
      </c>
      <c r="E20545" s="2" t="s">
        <v>15</v>
      </c>
      <c r="F20545" s="2">
        <v>23.4</v>
      </c>
      <c r="G20545" s="2">
        <v>0</v>
      </c>
      <c r="H20545" s="2">
        <v>0.0646</v>
      </c>
      <c r="I20545" s="4" t="s">
        <v>13302</v>
      </c>
      <c r="J20545" s="1">
        <f t="shared" si="1009"/>
        <v>45910.6853675347</v>
      </c>
      <c r="K20545">
        <f>200000+SUM(G$2:G20545)-SUM(H$2:H20545)</f>
        <v>204335.57809526</v>
      </c>
      <c r="L20545">
        <f t="shared" si="1010"/>
        <v>184929.848994906</v>
      </c>
      <c r="M20545">
        <f t="shared" si="1011"/>
        <v>1.10493562399918</v>
      </c>
    </row>
    <row r="20546" spans="1:13">
      <c r="A20546" s="2" t="s">
        <v>334</v>
      </c>
      <c r="B20546" s="2">
        <v>0.049</v>
      </c>
      <c r="C20546" s="2" t="s">
        <v>14</v>
      </c>
      <c r="D20546" s="2">
        <v>16.7</v>
      </c>
      <c r="E20546" s="2" t="s">
        <v>15</v>
      </c>
      <c r="F20546" s="2">
        <v>340</v>
      </c>
      <c r="G20546" s="2">
        <v>0</v>
      </c>
      <c r="H20546" s="2">
        <v>0.00333</v>
      </c>
      <c r="I20546" s="4" t="s">
        <v>13303</v>
      </c>
      <c r="J20546" s="1">
        <f t="shared" si="1009"/>
        <v>45910.6857078125</v>
      </c>
      <c r="K20546">
        <f>200000+SUM(G$2:G20546)-SUM(H$2:H20546)</f>
        <v>204335.57476526</v>
      </c>
      <c r="L20546">
        <f t="shared" si="1010"/>
        <v>184929.848994906</v>
      </c>
      <c r="M20546">
        <f t="shared" si="1011"/>
        <v>1.10493560599235</v>
      </c>
    </row>
    <row r="20547" spans="1:13">
      <c r="A20547" s="2" t="s">
        <v>334</v>
      </c>
      <c r="B20547" s="2">
        <v>0.015</v>
      </c>
      <c r="C20547" s="2" t="s">
        <v>14</v>
      </c>
      <c r="D20547" s="2">
        <v>5.1</v>
      </c>
      <c r="E20547" s="2" t="s">
        <v>15</v>
      </c>
      <c r="F20547" s="2">
        <v>340</v>
      </c>
      <c r="G20547" s="2">
        <v>0</v>
      </c>
      <c r="H20547" s="2">
        <v>0.00102</v>
      </c>
      <c r="I20547" s="4" t="s">
        <v>13303</v>
      </c>
      <c r="J20547" s="1">
        <f t="shared" si="1009"/>
        <v>45910.6857078125</v>
      </c>
      <c r="K20547">
        <f>200000+SUM(G$2:G20547)-SUM(H$2:H20547)</f>
        <v>204335.57374526</v>
      </c>
      <c r="L20547">
        <f t="shared" si="1010"/>
        <v>184929.848994906</v>
      </c>
      <c r="M20547">
        <f t="shared" si="1011"/>
        <v>1.10493560047674</v>
      </c>
    </row>
    <row r="20548" spans="1:13">
      <c r="A20548" s="2" t="s">
        <v>334</v>
      </c>
      <c r="B20548" s="2">
        <v>0.915</v>
      </c>
      <c r="C20548" s="2" t="s">
        <v>14</v>
      </c>
      <c r="D20548" s="2">
        <v>311</v>
      </c>
      <c r="E20548" s="2" t="s">
        <v>15</v>
      </c>
      <c r="F20548" s="2">
        <v>340</v>
      </c>
      <c r="G20548" s="2">
        <v>0</v>
      </c>
      <c r="H20548" s="2">
        <v>0.0622</v>
      </c>
      <c r="I20548" s="4" t="s">
        <v>13303</v>
      </c>
      <c r="J20548" s="1">
        <f t="shared" si="1009"/>
        <v>45910.6857078125</v>
      </c>
      <c r="K20548">
        <f>200000+SUM(G$2:G20548)-SUM(H$2:H20548)</f>
        <v>204335.51154526</v>
      </c>
      <c r="L20548">
        <f t="shared" si="1010"/>
        <v>184929.848994906</v>
      </c>
      <c r="M20548">
        <f t="shared" si="1011"/>
        <v>1.10493526413299</v>
      </c>
    </row>
    <row r="20549" spans="1:13">
      <c r="A20549" s="2" t="s">
        <v>334</v>
      </c>
      <c r="B20549" s="2">
        <v>0.049</v>
      </c>
      <c r="C20549" s="2" t="s">
        <v>14</v>
      </c>
      <c r="D20549" s="2">
        <v>16.7</v>
      </c>
      <c r="E20549" s="2" t="s">
        <v>15</v>
      </c>
      <c r="F20549" s="2">
        <v>340</v>
      </c>
      <c r="G20549" s="2">
        <v>0</v>
      </c>
      <c r="H20549" s="2">
        <v>0.00333</v>
      </c>
      <c r="I20549" s="4" t="s">
        <v>13303</v>
      </c>
      <c r="J20549" s="1">
        <f t="shared" si="1009"/>
        <v>45910.6857078125</v>
      </c>
      <c r="K20549">
        <f>200000+SUM(G$2:G20549)-SUM(H$2:H20549)</f>
        <v>204335.50821526</v>
      </c>
      <c r="L20549">
        <f t="shared" si="1010"/>
        <v>184929.848994906</v>
      </c>
      <c r="M20549">
        <f t="shared" si="1011"/>
        <v>1.10493524612616</v>
      </c>
    </row>
    <row r="20550" spans="1:13">
      <c r="A20550" s="2" t="s">
        <v>334</v>
      </c>
      <c r="B20550" s="2">
        <v>0.001</v>
      </c>
      <c r="C20550" s="2" t="s">
        <v>14</v>
      </c>
      <c r="D20550" s="2">
        <v>0.34</v>
      </c>
      <c r="E20550" s="2" t="s">
        <v>15</v>
      </c>
      <c r="F20550" s="2">
        <v>340</v>
      </c>
      <c r="G20550" s="2">
        <v>0</v>
      </c>
      <c r="H20550" s="2">
        <v>6.8e-5</v>
      </c>
      <c r="I20550" s="4" t="s">
        <v>13303</v>
      </c>
      <c r="J20550" s="1">
        <f t="shared" si="1009"/>
        <v>45910.6857078125</v>
      </c>
      <c r="K20550">
        <f>200000+SUM(G$2:G20550)-SUM(H$2:H20550)</f>
        <v>204335.50814726</v>
      </c>
      <c r="L20550">
        <f t="shared" si="1010"/>
        <v>184929.848994906</v>
      </c>
      <c r="M20550">
        <f t="shared" si="1011"/>
        <v>1.10493524575845</v>
      </c>
    </row>
    <row r="20551" spans="1:13">
      <c r="A20551" s="2" t="s">
        <v>334</v>
      </c>
      <c r="B20551" s="2">
        <v>1.32</v>
      </c>
      <c r="C20551" s="2" t="s">
        <v>14</v>
      </c>
      <c r="D20551" s="2">
        <v>448</v>
      </c>
      <c r="E20551" s="2" t="s">
        <v>15</v>
      </c>
      <c r="F20551" s="2">
        <v>340</v>
      </c>
      <c r="G20551" s="2">
        <v>0</v>
      </c>
      <c r="H20551" s="2">
        <v>0.0896</v>
      </c>
      <c r="I20551" s="4" t="s">
        <v>13303</v>
      </c>
      <c r="J20551" s="1">
        <f t="shared" si="1009"/>
        <v>45910.6857078125</v>
      </c>
      <c r="K20551">
        <f>200000+SUM(G$2:G20551)-SUM(H$2:H20551)</f>
        <v>204335.41854726</v>
      </c>
      <c r="L20551">
        <f t="shared" si="1010"/>
        <v>184929.848994906</v>
      </c>
      <c r="M20551">
        <f t="shared" si="1011"/>
        <v>1.10493476125041</v>
      </c>
    </row>
    <row r="20552" spans="1:13">
      <c r="A20552" s="2" t="s">
        <v>334</v>
      </c>
      <c r="B20552" s="2">
        <v>0.048</v>
      </c>
      <c r="C20552" s="2" t="s">
        <v>14</v>
      </c>
      <c r="D20552" s="2">
        <v>16.3</v>
      </c>
      <c r="E20552" s="2" t="s">
        <v>15</v>
      </c>
      <c r="F20552" s="2">
        <v>340</v>
      </c>
      <c r="G20552" s="2">
        <v>0</v>
      </c>
      <c r="H20552" s="2">
        <v>0.00326</v>
      </c>
      <c r="I20552" s="4" t="s">
        <v>13303</v>
      </c>
      <c r="J20552" s="1">
        <f t="shared" si="1009"/>
        <v>45910.6857078125</v>
      </c>
      <c r="K20552">
        <f>200000+SUM(G$2:G20552)-SUM(H$2:H20552)</f>
        <v>204335.41528726</v>
      </c>
      <c r="L20552">
        <f t="shared" si="1010"/>
        <v>184929.848994906</v>
      </c>
      <c r="M20552">
        <f t="shared" si="1011"/>
        <v>1.1049347436221</v>
      </c>
    </row>
    <row r="20553" spans="1:13">
      <c r="A20553" s="2" t="s">
        <v>120</v>
      </c>
      <c r="B20553" s="2">
        <v>94</v>
      </c>
      <c r="C20553" s="2" t="s">
        <v>19</v>
      </c>
      <c r="D20553" s="2">
        <v>28.8</v>
      </c>
      <c r="E20553" s="2" t="s">
        <v>15</v>
      </c>
      <c r="F20553" s="2">
        <v>0.307</v>
      </c>
      <c r="G20553" s="2">
        <v>0</v>
      </c>
      <c r="H20553" s="2">
        <v>0.00576</v>
      </c>
      <c r="I20553" s="4" t="s">
        <v>13304</v>
      </c>
      <c r="J20553" s="1">
        <f t="shared" si="1009"/>
        <v>45910.6857194213</v>
      </c>
      <c r="K20553">
        <f>200000+SUM(G$2:G20553)-SUM(H$2:H20553)</f>
        <v>204335.40952726</v>
      </c>
      <c r="L20553">
        <f t="shared" si="1010"/>
        <v>184929.848994906</v>
      </c>
      <c r="M20553">
        <f t="shared" si="1011"/>
        <v>1.10493471247515</v>
      </c>
    </row>
    <row r="20554" spans="1:13">
      <c r="A20554" s="2" t="s">
        <v>3943</v>
      </c>
      <c r="B20554" s="2">
        <v>7</v>
      </c>
      <c r="C20554" s="2" t="s">
        <v>19</v>
      </c>
      <c r="D20554" s="2">
        <v>122</v>
      </c>
      <c r="E20554" s="2" t="s">
        <v>15</v>
      </c>
      <c r="F20554" s="2">
        <v>17.5</v>
      </c>
      <c r="G20554" s="2">
        <v>0</v>
      </c>
      <c r="H20554" s="2">
        <v>0.0245</v>
      </c>
      <c r="I20554" s="4" t="s">
        <v>13304</v>
      </c>
      <c r="J20554" s="1">
        <f t="shared" si="1009"/>
        <v>45910.6857194213</v>
      </c>
      <c r="K20554">
        <f>200000+SUM(G$2:G20554)-SUM(H$2:H20554)</f>
        <v>204335.38502726</v>
      </c>
      <c r="L20554">
        <f t="shared" si="1010"/>
        <v>184929.848994906</v>
      </c>
      <c r="M20554">
        <f t="shared" si="1011"/>
        <v>1.10493457999249</v>
      </c>
    </row>
    <row r="20555" spans="1:13">
      <c r="A20555" s="2" t="s">
        <v>323</v>
      </c>
      <c r="B20555" s="2">
        <v>75.3</v>
      </c>
      <c r="C20555" s="2" t="s">
        <v>14</v>
      </c>
      <c r="D20555" s="2">
        <v>332</v>
      </c>
      <c r="E20555" s="2" t="s">
        <v>15</v>
      </c>
      <c r="F20555" s="2">
        <v>4.4</v>
      </c>
      <c r="G20555" s="2">
        <v>0</v>
      </c>
      <c r="H20555" s="2">
        <v>0.0663</v>
      </c>
      <c r="I20555" s="4" t="s">
        <v>13304</v>
      </c>
      <c r="J20555" s="1">
        <f t="shared" si="1009"/>
        <v>45910.6857194213</v>
      </c>
      <c r="K20555">
        <f>200000+SUM(G$2:G20555)-SUM(H$2:H20555)</f>
        <v>204335.31872726</v>
      </c>
      <c r="L20555">
        <f t="shared" si="1010"/>
        <v>184929.848994906</v>
      </c>
      <c r="M20555">
        <f t="shared" si="1011"/>
        <v>1.10493422147816</v>
      </c>
    </row>
    <row r="20556" spans="1:13">
      <c r="A20556" s="2" t="s">
        <v>323</v>
      </c>
      <c r="B20556" s="2">
        <v>5.8</v>
      </c>
      <c r="C20556" s="2" t="s">
        <v>14</v>
      </c>
      <c r="D20556" s="2">
        <v>25.5</v>
      </c>
      <c r="E20556" s="2" t="s">
        <v>15</v>
      </c>
      <c r="F20556" s="2">
        <v>4.4</v>
      </c>
      <c r="G20556" s="2">
        <v>0</v>
      </c>
      <c r="H20556" s="2">
        <v>0.00511</v>
      </c>
      <c r="I20556" s="4" t="s">
        <v>13304</v>
      </c>
      <c r="J20556" s="1">
        <f t="shared" si="1009"/>
        <v>45910.6857194213</v>
      </c>
      <c r="K20556">
        <f>200000+SUM(G$2:G20556)-SUM(H$2:H20556)</f>
        <v>204335.31361726</v>
      </c>
      <c r="L20556">
        <f t="shared" si="1010"/>
        <v>184929.848994906</v>
      </c>
      <c r="M20556">
        <f t="shared" si="1011"/>
        <v>1.10493419384606</v>
      </c>
    </row>
    <row r="20557" spans="1:13">
      <c r="A20557" s="2" t="s">
        <v>118</v>
      </c>
      <c r="B20557" s="2">
        <v>1.06</v>
      </c>
      <c r="C20557" s="2" t="s">
        <v>14</v>
      </c>
      <c r="D20557" s="2">
        <v>235</v>
      </c>
      <c r="E20557" s="2" t="s">
        <v>15</v>
      </c>
      <c r="F20557" s="2">
        <v>221</v>
      </c>
      <c r="G20557" s="2">
        <v>0</v>
      </c>
      <c r="H20557" s="2">
        <v>0.0469</v>
      </c>
      <c r="I20557" s="4" t="s">
        <v>13304</v>
      </c>
      <c r="J20557" s="1">
        <f t="shared" si="1009"/>
        <v>45910.6857194213</v>
      </c>
      <c r="K20557">
        <f>200000+SUM(G$2:G20557)-SUM(H$2:H20557)</f>
        <v>204335.26671726</v>
      </c>
      <c r="L20557">
        <f t="shared" si="1010"/>
        <v>184929.848994906</v>
      </c>
      <c r="M20557">
        <f t="shared" si="1011"/>
        <v>1.10493394023638</v>
      </c>
    </row>
    <row r="20558" spans="1:13">
      <c r="A20558" s="2" t="s">
        <v>118</v>
      </c>
      <c r="B20558" s="2">
        <v>20</v>
      </c>
      <c r="C20558" s="2" t="s">
        <v>14</v>
      </c>
      <c r="D20558" s="2">
        <v>4423</v>
      </c>
      <c r="E20558" s="2" t="s">
        <v>15</v>
      </c>
      <c r="F20558" s="2">
        <v>221</v>
      </c>
      <c r="G20558" s="2">
        <v>0</v>
      </c>
      <c r="H20558" s="2">
        <v>0.885</v>
      </c>
      <c r="I20558" s="4" t="s">
        <v>13304</v>
      </c>
      <c r="J20558" s="1">
        <f t="shared" si="1009"/>
        <v>45910.6857194213</v>
      </c>
      <c r="K20558">
        <f>200000+SUM(G$2:G20558)-SUM(H$2:H20558)</f>
        <v>204334.38171726</v>
      </c>
      <c r="L20558">
        <f t="shared" si="1010"/>
        <v>184929.848994906</v>
      </c>
      <c r="M20558">
        <f t="shared" si="1011"/>
        <v>1.10492915463792</v>
      </c>
    </row>
    <row r="20559" spans="1:13">
      <c r="A20559" s="2" t="s">
        <v>118</v>
      </c>
      <c r="B20559" s="2">
        <v>149</v>
      </c>
      <c r="C20559" s="2" t="s">
        <v>14</v>
      </c>
      <c r="D20559" s="2">
        <v>32912</v>
      </c>
      <c r="E20559" s="2" t="s">
        <v>15</v>
      </c>
      <c r="F20559" s="2">
        <v>221</v>
      </c>
      <c r="G20559" s="2">
        <v>0</v>
      </c>
      <c r="H20559" s="2">
        <v>6.58</v>
      </c>
      <c r="I20559" s="4" t="s">
        <v>13304</v>
      </c>
      <c r="J20559" s="1">
        <f t="shared" si="1009"/>
        <v>45910.6857194213</v>
      </c>
      <c r="K20559">
        <f>200000+SUM(G$2:G20559)-SUM(H$2:H20559)</f>
        <v>204327.80171726</v>
      </c>
      <c r="L20559">
        <f t="shared" si="1010"/>
        <v>184929.848994906</v>
      </c>
      <c r="M20559">
        <f t="shared" si="1011"/>
        <v>1.10489357357821</v>
      </c>
    </row>
    <row r="20560" spans="1:13">
      <c r="A20560" s="2" t="s">
        <v>3948</v>
      </c>
      <c r="B20560" s="2">
        <v>5.3</v>
      </c>
      <c r="C20560" s="2" t="s">
        <v>14</v>
      </c>
      <c r="D20560" s="2">
        <v>79.3</v>
      </c>
      <c r="E20560" s="2" t="s">
        <v>15</v>
      </c>
      <c r="F20560" s="2">
        <v>15</v>
      </c>
      <c r="G20560" s="2">
        <v>0</v>
      </c>
      <c r="H20560" s="2">
        <v>0.0159</v>
      </c>
      <c r="I20560" s="4" t="s">
        <v>13305</v>
      </c>
      <c r="J20560" s="1">
        <f t="shared" si="1009"/>
        <v>45910.6857202431</v>
      </c>
      <c r="K20560">
        <f>200000+SUM(G$2:G20560)-SUM(H$2:H20560)</f>
        <v>204327.78581726</v>
      </c>
      <c r="L20560">
        <f t="shared" si="1010"/>
        <v>184929.848994906</v>
      </c>
      <c r="M20560">
        <f t="shared" si="1011"/>
        <v>1.10489348759966</v>
      </c>
    </row>
    <row r="20561" spans="1:13">
      <c r="A20561" s="2" t="s">
        <v>3948</v>
      </c>
      <c r="B20561" s="2">
        <v>5.3</v>
      </c>
      <c r="C20561" s="2" t="s">
        <v>14</v>
      </c>
      <c r="D20561" s="2">
        <v>79.3</v>
      </c>
      <c r="E20561" s="2" t="s">
        <v>15</v>
      </c>
      <c r="F20561" s="2">
        <v>15</v>
      </c>
      <c r="G20561" s="2">
        <v>0</v>
      </c>
      <c r="H20561" s="2">
        <v>0.0159</v>
      </c>
      <c r="I20561" s="4" t="s">
        <v>13305</v>
      </c>
      <c r="J20561" s="1">
        <f t="shared" si="1009"/>
        <v>45910.6857202431</v>
      </c>
      <c r="K20561">
        <f>200000+SUM(G$2:G20561)-SUM(H$2:H20561)</f>
        <v>204327.76991726</v>
      </c>
      <c r="L20561">
        <f t="shared" si="1010"/>
        <v>184929.848994906</v>
      </c>
      <c r="M20561">
        <f t="shared" si="1011"/>
        <v>1.10489340162111</v>
      </c>
    </row>
    <row r="20562" spans="1:13">
      <c r="A20562" s="2" t="s">
        <v>3948</v>
      </c>
      <c r="B20562" s="2">
        <v>1.3</v>
      </c>
      <c r="C20562" s="2" t="s">
        <v>14</v>
      </c>
      <c r="D20562" s="2">
        <v>19.5</v>
      </c>
      <c r="E20562" s="2" t="s">
        <v>15</v>
      </c>
      <c r="F20562" s="2">
        <v>15</v>
      </c>
      <c r="G20562" s="2">
        <v>0</v>
      </c>
      <c r="H20562" s="2">
        <v>0.00389</v>
      </c>
      <c r="I20562" s="4" t="s">
        <v>13305</v>
      </c>
      <c r="J20562" s="1">
        <f t="shared" si="1009"/>
        <v>45910.6857202431</v>
      </c>
      <c r="K20562">
        <f>200000+SUM(G$2:G20562)-SUM(H$2:H20562)</f>
        <v>204327.76602726</v>
      </c>
      <c r="L20562">
        <f t="shared" si="1010"/>
        <v>184929.848994906</v>
      </c>
      <c r="M20562">
        <f t="shared" si="1011"/>
        <v>1.10489338058611</v>
      </c>
    </row>
    <row r="20563" spans="1:13">
      <c r="A20563" s="2" t="s">
        <v>3946</v>
      </c>
      <c r="B20563" s="2">
        <v>691</v>
      </c>
      <c r="C20563" s="2" t="s">
        <v>14</v>
      </c>
      <c r="D20563" s="2">
        <v>15</v>
      </c>
      <c r="E20563" s="2" t="s">
        <v>15</v>
      </c>
      <c r="F20563" s="2">
        <v>0.0217</v>
      </c>
      <c r="G20563" s="2">
        <v>0</v>
      </c>
      <c r="H20563" s="2">
        <v>0.003</v>
      </c>
      <c r="I20563" s="4" t="s">
        <v>13305</v>
      </c>
      <c r="J20563" s="1">
        <f t="shared" si="1009"/>
        <v>45910.6857202431</v>
      </c>
      <c r="K20563">
        <f>200000+SUM(G$2:G20563)-SUM(H$2:H20563)</f>
        <v>204327.76302726</v>
      </c>
      <c r="L20563">
        <f t="shared" si="1010"/>
        <v>184929.848994906</v>
      </c>
      <c r="M20563">
        <f t="shared" si="1011"/>
        <v>1.10489336436374</v>
      </c>
    </row>
    <row r="20564" spans="1:13">
      <c r="A20564" s="2" t="s">
        <v>3946</v>
      </c>
      <c r="B20564" s="2">
        <v>2278</v>
      </c>
      <c r="C20564" s="2" t="s">
        <v>14</v>
      </c>
      <c r="D20564" s="2">
        <v>49.4</v>
      </c>
      <c r="E20564" s="2" t="s">
        <v>15</v>
      </c>
      <c r="F20564" s="2">
        <v>0.0217</v>
      </c>
      <c r="G20564" s="2">
        <v>0</v>
      </c>
      <c r="H20564" s="2">
        <v>0.00989</v>
      </c>
      <c r="I20564" s="4" t="s">
        <v>13305</v>
      </c>
      <c r="J20564" s="1">
        <f t="shared" si="1009"/>
        <v>45910.6857202431</v>
      </c>
      <c r="K20564">
        <f>200000+SUM(G$2:G20564)-SUM(H$2:H20564)</f>
        <v>204327.75313726</v>
      </c>
      <c r="L20564">
        <f t="shared" si="1010"/>
        <v>184929.848994906</v>
      </c>
      <c r="M20564">
        <f t="shared" si="1011"/>
        <v>1.104893310884</v>
      </c>
    </row>
    <row r="20565" spans="1:13">
      <c r="A20565" s="2" t="s">
        <v>3946</v>
      </c>
      <c r="B20565" s="2">
        <v>4607</v>
      </c>
      <c r="C20565" s="2" t="s">
        <v>14</v>
      </c>
      <c r="D20565" s="2">
        <v>100</v>
      </c>
      <c r="E20565" s="2" t="s">
        <v>15</v>
      </c>
      <c r="F20565" s="2">
        <v>0.0217</v>
      </c>
      <c r="G20565" s="2">
        <v>0</v>
      </c>
      <c r="H20565" s="2">
        <v>0.02</v>
      </c>
      <c r="I20565" s="4" t="s">
        <v>13305</v>
      </c>
      <c r="J20565" s="1">
        <f t="shared" si="1009"/>
        <v>45910.6857202431</v>
      </c>
      <c r="K20565">
        <f>200000+SUM(G$2:G20565)-SUM(H$2:H20565)</f>
        <v>204327.73313726</v>
      </c>
      <c r="L20565">
        <f t="shared" si="1010"/>
        <v>184929.848994906</v>
      </c>
      <c r="M20565">
        <f t="shared" si="1011"/>
        <v>1.10489320273488</v>
      </c>
    </row>
    <row r="20566" spans="1:13">
      <c r="A20566" s="2" t="s">
        <v>3946</v>
      </c>
      <c r="B20566" s="2">
        <v>472</v>
      </c>
      <c r="C20566" s="2" t="s">
        <v>14</v>
      </c>
      <c r="D20566" s="2">
        <v>10.2</v>
      </c>
      <c r="E20566" s="2" t="s">
        <v>15</v>
      </c>
      <c r="F20566" s="2">
        <v>0.0217</v>
      </c>
      <c r="G20566" s="2">
        <v>0</v>
      </c>
      <c r="H20566" s="2">
        <v>0.00205</v>
      </c>
      <c r="I20566" s="4" t="s">
        <v>13305</v>
      </c>
      <c r="J20566" s="1">
        <f t="shared" ref="J20566:J20629" si="1012">(I20566/86400000)+DATE(1970,1,1)+(8*TIME(1,0,0))</f>
        <v>45910.6857202431</v>
      </c>
      <c r="K20566">
        <f>200000+SUM(G$2:G20566)-SUM(H$2:H20566)</f>
        <v>204327.73108726</v>
      </c>
      <c r="L20566">
        <f t="shared" si="1010"/>
        <v>184929.848994906</v>
      </c>
      <c r="M20566">
        <f t="shared" si="1011"/>
        <v>1.1048931916496</v>
      </c>
    </row>
    <row r="20567" spans="1:13">
      <c r="A20567" s="2" t="s">
        <v>3946</v>
      </c>
      <c r="B20567" s="2">
        <v>1632</v>
      </c>
      <c r="C20567" s="2" t="s">
        <v>14</v>
      </c>
      <c r="D20567" s="2">
        <v>35.4</v>
      </c>
      <c r="E20567" s="2" t="s">
        <v>15</v>
      </c>
      <c r="F20567" s="2">
        <v>0.0217</v>
      </c>
      <c r="G20567" s="2">
        <v>0</v>
      </c>
      <c r="H20567" s="2">
        <v>0.00709</v>
      </c>
      <c r="I20567" s="4" t="s">
        <v>13305</v>
      </c>
      <c r="J20567" s="1">
        <f t="shared" si="1012"/>
        <v>45910.6857202431</v>
      </c>
      <c r="K20567">
        <f>200000+SUM(G$2:G20567)-SUM(H$2:H20567)</f>
        <v>204327.72399726</v>
      </c>
      <c r="L20567">
        <f t="shared" si="1010"/>
        <v>184929.848994906</v>
      </c>
      <c r="M20567">
        <f t="shared" si="1011"/>
        <v>1.10489315331074</v>
      </c>
    </row>
    <row r="20568" spans="1:13">
      <c r="A20568" s="2" t="s">
        <v>3946</v>
      </c>
      <c r="B20568" s="2">
        <v>379</v>
      </c>
      <c r="C20568" s="2" t="s">
        <v>14</v>
      </c>
      <c r="D20568" s="2">
        <v>8.23</v>
      </c>
      <c r="E20568" s="2" t="s">
        <v>15</v>
      </c>
      <c r="F20568" s="2">
        <v>0.0217</v>
      </c>
      <c r="G20568" s="2">
        <v>0</v>
      </c>
      <c r="H20568" s="2">
        <v>0.00165</v>
      </c>
      <c r="I20568" s="4" t="s">
        <v>13305</v>
      </c>
      <c r="J20568" s="1">
        <f t="shared" si="1012"/>
        <v>45910.6857202431</v>
      </c>
      <c r="K20568">
        <f>200000+SUM(G$2:G20568)-SUM(H$2:H20568)</f>
        <v>204327.72234726</v>
      </c>
      <c r="L20568">
        <f t="shared" si="1010"/>
        <v>184929.848994906</v>
      </c>
      <c r="M20568">
        <f t="shared" si="1011"/>
        <v>1.10489314438844</v>
      </c>
    </row>
    <row r="20569" spans="1:13">
      <c r="A20569" s="2" t="s">
        <v>380</v>
      </c>
      <c r="B20569" s="2">
        <v>40.9</v>
      </c>
      <c r="C20569" s="2" t="s">
        <v>14</v>
      </c>
      <c r="D20569" s="2">
        <v>15.2</v>
      </c>
      <c r="E20569" s="2" t="s">
        <v>15</v>
      </c>
      <c r="F20569" s="2">
        <v>0.372</v>
      </c>
      <c r="G20569" s="2">
        <v>0</v>
      </c>
      <c r="H20569" s="2">
        <v>0.00304</v>
      </c>
      <c r="I20569" s="4" t="s">
        <v>13306</v>
      </c>
      <c r="J20569" s="1">
        <f t="shared" si="1012"/>
        <v>45910.6857202546</v>
      </c>
      <c r="K20569">
        <f>200000+SUM(G$2:G20569)-SUM(H$2:H20569)</f>
        <v>204327.71930726</v>
      </c>
      <c r="L20569">
        <f t="shared" si="1010"/>
        <v>184929.848994906</v>
      </c>
      <c r="M20569">
        <f t="shared" si="1011"/>
        <v>1.10489312794977</v>
      </c>
    </row>
    <row r="20570" spans="1:13">
      <c r="A20570" s="2" t="s">
        <v>380</v>
      </c>
      <c r="B20570" s="2">
        <v>286</v>
      </c>
      <c r="C20570" s="2" t="s">
        <v>14</v>
      </c>
      <c r="D20570" s="2">
        <v>106</v>
      </c>
      <c r="E20570" s="2" t="s">
        <v>15</v>
      </c>
      <c r="F20570" s="2">
        <v>0.372</v>
      </c>
      <c r="G20570" s="2">
        <v>0</v>
      </c>
      <c r="H20570" s="2">
        <v>0.0213</v>
      </c>
      <c r="I20570" s="4" t="s">
        <v>13306</v>
      </c>
      <c r="J20570" s="1">
        <f t="shared" si="1012"/>
        <v>45910.6857202546</v>
      </c>
      <c r="K20570">
        <f>200000+SUM(G$2:G20570)-SUM(H$2:H20570)</f>
        <v>204327.69800726</v>
      </c>
      <c r="L20570">
        <f t="shared" si="1010"/>
        <v>184929.848994906</v>
      </c>
      <c r="M20570">
        <f t="shared" si="1011"/>
        <v>1.10489301277096</v>
      </c>
    </row>
    <row r="20571" spans="1:13">
      <c r="A20571" s="2" t="s">
        <v>380</v>
      </c>
      <c r="B20571" s="2">
        <v>216</v>
      </c>
      <c r="C20571" s="2" t="s">
        <v>14</v>
      </c>
      <c r="D20571" s="2">
        <v>80.2</v>
      </c>
      <c r="E20571" s="2" t="s">
        <v>15</v>
      </c>
      <c r="F20571" s="2">
        <v>0.372</v>
      </c>
      <c r="G20571" s="2">
        <v>0</v>
      </c>
      <c r="H20571" s="2">
        <v>0.016</v>
      </c>
      <c r="I20571" s="4" t="s">
        <v>13306</v>
      </c>
      <c r="J20571" s="1">
        <f t="shared" si="1012"/>
        <v>45910.6857202546</v>
      </c>
      <c r="K20571">
        <f>200000+SUM(G$2:G20571)-SUM(H$2:H20571)</f>
        <v>204327.68200726</v>
      </c>
      <c r="L20571">
        <f t="shared" si="1010"/>
        <v>184929.848994906</v>
      </c>
      <c r="M20571">
        <f t="shared" si="1011"/>
        <v>1.10489292625166</v>
      </c>
    </row>
    <row r="20572" spans="1:13">
      <c r="A20572" s="2" t="s">
        <v>380</v>
      </c>
      <c r="B20572" s="2">
        <v>452</v>
      </c>
      <c r="C20572" s="2" t="s">
        <v>14</v>
      </c>
      <c r="D20572" s="2">
        <v>168</v>
      </c>
      <c r="E20572" s="2" t="s">
        <v>15</v>
      </c>
      <c r="F20572" s="2">
        <v>0.372</v>
      </c>
      <c r="G20572" s="2">
        <v>0</v>
      </c>
      <c r="H20572" s="2">
        <v>0.0336</v>
      </c>
      <c r="I20572" s="4" t="s">
        <v>13306</v>
      </c>
      <c r="J20572" s="1">
        <f t="shared" si="1012"/>
        <v>45910.6857202546</v>
      </c>
      <c r="K20572">
        <f>200000+SUM(G$2:G20572)-SUM(H$2:H20572)</f>
        <v>204327.64840726</v>
      </c>
      <c r="L20572">
        <f t="shared" si="1010"/>
        <v>184929.848994906</v>
      </c>
      <c r="M20572">
        <f t="shared" si="1011"/>
        <v>1.10489274456115</v>
      </c>
    </row>
    <row r="20573" spans="1:13">
      <c r="A20573" s="2" t="s">
        <v>380</v>
      </c>
      <c r="B20573" s="2">
        <v>46.4</v>
      </c>
      <c r="C20573" s="2" t="s">
        <v>14</v>
      </c>
      <c r="D20573" s="2">
        <v>17.2</v>
      </c>
      <c r="E20573" s="2" t="s">
        <v>15</v>
      </c>
      <c r="F20573" s="2">
        <v>0.372</v>
      </c>
      <c r="G20573" s="2">
        <v>0</v>
      </c>
      <c r="H20573" s="2">
        <v>0.00345</v>
      </c>
      <c r="I20573" s="4" t="s">
        <v>13306</v>
      </c>
      <c r="J20573" s="1">
        <f t="shared" si="1012"/>
        <v>45910.6857202546</v>
      </c>
      <c r="K20573">
        <f>200000+SUM(G$2:G20573)-SUM(H$2:H20573)</f>
        <v>204327.64495726</v>
      </c>
      <c r="L20573">
        <f t="shared" si="1010"/>
        <v>184929.848994906</v>
      </c>
      <c r="M20573">
        <f t="shared" si="1011"/>
        <v>1.10489272590542</v>
      </c>
    </row>
    <row r="20574" spans="1:13">
      <c r="A20574" s="2" t="s">
        <v>380</v>
      </c>
      <c r="B20574" s="2">
        <v>94.6</v>
      </c>
      <c r="C20574" s="2" t="s">
        <v>14</v>
      </c>
      <c r="D20574" s="2">
        <v>35.2</v>
      </c>
      <c r="E20574" s="2" t="s">
        <v>15</v>
      </c>
      <c r="F20574" s="2">
        <v>0.372</v>
      </c>
      <c r="G20574" s="2">
        <v>0</v>
      </c>
      <c r="H20574" s="2">
        <v>0.00703</v>
      </c>
      <c r="I20574" s="4" t="s">
        <v>13306</v>
      </c>
      <c r="J20574" s="1">
        <f t="shared" si="1012"/>
        <v>45910.6857202546</v>
      </c>
      <c r="K20574">
        <f>200000+SUM(G$2:G20574)-SUM(H$2:H20574)</f>
        <v>204327.63792726</v>
      </c>
      <c r="L20574">
        <f t="shared" si="1010"/>
        <v>184929.848994906</v>
      </c>
      <c r="M20574">
        <f t="shared" si="1011"/>
        <v>1.10489268789101</v>
      </c>
    </row>
    <row r="20575" spans="1:13">
      <c r="A20575" s="2" t="s">
        <v>380</v>
      </c>
      <c r="B20575" s="2">
        <v>304</v>
      </c>
      <c r="C20575" s="2" t="s">
        <v>14</v>
      </c>
      <c r="D20575" s="2">
        <v>113</v>
      </c>
      <c r="E20575" s="2" t="s">
        <v>15</v>
      </c>
      <c r="F20575" s="2">
        <v>0.372</v>
      </c>
      <c r="G20575" s="2">
        <v>0</v>
      </c>
      <c r="H20575" s="2">
        <v>0.0226</v>
      </c>
      <c r="I20575" s="4" t="s">
        <v>13306</v>
      </c>
      <c r="J20575" s="1">
        <f t="shared" si="1012"/>
        <v>45910.6857202546</v>
      </c>
      <c r="K20575">
        <f>200000+SUM(G$2:G20575)-SUM(H$2:H20575)</f>
        <v>204327.61532726</v>
      </c>
      <c r="L20575">
        <f t="shared" si="1010"/>
        <v>184929.848994906</v>
      </c>
      <c r="M20575">
        <f t="shared" si="1011"/>
        <v>1.10489256568251</v>
      </c>
    </row>
    <row r="20576" spans="1:13">
      <c r="A20576" s="2" t="s">
        <v>334</v>
      </c>
      <c r="B20576" s="2">
        <v>0.32</v>
      </c>
      <c r="C20576" s="2" t="s">
        <v>14</v>
      </c>
      <c r="D20576" s="2">
        <v>109</v>
      </c>
      <c r="E20576" s="2" t="s">
        <v>15</v>
      </c>
      <c r="F20576" s="2">
        <v>340</v>
      </c>
      <c r="G20576" s="2">
        <v>0</v>
      </c>
      <c r="H20576" s="2">
        <v>0.0218</v>
      </c>
      <c r="I20576" s="4" t="s">
        <v>13307</v>
      </c>
      <c r="J20576" s="1">
        <f t="shared" si="1012"/>
        <v>45910.6860550232</v>
      </c>
      <c r="K20576">
        <f>200000+SUM(G$2:G20576)-SUM(H$2:H20576)</f>
        <v>204327.59352726</v>
      </c>
      <c r="L20576">
        <f t="shared" si="1010"/>
        <v>184929.848994906</v>
      </c>
      <c r="M20576">
        <f t="shared" si="1011"/>
        <v>1.10489244779997</v>
      </c>
    </row>
    <row r="20577" spans="1:13">
      <c r="A20577" s="2" t="s">
        <v>334</v>
      </c>
      <c r="B20577" s="2">
        <v>0.437</v>
      </c>
      <c r="C20577" s="2" t="s">
        <v>14</v>
      </c>
      <c r="D20577" s="2">
        <v>149</v>
      </c>
      <c r="E20577" s="2" t="s">
        <v>15</v>
      </c>
      <c r="F20577" s="2">
        <v>340</v>
      </c>
      <c r="G20577" s="2">
        <v>0</v>
      </c>
      <c r="H20577" s="2">
        <v>0.0297</v>
      </c>
      <c r="I20577" s="4" t="s">
        <v>13307</v>
      </c>
      <c r="J20577" s="1">
        <f t="shared" si="1012"/>
        <v>45910.6860550232</v>
      </c>
      <c r="K20577">
        <f>200000+SUM(G$2:G20577)-SUM(H$2:H20577)</f>
        <v>204327.56382726</v>
      </c>
      <c r="L20577">
        <f t="shared" si="1010"/>
        <v>184929.848994906</v>
      </c>
      <c r="M20577">
        <f t="shared" si="1011"/>
        <v>1.10489228719853</v>
      </c>
    </row>
    <row r="20578" spans="1:13">
      <c r="A20578" s="2" t="s">
        <v>334</v>
      </c>
      <c r="B20578" s="2">
        <v>0.244</v>
      </c>
      <c r="C20578" s="2" t="s">
        <v>14</v>
      </c>
      <c r="D20578" s="2">
        <v>83</v>
      </c>
      <c r="E20578" s="2" t="s">
        <v>15</v>
      </c>
      <c r="F20578" s="2">
        <v>340</v>
      </c>
      <c r="G20578" s="2">
        <v>0</v>
      </c>
      <c r="H20578" s="2">
        <v>0.0166</v>
      </c>
      <c r="I20578" s="4" t="s">
        <v>13307</v>
      </c>
      <c r="J20578" s="1">
        <f t="shared" si="1012"/>
        <v>45910.6860550232</v>
      </c>
      <c r="K20578">
        <f>200000+SUM(G$2:G20578)-SUM(H$2:H20578)</f>
        <v>204327.54722726</v>
      </c>
      <c r="L20578">
        <f t="shared" si="1010"/>
        <v>184929.848994906</v>
      </c>
      <c r="M20578">
        <f t="shared" si="1011"/>
        <v>1.10489219743476</v>
      </c>
    </row>
    <row r="20579" spans="1:13">
      <c r="A20579" s="2" t="s">
        <v>334</v>
      </c>
      <c r="B20579" s="2">
        <v>0.653</v>
      </c>
      <c r="C20579" s="2" t="s">
        <v>14</v>
      </c>
      <c r="D20579" s="2">
        <v>222</v>
      </c>
      <c r="E20579" s="2" t="s">
        <v>15</v>
      </c>
      <c r="F20579" s="2">
        <v>340</v>
      </c>
      <c r="G20579" s="2">
        <v>0</v>
      </c>
      <c r="H20579" s="2">
        <v>0.0444</v>
      </c>
      <c r="I20579" s="4" t="s">
        <v>13307</v>
      </c>
      <c r="J20579" s="1">
        <f t="shared" si="1012"/>
        <v>45910.6860550232</v>
      </c>
      <c r="K20579">
        <f>200000+SUM(G$2:G20579)-SUM(H$2:H20579)</f>
        <v>204327.50282726</v>
      </c>
      <c r="L20579">
        <f t="shared" si="1010"/>
        <v>184929.848994906</v>
      </c>
      <c r="M20579">
        <f t="shared" si="1011"/>
        <v>1.10489195734372</v>
      </c>
    </row>
    <row r="20580" spans="1:13">
      <c r="A20580" s="2" t="s">
        <v>334</v>
      </c>
      <c r="B20580" s="2">
        <v>0.049</v>
      </c>
      <c r="C20580" s="2" t="s">
        <v>14</v>
      </c>
      <c r="D20580" s="2">
        <v>16.7</v>
      </c>
      <c r="E20580" s="2" t="s">
        <v>15</v>
      </c>
      <c r="F20580" s="2">
        <v>340</v>
      </c>
      <c r="G20580" s="2">
        <v>0</v>
      </c>
      <c r="H20580" s="2">
        <v>0.00333</v>
      </c>
      <c r="I20580" s="4" t="s">
        <v>13307</v>
      </c>
      <c r="J20580" s="1">
        <f t="shared" si="1012"/>
        <v>45910.6860550232</v>
      </c>
      <c r="K20580">
        <f>200000+SUM(G$2:G20580)-SUM(H$2:H20580)</f>
        <v>204327.49949726</v>
      </c>
      <c r="L20580">
        <f t="shared" si="1010"/>
        <v>184929.848994906</v>
      </c>
      <c r="M20580">
        <f t="shared" si="1011"/>
        <v>1.10489193933689</v>
      </c>
    </row>
    <row r="20581" spans="1:13">
      <c r="A20581" s="2" t="s">
        <v>334</v>
      </c>
      <c r="B20581" s="2">
        <v>0.317</v>
      </c>
      <c r="C20581" s="2" t="s">
        <v>14</v>
      </c>
      <c r="D20581" s="2">
        <v>108</v>
      </c>
      <c r="E20581" s="2" t="s">
        <v>15</v>
      </c>
      <c r="F20581" s="2">
        <v>340</v>
      </c>
      <c r="G20581" s="2">
        <v>0</v>
      </c>
      <c r="H20581" s="2">
        <v>0.0216</v>
      </c>
      <c r="I20581" s="4" t="s">
        <v>13307</v>
      </c>
      <c r="J20581" s="1">
        <f t="shared" si="1012"/>
        <v>45910.6860550232</v>
      </c>
      <c r="K20581">
        <f>200000+SUM(G$2:G20581)-SUM(H$2:H20581)</f>
        <v>204327.47789726</v>
      </c>
      <c r="L20581">
        <f t="shared" ref="L20581:L20644" si="1013">L20580</f>
        <v>184929.848994906</v>
      </c>
      <c r="M20581">
        <f t="shared" ref="M20581:M20644" si="1014">K20581/L20581</f>
        <v>1.10489182253584</v>
      </c>
    </row>
    <row r="20582" spans="1:13">
      <c r="A20582" s="2" t="s">
        <v>334</v>
      </c>
      <c r="B20582" s="2">
        <v>0.203</v>
      </c>
      <c r="C20582" s="2" t="s">
        <v>14</v>
      </c>
      <c r="D20582" s="2">
        <v>69</v>
      </c>
      <c r="E20582" s="2" t="s">
        <v>15</v>
      </c>
      <c r="F20582" s="2">
        <v>340</v>
      </c>
      <c r="G20582" s="2">
        <v>0</v>
      </c>
      <c r="H20582" s="2">
        <v>0.0138</v>
      </c>
      <c r="I20582" s="4" t="s">
        <v>13307</v>
      </c>
      <c r="J20582" s="1">
        <f t="shared" si="1012"/>
        <v>45910.6860550232</v>
      </c>
      <c r="K20582">
        <f>200000+SUM(G$2:G20582)-SUM(H$2:H20582)</f>
        <v>204327.46409726</v>
      </c>
      <c r="L20582">
        <f t="shared" si="1013"/>
        <v>184929.848994906</v>
      </c>
      <c r="M20582">
        <f t="shared" si="1014"/>
        <v>1.10489174791295</v>
      </c>
    </row>
    <row r="20583" spans="1:13">
      <c r="A20583" s="2" t="s">
        <v>334</v>
      </c>
      <c r="B20583" s="2">
        <v>0.031</v>
      </c>
      <c r="C20583" s="2" t="s">
        <v>14</v>
      </c>
      <c r="D20583" s="2">
        <v>10.5</v>
      </c>
      <c r="E20583" s="2" t="s">
        <v>15</v>
      </c>
      <c r="F20583" s="2">
        <v>340</v>
      </c>
      <c r="G20583" s="2">
        <v>0</v>
      </c>
      <c r="H20583" s="2">
        <v>0.00211</v>
      </c>
      <c r="I20583" s="4" t="s">
        <v>13307</v>
      </c>
      <c r="J20583" s="1">
        <f t="shared" si="1012"/>
        <v>45910.6860550232</v>
      </c>
      <c r="K20583">
        <f>200000+SUM(G$2:G20583)-SUM(H$2:H20583)</f>
        <v>204327.46198726</v>
      </c>
      <c r="L20583">
        <f t="shared" si="1013"/>
        <v>184929.848994906</v>
      </c>
      <c r="M20583">
        <f t="shared" si="1014"/>
        <v>1.10489173650322</v>
      </c>
    </row>
    <row r="20584" spans="1:13">
      <c r="A20584" s="2" t="s">
        <v>334</v>
      </c>
      <c r="B20584" s="2">
        <v>0.233</v>
      </c>
      <c r="C20584" s="2" t="s">
        <v>14</v>
      </c>
      <c r="D20584" s="2">
        <v>79.2</v>
      </c>
      <c r="E20584" s="2" t="s">
        <v>15</v>
      </c>
      <c r="F20584" s="2">
        <v>340</v>
      </c>
      <c r="G20584" s="2">
        <v>0</v>
      </c>
      <c r="H20584" s="2">
        <v>0.0158</v>
      </c>
      <c r="I20584" s="4" t="s">
        <v>13307</v>
      </c>
      <c r="J20584" s="1">
        <f t="shared" si="1012"/>
        <v>45910.6860550232</v>
      </c>
      <c r="K20584">
        <f>200000+SUM(G$2:G20584)-SUM(H$2:H20584)</f>
        <v>204327.44618726</v>
      </c>
      <c r="L20584">
        <f t="shared" si="1013"/>
        <v>184929.848994906</v>
      </c>
      <c r="M20584">
        <f t="shared" si="1014"/>
        <v>1.10489165106542</v>
      </c>
    </row>
    <row r="20585" spans="1:13">
      <c r="A20585" s="2" t="s">
        <v>3948</v>
      </c>
      <c r="B20585" s="2">
        <v>0.5</v>
      </c>
      <c r="C20585" s="2" t="s">
        <v>14</v>
      </c>
      <c r="D20585" s="2">
        <v>7.48</v>
      </c>
      <c r="E20585" s="2" t="s">
        <v>15</v>
      </c>
      <c r="F20585" s="2">
        <v>15</v>
      </c>
      <c r="G20585" s="2">
        <v>0</v>
      </c>
      <c r="H20585" s="2">
        <v>0.0015</v>
      </c>
      <c r="I20585" s="4" t="s">
        <v>13308</v>
      </c>
      <c r="J20585" s="1">
        <f t="shared" si="1012"/>
        <v>45910.6860674769</v>
      </c>
      <c r="K20585">
        <f>200000+SUM(G$2:G20585)-SUM(H$2:H20585)</f>
        <v>204327.44468726</v>
      </c>
      <c r="L20585">
        <f t="shared" si="1013"/>
        <v>184929.848994906</v>
      </c>
      <c r="M20585">
        <f t="shared" si="1014"/>
        <v>1.10489164295423</v>
      </c>
    </row>
    <row r="20586" spans="1:13">
      <c r="A20586" s="2" t="s">
        <v>3948</v>
      </c>
      <c r="B20586" s="2">
        <v>1.8</v>
      </c>
      <c r="C20586" s="2" t="s">
        <v>14</v>
      </c>
      <c r="D20586" s="2">
        <v>26.9</v>
      </c>
      <c r="E20586" s="2" t="s">
        <v>15</v>
      </c>
      <c r="F20586" s="2">
        <v>15</v>
      </c>
      <c r="G20586" s="2">
        <v>0</v>
      </c>
      <c r="H20586" s="2">
        <v>0.00539</v>
      </c>
      <c r="I20586" s="4" t="s">
        <v>13308</v>
      </c>
      <c r="J20586" s="1">
        <f t="shared" si="1012"/>
        <v>45910.6860674769</v>
      </c>
      <c r="K20586">
        <f>200000+SUM(G$2:G20586)-SUM(H$2:H20586)</f>
        <v>204327.43929726</v>
      </c>
      <c r="L20586">
        <f t="shared" si="1013"/>
        <v>184929.848994906</v>
      </c>
      <c r="M20586">
        <f t="shared" si="1014"/>
        <v>1.10489161380805</v>
      </c>
    </row>
    <row r="20587" spans="1:13">
      <c r="A20587" s="2" t="s">
        <v>3948</v>
      </c>
      <c r="B20587" s="2">
        <v>0.4</v>
      </c>
      <c r="C20587" s="2" t="s">
        <v>14</v>
      </c>
      <c r="D20587" s="2">
        <v>5.99</v>
      </c>
      <c r="E20587" s="2" t="s">
        <v>15</v>
      </c>
      <c r="F20587" s="2">
        <v>15</v>
      </c>
      <c r="G20587" s="2">
        <v>0</v>
      </c>
      <c r="H20587" s="2">
        <v>0.0012</v>
      </c>
      <c r="I20587" s="4" t="s">
        <v>13308</v>
      </c>
      <c r="J20587" s="1">
        <f t="shared" si="1012"/>
        <v>45910.6860674769</v>
      </c>
      <c r="K20587">
        <f>200000+SUM(G$2:G20587)-SUM(H$2:H20587)</f>
        <v>204327.43809726</v>
      </c>
      <c r="L20587">
        <f t="shared" si="1013"/>
        <v>184929.848994906</v>
      </c>
      <c r="M20587">
        <f t="shared" si="1014"/>
        <v>1.1048916073191</v>
      </c>
    </row>
    <row r="20588" spans="1:13">
      <c r="A20588" s="2" t="s">
        <v>3948</v>
      </c>
      <c r="B20588" s="2">
        <v>0.5</v>
      </c>
      <c r="C20588" s="2" t="s">
        <v>14</v>
      </c>
      <c r="D20588" s="2">
        <v>7.48</v>
      </c>
      <c r="E20588" s="2" t="s">
        <v>15</v>
      </c>
      <c r="F20588" s="2">
        <v>15</v>
      </c>
      <c r="G20588" s="2">
        <v>0</v>
      </c>
      <c r="H20588" s="2">
        <v>0.0015</v>
      </c>
      <c r="I20588" s="4" t="s">
        <v>13308</v>
      </c>
      <c r="J20588" s="1">
        <f t="shared" si="1012"/>
        <v>45910.6860674769</v>
      </c>
      <c r="K20588">
        <f>200000+SUM(G$2:G20588)-SUM(H$2:H20588)</f>
        <v>204327.43659726</v>
      </c>
      <c r="L20588">
        <f t="shared" si="1013"/>
        <v>184929.848994906</v>
      </c>
      <c r="M20588">
        <f t="shared" si="1014"/>
        <v>1.10489159920792</v>
      </c>
    </row>
    <row r="20589" spans="1:13">
      <c r="A20589" s="2" t="s">
        <v>3948</v>
      </c>
      <c r="B20589" s="2">
        <v>0.7</v>
      </c>
      <c r="C20589" s="2" t="s">
        <v>14</v>
      </c>
      <c r="D20589" s="2">
        <v>10.5</v>
      </c>
      <c r="E20589" s="2" t="s">
        <v>15</v>
      </c>
      <c r="F20589" s="2">
        <v>15</v>
      </c>
      <c r="G20589" s="2">
        <v>0</v>
      </c>
      <c r="H20589" s="2">
        <v>0.0021</v>
      </c>
      <c r="I20589" s="4" t="s">
        <v>13308</v>
      </c>
      <c r="J20589" s="1">
        <f t="shared" si="1012"/>
        <v>45910.6860674769</v>
      </c>
      <c r="K20589">
        <f>200000+SUM(G$2:G20589)-SUM(H$2:H20589)</f>
        <v>204327.43449726</v>
      </c>
      <c r="L20589">
        <f t="shared" si="1013"/>
        <v>184929.848994906</v>
      </c>
      <c r="M20589">
        <f t="shared" si="1014"/>
        <v>1.10489158785226</v>
      </c>
    </row>
    <row r="20590" spans="1:13">
      <c r="A20590" s="2" t="s">
        <v>3950</v>
      </c>
      <c r="B20590" s="2">
        <v>6588</v>
      </c>
      <c r="C20590" s="2" t="s">
        <v>14</v>
      </c>
      <c r="D20590" s="2">
        <v>424</v>
      </c>
      <c r="E20590" s="2" t="s">
        <v>15</v>
      </c>
      <c r="F20590" s="2">
        <v>0.0643</v>
      </c>
      <c r="G20590" s="2">
        <v>0</v>
      </c>
      <c r="H20590" s="2">
        <v>0.0848</v>
      </c>
      <c r="I20590" s="4" t="s">
        <v>13309</v>
      </c>
      <c r="J20590" s="1">
        <f t="shared" si="1012"/>
        <v>45910.6860716435</v>
      </c>
      <c r="K20590">
        <f>200000+SUM(G$2:G20590)-SUM(H$2:H20590)</f>
        <v>204327.34969726</v>
      </c>
      <c r="L20590">
        <f t="shared" si="1013"/>
        <v>184929.848994906</v>
      </c>
      <c r="M20590">
        <f t="shared" si="1014"/>
        <v>1.1048911293</v>
      </c>
    </row>
    <row r="20591" spans="1:13">
      <c r="A20591" s="2" t="s">
        <v>3950</v>
      </c>
      <c r="B20591" s="2">
        <v>4966</v>
      </c>
      <c r="C20591" s="2" t="s">
        <v>14</v>
      </c>
      <c r="D20591" s="2">
        <v>320</v>
      </c>
      <c r="E20591" s="2" t="s">
        <v>15</v>
      </c>
      <c r="F20591" s="2">
        <v>0.0643</v>
      </c>
      <c r="G20591" s="2">
        <v>0</v>
      </c>
      <c r="H20591" s="2">
        <v>0.0639</v>
      </c>
      <c r="I20591" s="4" t="s">
        <v>13309</v>
      </c>
      <c r="J20591" s="1">
        <f t="shared" si="1012"/>
        <v>45910.6860716435</v>
      </c>
      <c r="K20591">
        <f>200000+SUM(G$2:G20591)-SUM(H$2:H20591)</f>
        <v>204327.28579726</v>
      </c>
      <c r="L20591">
        <f t="shared" si="1013"/>
        <v>184929.848994906</v>
      </c>
      <c r="M20591">
        <f t="shared" si="1014"/>
        <v>1.10489078376357</v>
      </c>
    </row>
    <row r="20592" spans="1:13">
      <c r="A20592" s="2" t="s">
        <v>3950</v>
      </c>
      <c r="B20592" s="2">
        <v>312</v>
      </c>
      <c r="C20592" s="2" t="s">
        <v>14</v>
      </c>
      <c r="D20592" s="2">
        <v>20.1</v>
      </c>
      <c r="E20592" s="2" t="s">
        <v>15</v>
      </c>
      <c r="F20592" s="2">
        <v>0.0643</v>
      </c>
      <c r="G20592" s="2">
        <v>0</v>
      </c>
      <c r="H20592" s="2">
        <v>0.00401</v>
      </c>
      <c r="I20592" s="4" t="s">
        <v>13309</v>
      </c>
      <c r="J20592" s="1">
        <f t="shared" si="1012"/>
        <v>45910.6860716435</v>
      </c>
      <c r="K20592">
        <f>200000+SUM(G$2:G20592)-SUM(H$2:H20592)</f>
        <v>204327.28178726</v>
      </c>
      <c r="L20592">
        <f t="shared" si="1013"/>
        <v>184929.848994906</v>
      </c>
      <c r="M20592">
        <f t="shared" si="1014"/>
        <v>1.10489076207967</v>
      </c>
    </row>
    <row r="20593" spans="1:13">
      <c r="A20593" s="2" t="s">
        <v>3950</v>
      </c>
      <c r="B20593" s="2">
        <v>15938</v>
      </c>
      <c r="C20593" s="2" t="s">
        <v>14</v>
      </c>
      <c r="D20593" s="2">
        <v>1025</v>
      </c>
      <c r="E20593" s="2" t="s">
        <v>15</v>
      </c>
      <c r="F20593" s="2">
        <v>0.0643</v>
      </c>
      <c r="G20593" s="2">
        <v>0</v>
      </c>
      <c r="H20593" s="2">
        <v>0.205</v>
      </c>
      <c r="I20593" s="4" t="s">
        <v>13309</v>
      </c>
      <c r="J20593" s="1">
        <f t="shared" si="1012"/>
        <v>45910.6860716435</v>
      </c>
      <c r="K20593">
        <f>200000+SUM(G$2:G20593)-SUM(H$2:H20593)</f>
        <v>204327.07678726</v>
      </c>
      <c r="L20593">
        <f t="shared" si="1013"/>
        <v>184929.848994906</v>
      </c>
      <c r="M20593">
        <f t="shared" si="1014"/>
        <v>1.10488965355121</v>
      </c>
    </row>
    <row r="20594" spans="1:13">
      <c r="A20594" s="2" t="s">
        <v>3950</v>
      </c>
      <c r="B20594" s="2">
        <v>257</v>
      </c>
      <c r="C20594" s="2" t="s">
        <v>14</v>
      </c>
      <c r="D20594" s="2">
        <v>16.5</v>
      </c>
      <c r="E20594" s="2" t="s">
        <v>15</v>
      </c>
      <c r="F20594" s="2">
        <v>0.0643</v>
      </c>
      <c r="G20594" s="2">
        <v>0</v>
      </c>
      <c r="H20594" s="2">
        <v>0.00331</v>
      </c>
      <c r="I20594" s="4" t="s">
        <v>13309</v>
      </c>
      <c r="J20594" s="1">
        <f t="shared" si="1012"/>
        <v>45910.6860716435</v>
      </c>
      <c r="K20594">
        <f>200000+SUM(G$2:G20594)-SUM(H$2:H20594)</f>
        <v>204327.07347726</v>
      </c>
      <c r="L20594">
        <f t="shared" si="1013"/>
        <v>184929.848994906</v>
      </c>
      <c r="M20594">
        <f t="shared" si="1014"/>
        <v>1.10488963565254</v>
      </c>
    </row>
    <row r="20595" spans="1:13">
      <c r="A20595" s="2" t="s">
        <v>3950</v>
      </c>
      <c r="B20595" s="2">
        <v>1171</v>
      </c>
      <c r="C20595" s="2" t="s">
        <v>14</v>
      </c>
      <c r="D20595" s="2">
        <v>75.3</v>
      </c>
      <c r="E20595" s="2" t="s">
        <v>15</v>
      </c>
      <c r="F20595" s="2">
        <v>0.0643</v>
      </c>
      <c r="G20595" s="2">
        <v>0</v>
      </c>
      <c r="H20595" s="2">
        <v>0.0151</v>
      </c>
      <c r="I20595" s="4" t="s">
        <v>13309</v>
      </c>
      <c r="J20595" s="1">
        <f t="shared" si="1012"/>
        <v>45910.6860716435</v>
      </c>
      <c r="K20595">
        <f>200000+SUM(G$2:G20595)-SUM(H$2:H20595)</f>
        <v>204327.05837726</v>
      </c>
      <c r="L20595">
        <f t="shared" si="1013"/>
        <v>184929.848994906</v>
      </c>
      <c r="M20595">
        <f t="shared" si="1014"/>
        <v>1.10488955399995</v>
      </c>
    </row>
    <row r="20596" spans="1:13">
      <c r="A20596" s="2" t="s">
        <v>3952</v>
      </c>
      <c r="B20596" s="2">
        <v>343</v>
      </c>
      <c r="C20596" s="2" t="s">
        <v>14</v>
      </c>
      <c r="D20596" s="2">
        <v>52.6</v>
      </c>
      <c r="E20596" s="2" t="s">
        <v>15</v>
      </c>
      <c r="F20596" s="2">
        <v>0.153</v>
      </c>
      <c r="G20596" s="2">
        <v>0</v>
      </c>
      <c r="H20596" s="2">
        <v>0.0105</v>
      </c>
      <c r="I20596" s="4" t="s">
        <v>13309</v>
      </c>
      <c r="J20596" s="1">
        <f t="shared" si="1012"/>
        <v>45910.6860716435</v>
      </c>
      <c r="K20596">
        <f>200000+SUM(G$2:G20596)-SUM(H$2:H20596)</f>
        <v>204327.04787726</v>
      </c>
      <c r="L20596">
        <f t="shared" si="1013"/>
        <v>184929.848994906</v>
      </c>
      <c r="M20596">
        <f t="shared" si="1014"/>
        <v>1.10488949722167</v>
      </c>
    </row>
    <row r="20597" spans="1:13">
      <c r="A20597" s="2" t="s">
        <v>3952</v>
      </c>
      <c r="B20597" s="2">
        <v>108</v>
      </c>
      <c r="C20597" s="2" t="s">
        <v>14</v>
      </c>
      <c r="D20597" s="2">
        <v>16.6</v>
      </c>
      <c r="E20597" s="2" t="s">
        <v>15</v>
      </c>
      <c r="F20597" s="2">
        <v>0.153</v>
      </c>
      <c r="G20597" s="2">
        <v>0</v>
      </c>
      <c r="H20597" s="2">
        <v>0.00331</v>
      </c>
      <c r="I20597" s="4" t="s">
        <v>13309</v>
      </c>
      <c r="J20597" s="1">
        <f t="shared" si="1012"/>
        <v>45910.6860716435</v>
      </c>
      <c r="K20597">
        <f>200000+SUM(G$2:G20597)-SUM(H$2:H20597)</f>
        <v>204327.04456726</v>
      </c>
      <c r="L20597">
        <f t="shared" si="1013"/>
        <v>184929.848994906</v>
      </c>
      <c r="M20597">
        <f t="shared" si="1014"/>
        <v>1.10488947932299</v>
      </c>
    </row>
    <row r="20598" spans="1:13">
      <c r="A20598" s="2" t="s">
        <v>3952</v>
      </c>
      <c r="B20598" s="2">
        <v>1381</v>
      </c>
      <c r="C20598" s="2" t="s">
        <v>14</v>
      </c>
      <c r="D20598" s="2">
        <v>212</v>
      </c>
      <c r="E20598" s="2" t="s">
        <v>15</v>
      </c>
      <c r="F20598" s="2">
        <v>0.153</v>
      </c>
      <c r="G20598" s="2">
        <v>0</v>
      </c>
      <c r="H20598" s="2">
        <v>0.0424</v>
      </c>
      <c r="I20598" s="4" t="s">
        <v>13309</v>
      </c>
      <c r="J20598" s="1">
        <f t="shared" si="1012"/>
        <v>45910.6860716435</v>
      </c>
      <c r="K20598">
        <f>200000+SUM(G$2:G20598)-SUM(H$2:H20598)</f>
        <v>204327.00216726</v>
      </c>
      <c r="L20598">
        <f t="shared" si="1013"/>
        <v>184929.848994906</v>
      </c>
      <c r="M20598">
        <f t="shared" si="1014"/>
        <v>1.10488925004686</v>
      </c>
    </row>
    <row r="20599" spans="1:13">
      <c r="A20599" s="2" t="s">
        <v>3952</v>
      </c>
      <c r="B20599" s="2">
        <v>2274</v>
      </c>
      <c r="C20599" s="2" t="s">
        <v>14</v>
      </c>
      <c r="D20599" s="2">
        <v>349</v>
      </c>
      <c r="E20599" s="2" t="s">
        <v>15</v>
      </c>
      <c r="F20599" s="2">
        <v>0.153</v>
      </c>
      <c r="G20599" s="2">
        <v>0</v>
      </c>
      <c r="H20599" s="2">
        <v>0.0698</v>
      </c>
      <c r="I20599" s="4" t="s">
        <v>13309</v>
      </c>
      <c r="J20599" s="1">
        <f t="shared" si="1012"/>
        <v>45910.6860716435</v>
      </c>
      <c r="K20599">
        <f>200000+SUM(G$2:G20599)-SUM(H$2:H20599)</f>
        <v>204326.93236726</v>
      </c>
      <c r="L20599">
        <f t="shared" si="1013"/>
        <v>184929.848994906</v>
      </c>
      <c r="M20599">
        <f t="shared" si="1014"/>
        <v>1.10488887260644</v>
      </c>
    </row>
    <row r="20600" spans="1:13">
      <c r="A20600" s="2" t="s">
        <v>3952</v>
      </c>
      <c r="B20600" s="2">
        <v>710</v>
      </c>
      <c r="C20600" s="2" t="s">
        <v>14</v>
      </c>
      <c r="D20600" s="2">
        <v>109</v>
      </c>
      <c r="E20600" s="2" t="s">
        <v>15</v>
      </c>
      <c r="F20600" s="2">
        <v>0.153</v>
      </c>
      <c r="G20600" s="2">
        <v>0</v>
      </c>
      <c r="H20600" s="2">
        <v>0.0218</v>
      </c>
      <c r="I20600" s="4" t="s">
        <v>13309</v>
      </c>
      <c r="J20600" s="1">
        <f t="shared" si="1012"/>
        <v>45910.6860716435</v>
      </c>
      <c r="K20600">
        <f>200000+SUM(G$2:G20600)-SUM(H$2:H20600)</f>
        <v>204326.91056726</v>
      </c>
      <c r="L20600">
        <f t="shared" si="1013"/>
        <v>184929.848994906</v>
      </c>
      <c r="M20600">
        <f t="shared" si="1014"/>
        <v>1.1048887547239</v>
      </c>
    </row>
    <row r="20601" spans="1:13">
      <c r="A20601" s="2" t="s">
        <v>3952</v>
      </c>
      <c r="B20601" s="2">
        <v>35</v>
      </c>
      <c r="C20601" s="2" t="s">
        <v>14</v>
      </c>
      <c r="D20601" s="2">
        <v>5.37</v>
      </c>
      <c r="E20601" s="2" t="s">
        <v>15</v>
      </c>
      <c r="F20601" s="2">
        <v>0.153</v>
      </c>
      <c r="G20601" s="2">
        <v>0</v>
      </c>
      <c r="H20601" s="2">
        <v>0.00107</v>
      </c>
      <c r="I20601" s="4" t="s">
        <v>13309</v>
      </c>
      <c r="J20601" s="1">
        <f t="shared" si="1012"/>
        <v>45910.6860716435</v>
      </c>
      <c r="K20601">
        <f>200000+SUM(G$2:G20601)-SUM(H$2:H20601)</f>
        <v>204326.90949726</v>
      </c>
      <c r="L20601">
        <f t="shared" si="1013"/>
        <v>184929.848994906</v>
      </c>
      <c r="M20601">
        <f t="shared" si="1014"/>
        <v>1.10488874893792</v>
      </c>
    </row>
    <row r="20602" spans="1:13">
      <c r="A20602" s="2" t="s">
        <v>3952</v>
      </c>
      <c r="B20602" s="2">
        <v>6518</v>
      </c>
      <c r="C20602" s="2" t="s">
        <v>14</v>
      </c>
      <c r="D20602" s="2">
        <v>1000</v>
      </c>
      <c r="E20602" s="2" t="s">
        <v>15</v>
      </c>
      <c r="F20602" s="2">
        <v>0.153</v>
      </c>
      <c r="G20602" s="2">
        <v>0</v>
      </c>
      <c r="H20602" s="2">
        <v>0.2</v>
      </c>
      <c r="I20602" s="4" t="s">
        <v>13309</v>
      </c>
      <c r="J20602" s="1">
        <f t="shared" si="1012"/>
        <v>45910.6860716435</v>
      </c>
      <c r="K20602">
        <f>200000+SUM(G$2:G20602)-SUM(H$2:H20602)</f>
        <v>204326.70949726</v>
      </c>
      <c r="L20602">
        <f t="shared" si="1013"/>
        <v>184929.848994906</v>
      </c>
      <c r="M20602">
        <f t="shared" si="1014"/>
        <v>1.10488766744674</v>
      </c>
    </row>
    <row r="20603" spans="1:13">
      <c r="A20603" s="2" t="s">
        <v>3952</v>
      </c>
      <c r="B20603" s="2">
        <v>105</v>
      </c>
      <c r="C20603" s="2" t="s">
        <v>14</v>
      </c>
      <c r="D20603" s="2">
        <v>16.1</v>
      </c>
      <c r="E20603" s="2" t="s">
        <v>15</v>
      </c>
      <c r="F20603" s="2">
        <v>0.153</v>
      </c>
      <c r="G20603" s="2">
        <v>0</v>
      </c>
      <c r="H20603" s="2">
        <v>0.00322</v>
      </c>
      <c r="I20603" s="4" t="s">
        <v>13309</v>
      </c>
      <c r="J20603" s="1">
        <f t="shared" si="1012"/>
        <v>45910.6860716435</v>
      </c>
      <c r="K20603">
        <f>200000+SUM(G$2:G20603)-SUM(H$2:H20603)</f>
        <v>204326.70627726</v>
      </c>
      <c r="L20603">
        <f t="shared" si="1013"/>
        <v>184929.848994906</v>
      </c>
      <c r="M20603">
        <f t="shared" si="1014"/>
        <v>1.10488765003474</v>
      </c>
    </row>
    <row r="20604" spans="1:13">
      <c r="A20604" s="2" t="s">
        <v>3952</v>
      </c>
      <c r="B20604" s="2">
        <v>504</v>
      </c>
      <c r="C20604" s="2" t="s">
        <v>14</v>
      </c>
      <c r="D20604" s="2">
        <v>77.3</v>
      </c>
      <c r="E20604" s="2" t="s">
        <v>15</v>
      </c>
      <c r="F20604" s="2">
        <v>0.153</v>
      </c>
      <c r="G20604" s="2">
        <v>0</v>
      </c>
      <c r="H20604" s="2">
        <v>0.0155</v>
      </c>
      <c r="I20604" s="4" t="s">
        <v>13309</v>
      </c>
      <c r="J20604" s="1">
        <f t="shared" si="1012"/>
        <v>45910.6860716435</v>
      </c>
      <c r="K20604">
        <f>200000+SUM(G$2:G20604)-SUM(H$2:H20604)</f>
        <v>204326.69077726</v>
      </c>
      <c r="L20604">
        <f t="shared" si="1013"/>
        <v>184929.848994906</v>
      </c>
      <c r="M20604">
        <f t="shared" si="1014"/>
        <v>1.10488756621917</v>
      </c>
    </row>
    <row r="20605" spans="1:13">
      <c r="A20605" s="2" t="s">
        <v>363</v>
      </c>
      <c r="B20605" s="2">
        <v>1</v>
      </c>
      <c r="C20605" s="2" t="s">
        <v>14</v>
      </c>
      <c r="D20605" s="2">
        <v>26.8</v>
      </c>
      <c r="E20605" s="2" t="s">
        <v>15</v>
      </c>
      <c r="F20605" s="2">
        <v>26.8</v>
      </c>
      <c r="G20605" s="2">
        <v>0</v>
      </c>
      <c r="H20605" s="2">
        <v>0.00537</v>
      </c>
      <c r="I20605" s="4" t="s">
        <v>13309</v>
      </c>
      <c r="J20605" s="1">
        <f t="shared" si="1012"/>
        <v>45910.6860716435</v>
      </c>
      <c r="K20605">
        <f>200000+SUM(G$2:G20605)-SUM(H$2:H20605)</f>
        <v>204326.68540726</v>
      </c>
      <c r="L20605">
        <f t="shared" si="1013"/>
        <v>184929.848994906</v>
      </c>
      <c r="M20605">
        <f t="shared" si="1014"/>
        <v>1.10488753718113</v>
      </c>
    </row>
    <row r="20606" spans="1:13">
      <c r="A20606" s="2" t="s">
        <v>363</v>
      </c>
      <c r="B20606" s="2">
        <v>6</v>
      </c>
      <c r="C20606" s="2" t="s">
        <v>14</v>
      </c>
      <c r="D20606" s="2">
        <v>161</v>
      </c>
      <c r="E20606" s="2" t="s">
        <v>15</v>
      </c>
      <c r="F20606" s="2">
        <v>26.8</v>
      </c>
      <c r="G20606" s="2">
        <v>0</v>
      </c>
      <c r="H20606" s="2">
        <v>0.0322</v>
      </c>
      <c r="I20606" s="4" t="s">
        <v>13309</v>
      </c>
      <c r="J20606" s="1">
        <f t="shared" si="1012"/>
        <v>45910.6860716435</v>
      </c>
      <c r="K20606">
        <f>200000+SUM(G$2:G20606)-SUM(H$2:H20606)</f>
        <v>204326.65320726</v>
      </c>
      <c r="L20606">
        <f t="shared" si="1013"/>
        <v>184929.848994906</v>
      </c>
      <c r="M20606">
        <f t="shared" si="1014"/>
        <v>1.10488736306105</v>
      </c>
    </row>
    <row r="20607" spans="1:13">
      <c r="A20607" s="2" t="s">
        <v>3951</v>
      </c>
      <c r="B20607" s="2">
        <v>3.43</v>
      </c>
      <c r="C20607" s="2" t="s">
        <v>14</v>
      </c>
      <c r="D20607" s="2">
        <v>12.7</v>
      </c>
      <c r="E20607" s="2" t="s">
        <v>15</v>
      </c>
      <c r="F20607" s="2">
        <v>3.7</v>
      </c>
      <c r="G20607" s="2">
        <v>0</v>
      </c>
      <c r="H20607" s="2">
        <v>0.00254</v>
      </c>
      <c r="I20607" s="4" t="s">
        <v>13310</v>
      </c>
      <c r="J20607" s="1">
        <f t="shared" si="1012"/>
        <v>45910.6860716551</v>
      </c>
      <c r="K20607">
        <f>200000+SUM(G$2:G20607)-SUM(H$2:H20607)</f>
        <v>204326.65066726</v>
      </c>
      <c r="L20607">
        <f t="shared" si="1013"/>
        <v>184929.848994906</v>
      </c>
      <c r="M20607">
        <f t="shared" si="1014"/>
        <v>1.10488734932611</v>
      </c>
    </row>
    <row r="20608" spans="1:13">
      <c r="A20608" s="2" t="s">
        <v>3951</v>
      </c>
      <c r="B20608" s="2">
        <v>4.52</v>
      </c>
      <c r="C20608" s="2" t="s">
        <v>14</v>
      </c>
      <c r="D20608" s="2">
        <v>16.7</v>
      </c>
      <c r="E20608" s="2" t="s">
        <v>15</v>
      </c>
      <c r="F20608" s="2">
        <v>3.7</v>
      </c>
      <c r="G20608" s="2">
        <v>0</v>
      </c>
      <c r="H20608" s="2">
        <v>0.00334</v>
      </c>
      <c r="I20608" s="4" t="s">
        <v>13310</v>
      </c>
      <c r="J20608" s="1">
        <f t="shared" si="1012"/>
        <v>45910.6860716551</v>
      </c>
      <c r="K20608">
        <f>200000+SUM(G$2:G20608)-SUM(H$2:H20608)</f>
        <v>204326.64732726</v>
      </c>
      <c r="L20608">
        <f t="shared" si="1013"/>
        <v>184929.848994906</v>
      </c>
      <c r="M20608">
        <f t="shared" si="1014"/>
        <v>1.10488733126521</v>
      </c>
    </row>
    <row r="20609" spans="1:13">
      <c r="A20609" s="2" t="s">
        <v>3951</v>
      </c>
      <c r="B20609" s="2">
        <v>4.46</v>
      </c>
      <c r="C20609" s="2" t="s">
        <v>14</v>
      </c>
      <c r="D20609" s="2">
        <v>16.5</v>
      </c>
      <c r="E20609" s="2" t="s">
        <v>15</v>
      </c>
      <c r="F20609" s="2">
        <v>3.7</v>
      </c>
      <c r="G20609" s="2">
        <v>0</v>
      </c>
      <c r="H20609" s="2">
        <v>0.0033</v>
      </c>
      <c r="I20609" s="4" t="s">
        <v>13310</v>
      </c>
      <c r="J20609" s="1">
        <f t="shared" si="1012"/>
        <v>45910.6860716551</v>
      </c>
      <c r="K20609">
        <f>200000+SUM(G$2:G20609)-SUM(H$2:H20609)</f>
        <v>204326.64402726</v>
      </c>
      <c r="L20609">
        <f t="shared" si="1013"/>
        <v>184929.848994906</v>
      </c>
      <c r="M20609">
        <f t="shared" si="1014"/>
        <v>1.10488731342061</v>
      </c>
    </row>
    <row r="20610" spans="1:13">
      <c r="A20610" s="2" t="s">
        <v>3951</v>
      </c>
      <c r="B20610" s="2">
        <v>104</v>
      </c>
      <c r="C20610" s="2" t="s">
        <v>14</v>
      </c>
      <c r="D20610" s="2">
        <v>385</v>
      </c>
      <c r="E20610" s="2" t="s">
        <v>15</v>
      </c>
      <c r="F20610" s="2">
        <v>3.7</v>
      </c>
      <c r="G20610" s="2">
        <v>0</v>
      </c>
      <c r="H20610" s="2">
        <v>0.077</v>
      </c>
      <c r="I20610" s="4" t="s">
        <v>13310</v>
      </c>
      <c r="J20610" s="1">
        <f t="shared" si="1012"/>
        <v>45910.6860716551</v>
      </c>
      <c r="K20610">
        <f>200000+SUM(G$2:G20610)-SUM(H$2:H20610)</f>
        <v>204326.56702726</v>
      </c>
      <c r="L20610">
        <f t="shared" si="1013"/>
        <v>184929.848994906</v>
      </c>
      <c r="M20610">
        <f t="shared" si="1014"/>
        <v>1.1048868970465</v>
      </c>
    </row>
    <row r="20611" spans="1:13">
      <c r="A20611" s="2" t="s">
        <v>3951</v>
      </c>
      <c r="B20611" s="2">
        <v>85.2</v>
      </c>
      <c r="C20611" s="2" t="s">
        <v>14</v>
      </c>
      <c r="D20611" s="2">
        <v>315</v>
      </c>
      <c r="E20611" s="2" t="s">
        <v>15</v>
      </c>
      <c r="F20611" s="2">
        <v>3.7</v>
      </c>
      <c r="G20611" s="2">
        <v>0</v>
      </c>
      <c r="H20611" s="2">
        <v>0.063</v>
      </c>
      <c r="I20611" s="4" t="s">
        <v>13310</v>
      </c>
      <c r="J20611" s="1">
        <f t="shared" si="1012"/>
        <v>45910.6860716551</v>
      </c>
      <c r="K20611">
        <f>200000+SUM(G$2:G20611)-SUM(H$2:H20611)</f>
        <v>204326.50402726</v>
      </c>
      <c r="L20611">
        <f t="shared" si="1013"/>
        <v>184929.848994906</v>
      </c>
      <c r="M20611">
        <f t="shared" si="1014"/>
        <v>1.10488655637678</v>
      </c>
    </row>
    <row r="20612" spans="1:13">
      <c r="A20612" s="2" t="s">
        <v>3951</v>
      </c>
      <c r="B20612" s="2">
        <v>5.48</v>
      </c>
      <c r="C20612" s="2" t="s">
        <v>14</v>
      </c>
      <c r="D20612" s="2">
        <v>20.3</v>
      </c>
      <c r="E20612" s="2" t="s">
        <v>15</v>
      </c>
      <c r="F20612" s="2">
        <v>3.7</v>
      </c>
      <c r="G20612" s="2">
        <v>0</v>
      </c>
      <c r="H20612" s="2">
        <v>0.00405</v>
      </c>
      <c r="I20612" s="4" t="s">
        <v>13310</v>
      </c>
      <c r="J20612" s="1">
        <f t="shared" si="1012"/>
        <v>45910.6860716551</v>
      </c>
      <c r="K20612">
        <f>200000+SUM(G$2:G20612)-SUM(H$2:H20612)</f>
        <v>204326.49997726</v>
      </c>
      <c r="L20612">
        <f t="shared" si="1013"/>
        <v>184929.848994906</v>
      </c>
      <c r="M20612">
        <f t="shared" si="1014"/>
        <v>1.10488653447659</v>
      </c>
    </row>
    <row r="20613" spans="1:13">
      <c r="A20613" s="2" t="s">
        <v>3951</v>
      </c>
      <c r="B20613" s="2">
        <v>1.9</v>
      </c>
      <c r="C20613" s="2" t="s">
        <v>14</v>
      </c>
      <c r="D20613" s="2">
        <v>7.03</v>
      </c>
      <c r="E20613" s="2" t="s">
        <v>15</v>
      </c>
      <c r="F20613" s="2">
        <v>3.7</v>
      </c>
      <c r="G20613" s="2">
        <v>0</v>
      </c>
      <c r="H20613" s="2">
        <v>0.00141</v>
      </c>
      <c r="I20613" s="4" t="s">
        <v>13310</v>
      </c>
      <c r="J20613" s="1">
        <f t="shared" si="1012"/>
        <v>45910.6860716551</v>
      </c>
      <c r="K20613">
        <f>200000+SUM(G$2:G20613)-SUM(H$2:H20613)</f>
        <v>204326.49856726</v>
      </c>
      <c r="L20613">
        <f t="shared" si="1013"/>
        <v>184929.848994906</v>
      </c>
      <c r="M20613">
        <f t="shared" si="1014"/>
        <v>1.10488652685207</v>
      </c>
    </row>
    <row r="20614" spans="1:13">
      <c r="A20614" s="2" t="s">
        <v>3951</v>
      </c>
      <c r="B20614" s="2">
        <v>10.4</v>
      </c>
      <c r="C20614" s="2" t="s">
        <v>14</v>
      </c>
      <c r="D20614" s="2">
        <v>38.5</v>
      </c>
      <c r="E20614" s="2" t="s">
        <v>15</v>
      </c>
      <c r="F20614" s="2">
        <v>3.7</v>
      </c>
      <c r="G20614" s="2">
        <v>0</v>
      </c>
      <c r="H20614" s="2">
        <v>0.0077</v>
      </c>
      <c r="I20614" s="4" t="s">
        <v>13310</v>
      </c>
      <c r="J20614" s="1">
        <f t="shared" si="1012"/>
        <v>45910.6860716551</v>
      </c>
      <c r="K20614">
        <f>200000+SUM(G$2:G20614)-SUM(H$2:H20614)</f>
        <v>204326.49086726</v>
      </c>
      <c r="L20614">
        <f t="shared" si="1013"/>
        <v>184929.848994906</v>
      </c>
      <c r="M20614">
        <f t="shared" si="1014"/>
        <v>1.10488648521466</v>
      </c>
    </row>
    <row r="20615" spans="1:13">
      <c r="A20615" s="2" t="s">
        <v>3951</v>
      </c>
      <c r="B20615" s="2">
        <v>8.32</v>
      </c>
      <c r="C20615" s="2" t="s">
        <v>14</v>
      </c>
      <c r="D20615" s="2">
        <v>30.8</v>
      </c>
      <c r="E20615" s="2" t="s">
        <v>15</v>
      </c>
      <c r="F20615" s="2">
        <v>3.7</v>
      </c>
      <c r="G20615" s="2">
        <v>0</v>
      </c>
      <c r="H20615" s="2">
        <v>0.00616</v>
      </c>
      <c r="I20615" s="4" t="s">
        <v>13310</v>
      </c>
      <c r="J20615" s="1">
        <f t="shared" si="1012"/>
        <v>45910.6860716551</v>
      </c>
      <c r="K20615">
        <f>200000+SUM(G$2:G20615)-SUM(H$2:H20615)</f>
        <v>204326.48470726</v>
      </c>
      <c r="L20615">
        <f t="shared" si="1013"/>
        <v>184929.848994906</v>
      </c>
      <c r="M20615">
        <f t="shared" si="1014"/>
        <v>1.10488645190474</v>
      </c>
    </row>
    <row r="20616" spans="1:13">
      <c r="A20616" s="2" t="s">
        <v>3951</v>
      </c>
      <c r="B20616" s="2">
        <v>45.2</v>
      </c>
      <c r="C20616" s="2" t="s">
        <v>14</v>
      </c>
      <c r="D20616" s="2">
        <v>167</v>
      </c>
      <c r="E20616" s="2" t="s">
        <v>15</v>
      </c>
      <c r="F20616" s="2">
        <v>3.7</v>
      </c>
      <c r="G20616" s="2">
        <v>0</v>
      </c>
      <c r="H20616" s="2">
        <v>0.0335</v>
      </c>
      <c r="I20616" s="4" t="s">
        <v>13310</v>
      </c>
      <c r="J20616" s="1">
        <f t="shared" si="1012"/>
        <v>45910.6860716551</v>
      </c>
      <c r="K20616">
        <f>200000+SUM(G$2:G20616)-SUM(H$2:H20616)</f>
        <v>204326.45120726</v>
      </c>
      <c r="L20616">
        <f t="shared" si="1013"/>
        <v>184929.848994906</v>
      </c>
      <c r="M20616">
        <f t="shared" si="1014"/>
        <v>1.10488627075496</v>
      </c>
    </row>
    <row r="20617" spans="1:13">
      <c r="A20617" s="2" t="s">
        <v>3951</v>
      </c>
      <c r="B20617" s="2">
        <v>85.2</v>
      </c>
      <c r="C20617" s="2" t="s">
        <v>14</v>
      </c>
      <c r="D20617" s="2">
        <v>315</v>
      </c>
      <c r="E20617" s="2" t="s">
        <v>15</v>
      </c>
      <c r="F20617" s="2">
        <v>3.7</v>
      </c>
      <c r="G20617" s="2">
        <v>0</v>
      </c>
      <c r="H20617" s="2">
        <v>0.0631</v>
      </c>
      <c r="I20617" s="4" t="s">
        <v>13310</v>
      </c>
      <c r="J20617" s="1">
        <f t="shared" si="1012"/>
        <v>45910.6860716551</v>
      </c>
      <c r="K20617">
        <f>200000+SUM(G$2:G20617)-SUM(H$2:H20617)</f>
        <v>204326.38810726</v>
      </c>
      <c r="L20617">
        <f t="shared" si="1013"/>
        <v>184929.848994906</v>
      </c>
      <c r="M20617">
        <f t="shared" si="1014"/>
        <v>1.1048859295445</v>
      </c>
    </row>
    <row r="20618" spans="1:13">
      <c r="A20618" s="2" t="s">
        <v>3951</v>
      </c>
      <c r="B20618" s="2">
        <v>37.5</v>
      </c>
      <c r="C20618" s="2" t="s">
        <v>14</v>
      </c>
      <c r="D20618" s="2">
        <v>139</v>
      </c>
      <c r="E20618" s="2" t="s">
        <v>15</v>
      </c>
      <c r="F20618" s="2">
        <v>3.7</v>
      </c>
      <c r="G20618" s="2">
        <v>0</v>
      </c>
      <c r="H20618" s="2">
        <v>0.0278</v>
      </c>
      <c r="I20618" s="4" t="s">
        <v>13310</v>
      </c>
      <c r="J20618" s="1">
        <f t="shared" si="1012"/>
        <v>45910.6860716551</v>
      </c>
      <c r="K20618">
        <f>200000+SUM(G$2:G20618)-SUM(H$2:H20618)</f>
        <v>204326.36030726</v>
      </c>
      <c r="L20618">
        <f t="shared" si="1013"/>
        <v>184929.848994906</v>
      </c>
      <c r="M20618">
        <f t="shared" si="1014"/>
        <v>1.10488577921722</v>
      </c>
    </row>
    <row r="20619" spans="1:13">
      <c r="A20619" s="2" t="s">
        <v>3951</v>
      </c>
      <c r="B20619" s="2">
        <v>90.8</v>
      </c>
      <c r="C20619" s="2" t="s">
        <v>14</v>
      </c>
      <c r="D20619" s="2">
        <v>336</v>
      </c>
      <c r="E20619" s="2" t="s">
        <v>15</v>
      </c>
      <c r="F20619" s="2">
        <v>3.7</v>
      </c>
      <c r="G20619" s="2">
        <v>0</v>
      </c>
      <c r="H20619" s="2">
        <v>0.0672</v>
      </c>
      <c r="I20619" s="4" t="s">
        <v>13310</v>
      </c>
      <c r="J20619" s="1">
        <f t="shared" si="1012"/>
        <v>45910.6860716551</v>
      </c>
      <c r="K20619">
        <f>200000+SUM(G$2:G20619)-SUM(H$2:H20619)</f>
        <v>204326.29310726</v>
      </c>
      <c r="L20619">
        <f t="shared" si="1013"/>
        <v>184929.848994906</v>
      </c>
      <c r="M20619">
        <f t="shared" si="1014"/>
        <v>1.10488541583619</v>
      </c>
    </row>
    <row r="20620" spans="1:13">
      <c r="A20620" s="2" t="s">
        <v>3951</v>
      </c>
      <c r="B20620" s="2">
        <v>2.71</v>
      </c>
      <c r="C20620" s="2" t="s">
        <v>14</v>
      </c>
      <c r="D20620" s="2">
        <v>10</v>
      </c>
      <c r="E20620" s="2" t="s">
        <v>15</v>
      </c>
      <c r="F20620" s="2">
        <v>3.7</v>
      </c>
      <c r="G20620" s="2">
        <v>0</v>
      </c>
      <c r="H20620" s="2">
        <v>0.00201</v>
      </c>
      <c r="I20620" s="4" t="s">
        <v>13310</v>
      </c>
      <c r="J20620" s="1">
        <f t="shared" si="1012"/>
        <v>45910.6860716551</v>
      </c>
      <c r="K20620">
        <f>200000+SUM(G$2:G20620)-SUM(H$2:H20620)</f>
        <v>204326.29109726</v>
      </c>
      <c r="L20620">
        <f t="shared" si="1013"/>
        <v>184929.848994906</v>
      </c>
      <c r="M20620">
        <f t="shared" si="1014"/>
        <v>1.1048854049672</v>
      </c>
    </row>
    <row r="20621" spans="1:13">
      <c r="A20621" s="2" t="s">
        <v>3951</v>
      </c>
      <c r="B20621" s="2">
        <v>4.47</v>
      </c>
      <c r="C20621" s="2" t="s">
        <v>14</v>
      </c>
      <c r="D20621" s="2">
        <v>16.5</v>
      </c>
      <c r="E20621" s="2" t="s">
        <v>15</v>
      </c>
      <c r="F20621" s="2">
        <v>3.7</v>
      </c>
      <c r="G20621" s="2">
        <v>0</v>
      </c>
      <c r="H20621" s="2">
        <v>0.00331</v>
      </c>
      <c r="I20621" s="4" t="s">
        <v>13310</v>
      </c>
      <c r="J20621" s="1">
        <f t="shared" si="1012"/>
        <v>45910.6860716551</v>
      </c>
      <c r="K20621">
        <f>200000+SUM(G$2:G20621)-SUM(H$2:H20621)</f>
        <v>204326.28778726</v>
      </c>
      <c r="L20621">
        <f t="shared" si="1013"/>
        <v>184929.848994906</v>
      </c>
      <c r="M20621">
        <f t="shared" si="1014"/>
        <v>1.10488538706852</v>
      </c>
    </row>
    <row r="20622" spans="1:13">
      <c r="A20622" s="2" t="s">
        <v>3951</v>
      </c>
      <c r="B20622" s="2">
        <v>81.5</v>
      </c>
      <c r="C20622" s="2" t="s">
        <v>14</v>
      </c>
      <c r="D20622" s="2">
        <v>301</v>
      </c>
      <c r="E20622" s="2" t="s">
        <v>15</v>
      </c>
      <c r="F20622" s="2">
        <v>3.7</v>
      </c>
      <c r="G20622" s="2">
        <v>0</v>
      </c>
      <c r="H20622" s="2">
        <v>0.0603</v>
      </c>
      <c r="I20622" s="4" t="s">
        <v>13310</v>
      </c>
      <c r="J20622" s="1">
        <f t="shared" si="1012"/>
        <v>45910.6860716551</v>
      </c>
      <c r="K20622">
        <f>200000+SUM(G$2:G20622)-SUM(H$2:H20622)</f>
        <v>204326.22748726</v>
      </c>
      <c r="L20622">
        <f t="shared" si="1013"/>
        <v>184929.848994906</v>
      </c>
      <c r="M20622">
        <f t="shared" si="1014"/>
        <v>1.10488506099893</v>
      </c>
    </row>
    <row r="20623" spans="1:13">
      <c r="A20623" s="2" t="s">
        <v>3951</v>
      </c>
      <c r="B20623" s="2">
        <v>1.68</v>
      </c>
      <c r="C20623" s="2" t="s">
        <v>14</v>
      </c>
      <c r="D20623" s="2">
        <v>6.22</v>
      </c>
      <c r="E20623" s="2" t="s">
        <v>15</v>
      </c>
      <c r="F20623" s="2">
        <v>3.7</v>
      </c>
      <c r="G20623" s="2">
        <v>0</v>
      </c>
      <c r="H20623" s="2">
        <v>0.00124</v>
      </c>
      <c r="I20623" s="4" t="s">
        <v>13310</v>
      </c>
      <c r="J20623" s="1">
        <f t="shared" si="1012"/>
        <v>45910.6860716551</v>
      </c>
      <c r="K20623">
        <f>200000+SUM(G$2:G20623)-SUM(H$2:H20623)</f>
        <v>204326.22624726</v>
      </c>
      <c r="L20623">
        <f t="shared" si="1013"/>
        <v>184929.848994906</v>
      </c>
      <c r="M20623">
        <f t="shared" si="1014"/>
        <v>1.10488505429369</v>
      </c>
    </row>
    <row r="20624" spans="1:13">
      <c r="A20624" s="2" t="s">
        <v>3951</v>
      </c>
      <c r="B20624" s="2">
        <v>5.8</v>
      </c>
      <c r="C20624" s="2" t="s">
        <v>14</v>
      </c>
      <c r="D20624" s="2">
        <v>21.5</v>
      </c>
      <c r="E20624" s="2" t="s">
        <v>15</v>
      </c>
      <c r="F20624" s="2">
        <v>3.7</v>
      </c>
      <c r="G20624" s="2">
        <v>0</v>
      </c>
      <c r="H20624" s="2">
        <v>0.00429</v>
      </c>
      <c r="I20624" s="4" t="s">
        <v>13310</v>
      </c>
      <c r="J20624" s="1">
        <f t="shared" si="1012"/>
        <v>45910.6860716551</v>
      </c>
      <c r="K20624">
        <f>200000+SUM(G$2:G20624)-SUM(H$2:H20624)</f>
        <v>204326.22195726</v>
      </c>
      <c r="L20624">
        <f t="shared" si="1013"/>
        <v>184929.848994906</v>
      </c>
      <c r="M20624">
        <f t="shared" si="1014"/>
        <v>1.1048850310957</v>
      </c>
    </row>
    <row r="20625" spans="1:13">
      <c r="A20625" s="2" t="s">
        <v>3951</v>
      </c>
      <c r="B20625" s="2">
        <v>4.47</v>
      </c>
      <c r="C20625" s="2" t="s">
        <v>14</v>
      </c>
      <c r="D20625" s="2">
        <v>16.5</v>
      </c>
      <c r="E20625" s="2" t="s">
        <v>15</v>
      </c>
      <c r="F20625" s="2">
        <v>3.7</v>
      </c>
      <c r="G20625" s="2">
        <v>0</v>
      </c>
      <c r="H20625" s="2">
        <v>0.00331</v>
      </c>
      <c r="I20625" s="4" t="s">
        <v>13310</v>
      </c>
      <c r="J20625" s="1">
        <f t="shared" si="1012"/>
        <v>45910.6860716551</v>
      </c>
      <c r="K20625">
        <f>200000+SUM(G$2:G20625)-SUM(H$2:H20625)</f>
        <v>204326.21864726</v>
      </c>
      <c r="L20625">
        <f t="shared" si="1013"/>
        <v>184929.848994906</v>
      </c>
      <c r="M20625">
        <f t="shared" si="1014"/>
        <v>1.10488501319702</v>
      </c>
    </row>
    <row r="20626" spans="1:13">
      <c r="A20626" s="2" t="s">
        <v>3951</v>
      </c>
      <c r="B20626" s="2">
        <v>135</v>
      </c>
      <c r="C20626" s="2" t="s">
        <v>14</v>
      </c>
      <c r="D20626" s="2">
        <v>500</v>
      </c>
      <c r="E20626" s="2" t="s">
        <v>15</v>
      </c>
      <c r="F20626" s="2">
        <v>3.7</v>
      </c>
      <c r="G20626" s="2">
        <v>0</v>
      </c>
      <c r="H20626" s="2">
        <v>0.1</v>
      </c>
      <c r="I20626" s="4" t="s">
        <v>13310</v>
      </c>
      <c r="J20626" s="1">
        <f t="shared" si="1012"/>
        <v>45910.6860716551</v>
      </c>
      <c r="K20626">
        <f>200000+SUM(G$2:G20626)-SUM(H$2:H20626)</f>
        <v>204326.11864726</v>
      </c>
      <c r="L20626">
        <f t="shared" si="1013"/>
        <v>184929.848994906</v>
      </c>
      <c r="M20626">
        <f t="shared" si="1014"/>
        <v>1.10488447245143</v>
      </c>
    </row>
    <row r="20627" spans="1:13">
      <c r="A20627" s="2" t="s">
        <v>3951</v>
      </c>
      <c r="B20627" s="2">
        <v>103</v>
      </c>
      <c r="C20627" s="2" t="s">
        <v>14</v>
      </c>
      <c r="D20627" s="2">
        <v>382</v>
      </c>
      <c r="E20627" s="2" t="s">
        <v>15</v>
      </c>
      <c r="F20627" s="2">
        <v>3.7</v>
      </c>
      <c r="G20627" s="2">
        <v>0</v>
      </c>
      <c r="H20627" s="2">
        <v>0.0764</v>
      </c>
      <c r="I20627" s="4" t="s">
        <v>13310</v>
      </c>
      <c r="J20627" s="1">
        <f t="shared" si="1012"/>
        <v>45910.6860716551</v>
      </c>
      <c r="K20627">
        <f>200000+SUM(G$2:G20627)-SUM(H$2:H20627)</f>
        <v>204326.04224726</v>
      </c>
      <c r="L20627">
        <f t="shared" si="1013"/>
        <v>184929.848994906</v>
      </c>
      <c r="M20627">
        <f t="shared" si="1014"/>
        <v>1.10488405932181</v>
      </c>
    </row>
    <row r="20628" spans="1:13">
      <c r="A20628" s="2" t="s">
        <v>3951</v>
      </c>
      <c r="B20628" s="2">
        <v>2.65</v>
      </c>
      <c r="C20628" s="2" t="s">
        <v>14</v>
      </c>
      <c r="D20628" s="2">
        <v>9.81</v>
      </c>
      <c r="E20628" s="2" t="s">
        <v>15</v>
      </c>
      <c r="F20628" s="2">
        <v>3.7</v>
      </c>
      <c r="G20628" s="2">
        <v>0</v>
      </c>
      <c r="H20628" s="2">
        <v>0.00196</v>
      </c>
      <c r="I20628" s="4" t="s">
        <v>13310</v>
      </c>
      <c r="J20628" s="1">
        <f t="shared" si="1012"/>
        <v>45910.6860716551</v>
      </c>
      <c r="K20628">
        <f>200000+SUM(G$2:G20628)-SUM(H$2:H20628)</f>
        <v>204326.04028726</v>
      </c>
      <c r="L20628">
        <f t="shared" si="1013"/>
        <v>184929.848994906</v>
      </c>
      <c r="M20628">
        <f t="shared" si="1014"/>
        <v>1.10488404872319</v>
      </c>
    </row>
    <row r="20629" spans="1:13">
      <c r="A20629" s="2" t="s">
        <v>12904</v>
      </c>
      <c r="B20629" s="2">
        <v>31</v>
      </c>
      <c r="C20629" s="2" t="s">
        <v>14</v>
      </c>
      <c r="D20629" s="2">
        <v>5.55</v>
      </c>
      <c r="E20629" s="2" t="s">
        <v>15</v>
      </c>
      <c r="F20629" s="2">
        <v>0.179</v>
      </c>
      <c r="G20629" s="2">
        <v>0</v>
      </c>
      <c r="H20629" s="2">
        <v>0.00111</v>
      </c>
      <c r="I20629" s="4" t="s">
        <v>13310</v>
      </c>
      <c r="J20629" s="1">
        <f t="shared" si="1012"/>
        <v>45910.6860716551</v>
      </c>
      <c r="K20629">
        <f>200000+SUM(G$2:G20629)-SUM(H$2:H20629)</f>
        <v>204326.03917726</v>
      </c>
      <c r="L20629">
        <f t="shared" si="1013"/>
        <v>184929.848994906</v>
      </c>
      <c r="M20629">
        <f t="shared" si="1014"/>
        <v>1.10488404272092</v>
      </c>
    </row>
    <row r="20630" spans="1:13">
      <c r="A20630" s="2" t="s">
        <v>12904</v>
      </c>
      <c r="B20630" s="2">
        <v>232</v>
      </c>
      <c r="C20630" s="2" t="s">
        <v>14</v>
      </c>
      <c r="D20630" s="2">
        <v>41.5</v>
      </c>
      <c r="E20630" s="2" t="s">
        <v>15</v>
      </c>
      <c r="F20630" s="2">
        <v>0.179</v>
      </c>
      <c r="G20630" s="2">
        <v>0</v>
      </c>
      <c r="H20630" s="2">
        <v>0.0083</v>
      </c>
      <c r="I20630" s="4" t="s">
        <v>13310</v>
      </c>
      <c r="J20630" s="1">
        <f t="shared" ref="J20630:J20693" si="1015">(I20630/86400000)+DATE(1970,1,1)+(8*TIME(1,0,0))</f>
        <v>45910.6860716551</v>
      </c>
      <c r="K20630">
        <f>200000+SUM(G$2:G20630)-SUM(H$2:H20630)</f>
        <v>204326.03087726</v>
      </c>
      <c r="L20630">
        <f t="shared" si="1013"/>
        <v>184929.848994906</v>
      </c>
      <c r="M20630">
        <f t="shared" si="1014"/>
        <v>1.10488399783903</v>
      </c>
    </row>
    <row r="20631" spans="1:13">
      <c r="A20631" s="2" t="s">
        <v>12904</v>
      </c>
      <c r="B20631" s="2">
        <v>631</v>
      </c>
      <c r="C20631" s="2" t="s">
        <v>14</v>
      </c>
      <c r="D20631" s="2">
        <v>113</v>
      </c>
      <c r="E20631" s="2" t="s">
        <v>15</v>
      </c>
      <c r="F20631" s="2">
        <v>0.179</v>
      </c>
      <c r="G20631" s="2">
        <v>0</v>
      </c>
      <c r="H20631" s="2">
        <v>0.0226</v>
      </c>
      <c r="I20631" s="4" t="s">
        <v>13310</v>
      </c>
      <c r="J20631" s="1">
        <f t="shared" si="1015"/>
        <v>45910.6860716551</v>
      </c>
      <c r="K20631">
        <f>200000+SUM(G$2:G20631)-SUM(H$2:H20631)</f>
        <v>204326.00827726</v>
      </c>
      <c r="L20631">
        <f t="shared" si="1013"/>
        <v>184929.848994906</v>
      </c>
      <c r="M20631">
        <f t="shared" si="1014"/>
        <v>1.10488387563053</v>
      </c>
    </row>
    <row r="20632" spans="1:13">
      <c r="A20632" s="2" t="s">
        <v>12904</v>
      </c>
      <c r="B20632" s="2">
        <v>665</v>
      </c>
      <c r="C20632" s="2" t="s">
        <v>14</v>
      </c>
      <c r="D20632" s="2">
        <v>119</v>
      </c>
      <c r="E20632" s="2" t="s">
        <v>15</v>
      </c>
      <c r="F20632" s="2">
        <v>0.179</v>
      </c>
      <c r="G20632" s="2">
        <v>0</v>
      </c>
      <c r="H20632" s="2">
        <v>0.0238</v>
      </c>
      <c r="I20632" s="4" t="s">
        <v>13310</v>
      </c>
      <c r="J20632" s="1">
        <f t="shared" si="1015"/>
        <v>45910.6860716551</v>
      </c>
      <c r="K20632">
        <f>200000+SUM(G$2:G20632)-SUM(H$2:H20632)</f>
        <v>204325.98447726</v>
      </c>
      <c r="L20632">
        <f t="shared" si="1013"/>
        <v>184929.848994906</v>
      </c>
      <c r="M20632">
        <f t="shared" si="1014"/>
        <v>1.10488374693308</v>
      </c>
    </row>
    <row r="20633" spans="1:13">
      <c r="A20633" s="2" t="s">
        <v>12904</v>
      </c>
      <c r="B20633" s="2">
        <v>93</v>
      </c>
      <c r="C20633" s="2" t="s">
        <v>14</v>
      </c>
      <c r="D20633" s="2">
        <v>16.6</v>
      </c>
      <c r="E20633" s="2" t="s">
        <v>15</v>
      </c>
      <c r="F20633" s="2">
        <v>0.179</v>
      </c>
      <c r="G20633" s="2">
        <v>0</v>
      </c>
      <c r="H20633" s="2">
        <v>0.00333</v>
      </c>
      <c r="I20633" s="4" t="s">
        <v>13310</v>
      </c>
      <c r="J20633" s="1">
        <f t="shared" si="1015"/>
        <v>45910.6860716551</v>
      </c>
      <c r="K20633">
        <f>200000+SUM(G$2:G20633)-SUM(H$2:H20633)</f>
        <v>204325.98114726</v>
      </c>
      <c r="L20633">
        <f t="shared" si="1013"/>
        <v>184929.848994906</v>
      </c>
      <c r="M20633">
        <f t="shared" si="1014"/>
        <v>1.10488372892625</v>
      </c>
    </row>
    <row r="20634" spans="1:13">
      <c r="A20634" s="2" t="s">
        <v>12904</v>
      </c>
      <c r="B20634" s="2">
        <v>505</v>
      </c>
      <c r="C20634" s="2" t="s">
        <v>14</v>
      </c>
      <c r="D20634" s="2">
        <v>90.3</v>
      </c>
      <c r="E20634" s="2" t="s">
        <v>15</v>
      </c>
      <c r="F20634" s="2">
        <v>0.179</v>
      </c>
      <c r="G20634" s="2">
        <v>0</v>
      </c>
      <c r="H20634" s="2">
        <v>0.0181</v>
      </c>
      <c r="I20634" s="4" t="s">
        <v>13310</v>
      </c>
      <c r="J20634" s="1">
        <f t="shared" si="1015"/>
        <v>45910.6860716551</v>
      </c>
      <c r="K20634">
        <f>200000+SUM(G$2:G20634)-SUM(H$2:H20634)</f>
        <v>204325.96304726</v>
      </c>
      <c r="L20634">
        <f t="shared" si="1013"/>
        <v>184929.848994906</v>
      </c>
      <c r="M20634">
        <f t="shared" si="1014"/>
        <v>1.1048836310513</v>
      </c>
    </row>
    <row r="20635" spans="1:13">
      <c r="A20635" s="2" t="s">
        <v>12904</v>
      </c>
      <c r="B20635" s="2">
        <v>57</v>
      </c>
      <c r="C20635" s="2" t="s">
        <v>14</v>
      </c>
      <c r="D20635" s="2">
        <v>10.2</v>
      </c>
      <c r="E20635" s="2" t="s">
        <v>15</v>
      </c>
      <c r="F20635" s="2">
        <v>0.179</v>
      </c>
      <c r="G20635" s="2">
        <v>0</v>
      </c>
      <c r="H20635" s="2">
        <v>0.00204</v>
      </c>
      <c r="I20635" s="4" t="s">
        <v>13310</v>
      </c>
      <c r="J20635" s="1">
        <f t="shared" si="1015"/>
        <v>45910.6860716551</v>
      </c>
      <c r="K20635">
        <f>200000+SUM(G$2:G20635)-SUM(H$2:H20635)</f>
        <v>204325.96100726</v>
      </c>
      <c r="L20635">
        <f t="shared" si="1013"/>
        <v>184929.848994906</v>
      </c>
      <c r="M20635">
        <f t="shared" si="1014"/>
        <v>1.10488362002009</v>
      </c>
    </row>
    <row r="20636" spans="1:13">
      <c r="A20636" s="2" t="s">
        <v>12904</v>
      </c>
      <c r="B20636" s="2">
        <v>507</v>
      </c>
      <c r="C20636" s="2" t="s">
        <v>14</v>
      </c>
      <c r="D20636" s="2">
        <v>90.7</v>
      </c>
      <c r="E20636" s="2" t="s">
        <v>15</v>
      </c>
      <c r="F20636" s="2">
        <v>0.179</v>
      </c>
      <c r="G20636" s="2">
        <v>0</v>
      </c>
      <c r="H20636" s="2">
        <v>0.0181</v>
      </c>
      <c r="I20636" s="4" t="s">
        <v>13310</v>
      </c>
      <c r="J20636" s="1">
        <f t="shared" si="1015"/>
        <v>45910.6860716551</v>
      </c>
      <c r="K20636">
        <f>200000+SUM(G$2:G20636)-SUM(H$2:H20636)</f>
        <v>204325.94290726</v>
      </c>
      <c r="L20636">
        <f t="shared" si="1013"/>
        <v>184929.848994906</v>
      </c>
      <c r="M20636">
        <f t="shared" si="1014"/>
        <v>1.10488352214514</v>
      </c>
    </row>
    <row r="20637" spans="1:13">
      <c r="A20637" s="2" t="s">
        <v>729</v>
      </c>
      <c r="B20637" s="2">
        <v>0.6</v>
      </c>
      <c r="C20637" s="2" t="s">
        <v>14</v>
      </c>
      <c r="D20637" s="2">
        <v>8.44</v>
      </c>
      <c r="E20637" s="2" t="s">
        <v>15</v>
      </c>
      <c r="F20637" s="2">
        <v>14.1</v>
      </c>
      <c r="G20637" s="2">
        <v>0</v>
      </c>
      <c r="H20637" s="2">
        <v>0.00169</v>
      </c>
      <c r="I20637" s="4" t="s">
        <v>13310</v>
      </c>
      <c r="J20637" s="1">
        <f t="shared" si="1015"/>
        <v>45910.6860716551</v>
      </c>
      <c r="K20637">
        <f>200000+SUM(G$2:G20637)-SUM(H$2:H20637)</f>
        <v>204325.94121726</v>
      </c>
      <c r="L20637">
        <f t="shared" si="1013"/>
        <v>184929.848994906</v>
      </c>
      <c r="M20637">
        <f t="shared" si="1014"/>
        <v>1.10488351300654</v>
      </c>
    </row>
    <row r="20638" spans="1:13">
      <c r="A20638" s="2" t="s">
        <v>729</v>
      </c>
      <c r="B20638" s="2">
        <v>0.5</v>
      </c>
      <c r="C20638" s="2" t="s">
        <v>14</v>
      </c>
      <c r="D20638" s="2">
        <v>7.03</v>
      </c>
      <c r="E20638" s="2" t="s">
        <v>15</v>
      </c>
      <c r="F20638" s="2">
        <v>14.1</v>
      </c>
      <c r="G20638" s="2">
        <v>0</v>
      </c>
      <c r="H20638" s="2">
        <v>0.00141</v>
      </c>
      <c r="I20638" s="4" t="s">
        <v>13310</v>
      </c>
      <c r="J20638" s="1">
        <f t="shared" si="1015"/>
        <v>45910.6860716551</v>
      </c>
      <c r="K20638">
        <f>200000+SUM(G$2:G20638)-SUM(H$2:H20638)</f>
        <v>204325.93980726</v>
      </c>
      <c r="L20638">
        <f t="shared" si="1013"/>
        <v>184929.848994906</v>
      </c>
      <c r="M20638">
        <f t="shared" si="1014"/>
        <v>1.10488350538202</v>
      </c>
    </row>
    <row r="20639" spans="1:13">
      <c r="A20639" s="2" t="s">
        <v>729</v>
      </c>
      <c r="B20639" s="2">
        <v>1</v>
      </c>
      <c r="C20639" s="2" t="s">
        <v>14</v>
      </c>
      <c r="D20639" s="2">
        <v>14.1</v>
      </c>
      <c r="E20639" s="2" t="s">
        <v>15</v>
      </c>
      <c r="F20639" s="2">
        <v>14.1</v>
      </c>
      <c r="G20639" s="2">
        <v>0</v>
      </c>
      <c r="H20639" s="2">
        <v>0.00281</v>
      </c>
      <c r="I20639" s="4" t="s">
        <v>13310</v>
      </c>
      <c r="J20639" s="1">
        <f t="shared" si="1015"/>
        <v>45910.6860716551</v>
      </c>
      <c r="K20639">
        <f>200000+SUM(G$2:G20639)-SUM(H$2:H20639)</f>
        <v>204325.93699726</v>
      </c>
      <c r="L20639">
        <f t="shared" si="1013"/>
        <v>184929.848994906</v>
      </c>
      <c r="M20639">
        <f t="shared" si="1014"/>
        <v>1.10488349018707</v>
      </c>
    </row>
    <row r="20640" spans="1:13">
      <c r="A20640" s="2" t="s">
        <v>729</v>
      </c>
      <c r="B20640" s="2">
        <v>2.7</v>
      </c>
      <c r="C20640" s="2" t="s">
        <v>14</v>
      </c>
      <c r="D20640" s="2">
        <v>38</v>
      </c>
      <c r="E20640" s="2" t="s">
        <v>15</v>
      </c>
      <c r="F20640" s="2">
        <v>14.1</v>
      </c>
      <c r="G20640" s="2">
        <v>0</v>
      </c>
      <c r="H20640" s="2">
        <v>0.0076</v>
      </c>
      <c r="I20640" s="4" t="s">
        <v>13310</v>
      </c>
      <c r="J20640" s="1">
        <f t="shared" si="1015"/>
        <v>45910.6860716551</v>
      </c>
      <c r="K20640">
        <f>200000+SUM(G$2:G20640)-SUM(H$2:H20640)</f>
        <v>204325.92939726</v>
      </c>
      <c r="L20640">
        <f t="shared" si="1013"/>
        <v>184929.848994906</v>
      </c>
      <c r="M20640">
        <f t="shared" si="1014"/>
        <v>1.10488344909041</v>
      </c>
    </row>
    <row r="20641" spans="1:13">
      <c r="A20641" s="2" t="s">
        <v>729</v>
      </c>
      <c r="B20641" s="2">
        <v>0.4</v>
      </c>
      <c r="C20641" s="2" t="s">
        <v>14</v>
      </c>
      <c r="D20641" s="2">
        <v>5.63</v>
      </c>
      <c r="E20641" s="2" t="s">
        <v>15</v>
      </c>
      <c r="F20641" s="2">
        <v>14.1</v>
      </c>
      <c r="G20641" s="2">
        <v>0</v>
      </c>
      <c r="H20641" s="2">
        <v>0.00113</v>
      </c>
      <c r="I20641" s="4" t="s">
        <v>13310</v>
      </c>
      <c r="J20641" s="1">
        <f t="shared" si="1015"/>
        <v>45910.6860716551</v>
      </c>
      <c r="K20641">
        <f>200000+SUM(G$2:G20641)-SUM(H$2:H20641)</f>
        <v>204325.92826726</v>
      </c>
      <c r="L20641">
        <f t="shared" si="1013"/>
        <v>184929.848994906</v>
      </c>
      <c r="M20641">
        <f t="shared" si="1014"/>
        <v>1.10488344297998</v>
      </c>
    </row>
    <row r="20642" spans="1:13">
      <c r="A20642" s="2" t="s">
        <v>729</v>
      </c>
      <c r="B20642" s="2">
        <v>6.3</v>
      </c>
      <c r="C20642" s="2" t="s">
        <v>14</v>
      </c>
      <c r="D20642" s="2">
        <v>88.6</v>
      </c>
      <c r="E20642" s="2" t="s">
        <v>15</v>
      </c>
      <c r="F20642" s="2">
        <v>14.1</v>
      </c>
      <c r="G20642" s="2">
        <v>0</v>
      </c>
      <c r="H20642" s="2">
        <v>0.0177</v>
      </c>
      <c r="I20642" s="4" t="s">
        <v>13310</v>
      </c>
      <c r="J20642" s="1">
        <f t="shared" si="1015"/>
        <v>45910.6860716551</v>
      </c>
      <c r="K20642">
        <f>200000+SUM(G$2:G20642)-SUM(H$2:H20642)</f>
        <v>204325.91056726</v>
      </c>
      <c r="L20642">
        <f t="shared" si="1013"/>
        <v>184929.848994906</v>
      </c>
      <c r="M20642">
        <f t="shared" si="1014"/>
        <v>1.10488334726801</v>
      </c>
    </row>
    <row r="20643" spans="1:13">
      <c r="A20643" s="2" t="s">
        <v>729</v>
      </c>
      <c r="B20643" s="2">
        <v>1.2</v>
      </c>
      <c r="C20643" s="2" t="s">
        <v>14</v>
      </c>
      <c r="D20643" s="2">
        <v>16.9</v>
      </c>
      <c r="E20643" s="2" t="s">
        <v>15</v>
      </c>
      <c r="F20643" s="2">
        <v>14.1</v>
      </c>
      <c r="G20643" s="2">
        <v>0</v>
      </c>
      <c r="H20643" s="2">
        <v>0.00338</v>
      </c>
      <c r="I20643" s="4" t="s">
        <v>13310</v>
      </c>
      <c r="J20643" s="1">
        <f t="shared" si="1015"/>
        <v>45910.6860716551</v>
      </c>
      <c r="K20643">
        <f>200000+SUM(G$2:G20643)-SUM(H$2:H20643)</f>
        <v>204325.90718726</v>
      </c>
      <c r="L20643">
        <f t="shared" si="1013"/>
        <v>184929.848994906</v>
      </c>
      <c r="M20643">
        <f t="shared" si="1014"/>
        <v>1.10488332899081</v>
      </c>
    </row>
    <row r="20644" spans="1:13">
      <c r="A20644" s="2" t="s">
        <v>729</v>
      </c>
      <c r="B20644" s="2">
        <v>0.5</v>
      </c>
      <c r="C20644" s="2" t="s">
        <v>14</v>
      </c>
      <c r="D20644" s="2">
        <v>7.03</v>
      </c>
      <c r="E20644" s="2" t="s">
        <v>15</v>
      </c>
      <c r="F20644" s="2">
        <v>14.1</v>
      </c>
      <c r="G20644" s="2">
        <v>0</v>
      </c>
      <c r="H20644" s="2">
        <v>0.00141</v>
      </c>
      <c r="I20644" s="4" t="s">
        <v>13310</v>
      </c>
      <c r="J20644" s="1">
        <f t="shared" si="1015"/>
        <v>45910.6860716551</v>
      </c>
      <c r="K20644">
        <f>200000+SUM(G$2:G20644)-SUM(H$2:H20644)</f>
        <v>204325.90577726</v>
      </c>
      <c r="L20644">
        <f t="shared" si="1013"/>
        <v>184929.848994906</v>
      </c>
      <c r="M20644">
        <f t="shared" si="1014"/>
        <v>1.1048833213663</v>
      </c>
    </row>
    <row r="20645" spans="1:13">
      <c r="A20645" s="2" t="s">
        <v>729</v>
      </c>
      <c r="B20645" s="2">
        <v>5.8</v>
      </c>
      <c r="C20645" s="2" t="s">
        <v>14</v>
      </c>
      <c r="D20645" s="2">
        <v>81.6</v>
      </c>
      <c r="E20645" s="2" t="s">
        <v>15</v>
      </c>
      <c r="F20645" s="2">
        <v>14.1</v>
      </c>
      <c r="G20645" s="2">
        <v>0</v>
      </c>
      <c r="H20645" s="2">
        <v>0.0163</v>
      </c>
      <c r="I20645" s="4" t="s">
        <v>13310</v>
      </c>
      <c r="J20645" s="1">
        <f t="shared" si="1015"/>
        <v>45910.6860716551</v>
      </c>
      <c r="K20645">
        <f>200000+SUM(G$2:G20645)-SUM(H$2:H20645)</f>
        <v>204325.88947726</v>
      </c>
      <c r="L20645">
        <f t="shared" ref="L20645:L20708" si="1016">L20644</f>
        <v>184929.848994906</v>
      </c>
      <c r="M20645">
        <f t="shared" ref="M20645:M20708" si="1017">K20645/L20645</f>
        <v>1.10488323322477</v>
      </c>
    </row>
    <row r="20646" spans="1:13">
      <c r="A20646" s="2" t="s">
        <v>334</v>
      </c>
      <c r="B20646" s="2">
        <v>0.049</v>
      </c>
      <c r="C20646" s="2" t="s">
        <v>14</v>
      </c>
      <c r="D20646" s="2">
        <v>16.7</v>
      </c>
      <c r="E20646" s="2" t="s">
        <v>15</v>
      </c>
      <c r="F20646" s="2">
        <v>340</v>
      </c>
      <c r="G20646" s="2">
        <v>0</v>
      </c>
      <c r="H20646" s="2">
        <v>0.00333</v>
      </c>
      <c r="I20646" s="4" t="s">
        <v>13311</v>
      </c>
      <c r="J20646" s="1">
        <f t="shared" si="1015"/>
        <v>45910.6864022569</v>
      </c>
      <c r="K20646">
        <f>200000+SUM(G$2:G20646)-SUM(H$2:H20646)</f>
        <v>204325.88614726</v>
      </c>
      <c r="L20646">
        <f t="shared" si="1016"/>
        <v>184929.848994906</v>
      </c>
      <c r="M20646">
        <f t="shared" si="1017"/>
        <v>1.10488321521794</v>
      </c>
    </row>
    <row r="20647" spans="1:13">
      <c r="A20647" s="2" t="s">
        <v>334</v>
      </c>
      <c r="B20647" s="2">
        <v>0.015</v>
      </c>
      <c r="C20647" s="2" t="s">
        <v>14</v>
      </c>
      <c r="D20647" s="2">
        <v>5.1</v>
      </c>
      <c r="E20647" s="2" t="s">
        <v>15</v>
      </c>
      <c r="F20647" s="2">
        <v>340</v>
      </c>
      <c r="G20647" s="2">
        <v>0</v>
      </c>
      <c r="H20647" s="2">
        <v>0.00102</v>
      </c>
      <c r="I20647" s="4" t="s">
        <v>13311</v>
      </c>
      <c r="J20647" s="1">
        <f t="shared" si="1015"/>
        <v>45910.6864022569</v>
      </c>
      <c r="K20647">
        <f>200000+SUM(G$2:G20647)-SUM(H$2:H20647)</f>
        <v>204325.88512726</v>
      </c>
      <c r="L20647">
        <f t="shared" si="1016"/>
        <v>184929.848994906</v>
      </c>
      <c r="M20647">
        <f t="shared" si="1017"/>
        <v>1.10488320970234</v>
      </c>
    </row>
    <row r="20648" spans="1:13">
      <c r="A20648" s="2" t="s">
        <v>334</v>
      </c>
      <c r="B20648" s="2">
        <v>0.017</v>
      </c>
      <c r="C20648" s="2" t="s">
        <v>14</v>
      </c>
      <c r="D20648" s="2">
        <v>5.78</v>
      </c>
      <c r="E20648" s="2" t="s">
        <v>15</v>
      </c>
      <c r="F20648" s="2">
        <v>340</v>
      </c>
      <c r="G20648" s="2">
        <v>0</v>
      </c>
      <c r="H20648" s="2">
        <v>0.00116</v>
      </c>
      <c r="I20648" s="4" t="s">
        <v>13311</v>
      </c>
      <c r="J20648" s="1">
        <f t="shared" si="1015"/>
        <v>45910.6864022569</v>
      </c>
      <c r="K20648">
        <f>200000+SUM(G$2:G20648)-SUM(H$2:H20648)</f>
        <v>204325.88396726</v>
      </c>
      <c r="L20648">
        <f t="shared" si="1016"/>
        <v>184929.848994906</v>
      </c>
      <c r="M20648">
        <f t="shared" si="1017"/>
        <v>1.10488320342969</v>
      </c>
    </row>
    <row r="20649" spans="1:13">
      <c r="A20649" s="2" t="s">
        <v>334</v>
      </c>
      <c r="B20649" s="2">
        <v>0.147</v>
      </c>
      <c r="C20649" s="2" t="s">
        <v>14</v>
      </c>
      <c r="D20649" s="2">
        <v>50</v>
      </c>
      <c r="E20649" s="2" t="s">
        <v>15</v>
      </c>
      <c r="F20649" s="2">
        <v>340</v>
      </c>
      <c r="G20649" s="2">
        <v>0</v>
      </c>
      <c r="H20649" s="2">
        <v>0.01</v>
      </c>
      <c r="I20649" s="4" t="s">
        <v>13311</v>
      </c>
      <c r="J20649" s="1">
        <f t="shared" si="1015"/>
        <v>45910.6864022569</v>
      </c>
      <c r="K20649">
        <f>200000+SUM(G$2:G20649)-SUM(H$2:H20649)</f>
        <v>204325.87396726</v>
      </c>
      <c r="L20649">
        <f t="shared" si="1016"/>
        <v>184929.848994906</v>
      </c>
      <c r="M20649">
        <f t="shared" si="1017"/>
        <v>1.10488314935513</v>
      </c>
    </row>
    <row r="20650" spans="1:13">
      <c r="A20650" s="2" t="s">
        <v>334</v>
      </c>
      <c r="B20650" s="2">
        <v>0.099</v>
      </c>
      <c r="C20650" s="2" t="s">
        <v>14</v>
      </c>
      <c r="D20650" s="2">
        <v>33.7</v>
      </c>
      <c r="E20650" s="2" t="s">
        <v>15</v>
      </c>
      <c r="F20650" s="2">
        <v>340</v>
      </c>
      <c r="G20650" s="2">
        <v>0</v>
      </c>
      <c r="H20650" s="2">
        <v>0.00673</v>
      </c>
      <c r="I20650" s="4" t="s">
        <v>13311</v>
      </c>
      <c r="J20650" s="1">
        <f t="shared" si="1015"/>
        <v>45910.6864022569</v>
      </c>
      <c r="K20650">
        <f>200000+SUM(G$2:G20650)-SUM(H$2:H20650)</f>
        <v>204325.86723726</v>
      </c>
      <c r="L20650">
        <f t="shared" si="1016"/>
        <v>184929.848994906</v>
      </c>
      <c r="M20650">
        <f t="shared" si="1017"/>
        <v>1.10488311296295</v>
      </c>
    </row>
    <row r="20651" spans="1:13">
      <c r="A20651" s="2" t="s">
        <v>334</v>
      </c>
      <c r="B20651" s="2">
        <v>1.46</v>
      </c>
      <c r="C20651" s="2" t="s">
        <v>14</v>
      </c>
      <c r="D20651" s="2">
        <v>497</v>
      </c>
      <c r="E20651" s="2" t="s">
        <v>15</v>
      </c>
      <c r="F20651" s="2">
        <v>340</v>
      </c>
      <c r="G20651" s="2">
        <v>0</v>
      </c>
      <c r="H20651" s="2">
        <v>0.0995</v>
      </c>
      <c r="I20651" s="4" t="s">
        <v>13311</v>
      </c>
      <c r="J20651" s="1">
        <f t="shared" si="1015"/>
        <v>45910.6864022569</v>
      </c>
      <c r="K20651">
        <f>200000+SUM(G$2:G20651)-SUM(H$2:H20651)</f>
        <v>204325.76773726</v>
      </c>
      <c r="L20651">
        <f t="shared" si="1016"/>
        <v>184929.848994906</v>
      </c>
      <c r="M20651">
        <f t="shared" si="1017"/>
        <v>1.10488257492109</v>
      </c>
    </row>
    <row r="20652" spans="1:13">
      <c r="A20652" s="2" t="s">
        <v>334</v>
      </c>
      <c r="B20652" s="2">
        <v>0.049</v>
      </c>
      <c r="C20652" s="2" t="s">
        <v>14</v>
      </c>
      <c r="D20652" s="2">
        <v>16.7</v>
      </c>
      <c r="E20652" s="2" t="s">
        <v>15</v>
      </c>
      <c r="F20652" s="2">
        <v>340</v>
      </c>
      <c r="G20652" s="2">
        <v>0</v>
      </c>
      <c r="H20652" s="2">
        <v>0.00333</v>
      </c>
      <c r="I20652" s="4" t="s">
        <v>13311</v>
      </c>
      <c r="J20652" s="1">
        <f t="shared" si="1015"/>
        <v>45910.6864022569</v>
      </c>
      <c r="K20652">
        <f>200000+SUM(G$2:G20652)-SUM(H$2:H20652)</f>
        <v>204325.76440726</v>
      </c>
      <c r="L20652">
        <f t="shared" si="1016"/>
        <v>184929.848994906</v>
      </c>
      <c r="M20652">
        <f t="shared" si="1017"/>
        <v>1.10488255691426</v>
      </c>
    </row>
    <row r="20653" spans="1:13">
      <c r="A20653" s="2" t="s">
        <v>334</v>
      </c>
      <c r="B20653" s="2">
        <v>0.066</v>
      </c>
      <c r="C20653" s="2" t="s">
        <v>14</v>
      </c>
      <c r="D20653" s="2">
        <v>22.4</v>
      </c>
      <c r="E20653" s="2" t="s">
        <v>15</v>
      </c>
      <c r="F20653" s="2">
        <v>340</v>
      </c>
      <c r="G20653" s="2">
        <v>0</v>
      </c>
      <c r="H20653" s="2">
        <v>0.00449</v>
      </c>
      <c r="I20653" s="4" t="s">
        <v>13311</v>
      </c>
      <c r="J20653" s="1">
        <f t="shared" si="1015"/>
        <v>45910.6864022569</v>
      </c>
      <c r="K20653">
        <f>200000+SUM(G$2:G20653)-SUM(H$2:H20653)</f>
        <v>204325.75991726</v>
      </c>
      <c r="L20653">
        <f t="shared" si="1016"/>
        <v>184929.848994906</v>
      </c>
      <c r="M20653">
        <f t="shared" si="1017"/>
        <v>1.10488253263479</v>
      </c>
    </row>
    <row r="20654" spans="1:13">
      <c r="A20654" s="2" t="s">
        <v>3948</v>
      </c>
      <c r="B20654" s="2">
        <v>0.7</v>
      </c>
      <c r="C20654" s="2" t="s">
        <v>14</v>
      </c>
      <c r="D20654" s="2">
        <v>10.5</v>
      </c>
      <c r="E20654" s="2" t="s">
        <v>15</v>
      </c>
      <c r="F20654" s="2">
        <v>15</v>
      </c>
      <c r="G20654" s="2">
        <v>0</v>
      </c>
      <c r="H20654" s="2">
        <v>0.0021</v>
      </c>
      <c r="I20654" s="4" t="s">
        <v>13312</v>
      </c>
      <c r="J20654" s="1">
        <f t="shared" si="1015"/>
        <v>45910.6864148264</v>
      </c>
      <c r="K20654">
        <f>200000+SUM(G$2:G20654)-SUM(H$2:H20654)</f>
        <v>204325.75781726</v>
      </c>
      <c r="L20654">
        <f t="shared" si="1016"/>
        <v>184929.848994906</v>
      </c>
      <c r="M20654">
        <f t="shared" si="1017"/>
        <v>1.10488252127913</v>
      </c>
    </row>
    <row r="20655" spans="1:13">
      <c r="A20655" s="2" t="s">
        <v>3948</v>
      </c>
      <c r="B20655" s="2">
        <v>9.3</v>
      </c>
      <c r="C20655" s="2" t="s">
        <v>14</v>
      </c>
      <c r="D20655" s="2">
        <v>140</v>
      </c>
      <c r="E20655" s="2" t="s">
        <v>15</v>
      </c>
      <c r="F20655" s="2">
        <v>15</v>
      </c>
      <c r="G20655" s="2">
        <v>0</v>
      </c>
      <c r="H20655" s="2">
        <v>0.0279</v>
      </c>
      <c r="I20655" s="4" t="s">
        <v>13312</v>
      </c>
      <c r="J20655" s="1">
        <f t="shared" si="1015"/>
        <v>45910.6864148264</v>
      </c>
      <c r="K20655">
        <f>200000+SUM(G$2:G20655)-SUM(H$2:H20655)</f>
        <v>204325.72991726</v>
      </c>
      <c r="L20655">
        <f t="shared" si="1016"/>
        <v>184929.848994906</v>
      </c>
      <c r="M20655">
        <f t="shared" si="1017"/>
        <v>1.10488237041111</v>
      </c>
    </row>
    <row r="20656" spans="1:13">
      <c r="A20656" s="2" t="s">
        <v>3948</v>
      </c>
      <c r="B20656" s="2">
        <v>6.2</v>
      </c>
      <c r="C20656" s="2" t="s">
        <v>14</v>
      </c>
      <c r="D20656" s="2">
        <v>93.1</v>
      </c>
      <c r="E20656" s="2" t="s">
        <v>15</v>
      </c>
      <c r="F20656" s="2">
        <v>15</v>
      </c>
      <c r="G20656" s="2">
        <v>0</v>
      </c>
      <c r="H20656" s="2">
        <v>0.0186</v>
      </c>
      <c r="I20656" s="4" t="s">
        <v>13312</v>
      </c>
      <c r="J20656" s="1">
        <f t="shared" si="1015"/>
        <v>45910.6864148264</v>
      </c>
      <c r="K20656">
        <f>200000+SUM(G$2:G20656)-SUM(H$2:H20656)</f>
        <v>204325.71131726</v>
      </c>
      <c r="L20656">
        <f t="shared" si="1016"/>
        <v>184929.848994906</v>
      </c>
      <c r="M20656">
        <f t="shared" si="1017"/>
        <v>1.10488226983243</v>
      </c>
    </row>
    <row r="20657" spans="1:13">
      <c r="A20657" s="2" t="s">
        <v>3948</v>
      </c>
      <c r="B20657" s="2">
        <v>1.1</v>
      </c>
      <c r="C20657" s="2" t="s">
        <v>14</v>
      </c>
      <c r="D20657" s="2">
        <v>16.5</v>
      </c>
      <c r="E20657" s="2" t="s">
        <v>15</v>
      </c>
      <c r="F20657" s="2">
        <v>15</v>
      </c>
      <c r="G20657" s="2">
        <v>0</v>
      </c>
      <c r="H20657" s="2">
        <v>0.00331</v>
      </c>
      <c r="I20657" s="4" t="s">
        <v>13312</v>
      </c>
      <c r="J20657" s="1">
        <f t="shared" si="1015"/>
        <v>45910.6864148264</v>
      </c>
      <c r="K20657">
        <f>200000+SUM(G$2:G20657)-SUM(H$2:H20657)</f>
        <v>204325.70800726</v>
      </c>
      <c r="L20657">
        <f t="shared" si="1016"/>
        <v>184929.848994906</v>
      </c>
      <c r="M20657">
        <f t="shared" si="1017"/>
        <v>1.10488225193375</v>
      </c>
    </row>
    <row r="20658" spans="1:13">
      <c r="A20658" s="2" t="s">
        <v>3948</v>
      </c>
      <c r="B20658" s="2">
        <v>0.7</v>
      </c>
      <c r="C20658" s="2" t="s">
        <v>14</v>
      </c>
      <c r="D20658" s="2">
        <v>10.5</v>
      </c>
      <c r="E20658" s="2" t="s">
        <v>15</v>
      </c>
      <c r="F20658" s="2">
        <v>15</v>
      </c>
      <c r="G20658" s="2">
        <v>0</v>
      </c>
      <c r="H20658" s="2">
        <v>0.0021</v>
      </c>
      <c r="I20658" s="4" t="s">
        <v>13312</v>
      </c>
      <c r="J20658" s="1">
        <f t="shared" si="1015"/>
        <v>45910.6864148264</v>
      </c>
      <c r="K20658">
        <f>200000+SUM(G$2:G20658)-SUM(H$2:H20658)</f>
        <v>204325.70590726</v>
      </c>
      <c r="L20658">
        <f t="shared" si="1016"/>
        <v>184929.848994906</v>
      </c>
      <c r="M20658">
        <f t="shared" si="1017"/>
        <v>1.10488224057809</v>
      </c>
    </row>
    <row r="20659" spans="1:13">
      <c r="A20659" s="2" t="s">
        <v>3948</v>
      </c>
      <c r="B20659" s="2">
        <v>1.8</v>
      </c>
      <c r="C20659" s="2" t="s">
        <v>14</v>
      </c>
      <c r="D20659" s="2">
        <v>27</v>
      </c>
      <c r="E20659" s="2" t="s">
        <v>15</v>
      </c>
      <c r="F20659" s="2">
        <v>15</v>
      </c>
      <c r="G20659" s="2">
        <v>0</v>
      </c>
      <c r="H20659" s="2">
        <v>0.00541</v>
      </c>
      <c r="I20659" s="4" t="s">
        <v>13312</v>
      </c>
      <c r="J20659" s="1">
        <f t="shared" si="1015"/>
        <v>45910.6864148264</v>
      </c>
      <c r="K20659">
        <f>200000+SUM(G$2:G20659)-SUM(H$2:H20659)</f>
        <v>204325.70049726</v>
      </c>
      <c r="L20659">
        <f t="shared" si="1016"/>
        <v>184929.848994906</v>
      </c>
      <c r="M20659">
        <f t="shared" si="1017"/>
        <v>1.10488221132376</v>
      </c>
    </row>
    <row r="20660" spans="1:13">
      <c r="A20660" s="2" t="s">
        <v>3951</v>
      </c>
      <c r="B20660" s="2">
        <v>45.8</v>
      </c>
      <c r="C20660" s="2" t="s">
        <v>14</v>
      </c>
      <c r="D20660" s="2">
        <v>170</v>
      </c>
      <c r="E20660" s="2" t="s">
        <v>15</v>
      </c>
      <c r="F20660" s="2">
        <v>3.7</v>
      </c>
      <c r="G20660" s="2">
        <v>0</v>
      </c>
      <c r="H20660" s="2">
        <v>0.0339</v>
      </c>
      <c r="I20660" s="4" t="s">
        <v>13313</v>
      </c>
      <c r="J20660" s="1">
        <f t="shared" si="1015"/>
        <v>45910.6864188773</v>
      </c>
      <c r="K20660">
        <f>200000+SUM(G$2:G20660)-SUM(H$2:H20660)</f>
        <v>204325.66659726</v>
      </c>
      <c r="L20660">
        <f t="shared" si="1016"/>
        <v>184929.848994906</v>
      </c>
      <c r="M20660">
        <f t="shared" si="1017"/>
        <v>1.104882028011</v>
      </c>
    </row>
    <row r="20661" spans="1:13">
      <c r="A20661" s="2" t="s">
        <v>3951</v>
      </c>
      <c r="B20661" s="2">
        <v>23.7</v>
      </c>
      <c r="C20661" s="2" t="s">
        <v>14</v>
      </c>
      <c r="D20661" s="2">
        <v>87.6</v>
      </c>
      <c r="E20661" s="2" t="s">
        <v>15</v>
      </c>
      <c r="F20661" s="2">
        <v>3.7</v>
      </c>
      <c r="G20661" s="2">
        <v>0</v>
      </c>
      <c r="H20661" s="2">
        <v>0.0175</v>
      </c>
      <c r="I20661" s="4" t="s">
        <v>13313</v>
      </c>
      <c r="J20661" s="1">
        <f t="shared" si="1015"/>
        <v>45910.6864188773</v>
      </c>
      <c r="K20661">
        <f>200000+SUM(G$2:G20661)-SUM(H$2:H20661)</f>
        <v>204325.64909726</v>
      </c>
      <c r="L20661">
        <f t="shared" si="1016"/>
        <v>184929.848994906</v>
      </c>
      <c r="M20661">
        <f t="shared" si="1017"/>
        <v>1.10488193338052</v>
      </c>
    </row>
    <row r="20662" spans="1:13">
      <c r="A20662" s="2" t="s">
        <v>3951</v>
      </c>
      <c r="B20662" s="2">
        <v>15.9</v>
      </c>
      <c r="C20662" s="2" t="s">
        <v>14</v>
      </c>
      <c r="D20662" s="2">
        <v>58.8</v>
      </c>
      <c r="E20662" s="2" t="s">
        <v>15</v>
      </c>
      <c r="F20662" s="2">
        <v>3.7</v>
      </c>
      <c r="G20662" s="2">
        <v>0</v>
      </c>
      <c r="H20662" s="2">
        <v>0.0118</v>
      </c>
      <c r="I20662" s="4" t="s">
        <v>13313</v>
      </c>
      <c r="J20662" s="1">
        <f t="shared" si="1015"/>
        <v>45910.6864188773</v>
      </c>
      <c r="K20662">
        <f>200000+SUM(G$2:G20662)-SUM(H$2:H20662)</f>
        <v>204325.63729726</v>
      </c>
      <c r="L20662">
        <f t="shared" si="1016"/>
        <v>184929.848994906</v>
      </c>
      <c r="M20662">
        <f t="shared" si="1017"/>
        <v>1.10488186957255</v>
      </c>
    </row>
    <row r="20663" spans="1:13">
      <c r="A20663" s="2" t="s">
        <v>3951</v>
      </c>
      <c r="B20663" s="2">
        <v>21.6</v>
      </c>
      <c r="C20663" s="2" t="s">
        <v>14</v>
      </c>
      <c r="D20663" s="2">
        <v>79.8</v>
      </c>
      <c r="E20663" s="2" t="s">
        <v>15</v>
      </c>
      <c r="F20663" s="2">
        <v>3.7</v>
      </c>
      <c r="G20663" s="2">
        <v>0</v>
      </c>
      <c r="H20663" s="2">
        <v>0.016</v>
      </c>
      <c r="I20663" s="4" t="s">
        <v>13313</v>
      </c>
      <c r="J20663" s="1">
        <f t="shared" si="1015"/>
        <v>45910.6864188773</v>
      </c>
      <c r="K20663">
        <f>200000+SUM(G$2:G20663)-SUM(H$2:H20663)</f>
        <v>204325.62129726</v>
      </c>
      <c r="L20663">
        <f t="shared" si="1016"/>
        <v>184929.848994906</v>
      </c>
      <c r="M20663">
        <f t="shared" si="1017"/>
        <v>1.10488178305325</v>
      </c>
    </row>
    <row r="20664" spans="1:13">
      <c r="A20664" s="2" t="s">
        <v>3951</v>
      </c>
      <c r="B20664" s="2">
        <v>1.9</v>
      </c>
      <c r="C20664" s="2" t="s">
        <v>14</v>
      </c>
      <c r="D20664" s="2">
        <v>7.04</v>
      </c>
      <c r="E20664" s="2" t="s">
        <v>15</v>
      </c>
      <c r="F20664" s="2">
        <v>3.7</v>
      </c>
      <c r="G20664" s="2">
        <v>0</v>
      </c>
      <c r="H20664" s="2">
        <v>0.00141</v>
      </c>
      <c r="I20664" s="4" t="s">
        <v>13313</v>
      </c>
      <c r="J20664" s="1">
        <f t="shared" si="1015"/>
        <v>45910.6864188773</v>
      </c>
      <c r="K20664">
        <f>200000+SUM(G$2:G20664)-SUM(H$2:H20664)</f>
        <v>204325.61988726</v>
      </c>
      <c r="L20664">
        <f t="shared" si="1016"/>
        <v>184929.848994906</v>
      </c>
      <c r="M20664">
        <f t="shared" si="1017"/>
        <v>1.10488177542874</v>
      </c>
    </row>
    <row r="20665" spans="1:13">
      <c r="A20665" s="2" t="s">
        <v>3951</v>
      </c>
      <c r="B20665" s="2">
        <v>76.9</v>
      </c>
      <c r="C20665" s="2" t="s">
        <v>14</v>
      </c>
      <c r="D20665" s="2">
        <v>285</v>
      </c>
      <c r="E20665" s="2" t="s">
        <v>15</v>
      </c>
      <c r="F20665" s="2">
        <v>3.7</v>
      </c>
      <c r="G20665" s="2">
        <v>0</v>
      </c>
      <c r="H20665" s="2">
        <v>0.057</v>
      </c>
      <c r="I20665" s="4" t="s">
        <v>13313</v>
      </c>
      <c r="J20665" s="1">
        <f t="shared" si="1015"/>
        <v>45910.6864188773</v>
      </c>
      <c r="K20665">
        <f>200000+SUM(G$2:G20665)-SUM(H$2:H20665)</f>
        <v>204325.56288726</v>
      </c>
      <c r="L20665">
        <f t="shared" si="1016"/>
        <v>184929.848994906</v>
      </c>
      <c r="M20665">
        <f t="shared" si="1017"/>
        <v>1.10488146720375</v>
      </c>
    </row>
    <row r="20666" spans="1:13">
      <c r="A20666" s="2" t="s">
        <v>3951</v>
      </c>
      <c r="B20666" s="2">
        <v>29.1</v>
      </c>
      <c r="C20666" s="2" t="s">
        <v>14</v>
      </c>
      <c r="D20666" s="2">
        <v>108</v>
      </c>
      <c r="E20666" s="2" t="s">
        <v>15</v>
      </c>
      <c r="F20666" s="2">
        <v>3.7</v>
      </c>
      <c r="G20666" s="2">
        <v>0</v>
      </c>
      <c r="H20666" s="2">
        <v>0.0215</v>
      </c>
      <c r="I20666" s="4" t="s">
        <v>13313</v>
      </c>
      <c r="J20666" s="1">
        <f t="shared" si="1015"/>
        <v>45910.6864188773</v>
      </c>
      <c r="K20666">
        <f>200000+SUM(G$2:G20666)-SUM(H$2:H20666)</f>
        <v>204325.54138726</v>
      </c>
      <c r="L20666">
        <f t="shared" si="1016"/>
        <v>184929.848994906</v>
      </c>
      <c r="M20666">
        <f t="shared" si="1017"/>
        <v>1.10488135094345</v>
      </c>
    </row>
    <row r="20667" spans="1:13">
      <c r="A20667" s="2" t="s">
        <v>12904</v>
      </c>
      <c r="B20667" s="2">
        <v>29</v>
      </c>
      <c r="C20667" s="2" t="s">
        <v>14</v>
      </c>
      <c r="D20667" s="2">
        <v>5.19</v>
      </c>
      <c r="E20667" s="2" t="s">
        <v>15</v>
      </c>
      <c r="F20667" s="2">
        <v>0.179</v>
      </c>
      <c r="G20667" s="2">
        <v>0</v>
      </c>
      <c r="H20667" s="2">
        <v>0.00104</v>
      </c>
      <c r="I20667" s="4" t="s">
        <v>13313</v>
      </c>
      <c r="J20667" s="1">
        <f t="shared" si="1015"/>
        <v>45910.6864188773</v>
      </c>
      <c r="K20667">
        <f>200000+SUM(G$2:G20667)-SUM(H$2:H20667)</f>
        <v>204325.54034726</v>
      </c>
      <c r="L20667">
        <f t="shared" si="1016"/>
        <v>184929.848994906</v>
      </c>
      <c r="M20667">
        <f t="shared" si="1017"/>
        <v>1.1048813453197</v>
      </c>
    </row>
    <row r="20668" spans="1:13">
      <c r="A20668" s="2" t="s">
        <v>12904</v>
      </c>
      <c r="B20668" s="2">
        <v>52</v>
      </c>
      <c r="C20668" s="2" t="s">
        <v>14</v>
      </c>
      <c r="D20668" s="2">
        <v>9.31</v>
      </c>
      <c r="E20668" s="2" t="s">
        <v>15</v>
      </c>
      <c r="F20668" s="2">
        <v>0.179</v>
      </c>
      <c r="G20668" s="2">
        <v>0</v>
      </c>
      <c r="H20668" s="2">
        <v>0.00186</v>
      </c>
      <c r="I20668" s="4" t="s">
        <v>13313</v>
      </c>
      <c r="J20668" s="1">
        <f t="shared" si="1015"/>
        <v>45910.6864188773</v>
      </c>
      <c r="K20668">
        <f>200000+SUM(G$2:G20668)-SUM(H$2:H20668)</f>
        <v>204325.53848726</v>
      </c>
      <c r="L20668">
        <f t="shared" si="1016"/>
        <v>184929.848994906</v>
      </c>
      <c r="M20668">
        <f t="shared" si="1017"/>
        <v>1.10488133526183</v>
      </c>
    </row>
    <row r="20669" spans="1:13">
      <c r="A20669" s="2" t="s">
        <v>12904</v>
      </c>
      <c r="B20669" s="2">
        <v>719</v>
      </c>
      <c r="C20669" s="2" t="s">
        <v>14</v>
      </c>
      <c r="D20669" s="2">
        <v>129</v>
      </c>
      <c r="E20669" s="2" t="s">
        <v>15</v>
      </c>
      <c r="F20669" s="2">
        <v>0.179</v>
      </c>
      <c r="G20669" s="2">
        <v>0</v>
      </c>
      <c r="H20669" s="2">
        <v>0.0257</v>
      </c>
      <c r="I20669" s="4" t="s">
        <v>13313</v>
      </c>
      <c r="J20669" s="1">
        <f t="shared" si="1015"/>
        <v>45910.6864188773</v>
      </c>
      <c r="K20669">
        <f>200000+SUM(G$2:G20669)-SUM(H$2:H20669)</f>
        <v>204325.51278726</v>
      </c>
      <c r="L20669">
        <f t="shared" si="1016"/>
        <v>184929.848994906</v>
      </c>
      <c r="M20669">
        <f t="shared" si="1017"/>
        <v>1.10488119629021</v>
      </c>
    </row>
    <row r="20670" spans="1:13">
      <c r="A20670" s="2" t="s">
        <v>12904</v>
      </c>
      <c r="B20670" s="2">
        <v>1500</v>
      </c>
      <c r="C20670" s="2" t="s">
        <v>14</v>
      </c>
      <c r="D20670" s="2">
        <v>269</v>
      </c>
      <c r="E20670" s="2" t="s">
        <v>15</v>
      </c>
      <c r="F20670" s="2">
        <v>0.179</v>
      </c>
      <c r="G20670" s="2">
        <v>0</v>
      </c>
      <c r="H20670" s="2">
        <v>0.0537</v>
      </c>
      <c r="I20670" s="4" t="s">
        <v>13313</v>
      </c>
      <c r="J20670" s="1">
        <f t="shared" si="1015"/>
        <v>45910.6864188773</v>
      </c>
      <c r="K20670">
        <f>200000+SUM(G$2:G20670)-SUM(H$2:H20670)</f>
        <v>204325.45908726</v>
      </c>
      <c r="L20670">
        <f t="shared" si="1016"/>
        <v>184929.848994906</v>
      </c>
      <c r="M20670">
        <f t="shared" si="1017"/>
        <v>1.10488090590983</v>
      </c>
    </row>
    <row r="20671" spans="1:13">
      <c r="A20671" s="2" t="s">
        <v>12904</v>
      </c>
      <c r="B20671" s="2">
        <v>57</v>
      </c>
      <c r="C20671" s="2" t="s">
        <v>14</v>
      </c>
      <c r="D20671" s="2">
        <v>10.2</v>
      </c>
      <c r="E20671" s="2" t="s">
        <v>15</v>
      </c>
      <c r="F20671" s="2">
        <v>0.179</v>
      </c>
      <c r="G20671" s="2">
        <v>0</v>
      </c>
      <c r="H20671" s="2">
        <v>0.00204</v>
      </c>
      <c r="I20671" s="4" t="s">
        <v>13313</v>
      </c>
      <c r="J20671" s="1">
        <f t="shared" si="1015"/>
        <v>45910.6864188773</v>
      </c>
      <c r="K20671">
        <f>200000+SUM(G$2:G20671)-SUM(H$2:H20671)</f>
        <v>204325.45704726</v>
      </c>
      <c r="L20671">
        <f t="shared" si="1016"/>
        <v>184929.848994906</v>
      </c>
      <c r="M20671">
        <f t="shared" si="1017"/>
        <v>1.10488089487862</v>
      </c>
    </row>
    <row r="20672" spans="1:13">
      <c r="A20672" s="2" t="s">
        <v>12904</v>
      </c>
      <c r="B20672" s="2">
        <v>363</v>
      </c>
      <c r="C20672" s="2" t="s">
        <v>14</v>
      </c>
      <c r="D20672" s="2">
        <v>65</v>
      </c>
      <c r="E20672" s="2" t="s">
        <v>15</v>
      </c>
      <c r="F20672" s="2">
        <v>0.179</v>
      </c>
      <c r="G20672" s="2">
        <v>0</v>
      </c>
      <c r="H20672" s="2">
        <v>0.013</v>
      </c>
      <c r="I20672" s="4" t="s">
        <v>13313</v>
      </c>
      <c r="J20672" s="1">
        <f t="shared" si="1015"/>
        <v>45910.6864188773</v>
      </c>
      <c r="K20672">
        <f>200000+SUM(G$2:G20672)-SUM(H$2:H20672)</f>
        <v>204325.44404726</v>
      </c>
      <c r="L20672">
        <f t="shared" si="1016"/>
        <v>184929.848994906</v>
      </c>
      <c r="M20672">
        <f t="shared" si="1017"/>
        <v>1.1048808245817</v>
      </c>
    </row>
    <row r="20673" spans="1:13">
      <c r="A20673" s="2" t="s">
        <v>729</v>
      </c>
      <c r="B20673" s="2">
        <v>8.7</v>
      </c>
      <c r="C20673" s="2" t="s">
        <v>14</v>
      </c>
      <c r="D20673" s="2">
        <v>122</v>
      </c>
      <c r="E20673" s="2" t="s">
        <v>15</v>
      </c>
      <c r="F20673" s="2">
        <v>14.1</v>
      </c>
      <c r="G20673" s="2">
        <v>0</v>
      </c>
      <c r="H20673" s="2">
        <v>0.0245</v>
      </c>
      <c r="I20673" s="4" t="s">
        <v>13313</v>
      </c>
      <c r="J20673" s="1">
        <f t="shared" si="1015"/>
        <v>45910.6864188773</v>
      </c>
      <c r="K20673">
        <f>200000+SUM(G$2:G20673)-SUM(H$2:H20673)</f>
        <v>204325.41954726</v>
      </c>
      <c r="L20673">
        <f t="shared" si="1016"/>
        <v>184929.848994906</v>
      </c>
      <c r="M20673">
        <f t="shared" si="1017"/>
        <v>1.10488069209903</v>
      </c>
    </row>
    <row r="20674" spans="1:13">
      <c r="A20674" s="2" t="s">
        <v>729</v>
      </c>
      <c r="B20674" s="2">
        <v>3.8</v>
      </c>
      <c r="C20674" s="2" t="s">
        <v>14</v>
      </c>
      <c r="D20674" s="2">
        <v>53.4</v>
      </c>
      <c r="E20674" s="2" t="s">
        <v>15</v>
      </c>
      <c r="F20674" s="2">
        <v>14.1</v>
      </c>
      <c r="G20674" s="2">
        <v>0</v>
      </c>
      <c r="H20674" s="2">
        <v>0.0107</v>
      </c>
      <c r="I20674" s="4" t="s">
        <v>13313</v>
      </c>
      <c r="J20674" s="1">
        <f t="shared" si="1015"/>
        <v>45910.6864188773</v>
      </c>
      <c r="K20674">
        <f>200000+SUM(G$2:G20674)-SUM(H$2:H20674)</f>
        <v>204325.40884726</v>
      </c>
      <c r="L20674">
        <f t="shared" si="1016"/>
        <v>184929.848994906</v>
      </c>
      <c r="M20674">
        <f t="shared" si="1017"/>
        <v>1.10488063423925</v>
      </c>
    </row>
    <row r="20675" spans="1:13">
      <c r="A20675" s="2" t="s">
        <v>729</v>
      </c>
      <c r="B20675" s="2">
        <v>14.2</v>
      </c>
      <c r="C20675" s="2" t="s">
        <v>14</v>
      </c>
      <c r="D20675" s="2">
        <v>200</v>
      </c>
      <c r="E20675" s="2" t="s">
        <v>15</v>
      </c>
      <c r="F20675" s="2">
        <v>14.1</v>
      </c>
      <c r="G20675" s="2">
        <v>0</v>
      </c>
      <c r="H20675" s="2">
        <v>0.0399</v>
      </c>
      <c r="I20675" s="4" t="s">
        <v>13313</v>
      </c>
      <c r="J20675" s="1">
        <f t="shared" si="1015"/>
        <v>45910.6864188773</v>
      </c>
      <c r="K20675">
        <f>200000+SUM(G$2:G20675)-SUM(H$2:H20675)</f>
        <v>204325.36894726</v>
      </c>
      <c r="L20675">
        <f t="shared" si="1016"/>
        <v>184929.848994906</v>
      </c>
      <c r="M20675">
        <f t="shared" si="1017"/>
        <v>1.10488041848176</v>
      </c>
    </row>
    <row r="20676" spans="1:13">
      <c r="A20676" s="2" t="s">
        <v>729</v>
      </c>
      <c r="B20676" s="2">
        <v>2.7</v>
      </c>
      <c r="C20676" s="2" t="s">
        <v>14</v>
      </c>
      <c r="D20676" s="2">
        <v>38</v>
      </c>
      <c r="E20676" s="2" t="s">
        <v>15</v>
      </c>
      <c r="F20676" s="2">
        <v>14.1</v>
      </c>
      <c r="G20676" s="2">
        <v>0</v>
      </c>
      <c r="H20676" s="2">
        <v>0.0076</v>
      </c>
      <c r="I20676" s="4" t="s">
        <v>13313</v>
      </c>
      <c r="J20676" s="1">
        <f t="shared" si="1015"/>
        <v>45910.6864188773</v>
      </c>
      <c r="K20676">
        <f>200000+SUM(G$2:G20676)-SUM(H$2:H20676)</f>
        <v>204325.36134726</v>
      </c>
      <c r="L20676">
        <f t="shared" si="1016"/>
        <v>184929.848994906</v>
      </c>
      <c r="M20676">
        <f t="shared" si="1017"/>
        <v>1.10488037738509</v>
      </c>
    </row>
    <row r="20677" spans="1:13">
      <c r="A20677" s="2" t="s">
        <v>729</v>
      </c>
      <c r="B20677" s="2">
        <v>2.7</v>
      </c>
      <c r="C20677" s="2" t="s">
        <v>14</v>
      </c>
      <c r="D20677" s="2">
        <v>38</v>
      </c>
      <c r="E20677" s="2" t="s">
        <v>15</v>
      </c>
      <c r="F20677" s="2">
        <v>14.1</v>
      </c>
      <c r="G20677" s="2">
        <v>0</v>
      </c>
      <c r="H20677" s="2">
        <v>0.0076</v>
      </c>
      <c r="I20677" s="4" t="s">
        <v>13313</v>
      </c>
      <c r="J20677" s="1">
        <f t="shared" si="1015"/>
        <v>45910.6864188773</v>
      </c>
      <c r="K20677">
        <f>200000+SUM(G$2:G20677)-SUM(H$2:H20677)</f>
        <v>204325.35374726</v>
      </c>
      <c r="L20677">
        <f t="shared" si="1016"/>
        <v>184929.848994906</v>
      </c>
      <c r="M20677">
        <f t="shared" si="1017"/>
        <v>1.10488033628843</v>
      </c>
    </row>
    <row r="20678" spans="1:13">
      <c r="A20678" s="2" t="s">
        <v>729</v>
      </c>
      <c r="B20678" s="2">
        <v>1.6</v>
      </c>
      <c r="C20678" s="2" t="s">
        <v>14</v>
      </c>
      <c r="D20678" s="2">
        <v>22.5</v>
      </c>
      <c r="E20678" s="2" t="s">
        <v>15</v>
      </c>
      <c r="F20678" s="2">
        <v>14.1</v>
      </c>
      <c r="G20678" s="2">
        <v>0</v>
      </c>
      <c r="H20678" s="2">
        <v>0.0045</v>
      </c>
      <c r="I20678" s="4" t="s">
        <v>13313</v>
      </c>
      <c r="J20678" s="1">
        <f t="shared" si="1015"/>
        <v>45910.6864188773</v>
      </c>
      <c r="K20678">
        <f>200000+SUM(G$2:G20678)-SUM(H$2:H20678)</f>
        <v>204325.34924726</v>
      </c>
      <c r="L20678">
        <f t="shared" si="1016"/>
        <v>184929.848994906</v>
      </c>
      <c r="M20678">
        <f t="shared" si="1017"/>
        <v>1.10488031195488</v>
      </c>
    </row>
    <row r="20679" spans="1:13">
      <c r="A20679" s="2" t="s">
        <v>13275</v>
      </c>
      <c r="B20679" s="2">
        <v>359</v>
      </c>
      <c r="C20679" s="2" t="s">
        <v>14</v>
      </c>
      <c r="D20679" s="2">
        <v>68.5</v>
      </c>
      <c r="E20679" s="2" t="s">
        <v>15</v>
      </c>
      <c r="F20679" s="2">
        <v>0.191</v>
      </c>
      <c r="G20679" s="2">
        <v>0</v>
      </c>
      <c r="H20679" s="2">
        <v>0.0137</v>
      </c>
      <c r="I20679" s="4" t="s">
        <v>13314</v>
      </c>
      <c r="J20679" s="1">
        <f t="shared" si="1015"/>
        <v>45910.6864238889</v>
      </c>
      <c r="K20679">
        <f>200000+SUM(G$2:G20679)-SUM(H$2:H20679)</f>
        <v>204325.33554726</v>
      </c>
      <c r="L20679">
        <f t="shared" si="1016"/>
        <v>184929.848994906</v>
      </c>
      <c r="M20679">
        <f t="shared" si="1017"/>
        <v>1.10488023787273</v>
      </c>
    </row>
    <row r="20680" spans="1:13">
      <c r="A20680" s="2" t="s">
        <v>6964</v>
      </c>
      <c r="B20680" s="2">
        <v>25</v>
      </c>
      <c r="C20680" s="2" t="s">
        <v>19</v>
      </c>
      <c r="D20680" s="2">
        <v>50.6</v>
      </c>
      <c r="E20680" s="2" t="s">
        <v>15</v>
      </c>
      <c r="F20680" s="2">
        <v>2.03</v>
      </c>
      <c r="G20680" s="2">
        <v>0</v>
      </c>
      <c r="H20680" s="2">
        <v>0.0101</v>
      </c>
      <c r="I20680" s="4" t="s">
        <v>13314</v>
      </c>
      <c r="J20680" s="1">
        <f t="shared" si="1015"/>
        <v>45910.6864238889</v>
      </c>
      <c r="K20680">
        <f>200000+SUM(G$2:G20680)-SUM(H$2:H20680)</f>
        <v>204325.32544726</v>
      </c>
      <c r="L20680">
        <f t="shared" si="1016"/>
        <v>184929.848994906</v>
      </c>
      <c r="M20680">
        <f t="shared" si="1017"/>
        <v>1.10488018325743</v>
      </c>
    </row>
    <row r="20681" spans="1:13">
      <c r="A20681" s="2" t="s">
        <v>721</v>
      </c>
      <c r="B20681" s="2">
        <v>1125</v>
      </c>
      <c r="C20681" s="2" t="s">
        <v>14</v>
      </c>
      <c r="D20681" s="2">
        <v>75.2</v>
      </c>
      <c r="E20681" s="2" t="s">
        <v>15</v>
      </c>
      <c r="F20681" s="2">
        <v>0.0668</v>
      </c>
      <c r="G20681" s="2">
        <v>0</v>
      </c>
      <c r="H20681" s="2">
        <v>0.015</v>
      </c>
      <c r="I20681" s="4" t="s">
        <v>13315</v>
      </c>
      <c r="J20681" s="1">
        <f t="shared" si="1015"/>
        <v>45910.6864239005</v>
      </c>
      <c r="K20681">
        <f>200000+SUM(G$2:G20681)-SUM(H$2:H20681)</f>
        <v>204325.31044726</v>
      </c>
      <c r="L20681">
        <f t="shared" si="1016"/>
        <v>184929.848994906</v>
      </c>
      <c r="M20681">
        <f t="shared" si="1017"/>
        <v>1.10488010214559</v>
      </c>
    </row>
    <row r="20682" spans="1:13">
      <c r="A20682" s="2" t="s">
        <v>721</v>
      </c>
      <c r="B20682" s="2">
        <v>338</v>
      </c>
      <c r="C20682" s="2" t="s">
        <v>14</v>
      </c>
      <c r="D20682" s="2">
        <v>22.6</v>
      </c>
      <c r="E20682" s="2" t="s">
        <v>15</v>
      </c>
      <c r="F20682" s="2">
        <v>0.0668</v>
      </c>
      <c r="G20682" s="2">
        <v>0</v>
      </c>
      <c r="H20682" s="2">
        <v>0.00452</v>
      </c>
      <c r="I20682" s="4" t="s">
        <v>13315</v>
      </c>
      <c r="J20682" s="1">
        <f t="shared" si="1015"/>
        <v>45910.6864239005</v>
      </c>
      <c r="K20682">
        <f>200000+SUM(G$2:G20682)-SUM(H$2:H20682)</f>
        <v>204325.30592726</v>
      </c>
      <c r="L20682">
        <f t="shared" si="1016"/>
        <v>184929.848994906</v>
      </c>
      <c r="M20682">
        <f t="shared" si="1017"/>
        <v>1.10488007770389</v>
      </c>
    </row>
    <row r="20683" spans="1:13">
      <c r="A20683" s="2" t="s">
        <v>123</v>
      </c>
      <c r="B20683" s="2">
        <v>28.1</v>
      </c>
      <c r="C20683" s="2" t="s">
        <v>14</v>
      </c>
      <c r="D20683" s="2">
        <v>583</v>
      </c>
      <c r="E20683" s="2" t="s">
        <v>15</v>
      </c>
      <c r="F20683" s="2">
        <v>20.7</v>
      </c>
      <c r="G20683" s="2">
        <v>0</v>
      </c>
      <c r="H20683" s="2">
        <v>0.117</v>
      </c>
      <c r="I20683" s="4" t="s">
        <v>13316</v>
      </c>
      <c r="J20683" s="1">
        <f t="shared" si="1015"/>
        <v>45910.6867540394</v>
      </c>
      <c r="K20683">
        <f>200000+SUM(G$2:G20683)-SUM(H$2:H20683)</f>
        <v>204325.18892726</v>
      </c>
      <c r="L20683">
        <f t="shared" si="1016"/>
        <v>184929.848994906</v>
      </c>
      <c r="M20683">
        <f t="shared" si="1017"/>
        <v>1.10487944503155</v>
      </c>
    </row>
    <row r="20684" spans="1:13">
      <c r="A20684" s="2" t="s">
        <v>123</v>
      </c>
      <c r="B20684" s="2">
        <v>3.88</v>
      </c>
      <c r="C20684" s="2" t="s">
        <v>14</v>
      </c>
      <c r="D20684" s="2">
        <v>80.3</v>
      </c>
      <c r="E20684" s="2" t="s">
        <v>15</v>
      </c>
      <c r="F20684" s="2">
        <v>20.7</v>
      </c>
      <c r="G20684" s="2">
        <v>0</v>
      </c>
      <c r="H20684" s="2">
        <v>0.0161</v>
      </c>
      <c r="I20684" s="4" t="s">
        <v>13316</v>
      </c>
      <c r="J20684" s="1">
        <f t="shared" si="1015"/>
        <v>45910.6867540394</v>
      </c>
      <c r="K20684">
        <f>200000+SUM(G$2:G20684)-SUM(H$2:H20684)</f>
        <v>204325.17282726</v>
      </c>
      <c r="L20684">
        <f t="shared" si="1016"/>
        <v>184929.848994906</v>
      </c>
      <c r="M20684">
        <f t="shared" si="1017"/>
        <v>1.10487935797151</v>
      </c>
    </row>
    <row r="20685" spans="1:13">
      <c r="A20685" s="2" t="s">
        <v>123</v>
      </c>
      <c r="B20685" s="2">
        <v>55.5</v>
      </c>
      <c r="C20685" s="2" t="s">
        <v>14</v>
      </c>
      <c r="D20685" s="2">
        <v>1149</v>
      </c>
      <c r="E20685" s="2" t="s">
        <v>15</v>
      </c>
      <c r="F20685" s="2">
        <v>20.7</v>
      </c>
      <c r="G20685" s="2">
        <v>0</v>
      </c>
      <c r="H20685" s="2">
        <v>0.23</v>
      </c>
      <c r="I20685" s="4" t="s">
        <v>13316</v>
      </c>
      <c r="J20685" s="1">
        <f t="shared" si="1015"/>
        <v>45910.6867540394</v>
      </c>
      <c r="K20685">
        <f>200000+SUM(G$2:G20685)-SUM(H$2:H20685)</f>
        <v>204324.94282726</v>
      </c>
      <c r="L20685">
        <f t="shared" si="1016"/>
        <v>184929.848994906</v>
      </c>
      <c r="M20685">
        <f t="shared" si="1017"/>
        <v>1.10487811425666</v>
      </c>
    </row>
    <row r="20686" spans="1:13">
      <c r="A20686" s="2" t="s">
        <v>123</v>
      </c>
      <c r="B20686" s="2">
        <v>36.4</v>
      </c>
      <c r="C20686" s="2" t="s">
        <v>14</v>
      </c>
      <c r="D20686" s="2">
        <v>754</v>
      </c>
      <c r="E20686" s="2" t="s">
        <v>15</v>
      </c>
      <c r="F20686" s="2">
        <v>20.7</v>
      </c>
      <c r="G20686" s="2">
        <v>0</v>
      </c>
      <c r="H20686" s="2">
        <v>0.151</v>
      </c>
      <c r="I20686" s="4" t="s">
        <v>13316</v>
      </c>
      <c r="J20686" s="1">
        <f t="shared" si="1015"/>
        <v>45910.6867540394</v>
      </c>
      <c r="K20686">
        <f>200000+SUM(G$2:G20686)-SUM(H$2:H20686)</f>
        <v>204324.79182726</v>
      </c>
      <c r="L20686">
        <f t="shared" si="1016"/>
        <v>184929.848994906</v>
      </c>
      <c r="M20686">
        <f t="shared" si="1017"/>
        <v>1.10487729773082</v>
      </c>
    </row>
    <row r="20687" spans="1:13">
      <c r="A20687" s="2" t="s">
        <v>123</v>
      </c>
      <c r="B20687" s="2">
        <v>4.9</v>
      </c>
      <c r="C20687" s="2" t="s">
        <v>14</v>
      </c>
      <c r="D20687" s="2">
        <v>101</v>
      </c>
      <c r="E20687" s="2" t="s">
        <v>15</v>
      </c>
      <c r="F20687" s="2">
        <v>20.7</v>
      </c>
      <c r="G20687" s="2">
        <v>0</v>
      </c>
      <c r="H20687" s="2">
        <v>0.0203</v>
      </c>
      <c r="I20687" s="4" t="s">
        <v>13316</v>
      </c>
      <c r="J20687" s="1">
        <f t="shared" si="1015"/>
        <v>45910.6867540394</v>
      </c>
      <c r="K20687">
        <f>200000+SUM(G$2:G20687)-SUM(H$2:H20687)</f>
        <v>204324.77152726</v>
      </c>
      <c r="L20687">
        <f t="shared" si="1016"/>
        <v>184929.848994906</v>
      </c>
      <c r="M20687">
        <f t="shared" si="1017"/>
        <v>1.10487718795946</v>
      </c>
    </row>
    <row r="20688" spans="1:13">
      <c r="A20688" s="2" t="s">
        <v>123</v>
      </c>
      <c r="B20688" s="2">
        <v>1.45</v>
      </c>
      <c r="C20688" s="2" t="s">
        <v>14</v>
      </c>
      <c r="D20688" s="2">
        <v>30</v>
      </c>
      <c r="E20688" s="2" t="s">
        <v>15</v>
      </c>
      <c r="F20688" s="2">
        <v>20.7</v>
      </c>
      <c r="G20688" s="2">
        <v>0</v>
      </c>
      <c r="H20688" s="2">
        <v>0.006</v>
      </c>
      <c r="I20688" s="4" t="s">
        <v>13316</v>
      </c>
      <c r="J20688" s="1">
        <f t="shared" si="1015"/>
        <v>45910.6867540394</v>
      </c>
      <c r="K20688">
        <f>200000+SUM(G$2:G20688)-SUM(H$2:H20688)</f>
        <v>204324.76552726</v>
      </c>
      <c r="L20688">
        <f t="shared" si="1016"/>
        <v>184929.848994906</v>
      </c>
      <c r="M20688">
        <f t="shared" si="1017"/>
        <v>1.10487715551473</v>
      </c>
    </row>
    <row r="20689" spans="1:13">
      <c r="A20689" s="2" t="s">
        <v>123</v>
      </c>
      <c r="B20689" s="2">
        <v>10.1</v>
      </c>
      <c r="C20689" s="2" t="s">
        <v>14</v>
      </c>
      <c r="D20689" s="2">
        <v>209</v>
      </c>
      <c r="E20689" s="2" t="s">
        <v>15</v>
      </c>
      <c r="F20689" s="2">
        <v>20.7</v>
      </c>
      <c r="G20689" s="2">
        <v>0</v>
      </c>
      <c r="H20689" s="2">
        <v>0.0418</v>
      </c>
      <c r="I20689" s="4" t="s">
        <v>13316</v>
      </c>
      <c r="J20689" s="1">
        <f t="shared" si="1015"/>
        <v>45910.6867540394</v>
      </c>
      <c r="K20689">
        <f>200000+SUM(G$2:G20689)-SUM(H$2:H20689)</f>
        <v>204324.72372726</v>
      </c>
      <c r="L20689">
        <f t="shared" si="1016"/>
        <v>184929.848994906</v>
      </c>
      <c r="M20689">
        <f t="shared" si="1017"/>
        <v>1.10487692948307</v>
      </c>
    </row>
    <row r="20690" spans="1:13">
      <c r="A20690" s="2" t="s">
        <v>123</v>
      </c>
      <c r="B20690" s="2">
        <v>2.78</v>
      </c>
      <c r="C20690" s="2" t="s">
        <v>14</v>
      </c>
      <c r="D20690" s="2">
        <v>57.6</v>
      </c>
      <c r="E20690" s="2" t="s">
        <v>15</v>
      </c>
      <c r="F20690" s="2">
        <v>20.7</v>
      </c>
      <c r="G20690" s="2">
        <v>0</v>
      </c>
      <c r="H20690" s="2">
        <v>0.0115</v>
      </c>
      <c r="I20690" s="4" t="s">
        <v>13316</v>
      </c>
      <c r="J20690" s="1">
        <f t="shared" si="1015"/>
        <v>45910.6867540394</v>
      </c>
      <c r="K20690">
        <f>200000+SUM(G$2:G20690)-SUM(H$2:H20690)</f>
        <v>204324.71222726</v>
      </c>
      <c r="L20690">
        <f t="shared" si="1016"/>
        <v>184929.848994906</v>
      </c>
      <c r="M20690">
        <f t="shared" si="1017"/>
        <v>1.10487686729733</v>
      </c>
    </row>
    <row r="20691" spans="1:13">
      <c r="A20691" s="2" t="s">
        <v>3948</v>
      </c>
      <c r="B20691" s="2">
        <v>0.9</v>
      </c>
      <c r="C20691" s="2" t="s">
        <v>14</v>
      </c>
      <c r="D20691" s="2">
        <v>13.5</v>
      </c>
      <c r="E20691" s="2" t="s">
        <v>15</v>
      </c>
      <c r="F20691" s="2">
        <v>15</v>
      </c>
      <c r="G20691" s="2">
        <v>0</v>
      </c>
      <c r="H20691" s="2">
        <v>0.00271</v>
      </c>
      <c r="I20691" s="4" t="s">
        <v>13317</v>
      </c>
      <c r="J20691" s="1">
        <f t="shared" si="1015"/>
        <v>45910.6867620139</v>
      </c>
      <c r="K20691">
        <f>200000+SUM(G$2:G20691)-SUM(H$2:H20691)</f>
        <v>204324.70951726</v>
      </c>
      <c r="L20691">
        <f t="shared" si="1016"/>
        <v>184929.848994906</v>
      </c>
      <c r="M20691">
        <f t="shared" si="1017"/>
        <v>1.10487685264313</v>
      </c>
    </row>
    <row r="20692" spans="1:13">
      <c r="A20692" s="2" t="s">
        <v>3948</v>
      </c>
      <c r="B20692" s="2">
        <v>11.4</v>
      </c>
      <c r="C20692" s="2" t="s">
        <v>14</v>
      </c>
      <c r="D20692" s="2">
        <v>171</v>
      </c>
      <c r="E20692" s="2" t="s">
        <v>15</v>
      </c>
      <c r="F20692" s="2">
        <v>15</v>
      </c>
      <c r="G20692" s="2">
        <v>0</v>
      </c>
      <c r="H20692" s="2">
        <v>0.0343</v>
      </c>
      <c r="I20692" s="4" t="s">
        <v>13317</v>
      </c>
      <c r="J20692" s="1">
        <f t="shared" si="1015"/>
        <v>45910.6867620139</v>
      </c>
      <c r="K20692">
        <f>200000+SUM(G$2:G20692)-SUM(H$2:H20692)</f>
        <v>204324.67521726</v>
      </c>
      <c r="L20692">
        <f t="shared" si="1016"/>
        <v>184929.848994906</v>
      </c>
      <c r="M20692">
        <f t="shared" si="1017"/>
        <v>1.10487666716739</v>
      </c>
    </row>
    <row r="20693" spans="1:13">
      <c r="A20693" s="2" t="s">
        <v>3948</v>
      </c>
      <c r="B20693" s="2">
        <v>2.2</v>
      </c>
      <c r="C20693" s="2" t="s">
        <v>14</v>
      </c>
      <c r="D20693" s="2">
        <v>33.1</v>
      </c>
      <c r="E20693" s="2" t="s">
        <v>15</v>
      </c>
      <c r="F20693" s="2">
        <v>15</v>
      </c>
      <c r="G20693" s="2">
        <v>0</v>
      </c>
      <c r="H20693" s="2">
        <v>0.00662</v>
      </c>
      <c r="I20693" s="4" t="s">
        <v>13317</v>
      </c>
      <c r="J20693" s="1">
        <f t="shared" si="1015"/>
        <v>45910.6867620139</v>
      </c>
      <c r="K20693">
        <f>200000+SUM(G$2:G20693)-SUM(H$2:H20693)</f>
        <v>204324.66859726</v>
      </c>
      <c r="L20693">
        <f t="shared" si="1016"/>
        <v>184929.848994906</v>
      </c>
      <c r="M20693">
        <f t="shared" si="1017"/>
        <v>1.10487663137003</v>
      </c>
    </row>
    <row r="20694" spans="1:13">
      <c r="A20694" s="2" t="s">
        <v>3948</v>
      </c>
      <c r="B20694" s="2">
        <v>2.5</v>
      </c>
      <c r="C20694" s="2" t="s">
        <v>14</v>
      </c>
      <c r="D20694" s="2">
        <v>37.6</v>
      </c>
      <c r="E20694" s="2" t="s">
        <v>15</v>
      </c>
      <c r="F20694" s="2">
        <v>15</v>
      </c>
      <c r="G20694" s="2">
        <v>0</v>
      </c>
      <c r="H20694" s="2">
        <v>0.00752</v>
      </c>
      <c r="I20694" s="4" t="s">
        <v>13317</v>
      </c>
      <c r="J20694" s="1">
        <f t="shared" ref="J20694:J20726" si="1018">(I20694/86400000)+DATE(1970,1,1)+(8*TIME(1,0,0))</f>
        <v>45910.6867620139</v>
      </c>
      <c r="K20694">
        <f>200000+SUM(G$2:G20694)-SUM(H$2:H20694)</f>
        <v>204324.66107726</v>
      </c>
      <c r="L20694">
        <f t="shared" si="1016"/>
        <v>184929.848994906</v>
      </c>
      <c r="M20694">
        <f t="shared" si="1017"/>
        <v>1.10487659070596</v>
      </c>
    </row>
    <row r="20695" spans="1:13">
      <c r="A20695" s="2" t="s">
        <v>12904</v>
      </c>
      <c r="B20695" s="2">
        <v>31</v>
      </c>
      <c r="C20695" s="2" t="s">
        <v>14</v>
      </c>
      <c r="D20695" s="2">
        <v>5.55</v>
      </c>
      <c r="E20695" s="2" t="s">
        <v>15</v>
      </c>
      <c r="F20695" s="2">
        <v>0.179</v>
      </c>
      <c r="G20695" s="2">
        <v>0</v>
      </c>
      <c r="H20695" s="2">
        <v>0.00111</v>
      </c>
      <c r="I20695" s="4" t="s">
        <v>13318</v>
      </c>
      <c r="J20695" s="1">
        <f t="shared" si="1018"/>
        <v>45910.6867660995</v>
      </c>
      <c r="K20695">
        <f>200000+SUM(G$2:G20695)-SUM(H$2:H20695)</f>
        <v>204324.65996726</v>
      </c>
      <c r="L20695">
        <f t="shared" si="1016"/>
        <v>184929.848994906</v>
      </c>
      <c r="M20695">
        <f t="shared" si="1017"/>
        <v>1.10487658470369</v>
      </c>
    </row>
    <row r="20696" spans="1:13">
      <c r="A20696" s="2" t="s">
        <v>12904</v>
      </c>
      <c r="B20696" s="2">
        <v>373</v>
      </c>
      <c r="C20696" s="2" t="s">
        <v>14</v>
      </c>
      <c r="D20696" s="2">
        <v>66.8</v>
      </c>
      <c r="E20696" s="2" t="s">
        <v>15</v>
      </c>
      <c r="F20696" s="2">
        <v>0.179</v>
      </c>
      <c r="G20696" s="2">
        <v>0</v>
      </c>
      <c r="H20696" s="2">
        <v>0.0134</v>
      </c>
      <c r="I20696" s="4" t="s">
        <v>13318</v>
      </c>
      <c r="J20696" s="1">
        <f t="shared" si="1018"/>
        <v>45910.6867660995</v>
      </c>
      <c r="K20696">
        <f>200000+SUM(G$2:G20696)-SUM(H$2:H20696)</f>
        <v>204324.64656726</v>
      </c>
      <c r="L20696">
        <f t="shared" si="1016"/>
        <v>184929.848994906</v>
      </c>
      <c r="M20696">
        <f t="shared" si="1017"/>
        <v>1.10487651224378</v>
      </c>
    </row>
    <row r="20697" spans="1:13">
      <c r="A20697" s="2" t="s">
        <v>729</v>
      </c>
      <c r="B20697" s="2">
        <v>1.3</v>
      </c>
      <c r="C20697" s="2" t="s">
        <v>14</v>
      </c>
      <c r="D20697" s="2">
        <v>18.3</v>
      </c>
      <c r="E20697" s="2" t="s">
        <v>15</v>
      </c>
      <c r="F20697" s="2">
        <v>14.1</v>
      </c>
      <c r="G20697" s="2">
        <v>0</v>
      </c>
      <c r="H20697" s="2">
        <v>0.00366</v>
      </c>
      <c r="I20697" s="4" t="s">
        <v>13318</v>
      </c>
      <c r="J20697" s="1">
        <f t="shared" si="1018"/>
        <v>45910.6867660995</v>
      </c>
      <c r="K20697">
        <f>200000+SUM(G$2:G20697)-SUM(H$2:H20697)</f>
        <v>204324.64290726</v>
      </c>
      <c r="L20697">
        <f t="shared" si="1016"/>
        <v>184929.848994906</v>
      </c>
      <c r="M20697">
        <f t="shared" si="1017"/>
        <v>1.10487649245249</v>
      </c>
    </row>
    <row r="20698" spans="1:13">
      <c r="A20698" s="2" t="s">
        <v>13275</v>
      </c>
      <c r="B20698" s="2">
        <v>1600</v>
      </c>
      <c r="C20698" s="2" t="s">
        <v>14</v>
      </c>
      <c r="D20698" s="2">
        <v>306</v>
      </c>
      <c r="E20698" s="2" t="s">
        <v>15</v>
      </c>
      <c r="F20698" s="2">
        <v>0.191</v>
      </c>
      <c r="G20698" s="2">
        <v>0</v>
      </c>
      <c r="H20698" s="2">
        <v>0.0612</v>
      </c>
      <c r="I20698" s="4" t="s">
        <v>13319</v>
      </c>
      <c r="J20698" s="1">
        <f t="shared" si="1018"/>
        <v>45910.6867711111</v>
      </c>
      <c r="K20698">
        <f>200000+SUM(G$2:G20698)-SUM(H$2:H20698)</f>
        <v>204324.58170726</v>
      </c>
      <c r="L20698">
        <f t="shared" si="1016"/>
        <v>184929.848994906</v>
      </c>
      <c r="M20698">
        <f t="shared" si="1017"/>
        <v>1.10487616151619</v>
      </c>
    </row>
    <row r="20699" spans="1:13">
      <c r="A20699" s="2" t="s">
        <v>12837</v>
      </c>
      <c r="B20699" s="2">
        <v>738</v>
      </c>
      <c r="C20699" s="2" t="s">
        <v>14</v>
      </c>
      <c r="D20699" s="2">
        <v>16.3</v>
      </c>
      <c r="E20699" s="2" t="s">
        <v>15</v>
      </c>
      <c r="F20699" s="2">
        <v>0.022</v>
      </c>
      <c r="G20699" s="2">
        <v>0</v>
      </c>
      <c r="H20699" s="2">
        <v>0.00325</v>
      </c>
      <c r="I20699" s="4" t="s">
        <v>13320</v>
      </c>
      <c r="J20699" s="1">
        <f t="shared" si="1018"/>
        <v>45910.6867715509</v>
      </c>
      <c r="K20699">
        <f>200000+SUM(G$2:G20699)-SUM(H$2:H20699)</f>
        <v>204324.57845726</v>
      </c>
      <c r="L20699">
        <f t="shared" si="1016"/>
        <v>184929.848994906</v>
      </c>
      <c r="M20699">
        <f t="shared" si="1017"/>
        <v>1.10487614394196</v>
      </c>
    </row>
    <row r="20700" spans="1:13">
      <c r="A20700" s="2" t="s">
        <v>12837</v>
      </c>
      <c r="B20700" s="2">
        <v>3271</v>
      </c>
      <c r="C20700" s="2" t="s">
        <v>14</v>
      </c>
      <c r="D20700" s="2">
        <v>72</v>
      </c>
      <c r="E20700" s="2" t="s">
        <v>15</v>
      </c>
      <c r="F20700" s="2">
        <v>0.022</v>
      </c>
      <c r="G20700" s="2">
        <v>0</v>
      </c>
      <c r="H20700" s="2">
        <v>0.0144</v>
      </c>
      <c r="I20700" s="4" t="s">
        <v>13320</v>
      </c>
      <c r="J20700" s="1">
        <f t="shared" si="1018"/>
        <v>45910.6867715509</v>
      </c>
      <c r="K20700">
        <f>200000+SUM(G$2:G20700)-SUM(H$2:H20700)</f>
        <v>204324.56405726</v>
      </c>
      <c r="L20700">
        <f t="shared" si="1016"/>
        <v>184929.848994906</v>
      </c>
      <c r="M20700">
        <f t="shared" si="1017"/>
        <v>1.10487606607459</v>
      </c>
    </row>
    <row r="20701" spans="1:13">
      <c r="A20701" s="2" t="s">
        <v>12837</v>
      </c>
      <c r="B20701" s="2">
        <v>26</v>
      </c>
      <c r="C20701" s="2" t="s">
        <v>14</v>
      </c>
      <c r="D20701" s="2">
        <v>0.573</v>
      </c>
      <c r="E20701" s="2" t="s">
        <v>15</v>
      </c>
      <c r="F20701" s="2">
        <v>0.022</v>
      </c>
      <c r="G20701" s="2">
        <v>0</v>
      </c>
      <c r="H20701" s="2">
        <v>0.000115</v>
      </c>
      <c r="I20701" s="4" t="s">
        <v>13320</v>
      </c>
      <c r="J20701" s="1">
        <f t="shared" si="1018"/>
        <v>45910.6867715509</v>
      </c>
      <c r="K20701">
        <f>200000+SUM(G$2:G20701)-SUM(H$2:H20701)</f>
        <v>204324.56394226</v>
      </c>
      <c r="L20701">
        <f t="shared" si="1016"/>
        <v>184929.848994906</v>
      </c>
      <c r="M20701">
        <f t="shared" si="1017"/>
        <v>1.10487606545274</v>
      </c>
    </row>
    <row r="20702" spans="1:13">
      <c r="A20702" s="2" t="s">
        <v>12844</v>
      </c>
      <c r="B20702" s="2">
        <v>181</v>
      </c>
      <c r="C20702" s="2" t="s">
        <v>14</v>
      </c>
      <c r="D20702" s="2">
        <v>41.4</v>
      </c>
      <c r="E20702" s="2" t="s">
        <v>15</v>
      </c>
      <c r="F20702" s="2">
        <v>0.229</v>
      </c>
      <c r="G20702" s="2">
        <v>0</v>
      </c>
      <c r="H20702" s="2">
        <v>0.00828</v>
      </c>
      <c r="I20702" s="4" t="s">
        <v>13320</v>
      </c>
      <c r="J20702" s="1">
        <f t="shared" si="1018"/>
        <v>45910.6867715509</v>
      </c>
      <c r="K20702">
        <f>200000+SUM(G$2:G20702)-SUM(H$2:H20702)</f>
        <v>204324.55566226</v>
      </c>
      <c r="L20702">
        <f t="shared" si="1016"/>
        <v>184929.848994906</v>
      </c>
      <c r="M20702">
        <f t="shared" si="1017"/>
        <v>1.104876020679</v>
      </c>
    </row>
    <row r="20703" spans="1:13">
      <c r="A20703" s="2" t="s">
        <v>13256</v>
      </c>
      <c r="B20703" s="2">
        <v>416</v>
      </c>
      <c r="C20703" s="2" t="s">
        <v>14</v>
      </c>
      <c r="D20703" s="2">
        <v>28</v>
      </c>
      <c r="E20703" s="2" t="s">
        <v>15</v>
      </c>
      <c r="F20703" s="2">
        <v>0.0673</v>
      </c>
      <c r="G20703" s="2">
        <v>0</v>
      </c>
      <c r="H20703" s="2">
        <v>0.0056</v>
      </c>
      <c r="I20703" s="4" t="s">
        <v>13320</v>
      </c>
      <c r="J20703" s="1">
        <f t="shared" si="1018"/>
        <v>45910.6867715509</v>
      </c>
      <c r="K20703">
        <f>200000+SUM(G$2:G20703)-SUM(H$2:H20703)</f>
        <v>204324.55006226</v>
      </c>
      <c r="L20703">
        <f t="shared" si="1016"/>
        <v>184929.848994906</v>
      </c>
      <c r="M20703">
        <f t="shared" si="1017"/>
        <v>1.10487599039725</v>
      </c>
    </row>
    <row r="20704" spans="1:13">
      <c r="A20704" s="2" t="s">
        <v>13018</v>
      </c>
      <c r="B20704" s="2">
        <v>139</v>
      </c>
      <c r="C20704" s="2" t="s">
        <v>14</v>
      </c>
      <c r="D20704" s="2">
        <v>101</v>
      </c>
      <c r="E20704" s="2" t="s">
        <v>15</v>
      </c>
      <c r="F20704" s="2">
        <v>0.731</v>
      </c>
      <c r="G20704" s="2">
        <v>0</v>
      </c>
      <c r="H20704" s="2">
        <v>0.0203</v>
      </c>
      <c r="I20704" s="4" t="s">
        <v>13321</v>
      </c>
      <c r="J20704" s="1">
        <f t="shared" si="1018"/>
        <v>45910.687105787</v>
      </c>
      <c r="K20704">
        <f>200000+SUM(G$2:G20704)-SUM(H$2:H20704)</f>
        <v>204324.52976226</v>
      </c>
      <c r="L20704">
        <f t="shared" si="1016"/>
        <v>184929.848994906</v>
      </c>
      <c r="M20704">
        <f t="shared" si="1017"/>
        <v>1.10487588062589</v>
      </c>
    </row>
    <row r="20705" spans="1:13">
      <c r="A20705" s="2" t="s">
        <v>3948</v>
      </c>
      <c r="B20705" s="2">
        <v>1.2</v>
      </c>
      <c r="C20705" s="2" t="s">
        <v>14</v>
      </c>
      <c r="D20705" s="2">
        <v>18</v>
      </c>
      <c r="E20705" s="2" t="s">
        <v>15</v>
      </c>
      <c r="F20705" s="2">
        <v>15</v>
      </c>
      <c r="G20705" s="2">
        <v>0</v>
      </c>
      <c r="H20705" s="2">
        <v>0.00361</v>
      </c>
      <c r="I20705" s="4" t="s">
        <v>13322</v>
      </c>
      <c r="J20705" s="1">
        <f t="shared" si="1018"/>
        <v>45910.6871092361</v>
      </c>
      <c r="K20705">
        <f>200000+SUM(G$2:G20705)-SUM(H$2:H20705)</f>
        <v>204324.52615226</v>
      </c>
      <c r="L20705">
        <f t="shared" si="1016"/>
        <v>184929.848994906</v>
      </c>
      <c r="M20705">
        <f t="shared" si="1017"/>
        <v>1.10487586110498</v>
      </c>
    </row>
    <row r="20706" spans="1:13">
      <c r="A20706" s="2" t="s">
        <v>3948</v>
      </c>
      <c r="B20706" s="2">
        <v>0.4</v>
      </c>
      <c r="C20706" s="2" t="s">
        <v>14</v>
      </c>
      <c r="D20706" s="2">
        <v>6.01</v>
      </c>
      <c r="E20706" s="2" t="s">
        <v>15</v>
      </c>
      <c r="F20706" s="2">
        <v>15</v>
      </c>
      <c r="G20706" s="2">
        <v>0</v>
      </c>
      <c r="H20706" s="2">
        <v>0.0012</v>
      </c>
      <c r="I20706" s="4" t="s">
        <v>13323</v>
      </c>
      <c r="J20706" s="1">
        <f t="shared" si="1018"/>
        <v>45910.6871092477</v>
      </c>
      <c r="K20706">
        <f>200000+SUM(G$2:G20706)-SUM(H$2:H20706)</f>
        <v>204324.52495226</v>
      </c>
      <c r="L20706">
        <f t="shared" si="1016"/>
        <v>184929.848994906</v>
      </c>
      <c r="M20706">
        <f t="shared" si="1017"/>
        <v>1.10487585461603</v>
      </c>
    </row>
    <row r="20707" spans="1:13">
      <c r="A20707" s="2" t="s">
        <v>3948</v>
      </c>
      <c r="B20707" s="2">
        <v>5</v>
      </c>
      <c r="C20707" s="2" t="s">
        <v>14</v>
      </c>
      <c r="D20707" s="2">
        <v>75.1</v>
      </c>
      <c r="E20707" s="2" t="s">
        <v>15</v>
      </c>
      <c r="F20707" s="2">
        <v>15</v>
      </c>
      <c r="G20707" s="2">
        <v>0</v>
      </c>
      <c r="H20707" s="2">
        <v>0.015</v>
      </c>
      <c r="I20707" s="4" t="s">
        <v>13323</v>
      </c>
      <c r="J20707" s="1">
        <f t="shared" si="1018"/>
        <v>45910.6871092477</v>
      </c>
      <c r="K20707">
        <f>200000+SUM(G$2:G20707)-SUM(H$2:H20707)</f>
        <v>204324.50995226</v>
      </c>
      <c r="L20707">
        <f t="shared" si="1016"/>
        <v>184929.848994906</v>
      </c>
      <c r="M20707">
        <f t="shared" si="1017"/>
        <v>1.10487577350419</v>
      </c>
    </row>
    <row r="20708" spans="1:13">
      <c r="A20708" s="2" t="s">
        <v>3948</v>
      </c>
      <c r="B20708" s="2">
        <v>0.2</v>
      </c>
      <c r="C20708" s="2" t="s">
        <v>14</v>
      </c>
      <c r="D20708" s="2">
        <v>3.01</v>
      </c>
      <c r="E20708" s="2" t="s">
        <v>15</v>
      </c>
      <c r="F20708" s="2">
        <v>15</v>
      </c>
      <c r="G20708" s="2">
        <v>0</v>
      </c>
      <c r="H20708" s="2">
        <v>0.000601</v>
      </c>
      <c r="I20708" s="4" t="s">
        <v>13323</v>
      </c>
      <c r="J20708" s="1">
        <f t="shared" si="1018"/>
        <v>45910.6871092477</v>
      </c>
      <c r="K20708">
        <f>200000+SUM(G$2:G20708)-SUM(H$2:H20708)</f>
        <v>204324.50935126</v>
      </c>
      <c r="L20708">
        <f t="shared" si="1016"/>
        <v>184929.848994906</v>
      </c>
      <c r="M20708">
        <f t="shared" si="1017"/>
        <v>1.10487577025431</v>
      </c>
    </row>
    <row r="20709" spans="1:13">
      <c r="A20709" s="2" t="s">
        <v>13033</v>
      </c>
      <c r="B20709" s="2">
        <v>30</v>
      </c>
      <c r="C20709" s="2" t="s">
        <v>14</v>
      </c>
      <c r="D20709" s="2">
        <v>9.27</v>
      </c>
      <c r="E20709" s="2" t="s">
        <v>15</v>
      </c>
      <c r="F20709" s="2">
        <v>0.309</v>
      </c>
      <c r="G20709" s="2">
        <v>0</v>
      </c>
      <c r="H20709" s="2">
        <v>0.00185</v>
      </c>
      <c r="I20709" s="4" t="s">
        <v>13324</v>
      </c>
      <c r="J20709" s="1">
        <f t="shared" si="1018"/>
        <v>45910.6871178819</v>
      </c>
      <c r="K20709">
        <f>200000+SUM(G$2:G20709)-SUM(H$2:H20709)</f>
        <v>204324.50750126</v>
      </c>
      <c r="L20709">
        <f t="shared" ref="L20709:L20772" si="1019">L20708</f>
        <v>184929.848994906</v>
      </c>
      <c r="M20709">
        <f t="shared" ref="M20709:M20772" si="1020">K20709/L20709</f>
        <v>1.10487576025052</v>
      </c>
    </row>
    <row r="20710" spans="1:13">
      <c r="A20710" s="2" t="s">
        <v>12933</v>
      </c>
      <c r="B20710" s="2">
        <v>453</v>
      </c>
      <c r="C20710" s="2" t="s">
        <v>14</v>
      </c>
      <c r="D20710" s="2">
        <v>8.98</v>
      </c>
      <c r="E20710" s="2" t="s">
        <v>15</v>
      </c>
      <c r="F20710" s="2">
        <v>0.0198</v>
      </c>
      <c r="G20710" s="2">
        <v>0</v>
      </c>
      <c r="H20710" s="2">
        <v>0.0018</v>
      </c>
      <c r="I20710" s="4" t="s">
        <v>13324</v>
      </c>
      <c r="J20710" s="1">
        <f t="shared" si="1018"/>
        <v>45910.6871178819</v>
      </c>
      <c r="K20710">
        <f>200000+SUM(G$2:G20710)-SUM(H$2:H20710)</f>
        <v>204324.50570126</v>
      </c>
      <c r="L20710">
        <f t="shared" si="1019"/>
        <v>184929.848994906</v>
      </c>
      <c r="M20710">
        <f t="shared" si="1020"/>
        <v>1.1048757505171</v>
      </c>
    </row>
    <row r="20711" spans="1:13">
      <c r="A20711" s="2" t="s">
        <v>13275</v>
      </c>
      <c r="B20711" s="2">
        <v>87</v>
      </c>
      <c r="C20711" s="2" t="s">
        <v>14</v>
      </c>
      <c r="D20711" s="2">
        <v>16.6</v>
      </c>
      <c r="E20711" s="2" t="s">
        <v>15</v>
      </c>
      <c r="F20711" s="2">
        <v>0.191</v>
      </c>
      <c r="G20711" s="2">
        <v>0</v>
      </c>
      <c r="H20711" s="2">
        <v>0.00333</v>
      </c>
      <c r="I20711" s="4" t="s">
        <v>13325</v>
      </c>
      <c r="J20711" s="1">
        <f t="shared" si="1018"/>
        <v>45910.6871183449</v>
      </c>
      <c r="K20711">
        <f>200000+SUM(G$2:G20711)-SUM(H$2:H20711)</f>
        <v>204324.50237126</v>
      </c>
      <c r="L20711">
        <f t="shared" si="1019"/>
        <v>184929.848994906</v>
      </c>
      <c r="M20711">
        <f t="shared" si="1020"/>
        <v>1.10487573251027</v>
      </c>
    </row>
    <row r="20712" spans="1:13">
      <c r="A20712" s="2" t="s">
        <v>13275</v>
      </c>
      <c r="B20712" s="2">
        <v>58</v>
      </c>
      <c r="C20712" s="2" t="s">
        <v>14</v>
      </c>
      <c r="D20712" s="2">
        <v>11.1</v>
      </c>
      <c r="E20712" s="2" t="s">
        <v>15</v>
      </c>
      <c r="F20712" s="2">
        <v>0.191</v>
      </c>
      <c r="G20712" s="2">
        <v>0</v>
      </c>
      <c r="H20712" s="2">
        <v>0.00222</v>
      </c>
      <c r="I20712" s="4" t="s">
        <v>13325</v>
      </c>
      <c r="J20712" s="1">
        <f t="shared" si="1018"/>
        <v>45910.6871183449</v>
      </c>
      <c r="K20712">
        <f>200000+SUM(G$2:G20712)-SUM(H$2:H20712)</f>
        <v>204324.50015126</v>
      </c>
      <c r="L20712">
        <f t="shared" si="1019"/>
        <v>184929.848994906</v>
      </c>
      <c r="M20712">
        <f t="shared" si="1020"/>
        <v>1.10487572050572</v>
      </c>
    </row>
    <row r="20713" spans="1:13">
      <c r="A20713" s="2" t="s">
        <v>13275</v>
      </c>
      <c r="B20713" s="2">
        <v>53</v>
      </c>
      <c r="C20713" s="2" t="s">
        <v>14</v>
      </c>
      <c r="D20713" s="2">
        <v>10.1</v>
      </c>
      <c r="E20713" s="2" t="s">
        <v>15</v>
      </c>
      <c r="F20713" s="2">
        <v>0.191</v>
      </c>
      <c r="G20713" s="2">
        <v>0</v>
      </c>
      <c r="H20713" s="2">
        <v>0.00203</v>
      </c>
      <c r="I20713" s="4" t="s">
        <v>13325</v>
      </c>
      <c r="J20713" s="1">
        <f t="shared" si="1018"/>
        <v>45910.6871183449</v>
      </c>
      <c r="K20713">
        <f>200000+SUM(G$2:G20713)-SUM(H$2:H20713)</f>
        <v>204324.49812126</v>
      </c>
      <c r="L20713">
        <f t="shared" si="1019"/>
        <v>184929.848994906</v>
      </c>
      <c r="M20713">
        <f t="shared" si="1020"/>
        <v>1.10487570952858</v>
      </c>
    </row>
    <row r="20714" spans="1:13">
      <c r="A20714" s="2" t="s">
        <v>13275</v>
      </c>
      <c r="B20714" s="2">
        <v>346</v>
      </c>
      <c r="C20714" s="2" t="s">
        <v>14</v>
      </c>
      <c r="D20714" s="2">
        <v>66.2</v>
      </c>
      <c r="E20714" s="2" t="s">
        <v>15</v>
      </c>
      <c r="F20714" s="2">
        <v>0.191</v>
      </c>
      <c r="G20714" s="2">
        <v>0</v>
      </c>
      <c r="H20714" s="2">
        <v>0.0132</v>
      </c>
      <c r="I20714" s="4" t="s">
        <v>13325</v>
      </c>
      <c r="J20714" s="1">
        <f t="shared" si="1018"/>
        <v>45910.6871183449</v>
      </c>
      <c r="K20714">
        <f>200000+SUM(G$2:G20714)-SUM(H$2:H20714)</f>
        <v>204324.48492126</v>
      </c>
      <c r="L20714">
        <f t="shared" si="1019"/>
        <v>184929.848994906</v>
      </c>
      <c r="M20714">
        <f t="shared" si="1020"/>
        <v>1.10487563815016</v>
      </c>
    </row>
    <row r="20715" spans="1:13">
      <c r="A20715" s="2" t="s">
        <v>12837</v>
      </c>
      <c r="B20715" s="2">
        <v>5636</v>
      </c>
      <c r="C20715" s="2" t="s">
        <v>14</v>
      </c>
      <c r="D20715" s="2">
        <v>124</v>
      </c>
      <c r="E20715" s="2" t="s">
        <v>15</v>
      </c>
      <c r="F20715" s="2">
        <v>0.022</v>
      </c>
      <c r="G20715" s="2">
        <v>0</v>
      </c>
      <c r="H20715" s="2">
        <v>0.0248</v>
      </c>
      <c r="I20715" s="4" t="s">
        <v>13326</v>
      </c>
      <c r="J20715" s="1">
        <f t="shared" si="1018"/>
        <v>45910.6871187847</v>
      </c>
      <c r="K20715">
        <f>200000+SUM(G$2:G20715)-SUM(H$2:H20715)</f>
        <v>204324.46012126</v>
      </c>
      <c r="L20715">
        <f t="shared" si="1019"/>
        <v>184929.848994906</v>
      </c>
      <c r="M20715">
        <f t="shared" si="1020"/>
        <v>1.10487550404526</v>
      </c>
    </row>
    <row r="20716" spans="1:13">
      <c r="A20716" s="2" t="s">
        <v>12844</v>
      </c>
      <c r="B20716" s="2">
        <v>45</v>
      </c>
      <c r="C20716" s="2" t="s">
        <v>14</v>
      </c>
      <c r="D20716" s="2">
        <v>10.3</v>
      </c>
      <c r="E20716" s="2" t="s">
        <v>15</v>
      </c>
      <c r="F20716" s="2">
        <v>0.229</v>
      </c>
      <c r="G20716" s="2">
        <v>0</v>
      </c>
      <c r="H20716" s="2">
        <v>0.00206</v>
      </c>
      <c r="I20716" s="4" t="s">
        <v>13326</v>
      </c>
      <c r="J20716" s="1">
        <f t="shared" si="1018"/>
        <v>45910.6871187847</v>
      </c>
      <c r="K20716">
        <f>200000+SUM(G$2:G20716)-SUM(H$2:H20716)</f>
        <v>204324.45806126</v>
      </c>
      <c r="L20716">
        <f t="shared" si="1019"/>
        <v>184929.848994906</v>
      </c>
      <c r="M20716">
        <f t="shared" si="1020"/>
        <v>1.1048754929059</v>
      </c>
    </row>
    <row r="20717" spans="1:13">
      <c r="A20717" s="2" t="s">
        <v>3962</v>
      </c>
      <c r="B20717" s="2">
        <v>12.9</v>
      </c>
      <c r="C20717" s="2" t="s">
        <v>14</v>
      </c>
      <c r="D20717" s="2">
        <v>91.6</v>
      </c>
      <c r="E20717" s="2" t="s">
        <v>15</v>
      </c>
      <c r="F20717" s="2">
        <v>7.1</v>
      </c>
      <c r="G20717" s="2">
        <v>0</v>
      </c>
      <c r="H20717" s="2">
        <v>0.0183</v>
      </c>
      <c r="I20717" s="4" t="s">
        <v>13327</v>
      </c>
      <c r="J20717" s="1">
        <f t="shared" si="1018"/>
        <v>45910.687119537</v>
      </c>
      <c r="K20717">
        <f>200000+SUM(G$2:G20717)-SUM(H$2:H20717)</f>
        <v>204324.43976126</v>
      </c>
      <c r="L20717">
        <f t="shared" si="1019"/>
        <v>184929.848994906</v>
      </c>
      <c r="M20717">
        <f t="shared" si="1020"/>
        <v>1.10487539394946</v>
      </c>
    </row>
    <row r="20718" spans="1:13">
      <c r="A20718" s="2" t="s">
        <v>3962</v>
      </c>
      <c r="B20718" s="2">
        <v>14.1</v>
      </c>
      <c r="C20718" s="2" t="s">
        <v>14</v>
      </c>
      <c r="D20718" s="2">
        <v>100</v>
      </c>
      <c r="E20718" s="2" t="s">
        <v>15</v>
      </c>
      <c r="F20718" s="2">
        <v>7.1</v>
      </c>
      <c r="G20718" s="2">
        <v>0</v>
      </c>
      <c r="H20718" s="2">
        <v>0.02</v>
      </c>
      <c r="I20718" s="4" t="s">
        <v>13327</v>
      </c>
      <c r="J20718" s="1">
        <f t="shared" si="1018"/>
        <v>45910.687119537</v>
      </c>
      <c r="K20718">
        <f>200000+SUM(G$2:G20718)-SUM(H$2:H20718)</f>
        <v>204324.41976126</v>
      </c>
      <c r="L20718">
        <f t="shared" si="1019"/>
        <v>184929.848994906</v>
      </c>
      <c r="M20718">
        <f t="shared" si="1020"/>
        <v>1.10487528580034</v>
      </c>
    </row>
    <row r="20719" spans="1:13">
      <c r="A20719" s="2" t="s">
        <v>3962</v>
      </c>
      <c r="B20719" s="2">
        <v>2.1</v>
      </c>
      <c r="C20719" s="2" t="s">
        <v>14</v>
      </c>
      <c r="D20719" s="2">
        <v>14.9</v>
      </c>
      <c r="E20719" s="2" t="s">
        <v>15</v>
      </c>
      <c r="F20719" s="2">
        <v>7.1</v>
      </c>
      <c r="G20719" s="2">
        <v>0</v>
      </c>
      <c r="H20719" s="2">
        <v>0.00298</v>
      </c>
      <c r="I20719" s="4" t="s">
        <v>13327</v>
      </c>
      <c r="J20719" s="1">
        <f t="shared" si="1018"/>
        <v>45910.687119537</v>
      </c>
      <c r="K20719">
        <f>200000+SUM(G$2:G20719)-SUM(H$2:H20719)</f>
        <v>204324.41678126</v>
      </c>
      <c r="L20719">
        <f t="shared" si="1019"/>
        <v>184929.848994906</v>
      </c>
      <c r="M20719">
        <f t="shared" si="1020"/>
        <v>1.10487526968612</v>
      </c>
    </row>
    <row r="20720" spans="1:13">
      <c r="A20720" s="2" t="s">
        <v>3962</v>
      </c>
      <c r="B20720" s="2">
        <v>7.4</v>
      </c>
      <c r="C20720" s="2" t="s">
        <v>14</v>
      </c>
      <c r="D20720" s="2">
        <v>52.5</v>
      </c>
      <c r="E20720" s="2" t="s">
        <v>15</v>
      </c>
      <c r="F20720" s="2">
        <v>7.1</v>
      </c>
      <c r="G20720" s="2">
        <v>0</v>
      </c>
      <c r="H20720" s="2">
        <v>0.0105</v>
      </c>
      <c r="I20720" s="4" t="s">
        <v>13327</v>
      </c>
      <c r="J20720" s="1">
        <f t="shared" si="1018"/>
        <v>45910.687119537</v>
      </c>
      <c r="K20720">
        <f>200000+SUM(G$2:G20720)-SUM(H$2:H20720)</f>
        <v>204324.40628126</v>
      </c>
      <c r="L20720">
        <f t="shared" si="1019"/>
        <v>184929.848994906</v>
      </c>
      <c r="M20720">
        <f t="shared" si="1020"/>
        <v>1.10487521290783</v>
      </c>
    </row>
    <row r="20721" spans="1:13">
      <c r="A20721" s="2" t="s">
        <v>3962</v>
      </c>
      <c r="B20721" s="2">
        <v>2.4</v>
      </c>
      <c r="C20721" s="2" t="s">
        <v>14</v>
      </c>
      <c r="D20721" s="2">
        <v>17</v>
      </c>
      <c r="E20721" s="2" t="s">
        <v>15</v>
      </c>
      <c r="F20721" s="2">
        <v>7.1</v>
      </c>
      <c r="G20721" s="2">
        <v>0</v>
      </c>
      <c r="H20721" s="2">
        <v>0.00341</v>
      </c>
      <c r="I20721" s="4" t="s">
        <v>13327</v>
      </c>
      <c r="J20721" s="1">
        <f t="shared" si="1018"/>
        <v>45910.687119537</v>
      </c>
      <c r="K20721">
        <f>200000+SUM(G$2:G20721)-SUM(H$2:H20721)</f>
        <v>204324.40287126</v>
      </c>
      <c r="L20721">
        <f t="shared" si="1019"/>
        <v>184929.848994906</v>
      </c>
      <c r="M20721">
        <f t="shared" si="1020"/>
        <v>1.10487519446841</v>
      </c>
    </row>
    <row r="20722" spans="1:13">
      <c r="A20722" s="2" t="s">
        <v>3962</v>
      </c>
      <c r="B20722" s="2">
        <v>5.1</v>
      </c>
      <c r="C20722" s="2" t="s">
        <v>14</v>
      </c>
      <c r="D20722" s="2">
        <v>36.2</v>
      </c>
      <c r="E20722" s="2" t="s">
        <v>15</v>
      </c>
      <c r="F20722" s="2">
        <v>7.1</v>
      </c>
      <c r="G20722" s="2">
        <v>0</v>
      </c>
      <c r="H20722" s="2">
        <v>0.00724</v>
      </c>
      <c r="I20722" s="4" t="s">
        <v>13327</v>
      </c>
      <c r="J20722" s="1">
        <f t="shared" si="1018"/>
        <v>45910.687119537</v>
      </c>
      <c r="K20722">
        <f>200000+SUM(G$2:G20722)-SUM(H$2:H20722)</f>
        <v>204324.39563126</v>
      </c>
      <c r="L20722">
        <f t="shared" si="1019"/>
        <v>184929.848994906</v>
      </c>
      <c r="M20722">
        <f t="shared" si="1020"/>
        <v>1.10487515531843</v>
      </c>
    </row>
    <row r="20723" spans="1:13">
      <c r="A20723" s="2" t="s">
        <v>3962</v>
      </c>
      <c r="B20723" s="2">
        <v>18.4</v>
      </c>
      <c r="C20723" s="2" t="s">
        <v>14</v>
      </c>
      <c r="D20723" s="2">
        <v>131</v>
      </c>
      <c r="E20723" s="2" t="s">
        <v>15</v>
      </c>
      <c r="F20723" s="2">
        <v>7.1</v>
      </c>
      <c r="G20723" s="2">
        <v>0</v>
      </c>
      <c r="H20723" s="2">
        <v>0.0261</v>
      </c>
      <c r="I20723" s="4" t="s">
        <v>13327</v>
      </c>
      <c r="J20723" s="1">
        <f t="shared" si="1018"/>
        <v>45910.687119537</v>
      </c>
      <c r="K20723">
        <f>200000+SUM(G$2:G20723)-SUM(H$2:H20723)</f>
        <v>204324.36953126</v>
      </c>
      <c r="L20723">
        <f t="shared" si="1019"/>
        <v>184929.848994906</v>
      </c>
      <c r="M20723">
        <f t="shared" si="1020"/>
        <v>1.10487501418383</v>
      </c>
    </row>
    <row r="20724" spans="1:13">
      <c r="A20724" s="2" t="s">
        <v>3962</v>
      </c>
      <c r="B20724" s="2">
        <v>1.9</v>
      </c>
      <c r="C20724" s="2" t="s">
        <v>14</v>
      </c>
      <c r="D20724" s="2">
        <v>13.5</v>
      </c>
      <c r="E20724" s="2" t="s">
        <v>15</v>
      </c>
      <c r="F20724" s="2">
        <v>7.1</v>
      </c>
      <c r="G20724" s="2">
        <v>0</v>
      </c>
      <c r="H20724" s="2">
        <v>0.0027</v>
      </c>
      <c r="I20724" s="4" t="s">
        <v>13327</v>
      </c>
      <c r="J20724" s="1">
        <f t="shared" si="1018"/>
        <v>45910.687119537</v>
      </c>
      <c r="K20724">
        <f>200000+SUM(G$2:G20724)-SUM(H$2:H20724)</f>
        <v>204324.36683126</v>
      </c>
      <c r="L20724">
        <f t="shared" si="1019"/>
        <v>184929.848994906</v>
      </c>
      <c r="M20724">
        <f t="shared" si="1020"/>
        <v>1.1048749995837</v>
      </c>
    </row>
    <row r="20725" spans="1:13">
      <c r="A20725" s="2" t="s">
        <v>3962</v>
      </c>
      <c r="B20725" s="2">
        <v>11</v>
      </c>
      <c r="C20725" s="2" t="s">
        <v>14</v>
      </c>
      <c r="D20725" s="2">
        <v>78.1</v>
      </c>
      <c r="E20725" s="2" t="s">
        <v>15</v>
      </c>
      <c r="F20725" s="2">
        <v>7.1</v>
      </c>
      <c r="G20725" s="2">
        <v>0</v>
      </c>
      <c r="H20725" s="2">
        <v>0.0156</v>
      </c>
      <c r="I20725" s="4" t="s">
        <v>13327</v>
      </c>
      <c r="J20725" s="1">
        <f t="shared" si="1018"/>
        <v>45910.687119537</v>
      </c>
      <c r="K20725">
        <f>200000+SUM(G$2:G20725)-SUM(H$2:H20725)</f>
        <v>204324.35123126</v>
      </c>
      <c r="L20725">
        <f t="shared" si="1019"/>
        <v>184929.848994906</v>
      </c>
      <c r="M20725">
        <f t="shared" si="1020"/>
        <v>1.10487491522739</v>
      </c>
    </row>
    <row r="20726" spans="1:13">
      <c r="A20726" s="2" t="s">
        <v>3962</v>
      </c>
      <c r="B20726" s="2">
        <v>63.7</v>
      </c>
      <c r="C20726" s="2" t="s">
        <v>14</v>
      </c>
      <c r="D20726" s="2">
        <v>452</v>
      </c>
      <c r="E20726" s="2" t="s">
        <v>15</v>
      </c>
      <c r="F20726" s="2">
        <v>7.1</v>
      </c>
      <c r="G20726" s="2">
        <v>0</v>
      </c>
      <c r="H20726" s="2">
        <v>0.0904</v>
      </c>
      <c r="I20726" s="4" t="s">
        <v>13327</v>
      </c>
      <c r="J20726" s="1">
        <f t="shared" si="1018"/>
        <v>45910.687119537</v>
      </c>
      <c r="K20726">
        <f>200000+SUM(G$2:G20726)-SUM(H$2:H20726)</f>
        <v>204324.26083126</v>
      </c>
      <c r="L20726">
        <f t="shared" si="1019"/>
        <v>184929.848994906</v>
      </c>
      <c r="M20726">
        <f t="shared" si="1020"/>
        <v>1.10487442639337</v>
      </c>
    </row>
    <row r="20727" spans="1:13">
      <c r="A20727" s="2" t="s">
        <v>3962</v>
      </c>
      <c r="B20727" s="2">
        <v>2.4</v>
      </c>
      <c r="C20727" s="2" t="s">
        <v>14</v>
      </c>
      <c r="D20727" s="2">
        <v>17</v>
      </c>
      <c r="E20727" s="2" t="s">
        <v>15</v>
      </c>
      <c r="F20727" s="2">
        <v>7.1</v>
      </c>
      <c r="G20727" s="2">
        <v>0</v>
      </c>
      <c r="H20727" s="2">
        <v>0.00341</v>
      </c>
      <c r="I20727" s="4" t="s">
        <v>13327</v>
      </c>
      <c r="J20727" s="1">
        <f t="shared" ref="J20727:J20790" si="1021">(I20727/86400000)+DATE(1970,1,1)+(8*TIME(1,0,0))</f>
        <v>45910.687119537</v>
      </c>
      <c r="K20727">
        <f>200000+SUM(G$2:G20727)-SUM(H$2:H20727)</f>
        <v>204324.25742126</v>
      </c>
      <c r="L20727">
        <f t="shared" si="1019"/>
        <v>184929.848994906</v>
      </c>
      <c r="M20727">
        <f t="shared" si="1020"/>
        <v>1.10487440795395</v>
      </c>
    </row>
    <row r="20728" spans="1:13">
      <c r="A20728" s="2" t="s">
        <v>3962</v>
      </c>
      <c r="B20728" s="2">
        <v>1.5</v>
      </c>
      <c r="C20728" s="2" t="s">
        <v>14</v>
      </c>
      <c r="D20728" s="2">
        <v>10.6</v>
      </c>
      <c r="E20728" s="2" t="s">
        <v>15</v>
      </c>
      <c r="F20728" s="2">
        <v>7.1</v>
      </c>
      <c r="G20728" s="2">
        <v>0</v>
      </c>
      <c r="H20728" s="2">
        <v>0.00213</v>
      </c>
      <c r="I20728" s="4" t="s">
        <v>13327</v>
      </c>
      <c r="J20728" s="1">
        <f t="shared" si="1021"/>
        <v>45910.687119537</v>
      </c>
      <c r="K20728">
        <f>200000+SUM(G$2:G20728)-SUM(H$2:H20728)</f>
        <v>204324.25529126</v>
      </c>
      <c r="L20728">
        <f t="shared" si="1019"/>
        <v>184929.848994906</v>
      </c>
      <c r="M20728">
        <f t="shared" si="1020"/>
        <v>1.10487439643607</v>
      </c>
    </row>
    <row r="20729" spans="1:13">
      <c r="A20729" s="2" t="s">
        <v>3962</v>
      </c>
      <c r="B20729" s="2">
        <v>1</v>
      </c>
      <c r="C20729" s="2" t="s">
        <v>14</v>
      </c>
      <c r="D20729" s="2">
        <v>7.1</v>
      </c>
      <c r="E20729" s="2" t="s">
        <v>15</v>
      </c>
      <c r="F20729" s="2">
        <v>7.1</v>
      </c>
      <c r="G20729" s="2">
        <v>0</v>
      </c>
      <c r="H20729" s="2">
        <v>0.00142</v>
      </c>
      <c r="I20729" s="4" t="s">
        <v>13327</v>
      </c>
      <c r="J20729" s="1">
        <f t="shared" si="1021"/>
        <v>45910.687119537</v>
      </c>
      <c r="K20729">
        <f>200000+SUM(G$2:G20729)-SUM(H$2:H20729)</f>
        <v>204324.25387126</v>
      </c>
      <c r="L20729">
        <f t="shared" si="1019"/>
        <v>184929.848994906</v>
      </c>
      <c r="M20729">
        <f t="shared" si="1020"/>
        <v>1.10487438875748</v>
      </c>
    </row>
    <row r="20730" spans="1:13">
      <c r="A20730" s="2" t="s">
        <v>3962</v>
      </c>
      <c r="B20730" s="2">
        <v>50.4</v>
      </c>
      <c r="C20730" s="2" t="s">
        <v>14</v>
      </c>
      <c r="D20730" s="2">
        <v>358</v>
      </c>
      <c r="E20730" s="2" t="s">
        <v>15</v>
      </c>
      <c r="F20730" s="2">
        <v>7.1</v>
      </c>
      <c r="G20730" s="2">
        <v>0</v>
      </c>
      <c r="H20730" s="2">
        <v>0.0715</v>
      </c>
      <c r="I20730" s="4" t="s">
        <v>13327</v>
      </c>
      <c r="J20730" s="1">
        <f t="shared" si="1021"/>
        <v>45910.687119537</v>
      </c>
      <c r="K20730">
        <f>200000+SUM(G$2:G20730)-SUM(H$2:H20730)</f>
        <v>204324.18237126</v>
      </c>
      <c r="L20730">
        <f t="shared" si="1019"/>
        <v>184929.848994906</v>
      </c>
      <c r="M20730">
        <f t="shared" si="1020"/>
        <v>1.10487400212439</v>
      </c>
    </row>
    <row r="20731" spans="1:13">
      <c r="A20731" s="2" t="s">
        <v>3962</v>
      </c>
      <c r="B20731" s="2">
        <v>61</v>
      </c>
      <c r="C20731" s="2" t="s">
        <v>14</v>
      </c>
      <c r="D20731" s="2">
        <v>433</v>
      </c>
      <c r="E20731" s="2" t="s">
        <v>15</v>
      </c>
      <c r="F20731" s="2">
        <v>7.1</v>
      </c>
      <c r="G20731" s="2">
        <v>0</v>
      </c>
      <c r="H20731" s="2">
        <v>0.0866</v>
      </c>
      <c r="I20731" s="4" t="s">
        <v>13327</v>
      </c>
      <c r="J20731" s="1">
        <f t="shared" si="1021"/>
        <v>45910.687119537</v>
      </c>
      <c r="K20731">
        <f>200000+SUM(G$2:G20731)-SUM(H$2:H20731)</f>
        <v>204324.09577126</v>
      </c>
      <c r="L20731">
        <f t="shared" si="1019"/>
        <v>184929.848994906</v>
      </c>
      <c r="M20731">
        <f t="shared" si="1020"/>
        <v>1.10487353383871</v>
      </c>
    </row>
    <row r="20732" spans="1:13">
      <c r="A20732" s="2" t="s">
        <v>3962</v>
      </c>
      <c r="B20732" s="2">
        <v>29.3</v>
      </c>
      <c r="C20732" s="2" t="s">
        <v>14</v>
      </c>
      <c r="D20732" s="2">
        <v>208</v>
      </c>
      <c r="E20732" s="2" t="s">
        <v>15</v>
      </c>
      <c r="F20732" s="2">
        <v>7.1</v>
      </c>
      <c r="G20732" s="2">
        <v>0</v>
      </c>
      <c r="H20732" s="2">
        <v>0.0416</v>
      </c>
      <c r="I20732" s="4" t="s">
        <v>13327</v>
      </c>
      <c r="J20732" s="1">
        <f t="shared" si="1021"/>
        <v>45910.687119537</v>
      </c>
      <c r="K20732">
        <f>200000+SUM(G$2:G20732)-SUM(H$2:H20732)</f>
        <v>204324.05417126</v>
      </c>
      <c r="L20732">
        <f t="shared" si="1019"/>
        <v>184929.848994906</v>
      </c>
      <c r="M20732">
        <f t="shared" si="1020"/>
        <v>1.10487330888854</v>
      </c>
    </row>
    <row r="20733" spans="1:13">
      <c r="A20733" s="2" t="s">
        <v>3948</v>
      </c>
      <c r="B20733" s="2">
        <v>2.6</v>
      </c>
      <c r="C20733" s="2" t="s">
        <v>14</v>
      </c>
      <c r="D20733" s="2">
        <v>39.1</v>
      </c>
      <c r="E20733" s="2" t="s">
        <v>15</v>
      </c>
      <c r="F20733" s="2">
        <v>15</v>
      </c>
      <c r="G20733" s="2">
        <v>0</v>
      </c>
      <c r="H20733" s="2">
        <v>0.00781</v>
      </c>
      <c r="I20733" s="4" t="s">
        <v>13328</v>
      </c>
      <c r="J20733" s="1">
        <f t="shared" si="1021"/>
        <v>45910.6874563542</v>
      </c>
      <c r="K20733">
        <f>200000+SUM(G$2:G20733)-SUM(H$2:H20733)</f>
        <v>204324.04636126</v>
      </c>
      <c r="L20733">
        <f t="shared" si="1019"/>
        <v>184929.848994906</v>
      </c>
      <c r="M20733">
        <f t="shared" si="1020"/>
        <v>1.10487326665631</v>
      </c>
    </row>
    <row r="20734" spans="1:13">
      <c r="A20734" s="2" t="s">
        <v>3948</v>
      </c>
      <c r="B20734" s="2">
        <v>1.9</v>
      </c>
      <c r="C20734" s="2" t="s">
        <v>14</v>
      </c>
      <c r="D20734" s="2">
        <v>28.6</v>
      </c>
      <c r="E20734" s="2" t="s">
        <v>15</v>
      </c>
      <c r="F20734" s="2">
        <v>15</v>
      </c>
      <c r="G20734" s="2">
        <v>0</v>
      </c>
      <c r="H20734" s="2">
        <v>0.00571</v>
      </c>
      <c r="I20734" s="4" t="s">
        <v>13328</v>
      </c>
      <c r="J20734" s="1">
        <f t="shared" si="1021"/>
        <v>45910.6874563542</v>
      </c>
      <c r="K20734">
        <f>200000+SUM(G$2:G20734)-SUM(H$2:H20734)</f>
        <v>204324.04065126</v>
      </c>
      <c r="L20734">
        <f t="shared" si="1019"/>
        <v>184929.848994906</v>
      </c>
      <c r="M20734">
        <f t="shared" si="1020"/>
        <v>1.10487323577974</v>
      </c>
    </row>
    <row r="20735" spans="1:13">
      <c r="A20735" s="2" t="s">
        <v>3948</v>
      </c>
      <c r="B20735" s="2">
        <v>0.7</v>
      </c>
      <c r="C20735" s="2" t="s">
        <v>14</v>
      </c>
      <c r="D20735" s="2">
        <v>10.5</v>
      </c>
      <c r="E20735" s="2" t="s">
        <v>15</v>
      </c>
      <c r="F20735" s="2">
        <v>15</v>
      </c>
      <c r="G20735" s="2">
        <v>0</v>
      </c>
      <c r="H20735" s="2">
        <v>0.0021</v>
      </c>
      <c r="I20735" s="4" t="s">
        <v>13328</v>
      </c>
      <c r="J20735" s="1">
        <f t="shared" si="1021"/>
        <v>45910.6874563542</v>
      </c>
      <c r="K20735">
        <f>200000+SUM(G$2:G20735)-SUM(H$2:H20735)</f>
        <v>204324.03855126</v>
      </c>
      <c r="L20735">
        <f t="shared" si="1019"/>
        <v>184929.848994906</v>
      </c>
      <c r="M20735">
        <f t="shared" si="1020"/>
        <v>1.10487322442408</v>
      </c>
    </row>
    <row r="20736" spans="1:13">
      <c r="A20736" s="2" t="s">
        <v>3948</v>
      </c>
      <c r="B20736" s="2">
        <v>1.2</v>
      </c>
      <c r="C20736" s="2" t="s">
        <v>14</v>
      </c>
      <c r="D20736" s="2">
        <v>18</v>
      </c>
      <c r="E20736" s="2" t="s">
        <v>15</v>
      </c>
      <c r="F20736" s="2">
        <v>15</v>
      </c>
      <c r="G20736" s="2">
        <v>0</v>
      </c>
      <c r="H20736" s="2">
        <v>0.00361</v>
      </c>
      <c r="I20736" s="4" t="s">
        <v>13328</v>
      </c>
      <c r="J20736" s="1">
        <f t="shared" si="1021"/>
        <v>45910.6874563542</v>
      </c>
      <c r="K20736">
        <f>200000+SUM(G$2:G20736)-SUM(H$2:H20736)</f>
        <v>204324.03494126</v>
      </c>
      <c r="L20736">
        <f t="shared" si="1019"/>
        <v>184929.848994906</v>
      </c>
      <c r="M20736">
        <f t="shared" si="1020"/>
        <v>1.10487320490317</v>
      </c>
    </row>
    <row r="20737" spans="1:13">
      <c r="A20737" s="2" t="s">
        <v>2753</v>
      </c>
      <c r="B20737" s="2">
        <v>510</v>
      </c>
      <c r="C20737" s="2" t="s">
        <v>14</v>
      </c>
      <c r="D20737" s="2">
        <v>102</v>
      </c>
      <c r="E20737" s="2" t="s">
        <v>15</v>
      </c>
      <c r="F20737" s="2">
        <v>0.201</v>
      </c>
      <c r="G20737" s="2">
        <v>0</v>
      </c>
      <c r="H20737" s="2">
        <v>0.0205</v>
      </c>
      <c r="I20737" s="4" t="s">
        <v>13329</v>
      </c>
      <c r="J20737" s="1">
        <f t="shared" si="1021"/>
        <v>45910.6874574769</v>
      </c>
      <c r="K20737">
        <f>200000+SUM(G$2:G20737)-SUM(H$2:H20737)</f>
        <v>204324.01444126</v>
      </c>
      <c r="L20737">
        <f t="shared" si="1019"/>
        <v>184929.848994906</v>
      </c>
      <c r="M20737">
        <f t="shared" si="1020"/>
        <v>1.10487309405032</v>
      </c>
    </row>
    <row r="20738" spans="1:13">
      <c r="A20738" s="2" t="s">
        <v>13275</v>
      </c>
      <c r="B20738" s="2">
        <v>285</v>
      </c>
      <c r="C20738" s="2" t="s">
        <v>14</v>
      </c>
      <c r="D20738" s="2">
        <v>54.5</v>
      </c>
      <c r="E20738" s="2" t="s">
        <v>15</v>
      </c>
      <c r="F20738" s="2">
        <v>0.191</v>
      </c>
      <c r="G20738" s="2">
        <v>0</v>
      </c>
      <c r="H20738" s="2">
        <v>0.0109</v>
      </c>
      <c r="I20738" s="4" t="s">
        <v>13330</v>
      </c>
      <c r="J20738" s="1">
        <f t="shared" si="1021"/>
        <v>45910.6874655671</v>
      </c>
      <c r="K20738">
        <f>200000+SUM(G$2:G20738)-SUM(H$2:H20738)</f>
        <v>204324.00354126</v>
      </c>
      <c r="L20738">
        <f t="shared" si="1019"/>
        <v>184929.848994906</v>
      </c>
      <c r="M20738">
        <f t="shared" si="1020"/>
        <v>1.10487303510905</v>
      </c>
    </row>
    <row r="20739" spans="1:13">
      <c r="A20739" s="2" t="s">
        <v>13275</v>
      </c>
      <c r="B20739" s="2">
        <v>204</v>
      </c>
      <c r="C20739" s="2" t="s">
        <v>14</v>
      </c>
      <c r="D20739" s="2">
        <v>39</v>
      </c>
      <c r="E20739" s="2" t="s">
        <v>15</v>
      </c>
      <c r="F20739" s="2">
        <v>0.191</v>
      </c>
      <c r="G20739" s="2">
        <v>0</v>
      </c>
      <c r="H20739" s="2">
        <v>0.0078</v>
      </c>
      <c r="I20739" s="4" t="s">
        <v>13330</v>
      </c>
      <c r="J20739" s="1">
        <f t="shared" si="1021"/>
        <v>45910.6874655671</v>
      </c>
      <c r="K20739">
        <f>200000+SUM(G$2:G20739)-SUM(H$2:H20739)</f>
        <v>204323.99574126</v>
      </c>
      <c r="L20739">
        <f t="shared" si="1019"/>
        <v>184929.848994906</v>
      </c>
      <c r="M20739">
        <f t="shared" si="1020"/>
        <v>1.10487299293089</v>
      </c>
    </row>
    <row r="20740" spans="1:13">
      <c r="A20740" s="2" t="s">
        <v>348</v>
      </c>
      <c r="B20740" s="2">
        <v>109</v>
      </c>
      <c r="C20740" s="2" t="s">
        <v>14</v>
      </c>
      <c r="D20740" s="2">
        <v>194</v>
      </c>
      <c r="E20740" s="2" t="s">
        <v>15</v>
      </c>
      <c r="F20740" s="2">
        <v>1.78</v>
      </c>
      <c r="G20740" s="2">
        <v>0</v>
      </c>
      <c r="H20740" s="2">
        <v>0.0388</v>
      </c>
      <c r="I20740" s="4" t="s">
        <v>13331</v>
      </c>
      <c r="J20740" s="1">
        <f t="shared" si="1021"/>
        <v>45910.6874707176</v>
      </c>
      <c r="K20740">
        <f>200000+SUM(G$2:G20740)-SUM(H$2:H20740)</f>
        <v>204323.95694126</v>
      </c>
      <c r="L20740">
        <f t="shared" si="1019"/>
        <v>184929.848994906</v>
      </c>
      <c r="M20740">
        <f t="shared" si="1020"/>
        <v>1.10487278312161</v>
      </c>
    </row>
    <row r="20741" spans="1:13">
      <c r="A20741" s="2" t="s">
        <v>1316</v>
      </c>
      <c r="B20741" s="2">
        <v>1.7</v>
      </c>
      <c r="C20741" s="2" t="s">
        <v>14</v>
      </c>
      <c r="D20741" s="2">
        <v>12</v>
      </c>
      <c r="E20741" s="2" t="s">
        <v>15</v>
      </c>
      <c r="F20741" s="2">
        <v>7.08</v>
      </c>
      <c r="G20741" s="2">
        <v>0</v>
      </c>
      <c r="H20741" s="2">
        <v>0.00241</v>
      </c>
      <c r="I20741" s="4" t="s">
        <v>13332</v>
      </c>
      <c r="J20741" s="1">
        <f t="shared" si="1021"/>
        <v>45910.6874707292</v>
      </c>
      <c r="K20741">
        <f>200000+SUM(G$2:G20741)-SUM(H$2:H20741)</f>
        <v>204323.95453126</v>
      </c>
      <c r="L20741">
        <f t="shared" si="1019"/>
        <v>184929.848994906</v>
      </c>
      <c r="M20741">
        <f t="shared" si="1020"/>
        <v>1.10487277008964</v>
      </c>
    </row>
    <row r="20742" spans="1:13">
      <c r="A20742" s="2" t="s">
        <v>1316</v>
      </c>
      <c r="B20742" s="2">
        <v>14.5</v>
      </c>
      <c r="C20742" s="2" t="s">
        <v>14</v>
      </c>
      <c r="D20742" s="2">
        <v>103</v>
      </c>
      <c r="E20742" s="2" t="s">
        <v>15</v>
      </c>
      <c r="F20742" s="2">
        <v>7.08</v>
      </c>
      <c r="G20742" s="2">
        <v>0</v>
      </c>
      <c r="H20742" s="2">
        <v>0.0205</v>
      </c>
      <c r="I20742" s="4" t="s">
        <v>13332</v>
      </c>
      <c r="J20742" s="1">
        <f t="shared" si="1021"/>
        <v>45910.6874707292</v>
      </c>
      <c r="K20742">
        <f>200000+SUM(G$2:G20742)-SUM(H$2:H20742)</f>
        <v>204323.93403126</v>
      </c>
      <c r="L20742">
        <f t="shared" si="1019"/>
        <v>184929.848994906</v>
      </c>
      <c r="M20742">
        <f t="shared" si="1020"/>
        <v>1.10487265923679</v>
      </c>
    </row>
    <row r="20743" spans="1:13">
      <c r="A20743" s="2" t="s">
        <v>341</v>
      </c>
      <c r="B20743" s="2">
        <v>0.4</v>
      </c>
      <c r="C20743" s="2" t="s">
        <v>14</v>
      </c>
      <c r="D20743" s="2">
        <v>5.59</v>
      </c>
      <c r="E20743" s="2" t="s">
        <v>15</v>
      </c>
      <c r="F20743" s="2">
        <v>14</v>
      </c>
      <c r="G20743" s="2">
        <v>0</v>
      </c>
      <c r="H20743" s="2">
        <v>0.00112</v>
      </c>
      <c r="I20743" s="4" t="s">
        <v>13332</v>
      </c>
      <c r="J20743" s="1">
        <f t="shared" si="1021"/>
        <v>45910.6874707292</v>
      </c>
      <c r="K20743">
        <f>200000+SUM(G$2:G20743)-SUM(H$2:H20743)</f>
        <v>204323.93291126</v>
      </c>
      <c r="L20743">
        <f t="shared" si="1019"/>
        <v>184929.848994906</v>
      </c>
      <c r="M20743">
        <f t="shared" si="1020"/>
        <v>1.10487265318044</v>
      </c>
    </row>
    <row r="20744" spans="1:13">
      <c r="A20744" s="2" t="s">
        <v>341</v>
      </c>
      <c r="B20744" s="2">
        <v>0.4</v>
      </c>
      <c r="C20744" s="2" t="s">
        <v>14</v>
      </c>
      <c r="D20744" s="2">
        <v>5.59</v>
      </c>
      <c r="E20744" s="2" t="s">
        <v>15</v>
      </c>
      <c r="F20744" s="2">
        <v>14</v>
      </c>
      <c r="G20744" s="2">
        <v>0</v>
      </c>
      <c r="H20744" s="2">
        <v>0.00112</v>
      </c>
      <c r="I20744" s="4" t="s">
        <v>13332</v>
      </c>
      <c r="J20744" s="1">
        <f t="shared" si="1021"/>
        <v>45910.6874707292</v>
      </c>
      <c r="K20744">
        <f>200000+SUM(G$2:G20744)-SUM(H$2:H20744)</f>
        <v>204323.93179126</v>
      </c>
      <c r="L20744">
        <f t="shared" si="1019"/>
        <v>184929.848994906</v>
      </c>
      <c r="M20744">
        <f t="shared" si="1020"/>
        <v>1.10487264712409</v>
      </c>
    </row>
    <row r="20745" spans="1:13">
      <c r="A20745" s="2" t="s">
        <v>341</v>
      </c>
      <c r="B20745" s="2">
        <v>1.3</v>
      </c>
      <c r="C20745" s="2" t="s">
        <v>14</v>
      </c>
      <c r="D20745" s="2">
        <v>18.2</v>
      </c>
      <c r="E20745" s="2" t="s">
        <v>15</v>
      </c>
      <c r="F20745" s="2">
        <v>14</v>
      </c>
      <c r="G20745" s="2">
        <v>0</v>
      </c>
      <c r="H20745" s="2">
        <v>0.00363</v>
      </c>
      <c r="I20745" s="4" t="s">
        <v>13332</v>
      </c>
      <c r="J20745" s="1">
        <f t="shared" si="1021"/>
        <v>45910.6874707292</v>
      </c>
      <c r="K20745">
        <f>200000+SUM(G$2:G20745)-SUM(H$2:H20745)</f>
        <v>204323.92816126</v>
      </c>
      <c r="L20745">
        <f t="shared" si="1019"/>
        <v>184929.848994906</v>
      </c>
      <c r="M20745">
        <f t="shared" si="1020"/>
        <v>1.10487262749503</v>
      </c>
    </row>
    <row r="20746" spans="1:13">
      <c r="A20746" s="2" t="s">
        <v>341</v>
      </c>
      <c r="B20746" s="2">
        <v>8.7</v>
      </c>
      <c r="C20746" s="2" t="s">
        <v>14</v>
      </c>
      <c r="D20746" s="2">
        <v>122</v>
      </c>
      <c r="E20746" s="2" t="s">
        <v>15</v>
      </c>
      <c r="F20746" s="2">
        <v>14</v>
      </c>
      <c r="G20746" s="2">
        <v>0</v>
      </c>
      <c r="H20746" s="2">
        <v>0.0243</v>
      </c>
      <c r="I20746" s="4" t="s">
        <v>13332</v>
      </c>
      <c r="J20746" s="1">
        <f t="shared" si="1021"/>
        <v>45910.6874707292</v>
      </c>
      <c r="K20746">
        <f>200000+SUM(G$2:G20746)-SUM(H$2:H20746)</f>
        <v>204323.90386126</v>
      </c>
      <c r="L20746">
        <f t="shared" si="1019"/>
        <v>184929.848994906</v>
      </c>
      <c r="M20746">
        <f t="shared" si="1020"/>
        <v>1.10487249609385</v>
      </c>
    </row>
    <row r="20747" spans="1:13">
      <c r="A20747" s="2" t="s">
        <v>13333</v>
      </c>
      <c r="B20747" s="2">
        <v>0.1</v>
      </c>
      <c r="C20747" s="2" t="s">
        <v>14</v>
      </c>
      <c r="D20747" s="2">
        <v>29.9</v>
      </c>
      <c r="E20747" s="2" t="s">
        <v>15</v>
      </c>
      <c r="F20747" s="2">
        <v>299</v>
      </c>
      <c r="G20747" s="2">
        <v>0</v>
      </c>
      <c r="H20747" s="2">
        <v>0.00597</v>
      </c>
      <c r="I20747" s="4" t="s">
        <v>13334</v>
      </c>
      <c r="J20747" s="1">
        <f t="shared" si="1021"/>
        <v>45910.6874707407</v>
      </c>
      <c r="K20747">
        <f>200000+SUM(G$2:G20747)-SUM(H$2:H20747)</f>
        <v>204323.89789126</v>
      </c>
      <c r="L20747">
        <f t="shared" si="1019"/>
        <v>184929.848994906</v>
      </c>
      <c r="M20747">
        <f t="shared" si="1020"/>
        <v>1.10487246381134</v>
      </c>
    </row>
    <row r="20748" spans="1:13">
      <c r="A20748" s="2" t="s">
        <v>1238</v>
      </c>
      <c r="B20748" s="2">
        <v>486</v>
      </c>
      <c r="C20748" s="2" t="s">
        <v>14</v>
      </c>
      <c r="D20748" s="2">
        <v>151</v>
      </c>
      <c r="E20748" s="2" t="s">
        <v>15</v>
      </c>
      <c r="F20748" s="2">
        <v>0.311</v>
      </c>
      <c r="G20748" s="2">
        <v>0</v>
      </c>
      <c r="H20748" s="2">
        <v>0.0303</v>
      </c>
      <c r="I20748" s="4" t="s">
        <v>13335</v>
      </c>
      <c r="J20748" s="1">
        <f t="shared" si="1021"/>
        <v>45910.6874716088</v>
      </c>
      <c r="K20748">
        <f>200000+SUM(G$2:G20748)-SUM(H$2:H20748)</f>
        <v>204323.86759126</v>
      </c>
      <c r="L20748">
        <f t="shared" si="1019"/>
        <v>184929.848994906</v>
      </c>
      <c r="M20748">
        <f t="shared" si="1020"/>
        <v>1.10487229996542</v>
      </c>
    </row>
    <row r="20749" spans="1:13">
      <c r="A20749" s="2" t="s">
        <v>3948</v>
      </c>
      <c r="B20749" s="2">
        <v>1.5</v>
      </c>
      <c r="C20749" s="2" t="s">
        <v>14</v>
      </c>
      <c r="D20749" s="2">
        <v>22.5</v>
      </c>
      <c r="E20749" s="2" t="s">
        <v>15</v>
      </c>
      <c r="F20749" s="2">
        <v>15</v>
      </c>
      <c r="G20749" s="2">
        <v>0</v>
      </c>
      <c r="H20749" s="2">
        <v>0.0045</v>
      </c>
      <c r="I20749" s="4" t="s">
        <v>13336</v>
      </c>
      <c r="J20749" s="1">
        <f t="shared" si="1021"/>
        <v>45910.6878036458</v>
      </c>
      <c r="K20749">
        <f>200000+SUM(G$2:G20749)-SUM(H$2:H20749)</f>
        <v>204323.86309126</v>
      </c>
      <c r="L20749">
        <f t="shared" si="1019"/>
        <v>184929.848994906</v>
      </c>
      <c r="M20749">
        <f t="shared" si="1020"/>
        <v>1.10487227563187</v>
      </c>
    </row>
    <row r="20750" spans="1:13">
      <c r="A20750" s="2" t="s">
        <v>3948</v>
      </c>
      <c r="B20750" s="2">
        <v>7.1</v>
      </c>
      <c r="C20750" s="2" t="s">
        <v>14</v>
      </c>
      <c r="D20750" s="2">
        <v>107</v>
      </c>
      <c r="E20750" s="2" t="s">
        <v>15</v>
      </c>
      <c r="F20750" s="2">
        <v>15</v>
      </c>
      <c r="G20750" s="2">
        <v>0</v>
      </c>
      <c r="H20750" s="2">
        <v>0.0213</v>
      </c>
      <c r="I20750" s="4" t="s">
        <v>13336</v>
      </c>
      <c r="J20750" s="1">
        <f t="shared" si="1021"/>
        <v>45910.6878036458</v>
      </c>
      <c r="K20750">
        <f>200000+SUM(G$2:G20750)-SUM(H$2:H20750)</f>
        <v>204323.84179126</v>
      </c>
      <c r="L20750">
        <f t="shared" si="1019"/>
        <v>184929.848994906</v>
      </c>
      <c r="M20750">
        <f t="shared" si="1020"/>
        <v>1.10487216045306</v>
      </c>
    </row>
    <row r="20751" spans="1:13">
      <c r="A20751" s="2" t="s">
        <v>3948</v>
      </c>
      <c r="B20751" s="2">
        <v>1.5</v>
      </c>
      <c r="C20751" s="2" t="s">
        <v>14</v>
      </c>
      <c r="D20751" s="2">
        <v>22.5</v>
      </c>
      <c r="E20751" s="2" t="s">
        <v>15</v>
      </c>
      <c r="F20751" s="2">
        <v>15</v>
      </c>
      <c r="G20751" s="2">
        <v>0</v>
      </c>
      <c r="H20751" s="2">
        <v>0.0045</v>
      </c>
      <c r="I20751" s="4" t="s">
        <v>13336</v>
      </c>
      <c r="J20751" s="1">
        <f t="shared" si="1021"/>
        <v>45910.6878036458</v>
      </c>
      <c r="K20751">
        <f>200000+SUM(G$2:G20751)-SUM(H$2:H20751)</f>
        <v>204323.83729126</v>
      </c>
      <c r="L20751">
        <f t="shared" si="1019"/>
        <v>184929.848994906</v>
      </c>
      <c r="M20751">
        <f t="shared" si="1020"/>
        <v>1.10487213611951</v>
      </c>
    </row>
    <row r="20752" spans="1:13">
      <c r="A20752" s="2" t="s">
        <v>3948</v>
      </c>
      <c r="B20752" s="2">
        <v>1.5</v>
      </c>
      <c r="C20752" s="2" t="s">
        <v>14</v>
      </c>
      <c r="D20752" s="2">
        <v>22.5</v>
      </c>
      <c r="E20752" s="2" t="s">
        <v>15</v>
      </c>
      <c r="F20752" s="2">
        <v>15</v>
      </c>
      <c r="G20752" s="2">
        <v>0</v>
      </c>
      <c r="H20752" s="2">
        <v>0.0045</v>
      </c>
      <c r="I20752" s="4" t="s">
        <v>13336</v>
      </c>
      <c r="J20752" s="1">
        <f t="shared" si="1021"/>
        <v>45910.6878036458</v>
      </c>
      <c r="K20752">
        <f>200000+SUM(G$2:G20752)-SUM(H$2:H20752)</f>
        <v>204323.83279126</v>
      </c>
      <c r="L20752">
        <f t="shared" si="1019"/>
        <v>184929.848994906</v>
      </c>
      <c r="M20752">
        <f t="shared" si="1020"/>
        <v>1.10487211178596</v>
      </c>
    </row>
    <row r="20753" spans="1:13">
      <c r="A20753" s="2" t="s">
        <v>3948</v>
      </c>
      <c r="B20753" s="2">
        <v>2.6</v>
      </c>
      <c r="C20753" s="2" t="s">
        <v>14</v>
      </c>
      <c r="D20753" s="2">
        <v>39</v>
      </c>
      <c r="E20753" s="2" t="s">
        <v>15</v>
      </c>
      <c r="F20753" s="2">
        <v>15</v>
      </c>
      <c r="G20753" s="2">
        <v>0</v>
      </c>
      <c r="H20753" s="2">
        <v>0.0078</v>
      </c>
      <c r="I20753" s="4" t="s">
        <v>13336</v>
      </c>
      <c r="J20753" s="1">
        <f t="shared" si="1021"/>
        <v>45910.6878036458</v>
      </c>
      <c r="K20753">
        <f>200000+SUM(G$2:G20753)-SUM(H$2:H20753)</f>
        <v>204323.82499126</v>
      </c>
      <c r="L20753">
        <f t="shared" si="1019"/>
        <v>184929.848994906</v>
      </c>
      <c r="M20753">
        <f t="shared" si="1020"/>
        <v>1.1048720696078</v>
      </c>
    </row>
    <row r="20754" spans="1:13">
      <c r="A20754" s="2" t="s">
        <v>3948</v>
      </c>
      <c r="B20754" s="2">
        <v>0.7</v>
      </c>
      <c r="C20754" s="2" t="s">
        <v>14</v>
      </c>
      <c r="D20754" s="2">
        <v>10.5</v>
      </c>
      <c r="E20754" s="2" t="s">
        <v>15</v>
      </c>
      <c r="F20754" s="2">
        <v>15</v>
      </c>
      <c r="G20754" s="2">
        <v>0</v>
      </c>
      <c r="H20754" s="2">
        <v>0.0021</v>
      </c>
      <c r="I20754" s="4" t="s">
        <v>13336</v>
      </c>
      <c r="J20754" s="1">
        <f t="shared" si="1021"/>
        <v>45910.6878036458</v>
      </c>
      <c r="K20754">
        <f>200000+SUM(G$2:G20754)-SUM(H$2:H20754)</f>
        <v>204323.82289126</v>
      </c>
      <c r="L20754">
        <f t="shared" si="1019"/>
        <v>184929.848994906</v>
      </c>
      <c r="M20754">
        <f t="shared" si="1020"/>
        <v>1.10487205825215</v>
      </c>
    </row>
    <row r="20755" spans="1:13">
      <c r="A20755" s="2" t="s">
        <v>3948</v>
      </c>
      <c r="B20755" s="2">
        <v>1.1</v>
      </c>
      <c r="C20755" s="2" t="s">
        <v>14</v>
      </c>
      <c r="D20755" s="2">
        <v>16.5</v>
      </c>
      <c r="E20755" s="2" t="s">
        <v>15</v>
      </c>
      <c r="F20755" s="2">
        <v>15</v>
      </c>
      <c r="G20755" s="2">
        <v>0</v>
      </c>
      <c r="H20755" s="2">
        <v>0.0033</v>
      </c>
      <c r="I20755" s="4" t="s">
        <v>13336</v>
      </c>
      <c r="J20755" s="1">
        <f t="shared" si="1021"/>
        <v>45910.6878036458</v>
      </c>
      <c r="K20755">
        <f>200000+SUM(G$2:G20755)-SUM(H$2:H20755)</f>
        <v>204323.81959126</v>
      </c>
      <c r="L20755">
        <f t="shared" si="1019"/>
        <v>184929.848994906</v>
      </c>
      <c r="M20755">
        <f t="shared" si="1020"/>
        <v>1.10487204040754</v>
      </c>
    </row>
    <row r="20756" spans="1:13">
      <c r="A20756" s="2" t="s">
        <v>3948</v>
      </c>
      <c r="B20756" s="2">
        <v>1.2</v>
      </c>
      <c r="C20756" s="2" t="s">
        <v>14</v>
      </c>
      <c r="D20756" s="2">
        <v>18</v>
      </c>
      <c r="E20756" s="2" t="s">
        <v>15</v>
      </c>
      <c r="F20756" s="2">
        <v>15</v>
      </c>
      <c r="G20756" s="2">
        <v>0</v>
      </c>
      <c r="H20756" s="2">
        <v>0.0036</v>
      </c>
      <c r="I20756" s="4" t="s">
        <v>13336</v>
      </c>
      <c r="J20756" s="1">
        <f t="shared" si="1021"/>
        <v>45910.6878036458</v>
      </c>
      <c r="K20756">
        <f>200000+SUM(G$2:G20756)-SUM(H$2:H20756)</f>
        <v>204323.81599126</v>
      </c>
      <c r="L20756">
        <f t="shared" si="1019"/>
        <v>184929.848994906</v>
      </c>
      <c r="M20756">
        <f t="shared" si="1020"/>
        <v>1.1048720209407</v>
      </c>
    </row>
    <row r="20757" spans="1:13">
      <c r="A20757" s="2" t="s">
        <v>3948</v>
      </c>
      <c r="B20757" s="2">
        <v>1.2</v>
      </c>
      <c r="C20757" s="2" t="s">
        <v>14</v>
      </c>
      <c r="D20757" s="2">
        <v>18</v>
      </c>
      <c r="E20757" s="2" t="s">
        <v>15</v>
      </c>
      <c r="F20757" s="2">
        <v>15</v>
      </c>
      <c r="G20757" s="2">
        <v>0</v>
      </c>
      <c r="H20757" s="2">
        <v>0.0036</v>
      </c>
      <c r="I20757" s="4" t="s">
        <v>13336</v>
      </c>
      <c r="J20757" s="1">
        <f t="shared" si="1021"/>
        <v>45910.6878036458</v>
      </c>
      <c r="K20757">
        <f>200000+SUM(G$2:G20757)-SUM(H$2:H20757)</f>
        <v>204323.81239126</v>
      </c>
      <c r="L20757">
        <f t="shared" si="1019"/>
        <v>184929.848994906</v>
      </c>
      <c r="M20757">
        <f t="shared" si="1020"/>
        <v>1.10487200147386</v>
      </c>
    </row>
    <row r="20758" spans="1:13">
      <c r="A20758" s="2" t="s">
        <v>3948</v>
      </c>
      <c r="B20758" s="2">
        <v>0.7</v>
      </c>
      <c r="C20758" s="2" t="s">
        <v>14</v>
      </c>
      <c r="D20758" s="2">
        <v>10.5</v>
      </c>
      <c r="E20758" s="2" t="s">
        <v>15</v>
      </c>
      <c r="F20758" s="2">
        <v>15</v>
      </c>
      <c r="G20758" s="2">
        <v>0</v>
      </c>
      <c r="H20758" s="2">
        <v>0.0021</v>
      </c>
      <c r="I20758" s="4" t="s">
        <v>13336</v>
      </c>
      <c r="J20758" s="1">
        <f t="shared" si="1021"/>
        <v>45910.6878036458</v>
      </c>
      <c r="K20758">
        <f>200000+SUM(G$2:G20758)-SUM(H$2:H20758)</f>
        <v>204323.81029126</v>
      </c>
      <c r="L20758">
        <f t="shared" si="1019"/>
        <v>184929.848994906</v>
      </c>
      <c r="M20758">
        <f t="shared" si="1020"/>
        <v>1.1048719901182</v>
      </c>
    </row>
    <row r="20759" spans="1:13">
      <c r="A20759" s="2" t="s">
        <v>3948</v>
      </c>
      <c r="B20759" s="2">
        <v>8.2</v>
      </c>
      <c r="C20759" s="2" t="s">
        <v>14</v>
      </c>
      <c r="D20759" s="2">
        <v>123</v>
      </c>
      <c r="E20759" s="2" t="s">
        <v>15</v>
      </c>
      <c r="F20759" s="2">
        <v>15</v>
      </c>
      <c r="G20759" s="2">
        <v>0</v>
      </c>
      <c r="H20759" s="2">
        <v>0.0246</v>
      </c>
      <c r="I20759" s="4" t="s">
        <v>13336</v>
      </c>
      <c r="J20759" s="1">
        <f t="shared" si="1021"/>
        <v>45910.6878036458</v>
      </c>
      <c r="K20759">
        <f>200000+SUM(G$2:G20759)-SUM(H$2:H20759)</f>
        <v>204323.78569126</v>
      </c>
      <c r="L20759">
        <f t="shared" si="1019"/>
        <v>184929.848994906</v>
      </c>
      <c r="M20759">
        <f t="shared" si="1020"/>
        <v>1.10487185709479</v>
      </c>
    </row>
    <row r="20760" spans="1:13">
      <c r="A20760" s="2" t="s">
        <v>13275</v>
      </c>
      <c r="B20760" s="2">
        <v>504</v>
      </c>
      <c r="C20760" s="2" t="s">
        <v>14</v>
      </c>
      <c r="D20760" s="2">
        <v>96.4</v>
      </c>
      <c r="E20760" s="2" t="s">
        <v>15</v>
      </c>
      <c r="F20760" s="2">
        <v>0.191</v>
      </c>
      <c r="G20760" s="2">
        <v>0</v>
      </c>
      <c r="H20760" s="2">
        <v>0.0193</v>
      </c>
      <c r="I20760" s="4" t="s">
        <v>13337</v>
      </c>
      <c r="J20760" s="1">
        <f t="shared" si="1021"/>
        <v>45910.6878127778</v>
      </c>
      <c r="K20760">
        <f>200000+SUM(G$2:G20760)-SUM(H$2:H20760)</f>
        <v>204323.76639126</v>
      </c>
      <c r="L20760">
        <f t="shared" si="1019"/>
        <v>184929.848994906</v>
      </c>
      <c r="M20760">
        <f t="shared" si="1020"/>
        <v>1.10487175273089</v>
      </c>
    </row>
    <row r="20761" spans="1:13">
      <c r="A20761" s="2" t="s">
        <v>3948</v>
      </c>
      <c r="B20761" s="2">
        <v>2.8</v>
      </c>
      <c r="C20761" s="2" t="s">
        <v>14</v>
      </c>
      <c r="D20761" s="2">
        <v>42</v>
      </c>
      <c r="E20761" s="2" t="s">
        <v>15</v>
      </c>
      <c r="F20761" s="2">
        <v>15</v>
      </c>
      <c r="G20761" s="2">
        <v>0</v>
      </c>
      <c r="H20761" s="2">
        <v>0.0084</v>
      </c>
      <c r="I20761" s="4" t="s">
        <v>13338</v>
      </c>
      <c r="J20761" s="1">
        <f t="shared" si="1021"/>
        <v>45910.6881508796</v>
      </c>
      <c r="K20761">
        <f>200000+SUM(G$2:G20761)-SUM(H$2:H20761)</f>
        <v>204323.75799126</v>
      </c>
      <c r="L20761">
        <f t="shared" si="1019"/>
        <v>184929.848994906</v>
      </c>
      <c r="M20761">
        <f t="shared" si="1020"/>
        <v>1.10487170730826</v>
      </c>
    </row>
    <row r="20762" spans="1:13">
      <c r="A20762" s="2" t="s">
        <v>3948</v>
      </c>
      <c r="B20762" s="2">
        <v>1.7</v>
      </c>
      <c r="C20762" s="2" t="s">
        <v>14</v>
      </c>
      <c r="D20762" s="2">
        <v>25.5</v>
      </c>
      <c r="E20762" s="2" t="s">
        <v>15</v>
      </c>
      <c r="F20762" s="2">
        <v>15</v>
      </c>
      <c r="G20762" s="2">
        <v>0</v>
      </c>
      <c r="H20762" s="2">
        <v>0.0051</v>
      </c>
      <c r="I20762" s="4" t="s">
        <v>13338</v>
      </c>
      <c r="J20762" s="1">
        <f t="shared" si="1021"/>
        <v>45910.6881508796</v>
      </c>
      <c r="K20762">
        <f>200000+SUM(G$2:G20762)-SUM(H$2:H20762)</f>
        <v>204323.75289126</v>
      </c>
      <c r="L20762">
        <f t="shared" si="1019"/>
        <v>184929.848994906</v>
      </c>
      <c r="M20762">
        <f t="shared" si="1020"/>
        <v>1.10487167973023</v>
      </c>
    </row>
    <row r="20763" spans="1:13">
      <c r="A20763" s="2" t="s">
        <v>3948</v>
      </c>
      <c r="B20763" s="2">
        <v>2.2</v>
      </c>
      <c r="C20763" s="2" t="s">
        <v>14</v>
      </c>
      <c r="D20763" s="2">
        <v>33</v>
      </c>
      <c r="E20763" s="2" t="s">
        <v>15</v>
      </c>
      <c r="F20763" s="2">
        <v>15</v>
      </c>
      <c r="G20763" s="2">
        <v>0</v>
      </c>
      <c r="H20763" s="2">
        <v>0.0066</v>
      </c>
      <c r="I20763" s="4" t="s">
        <v>13338</v>
      </c>
      <c r="J20763" s="1">
        <f t="shared" si="1021"/>
        <v>45910.6881508796</v>
      </c>
      <c r="K20763">
        <f>200000+SUM(G$2:G20763)-SUM(H$2:H20763)</f>
        <v>204323.74629126</v>
      </c>
      <c r="L20763">
        <f t="shared" si="1019"/>
        <v>184929.848994906</v>
      </c>
      <c r="M20763">
        <f t="shared" si="1020"/>
        <v>1.10487164404102</v>
      </c>
    </row>
    <row r="20764" spans="1:13">
      <c r="A20764" s="2" t="s">
        <v>3948</v>
      </c>
      <c r="B20764" s="2">
        <v>2.4</v>
      </c>
      <c r="C20764" s="2" t="s">
        <v>14</v>
      </c>
      <c r="D20764" s="2">
        <v>36</v>
      </c>
      <c r="E20764" s="2" t="s">
        <v>15</v>
      </c>
      <c r="F20764" s="2">
        <v>15</v>
      </c>
      <c r="G20764" s="2">
        <v>0</v>
      </c>
      <c r="H20764" s="2">
        <v>0.0072</v>
      </c>
      <c r="I20764" s="4" t="s">
        <v>13338</v>
      </c>
      <c r="J20764" s="1">
        <f t="shared" si="1021"/>
        <v>45910.6881508796</v>
      </c>
      <c r="K20764">
        <f>200000+SUM(G$2:G20764)-SUM(H$2:H20764)</f>
        <v>204323.73909126</v>
      </c>
      <c r="L20764">
        <f t="shared" si="1019"/>
        <v>184929.848994906</v>
      </c>
      <c r="M20764">
        <f t="shared" si="1020"/>
        <v>1.10487160510734</v>
      </c>
    </row>
    <row r="20765" spans="1:13">
      <c r="A20765" s="2" t="s">
        <v>3948</v>
      </c>
      <c r="B20765" s="2">
        <v>2.4</v>
      </c>
      <c r="C20765" s="2" t="s">
        <v>14</v>
      </c>
      <c r="D20765" s="2">
        <v>36</v>
      </c>
      <c r="E20765" s="2" t="s">
        <v>15</v>
      </c>
      <c r="F20765" s="2">
        <v>15</v>
      </c>
      <c r="G20765" s="2">
        <v>0</v>
      </c>
      <c r="H20765" s="2">
        <v>0.0072</v>
      </c>
      <c r="I20765" s="4" t="s">
        <v>13338</v>
      </c>
      <c r="J20765" s="1">
        <f t="shared" si="1021"/>
        <v>45910.6881508796</v>
      </c>
      <c r="K20765">
        <f>200000+SUM(G$2:G20765)-SUM(H$2:H20765)</f>
        <v>204323.73189126</v>
      </c>
      <c r="L20765">
        <f t="shared" si="1019"/>
        <v>184929.848994906</v>
      </c>
      <c r="M20765">
        <f t="shared" si="1020"/>
        <v>1.10487156617366</v>
      </c>
    </row>
    <row r="20766" spans="1:13">
      <c r="A20766" s="2" t="s">
        <v>3948</v>
      </c>
      <c r="B20766" s="2">
        <v>0.5</v>
      </c>
      <c r="C20766" s="2" t="s">
        <v>14</v>
      </c>
      <c r="D20766" s="2">
        <v>7.5</v>
      </c>
      <c r="E20766" s="2" t="s">
        <v>15</v>
      </c>
      <c r="F20766" s="2">
        <v>15</v>
      </c>
      <c r="G20766" s="2">
        <v>0</v>
      </c>
      <c r="H20766" s="2">
        <v>0.0015</v>
      </c>
      <c r="I20766" s="4" t="s">
        <v>13338</v>
      </c>
      <c r="J20766" s="1">
        <f t="shared" si="1021"/>
        <v>45910.6881508796</v>
      </c>
      <c r="K20766">
        <f>200000+SUM(G$2:G20766)-SUM(H$2:H20766)</f>
        <v>204323.73039126</v>
      </c>
      <c r="L20766">
        <f t="shared" si="1019"/>
        <v>184929.848994906</v>
      </c>
      <c r="M20766">
        <f t="shared" si="1020"/>
        <v>1.10487155806248</v>
      </c>
    </row>
    <row r="20767" spans="1:13">
      <c r="A20767" s="2" t="s">
        <v>3948</v>
      </c>
      <c r="B20767" s="2">
        <v>0.4</v>
      </c>
      <c r="C20767" s="2" t="s">
        <v>14</v>
      </c>
      <c r="D20767" s="2">
        <v>6</v>
      </c>
      <c r="E20767" s="2" t="s">
        <v>15</v>
      </c>
      <c r="F20767" s="2">
        <v>15</v>
      </c>
      <c r="G20767" s="2">
        <v>0</v>
      </c>
      <c r="H20767" s="2">
        <v>0.0012</v>
      </c>
      <c r="I20767" s="4" t="s">
        <v>13338</v>
      </c>
      <c r="J20767" s="1">
        <f t="shared" si="1021"/>
        <v>45910.6881508796</v>
      </c>
      <c r="K20767">
        <f>200000+SUM(G$2:G20767)-SUM(H$2:H20767)</f>
        <v>204323.72919126</v>
      </c>
      <c r="L20767">
        <f t="shared" si="1019"/>
        <v>184929.848994906</v>
      </c>
      <c r="M20767">
        <f t="shared" si="1020"/>
        <v>1.10487155157353</v>
      </c>
    </row>
    <row r="20768" spans="1:13">
      <c r="A20768" s="2" t="s">
        <v>3948</v>
      </c>
      <c r="B20768" s="2">
        <v>0.4</v>
      </c>
      <c r="C20768" s="2" t="s">
        <v>14</v>
      </c>
      <c r="D20768" s="2">
        <v>6</v>
      </c>
      <c r="E20768" s="2" t="s">
        <v>15</v>
      </c>
      <c r="F20768" s="2">
        <v>15</v>
      </c>
      <c r="G20768" s="2">
        <v>0</v>
      </c>
      <c r="H20768" s="2">
        <v>0.0012</v>
      </c>
      <c r="I20768" s="4" t="s">
        <v>13338</v>
      </c>
      <c r="J20768" s="1">
        <f t="shared" si="1021"/>
        <v>45910.6881508796</v>
      </c>
      <c r="K20768">
        <f>200000+SUM(G$2:G20768)-SUM(H$2:H20768)</f>
        <v>204323.72799126</v>
      </c>
      <c r="L20768">
        <f t="shared" si="1019"/>
        <v>184929.848994906</v>
      </c>
      <c r="M20768">
        <f t="shared" si="1020"/>
        <v>1.10487154508458</v>
      </c>
    </row>
    <row r="20769" spans="1:13">
      <c r="A20769" s="2" t="s">
        <v>3948</v>
      </c>
      <c r="B20769" s="2">
        <v>27.2</v>
      </c>
      <c r="C20769" s="2" t="s">
        <v>14</v>
      </c>
      <c r="D20769" s="2">
        <v>408</v>
      </c>
      <c r="E20769" s="2" t="s">
        <v>15</v>
      </c>
      <c r="F20769" s="2">
        <v>15</v>
      </c>
      <c r="G20769" s="2">
        <v>0</v>
      </c>
      <c r="H20769" s="2">
        <v>0.0816</v>
      </c>
      <c r="I20769" s="4" t="s">
        <v>13338</v>
      </c>
      <c r="J20769" s="1">
        <f t="shared" si="1021"/>
        <v>45910.6881508796</v>
      </c>
      <c r="K20769">
        <f>200000+SUM(G$2:G20769)-SUM(H$2:H20769)</f>
        <v>204323.64639126</v>
      </c>
      <c r="L20769">
        <f t="shared" si="1019"/>
        <v>184929.848994906</v>
      </c>
      <c r="M20769">
        <f t="shared" si="1020"/>
        <v>1.10487110383618</v>
      </c>
    </row>
    <row r="20770" spans="1:13">
      <c r="A20770" s="2" t="s">
        <v>3948</v>
      </c>
      <c r="B20770" s="2">
        <v>2.3</v>
      </c>
      <c r="C20770" s="2" t="s">
        <v>14</v>
      </c>
      <c r="D20770" s="2">
        <v>34.5</v>
      </c>
      <c r="E20770" s="2" t="s">
        <v>15</v>
      </c>
      <c r="F20770" s="2">
        <v>15</v>
      </c>
      <c r="G20770" s="2">
        <v>0</v>
      </c>
      <c r="H20770" s="2">
        <v>0.0069</v>
      </c>
      <c r="I20770" s="4" t="s">
        <v>13339</v>
      </c>
      <c r="J20770" s="1">
        <f t="shared" si="1021"/>
        <v>45910.6884981134</v>
      </c>
      <c r="K20770">
        <f>200000+SUM(G$2:G20770)-SUM(H$2:H20770)</f>
        <v>204323.63949126</v>
      </c>
      <c r="L20770">
        <f t="shared" si="1019"/>
        <v>184929.848994906</v>
      </c>
      <c r="M20770">
        <f t="shared" si="1020"/>
        <v>1.10487106652474</v>
      </c>
    </row>
    <row r="20771" spans="1:13">
      <c r="A20771" s="2" t="s">
        <v>3948</v>
      </c>
      <c r="B20771" s="2">
        <v>0.5</v>
      </c>
      <c r="C20771" s="2" t="s">
        <v>14</v>
      </c>
      <c r="D20771" s="2">
        <v>7.5</v>
      </c>
      <c r="E20771" s="2" t="s">
        <v>15</v>
      </c>
      <c r="F20771" s="2">
        <v>15</v>
      </c>
      <c r="G20771" s="2">
        <v>0</v>
      </c>
      <c r="H20771" s="2">
        <v>0.0015</v>
      </c>
      <c r="I20771" s="4" t="s">
        <v>13339</v>
      </c>
      <c r="J20771" s="1">
        <f t="shared" si="1021"/>
        <v>45910.6884981134</v>
      </c>
      <c r="K20771">
        <f>200000+SUM(G$2:G20771)-SUM(H$2:H20771)</f>
        <v>204323.63799126</v>
      </c>
      <c r="L20771">
        <f t="shared" si="1019"/>
        <v>184929.848994906</v>
      </c>
      <c r="M20771">
        <f t="shared" si="1020"/>
        <v>1.10487105841355</v>
      </c>
    </row>
    <row r="20772" spans="1:13">
      <c r="A20772" s="2" t="s">
        <v>3948</v>
      </c>
      <c r="B20772" s="2">
        <v>0.1</v>
      </c>
      <c r="C20772" s="2" t="s">
        <v>14</v>
      </c>
      <c r="D20772" s="2">
        <v>1.5</v>
      </c>
      <c r="E20772" s="2" t="s">
        <v>15</v>
      </c>
      <c r="F20772" s="2">
        <v>15</v>
      </c>
      <c r="G20772" s="2">
        <v>0</v>
      </c>
      <c r="H20772" s="2">
        <v>0.0003</v>
      </c>
      <c r="I20772" s="4" t="s">
        <v>13339</v>
      </c>
      <c r="J20772" s="1">
        <f t="shared" si="1021"/>
        <v>45910.6884981134</v>
      </c>
      <c r="K20772">
        <f>200000+SUM(G$2:G20772)-SUM(H$2:H20772)</f>
        <v>204323.63769126</v>
      </c>
      <c r="L20772">
        <f t="shared" si="1019"/>
        <v>184929.848994906</v>
      </c>
      <c r="M20772">
        <f t="shared" si="1020"/>
        <v>1.10487105679132</v>
      </c>
    </row>
    <row r="20773" spans="1:13">
      <c r="A20773" s="2" t="s">
        <v>3948</v>
      </c>
      <c r="B20773" s="2">
        <v>13.3</v>
      </c>
      <c r="C20773" s="2" t="s">
        <v>14</v>
      </c>
      <c r="D20773" s="2">
        <v>199</v>
      </c>
      <c r="E20773" s="2" t="s">
        <v>15</v>
      </c>
      <c r="F20773" s="2">
        <v>15</v>
      </c>
      <c r="G20773" s="2">
        <v>0</v>
      </c>
      <c r="H20773" s="2">
        <v>0.0399</v>
      </c>
      <c r="I20773" s="4" t="s">
        <v>13340</v>
      </c>
      <c r="J20773" s="1">
        <f t="shared" si="1021"/>
        <v>45910.6888453357</v>
      </c>
      <c r="K20773">
        <f>200000+SUM(G$2:G20773)-SUM(H$2:H20773)</f>
        <v>204323.59779126</v>
      </c>
      <c r="L20773">
        <f t="shared" ref="L20773:L20836" si="1022">L20772</f>
        <v>184929.848994906</v>
      </c>
      <c r="M20773">
        <f t="shared" ref="M20773:M20836" si="1023">K20773/L20773</f>
        <v>1.10487084103383</v>
      </c>
    </row>
    <row r="20774" spans="1:13">
      <c r="A20774" s="2" t="s">
        <v>3948</v>
      </c>
      <c r="B20774" s="2">
        <v>5.3</v>
      </c>
      <c r="C20774" s="2" t="s">
        <v>14</v>
      </c>
      <c r="D20774" s="2">
        <v>79.5</v>
      </c>
      <c r="E20774" s="2" t="s">
        <v>15</v>
      </c>
      <c r="F20774" s="2">
        <v>15</v>
      </c>
      <c r="G20774" s="2">
        <v>0</v>
      </c>
      <c r="H20774" s="2">
        <v>0.0159</v>
      </c>
      <c r="I20774" s="4" t="s">
        <v>13340</v>
      </c>
      <c r="J20774" s="1">
        <f t="shared" si="1021"/>
        <v>45910.6888453357</v>
      </c>
      <c r="K20774">
        <f>200000+SUM(G$2:G20774)-SUM(H$2:H20774)</f>
        <v>204323.58189126</v>
      </c>
      <c r="L20774">
        <f t="shared" si="1022"/>
        <v>184929.848994906</v>
      </c>
      <c r="M20774">
        <f t="shared" si="1023"/>
        <v>1.10487075505528</v>
      </c>
    </row>
    <row r="20775" spans="1:13">
      <c r="A20775" s="2" t="s">
        <v>3948</v>
      </c>
      <c r="B20775" s="2">
        <v>1.4</v>
      </c>
      <c r="C20775" s="2" t="s">
        <v>14</v>
      </c>
      <c r="D20775" s="2">
        <v>21</v>
      </c>
      <c r="E20775" s="2" t="s">
        <v>15</v>
      </c>
      <c r="F20775" s="2">
        <v>15</v>
      </c>
      <c r="G20775" s="2">
        <v>0</v>
      </c>
      <c r="H20775" s="2">
        <v>0.0042</v>
      </c>
      <c r="I20775" s="4" t="s">
        <v>13340</v>
      </c>
      <c r="J20775" s="1">
        <f t="shared" si="1021"/>
        <v>45910.6888453357</v>
      </c>
      <c r="K20775">
        <f>200000+SUM(G$2:G20775)-SUM(H$2:H20775)</f>
        <v>204323.57769126</v>
      </c>
      <c r="L20775">
        <f t="shared" si="1022"/>
        <v>184929.848994906</v>
      </c>
      <c r="M20775">
        <f t="shared" si="1023"/>
        <v>1.10487073234396</v>
      </c>
    </row>
    <row r="20776" spans="1:13">
      <c r="A20776" s="2" t="s">
        <v>3951</v>
      </c>
      <c r="B20776" s="2">
        <v>19.5</v>
      </c>
      <c r="C20776" s="2" t="s">
        <v>17</v>
      </c>
      <c r="D20776" s="2">
        <v>72.7</v>
      </c>
      <c r="E20776" s="2" t="s">
        <v>15</v>
      </c>
      <c r="F20776" s="2">
        <v>3.72</v>
      </c>
      <c r="G20776" s="2">
        <v>3.67</v>
      </c>
      <c r="H20776" s="2">
        <v>0.0145</v>
      </c>
      <c r="I20776" s="4" t="s">
        <v>13341</v>
      </c>
      <c r="J20776" s="1">
        <f t="shared" si="1021"/>
        <v>45910.6888979861</v>
      </c>
      <c r="K20776">
        <f>200000+SUM(G$2:G20776)-SUM(H$2:H20776)</f>
        <v>204327.23319126</v>
      </c>
      <c r="L20776">
        <f t="shared" si="1022"/>
        <v>184929.848994906</v>
      </c>
      <c r="M20776">
        <f t="shared" si="1023"/>
        <v>1.10489049929895</v>
      </c>
    </row>
    <row r="20777" spans="1:13">
      <c r="A20777" s="2" t="s">
        <v>3951</v>
      </c>
      <c r="B20777" s="2">
        <v>46.3</v>
      </c>
      <c r="C20777" s="2" t="s">
        <v>17</v>
      </c>
      <c r="D20777" s="2">
        <v>172</v>
      </c>
      <c r="E20777" s="2" t="s">
        <v>15</v>
      </c>
      <c r="F20777" s="2">
        <v>3.72</v>
      </c>
      <c r="G20777" s="2">
        <v>8.72</v>
      </c>
      <c r="H20777" s="2">
        <v>0.0345</v>
      </c>
      <c r="I20777" s="4" t="s">
        <v>13341</v>
      </c>
      <c r="J20777" s="1">
        <f t="shared" si="1021"/>
        <v>45910.6888979861</v>
      </c>
      <c r="K20777">
        <f>200000+SUM(G$2:G20777)-SUM(H$2:H20777)</f>
        <v>204335.91869126</v>
      </c>
      <c r="L20777">
        <f t="shared" si="1022"/>
        <v>184929.848994906</v>
      </c>
      <c r="M20777">
        <f t="shared" si="1023"/>
        <v>1.10493746575702</v>
      </c>
    </row>
    <row r="20778" spans="1:13">
      <c r="A20778" s="2" t="s">
        <v>3951</v>
      </c>
      <c r="B20778" s="2">
        <v>103</v>
      </c>
      <c r="C20778" s="2" t="s">
        <v>17</v>
      </c>
      <c r="D20778" s="2">
        <v>385</v>
      </c>
      <c r="E20778" s="2" t="s">
        <v>15</v>
      </c>
      <c r="F20778" s="2">
        <v>3.72</v>
      </c>
      <c r="G20778" s="2">
        <v>19.5</v>
      </c>
      <c r="H20778" s="2">
        <v>0.077</v>
      </c>
      <c r="I20778" s="4" t="s">
        <v>13341</v>
      </c>
      <c r="J20778" s="1">
        <f t="shared" si="1021"/>
        <v>45910.6888979861</v>
      </c>
      <c r="K20778">
        <f>200000+SUM(G$2:G20778)-SUM(H$2:H20778)</f>
        <v>204355.34169126</v>
      </c>
      <c r="L20778">
        <f t="shared" si="1022"/>
        <v>184929.848994906</v>
      </c>
      <c r="M20778">
        <f t="shared" si="1023"/>
        <v>1.10504249477265</v>
      </c>
    </row>
    <row r="20779" spans="1:13">
      <c r="A20779" s="2" t="s">
        <v>3951</v>
      </c>
      <c r="B20779" s="2">
        <v>54</v>
      </c>
      <c r="C20779" s="2" t="s">
        <v>17</v>
      </c>
      <c r="D20779" s="2">
        <v>201</v>
      </c>
      <c r="E20779" s="2" t="s">
        <v>15</v>
      </c>
      <c r="F20779" s="2">
        <v>3.72</v>
      </c>
      <c r="G20779" s="2">
        <v>10.1</v>
      </c>
      <c r="H20779" s="2">
        <v>0.0402</v>
      </c>
      <c r="I20779" s="4" t="s">
        <v>13341</v>
      </c>
      <c r="J20779" s="1">
        <f t="shared" si="1021"/>
        <v>45910.6888979861</v>
      </c>
      <c r="K20779">
        <f>200000+SUM(G$2:G20779)-SUM(H$2:H20779)</f>
        <v>204365.40149126</v>
      </c>
      <c r="L20779">
        <f t="shared" si="1022"/>
        <v>184929.848994906</v>
      </c>
      <c r="M20779">
        <f t="shared" si="1023"/>
        <v>1.10509689269735</v>
      </c>
    </row>
    <row r="20780" spans="1:13">
      <c r="A20780" s="2" t="s">
        <v>3951</v>
      </c>
      <c r="B20780" s="2">
        <v>79.1</v>
      </c>
      <c r="C20780" s="2" t="s">
        <v>17</v>
      </c>
      <c r="D20780" s="2">
        <v>295</v>
      </c>
      <c r="E20780" s="2" t="s">
        <v>15</v>
      </c>
      <c r="F20780" s="2">
        <v>3.73</v>
      </c>
      <c r="G20780" s="2">
        <v>15.1</v>
      </c>
      <c r="H20780" s="2">
        <v>0.059</v>
      </c>
      <c r="I20780" s="4" t="s">
        <v>13342</v>
      </c>
      <c r="J20780" s="1">
        <f t="shared" si="1021"/>
        <v>45910.6889284028</v>
      </c>
      <c r="K20780">
        <f>200000+SUM(G$2:G20780)-SUM(H$2:H20780)</f>
        <v>204380.44249126</v>
      </c>
      <c r="L20780">
        <f t="shared" si="1022"/>
        <v>184929.848994906</v>
      </c>
      <c r="M20780">
        <f t="shared" si="1023"/>
        <v>1.10517822624129</v>
      </c>
    </row>
    <row r="20781" spans="1:13">
      <c r="A20781" s="2" t="s">
        <v>3951</v>
      </c>
      <c r="B20781" s="2">
        <v>46.3</v>
      </c>
      <c r="C20781" s="2" t="s">
        <v>17</v>
      </c>
      <c r="D20781" s="2">
        <v>173</v>
      </c>
      <c r="E20781" s="2" t="s">
        <v>15</v>
      </c>
      <c r="F20781" s="2">
        <v>3.73</v>
      </c>
      <c r="G20781" s="2">
        <v>8.86</v>
      </c>
      <c r="H20781" s="2">
        <v>0.0345</v>
      </c>
      <c r="I20781" s="4" t="s">
        <v>13342</v>
      </c>
      <c r="J20781" s="1">
        <f t="shared" si="1021"/>
        <v>45910.6889284028</v>
      </c>
      <c r="K20781">
        <f>200000+SUM(G$2:G20781)-SUM(H$2:H20781)</f>
        <v>204389.26799126</v>
      </c>
      <c r="L20781">
        <f t="shared" si="1022"/>
        <v>184929.848994906</v>
      </c>
      <c r="M20781">
        <f t="shared" si="1023"/>
        <v>1.10522594974319</v>
      </c>
    </row>
    <row r="20782" spans="1:13">
      <c r="A20782" s="2" t="s">
        <v>3951</v>
      </c>
      <c r="B20782" s="2">
        <v>3.53</v>
      </c>
      <c r="C20782" s="2" t="s">
        <v>17</v>
      </c>
      <c r="D20782" s="2">
        <v>13.2</v>
      </c>
      <c r="E20782" s="2" t="s">
        <v>15</v>
      </c>
      <c r="F20782" s="2">
        <v>3.73</v>
      </c>
      <c r="G20782" s="2">
        <v>0.675</v>
      </c>
      <c r="H20782" s="2">
        <v>0.00263</v>
      </c>
      <c r="I20782" s="4" t="s">
        <v>13342</v>
      </c>
      <c r="J20782" s="1">
        <f t="shared" si="1021"/>
        <v>45910.6889284028</v>
      </c>
      <c r="K20782">
        <f>200000+SUM(G$2:G20782)-SUM(H$2:H20782)</f>
        <v>204389.94036126</v>
      </c>
      <c r="L20782">
        <f t="shared" si="1022"/>
        <v>184929.848994906</v>
      </c>
      <c r="M20782">
        <f t="shared" si="1023"/>
        <v>1.10522958555431</v>
      </c>
    </row>
    <row r="20783" spans="1:13">
      <c r="A20783" s="2" t="s">
        <v>3951</v>
      </c>
      <c r="B20783" s="2">
        <v>1.88</v>
      </c>
      <c r="C20783" s="2" t="s">
        <v>17</v>
      </c>
      <c r="D20783" s="2">
        <v>7.01</v>
      </c>
      <c r="E20783" s="2" t="s">
        <v>15</v>
      </c>
      <c r="F20783" s="2">
        <v>3.73</v>
      </c>
      <c r="G20783" s="2">
        <v>0.36</v>
      </c>
      <c r="H20783" s="2">
        <v>0.0014</v>
      </c>
      <c r="I20783" s="4" t="s">
        <v>13342</v>
      </c>
      <c r="J20783" s="1">
        <f t="shared" si="1021"/>
        <v>45910.6889284028</v>
      </c>
      <c r="K20783">
        <f>200000+SUM(G$2:G20783)-SUM(H$2:H20783)</f>
        <v>204390.29896126</v>
      </c>
      <c r="L20783">
        <f t="shared" si="1022"/>
        <v>184929.848994906</v>
      </c>
      <c r="M20783">
        <f t="shared" si="1023"/>
        <v>1.10523152466799</v>
      </c>
    </row>
    <row r="20784" spans="1:13">
      <c r="A20784" s="2" t="s">
        <v>3951</v>
      </c>
      <c r="B20784" s="2">
        <v>4.43</v>
      </c>
      <c r="C20784" s="2" t="s">
        <v>17</v>
      </c>
      <c r="D20784" s="2">
        <v>16.5</v>
      </c>
      <c r="E20784" s="2" t="s">
        <v>15</v>
      </c>
      <c r="F20784" s="2">
        <v>3.73</v>
      </c>
      <c r="G20784" s="2">
        <v>0.847</v>
      </c>
      <c r="H20784" s="2">
        <v>0.0033</v>
      </c>
      <c r="I20784" s="4" t="s">
        <v>13342</v>
      </c>
      <c r="J20784" s="1">
        <f t="shared" si="1021"/>
        <v>45910.6889284028</v>
      </c>
      <c r="K20784">
        <f>200000+SUM(G$2:G20784)-SUM(H$2:H20784)</f>
        <v>204391.14266126</v>
      </c>
      <c r="L20784">
        <f t="shared" si="1022"/>
        <v>184929.848994906</v>
      </c>
      <c r="M20784">
        <f t="shared" si="1023"/>
        <v>1.10523608693851</v>
      </c>
    </row>
    <row r="20785" spans="1:13">
      <c r="A20785" s="2" t="s">
        <v>3951</v>
      </c>
      <c r="B20785" s="2">
        <v>48</v>
      </c>
      <c r="C20785" s="2" t="s">
        <v>17</v>
      </c>
      <c r="D20785" s="2">
        <v>179</v>
      </c>
      <c r="E20785" s="2" t="s">
        <v>15</v>
      </c>
      <c r="F20785" s="2">
        <v>3.73</v>
      </c>
      <c r="G20785" s="2">
        <v>9.14</v>
      </c>
      <c r="H20785" s="2">
        <v>0.0358</v>
      </c>
      <c r="I20785" s="4" t="s">
        <v>13342</v>
      </c>
      <c r="J20785" s="1">
        <f t="shared" si="1021"/>
        <v>45910.6889284028</v>
      </c>
      <c r="K20785">
        <f>200000+SUM(G$2:G20785)-SUM(H$2:H20785)</f>
        <v>204400.24686126</v>
      </c>
      <c r="L20785">
        <f t="shared" si="1022"/>
        <v>184929.848994906</v>
      </c>
      <c r="M20785">
        <f t="shared" si="1023"/>
        <v>1.10528531749837</v>
      </c>
    </row>
    <row r="20786" spans="1:13">
      <c r="A20786" s="2" t="s">
        <v>3951</v>
      </c>
      <c r="B20786" s="2">
        <v>112</v>
      </c>
      <c r="C20786" s="2" t="s">
        <v>17</v>
      </c>
      <c r="D20786" s="2">
        <v>416</v>
      </c>
      <c r="E20786" s="2" t="s">
        <v>15</v>
      </c>
      <c r="F20786" s="2">
        <v>3.73</v>
      </c>
      <c r="G20786" s="2">
        <v>21.7</v>
      </c>
      <c r="H20786" s="2">
        <v>0.0832</v>
      </c>
      <c r="I20786" s="4" t="s">
        <v>13343</v>
      </c>
      <c r="J20786" s="1">
        <f t="shared" si="1021"/>
        <v>45910.6889633681</v>
      </c>
      <c r="K20786">
        <f>200000+SUM(G$2:G20786)-SUM(H$2:H20786)</f>
        <v>204421.86366126</v>
      </c>
      <c r="L20786">
        <f t="shared" si="1022"/>
        <v>184929.848994906</v>
      </c>
      <c r="M20786">
        <f t="shared" si="1023"/>
        <v>1.10540220939071</v>
      </c>
    </row>
    <row r="20787" spans="1:13">
      <c r="A20787" s="2" t="s">
        <v>3951</v>
      </c>
      <c r="B20787" s="2">
        <v>37.9</v>
      </c>
      <c r="C20787" s="2" t="s">
        <v>17</v>
      </c>
      <c r="D20787" s="2">
        <v>141</v>
      </c>
      <c r="E20787" s="2" t="s">
        <v>15</v>
      </c>
      <c r="F20787" s="2">
        <v>3.73</v>
      </c>
      <c r="G20787" s="2">
        <v>7.33</v>
      </c>
      <c r="H20787" s="2">
        <v>0.0283</v>
      </c>
      <c r="I20787" s="4" t="s">
        <v>13343</v>
      </c>
      <c r="J20787" s="1">
        <f t="shared" si="1021"/>
        <v>45910.6889633681</v>
      </c>
      <c r="K20787">
        <f>200000+SUM(G$2:G20787)-SUM(H$2:H20787)</f>
        <v>204429.16536126</v>
      </c>
      <c r="L20787">
        <f t="shared" si="1022"/>
        <v>184929.848994906</v>
      </c>
      <c r="M20787">
        <f t="shared" si="1023"/>
        <v>1.10544169301134</v>
      </c>
    </row>
    <row r="20788" spans="1:13">
      <c r="A20788" s="2" t="s">
        <v>3948</v>
      </c>
      <c r="B20788" s="2">
        <v>4.7</v>
      </c>
      <c r="C20788" s="2" t="s">
        <v>14</v>
      </c>
      <c r="D20788" s="2">
        <v>70.3</v>
      </c>
      <c r="E20788" s="2" t="s">
        <v>15</v>
      </c>
      <c r="F20788" s="2">
        <v>15</v>
      </c>
      <c r="G20788" s="2">
        <v>0</v>
      </c>
      <c r="H20788" s="2">
        <v>0.0141</v>
      </c>
      <c r="I20788" s="4" t="s">
        <v>13344</v>
      </c>
      <c r="J20788" s="1">
        <f t="shared" si="1021"/>
        <v>45910.6903062616</v>
      </c>
      <c r="K20788">
        <f>200000+SUM(G$2:G20788)-SUM(H$2:H20788)</f>
        <v>204429.15126126</v>
      </c>
      <c r="L20788">
        <f t="shared" si="1022"/>
        <v>184929.848994906</v>
      </c>
      <c r="M20788">
        <f t="shared" si="1023"/>
        <v>1.10544161676621</v>
      </c>
    </row>
    <row r="20789" spans="1:13">
      <c r="A20789" s="2" t="s">
        <v>3948</v>
      </c>
      <c r="B20789" s="2">
        <v>1.2</v>
      </c>
      <c r="C20789" s="2" t="s">
        <v>14</v>
      </c>
      <c r="D20789" s="2">
        <v>18</v>
      </c>
      <c r="E20789" s="2" t="s">
        <v>15</v>
      </c>
      <c r="F20789" s="2">
        <v>15</v>
      </c>
      <c r="G20789" s="2">
        <v>0</v>
      </c>
      <c r="H20789" s="2">
        <v>0.00359</v>
      </c>
      <c r="I20789" s="4" t="s">
        <v>13344</v>
      </c>
      <c r="J20789" s="1">
        <f t="shared" si="1021"/>
        <v>45910.6903062616</v>
      </c>
      <c r="K20789">
        <f>200000+SUM(G$2:G20789)-SUM(H$2:H20789)</f>
        <v>204429.14767126</v>
      </c>
      <c r="L20789">
        <f t="shared" si="1022"/>
        <v>184929.848994906</v>
      </c>
      <c r="M20789">
        <f t="shared" si="1023"/>
        <v>1.10544159735344</v>
      </c>
    </row>
    <row r="20790" spans="1:13">
      <c r="A20790" s="2" t="s">
        <v>3948</v>
      </c>
      <c r="B20790" s="2">
        <v>7.9</v>
      </c>
      <c r="C20790" s="2" t="s">
        <v>14</v>
      </c>
      <c r="D20790" s="2">
        <v>118</v>
      </c>
      <c r="E20790" s="2" t="s">
        <v>15</v>
      </c>
      <c r="F20790" s="2">
        <v>15</v>
      </c>
      <c r="G20790" s="2">
        <v>0</v>
      </c>
      <c r="H20790" s="2">
        <v>0.0236</v>
      </c>
      <c r="I20790" s="4" t="s">
        <v>13344</v>
      </c>
      <c r="J20790" s="1">
        <f t="shared" si="1021"/>
        <v>45910.6903062616</v>
      </c>
      <c r="K20790">
        <f>200000+SUM(G$2:G20790)-SUM(H$2:H20790)</f>
        <v>204429.12407126</v>
      </c>
      <c r="L20790">
        <f t="shared" si="1022"/>
        <v>184929.848994906</v>
      </c>
      <c r="M20790">
        <f t="shared" si="1023"/>
        <v>1.10544146973749</v>
      </c>
    </row>
    <row r="20791" spans="1:13">
      <c r="A20791" s="2" t="s">
        <v>3948</v>
      </c>
      <c r="B20791" s="2">
        <v>1.2</v>
      </c>
      <c r="C20791" s="2" t="s">
        <v>14</v>
      </c>
      <c r="D20791" s="2">
        <v>18</v>
      </c>
      <c r="E20791" s="2" t="s">
        <v>15</v>
      </c>
      <c r="F20791" s="2">
        <v>15</v>
      </c>
      <c r="G20791" s="2">
        <v>0</v>
      </c>
      <c r="H20791" s="2">
        <v>0.00359</v>
      </c>
      <c r="I20791" s="4" t="s">
        <v>13344</v>
      </c>
      <c r="J20791" s="1">
        <f t="shared" ref="J20791:J20854" si="1024">(I20791/86400000)+DATE(1970,1,1)+(8*TIME(1,0,0))</f>
        <v>45910.6903062616</v>
      </c>
      <c r="K20791">
        <f>200000+SUM(G$2:G20791)-SUM(H$2:H20791)</f>
        <v>204429.12048126</v>
      </c>
      <c r="L20791">
        <f t="shared" si="1022"/>
        <v>184929.848994906</v>
      </c>
      <c r="M20791">
        <f t="shared" si="1023"/>
        <v>1.10544145032472</v>
      </c>
    </row>
    <row r="20792" spans="1:13">
      <c r="A20792" s="2" t="s">
        <v>3948</v>
      </c>
      <c r="B20792" s="2">
        <v>2.6</v>
      </c>
      <c r="C20792" s="2" t="s">
        <v>14</v>
      </c>
      <c r="D20792" s="2">
        <v>38.9</v>
      </c>
      <c r="E20792" s="2" t="s">
        <v>15</v>
      </c>
      <c r="F20792" s="2">
        <v>15</v>
      </c>
      <c r="G20792" s="2">
        <v>0</v>
      </c>
      <c r="H20792" s="2">
        <v>0.00778</v>
      </c>
      <c r="I20792" s="4" t="s">
        <v>13344</v>
      </c>
      <c r="J20792" s="1">
        <f t="shared" si="1024"/>
        <v>45910.6903062616</v>
      </c>
      <c r="K20792">
        <f>200000+SUM(G$2:G20792)-SUM(H$2:H20792)</f>
        <v>204429.11270126</v>
      </c>
      <c r="L20792">
        <f t="shared" si="1022"/>
        <v>184929.848994906</v>
      </c>
      <c r="M20792">
        <f t="shared" si="1023"/>
        <v>1.10544140825471</v>
      </c>
    </row>
    <row r="20793" spans="1:13">
      <c r="A20793" s="2" t="s">
        <v>3948</v>
      </c>
      <c r="B20793" s="2">
        <v>0.4</v>
      </c>
      <c r="C20793" s="2" t="s">
        <v>14</v>
      </c>
      <c r="D20793" s="2">
        <v>5.98</v>
      </c>
      <c r="E20793" s="2" t="s">
        <v>15</v>
      </c>
      <c r="F20793" s="2">
        <v>15</v>
      </c>
      <c r="G20793" s="2">
        <v>0</v>
      </c>
      <c r="H20793" s="2">
        <v>0.0012</v>
      </c>
      <c r="I20793" s="4" t="s">
        <v>13344</v>
      </c>
      <c r="J20793" s="1">
        <f t="shared" si="1024"/>
        <v>45910.6903062616</v>
      </c>
      <c r="K20793">
        <f>200000+SUM(G$2:G20793)-SUM(H$2:H20793)</f>
        <v>204429.11150126</v>
      </c>
      <c r="L20793">
        <f t="shared" si="1022"/>
        <v>184929.848994906</v>
      </c>
      <c r="M20793">
        <f t="shared" si="1023"/>
        <v>1.10544140176577</v>
      </c>
    </row>
    <row r="20794" spans="1:13">
      <c r="A20794" s="2" t="s">
        <v>3948</v>
      </c>
      <c r="B20794" s="2">
        <v>1.3</v>
      </c>
      <c r="C20794" s="2" t="s">
        <v>14</v>
      </c>
      <c r="D20794" s="2">
        <v>19.5</v>
      </c>
      <c r="E20794" s="2" t="s">
        <v>15</v>
      </c>
      <c r="F20794" s="2">
        <v>15</v>
      </c>
      <c r="G20794" s="2">
        <v>0</v>
      </c>
      <c r="H20794" s="2">
        <v>0.00389</v>
      </c>
      <c r="I20794" s="4" t="s">
        <v>13344</v>
      </c>
      <c r="J20794" s="1">
        <f t="shared" si="1024"/>
        <v>45910.6903062616</v>
      </c>
      <c r="K20794">
        <f>200000+SUM(G$2:G20794)-SUM(H$2:H20794)</f>
        <v>204429.10761126</v>
      </c>
      <c r="L20794">
        <f t="shared" si="1022"/>
        <v>184929.848994906</v>
      </c>
      <c r="M20794">
        <f t="shared" si="1023"/>
        <v>1.10544138073076</v>
      </c>
    </row>
    <row r="20795" spans="1:13">
      <c r="A20795" s="2" t="s">
        <v>3948</v>
      </c>
      <c r="B20795" s="2">
        <v>8</v>
      </c>
      <c r="C20795" s="2" t="s">
        <v>14</v>
      </c>
      <c r="D20795" s="2">
        <v>120</v>
      </c>
      <c r="E20795" s="2" t="s">
        <v>15</v>
      </c>
      <c r="F20795" s="2">
        <v>15</v>
      </c>
      <c r="G20795" s="2">
        <v>0</v>
      </c>
      <c r="H20795" s="2">
        <v>0.0239</v>
      </c>
      <c r="I20795" s="4" t="s">
        <v>13344</v>
      </c>
      <c r="J20795" s="1">
        <f t="shared" si="1024"/>
        <v>45910.6903062616</v>
      </c>
      <c r="K20795">
        <f>200000+SUM(G$2:G20795)-SUM(H$2:H20795)</f>
        <v>204429.08371126</v>
      </c>
      <c r="L20795">
        <f t="shared" si="1022"/>
        <v>184929.848994906</v>
      </c>
      <c r="M20795">
        <f t="shared" si="1023"/>
        <v>1.10544125149257</v>
      </c>
    </row>
    <row r="20796" spans="1:13">
      <c r="A20796" s="2" t="s">
        <v>3948</v>
      </c>
      <c r="B20796" s="2">
        <v>3.9</v>
      </c>
      <c r="C20796" s="2" t="s">
        <v>14</v>
      </c>
      <c r="D20796" s="2">
        <v>58.4</v>
      </c>
      <c r="E20796" s="2" t="s">
        <v>15</v>
      </c>
      <c r="F20796" s="2">
        <v>15</v>
      </c>
      <c r="G20796" s="2">
        <v>0</v>
      </c>
      <c r="H20796" s="2">
        <v>0.0117</v>
      </c>
      <c r="I20796" s="4" t="s">
        <v>13344</v>
      </c>
      <c r="J20796" s="1">
        <f t="shared" si="1024"/>
        <v>45910.6903062616</v>
      </c>
      <c r="K20796">
        <f>200000+SUM(G$2:G20796)-SUM(H$2:H20796)</f>
        <v>204429.07201126</v>
      </c>
      <c r="L20796">
        <f t="shared" si="1022"/>
        <v>184929.848994906</v>
      </c>
      <c r="M20796">
        <f t="shared" si="1023"/>
        <v>1.10544118822533</v>
      </c>
    </row>
    <row r="20797" spans="1:13">
      <c r="A20797" s="2" t="s">
        <v>3948</v>
      </c>
      <c r="B20797" s="2">
        <v>0.4</v>
      </c>
      <c r="C20797" s="2" t="s">
        <v>14</v>
      </c>
      <c r="D20797" s="2">
        <v>5.98</v>
      </c>
      <c r="E20797" s="2" t="s">
        <v>15</v>
      </c>
      <c r="F20797" s="2">
        <v>15</v>
      </c>
      <c r="G20797" s="2">
        <v>0</v>
      </c>
      <c r="H20797" s="2">
        <v>0.0012</v>
      </c>
      <c r="I20797" s="4" t="s">
        <v>13344</v>
      </c>
      <c r="J20797" s="1">
        <f t="shared" si="1024"/>
        <v>45910.6903062616</v>
      </c>
      <c r="K20797">
        <f>200000+SUM(G$2:G20797)-SUM(H$2:H20797)</f>
        <v>204429.07081126</v>
      </c>
      <c r="L20797">
        <f t="shared" si="1022"/>
        <v>184929.848994906</v>
      </c>
      <c r="M20797">
        <f t="shared" si="1023"/>
        <v>1.10544118173639</v>
      </c>
    </row>
    <row r="20798" spans="1:13">
      <c r="A20798" s="2" t="s">
        <v>3951</v>
      </c>
      <c r="B20798" s="2">
        <v>81.7</v>
      </c>
      <c r="C20798" s="2" t="s">
        <v>14</v>
      </c>
      <c r="D20798" s="2">
        <v>305</v>
      </c>
      <c r="E20798" s="2" t="s">
        <v>15</v>
      </c>
      <c r="F20798" s="2">
        <v>3.73</v>
      </c>
      <c r="G20798" s="2">
        <v>0</v>
      </c>
      <c r="H20798" s="2">
        <v>0.061</v>
      </c>
      <c r="I20798" s="4" t="s">
        <v>13345</v>
      </c>
      <c r="J20798" s="1">
        <f t="shared" si="1024"/>
        <v>45910.6906235417</v>
      </c>
      <c r="K20798">
        <f>200000+SUM(G$2:G20798)-SUM(H$2:H20798)</f>
        <v>204429.00981126</v>
      </c>
      <c r="L20798">
        <f t="shared" si="1022"/>
        <v>184929.848994906</v>
      </c>
      <c r="M20798">
        <f t="shared" si="1023"/>
        <v>1.10544085188158</v>
      </c>
    </row>
    <row r="20799" spans="1:13">
      <c r="A20799" s="2" t="s">
        <v>3948</v>
      </c>
      <c r="B20799" s="2">
        <v>0.5</v>
      </c>
      <c r="C20799" s="2" t="s">
        <v>14</v>
      </c>
      <c r="D20799" s="2">
        <v>7.48</v>
      </c>
      <c r="E20799" s="2" t="s">
        <v>15</v>
      </c>
      <c r="F20799" s="2">
        <v>15</v>
      </c>
      <c r="G20799" s="2">
        <v>0</v>
      </c>
      <c r="H20799" s="2">
        <v>0.0015</v>
      </c>
      <c r="I20799" s="4" t="s">
        <v>13346</v>
      </c>
      <c r="J20799" s="1">
        <f t="shared" si="1024"/>
        <v>45910.6906535301</v>
      </c>
      <c r="K20799">
        <f>200000+SUM(G$2:G20799)-SUM(H$2:H20799)</f>
        <v>204429.00831126</v>
      </c>
      <c r="L20799">
        <f t="shared" si="1022"/>
        <v>184929.848994906</v>
      </c>
      <c r="M20799">
        <f t="shared" si="1023"/>
        <v>1.10544084377039</v>
      </c>
    </row>
    <row r="20800" spans="1:13">
      <c r="A20800" s="2" t="s">
        <v>3948</v>
      </c>
      <c r="B20800" s="2">
        <v>1.3</v>
      </c>
      <c r="C20800" s="2" t="s">
        <v>14</v>
      </c>
      <c r="D20800" s="2">
        <v>19.5</v>
      </c>
      <c r="E20800" s="2" t="s">
        <v>15</v>
      </c>
      <c r="F20800" s="2">
        <v>15</v>
      </c>
      <c r="G20800" s="2">
        <v>0</v>
      </c>
      <c r="H20800" s="2">
        <v>0.00389</v>
      </c>
      <c r="I20800" s="4" t="s">
        <v>13346</v>
      </c>
      <c r="J20800" s="1">
        <f t="shared" si="1024"/>
        <v>45910.6906535301</v>
      </c>
      <c r="K20800">
        <f>200000+SUM(G$2:G20800)-SUM(H$2:H20800)</f>
        <v>204429.00442126</v>
      </c>
      <c r="L20800">
        <f t="shared" si="1022"/>
        <v>184929.848994906</v>
      </c>
      <c r="M20800">
        <f t="shared" si="1023"/>
        <v>1.10544082273539</v>
      </c>
    </row>
    <row r="20801" spans="1:13">
      <c r="A20801" s="2" t="s">
        <v>3948</v>
      </c>
      <c r="B20801" s="2">
        <v>7.1</v>
      </c>
      <c r="C20801" s="2" t="s">
        <v>14</v>
      </c>
      <c r="D20801" s="2">
        <v>106</v>
      </c>
      <c r="E20801" s="2" t="s">
        <v>15</v>
      </c>
      <c r="F20801" s="2">
        <v>15</v>
      </c>
      <c r="G20801" s="2">
        <v>0</v>
      </c>
      <c r="H20801" s="2">
        <v>0.0213</v>
      </c>
      <c r="I20801" s="4" t="s">
        <v>13346</v>
      </c>
      <c r="J20801" s="1">
        <f t="shared" si="1024"/>
        <v>45910.6906535301</v>
      </c>
      <c r="K20801">
        <f>200000+SUM(G$2:G20801)-SUM(H$2:H20801)</f>
        <v>204428.98312126</v>
      </c>
      <c r="L20801">
        <f t="shared" si="1022"/>
        <v>184929.848994906</v>
      </c>
      <c r="M20801">
        <f t="shared" si="1023"/>
        <v>1.10544070755658</v>
      </c>
    </row>
    <row r="20802" spans="1:13">
      <c r="A20802" s="2" t="s">
        <v>3948</v>
      </c>
      <c r="B20802" s="2">
        <v>0.4</v>
      </c>
      <c r="C20802" s="2" t="s">
        <v>14</v>
      </c>
      <c r="D20802" s="2">
        <v>5.99</v>
      </c>
      <c r="E20802" s="2" t="s">
        <v>15</v>
      </c>
      <c r="F20802" s="2">
        <v>15</v>
      </c>
      <c r="G20802" s="2">
        <v>0</v>
      </c>
      <c r="H20802" s="2">
        <v>0.0012</v>
      </c>
      <c r="I20802" s="4" t="s">
        <v>13346</v>
      </c>
      <c r="J20802" s="1">
        <f t="shared" si="1024"/>
        <v>45910.6906535301</v>
      </c>
      <c r="K20802">
        <f>200000+SUM(G$2:G20802)-SUM(H$2:H20802)</f>
        <v>204428.98192126</v>
      </c>
      <c r="L20802">
        <f t="shared" si="1022"/>
        <v>184929.848994906</v>
      </c>
      <c r="M20802">
        <f t="shared" si="1023"/>
        <v>1.10544070106763</v>
      </c>
    </row>
    <row r="20803" spans="1:13">
      <c r="A20803" s="2" t="s">
        <v>3948</v>
      </c>
      <c r="B20803" s="2">
        <v>4.6</v>
      </c>
      <c r="C20803" s="2" t="s">
        <v>14</v>
      </c>
      <c r="D20803" s="2">
        <v>68.8</v>
      </c>
      <c r="E20803" s="2" t="s">
        <v>15</v>
      </c>
      <c r="F20803" s="2">
        <v>15</v>
      </c>
      <c r="G20803" s="2">
        <v>0</v>
      </c>
      <c r="H20803" s="2">
        <v>0.0138</v>
      </c>
      <c r="I20803" s="4" t="s">
        <v>13346</v>
      </c>
      <c r="J20803" s="1">
        <f t="shared" si="1024"/>
        <v>45910.6906535301</v>
      </c>
      <c r="K20803">
        <f>200000+SUM(G$2:G20803)-SUM(H$2:H20803)</f>
        <v>204428.96812126</v>
      </c>
      <c r="L20803">
        <f t="shared" si="1022"/>
        <v>184929.848994906</v>
      </c>
      <c r="M20803">
        <f t="shared" si="1023"/>
        <v>1.10544062644474</v>
      </c>
    </row>
    <row r="20804" spans="1:13">
      <c r="A20804" s="2" t="s">
        <v>12844</v>
      </c>
      <c r="B20804" s="2">
        <v>23</v>
      </c>
      <c r="C20804" s="2" t="s">
        <v>17</v>
      </c>
      <c r="D20804" s="2">
        <v>5.32</v>
      </c>
      <c r="E20804" s="2" t="s">
        <v>15</v>
      </c>
      <c r="F20804" s="2">
        <v>0.231</v>
      </c>
      <c r="G20804" s="2">
        <v>0.0606</v>
      </c>
      <c r="H20804" s="2">
        <v>0.00106</v>
      </c>
      <c r="I20804" s="4" t="s">
        <v>13347</v>
      </c>
      <c r="J20804" s="1">
        <f t="shared" si="1024"/>
        <v>45910.6907046644</v>
      </c>
      <c r="K20804">
        <f>200000+SUM(G$2:G20804)-SUM(H$2:H20804)</f>
        <v>204429.02766126</v>
      </c>
      <c r="L20804">
        <f t="shared" si="1022"/>
        <v>184929.848994906</v>
      </c>
      <c r="M20804">
        <f t="shared" si="1023"/>
        <v>1.10544094840466</v>
      </c>
    </row>
    <row r="20805" spans="1:13">
      <c r="A20805" s="2" t="s">
        <v>12844</v>
      </c>
      <c r="B20805" s="2">
        <v>72</v>
      </c>
      <c r="C20805" s="2" t="s">
        <v>17</v>
      </c>
      <c r="D20805" s="2">
        <v>16.7</v>
      </c>
      <c r="E20805" s="2" t="s">
        <v>15</v>
      </c>
      <c r="F20805" s="2">
        <v>0.231</v>
      </c>
      <c r="G20805" s="2">
        <v>0.189</v>
      </c>
      <c r="H20805" s="2">
        <v>0.00333</v>
      </c>
      <c r="I20805" s="4" t="s">
        <v>13347</v>
      </c>
      <c r="J20805" s="1">
        <f t="shared" si="1024"/>
        <v>45910.6907046644</v>
      </c>
      <c r="K20805">
        <f>200000+SUM(G$2:G20805)-SUM(H$2:H20805)</f>
        <v>204429.21333126</v>
      </c>
      <c r="L20805">
        <f t="shared" si="1022"/>
        <v>184929.848994906</v>
      </c>
      <c r="M20805">
        <f t="shared" si="1023"/>
        <v>1.105441952407</v>
      </c>
    </row>
    <row r="20806" spans="1:13">
      <c r="A20806" s="2" t="s">
        <v>12844</v>
      </c>
      <c r="B20806" s="2">
        <v>44</v>
      </c>
      <c r="C20806" s="2" t="s">
        <v>17</v>
      </c>
      <c r="D20806" s="2">
        <v>10.2</v>
      </c>
      <c r="E20806" s="2" t="s">
        <v>15</v>
      </c>
      <c r="F20806" s="2">
        <v>0.231</v>
      </c>
      <c r="G20806" s="2">
        <v>0.116</v>
      </c>
      <c r="H20806" s="2">
        <v>0.00204</v>
      </c>
      <c r="I20806" s="4" t="s">
        <v>13347</v>
      </c>
      <c r="J20806" s="1">
        <f t="shared" si="1024"/>
        <v>45910.6907046644</v>
      </c>
      <c r="K20806">
        <f>200000+SUM(G$2:G20806)-SUM(H$2:H20806)</f>
        <v>204429.32729126</v>
      </c>
      <c r="L20806">
        <f t="shared" si="1022"/>
        <v>184929.848994906</v>
      </c>
      <c r="M20806">
        <f t="shared" si="1023"/>
        <v>1.10544256864067</v>
      </c>
    </row>
    <row r="20807" spans="1:13">
      <c r="A20807" s="2" t="s">
        <v>12844</v>
      </c>
      <c r="B20807" s="2">
        <v>24</v>
      </c>
      <c r="C20807" s="2" t="s">
        <v>17</v>
      </c>
      <c r="D20807" s="2">
        <v>5.55</v>
      </c>
      <c r="E20807" s="2" t="s">
        <v>15</v>
      </c>
      <c r="F20807" s="2">
        <v>0.231</v>
      </c>
      <c r="G20807" s="2">
        <v>0.063</v>
      </c>
      <c r="H20807" s="2">
        <v>0.00111</v>
      </c>
      <c r="I20807" s="4" t="s">
        <v>13347</v>
      </c>
      <c r="J20807" s="1">
        <f t="shared" si="1024"/>
        <v>45910.6907046644</v>
      </c>
      <c r="K20807">
        <f>200000+SUM(G$2:G20807)-SUM(H$2:H20807)</f>
        <v>204429.38918126</v>
      </c>
      <c r="L20807">
        <f t="shared" si="1022"/>
        <v>184929.848994906</v>
      </c>
      <c r="M20807">
        <f t="shared" si="1023"/>
        <v>1.10544290330812</v>
      </c>
    </row>
    <row r="20808" spans="1:13">
      <c r="A20808" s="2" t="s">
        <v>12844</v>
      </c>
      <c r="B20808" s="2">
        <v>44</v>
      </c>
      <c r="C20808" s="2" t="s">
        <v>17</v>
      </c>
      <c r="D20808" s="2">
        <v>10.2</v>
      </c>
      <c r="E20808" s="2" t="s">
        <v>15</v>
      </c>
      <c r="F20808" s="2">
        <v>0.231</v>
      </c>
      <c r="G20808" s="2">
        <v>0.115</v>
      </c>
      <c r="H20808" s="2">
        <v>0.00204</v>
      </c>
      <c r="I20808" s="4" t="s">
        <v>13347</v>
      </c>
      <c r="J20808" s="1">
        <f t="shared" si="1024"/>
        <v>45910.6907046644</v>
      </c>
      <c r="K20808">
        <f>200000+SUM(G$2:G20808)-SUM(H$2:H20808)</f>
        <v>204429.50214126</v>
      </c>
      <c r="L20808">
        <f t="shared" si="1022"/>
        <v>184929.848994906</v>
      </c>
      <c r="M20808">
        <f t="shared" si="1023"/>
        <v>1.10544351413433</v>
      </c>
    </row>
    <row r="20809" spans="1:13">
      <c r="A20809" s="2" t="s">
        <v>12844</v>
      </c>
      <c r="B20809" s="2">
        <v>72</v>
      </c>
      <c r="C20809" s="2" t="s">
        <v>17</v>
      </c>
      <c r="D20809" s="2">
        <v>16.7</v>
      </c>
      <c r="E20809" s="2" t="s">
        <v>15</v>
      </c>
      <c r="F20809" s="2">
        <v>0.231</v>
      </c>
      <c r="G20809" s="2">
        <v>0.188</v>
      </c>
      <c r="H20809" s="2">
        <v>0.00333</v>
      </c>
      <c r="I20809" s="4" t="s">
        <v>13347</v>
      </c>
      <c r="J20809" s="1">
        <f t="shared" si="1024"/>
        <v>45910.6907046644</v>
      </c>
      <c r="K20809">
        <f>200000+SUM(G$2:G20809)-SUM(H$2:H20809)</f>
        <v>204429.68681126</v>
      </c>
      <c r="L20809">
        <f t="shared" si="1022"/>
        <v>184929.848994906</v>
      </c>
      <c r="M20809">
        <f t="shared" si="1023"/>
        <v>1.10544451272921</v>
      </c>
    </row>
    <row r="20810" spans="1:13">
      <c r="A20810" s="2" t="s">
        <v>12844</v>
      </c>
      <c r="B20810" s="2">
        <v>72</v>
      </c>
      <c r="C20810" s="2" t="s">
        <v>17</v>
      </c>
      <c r="D20810" s="2">
        <v>16.7</v>
      </c>
      <c r="E20810" s="2" t="s">
        <v>15</v>
      </c>
      <c r="F20810" s="2">
        <v>0.231</v>
      </c>
      <c r="G20810" s="2">
        <v>0.188</v>
      </c>
      <c r="H20810" s="2">
        <v>0.00333</v>
      </c>
      <c r="I20810" s="4" t="s">
        <v>13347</v>
      </c>
      <c r="J20810" s="1">
        <f t="shared" si="1024"/>
        <v>45910.6907046644</v>
      </c>
      <c r="K20810">
        <f>200000+SUM(G$2:G20810)-SUM(H$2:H20810)</f>
        <v>204429.87148126</v>
      </c>
      <c r="L20810">
        <f t="shared" si="1022"/>
        <v>184929.848994906</v>
      </c>
      <c r="M20810">
        <f t="shared" si="1023"/>
        <v>1.10544551132409</v>
      </c>
    </row>
    <row r="20811" spans="1:13">
      <c r="A20811" s="2" t="s">
        <v>12844</v>
      </c>
      <c r="B20811" s="2">
        <v>44</v>
      </c>
      <c r="C20811" s="2" t="s">
        <v>17</v>
      </c>
      <c r="D20811" s="2">
        <v>10.2</v>
      </c>
      <c r="E20811" s="2" t="s">
        <v>15</v>
      </c>
      <c r="F20811" s="2">
        <v>0.231</v>
      </c>
      <c r="G20811" s="2">
        <v>0.115</v>
      </c>
      <c r="H20811" s="2">
        <v>0.00204</v>
      </c>
      <c r="I20811" s="4" t="s">
        <v>13347</v>
      </c>
      <c r="J20811" s="1">
        <f t="shared" si="1024"/>
        <v>45910.6907046644</v>
      </c>
      <c r="K20811">
        <f>200000+SUM(G$2:G20811)-SUM(H$2:H20811)</f>
        <v>204429.98444126</v>
      </c>
      <c r="L20811">
        <f t="shared" si="1022"/>
        <v>184929.848994906</v>
      </c>
      <c r="M20811">
        <f t="shared" si="1023"/>
        <v>1.1054461221503</v>
      </c>
    </row>
    <row r="20812" spans="1:13">
      <c r="A20812" s="2" t="s">
        <v>12844</v>
      </c>
      <c r="B20812" s="2">
        <v>48</v>
      </c>
      <c r="C20812" s="2" t="s">
        <v>17</v>
      </c>
      <c r="D20812" s="2">
        <v>11.1</v>
      </c>
      <c r="E20812" s="2" t="s">
        <v>15</v>
      </c>
      <c r="F20812" s="2">
        <v>0.231</v>
      </c>
      <c r="G20812" s="2">
        <v>0.125</v>
      </c>
      <c r="H20812" s="2">
        <v>0.00222</v>
      </c>
      <c r="I20812" s="4" t="s">
        <v>13347</v>
      </c>
      <c r="J20812" s="1">
        <f t="shared" si="1024"/>
        <v>45910.6907046644</v>
      </c>
      <c r="K20812">
        <f>200000+SUM(G$2:G20812)-SUM(H$2:H20812)</f>
        <v>204430.10722126</v>
      </c>
      <c r="L20812">
        <f t="shared" si="1022"/>
        <v>184929.848994906</v>
      </c>
      <c r="M20812">
        <f t="shared" si="1023"/>
        <v>1.10544678607774</v>
      </c>
    </row>
    <row r="20813" spans="1:13">
      <c r="A20813" s="2" t="s">
        <v>12844</v>
      </c>
      <c r="B20813" s="2">
        <v>27</v>
      </c>
      <c r="C20813" s="2" t="s">
        <v>17</v>
      </c>
      <c r="D20813" s="2">
        <v>6.25</v>
      </c>
      <c r="E20813" s="2" t="s">
        <v>15</v>
      </c>
      <c r="F20813" s="2">
        <v>0.231</v>
      </c>
      <c r="G20813" s="2">
        <v>0.0701</v>
      </c>
      <c r="H20813" s="2">
        <v>0.00125</v>
      </c>
      <c r="I20813" s="4" t="s">
        <v>13347</v>
      </c>
      <c r="J20813" s="1">
        <f t="shared" si="1024"/>
        <v>45910.6907046644</v>
      </c>
      <c r="K20813">
        <f>200000+SUM(G$2:G20813)-SUM(H$2:H20813)</f>
        <v>204430.17607126</v>
      </c>
      <c r="L20813">
        <f t="shared" si="1022"/>
        <v>184929.848994906</v>
      </c>
      <c r="M20813">
        <f t="shared" si="1023"/>
        <v>1.10544715838108</v>
      </c>
    </row>
    <row r="20814" spans="1:13">
      <c r="A20814" s="2" t="s">
        <v>3948</v>
      </c>
      <c r="B20814" s="2">
        <v>2</v>
      </c>
      <c r="C20814" s="2" t="s">
        <v>14</v>
      </c>
      <c r="D20814" s="2">
        <v>29.9</v>
      </c>
      <c r="E20814" s="2" t="s">
        <v>15</v>
      </c>
      <c r="F20814" s="2">
        <v>15</v>
      </c>
      <c r="G20814" s="2">
        <v>0</v>
      </c>
      <c r="H20814" s="2">
        <v>0.00598</v>
      </c>
      <c r="I20814" s="4" t="s">
        <v>13348</v>
      </c>
      <c r="J20814" s="1">
        <f t="shared" si="1024"/>
        <v>45910.6910007523</v>
      </c>
      <c r="K20814">
        <f>200000+SUM(G$2:G20814)-SUM(H$2:H20814)</f>
        <v>204430.17009126</v>
      </c>
      <c r="L20814">
        <f t="shared" si="1022"/>
        <v>184929.848994906</v>
      </c>
      <c r="M20814">
        <f t="shared" si="1023"/>
        <v>1.10544712604449</v>
      </c>
    </row>
    <row r="20815" spans="1:13">
      <c r="A20815" s="2" t="s">
        <v>3948</v>
      </c>
      <c r="B20815" s="2">
        <v>4.8</v>
      </c>
      <c r="C20815" s="2" t="s">
        <v>14</v>
      </c>
      <c r="D20815" s="2">
        <v>71.8</v>
      </c>
      <c r="E20815" s="2" t="s">
        <v>15</v>
      </c>
      <c r="F20815" s="2">
        <v>15</v>
      </c>
      <c r="G20815" s="2">
        <v>0</v>
      </c>
      <c r="H20815" s="2">
        <v>0.0144</v>
      </c>
      <c r="I20815" s="4" t="s">
        <v>13348</v>
      </c>
      <c r="J20815" s="1">
        <f t="shared" si="1024"/>
        <v>45910.6910007523</v>
      </c>
      <c r="K20815">
        <f>200000+SUM(G$2:G20815)-SUM(H$2:H20815)</f>
        <v>204430.15569126</v>
      </c>
      <c r="L20815">
        <f t="shared" si="1022"/>
        <v>184929.848994906</v>
      </c>
      <c r="M20815">
        <f t="shared" si="1023"/>
        <v>1.10544704817712</v>
      </c>
    </row>
    <row r="20816" spans="1:13">
      <c r="A20816" s="2" t="s">
        <v>3948</v>
      </c>
      <c r="B20816" s="2">
        <v>1.2</v>
      </c>
      <c r="C20816" s="2" t="s">
        <v>14</v>
      </c>
      <c r="D20816" s="2">
        <v>18</v>
      </c>
      <c r="E20816" s="2" t="s">
        <v>15</v>
      </c>
      <c r="F20816" s="2">
        <v>15</v>
      </c>
      <c r="G20816" s="2">
        <v>0</v>
      </c>
      <c r="H20816" s="2">
        <v>0.00359</v>
      </c>
      <c r="I20816" s="4" t="s">
        <v>13348</v>
      </c>
      <c r="J20816" s="1">
        <f t="shared" si="1024"/>
        <v>45910.6910007523</v>
      </c>
      <c r="K20816">
        <f>200000+SUM(G$2:G20816)-SUM(H$2:H20816)</f>
        <v>204430.15210126</v>
      </c>
      <c r="L20816">
        <f t="shared" si="1022"/>
        <v>184929.848994906</v>
      </c>
      <c r="M20816">
        <f t="shared" si="1023"/>
        <v>1.10544702876436</v>
      </c>
    </row>
    <row r="20817" spans="1:13">
      <c r="A20817" s="2" t="s">
        <v>3948</v>
      </c>
      <c r="B20817" s="2">
        <v>4.5</v>
      </c>
      <c r="C20817" s="2" t="s">
        <v>14</v>
      </c>
      <c r="D20817" s="2">
        <v>67.3</v>
      </c>
      <c r="E20817" s="2" t="s">
        <v>15</v>
      </c>
      <c r="F20817" s="2">
        <v>15</v>
      </c>
      <c r="G20817" s="2">
        <v>0</v>
      </c>
      <c r="H20817" s="2">
        <v>0.0135</v>
      </c>
      <c r="I20817" s="4" t="s">
        <v>13348</v>
      </c>
      <c r="J20817" s="1">
        <f t="shared" si="1024"/>
        <v>45910.6910007523</v>
      </c>
      <c r="K20817">
        <f>200000+SUM(G$2:G20817)-SUM(H$2:H20817)</f>
        <v>204430.13860126</v>
      </c>
      <c r="L20817">
        <f t="shared" si="1022"/>
        <v>184929.848994906</v>
      </c>
      <c r="M20817">
        <f t="shared" si="1023"/>
        <v>1.1054469557637</v>
      </c>
    </row>
    <row r="20818" spans="1:13">
      <c r="A20818" s="2" t="s">
        <v>3948</v>
      </c>
      <c r="B20818" s="2">
        <v>0.6</v>
      </c>
      <c r="C20818" s="2" t="s">
        <v>14</v>
      </c>
      <c r="D20818" s="2">
        <v>8.98</v>
      </c>
      <c r="E20818" s="2" t="s">
        <v>15</v>
      </c>
      <c r="F20818" s="2">
        <v>15</v>
      </c>
      <c r="G20818" s="2">
        <v>0</v>
      </c>
      <c r="H20818" s="2">
        <v>0.0018</v>
      </c>
      <c r="I20818" s="4" t="s">
        <v>13348</v>
      </c>
      <c r="J20818" s="1">
        <f t="shared" si="1024"/>
        <v>45910.6910007523</v>
      </c>
      <c r="K20818">
        <f>200000+SUM(G$2:G20818)-SUM(H$2:H20818)</f>
        <v>204430.13680126</v>
      </c>
      <c r="L20818">
        <f t="shared" si="1022"/>
        <v>184929.848994906</v>
      </c>
      <c r="M20818">
        <f t="shared" si="1023"/>
        <v>1.10544694603028</v>
      </c>
    </row>
    <row r="20819" spans="1:13">
      <c r="A20819" s="2" t="s">
        <v>3948</v>
      </c>
      <c r="B20819" s="2">
        <v>8.1</v>
      </c>
      <c r="C20819" s="2" t="s">
        <v>14</v>
      </c>
      <c r="D20819" s="2">
        <v>121</v>
      </c>
      <c r="E20819" s="2" t="s">
        <v>15</v>
      </c>
      <c r="F20819" s="2">
        <v>15</v>
      </c>
      <c r="G20819" s="2">
        <v>0</v>
      </c>
      <c r="H20819" s="2">
        <v>0.0242</v>
      </c>
      <c r="I20819" s="4" t="s">
        <v>13348</v>
      </c>
      <c r="J20819" s="1">
        <f t="shared" si="1024"/>
        <v>45910.6910007523</v>
      </c>
      <c r="K20819">
        <f>200000+SUM(G$2:G20819)-SUM(H$2:H20819)</f>
        <v>204430.11260126</v>
      </c>
      <c r="L20819">
        <f t="shared" si="1022"/>
        <v>184929.848994906</v>
      </c>
      <c r="M20819">
        <f t="shared" si="1023"/>
        <v>1.10544681516985</v>
      </c>
    </row>
    <row r="20820" spans="1:13">
      <c r="A20820" s="2" t="s">
        <v>3948</v>
      </c>
      <c r="B20820" s="2">
        <v>6</v>
      </c>
      <c r="C20820" s="2" t="s">
        <v>14</v>
      </c>
      <c r="D20820" s="2">
        <v>89.9</v>
      </c>
      <c r="E20820" s="2" t="s">
        <v>15</v>
      </c>
      <c r="F20820" s="2">
        <v>15</v>
      </c>
      <c r="G20820" s="2">
        <v>0</v>
      </c>
      <c r="H20820" s="2">
        <v>0.018</v>
      </c>
      <c r="I20820" s="4" t="s">
        <v>13349</v>
      </c>
      <c r="J20820" s="1">
        <f t="shared" si="1024"/>
        <v>45910.6913479861</v>
      </c>
      <c r="K20820">
        <f>200000+SUM(G$2:G20820)-SUM(H$2:H20820)</f>
        <v>204430.09460126</v>
      </c>
      <c r="L20820">
        <f t="shared" si="1022"/>
        <v>184929.848994906</v>
      </c>
      <c r="M20820">
        <f t="shared" si="1023"/>
        <v>1.10544671783564</v>
      </c>
    </row>
    <row r="20821" spans="1:13">
      <c r="A20821" s="2" t="s">
        <v>3951</v>
      </c>
      <c r="B20821" s="2">
        <v>63.2</v>
      </c>
      <c r="C20821" s="2" t="s">
        <v>14</v>
      </c>
      <c r="D20821" s="2">
        <v>241</v>
      </c>
      <c r="E20821" s="2" t="s">
        <v>15</v>
      </c>
      <c r="F20821" s="2">
        <v>3.82</v>
      </c>
      <c r="G20821" s="2">
        <v>0</v>
      </c>
      <c r="H20821" s="2">
        <v>0.0483</v>
      </c>
      <c r="I20821" s="4" t="s">
        <v>13350</v>
      </c>
      <c r="J20821" s="1">
        <f t="shared" si="1024"/>
        <v>45910.6916677778</v>
      </c>
      <c r="K20821">
        <f>200000+SUM(G$2:G20821)-SUM(H$2:H20821)</f>
        <v>204430.04630126</v>
      </c>
      <c r="L20821">
        <f t="shared" si="1022"/>
        <v>184929.848994906</v>
      </c>
      <c r="M20821">
        <f t="shared" si="1023"/>
        <v>1.10544645665553</v>
      </c>
    </row>
    <row r="20822" spans="1:13">
      <c r="A20822" s="2" t="s">
        <v>40</v>
      </c>
      <c r="B20822" s="2">
        <v>0.521</v>
      </c>
      <c r="C20822" s="2" t="s">
        <v>14</v>
      </c>
      <c r="D20822" s="2">
        <v>2254</v>
      </c>
      <c r="E20822" s="2" t="s">
        <v>15</v>
      </c>
      <c r="F20822" s="2">
        <v>4326</v>
      </c>
      <c r="G20822" s="2">
        <v>0</v>
      </c>
      <c r="H20822" s="2">
        <v>0.451</v>
      </c>
      <c r="I20822" s="4" t="s">
        <v>13351</v>
      </c>
      <c r="J20822" s="1">
        <f t="shared" si="1024"/>
        <v>45910.6929575926</v>
      </c>
      <c r="K20822">
        <f>200000+SUM(G$2:G20822)-SUM(H$2:H20822)</f>
        <v>204429.59530126</v>
      </c>
      <c r="L20822">
        <f t="shared" si="1022"/>
        <v>184929.848994906</v>
      </c>
      <c r="M20822">
        <f t="shared" si="1023"/>
        <v>1.10544401789292</v>
      </c>
    </row>
    <row r="20823" spans="1:13">
      <c r="A20823" s="2" t="s">
        <v>3951</v>
      </c>
      <c r="B20823" s="2">
        <v>169</v>
      </c>
      <c r="C20823" s="2" t="s">
        <v>17</v>
      </c>
      <c r="D20823" s="2">
        <v>644</v>
      </c>
      <c r="E20823" s="2" t="s">
        <v>15</v>
      </c>
      <c r="F20823" s="2">
        <v>3.8</v>
      </c>
      <c r="G20823" s="2">
        <v>41.6</v>
      </c>
      <c r="H20823" s="2">
        <v>0.129</v>
      </c>
      <c r="I20823" s="4" t="s">
        <v>13352</v>
      </c>
      <c r="J20823" s="1">
        <f t="shared" si="1024"/>
        <v>45910.69313625</v>
      </c>
      <c r="K20823">
        <f>200000+SUM(G$2:G20823)-SUM(H$2:H20823)</f>
        <v>204471.06630126</v>
      </c>
      <c r="L20823">
        <f t="shared" si="1022"/>
        <v>184929.848994906</v>
      </c>
      <c r="M20823">
        <f t="shared" si="1023"/>
        <v>1.10566827049587</v>
      </c>
    </row>
    <row r="20824" spans="1:13">
      <c r="A20824" s="2" t="s">
        <v>3951</v>
      </c>
      <c r="B20824" s="2">
        <v>4.35</v>
      </c>
      <c r="C20824" s="2" t="s">
        <v>14</v>
      </c>
      <c r="D20824" s="2">
        <v>16.5</v>
      </c>
      <c r="E20824" s="2" t="s">
        <v>15</v>
      </c>
      <c r="F20824" s="2">
        <v>3.8</v>
      </c>
      <c r="G20824" s="2">
        <v>0</v>
      </c>
      <c r="H20824" s="2">
        <v>0.0033</v>
      </c>
      <c r="I20824" s="4" t="s">
        <v>13353</v>
      </c>
      <c r="J20824" s="1">
        <f t="shared" si="1024"/>
        <v>45910.6931989699</v>
      </c>
      <c r="K20824">
        <f>200000+SUM(G$2:G20824)-SUM(H$2:H20824)</f>
        <v>204471.06300126</v>
      </c>
      <c r="L20824">
        <f t="shared" si="1022"/>
        <v>184929.848994906</v>
      </c>
      <c r="M20824">
        <f t="shared" si="1023"/>
        <v>1.10566825265127</v>
      </c>
    </row>
    <row r="20825" spans="1:13">
      <c r="A20825" s="2" t="s">
        <v>3951</v>
      </c>
      <c r="B20825" s="2">
        <v>3.48</v>
      </c>
      <c r="C20825" s="2" t="s">
        <v>14</v>
      </c>
      <c r="D20825" s="2">
        <v>13.2</v>
      </c>
      <c r="E20825" s="2" t="s">
        <v>15</v>
      </c>
      <c r="F20825" s="2">
        <v>3.8</v>
      </c>
      <c r="G20825" s="2">
        <v>0</v>
      </c>
      <c r="H20825" s="2">
        <v>0.00264</v>
      </c>
      <c r="I20825" s="4" t="s">
        <v>13353</v>
      </c>
      <c r="J20825" s="1">
        <f t="shared" si="1024"/>
        <v>45910.6931989699</v>
      </c>
      <c r="K20825">
        <f>200000+SUM(G$2:G20825)-SUM(H$2:H20825)</f>
        <v>204471.06036126</v>
      </c>
      <c r="L20825">
        <f t="shared" si="1022"/>
        <v>184929.848994906</v>
      </c>
      <c r="M20825">
        <f t="shared" si="1023"/>
        <v>1.10566823837558</v>
      </c>
    </row>
    <row r="20826" spans="1:13">
      <c r="A20826" s="2" t="s">
        <v>3951</v>
      </c>
      <c r="B20826" s="2">
        <v>5.34</v>
      </c>
      <c r="C20826" s="2" t="s">
        <v>14</v>
      </c>
      <c r="D20826" s="2">
        <v>20.3</v>
      </c>
      <c r="E20826" s="2" t="s">
        <v>15</v>
      </c>
      <c r="F20826" s="2">
        <v>3.8</v>
      </c>
      <c r="G20826" s="2">
        <v>0</v>
      </c>
      <c r="H20826" s="2">
        <v>0.00406</v>
      </c>
      <c r="I20826" s="4" t="s">
        <v>13353</v>
      </c>
      <c r="J20826" s="1">
        <f t="shared" si="1024"/>
        <v>45910.6931989699</v>
      </c>
      <c r="K20826">
        <f>200000+SUM(G$2:G20826)-SUM(H$2:H20826)</f>
        <v>204471.05630126</v>
      </c>
      <c r="L20826">
        <f t="shared" si="1022"/>
        <v>184929.848994906</v>
      </c>
      <c r="M20826">
        <f t="shared" si="1023"/>
        <v>1.10566821642131</v>
      </c>
    </row>
    <row r="20827" spans="1:13">
      <c r="A20827" s="2" t="s">
        <v>3951</v>
      </c>
      <c r="B20827" s="2">
        <v>25.8</v>
      </c>
      <c r="C20827" s="2" t="s">
        <v>14</v>
      </c>
      <c r="D20827" s="2">
        <v>98</v>
      </c>
      <c r="E20827" s="2" t="s">
        <v>15</v>
      </c>
      <c r="F20827" s="2">
        <v>3.8</v>
      </c>
      <c r="G20827" s="2">
        <v>0</v>
      </c>
      <c r="H20827" s="2">
        <v>0.0196</v>
      </c>
      <c r="I20827" s="4" t="s">
        <v>13353</v>
      </c>
      <c r="J20827" s="1">
        <f t="shared" si="1024"/>
        <v>45910.6931989699</v>
      </c>
      <c r="K20827">
        <f>200000+SUM(G$2:G20827)-SUM(H$2:H20827)</f>
        <v>204471.03670126</v>
      </c>
      <c r="L20827">
        <f t="shared" si="1022"/>
        <v>184929.848994906</v>
      </c>
      <c r="M20827">
        <f t="shared" si="1023"/>
        <v>1.10566811043518</v>
      </c>
    </row>
    <row r="20828" spans="1:13">
      <c r="A20828" s="2" t="s">
        <v>3951</v>
      </c>
      <c r="B20828" s="2">
        <v>1.39</v>
      </c>
      <c r="C20828" s="2" t="s">
        <v>14</v>
      </c>
      <c r="D20828" s="2">
        <v>5.28</v>
      </c>
      <c r="E20828" s="2" t="s">
        <v>15</v>
      </c>
      <c r="F20828" s="2">
        <v>3.8</v>
      </c>
      <c r="G20828" s="2">
        <v>0</v>
      </c>
      <c r="H20828" s="2">
        <v>0.00106</v>
      </c>
      <c r="I20828" s="4" t="s">
        <v>13353</v>
      </c>
      <c r="J20828" s="1">
        <f t="shared" si="1024"/>
        <v>45910.6931989699</v>
      </c>
      <c r="K20828">
        <f>200000+SUM(G$2:G20828)-SUM(H$2:H20828)</f>
        <v>204471.03564126</v>
      </c>
      <c r="L20828">
        <f t="shared" si="1022"/>
        <v>184929.848994906</v>
      </c>
      <c r="M20828">
        <f t="shared" si="1023"/>
        <v>1.10566810470327</v>
      </c>
    </row>
    <row r="20829" spans="1:13">
      <c r="A20829" s="2" t="s">
        <v>3951</v>
      </c>
      <c r="B20829" s="2">
        <v>52.2</v>
      </c>
      <c r="C20829" s="2" t="s">
        <v>14</v>
      </c>
      <c r="D20829" s="2">
        <v>198</v>
      </c>
      <c r="E20829" s="2" t="s">
        <v>15</v>
      </c>
      <c r="F20829" s="2">
        <v>3.8</v>
      </c>
      <c r="G20829" s="2">
        <v>0</v>
      </c>
      <c r="H20829" s="2">
        <v>0.0396</v>
      </c>
      <c r="I20829" s="4" t="s">
        <v>13353</v>
      </c>
      <c r="J20829" s="1">
        <f t="shared" si="1024"/>
        <v>45910.6931989699</v>
      </c>
      <c r="K20829">
        <f>200000+SUM(G$2:G20829)-SUM(H$2:H20829)</f>
        <v>204470.99604126</v>
      </c>
      <c r="L20829">
        <f t="shared" si="1022"/>
        <v>184929.848994906</v>
      </c>
      <c r="M20829">
        <f t="shared" si="1023"/>
        <v>1.10566789056802</v>
      </c>
    </row>
    <row r="20830" spans="1:13">
      <c r="A20830" s="2" t="s">
        <v>12837</v>
      </c>
      <c r="B20830" s="2">
        <v>797</v>
      </c>
      <c r="C20830" s="2" t="s">
        <v>14</v>
      </c>
      <c r="D20830" s="2">
        <v>17.6</v>
      </c>
      <c r="E20830" s="2" t="s">
        <v>15</v>
      </c>
      <c r="F20830" s="2">
        <v>0.022</v>
      </c>
      <c r="G20830" s="2">
        <v>0</v>
      </c>
      <c r="H20830" s="2">
        <v>0.00351</v>
      </c>
      <c r="I20830" s="4" t="s">
        <v>13354</v>
      </c>
      <c r="J20830" s="1">
        <f t="shared" si="1024"/>
        <v>45910.6939121065</v>
      </c>
      <c r="K20830">
        <f>200000+SUM(G$2:G20830)-SUM(H$2:H20830)</f>
        <v>204470.99253126</v>
      </c>
      <c r="L20830">
        <f t="shared" si="1022"/>
        <v>184929.848994906</v>
      </c>
      <c r="M20830">
        <f t="shared" si="1023"/>
        <v>1.10566787158785</v>
      </c>
    </row>
    <row r="20831" spans="1:13">
      <c r="A20831" s="2" t="s">
        <v>12837</v>
      </c>
      <c r="B20831" s="2">
        <v>547</v>
      </c>
      <c r="C20831" s="2" t="s">
        <v>14</v>
      </c>
      <c r="D20831" s="2">
        <v>12.1</v>
      </c>
      <c r="E20831" s="2" t="s">
        <v>15</v>
      </c>
      <c r="F20831" s="2">
        <v>0.022</v>
      </c>
      <c r="G20831" s="2">
        <v>0</v>
      </c>
      <c r="H20831" s="2">
        <v>0.00241</v>
      </c>
      <c r="I20831" s="4" t="s">
        <v>13354</v>
      </c>
      <c r="J20831" s="1">
        <f t="shared" si="1024"/>
        <v>45910.6939121065</v>
      </c>
      <c r="K20831">
        <f>200000+SUM(G$2:G20831)-SUM(H$2:H20831)</f>
        <v>204470.99012126</v>
      </c>
      <c r="L20831">
        <f t="shared" si="1022"/>
        <v>184929.848994906</v>
      </c>
      <c r="M20831">
        <f t="shared" si="1023"/>
        <v>1.10566785855588</v>
      </c>
    </row>
    <row r="20832" spans="1:13">
      <c r="A20832" s="2" t="s">
        <v>12837</v>
      </c>
      <c r="B20832" s="2">
        <v>39</v>
      </c>
      <c r="C20832" s="2" t="s">
        <v>14</v>
      </c>
      <c r="D20832" s="2">
        <v>0.86</v>
      </c>
      <c r="E20832" s="2" t="s">
        <v>15</v>
      </c>
      <c r="F20832" s="2">
        <v>0.022</v>
      </c>
      <c r="G20832" s="2">
        <v>0</v>
      </c>
      <c r="H20832" s="2">
        <v>0.000172</v>
      </c>
      <c r="I20832" s="4" t="s">
        <v>13355</v>
      </c>
      <c r="J20832" s="1">
        <f t="shared" si="1024"/>
        <v>45910.6942593982</v>
      </c>
      <c r="K20832">
        <f>200000+SUM(G$2:G20832)-SUM(H$2:H20832)</f>
        <v>204470.98994926</v>
      </c>
      <c r="L20832">
        <f t="shared" si="1022"/>
        <v>184929.848994906</v>
      </c>
      <c r="M20832">
        <f t="shared" si="1023"/>
        <v>1.1056678576258</v>
      </c>
    </row>
    <row r="20833" spans="1:13">
      <c r="A20833" s="2" t="s">
        <v>12837</v>
      </c>
      <c r="B20833" s="2">
        <v>877</v>
      </c>
      <c r="C20833" s="2" t="s">
        <v>14</v>
      </c>
      <c r="D20833" s="2">
        <v>19.3</v>
      </c>
      <c r="E20833" s="2" t="s">
        <v>15</v>
      </c>
      <c r="F20833" s="2">
        <v>0.0221</v>
      </c>
      <c r="G20833" s="2">
        <v>0</v>
      </c>
      <c r="H20833" s="2">
        <v>0.00387</v>
      </c>
      <c r="I20833" s="4" t="s">
        <v>13355</v>
      </c>
      <c r="J20833" s="1">
        <f t="shared" si="1024"/>
        <v>45910.6942593982</v>
      </c>
      <c r="K20833">
        <f>200000+SUM(G$2:G20833)-SUM(H$2:H20833)</f>
        <v>204470.98607926</v>
      </c>
      <c r="L20833">
        <f t="shared" si="1022"/>
        <v>184929.848994906</v>
      </c>
      <c r="M20833">
        <f t="shared" si="1023"/>
        <v>1.10566783669894</v>
      </c>
    </row>
    <row r="20834" spans="1:13">
      <c r="A20834" s="2" t="s">
        <v>13275</v>
      </c>
      <c r="B20834" s="2">
        <v>31</v>
      </c>
      <c r="C20834" s="2" t="s">
        <v>17</v>
      </c>
      <c r="D20834" s="2">
        <v>5.89</v>
      </c>
      <c r="E20834" s="2" t="s">
        <v>15</v>
      </c>
      <c r="F20834" s="2">
        <v>0.19</v>
      </c>
      <c r="G20834" s="2">
        <v>0.000443</v>
      </c>
      <c r="H20834" s="2">
        <v>0.00118</v>
      </c>
      <c r="I20834" s="4" t="s">
        <v>13356</v>
      </c>
      <c r="J20834" s="1">
        <f t="shared" si="1024"/>
        <v>45910.6968844097</v>
      </c>
      <c r="K20834">
        <f>200000+SUM(G$2:G20834)-SUM(H$2:H20834)</f>
        <v>204470.98534226</v>
      </c>
      <c r="L20834">
        <f t="shared" si="1022"/>
        <v>184929.848994906</v>
      </c>
      <c r="M20834">
        <f t="shared" si="1023"/>
        <v>1.10566783271365</v>
      </c>
    </row>
    <row r="20835" spans="1:13">
      <c r="A20835" s="2" t="s">
        <v>13275</v>
      </c>
      <c r="B20835" s="2">
        <v>770</v>
      </c>
      <c r="C20835" s="2" t="s">
        <v>17</v>
      </c>
      <c r="D20835" s="2">
        <v>146</v>
      </c>
      <c r="E20835" s="2" t="s">
        <v>15</v>
      </c>
      <c r="F20835" s="2">
        <v>0.19</v>
      </c>
      <c r="G20835" s="2">
        <v>0.011</v>
      </c>
      <c r="H20835" s="2">
        <v>0.0293</v>
      </c>
      <c r="I20835" s="4" t="s">
        <v>13356</v>
      </c>
      <c r="J20835" s="1">
        <f t="shared" si="1024"/>
        <v>45910.6968844097</v>
      </c>
      <c r="K20835">
        <f>200000+SUM(G$2:G20835)-SUM(H$2:H20835)</f>
        <v>204470.96704226</v>
      </c>
      <c r="L20835">
        <f t="shared" si="1022"/>
        <v>184929.848994906</v>
      </c>
      <c r="M20835">
        <f t="shared" si="1023"/>
        <v>1.10566773375721</v>
      </c>
    </row>
    <row r="20836" spans="1:13">
      <c r="A20836" s="2" t="s">
        <v>13275</v>
      </c>
      <c r="B20836" s="2">
        <v>1037</v>
      </c>
      <c r="C20836" s="2" t="s">
        <v>17</v>
      </c>
      <c r="D20836" s="2">
        <v>197</v>
      </c>
      <c r="E20836" s="2" t="s">
        <v>15</v>
      </c>
      <c r="F20836" s="2">
        <v>0.19</v>
      </c>
      <c r="G20836" s="2">
        <v>0.00444</v>
      </c>
      <c r="H20836" s="2">
        <v>0.0394</v>
      </c>
      <c r="I20836" s="4" t="s">
        <v>13356</v>
      </c>
      <c r="J20836" s="1">
        <f t="shared" si="1024"/>
        <v>45910.6968844097</v>
      </c>
      <c r="K20836">
        <f>200000+SUM(G$2:G20836)-SUM(H$2:H20836)</f>
        <v>204470.93208226</v>
      </c>
      <c r="L20836">
        <f t="shared" si="1022"/>
        <v>184929.848994906</v>
      </c>
      <c r="M20836">
        <f t="shared" si="1023"/>
        <v>1.10566754471255</v>
      </c>
    </row>
    <row r="20837" spans="1:13">
      <c r="A20837" s="2" t="s">
        <v>3951</v>
      </c>
      <c r="B20837" s="2">
        <v>17.2</v>
      </c>
      <c r="C20837" s="2" t="s">
        <v>14</v>
      </c>
      <c r="D20837" s="2">
        <v>64.5</v>
      </c>
      <c r="E20837" s="2" t="s">
        <v>15</v>
      </c>
      <c r="F20837" s="2">
        <v>3.75</v>
      </c>
      <c r="G20837" s="2">
        <v>0</v>
      </c>
      <c r="H20837" s="2">
        <v>0.0129</v>
      </c>
      <c r="I20837" s="4" t="s">
        <v>13357</v>
      </c>
      <c r="J20837" s="1">
        <f t="shared" si="1024"/>
        <v>45910.7092971759</v>
      </c>
      <c r="K20837">
        <f>200000+SUM(G$2:G20837)-SUM(H$2:H20837)</f>
        <v>204470.91918226</v>
      </c>
      <c r="L20837">
        <f t="shared" ref="L20837:L20900" si="1025">L20836</f>
        <v>184929.848994906</v>
      </c>
      <c r="M20837">
        <f t="shared" ref="M20837:M20900" si="1026">K20837/L20837</f>
        <v>1.10566747495637</v>
      </c>
    </row>
    <row r="20838" spans="1:13">
      <c r="A20838" s="2" t="s">
        <v>3951</v>
      </c>
      <c r="B20838" s="2">
        <v>28</v>
      </c>
      <c r="C20838" s="2" t="s">
        <v>14</v>
      </c>
      <c r="D20838" s="2">
        <v>105</v>
      </c>
      <c r="E20838" s="2" t="s">
        <v>15</v>
      </c>
      <c r="F20838" s="2">
        <v>3.75</v>
      </c>
      <c r="G20838" s="2">
        <v>0</v>
      </c>
      <c r="H20838" s="2">
        <v>0.021</v>
      </c>
      <c r="I20838" s="4" t="s">
        <v>13357</v>
      </c>
      <c r="J20838" s="1">
        <f t="shared" si="1024"/>
        <v>45910.7092971759</v>
      </c>
      <c r="K20838">
        <f>200000+SUM(G$2:G20838)-SUM(H$2:H20838)</f>
        <v>204470.89818226</v>
      </c>
      <c r="L20838">
        <f t="shared" si="1025"/>
        <v>184929.848994906</v>
      </c>
      <c r="M20838">
        <f t="shared" si="1026"/>
        <v>1.10566736139979</v>
      </c>
    </row>
    <row r="20839" spans="1:13">
      <c r="A20839" s="2" t="s">
        <v>3951</v>
      </c>
      <c r="B20839" s="2">
        <v>25.4</v>
      </c>
      <c r="C20839" s="2" t="s">
        <v>14</v>
      </c>
      <c r="D20839" s="2">
        <v>95.2</v>
      </c>
      <c r="E20839" s="2" t="s">
        <v>15</v>
      </c>
      <c r="F20839" s="2">
        <v>3.75</v>
      </c>
      <c r="G20839" s="2">
        <v>0</v>
      </c>
      <c r="H20839" s="2">
        <v>0.019</v>
      </c>
      <c r="I20839" s="4" t="s">
        <v>13357</v>
      </c>
      <c r="J20839" s="1">
        <f t="shared" si="1024"/>
        <v>45910.7092971759</v>
      </c>
      <c r="K20839">
        <f>200000+SUM(G$2:G20839)-SUM(H$2:H20839)</f>
        <v>204470.87918226</v>
      </c>
      <c r="L20839">
        <f t="shared" si="1025"/>
        <v>184929.848994906</v>
      </c>
      <c r="M20839">
        <f t="shared" si="1026"/>
        <v>1.10566725865813</v>
      </c>
    </row>
    <row r="20840" spans="1:13">
      <c r="A20840" s="2" t="s">
        <v>40</v>
      </c>
      <c r="B20840" s="2">
        <v>0.529</v>
      </c>
      <c r="C20840" s="2" t="s">
        <v>14</v>
      </c>
      <c r="D20840" s="2">
        <v>2281</v>
      </c>
      <c r="E20840" s="2" t="s">
        <v>15</v>
      </c>
      <c r="F20840" s="2">
        <v>4313</v>
      </c>
      <c r="G20840" s="2">
        <v>0</v>
      </c>
      <c r="H20840" s="2">
        <v>0.456</v>
      </c>
      <c r="I20840" s="4" t="s">
        <v>13358</v>
      </c>
      <c r="J20840" s="1">
        <f t="shared" si="1024"/>
        <v>45910.7199857755</v>
      </c>
      <c r="K20840">
        <f>200000+SUM(G$2:G20840)-SUM(H$2:H20840)</f>
        <v>204470.42318226</v>
      </c>
      <c r="L20840">
        <f t="shared" si="1025"/>
        <v>184929.848994906</v>
      </c>
      <c r="M20840">
        <f t="shared" si="1026"/>
        <v>1.10566479285825</v>
      </c>
    </row>
    <row r="20841" spans="1:13">
      <c r="A20841" s="2" t="s">
        <v>13359</v>
      </c>
      <c r="B20841" s="2">
        <v>440</v>
      </c>
      <c r="C20841" s="2" t="s">
        <v>14</v>
      </c>
      <c r="D20841" s="2">
        <v>44</v>
      </c>
      <c r="E20841" s="2" t="s">
        <v>15</v>
      </c>
      <c r="F20841" s="2">
        <v>0.1</v>
      </c>
      <c r="G20841" s="2">
        <v>0</v>
      </c>
      <c r="H20841" s="2">
        <v>0.0088</v>
      </c>
      <c r="I20841" s="4" t="s">
        <v>13360</v>
      </c>
      <c r="J20841" s="1">
        <f t="shared" si="1024"/>
        <v>45910.7216802662</v>
      </c>
      <c r="K20841">
        <f>200000+SUM(G$2:G20841)-SUM(H$2:H20841)</f>
        <v>204470.41438226</v>
      </c>
      <c r="L20841">
        <f t="shared" si="1025"/>
        <v>184929.848994906</v>
      </c>
      <c r="M20841">
        <f t="shared" si="1026"/>
        <v>1.10566474527264</v>
      </c>
    </row>
    <row r="20842" spans="1:13">
      <c r="A20842" s="2" t="s">
        <v>13361</v>
      </c>
      <c r="B20842" s="2">
        <v>12626</v>
      </c>
      <c r="C20842" s="2" t="s">
        <v>14</v>
      </c>
      <c r="D20842" s="2">
        <v>398</v>
      </c>
      <c r="E20842" s="2" t="s">
        <v>15</v>
      </c>
      <c r="F20842" s="2">
        <v>0.0315</v>
      </c>
      <c r="G20842" s="2">
        <v>0</v>
      </c>
      <c r="H20842" s="2">
        <v>0.0795</v>
      </c>
      <c r="I20842" s="4" t="s">
        <v>13362</v>
      </c>
      <c r="J20842" s="1">
        <f t="shared" si="1024"/>
        <v>45910.7220616551</v>
      </c>
      <c r="K20842">
        <f>200000+SUM(G$2:G20842)-SUM(H$2:H20842)</f>
        <v>204470.33488226</v>
      </c>
      <c r="L20842">
        <f t="shared" si="1025"/>
        <v>184929.848994906</v>
      </c>
      <c r="M20842">
        <f t="shared" si="1026"/>
        <v>1.1056643153799</v>
      </c>
    </row>
    <row r="20843" spans="1:13">
      <c r="A20843" s="2" t="s">
        <v>13363</v>
      </c>
      <c r="B20843" s="2">
        <v>63</v>
      </c>
      <c r="C20843" s="2" t="s">
        <v>14</v>
      </c>
      <c r="D20843" s="2">
        <v>77.7</v>
      </c>
      <c r="E20843" s="2" t="s">
        <v>15</v>
      </c>
      <c r="F20843" s="2">
        <v>1.23</v>
      </c>
      <c r="G20843" s="2">
        <v>0</v>
      </c>
      <c r="H20843" s="2">
        <v>0.0155</v>
      </c>
      <c r="I20843" s="4" t="s">
        <v>13364</v>
      </c>
      <c r="J20843" s="1">
        <f t="shared" si="1024"/>
        <v>45910.7252655093</v>
      </c>
      <c r="K20843">
        <f>200000+SUM(G$2:G20843)-SUM(H$2:H20843)</f>
        <v>204470.31938226</v>
      </c>
      <c r="L20843">
        <f t="shared" si="1025"/>
        <v>184929.848994906</v>
      </c>
      <c r="M20843">
        <f t="shared" si="1026"/>
        <v>1.10566423156433</v>
      </c>
    </row>
    <row r="20844" spans="1:13">
      <c r="A20844" s="2" t="s">
        <v>3951</v>
      </c>
      <c r="B20844" s="2">
        <v>118</v>
      </c>
      <c r="C20844" s="2" t="s">
        <v>17</v>
      </c>
      <c r="D20844" s="2">
        <v>451</v>
      </c>
      <c r="E20844" s="2" t="s">
        <v>15</v>
      </c>
      <c r="F20844" s="2">
        <v>3.82</v>
      </c>
      <c r="G20844" s="2">
        <v>28.3</v>
      </c>
      <c r="H20844" s="2">
        <v>0.0902</v>
      </c>
      <c r="I20844" s="4" t="s">
        <v>13365</v>
      </c>
      <c r="J20844" s="1">
        <f t="shared" si="1024"/>
        <v>45910.7258300694</v>
      </c>
      <c r="K20844">
        <f>200000+SUM(G$2:G20844)-SUM(H$2:H20844)</f>
        <v>204498.52918226</v>
      </c>
      <c r="L20844">
        <f t="shared" si="1025"/>
        <v>184929.848994906</v>
      </c>
      <c r="M20844">
        <f t="shared" si="1026"/>
        <v>1.10581677481331</v>
      </c>
    </row>
    <row r="20845" spans="1:13">
      <c r="A20845" s="2" t="s">
        <v>3951</v>
      </c>
      <c r="B20845" s="2">
        <v>8.19</v>
      </c>
      <c r="C20845" s="2" t="s">
        <v>17</v>
      </c>
      <c r="D20845" s="2">
        <v>31.2</v>
      </c>
      <c r="E20845" s="2" t="s">
        <v>15</v>
      </c>
      <c r="F20845" s="2">
        <v>3.82</v>
      </c>
      <c r="G20845" s="2">
        <v>1.95</v>
      </c>
      <c r="H20845" s="2">
        <v>0.00625</v>
      </c>
      <c r="I20845" s="4" t="s">
        <v>13365</v>
      </c>
      <c r="J20845" s="1">
        <f t="shared" si="1024"/>
        <v>45910.7258300694</v>
      </c>
      <c r="K20845">
        <f>200000+SUM(G$2:G20845)-SUM(H$2:H20845)</f>
        <v>204500.47293226</v>
      </c>
      <c r="L20845">
        <f t="shared" si="1025"/>
        <v>184929.848994906</v>
      </c>
      <c r="M20845">
        <f t="shared" si="1026"/>
        <v>1.10582728555569</v>
      </c>
    </row>
    <row r="20846" spans="1:13">
      <c r="A20846" s="2" t="s">
        <v>3951</v>
      </c>
      <c r="B20846" s="2">
        <v>34.2</v>
      </c>
      <c r="C20846" s="2" t="s">
        <v>17</v>
      </c>
      <c r="D20846" s="2">
        <v>131</v>
      </c>
      <c r="E20846" s="2" t="s">
        <v>15</v>
      </c>
      <c r="F20846" s="2">
        <v>3.82</v>
      </c>
      <c r="G20846" s="2">
        <v>8.17</v>
      </c>
      <c r="H20846" s="2">
        <v>0.0261</v>
      </c>
      <c r="I20846" s="4" t="s">
        <v>13365</v>
      </c>
      <c r="J20846" s="1">
        <f t="shared" si="1024"/>
        <v>45910.7258300694</v>
      </c>
      <c r="K20846">
        <f>200000+SUM(G$2:G20846)-SUM(H$2:H20846)</f>
        <v>204508.61683226</v>
      </c>
      <c r="L20846">
        <f t="shared" si="1025"/>
        <v>184929.848994906</v>
      </c>
      <c r="M20846">
        <f t="shared" si="1026"/>
        <v>1.10587132333566</v>
      </c>
    </row>
    <row r="20847" spans="1:13">
      <c r="A20847" s="2" t="s">
        <v>3951</v>
      </c>
      <c r="B20847" s="2">
        <v>56</v>
      </c>
      <c r="C20847" s="2" t="s">
        <v>14</v>
      </c>
      <c r="D20847" s="2">
        <v>213</v>
      </c>
      <c r="E20847" s="2" t="s">
        <v>15</v>
      </c>
      <c r="F20847" s="2">
        <v>3.81</v>
      </c>
      <c r="G20847" s="2">
        <v>0</v>
      </c>
      <c r="H20847" s="2">
        <v>0.0427</v>
      </c>
      <c r="I20847" s="4" t="s">
        <v>13366</v>
      </c>
      <c r="J20847" s="1">
        <f t="shared" si="1024"/>
        <v>45910.7258709722</v>
      </c>
      <c r="K20847">
        <f>200000+SUM(G$2:G20847)-SUM(H$2:H20847)</f>
        <v>204508.57413226</v>
      </c>
      <c r="L20847">
        <f t="shared" si="1025"/>
        <v>184929.848994906</v>
      </c>
      <c r="M20847">
        <f t="shared" si="1026"/>
        <v>1.10587109243729</v>
      </c>
    </row>
    <row r="20848" spans="1:13">
      <c r="A20848" s="2" t="s">
        <v>13359</v>
      </c>
      <c r="B20848" s="2">
        <v>351</v>
      </c>
      <c r="C20848" s="2" t="s">
        <v>14</v>
      </c>
      <c r="D20848" s="2">
        <v>34.8</v>
      </c>
      <c r="E20848" s="2" t="s">
        <v>15</v>
      </c>
      <c r="F20848" s="2">
        <v>0.0991</v>
      </c>
      <c r="G20848" s="2">
        <v>0</v>
      </c>
      <c r="H20848" s="2">
        <v>0.00696</v>
      </c>
      <c r="I20848" s="4" t="s">
        <v>13367</v>
      </c>
      <c r="J20848" s="1">
        <f t="shared" si="1024"/>
        <v>45910.7267667824</v>
      </c>
      <c r="K20848">
        <f>200000+SUM(G$2:G20848)-SUM(H$2:H20848)</f>
        <v>204508.56717226</v>
      </c>
      <c r="L20848">
        <f t="shared" si="1025"/>
        <v>184929.848994906</v>
      </c>
      <c r="M20848">
        <f t="shared" si="1026"/>
        <v>1.1058710548014</v>
      </c>
    </row>
    <row r="20849" spans="1:13">
      <c r="A20849" s="2" t="s">
        <v>13363</v>
      </c>
      <c r="B20849" s="2">
        <v>42</v>
      </c>
      <c r="C20849" s="2" t="s">
        <v>14</v>
      </c>
      <c r="D20849" s="2">
        <v>52</v>
      </c>
      <c r="E20849" s="2" t="s">
        <v>15</v>
      </c>
      <c r="F20849" s="2">
        <v>1.24</v>
      </c>
      <c r="G20849" s="2">
        <v>0</v>
      </c>
      <c r="H20849" s="2">
        <v>0.0104</v>
      </c>
      <c r="I20849" s="4" t="s">
        <v>13368</v>
      </c>
      <c r="J20849" s="1">
        <f t="shared" si="1024"/>
        <v>45910.7292009607</v>
      </c>
      <c r="K20849">
        <f>200000+SUM(G$2:G20849)-SUM(H$2:H20849)</f>
        <v>204508.55677226</v>
      </c>
      <c r="L20849">
        <f t="shared" si="1025"/>
        <v>184929.848994906</v>
      </c>
      <c r="M20849">
        <f t="shared" si="1026"/>
        <v>1.10587099856386</v>
      </c>
    </row>
    <row r="20850" spans="1:13">
      <c r="A20850" s="2" t="s">
        <v>3951</v>
      </c>
      <c r="B20850" s="2">
        <v>81.8</v>
      </c>
      <c r="C20850" s="2" t="s">
        <v>14</v>
      </c>
      <c r="D20850" s="2">
        <v>309</v>
      </c>
      <c r="E20850" s="2" t="s">
        <v>15</v>
      </c>
      <c r="F20850" s="2">
        <v>3.78</v>
      </c>
      <c r="G20850" s="2">
        <v>0</v>
      </c>
      <c r="H20850" s="2">
        <v>0.0618</v>
      </c>
      <c r="I20850" s="4" t="s">
        <v>13369</v>
      </c>
      <c r="J20850" s="1">
        <f t="shared" si="1024"/>
        <v>45910.738272662</v>
      </c>
      <c r="K20850">
        <f>200000+SUM(G$2:G20850)-SUM(H$2:H20850)</f>
        <v>204508.49497226</v>
      </c>
      <c r="L20850">
        <f t="shared" si="1025"/>
        <v>184929.848994906</v>
      </c>
      <c r="M20850">
        <f t="shared" si="1026"/>
        <v>1.10587066438308</v>
      </c>
    </row>
    <row r="20851" spans="1:13">
      <c r="A20851" s="2" t="s">
        <v>363</v>
      </c>
      <c r="B20851" s="2">
        <v>1</v>
      </c>
      <c r="C20851" s="2" t="s">
        <v>14</v>
      </c>
      <c r="D20851" s="2">
        <v>26.7</v>
      </c>
      <c r="E20851" s="2" t="s">
        <v>15</v>
      </c>
      <c r="F20851" s="2">
        <v>26.7</v>
      </c>
      <c r="G20851" s="2">
        <v>0</v>
      </c>
      <c r="H20851" s="2">
        <v>0.00533</v>
      </c>
      <c r="I20851" s="4" t="s">
        <v>13370</v>
      </c>
      <c r="J20851" s="1">
        <f t="shared" si="1024"/>
        <v>45910.7402361343</v>
      </c>
      <c r="K20851">
        <f>200000+SUM(G$2:G20851)-SUM(H$2:H20851)</f>
        <v>204508.48964226</v>
      </c>
      <c r="L20851">
        <f t="shared" si="1025"/>
        <v>184929.848994906</v>
      </c>
      <c r="M20851">
        <f t="shared" si="1026"/>
        <v>1.10587063556134</v>
      </c>
    </row>
    <row r="20852" spans="1:13">
      <c r="A20852" s="2" t="s">
        <v>363</v>
      </c>
      <c r="B20852" s="2">
        <v>6</v>
      </c>
      <c r="C20852" s="2" t="s">
        <v>14</v>
      </c>
      <c r="D20852" s="2">
        <v>160</v>
      </c>
      <c r="E20852" s="2" t="s">
        <v>15</v>
      </c>
      <c r="F20852" s="2">
        <v>26.7</v>
      </c>
      <c r="G20852" s="2">
        <v>0</v>
      </c>
      <c r="H20852" s="2">
        <v>0.032</v>
      </c>
      <c r="I20852" s="4" t="s">
        <v>13370</v>
      </c>
      <c r="J20852" s="1">
        <f t="shared" si="1024"/>
        <v>45910.7402361343</v>
      </c>
      <c r="K20852">
        <f>200000+SUM(G$2:G20852)-SUM(H$2:H20852)</f>
        <v>204508.45764226</v>
      </c>
      <c r="L20852">
        <f t="shared" si="1025"/>
        <v>184929.848994906</v>
      </c>
      <c r="M20852">
        <f t="shared" si="1026"/>
        <v>1.10587046252276</v>
      </c>
    </row>
    <row r="20853" spans="1:13">
      <c r="A20853" s="2" t="s">
        <v>363</v>
      </c>
      <c r="B20853" s="2">
        <v>1</v>
      </c>
      <c r="C20853" s="2" t="s">
        <v>14</v>
      </c>
      <c r="D20853" s="2">
        <v>26.7</v>
      </c>
      <c r="E20853" s="2" t="s">
        <v>15</v>
      </c>
      <c r="F20853" s="2">
        <v>26.7</v>
      </c>
      <c r="G20853" s="2">
        <v>0</v>
      </c>
      <c r="H20853" s="2">
        <v>0.00533</v>
      </c>
      <c r="I20853" s="4" t="s">
        <v>13370</v>
      </c>
      <c r="J20853" s="1">
        <f t="shared" si="1024"/>
        <v>45910.7402361343</v>
      </c>
      <c r="K20853">
        <f>200000+SUM(G$2:G20853)-SUM(H$2:H20853)</f>
        <v>204508.45231226</v>
      </c>
      <c r="L20853">
        <f t="shared" si="1025"/>
        <v>184929.848994906</v>
      </c>
      <c r="M20853">
        <f t="shared" si="1026"/>
        <v>1.10587043370102</v>
      </c>
    </row>
    <row r="20854" spans="1:13">
      <c r="A20854" s="2" t="s">
        <v>363</v>
      </c>
      <c r="B20854" s="2">
        <v>5</v>
      </c>
      <c r="C20854" s="2" t="s">
        <v>14</v>
      </c>
      <c r="D20854" s="2">
        <v>133</v>
      </c>
      <c r="E20854" s="2" t="s">
        <v>15</v>
      </c>
      <c r="F20854" s="2">
        <v>26.7</v>
      </c>
      <c r="G20854" s="2">
        <v>0</v>
      </c>
      <c r="H20854" s="2">
        <v>0.0267</v>
      </c>
      <c r="I20854" s="4" t="s">
        <v>13370</v>
      </c>
      <c r="J20854" s="1">
        <f t="shared" si="1024"/>
        <v>45910.7402361343</v>
      </c>
      <c r="K20854">
        <f>200000+SUM(G$2:G20854)-SUM(H$2:H20854)</f>
        <v>204508.42561226</v>
      </c>
      <c r="L20854">
        <f t="shared" si="1025"/>
        <v>184929.848994906</v>
      </c>
      <c r="M20854">
        <f t="shared" si="1026"/>
        <v>1.10587028932194</v>
      </c>
    </row>
    <row r="20855" spans="1:13">
      <c r="A20855" s="2" t="s">
        <v>363</v>
      </c>
      <c r="B20855" s="2">
        <v>2</v>
      </c>
      <c r="C20855" s="2" t="s">
        <v>14</v>
      </c>
      <c r="D20855" s="2">
        <v>53.3</v>
      </c>
      <c r="E20855" s="2" t="s">
        <v>15</v>
      </c>
      <c r="F20855" s="2">
        <v>26.7</v>
      </c>
      <c r="G20855" s="2">
        <v>0</v>
      </c>
      <c r="H20855" s="2">
        <v>0.0107</v>
      </c>
      <c r="I20855" s="4" t="s">
        <v>13370</v>
      </c>
      <c r="J20855" s="1">
        <f t="shared" ref="J20855:J20918" si="1027">(I20855/86400000)+DATE(1970,1,1)+(8*TIME(1,0,0))</f>
        <v>45910.7402361343</v>
      </c>
      <c r="K20855">
        <f>200000+SUM(G$2:G20855)-SUM(H$2:H20855)</f>
        <v>204508.41491226</v>
      </c>
      <c r="L20855">
        <f t="shared" si="1025"/>
        <v>184929.848994906</v>
      </c>
      <c r="M20855">
        <f t="shared" si="1026"/>
        <v>1.10587023146217</v>
      </c>
    </row>
    <row r="20856" spans="1:13">
      <c r="A20856" s="2" t="s">
        <v>13363</v>
      </c>
      <c r="B20856" s="2">
        <v>7</v>
      </c>
      <c r="C20856" s="2" t="s">
        <v>14</v>
      </c>
      <c r="D20856" s="2">
        <v>8.6</v>
      </c>
      <c r="E20856" s="2" t="s">
        <v>15</v>
      </c>
      <c r="F20856" s="2">
        <v>1.23</v>
      </c>
      <c r="G20856" s="2">
        <v>0</v>
      </c>
      <c r="H20856" s="2">
        <v>0.00172</v>
      </c>
      <c r="I20856" s="4" t="s">
        <v>13371</v>
      </c>
      <c r="J20856" s="1">
        <f t="shared" si="1027"/>
        <v>45910.7402848032</v>
      </c>
      <c r="K20856">
        <f>200000+SUM(G$2:G20856)-SUM(H$2:H20856)</f>
        <v>204508.41319226</v>
      </c>
      <c r="L20856">
        <f t="shared" si="1025"/>
        <v>184929.848994906</v>
      </c>
      <c r="M20856">
        <f t="shared" si="1026"/>
        <v>1.10587022216134</v>
      </c>
    </row>
    <row r="20857" spans="1:13">
      <c r="A20857" s="2" t="s">
        <v>13363</v>
      </c>
      <c r="B20857" s="2">
        <v>7</v>
      </c>
      <c r="C20857" s="2" t="s">
        <v>14</v>
      </c>
      <c r="D20857" s="2">
        <v>8.6</v>
      </c>
      <c r="E20857" s="2" t="s">
        <v>15</v>
      </c>
      <c r="F20857" s="2">
        <v>1.23</v>
      </c>
      <c r="G20857" s="2">
        <v>0</v>
      </c>
      <c r="H20857" s="2">
        <v>0.00172</v>
      </c>
      <c r="I20857" s="4" t="s">
        <v>13371</v>
      </c>
      <c r="J20857" s="1">
        <f t="shared" si="1027"/>
        <v>45910.7402848032</v>
      </c>
      <c r="K20857">
        <f>200000+SUM(G$2:G20857)-SUM(H$2:H20857)</f>
        <v>204508.41147226</v>
      </c>
      <c r="L20857">
        <f t="shared" si="1025"/>
        <v>184929.848994906</v>
      </c>
      <c r="M20857">
        <f t="shared" si="1026"/>
        <v>1.10587021286052</v>
      </c>
    </row>
    <row r="20858" spans="1:13">
      <c r="A20858" s="2" t="s">
        <v>13359</v>
      </c>
      <c r="B20858" s="2">
        <v>791</v>
      </c>
      <c r="C20858" s="2" t="s">
        <v>17</v>
      </c>
      <c r="D20858" s="2">
        <v>106</v>
      </c>
      <c r="E20858" s="2" t="s">
        <v>15</v>
      </c>
      <c r="F20858" s="2">
        <v>0.134</v>
      </c>
      <c r="G20858" s="2">
        <v>27.1</v>
      </c>
      <c r="H20858" s="2">
        <v>0.0212</v>
      </c>
      <c r="I20858" s="4" t="s">
        <v>13372</v>
      </c>
      <c r="J20858" s="1">
        <f t="shared" si="1027"/>
        <v>45910.7488672569</v>
      </c>
      <c r="K20858">
        <f>200000+SUM(G$2:G20858)-SUM(H$2:H20858)</f>
        <v>204535.49027226</v>
      </c>
      <c r="L20858">
        <f t="shared" si="1025"/>
        <v>184929.848994906</v>
      </c>
      <c r="M20858">
        <f t="shared" si="1026"/>
        <v>1.1060166402769</v>
      </c>
    </row>
    <row r="20859" spans="1:13">
      <c r="A20859" s="2" t="s">
        <v>13373</v>
      </c>
      <c r="B20859" s="2">
        <v>479</v>
      </c>
      <c r="C20859" s="2" t="s">
        <v>14</v>
      </c>
      <c r="D20859" s="2">
        <v>13.3</v>
      </c>
      <c r="E20859" s="2" t="s">
        <v>15</v>
      </c>
      <c r="F20859" s="2">
        <v>0.0278</v>
      </c>
      <c r="G20859" s="2">
        <v>0</v>
      </c>
      <c r="H20859" s="2">
        <v>0.00266</v>
      </c>
      <c r="I20859" s="4" t="s">
        <v>13374</v>
      </c>
      <c r="J20859" s="1">
        <f t="shared" si="1027"/>
        <v>45910.7575224421</v>
      </c>
      <c r="K20859">
        <f>200000+SUM(G$2:G20859)-SUM(H$2:H20859)</f>
        <v>204535.48761226</v>
      </c>
      <c r="L20859">
        <f t="shared" si="1025"/>
        <v>184929.848994906</v>
      </c>
      <c r="M20859">
        <f t="shared" si="1026"/>
        <v>1.10601662589307</v>
      </c>
    </row>
    <row r="20860" spans="1:13">
      <c r="A20860" s="2" t="s">
        <v>13373</v>
      </c>
      <c r="B20860" s="2">
        <v>190</v>
      </c>
      <c r="C20860" s="2" t="s">
        <v>14</v>
      </c>
      <c r="D20860" s="2">
        <v>5.27</v>
      </c>
      <c r="E20860" s="2" t="s">
        <v>15</v>
      </c>
      <c r="F20860" s="2">
        <v>0.0278</v>
      </c>
      <c r="G20860" s="2">
        <v>0</v>
      </c>
      <c r="H20860" s="2">
        <v>0.00105</v>
      </c>
      <c r="I20860" s="4" t="s">
        <v>13374</v>
      </c>
      <c r="J20860" s="1">
        <f t="shared" si="1027"/>
        <v>45910.7575224421</v>
      </c>
      <c r="K20860">
        <f>200000+SUM(G$2:G20860)-SUM(H$2:H20860)</f>
        <v>204535.48656226</v>
      </c>
      <c r="L20860">
        <f t="shared" si="1025"/>
        <v>184929.848994906</v>
      </c>
      <c r="M20860">
        <f t="shared" si="1026"/>
        <v>1.10601662021524</v>
      </c>
    </row>
    <row r="20861" spans="1:13">
      <c r="A20861" s="2" t="s">
        <v>13373</v>
      </c>
      <c r="B20861" s="2">
        <v>805</v>
      </c>
      <c r="C20861" s="2" t="s">
        <v>14</v>
      </c>
      <c r="D20861" s="2">
        <v>22.3</v>
      </c>
      <c r="E20861" s="2" t="s">
        <v>15</v>
      </c>
      <c r="F20861" s="2">
        <v>0.0278</v>
      </c>
      <c r="G20861" s="2">
        <v>0</v>
      </c>
      <c r="H20861" s="2">
        <v>0.00447</v>
      </c>
      <c r="I20861" s="4" t="s">
        <v>13374</v>
      </c>
      <c r="J20861" s="1">
        <f t="shared" si="1027"/>
        <v>45910.7575224421</v>
      </c>
      <c r="K20861">
        <f>200000+SUM(G$2:G20861)-SUM(H$2:H20861)</f>
        <v>204535.48209226</v>
      </c>
      <c r="L20861">
        <f t="shared" si="1025"/>
        <v>184929.848994906</v>
      </c>
      <c r="M20861">
        <f t="shared" si="1026"/>
        <v>1.10601659604391</v>
      </c>
    </row>
    <row r="20862" spans="1:13">
      <c r="A20862" s="2" t="s">
        <v>13373</v>
      </c>
      <c r="B20862" s="2">
        <v>685</v>
      </c>
      <c r="C20862" s="2" t="s">
        <v>14</v>
      </c>
      <c r="D20862" s="2">
        <v>19</v>
      </c>
      <c r="E20862" s="2" t="s">
        <v>15</v>
      </c>
      <c r="F20862" s="2">
        <v>0.0278</v>
      </c>
      <c r="G20862" s="2">
        <v>0</v>
      </c>
      <c r="H20862" s="2">
        <v>0.0038</v>
      </c>
      <c r="I20862" s="4" t="s">
        <v>13374</v>
      </c>
      <c r="J20862" s="1">
        <f t="shared" si="1027"/>
        <v>45910.7575224421</v>
      </c>
      <c r="K20862">
        <f>200000+SUM(G$2:G20862)-SUM(H$2:H20862)</f>
        <v>204535.47829226</v>
      </c>
      <c r="L20862">
        <f t="shared" si="1025"/>
        <v>184929.848994906</v>
      </c>
      <c r="M20862">
        <f t="shared" si="1026"/>
        <v>1.10601657549558</v>
      </c>
    </row>
    <row r="20863" spans="1:13">
      <c r="A20863" s="2" t="s">
        <v>13363</v>
      </c>
      <c r="B20863" s="2">
        <v>36</v>
      </c>
      <c r="C20863" s="2" t="s">
        <v>14</v>
      </c>
      <c r="D20863" s="2">
        <v>43.6</v>
      </c>
      <c r="E20863" s="2" t="s">
        <v>15</v>
      </c>
      <c r="F20863" s="2">
        <v>1.21</v>
      </c>
      <c r="G20863" s="2">
        <v>0</v>
      </c>
      <c r="H20863" s="2">
        <v>0.00871</v>
      </c>
      <c r="I20863" s="4" t="s">
        <v>13375</v>
      </c>
      <c r="J20863" s="1">
        <f t="shared" si="1027"/>
        <v>45910.7588661806</v>
      </c>
      <c r="K20863">
        <f>200000+SUM(G$2:G20863)-SUM(H$2:H20863)</f>
        <v>204535.46958226</v>
      </c>
      <c r="L20863">
        <f t="shared" si="1025"/>
        <v>184929.848994906</v>
      </c>
      <c r="M20863">
        <f t="shared" si="1026"/>
        <v>1.10601652839664</v>
      </c>
    </row>
    <row r="20864" spans="1:13">
      <c r="A20864" s="2" t="s">
        <v>13275</v>
      </c>
      <c r="B20864" s="2">
        <v>89</v>
      </c>
      <c r="C20864" s="2" t="s">
        <v>17</v>
      </c>
      <c r="D20864" s="2">
        <v>16.6</v>
      </c>
      <c r="E20864" s="2" t="s">
        <v>15</v>
      </c>
      <c r="F20864" s="2">
        <v>0.186</v>
      </c>
      <c r="G20864" s="2">
        <v>-0.341</v>
      </c>
      <c r="H20864" s="2">
        <v>0.00331</v>
      </c>
      <c r="I20864" s="4" t="s">
        <v>13376</v>
      </c>
      <c r="J20864" s="1">
        <f t="shared" si="1027"/>
        <v>45910.7728589468</v>
      </c>
      <c r="K20864">
        <f>200000+SUM(G$2:G20864)-SUM(H$2:H20864)</f>
        <v>204535.12527226</v>
      </c>
      <c r="L20864">
        <f t="shared" si="1025"/>
        <v>184929.848994906</v>
      </c>
      <c r="M20864">
        <f t="shared" si="1026"/>
        <v>1.1060146665555</v>
      </c>
    </row>
    <row r="20865" spans="1:13">
      <c r="A20865" s="2" t="s">
        <v>13275</v>
      </c>
      <c r="B20865" s="2">
        <v>54</v>
      </c>
      <c r="C20865" s="2" t="s">
        <v>17</v>
      </c>
      <c r="D20865" s="2">
        <v>10.1</v>
      </c>
      <c r="E20865" s="2" t="s">
        <v>15</v>
      </c>
      <c r="F20865" s="2">
        <v>0.186</v>
      </c>
      <c r="G20865" s="2">
        <v>-0.208</v>
      </c>
      <c r="H20865" s="2">
        <v>0.00201</v>
      </c>
      <c r="I20865" s="4" t="s">
        <v>13376</v>
      </c>
      <c r="J20865" s="1">
        <f t="shared" si="1027"/>
        <v>45910.7728589468</v>
      </c>
      <c r="K20865">
        <f>200000+SUM(G$2:G20865)-SUM(H$2:H20865)</f>
        <v>204534.91526226</v>
      </c>
      <c r="L20865">
        <f t="shared" si="1025"/>
        <v>184929.848994906</v>
      </c>
      <c r="M20865">
        <f t="shared" si="1026"/>
        <v>1.10601353093569</v>
      </c>
    </row>
    <row r="20866" spans="1:13">
      <c r="A20866" s="2" t="s">
        <v>13275</v>
      </c>
      <c r="B20866" s="2">
        <v>89</v>
      </c>
      <c r="C20866" s="2" t="s">
        <v>17</v>
      </c>
      <c r="D20866" s="2">
        <v>16.6</v>
      </c>
      <c r="E20866" s="2" t="s">
        <v>15</v>
      </c>
      <c r="F20866" s="2">
        <v>0.186</v>
      </c>
      <c r="G20866" s="2">
        <v>-0.343</v>
      </c>
      <c r="H20866" s="2">
        <v>0.00331</v>
      </c>
      <c r="I20866" s="4" t="s">
        <v>13376</v>
      </c>
      <c r="J20866" s="1">
        <f t="shared" si="1027"/>
        <v>45910.7728589468</v>
      </c>
      <c r="K20866">
        <f>200000+SUM(G$2:G20866)-SUM(H$2:H20866)</f>
        <v>204534.56895226</v>
      </c>
      <c r="L20866">
        <f t="shared" si="1025"/>
        <v>184929.848994906</v>
      </c>
      <c r="M20866">
        <f t="shared" si="1026"/>
        <v>1.10601165827964</v>
      </c>
    </row>
    <row r="20867" spans="1:13">
      <c r="A20867" s="2" t="s">
        <v>13275</v>
      </c>
      <c r="B20867" s="2">
        <v>54</v>
      </c>
      <c r="C20867" s="2" t="s">
        <v>17</v>
      </c>
      <c r="D20867" s="2">
        <v>10.1</v>
      </c>
      <c r="E20867" s="2" t="s">
        <v>15</v>
      </c>
      <c r="F20867" s="2">
        <v>0.186</v>
      </c>
      <c r="G20867" s="2">
        <v>-0.208</v>
      </c>
      <c r="H20867" s="2">
        <v>0.00201</v>
      </c>
      <c r="I20867" s="4" t="s">
        <v>13376</v>
      </c>
      <c r="J20867" s="1">
        <f t="shared" si="1027"/>
        <v>45910.7728589468</v>
      </c>
      <c r="K20867">
        <f>200000+SUM(G$2:G20867)-SUM(H$2:H20867)</f>
        <v>204534.35894226</v>
      </c>
      <c r="L20867">
        <f t="shared" si="1025"/>
        <v>184929.848994906</v>
      </c>
      <c r="M20867">
        <f t="shared" si="1026"/>
        <v>1.10601052265983</v>
      </c>
    </row>
    <row r="20868" spans="1:13">
      <c r="A20868" s="2" t="s">
        <v>13275</v>
      </c>
      <c r="B20868" s="2">
        <v>568</v>
      </c>
      <c r="C20868" s="2" t="s">
        <v>17</v>
      </c>
      <c r="D20868" s="2">
        <v>106</v>
      </c>
      <c r="E20868" s="2" t="s">
        <v>15</v>
      </c>
      <c r="F20868" s="2">
        <v>0.186</v>
      </c>
      <c r="G20868" s="2">
        <v>-2.19</v>
      </c>
      <c r="H20868" s="2">
        <v>0.0212</v>
      </c>
      <c r="I20868" s="4" t="s">
        <v>13376</v>
      </c>
      <c r="J20868" s="1">
        <f t="shared" si="1027"/>
        <v>45910.7728589468</v>
      </c>
      <c r="K20868">
        <f>200000+SUM(G$2:G20868)-SUM(H$2:H20868)</f>
        <v>204532.14774226</v>
      </c>
      <c r="L20868">
        <f t="shared" si="1025"/>
        <v>184929.848994906</v>
      </c>
      <c r="M20868">
        <f t="shared" si="1026"/>
        <v>1.10599856569338</v>
      </c>
    </row>
    <row r="20869" spans="1:13">
      <c r="A20869" s="2" t="s">
        <v>13275</v>
      </c>
      <c r="B20869" s="2">
        <v>54</v>
      </c>
      <c r="C20869" s="2" t="s">
        <v>17</v>
      </c>
      <c r="D20869" s="2">
        <v>10.1</v>
      </c>
      <c r="E20869" s="2" t="s">
        <v>15</v>
      </c>
      <c r="F20869" s="2">
        <v>0.186</v>
      </c>
      <c r="G20869" s="2">
        <v>-0.209</v>
      </c>
      <c r="H20869" s="2">
        <v>0.00201</v>
      </c>
      <c r="I20869" s="4" t="s">
        <v>13376</v>
      </c>
      <c r="J20869" s="1">
        <f t="shared" si="1027"/>
        <v>45910.7728589468</v>
      </c>
      <c r="K20869">
        <f>200000+SUM(G$2:G20869)-SUM(H$2:H20869)</f>
        <v>204531.93673226</v>
      </c>
      <c r="L20869">
        <f t="shared" si="1025"/>
        <v>184929.848994906</v>
      </c>
      <c r="M20869">
        <f t="shared" si="1026"/>
        <v>1.10599742466612</v>
      </c>
    </row>
    <row r="20870" spans="1:13">
      <c r="A20870" s="2" t="s">
        <v>13275</v>
      </c>
      <c r="B20870" s="2">
        <v>38</v>
      </c>
      <c r="C20870" s="2" t="s">
        <v>17</v>
      </c>
      <c r="D20870" s="2">
        <v>7.08</v>
      </c>
      <c r="E20870" s="2" t="s">
        <v>15</v>
      </c>
      <c r="F20870" s="2">
        <v>0.186</v>
      </c>
      <c r="G20870" s="2">
        <v>-0.147</v>
      </c>
      <c r="H20870" s="2">
        <v>0.00142</v>
      </c>
      <c r="I20870" s="4" t="s">
        <v>13376</v>
      </c>
      <c r="J20870" s="1">
        <f t="shared" si="1027"/>
        <v>45910.7728589468</v>
      </c>
      <c r="K20870">
        <f>200000+SUM(G$2:G20870)-SUM(H$2:H20870)</f>
        <v>204531.78831226</v>
      </c>
      <c r="L20870">
        <f t="shared" si="1025"/>
        <v>184929.848994906</v>
      </c>
      <c r="M20870">
        <f t="shared" si="1026"/>
        <v>1.10599662209152</v>
      </c>
    </row>
    <row r="20871" spans="1:13">
      <c r="A20871" s="2" t="s">
        <v>13275</v>
      </c>
      <c r="B20871" s="2">
        <v>36</v>
      </c>
      <c r="C20871" s="2" t="s">
        <v>17</v>
      </c>
      <c r="D20871" s="2">
        <v>6.7</v>
      </c>
      <c r="E20871" s="2" t="s">
        <v>15</v>
      </c>
      <c r="F20871" s="2">
        <v>0.186</v>
      </c>
      <c r="G20871" s="2">
        <v>-0.14</v>
      </c>
      <c r="H20871" s="2">
        <v>0.00134</v>
      </c>
      <c r="I20871" s="4" t="s">
        <v>13376</v>
      </c>
      <c r="J20871" s="1">
        <f t="shared" si="1027"/>
        <v>45910.7728589468</v>
      </c>
      <c r="K20871">
        <f>200000+SUM(G$2:G20871)-SUM(H$2:H20871)</f>
        <v>204531.64697226</v>
      </c>
      <c r="L20871">
        <f t="shared" si="1025"/>
        <v>184929.848994906</v>
      </c>
      <c r="M20871">
        <f t="shared" si="1026"/>
        <v>1.1059958578017</v>
      </c>
    </row>
    <row r="20872" spans="1:13">
      <c r="A20872" s="2" t="s">
        <v>13275</v>
      </c>
      <c r="B20872" s="2">
        <v>46</v>
      </c>
      <c r="C20872" s="2" t="s">
        <v>17</v>
      </c>
      <c r="D20872" s="2">
        <v>8.56</v>
      </c>
      <c r="E20872" s="2" t="s">
        <v>15</v>
      </c>
      <c r="F20872" s="2">
        <v>0.186</v>
      </c>
      <c r="G20872" s="2">
        <v>-0.178</v>
      </c>
      <c r="H20872" s="2">
        <v>0.00171</v>
      </c>
      <c r="I20872" s="4" t="s">
        <v>13376</v>
      </c>
      <c r="J20872" s="1">
        <f t="shared" si="1027"/>
        <v>45910.7728589468</v>
      </c>
      <c r="K20872">
        <f>200000+SUM(G$2:G20872)-SUM(H$2:H20872)</f>
        <v>204531.46726226</v>
      </c>
      <c r="L20872">
        <f t="shared" si="1025"/>
        <v>184929.848994906</v>
      </c>
      <c r="M20872">
        <f t="shared" si="1026"/>
        <v>1.1059948860278</v>
      </c>
    </row>
    <row r="20873" spans="1:13">
      <c r="A20873" s="2" t="s">
        <v>13275</v>
      </c>
      <c r="B20873" s="2">
        <v>30</v>
      </c>
      <c r="C20873" s="2" t="s">
        <v>17</v>
      </c>
      <c r="D20873" s="2">
        <v>5.59</v>
      </c>
      <c r="E20873" s="2" t="s">
        <v>15</v>
      </c>
      <c r="F20873" s="2">
        <v>0.186</v>
      </c>
      <c r="G20873" s="2">
        <v>-0.116</v>
      </c>
      <c r="H20873" s="2">
        <v>0.00112</v>
      </c>
      <c r="I20873" s="4" t="s">
        <v>13376</v>
      </c>
      <c r="J20873" s="1">
        <f t="shared" si="1027"/>
        <v>45910.7728589468</v>
      </c>
      <c r="K20873">
        <f>200000+SUM(G$2:G20873)-SUM(H$2:H20873)</f>
        <v>204531.35014226</v>
      </c>
      <c r="L20873">
        <f t="shared" si="1025"/>
        <v>184929.848994906</v>
      </c>
      <c r="M20873">
        <f t="shared" si="1026"/>
        <v>1.10599425270657</v>
      </c>
    </row>
    <row r="20874" spans="1:13">
      <c r="A20874" s="2" t="s">
        <v>13275</v>
      </c>
      <c r="B20874" s="2">
        <v>30</v>
      </c>
      <c r="C20874" s="2" t="s">
        <v>17</v>
      </c>
      <c r="D20874" s="2">
        <v>5.59</v>
      </c>
      <c r="E20874" s="2" t="s">
        <v>15</v>
      </c>
      <c r="F20874" s="2">
        <v>0.186</v>
      </c>
      <c r="G20874" s="2">
        <v>-0.116</v>
      </c>
      <c r="H20874" s="2">
        <v>0.00112</v>
      </c>
      <c r="I20874" s="4" t="s">
        <v>13376</v>
      </c>
      <c r="J20874" s="1">
        <f t="shared" si="1027"/>
        <v>45910.7728589468</v>
      </c>
      <c r="K20874">
        <f>200000+SUM(G$2:G20874)-SUM(H$2:H20874)</f>
        <v>204531.23302226</v>
      </c>
      <c r="L20874">
        <f t="shared" si="1025"/>
        <v>184929.848994906</v>
      </c>
      <c r="M20874">
        <f t="shared" si="1026"/>
        <v>1.10599361938534</v>
      </c>
    </row>
    <row r="20875" spans="1:13">
      <c r="A20875" s="2" t="s">
        <v>13275</v>
      </c>
      <c r="B20875" s="2">
        <v>54</v>
      </c>
      <c r="C20875" s="2" t="s">
        <v>17</v>
      </c>
      <c r="D20875" s="2">
        <v>10.1</v>
      </c>
      <c r="E20875" s="2" t="s">
        <v>15</v>
      </c>
      <c r="F20875" s="2">
        <v>0.186</v>
      </c>
      <c r="G20875" s="2">
        <v>-0.209</v>
      </c>
      <c r="H20875" s="2">
        <v>0.00201</v>
      </c>
      <c r="I20875" s="4" t="s">
        <v>13376</v>
      </c>
      <c r="J20875" s="1">
        <f t="shared" si="1027"/>
        <v>45910.7728589468</v>
      </c>
      <c r="K20875">
        <f>200000+SUM(G$2:G20875)-SUM(H$2:H20875)</f>
        <v>204531.02201226</v>
      </c>
      <c r="L20875">
        <f t="shared" si="1025"/>
        <v>184929.848994906</v>
      </c>
      <c r="M20875">
        <f t="shared" si="1026"/>
        <v>1.10599247835807</v>
      </c>
    </row>
    <row r="20876" spans="1:13">
      <c r="A20876" s="2" t="s">
        <v>13275</v>
      </c>
      <c r="B20876" s="2">
        <v>89</v>
      </c>
      <c r="C20876" s="2" t="s">
        <v>17</v>
      </c>
      <c r="D20876" s="2">
        <v>16.6</v>
      </c>
      <c r="E20876" s="2" t="s">
        <v>15</v>
      </c>
      <c r="F20876" s="2">
        <v>0.186</v>
      </c>
      <c r="G20876" s="2">
        <v>-0.345</v>
      </c>
      <c r="H20876" s="2">
        <v>0.00331</v>
      </c>
      <c r="I20876" s="4" t="s">
        <v>13376</v>
      </c>
      <c r="J20876" s="1">
        <f t="shared" si="1027"/>
        <v>45910.7728589468</v>
      </c>
      <c r="K20876">
        <f>200000+SUM(G$2:G20876)-SUM(H$2:H20876)</f>
        <v>204530.67370226</v>
      </c>
      <c r="L20876">
        <f t="shared" si="1025"/>
        <v>184929.848994906</v>
      </c>
      <c r="M20876">
        <f t="shared" si="1026"/>
        <v>1.10599059488711</v>
      </c>
    </row>
    <row r="20877" spans="1:13">
      <c r="A20877" s="2" t="s">
        <v>13275</v>
      </c>
      <c r="B20877" s="2">
        <v>27</v>
      </c>
      <c r="C20877" s="2" t="s">
        <v>17</v>
      </c>
      <c r="D20877" s="2">
        <v>5.03</v>
      </c>
      <c r="E20877" s="2" t="s">
        <v>15</v>
      </c>
      <c r="F20877" s="2">
        <v>0.186</v>
      </c>
      <c r="G20877" s="2">
        <v>-0.105</v>
      </c>
      <c r="H20877" s="2">
        <v>0.00101</v>
      </c>
      <c r="I20877" s="4" t="s">
        <v>13376</v>
      </c>
      <c r="J20877" s="1">
        <f t="shared" si="1027"/>
        <v>45910.7728589468</v>
      </c>
      <c r="K20877">
        <f>200000+SUM(G$2:G20877)-SUM(H$2:H20877)</f>
        <v>204530.56769226</v>
      </c>
      <c r="L20877">
        <f t="shared" si="1025"/>
        <v>184929.848994906</v>
      </c>
      <c r="M20877">
        <f t="shared" si="1026"/>
        <v>1.10599002164272</v>
      </c>
    </row>
    <row r="20878" spans="1:13">
      <c r="A20878" s="2" t="s">
        <v>13275</v>
      </c>
      <c r="B20878" s="2">
        <v>29</v>
      </c>
      <c r="C20878" s="2" t="s">
        <v>17</v>
      </c>
      <c r="D20878" s="2">
        <v>5.4</v>
      </c>
      <c r="E20878" s="2" t="s">
        <v>15</v>
      </c>
      <c r="F20878" s="2">
        <v>0.186</v>
      </c>
      <c r="G20878" s="2">
        <v>-0.113</v>
      </c>
      <c r="H20878" s="2">
        <v>0.00108</v>
      </c>
      <c r="I20878" s="4" t="s">
        <v>13376</v>
      </c>
      <c r="J20878" s="1">
        <f t="shared" si="1027"/>
        <v>45910.7728589468</v>
      </c>
      <c r="K20878">
        <f>200000+SUM(G$2:G20878)-SUM(H$2:H20878)</f>
        <v>204530.45361226</v>
      </c>
      <c r="L20878">
        <f t="shared" si="1025"/>
        <v>184929.848994906</v>
      </c>
      <c r="M20878">
        <f t="shared" si="1026"/>
        <v>1.10598940476015</v>
      </c>
    </row>
    <row r="20879" spans="1:13">
      <c r="A20879" s="2" t="s">
        <v>13275</v>
      </c>
      <c r="B20879" s="2">
        <v>164</v>
      </c>
      <c r="C20879" s="2" t="s">
        <v>17</v>
      </c>
      <c r="D20879" s="2">
        <v>30.5</v>
      </c>
      <c r="E20879" s="2" t="s">
        <v>15</v>
      </c>
      <c r="F20879" s="2">
        <v>0.186</v>
      </c>
      <c r="G20879" s="2">
        <v>-0.637</v>
      </c>
      <c r="H20879" s="2">
        <v>0.00611</v>
      </c>
      <c r="I20879" s="4" t="s">
        <v>13376</v>
      </c>
      <c r="J20879" s="1">
        <f t="shared" si="1027"/>
        <v>45910.7728589468</v>
      </c>
      <c r="K20879">
        <f>200000+SUM(G$2:G20879)-SUM(H$2:H20879)</f>
        <v>204529.81050226</v>
      </c>
      <c r="L20879">
        <f t="shared" si="1025"/>
        <v>184929.848994906</v>
      </c>
      <c r="M20879">
        <f t="shared" si="1026"/>
        <v>1.10598592717119</v>
      </c>
    </row>
    <row r="20880" spans="1:13">
      <c r="A20880" s="2" t="s">
        <v>13275</v>
      </c>
      <c r="B20880" s="2">
        <v>54</v>
      </c>
      <c r="C20880" s="2" t="s">
        <v>17</v>
      </c>
      <c r="D20880" s="2">
        <v>10.1</v>
      </c>
      <c r="E20880" s="2" t="s">
        <v>15</v>
      </c>
      <c r="F20880" s="2">
        <v>0.186</v>
      </c>
      <c r="G20880" s="2">
        <v>-0.21</v>
      </c>
      <c r="H20880" s="2">
        <v>0.00201</v>
      </c>
      <c r="I20880" s="4" t="s">
        <v>13376</v>
      </c>
      <c r="J20880" s="1">
        <f t="shared" si="1027"/>
        <v>45910.7728589468</v>
      </c>
      <c r="K20880">
        <f>200000+SUM(G$2:G20880)-SUM(H$2:H20880)</f>
        <v>204529.59849226</v>
      </c>
      <c r="L20880">
        <f t="shared" si="1025"/>
        <v>184929.848994906</v>
      </c>
      <c r="M20880">
        <f t="shared" si="1026"/>
        <v>1.10598478073647</v>
      </c>
    </row>
    <row r="20881" spans="1:13">
      <c r="A20881" s="2" t="s">
        <v>13275</v>
      </c>
      <c r="B20881" s="2">
        <v>89</v>
      </c>
      <c r="C20881" s="2" t="s">
        <v>17</v>
      </c>
      <c r="D20881" s="2">
        <v>16.6</v>
      </c>
      <c r="E20881" s="2" t="s">
        <v>15</v>
      </c>
      <c r="F20881" s="2">
        <v>0.186</v>
      </c>
      <c r="G20881" s="2">
        <v>-0.346</v>
      </c>
      <c r="H20881" s="2">
        <v>0.00331</v>
      </c>
      <c r="I20881" s="4" t="s">
        <v>13376</v>
      </c>
      <c r="J20881" s="1">
        <f t="shared" si="1027"/>
        <v>45910.7728589468</v>
      </c>
      <c r="K20881">
        <f>200000+SUM(G$2:G20881)-SUM(H$2:H20881)</f>
        <v>204529.24918226</v>
      </c>
      <c r="L20881">
        <f t="shared" si="1025"/>
        <v>184929.848994906</v>
      </c>
      <c r="M20881">
        <f t="shared" si="1026"/>
        <v>1.10598289185806</v>
      </c>
    </row>
    <row r="20882" spans="1:13">
      <c r="A20882" s="2" t="s">
        <v>13275</v>
      </c>
      <c r="B20882" s="2">
        <v>641</v>
      </c>
      <c r="C20882" s="2" t="s">
        <v>17</v>
      </c>
      <c r="D20882" s="2">
        <v>119</v>
      </c>
      <c r="E20882" s="2" t="s">
        <v>15</v>
      </c>
      <c r="F20882" s="2">
        <v>0.186</v>
      </c>
      <c r="G20882" s="2">
        <v>-2.49</v>
      </c>
      <c r="H20882" s="2">
        <v>0.0239</v>
      </c>
      <c r="I20882" s="4" t="s">
        <v>13376</v>
      </c>
      <c r="J20882" s="1">
        <f t="shared" si="1027"/>
        <v>45910.7728589468</v>
      </c>
      <c r="K20882">
        <f>200000+SUM(G$2:G20882)-SUM(H$2:H20882)</f>
        <v>204526.73528226</v>
      </c>
      <c r="L20882">
        <f t="shared" si="1025"/>
        <v>184929.848994906</v>
      </c>
      <c r="M20882">
        <f t="shared" si="1026"/>
        <v>1.10596929805471</v>
      </c>
    </row>
    <row r="20883" spans="1:13">
      <c r="A20883" s="2" t="s">
        <v>13275</v>
      </c>
      <c r="B20883" s="2">
        <v>2685</v>
      </c>
      <c r="C20883" s="2" t="s">
        <v>17</v>
      </c>
      <c r="D20883" s="2">
        <v>500</v>
      </c>
      <c r="E20883" s="2" t="s">
        <v>15</v>
      </c>
      <c r="F20883" s="2">
        <v>0.186</v>
      </c>
      <c r="G20883" s="2">
        <v>-10.4</v>
      </c>
      <c r="H20883" s="2">
        <v>0.1</v>
      </c>
      <c r="I20883" s="4" t="s">
        <v>13376</v>
      </c>
      <c r="J20883" s="1">
        <f t="shared" si="1027"/>
        <v>45910.7728589468</v>
      </c>
      <c r="K20883">
        <f>200000+SUM(G$2:G20883)-SUM(H$2:H20883)</f>
        <v>204516.23528226</v>
      </c>
      <c r="L20883">
        <f t="shared" si="1025"/>
        <v>184929.848994906</v>
      </c>
      <c r="M20883">
        <f t="shared" si="1026"/>
        <v>1.10591251976793</v>
      </c>
    </row>
    <row r="20884" spans="1:13">
      <c r="A20884" s="2" t="s">
        <v>13275</v>
      </c>
      <c r="B20884" s="2">
        <v>54</v>
      </c>
      <c r="C20884" s="2" t="s">
        <v>17</v>
      </c>
      <c r="D20884" s="2">
        <v>10.1</v>
      </c>
      <c r="E20884" s="2" t="s">
        <v>15</v>
      </c>
      <c r="F20884" s="2">
        <v>0.186</v>
      </c>
      <c r="G20884" s="2">
        <v>-0.21</v>
      </c>
      <c r="H20884" s="2">
        <v>0.00201</v>
      </c>
      <c r="I20884" s="4" t="s">
        <v>13376</v>
      </c>
      <c r="J20884" s="1">
        <f t="shared" si="1027"/>
        <v>45910.7728589468</v>
      </c>
      <c r="K20884">
        <f>200000+SUM(G$2:G20884)-SUM(H$2:H20884)</f>
        <v>204516.02327226</v>
      </c>
      <c r="L20884">
        <f t="shared" si="1025"/>
        <v>184929.848994906</v>
      </c>
      <c r="M20884">
        <f t="shared" si="1026"/>
        <v>1.10591137333321</v>
      </c>
    </row>
    <row r="20885" spans="1:13">
      <c r="A20885" s="2" t="s">
        <v>13275</v>
      </c>
      <c r="B20885" s="2">
        <v>30</v>
      </c>
      <c r="C20885" s="2" t="s">
        <v>17</v>
      </c>
      <c r="D20885" s="2">
        <v>5.58</v>
      </c>
      <c r="E20885" s="2" t="s">
        <v>15</v>
      </c>
      <c r="F20885" s="2">
        <v>0.186</v>
      </c>
      <c r="G20885" s="2">
        <v>-0.117</v>
      </c>
      <c r="H20885" s="2">
        <v>0.00112</v>
      </c>
      <c r="I20885" s="4" t="s">
        <v>13376</v>
      </c>
      <c r="J20885" s="1">
        <f t="shared" si="1027"/>
        <v>45910.7728589468</v>
      </c>
      <c r="K20885">
        <f>200000+SUM(G$2:G20885)-SUM(H$2:H20885)</f>
        <v>204515.90515226</v>
      </c>
      <c r="L20885">
        <f t="shared" si="1025"/>
        <v>184929.848994906</v>
      </c>
      <c r="M20885">
        <f t="shared" si="1026"/>
        <v>1.10591073460452</v>
      </c>
    </row>
    <row r="20886" spans="1:13">
      <c r="A20886" s="2" t="s">
        <v>13275</v>
      </c>
      <c r="B20886" s="2">
        <v>89</v>
      </c>
      <c r="C20886" s="2" t="s">
        <v>17</v>
      </c>
      <c r="D20886" s="2">
        <v>16.6</v>
      </c>
      <c r="E20886" s="2" t="s">
        <v>15</v>
      </c>
      <c r="F20886" s="2">
        <v>0.186</v>
      </c>
      <c r="G20886" s="2">
        <v>-0.347</v>
      </c>
      <c r="H20886" s="2">
        <v>0.00331</v>
      </c>
      <c r="I20886" s="4" t="s">
        <v>13376</v>
      </c>
      <c r="J20886" s="1">
        <f t="shared" si="1027"/>
        <v>45910.7728589468</v>
      </c>
      <c r="K20886">
        <f>200000+SUM(G$2:G20886)-SUM(H$2:H20886)</f>
        <v>204515.55484226</v>
      </c>
      <c r="L20886">
        <f t="shared" si="1025"/>
        <v>184929.848994906</v>
      </c>
      <c r="M20886">
        <f t="shared" si="1026"/>
        <v>1.10590884031865</v>
      </c>
    </row>
    <row r="20887" spans="1:13">
      <c r="A20887" s="2" t="s">
        <v>13275</v>
      </c>
      <c r="B20887" s="2">
        <v>54</v>
      </c>
      <c r="C20887" s="2" t="s">
        <v>17</v>
      </c>
      <c r="D20887" s="2">
        <v>10.1</v>
      </c>
      <c r="E20887" s="2" t="s">
        <v>15</v>
      </c>
      <c r="F20887" s="2">
        <v>0.186</v>
      </c>
      <c r="G20887" s="2">
        <v>-0.211</v>
      </c>
      <c r="H20887" s="2">
        <v>0.00201</v>
      </c>
      <c r="I20887" s="4" t="s">
        <v>13376</v>
      </c>
      <c r="J20887" s="1">
        <f t="shared" si="1027"/>
        <v>45910.7728589468</v>
      </c>
      <c r="K20887">
        <f>200000+SUM(G$2:G20887)-SUM(H$2:H20887)</f>
        <v>204515.34183226</v>
      </c>
      <c r="L20887">
        <f t="shared" si="1025"/>
        <v>184929.848994906</v>
      </c>
      <c r="M20887">
        <f t="shared" si="1026"/>
        <v>1.10590768847648</v>
      </c>
    </row>
    <row r="20888" spans="1:13">
      <c r="A20888" s="2" t="s">
        <v>13275</v>
      </c>
      <c r="B20888" s="2">
        <v>281</v>
      </c>
      <c r="C20888" s="2" t="s">
        <v>17</v>
      </c>
      <c r="D20888" s="2">
        <v>52.3</v>
      </c>
      <c r="E20888" s="2" t="s">
        <v>15</v>
      </c>
      <c r="F20888" s="2">
        <v>0.186</v>
      </c>
      <c r="G20888" s="2">
        <v>-1.1</v>
      </c>
      <c r="H20888" s="2">
        <v>0.0105</v>
      </c>
      <c r="I20888" s="4" t="s">
        <v>13376</v>
      </c>
      <c r="J20888" s="1">
        <f t="shared" si="1027"/>
        <v>45910.7728589468</v>
      </c>
      <c r="K20888">
        <f>200000+SUM(G$2:G20888)-SUM(H$2:H20888)</f>
        <v>204514.23133226</v>
      </c>
      <c r="L20888">
        <f t="shared" si="1025"/>
        <v>184929.848994906</v>
      </c>
      <c r="M20888">
        <f t="shared" si="1026"/>
        <v>1.10590168349672</v>
      </c>
    </row>
    <row r="20889" spans="1:13">
      <c r="A20889" s="2" t="s">
        <v>13</v>
      </c>
      <c r="B20889" s="2">
        <v>60.7</v>
      </c>
      <c r="C20889" s="2" t="s">
        <v>17</v>
      </c>
      <c r="D20889" s="2">
        <v>5.5</v>
      </c>
      <c r="E20889" s="2" t="s">
        <v>15</v>
      </c>
      <c r="F20889" s="2">
        <v>0.0907</v>
      </c>
      <c r="G20889" s="2">
        <v>0.21</v>
      </c>
      <c r="H20889" s="2">
        <v>0.0011</v>
      </c>
      <c r="I20889" s="4" t="s">
        <v>13377</v>
      </c>
      <c r="J20889" s="1">
        <f t="shared" si="1027"/>
        <v>45910.7745831597</v>
      </c>
      <c r="K20889">
        <f>200000+SUM(G$2:G20889)-SUM(H$2:H20889)</f>
        <v>204514.44023226</v>
      </c>
      <c r="L20889">
        <f t="shared" si="1025"/>
        <v>184929.848994906</v>
      </c>
      <c r="M20889">
        <f t="shared" si="1026"/>
        <v>1.10590281311425</v>
      </c>
    </row>
    <row r="20890" spans="1:13">
      <c r="A20890" s="2" t="s">
        <v>13</v>
      </c>
      <c r="B20890" s="2">
        <v>77.2</v>
      </c>
      <c r="C20890" s="2" t="s">
        <v>17</v>
      </c>
      <c r="D20890" s="2">
        <v>7</v>
      </c>
      <c r="E20890" s="2" t="s">
        <v>15</v>
      </c>
      <c r="F20890" s="2">
        <v>0.0907</v>
      </c>
      <c r="G20890" s="2">
        <v>0.267</v>
      </c>
      <c r="H20890" s="2">
        <v>0.0014</v>
      </c>
      <c r="I20890" s="4" t="s">
        <v>13377</v>
      </c>
      <c r="J20890" s="1">
        <f t="shared" si="1027"/>
        <v>45910.7745831597</v>
      </c>
      <c r="K20890">
        <f>200000+SUM(G$2:G20890)-SUM(H$2:H20890)</f>
        <v>204514.70583226</v>
      </c>
      <c r="L20890">
        <f t="shared" si="1025"/>
        <v>184929.848994906</v>
      </c>
      <c r="M20890">
        <f t="shared" si="1026"/>
        <v>1.10590424933453</v>
      </c>
    </row>
    <row r="20891" spans="1:13">
      <c r="A20891" s="2" t="s">
        <v>13</v>
      </c>
      <c r="B20891" s="2">
        <v>182</v>
      </c>
      <c r="C20891" s="2" t="s">
        <v>17</v>
      </c>
      <c r="D20891" s="2">
        <v>16.5</v>
      </c>
      <c r="E20891" s="2" t="s">
        <v>15</v>
      </c>
      <c r="F20891" s="2">
        <v>0.0907</v>
      </c>
      <c r="G20891" s="2">
        <v>0.628</v>
      </c>
      <c r="H20891" s="2">
        <v>0.0033</v>
      </c>
      <c r="I20891" s="4" t="s">
        <v>13377</v>
      </c>
      <c r="J20891" s="1">
        <f t="shared" si="1027"/>
        <v>45910.7745831597</v>
      </c>
      <c r="K20891">
        <f>200000+SUM(G$2:G20891)-SUM(H$2:H20891)</f>
        <v>204515.33053226</v>
      </c>
      <c r="L20891">
        <f t="shared" si="1025"/>
        <v>184929.848994906</v>
      </c>
      <c r="M20891">
        <f t="shared" si="1026"/>
        <v>1.10590762737222</v>
      </c>
    </row>
    <row r="20892" spans="1:13">
      <c r="A20892" s="2" t="s">
        <v>13</v>
      </c>
      <c r="B20892" s="2">
        <v>1012</v>
      </c>
      <c r="C20892" s="2" t="s">
        <v>17</v>
      </c>
      <c r="D20892" s="2">
        <v>91.8</v>
      </c>
      <c r="E20892" s="2" t="s">
        <v>15</v>
      </c>
      <c r="F20892" s="2">
        <v>0.0907</v>
      </c>
      <c r="G20892" s="2">
        <v>3.5</v>
      </c>
      <c r="H20892" s="2">
        <v>0.0184</v>
      </c>
      <c r="I20892" s="4" t="s">
        <v>13377</v>
      </c>
      <c r="J20892" s="1">
        <f t="shared" si="1027"/>
        <v>45910.7745831597</v>
      </c>
      <c r="K20892">
        <f>200000+SUM(G$2:G20892)-SUM(H$2:H20892)</f>
        <v>204518.81213226</v>
      </c>
      <c r="L20892">
        <f t="shared" si="1025"/>
        <v>184929.848994906</v>
      </c>
      <c r="M20892">
        <f t="shared" si="1026"/>
        <v>1.10592645397063</v>
      </c>
    </row>
    <row r="20893" spans="1:13">
      <c r="A20893" s="2" t="s">
        <v>13</v>
      </c>
      <c r="B20893" s="2">
        <v>110</v>
      </c>
      <c r="C20893" s="2" t="s">
        <v>17</v>
      </c>
      <c r="D20893" s="2">
        <v>10</v>
      </c>
      <c r="E20893" s="2" t="s">
        <v>15</v>
      </c>
      <c r="F20893" s="2">
        <v>0.0907</v>
      </c>
      <c r="G20893" s="2">
        <v>0.38</v>
      </c>
      <c r="H20893" s="2">
        <v>0.002</v>
      </c>
      <c r="I20893" s="4" t="s">
        <v>13377</v>
      </c>
      <c r="J20893" s="1">
        <f t="shared" si="1027"/>
        <v>45910.7745831597</v>
      </c>
      <c r="K20893">
        <f>200000+SUM(G$2:G20893)-SUM(H$2:H20893)</f>
        <v>204519.19013226</v>
      </c>
      <c r="L20893">
        <f t="shared" si="1025"/>
        <v>184929.848994906</v>
      </c>
      <c r="M20893">
        <f t="shared" si="1026"/>
        <v>1.10592849798895</v>
      </c>
    </row>
    <row r="20894" spans="1:13">
      <c r="A20894" s="2" t="s">
        <v>13</v>
      </c>
      <c r="B20894" s="2">
        <v>182</v>
      </c>
      <c r="C20894" s="2" t="s">
        <v>17</v>
      </c>
      <c r="D20894" s="2">
        <v>16.5</v>
      </c>
      <c r="E20894" s="2" t="s">
        <v>15</v>
      </c>
      <c r="F20894" s="2">
        <v>0.0907</v>
      </c>
      <c r="G20894" s="2">
        <v>0.626</v>
      </c>
      <c r="H20894" s="2">
        <v>0.0033</v>
      </c>
      <c r="I20894" s="4" t="s">
        <v>13377</v>
      </c>
      <c r="J20894" s="1">
        <f t="shared" si="1027"/>
        <v>45910.7745831597</v>
      </c>
      <c r="K20894">
        <f>200000+SUM(G$2:G20894)-SUM(H$2:H20894)</f>
        <v>204519.81283226</v>
      </c>
      <c r="L20894">
        <f t="shared" si="1025"/>
        <v>184929.848994906</v>
      </c>
      <c r="M20894">
        <f t="shared" si="1026"/>
        <v>1.10593186521173</v>
      </c>
    </row>
    <row r="20895" spans="1:13">
      <c r="A20895" s="2" t="s">
        <v>13</v>
      </c>
      <c r="B20895" s="2">
        <v>624</v>
      </c>
      <c r="C20895" s="2" t="s">
        <v>17</v>
      </c>
      <c r="D20895" s="2">
        <v>56.6</v>
      </c>
      <c r="E20895" s="2" t="s">
        <v>15</v>
      </c>
      <c r="F20895" s="2">
        <v>0.0907</v>
      </c>
      <c r="G20895" s="2">
        <v>2.15</v>
      </c>
      <c r="H20895" s="2">
        <v>0.0113</v>
      </c>
      <c r="I20895" s="4" t="s">
        <v>13377</v>
      </c>
      <c r="J20895" s="1">
        <f t="shared" si="1027"/>
        <v>45910.7745831597</v>
      </c>
      <c r="K20895">
        <f>200000+SUM(G$2:G20895)-SUM(H$2:H20895)</f>
        <v>204521.95153226</v>
      </c>
      <c r="L20895">
        <f t="shared" si="1025"/>
        <v>184929.848994906</v>
      </c>
      <c r="M20895">
        <f t="shared" si="1026"/>
        <v>1.10594343013763</v>
      </c>
    </row>
    <row r="20896" spans="1:13">
      <c r="A20896" s="2" t="s">
        <v>13373</v>
      </c>
      <c r="B20896" s="2">
        <v>505</v>
      </c>
      <c r="C20896" s="2" t="s">
        <v>14</v>
      </c>
      <c r="D20896" s="2">
        <v>13.7</v>
      </c>
      <c r="E20896" s="2" t="s">
        <v>15</v>
      </c>
      <c r="F20896" s="2">
        <v>0.0271</v>
      </c>
      <c r="G20896" s="2">
        <v>0</v>
      </c>
      <c r="H20896" s="2">
        <v>0.00274</v>
      </c>
      <c r="I20896" s="4" t="s">
        <v>13378</v>
      </c>
      <c r="J20896" s="1">
        <f t="shared" si="1027"/>
        <v>45910.7747007639</v>
      </c>
      <c r="K20896">
        <f>200000+SUM(G$2:G20896)-SUM(H$2:H20896)</f>
        <v>204521.94879226</v>
      </c>
      <c r="L20896">
        <f t="shared" si="1025"/>
        <v>184929.848994906</v>
      </c>
      <c r="M20896">
        <f t="shared" si="1026"/>
        <v>1.1059434153212</v>
      </c>
    </row>
    <row r="20897" spans="1:13">
      <c r="A20897" s="2" t="s">
        <v>3951</v>
      </c>
      <c r="B20897" s="2">
        <v>4.39</v>
      </c>
      <c r="C20897" s="2" t="s">
        <v>14</v>
      </c>
      <c r="D20897" s="2">
        <v>16.5</v>
      </c>
      <c r="E20897" s="2" t="s">
        <v>15</v>
      </c>
      <c r="F20897" s="2">
        <v>3.76</v>
      </c>
      <c r="G20897" s="2">
        <v>0</v>
      </c>
      <c r="H20897" s="2">
        <v>0.0033</v>
      </c>
      <c r="I20897" s="4" t="s">
        <v>13379</v>
      </c>
      <c r="J20897" s="1">
        <f t="shared" si="1027"/>
        <v>45910.7805914815</v>
      </c>
      <c r="K20897">
        <f>200000+SUM(G$2:G20897)-SUM(H$2:H20897)</f>
        <v>204521.94549226</v>
      </c>
      <c r="L20897">
        <f t="shared" si="1025"/>
        <v>184929.848994906</v>
      </c>
      <c r="M20897">
        <f t="shared" si="1026"/>
        <v>1.1059433974766</v>
      </c>
    </row>
    <row r="20898" spans="1:13">
      <c r="A20898" s="2" t="s">
        <v>3951</v>
      </c>
      <c r="B20898" s="2">
        <v>5.21</v>
      </c>
      <c r="C20898" s="2" t="s">
        <v>14</v>
      </c>
      <c r="D20898" s="2">
        <v>19.6</v>
      </c>
      <c r="E20898" s="2" t="s">
        <v>15</v>
      </c>
      <c r="F20898" s="2">
        <v>3.76</v>
      </c>
      <c r="G20898" s="2">
        <v>0</v>
      </c>
      <c r="H20898" s="2">
        <v>0.00392</v>
      </c>
      <c r="I20898" s="4" t="s">
        <v>13379</v>
      </c>
      <c r="J20898" s="1">
        <f t="shared" si="1027"/>
        <v>45910.7805914815</v>
      </c>
      <c r="K20898">
        <f>200000+SUM(G$2:G20898)-SUM(H$2:H20898)</f>
        <v>204521.94157226</v>
      </c>
      <c r="L20898">
        <f t="shared" si="1025"/>
        <v>184929.848994906</v>
      </c>
      <c r="M20898">
        <f t="shared" si="1026"/>
        <v>1.10594337627937</v>
      </c>
    </row>
    <row r="20899" spans="1:13">
      <c r="A20899" s="2" t="s">
        <v>3951</v>
      </c>
      <c r="B20899" s="2">
        <v>1.47</v>
      </c>
      <c r="C20899" s="2" t="s">
        <v>14</v>
      </c>
      <c r="D20899" s="2">
        <v>5.53</v>
      </c>
      <c r="E20899" s="2" t="s">
        <v>15</v>
      </c>
      <c r="F20899" s="2">
        <v>3.76</v>
      </c>
      <c r="G20899" s="2">
        <v>0</v>
      </c>
      <c r="H20899" s="2">
        <v>0.00111</v>
      </c>
      <c r="I20899" s="4" t="s">
        <v>13379</v>
      </c>
      <c r="J20899" s="1">
        <f t="shared" si="1027"/>
        <v>45910.7805914815</v>
      </c>
      <c r="K20899">
        <f>200000+SUM(G$2:G20899)-SUM(H$2:H20899)</f>
        <v>204521.94046226</v>
      </c>
      <c r="L20899">
        <f t="shared" si="1025"/>
        <v>184929.848994906</v>
      </c>
      <c r="M20899">
        <f t="shared" si="1026"/>
        <v>1.10594337027709</v>
      </c>
    </row>
    <row r="20900" spans="1:13">
      <c r="A20900" s="2" t="s">
        <v>3951</v>
      </c>
      <c r="B20900" s="2">
        <v>23.1</v>
      </c>
      <c r="C20900" s="2" t="s">
        <v>14</v>
      </c>
      <c r="D20900" s="2">
        <v>86.8</v>
      </c>
      <c r="E20900" s="2" t="s">
        <v>15</v>
      </c>
      <c r="F20900" s="2">
        <v>3.76</v>
      </c>
      <c r="G20900" s="2">
        <v>0</v>
      </c>
      <c r="H20900" s="2">
        <v>0.0174</v>
      </c>
      <c r="I20900" s="4" t="s">
        <v>13379</v>
      </c>
      <c r="J20900" s="1">
        <f t="shared" si="1027"/>
        <v>45910.7805914815</v>
      </c>
      <c r="K20900">
        <f>200000+SUM(G$2:G20900)-SUM(H$2:H20900)</f>
        <v>204521.92306226</v>
      </c>
      <c r="L20900">
        <f t="shared" si="1025"/>
        <v>184929.848994906</v>
      </c>
      <c r="M20900">
        <f t="shared" si="1026"/>
        <v>1.10594327618736</v>
      </c>
    </row>
    <row r="20901" spans="1:13">
      <c r="A20901" s="2" t="s">
        <v>13359</v>
      </c>
      <c r="B20901" s="2">
        <v>536</v>
      </c>
      <c r="C20901" s="2" t="s">
        <v>19</v>
      </c>
      <c r="D20901" s="2">
        <v>103</v>
      </c>
      <c r="E20901" s="2" t="s">
        <v>15</v>
      </c>
      <c r="F20901" s="2">
        <v>0.192</v>
      </c>
      <c r="G20901" s="2">
        <v>0</v>
      </c>
      <c r="H20901" s="2">
        <v>0.0206</v>
      </c>
      <c r="I20901" s="4" t="s">
        <v>13380</v>
      </c>
      <c r="J20901" s="1">
        <f t="shared" si="1027"/>
        <v>45910.7805956597</v>
      </c>
      <c r="K20901">
        <f>200000+SUM(G$2:G20901)-SUM(H$2:H20901)</f>
        <v>204521.90246226</v>
      </c>
      <c r="L20901">
        <f t="shared" ref="L20901:L20964" si="1028">L20900</f>
        <v>184929.848994906</v>
      </c>
      <c r="M20901">
        <f t="shared" ref="M20901:M20964" si="1029">K20901/L20901</f>
        <v>1.10594316479377</v>
      </c>
    </row>
    <row r="20902" spans="1:13">
      <c r="A20902" s="2" t="s">
        <v>40</v>
      </c>
      <c r="B20902" s="2">
        <v>0.985</v>
      </c>
      <c r="C20902" s="2" t="s">
        <v>17</v>
      </c>
      <c r="D20902" s="2">
        <v>4261</v>
      </c>
      <c r="E20902" s="2" t="s">
        <v>15</v>
      </c>
      <c r="F20902" s="2">
        <v>4326</v>
      </c>
      <c r="G20902" s="2">
        <v>-2.37</v>
      </c>
      <c r="H20902" s="2">
        <v>0.852</v>
      </c>
      <c r="I20902" s="4" t="s">
        <v>13381</v>
      </c>
      <c r="J20902" s="1">
        <f t="shared" si="1027"/>
        <v>45910.7858814931</v>
      </c>
      <c r="K20902">
        <f>200000+SUM(G$2:G20902)-SUM(H$2:H20902)</f>
        <v>204518.68046226</v>
      </c>
      <c r="L20902">
        <f t="shared" si="1028"/>
        <v>184929.848994906</v>
      </c>
      <c r="M20902">
        <f t="shared" si="1029"/>
        <v>1.10592574197091</v>
      </c>
    </row>
    <row r="20903" spans="1:13">
      <c r="A20903" s="2" t="s">
        <v>12837</v>
      </c>
      <c r="B20903" s="2">
        <v>250</v>
      </c>
      <c r="C20903" s="2" t="s">
        <v>14</v>
      </c>
      <c r="D20903" s="2">
        <v>5.49</v>
      </c>
      <c r="E20903" s="2" t="s">
        <v>15</v>
      </c>
      <c r="F20903" s="2">
        <v>0.0219</v>
      </c>
      <c r="G20903" s="2">
        <v>0</v>
      </c>
      <c r="H20903" s="2">
        <v>0.0011</v>
      </c>
      <c r="I20903" s="4" t="s">
        <v>13382</v>
      </c>
      <c r="J20903" s="1">
        <f t="shared" si="1027"/>
        <v>45910.792866331</v>
      </c>
      <c r="K20903">
        <f>200000+SUM(G$2:G20903)-SUM(H$2:H20903)</f>
        <v>204518.67936226</v>
      </c>
      <c r="L20903">
        <f t="shared" si="1028"/>
        <v>184929.848994906</v>
      </c>
      <c r="M20903">
        <f t="shared" si="1029"/>
        <v>1.10592573602271</v>
      </c>
    </row>
    <row r="20904" spans="1:13">
      <c r="A20904" s="2" t="s">
        <v>12837</v>
      </c>
      <c r="B20904" s="2">
        <v>453</v>
      </c>
      <c r="C20904" s="2" t="s">
        <v>14</v>
      </c>
      <c r="D20904" s="2">
        <v>9.94</v>
      </c>
      <c r="E20904" s="2" t="s">
        <v>15</v>
      </c>
      <c r="F20904" s="2">
        <v>0.0219</v>
      </c>
      <c r="G20904" s="2">
        <v>0</v>
      </c>
      <c r="H20904" s="2">
        <v>0.00199</v>
      </c>
      <c r="I20904" s="4" t="s">
        <v>13382</v>
      </c>
      <c r="J20904" s="1">
        <f t="shared" si="1027"/>
        <v>45910.792866331</v>
      </c>
      <c r="K20904">
        <f>200000+SUM(G$2:G20904)-SUM(H$2:H20904)</f>
        <v>204518.67737226</v>
      </c>
      <c r="L20904">
        <f t="shared" si="1028"/>
        <v>184929.848994906</v>
      </c>
      <c r="M20904">
        <f t="shared" si="1029"/>
        <v>1.10592572526187</v>
      </c>
    </row>
    <row r="20905" spans="1:13">
      <c r="A20905" s="2" t="s">
        <v>12837</v>
      </c>
      <c r="B20905" s="2">
        <v>34</v>
      </c>
      <c r="C20905" s="2" t="s">
        <v>14</v>
      </c>
      <c r="D20905" s="2">
        <v>0.746</v>
      </c>
      <c r="E20905" s="2" t="s">
        <v>15</v>
      </c>
      <c r="F20905" s="2">
        <v>0.0219</v>
      </c>
      <c r="G20905" s="2">
        <v>0</v>
      </c>
      <c r="H20905" s="2">
        <v>0.000149</v>
      </c>
      <c r="I20905" s="4" t="s">
        <v>13382</v>
      </c>
      <c r="J20905" s="1">
        <f t="shared" si="1027"/>
        <v>45910.792866331</v>
      </c>
      <c r="K20905">
        <f>200000+SUM(G$2:G20905)-SUM(H$2:H20905)</f>
        <v>204518.67722326</v>
      </c>
      <c r="L20905">
        <f t="shared" si="1028"/>
        <v>184929.848994906</v>
      </c>
      <c r="M20905">
        <f t="shared" si="1029"/>
        <v>1.10592572445616</v>
      </c>
    </row>
    <row r="20906" spans="1:13">
      <c r="A20906" s="2" t="s">
        <v>12837</v>
      </c>
      <c r="B20906" s="2">
        <v>565</v>
      </c>
      <c r="C20906" s="2" t="s">
        <v>14</v>
      </c>
      <c r="D20906" s="2">
        <v>12.4</v>
      </c>
      <c r="E20906" s="2" t="s">
        <v>15</v>
      </c>
      <c r="F20906" s="2">
        <v>0.0219</v>
      </c>
      <c r="G20906" s="2">
        <v>0</v>
      </c>
      <c r="H20906" s="2">
        <v>0.00247</v>
      </c>
      <c r="I20906" s="4" t="s">
        <v>13383</v>
      </c>
      <c r="J20906" s="1">
        <f t="shared" si="1027"/>
        <v>45910.7932136111</v>
      </c>
      <c r="K20906">
        <f>200000+SUM(G$2:G20906)-SUM(H$2:H20906)</f>
        <v>204518.67475326</v>
      </c>
      <c r="L20906">
        <f t="shared" si="1028"/>
        <v>184929.848994906</v>
      </c>
      <c r="M20906">
        <f t="shared" si="1029"/>
        <v>1.10592571109975</v>
      </c>
    </row>
    <row r="20907" spans="1:13">
      <c r="A20907" s="2" t="s">
        <v>12837</v>
      </c>
      <c r="B20907" s="2">
        <v>508</v>
      </c>
      <c r="C20907" s="2" t="s">
        <v>14</v>
      </c>
      <c r="D20907" s="2">
        <v>11.1</v>
      </c>
      <c r="E20907" s="2" t="s">
        <v>15</v>
      </c>
      <c r="F20907" s="2">
        <v>0.0219</v>
      </c>
      <c r="G20907" s="2">
        <v>0</v>
      </c>
      <c r="H20907" s="2">
        <v>0.00223</v>
      </c>
      <c r="I20907" s="4" t="s">
        <v>13384</v>
      </c>
      <c r="J20907" s="1">
        <f t="shared" si="1027"/>
        <v>45910.7932136227</v>
      </c>
      <c r="K20907">
        <f>200000+SUM(G$2:G20907)-SUM(H$2:H20907)</f>
        <v>204518.67252326</v>
      </c>
      <c r="L20907">
        <f t="shared" si="1028"/>
        <v>184929.848994906</v>
      </c>
      <c r="M20907">
        <f t="shared" si="1029"/>
        <v>1.10592569904112</v>
      </c>
    </row>
    <row r="20908" spans="1:13">
      <c r="A20908" s="2" t="s">
        <v>12837</v>
      </c>
      <c r="B20908" s="2">
        <v>877</v>
      </c>
      <c r="C20908" s="2" t="s">
        <v>14</v>
      </c>
      <c r="D20908" s="2">
        <v>19.2</v>
      </c>
      <c r="E20908" s="2" t="s">
        <v>15</v>
      </c>
      <c r="F20908" s="2">
        <v>0.0219</v>
      </c>
      <c r="G20908" s="2">
        <v>0</v>
      </c>
      <c r="H20908" s="2">
        <v>0.00384</v>
      </c>
      <c r="I20908" s="4" t="s">
        <v>13384</v>
      </c>
      <c r="J20908" s="1">
        <f t="shared" si="1027"/>
        <v>45910.7932136227</v>
      </c>
      <c r="K20908">
        <f>200000+SUM(G$2:G20908)-SUM(H$2:H20908)</f>
        <v>204518.66868326</v>
      </c>
      <c r="L20908">
        <f t="shared" si="1028"/>
        <v>184929.848994906</v>
      </c>
      <c r="M20908">
        <f t="shared" si="1029"/>
        <v>1.10592567827649</v>
      </c>
    </row>
    <row r="20909" spans="1:13">
      <c r="A20909" s="2" t="s">
        <v>12837</v>
      </c>
      <c r="B20909" s="2">
        <v>691</v>
      </c>
      <c r="C20909" s="2" t="s">
        <v>14</v>
      </c>
      <c r="D20909" s="2">
        <v>15.1</v>
      </c>
      <c r="E20909" s="2" t="s">
        <v>15</v>
      </c>
      <c r="F20909" s="2">
        <v>0.0219</v>
      </c>
      <c r="G20909" s="2">
        <v>0</v>
      </c>
      <c r="H20909" s="2">
        <v>0.00303</v>
      </c>
      <c r="I20909" s="4" t="s">
        <v>13384</v>
      </c>
      <c r="J20909" s="1">
        <f t="shared" si="1027"/>
        <v>45910.7932136227</v>
      </c>
      <c r="K20909">
        <f>200000+SUM(G$2:G20909)-SUM(H$2:H20909)</f>
        <v>204518.66565326</v>
      </c>
      <c r="L20909">
        <f t="shared" si="1028"/>
        <v>184929.848994906</v>
      </c>
      <c r="M20909">
        <f t="shared" si="1029"/>
        <v>1.1059256618919</v>
      </c>
    </row>
    <row r="20910" spans="1:13">
      <c r="A20910" s="2" t="s">
        <v>12837</v>
      </c>
      <c r="B20910" s="2">
        <v>318</v>
      </c>
      <c r="C20910" s="2" t="s">
        <v>14</v>
      </c>
      <c r="D20910" s="2">
        <v>6.96</v>
      </c>
      <c r="E20910" s="2" t="s">
        <v>15</v>
      </c>
      <c r="F20910" s="2">
        <v>0.0219</v>
      </c>
      <c r="G20910" s="2">
        <v>0</v>
      </c>
      <c r="H20910" s="2">
        <v>0.00139</v>
      </c>
      <c r="I20910" s="4" t="s">
        <v>13385</v>
      </c>
      <c r="J20910" s="1">
        <f t="shared" si="1027"/>
        <v>45910.7935608218</v>
      </c>
      <c r="K20910">
        <f>200000+SUM(G$2:G20910)-SUM(H$2:H20910)</f>
        <v>204518.66426326</v>
      </c>
      <c r="L20910">
        <f t="shared" si="1028"/>
        <v>184929.848994906</v>
      </c>
      <c r="M20910">
        <f t="shared" si="1029"/>
        <v>1.10592565437553</v>
      </c>
    </row>
    <row r="20911" spans="1:13">
      <c r="A20911" s="2" t="s">
        <v>13386</v>
      </c>
      <c r="B20911" s="2">
        <v>86.3</v>
      </c>
      <c r="C20911" s="2" t="s">
        <v>14</v>
      </c>
      <c r="D20911" s="2">
        <v>352</v>
      </c>
      <c r="E20911" s="2" t="s">
        <v>15</v>
      </c>
      <c r="F20911" s="2">
        <v>4.08</v>
      </c>
      <c r="G20911" s="2">
        <v>0</v>
      </c>
      <c r="H20911" s="2">
        <v>0.0704</v>
      </c>
      <c r="I20911" s="4" t="s">
        <v>13387</v>
      </c>
      <c r="J20911" s="1">
        <f t="shared" si="1027"/>
        <v>45910.8083002662</v>
      </c>
      <c r="K20911">
        <f>200000+SUM(G$2:G20911)-SUM(H$2:H20911)</f>
        <v>204518.59386326</v>
      </c>
      <c r="L20911">
        <f t="shared" si="1028"/>
        <v>184929.848994906</v>
      </c>
      <c r="M20911">
        <f t="shared" si="1029"/>
        <v>1.10592527369064</v>
      </c>
    </row>
    <row r="20912" spans="1:13">
      <c r="A20912" s="2" t="s">
        <v>13386</v>
      </c>
      <c r="B20912" s="2">
        <v>106</v>
      </c>
      <c r="C20912" s="2" t="s">
        <v>14</v>
      </c>
      <c r="D20912" s="2">
        <v>433</v>
      </c>
      <c r="E20912" s="2" t="s">
        <v>15</v>
      </c>
      <c r="F20912" s="2">
        <v>4.08</v>
      </c>
      <c r="G20912" s="2">
        <v>0</v>
      </c>
      <c r="H20912" s="2">
        <v>0.0867</v>
      </c>
      <c r="I20912" s="4" t="s">
        <v>13387</v>
      </c>
      <c r="J20912" s="1">
        <f t="shared" si="1027"/>
        <v>45910.8083002662</v>
      </c>
      <c r="K20912">
        <f>200000+SUM(G$2:G20912)-SUM(H$2:H20912)</f>
        <v>204518.50716326</v>
      </c>
      <c r="L20912">
        <f t="shared" si="1028"/>
        <v>184929.848994906</v>
      </c>
      <c r="M20912">
        <f t="shared" si="1029"/>
        <v>1.10592480486421</v>
      </c>
    </row>
    <row r="20913" spans="1:13">
      <c r="A20913" s="2" t="s">
        <v>363</v>
      </c>
      <c r="B20913" s="2">
        <v>15</v>
      </c>
      <c r="C20913" s="2" t="s">
        <v>17</v>
      </c>
      <c r="D20913" s="2">
        <v>401</v>
      </c>
      <c r="E20913" s="2" t="s">
        <v>15</v>
      </c>
      <c r="F20913" s="2">
        <v>26.8</v>
      </c>
      <c r="G20913" s="2">
        <v>-0.236</v>
      </c>
      <c r="H20913" s="2">
        <v>0.0803</v>
      </c>
      <c r="I20913" s="4" t="s">
        <v>13388</v>
      </c>
      <c r="J20913" s="1">
        <f t="shared" si="1027"/>
        <v>45910.8085200116</v>
      </c>
      <c r="K20913">
        <f>200000+SUM(G$2:G20913)-SUM(H$2:H20913)</f>
        <v>204518.19086326</v>
      </c>
      <c r="L20913">
        <f t="shared" si="1028"/>
        <v>184929.848994906</v>
      </c>
      <c r="M20913">
        <f t="shared" si="1029"/>
        <v>1.10592309448592</v>
      </c>
    </row>
    <row r="20914" spans="1:13">
      <c r="A20914" s="2" t="s">
        <v>13082</v>
      </c>
      <c r="B20914" s="2">
        <v>0.271</v>
      </c>
      <c r="C20914" s="2" t="s">
        <v>17</v>
      </c>
      <c r="D20914" s="2">
        <v>159</v>
      </c>
      <c r="E20914" s="2" t="s">
        <v>15</v>
      </c>
      <c r="F20914" s="2">
        <v>586</v>
      </c>
      <c r="G20914" s="2">
        <v>1.64</v>
      </c>
      <c r="H20914" s="2">
        <v>0.0318</v>
      </c>
      <c r="I20914" s="4" t="s">
        <v>13389</v>
      </c>
      <c r="J20914" s="1">
        <f t="shared" si="1027"/>
        <v>45910.8086859838</v>
      </c>
      <c r="K20914">
        <f>200000+SUM(G$2:G20914)-SUM(H$2:H20914)</f>
        <v>204519.79906326</v>
      </c>
      <c r="L20914">
        <f t="shared" si="1028"/>
        <v>184929.848994906</v>
      </c>
      <c r="M20914">
        <f t="shared" si="1029"/>
        <v>1.10593179075647</v>
      </c>
    </row>
    <row r="20915" spans="1:13">
      <c r="A20915" s="2" t="s">
        <v>325</v>
      </c>
      <c r="B20915" s="2">
        <v>188</v>
      </c>
      <c r="C20915" s="2" t="s">
        <v>17</v>
      </c>
      <c r="D20915" s="2">
        <v>165</v>
      </c>
      <c r="E20915" s="2" t="s">
        <v>15</v>
      </c>
      <c r="F20915" s="2">
        <v>0.879</v>
      </c>
      <c r="G20915" s="2">
        <v>5.24</v>
      </c>
      <c r="H20915" s="2">
        <v>0.0331</v>
      </c>
      <c r="I20915" s="4" t="s">
        <v>13390</v>
      </c>
      <c r="J20915" s="1">
        <f t="shared" si="1027"/>
        <v>45910.8089719097</v>
      </c>
      <c r="K20915">
        <f>200000+SUM(G$2:G20915)-SUM(H$2:H20915)</f>
        <v>204525.00596326</v>
      </c>
      <c r="L20915">
        <f t="shared" si="1028"/>
        <v>184929.848994906</v>
      </c>
      <c r="M20915">
        <f t="shared" si="1029"/>
        <v>1.10595994683851</v>
      </c>
    </row>
    <row r="20916" spans="1:13">
      <c r="A20916" s="2" t="s">
        <v>12837</v>
      </c>
      <c r="B20916" s="2">
        <v>686</v>
      </c>
      <c r="C20916" s="2" t="s">
        <v>14</v>
      </c>
      <c r="D20916" s="2">
        <v>15</v>
      </c>
      <c r="E20916" s="2" t="s">
        <v>15</v>
      </c>
      <c r="F20916" s="2">
        <v>0.0219</v>
      </c>
      <c r="G20916" s="2">
        <v>0</v>
      </c>
      <c r="H20916" s="2">
        <v>0.00301</v>
      </c>
      <c r="I20916" s="4" t="s">
        <v>13391</v>
      </c>
      <c r="J20916" s="1">
        <f t="shared" si="1027"/>
        <v>45910.8110866782</v>
      </c>
      <c r="K20916">
        <f>200000+SUM(G$2:G20916)-SUM(H$2:H20916)</f>
        <v>204525.00295326</v>
      </c>
      <c r="L20916">
        <f t="shared" si="1028"/>
        <v>184929.848994906</v>
      </c>
      <c r="M20916">
        <f t="shared" si="1029"/>
        <v>1.10595993056207</v>
      </c>
    </row>
    <row r="20917" spans="1:13">
      <c r="A20917" s="2" t="s">
        <v>12837</v>
      </c>
      <c r="B20917" s="2">
        <v>686</v>
      </c>
      <c r="C20917" s="2" t="s">
        <v>14</v>
      </c>
      <c r="D20917" s="2">
        <v>15</v>
      </c>
      <c r="E20917" s="2" t="s">
        <v>15</v>
      </c>
      <c r="F20917" s="2">
        <v>0.0219</v>
      </c>
      <c r="G20917" s="2">
        <v>0</v>
      </c>
      <c r="H20917" s="2">
        <v>0.00301</v>
      </c>
      <c r="I20917" s="4" t="s">
        <v>13391</v>
      </c>
      <c r="J20917" s="1">
        <f t="shared" si="1027"/>
        <v>45910.8110866782</v>
      </c>
      <c r="K20917">
        <f>200000+SUM(G$2:G20917)-SUM(H$2:H20917)</f>
        <v>204524.99994326</v>
      </c>
      <c r="L20917">
        <f t="shared" si="1028"/>
        <v>184929.848994906</v>
      </c>
      <c r="M20917">
        <f t="shared" si="1029"/>
        <v>1.10595991428563</v>
      </c>
    </row>
    <row r="20918" spans="1:13">
      <c r="A20918" s="2" t="s">
        <v>12837</v>
      </c>
      <c r="B20918" s="2">
        <v>913</v>
      </c>
      <c r="C20918" s="2" t="s">
        <v>14</v>
      </c>
      <c r="D20918" s="2">
        <v>20</v>
      </c>
      <c r="E20918" s="2" t="s">
        <v>15</v>
      </c>
      <c r="F20918" s="2">
        <v>0.0219</v>
      </c>
      <c r="G20918" s="2">
        <v>0</v>
      </c>
      <c r="H20918" s="2">
        <v>0.004</v>
      </c>
      <c r="I20918" s="4" t="s">
        <v>13391</v>
      </c>
      <c r="J20918" s="1">
        <f t="shared" si="1027"/>
        <v>45910.8110866782</v>
      </c>
      <c r="K20918">
        <f>200000+SUM(G$2:G20918)-SUM(H$2:H20918)</f>
        <v>204524.99594326</v>
      </c>
      <c r="L20918">
        <f t="shared" si="1028"/>
        <v>184929.848994906</v>
      </c>
      <c r="M20918">
        <f t="shared" si="1029"/>
        <v>1.1059598926558</v>
      </c>
    </row>
    <row r="20919" spans="1:13">
      <c r="A20919" s="2" t="s">
        <v>3951</v>
      </c>
      <c r="B20919" s="2">
        <v>103</v>
      </c>
      <c r="C20919" s="2" t="s">
        <v>14</v>
      </c>
      <c r="D20919" s="2">
        <v>381</v>
      </c>
      <c r="E20919" s="2" t="s">
        <v>15</v>
      </c>
      <c r="F20919" s="2">
        <v>3.69</v>
      </c>
      <c r="G20919" s="2">
        <v>0</v>
      </c>
      <c r="H20919" s="2">
        <v>0.0762</v>
      </c>
      <c r="I20919" s="4" t="s">
        <v>13392</v>
      </c>
      <c r="J20919" s="1">
        <f t="shared" ref="J20919:J20982" si="1030">(I20919/86400000)+DATE(1970,1,1)+(8*TIME(1,0,0))</f>
        <v>45910.8240617593</v>
      </c>
      <c r="K20919">
        <f>200000+SUM(G$2:G20919)-SUM(H$2:H20919)</f>
        <v>204524.91974326</v>
      </c>
      <c r="L20919">
        <f t="shared" si="1028"/>
        <v>184929.848994906</v>
      </c>
      <c r="M20919">
        <f t="shared" si="1029"/>
        <v>1.10595948060767</v>
      </c>
    </row>
    <row r="20920" spans="1:13">
      <c r="A20920" s="2" t="s">
        <v>12844</v>
      </c>
      <c r="B20920" s="2">
        <v>443</v>
      </c>
      <c r="C20920" s="2" t="s">
        <v>14</v>
      </c>
      <c r="D20920" s="2">
        <v>99.2</v>
      </c>
      <c r="E20920" s="2" t="s">
        <v>15</v>
      </c>
      <c r="F20920" s="2">
        <v>0.224</v>
      </c>
      <c r="G20920" s="2">
        <v>0</v>
      </c>
      <c r="H20920" s="2">
        <v>0.0198</v>
      </c>
      <c r="I20920" s="4" t="s">
        <v>13393</v>
      </c>
      <c r="J20920" s="1">
        <f t="shared" si="1030"/>
        <v>45910.8240625463</v>
      </c>
      <c r="K20920">
        <f>200000+SUM(G$2:G20920)-SUM(H$2:H20920)</f>
        <v>204524.89994326</v>
      </c>
      <c r="L20920">
        <f t="shared" si="1028"/>
        <v>184929.848994906</v>
      </c>
      <c r="M20920">
        <f t="shared" si="1029"/>
        <v>1.10595937354004</v>
      </c>
    </row>
    <row r="20921" spans="1:13">
      <c r="A20921" s="2" t="s">
        <v>3951</v>
      </c>
      <c r="B20921" s="2">
        <v>42.5</v>
      </c>
      <c r="C20921" s="2" t="s">
        <v>14</v>
      </c>
      <c r="D20921" s="2">
        <v>157</v>
      </c>
      <c r="E20921" s="2" t="s">
        <v>15</v>
      </c>
      <c r="F20921" s="2">
        <v>3.69</v>
      </c>
      <c r="G20921" s="2">
        <v>0</v>
      </c>
      <c r="H20921" s="2">
        <v>0.0313</v>
      </c>
      <c r="I20921" s="4" t="s">
        <v>13394</v>
      </c>
      <c r="J20921" s="1">
        <f t="shared" si="1030"/>
        <v>45910.8271788194</v>
      </c>
      <c r="K20921">
        <f>200000+SUM(G$2:G20921)-SUM(H$2:H20921)</f>
        <v>204524.86864326</v>
      </c>
      <c r="L20921">
        <f t="shared" si="1028"/>
        <v>184929.848994906</v>
      </c>
      <c r="M20921">
        <f t="shared" si="1029"/>
        <v>1.10595920428667</v>
      </c>
    </row>
    <row r="20922" spans="1:13">
      <c r="A20922" s="2" t="s">
        <v>12844</v>
      </c>
      <c r="B20922" s="2">
        <v>31</v>
      </c>
      <c r="C20922" s="2" t="s">
        <v>17</v>
      </c>
      <c r="D20922" s="2">
        <v>7.05</v>
      </c>
      <c r="E20922" s="2" t="s">
        <v>15</v>
      </c>
      <c r="F20922" s="2">
        <v>0.228</v>
      </c>
      <c r="G20922" s="2">
        <v>0.114</v>
      </c>
      <c r="H20922" s="2">
        <v>0.00141</v>
      </c>
      <c r="I20922" s="4" t="s">
        <v>13395</v>
      </c>
      <c r="J20922" s="1">
        <f t="shared" si="1030"/>
        <v>45910.8273931366</v>
      </c>
      <c r="K20922">
        <f>200000+SUM(G$2:G20922)-SUM(H$2:H20922)</f>
        <v>204524.98123326</v>
      </c>
      <c r="L20922">
        <f t="shared" si="1028"/>
        <v>184929.848994906</v>
      </c>
      <c r="M20922">
        <f t="shared" si="1029"/>
        <v>1.10595981311213</v>
      </c>
    </row>
    <row r="20923" spans="1:13">
      <c r="A20923" s="2" t="s">
        <v>12844</v>
      </c>
      <c r="B20923" s="2">
        <v>83</v>
      </c>
      <c r="C20923" s="2" t="s">
        <v>17</v>
      </c>
      <c r="D20923" s="2">
        <v>18.9</v>
      </c>
      <c r="E20923" s="2" t="s">
        <v>15</v>
      </c>
      <c r="F20923" s="2">
        <v>0.228</v>
      </c>
      <c r="G20923" s="2">
        <v>0.305</v>
      </c>
      <c r="H20923" s="2">
        <v>0.00378</v>
      </c>
      <c r="I20923" s="4" t="s">
        <v>13395</v>
      </c>
      <c r="J20923" s="1">
        <f t="shared" si="1030"/>
        <v>45910.8273931366</v>
      </c>
      <c r="K20923">
        <f>200000+SUM(G$2:G20923)-SUM(H$2:H20923)</f>
        <v>204525.28245326</v>
      </c>
      <c r="L20923">
        <f t="shared" si="1028"/>
        <v>184929.848994906</v>
      </c>
      <c r="M20923">
        <f t="shared" si="1029"/>
        <v>1.10596144194599</v>
      </c>
    </row>
    <row r="20924" spans="1:13">
      <c r="A20924" s="2" t="s">
        <v>12844</v>
      </c>
      <c r="B20924" s="2">
        <v>73</v>
      </c>
      <c r="C20924" s="2" t="s">
        <v>17</v>
      </c>
      <c r="D20924" s="2">
        <v>16.6</v>
      </c>
      <c r="E20924" s="2" t="s">
        <v>15</v>
      </c>
      <c r="F20924" s="2">
        <v>0.228</v>
      </c>
      <c r="G20924" s="2">
        <v>0.267</v>
      </c>
      <c r="H20924" s="2">
        <v>0.00332</v>
      </c>
      <c r="I20924" s="4" t="s">
        <v>13395</v>
      </c>
      <c r="J20924" s="1">
        <f t="shared" si="1030"/>
        <v>45910.8273931366</v>
      </c>
      <c r="K20924">
        <f>200000+SUM(G$2:G20924)-SUM(H$2:H20924)</f>
        <v>204525.54613326</v>
      </c>
      <c r="L20924">
        <f t="shared" si="1028"/>
        <v>184929.848994906</v>
      </c>
      <c r="M20924">
        <f t="shared" si="1029"/>
        <v>1.10596286778396</v>
      </c>
    </row>
    <row r="20925" spans="1:13">
      <c r="A20925" s="2" t="s">
        <v>12844</v>
      </c>
      <c r="B20925" s="2">
        <v>45</v>
      </c>
      <c r="C20925" s="2" t="s">
        <v>17</v>
      </c>
      <c r="D20925" s="2">
        <v>10.2</v>
      </c>
      <c r="E20925" s="2" t="s">
        <v>15</v>
      </c>
      <c r="F20925" s="2">
        <v>0.228</v>
      </c>
      <c r="G20925" s="2">
        <v>0.165</v>
      </c>
      <c r="H20925" s="2">
        <v>0.00205</v>
      </c>
      <c r="I20925" s="4" t="s">
        <v>13395</v>
      </c>
      <c r="J20925" s="1">
        <f t="shared" si="1030"/>
        <v>45910.8273931366</v>
      </c>
      <c r="K20925">
        <f>200000+SUM(G$2:G20925)-SUM(H$2:H20925)</f>
        <v>204525.70908326</v>
      </c>
      <c r="L20925">
        <f t="shared" si="1028"/>
        <v>184929.848994906</v>
      </c>
      <c r="M20925">
        <f t="shared" si="1029"/>
        <v>1.10596374892889</v>
      </c>
    </row>
    <row r="20926" spans="1:13">
      <c r="A20926" s="2" t="s">
        <v>12844</v>
      </c>
      <c r="B20926" s="2">
        <v>211</v>
      </c>
      <c r="C20926" s="2" t="s">
        <v>17</v>
      </c>
      <c r="D20926" s="2">
        <v>48</v>
      </c>
      <c r="E20926" s="2" t="s">
        <v>15</v>
      </c>
      <c r="F20926" s="2">
        <v>0.228</v>
      </c>
      <c r="G20926" s="2">
        <v>0.77</v>
      </c>
      <c r="H20926" s="2">
        <v>0.0096</v>
      </c>
      <c r="I20926" s="4" t="s">
        <v>13395</v>
      </c>
      <c r="J20926" s="1">
        <f t="shared" si="1030"/>
        <v>45910.8273931366</v>
      </c>
      <c r="K20926">
        <f>200000+SUM(G$2:G20926)-SUM(H$2:H20926)</f>
        <v>204526.46948326</v>
      </c>
      <c r="L20926">
        <f t="shared" si="1028"/>
        <v>184929.848994906</v>
      </c>
      <c r="M20926">
        <f t="shared" si="1029"/>
        <v>1.10596786075835</v>
      </c>
    </row>
    <row r="20927" spans="1:13">
      <c r="A20927" s="2" t="s">
        <v>12844</v>
      </c>
      <c r="B20927" s="2">
        <v>74</v>
      </c>
      <c r="C20927" s="2" t="s">
        <v>14</v>
      </c>
      <c r="D20927" s="2">
        <v>16.6</v>
      </c>
      <c r="E20927" s="2" t="s">
        <v>15</v>
      </c>
      <c r="F20927" s="2">
        <v>0.225</v>
      </c>
      <c r="G20927" s="2">
        <v>0</v>
      </c>
      <c r="H20927" s="2">
        <v>0.00332</v>
      </c>
      <c r="I20927" s="4" t="s">
        <v>13396</v>
      </c>
      <c r="J20927" s="1">
        <f t="shared" si="1030"/>
        <v>45910.8285293982</v>
      </c>
      <c r="K20927">
        <f>200000+SUM(G$2:G20927)-SUM(H$2:H20927)</f>
        <v>204526.46616326</v>
      </c>
      <c r="L20927">
        <f t="shared" si="1028"/>
        <v>184929.848994906</v>
      </c>
      <c r="M20927">
        <f t="shared" si="1029"/>
        <v>1.10596784280559</v>
      </c>
    </row>
    <row r="20928" spans="1:13">
      <c r="A20928" s="2" t="s">
        <v>12844</v>
      </c>
      <c r="B20928" s="2">
        <v>188</v>
      </c>
      <c r="C20928" s="2" t="s">
        <v>14</v>
      </c>
      <c r="D20928" s="2">
        <v>42.2</v>
      </c>
      <c r="E20928" s="2" t="s">
        <v>15</v>
      </c>
      <c r="F20928" s="2">
        <v>0.225</v>
      </c>
      <c r="G20928" s="2">
        <v>0</v>
      </c>
      <c r="H20928" s="2">
        <v>0.00845</v>
      </c>
      <c r="I20928" s="4" t="s">
        <v>13396</v>
      </c>
      <c r="J20928" s="1">
        <f t="shared" si="1030"/>
        <v>45910.8285293982</v>
      </c>
      <c r="K20928">
        <f>200000+SUM(G$2:G20928)-SUM(H$2:H20928)</f>
        <v>204526.45771326</v>
      </c>
      <c r="L20928">
        <f t="shared" si="1028"/>
        <v>184929.848994906</v>
      </c>
      <c r="M20928">
        <f t="shared" si="1029"/>
        <v>1.10596779711259</v>
      </c>
    </row>
    <row r="20929" spans="1:13">
      <c r="A20929" s="2" t="s">
        <v>12844</v>
      </c>
      <c r="B20929" s="2">
        <v>74</v>
      </c>
      <c r="C20929" s="2" t="s">
        <v>14</v>
      </c>
      <c r="D20929" s="2">
        <v>16.6</v>
      </c>
      <c r="E20929" s="2" t="s">
        <v>15</v>
      </c>
      <c r="F20929" s="2">
        <v>0.225</v>
      </c>
      <c r="G20929" s="2">
        <v>0</v>
      </c>
      <c r="H20929" s="2">
        <v>0.00333</v>
      </c>
      <c r="I20929" s="4" t="s">
        <v>13397</v>
      </c>
      <c r="J20929" s="1">
        <f t="shared" si="1030"/>
        <v>45910.8288766898</v>
      </c>
      <c r="K20929">
        <f>200000+SUM(G$2:G20929)-SUM(H$2:H20929)</f>
        <v>204526.45438326</v>
      </c>
      <c r="L20929">
        <f t="shared" si="1028"/>
        <v>184929.848994906</v>
      </c>
      <c r="M20929">
        <f t="shared" si="1029"/>
        <v>1.10596777910576</v>
      </c>
    </row>
    <row r="20930" spans="1:13">
      <c r="A20930" s="2" t="s">
        <v>12844</v>
      </c>
      <c r="B20930" s="2">
        <v>45</v>
      </c>
      <c r="C20930" s="2" t="s">
        <v>14</v>
      </c>
      <c r="D20930" s="2">
        <v>10.1</v>
      </c>
      <c r="E20930" s="2" t="s">
        <v>15</v>
      </c>
      <c r="F20930" s="2">
        <v>0.225</v>
      </c>
      <c r="G20930" s="2">
        <v>0</v>
      </c>
      <c r="H20930" s="2">
        <v>0.00202</v>
      </c>
      <c r="I20930" s="4" t="s">
        <v>13397</v>
      </c>
      <c r="J20930" s="1">
        <f t="shared" si="1030"/>
        <v>45910.8288766898</v>
      </c>
      <c r="K20930">
        <f>200000+SUM(G$2:G20930)-SUM(H$2:H20930)</f>
        <v>204526.45236326</v>
      </c>
      <c r="L20930">
        <f t="shared" si="1028"/>
        <v>184929.848994906</v>
      </c>
      <c r="M20930">
        <f t="shared" si="1029"/>
        <v>1.1059677681827</v>
      </c>
    </row>
    <row r="20931" spans="1:13">
      <c r="A20931" s="2" t="s">
        <v>12844</v>
      </c>
      <c r="B20931" s="2">
        <v>108</v>
      </c>
      <c r="C20931" s="2" t="s">
        <v>14</v>
      </c>
      <c r="D20931" s="2">
        <v>24.3</v>
      </c>
      <c r="E20931" s="2" t="s">
        <v>15</v>
      </c>
      <c r="F20931" s="2">
        <v>0.225</v>
      </c>
      <c r="G20931" s="2">
        <v>0</v>
      </c>
      <c r="H20931" s="2">
        <v>0.00486</v>
      </c>
      <c r="I20931" s="4" t="s">
        <v>13397</v>
      </c>
      <c r="J20931" s="1">
        <f t="shared" si="1030"/>
        <v>45910.8288766898</v>
      </c>
      <c r="K20931">
        <f>200000+SUM(G$2:G20931)-SUM(H$2:H20931)</f>
        <v>204526.44750326</v>
      </c>
      <c r="L20931">
        <f t="shared" si="1028"/>
        <v>184929.848994906</v>
      </c>
      <c r="M20931">
        <f t="shared" si="1029"/>
        <v>1.10596774190247</v>
      </c>
    </row>
    <row r="20932" spans="1:13">
      <c r="A20932" s="2" t="s">
        <v>13386</v>
      </c>
      <c r="B20932" s="2">
        <v>102</v>
      </c>
      <c r="C20932" s="2" t="s">
        <v>17</v>
      </c>
      <c r="D20932" s="2">
        <v>416</v>
      </c>
      <c r="E20932" s="2" t="s">
        <v>15</v>
      </c>
      <c r="F20932" s="2">
        <v>4.08</v>
      </c>
      <c r="G20932" s="2">
        <v>-0.204</v>
      </c>
      <c r="H20932" s="2">
        <v>0.0833</v>
      </c>
      <c r="I20932" s="4" t="s">
        <v>13398</v>
      </c>
      <c r="J20932" s="1">
        <f t="shared" si="1030"/>
        <v>45910.8290984607</v>
      </c>
      <c r="K20932">
        <f>200000+SUM(G$2:G20932)-SUM(H$2:H20932)</f>
        <v>204526.16020326</v>
      </c>
      <c r="L20932">
        <f t="shared" si="1028"/>
        <v>184929.848994906</v>
      </c>
      <c r="M20932">
        <f t="shared" si="1029"/>
        <v>1.10596618834039</v>
      </c>
    </row>
    <row r="20933" spans="1:13">
      <c r="A20933" s="2" t="s">
        <v>13386</v>
      </c>
      <c r="B20933" s="2">
        <v>3.2</v>
      </c>
      <c r="C20933" s="2" t="s">
        <v>17</v>
      </c>
      <c r="D20933" s="2">
        <v>13.1</v>
      </c>
      <c r="E20933" s="2" t="s">
        <v>15</v>
      </c>
      <c r="F20933" s="2">
        <v>4.08</v>
      </c>
      <c r="G20933" s="2">
        <v>-0.0064</v>
      </c>
      <c r="H20933" s="2">
        <v>0.00261</v>
      </c>
      <c r="I20933" s="4" t="s">
        <v>13398</v>
      </c>
      <c r="J20933" s="1">
        <f t="shared" si="1030"/>
        <v>45910.8290984607</v>
      </c>
      <c r="K20933">
        <f>200000+SUM(G$2:G20933)-SUM(H$2:H20933)</f>
        <v>204526.15119326</v>
      </c>
      <c r="L20933">
        <f t="shared" si="1028"/>
        <v>184929.848994906</v>
      </c>
      <c r="M20933">
        <f t="shared" si="1029"/>
        <v>1.10596613961921</v>
      </c>
    </row>
    <row r="20934" spans="1:13">
      <c r="A20934" s="2" t="s">
        <v>13386</v>
      </c>
      <c r="B20934" s="2">
        <v>87.2</v>
      </c>
      <c r="C20934" s="2" t="s">
        <v>17</v>
      </c>
      <c r="D20934" s="2">
        <v>356</v>
      </c>
      <c r="E20934" s="2" t="s">
        <v>15</v>
      </c>
      <c r="F20934" s="2">
        <v>4.08</v>
      </c>
      <c r="G20934" s="2">
        <v>-0.174</v>
      </c>
      <c r="H20934" s="2">
        <v>0.0711</v>
      </c>
      <c r="I20934" s="4" t="s">
        <v>13398</v>
      </c>
      <c r="J20934" s="1">
        <f t="shared" si="1030"/>
        <v>45910.8290984607</v>
      </c>
      <c r="K20934">
        <f>200000+SUM(G$2:G20934)-SUM(H$2:H20934)</f>
        <v>204525.90609326</v>
      </c>
      <c r="L20934">
        <f t="shared" si="1028"/>
        <v>184929.848994906</v>
      </c>
      <c r="M20934">
        <f t="shared" si="1029"/>
        <v>1.10596481425178</v>
      </c>
    </row>
    <row r="20935" spans="1:13">
      <c r="A20935" s="2" t="s">
        <v>12844</v>
      </c>
      <c r="B20935" s="2">
        <v>118</v>
      </c>
      <c r="C20935" s="2" t="s">
        <v>14</v>
      </c>
      <c r="D20935" s="2">
        <v>26.5</v>
      </c>
      <c r="E20935" s="2" t="s">
        <v>15</v>
      </c>
      <c r="F20935" s="2">
        <v>0.225</v>
      </c>
      <c r="G20935" s="2">
        <v>0</v>
      </c>
      <c r="H20935" s="2">
        <v>0.0053</v>
      </c>
      <c r="I20935" s="4" t="s">
        <v>13399</v>
      </c>
      <c r="J20935" s="1">
        <f t="shared" si="1030"/>
        <v>45910.8292239352</v>
      </c>
      <c r="K20935">
        <f>200000+SUM(G$2:G20935)-SUM(H$2:H20935)</f>
        <v>204525.90079326</v>
      </c>
      <c r="L20935">
        <f t="shared" si="1028"/>
        <v>184929.848994906</v>
      </c>
      <c r="M20935">
        <f t="shared" si="1029"/>
        <v>1.10596478559226</v>
      </c>
    </row>
    <row r="20936" spans="1:13">
      <c r="A20936" s="2" t="s">
        <v>12844</v>
      </c>
      <c r="B20936" s="2">
        <v>264</v>
      </c>
      <c r="C20936" s="2" t="s">
        <v>14</v>
      </c>
      <c r="D20936" s="2">
        <v>59.3</v>
      </c>
      <c r="E20936" s="2" t="s">
        <v>15</v>
      </c>
      <c r="F20936" s="2">
        <v>0.225</v>
      </c>
      <c r="G20936" s="2">
        <v>0</v>
      </c>
      <c r="H20936" s="2">
        <v>0.0119</v>
      </c>
      <c r="I20936" s="4" t="s">
        <v>13400</v>
      </c>
      <c r="J20936" s="1">
        <f t="shared" si="1030"/>
        <v>45910.8296559606</v>
      </c>
      <c r="K20936">
        <f>200000+SUM(G$2:G20936)-SUM(H$2:H20936)</f>
        <v>204525.88889326</v>
      </c>
      <c r="L20936">
        <f t="shared" si="1028"/>
        <v>184929.848994906</v>
      </c>
      <c r="M20936">
        <f t="shared" si="1029"/>
        <v>1.10596472124353</v>
      </c>
    </row>
    <row r="20937" spans="1:13">
      <c r="A20937" s="2" t="s">
        <v>13363</v>
      </c>
      <c r="B20937" s="2">
        <v>23</v>
      </c>
      <c r="C20937" s="2" t="s">
        <v>14</v>
      </c>
      <c r="D20937" s="2">
        <v>26.7</v>
      </c>
      <c r="E20937" s="2" t="s">
        <v>15</v>
      </c>
      <c r="F20937" s="2">
        <v>1.16</v>
      </c>
      <c r="G20937" s="2">
        <v>0</v>
      </c>
      <c r="H20937" s="2">
        <v>0.00534</v>
      </c>
      <c r="I20937" s="4" t="s">
        <v>13401</v>
      </c>
      <c r="J20937" s="1">
        <f t="shared" si="1030"/>
        <v>45910.8312053819</v>
      </c>
      <c r="K20937">
        <f>200000+SUM(G$2:G20937)-SUM(H$2:H20937)</f>
        <v>204525.88355326</v>
      </c>
      <c r="L20937">
        <f t="shared" si="1028"/>
        <v>184929.848994906</v>
      </c>
      <c r="M20937">
        <f t="shared" si="1029"/>
        <v>1.10596469236772</v>
      </c>
    </row>
    <row r="20938" spans="1:13">
      <c r="A20938" s="2" t="s">
        <v>13363</v>
      </c>
      <c r="B20938" s="2">
        <v>23</v>
      </c>
      <c r="C20938" s="2" t="s">
        <v>14</v>
      </c>
      <c r="D20938" s="2">
        <v>26.6</v>
      </c>
      <c r="E20938" s="2" t="s">
        <v>15</v>
      </c>
      <c r="F20938" s="2">
        <v>1.16</v>
      </c>
      <c r="G20938" s="2">
        <v>0</v>
      </c>
      <c r="H20938" s="2">
        <v>0.00533</v>
      </c>
      <c r="I20938" s="4" t="s">
        <v>13402</v>
      </c>
      <c r="J20938" s="1">
        <f t="shared" si="1030"/>
        <v>45910.8333534144</v>
      </c>
      <c r="K20938">
        <f>200000+SUM(G$2:G20938)-SUM(H$2:H20938)</f>
        <v>204525.87822326</v>
      </c>
      <c r="L20938">
        <f t="shared" si="1028"/>
        <v>184929.848994906</v>
      </c>
      <c r="M20938">
        <f t="shared" si="1029"/>
        <v>1.10596466354598</v>
      </c>
    </row>
    <row r="20939" spans="1:13">
      <c r="A20939" s="2" t="s">
        <v>363</v>
      </c>
      <c r="B20939" s="2">
        <v>15</v>
      </c>
      <c r="C20939" s="2" t="s">
        <v>14</v>
      </c>
      <c r="D20939" s="2">
        <v>404</v>
      </c>
      <c r="E20939" s="2" t="s">
        <v>15</v>
      </c>
      <c r="F20939" s="2">
        <v>26.9</v>
      </c>
      <c r="G20939" s="2">
        <v>0</v>
      </c>
      <c r="H20939" s="2">
        <v>0.0807</v>
      </c>
      <c r="I20939" s="4" t="s">
        <v>13403</v>
      </c>
      <c r="J20939" s="1">
        <f t="shared" si="1030"/>
        <v>45910.8337323032</v>
      </c>
      <c r="K20939">
        <f>200000+SUM(G$2:G20939)-SUM(H$2:H20939)</f>
        <v>204525.79752326</v>
      </c>
      <c r="L20939">
        <f t="shared" si="1028"/>
        <v>184929.848994906</v>
      </c>
      <c r="M20939">
        <f t="shared" si="1029"/>
        <v>1.10596422716429</v>
      </c>
    </row>
    <row r="20940" spans="1:13">
      <c r="A20940" s="2" t="s">
        <v>363</v>
      </c>
      <c r="B20940" s="2">
        <v>15</v>
      </c>
      <c r="C20940" s="2" t="s">
        <v>17</v>
      </c>
      <c r="D20940" s="2">
        <v>408</v>
      </c>
      <c r="E20940" s="2" t="s">
        <v>15</v>
      </c>
      <c r="F20940" s="2">
        <v>27.2</v>
      </c>
      <c r="G20940" s="2">
        <v>5.45</v>
      </c>
      <c r="H20940" s="2">
        <v>0.0816</v>
      </c>
      <c r="I20940" s="4" t="s">
        <v>13404</v>
      </c>
      <c r="J20940" s="1">
        <f t="shared" si="1030"/>
        <v>45910.8486717361</v>
      </c>
      <c r="K20940">
        <f>200000+SUM(G$2:G20940)-SUM(H$2:H20940)</f>
        <v>204531.16592326</v>
      </c>
      <c r="L20940">
        <f t="shared" si="1028"/>
        <v>184929.848994906</v>
      </c>
      <c r="M20940">
        <f t="shared" si="1029"/>
        <v>1.10599325655046</v>
      </c>
    </row>
    <row r="20941" spans="1:13">
      <c r="A20941" s="2" t="s">
        <v>12837</v>
      </c>
      <c r="B20941" s="2">
        <v>2134</v>
      </c>
      <c r="C20941" s="2" t="s">
        <v>14</v>
      </c>
      <c r="D20941" s="2">
        <v>46.4</v>
      </c>
      <c r="E20941" s="2" t="s">
        <v>15</v>
      </c>
      <c r="F20941" s="2">
        <v>0.0218</v>
      </c>
      <c r="G20941" s="2">
        <v>0</v>
      </c>
      <c r="H20941" s="2">
        <v>0.00929</v>
      </c>
      <c r="I20941" s="4" t="s">
        <v>13405</v>
      </c>
      <c r="J20941" s="1">
        <f t="shared" si="1030"/>
        <v>45910.853759213</v>
      </c>
      <c r="K20941">
        <f>200000+SUM(G$2:G20941)-SUM(H$2:H20941)</f>
        <v>204531.15663326</v>
      </c>
      <c r="L20941">
        <f t="shared" si="1028"/>
        <v>184929.848994906</v>
      </c>
      <c r="M20941">
        <f t="shared" si="1029"/>
        <v>1.10599320631519</v>
      </c>
    </row>
    <row r="20942" spans="1:13">
      <c r="A20942" s="2" t="s">
        <v>25</v>
      </c>
      <c r="B20942" s="2">
        <v>0.164</v>
      </c>
      <c r="C20942" s="2" t="s">
        <v>17</v>
      </c>
      <c r="D20942" s="2">
        <v>18601</v>
      </c>
      <c r="E20942" s="2" t="s">
        <v>15</v>
      </c>
      <c r="F20942" s="2">
        <v>113424</v>
      </c>
      <c r="G20942" s="2">
        <v>171</v>
      </c>
      <c r="H20942" s="2">
        <v>3.72</v>
      </c>
      <c r="I20942" s="4" t="s">
        <v>13406</v>
      </c>
      <c r="J20942" s="1">
        <f t="shared" si="1030"/>
        <v>45910.8543848148</v>
      </c>
      <c r="K20942">
        <f>200000+SUM(G$2:G20942)-SUM(H$2:H20942)</f>
        <v>204698.43663326</v>
      </c>
      <c r="L20942">
        <f t="shared" si="1028"/>
        <v>184929.848994906</v>
      </c>
      <c r="M20942">
        <f t="shared" si="1029"/>
        <v>1.1068977655354</v>
      </c>
    </row>
    <row r="20943" spans="1:13">
      <c r="A20943" s="2" t="s">
        <v>40</v>
      </c>
      <c r="B20943" s="2">
        <v>0.51</v>
      </c>
      <c r="C20943" s="2" t="s">
        <v>17</v>
      </c>
      <c r="D20943" s="2">
        <v>2230</v>
      </c>
      <c r="E20943" s="2" t="s">
        <v>15</v>
      </c>
      <c r="F20943" s="2">
        <v>4372</v>
      </c>
      <c r="G20943" s="2">
        <v>22.5</v>
      </c>
      <c r="H20943" s="2">
        <v>0.446</v>
      </c>
      <c r="I20943" s="4" t="s">
        <v>13407</v>
      </c>
      <c r="J20943" s="1">
        <f t="shared" si="1030"/>
        <v>45910.854498044</v>
      </c>
      <c r="K20943">
        <f>200000+SUM(G$2:G20943)-SUM(H$2:H20943)</f>
        <v>204720.49063326</v>
      </c>
      <c r="L20943">
        <f t="shared" si="1028"/>
        <v>184929.848994906</v>
      </c>
      <c r="M20943">
        <f t="shared" si="1029"/>
        <v>1.10701702156746</v>
      </c>
    </row>
    <row r="20944" spans="1:13">
      <c r="A20944" s="2" t="s">
        <v>13363</v>
      </c>
      <c r="B20944" s="2">
        <v>4</v>
      </c>
      <c r="C20944" s="2" t="s">
        <v>17</v>
      </c>
      <c r="D20944" s="2">
        <v>4.59</v>
      </c>
      <c r="E20944" s="2" t="s">
        <v>15</v>
      </c>
      <c r="F20944" s="2">
        <v>1.15</v>
      </c>
      <c r="G20944" s="2">
        <v>-0.261</v>
      </c>
      <c r="H20944" s="2">
        <v>0.000918</v>
      </c>
      <c r="I20944" s="4" t="s">
        <v>13408</v>
      </c>
      <c r="J20944" s="1">
        <f t="shared" si="1030"/>
        <v>45910.8545125116</v>
      </c>
      <c r="K20944">
        <f>200000+SUM(G$2:G20944)-SUM(H$2:H20944)</f>
        <v>204720.22871526</v>
      </c>
      <c r="L20944">
        <f t="shared" si="1028"/>
        <v>184929.848994906</v>
      </c>
      <c r="M20944">
        <f t="shared" si="1029"/>
        <v>1.10701560525743</v>
      </c>
    </row>
    <row r="20945" spans="1:13">
      <c r="A20945" s="2" t="s">
        <v>12844</v>
      </c>
      <c r="B20945" s="2">
        <v>18</v>
      </c>
      <c r="C20945" s="2" t="s">
        <v>17</v>
      </c>
      <c r="D20945" s="2">
        <v>4.09</v>
      </c>
      <c r="E20945" s="2" t="s">
        <v>15</v>
      </c>
      <c r="F20945" s="2">
        <v>0.227</v>
      </c>
      <c r="G20945" s="2">
        <v>0.0468</v>
      </c>
      <c r="H20945" s="2">
        <v>0.000818</v>
      </c>
      <c r="I20945" s="4" t="s">
        <v>13409</v>
      </c>
      <c r="J20945" s="1">
        <f t="shared" si="1030"/>
        <v>45910.8545425116</v>
      </c>
      <c r="K20945">
        <f>200000+SUM(G$2:G20945)-SUM(H$2:H20945)</f>
        <v>204720.27469726</v>
      </c>
      <c r="L20945">
        <f t="shared" si="1028"/>
        <v>184929.848994906</v>
      </c>
      <c r="M20945">
        <f t="shared" si="1029"/>
        <v>1.10701585390306</v>
      </c>
    </row>
    <row r="20946" spans="1:13">
      <c r="A20946" s="2" t="s">
        <v>325</v>
      </c>
      <c r="B20946" s="2">
        <v>36.4</v>
      </c>
      <c r="C20946" s="2" t="s">
        <v>17</v>
      </c>
      <c r="D20946" s="2">
        <v>32.5</v>
      </c>
      <c r="E20946" s="2" t="s">
        <v>15</v>
      </c>
      <c r="F20946" s="2">
        <v>0.893</v>
      </c>
      <c r="G20946" s="2">
        <v>1.5</v>
      </c>
      <c r="H20946" s="2">
        <v>0.0065</v>
      </c>
      <c r="I20946" s="4" t="s">
        <v>13410</v>
      </c>
      <c r="J20946" s="1">
        <f t="shared" si="1030"/>
        <v>45910.8545623148</v>
      </c>
      <c r="K20946">
        <f>200000+SUM(G$2:G20946)-SUM(H$2:H20946)</f>
        <v>204721.76819726</v>
      </c>
      <c r="L20946">
        <f t="shared" si="1028"/>
        <v>184929.848994906</v>
      </c>
      <c r="M20946">
        <f t="shared" si="1029"/>
        <v>1.10702392993842</v>
      </c>
    </row>
    <row r="20947" spans="1:13">
      <c r="A20947" s="2" t="s">
        <v>118</v>
      </c>
      <c r="B20947" s="2">
        <v>1.48</v>
      </c>
      <c r="C20947" s="2" t="s">
        <v>17</v>
      </c>
      <c r="D20947" s="2">
        <v>330</v>
      </c>
      <c r="E20947" s="2" t="s">
        <v>15</v>
      </c>
      <c r="F20947" s="2">
        <v>223</v>
      </c>
      <c r="G20947" s="2">
        <v>4.11</v>
      </c>
      <c r="H20947" s="2">
        <v>0.0659</v>
      </c>
      <c r="I20947" s="4" t="s">
        <v>13411</v>
      </c>
      <c r="J20947" s="1">
        <f t="shared" si="1030"/>
        <v>45910.8545795949</v>
      </c>
      <c r="K20947">
        <f>200000+SUM(G$2:G20947)-SUM(H$2:H20947)</f>
        <v>204725.81229726</v>
      </c>
      <c r="L20947">
        <f t="shared" si="1028"/>
        <v>184929.848994906</v>
      </c>
      <c r="M20947">
        <f t="shared" si="1029"/>
        <v>1.10704579823076</v>
      </c>
    </row>
    <row r="20948" spans="1:13">
      <c r="A20948" s="2" t="s">
        <v>118</v>
      </c>
      <c r="B20948" s="2">
        <v>10.5</v>
      </c>
      <c r="C20948" s="2" t="s">
        <v>17</v>
      </c>
      <c r="D20948" s="2">
        <v>2345</v>
      </c>
      <c r="E20948" s="2" t="s">
        <v>15</v>
      </c>
      <c r="F20948" s="2">
        <v>223</v>
      </c>
      <c r="G20948" s="2">
        <v>29.3</v>
      </c>
      <c r="H20948" s="2">
        <v>0.469</v>
      </c>
      <c r="I20948" s="4" t="s">
        <v>13411</v>
      </c>
      <c r="J20948" s="1">
        <f t="shared" si="1030"/>
        <v>45910.8545795949</v>
      </c>
      <c r="K20948">
        <f>200000+SUM(G$2:G20948)-SUM(H$2:H20948)</f>
        <v>204754.64329726</v>
      </c>
      <c r="L20948">
        <f t="shared" si="1028"/>
        <v>184929.848994906</v>
      </c>
      <c r="M20948">
        <f t="shared" si="1029"/>
        <v>1.10720170059134</v>
      </c>
    </row>
    <row r="20949" spans="1:13">
      <c r="A20949" s="2" t="s">
        <v>118</v>
      </c>
      <c r="B20949" s="2">
        <v>10.8</v>
      </c>
      <c r="C20949" s="2" t="s">
        <v>17</v>
      </c>
      <c r="D20949" s="2">
        <v>2400</v>
      </c>
      <c r="E20949" s="2" t="s">
        <v>15</v>
      </c>
      <c r="F20949" s="2">
        <v>223</v>
      </c>
      <c r="G20949" s="2">
        <v>30</v>
      </c>
      <c r="H20949" s="2">
        <v>0.48</v>
      </c>
      <c r="I20949" s="4" t="s">
        <v>13411</v>
      </c>
      <c r="J20949" s="1">
        <f t="shared" si="1030"/>
        <v>45910.8545795949</v>
      </c>
      <c r="K20949">
        <f>200000+SUM(G$2:G20949)-SUM(H$2:H20949)</f>
        <v>204784.16329726</v>
      </c>
      <c r="L20949">
        <f t="shared" si="1028"/>
        <v>184929.848994906</v>
      </c>
      <c r="M20949">
        <f t="shared" si="1029"/>
        <v>1.10736132868903</v>
      </c>
    </row>
    <row r="20950" spans="1:13">
      <c r="A20950" s="2" t="s">
        <v>118</v>
      </c>
      <c r="B20950" s="2">
        <v>1</v>
      </c>
      <c r="C20950" s="2" t="s">
        <v>17</v>
      </c>
      <c r="D20950" s="2">
        <v>223</v>
      </c>
      <c r="E20950" s="2" t="s">
        <v>15</v>
      </c>
      <c r="F20950" s="2">
        <v>223</v>
      </c>
      <c r="G20950" s="2">
        <v>2.78</v>
      </c>
      <c r="H20950" s="2">
        <v>0.0445</v>
      </c>
      <c r="I20950" s="4" t="s">
        <v>13411</v>
      </c>
      <c r="J20950" s="1">
        <f t="shared" si="1030"/>
        <v>45910.8545795949</v>
      </c>
      <c r="K20950">
        <f>200000+SUM(G$2:G20950)-SUM(H$2:H20950)</f>
        <v>204786.89879726</v>
      </c>
      <c r="L20950">
        <f t="shared" si="1028"/>
        <v>184929.848994906</v>
      </c>
      <c r="M20950">
        <f t="shared" si="1029"/>
        <v>1.1073761207846</v>
      </c>
    </row>
    <row r="20951" spans="1:13">
      <c r="A20951" s="2" t="s">
        <v>118</v>
      </c>
      <c r="B20951" s="2">
        <v>3.35</v>
      </c>
      <c r="C20951" s="2" t="s">
        <v>17</v>
      </c>
      <c r="D20951" s="2">
        <v>746</v>
      </c>
      <c r="E20951" s="2" t="s">
        <v>15</v>
      </c>
      <c r="F20951" s="2">
        <v>223</v>
      </c>
      <c r="G20951" s="2">
        <v>9.31</v>
      </c>
      <c r="H20951" s="2">
        <v>0.149</v>
      </c>
      <c r="I20951" s="4" t="s">
        <v>13411</v>
      </c>
      <c r="J20951" s="1">
        <f t="shared" si="1030"/>
        <v>45910.8545795949</v>
      </c>
      <c r="K20951">
        <f>200000+SUM(G$2:G20951)-SUM(H$2:H20951)</f>
        <v>204796.05979726</v>
      </c>
      <c r="L20951">
        <f t="shared" si="1028"/>
        <v>184929.848994906</v>
      </c>
      <c r="M20951">
        <f t="shared" si="1029"/>
        <v>1.10742565848795</v>
      </c>
    </row>
    <row r="20952" spans="1:13">
      <c r="A20952" s="2" t="s">
        <v>118</v>
      </c>
      <c r="B20952" s="2">
        <v>38</v>
      </c>
      <c r="C20952" s="2" t="s">
        <v>17</v>
      </c>
      <c r="D20952" s="2">
        <v>8454</v>
      </c>
      <c r="E20952" s="2" t="s">
        <v>15</v>
      </c>
      <c r="F20952" s="2">
        <v>223</v>
      </c>
      <c r="G20952" s="2">
        <v>105</v>
      </c>
      <c r="H20952" s="2">
        <v>1.69</v>
      </c>
      <c r="I20952" s="4" t="s">
        <v>13411</v>
      </c>
      <c r="J20952" s="1">
        <f t="shared" si="1030"/>
        <v>45910.8545795949</v>
      </c>
      <c r="K20952">
        <f>200000+SUM(G$2:G20952)-SUM(H$2:H20952)</f>
        <v>204899.36979726</v>
      </c>
      <c r="L20952">
        <f t="shared" si="1028"/>
        <v>184929.848994906</v>
      </c>
      <c r="M20952">
        <f t="shared" si="1029"/>
        <v>1.10798430275528</v>
      </c>
    </row>
    <row r="20953" spans="1:13">
      <c r="A20953" s="2" t="s">
        <v>118</v>
      </c>
      <c r="B20953" s="2">
        <v>0.35</v>
      </c>
      <c r="C20953" s="2" t="s">
        <v>17</v>
      </c>
      <c r="D20953" s="2">
        <v>77.9</v>
      </c>
      <c r="E20953" s="2" t="s">
        <v>15</v>
      </c>
      <c r="F20953" s="2">
        <v>223</v>
      </c>
      <c r="G20953" s="2">
        <v>0.969</v>
      </c>
      <c r="H20953" s="2">
        <v>0.0156</v>
      </c>
      <c r="I20953" s="4" t="s">
        <v>13411</v>
      </c>
      <c r="J20953" s="1">
        <f t="shared" si="1030"/>
        <v>45910.8545795949</v>
      </c>
      <c r="K20953">
        <f>200000+SUM(G$2:G20953)-SUM(H$2:H20953)</f>
        <v>204900.32319726</v>
      </c>
      <c r="L20953">
        <f t="shared" si="1028"/>
        <v>184929.848994906</v>
      </c>
      <c r="M20953">
        <f t="shared" si="1029"/>
        <v>1.10798945822372</v>
      </c>
    </row>
    <row r="20954" spans="1:13">
      <c r="A20954" s="2" t="s">
        <v>3951</v>
      </c>
      <c r="B20954" s="2">
        <v>62.4</v>
      </c>
      <c r="C20954" s="2" t="s">
        <v>14</v>
      </c>
      <c r="D20954" s="2">
        <v>229</v>
      </c>
      <c r="E20954" s="2" t="s">
        <v>15</v>
      </c>
      <c r="F20954" s="2">
        <v>3.67</v>
      </c>
      <c r="G20954" s="2">
        <v>0</v>
      </c>
      <c r="H20954" s="2">
        <v>0.0458</v>
      </c>
      <c r="I20954" s="4" t="s">
        <v>13412</v>
      </c>
      <c r="J20954" s="1">
        <f t="shared" si="1030"/>
        <v>45910.8546240046</v>
      </c>
      <c r="K20954">
        <f>200000+SUM(G$2:G20954)-SUM(H$2:H20954)</f>
        <v>204900.27739726</v>
      </c>
      <c r="L20954">
        <f t="shared" si="1028"/>
        <v>184929.848994906</v>
      </c>
      <c r="M20954">
        <f t="shared" si="1029"/>
        <v>1.10798921056224</v>
      </c>
    </row>
    <row r="20955" spans="1:13">
      <c r="A20955" s="2" t="s">
        <v>118</v>
      </c>
      <c r="B20955" s="2">
        <v>1.65</v>
      </c>
      <c r="C20955" s="2" t="s">
        <v>17</v>
      </c>
      <c r="D20955" s="2">
        <v>369</v>
      </c>
      <c r="E20955" s="2" t="s">
        <v>15</v>
      </c>
      <c r="F20955" s="2">
        <v>224</v>
      </c>
      <c r="G20955" s="2">
        <v>6.68</v>
      </c>
      <c r="H20955" s="2">
        <v>0.0739</v>
      </c>
      <c r="I20955" s="4" t="s">
        <v>13413</v>
      </c>
      <c r="J20955" s="1">
        <f t="shared" si="1030"/>
        <v>45910.8548953935</v>
      </c>
      <c r="K20955">
        <f>200000+SUM(G$2:G20955)-SUM(H$2:H20955)</f>
        <v>204906.88349726</v>
      </c>
      <c r="L20955">
        <f t="shared" si="1028"/>
        <v>184929.848994906</v>
      </c>
      <c r="M20955">
        <f t="shared" si="1029"/>
        <v>1.10802493275655</v>
      </c>
    </row>
    <row r="20956" spans="1:13">
      <c r="A20956" s="2" t="s">
        <v>118</v>
      </c>
      <c r="B20956" s="2">
        <v>6.69</v>
      </c>
      <c r="C20956" s="2" t="s">
        <v>17</v>
      </c>
      <c r="D20956" s="2">
        <v>1498</v>
      </c>
      <c r="E20956" s="2" t="s">
        <v>15</v>
      </c>
      <c r="F20956" s="2">
        <v>224</v>
      </c>
      <c r="G20956" s="2">
        <v>27.1</v>
      </c>
      <c r="H20956" s="2">
        <v>0.3</v>
      </c>
      <c r="I20956" s="4" t="s">
        <v>13413</v>
      </c>
      <c r="J20956" s="1">
        <f t="shared" si="1030"/>
        <v>45910.8548953935</v>
      </c>
      <c r="K20956">
        <f>200000+SUM(G$2:G20956)-SUM(H$2:H20956)</f>
        <v>204933.68349726</v>
      </c>
      <c r="L20956">
        <f t="shared" si="1028"/>
        <v>184929.848994906</v>
      </c>
      <c r="M20956">
        <f t="shared" si="1029"/>
        <v>1.10816985257423</v>
      </c>
    </row>
    <row r="20957" spans="1:13">
      <c r="A20957" s="2" t="s">
        <v>118</v>
      </c>
      <c r="B20957" s="2">
        <v>8.92</v>
      </c>
      <c r="C20957" s="2" t="s">
        <v>17</v>
      </c>
      <c r="D20957" s="2">
        <v>1997</v>
      </c>
      <c r="E20957" s="2" t="s">
        <v>15</v>
      </c>
      <c r="F20957" s="2">
        <v>224</v>
      </c>
      <c r="G20957" s="2">
        <v>36.1</v>
      </c>
      <c r="H20957" s="2">
        <v>0.399</v>
      </c>
      <c r="I20957" s="4" t="s">
        <v>13413</v>
      </c>
      <c r="J20957" s="1">
        <f t="shared" si="1030"/>
        <v>45910.8548953935</v>
      </c>
      <c r="K20957">
        <f>200000+SUM(G$2:G20957)-SUM(H$2:H20957)</f>
        <v>204969.38449726</v>
      </c>
      <c r="L20957">
        <f t="shared" si="1028"/>
        <v>184929.848994906</v>
      </c>
      <c r="M20957">
        <f t="shared" si="1029"/>
        <v>1.10836290415673</v>
      </c>
    </row>
    <row r="20958" spans="1:13">
      <c r="A20958" s="2" t="s">
        <v>118</v>
      </c>
      <c r="B20958" s="2">
        <v>3.27</v>
      </c>
      <c r="C20958" s="2" t="s">
        <v>17</v>
      </c>
      <c r="D20958" s="2">
        <v>732</v>
      </c>
      <c r="E20958" s="2" t="s">
        <v>15</v>
      </c>
      <c r="F20958" s="2">
        <v>224</v>
      </c>
      <c r="G20958" s="2">
        <v>13.2</v>
      </c>
      <c r="H20958" s="2">
        <v>0.146</v>
      </c>
      <c r="I20958" s="4" t="s">
        <v>13413</v>
      </c>
      <c r="J20958" s="1">
        <f t="shared" si="1030"/>
        <v>45910.8548953935</v>
      </c>
      <c r="K20958">
        <f>200000+SUM(G$2:G20958)-SUM(H$2:H20958)</f>
        <v>204982.43849726</v>
      </c>
      <c r="L20958">
        <f t="shared" si="1028"/>
        <v>184929.848994906</v>
      </c>
      <c r="M20958">
        <f t="shared" si="1029"/>
        <v>1.10843349308584</v>
      </c>
    </row>
    <row r="20959" spans="1:13">
      <c r="A20959" s="2" t="s">
        <v>118</v>
      </c>
      <c r="B20959" s="2">
        <v>2.41</v>
      </c>
      <c r="C20959" s="2" t="s">
        <v>17</v>
      </c>
      <c r="D20959" s="2">
        <v>540</v>
      </c>
      <c r="E20959" s="2" t="s">
        <v>15</v>
      </c>
      <c r="F20959" s="2">
        <v>224</v>
      </c>
      <c r="G20959" s="2">
        <v>9.76</v>
      </c>
      <c r="H20959" s="2">
        <v>0.108</v>
      </c>
      <c r="I20959" s="4" t="s">
        <v>13413</v>
      </c>
      <c r="J20959" s="1">
        <f t="shared" si="1030"/>
        <v>45910.8548953935</v>
      </c>
      <c r="K20959">
        <f>200000+SUM(G$2:G20959)-SUM(H$2:H20959)</f>
        <v>204992.09049726</v>
      </c>
      <c r="L20959">
        <f t="shared" si="1028"/>
        <v>184929.848994906</v>
      </c>
      <c r="M20959">
        <f t="shared" si="1029"/>
        <v>1.10848568585003</v>
      </c>
    </row>
    <row r="20960" spans="1:13">
      <c r="A20960" s="2" t="s">
        <v>118</v>
      </c>
      <c r="B20960" s="2">
        <v>0.03</v>
      </c>
      <c r="C20960" s="2" t="s">
        <v>17</v>
      </c>
      <c r="D20960" s="2">
        <v>6.72</v>
      </c>
      <c r="E20960" s="2" t="s">
        <v>15</v>
      </c>
      <c r="F20960" s="2">
        <v>224</v>
      </c>
      <c r="G20960" s="2">
        <v>0.121</v>
      </c>
      <c r="H20960" s="2">
        <v>0.00134</v>
      </c>
      <c r="I20960" s="4" t="s">
        <v>13413</v>
      </c>
      <c r="J20960" s="1">
        <f t="shared" si="1030"/>
        <v>45910.8548953935</v>
      </c>
      <c r="K20960">
        <f>200000+SUM(G$2:G20960)-SUM(H$2:H20960)</f>
        <v>204992.21015726</v>
      </c>
      <c r="L20960">
        <f t="shared" si="1028"/>
        <v>184929.848994906</v>
      </c>
      <c r="M20960">
        <f t="shared" si="1029"/>
        <v>1.1084863329062</v>
      </c>
    </row>
    <row r="20961" spans="1:13">
      <c r="A20961" s="2" t="s">
        <v>118</v>
      </c>
      <c r="B20961" s="2">
        <v>0.03</v>
      </c>
      <c r="C20961" s="2" t="s">
        <v>17</v>
      </c>
      <c r="D20961" s="2">
        <v>6.72</v>
      </c>
      <c r="E20961" s="2" t="s">
        <v>15</v>
      </c>
      <c r="F20961" s="2">
        <v>224</v>
      </c>
      <c r="G20961" s="2">
        <v>0.121</v>
      </c>
      <c r="H20961" s="2">
        <v>0.00134</v>
      </c>
      <c r="I20961" s="4" t="s">
        <v>13413</v>
      </c>
      <c r="J20961" s="1">
        <f t="shared" si="1030"/>
        <v>45910.8548953935</v>
      </c>
      <c r="K20961">
        <f>200000+SUM(G$2:G20961)-SUM(H$2:H20961)</f>
        <v>204992.32981726</v>
      </c>
      <c r="L20961">
        <f t="shared" si="1028"/>
        <v>184929.848994906</v>
      </c>
      <c r="M20961">
        <f t="shared" si="1029"/>
        <v>1.10848697996237</v>
      </c>
    </row>
    <row r="20962" spans="1:13">
      <c r="A20962" s="2" t="s">
        <v>118</v>
      </c>
      <c r="B20962" s="2">
        <v>0.04</v>
      </c>
      <c r="C20962" s="2" t="s">
        <v>17</v>
      </c>
      <c r="D20962" s="2">
        <v>8.96</v>
      </c>
      <c r="E20962" s="2" t="s">
        <v>15</v>
      </c>
      <c r="F20962" s="2">
        <v>224</v>
      </c>
      <c r="G20962" s="2">
        <v>0.162</v>
      </c>
      <c r="H20962" s="2">
        <v>0.00179</v>
      </c>
      <c r="I20962" s="4" t="s">
        <v>13413</v>
      </c>
      <c r="J20962" s="1">
        <f t="shared" si="1030"/>
        <v>45910.8548953935</v>
      </c>
      <c r="K20962">
        <f>200000+SUM(G$2:G20962)-SUM(H$2:H20962)</f>
        <v>204992.49002726</v>
      </c>
      <c r="L20962">
        <f t="shared" si="1028"/>
        <v>184929.848994906</v>
      </c>
      <c r="M20962">
        <f t="shared" si="1029"/>
        <v>1.10848784629088</v>
      </c>
    </row>
    <row r="20963" spans="1:13">
      <c r="A20963" s="2" t="s">
        <v>118</v>
      </c>
      <c r="B20963" s="2">
        <v>1.41</v>
      </c>
      <c r="C20963" s="2" t="s">
        <v>17</v>
      </c>
      <c r="D20963" s="2">
        <v>316</v>
      </c>
      <c r="E20963" s="2" t="s">
        <v>15</v>
      </c>
      <c r="F20963" s="2">
        <v>224</v>
      </c>
      <c r="G20963" s="2">
        <v>5.71</v>
      </c>
      <c r="H20963" s="2">
        <v>0.0631</v>
      </c>
      <c r="I20963" s="4" t="s">
        <v>13413</v>
      </c>
      <c r="J20963" s="1">
        <f t="shared" si="1030"/>
        <v>45910.8548953935</v>
      </c>
      <c r="K20963">
        <f>200000+SUM(G$2:G20963)-SUM(H$2:H20963)</f>
        <v>204998.13692726</v>
      </c>
      <c r="L20963">
        <f t="shared" si="1028"/>
        <v>184929.848994906</v>
      </c>
      <c r="M20963">
        <f t="shared" si="1029"/>
        <v>1.1085183816535</v>
      </c>
    </row>
    <row r="20964" spans="1:13">
      <c r="A20964" s="2" t="s">
        <v>118</v>
      </c>
      <c r="B20964" s="2">
        <v>26.2</v>
      </c>
      <c r="C20964" s="2" t="s">
        <v>17</v>
      </c>
      <c r="D20964" s="2">
        <v>5873</v>
      </c>
      <c r="E20964" s="2" t="s">
        <v>15</v>
      </c>
      <c r="F20964" s="2">
        <v>224</v>
      </c>
      <c r="G20964" s="2">
        <v>106</v>
      </c>
      <c r="H20964" s="2">
        <v>1.17</v>
      </c>
      <c r="I20964" s="4" t="s">
        <v>13413</v>
      </c>
      <c r="J20964" s="1">
        <f t="shared" si="1030"/>
        <v>45910.8548953935</v>
      </c>
      <c r="K20964">
        <f>200000+SUM(G$2:G20964)-SUM(H$2:H20964)</f>
        <v>205102.96692726</v>
      </c>
      <c r="L20964">
        <f t="shared" si="1028"/>
        <v>184929.848994906</v>
      </c>
      <c r="M20964">
        <f t="shared" si="1029"/>
        <v>1.10908524525378</v>
      </c>
    </row>
    <row r="20965" spans="1:13">
      <c r="A20965" s="2" t="s">
        <v>118</v>
      </c>
      <c r="B20965" s="2">
        <v>0.03</v>
      </c>
      <c r="C20965" s="2" t="s">
        <v>17</v>
      </c>
      <c r="D20965" s="2">
        <v>6.72</v>
      </c>
      <c r="E20965" s="2" t="s">
        <v>15</v>
      </c>
      <c r="F20965" s="2">
        <v>224</v>
      </c>
      <c r="G20965" s="2">
        <v>0.121</v>
      </c>
      <c r="H20965" s="2">
        <v>0.00134</v>
      </c>
      <c r="I20965" s="4" t="s">
        <v>13413</v>
      </c>
      <c r="J20965" s="1">
        <f t="shared" si="1030"/>
        <v>45910.8548953935</v>
      </c>
      <c r="K20965">
        <f>200000+SUM(G$2:G20965)-SUM(H$2:H20965)</f>
        <v>205103.08658726</v>
      </c>
      <c r="L20965">
        <f t="shared" ref="L20965:L21028" si="1031">L20964</f>
        <v>184929.848994906</v>
      </c>
      <c r="M20965">
        <f t="shared" ref="M20965:M21028" si="1032">K20965/L20965</f>
        <v>1.10908589230995</v>
      </c>
    </row>
    <row r="20966" spans="1:13">
      <c r="A20966" s="2" t="s">
        <v>118</v>
      </c>
      <c r="B20966" s="2">
        <v>34.6</v>
      </c>
      <c r="C20966" s="2" t="s">
        <v>17</v>
      </c>
      <c r="D20966" s="2">
        <v>7741</v>
      </c>
      <c r="E20966" s="2" t="s">
        <v>15</v>
      </c>
      <c r="F20966" s="2">
        <v>224</v>
      </c>
      <c r="G20966" s="2">
        <v>140</v>
      </c>
      <c r="H20966" s="2">
        <v>1.55</v>
      </c>
      <c r="I20966" s="4" t="s">
        <v>13413</v>
      </c>
      <c r="J20966" s="1">
        <f t="shared" si="1030"/>
        <v>45910.8548953935</v>
      </c>
      <c r="K20966">
        <f>200000+SUM(G$2:G20966)-SUM(H$2:H20966)</f>
        <v>205241.53658726</v>
      </c>
      <c r="L20966">
        <f t="shared" si="1031"/>
        <v>184929.848994906</v>
      </c>
      <c r="M20966">
        <f t="shared" si="1032"/>
        <v>1.10983455457704</v>
      </c>
    </row>
    <row r="20967" spans="1:13">
      <c r="A20967" s="2" t="s">
        <v>118</v>
      </c>
      <c r="B20967" s="2">
        <v>64.2</v>
      </c>
      <c r="C20967" s="2" t="s">
        <v>17</v>
      </c>
      <c r="D20967" s="2">
        <v>14385</v>
      </c>
      <c r="E20967" s="2" t="s">
        <v>15</v>
      </c>
      <c r="F20967" s="2">
        <v>224</v>
      </c>
      <c r="G20967" s="2">
        <v>259</v>
      </c>
      <c r="H20967" s="2">
        <v>2.88</v>
      </c>
      <c r="I20967" s="4" t="s">
        <v>13413</v>
      </c>
      <c r="J20967" s="1">
        <f t="shared" si="1030"/>
        <v>45910.8548953935</v>
      </c>
      <c r="K20967">
        <f>200000+SUM(G$2:G20967)-SUM(H$2:H20967)</f>
        <v>205497.65658726</v>
      </c>
      <c r="L20967">
        <f t="shared" si="1031"/>
        <v>184929.848994906</v>
      </c>
      <c r="M20967">
        <f t="shared" si="1032"/>
        <v>1.11121951217794</v>
      </c>
    </row>
    <row r="20968" spans="1:13">
      <c r="A20968" s="2" t="s">
        <v>118</v>
      </c>
      <c r="B20968" s="2">
        <v>8.32</v>
      </c>
      <c r="C20968" s="2" t="s">
        <v>17</v>
      </c>
      <c r="D20968" s="2">
        <v>1863</v>
      </c>
      <c r="E20968" s="2" t="s">
        <v>15</v>
      </c>
      <c r="F20968" s="2">
        <v>224</v>
      </c>
      <c r="G20968" s="2">
        <v>33.6</v>
      </c>
      <c r="H20968" s="2">
        <v>0.373</v>
      </c>
      <c r="I20968" s="4" t="s">
        <v>13413</v>
      </c>
      <c r="J20968" s="1">
        <f t="shared" si="1030"/>
        <v>45910.8548953935</v>
      </c>
      <c r="K20968">
        <f>200000+SUM(G$2:G20968)-SUM(H$2:H20968)</f>
        <v>205530.88358726</v>
      </c>
      <c r="L20968">
        <f t="shared" si="1031"/>
        <v>184929.848994906</v>
      </c>
      <c r="M20968">
        <f t="shared" si="1032"/>
        <v>1.11139918571459</v>
      </c>
    </row>
    <row r="20969" spans="1:13">
      <c r="A20969" s="2" t="s">
        <v>118</v>
      </c>
      <c r="B20969" s="2">
        <v>5.62</v>
      </c>
      <c r="C20969" s="2" t="s">
        <v>17</v>
      </c>
      <c r="D20969" s="2">
        <v>1258</v>
      </c>
      <c r="E20969" s="2" t="s">
        <v>15</v>
      </c>
      <c r="F20969" s="2">
        <v>224</v>
      </c>
      <c r="G20969" s="2">
        <v>22.7</v>
      </c>
      <c r="H20969" s="2">
        <v>0.252</v>
      </c>
      <c r="I20969" s="4" t="s">
        <v>13413</v>
      </c>
      <c r="J20969" s="1">
        <f t="shared" si="1030"/>
        <v>45910.8548953935</v>
      </c>
      <c r="K20969">
        <f>200000+SUM(G$2:G20969)-SUM(H$2:H20969)</f>
        <v>205553.33158726</v>
      </c>
      <c r="L20969">
        <f t="shared" si="1031"/>
        <v>184929.848994906</v>
      </c>
      <c r="M20969">
        <f t="shared" si="1032"/>
        <v>1.11152057228426</v>
      </c>
    </row>
    <row r="20970" spans="1:13">
      <c r="A20970" s="2" t="s">
        <v>118</v>
      </c>
      <c r="B20970" s="2">
        <v>0.09</v>
      </c>
      <c r="C20970" s="2" t="s">
        <v>17</v>
      </c>
      <c r="D20970" s="2">
        <v>20.2</v>
      </c>
      <c r="E20970" s="2" t="s">
        <v>15</v>
      </c>
      <c r="F20970" s="2">
        <v>224</v>
      </c>
      <c r="G20970" s="2">
        <v>0.363</v>
      </c>
      <c r="H20970" s="2">
        <v>0.00403</v>
      </c>
      <c r="I20970" s="4" t="s">
        <v>13413</v>
      </c>
      <c r="J20970" s="1">
        <f t="shared" si="1030"/>
        <v>45910.8548953935</v>
      </c>
      <c r="K20970">
        <f>200000+SUM(G$2:G20970)-SUM(H$2:H20970)</f>
        <v>205553.69055726</v>
      </c>
      <c r="L20970">
        <f t="shared" si="1031"/>
        <v>184929.848994906</v>
      </c>
      <c r="M20970">
        <f t="shared" si="1032"/>
        <v>1.1115225133987</v>
      </c>
    </row>
    <row r="20971" spans="1:13">
      <c r="A20971" s="2" t="s">
        <v>118</v>
      </c>
      <c r="B20971" s="2">
        <v>1.5</v>
      </c>
      <c r="C20971" s="2" t="s">
        <v>17</v>
      </c>
      <c r="D20971" s="2">
        <v>336</v>
      </c>
      <c r="E20971" s="2" t="s">
        <v>15</v>
      </c>
      <c r="F20971" s="2">
        <v>224</v>
      </c>
      <c r="G20971" s="2">
        <v>6.06</v>
      </c>
      <c r="H20971" s="2">
        <v>0.0672</v>
      </c>
      <c r="I20971" s="4" t="s">
        <v>13413</v>
      </c>
      <c r="J20971" s="1">
        <f t="shared" si="1030"/>
        <v>45910.8548953935</v>
      </c>
      <c r="K20971">
        <f>200000+SUM(G$2:G20971)-SUM(H$2:H20971)</f>
        <v>205559.68335726</v>
      </c>
      <c r="L20971">
        <f t="shared" si="1031"/>
        <v>184929.848994906</v>
      </c>
      <c r="M20971">
        <f t="shared" si="1032"/>
        <v>1.11155491920032</v>
      </c>
    </row>
    <row r="20972" spans="1:13">
      <c r="A20972" s="2" t="s">
        <v>118</v>
      </c>
      <c r="B20972" s="2">
        <v>0.09</v>
      </c>
      <c r="C20972" s="2" t="s">
        <v>17</v>
      </c>
      <c r="D20972" s="2">
        <v>20.2</v>
      </c>
      <c r="E20972" s="2" t="s">
        <v>15</v>
      </c>
      <c r="F20972" s="2">
        <v>224</v>
      </c>
      <c r="G20972" s="2">
        <v>0.363</v>
      </c>
      <c r="H20972" s="2">
        <v>0.00403</v>
      </c>
      <c r="I20972" s="4" t="s">
        <v>13413</v>
      </c>
      <c r="J20972" s="1">
        <f t="shared" si="1030"/>
        <v>45910.8548953935</v>
      </c>
      <c r="K20972">
        <f>200000+SUM(G$2:G20972)-SUM(H$2:H20972)</f>
        <v>205560.04232726</v>
      </c>
      <c r="L20972">
        <f t="shared" si="1031"/>
        <v>184929.848994906</v>
      </c>
      <c r="M20972">
        <f t="shared" si="1032"/>
        <v>1.11155686031476</v>
      </c>
    </row>
    <row r="20973" spans="1:13">
      <c r="A20973" s="2" t="s">
        <v>118</v>
      </c>
      <c r="B20973" s="2">
        <v>2.97</v>
      </c>
      <c r="C20973" s="2" t="s">
        <v>17</v>
      </c>
      <c r="D20973" s="2">
        <v>665</v>
      </c>
      <c r="E20973" s="2" t="s">
        <v>15</v>
      </c>
      <c r="F20973" s="2">
        <v>224</v>
      </c>
      <c r="G20973" s="2">
        <v>12</v>
      </c>
      <c r="H20973" s="2">
        <v>0.133</v>
      </c>
      <c r="I20973" s="4" t="s">
        <v>13413</v>
      </c>
      <c r="J20973" s="1">
        <f t="shared" si="1030"/>
        <v>45910.8548953935</v>
      </c>
      <c r="K20973">
        <f>200000+SUM(G$2:G20973)-SUM(H$2:H20973)</f>
        <v>205571.90932726</v>
      </c>
      <c r="L20973">
        <f t="shared" si="1031"/>
        <v>184929.848994906</v>
      </c>
      <c r="M20973">
        <f t="shared" si="1032"/>
        <v>1.11162103059373</v>
      </c>
    </row>
    <row r="20974" spans="1:13">
      <c r="A20974" s="2" t="s">
        <v>118</v>
      </c>
      <c r="B20974" s="2">
        <v>5.56</v>
      </c>
      <c r="C20974" s="2" t="s">
        <v>17</v>
      </c>
      <c r="D20974" s="2">
        <v>1245</v>
      </c>
      <c r="E20974" s="2" t="s">
        <v>15</v>
      </c>
      <c r="F20974" s="2">
        <v>224</v>
      </c>
      <c r="G20974" s="2">
        <v>22.5</v>
      </c>
      <c r="H20974" s="2">
        <v>0.249</v>
      </c>
      <c r="I20974" s="4" t="s">
        <v>13413</v>
      </c>
      <c r="J20974" s="1">
        <f t="shared" si="1030"/>
        <v>45910.8548953935</v>
      </c>
      <c r="K20974">
        <f>200000+SUM(G$2:G20974)-SUM(H$2:H20974)</f>
        <v>205594.16032726</v>
      </c>
      <c r="L20974">
        <f t="shared" si="1031"/>
        <v>184929.848994906</v>
      </c>
      <c r="M20974">
        <f t="shared" si="1032"/>
        <v>1.1117413518946</v>
      </c>
    </row>
    <row r="20975" spans="1:13">
      <c r="A20975" s="2" t="s">
        <v>118</v>
      </c>
      <c r="B20975" s="2">
        <v>3.35</v>
      </c>
      <c r="C20975" s="2" t="s">
        <v>17</v>
      </c>
      <c r="D20975" s="2">
        <v>750</v>
      </c>
      <c r="E20975" s="2" t="s">
        <v>15</v>
      </c>
      <c r="F20975" s="2">
        <v>224</v>
      </c>
      <c r="G20975" s="2">
        <v>13.5</v>
      </c>
      <c r="H20975" s="2">
        <v>0.15</v>
      </c>
      <c r="I20975" s="4" t="s">
        <v>13413</v>
      </c>
      <c r="J20975" s="1">
        <f t="shared" si="1030"/>
        <v>45910.8548953935</v>
      </c>
      <c r="K20975">
        <f>200000+SUM(G$2:G20975)-SUM(H$2:H20975)</f>
        <v>205607.51032726</v>
      </c>
      <c r="L20975">
        <f t="shared" si="1031"/>
        <v>184929.848994906</v>
      </c>
      <c r="M20975">
        <f t="shared" si="1032"/>
        <v>1.11181354143064</v>
      </c>
    </row>
    <row r="20976" spans="1:13">
      <c r="A20976" s="2" t="s">
        <v>118</v>
      </c>
      <c r="B20976" s="2">
        <v>30.7</v>
      </c>
      <c r="C20976" s="2" t="s">
        <v>17</v>
      </c>
      <c r="D20976" s="2">
        <v>6865</v>
      </c>
      <c r="E20976" s="2" t="s">
        <v>15</v>
      </c>
      <c r="F20976" s="2">
        <v>224</v>
      </c>
      <c r="G20976" s="2">
        <v>124</v>
      </c>
      <c r="H20976" s="2">
        <v>1.37</v>
      </c>
      <c r="I20976" s="4" t="s">
        <v>13413</v>
      </c>
      <c r="J20976" s="1">
        <f t="shared" si="1030"/>
        <v>45910.8548953935</v>
      </c>
      <c r="K20976">
        <f>200000+SUM(G$2:G20976)-SUM(H$2:H20976)</f>
        <v>205730.14032726</v>
      </c>
      <c r="L20976">
        <f t="shared" si="1031"/>
        <v>184929.848994906</v>
      </c>
      <c r="M20976">
        <f t="shared" si="1032"/>
        <v>1.11247665774565</v>
      </c>
    </row>
    <row r="20977" spans="1:13">
      <c r="A20977" s="2" t="s">
        <v>118</v>
      </c>
      <c r="B20977" s="2">
        <v>0.08</v>
      </c>
      <c r="C20977" s="2" t="s">
        <v>17</v>
      </c>
      <c r="D20977" s="2">
        <v>17.9</v>
      </c>
      <c r="E20977" s="2" t="s">
        <v>15</v>
      </c>
      <c r="F20977" s="2">
        <v>224</v>
      </c>
      <c r="G20977" s="2">
        <v>0.323</v>
      </c>
      <c r="H20977" s="2">
        <v>0.00358</v>
      </c>
      <c r="I20977" s="4" t="s">
        <v>13413</v>
      </c>
      <c r="J20977" s="1">
        <f t="shared" si="1030"/>
        <v>45910.8548953935</v>
      </c>
      <c r="K20977">
        <f>200000+SUM(G$2:G20977)-SUM(H$2:H20977)</f>
        <v>205730.45974726</v>
      </c>
      <c r="L20977">
        <f t="shared" si="1031"/>
        <v>184929.848994906</v>
      </c>
      <c r="M20977">
        <f t="shared" si="1032"/>
        <v>1.11247838499521</v>
      </c>
    </row>
    <row r="20978" spans="1:13">
      <c r="A20978" s="2" t="s">
        <v>118</v>
      </c>
      <c r="B20978" s="2">
        <v>0.99</v>
      </c>
      <c r="C20978" s="2" t="s">
        <v>17</v>
      </c>
      <c r="D20978" s="2">
        <v>222</v>
      </c>
      <c r="E20978" s="2" t="s">
        <v>15</v>
      </c>
      <c r="F20978" s="2">
        <v>224</v>
      </c>
      <c r="G20978" s="2">
        <v>3.99</v>
      </c>
      <c r="H20978" s="2">
        <v>0.0443</v>
      </c>
      <c r="I20978" s="4" t="s">
        <v>13413</v>
      </c>
      <c r="J20978" s="1">
        <f t="shared" si="1030"/>
        <v>45910.8548953935</v>
      </c>
      <c r="K20978">
        <f>200000+SUM(G$2:G20978)-SUM(H$2:H20978)</f>
        <v>205734.40544726</v>
      </c>
      <c r="L20978">
        <f t="shared" si="1031"/>
        <v>184929.848994906</v>
      </c>
      <c r="M20978">
        <f t="shared" si="1032"/>
        <v>1.11249972119389</v>
      </c>
    </row>
    <row r="20979" spans="1:13">
      <c r="A20979" s="2" t="s">
        <v>118</v>
      </c>
      <c r="B20979" s="2">
        <v>34.6</v>
      </c>
      <c r="C20979" s="2" t="s">
        <v>17</v>
      </c>
      <c r="D20979" s="2">
        <v>7741</v>
      </c>
      <c r="E20979" s="2" t="s">
        <v>15</v>
      </c>
      <c r="F20979" s="2">
        <v>224</v>
      </c>
      <c r="G20979" s="2">
        <v>139</v>
      </c>
      <c r="H20979" s="2">
        <v>1.55</v>
      </c>
      <c r="I20979" s="4" t="s">
        <v>13413</v>
      </c>
      <c r="J20979" s="1">
        <f t="shared" si="1030"/>
        <v>45910.8548953935</v>
      </c>
      <c r="K20979">
        <f>200000+SUM(G$2:G20979)-SUM(H$2:H20979)</f>
        <v>205871.85544726</v>
      </c>
      <c r="L20979">
        <f t="shared" si="1031"/>
        <v>184929.848994906</v>
      </c>
      <c r="M20979">
        <f t="shared" si="1032"/>
        <v>1.11324297600509</v>
      </c>
    </row>
    <row r="20980" spans="1:13">
      <c r="A20980" s="2" t="s">
        <v>118</v>
      </c>
      <c r="B20980" s="2">
        <v>4.68</v>
      </c>
      <c r="C20980" s="2" t="s">
        <v>17</v>
      </c>
      <c r="D20980" s="2">
        <v>1048</v>
      </c>
      <c r="E20980" s="2" t="s">
        <v>15</v>
      </c>
      <c r="F20980" s="2">
        <v>224</v>
      </c>
      <c r="G20980" s="2">
        <v>18.9</v>
      </c>
      <c r="H20980" s="2">
        <v>0.21</v>
      </c>
      <c r="I20980" s="4" t="s">
        <v>13413</v>
      </c>
      <c r="J20980" s="1">
        <f t="shared" si="1030"/>
        <v>45910.8548953935</v>
      </c>
      <c r="K20980">
        <f>200000+SUM(G$2:G20980)-SUM(H$2:H20980)</f>
        <v>205890.54544726</v>
      </c>
      <c r="L20980">
        <f t="shared" si="1031"/>
        <v>184929.848994906</v>
      </c>
      <c r="M20980">
        <f t="shared" si="1032"/>
        <v>1.11334404135555</v>
      </c>
    </row>
    <row r="20981" spans="1:13">
      <c r="A20981" s="2" t="s">
        <v>13361</v>
      </c>
      <c r="B20981" s="2">
        <v>248</v>
      </c>
      <c r="C20981" s="2" t="s">
        <v>17</v>
      </c>
      <c r="D20981" s="2">
        <v>8.04</v>
      </c>
      <c r="E20981" s="2" t="s">
        <v>15</v>
      </c>
      <c r="F20981" s="2">
        <v>0.0324</v>
      </c>
      <c r="G20981" s="2">
        <v>0.223</v>
      </c>
      <c r="H20981" s="2">
        <v>0.00161</v>
      </c>
      <c r="I20981" s="4" t="s">
        <v>13414</v>
      </c>
      <c r="J20981" s="1">
        <f t="shared" si="1030"/>
        <v>45910.8549851389</v>
      </c>
      <c r="K20981">
        <f>200000+SUM(G$2:G20981)-SUM(H$2:H20981)</f>
        <v>205890.76683726</v>
      </c>
      <c r="L20981">
        <f t="shared" si="1031"/>
        <v>184929.848994906</v>
      </c>
      <c r="M20981">
        <f t="shared" si="1032"/>
        <v>1.11334523851221</v>
      </c>
    </row>
    <row r="20982" spans="1:13">
      <c r="A20982" s="2" t="s">
        <v>118</v>
      </c>
      <c r="B20982" s="2">
        <v>4.83</v>
      </c>
      <c r="C20982" s="2" t="s">
        <v>17</v>
      </c>
      <c r="D20982" s="2">
        <v>1079</v>
      </c>
      <c r="E20982" s="2" t="s">
        <v>15</v>
      </c>
      <c r="F20982" s="2">
        <v>223</v>
      </c>
      <c r="G20982" s="2">
        <v>17.1</v>
      </c>
      <c r="H20982" s="2">
        <v>0.216</v>
      </c>
      <c r="I20982" s="4" t="s">
        <v>13415</v>
      </c>
      <c r="J20982" s="1">
        <f t="shared" si="1030"/>
        <v>45910.8552902546</v>
      </c>
      <c r="K20982">
        <f>200000+SUM(G$2:G20982)-SUM(H$2:H20982)</f>
        <v>205907.65083726</v>
      </c>
      <c r="L20982">
        <f t="shared" si="1031"/>
        <v>184929.848994906</v>
      </c>
      <c r="M20982">
        <f t="shared" si="1032"/>
        <v>1.11343653799735</v>
      </c>
    </row>
    <row r="20983" spans="1:13">
      <c r="A20983" s="2" t="s">
        <v>118</v>
      </c>
      <c r="B20983" s="2">
        <v>28.5</v>
      </c>
      <c r="C20983" s="2" t="s">
        <v>14</v>
      </c>
      <c r="D20983" s="2">
        <v>6369</v>
      </c>
      <c r="E20983" s="2" t="s">
        <v>15</v>
      </c>
      <c r="F20983" s="2">
        <v>223</v>
      </c>
      <c r="G20983" s="2">
        <v>0</v>
      </c>
      <c r="H20983" s="2">
        <v>1.27</v>
      </c>
      <c r="I20983" s="4" t="s">
        <v>13416</v>
      </c>
      <c r="J20983" s="1">
        <f t="shared" ref="J20983:J21046" si="1033">(I20983/86400000)+DATE(1970,1,1)+(8*TIME(1,0,0))</f>
        <v>45910.8553964005</v>
      </c>
      <c r="K20983">
        <f>200000+SUM(G$2:G20983)-SUM(H$2:H20983)</f>
        <v>205906.38083726</v>
      </c>
      <c r="L20983">
        <f t="shared" si="1031"/>
        <v>184929.848994906</v>
      </c>
      <c r="M20983">
        <f t="shared" si="1032"/>
        <v>1.11342967052837</v>
      </c>
    </row>
    <row r="20984" spans="1:13">
      <c r="A20984" s="2" t="s">
        <v>118</v>
      </c>
      <c r="B20984" s="2">
        <v>0.07</v>
      </c>
      <c r="C20984" s="2" t="s">
        <v>14</v>
      </c>
      <c r="D20984" s="2">
        <v>15.6</v>
      </c>
      <c r="E20984" s="2" t="s">
        <v>15</v>
      </c>
      <c r="F20984" s="2">
        <v>223</v>
      </c>
      <c r="G20984" s="2">
        <v>0</v>
      </c>
      <c r="H20984" s="2">
        <v>0.00313</v>
      </c>
      <c r="I20984" s="4" t="s">
        <v>13416</v>
      </c>
      <c r="J20984" s="1">
        <f t="shared" si="1033"/>
        <v>45910.8553964005</v>
      </c>
      <c r="K20984">
        <f>200000+SUM(G$2:G20984)-SUM(H$2:H20984)</f>
        <v>205906.37770726</v>
      </c>
      <c r="L20984">
        <f t="shared" si="1031"/>
        <v>184929.848994906</v>
      </c>
      <c r="M20984">
        <f t="shared" si="1032"/>
        <v>1.11342965360304</v>
      </c>
    </row>
    <row r="20985" spans="1:13">
      <c r="A20985" s="2" t="s">
        <v>118</v>
      </c>
      <c r="B20985" s="2">
        <v>30.3</v>
      </c>
      <c r="C20985" s="2" t="s">
        <v>14</v>
      </c>
      <c r="D20985" s="2">
        <v>6769</v>
      </c>
      <c r="E20985" s="2" t="s">
        <v>15</v>
      </c>
      <c r="F20985" s="2">
        <v>223</v>
      </c>
      <c r="G20985" s="2">
        <v>0</v>
      </c>
      <c r="H20985" s="2">
        <v>1.35</v>
      </c>
      <c r="I20985" s="4" t="s">
        <v>13416</v>
      </c>
      <c r="J20985" s="1">
        <f t="shared" si="1033"/>
        <v>45910.8553964005</v>
      </c>
      <c r="K20985">
        <f>200000+SUM(G$2:G20985)-SUM(H$2:H20985)</f>
        <v>205905.02770726</v>
      </c>
      <c r="L20985">
        <f t="shared" si="1031"/>
        <v>184929.848994906</v>
      </c>
      <c r="M20985">
        <f t="shared" si="1032"/>
        <v>1.11342235353759</v>
      </c>
    </row>
    <row r="20986" spans="1:13">
      <c r="A20986" s="2" t="s">
        <v>118</v>
      </c>
      <c r="B20986" s="2">
        <v>17.8</v>
      </c>
      <c r="C20986" s="2" t="s">
        <v>14</v>
      </c>
      <c r="D20986" s="2">
        <v>3988</v>
      </c>
      <c r="E20986" s="2" t="s">
        <v>15</v>
      </c>
      <c r="F20986" s="2">
        <v>224</v>
      </c>
      <c r="G20986" s="2">
        <v>0</v>
      </c>
      <c r="H20986" s="2">
        <v>0.798</v>
      </c>
      <c r="I20986" s="4" t="s">
        <v>13417</v>
      </c>
      <c r="J20986" s="1">
        <f t="shared" si="1033"/>
        <v>45910.8562146991</v>
      </c>
      <c r="K20986">
        <f>200000+SUM(G$2:G20986)-SUM(H$2:H20986)</f>
        <v>205904.22970726</v>
      </c>
      <c r="L20986">
        <f t="shared" si="1031"/>
        <v>184929.848994906</v>
      </c>
      <c r="M20986">
        <f t="shared" si="1032"/>
        <v>1.1134180383878</v>
      </c>
    </row>
    <row r="20987" spans="1:13">
      <c r="A20987" s="2" t="s">
        <v>118</v>
      </c>
      <c r="B20987" s="2">
        <v>13.4</v>
      </c>
      <c r="C20987" s="2" t="s">
        <v>14</v>
      </c>
      <c r="D20987" s="2">
        <v>2999</v>
      </c>
      <c r="E20987" s="2" t="s">
        <v>15</v>
      </c>
      <c r="F20987" s="2">
        <v>224</v>
      </c>
      <c r="G20987" s="2">
        <v>0</v>
      </c>
      <c r="H20987" s="2">
        <v>0.6</v>
      </c>
      <c r="I20987" s="4" t="s">
        <v>13417</v>
      </c>
      <c r="J20987" s="1">
        <f t="shared" si="1033"/>
        <v>45910.8562146991</v>
      </c>
      <c r="K20987">
        <f>200000+SUM(G$2:G20987)-SUM(H$2:H20987)</f>
        <v>205903.62970726</v>
      </c>
      <c r="L20987">
        <f t="shared" si="1031"/>
        <v>184929.848994906</v>
      </c>
      <c r="M20987">
        <f t="shared" si="1032"/>
        <v>1.11341479391427</v>
      </c>
    </row>
    <row r="20988" spans="1:13">
      <c r="A20988" s="2" t="s">
        <v>118</v>
      </c>
      <c r="B20988" s="2">
        <v>0.09</v>
      </c>
      <c r="C20988" s="2" t="s">
        <v>14</v>
      </c>
      <c r="D20988" s="2">
        <v>20.2</v>
      </c>
      <c r="E20988" s="2" t="s">
        <v>15</v>
      </c>
      <c r="F20988" s="2">
        <v>224</v>
      </c>
      <c r="G20988" s="2">
        <v>0</v>
      </c>
      <c r="H20988" s="2">
        <v>0.00404</v>
      </c>
      <c r="I20988" s="4" t="s">
        <v>13417</v>
      </c>
      <c r="J20988" s="1">
        <f t="shared" si="1033"/>
        <v>45910.8562146991</v>
      </c>
      <c r="K20988">
        <f>200000+SUM(G$2:G20988)-SUM(H$2:H20988)</f>
        <v>205903.62566726</v>
      </c>
      <c r="L20988">
        <f t="shared" si="1031"/>
        <v>184929.848994906</v>
      </c>
      <c r="M20988">
        <f t="shared" si="1032"/>
        <v>1.11341477206815</v>
      </c>
    </row>
    <row r="20989" spans="1:13">
      <c r="A20989" s="2" t="s">
        <v>118</v>
      </c>
      <c r="B20989" s="2">
        <v>19.3</v>
      </c>
      <c r="C20989" s="2" t="s">
        <v>14</v>
      </c>
      <c r="D20989" s="2">
        <v>4315</v>
      </c>
      <c r="E20989" s="2" t="s">
        <v>15</v>
      </c>
      <c r="F20989" s="2">
        <v>224</v>
      </c>
      <c r="G20989" s="2">
        <v>0</v>
      </c>
      <c r="H20989" s="2">
        <v>0.863</v>
      </c>
      <c r="I20989" s="4" t="s">
        <v>13417</v>
      </c>
      <c r="J20989" s="1">
        <f t="shared" si="1033"/>
        <v>45910.8562146991</v>
      </c>
      <c r="K20989">
        <f>200000+SUM(G$2:G20989)-SUM(H$2:H20989)</f>
        <v>205902.76266726</v>
      </c>
      <c r="L20989">
        <f t="shared" si="1031"/>
        <v>184929.848994906</v>
      </c>
      <c r="M20989">
        <f t="shared" si="1032"/>
        <v>1.11341010543372</v>
      </c>
    </row>
    <row r="20990" spans="1:13">
      <c r="A20990" s="2" t="s">
        <v>25</v>
      </c>
      <c r="B20990" s="2">
        <v>0.02</v>
      </c>
      <c r="C20990" s="2" t="s">
        <v>17</v>
      </c>
      <c r="D20990" s="2">
        <v>2266</v>
      </c>
      <c r="E20990" s="2" t="s">
        <v>15</v>
      </c>
      <c r="F20990" s="2">
        <v>113285</v>
      </c>
      <c r="G20990" s="2">
        <v>18</v>
      </c>
      <c r="H20990" s="2">
        <v>0.453</v>
      </c>
      <c r="I20990" s="4" t="s">
        <v>13418</v>
      </c>
      <c r="J20990" s="1">
        <f t="shared" si="1033"/>
        <v>45910.8568260185</v>
      </c>
      <c r="K20990">
        <f>200000+SUM(G$2:G20990)-SUM(H$2:H20990)</f>
        <v>205920.30966726</v>
      </c>
      <c r="L20990">
        <f t="shared" si="1031"/>
        <v>184929.848994906</v>
      </c>
      <c r="M20990">
        <f t="shared" si="1032"/>
        <v>1.11350499006211</v>
      </c>
    </row>
    <row r="20991" spans="1:13">
      <c r="A20991" s="2" t="s">
        <v>13359</v>
      </c>
      <c r="B20991" s="2">
        <v>11</v>
      </c>
      <c r="C20991" s="2" t="s">
        <v>21</v>
      </c>
      <c r="D20991" s="2">
        <v>1.54</v>
      </c>
      <c r="E20991" s="2" t="s">
        <v>15</v>
      </c>
      <c r="F20991" s="2">
        <v>0.14</v>
      </c>
      <c r="G20991" s="2">
        <v>0.571</v>
      </c>
      <c r="H20991" s="2">
        <v>0.000308</v>
      </c>
      <c r="I20991" s="4" t="s">
        <v>13419</v>
      </c>
      <c r="J20991" s="1">
        <f t="shared" si="1033"/>
        <v>45910.8568352778</v>
      </c>
      <c r="K20991">
        <f>200000+SUM(G$2:G20991)-SUM(H$2:H20991)</f>
        <v>205920.88035926</v>
      </c>
      <c r="L20991">
        <f t="shared" si="1031"/>
        <v>184929.848994906</v>
      </c>
      <c r="M20991">
        <f t="shared" si="1032"/>
        <v>1.11350807605392</v>
      </c>
    </row>
    <row r="20992" spans="1:13">
      <c r="A20992" s="2" t="s">
        <v>13018</v>
      </c>
      <c r="B20992" s="2">
        <v>25.1</v>
      </c>
      <c r="C20992" s="2" t="s">
        <v>14</v>
      </c>
      <c r="D20992" s="2">
        <v>18.4</v>
      </c>
      <c r="E20992" s="2" t="s">
        <v>15</v>
      </c>
      <c r="F20992" s="2">
        <v>0.733</v>
      </c>
      <c r="G20992" s="2">
        <v>0</v>
      </c>
      <c r="H20992" s="2">
        <v>0.00368</v>
      </c>
      <c r="I20992" s="4" t="s">
        <v>13420</v>
      </c>
      <c r="J20992" s="1">
        <f t="shared" si="1033"/>
        <v>45910.8569573727</v>
      </c>
      <c r="K20992">
        <f>200000+SUM(G$2:G20992)-SUM(H$2:H20992)</f>
        <v>205920.87667926</v>
      </c>
      <c r="L20992">
        <f t="shared" si="1031"/>
        <v>184929.848994906</v>
      </c>
      <c r="M20992">
        <f t="shared" si="1032"/>
        <v>1.11350805615449</v>
      </c>
    </row>
    <row r="20993" spans="1:13">
      <c r="A20993" s="2" t="s">
        <v>118</v>
      </c>
      <c r="B20993" s="2">
        <v>33.8</v>
      </c>
      <c r="C20993" s="2" t="s">
        <v>14</v>
      </c>
      <c r="D20993" s="2">
        <v>7544</v>
      </c>
      <c r="E20993" s="2" t="s">
        <v>15</v>
      </c>
      <c r="F20993" s="2">
        <v>223</v>
      </c>
      <c r="G20993" s="2">
        <v>0</v>
      </c>
      <c r="H20993" s="2">
        <v>1.51</v>
      </c>
      <c r="I20993" s="4" t="s">
        <v>13421</v>
      </c>
      <c r="J20993" s="1">
        <f t="shared" si="1033"/>
        <v>45910.8569595139</v>
      </c>
      <c r="K20993">
        <f>200000+SUM(G$2:G20993)-SUM(H$2:H20993)</f>
        <v>205919.36667926</v>
      </c>
      <c r="L20993">
        <f t="shared" si="1031"/>
        <v>184929.848994906</v>
      </c>
      <c r="M20993">
        <f t="shared" si="1032"/>
        <v>1.1134998908961</v>
      </c>
    </row>
    <row r="20994" spans="1:13">
      <c r="A20994" s="2" t="s">
        <v>40</v>
      </c>
      <c r="B20994" s="2">
        <v>0.502</v>
      </c>
      <c r="C20994" s="2" t="s">
        <v>14</v>
      </c>
      <c r="D20994" s="2">
        <v>2194</v>
      </c>
      <c r="E20994" s="2" t="s">
        <v>15</v>
      </c>
      <c r="F20994" s="2">
        <v>4370</v>
      </c>
      <c r="G20994" s="2">
        <v>0</v>
      </c>
      <c r="H20994" s="2">
        <v>0.439</v>
      </c>
      <c r="I20994" s="4" t="s">
        <v>13422</v>
      </c>
      <c r="J20994" s="1">
        <f t="shared" si="1033"/>
        <v>45910.8599017824</v>
      </c>
      <c r="K20994">
        <f>200000+SUM(G$2:G20994)-SUM(H$2:H20994)</f>
        <v>205918.92767926</v>
      </c>
      <c r="L20994">
        <f t="shared" si="1031"/>
        <v>184929.848994906</v>
      </c>
      <c r="M20994">
        <f t="shared" si="1032"/>
        <v>1.11349751702297</v>
      </c>
    </row>
    <row r="20995" spans="1:13">
      <c r="A20995" s="2" t="s">
        <v>40</v>
      </c>
      <c r="B20995" s="2">
        <v>0.643</v>
      </c>
      <c r="C20995" s="2" t="s">
        <v>14</v>
      </c>
      <c r="D20995" s="2">
        <v>2809</v>
      </c>
      <c r="E20995" s="2" t="s">
        <v>15</v>
      </c>
      <c r="F20995" s="2">
        <v>4369</v>
      </c>
      <c r="G20995" s="2">
        <v>0</v>
      </c>
      <c r="H20995" s="2">
        <v>0.562</v>
      </c>
      <c r="I20995" s="4" t="s">
        <v>13423</v>
      </c>
      <c r="J20995" s="1">
        <f t="shared" si="1033"/>
        <v>45910.8615612037</v>
      </c>
      <c r="K20995">
        <f>200000+SUM(G$2:G20995)-SUM(H$2:H20995)</f>
        <v>205918.36567926</v>
      </c>
      <c r="L20995">
        <f t="shared" si="1031"/>
        <v>184929.848994906</v>
      </c>
      <c r="M20995">
        <f t="shared" si="1032"/>
        <v>1.11349447803276</v>
      </c>
    </row>
    <row r="20996" spans="1:13">
      <c r="A20996" s="2" t="s">
        <v>25</v>
      </c>
      <c r="B20996" s="2">
        <v>0.159</v>
      </c>
      <c r="C20996" s="2" t="s">
        <v>14</v>
      </c>
      <c r="D20996" s="2">
        <v>18066</v>
      </c>
      <c r="E20996" s="2" t="s">
        <v>15</v>
      </c>
      <c r="F20996" s="2">
        <v>113625</v>
      </c>
      <c r="G20996" s="2">
        <v>0</v>
      </c>
      <c r="H20996" s="2">
        <v>3.61</v>
      </c>
      <c r="I20996" s="4" t="s">
        <v>13424</v>
      </c>
      <c r="J20996" s="1">
        <f t="shared" si="1033"/>
        <v>45910.8753028704</v>
      </c>
      <c r="K20996">
        <f>200000+SUM(G$2:G20996)-SUM(H$2:H20996)</f>
        <v>205914.75567926</v>
      </c>
      <c r="L20996">
        <f t="shared" si="1031"/>
        <v>184929.848994906</v>
      </c>
      <c r="M20996">
        <f t="shared" si="1032"/>
        <v>1.11347495711702</v>
      </c>
    </row>
    <row r="20997" spans="1:13">
      <c r="A20997" s="2" t="s">
        <v>13</v>
      </c>
      <c r="B20997" s="2">
        <v>48.1</v>
      </c>
      <c r="C20997" s="2" t="s">
        <v>17</v>
      </c>
      <c r="D20997" s="2">
        <v>4.4</v>
      </c>
      <c r="E20997" s="2" t="s">
        <v>15</v>
      </c>
      <c r="F20997" s="2">
        <v>0.0915</v>
      </c>
      <c r="G20997" s="2">
        <v>0.204</v>
      </c>
      <c r="H20997" s="2">
        <v>0.00088</v>
      </c>
      <c r="I20997" s="4" t="s">
        <v>13425</v>
      </c>
      <c r="J20997" s="1">
        <f t="shared" si="1033"/>
        <v>45910.8800588079</v>
      </c>
      <c r="K20997">
        <f>200000+SUM(G$2:G20997)-SUM(H$2:H20997)</f>
        <v>205914.95879926</v>
      </c>
      <c r="L20997">
        <f t="shared" si="1031"/>
        <v>184929.848994906</v>
      </c>
      <c r="M20997">
        <f t="shared" si="1032"/>
        <v>1.11347605547946</v>
      </c>
    </row>
    <row r="20998" spans="1:13">
      <c r="A20998" s="2" t="s">
        <v>13373</v>
      </c>
      <c r="B20998" s="2">
        <v>55</v>
      </c>
      <c r="C20998" s="2" t="s">
        <v>17</v>
      </c>
      <c r="D20998" s="2">
        <v>1.64</v>
      </c>
      <c r="E20998" s="2" t="s">
        <v>15</v>
      </c>
      <c r="F20998" s="2">
        <v>0.0298</v>
      </c>
      <c r="G20998" s="2">
        <v>0.12</v>
      </c>
      <c r="H20998" s="2">
        <v>0.000328</v>
      </c>
      <c r="I20998" s="4" t="s">
        <v>13426</v>
      </c>
      <c r="J20998" s="1">
        <f t="shared" si="1033"/>
        <v>45910.8800714815</v>
      </c>
      <c r="K20998">
        <f>200000+SUM(G$2:G20998)-SUM(H$2:H20998)</f>
        <v>205915.07847126</v>
      </c>
      <c r="L20998">
        <f t="shared" si="1031"/>
        <v>184929.848994906</v>
      </c>
      <c r="M20998">
        <f t="shared" si="1032"/>
        <v>1.11347670260052</v>
      </c>
    </row>
    <row r="20999" spans="1:13">
      <c r="A20999" s="2" t="s">
        <v>120</v>
      </c>
      <c r="B20999" s="2">
        <v>4</v>
      </c>
      <c r="C20999" s="2" t="s">
        <v>21</v>
      </c>
      <c r="D20999" s="2">
        <v>1.24</v>
      </c>
      <c r="E20999" s="2" t="s">
        <v>15</v>
      </c>
      <c r="F20999" s="2">
        <v>0.309</v>
      </c>
      <c r="G20999" s="2">
        <v>-0.0392</v>
      </c>
      <c r="H20999" s="2">
        <v>0.000247</v>
      </c>
      <c r="I20999" s="4" t="s">
        <v>13427</v>
      </c>
      <c r="J20999" s="1">
        <f t="shared" si="1033"/>
        <v>45910.8801318403</v>
      </c>
      <c r="K20999">
        <f>200000+SUM(G$2:G20999)-SUM(H$2:H20999)</f>
        <v>205915.03902426</v>
      </c>
      <c r="L20999">
        <f t="shared" si="1031"/>
        <v>184929.848994906</v>
      </c>
      <c r="M20999">
        <f t="shared" si="1032"/>
        <v>1.11347648929261</v>
      </c>
    </row>
    <row r="21000" spans="1:13">
      <c r="A21000" s="2" t="s">
        <v>3948</v>
      </c>
      <c r="B21000" s="2">
        <v>5</v>
      </c>
      <c r="C21000" s="2" t="s">
        <v>17</v>
      </c>
      <c r="D21000" s="2">
        <v>76</v>
      </c>
      <c r="E21000" s="2" t="s">
        <v>15</v>
      </c>
      <c r="F21000" s="2">
        <v>15.2</v>
      </c>
      <c r="G21000" s="2">
        <v>4.45</v>
      </c>
      <c r="H21000" s="2">
        <v>0.0152</v>
      </c>
      <c r="I21000" s="4" t="s">
        <v>13428</v>
      </c>
      <c r="J21000" s="1">
        <f t="shared" si="1033"/>
        <v>45910.8802941088</v>
      </c>
      <c r="K21000">
        <f>200000+SUM(G$2:G21000)-SUM(H$2:H21000)</f>
        <v>205919.47382426</v>
      </c>
      <c r="L21000">
        <f t="shared" si="1031"/>
        <v>184929.848994906</v>
      </c>
      <c r="M21000">
        <f t="shared" si="1032"/>
        <v>1.11350047027796</v>
      </c>
    </row>
    <row r="21001" spans="1:13">
      <c r="A21001" s="2" t="s">
        <v>3948</v>
      </c>
      <c r="B21001" s="2">
        <v>4.4</v>
      </c>
      <c r="C21001" s="2" t="s">
        <v>17</v>
      </c>
      <c r="D21001" s="2">
        <v>66.8</v>
      </c>
      <c r="E21001" s="2" t="s">
        <v>15</v>
      </c>
      <c r="F21001" s="2">
        <v>15.2</v>
      </c>
      <c r="G21001" s="2">
        <v>3.91</v>
      </c>
      <c r="H21001" s="2">
        <v>0.0134</v>
      </c>
      <c r="I21001" s="4" t="s">
        <v>13428</v>
      </c>
      <c r="J21001" s="1">
        <f t="shared" si="1033"/>
        <v>45910.8802941088</v>
      </c>
      <c r="K21001">
        <f>200000+SUM(G$2:G21001)-SUM(H$2:H21001)</f>
        <v>205923.37042426</v>
      </c>
      <c r="L21001">
        <f t="shared" si="1031"/>
        <v>184929.848994906</v>
      </c>
      <c r="M21001">
        <f t="shared" si="1032"/>
        <v>1.11352154097056</v>
      </c>
    </row>
    <row r="21002" spans="1:13">
      <c r="A21002" s="2" t="s">
        <v>13033</v>
      </c>
      <c r="B21002" s="2">
        <v>2</v>
      </c>
      <c r="C21002" s="2" t="s">
        <v>17</v>
      </c>
      <c r="D21002" s="2">
        <v>0.628</v>
      </c>
      <c r="E21002" s="2" t="s">
        <v>15</v>
      </c>
      <c r="F21002" s="2">
        <v>0.314</v>
      </c>
      <c r="G21002" s="2">
        <v>0.00227</v>
      </c>
      <c r="H21002" s="2">
        <v>0.000126</v>
      </c>
      <c r="I21002" s="4" t="s">
        <v>13429</v>
      </c>
      <c r="J21002" s="1">
        <f t="shared" si="1033"/>
        <v>45910.8802977199</v>
      </c>
      <c r="K21002">
        <f>200000+SUM(G$2:G21002)-SUM(H$2:H21002)</f>
        <v>205923.37256826</v>
      </c>
      <c r="L21002">
        <f t="shared" si="1031"/>
        <v>184929.848994906</v>
      </c>
      <c r="M21002">
        <f t="shared" si="1032"/>
        <v>1.11352155256414</v>
      </c>
    </row>
    <row r="21003" spans="1:13">
      <c r="A21003" s="2" t="s">
        <v>12837</v>
      </c>
      <c r="B21003" s="2">
        <v>602</v>
      </c>
      <c r="C21003" s="2" t="s">
        <v>17</v>
      </c>
      <c r="D21003" s="2">
        <v>13.5</v>
      </c>
      <c r="E21003" s="2" t="s">
        <v>15</v>
      </c>
      <c r="F21003" s="2">
        <v>0.0225</v>
      </c>
      <c r="G21003" s="2">
        <v>0.136</v>
      </c>
      <c r="H21003" s="2">
        <v>0.0027</v>
      </c>
      <c r="I21003" s="4" t="s">
        <v>13430</v>
      </c>
      <c r="J21003" s="1">
        <f t="shared" si="1033"/>
        <v>45910.881844375</v>
      </c>
      <c r="K21003">
        <f>200000+SUM(G$2:G21003)-SUM(H$2:H21003)</f>
        <v>205923.50586826</v>
      </c>
      <c r="L21003">
        <f t="shared" si="1031"/>
        <v>184929.848994906</v>
      </c>
      <c r="M21003">
        <f t="shared" si="1032"/>
        <v>1.11352227337801</v>
      </c>
    </row>
    <row r="21004" spans="1:13">
      <c r="A21004" s="2" t="s">
        <v>2753</v>
      </c>
      <c r="B21004" s="2">
        <v>21</v>
      </c>
      <c r="C21004" s="2" t="s">
        <v>17</v>
      </c>
      <c r="D21004" s="2">
        <v>4.38</v>
      </c>
      <c r="E21004" s="2" t="s">
        <v>15</v>
      </c>
      <c r="F21004" s="2">
        <v>0.209</v>
      </c>
      <c r="G21004" s="2">
        <v>-0.078</v>
      </c>
      <c r="H21004" s="2">
        <v>0.000877</v>
      </c>
      <c r="I21004" s="4" t="s">
        <v>13431</v>
      </c>
      <c r="J21004" s="1">
        <f t="shared" si="1033"/>
        <v>45910.8818451736</v>
      </c>
      <c r="K21004">
        <f>200000+SUM(G$2:G21004)-SUM(H$2:H21004)</f>
        <v>205923.42699126</v>
      </c>
      <c r="L21004">
        <f t="shared" si="1031"/>
        <v>184929.848994906</v>
      </c>
      <c r="M21004">
        <f t="shared" si="1032"/>
        <v>1.11352184685411</v>
      </c>
    </row>
    <row r="21005" spans="1:13">
      <c r="A21005" s="2" t="s">
        <v>1316</v>
      </c>
      <c r="B21005" s="2">
        <v>0.7</v>
      </c>
      <c r="C21005" s="2" t="s">
        <v>17</v>
      </c>
      <c r="D21005" s="2">
        <v>5.02</v>
      </c>
      <c r="E21005" s="2" t="s">
        <v>15</v>
      </c>
      <c r="F21005" s="2">
        <v>7.18</v>
      </c>
      <c r="G21005" s="2">
        <v>0.197</v>
      </c>
      <c r="H21005" s="2">
        <v>0.001</v>
      </c>
      <c r="I21005" s="4" t="s">
        <v>13432</v>
      </c>
      <c r="J21005" s="1">
        <f t="shared" si="1033"/>
        <v>45910.8818477083</v>
      </c>
      <c r="K21005">
        <f>200000+SUM(G$2:G21005)-SUM(H$2:H21005)</f>
        <v>205923.62299126</v>
      </c>
      <c r="L21005">
        <f t="shared" si="1031"/>
        <v>184929.848994906</v>
      </c>
      <c r="M21005">
        <f t="shared" si="1032"/>
        <v>1.11352290671547</v>
      </c>
    </row>
    <row r="21006" spans="1:13">
      <c r="A21006" s="2" t="s">
        <v>1238</v>
      </c>
      <c r="B21006" s="2">
        <v>20</v>
      </c>
      <c r="C21006" s="2" t="s">
        <v>17</v>
      </c>
      <c r="D21006" s="2">
        <v>6.38</v>
      </c>
      <c r="E21006" s="2" t="s">
        <v>15</v>
      </c>
      <c r="F21006" s="2">
        <v>0.319</v>
      </c>
      <c r="G21006" s="2">
        <v>0.127</v>
      </c>
      <c r="H21006" s="2">
        <v>0.00128</v>
      </c>
      <c r="I21006" s="4" t="s">
        <v>13432</v>
      </c>
      <c r="J21006" s="1">
        <f t="shared" si="1033"/>
        <v>45910.8818477083</v>
      </c>
      <c r="K21006">
        <f>200000+SUM(G$2:G21006)-SUM(H$2:H21006)</f>
        <v>205923.74871126</v>
      </c>
      <c r="L21006">
        <f t="shared" si="1031"/>
        <v>184929.848994906</v>
      </c>
      <c r="M21006">
        <f t="shared" si="1032"/>
        <v>1.11352358654082</v>
      </c>
    </row>
    <row r="21007" spans="1:13">
      <c r="A21007" s="2" t="s">
        <v>125</v>
      </c>
      <c r="B21007" s="2">
        <v>2.7</v>
      </c>
      <c r="C21007" s="2" t="s">
        <v>17</v>
      </c>
      <c r="D21007" s="2">
        <v>9.68</v>
      </c>
      <c r="E21007" s="2" t="s">
        <v>15</v>
      </c>
      <c r="F21007" s="2">
        <v>3.59</v>
      </c>
      <c r="G21007" s="2">
        <v>0.185</v>
      </c>
      <c r="H21007" s="2">
        <v>0.00194</v>
      </c>
      <c r="I21007" s="4" t="s">
        <v>13433</v>
      </c>
      <c r="J21007" s="1">
        <f t="shared" si="1033"/>
        <v>45910.8862652778</v>
      </c>
      <c r="K21007">
        <f>200000+SUM(G$2:G21007)-SUM(H$2:H21007)</f>
        <v>205923.93177126</v>
      </c>
      <c r="L21007">
        <f t="shared" si="1031"/>
        <v>184929.848994906</v>
      </c>
      <c r="M21007">
        <f t="shared" si="1032"/>
        <v>1.1135245764297</v>
      </c>
    </row>
    <row r="21008" spans="1:13">
      <c r="A21008" s="2" t="s">
        <v>118</v>
      </c>
      <c r="B21008" s="2">
        <v>47.1</v>
      </c>
      <c r="C21008" s="2" t="s">
        <v>14</v>
      </c>
      <c r="D21008" s="2">
        <v>10575</v>
      </c>
      <c r="E21008" s="2" t="s">
        <v>15</v>
      </c>
      <c r="F21008" s="2">
        <v>224</v>
      </c>
      <c r="G21008" s="2">
        <v>0</v>
      </c>
      <c r="H21008" s="2">
        <v>2.12</v>
      </c>
      <c r="I21008" s="4" t="s">
        <v>13434</v>
      </c>
      <c r="J21008" s="1">
        <f t="shared" si="1033"/>
        <v>45910.8862885301</v>
      </c>
      <c r="K21008">
        <f>200000+SUM(G$2:G21008)-SUM(H$2:H21008)</f>
        <v>205921.81177126</v>
      </c>
      <c r="L21008">
        <f t="shared" si="1031"/>
        <v>184929.848994906</v>
      </c>
      <c r="M21008">
        <f t="shared" si="1032"/>
        <v>1.11351311262322</v>
      </c>
    </row>
    <row r="21009" spans="1:13">
      <c r="A21009" s="2" t="s">
        <v>12844</v>
      </c>
      <c r="B21009" s="2">
        <v>82</v>
      </c>
      <c r="C21009" s="2" t="s">
        <v>17</v>
      </c>
      <c r="D21009" s="2">
        <v>18.9</v>
      </c>
      <c r="E21009" s="2" t="s">
        <v>15</v>
      </c>
      <c r="F21009" s="2">
        <v>0.23</v>
      </c>
      <c r="G21009" s="2">
        <v>0.468</v>
      </c>
      <c r="H21009" s="2">
        <v>0.00378</v>
      </c>
      <c r="I21009" s="4" t="s">
        <v>13435</v>
      </c>
      <c r="J21009" s="1">
        <f t="shared" si="1033"/>
        <v>45910.8889045833</v>
      </c>
      <c r="K21009">
        <f>200000+SUM(G$2:G21009)-SUM(H$2:H21009)</f>
        <v>205922.27599126</v>
      </c>
      <c r="L21009">
        <f t="shared" si="1031"/>
        <v>184929.848994906</v>
      </c>
      <c r="M21009">
        <f t="shared" si="1032"/>
        <v>1.11351562287239</v>
      </c>
    </row>
    <row r="21010" spans="1:13">
      <c r="A21010" s="2" t="s">
        <v>12844</v>
      </c>
      <c r="B21010" s="2">
        <v>72</v>
      </c>
      <c r="C21010" s="2" t="s">
        <v>17</v>
      </c>
      <c r="D21010" s="2">
        <v>16.6</v>
      </c>
      <c r="E21010" s="2" t="s">
        <v>15</v>
      </c>
      <c r="F21010" s="2">
        <v>0.23</v>
      </c>
      <c r="G21010" s="2">
        <v>0.411</v>
      </c>
      <c r="H21010" s="2">
        <v>0.00332</v>
      </c>
      <c r="I21010" s="4" t="s">
        <v>13435</v>
      </c>
      <c r="J21010" s="1">
        <f t="shared" si="1033"/>
        <v>45910.8889045833</v>
      </c>
      <c r="K21010">
        <f>200000+SUM(G$2:G21010)-SUM(H$2:H21010)</f>
        <v>205922.68367126</v>
      </c>
      <c r="L21010">
        <f t="shared" si="1031"/>
        <v>184929.848994906</v>
      </c>
      <c r="M21010">
        <f t="shared" si="1032"/>
        <v>1.11351782738401</v>
      </c>
    </row>
    <row r="21011" spans="1:13">
      <c r="A21011" s="2" t="s">
        <v>12844</v>
      </c>
      <c r="B21011" s="2">
        <v>86</v>
      </c>
      <c r="C21011" s="2" t="s">
        <v>17</v>
      </c>
      <c r="D21011" s="2">
        <v>19.8</v>
      </c>
      <c r="E21011" s="2" t="s">
        <v>15</v>
      </c>
      <c r="F21011" s="2">
        <v>0.23</v>
      </c>
      <c r="G21011" s="2">
        <v>0.49</v>
      </c>
      <c r="H21011" s="2">
        <v>0.00396</v>
      </c>
      <c r="I21011" s="4" t="s">
        <v>13435</v>
      </c>
      <c r="J21011" s="1">
        <f t="shared" si="1033"/>
        <v>45910.8889045833</v>
      </c>
      <c r="K21011">
        <f>200000+SUM(G$2:G21011)-SUM(H$2:H21011)</f>
        <v>205923.16971126</v>
      </c>
      <c r="L21011">
        <f t="shared" si="1031"/>
        <v>184929.848994906</v>
      </c>
      <c r="M21011">
        <f t="shared" si="1032"/>
        <v>1.11352045562386</v>
      </c>
    </row>
    <row r="21012" spans="1:13">
      <c r="A21012" s="2" t="s">
        <v>12844</v>
      </c>
      <c r="B21012" s="2">
        <v>23</v>
      </c>
      <c r="C21012" s="2" t="s">
        <v>17</v>
      </c>
      <c r="D21012" s="2">
        <v>5.3</v>
      </c>
      <c r="E21012" s="2" t="s">
        <v>15</v>
      </c>
      <c r="F21012" s="2">
        <v>0.23</v>
      </c>
      <c r="G21012" s="2">
        <v>0.131</v>
      </c>
      <c r="H21012" s="2">
        <v>0.00106</v>
      </c>
      <c r="I21012" s="4" t="s">
        <v>13435</v>
      </c>
      <c r="J21012" s="1">
        <f t="shared" si="1033"/>
        <v>45910.8889045833</v>
      </c>
      <c r="K21012">
        <f>200000+SUM(G$2:G21012)-SUM(H$2:H21012)</f>
        <v>205923.29965126</v>
      </c>
      <c r="L21012">
        <f t="shared" si="1031"/>
        <v>184929.848994906</v>
      </c>
      <c r="M21012">
        <f t="shared" si="1032"/>
        <v>1.11352115826868</v>
      </c>
    </row>
    <row r="21013" spans="1:13">
      <c r="A21013" s="2" t="s">
        <v>12844</v>
      </c>
      <c r="B21013" s="2">
        <v>32</v>
      </c>
      <c r="C21013" s="2" t="s">
        <v>17</v>
      </c>
      <c r="D21013" s="2">
        <v>7.37</v>
      </c>
      <c r="E21013" s="2" t="s">
        <v>15</v>
      </c>
      <c r="F21013" s="2">
        <v>0.23</v>
      </c>
      <c r="G21013" s="2">
        <v>0.182</v>
      </c>
      <c r="H21013" s="2">
        <v>0.00147</v>
      </c>
      <c r="I21013" s="4" t="s">
        <v>13435</v>
      </c>
      <c r="J21013" s="1">
        <f t="shared" si="1033"/>
        <v>45910.8889045833</v>
      </c>
      <c r="K21013">
        <f>200000+SUM(G$2:G21013)-SUM(H$2:H21013)</f>
        <v>205923.48018126</v>
      </c>
      <c r="L21013">
        <f t="shared" si="1031"/>
        <v>184929.848994906</v>
      </c>
      <c r="M21013">
        <f t="shared" si="1032"/>
        <v>1.11352213447669</v>
      </c>
    </row>
    <row r="21014" spans="1:13">
      <c r="A21014" s="2" t="s">
        <v>12844</v>
      </c>
      <c r="B21014" s="2">
        <v>137</v>
      </c>
      <c r="C21014" s="2" t="s">
        <v>17</v>
      </c>
      <c r="D21014" s="2">
        <v>31.6</v>
      </c>
      <c r="E21014" s="2" t="s">
        <v>15</v>
      </c>
      <c r="F21014" s="2">
        <v>0.23</v>
      </c>
      <c r="G21014" s="2">
        <v>0.781</v>
      </c>
      <c r="H21014" s="2">
        <v>0.00631</v>
      </c>
      <c r="I21014" s="4" t="s">
        <v>13435</v>
      </c>
      <c r="J21014" s="1">
        <f t="shared" si="1033"/>
        <v>45910.8889045833</v>
      </c>
      <c r="K21014">
        <f>200000+SUM(G$2:G21014)-SUM(H$2:H21014)</f>
        <v>205924.25487126</v>
      </c>
      <c r="L21014">
        <f t="shared" si="1031"/>
        <v>184929.848994906</v>
      </c>
      <c r="M21014">
        <f t="shared" si="1032"/>
        <v>1.11352632357869</v>
      </c>
    </row>
    <row r="21015" spans="1:13">
      <c r="A21015" s="2" t="s">
        <v>12844</v>
      </c>
      <c r="B21015" s="2">
        <v>44</v>
      </c>
      <c r="C21015" s="2" t="s">
        <v>17</v>
      </c>
      <c r="D21015" s="2">
        <v>10.1</v>
      </c>
      <c r="E21015" s="2" t="s">
        <v>15</v>
      </c>
      <c r="F21015" s="2">
        <v>0.23</v>
      </c>
      <c r="G21015" s="2">
        <v>0.251</v>
      </c>
      <c r="H21015" s="2">
        <v>0.00203</v>
      </c>
      <c r="I21015" s="4" t="s">
        <v>13435</v>
      </c>
      <c r="J21015" s="1">
        <f t="shared" si="1033"/>
        <v>45910.8889045833</v>
      </c>
      <c r="K21015">
        <f>200000+SUM(G$2:G21015)-SUM(H$2:H21015)</f>
        <v>205924.50384126</v>
      </c>
      <c r="L21015">
        <f t="shared" si="1031"/>
        <v>184929.848994906</v>
      </c>
      <c r="M21015">
        <f t="shared" si="1032"/>
        <v>1.11352766987298</v>
      </c>
    </row>
    <row r="21016" spans="1:13">
      <c r="A21016" s="2" t="s">
        <v>12844</v>
      </c>
      <c r="B21016" s="2">
        <v>44</v>
      </c>
      <c r="C21016" s="2" t="s">
        <v>17</v>
      </c>
      <c r="D21016" s="2">
        <v>10.1</v>
      </c>
      <c r="E21016" s="2" t="s">
        <v>15</v>
      </c>
      <c r="F21016" s="2">
        <v>0.23</v>
      </c>
      <c r="G21016" s="2">
        <v>0.25</v>
      </c>
      <c r="H21016" s="2">
        <v>0.00203</v>
      </c>
      <c r="I21016" s="4" t="s">
        <v>13435</v>
      </c>
      <c r="J21016" s="1">
        <f t="shared" si="1033"/>
        <v>45910.8889045833</v>
      </c>
      <c r="K21016">
        <f>200000+SUM(G$2:G21016)-SUM(H$2:H21016)</f>
        <v>205924.75181126</v>
      </c>
      <c r="L21016">
        <f t="shared" si="1031"/>
        <v>184929.848994906</v>
      </c>
      <c r="M21016">
        <f t="shared" si="1032"/>
        <v>1.11352901075982</v>
      </c>
    </row>
    <row r="21017" spans="1:13">
      <c r="A21017" s="2" t="s">
        <v>12844</v>
      </c>
      <c r="B21017" s="2">
        <v>333</v>
      </c>
      <c r="C21017" s="2" t="s">
        <v>17</v>
      </c>
      <c r="D21017" s="2">
        <v>76.7</v>
      </c>
      <c r="E21017" s="2" t="s">
        <v>15</v>
      </c>
      <c r="F21017" s="2">
        <v>0.23</v>
      </c>
      <c r="G21017" s="2">
        <v>1.89</v>
      </c>
      <c r="H21017" s="2">
        <v>0.0153</v>
      </c>
      <c r="I21017" s="4" t="s">
        <v>13435</v>
      </c>
      <c r="J21017" s="1">
        <f t="shared" si="1033"/>
        <v>45910.8889045833</v>
      </c>
      <c r="K21017">
        <f>200000+SUM(G$2:G21017)-SUM(H$2:H21017)</f>
        <v>205926.62651126</v>
      </c>
      <c r="L21017">
        <f t="shared" si="1031"/>
        <v>184929.848994906</v>
      </c>
      <c r="M21017">
        <f t="shared" si="1032"/>
        <v>1.11353914811736</v>
      </c>
    </row>
    <row r="21018" spans="1:13">
      <c r="A21018" s="2" t="s">
        <v>118</v>
      </c>
      <c r="B21018" s="2">
        <v>23.4</v>
      </c>
      <c r="C21018" s="2" t="s">
        <v>14</v>
      </c>
      <c r="D21018" s="2">
        <v>5229</v>
      </c>
      <c r="E21018" s="2" t="s">
        <v>15</v>
      </c>
      <c r="F21018" s="2">
        <v>224</v>
      </c>
      <c r="G21018" s="2">
        <v>0</v>
      </c>
      <c r="H21018" s="2">
        <v>1.05</v>
      </c>
      <c r="I21018" s="4" t="s">
        <v>13436</v>
      </c>
      <c r="J21018" s="1">
        <f t="shared" si="1033"/>
        <v>45910.8898608912</v>
      </c>
      <c r="K21018">
        <f>200000+SUM(G$2:G21018)-SUM(H$2:H21018)</f>
        <v>205925.57651126</v>
      </c>
      <c r="L21018">
        <f t="shared" si="1031"/>
        <v>184929.848994906</v>
      </c>
      <c r="M21018">
        <f t="shared" si="1032"/>
        <v>1.11353347028868</v>
      </c>
    </row>
    <row r="21019" spans="1:13">
      <c r="A21019" s="2" t="s">
        <v>118</v>
      </c>
      <c r="B21019" s="2">
        <v>15.6</v>
      </c>
      <c r="C21019" s="2" t="s">
        <v>14</v>
      </c>
      <c r="D21019" s="2">
        <v>3493</v>
      </c>
      <c r="E21019" s="2" t="s">
        <v>15</v>
      </c>
      <c r="F21019" s="2">
        <v>224</v>
      </c>
      <c r="G21019" s="2">
        <v>0</v>
      </c>
      <c r="H21019" s="2">
        <v>0.699</v>
      </c>
      <c r="I21019" s="4" t="s">
        <v>13436</v>
      </c>
      <c r="J21019" s="1">
        <f t="shared" si="1033"/>
        <v>45910.8898608912</v>
      </c>
      <c r="K21019">
        <f>200000+SUM(G$2:G21019)-SUM(H$2:H21019)</f>
        <v>205924.87751126</v>
      </c>
      <c r="L21019">
        <f t="shared" si="1031"/>
        <v>184929.848994906</v>
      </c>
      <c r="M21019">
        <f t="shared" si="1032"/>
        <v>1.11352969047702</v>
      </c>
    </row>
    <row r="21020" spans="1:13">
      <c r="A21020" s="2" t="s">
        <v>13363</v>
      </c>
      <c r="B21020" s="2">
        <v>39</v>
      </c>
      <c r="C21020" s="2" t="s">
        <v>14</v>
      </c>
      <c r="D21020" s="2">
        <v>44.1</v>
      </c>
      <c r="E21020" s="2" t="s">
        <v>15</v>
      </c>
      <c r="F21020" s="2">
        <v>1.13</v>
      </c>
      <c r="G21020" s="2">
        <v>0</v>
      </c>
      <c r="H21020" s="2">
        <v>0.00881</v>
      </c>
      <c r="I21020" s="4" t="s">
        <v>13437</v>
      </c>
      <c r="J21020" s="1">
        <f t="shared" si="1033"/>
        <v>45910.8898747454</v>
      </c>
      <c r="K21020">
        <f>200000+SUM(G$2:G21020)-SUM(H$2:H21020)</f>
        <v>205924.86870126</v>
      </c>
      <c r="L21020">
        <f t="shared" si="1031"/>
        <v>184929.848994906</v>
      </c>
      <c r="M21020">
        <f t="shared" si="1032"/>
        <v>1.11352964283734</v>
      </c>
    </row>
    <row r="21021" spans="1:13">
      <c r="A21021" s="2" t="s">
        <v>118</v>
      </c>
      <c r="B21021" s="2">
        <v>22.3</v>
      </c>
      <c r="C21021" s="2" t="s">
        <v>14</v>
      </c>
      <c r="D21021" s="2">
        <v>4970</v>
      </c>
      <c r="E21021" s="2" t="s">
        <v>15</v>
      </c>
      <c r="F21021" s="2">
        <v>223</v>
      </c>
      <c r="G21021" s="2">
        <v>0</v>
      </c>
      <c r="H21021" s="2">
        <v>0.994</v>
      </c>
      <c r="I21021" s="4" t="s">
        <v>13438</v>
      </c>
      <c r="J21021" s="1">
        <f t="shared" si="1033"/>
        <v>45910.8911919792</v>
      </c>
      <c r="K21021">
        <f>200000+SUM(G$2:G21021)-SUM(H$2:H21021)</f>
        <v>205923.87470126</v>
      </c>
      <c r="L21021">
        <f t="shared" si="1031"/>
        <v>184929.848994906</v>
      </c>
      <c r="M21021">
        <f t="shared" si="1032"/>
        <v>1.11352426782619</v>
      </c>
    </row>
    <row r="21022" spans="1:13">
      <c r="A21022" s="2" t="s">
        <v>1238</v>
      </c>
      <c r="B21022" s="2">
        <v>730</v>
      </c>
      <c r="C21022" s="2" t="s">
        <v>17</v>
      </c>
      <c r="D21022" s="2">
        <v>233</v>
      </c>
      <c r="E21022" s="2" t="s">
        <v>15</v>
      </c>
      <c r="F21022" s="2">
        <v>0.319</v>
      </c>
      <c r="G21022" s="2">
        <v>4.33</v>
      </c>
      <c r="H21022" s="2">
        <v>0.0465</v>
      </c>
      <c r="I21022" s="4" t="s">
        <v>13439</v>
      </c>
      <c r="J21022" s="1">
        <f t="shared" si="1033"/>
        <v>45910.8913505787</v>
      </c>
      <c r="K21022">
        <f>200000+SUM(G$2:G21022)-SUM(H$2:H21022)</f>
        <v>205928.15820126</v>
      </c>
      <c r="L21022">
        <f t="shared" si="1031"/>
        <v>184929.848994906</v>
      </c>
      <c r="M21022">
        <f t="shared" si="1032"/>
        <v>1.11354743066347</v>
      </c>
    </row>
    <row r="21023" spans="1:13">
      <c r="A21023" s="2" t="s">
        <v>1238</v>
      </c>
      <c r="B21023" s="2">
        <v>119</v>
      </c>
      <c r="C21023" s="2" t="s">
        <v>14</v>
      </c>
      <c r="D21023" s="2">
        <v>37.9</v>
      </c>
      <c r="E21023" s="2" t="s">
        <v>15</v>
      </c>
      <c r="F21023" s="2">
        <v>0.318</v>
      </c>
      <c r="G21023" s="2">
        <v>0</v>
      </c>
      <c r="H21023" s="2">
        <v>0.00757</v>
      </c>
      <c r="I21023" s="4" t="s">
        <v>13440</v>
      </c>
      <c r="J21023" s="1">
        <f t="shared" si="1033"/>
        <v>45910.8916527315</v>
      </c>
      <c r="K21023">
        <f>200000+SUM(G$2:G21023)-SUM(H$2:H21023)</f>
        <v>205928.15063126</v>
      </c>
      <c r="L21023">
        <f t="shared" si="1031"/>
        <v>184929.848994906</v>
      </c>
      <c r="M21023">
        <f t="shared" si="1032"/>
        <v>1.11354738972902</v>
      </c>
    </row>
    <row r="21024" spans="1:13">
      <c r="A21024" s="2" t="s">
        <v>118</v>
      </c>
      <c r="B21024" s="2">
        <v>0.09</v>
      </c>
      <c r="C21024" s="2" t="s">
        <v>14</v>
      </c>
      <c r="D21024" s="2">
        <v>20.1</v>
      </c>
      <c r="E21024" s="2" t="s">
        <v>15</v>
      </c>
      <c r="F21024" s="2">
        <v>223</v>
      </c>
      <c r="G21024" s="2">
        <v>0</v>
      </c>
      <c r="H21024" s="2">
        <v>0.00401</v>
      </c>
      <c r="I21024" s="4" t="s">
        <v>13441</v>
      </c>
      <c r="J21024" s="1">
        <f t="shared" si="1033"/>
        <v>45910.8920558218</v>
      </c>
      <c r="K21024">
        <f>200000+SUM(G$2:G21024)-SUM(H$2:H21024)</f>
        <v>205928.14662126</v>
      </c>
      <c r="L21024">
        <f t="shared" si="1031"/>
        <v>184929.848994906</v>
      </c>
      <c r="M21024">
        <f t="shared" si="1032"/>
        <v>1.11354736804513</v>
      </c>
    </row>
    <row r="21025" spans="1:13">
      <c r="A21025" s="2" t="s">
        <v>118</v>
      </c>
      <c r="B21025" s="2">
        <v>0.09</v>
      </c>
      <c r="C21025" s="2" t="s">
        <v>14</v>
      </c>
      <c r="D21025" s="2">
        <v>20.1</v>
      </c>
      <c r="E21025" s="2" t="s">
        <v>15</v>
      </c>
      <c r="F21025" s="2">
        <v>223</v>
      </c>
      <c r="G21025" s="2">
        <v>0</v>
      </c>
      <c r="H21025" s="2">
        <v>0.00401</v>
      </c>
      <c r="I21025" s="4" t="s">
        <v>13441</v>
      </c>
      <c r="J21025" s="1">
        <f t="shared" si="1033"/>
        <v>45910.8920558218</v>
      </c>
      <c r="K21025">
        <f>200000+SUM(G$2:G21025)-SUM(H$2:H21025)</f>
        <v>205928.14261126</v>
      </c>
      <c r="L21025">
        <f t="shared" si="1031"/>
        <v>184929.848994906</v>
      </c>
      <c r="M21025">
        <f t="shared" si="1032"/>
        <v>1.11354734636123</v>
      </c>
    </row>
    <row r="21026" spans="1:13">
      <c r="A21026" s="2" t="s">
        <v>118</v>
      </c>
      <c r="B21026" s="2">
        <v>0.03</v>
      </c>
      <c r="C21026" s="2" t="s">
        <v>14</v>
      </c>
      <c r="D21026" s="2">
        <v>6.69</v>
      </c>
      <c r="E21026" s="2" t="s">
        <v>15</v>
      </c>
      <c r="F21026" s="2">
        <v>223</v>
      </c>
      <c r="G21026" s="2">
        <v>0</v>
      </c>
      <c r="H21026" s="2">
        <v>0.00134</v>
      </c>
      <c r="I21026" s="4" t="s">
        <v>13441</v>
      </c>
      <c r="J21026" s="1">
        <f t="shared" si="1033"/>
        <v>45910.8920558218</v>
      </c>
      <c r="K21026">
        <f>200000+SUM(G$2:G21026)-SUM(H$2:H21026)</f>
        <v>205928.14127126</v>
      </c>
      <c r="L21026">
        <f t="shared" si="1031"/>
        <v>184929.848994906</v>
      </c>
      <c r="M21026">
        <f t="shared" si="1032"/>
        <v>1.11354733911524</v>
      </c>
    </row>
    <row r="21027" spans="1:13">
      <c r="A21027" s="2" t="s">
        <v>118</v>
      </c>
      <c r="B21027" s="2">
        <v>5.8</v>
      </c>
      <c r="C21027" s="2" t="s">
        <v>14</v>
      </c>
      <c r="D21027" s="2">
        <v>1293</v>
      </c>
      <c r="E21027" s="2" t="s">
        <v>15</v>
      </c>
      <c r="F21027" s="2">
        <v>223</v>
      </c>
      <c r="G21027" s="2">
        <v>0</v>
      </c>
      <c r="H21027" s="2">
        <v>0.259</v>
      </c>
      <c r="I21027" s="4" t="s">
        <v>13441</v>
      </c>
      <c r="J21027" s="1">
        <f t="shared" si="1033"/>
        <v>45910.8920558218</v>
      </c>
      <c r="K21027">
        <f>200000+SUM(G$2:G21027)-SUM(H$2:H21027)</f>
        <v>205927.88227126</v>
      </c>
      <c r="L21027">
        <f t="shared" si="1031"/>
        <v>184929.848994906</v>
      </c>
      <c r="M21027">
        <f t="shared" si="1032"/>
        <v>1.11354593858416</v>
      </c>
    </row>
    <row r="21028" spans="1:13">
      <c r="A21028" s="2" t="s">
        <v>118</v>
      </c>
      <c r="B21028" s="2">
        <v>0.05</v>
      </c>
      <c r="C21028" s="2" t="s">
        <v>14</v>
      </c>
      <c r="D21028" s="2">
        <v>11.1</v>
      </c>
      <c r="E21028" s="2" t="s">
        <v>15</v>
      </c>
      <c r="F21028" s="2">
        <v>223</v>
      </c>
      <c r="G21028" s="2">
        <v>0</v>
      </c>
      <c r="H21028" s="2">
        <v>0.00223</v>
      </c>
      <c r="I21028" s="4" t="s">
        <v>13441</v>
      </c>
      <c r="J21028" s="1">
        <f t="shared" si="1033"/>
        <v>45910.8920558218</v>
      </c>
      <c r="K21028">
        <f>200000+SUM(G$2:G21028)-SUM(H$2:H21028)</f>
        <v>205927.88004126</v>
      </c>
      <c r="L21028">
        <f t="shared" si="1031"/>
        <v>184929.848994906</v>
      </c>
      <c r="M21028">
        <f t="shared" si="1032"/>
        <v>1.11354592652554</v>
      </c>
    </row>
    <row r="21029" spans="1:13">
      <c r="A21029" s="2" t="s">
        <v>118</v>
      </c>
      <c r="B21029" s="2">
        <v>0.07</v>
      </c>
      <c r="C21029" s="2" t="s">
        <v>14</v>
      </c>
      <c r="D21029" s="2">
        <v>15.6</v>
      </c>
      <c r="E21029" s="2" t="s">
        <v>15</v>
      </c>
      <c r="F21029" s="2">
        <v>223</v>
      </c>
      <c r="G21029" s="2">
        <v>0</v>
      </c>
      <c r="H21029" s="2">
        <v>0.00312</v>
      </c>
      <c r="I21029" s="4" t="s">
        <v>13441</v>
      </c>
      <c r="J21029" s="1">
        <f t="shared" si="1033"/>
        <v>45910.8920558218</v>
      </c>
      <c r="K21029">
        <f>200000+SUM(G$2:G21029)-SUM(H$2:H21029)</f>
        <v>205927.87692126</v>
      </c>
      <c r="L21029">
        <f t="shared" ref="L21029:L21062" si="1034">L21028</f>
        <v>184929.848994906</v>
      </c>
      <c r="M21029">
        <f t="shared" ref="M21029:M21062" si="1035">K21029/L21029</f>
        <v>1.11354590965427</v>
      </c>
    </row>
    <row r="21030" spans="1:13">
      <c r="A21030" s="2" t="s">
        <v>118</v>
      </c>
      <c r="B21030" s="2">
        <v>27.7</v>
      </c>
      <c r="C21030" s="2" t="s">
        <v>14</v>
      </c>
      <c r="D21030" s="2">
        <v>6166</v>
      </c>
      <c r="E21030" s="2" t="s">
        <v>15</v>
      </c>
      <c r="F21030" s="2">
        <v>223</v>
      </c>
      <c r="G21030" s="2">
        <v>0</v>
      </c>
      <c r="H21030" s="2">
        <v>1.23</v>
      </c>
      <c r="I21030" s="4" t="s">
        <v>13441</v>
      </c>
      <c r="J21030" s="1">
        <f t="shared" si="1033"/>
        <v>45910.8920558218</v>
      </c>
      <c r="K21030">
        <f>200000+SUM(G$2:G21030)-SUM(H$2:H21030)</f>
        <v>205926.64692126</v>
      </c>
      <c r="L21030">
        <f t="shared" si="1034"/>
        <v>184929.848994906</v>
      </c>
      <c r="M21030">
        <f t="shared" si="1035"/>
        <v>1.11353925848354</v>
      </c>
    </row>
    <row r="21031" spans="1:13">
      <c r="A21031" s="2" t="s">
        <v>118</v>
      </c>
      <c r="B21031" s="2">
        <v>1.1</v>
      </c>
      <c r="C21031" s="2" t="s">
        <v>14</v>
      </c>
      <c r="D21031" s="2">
        <v>245</v>
      </c>
      <c r="E21031" s="2" t="s">
        <v>15</v>
      </c>
      <c r="F21031" s="2">
        <v>223</v>
      </c>
      <c r="G21031" s="2">
        <v>0</v>
      </c>
      <c r="H21031" s="2">
        <v>0.049</v>
      </c>
      <c r="I21031" s="4" t="s">
        <v>13441</v>
      </c>
      <c r="J21031" s="1">
        <f t="shared" si="1033"/>
        <v>45910.8920558218</v>
      </c>
      <c r="K21031">
        <f>200000+SUM(G$2:G21031)-SUM(H$2:H21031)</f>
        <v>205926.59792126</v>
      </c>
      <c r="L21031">
        <f t="shared" si="1034"/>
        <v>184929.848994906</v>
      </c>
      <c r="M21031">
        <f t="shared" si="1035"/>
        <v>1.1135389935182</v>
      </c>
    </row>
    <row r="21032" spans="1:13">
      <c r="A21032" s="2" t="s">
        <v>1238</v>
      </c>
      <c r="B21032" s="2">
        <v>61</v>
      </c>
      <c r="C21032" s="2" t="s">
        <v>14</v>
      </c>
      <c r="D21032" s="2">
        <v>19.4</v>
      </c>
      <c r="E21032" s="2" t="s">
        <v>15</v>
      </c>
      <c r="F21032" s="2">
        <v>0.318</v>
      </c>
      <c r="G21032" s="2">
        <v>0</v>
      </c>
      <c r="H21032" s="2">
        <v>0.00387</v>
      </c>
      <c r="I21032" s="4" t="s">
        <v>13442</v>
      </c>
      <c r="J21032" s="1">
        <f t="shared" si="1033"/>
        <v>45910.8920954282</v>
      </c>
      <c r="K21032">
        <f>200000+SUM(G$2:G21032)-SUM(H$2:H21032)</f>
        <v>205926.59405126</v>
      </c>
      <c r="L21032">
        <f t="shared" si="1034"/>
        <v>184929.848994906</v>
      </c>
      <c r="M21032">
        <f t="shared" si="1035"/>
        <v>1.11353897259134</v>
      </c>
    </row>
    <row r="21033" spans="1:13">
      <c r="A21033" s="2" t="s">
        <v>13256</v>
      </c>
      <c r="B21033" s="2">
        <v>121</v>
      </c>
      <c r="C21033" s="2" t="s">
        <v>17</v>
      </c>
      <c r="D21033" s="2">
        <v>8.4</v>
      </c>
      <c r="E21033" s="2" t="s">
        <v>15</v>
      </c>
      <c r="F21033" s="2">
        <v>0.0694</v>
      </c>
      <c r="G21033" s="2">
        <v>0.224</v>
      </c>
      <c r="H21033" s="2">
        <v>0.00168</v>
      </c>
      <c r="I21033" s="4" t="s">
        <v>13443</v>
      </c>
      <c r="J21033" s="1">
        <f t="shared" si="1033"/>
        <v>45910.8966846181</v>
      </c>
      <c r="K21033">
        <f>200000+SUM(G$2:G21033)-SUM(H$2:H21033)</f>
        <v>205926.81637126</v>
      </c>
      <c r="L21033">
        <f t="shared" si="1034"/>
        <v>184929.848994906</v>
      </c>
      <c r="M21033">
        <f t="shared" si="1035"/>
        <v>1.11354017477694</v>
      </c>
    </row>
    <row r="21034" spans="1:13">
      <c r="A21034" s="2" t="s">
        <v>13256</v>
      </c>
      <c r="B21034" s="2">
        <v>749</v>
      </c>
      <c r="C21034" s="2" t="s">
        <v>17</v>
      </c>
      <c r="D21034" s="2">
        <v>52</v>
      </c>
      <c r="E21034" s="2" t="s">
        <v>15</v>
      </c>
      <c r="F21034" s="2">
        <v>0.0694</v>
      </c>
      <c r="G21034" s="2">
        <v>1.39</v>
      </c>
      <c r="H21034" s="2">
        <v>0.0104</v>
      </c>
      <c r="I21034" s="4" t="s">
        <v>13443</v>
      </c>
      <c r="J21034" s="1">
        <f t="shared" si="1033"/>
        <v>45910.8966846181</v>
      </c>
      <c r="K21034">
        <f>200000+SUM(G$2:G21034)-SUM(H$2:H21034)</f>
        <v>205928.19597126</v>
      </c>
      <c r="L21034">
        <f t="shared" si="1034"/>
        <v>184929.848994906</v>
      </c>
      <c r="M21034">
        <f t="shared" si="1035"/>
        <v>1.11354763490307</v>
      </c>
    </row>
    <row r="21035" spans="1:13">
      <c r="A21035" s="2" t="s">
        <v>118</v>
      </c>
      <c r="B21035" s="2">
        <v>11.4</v>
      </c>
      <c r="C21035" s="2" t="s">
        <v>14</v>
      </c>
      <c r="D21035" s="2">
        <v>2547</v>
      </c>
      <c r="E21035" s="2" t="s">
        <v>15</v>
      </c>
      <c r="F21035" s="2">
        <v>223</v>
      </c>
      <c r="G21035" s="2">
        <v>0</v>
      </c>
      <c r="H21035" s="2">
        <v>0.509</v>
      </c>
      <c r="I21035" s="4" t="s">
        <v>13444</v>
      </c>
      <c r="J21035" s="1">
        <f t="shared" si="1033"/>
        <v>45910.8979446065</v>
      </c>
      <c r="K21035">
        <f>200000+SUM(G$2:G21035)-SUM(H$2:H21035)</f>
        <v>205927.68697126</v>
      </c>
      <c r="L21035">
        <f t="shared" si="1034"/>
        <v>184929.848994906</v>
      </c>
      <c r="M21035">
        <f t="shared" si="1035"/>
        <v>1.11354488250803</v>
      </c>
    </row>
    <row r="21036" spans="1:13">
      <c r="A21036" s="2" t="s">
        <v>118</v>
      </c>
      <c r="B21036" s="2">
        <v>7.38</v>
      </c>
      <c r="C21036" s="2" t="s">
        <v>14</v>
      </c>
      <c r="D21036" s="2">
        <v>1651</v>
      </c>
      <c r="E21036" s="2" t="s">
        <v>15</v>
      </c>
      <c r="F21036" s="2">
        <v>224</v>
      </c>
      <c r="G21036" s="2">
        <v>0</v>
      </c>
      <c r="H21036" s="2">
        <v>0.33</v>
      </c>
      <c r="I21036" s="4" t="s">
        <v>13445</v>
      </c>
      <c r="J21036" s="1">
        <f t="shared" si="1033"/>
        <v>45910.9037439352</v>
      </c>
      <c r="K21036">
        <f>200000+SUM(G$2:G21036)-SUM(H$2:H21036)</f>
        <v>205927.35697126</v>
      </c>
      <c r="L21036">
        <f t="shared" si="1034"/>
        <v>184929.848994906</v>
      </c>
      <c r="M21036">
        <f t="shared" si="1035"/>
        <v>1.11354309804759</v>
      </c>
    </row>
    <row r="21037" spans="1:13">
      <c r="A21037" s="2" t="s">
        <v>331</v>
      </c>
      <c r="B21037" s="2">
        <v>0.789</v>
      </c>
      <c r="C21037" s="2" t="s">
        <v>17</v>
      </c>
      <c r="D21037" s="2">
        <v>90.6</v>
      </c>
      <c r="E21037" s="2" t="s">
        <v>15</v>
      </c>
      <c r="F21037" s="2">
        <v>115</v>
      </c>
      <c r="G21037" s="2">
        <v>1.8</v>
      </c>
      <c r="H21037" s="2">
        <v>0.0181</v>
      </c>
      <c r="I21037" s="4" t="s">
        <v>13446</v>
      </c>
      <c r="J21037" s="1">
        <f t="shared" si="1033"/>
        <v>45910.9055857407</v>
      </c>
      <c r="K21037">
        <f>200000+SUM(G$2:G21037)-SUM(H$2:H21037)</f>
        <v>205929.13887126</v>
      </c>
      <c r="L21037">
        <f t="shared" si="1034"/>
        <v>184929.848994906</v>
      </c>
      <c r="M21037">
        <f t="shared" si="1035"/>
        <v>1.11355273359323</v>
      </c>
    </row>
    <row r="21038" spans="1:13">
      <c r="A21038" s="2" t="s">
        <v>334</v>
      </c>
      <c r="B21038" s="2">
        <v>0.804</v>
      </c>
      <c r="C21038" s="2" t="s">
        <v>17</v>
      </c>
      <c r="D21038" s="2">
        <v>274</v>
      </c>
      <c r="E21038" s="2" t="s">
        <v>15</v>
      </c>
      <c r="F21038" s="2">
        <v>341</v>
      </c>
      <c r="G21038" s="2">
        <v>7.71</v>
      </c>
      <c r="H21038" s="2">
        <v>0.0548</v>
      </c>
      <c r="I21038" s="4" t="s">
        <v>13447</v>
      </c>
      <c r="J21038" s="1">
        <f t="shared" si="1033"/>
        <v>45910.9055857523</v>
      </c>
      <c r="K21038">
        <f>200000+SUM(G$2:G21038)-SUM(H$2:H21038)</f>
        <v>205936.79407126</v>
      </c>
      <c r="L21038">
        <f t="shared" si="1034"/>
        <v>184929.848994906</v>
      </c>
      <c r="M21038">
        <f t="shared" si="1035"/>
        <v>1.11359412874951</v>
      </c>
    </row>
    <row r="21039" spans="1:13">
      <c r="A21039" s="2" t="s">
        <v>329</v>
      </c>
      <c r="B21039" s="2">
        <v>3.5</v>
      </c>
      <c r="C21039" s="2" t="s">
        <v>17</v>
      </c>
      <c r="D21039" s="2">
        <v>11</v>
      </c>
      <c r="E21039" s="2" t="s">
        <v>15</v>
      </c>
      <c r="F21039" s="2">
        <v>3.13</v>
      </c>
      <c r="G21039" s="2">
        <v>0.0625</v>
      </c>
      <c r="H21039" s="2">
        <v>0.00219</v>
      </c>
      <c r="I21039" s="4" t="s">
        <v>13448</v>
      </c>
      <c r="J21039" s="1">
        <f t="shared" si="1033"/>
        <v>45910.9055857639</v>
      </c>
      <c r="K21039">
        <f>200000+SUM(G$2:G21039)-SUM(H$2:H21039)</f>
        <v>205936.85438126</v>
      </c>
      <c r="L21039">
        <f t="shared" si="1034"/>
        <v>184929.848994906</v>
      </c>
      <c r="M21039">
        <f t="shared" si="1035"/>
        <v>1.11359445487317</v>
      </c>
    </row>
    <row r="21040" spans="1:13">
      <c r="A21040" s="2" t="s">
        <v>329</v>
      </c>
      <c r="B21040" s="2">
        <v>1.7</v>
      </c>
      <c r="C21040" s="2" t="s">
        <v>17</v>
      </c>
      <c r="D21040" s="2">
        <v>5.32</v>
      </c>
      <c r="E21040" s="2" t="s">
        <v>15</v>
      </c>
      <c r="F21040" s="2">
        <v>3.13</v>
      </c>
      <c r="G21040" s="2">
        <v>0.0304</v>
      </c>
      <c r="H21040" s="2">
        <v>0.00106</v>
      </c>
      <c r="I21040" s="4" t="s">
        <v>13448</v>
      </c>
      <c r="J21040" s="1">
        <f t="shared" si="1033"/>
        <v>45910.9055857639</v>
      </c>
      <c r="K21040">
        <f>200000+SUM(G$2:G21040)-SUM(H$2:H21040)</f>
        <v>205936.88372126</v>
      </c>
      <c r="L21040">
        <f t="shared" si="1034"/>
        <v>184929.848994906</v>
      </c>
      <c r="M21040">
        <f t="shared" si="1035"/>
        <v>1.11359461352793</v>
      </c>
    </row>
    <row r="21041" spans="1:13">
      <c r="A21041" s="2" t="s">
        <v>329</v>
      </c>
      <c r="B21041" s="2">
        <v>5.4</v>
      </c>
      <c r="C21041" s="2" t="s">
        <v>17</v>
      </c>
      <c r="D21041" s="2">
        <v>16.9</v>
      </c>
      <c r="E21041" s="2" t="s">
        <v>15</v>
      </c>
      <c r="F21041" s="2">
        <v>3.13</v>
      </c>
      <c r="G21041" s="2">
        <v>0.0964</v>
      </c>
      <c r="H21041" s="2">
        <v>0.00338</v>
      </c>
      <c r="I21041" s="4" t="s">
        <v>13448</v>
      </c>
      <c r="J21041" s="1">
        <f t="shared" si="1033"/>
        <v>45910.9055857639</v>
      </c>
      <c r="K21041">
        <f>200000+SUM(G$2:G21041)-SUM(H$2:H21041)</f>
        <v>205936.97674126</v>
      </c>
      <c r="L21041">
        <f t="shared" si="1034"/>
        <v>184929.848994906</v>
      </c>
      <c r="M21041">
        <f t="shared" si="1035"/>
        <v>1.11359511652947</v>
      </c>
    </row>
    <row r="21042" spans="1:13">
      <c r="A21042" s="2" t="s">
        <v>329</v>
      </c>
      <c r="B21042" s="2">
        <v>7.9</v>
      </c>
      <c r="C21042" s="2" t="s">
        <v>17</v>
      </c>
      <c r="D21042" s="2">
        <v>24.7</v>
      </c>
      <c r="E21042" s="2" t="s">
        <v>15</v>
      </c>
      <c r="F21042" s="2">
        <v>3.13</v>
      </c>
      <c r="G21042" s="2">
        <v>0.141</v>
      </c>
      <c r="H21042" s="2">
        <v>0.00494</v>
      </c>
      <c r="I21042" s="4" t="s">
        <v>13448</v>
      </c>
      <c r="J21042" s="1">
        <f t="shared" si="1033"/>
        <v>45910.9055857639</v>
      </c>
      <c r="K21042">
        <f>200000+SUM(G$2:G21042)-SUM(H$2:H21042)</f>
        <v>205937.11280126</v>
      </c>
      <c r="L21042">
        <f t="shared" si="1034"/>
        <v>184929.848994906</v>
      </c>
      <c r="M21042">
        <f t="shared" si="1035"/>
        <v>1.11359585226792</v>
      </c>
    </row>
    <row r="21043" spans="1:13">
      <c r="A21043" s="2" t="s">
        <v>323</v>
      </c>
      <c r="B21043" s="2">
        <v>3.4</v>
      </c>
      <c r="C21043" s="2" t="s">
        <v>17</v>
      </c>
      <c r="D21043" s="2">
        <v>15.2</v>
      </c>
      <c r="E21043" s="2" t="s">
        <v>15</v>
      </c>
      <c r="F21043" s="2">
        <v>4.46</v>
      </c>
      <c r="G21043" s="2">
        <v>0.372</v>
      </c>
      <c r="H21043" s="2">
        <v>0.00303</v>
      </c>
      <c r="I21043" s="4" t="s">
        <v>13449</v>
      </c>
      <c r="J21043" s="1">
        <f t="shared" si="1033"/>
        <v>45910.9055904167</v>
      </c>
      <c r="K21043">
        <f>200000+SUM(G$2:G21043)-SUM(H$2:H21043)</f>
        <v>205937.48177126</v>
      </c>
      <c r="L21043">
        <f t="shared" si="1034"/>
        <v>184929.848994906</v>
      </c>
      <c r="M21043">
        <f t="shared" si="1035"/>
        <v>1.11359784745692</v>
      </c>
    </row>
    <row r="21044" spans="1:13">
      <c r="A21044" s="2" t="s">
        <v>3946</v>
      </c>
      <c r="B21044" s="2">
        <v>420</v>
      </c>
      <c r="C21044" s="2" t="s">
        <v>17</v>
      </c>
      <c r="D21044" s="2">
        <v>9.24</v>
      </c>
      <c r="E21044" s="2" t="s">
        <v>15</v>
      </c>
      <c r="F21044" s="2">
        <v>0.022</v>
      </c>
      <c r="G21044" s="2">
        <v>0.431</v>
      </c>
      <c r="H21044" s="2">
        <v>0.00185</v>
      </c>
      <c r="I21044" s="4" t="s">
        <v>13450</v>
      </c>
      <c r="J21044" s="1">
        <f t="shared" si="1033"/>
        <v>45910.9055925579</v>
      </c>
      <c r="K21044">
        <f>200000+SUM(G$2:G21044)-SUM(H$2:H21044)</f>
        <v>205937.91092126</v>
      </c>
      <c r="L21044">
        <f t="shared" si="1034"/>
        <v>184929.848994906</v>
      </c>
      <c r="M21044">
        <f t="shared" si="1035"/>
        <v>1.11360016806661</v>
      </c>
    </row>
    <row r="21045" spans="1:13">
      <c r="A21045" s="2" t="s">
        <v>3952</v>
      </c>
      <c r="B21045" s="2">
        <v>106</v>
      </c>
      <c r="C21045" s="2" t="s">
        <v>17</v>
      </c>
      <c r="D21045" s="2">
        <v>16.6</v>
      </c>
      <c r="E21045" s="2" t="s">
        <v>15</v>
      </c>
      <c r="F21045" s="2">
        <v>0.156</v>
      </c>
      <c r="G21045" s="2">
        <v>0.47</v>
      </c>
      <c r="H21045" s="2">
        <v>0.00331</v>
      </c>
      <c r="I21045" s="4" t="s">
        <v>13450</v>
      </c>
      <c r="J21045" s="1">
        <f t="shared" si="1033"/>
        <v>45910.9055925579</v>
      </c>
      <c r="K21045">
        <f>200000+SUM(G$2:G21045)-SUM(H$2:H21045)</f>
        <v>205938.37761126</v>
      </c>
      <c r="L21045">
        <f t="shared" si="1034"/>
        <v>184929.848994906</v>
      </c>
      <c r="M21045">
        <f t="shared" si="1035"/>
        <v>1.1136026916722</v>
      </c>
    </row>
    <row r="21046" spans="1:13">
      <c r="A21046" s="2" t="s">
        <v>3952</v>
      </c>
      <c r="B21046" s="2">
        <v>106</v>
      </c>
      <c r="C21046" s="2" t="s">
        <v>17</v>
      </c>
      <c r="D21046" s="2">
        <v>16.6</v>
      </c>
      <c r="E21046" s="2" t="s">
        <v>15</v>
      </c>
      <c r="F21046" s="2">
        <v>0.156</v>
      </c>
      <c r="G21046" s="2">
        <v>0.47</v>
      </c>
      <c r="H21046" s="2">
        <v>0.00331</v>
      </c>
      <c r="I21046" s="4" t="s">
        <v>13450</v>
      </c>
      <c r="J21046" s="1">
        <f t="shared" si="1033"/>
        <v>45910.9055925579</v>
      </c>
      <c r="K21046">
        <f>200000+SUM(G$2:G21046)-SUM(H$2:H21046)</f>
        <v>205938.84430126</v>
      </c>
      <c r="L21046">
        <f t="shared" si="1034"/>
        <v>184929.848994906</v>
      </c>
      <c r="M21046">
        <f t="shared" si="1035"/>
        <v>1.11360521527778</v>
      </c>
    </row>
    <row r="21047" spans="1:13">
      <c r="A21047" s="2" t="s">
        <v>3952</v>
      </c>
      <c r="B21047" s="2">
        <v>137</v>
      </c>
      <c r="C21047" s="2" t="s">
        <v>17</v>
      </c>
      <c r="D21047" s="2">
        <v>21.4</v>
      </c>
      <c r="E21047" s="2" t="s">
        <v>15</v>
      </c>
      <c r="F21047" s="2">
        <v>0.156</v>
      </c>
      <c r="G21047" s="2">
        <v>0.607</v>
      </c>
      <c r="H21047" s="2">
        <v>0.00428</v>
      </c>
      <c r="I21047" s="4" t="s">
        <v>13450</v>
      </c>
      <c r="J21047" s="1">
        <f>(I21047/86400000)+DATE(1970,1,1)+(8*TIME(1,0,0))</f>
        <v>45910.9055925579</v>
      </c>
      <c r="K21047">
        <f>200000+SUM(G$2:G21047)-SUM(H$2:H21047)</f>
        <v>205939.44702126</v>
      </c>
      <c r="L21047">
        <f t="shared" si="1034"/>
        <v>184929.848994906</v>
      </c>
      <c r="M21047">
        <f t="shared" si="1035"/>
        <v>1.11360847445959</v>
      </c>
    </row>
    <row r="21048" spans="1:13">
      <c r="A21048" s="2" t="s">
        <v>3952</v>
      </c>
      <c r="B21048" s="2">
        <v>153</v>
      </c>
      <c r="C21048" s="2" t="s">
        <v>17</v>
      </c>
      <c r="D21048" s="2">
        <v>23.9</v>
      </c>
      <c r="E21048" s="2" t="s">
        <v>15</v>
      </c>
      <c r="F21048" s="2">
        <v>0.156</v>
      </c>
      <c r="G21048" s="2">
        <v>0.678</v>
      </c>
      <c r="H21048" s="2">
        <v>0.00478</v>
      </c>
      <c r="I21048" s="4" t="s">
        <v>13450</v>
      </c>
      <c r="J21048" s="1">
        <f>(I21048/86400000)+DATE(1970,1,1)+(8*TIME(1,0,0))</f>
        <v>45910.9055925579</v>
      </c>
      <c r="K21048">
        <f>200000+SUM(G$2:G21048)-SUM(H$2:H21048)</f>
        <v>205940.12024126</v>
      </c>
      <c r="L21048">
        <f t="shared" si="1034"/>
        <v>184929.848994906</v>
      </c>
      <c r="M21048">
        <f t="shared" si="1035"/>
        <v>1.11361211486704</v>
      </c>
    </row>
    <row r="21049" spans="1:13">
      <c r="A21049" s="2" t="s">
        <v>380</v>
      </c>
      <c r="B21049" s="2">
        <v>59.7</v>
      </c>
      <c r="C21049" s="2" t="s">
        <v>17</v>
      </c>
      <c r="D21049" s="2">
        <v>22.4</v>
      </c>
      <c r="E21049" s="2" t="s">
        <v>15</v>
      </c>
      <c r="F21049" s="2">
        <v>0.375</v>
      </c>
      <c r="G21049" s="2">
        <v>0.241</v>
      </c>
      <c r="H21049" s="2">
        <v>0.00447</v>
      </c>
      <c r="I21049" s="4" t="s">
        <v>13450</v>
      </c>
      <c r="J21049" s="1">
        <f>(I21049/86400000)+DATE(1970,1,1)+(8*TIME(1,0,0))</f>
        <v>45910.9055925579</v>
      </c>
      <c r="K21049">
        <f>200000+SUM(G$2:G21049)-SUM(H$2:H21049)</f>
        <v>205940.35677126</v>
      </c>
      <c r="L21049">
        <f t="shared" si="1034"/>
        <v>184929.848994906</v>
      </c>
      <c r="M21049">
        <f t="shared" si="1035"/>
        <v>1.11361339389258</v>
      </c>
    </row>
    <row r="21050" spans="1:13">
      <c r="A21050" s="2" t="s">
        <v>721</v>
      </c>
      <c r="B21050" s="2">
        <v>61</v>
      </c>
      <c r="C21050" s="2" t="s">
        <v>17</v>
      </c>
      <c r="D21050" s="2">
        <v>4.14</v>
      </c>
      <c r="E21050" s="2" t="s">
        <v>15</v>
      </c>
      <c r="F21050" s="2">
        <v>0.0679</v>
      </c>
      <c r="G21050" s="2">
        <v>-0.0887</v>
      </c>
      <c r="H21050" s="2">
        <v>0.000828</v>
      </c>
      <c r="I21050" s="4" t="s">
        <v>13451</v>
      </c>
      <c r="J21050" s="1">
        <f>(I21050/86400000)+DATE(1970,1,1)+(8*TIME(1,0,0))</f>
        <v>45910.9055960417</v>
      </c>
      <c r="K21050">
        <f>200000+SUM(G$2:G21050)-SUM(H$2:H21050)</f>
        <v>205940.26724326</v>
      </c>
      <c r="L21050">
        <f t="shared" si="1034"/>
        <v>184929.848994906</v>
      </c>
      <c r="M21050">
        <f t="shared" si="1035"/>
        <v>1.11361290977387</v>
      </c>
    </row>
    <row r="21051" spans="1:13">
      <c r="A21051" s="2" t="s">
        <v>3950</v>
      </c>
      <c r="B21051" s="2">
        <v>1083</v>
      </c>
      <c r="C21051" s="2" t="s">
        <v>17</v>
      </c>
      <c r="D21051" s="2">
        <v>70</v>
      </c>
      <c r="E21051" s="2" t="s">
        <v>15</v>
      </c>
      <c r="F21051" s="2">
        <v>0.0646</v>
      </c>
      <c r="G21051" s="2">
        <v>3.14</v>
      </c>
      <c r="H21051" s="2">
        <v>0.014</v>
      </c>
      <c r="I21051" s="4" t="s">
        <v>13451</v>
      </c>
      <c r="J21051" s="1">
        <f>(I21051/86400000)+DATE(1970,1,1)+(8*TIME(1,0,0))</f>
        <v>45910.9055960417</v>
      </c>
      <c r="K21051">
        <f>200000+SUM(G$2:G21051)-SUM(H$2:H21051)</f>
        <v>205943.39324326</v>
      </c>
      <c r="L21051">
        <f t="shared" si="1034"/>
        <v>184929.848994906</v>
      </c>
      <c r="M21051">
        <f t="shared" si="1035"/>
        <v>1.11362981348097</v>
      </c>
    </row>
    <row r="21052" spans="1:13">
      <c r="A21052" s="2" t="s">
        <v>3950</v>
      </c>
      <c r="B21052" s="2">
        <v>142</v>
      </c>
      <c r="C21052" s="2" t="s">
        <v>17</v>
      </c>
      <c r="D21052" s="2">
        <v>9.17</v>
      </c>
      <c r="E21052" s="2" t="s">
        <v>15</v>
      </c>
      <c r="F21052" s="2">
        <v>0.0646</v>
      </c>
      <c r="G21052" s="2">
        <v>0.412</v>
      </c>
      <c r="H21052" s="2">
        <v>0.00183</v>
      </c>
      <c r="I21052" s="4" t="s">
        <v>13451</v>
      </c>
      <c r="J21052" s="1">
        <f>(I21052/86400000)+DATE(1970,1,1)+(8*TIME(1,0,0))</f>
        <v>45910.9055960417</v>
      </c>
      <c r="K21052">
        <f>200000+SUM(G$2:G21052)-SUM(H$2:H21052)</f>
        <v>205943.80341326</v>
      </c>
      <c r="L21052">
        <f t="shared" si="1034"/>
        <v>184929.848994906</v>
      </c>
      <c r="M21052">
        <f t="shared" si="1035"/>
        <v>1.11363203145714</v>
      </c>
    </row>
    <row r="21053" spans="1:13">
      <c r="A21053" s="2" t="s">
        <v>12904</v>
      </c>
      <c r="B21053" s="2">
        <v>30</v>
      </c>
      <c r="C21053" s="2" t="s">
        <v>17</v>
      </c>
      <c r="D21053" s="2">
        <v>5.53</v>
      </c>
      <c r="E21053" s="2" t="s">
        <v>15</v>
      </c>
      <c r="F21053" s="2">
        <v>0.184</v>
      </c>
      <c r="G21053" s="2">
        <v>0.479</v>
      </c>
      <c r="H21053" s="2">
        <v>0.00111</v>
      </c>
      <c r="I21053" s="4" t="s">
        <v>13451</v>
      </c>
      <c r="J21053" s="1">
        <f>(I21053/86400000)+DATE(1970,1,1)+(8*TIME(1,0,0))</f>
        <v>45910.9055960417</v>
      </c>
      <c r="K21053">
        <f>200000+SUM(G$2:G21053)-SUM(H$2:H21053)</f>
        <v>205944.28130326</v>
      </c>
      <c r="L21053">
        <f t="shared" si="1034"/>
        <v>184929.848994906</v>
      </c>
      <c r="M21053">
        <f t="shared" si="1035"/>
        <v>1.11363461562624</v>
      </c>
    </row>
    <row r="21054" spans="1:13">
      <c r="A21054" s="2" t="s">
        <v>12904</v>
      </c>
      <c r="B21054" s="2">
        <v>39</v>
      </c>
      <c r="C21054" s="2" t="s">
        <v>17</v>
      </c>
      <c r="D21054" s="2">
        <v>7.18</v>
      </c>
      <c r="E21054" s="2" t="s">
        <v>15</v>
      </c>
      <c r="F21054" s="2">
        <v>0.184</v>
      </c>
      <c r="G21054" s="2">
        <v>0.622</v>
      </c>
      <c r="H21054" s="2">
        <v>0.00144</v>
      </c>
      <c r="I21054" s="4" t="s">
        <v>13451</v>
      </c>
      <c r="J21054" s="1">
        <f>(I21054/86400000)+DATE(1970,1,1)+(8*TIME(1,0,0))</f>
        <v>45910.9055960417</v>
      </c>
      <c r="K21054">
        <f>200000+SUM(G$2:G21054)-SUM(H$2:H21054)</f>
        <v>205944.90186326</v>
      </c>
      <c r="L21054">
        <f t="shared" si="1034"/>
        <v>184929.848994906</v>
      </c>
      <c r="M21054">
        <f t="shared" si="1035"/>
        <v>1.11363797127706</v>
      </c>
    </row>
    <row r="21055" spans="1:13">
      <c r="A21055" s="2" t="s">
        <v>12904</v>
      </c>
      <c r="B21055" s="2">
        <v>178</v>
      </c>
      <c r="C21055" s="2" t="s">
        <v>17</v>
      </c>
      <c r="D21055" s="2">
        <v>32.8</v>
      </c>
      <c r="E21055" s="2" t="s">
        <v>15</v>
      </c>
      <c r="F21055" s="2">
        <v>0.184</v>
      </c>
      <c r="G21055" s="2">
        <v>2.84</v>
      </c>
      <c r="H21055" s="2">
        <v>0.00656</v>
      </c>
      <c r="I21055" s="4" t="s">
        <v>13451</v>
      </c>
      <c r="J21055" s="1">
        <f>(I21055/86400000)+DATE(1970,1,1)+(8*TIME(1,0,0))</f>
        <v>45910.9055960417</v>
      </c>
      <c r="K21055">
        <f>200000+SUM(G$2:G21055)-SUM(H$2:H21055)</f>
        <v>205947.73530326</v>
      </c>
      <c r="L21055">
        <f t="shared" si="1034"/>
        <v>184929.848994906</v>
      </c>
      <c r="M21055">
        <f t="shared" si="1035"/>
        <v>1.11365329297886</v>
      </c>
    </row>
    <row r="21056" spans="1:13">
      <c r="A21056" s="2" t="s">
        <v>729</v>
      </c>
      <c r="B21056" s="2">
        <v>2.2</v>
      </c>
      <c r="C21056" s="2" t="s">
        <v>17</v>
      </c>
      <c r="D21056" s="2">
        <v>31.2</v>
      </c>
      <c r="E21056" s="2" t="s">
        <v>15</v>
      </c>
      <c r="F21056" s="2">
        <v>14.2</v>
      </c>
      <c r="G21056" s="2">
        <v>0.658</v>
      </c>
      <c r="H21056" s="2">
        <v>0.00624</v>
      </c>
      <c r="I21056" s="4" t="s">
        <v>13451</v>
      </c>
      <c r="J21056" s="1">
        <f>(I21056/86400000)+DATE(1970,1,1)+(8*TIME(1,0,0))</f>
        <v>45910.9055960417</v>
      </c>
      <c r="K21056">
        <f>200000+SUM(G$2:G21056)-SUM(H$2:H21056)</f>
        <v>205948.38706326</v>
      </c>
      <c r="L21056">
        <f t="shared" si="1034"/>
        <v>184929.848994906</v>
      </c>
      <c r="M21056">
        <f t="shared" si="1035"/>
        <v>1.11365681734231</v>
      </c>
    </row>
    <row r="21057" spans="1:13">
      <c r="A21057" s="2" t="s">
        <v>729</v>
      </c>
      <c r="B21057" s="2">
        <v>0.1</v>
      </c>
      <c r="C21057" s="2" t="s">
        <v>17</v>
      </c>
      <c r="D21057" s="2">
        <v>1.42</v>
      </c>
      <c r="E21057" s="2" t="s">
        <v>15</v>
      </c>
      <c r="F21057" s="2">
        <v>14.2</v>
      </c>
      <c r="G21057" s="2">
        <v>0.0299</v>
      </c>
      <c r="H21057" s="2">
        <v>0.000284</v>
      </c>
      <c r="I21057" s="4" t="s">
        <v>13451</v>
      </c>
      <c r="J21057" s="1">
        <f>(I21057/86400000)+DATE(1970,1,1)+(8*TIME(1,0,0))</f>
        <v>45910.9055960417</v>
      </c>
      <c r="K21057">
        <f>200000+SUM(G$2:G21057)-SUM(H$2:H21057)</f>
        <v>205948.41667926</v>
      </c>
      <c r="L21057">
        <f t="shared" si="1034"/>
        <v>184929.848994906</v>
      </c>
      <c r="M21057">
        <f t="shared" si="1035"/>
        <v>1.11365697748952</v>
      </c>
    </row>
    <row r="21058" spans="1:13">
      <c r="A21058" s="2" t="s">
        <v>123</v>
      </c>
      <c r="B21058" s="2">
        <v>6.06</v>
      </c>
      <c r="C21058" s="2" t="s">
        <v>17</v>
      </c>
      <c r="D21058" s="2">
        <v>127</v>
      </c>
      <c r="E21058" s="2" t="s">
        <v>15</v>
      </c>
      <c r="F21058" s="2">
        <v>20.9</v>
      </c>
      <c r="G21058" s="2">
        <v>1.56</v>
      </c>
      <c r="H21058" s="2">
        <v>0.0254</v>
      </c>
      <c r="I21058" s="4" t="s">
        <v>13452</v>
      </c>
      <c r="J21058" s="1">
        <f>(I21058/86400000)+DATE(1970,1,1)+(8*TIME(1,0,0))</f>
        <v>45910.9055990857</v>
      </c>
      <c r="K21058">
        <f>200000+SUM(G$2:G21058)-SUM(H$2:H21058)</f>
        <v>205949.95127926</v>
      </c>
      <c r="L21058">
        <f t="shared" si="1034"/>
        <v>184929.848994906</v>
      </c>
      <c r="M21058">
        <f t="shared" si="1035"/>
        <v>1.11366527577132</v>
      </c>
    </row>
    <row r="21059" spans="1:13">
      <c r="A21059" s="2" t="s">
        <v>3962</v>
      </c>
      <c r="B21059" s="2">
        <v>11.8</v>
      </c>
      <c r="C21059" s="2" t="s">
        <v>17</v>
      </c>
      <c r="D21059" s="2">
        <v>84.7</v>
      </c>
      <c r="E21059" s="2" t="s">
        <v>15</v>
      </c>
      <c r="F21059" s="2">
        <v>7.18</v>
      </c>
      <c r="G21059" s="2">
        <v>5.27</v>
      </c>
      <c r="H21059" s="2">
        <v>0.0169</v>
      </c>
      <c r="I21059" s="4" t="s">
        <v>13453</v>
      </c>
      <c r="J21059" s="1">
        <f>(I21059/86400000)+DATE(1970,1,1)+(8*TIME(1,0,0))</f>
        <v>45910.9056053357</v>
      </c>
      <c r="K21059">
        <f>200000+SUM(G$2:G21059)-SUM(H$2:H21059)</f>
        <v>205955.20437926</v>
      </c>
      <c r="L21059">
        <f t="shared" si="1034"/>
        <v>184929.848994906</v>
      </c>
      <c r="M21059">
        <f t="shared" si="1035"/>
        <v>1.11369368167782</v>
      </c>
    </row>
    <row r="21060" spans="1:13">
      <c r="A21060" s="2" t="s">
        <v>327</v>
      </c>
      <c r="B21060" s="2">
        <v>139022</v>
      </c>
      <c r="C21060" s="2" t="s">
        <v>17</v>
      </c>
      <c r="D21060" s="2">
        <v>20.1</v>
      </c>
      <c r="E21060" s="2" t="s">
        <v>15</v>
      </c>
      <c r="F21060" s="2">
        <v>0.000144</v>
      </c>
      <c r="G21060" s="2">
        <v>1.16</v>
      </c>
      <c r="H21060" s="2">
        <v>0.00401</v>
      </c>
      <c r="I21060" s="4" t="s">
        <v>13454</v>
      </c>
      <c r="J21060" s="1">
        <f>(I21060/86400000)+DATE(1970,1,1)+(8*TIME(1,0,0))</f>
        <v>45910.9080158681</v>
      </c>
      <c r="K21060">
        <f>200000+SUM(G$2:G21060)-SUM(H$2:H21060)</f>
        <v>205956.36036926</v>
      </c>
      <c r="L21060">
        <f t="shared" si="1034"/>
        <v>184929.848994906</v>
      </c>
      <c r="M21060">
        <f t="shared" si="1035"/>
        <v>1.11369993264275</v>
      </c>
    </row>
    <row r="21061" spans="1:13">
      <c r="A21061" s="2" t="s">
        <v>131</v>
      </c>
      <c r="B21061" s="2">
        <v>136</v>
      </c>
      <c r="C21061" s="2" t="s">
        <v>17</v>
      </c>
      <c r="D21061" s="2">
        <v>411</v>
      </c>
      <c r="E21061" s="2" t="s">
        <v>15</v>
      </c>
      <c r="F21061" s="2">
        <v>3.02</v>
      </c>
      <c r="G21061" s="2">
        <v>15.3</v>
      </c>
      <c r="H21061" s="2">
        <v>0.0822</v>
      </c>
      <c r="I21061" s="4" t="s">
        <v>13455</v>
      </c>
      <c r="J21061" s="1">
        <f>(I21061/86400000)+DATE(1970,1,1)+(8*TIME(1,0,0))</f>
        <v>45910.9080158796</v>
      </c>
      <c r="K21061">
        <f>200000+SUM(G$2:G21061)-SUM(H$2:H21061)</f>
        <v>205971.57816926</v>
      </c>
      <c r="L21061">
        <f t="shared" si="1034"/>
        <v>184929.848994906</v>
      </c>
      <c r="M21061">
        <f t="shared" si="1035"/>
        <v>1.11378222222489</v>
      </c>
    </row>
    <row r="21062" spans="1:13">
      <c r="A21062" s="2" t="s">
        <v>320</v>
      </c>
      <c r="B21062" s="2">
        <v>52.2</v>
      </c>
      <c r="C21062" s="2" t="s">
        <v>17</v>
      </c>
      <c r="D21062" s="2">
        <v>54</v>
      </c>
      <c r="E21062" s="2" t="s">
        <v>15</v>
      </c>
      <c r="F21062" s="2">
        <v>1.03</v>
      </c>
      <c r="G21062" s="2">
        <v>2.19</v>
      </c>
      <c r="H21062" s="2">
        <v>0.0108</v>
      </c>
      <c r="I21062" s="4" t="s">
        <v>13456</v>
      </c>
      <c r="J21062" s="1">
        <f>(I21062/86400000)+DATE(1970,1,1)+(8*TIME(1,0,0))</f>
        <v>45910.9080167361</v>
      </c>
      <c r="K21062">
        <f>200000+SUM(G$2:G21062)-SUM(H$2:H21062)</f>
        <v>205973.75736926</v>
      </c>
      <c r="L21062">
        <f t="shared" si="1034"/>
        <v>184929.848994906</v>
      </c>
      <c r="M21062">
        <f t="shared" si="1035"/>
        <v>1.11379400615275</v>
      </c>
    </row>
    <row r="21063" spans="1:13">
      <c r="A21063" s="2" t="s">
        <v>369</v>
      </c>
      <c r="B21063" s="2">
        <v>2.98</v>
      </c>
      <c r="C21063" s="2" t="s">
        <v>17</v>
      </c>
      <c r="D21063" s="2">
        <v>71.1</v>
      </c>
      <c r="E21063" s="2" t="s">
        <v>15</v>
      </c>
      <c r="F21063" s="2">
        <v>23.9</v>
      </c>
      <c r="G21063" s="2">
        <v>2.08</v>
      </c>
      <c r="H21063" s="2">
        <v>0.0142</v>
      </c>
      <c r="I21063" s="4" t="s">
        <v>13456</v>
      </c>
      <c r="J21063" s="1">
        <f>(I21063/86400000)+DATE(1970,1,1)+(8*TIME(1,0,0))</f>
        <v>45910.9080167361</v>
      </c>
      <c r="K21063">
        <f>200000+SUM(G$2:G21063)-SUM(H$2:H21063)</f>
        <v>205975.82316926</v>
      </c>
      <c r="L21063">
        <f t="shared" ref="L21063:L21126" si="1036">L21062</f>
        <v>184929.848994906</v>
      </c>
      <c r="M21063">
        <f t="shared" ref="M21063:M21126" si="1037">K21063/L21063</f>
        <v>1.11380517687512</v>
      </c>
    </row>
    <row r="21064" spans="1:13">
      <c r="A21064" s="2" t="s">
        <v>40</v>
      </c>
      <c r="B21064" s="2">
        <v>0.628</v>
      </c>
      <c r="C21064" s="2" t="s">
        <v>17</v>
      </c>
      <c r="D21064" s="2">
        <v>2775</v>
      </c>
      <c r="E21064" s="2" t="s">
        <v>15</v>
      </c>
      <c r="F21064" s="2">
        <v>4419</v>
      </c>
      <c r="G21064" s="2">
        <v>55.7</v>
      </c>
      <c r="H21064" s="2">
        <v>0.555</v>
      </c>
      <c r="I21064" s="4" t="s">
        <v>13456</v>
      </c>
      <c r="J21064" s="1">
        <f>(I21064/86400000)+DATE(1970,1,1)+(8*TIME(1,0,0))</f>
        <v>45910.9080167361</v>
      </c>
      <c r="K21064">
        <f>200000+SUM(G$2:G21064)-SUM(H$2:H21064)</f>
        <v>206030.96816926</v>
      </c>
      <c r="L21064">
        <f t="shared" si="1036"/>
        <v>184929.848994906</v>
      </c>
      <c r="M21064">
        <f t="shared" si="1037"/>
        <v>1.11410337102982</v>
      </c>
    </row>
    <row r="21065" spans="1:13">
      <c r="A21065" s="2" t="s">
        <v>148</v>
      </c>
      <c r="B21065" s="2">
        <v>19</v>
      </c>
      <c r="C21065" s="2" t="s">
        <v>17</v>
      </c>
      <c r="D21065" s="2">
        <v>17</v>
      </c>
      <c r="E21065" s="2" t="s">
        <v>15</v>
      </c>
      <c r="F21065" s="2">
        <v>0.893</v>
      </c>
      <c r="G21065" s="2">
        <v>1.32</v>
      </c>
      <c r="H21065" s="2">
        <v>0.00339</v>
      </c>
      <c r="I21065" s="4" t="s">
        <v>13457</v>
      </c>
      <c r="J21065" s="1">
        <f>(I21065/86400000)+DATE(1970,1,1)+(8*TIME(1,0,0))</f>
        <v>45910.9080197569</v>
      </c>
      <c r="K21065">
        <f>200000+SUM(G$2:G21065)-SUM(H$2:H21065)</f>
        <v>206032.28477926</v>
      </c>
      <c r="L21065">
        <f t="shared" si="1036"/>
        <v>184929.848994906</v>
      </c>
      <c r="M21065">
        <f t="shared" si="1037"/>
        <v>1.11411049054031</v>
      </c>
    </row>
    <row r="21066" spans="1:13">
      <c r="A21066" s="2" t="s">
        <v>6964</v>
      </c>
      <c r="B21066" s="2">
        <v>2</v>
      </c>
      <c r="C21066" s="2" t="s">
        <v>21</v>
      </c>
      <c r="D21066" s="2">
        <v>4.01</v>
      </c>
      <c r="E21066" s="2" t="s">
        <v>15</v>
      </c>
      <c r="F21066" s="2">
        <v>2</v>
      </c>
      <c r="G21066" s="2">
        <v>-0.0328</v>
      </c>
      <c r="H21066" s="2">
        <v>0.000802</v>
      </c>
      <c r="I21066" s="4" t="s">
        <v>13458</v>
      </c>
      <c r="J21066" s="1">
        <f>(I21066/86400000)+DATE(1970,1,1)+(8*TIME(1,0,0))</f>
        <v>45910.9080288773</v>
      </c>
      <c r="K21066">
        <f>200000+SUM(G$2:G21066)-SUM(H$2:H21066)</f>
        <v>206032.25117726</v>
      </c>
      <c r="L21066">
        <f t="shared" si="1036"/>
        <v>184929.848994906</v>
      </c>
      <c r="M21066">
        <f t="shared" si="1037"/>
        <v>1.11411030883898</v>
      </c>
    </row>
    <row r="21067" spans="1:13">
      <c r="A21067" s="2" t="s">
        <v>12933</v>
      </c>
      <c r="B21067" s="2">
        <v>25</v>
      </c>
      <c r="C21067" s="2" t="s">
        <v>17</v>
      </c>
      <c r="D21067" s="2">
        <v>0.504</v>
      </c>
      <c r="E21067" s="2" t="s">
        <v>15</v>
      </c>
      <c r="F21067" s="2">
        <v>0.0202</v>
      </c>
      <c r="G21067" s="2">
        <v>-0.00455</v>
      </c>
      <c r="H21067" s="2">
        <v>0.000101</v>
      </c>
      <c r="I21067" s="4" t="s">
        <v>13459</v>
      </c>
      <c r="J21067" s="1">
        <f>(I21067/86400000)+DATE(1970,1,1)+(8*TIME(1,0,0))</f>
        <v>45910.9080297685</v>
      </c>
      <c r="K21067">
        <f>200000+SUM(G$2:G21067)-SUM(H$2:H21067)</f>
        <v>206032.24652626</v>
      </c>
      <c r="L21067">
        <f t="shared" si="1036"/>
        <v>184929.848994906</v>
      </c>
      <c r="M21067">
        <f t="shared" si="1037"/>
        <v>1.1141102836889</v>
      </c>
    </row>
    <row r="21068" spans="1:13">
      <c r="A21068" s="2" t="s">
        <v>341</v>
      </c>
      <c r="B21068" s="2">
        <v>0.6</v>
      </c>
      <c r="C21068" s="2" t="s">
        <v>17</v>
      </c>
      <c r="D21068" s="2">
        <v>8.54</v>
      </c>
      <c r="E21068" s="2" t="s">
        <v>15</v>
      </c>
      <c r="F21068" s="2">
        <v>14.2</v>
      </c>
      <c r="G21068" s="2">
        <v>0.451</v>
      </c>
      <c r="H21068" s="2">
        <v>0.00171</v>
      </c>
      <c r="I21068" s="4" t="s">
        <v>13460</v>
      </c>
      <c r="J21068" s="1">
        <f>(I21068/86400000)+DATE(1970,1,1)+(8*TIME(1,0,0))</f>
        <v>45910.9080327894</v>
      </c>
      <c r="K21068">
        <f>200000+SUM(G$2:G21068)-SUM(H$2:H21068)</f>
        <v>206032.69581626</v>
      </c>
      <c r="L21068">
        <f t="shared" si="1036"/>
        <v>184929.848994906</v>
      </c>
      <c r="M21068">
        <f t="shared" si="1037"/>
        <v>1.11411271320475</v>
      </c>
    </row>
    <row r="21069" spans="1:13">
      <c r="A21069" s="2" t="s">
        <v>348</v>
      </c>
      <c r="B21069" s="2">
        <v>6</v>
      </c>
      <c r="C21069" s="2" t="s">
        <v>17</v>
      </c>
      <c r="D21069" s="2">
        <v>10.9</v>
      </c>
      <c r="E21069" s="2" t="s">
        <v>15</v>
      </c>
      <c r="F21069" s="2">
        <v>1.82</v>
      </c>
      <c r="G21069" s="2">
        <v>0.765</v>
      </c>
      <c r="H21069" s="2">
        <v>0.00219</v>
      </c>
      <c r="I21069" s="4" t="s">
        <v>13460</v>
      </c>
      <c r="J21069" s="1">
        <f>(I21069/86400000)+DATE(1970,1,1)+(8*TIME(1,0,0))</f>
        <v>45910.9080327894</v>
      </c>
      <c r="K21069">
        <f>200000+SUM(G$2:G21069)-SUM(H$2:H21069)</f>
        <v>206033.45862626</v>
      </c>
      <c r="L21069">
        <f t="shared" si="1036"/>
        <v>184929.848994906</v>
      </c>
      <c r="M21069">
        <f t="shared" si="1037"/>
        <v>1.11411683806618</v>
      </c>
    </row>
    <row r="21070" spans="1:13">
      <c r="A21070" s="2" t="s">
        <v>118</v>
      </c>
      <c r="B21070" s="2">
        <v>5.27</v>
      </c>
      <c r="C21070" s="2" t="s">
        <v>17</v>
      </c>
      <c r="D21070" s="2">
        <v>1188</v>
      </c>
      <c r="E21070" s="2" t="s">
        <v>15</v>
      </c>
      <c r="F21070" s="2">
        <v>225</v>
      </c>
      <c r="G21070" s="2">
        <v>11.9</v>
      </c>
      <c r="H21070" s="2">
        <v>0.238</v>
      </c>
      <c r="I21070" s="4" t="s">
        <v>13461</v>
      </c>
      <c r="J21070" s="1">
        <f>(I21070/86400000)+DATE(1970,1,1)+(8*TIME(1,0,0))</f>
        <v>45910.9084362732</v>
      </c>
      <c r="K21070">
        <f>200000+SUM(G$2:G21070)-SUM(H$2:H21070)</f>
        <v>206045.12062626</v>
      </c>
      <c r="L21070">
        <f t="shared" si="1036"/>
        <v>184929.848994906</v>
      </c>
      <c r="M21070">
        <f t="shared" si="1037"/>
        <v>1.11417989981669</v>
      </c>
    </row>
    <row r="21071" spans="1:13">
      <c r="A21071" s="2" t="s">
        <v>118</v>
      </c>
      <c r="B21071" s="2">
        <v>8.42</v>
      </c>
      <c r="C21071" s="2" t="s">
        <v>17</v>
      </c>
      <c r="D21071" s="2">
        <v>1898</v>
      </c>
      <c r="E21071" s="2" t="s">
        <v>15</v>
      </c>
      <c r="F21071" s="2">
        <v>225</v>
      </c>
      <c r="G21071" s="2">
        <v>19</v>
      </c>
      <c r="H21071" s="2">
        <v>0.38</v>
      </c>
      <c r="I21071" s="4" t="s">
        <v>13461</v>
      </c>
      <c r="J21071" s="1">
        <f>(I21071/86400000)+DATE(1970,1,1)+(8*TIME(1,0,0))</f>
        <v>45910.9084362732</v>
      </c>
      <c r="K21071">
        <f>200000+SUM(G$2:G21071)-SUM(H$2:H21071)</f>
        <v>206063.74062626</v>
      </c>
      <c r="L21071">
        <f t="shared" si="1036"/>
        <v>184929.848994906</v>
      </c>
      <c r="M21071">
        <f t="shared" si="1037"/>
        <v>1.11428058664524</v>
      </c>
    </row>
    <row r="21072" spans="1:13">
      <c r="A21072" s="2" t="s">
        <v>118</v>
      </c>
      <c r="B21072" s="2">
        <v>1.38</v>
      </c>
      <c r="C21072" s="2" t="s">
        <v>17</v>
      </c>
      <c r="D21072" s="2">
        <v>311</v>
      </c>
      <c r="E21072" s="2" t="s">
        <v>15</v>
      </c>
      <c r="F21072" s="2">
        <v>225</v>
      </c>
      <c r="G21072" s="2">
        <v>3.11</v>
      </c>
      <c r="H21072" s="2">
        <v>0.0622</v>
      </c>
      <c r="I21072" s="4" t="s">
        <v>13461</v>
      </c>
      <c r="J21072" s="1">
        <f>(I21072/86400000)+DATE(1970,1,1)+(8*TIME(1,0,0))</f>
        <v>45910.9084362732</v>
      </c>
      <c r="K21072">
        <f>200000+SUM(G$2:G21072)-SUM(H$2:H21072)</f>
        <v>206066.78842626</v>
      </c>
      <c r="L21072">
        <f t="shared" si="1036"/>
        <v>184929.848994906</v>
      </c>
      <c r="M21072">
        <f t="shared" si="1037"/>
        <v>1.11429706748929</v>
      </c>
    </row>
    <row r="21073" spans="1:13">
      <c r="A21073" s="2" t="s">
        <v>118</v>
      </c>
      <c r="B21073" s="2">
        <v>208</v>
      </c>
      <c r="C21073" s="2" t="s">
        <v>17</v>
      </c>
      <c r="D21073" s="2">
        <v>46849</v>
      </c>
      <c r="E21073" s="2" t="s">
        <v>15</v>
      </c>
      <c r="F21073" s="2">
        <v>225</v>
      </c>
      <c r="G21073" s="2">
        <v>469</v>
      </c>
      <c r="H21073" s="2">
        <v>9.37</v>
      </c>
      <c r="I21073" s="4" t="s">
        <v>13461</v>
      </c>
      <c r="J21073" s="1">
        <f>(I21073/86400000)+DATE(1970,1,1)+(8*TIME(1,0,0))</f>
        <v>45910.9084362732</v>
      </c>
      <c r="K21073">
        <f>200000+SUM(G$2:G21073)-SUM(H$2:H21073)</f>
        <v>206526.41842626</v>
      </c>
      <c r="L21073">
        <f t="shared" si="1036"/>
        <v>184929.848994906</v>
      </c>
      <c r="M21073">
        <f t="shared" si="1037"/>
        <v>1.11678249643706</v>
      </c>
    </row>
    <row r="21074" spans="1:13">
      <c r="A21074" s="2" t="s">
        <v>118</v>
      </c>
      <c r="B21074" s="2">
        <v>2.83</v>
      </c>
      <c r="C21074" s="2" t="s">
        <v>17</v>
      </c>
      <c r="D21074" s="2">
        <v>638</v>
      </c>
      <c r="E21074" s="2" t="s">
        <v>15</v>
      </c>
      <c r="F21074" s="2">
        <v>225</v>
      </c>
      <c r="G21074" s="2">
        <v>6.38</v>
      </c>
      <c r="H21074" s="2">
        <v>0.128</v>
      </c>
      <c r="I21074" s="4" t="s">
        <v>13461</v>
      </c>
      <c r="J21074" s="1">
        <f>(I21074/86400000)+DATE(1970,1,1)+(8*TIME(1,0,0))</f>
        <v>45910.9084362732</v>
      </c>
      <c r="K21074">
        <f>200000+SUM(G$2:G21074)-SUM(H$2:H21074)</f>
        <v>206532.67042626</v>
      </c>
      <c r="L21074">
        <f t="shared" si="1036"/>
        <v>184929.848994906</v>
      </c>
      <c r="M21074">
        <f t="shared" si="1037"/>
        <v>1.11681630385125</v>
      </c>
    </row>
    <row r="21075" spans="1:13">
      <c r="A21075" s="2" t="s">
        <v>118</v>
      </c>
      <c r="B21075" s="2">
        <v>80.2</v>
      </c>
      <c r="C21075" s="2" t="s">
        <v>17</v>
      </c>
      <c r="D21075" s="2">
        <v>18068</v>
      </c>
      <c r="E21075" s="2" t="s">
        <v>15</v>
      </c>
      <c r="F21075" s="2">
        <v>225</v>
      </c>
      <c r="G21075" s="2">
        <v>181</v>
      </c>
      <c r="H21075" s="2">
        <v>3.61</v>
      </c>
      <c r="I21075" s="4" t="s">
        <v>13461</v>
      </c>
      <c r="J21075" s="1">
        <f>(I21075/86400000)+DATE(1970,1,1)+(8*TIME(1,0,0))</f>
        <v>45910.9084362732</v>
      </c>
      <c r="K21075">
        <f>200000+SUM(G$2:G21075)-SUM(H$2:H21075)</f>
        <v>206710.06042626</v>
      </c>
      <c r="L21075">
        <f t="shared" si="1036"/>
        <v>184929.848994906</v>
      </c>
      <c r="M21075">
        <f t="shared" si="1037"/>
        <v>1.11777553245044</v>
      </c>
    </row>
    <row r="21076" spans="1:13">
      <c r="A21076" s="2" t="s">
        <v>118</v>
      </c>
      <c r="B21076" s="2">
        <v>52</v>
      </c>
      <c r="C21076" s="2" t="s">
        <v>14</v>
      </c>
      <c r="D21076" s="2">
        <v>11704</v>
      </c>
      <c r="E21076" s="2" t="s">
        <v>15</v>
      </c>
      <c r="F21076" s="2">
        <v>225</v>
      </c>
      <c r="G21076" s="2">
        <v>0</v>
      </c>
      <c r="H21076" s="2">
        <v>2.34</v>
      </c>
      <c r="I21076" s="4" t="s">
        <v>13462</v>
      </c>
      <c r="J21076" s="1">
        <f>(I21076/86400000)+DATE(1970,1,1)+(8*TIME(1,0,0))</f>
        <v>45910.9094757986</v>
      </c>
      <c r="K21076">
        <f>200000+SUM(G$2:G21076)-SUM(H$2:H21076)</f>
        <v>206707.72042626</v>
      </c>
      <c r="L21076">
        <f t="shared" si="1036"/>
        <v>184929.848994906</v>
      </c>
      <c r="M21076">
        <f t="shared" si="1037"/>
        <v>1.11776287900367</v>
      </c>
    </row>
    <row r="21077" spans="1:13">
      <c r="A21077" s="2" t="s">
        <v>118</v>
      </c>
      <c r="B21077" s="2">
        <v>1.12</v>
      </c>
      <c r="C21077" s="2" t="s">
        <v>14</v>
      </c>
      <c r="D21077" s="2">
        <v>252</v>
      </c>
      <c r="E21077" s="2" t="s">
        <v>15</v>
      </c>
      <c r="F21077" s="2">
        <v>225</v>
      </c>
      <c r="G21077" s="2">
        <v>0</v>
      </c>
      <c r="H21077" s="2">
        <v>0.0504</v>
      </c>
      <c r="I21077" s="4" t="s">
        <v>13462</v>
      </c>
      <c r="J21077" s="1">
        <f>(I21077/86400000)+DATE(1970,1,1)+(8*TIME(1,0,0))</f>
        <v>45910.9094757986</v>
      </c>
      <c r="K21077">
        <f>200000+SUM(G$2:G21077)-SUM(H$2:H21077)</f>
        <v>206707.67002626</v>
      </c>
      <c r="L21077">
        <f t="shared" si="1036"/>
        <v>184929.848994906</v>
      </c>
      <c r="M21077">
        <f t="shared" si="1037"/>
        <v>1.11776260646789</v>
      </c>
    </row>
    <row r="21078" spans="1:13">
      <c r="A21078" s="2" t="s">
        <v>118</v>
      </c>
      <c r="B21078" s="2">
        <v>0.88</v>
      </c>
      <c r="C21078" s="2" t="s">
        <v>14</v>
      </c>
      <c r="D21078" s="2">
        <v>198</v>
      </c>
      <c r="E21078" s="2" t="s">
        <v>15</v>
      </c>
      <c r="F21078" s="2">
        <v>225</v>
      </c>
      <c r="G21078" s="2">
        <v>0</v>
      </c>
      <c r="H21078" s="2">
        <v>0.0396</v>
      </c>
      <c r="I21078" s="4" t="s">
        <v>13462</v>
      </c>
      <c r="J21078" s="1">
        <f t="shared" ref="J21078:J21084" si="1038">(I21078/86400000)+DATE(1970,1,1)+(8*TIME(1,0,0))</f>
        <v>45910.9094757986</v>
      </c>
      <c r="K21078">
        <f>200000+SUM(G$2:G21078)-SUM(H$2:H21078)</f>
        <v>206707.63042626</v>
      </c>
      <c r="L21078">
        <f t="shared" si="1036"/>
        <v>184929.848994906</v>
      </c>
      <c r="M21078">
        <f t="shared" si="1037"/>
        <v>1.11776239233264</v>
      </c>
    </row>
    <row r="21079" spans="1:13">
      <c r="A21079" s="2" t="s">
        <v>118</v>
      </c>
      <c r="B21079" s="2">
        <v>2</v>
      </c>
      <c r="C21079" s="2" t="s">
        <v>14</v>
      </c>
      <c r="D21079" s="2">
        <v>450</v>
      </c>
      <c r="E21079" s="2" t="s">
        <v>15</v>
      </c>
      <c r="F21079" s="2">
        <v>225</v>
      </c>
      <c r="G21079" s="2">
        <v>0</v>
      </c>
      <c r="H21079" s="2">
        <v>0.09</v>
      </c>
      <c r="I21079" s="4" t="s">
        <v>13462</v>
      </c>
      <c r="J21079" s="1">
        <f t="shared" si="1038"/>
        <v>45910.9094757986</v>
      </c>
      <c r="K21079">
        <f>200000+SUM(G$2:G21079)-SUM(H$2:H21079)</f>
        <v>206707.54042626</v>
      </c>
      <c r="L21079">
        <f t="shared" si="1036"/>
        <v>184929.848994906</v>
      </c>
      <c r="M21079">
        <f t="shared" si="1037"/>
        <v>1.11776190566161</v>
      </c>
    </row>
    <row r="21080" spans="1:13">
      <c r="A21080" s="2" t="s">
        <v>118</v>
      </c>
      <c r="B21080" s="2">
        <v>13.3</v>
      </c>
      <c r="C21080" s="2" t="s">
        <v>14</v>
      </c>
      <c r="D21080" s="2">
        <v>3000</v>
      </c>
      <c r="E21080" s="2" t="s">
        <v>15</v>
      </c>
      <c r="F21080" s="2">
        <v>225</v>
      </c>
      <c r="G21080" s="2">
        <v>0</v>
      </c>
      <c r="H21080" s="2">
        <v>0.6</v>
      </c>
      <c r="I21080" s="4" t="s">
        <v>13462</v>
      </c>
      <c r="J21080" s="1">
        <f t="shared" si="1038"/>
        <v>45910.9094757986</v>
      </c>
      <c r="K21080">
        <f>200000+SUM(G$2:G21080)-SUM(H$2:H21080)</f>
        <v>206706.94042626</v>
      </c>
      <c r="L21080">
        <f t="shared" si="1036"/>
        <v>184929.848994906</v>
      </c>
      <c r="M21080">
        <f t="shared" si="1037"/>
        <v>1.11775866118808</v>
      </c>
    </row>
    <row r="21081" spans="1:13">
      <c r="A21081" s="2" t="s">
        <v>118</v>
      </c>
      <c r="B21081" s="2">
        <v>0.03</v>
      </c>
      <c r="C21081" s="2" t="s">
        <v>14</v>
      </c>
      <c r="D21081" s="2">
        <v>6.75</v>
      </c>
      <c r="E21081" s="2" t="s">
        <v>15</v>
      </c>
      <c r="F21081" s="2">
        <v>225</v>
      </c>
      <c r="G21081" s="2">
        <v>0</v>
      </c>
      <c r="H21081" s="2">
        <v>0.00135</v>
      </c>
      <c r="I21081" s="4" t="s">
        <v>13462</v>
      </c>
      <c r="J21081" s="1">
        <f t="shared" si="1038"/>
        <v>45910.9094757986</v>
      </c>
      <c r="K21081">
        <f>200000+SUM(G$2:G21081)-SUM(H$2:H21081)</f>
        <v>206706.93907626</v>
      </c>
      <c r="L21081">
        <f t="shared" si="1036"/>
        <v>184929.848994906</v>
      </c>
      <c r="M21081">
        <f t="shared" si="1037"/>
        <v>1.11775865388802</v>
      </c>
    </row>
    <row r="21082" spans="1:13">
      <c r="A21082" s="2" t="s">
        <v>118</v>
      </c>
      <c r="B21082" s="2">
        <v>0.06</v>
      </c>
      <c r="C21082" s="2" t="s">
        <v>14</v>
      </c>
      <c r="D21082" s="2">
        <v>13.5</v>
      </c>
      <c r="E21082" s="2" t="s">
        <v>15</v>
      </c>
      <c r="F21082" s="2">
        <v>225</v>
      </c>
      <c r="G21082" s="2">
        <v>0</v>
      </c>
      <c r="H21082" s="2">
        <v>0.0027</v>
      </c>
      <c r="I21082" s="4" t="s">
        <v>13462</v>
      </c>
      <c r="J21082" s="1">
        <f t="shared" si="1038"/>
        <v>45910.9094757986</v>
      </c>
      <c r="K21082">
        <f>200000+SUM(G$2:G21082)-SUM(H$2:H21082)</f>
        <v>206706.93637626</v>
      </c>
      <c r="L21082">
        <f t="shared" si="1036"/>
        <v>184929.848994906</v>
      </c>
      <c r="M21082">
        <f t="shared" si="1037"/>
        <v>1.11775863928788</v>
      </c>
    </row>
    <row r="21083" spans="1:13">
      <c r="A21083" s="2" t="s">
        <v>118</v>
      </c>
      <c r="B21083" s="2">
        <v>5.46</v>
      </c>
      <c r="C21083" s="2" t="s">
        <v>14</v>
      </c>
      <c r="D21083" s="2">
        <v>1229</v>
      </c>
      <c r="E21083" s="2" t="s">
        <v>15</v>
      </c>
      <c r="F21083" s="2">
        <v>225</v>
      </c>
      <c r="G21083" s="2">
        <v>0</v>
      </c>
      <c r="H21083" s="2">
        <v>0.246</v>
      </c>
      <c r="I21083" s="4" t="s">
        <v>13462</v>
      </c>
      <c r="J21083" s="1">
        <f t="shared" si="1038"/>
        <v>45910.9094757986</v>
      </c>
      <c r="K21083">
        <f>200000+SUM(G$2:G21083)-SUM(H$2:H21083)</f>
        <v>206706.69037626</v>
      </c>
      <c r="L21083">
        <f t="shared" si="1036"/>
        <v>184929.848994906</v>
      </c>
      <c r="M21083">
        <f t="shared" si="1037"/>
        <v>1.11775730905374</v>
      </c>
    </row>
    <row r="21084" spans="1:13">
      <c r="A21084" s="2" t="s">
        <v>118</v>
      </c>
      <c r="B21084" s="2">
        <v>1.07</v>
      </c>
      <c r="C21084" s="2" t="s">
        <v>14</v>
      </c>
      <c r="D21084" s="2">
        <v>241</v>
      </c>
      <c r="E21084" s="2" t="s">
        <v>15</v>
      </c>
      <c r="F21084" s="2">
        <v>225</v>
      </c>
      <c r="G21084" s="2">
        <v>0</v>
      </c>
      <c r="H21084" s="2">
        <v>0.0482</v>
      </c>
      <c r="I21084" s="4" t="s">
        <v>13462</v>
      </c>
      <c r="J21084" s="1">
        <f t="shared" si="1038"/>
        <v>45910.9094757986</v>
      </c>
      <c r="K21084">
        <f>200000+SUM(G$2:G21084)-SUM(H$2:H21084)</f>
        <v>206706.64217626</v>
      </c>
      <c r="L21084">
        <f t="shared" si="1036"/>
        <v>184929.848994906</v>
      </c>
      <c r="M21084">
        <f t="shared" si="1037"/>
        <v>1.11775704841436</v>
      </c>
    </row>
    <row r="21085" spans="1:13">
      <c r="A21085" s="2" t="s">
        <v>118</v>
      </c>
      <c r="B21085" s="2">
        <v>11.6</v>
      </c>
      <c r="C21085" s="2" t="s">
        <v>14</v>
      </c>
      <c r="D21085" s="2">
        <v>2613</v>
      </c>
      <c r="E21085" s="2" t="s">
        <v>15</v>
      </c>
      <c r="F21085" s="2">
        <v>225</v>
      </c>
      <c r="G21085" s="2">
        <v>0</v>
      </c>
      <c r="H21085" s="2">
        <v>0.523</v>
      </c>
      <c r="I21085" s="4" t="s">
        <v>13462</v>
      </c>
      <c r="J21085" s="1">
        <f t="shared" ref="J21085:J21148" si="1039">(I21085/86400000)+DATE(1970,1,1)+(8*TIME(1,0,0))</f>
        <v>45910.9094757986</v>
      </c>
      <c r="K21085">
        <f>200000+SUM(G$2:G21085)-SUM(H$2:H21085)</f>
        <v>206706.11917626</v>
      </c>
      <c r="L21085">
        <f t="shared" si="1036"/>
        <v>184929.848994906</v>
      </c>
      <c r="M21085">
        <f t="shared" si="1037"/>
        <v>1.11775422031494</v>
      </c>
    </row>
    <row r="21086" spans="1:13">
      <c r="A21086" s="2" t="s">
        <v>118</v>
      </c>
      <c r="B21086" s="2">
        <v>0.32</v>
      </c>
      <c r="C21086" s="2" t="s">
        <v>14</v>
      </c>
      <c r="D21086" s="2">
        <v>72</v>
      </c>
      <c r="E21086" s="2" t="s">
        <v>15</v>
      </c>
      <c r="F21086" s="2">
        <v>225</v>
      </c>
      <c r="G21086" s="2">
        <v>0</v>
      </c>
      <c r="H21086" s="2">
        <v>0.0144</v>
      </c>
      <c r="I21086" s="4" t="s">
        <v>13462</v>
      </c>
      <c r="J21086" s="1">
        <f t="shared" si="1039"/>
        <v>45910.9094757986</v>
      </c>
      <c r="K21086">
        <f>200000+SUM(G$2:G21086)-SUM(H$2:H21086)</f>
        <v>206706.10477626</v>
      </c>
      <c r="L21086">
        <f t="shared" si="1036"/>
        <v>184929.848994906</v>
      </c>
      <c r="M21086">
        <f t="shared" si="1037"/>
        <v>1.11775414244757</v>
      </c>
    </row>
    <row r="21087" spans="1:13">
      <c r="A21087" s="2" t="s">
        <v>118</v>
      </c>
      <c r="B21087" s="2">
        <v>2.22</v>
      </c>
      <c r="C21087" s="2" t="s">
        <v>14</v>
      </c>
      <c r="D21087" s="2">
        <v>500</v>
      </c>
      <c r="E21087" s="2" t="s">
        <v>15</v>
      </c>
      <c r="F21087" s="2">
        <v>225</v>
      </c>
      <c r="G21087" s="2">
        <v>0</v>
      </c>
      <c r="H21087" s="2">
        <v>0.0999</v>
      </c>
      <c r="I21087" s="4" t="s">
        <v>13462</v>
      </c>
      <c r="J21087" s="1">
        <f t="shared" si="1039"/>
        <v>45910.9094757986</v>
      </c>
      <c r="K21087">
        <f>200000+SUM(G$2:G21087)-SUM(H$2:H21087)</f>
        <v>206706.00487626</v>
      </c>
      <c r="L21087">
        <f t="shared" si="1036"/>
        <v>184929.848994906</v>
      </c>
      <c r="M21087">
        <f t="shared" si="1037"/>
        <v>1.11775360224273</v>
      </c>
    </row>
    <row r="21088" spans="1:13">
      <c r="A21088" s="2" t="s">
        <v>118</v>
      </c>
      <c r="B21088" s="2">
        <v>2.95</v>
      </c>
      <c r="C21088" s="2" t="s">
        <v>14</v>
      </c>
      <c r="D21088" s="2">
        <v>664</v>
      </c>
      <c r="E21088" s="2" t="s">
        <v>15</v>
      </c>
      <c r="F21088" s="2">
        <v>225</v>
      </c>
      <c r="G21088" s="2">
        <v>0</v>
      </c>
      <c r="H21088" s="2">
        <v>0.133</v>
      </c>
      <c r="I21088" s="4" t="s">
        <v>13462</v>
      </c>
      <c r="J21088" s="1">
        <f t="shared" si="1039"/>
        <v>45910.9094757986</v>
      </c>
      <c r="K21088">
        <f>200000+SUM(G$2:G21088)-SUM(H$2:H21088)</f>
        <v>206705.87187626</v>
      </c>
      <c r="L21088">
        <f t="shared" si="1036"/>
        <v>184929.848994906</v>
      </c>
      <c r="M21088">
        <f t="shared" si="1037"/>
        <v>1.1177528830511</v>
      </c>
    </row>
    <row r="21089" spans="1:13">
      <c r="A21089" s="2" t="s">
        <v>118</v>
      </c>
      <c r="B21089" s="2">
        <v>16.5</v>
      </c>
      <c r="C21089" s="2" t="s">
        <v>14</v>
      </c>
      <c r="D21089" s="2">
        <v>3714</v>
      </c>
      <c r="E21089" s="2" t="s">
        <v>15</v>
      </c>
      <c r="F21089" s="2">
        <v>225</v>
      </c>
      <c r="G21089" s="2">
        <v>0</v>
      </c>
      <c r="H21089" s="2">
        <v>0.743</v>
      </c>
      <c r="I21089" s="4" t="s">
        <v>13462</v>
      </c>
      <c r="J21089" s="1">
        <f t="shared" si="1039"/>
        <v>45910.9094757986</v>
      </c>
      <c r="K21089">
        <f>200000+SUM(G$2:G21089)-SUM(H$2:H21089)</f>
        <v>206705.12887626</v>
      </c>
      <c r="L21089">
        <f t="shared" si="1036"/>
        <v>184929.848994906</v>
      </c>
      <c r="M21089">
        <f t="shared" si="1037"/>
        <v>1.11774886531138</v>
      </c>
    </row>
    <row r="21090" spans="1:13">
      <c r="A21090" s="2" t="s">
        <v>118</v>
      </c>
      <c r="B21090" s="2">
        <v>23.3</v>
      </c>
      <c r="C21090" s="2" t="s">
        <v>14</v>
      </c>
      <c r="D21090" s="2">
        <v>5234</v>
      </c>
      <c r="E21090" s="2" t="s">
        <v>15</v>
      </c>
      <c r="F21090" s="2">
        <v>224</v>
      </c>
      <c r="G21090" s="2">
        <v>0</v>
      </c>
      <c r="H21090" s="2">
        <v>1.05</v>
      </c>
      <c r="I21090" s="4" t="s">
        <v>13463</v>
      </c>
      <c r="J21090" s="1">
        <f t="shared" si="1039"/>
        <v>45910.910231412</v>
      </c>
      <c r="K21090">
        <f>200000+SUM(G$2:G21090)-SUM(H$2:H21090)</f>
        <v>206704.07887626</v>
      </c>
      <c r="L21090">
        <f t="shared" si="1036"/>
        <v>184929.848994906</v>
      </c>
      <c r="M21090">
        <f t="shared" si="1037"/>
        <v>1.1177431874827</v>
      </c>
    </row>
    <row r="21091" spans="1:13">
      <c r="A21091" s="2" t="s">
        <v>118</v>
      </c>
      <c r="B21091" s="2">
        <v>25.6</v>
      </c>
      <c r="C21091" s="2" t="s">
        <v>14</v>
      </c>
      <c r="D21091" s="2">
        <v>5736</v>
      </c>
      <c r="E21091" s="2" t="s">
        <v>15</v>
      </c>
      <c r="F21091" s="2">
        <v>224</v>
      </c>
      <c r="G21091" s="2">
        <v>0</v>
      </c>
      <c r="H21091" s="2">
        <v>1.15</v>
      </c>
      <c r="I21091" s="4" t="s">
        <v>13464</v>
      </c>
      <c r="J21091" s="1">
        <f t="shared" si="1039"/>
        <v>45910.9112292361</v>
      </c>
      <c r="K21091">
        <f>200000+SUM(G$2:G21091)-SUM(H$2:H21091)</f>
        <v>206702.92887626</v>
      </c>
      <c r="L21091">
        <f t="shared" si="1036"/>
        <v>184929.848994906</v>
      </c>
      <c r="M21091">
        <f t="shared" si="1037"/>
        <v>1.11773696890843</v>
      </c>
    </row>
    <row r="21092" spans="1:13">
      <c r="A21092" s="2" t="s">
        <v>118</v>
      </c>
      <c r="B21092" s="2">
        <v>20</v>
      </c>
      <c r="C21092" s="2" t="s">
        <v>14</v>
      </c>
      <c r="D21092" s="2">
        <v>4473</v>
      </c>
      <c r="E21092" s="2" t="s">
        <v>15</v>
      </c>
      <c r="F21092" s="2">
        <v>224</v>
      </c>
      <c r="G21092" s="2">
        <v>0</v>
      </c>
      <c r="H21092" s="2">
        <v>0.895</v>
      </c>
      <c r="I21092" s="4" t="s">
        <v>13465</v>
      </c>
      <c r="J21092" s="1">
        <f t="shared" si="1039"/>
        <v>45910.9128293982</v>
      </c>
      <c r="K21092">
        <f>200000+SUM(G$2:G21092)-SUM(H$2:H21092)</f>
        <v>206702.03387626</v>
      </c>
      <c r="L21092">
        <f t="shared" si="1036"/>
        <v>184929.848994906</v>
      </c>
      <c r="M21092">
        <f t="shared" si="1037"/>
        <v>1.11773212923542</v>
      </c>
    </row>
    <row r="21093" spans="1:13">
      <c r="A21093" s="2" t="s">
        <v>118</v>
      </c>
      <c r="B21093" s="2">
        <v>0.09</v>
      </c>
      <c r="C21093" s="2" t="s">
        <v>14</v>
      </c>
      <c r="D21093" s="2">
        <v>20.1</v>
      </c>
      <c r="E21093" s="2" t="s">
        <v>15</v>
      </c>
      <c r="F21093" s="2">
        <v>224</v>
      </c>
      <c r="G21093" s="2">
        <v>0</v>
      </c>
      <c r="H21093" s="2">
        <v>0.00403</v>
      </c>
      <c r="I21093" s="4" t="s">
        <v>13465</v>
      </c>
      <c r="J21093" s="1">
        <f t="shared" si="1039"/>
        <v>45910.9128293982</v>
      </c>
      <c r="K21093">
        <f>200000+SUM(G$2:G21093)-SUM(H$2:H21093)</f>
        <v>206702.02984626</v>
      </c>
      <c r="L21093">
        <f t="shared" si="1036"/>
        <v>184929.848994906</v>
      </c>
      <c r="M21093">
        <f t="shared" si="1037"/>
        <v>1.11773210744337</v>
      </c>
    </row>
    <row r="21094" spans="1:13">
      <c r="A21094" s="2" t="s">
        <v>118</v>
      </c>
      <c r="B21094" s="2">
        <v>0.09</v>
      </c>
      <c r="C21094" s="2" t="s">
        <v>14</v>
      </c>
      <c r="D21094" s="2">
        <v>20.1</v>
      </c>
      <c r="E21094" s="2" t="s">
        <v>15</v>
      </c>
      <c r="F21094" s="2">
        <v>224</v>
      </c>
      <c r="G21094" s="2">
        <v>0</v>
      </c>
      <c r="H21094" s="2">
        <v>0.00403</v>
      </c>
      <c r="I21094" s="4" t="s">
        <v>13465</v>
      </c>
      <c r="J21094" s="1">
        <f t="shared" si="1039"/>
        <v>45910.9128293982</v>
      </c>
      <c r="K21094">
        <f>200000+SUM(G$2:G21094)-SUM(H$2:H21094)</f>
        <v>206702.02581626</v>
      </c>
      <c r="L21094">
        <f t="shared" si="1036"/>
        <v>184929.848994906</v>
      </c>
      <c r="M21094">
        <f t="shared" si="1037"/>
        <v>1.11773208565132</v>
      </c>
    </row>
    <row r="21095" spans="1:13">
      <c r="A21095" s="2" t="s">
        <v>118</v>
      </c>
      <c r="B21095" s="2">
        <v>0.07</v>
      </c>
      <c r="C21095" s="2" t="s">
        <v>14</v>
      </c>
      <c r="D21095" s="2">
        <v>15.7</v>
      </c>
      <c r="E21095" s="2" t="s">
        <v>15</v>
      </c>
      <c r="F21095" s="2">
        <v>224</v>
      </c>
      <c r="G21095" s="2">
        <v>0</v>
      </c>
      <c r="H21095" s="2">
        <v>0.00313</v>
      </c>
      <c r="I21095" s="4" t="s">
        <v>13465</v>
      </c>
      <c r="J21095" s="1">
        <f t="shared" si="1039"/>
        <v>45910.9128293982</v>
      </c>
      <c r="K21095">
        <f>200000+SUM(G$2:G21095)-SUM(H$2:H21095)</f>
        <v>206702.02268626</v>
      </c>
      <c r="L21095">
        <f t="shared" si="1036"/>
        <v>184929.848994906</v>
      </c>
      <c r="M21095">
        <f t="shared" si="1037"/>
        <v>1.11773206872598</v>
      </c>
    </row>
    <row r="21096" spans="1:13">
      <c r="A21096" s="2" t="s">
        <v>118</v>
      </c>
      <c r="B21096" s="2">
        <v>0.03</v>
      </c>
      <c r="C21096" s="2" t="s">
        <v>14</v>
      </c>
      <c r="D21096" s="2">
        <v>6.71</v>
      </c>
      <c r="E21096" s="2" t="s">
        <v>15</v>
      </c>
      <c r="F21096" s="2">
        <v>224</v>
      </c>
      <c r="G21096" s="2">
        <v>0</v>
      </c>
      <c r="H21096" s="2">
        <v>0.00134</v>
      </c>
      <c r="I21096" s="4" t="s">
        <v>13465</v>
      </c>
      <c r="J21096" s="1">
        <f t="shared" si="1039"/>
        <v>45910.9128293982</v>
      </c>
      <c r="K21096">
        <f>200000+SUM(G$2:G21096)-SUM(H$2:H21096)</f>
        <v>206702.02134626</v>
      </c>
      <c r="L21096">
        <f t="shared" si="1036"/>
        <v>184929.848994906</v>
      </c>
      <c r="M21096">
        <f t="shared" si="1037"/>
        <v>1.11773206147999</v>
      </c>
    </row>
    <row r="21097" spans="1:13">
      <c r="A21097" s="2" t="s">
        <v>118</v>
      </c>
      <c r="B21097" s="2">
        <v>0.11</v>
      </c>
      <c r="C21097" s="2" t="s">
        <v>14</v>
      </c>
      <c r="D21097" s="2">
        <v>24.6</v>
      </c>
      <c r="E21097" s="2" t="s">
        <v>15</v>
      </c>
      <c r="F21097" s="2">
        <v>224</v>
      </c>
      <c r="G21097" s="2">
        <v>0</v>
      </c>
      <c r="H21097" s="2">
        <v>0.00492</v>
      </c>
      <c r="I21097" s="4" t="s">
        <v>13465</v>
      </c>
      <c r="J21097" s="1">
        <f t="shared" si="1039"/>
        <v>45910.9128293982</v>
      </c>
      <c r="K21097">
        <f>200000+SUM(G$2:G21097)-SUM(H$2:H21097)</f>
        <v>206702.01642626</v>
      </c>
      <c r="L21097">
        <f t="shared" si="1036"/>
        <v>184929.848994906</v>
      </c>
      <c r="M21097">
        <f t="shared" si="1037"/>
        <v>1.11773203487531</v>
      </c>
    </row>
    <row r="21098" spans="1:13">
      <c r="A21098" s="2" t="s">
        <v>118</v>
      </c>
      <c r="B21098" s="2">
        <v>7.4</v>
      </c>
      <c r="C21098" s="2" t="s">
        <v>14</v>
      </c>
      <c r="D21098" s="2">
        <v>1655</v>
      </c>
      <c r="E21098" s="2" t="s">
        <v>15</v>
      </c>
      <c r="F21098" s="2">
        <v>224</v>
      </c>
      <c r="G21098" s="2">
        <v>0</v>
      </c>
      <c r="H21098" s="2">
        <v>0.331</v>
      </c>
      <c r="I21098" s="4" t="s">
        <v>13465</v>
      </c>
      <c r="J21098" s="1">
        <f t="shared" si="1039"/>
        <v>45910.9128293982</v>
      </c>
      <c r="K21098">
        <f>200000+SUM(G$2:G21098)-SUM(H$2:H21098)</f>
        <v>206701.68542626</v>
      </c>
      <c r="L21098">
        <f t="shared" si="1036"/>
        <v>184929.848994906</v>
      </c>
      <c r="M21098">
        <f t="shared" si="1037"/>
        <v>1.11773024500741</v>
      </c>
    </row>
    <row r="21099" spans="1:13">
      <c r="A21099" s="2" t="s">
        <v>118</v>
      </c>
      <c r="B21099" s="2">
        <v>0.81</v>
      </c>
      <c r="C21099" s="2" t="s">
        <v>14</v>
      </c>
      <c r="D21099" s="2">
        <v>181</v>
      </c>
      <c r="E21099" s="2" t="s">
        <v>15</v>
      </c>
      <c r="F21099" s="2">
        <v>224</v>
      </c>
      <c r="G21099" s="2">
        <v>0</v>
      </c>
      <c r="H21099" s="2">
        <v>0.0362</v>
      </c>
      <c r="I21099" s="4" t="s">
        <v>13465</v>
      </c>
      <c r="J21099" s="1">
        <f t="shared" si="1039"/>
        <v>45910.9128293982</v>
      </c>
      <c r="K21099">
        <f>200000+SUM(G$2:G21099)-SUM(H$2:H21099)</f>
        <v>206701.64922626</v>
      </c>
      <c r="L21099">
        <f t="shared" si="1036"/>
        <v>184929.848994906</v>
      </c>
      <c r="M21099">
        <f t="shared" si="1037"/>
        <v>1.11773004925751</v>
      </c>
    </row>
    <row r="21100" spans="1:13">
      <c r="A21100" s="2" t="s">
        <v>25</v>
      </c>
      <c r="B21100" s="2">
        <v>0.615</v>
      </c>
      <c r="C21100" s="2" t="s">
        <v>17</v>
      </c>
      <c r="D21100" s="2">
        <v>69983</v>
      </c>
      <c r="E21100" s="2" t="s">
        <v>15</v>
      </c>
      <c r="F21100" s="2">
        <v>113794</v>
      </c>
      <c r="G21100" s="2">
        <v>761</v>
      </c>
      <c r="H21100" s="2">
        <v>14</v>
      </c>
      <c r="I21100" s="4" t="s">
        <v>13466</v>
      </c>
      <c r="J21100" s="1">
        <f t="shared" si="1039"/>
        <v>45910.9129615394</v>
      </c>
      <c r="K21100">
        <f>200000+SUM(G$2:G21100)-SUM(H$2:H21100)</f>
        <v>207448.64922626</v>
      </c>
      <c r="L21100">
        <f t="shared" si="1036"/>
        <v>184929.848994906</v>
      </c>
      <c r="M21100">
        <f t="shared" si="1037"/>
        <v>1.12176941880256</v>
      </c>
    </row>
    <row r="21101" spans="1:13">
      <c r="A21101" s="2" t="s">
        <v>25</v>
      </c>
      <c r="B21101" s="2">
        <v>0.118</v>
      </c>
      <c r="C21101" s="2" t="s">
        <v>17</v>
      </c>
      <c r="D21101" s="2">
        <v>13428</v>
      </c>
      <c r="E21101" s="2" t="s">
        <v>15</v>
      </c>
      <c r="F21101" s="2">
        <v>113794</v>
      </c>
      <c r="G21101" s="2">
        <v>146</v>
      </c>
      <c r="H21101" s="2">
        <v>2.69</v>
      </c>
      <c r="I21101" s="4" t="s">
        <v>13466</v>
      </c>
      <c r="J21101" s="1">
        <f t="shared" si="1039"/>
        <v>45910.9129615394</v>
      </c>
      <c r="K21101">
        <f>200000+SUM(G$2:G21101)-SUM(H$2:H21101)</f>
        <v>207591.95922626</v>
      </c>
      <c r="L21101">
        <f t="shared" si="1036"/>
        <v>184929.848994906</v>
      </c>
      <c r="M21101">
        <f t="shared" si="1037"/>
        <v>1.12254436130523</v>
      </c>
    </row>
    <row r="21102" spans="1:13">
      <c r="A21102" s="2" t="s">
        <v>25</v>
      </c>
      <c r="B21102" s="2">
        <v>0.079</v>
      </c>
      <c r="C21102" s="2" t="s">
        <v>17</v>
      </c>
      <c r="D21102" s="2">
        <v>8990</v>
      </c>
      <c r="E21102" s="2" t="s">
        <v>15</v>
      </c>
      <c r="F21102" s="2">
        <v>113794</v>
      </c>
      <c r="G21102" s="2">
        <v>97.8</v>
      </c>
      <c r="H21102" s="2">
        <v>1.8</v>
      </c>
      <c r="I21102" s="4" t="s">
        <v>13466</v>
      </c>
      <c r="J21102" s="1">
        <f t="shared" si="1039"/>
        <v>45910.9129615394</v>
      </c>
      <c r="K21102">
        <f>200000+SUM(G$2:G21102)-SUM(H$2:H21102)</f>
        <v>207687.95922626</v>
      </c>
      <c r="L21102">
        <f t="shared" si="1036"/>
        <v>184929.848994906</v>
      </c>
      <c r="M21102">
        <f t="shared" si="1037"/>
        <v>1.12306347707006</v>
      </c>
    </row>
    <row r="21103" spans="1:13">
      <c r="A21103" s="2" t="s">
        <v>25</v>
      </c>
      <c r="B21103" s="2">
        <v>0.079</v>
      </c>
      <c r="C21103" s="2" t="s">
        <v>17</v>
      </c>
      <c r="D21103" s="2">
        <v>8990</v>
      </c>
      <c r="E21103" s="2" t="s">
        <v>15</v>
      </c>
      <c r="F21103" s="2">
        <v>113794</v>
      </c>
      <c r="G21103" s="2">
        <v>97.8</v>
      </c>
      <c r="H21103" s="2">
        <v>1.8</v>
      </c>
      <c r="I21103" s="4" t="s">
        <v>13466</v>
      </c>
      <c r="J21103" s="1">
        <f t="shared" si="1039"/>
        <v>45910.9129615394</v>
      </c>
      <c r="K21103">
        <f>200000+SUM(G$2:G21103)-SUM(H$2:H21103)</f>
        <v>207783.95922626</v>
      </c>
      <c r="L21103">
        <f t="shared" si="1036"/>
        <v>184929.848994906</v>
      </c>
      <c r="M21103">
        <f t="shared" si="1037"/>
        <v>1.12358259283488</v>
      </c>
    </row>
    <row r="21104" spans="1:13">
      <c r="A21104" s="2" t="s">
        <v>25</v>
      </c>
      <c r="B21104" s="2">
        <v>0.079</v>
      </c>
      <c r="C21104" s="2" t="s">
        <v>17</v>
      </c>
      <c r="D21104" s="2">
        <v>8990</v>
      </c>
      <c r="E21104" s="2" t="s">
        <v>15</v>
      </c>
      <c r="F21104" s="2">
        <v>113794</v>
      </c>
      <c r="G21104" s="2">
        <v>97.8</v>
      </c>
      <c r="H21104" s="2">
        <v>1.8</v>
      </c>
      <c r="I21104" s="4" t="s">
        <v>13466</v>
      </c>
      <c r="J21104" s="1">
        <f t="shared" si="1039"/>
        <v>45910.9129615394</v>
      </c>
      <c r="K21104">
        <f>200000+SUM(G$2:G21104)-SUM(H$2:H21104)</f>
        <v>207879.95922626</v>
      </c>
      <c r="L21104">
        <f t="shared" si="1036"/>
        <v>184929.848994906</v>
      </c>
      <c r="M21104">
        <f t="shared" si="1037"/>
        <v>1.12410170859971</v>
      </c>
    </row>
    <row r="21105" spans="1:13">
      <c r="A21105" s="2" t="s">
        <v>25</v>
      </c>
      <c r="B21105" s="2">
        <v>0.005</v>
      </c>
      <c r="C21105" s="2" t="s">
        <v>17</v>
      </c>
      <c r="D21105" s="2">
        <v>569</v>
      </c>
      <c r="E21105" s="2" t="s">
        <v>15</v>
      </c>
      <c r="F21105" s="2">
        <v>113794</v>
      </c>
      <c r="G21105" s="2">
        <v>6.19</v>
      </c>
      <c r="H21105" s="2">
        <v>0.114</v>
      </c>
      <c r="I21105" s="4" t="s">
        <v>13466</v>
      </c>
      <c r="J21105" s="1">
        <f t="shared" si="1039"/>
        <v>45910.9129615394</v>
      </c>
      <c r="K21105">
        <f>200000+SUM(G$2:G21105)-SUM(H$2:H21105)</f>
        <v>207886.03522626</v>
      </c>
      <c r="L21105">
        <f t="shared" si="1036"/>
        <v>184929.848994906</v>
      </c>
      <c r="M21105">
        <f t="shared" si="1037"/>
        <v>1.12413456430166</v>
      </c>
    </row>
    <row r="21106" spans="1:13">
      <c r="A21106" s="2" t="s">
        <v>25</v>
      </c>
      <c r="B21106" s="2">
        <v>0.018</v>
      </c>
      <c r="C21106" s="2" t="s">
        <v>14</v>
      </c>
      <c r="D21106" s="2">
        <v>2050</v>
      </c>
      <c r="E21106" s="2" t="s">
        <v>15</v>
      </c>
      <c r="F21106" s="2">
        <v>113900</v>
      </c>
      <c r="G21106" s="2">
        <v>0</v>
      </c>
      <c r="H21106" s="2">
        <v>0.41</v>
      </c>
      <c r="I21106" s="4" t="s">
        <v>13467</v>
      </c>
      <c r="J21106" s="1">
        <f t="shared" si="1039"/>
        <v>45910.913609537</v>
      </c>
      <c r="K21106">
        <f>200000+SUM(G$2:G21106)-SUM(H$2:H21106)</f>
        <v>207885.62522626</v>
      </c>
      <c r="L21106">
        <f t="shared" si="1036"/>
        <v>184929.848994906</v>
      </c>
      <c r="M21106">
        <f t="shared" si="1037"/>
        <v>1.12413234724475</v>
      </c>
    </row>
    <row r="21107" spans="1:13">
      <c r="A21107" s="2" t="s">
        <v>118</v>
      </c>
      <c r="B21107" s="2">
        <v>22.8</v>
      </c>
      <c r="C21107" s="2" t="s">
        <v>14</v>
      </c>
      <c r="D21107" s="2">
        <v>5104</v>
      </c>
      <c r="E21107" s="2" t="s">
        <v>15</v>
      </c>
      <c r="F21107" s="2">
        <v>224</v>
      </c>
      <c r="G21107" s="2">
        <v>0</v>
      </c>
      <c r="H21107" s="2">
        <v>1.02</v>
      </c>
      <c r="I21107" s="4" t="s">
        <v>13468</v>
      </c>
      <c r="J21107" s="1">
        <f t="shared" si="1039"/>
        <v>45910.9136096181</v>
      </c>
      <c r="K21107">
        <f>200000+SUM(G$2:G21107)-SUM(H$2:H21107)</f>
        <v>207884.60522626</v>
      </c>
      <c r="L21107">
        <f t="shared" si="1036"/>
        <v>184929.848994906</v>
      </c>
      <c r="M21107">
        <f t="shared" si="1037"/>
        <v>1.12412683163975</v>
      </c>
    </row>
    <row r="21108" spans="1:13">
      <c r="A21108" s="2" t="s">
        <v>12844</v>
      </c>
      <c r="B21108" s="2">
        <v>72</v>
      </c>
      <c r="C21108" s="2" t="s">
        <v>14</v>
      </c>
      <c r="D21108" s="2">
        <v>16.5</v>
      </c>
      <c r="E21108" s="2" t="s">
        <v>15</v>
      </c>
      <c r="F21108" s="2">
        <v>0.23</v>
      </c>
      <c r="G21108" s="2">
        <v>0</v>
      </c>
      <c r="H21108" s="2">
        <v>0.00331</v>
      </c>
      <c r="I21108" s="4" t="s">
        <v>13469</v>
      </c>
      <c r="J21108" s="1">
        <f t="shared" si="1039"/>
        <v>45910.9149767824</v>
      </c>
      <c r="K21108">
        <f>200000+SUM(G$2:G21108)-SUM(H$2:H21108)</f>
        <v>207884.60191626</v>
      </c>
      <c r="L21108">
        <f t="shared" si="1036"/>
        <v>184929.848994906</v>
      </c>
      <c r="M21108">
        <f t="shared" si="1037"/>
        <v>1.12412681374107</v>
      </c>
    </row>
    <row r="21109" spans="1:13">
      <c r="A21109" s="2" t="s">
        <v>12844</v>
      </c>
      <c r="B21109" s="2">
        <v>204</v>
      </c>
      <c r="C21109" s="2" t="s">
        <v>14</v>
      </c>
      <c r="D21109" s="2">
        <v>46.9</v>
      </c>
      <c r="E21109" s="2" t="s">
        <v>15</v>
      </c>
      <c r="F21109" s="2">
        <v>0.23</v>
      </c>
      <c r="G21109" s="2">
        <v>0</v>
      </c>
      <c r="H21109" s="2">
        <v>0.00937</v>
      </c>
      <c r="I21109" s="4" t="s">
        <v>13469</v>
      </c>
      <c r="J21109" s="1">
        <f t="shared" si="1039"/>
        <v>45910.9149767824</v>
      </c>
      <c r="K21109">
        <f>200000+SUM(G$2:G21109)-SUM(H$2:H21109)</f>
        <v>207884.59254626</v>
      </c>
      <c r="L21109">
        <f t="shared" si="1036"/>
        <v>184929.848994906</v>
      </c>
      <c r="M21109">
        <f t="shared" si="1037"/>
        <v>1.1241267630732</v>
      </c>
    </row>
    <row r="21110" spans="1:13">
      <c r="A21110" s="2" t="s">
        <v>12844</v>
      </c>
      <c r="B21110" s="2">
        <v>42</v>
      </c>
      <c r="C21110" s="2" t="s">
        <v>14</v>
      </c>
      <c r="D21110" s="2">
        <v>9.66</v>
      </c>
      <c r="E21110" s="2" t="s">
        <v>15</v>
      </c>
      <c r="F21110" s="2">
        <v>0.23</v>
      </c>
      <c r="G21110" s="2">
        <v>0</v>
      </c>
      <c r="H21110" s="2">
        <v>0.00193</v>
      </c>
      <c r="I21110" s="4" t="s">
        <v>13470</v>
      </c>
      <c r="J21110" s="1">
        <f t="shared" si="1039"/>
        <v>45910.9153240741</v>
      </c>
      <c r="K21110">
        <f>200000+SUM(G$2:G21110)-SUM(H$2:H21110)</f>
        <v>207884.59061626</v>
      </c>
      <c r="L21110">
        <f t="shared" si="1036"/>
        <v>184929.848994906</v>
      </c>
      <c r="M21110">
        <f t="shared" si="1037"/>
        <v>1.12412675263681</v>
      </c>
    </row>
    <row r="21111" spans="1:13">
      <c r="A21111" s="2" t="s">
        <v>12844</v>
      </c>
      <c r="B21111" s="2">
        <v>184</v>
      </c>
      <c r="C21111" s="2" t="s">
        <v>14</v>
      </c>
      <c r="D21111" s="2">
        <v>42.3</v>
      </c>
      <c r="E21111" s="2" t="s">
        <v>15</v>
      </c>
      <c r="F21111" s="2">
        <v>0.23</v>
      </c>
      <c r="G21111" s="2">
        <v>0</v>
      </c>
      <c r="H21111" s="2">
        <v>0.00846</v>
      </c>
      <c r="I21111" s="4" t="s">
        <v>13470</v>
      </c>
      <c r="J21111" s="1">
        <f t="shared" si="1039"/>
        <v>45910.9153240741</v>
      </c>
      <c r="K21111">
        <f>200000+SUM(G$2:G21111)-SUM(H$2:H21111)</f>
        <v>207884.58215626</v>
      </c>
      <c r="L21111">
        <f t="shared" si="1036"/>
        <v>184929.848994906</v>
      </c>
      <c r="M21111">
        <f t="shared" si="1037"/>
        <v>1.12412670688974</v>
      </c>
    </row>
    <row r="21112" spans="1:13">
      <c r="A21112" s="2" t="s">
        <v>12844</v>
      </c>
      <c r="B21112" s="2">
        <v>22</v>
      </c>
      <c r="C21112" s="2" t="s">
        <v>14</v>
      </c>
      <c r="D21112" s="2">
        <v>5.06</v>
      </c>
      <c r="E21112" s="2" t="s">
        <v>15</v>
      </c>
      <c r="F21112" s="2">
        <v>0.23</v>
      </c>
      <c r="G21112" s="2">
        <v>0</v>
      </c>
      <c r="H21112" s="2">
        <v>0.00101</v>
      </c>
      <c r="I21112" s="4" t="s">
        <v>13470</v>
      </c>
      <c r="J21112" s="1">
        <f t="shared" si="1039"/>
        <v>45910.9153240741</v>
      </c>
      <c r="K21112">
        <f>200000+SUM(G$2:G21112)-SUM(H$2:H21112)</f>
        <v>207884.58114626</v>
      </c>
      <c r="L21112">
        <f t="shared" si="1036"/>
        <v>184929.848994906</v>
      </c>
      <c r="M21112">
        <f t="shared" si="1037"/>
        <v>1.12412670142821</v>
      </c>
    </row>
    <row r="21113" spans="1:13">
      <c r="A21113" s="2" t="s">
        <v>12844</v>
      </c>
      <c r="B21113" s="2">
        <v>58</v>
      </c>
      <c r="C21113" s="2" t="s">
        <v>14</v>
      </c>
      <c r="D21113" s="2">
        <v>13.3</v>
      </c>
      <c r="E21113" s="2" t="s">
        <v>15</v>
      </c>
      <c r="F21113" s="2">
        <v>0.23</v>
      </c>
      <c r="G21113" s="2">
        <v>0</v>
      </c>
      <c r="H21113" s="2">
        <v>0.00267</v>
      </c>
      <c r="I21113" s="4" t="s">
        <v>13471</v>
      </c>
      <c r="J21113" s="1">
        <f t="shared" si="1039"/>
        <v>45910.9156712963</v>
      </c>
      <c r="K21113">
        <f>200000+SUM(G$2:G21113)-SUM(H$2:H21113)</f>
        <v>207884.57847626</v>
      </c>
      <c r="L21113">
        <f t="shared" si="1036"/>
        <v>184929.848994906</v>
      </c>
      <c r="M21113">
        <f t="shared" si="1037"/>
        <v>1.1241266869903</v>
      </c>
    </row>
    <row r="21114" spans="1:13">
      <c r="A21114" s="2" t="s">
        <v>13256</v>
      </c>
      <c r="B21114" s="2">
        <v>114</v>
      </c>
      <c r="C21114" s="2" t="s">
        <v>14</v>
      </c>
      <c r="D21114" s="2">
        <v>7.98</v>
      </c>
      <c r="E21114" s="2" t="s">
        <v>15</v>
      </c>
      <c r="F21114" s="2">
        <v>0.07</v>
      </c>
      <c r="G21114" s="2">
        <v>0</v>
      </c>
      <c r="H21114" s="2">
        <v>0.0016</v>
      </c>
      <c r="I21114" s="4" t="s">
        <v>13472</v>
      </c>
      <c r="J21114" s="1">
        <f t="shared" si="1039"/>
        <v>45910.9164381366</v>
      </c>
      <c r="K21114">
        <f>200000+SUM(G$2:G21114)-SUM(H$2:H21114)</f>
        <v>207884.57687626</v>
      </c>
      <c r="L21114">
        <f t="shared" si="1036"/>
        <v>184929.848994906</v>
      </c>
      <c r="M21114">
        <f t="shared" si="1037"/>
        <v>1.12412667833837</v>
      </c>
    </row>
    <row r="21115" spans="1:13">
      <c r="A21115" s="2" t="s">
        <v>13256</v>
      </c>
      <c r="B21115" s="2">
        <v>221</v>
      </c>
      <c r="C21115" s="2" t="s">
        <v>14</v>
      </c>
      <c r="D21115" s="2">
        <v>15.5</v>
      </c>
      <c r="E21115" s="2" t="s">
        <v>15</v>
      </c>
      <c r="F21115" s="2">
        <v>0.07</v>
      </c>
      <c r="G21115" s="2">
        <v>0</v>
      </c>
      <c r="H21115" s="2">
        <v>0.00309</v>
      </c>
      <c r="I21115" s="4" t="s">
        <v>13472</v>
      </c>
      <c r="J21115" s="1">
        <f t="shared" si="1039"/>
        <v>45910.9164381366</v>
      </c>
      <c r="K21115">
        <f>200000+SUM(G$2:G21115)-SUM(H$2:H21115)</f>
        <v>207884.57378626</v>
      </c>
      <c r="L21115">
        <f t="shared" si="1036"/>
        <v>184929.848994906</v>
      </c>
      <c r="M21115">
        <f t="shared" si="1037"/>
        <v>1.12412666162933</v>
      </c>
    </row>
    <row r="21116" spans="1:13">
      <c r="A21116" s="2" t="s">
        <v>13256</v>
      </c>
      <c r="B21116" s="2">
        <v>506</v>
      </c>
      <c r="C21116" s="2" t="s">
        <v>14</v>
      </c>
      <c r="D21116" s="2">
        <v>35.4</v>
      </c>
      <c r="E21116" s="2" t="s">
        <v>15</v>
      </c>
      <c r="F21116" s="2">
        <v>0.07</v>
      </c>
      <c r="G21116" s="2">
        <v>0</v>
      </c>
      <c r="H21116" s="2">
        <v>0.00708</v>
      </c>
      <c r="I21116" s="4" t="s">
        <v>13472</v>
      </c>
      <c r="J21116" s="1">
        <f t="shared" si="1039"/>
        <v>45910.9164381366</v>
      </c>
      <c r="K21116">
        <f>200000+SUM(G$2:G21116)-SUM(H$2:H21116)</f>
        <v>207884.56670626</v>
      </c>
      <c r="L21116">
        <f t="shared" si="1036"/>
        <v>184929.848994906</v>
      </c>
      <c r="M21116">
        <f t="shared" si="1037"/>
        <v>1.12412662334454</v>
      </c>
    </row>
    <row r="21117" spans="1:13">
      <c r="A21117" s="2" t="s">
        <v>13256</v>
      </c>
      <c r="B21117" s="2">
        <v>173</v>
      </c>
      <c r="C21117" s="2" t="s">
        <v>14</v>
      </c>
      <c r="D21117" s="2">
        <v>12.1</v>
      </c>
      <c r="E21117" s="2" t="s">
        <v>15</v>
      </c>
      <c r="F21117" s="2">
        <v>0.07</v>
      </c>
      <c r="G21117" s="2">
        <v>0</v>
      </c>
      <c r="H21117" s="2">
        <v>0.00242</v>
      </c>
      <c r="I21117" s="4" t="s">
        <v>13472</v>
      </c>
      <c r="J21117" s="1">
        <f t="shared" si="1039"/>
        <v>45910.9164381366</v>
      </c>
      <c r="K21117">
        <f>200000+SUM(G$2:G21117)-SUM(H$2:H21117)</f>
        <v>207884.56428626</v>
      </c>
      <c r="L21117">
        <f t="shared" si="1036"/>
        <v>184929.848994906</v>
      </c>
      <c r="M21117">
        <f t="shared" si="1037"/>
        <v>1.1241266102585</v>
      </c>
    </row>
    <row r="21118" spans="1:13">
      <c r="A21118" s="2" t="s">
        <v>13256</v>
      </c>
      <c r="B21118" s="2">
        <v>82</v>
      </c>
      <c r="C21118" s="2" t="s">
        <v>14</v>
      </c>
      <c r="D21118" s="2">
        <v>5.74</v>
      </c>
      <c r="E21118" s="2" t="s">
        <v>15</v>
      </c>
      <c r="F21118" s="2">
        <v>0.07</v>
      </c>
      <c r="G21118" s="2">
        <v>0</v>
      </c>
      <c r="H21118" s="2">
        <v>0.00115</v>
      </c>
      <c r="I21118" s="4" t="s">
        <v>13472</v>
      </c>
      <c r="J21118" s="1">
        <f t="shared" si="1039"/>
        <v>45910.9164381366</v>
      </c>
      <c r="K21118">
        <f>200000+SUM(G$2:G21118)-SUM(H$2:H21118)</f>
        <v>207884.56313626</v>
      </c>
      <c r="L21118">
        <f t="shared" si="1036"/>
        <v>184929.848994906</v>
      </c>
      <c r="M21118">
        <f t="shared" si="1037"/>
        <v>1.12412660403993</v>
      </c>
    </row>
    <row r="21119" spans="1:13">
      <c r="A21119" s="2" t="s">
        <v>118</v>
      </c>
      <c r="B21119" s="2">
        <v>31.2</v>
      </c>
      <c r="C21119" s="2" t="s">
        <v>14</v>
      </c>
      <c r="D21119" s="2">
        <v>7021</v>
      </c>
      <c r="E21119" s="2" t="s">
        <v>15</v>
      </c>
      <c r="F21119" s="2">
        <v>225</v>
      </c>
      <c r="G21119" s="2">
        <v>0</v>
      </c>
      <c r="H21119" s="2">
        <v>1.4</v>
      </c>
      <c r="I21119" s="4" t="s">
        <v>13473</v>
      </c>
      <c r="J21119" s="1">
        <f t="shared" si="1039"/>
        <v>45910.9179084838</v>
      </c>
      <c r="K21119">
        <f>200000+SUM(G$2:G21119)-SUM(H$2:H21119)</f>
        <v>207883.16313626</v>
      </c>
      <c r="L21119">
        <f t="shared" si="1036"/>
        <v>184929.848994906</v>
      </c>
      <c r="M21119">
        <f t="shared" si="1037"/>
        <v>1.12411903360169</v>
      </c>
    </row>
    <row r="21120" spans="1:13">
      <c r="A21120" s="2" t="s">
        <v>13363</v>
      </c>
      <c r="B21120" s="2">
        <v>15</v>
      </c>
      <c r="C21120" s="2" t="s">
        <v>14</v>
      </c>
      <c r="D21120" s="2">
        <v>16.9</v>
      </c>
      <c r="E21120" s="2" t="s">
        <v>15</v>
      </c>
      <c r="F21120" s="2">
        <v>1.12</v>
      </c>
      <c r="G21120" s="2">
        <v>0</v>
      </c>
      <c r="H21120" s="2">
        <v>0.00337</v>
      </c>
      <c r="I21120" s="4" t="s">
        <v>13474</v>
      </c>
      <c r="J21120" s="1">
        <f t="shared" si="1039"/>
        <v>45910.9186724884</v>
      </c>
      <c r="K21120">
        <f>200000+SUM(G$2:G21120)-SUM(H$2:H21120)</f>
        <v>207883.15976626</v>
      </c>
      <c r="L21120">
        <f t="shared" si="1036"/>
        <v>184929.848994906</v>
      </c>
      <c r="M21120">
        <f t="shared" si="1037"/>
        <v>1.12411901537856</v>
      </c>
    </row>
    <row r="21121" spans="1:13">
      <c r="A21121" s="2" t="s">
        <v>13363</v>
      </c>
      <c r="B21121" s="2">
        <v>21</v>
      </c>
      <c r="C21121" s="2" t="s">
        <v>14</v>
      </c>
      <c r="D21121" s="2">
        <v>23.6</v>
      </c>
      <c r="E21121" s="2" t="s">
        <v>15</v>
      </c>
      <c r="F21121" s="2">
        <v>1.12</v>
      </c>
      <c r="G21121" s="2">
        <v>0</v>
      </c>
      <c r="H21121" s="2">
        <v>0.00472</v>
      </c>
      <c r="I21121" s="4" t="s">
        <v>13474</v>
      </c>
      <c r="J21121" s="1">
        <f t="shared" si="1039"/>
        <v>45910.9186724884</v>
      </c>
      <c r="K21121">
        <f>200000+SUM(G$2:G21121)-SUM(H$2:H21121)</f>
        <v>207883.15504626</v>
      </c>
      <c r="L21121">
        <f t="shared" si="1036"/>
        <v>184929.848994906</v>
      </c>
      <c r="M21121">
        <f t="shared" si="1037"/>
        <v>1.12411898985537</v>
      </c>
    </row>
    <row r="21122" spans="1:13">
      <c r="A21122" s="2" t="s">
        <v>13018</v>
      </c>
      <c r="B21122" s="2">
        <v>317</v>
      </c>
      <c r="C21122" s="2" t="s">
        <v>17</v>
      </c>
      <c r="D21122" s="2">
        <v>235</v>
      </c>
      <c r="E21122" s="2" t="s">
        <v>15</v>
      </c>
      <c r="F21122" s="2">
        <v>0.74</v>
      </c>
      <c r="G21122" s="2">
        <v>3.33</v>
      </c>
      <c r="H21122" s="2">
        <v>0.0469</v>
      </c>
      <c r="I21122" s="4" t="s">
        <v>13475</v>
      </c>
      <c r="J21122" s="1">
        <f t="shared" si="1039"/>
        <v>45910.9190201389</v>
      </c>
      <c r="K21122">
        <f>200000+SUM(G$2:G21122)-SUM(H$2:H21122)</f>
        <v>207886.43814626</v>
      </c>
      <c r="L21122">
        <f t="shared" si="1036"/>
        <v>184929.848994906</v>
      </c>
      <c r="M21122">
        <f t="shared" si="1037"/>
        <v>1.12413674307378</v>
      </c>
    </row>
    <row r="21123" spans="1:13">
      <c r="A21123" s="2" t="s">
        <v>6964</v>
      </c>
      <c r="B21123" s="2">
        <v>26</v>
      </c>
      <c r="C21123" s="2" t="s">
        <v>21</v>
      </c>
      <c r="D21123" s="2">
        <v>51</v>
      </c>
      <c r="E21123" s="2" t="s">
        <v>15</v>
      </c>
      <c r="F21123" s="2">
        <v>1.96</v>
      </c>
      <c r="G21123" s="2">
        <v>0.725</v>
      </c>
      <c r="H21123" s="2">
        <v>0.0102</v>
      </c>
      <c r="I21123" s="4" t="s">
        <v>13476</v>
      </c>
      <c r="J21123" s="1">
        <f t="shared" si="1039"/>
        <v>45910.9190715741</v>
      </c>
      <c r="K21123">
        <f>200000+SUM(G$2:G21123)-SUM(H$2:H21123)</f>
        <v>207887.15294626</v>
      </c>
      <c r="L21123">
        <f t="shared" si="1036"/>
        <v>184929.848994906</v>
      </c>
      <c r="M21123">
        <f t="shared" si="1037"/>
        <v>1.12414060832325</v>
      </c>
    </row>
    <row r="21124" spans="1:13">
      <c r="A21124" s="2" t="s">
        <v>6964</v>
      </c>
      <c r="B21124" s="2">
        <v>24</v>
      </c>
      <c r="C21124" s="2" t="s">
        <v>21</v>
      </c>
      <c r="D21124" s="2">
        <v>47.1</v>
      </c>
      <c r="E21124" s="2" t="s">
        <v>15</v>
      </c>
      <c r="F21124" s="2">
        <v>1.96</v>
      </c>
      <c r="G21124" s="2">
        <v>0.667</v>
      </c>
      <c r="H21124" s="2">
        <v>0.00941</v>
      </c>
      <c r="I21124" s="4" t="s">
        <v>13476</v>
      </c>
      <c r="J21124" s="1">
        <f t="shared" si="1039"/>
        <v>45910.9190715741</v>
      </c>
      <c r="K21124">
        <f>200000+SUM(G$2:G21124)-SUM(H$2:H21124)</f>
        <v>207887.81053626</v>
      </c>
      <c r="L21124">
        <f t="shared" si="1036"/>
        <v>184929.848994906</v>
      </c>
      <c r="M21124">
        <f t="shared" si="1037"/>
        <v>1.12414416421216</v>
      </c>
    </row>
    <row r="21125" spans="1:13">
      <c r="A21125" s="2" t="s">
        <v>13018</v>
      </c>
      <c r="B21125" s="2">
        <v>187</v>
      </c>
      <c r="C21125" s="2" t="s">
        <v>14</v>
      </c>
      <c r="D21125" s="2">
        <v>138</v>
      </c>
      <c r="E21125" s="2" t="s">
        <v>15</v>
      </c>
      <c r="F21125" s="2">
        <v>0.74</v>
      </c>
      <c r="G21125" s="2">
        <v>0</v>
      </c>
      <c r="H21125" s="2">
        <v>0.0276</v>
      </c>
      <c r="I21125" s="4" t="s">
        <v>13477</v>
      </c>
      <c r="J21125" s="1">
        <f t="shared" si="1039"/>
        <v>45910.9199623495</v>
      </c>
      <c r="K21125">
        <f>200000+SUM(G$2:G21125)-SUM(H$2:H21125)</f>
        <v>207887.78293626</v>
      </c>
      <c r="L21125">
        <f t="shared" si="1036"/>
        <v>184929.848994906</v>
      </c>
      <c r="M21125">
        <f t="shared" si="1037"/>
        <v>1.12414401496638</v>
      </c>
    </row>
    <row r="21126" spans="1:13">
      <c r="A21126" s="2" t="s">
        <v>1238</v>
      </c>
      <c r="B21126" s="2">
        <v>9</v>
      </c>
      <c r="C21126" s="2" t="s">
        <v>17</v>
      </c>
      <c r="D21126" s="2">
        <v>2.88</v>
      </c>
      <c r="E21126" s="2" t="s">
        <v>15</v>
      </c>
      <c r="F21126" s="2">
        <v>0.32</v>
      </c>
      <c r="G21126" s="2">
        <v>0.0459</v>
      </c>
      <c r="H21126" s="2">
        <v>0.000576</v>
      </c>
      <c r="I21126" s="4" t="s">
        <v>13478</v>
      </c>
      <c r="J21126" s="1">
        <f t="shared" si="1039"/>
        <v>45910.9227212731</v>
      </c>
      <c r="K21126">
        <f>200000+SUM(G$2:G21126)-SUM(H$2:H21126)</f>
        <v>207887.82826026</v>
      </c>
      <c r="L21126">
        <f t="shared" si="1036"/>
        <v>184929.848994906</v>
      </c>
      <c r="M21126">
        <f t="shared" si="1037"/>
        <v>1.12414426005391</v>
      </c>
    </row>
    <row r="21127" spans="1:13">
      <c r="A21127" s="2" t="s">
        <v>13256</v>
      </c>
      <c r="B21127" s="2">
        <v>173</v>
      </c>
      <c r="C21127" s="2" t="s">
        <v>17</v>
      </c>
      <c r="D21127" s="2">
        <v>12.2</v>
      </c>
      <c r="E21127" s="2" t="s">
        <v>15</v>
      </c>
      <c r="F21127" s="2">
        <v>0.0703</v>
      </c>
      <c r="G21127" s="2">
        <v>0.0519</v>
      </c>
      <c r="H21127" s="2">
        <v>0.00243</v>
      </c>
      <c r="I21127" s="4" t="s">
        <v>13479</v>
      </c>
      <c r="J21127" s="1">
        <f t="shared" si="1039"/>
        <v>45910.922723831</v>
      </c>
      <c r="K21127">
        <f>200000+SUM(G$2:G21127)-SUM(H$2:H21127)</f>
        <v>207887.87773026</v>
      </c>
      <c r="L21127">
        <f t="shared" ref="L21127:L21190" si="1040">L21126</f>
        <v>184929.848994906</v>
      </c>
      <c r="M21127">
        <f t="shared" ref="M21127:M21190" si="1041">K21127/L21127</f>
        <v>1.12414452756075</v>
      </c>
    </row>
    <row r="21128" spans="1:13">
      <c r="A21128" s="2" t="s">
        <v>13256</v>
      </c>
      <c r="B21128" s="2">
        <v>256</v>
      </c>
      <c r="C21128" s="2" t="s">
        <v>17</v>
      </c>
      <c r="D21128" s="2">
        <v>18</v>
      </c>
      <c r="E21128" s="2" t="s">
        <v>15</v>
      </c>
      <c r="F21128" s="2">
        <v>0.0703</v>
      </c>
      <c r="G21128" s="2">
        <v>0.0742</v>
      </c>
      <c r="H21128" s="2">
        <v>0.0036</v>
      </c>
      <c r="I21128" s="4" t="s">
        <v>13479</v>
      </c>
      <c r="J21128" s="1">
        <f t="shared" si="1039"/>
        <v>45910.922723831</v>
      </c>
      <c r="K21128">
        <f>200000+SUM(G$2:G21128)-SUM(H$2:H21128)</f>
        <v>207887.94833026</v>
      </c>
      <c r="L21128">
        <f t="shared" si="1040"/>
        <v>184929.848994906</v>
      </c>
      <c r="M21128">
        <f t="shared" si="1041"/>
        <v>1.12414490932714</v>
      </c>
    </row>
    <row r="21129" spans="1:13">
      <c r="A21129" s="2" t="s">
        <v>13256</v>
      </c>
      <c r="B21129" s="2">
        <v>73</v>
      </c>
      <c r="C21129" s="2" t="s">
        <v>17</v>
      </c>
      <c r="D21129" s="2">
        <v>5.13</v>
      </c>
      <c r="E21129" s="2" t="s">
        <v>15</v>
      </c>
      <c r="F21129" s="2">
        <v>0.0703</v>
      </c>
      <c r="G21129" s="2">
        <v>0.0212</v>
      </c>
      <c r="H21129" s="2">
        <v>0.00103</v>
      </c>
      <c r="I21129" s="4" t="s">
        <v>13479</v>
      </c>
      <c r="J21129" s="1">
        <f t="shared" si="1039"/>
        <v>45910.922723831</v>
      </c>
      <c r="K21129">
        <f>200000+SUM(G$2:G21129)-SUM(H$2:H21129)</f>
        <v>207887.96850026</v>
      </c>
      <c r="L21129">
        <f t="shared" si="1040"/>
        <v>184929.848994906</v>
      </c>
      <c r="M21129">
        <f t="shared" si="1041"/>
        <v>1.12414501839552</v>
      </c>
    </row>
    <row r="21130" spans="1:13">
      <c r="A21130" s="2" t="s">
        <v>13256</v>
      </c>
      <c r="B21130" s="2">
        <v>235</v>
      </c>
      <c r="C21130" s="2" t="s">
        <v>17</v>
      </c>
      <c r="D21130" s="2">
        <v>16.5</v>
      </c>
      <c r="E21130" s="2" t="s">
        <v>15</v>
      </c>
      <c r="F21130" s="2">
        <v>0.0703</v>
      </c>
      <c r="G21130" s="2">
        <v>0.0682</v>
      </c>
      <c r="H21130" s="2">
        <v>0.0033</v>
      </c>
      <c r="I21130" s="4" t="s">
        <v>13479</v>
      </c>
      <c r="J21130" s="1">
        <f t="shared" si="1039"/>
        <v>45910.922723831</v>
      </c>
      <c r="K21130">
        <f>200000+SUM(G$2:G21130)-SUM(H$2:H21130)</f>
        <v>207888.03340026</v>
      </c>
      <c r="L21130">
        <f t="shared" si="1040"/>
        <v>184929.848994906</v>
      </c>
      <c r="M21130">
        <f t="shared" si="1041"/>
        <v>1.12414536933941</v>
      </c>
    </row>
    <row r="21131" spans="1:13">
      <c r="A21131" s="2" t="s">
        <v>13256</v>
      </c>
      <c r="B21131" s="2">
        <v>235</v>
      </c>
      <c r="C21131" s="2" t="s">
        <v>17</v>
      </c>
      <c r="D21131" s="2">
        <v>16.5</v>
      </c>
      <c r="E21131" s="2" t="s">
        <v>15</v>
      </c>
      <c r="F21131" s="2">
        <v>0.0703</v>
      </c>
      <c r="G21131" s="2">
        <v>0.0658</v>
      </c>
      <c r="H21131" s="2">
        <v>0.0033</v>
      </c>
      <c r="I21131" s="4" t="s">
        <v>13479</v>
      </c>
      <c r="J21131" s="1">
        <f t="shared" si="1039"/>
        <v>45910.922723831</v>
      </c>
      <c r="K21131">
        <f>200000+SUM(G$2:G21131)-SUM(H$2:H21131)</f>
        <v>207888.09590026</v>
      </c>
      <c r="L21131">
        <f t="shared" si="1040"/>
        <v>184929.848994906</v>
      </c>
      <c r="M21131">
        <f t="shared" si="1041"/>
        <v>1.1241457073054</v>
      </c>
    </row>
    <row r="21132" spans="1:13">
      <c r="A21132" s="2" t="s">
        <v>13256</v>
      </c>
      <c r="B21132" s="2">
        <v>124</v>
      </c>
      <c r="C21132" s="2" t="s">
        <v>17</v>
      </c>
      <c r="D21132" s="2">
        <v>8.71</v>
      </c>
      <c r="E21132" s="2" t="s">
        <v>15</v>
      </c>
      <c r="F21132" s="2">
        <v>0.0703</v>
      </c>
      <c r="G21132" s="2">
        <v>0.0347</v>
      </c>
      <c r="H21132" s="2">
        <v>0.00174</v>
      </c>
      <c r="I21132" s="4" t="s">
        <v>13479</v>
      </c>
      <c r="J21132" s="1">
        <f t="shared" si="1039"/>
        <v>45910.922723831</v>
      </c>
      <c r="K21132">
        <f>200000+SUM(G$2:G21132)-SUM(H$2:H21132)</f>
        <v>207888.12886026</v>
      </c>
      <c r="L21132">
        <f t="shared" si="1040"/>
        <v>184929.848994906</v>
      </c>
      <c r="M21132">
        <f t="shared" si="1041"/>
        <v>1.12414588553515</v>
      </c>
    </row>
    <row r="21133" spans="1:13">
      <c r="A21133" s="2" t="s">
        <v>13256</v>
      </c>
      <c r="B21133" s="2">
        <v>426</v>
      </c>
      <c r="C21133" s="2" t="s">
        <v>14</v>
      </c>
      <c r="D21133" s="2">
        <v>29.8</v>
      </c>
      <c r="E21133" s="2" t="s">
        <v>15</v>
      </c>
      <c r="F21133" s="2">
        <v>0.0701</v>
      </c>
      <c r="G21133" s="2">
        <v>0</v>
      </c>
      <c r="H21133" s="2">
        <v>0.00597</v>
      </c>
      <c r="I21133" s="4" t="s">
        <v>13480</v>
      </c>
      <c r="J21133" s="1">
        <f t="shared" si="1039"/>
        <v>45910.9244190972</v>
      </c>
      <c r="K21133">
        <f>200000+SUM(G$2:G21133)-SUM(H$2:H21133)</f>
        <v>207888.12289026</v>
      </c>
      <c r="L21133">
        <f t="shared" si="1040"/>
        <v>184929.848994906</v>
      </c>
      <c r="M21133">
        <f t="shared" si="1041"/>
        <v>1.12414585325264</v>
      </c>
    </row>
    <row r="21134" spans="1:13">
      <c r="A21134" s="2" t="s">
        <v>13256</v>
      </c>
      <c r="B21134" s="2">
        <v>636</v>
      </c>
      <c r="C21134" s="2" t="s">
        <v>14</v>
      </c>
      <c r="D21134" s="2">
        <v>44.6</v>
      </c>
      <c r="E21134" s="2" t="s">
        <v>15</v>
      </c>
      <c r="F21134" s="2">
        <v>0.0701</v>
      </c>
      <c r="G21134" s="2">
        <v>0</v>
      </c>
      <c r="H21134" s="2">
        <v>0.00891</v>
      </c>
      <c r="I21134" s="4" t="s">
        <v>13480</v>
      </c>
      <c r="J21134" s="1">
        <f t="shared" si="1039"/>
        <v>45910.9244190972</v>
      </c>
      <c r="K21134">
        <f>200000+SUM(G$2:G21134)-SUM(H$2:H21134)</f>
        <v>207888.11398026</v>
      </c>
      <c r="L21134">
        <f t="shared" si="1040"/>
        <v>184929.848994906</v>
      </c>
      <c r="M21134">
        <f t="shared" si="1041"/>
        <v>1.12414580507221</v>
      </c>
    </row>
    <row r="21135" spans="1:13">
      <c r="A21135" s="2" t="s">
        <v>13256</v>
      </c>
      <c r="B21135" s="2">
        <v>28</v>
      </c>
      <c r="C21135" s="2" t="s">
        <v>14</v>
      </c>
      <c r="D21135" s="2">
        <v>1.96</v>
      </c>
      <c r="E21135" s="2" t="s">
        <v>15</v>
      </c>
      <c r="F21135" s="2">
        <v>0.0701</v>
      </c>
      <c r="G21135" s="2">
        <v>0</v>
      </c>
      <c r="H21135" s="2">
        <v>0.000392</v>
      </c>
      <c r="I21135" s="4" t="s">
        <v>13480</v>
      </c>
      <c r="J21135" s="1">
        <f t="shared" si="1039"/>
        <v>45910.9244190972</v>
      </c>
      <c r="K21135">
        <f>200000+SUM(G$2:G21135)-SUM(H$2:H21135)</f>
        <v>207888.11358826</v>
      </c>
      <c r="L21135">
        <f t="shared" si="1040"/>
        <v>184929.848994906</v>
      </c>
      <c r="M21135">
        <f t="shared" si="1041"/>
        <v>1.12414580295248</v>
      </c>
    </row>
    <row r="21136" spans="1:13">
      <c r="A21136" s="2" t="s">
        <v>325</v>
      </c>
      <c r="B21136" s="2">
        <v>196</v>
      </c>
      <c r="C21136" s="2" t="s">
        <v>17</v>
      </c>
      <c r="D21136" s="2">
        <v>176</v>
      </c>
      <c r="E21136" s="2" t="s">
        <v>15</v>
      </c>
      <c r="F21136" s="2">
        <v>0.899</v>
      </c>
      <c r="G21136" s="2">
        <v>9.37</v>
      </c>
      <c r="H21136" s="2">
        <v>0.0352</v>
      </c>
      <c r="I21136" s="4" t="s">
        <v>13481</v>
      </c>
      <c r="J21136" s="1">
        <f t="shared" si="1039"/>
        <v>45910.9264194792</v>
      </c>
      <c r="K21136">
        <f>200000+SUM(G$2:G21136)-SUM(H$2:H21136)</f>
        <v>207897.44838826</v>
      </c>
      <c r="L21136">
        <f t="shared" si="1040"/>
        <v>184929.848994906</v>
      </c>
      <c r="M21136">
        <f t="shared" si="1041"/>
        <v>1.12419628047167</v>
      </c>
    </row>
    <row r="21137" spans="1:13">
      <c r="A21137" s="2" t="s">
        <v>118</v>
      </c>
      <c r="B21137" s="2">
        <v>30.9</v>
      </c>
      <c r="C21137" s="2" t="s">
        <v>14</v>
      </c>
      <c r="D21137" s="2">
        <v>6917</v>
      </c>
      <c r="E21137" s="2" t="s">
        <v>15</v>
      </c>
      <c r="F21137" s="2">
        <v>224</v>
      </c>
      <c r="G21137" s="2">
        <v>0</v>
      </c>
      <c r="H21137" s="2">
        <v>1.38</v>
      </c>
      <c r="I21137" s="4" t="s">
        <v>13482</v>
      </c>
      <c r="J21137" s="1">
        <f t="shared" si="1039"/>
        <v>45910.9264750232</v>
      </c>
      <c r="K21137">
        <f>200000+SUM(G$2:G21137)-SUM(H$2:H21137)</f>
        <v>207896.06838826</v>
      </c>
      <c r="L21137">
        <f t="shared" si="1040"/>
        <v>184929.848994906</v>
      </c>
      <c r="M21137">
        <f t="shared" si="1041"/>
        <v>1.12418881818255</v>
      </c>
    </row>
    <row r="21138" spans="1:13">
      <c r="A21138" s="2" t="s">
        <v>1238</v>
      </c>
      <c r="B21138" s="2">
        <v>120</v>
      </c>
      <c r="C21138" s="2" t="s">
        <v>14</v>
      </c>
      <c r="D21138" s="2">
        <v>38.2</v>
      </c>
      <c r="E21138" s="2" t="s">
        <v>15</v>
      </c>
      <c r="F21138" s="2">
        <v>0.319</v>
      </c>
      <c r="G21138" s="2">
        <v>0</v>
      </c>
      <c r="H21138" s="2">
        <v>0.00764</v>
      </c>
      <c r="I21138" s="4" t="s">
        <v>13483</v>
      </c>
      <c r="J21138" s="1">
        <f t="shared" si="1039"/>
        <v>45910.9264880324</v>
      </c>
      <c r="K21138">
        <f>200000+SUM(G$2:G21138)-SUM(H$2:H21138)</f>
        <v>207896.06074826</v>
      </c>
      <c r="L21138">
        <f t="shared" si="1040"/>
        <v>184929.848994906</v>
      </c>
      <c r="M21138">
        <f t="shared" si="1041"/>
        <v>1.12418877686958</v>
      </c>
    </row>
    <row r="21139" spans="1:13">
      <c r="A21139" s="2" t="s">
        <v>131</v>
      </c>
      <c r="B21139" s="2">
        <v>6.8</v>
      </c>
      <c r="C21139" s="2" t="s">
        <v>17</v>
      </c>
      <c r="D21139" s="2">
        <v>20.5</v>
      </c>
      <c r="E21139" s="2" t="s">
        <v>15</v>
      </c>
      <c r="F21139" s="2">
        <v>3.02</v>
      </c>
      <c r="G21139" s="2">
        <v>0.721</v>
      </c>
      <c r="H21139" s="2">
        <v>0.0041</v>
      </c>
      <c r="I21139" s="4" t="s">
        <v>13484</v>
      </c>
      <c r="J21139" s="1">
        <f t="shared" si="1039"/>
        <v>45910.9292710648</v>
      </c>
      <c r="K21139">
        <f>200000+SUM(G$2:G21139)-SUM(H$2:H21139)</f>
        <v>207896.77764826</v>
      </c>
      <c r="L21139">
        <f t="shared" si="1040"/>
        <v>184929.848994906</v>
      </c>
      <c r="M21139">
        <f t="shared" si="1041"/>
        <v>1.12419265347471</v>
      </c>
    </row>
    <row r="21140" spans="1:13">
      <c r="A21140" s="2" t="s">
        <v>131</v>
      </c>
      <c r="B21140" s="2">
        <v>6.8</v>
      </c>
      <c r="C21140" s="2" t="s">
        <v>17</v>
      </c>
      <c r="D21140" s="2">
        <v>20.5</v>
      </c>
      <c r="E21140" s="2" t="s">
        <v>15</v>
      </c>
      <c r="F21140" s="2">
        <v>3.02</v>
      </c>
      <c r="G21140" s="2">
        <v>0.721</v>
      </c>
      <c r="H21140" s="2">
        <v>0.0041</v>
      </c>
      <c r="I21140" s="4" t="s">
        <v>13484</v>
      </c>
      <c r="J21140" s="1">
        <f t="shared" si="1039"/>
        <v>45910.9292710648</v>
      </c>
      <c r="K21140">
        <f>200000+SUM(G$2:G21140)-SUM(H$2:H21140)</f>
        <v>207897.49454826</v>
      </c>
      <c r="L21140">
        <f t="shared" si="1040"/>
        <v>184929.848994906</v>
      </c>
      <c r="M21140">
        <f t="shared" si="1041"/>
        <v>1.12419653007983</v>
      </c>
    </row>
    <row r="21141" spans="1:13">
      <c r="A21141" s="2" t="s">
        <v>131</v>
      </c>
      <c r="B21141" s="2">
        <v>125</v>
      </c>
      <c r="C21141" s="2" t="s">
        <v>17</v>
      </c>
      <c r="D21141" s="2">
        <v>375</v>
      </c>
      <c r="E21141" s="2" t="s">
        <v>15</v>
      </c>
      <c r="F21141" s="2">
        <v>3.02</v>
      </c>
      <c r="G21141" s="2">
        <v>13.2</v>
      </c>
      <c r="H21141" s="2">
        <v>0.0751</v>
      </c>
      <c r="I21141" s="4" t="s">
        <v>13484</v>
      </c>
      <c r="J21141" s="1">
        <f t="shared" si="1039"/>
        <v>45910.9292710648</v>
      </c>
      <c r="K21141">
        <f>200000+SUM(G$2:G21141)-SUM(H$2:H21141)</f>
        <v>207910.61944826</v>
      </c>
      <c r="L21141">
        <f t="shared" si="1040"/>
        <v>184929.848994906</v>
      </c>
      <c r="M21141">
        <f t="shared" si="1041"/>
        <v>1.12426750239756</v>
      </c>
    </row>
    <row r="21142" spans="1:13">
      <c r="A21142" s="2" t="s">
        <v>118</v>
      </c>
      <c r="B21142" s="2">
        <v>6.39</v>
      </c>
      <c r="C21142" s="2" t="s">
        <v>14</v>
      </c>
      <c r="D21142" s="2">
        <v>1428</v>
      </c>
      <c r="E21142" s="2" t="s">
        <v>15</v>
      </c>
      <c r="F21142" s="2">
        <v>223</v>
      </c>
      <c r="G21142" s="2">
        <v>0</v>
      </c>
      <c r="H21142" s="2">
        <v>0.286</v>
      </c>
      <c r="I21142" s="4" t="s">
        <v>13485</v>
      </c>
      <c r="J21142" s="1">
        <f t="shared" si="1039"/>
        <v>45910.9325476157</v>
      </c>
      <c r="K21142">
        <f>200000+SUM(G$2:G21142)-SUM(H$2:H21142)</f>
        <v>207910.33344826</v>
      </c>
      <c r="L21142">
        <f t="shared" si="1040"/>
        <v>184929.848994906</v>
      </c>
      <c r="M21142">
        <f t="shared" si="1041"/>
        <v>1.12426595586517</v>
      </c>
    </row>
    <row r="21143" spans="1:13">
      <c r="A21143" s="2" t="s">
        <v>13256</v>
      </c>
      <c r="B21143" s="2">
        <v>1090</v>
      </c>
      <c r="C21143" s="2" t="s">
        <v>17</v>
      </c>
      <c r="D21143" s="2">
        <v>77.8</v>
      </c>
      <c r="E21143" s="2" t="s">
        <v>15</v>
      </c>
      <c r="F21143" s="2">
        <v>0.0714</v>
      </c>
      <c r="G21143" s="2">
        <v>1.46</v>
      </c>
      <c r="H21143" s="2">
        <v>0.0156</v>
      </c>
      <c r="I21143" s="4" t="s">
        <v>13486</v>
      </c>
      <c r="J21143" s="1">
        <f t="shared" si="1039"/>
        <v>45910.9325539236</v>
      </c>
      <c r="K21143">
        <f>200000+SUM(G$2:G21143)-SUM(H$2:H21143)</f>
        <v>207911.77784826</v>
      </c>
      <c r="L21143">
        <f t="shared" si="1040"/>
        <v>184929.848994906</v>
      </c>
      <c r="M21143">
        <f t="shared" si="1041"/>
        <v>1.12427376639445</v>
      </c>
    </row>
    <row r="21144" spans="1:13">
      <c r="A21144" s="2" t="s">
        <v>13256</v>
      </c>
      <c r="B21144" s="2">
        <v>895</v>
      </c>
      <c r="C21144" s="2" t="s">
        <v>14</v>
      </c>
      <c r="D21144" s="2">
        <v>64.3</v>
      </c>
      <c r="E21144" s="2" t="s">
        <v>15</v>
      </c>
      <c r="F21144" s="2">
        <v>0.0718</v>
      </c>
      <c r="G21144" s="2">
        <v>0</v>
      </c>
      <c r="H21144" s="2">
        <v>0.0129</v>
      </c>
      <c r="I21144" s="4" t="s">
        <v>13487</v>
      </c>
      <c r="J21144" s="1">
        <f t="shared" si="1039"/>
        <v>45910.9333216782</v>
      </c>
      <c r="K21144">
        <f>200000+SUM(G$2:G21144)-SUM(H$2:H21144)</f>
        <v>207911.76494826</v>
      </c>
      <c r="L21144">
        <f t="shared" si="1040"/>
        <v>184929.848994906</v>
      </c>
      <c r="M21144">
        <f t="shared" si="1041"/>
        <v>1.12427369663827</v>
      </c>
    </row>
    <row r="21145" spans="1:13">
      <c r="A21145" s="2" t="s">
        <v>13256</v>
      </c>
      <c r="B21145" s="2">
        <v>442</v>
      </c>
      <c r="C21145" s="2" t="s">
        <v>14</v>
      </c>
      <c r="D21145" s="2">
        <v>31.7</v>
      </c>
      <c r="E21145" s="2" t="s">
        <v>15</v>
      </c>
      <c r="F21145" s="2">
        <v>0.0718</v>
      </c>
      <c r="G21145" s="2">
        <v>0</v>
      </c>
      <c r="H21145" s="2">
        <v>0.00635</v>
      </c>
      <c r="I21145" s="4" t="s">
        <v>13487</v>
      </c>
      <c r="J21145" s="1">
        <f t="shared" si="1039"/>
        <v>45910.9333216782</v>
      </c>
      <c r="K21145">
        <f>200000+SUM(G$2:G21145)-SUM(H$2:H21145)</f>
        <v>207911.75859826</v>
      </c>
      <c r="L21145">
        <f t="shared" si="1040"/>
        <v>184929.848994906</v>
      </c>
      <c r="M21145">
        <f t="shared" si="1041"/>
        <v>1.12427366230093</v>
      </c>
    </row>
    <row r="21146" spans="1:13">
      <c r="A21146" s="2" t="s">
        <v>1238</v>
      </c>
      <c r="B21146" s="2">
        <v>548</v>
      </c>
      <c r="C21146" s="2" t="s">
        <v>17</v>
      </c>
      <c r="D21146" s="2">
        <v>175</v>
      </c>
      <c r="E21146" s="2" t="s">
        <v>15</v>
      </c>
      <c r="F21146" s="2">
        <v>0.319</v>
      </c>
      <c r="G21146" s="2">
        <v>1.97</v>
      </c>
      <c r="H21146" s="2">
        <v>0.035</v>
      </c>
      <c r="I21146" s="4" t="s">
        <v>13488</v>
      </c>
      <c r="J21146" s="1">
        <f t="shared" si="1039"/>
        <v>45910.9333277546</v>
      </c>
      <c r="K21146">
        <f>200000+SUM(G$2:G21146)-SUM(H$2:H21146)</f>
        <v>207913.69359826</v>
      </c>
      <c r="L21146">
        <f t="shared" si="1040"/>
        <v>184929.848994906</v>
      </c>
      <c r="M21146">
        <f t="shared" si="1041"/>
        <v>1.12428412572806</v>
      </c>
    </row>
    <row r="21147" spans="1:13">
      <c r="A21147" s="2" t="s">
        <v>118</v>
      </c>
      <c r="B21147" s="2">
        <v>4.66</v>
      </c>
      <c r="C21147" s="2" t="s">
        <v>14</v>
      </c>
      <c r="D21147" s="2">
        <v>1039</v>
      </c>
      <c r="E21147" s="2" t="s">
        <v>15</v>
      </c>
      <c r="F21147" s="2">
        <v>223</v>
      </c>
      <c r="G21147" s="2">
        <v>0</v>
      </c>
      <c r="H21147" s="2">
        <v>0.208</v>
      </c>
      <c r="I21147" s="4" t="s">
        <v>13489</v>
      </c>
      <c r="J21147" s="1">
        <f t="shared" si="1039"/>
        <v>45910.9374849653</v>
      </c>
      <c r="K21147">
        <f>200000+SUM(G$2:G21147)-SUM(H$2:H21147)</f>
        <v>207913.48559826</v>
      </c>
      <c r="L21147">
        <f t="shared" si="1040"/>
        <v>184929.848994906</v>
      </c>
      <c r="M21147">
        <f t="shared" si="1041"/>
        <v>1.12428300097724</v>
      </c>
    </row>
    <row r="21148" spans="1:13">
      <c r="A21148" s="2" t="s">
        <v>118</v>
      </c>
      <c r="B21148" s="2">
        <v>3.56</v>
      </c>
      <c r="C21148" s="2" t="s">
        <v>14</v>
      </c>
      <c r="D21148" s="2">
        <v>794</v>
      </c>
      <c r="E21148" s="2" t="s">
        <v>15</v>
      </c>
      <c r="F21148" s="2">
        <v>223</v>
      </c>
      <c r="G21148" s="2">
        <v>0</v>
      </c>
      <c r="H21148" s="2">
        <v>0.159</v>
      </c>
      <c r="I21148" s="4" t="s">
        <v>13489</v>
      </c>
      <c r="J21148" s="1">
        <f t="shared" si="1039"/>
        <v>45910.9374849653</v>
      </c>
      <c r="K21148">
        <f>200000+SUM(G$2:G21148)-SUM(H$2:H21148)</f>
        <v>207913.32659826</v>
      </c>
      <c r="L21148">
        <f t="shared" si="1040"/>
        <v>184929.848994906</v>
      </c>
      <c r="M21148">
        <f t="shared" si="1041"/>
        <v>1.12428214119175</v>
      </c>
    </row>
    <row r="21149" spans="1:13">
      <c r="A21149" s="2" t="s">
        <v>40</v>
      </c>
      <c r="B21149" s="2">
        <v>0.586</v>
      </c>
      <c r="C21149" s="2" t="s">
        <v>14</v>
      </c>
      <c r="D21149" s="2">
        <v>2578</v>
      </c>
      <c r="E21149" s="2" t="s">
        <v>15</v>
      </c>
      <c r="F21149" s="2">
        <v>4400</v>
      </c>
      <c r="G21149" s="2">
        <v>0</v>
      </c>
      <c r="H21149" s="2">
        <v>0.516</v>
      </c>
      <c r="I21149" s="4" t="s">
        <v>13490</v>
      </c>
      <c r="J21149" s="1">
        <f t="shared" ref="J21149:J21212" si="1042">(I21149/86400000)+DATE(1970,1,1)+(8*TIME(1,0,0))</f>
        <v>45910.9583497685</v>
      </c>
      <c r="K21149">
        <f>200000+SUM(G$2:G21149)-SUM(H$2:H21149)</f>
        <v>207912.81059826</v>
      </c>
      <c r="L21149">
        <f t="shared" si="1040"/>
        <v>184929.848994906</v>
      </c>
      <c r="M21149">
        <f t="shared" si="1041"/>
        <v>1.12427935094452</v>
      </c>
    </row>
    <row r="21150" spans="1:13">
      <c r="A21150" s="2" t="s">
        <v>320</v>
      </c>
      <c r="B21150" s="2">
        <v>5.2</v>
      </c>
      <c r="C21150" s="2" t="s">
        <v>17</v>
      </c>
      <c r="D21150" s="2">
        <v>5.33</v>
      </c>
      <c r="E21150" s="2" t="s">
        <v>15</v>
      </c>
      <c r="F21150" s="2">
        <v>1.02</v>
      </c>
      <c r="G21150" s="2">
        <v>0.168</v>
      </c>
      <c r="H21150" s="2">
        <v>0.00107</v>
      </c>
      <c r="I21150" s="4" t="s">
        <v>13491</v>
      </c>
      <c r="J21150" s="1">
        <f t="shared" si="1042"/>
        <v>45910.9617381134</v>
      </c>
      <c r="K21150">
        <f>200000+SUM(G$2:G21150)-SUM(H$2:H21150)</f>
        <v>207912.97752826</v>
      </c>
      <c r="L21150">
        <f t="shared" si="1040"/>
        <v>184929.848994906</v>
      </c>
      <c r="M21150">
        <f t="shared" si="1041"/>
        <v>1.12428025361113</v>
      </c>
    </row>
    <row r="21151" spans="1:13">
      <c r="A21151" s="2" t="s">
        <v>320</v>
      </c>
      <c r="B21151" s="2">
        <v>106</v>
      </c>
      <c r="C21151" s="2" t="s">
        <v>17</v>
      </c>
      <c r="D21151" s="2">
        <v>108</v>
      </c>
      <c r="E21151" s="2" t="s">
        <v>15</v>
      </c>
      <c r="F21151" s="2">
        <v>1.02</v>
      </c>
      <c r="G21151" s="2">
        <v>3.4</v>
      </c>
      <c r="H21151" s="2">
        <v>0.0216</v>
      </c>
      <c r="I21151" s="4" t="s">
        <v>13491</v>
      </c>
      <c r="J21151" s="1">
        <f t="shared" si="1042"/>
        <v>45910.9617381134</v>
      </c>
      <c r="K21151">
        <f>200000+SUM(G$2:G21151)-SUM(H$2:H21151)</f>
        <v>207916.35592826</v>
      </c>
      <c r="L21151">
        <f t="shared" si="1040"/>
        <v>184929.848994906</v>
      </c>
      <c r="M21151">
        <f t="shared" si="1041"/>
        <v>1.12429852216008</v>
      </c>
    </row>
    <row r="21152" spans="1:13">
      <c r="A21152" s="2" t="s">
        <v>363</v>
      </c>
      <c r="B21152" s="2">
        <v>14</v>
      </c>
      <c r="C21152" s="2" t="s">
        <v>17</v>
      </c>
      <c r="D21152" s="2">
        <v>401</v>
      </c>
      <c r="E21152" s="2" t="s">
        <v>15</v>
      </c>
      <c r="F21152" s="2">
        <v>28.7</v>
      </c>
      <c r="G21152" s="2">
        <v>25.4</v>
      </c>
      <c r="H21152" s="2">
        <v>0.0803</v>
      </c>
      <c r="I21152" s="4" t="s">
        <v>13492</v>
      </c>
      <c r="J21152" s="1">
        <f t="shared" si="1042"/>
        <v>45910.9692109375</v>
      </c>
      <c r="K21152">
        <f>200000+SUM(G$2:G21152)-SUM(H$2:H21152)</f>
        <v>207941.67562826</v>
      </c>
      <c r="L21152">
        <f t="shared" si="1040"/>
        <v>184929.848994906</v>
      </c>
      <c r="M21152">
        <f t="shared" si="1041"/>
        <v>1.12443543732082</v>
      </c>
    </row>
    <row r="21153" spans="1:13">
      <c r="A21153" s="2" t="s">
        <v>320</v>
      </c>
      <c r="B21153" s="2">
        <v>156</v>
      </c>
      <c r="C21153" s="2" t="s">
        <v>17</v>
      </c>
      <c r="D21153" s="2">
        <v>160</v>
      </c>
      <c r="E21153" s="2" t="s">
        <v>15</v>
      </c>
      <c r="F21153" s="2">
        <v>1.03</v>
      </c>
      <c r="G21153" s="2">
        <v>5.58</v>
      </c>
      <c r="H21153" s="2">
        <v>0.032</v>
      </c>
      <c r="I21153" s="4" t="s">
        <v>13493</v>
      </c>
      <c r="J21153" s="1">
        <f t="shared" si="1042"/>
        <v>45910.9692936921</v>
      </c>
      <c r="K21153">
        <f>200000+SUM(G$2:G21153)-SUM(H$2:H21153)</f>
        <v>207947.22362826</v>
      </c>
      <c r="L21153">
        <f t="shared" si="1040"/>
        <v>184929.848994906</v>
      </c>
      <c r="M21153">
        <f t="shared" si="1041"/>
        <v>1.12446543788606</v>
      </c>
    </row>
    <row r="21154" spans="1:13">
      <c r="A21154" s="2" t="s">
        <v>320</v>
      </c>
      <c r="B21154" s="2">
        <v>156</v>
      </c>
      <c r="C21154" s="2" t="s">
        <v>17</v>
      </c>
      <c r="D21154" s="2">
        <v>160</v>
      </c>
      <c r="E21154" s="2" t="s">
        <v>15</v>
      </c>
      <c r="F21154" s="2">
        <v>1.03</v>
      </c>
      <c r="G21154" s="2">
        <v>5.58</v>
      </c>
      <c r="H21154" s="2">
        <v>0.032</v>
      </c>
      <c r="I21154" s="4" t="s">
        <v>13493</v>
      </c>
      <c r="J21154" s="1">
        <f t="shared" si="1042"/>
        <v>45910.9692936921</v>
      </c>
      <c r="K21154">
        <f>200000+SUM(G$2:G21154)-SUM(H$2:H21154)</f>
        <v>207952.77162826</v>
      </c>
      <c r="L21154">
        <f t="shared" si="1040"/>
        <v>184929.848994906</v>
      </c>
      <c r="M21154">
        <f t="shared" si="1041"/>
        <v>1.1244954384513</v>
      </c>
    </row>
    <row r="21155" spans="1:13">
      <c r="A21155" s="2" t="s">
        <v>320</v>
      </c>
      <c r="B21155" s="2">
        <v>458</v>
      </c>
      <c r="C21155" s="2" t="s">
        <v>17</v>
      </c>
      <c r="D21155" s="2">
        <v>471</v>
      </c>
      <c r="E21155" s="2" t="s">
        <v>15</v>
      </c>
      <c r="F21155" s="2">
        <v>1.03</v>
      </c>
      <c r="G21155" s="2">
        <v>16.4</v>
      </c>
      <c r="H21155" s="2">
        <v>0.0941</v>
      </c>
      <c r="I21155" s="4" t="s">
        <v>13493</v>
      </c>
      <c r="J21155" s="1">
        <f t="shared" si="1042"/>
        <v>45910.9692936921</v>
      </c>
      <c r="K21155">
        <f>200000+SUM(G$2:G21155)-SUM(H$2:H21155)</f>
        <v>207969.07752826</v>
      </c>
      <c r="L21155">
        <f t="shared" si="1040"/>
        <v>184929.848994906</v>
      </c>
      <c r="M21155">
        <f t="shared" si="1041"/>
        <v>1.1245836118862</v>
      </c>
    </row>
    <row r="21156" spans="1:13">
      <c r="A21156" s="2" t="s">
        <v>13494</v>
      </c>
      <c r="B21156" s="2">
        <v>725</v>
      </c>
      <c r="C21156" s="2" t="s">
        <v>14</v>
      </c>
      <c r="D21156" s="2">
        <v>239</v>
      </c>
      <c r="E21156" s="2" t="s">
        <v>15</v>
      </c>
      <c r="F21156" s="2">
        <v>0.33</v>
      </c>
      <c r="G21156" s="2">
        <v>0</v>
      </c>
      <c r="H21156" s="2">
        <v>0.0479</v>
      </c>
      <c r="I21156" s="4" t="s">
        <v>13495</v>
      </c>
      <c r="J21156" s="1">
        <f t="shared" si="1042"/>
        <v>45910.969812581</v>
      </c>
      <c r="K21156">
        <f>200000+SUM(G$2:G21156)-SUM(H$2:H21156)</f>
        <v>207969.02962826</v>
      </c>
      <c r="L21156">
        <f t="shared" si="1040"/>
        <v>184929.848994906</v>
      </c>
      <c r="M21156">
        <f t="shared" si="1041"/>
        <v>1.12458335286906</v>
      </c>
    </row>
    <row r="21157" spans="1:13">
      <c r="A21157" s="2" t="s">
        <v>13494</v>
      </c>
      <c r="B21157" s="2">
        <v>148</v>
      </c>
      <c r="C21157" s="2" t="s">
        <v>14</v>
      </c>
      <c r="D21157" s="2">
        <v>48.9</v>
      </c>
      <c r="E21157" s="2" t="s">
        <v>15</v>
      </c>
      <c r="F21157" s="2">
        <v>0.33</v>
      </c>
      <c r="G21157" s="2">
        <v>0</v>
      </c>
      <c r="H21157" s="2">
        <v>0.00978</v>
      </c>
      <c r="I21157" s="4" t="s">
        <v>13495</v>
      </c>
      <c r="J21157" s="1">
        <f t="shared" si="1042"/>
        <v>45910.969812581</v>
      </c>
      <c r="K21157">
        <f>200000+SUM(G$2:G21157)-SUM(H$2:H21157)</f>
        <v>207969.01984826</v>
      </c>
      <c r="L21157">
        <f t="shared" si="1040"/>
        <v>184929.848994906</v>
      </c>
      <c r="M21157">
        <f t="shared" si="1041"/>
        <v>1.12458329998414</v>
      </c>
    </row>
    <row r="21158" spans="1:13">
      <c r="A21158" s="2" t="s">
        <v>12844</v>
      </c>
      <c r="B21158" s="2">
        <v>73</v>
      </c>
      <c r="C21158" s="2" t="s">
        <v>14</v>
      </c>
      <c r="D21158" s="2">
        <v>16.6</v>
      </c>
      <c r="E21158" s="2" t="s">
        <v>15</v>
      </c>
      <c r="F21158" s="2">
        <v>0.227</v>
      </c>
      <c r="G21158" s="2">
        <v>0</v>
      </c>
      <c r="H21158" s="2">
        <v>0.00332</v>
      </c>
      <c r="I21158" s="4" t="s">
        <v>13496</v>
      </c>
      <c r="J21158" s="1">
        <f t="shared" si="1042"/>
        <v>45910.9730277431</v>
      </c>
      <c r="K21158">
        <f>200000+SUM(G$2:G21158)-SUM(H$2:H21158)</f>
        <v>207969.01652826</v>
      </c>
      <c r="L21158">
        <f t="shared" si="1040"/>
        <v>184929.848994906</v>
      </c>
      <c r="M21158">
        <f t="shared" si="1041"/>
        <v>1.12458328203139</v>
      </c>
    </row>
    <row r="21159" spans="1:13">
      <c r="A21159" s="2" t="s">
        <v>12844</v>
      </c>
      <c r="B21159" s="2">
        <v>143</v>
      </c>
      <c r="C21159" s="2" t="s">
        <v>14</v>
      </c>
      <c r="D21159" s="2">
        <v>32.5</v>
      </c>
      <c r="E21159" s="2" t="s">
        <v>15</v>
      </c>
      <c r="F21159" s="2">
        <v>0.227</v>
      </c>
      <c r="G21159" s="2">
        <v>0</v>
      </c>
      <c r="H21159" s="2">
        <v>0.00649</v>
      </c>
      <c r="I21159" s="4" t="s">
        <v>13496</v>
      </c>
      <c r="J21159" s="1">
        <f t="shared" si="1042"/>
        <v>45910.9730277431</v>
      </c>
      <c r="K21159">
        <f>200000+SUM(G$2:G21159)-SUM(H$2:H21159)</f>
        <v>207969.01003826</v>
      </c>
      <c r="L21159">
        <f t="shared" si="1040"/>
        <v>184929.848994906</v>
      </c>
      <c r="M21159">
        <f t="shared" si="1041"/>
        <v>1.124583246937</v>
      </c>
    </row>
    <row r="21160" spans="1:13">
      <c r="A21160" s="2" t="s">
        <v>13256</v>
      </c>
      <c r="B21160" s="2">
        <v>231</v>
      </c>
      <c r="C21160" s="2" t="s">
        <v>17</v>
      </c>
      <c r="D21160" s="2">
        <v>16.5</v>
      </c>
      <c r="E21160" s="2" t="s">
        <v>15</v>
      </c>
      <c r="F21160" s="2">
        <v>0.0715</v>
      </c>
      <c r="G21160" s="2">
        <v>-0.0839</v>
      </c>
      <c r="H21160" s="2">
        <v>0.0033</v>
      </c>
      <c r="I21160" s="4" t="s">
        <v>13497</v>
      </c>
      <c r="J21160" s="1">
        <f t="shared" si="1042"/>
        <v>45910.9734744445</v>
      </c>
      <c r="K21160">
        <f>200000+SUM(G$2:G21160)-SUM(H$2:H21160)</f>
        <v>207968.92283826</v>
      </c>
      <c r="L21160">
        <f t="shared" si="1040"/>
        <v>184929.848994906</v>
      </c>
      <c r="M21160">
        <f t="shared" si="1041"/>
        <v>1.12458277540685</v>
      </c>
    </row>
    <row r="21161" spans="1:13">
      <c r="A21161" s="2" t="s">
        <v>13256</v>
      </c>
      <c r="B21161" s="2">
        <v>897</v>
      </c>
      <c r="C21161" s="2" t="s">
        <v>17</v>
      </c>
      <c r="D21161" s="2">
        <v>64.1</v>
      </c>
      <c r="E21161" s="2" t="s">
        <v>15</v>
      </c>
      <c r="F21161" s="2">
        <v>0.0715</v>
      </c>
      <c r="G21161" s="2">
        <v>-0.326</v>
      </c>
      <c r="H21161" s="2">
        <v>0.0128</v>
      </c>
      <c r="I21161" s="4" t="s">
        <v>13497</v>
      </c>
      <c r="J21161" s="1">
        <f t="shared" si="1042"/>
        <v>45910.9734744445</v>
      </c>
      <c r="K21161">
        <f>200000+SUM(G$2:G21161)-SUM(H$2:H21161)</f>
        <v>207968.58403826</v>
      </c>
      <c r="L21161">
        <f t="shared" si="1040"/>
        <v>184929.848994906</v>
      </c>
      <c r="M21161">
        <f t="shared" si="1041"/>
        <v>1.12458094336079</v>
      </c>
    </row>
    <row r="21162" spans="1:13">
      <c r="A21162" s="2" t="s">
        <v>13256</v>
      </c>
      <c r="B21162" s="2">
        <v>209</v>
      </c>
      <c r="C21162" s="2" t="s">
        <v>17</v>
      </c>
      <c r="D21162" s="2">
        <v>14.9</v>
      </c>
      <c r="E21162" s="2" t="s">
        <v>15</v>
      </c>
      <c r="F21162" s="2">
        <v>0.0715</v>
      </c>
      <c r="G21162" s="2">
        <v>-0.078</v>
      </c>
      <c r="H21162" s="2">
        <v>0.00299</v>
      </c>
      <c r="I21162" s="4" t="s">
        <v>13497</v>
      </c>
      <c r="J21162" s="1">
        <f t="shared" si="1042"/>
        <v>45910.9734744445</v>
      </c>
      <c r="K21162">
        <f>200000+SUM(G$2:G21162)-SUM(H$2:H21162)</f>
        <v>207968.50304826</v>
      </c>
      <c r="L21162">
        <f t="shared" si="1040"/>
        <v>184929.848994906</v>
      </c>
      <c r="M21162">
        <f t="shared" si="1041"/>
        <v>1.12458050541094</v>
      </c>
    </row>
    <row r="21163" spans="1:13">
      <c r="A21163" s="2" t="s">
        <v>13373</v>
      </c>
      <c r="B21163" s="2">
        <v>2609</v>
      </c>
      <c r="C21163" s="2" t="s">
        <v>17</v>
      </c>
      <c r="D21163" s="2">
        <v>73.7</v>
      </c>
      <c r="E21163" s="2" t="s">
        <v>15</v>
      </c>
      <c r="F21163" s="2">
        <v>0.0282</v>
      </c>
      <c r="G21163" s="2">
        <v>1.53</v>
      </c>
      <c r="H21163" s="2">
        <v>0.0147</v>
      </c>
      <c r="I21163" s="4" t="s">
        <v>13498</v>
      </c>
      <c r="J21163" s="1">
        <f t="shared" si="1042"/>
        <v>45910.9863053819</v>
      </c>
      <c r="K21163">
        <f>200000+SUM(G$2:G21163)-SUM(H$2:H21163)</f>
        <v>207970.01834826</v>
      </c>
      <c r="L21163">
        <f t="shared" si="1040"/>
        <v>184929.848994906</v>
      </c>
      <c r="M21163">
        <f t="shared" si="1041"/>
        <v>1.12458869932884</v>
      </c>
    </row>
    <row r="21164" spans="1:13">
      <c r="A21164" s="2" t="s">
        <v>331</v>
      </c>
      <c r="B21164" s="2">
        <v>3.08</v>
      </c>
      <c r="C21164" s="2" t="s">
        <v>17</v>
      </c>
      <c r="D21164" s="2">
        <v>352</v>
      </c>
      <c r="E21164" s="2" t="s">
        <v>15</v>
      </c>
      <c r="F21164" s="2">
        <v>114</v>
      </c>
      <c r="G21164" s="2">
        <v>5.38</v>
      </c>
      <c r="H21164" s="2">
        <v>0.0704</v>
      </c>
      <c r="I21164" s="4" t="s">
        <v>13499</v>
      </c>
      <c r="J21164" s="1">
        <f t="shared" si="1042"/>
        <v>45910.9987838657</v>
      </c>
      <c r="K21164">
        <f>200000+SUM(G$2:G21164)-SUM(H$2:H21164)</f>
        <v>207975.32794826</v>
      </c>
      <c r="L21164">
        <f t="shared" si="1040"/>
        <v>184929.848994906</v>
      </c>
      <c r="M21164">
        <f t="shared" si="1041"/>
        <v>1.1246174107566</v>
      </c>
    </row>
    <row r="21165" spans="1:13">
      <c r="A21165" s="2" t="s">
        <v>13</v>
      </c>
      <c r="B21165" s="2">
        <v>616</v>
      </c>
      <c r="C21165" s="2" t="s">
        <v>17</v>
      </c>
      <c r="D21165" s="2">
        <v>63.5</v>
      </c>
      <c r="E21165" s="2" t="s">
        <v>15</v>
      </c>
      <c r="F21165" s="2">
        <v>0.103</v>
      </c>
      <c r="G21165" s="2">
        <v>9.73</v>
      </c>
      <c r="H21165" s="2">
        <v>0.0127</v>
      </c>
      <c r="I21165" s="4" t="s">
        <v>13500</v>
      </c>
      <c r="J21165" s="1">
        <f t="shared" si="1042"/>
        <v>45910.9998138773</v>
      </c>
      <c r="K21165">
        <f>200000+SUM(G$2:G21165)-SUM(H$2:H21165)</f>
        <v>207985.04524826</v>
      </c>
      <c r="L21165">
        <f t="shared" si="1040"/>
        <v>184929.848994906</v>
      </c>
      <c r="M21165">
        <f t="shared" si="1041"/>
        <v>1.12466995662766</v>
      </c>
    </row>
    <row r="21166" spans="1:13">
      <c r="A21166" s="2" t="s">
        <v>13</v>
      </c>
      <c r="B21166" s="2">
        <v>616</v>
      </c>
      <c r="C21166" s="2" t="s">
        <v>17</v>
      </c>
      <c r="D21166" s="2">
        <v>63.5</v>
      </c>
      <c r="E21166" s="2" t="s">
        <v>15</v>
      </c>
      <c r="F21166" s="2">
        <v>0.103</v>
      </c>
      <c r="G21166" s="2">
        <v>9.72</v>
      </c>
      <c r="H21166" s="2">
        <v>0.0127</v>
      </c>
      <c r="I21166" s="4" t="s">
        <v>13500</v>
      </c>
      <c r="J21166" s="1">
        <f t="shared" si="1042"/>
        <v>45910.9998138773</v>
      </c>
      <c r="K21166">
        <f>200000+SUM(G$2:G21166)-SUM(H$2:H21166)</f>
        <v>207994.75254826</v>
      </c>
      <c r="L21166">
        <f t="shared" si="1040"/>
        <v>184929.848994906</v>
      </c>
      <c r="M21166">
        <f t="shared" si="1041"/>
        <v>1.12472244842416</v>
      </c>
    </row>
    <row r="21167" spans="1:13">
      <c r="A21167" s="2" t="s">
        <v>13</v>
      </c>
      <c r="B21167" s="2">
        <v>1085</v>
      </c>
      <c r="C21167" s="2" t="s">
        <v>17</v>
      </c>
      <c r="D21167" s="2">
        <v>112</v>
      </c>
      <c r="E21167" s="2" t="s">
        <v>15</v>
      </c>
      <c r="F21167" s="2">
        <v>0.103</v>
      </c>
      <c r="G21167" s="2">
        <v>17.1</v>
      </c>
      <c r="H21167" s="2">
        <v>0.0224</v>
      </c>
      <c r="I21167" s="4" t="s">
        <v>13500</v>
      </c>
      <c r="J21167" s="1">
        <f t="shared" si="1042"/>
        <v>45910.9998138773</v>
      </c>
      <c r="K21167">
        <f>200000+SUM(G$2:G21167)-SUM(H$2:H21167)</f>
        <v>208011.83014826</v>
      </c>
      <c r="L21167">
        <f t="shared" si="1040"/>
        <v>184929.848994906</v>
      </c>
      <c r="M21167">
        <f t="shared" si="1041"/>
        <v>1.12481479479275</v>
      </c>
    </row>
    <row r="21168" spans="1:13">
      <c r="A21168" s="2" t="s">
        <v>12844</v>
      </c>
      <c r="B21168" s="2">
        <v>336</v>
      </c>
      <c r="C21168" s="2" t="s">
        <v>14</v>
      </c>
      <c r="D21168" s="2">
        <v>72.8</v>
      </c>
      <c r="E21168" s="2" t="s">
        <v>15</v>
      </c>
      <c r="F21168" s="2">
        <v>0.217</v>
      </c>
      <c r="G21168" s="2">
        <v>0</v>
      </c>
      <c r="H21168" s="2">
        <v>0.0146</v>
      </c>
      <c r="I21168" s="4" t="s">
        <v>13501</v>
      </c>
      <c r="J21168" s="1">
        <f t="shared" si="1042"/>
        <v>45911.0049906829</v>
      </c>
      <c r="K21168">
        <f>200000+SUM(G$2:G21168)-SUM(H$2:H21168)</f>
        <v>208011.81554826</v>
      </c>
      <c r="L21168">
        <f t="shared" si="1040"/>
        <v>184929.848994906</v>
      </c>
      <c r="M21168">
        <f t="shared" si="1041"/>
        <v>1.1248147158439</v>
      </c>
    </row>
    <row r="21169" spans="1:13">
      <c r="A21169" s="2" t="s">
        <v>12844</v>
      </c>
      <c r="B21169" s="2">
        <v>116</v>
      </c>
      <c r="C21169" s="2" t="s">
        <v>14</v>
      </c>
      <c r="D21169" s="2">
        <v>25.1</v>
      </c>
      <c r="E21169" s="2" t="s">
        <v>15</v>
      </c>
      <c r="F21169" s="2">
        <v>0.217</v>
      </c>
      <c r="G21169" s="2">
        <v>0</v>
      </c>
      <c r="H21169" s="2">
        <v>0.00502</v>
      </c>
      <c r="I21169" s="4" t="s">
        <v>13501</v>
      </c>
      <c r="J21169" s="1">
        <f t="shared" si="1042"/>
        <v>45911.0049906829</v>
      </c>
      <c r="K21169">
        <f>200000+SUM(G$2:G21169)-SUM(H$2:H21169)</f>
        <v>208011.81052826</v>
      </c>
      <c r="L21169">
        <f t="shared" si="1040"/>
        <v>184929.848994906</v>
      </c>
      <c r="M21169">
        <f t="shared" si="1041"/>
        <v>1.12481468869847</v>
      </c>
    </row>
    <row r="21170" spans="1:13">
      <c r="A21170" s="2" t="s">
        <v>13361</v>
      </c>
      <c r="B21170" s="2">
        <v>4326</v>
      </c>
      <c r="C21170" s="2" t="s">
        <v>14</v>
      </c>
      <c r="D21170" s="2">
        <v>133</v>
      </c>
      <c r="E21170" s="2" t="s">
        <v>15</v>
      </c>
      <c r="F21170" s="2">
        <v>0.0307</v>
      </c>
      <c r="G21170" s="2">
        <v>0</v>
      </c>
      <c r="H21170" s="2">
        <v>0.0266</v>
      </c>
      <c r="I21170" s="4" t="s">
        <v>13502</v>
      </c>
      <c r="J21170" s="1">
        <f t="shared" si="1042"/>
        <v>45911.0050865162</v>
      </c>
      <c r="K21170">
        <f>200000+SUM(G$2:G21170)-SUM(H$2:H21170)</f>
        <v>208011.78392826</v>
      </c>
      <c r="L21170">
        <f t="shared" si="1040"/>
        <v>184929.848994906</v>
      </c>
      <c r="M21170">
        <f t="shared" si="1041"/>
        <v>1.12481454486014</v>
      </c>
    </row>
    <row r="21171" spans="1:13">
      <c r="A21171" s="2" t="s">
        <v>13361</v>
      </c>
      <c r="B21171" s="2">
        <v>619</v>
      </c>
      <c r="C21171" s="2" t="s">
        <v>14</v>
      </c>
      <c r="D21171" s="2">
        <v>19</v>
      </c>
      <c r="E21171" s="2" t="s">
        <v>15</v>
      </c>
      <c r="F21171" s="2">
        <v>0.0307</v>
      </c>
      <c r="G21171" s="2">
        <v>0</v>
      </c>
      <c r="H21171" s="2">
        <v>0.0038</v>
      </c>
      <c r="I21171" s="4" t="s">
        <v>13502</v>
      </c>
      <c r="J21171" s="1">
        <f t="shared" si="1042"/>
        <v>45911.0050865162</v>
      </c>
      <c r="K21171">
        <f>200000+SUM(G$2:G21171)-SUM(H$2:H21171)</f>
        <v>208011.78012826</v>
      </c>
      <c r="L21171">
        <f t="shared" si="1040"/>
        <v>184929.848994906</v>
      </c>
      <c r="M21171">
        <f t="shared" si="1041"/>
        <v>1.12481452431181</v>
      </c>
    </row>
    <row r="21172" spans="1:13">
      <c r="A21172" s="2" t="s">
        <v>13361</v>
      </c>
      <c r="B21172" s="2">
        <v>2841</v>
      </c>
      <c r="C21172" s="2" t="s">
        <v>14</v>
      </c>
      <c r="D21172" s="2">
        <v>87.2</v>
      </c>
      <c r="E21172" s="2" t="s">
        <v>15</v>
      </c>
      <c r="F21172" s="2">
        <v>0.0307</v>
      </c>
      <c r="G21172" s="2">
        <v>0</v>
      </c>
      <c r="H21172" s="2">
        <v>0.0174</v>
      </c>
      <c r="I21172" s="4" t="s">
        <v>13502</v>
      </c>
      <c r="J21172" s="1">
        <f t="shared" si="1042"/>
        <v>45911.0050865162</v>
      </c>
      <c r="K21172">
        <f>200000+SUM(G$2:G21172)-SUM(H$2:H21172)</f>
        <v>208011.76272826</v>
      </c>
      <c r="L21172">
        <f t="shared" si="1040"/>
        <v>184929.848994906</v>
      </c>
      <c r="M21172">
        <f t="shared" si="1041"/>
        <v>1.12481443022208</v>
      </c>
    </row>
    <row r="21173" spans="1:13">
      <c r="A21173" s="2" t="s">
        <v>13363</v>
      </c>
      <c r="B21173" s="2">
        <v>17</v>
      </c>
      <c r="C21173" s="2" t="s">
        <v>14</v>
      </c>
      <c r="D21173" s="2">
        <v>16.8</v>
      </c>
      <c r="E21173" s="2" t="s">
        <v>15</v>
      </c>
      <c r="F21173" s="2">
        <v>0.988</v>
      </c>
      <c r="G21173" s="2">
        <v>0</v>
      </c>
      <c r="H21173" s="2">
        <v>0.00336</v>
      </c>
      <c r="I21173" s="4" t="s">
        <v>13503</v>
      </c>
      <c r="J21173" s="1">
        <f t="shared" si="1042"/>
        <v>45911.0052318634</v>
      </c>
      <c r="K21173">
        <f>200000+SUM(G$2:G21173)-SUM(H$2:H21173)</f>
        <v>208011.75936826</v>
      </c>
      <c r="L21173">
        <f t="shared" si="1040"/>
        <v>184929.848994906</v>
      </c>
      <c r="M21173">
        <f t="shared" si="1041"/>
        <v>1.12481441205303</v>
      </c>
    </row>
    <row r="21174" spans="1:13">
      <c r="A21174" s="2" t="s">
        <v>13363</v>
      </c>
      <c r="B21174" s="2">
        <v>17</v>
      </c>
      <c r="C21174" s="2" t="s">
        <v>14</v>
      </c>
      <c r="D21174" s="2">
        <v>16.8</v>
      </c>
      <c r="E21174" s="2" t="s">
        <v>15</v>
      </c>
      <c r="F21174" s="2">
        <v>0.988</v>
      </c>
      <c r="G21174" s="2">
        <v>0</v>
      </c>
      <c r="H21174" s="2">
        <v>0.00336</v>
      </c>
      <c r="I21174" s="4" t="s">
        <v>13503</v>
      </c>
      <c r="J21174" s="1">
        <f t="shared" si="1042"/>
        <v>45911.0052318634</v>
      </c>
      <c r="K21174">
        <f>200000+SUM(G$2:G21174)-SUM(H$2:H21174)</f>
        <v>208011.75600826</v>
      </c>
      <c r="L21174">
        <f t="shared" si="1040"/>
        <v>184929.848994906</v>
      </c>
      <c r="M21174">
        <f t="shared" si="1041"/>
        <v>1.12481439388397</v>
      </c>
    </row>
    <row r="21175" spans="1:13">
      <c r="A21175" s="2" t="s">
        <v>13363</v>
      </c>
      <c r="B21175" s="2">
        <v>5</v>
      </c>
      <c r="C21175" s="2" t="s">
        <v>14</v>
      </c>
      <c r="D21175" s="2">
        <v>4.94</v>
      </c>
      <c r="E21175" s="2" t="s">
        <v>15</v>
      </c>
      <c r="F21175" s="2">
        <v>0.988</v>
      </c>
      <c r="G21175" s="2">
        <v>0</v>
      </c>
      <c r="H21175" s="2">
        <v>0.000988</v>
      </c>
      <c r="I21175" s="4" t="s">
        <v>13503</v>
      </c>
      <c r="J21175" s="1">
        <f t="shared" si="1042"/>
        <v>45911.0052318634</v>
      </c>
      <c r="K21175">
        <f>200000+SUM(G$2:G21175)-SUM(H$2:H21175)</f>
        <v>208011.75502026</v>
      </c>
      <c r="L21175">
        <f t="shared" si="1040"/>
        <v>184929.848994906</v>
      </c>
      <c r="M21175">
        <f t="shared" si="1041"/>
        <v>1.12481438854141</v>
      </c>
    </row>
    <row r="21176" spans="1:13">
      <c r="A21176" s="2" t="s">
        <v>3951</v>
      </c>
      <c r="B21176" s="2">
        <v>1.46</v>
      </c>
      <c r="C21176" s="2" t="s">
        <v>14</v>
      </c>
      <c r="D21176" s="2">
        <v>5.25</v>
      </c>
      <c r="E21176" s="2" t="s">
        <v>15</v>
      </c>
      <c r="F21176" s="2">
        <v>3.6</v>
      </c>
      <c r="G21176" s="2">
        <v>0</v>
      </c>
      <c r="H21176" s="2">
        <v>0.00105</v>
      </c>
      <c r="I21176" s="4" t="s">
        <v>13504</v>
      </c>
      <c r="J21176" s="1">
        <f t="shared" si="1042"/>
        <v>45911.0064087847</v>
      </c>
      <c r="K21176">
        <f>200000+SUM(G$2:G21176)-SUM(H$2:H21176)</f>
        <v>208011.75397026</v>
      </c>
      <c r="L21176">
        <f t="shared" si="1040"/>
        <v>184929.848994906</v>
      </c>
      <c r="M21176">
        <f t="shared" si="1041"/>
        <v>1.12481438286358</v>
      </c>
    </row>
    <row r="21177" spans="1:13">
      <c r="A21177" s="2" t="s">
        <v>3951</v>
      </c>
      <c r="B21177" s="2">
        <v>39.4</v>
      </c>
      <c r="C21177" s="2" t="s">
        <v>14</v>
      </c>
      <c r="D21177" s="2">
        <v>142</v>
      </c>
      <c r="E21177" s="2" t="s">
        <v>15</v>
      </c>
      <c r="F21177" s="2">
        <v>3.6</v>
      </c>
      <c r="G21177" s="2">
        <v>0</v>
      </c>
      <c r="H21177" s="2">
        <v>0.0283</v>
      </c>
      <c r="I21177" s="4" t="s">
        <v>13504</v>
      </c>
      <c r="J21177" s="1">
        <f t="shared" si="1042"/>
        <v>45911.0064087847</v>
      </c>
      <c r="K21177">
        <f>200000+SUM(G$2:G21177)-SUM(H$2:H21177)</f>
        <v>208011.72567026</v>
      </c>
      <c r="L21177">
        <f t="shared" si="1040"/>
        <v>184929.848994906</v>
      </c>
      <c r="M21177">
        <f t="shared" si="1041"/>
        <v>1.12481422983258</v>
      </c>
    </row>
    <row r="21178" spans="1:13">
      <c r="A21178" s="2" t="s">
        <v>13361</v>
      </c>
      <c r="B21178" s="2">
        <v>81</v>
      </c>
      <c r="C21178" s="2" t="s">
        <v>14</v>
      </c>
      <c r="D21178" s="2">
        <v>2.48</v>
      </c>
      <c r="E21178" s="2" t="s">
        <v>15</v>
      </c>
      <c r="F21178" s="2">
        <v>0.0306</v>
      </c>
      <c r="G21178" s="2">
        <v>0</v>
      </c>
      <c r="H21178" s="2">
        <v>0.000496</v>
      </c>
      <c r="I21178" s="4" t="s">
        <v>13505</v>
      </c>
      <c r="J21178" s="1">
        <f t="shared" si="1042"/>
        <v>45911.0064128009</v>
      </c>
      <c r="K21178">
        <f>200000+SUM(G$2:G21178)-SUM(H$2:H21178)</f>
        <v>208011.72517426</v>
      </c>
      <c r="L21178">
        <f t="shared" si="1040"/>
        <v>184929.848994906</v>
      </c>
      <c r="M21178">
        <f t="shared" si="1041"/>
        <v>1.12481422715048</v>
      </c>
    </row>
    <row r="21179" spans="1:13">
      <c r="A21179" s="2" t="s">
        <v>13361</v>
      </c>
      <c r="B21179" s="2">
        <v>1405</v>
      </c>
      <c r="C21179" s="2" t="s">
        <v>14</v>
      </c>
      <c r="D21179" s="2">
        <v>43</v>
      </c>
      <c r="E21179" s="2" t="s">
        <v>15</v>
      </c>
      <c r="F21179" s="2">
        <v>0.0306</v>
      </c>
      <c r="G21179" s="2">
        <v>0</v>
      </c>
      <c r="H21179" s="2">
        <v>0.0086</v>
      </c>
      <c r="I21179" s="4" t="s">
        <v>13505</v>
      </c>
      <c r="J21179" s="1">
        <f t="shared" si="1042"/>
        <v>45911.0064128009</v>
      </c>
      <c r="K21179">
        <f>200000+SUM(G$2:G21179)-SUM(H$2:H21179)</f>
        <v>208011.71657426</v>
      </c>
      <c r="L21179">
        <f t="shared" si="1040"/>
        <v>184929.848994906</v>
      </c>
      <c r="M21179">
        <f t="shared" si="1041"/>
        <v>1.12481418064636</v>
      </c>
    </row>
    <row r="21180" spans="1:13">
      <c r="A21180" s="2" t="s">
        <v>3943</v>
      </c>
      <c r="B21180" s="2">
        <v>2</v>
      </c>
      <c r="C21180" s="2" t="s">
        <v>21</v>
      </c>
      <c r="D21180" s="2">
        <v>31.9</v>
      </c>
      <c r="E21180" s="2" t="s">
        <v>15</v>
      </c>
      <c r="F21180" s="2">
        <v>16</v>
      </c>
      <c r="G21180" s="2">
        <v>1.72</v>
      </c>
      <c r="H21180" s="2">
        <v>0.00639</v>
      </c>
      <c r="I21180" s="4" t="s">
        <v>13506</v>
      </c>
      <c r="J21180" s="1">
        <f t="shared" si="1042"/>
        <v>45911.008266412</v>
      </c>
      <c r="K21180">
        <f>200000+SUM(G$2:G21180)-SUM(H$2:H21180)</f>
        <v>208013.43018426</v>
      </c>
      <c r="L21180">
        <f t="shared" si="1040"/>
        <v>184929.848994906</v>
      </c>
      <c r="M21180">
        <f t="shared" si="1041"/>
        <v>1.12482344691684</v>
      </c>
    </row>
    <row r="21181" spans="1:13">
      <c r="A21181" s="2" t="s">
        <v>3943</v>
      </c>
      <c r="B21181" s="2">
        <v>2</v>
      </c>
      <c r="C21181" s="2" t="s">
        <v>21</v>
      </c>
      <c r="D21181" s="2">
        <v>31.9</v>
      </c>
      <c r="E21181" s="2" t="s">
        <v>15</v>
      </c>
      <c r="F21181" s="2">
        <v>16</v>
      </c>
      <c r="G21181" s="2">
        <v>1.72</v>
      </c>
      <c r="H21181" s="2">
        <v>0.00639</v>
      </c>
      <c r="I21181" s="4" t="s">
        <v>13506</v>
      </c>
      <c r="J21181" s="1">
        <f t="shared" si="1042"/>
        <v>45911.008266412</v>
      </c>
      <c r="K21181">
        <f>200000+SUM(G$2:G21181)-SUM(H$2:H21181)</f>
        <v>208015.14379426</v>
      </c>
      <c r="L21181">
        <f t="shared" si="1040"/>
        <v>184929.848994906</v>
      </c>
      <c r="M21181">
        <f t="shared" si="1041"/>
        <v>1.12483271318731</v>
      </c>
    </row>
    <row r="21182" spans="1:13">
      <c r="A21182" s="2" t="s">
        <v>13361</v>
      </c>
      <c r="B21182" s="2">
        <v>1966</v>
      </c>
      <c r="C21182" s="2" t="s">
        <v>14</v>
      </c>
      <c r="D21182" s="2">
        <v>60</v>
      </c>
      <c r="E21182" s="2" t="s">
        <v>15</v>
      </c>
      <c r="F21182" s="2">
        <v>0.0305</v>
      </c>
      <c r="G21182" s="2">
        <v>0</v>
      </c>
      <c r="H21182" s="2">
        <v>0.012</v>
      </c>
      <c r="I21182" s="4" t="s">
        <v>13507</v>
      </c>
      <c r="J21182" s="1">
        <f t="shared" si="1042"/>
        <v>45911.0082724074</v>
      </c>
      <c r="K21182">
        <f>200000+SUM(G$2:G21182)-SUM(H$2:H21182)</f>
        <v>208015.13179426</v>
      </c>
      <c r="L21182">
        <f t="shared" si="1040"/>
        <v>184929.848994906</v>
      </c>
      <c r="M21182">
        <f t="shared" si="1041"/>
        <v>1.12483264829784</v>
      </c>
    </row>
    <row r="21183" spans="1:13">
      <c r="A21183" s="2" t="s">
        <v>327</v>
      </c>
      <c r="B21183" s="2">
        <v>106734</v>
      </c>
      <c r="C21183" s="2" t="s">
        <v>14</v>
      </c>
      <c r="D21183" s="2">
        <v>15</v>
      </c>
      <c r="E21183" s="2" t="s">
        <v>15</v>
      </c>
      <c r="F21183" s="2">
        <v>0.000141</v>
      </c>
      <c r="G21183" s="2">
        <v>0</v>
      </c>
      <c r="H21183" s="2">
        <v>0.003</v>
      </c>
      <c r="I21183" s="4" t="s">
        <v>13508</v>
      </c>
      <c r="J21183" s="1">
        <f t="shared" si="1042"/>
        <v>45911.021595081</v>
      </c>
      <c r="K21183">
        <f>200000+SUM(G$2:G21183)-SUM(H$2:H21183)</f>
        <v>208015.12879426</v>
      </c>
      <c r="L21183">
        <f t="shared" si="1040"/>
        <v>184929.848994906</v>
      </c>
      <c r="M21183">
        <f t="shared" si="1041"/>
        <v>1.12483263207547</v>
      </c>
    </row>
    <row r="21184" spans="1:13">
      <c r="A21184" s="2" t="s">
        <v>148</v>
      </c>
      <c r="B21184" s="2">
        <v>14.6</v>
      </c>
      <c r="C21184" s="2" t="s">
        <v>14</v>
      </c>
      <c r="D21184" s="2">
        <v>12.9</v>
      </c>
      <c r="E21184" s="2" t="s">
        <v>15</v>
      </c>
      <c r="F21184" s="2">
        <v>0.881</v>
      </c>
      <c r="G21184" s="2">
        <v>0</v>
      </c>
      <c r="H21184" s="2">
        <v>0.00257</v>
      </c>
      <c r="I21184" s="4" t="s">
        <v>13509</v>
      </c>
      <c r="J21184" s="1">
        <f t="shared" si="1042"/>
        <v>45911.0215956019</v>
      </c>
      <c r="K21184">
        <f>200000+SUM(G$2:G21184)-SUM(H$2:H21184)</f>
        <v>208015.12622426</v>
      </c>
      <c r="L21184">
        <f t="shared" si="1040"/>
        <v>184929.848994906</v>
      </c>
      <c r="M21184">
        <f t="shared" si="1041"/>
        <v>1.12483261817831</v>
      </c>
    </row>
    <row r="21185" spans="1:13">
      <c r="A21185" s="2" t="s">
        <v>369</v>
      </c>
      <c r="B21185" s="2">
        <v>2.29</v>
      </c>
      <c r="C21185" s="2" t="s">
        <v>14</v>
      </c>
      <c r="D21185" s="2">
        <v>53.8</v>
      </c>
      <c r="E21185" s="2" t="s">
        <v>15</v>
      </c>
      <c r="F21185" s="2">
        <v>23.5</v>
      </c>
      <c r="G21185" s="2">
        <v>0</v>
      </c>
      <c r="H21185" s="2">
        <v>0.0108</v>
      </c>
      <c r="I21185" s="4" t="s">
        <v>13509</v>
      </c>
      <c r="J21185" s="1">
        <f t="shared" si="1042"/>
        <v>45911.0215956019</v>
      </c>
      <c r="K21185">
        <f>200000+SUM(G$2:G21185)-SUM(H$2:H21185)</f>
        <v>208015.11542426</v>
      </c>
      <c r="L21185">
        <f t="shared" si="1040"/>
        <v>184929.848994906</v>
      </c>
      <c r="M21185">
        <f t="shared" si="1041"/>
        <v>1.12483255977779</v>
      </c>
    </row>
    <row r="21186" spans="1:13">
      <c r="A21186" s="2" t="s">
        <v>131</v>
      </c>
      <c r="B21186" s="2">
        <v>109</v>
      </c>
      <c r="C21186" s="2" t="s">
        <v>14</v>
      </c>
      <c r="D21186" s="2">
        <v>326</v>
      </c>
      <c r="E21186" s="2" t="s">
        <v>15</v>
      </c>
      <c r="F21186" s="2">
        <v>3</v>
      </c>
      <c r="G21186" s="2">
        <v>0</v>
      </c>
      <c r="H21186" s="2">
        <v>0.0652</v>
      </c>
      <c r="I21186" s="4" t="s">
        <v>13509</v>
      </c>
      <c r="J21186" s="1">
        <f t="shared" si="1042"/>
        <v>45911.0215956019</v>
      </c>
      <c r="K21186">
        <f>200000+SUM(G$2:G21186)-SUM(H$2:H21186)</f>
        <v>208015.05022426</v>
      </c>
      <c r="L21186">
        <f t="shared" si="1040"/>
        <v>184929.848994906</v>
      </c>
      <c r="M21186">
        <f t="shared" si="1041"/>
        <v>1.12483220721167</v>
      </c>
    </row>
    <row r="21187" spans="1:13">
      <c r="A21187" s="2" t="s">
        <v>12844</v>
      </c>
      <c r="B21187" s="2">
        <v>108</v>
      </c>
      <c r="C21187" s="2" t="s">
        <v>14</v>
      </c>
      <c r="D21187" s="2">
        <v>23.2</v>
      </c>
      <c r="E21187" s="2" t="s">
        <v>15</v>
      </c>
      <c r="F21187" s="2">
        <v>0.215</v>
      </c>
      <c r="G21187" s="2">
        <v>0</v>
      </c>
      <c r="H21187" s="2">
        <v>0.00465</v>
      </c>
      <c r="I21187" s="4" t="s">
        <v>13510</v>
      </c>
      <c r="J21187" s="1">
        <f t="shared" si="1042"/>
        <v>45911.0216064005</v>
      </c>
      <c r="K21187">
        <f>200000+SUM(G$2:G21187)-SUM(H$2:H21187)</f>
        <v>208015.04557426</v>
      </c>
      <c r="L21187">
        <f t="shared" si="1040"/>
        <v>184929.848994906</v>
      </c>
      <c r="M21187">
        <f t="shared" si="1041"/>
        <v>1.124832182067</v>
      </c>
    </row>
    <row r="21188" spans="1:13">
      <c r="A21188" s="2" t="s">
        <v>341</v>
      </c>
      <c r="B21188" s="2">
        <v>0.5</v>
      </c>
      <c r="C21188" s="2" t="s">
        <v>14</v>
      </c>
      <c r="D21188" s="2">
        <v>6.96</v>
      </c>
      <c r="E21188" s="2" t="s">
        <v>15</v>
      </c>
      <c r="F21188" s="2">
        <v>13.9</v>
      </c>
      <c r="G21188" s="2">
        <v>0</v>
      </c>
      <c r="H21188" s="2">
        <v>0.00139</v>
      </c>
      <c r="I21188" s="4" t="s">
        <v>13511</v>
      </c>
      <c r="J21188" s="1">
        <f t="shared" si="1042"/>
        <v>45911.0216129051</v>
      </c>
      <c r="K21188">
        <f>200000+SUM(G$2:G21188)-SUM(H$2:H21188)</f>
        <v>208015.04418426</v>
      </c>
      <c r="L21188">
        <f t="shared" si="1040"/>
        <v>184929.848994906</v>
      </c>
      <c r="M21188">
        <f t="shared" si="1041"/>
        <v>1.12483217455063</v>
      </c>
    </row>
    <row r="21189" spans="1:13">
      <c r="A21189" s="2" t="s">
        <v>348</v>
      </c>
      <c r="B21189" s="2">
        <v>5</v>
      </c>
      <c r="C21189" s="2" t="s">
        <v>14</v>
      </c>
      <c r="D21189" s="2">
        <v>8.84</v>
      </c>
      <c r="E21189" s="2" t="s">
        <v>15</v>
      </c>
      <c r="F21189" s="2">
        <v>1.77</v>
      </c>
      <c r="G21189" s="2">
        <v>0</v>
      </c>
      <c r="H21189" s="2">
        <v>0.00177</v>
      </c>
      <c r="I21189" s="4" t="s">
        <v>13512</v>
      </c>
      <c r="J21189" s="1">
        <f t="shared" si="1042"/>
        <v>45911.0216140972</v>
      </c>
      <c r="K21189">
        <f>200000+SUM(G$2:G21189)-SUM(H$2:H21189)</f>
        <v>208015.04241426</v>
      </c>
      <c r="L21189">
        <f t="shared" si="1040"/>
        <v>184929.848994906</v>
      </c>
      <c r="M21189">
        <f t="shared" si="1041"/>
        <v>1.12483216497944</v>
      </c>
    </row>
    <row r="21190" spans="1:13">
      <c r="A21190" s="2" t="s">
        <v>325</v>
      </c>
      <c r="B21190" s="2">
        <v>31.8</v>
      </c>
      <c r="C21190" s="2" t="s">
        <v>14</v>
      </c>
      <c r="D21190" s="2">
        <v>28.2</v>
      </c>
      <c r="E21190" s="2" t="s">
        <v>15</v>
      </c>
      <c r="F21190" s="2">
        <v>0.888</v>
      </c>
      <c r="G21190" s="2">
        <v>0</v>
      </c>
      <c r="H21190" s="2">
        <v>0.00565</v>
      </c>
      <c r="I21190" s="4" t="s">
        <v>13513</v>
      </c>
      <c r="J21190" s="1">
        <f t="shared" si="1042"/>
        <v>45911.0219448032</v>
      </c>
      <c r="K21190">
        <f>200000+SUM(G$2:G21190)-SUM(H$2:H21190)</f>
        <v>208015.03676426</v>
      </c>
      <c r="L21190">
        <f t="shared" si="1040"/>
        <v>184929.848994906</v>
      </c>
      <c r="M21190">
        <f t="shared" si="1041"/>
        <v>1.12483213442731</v>
      </c>
    </row>
    <row r="21191" spans="1:13">
      <c r="A21191" s="2" t="s">
        <v>320</v>
      </c>
      <c r="B21191" s="2">
        <v>23.5</v>
      </c>
      <c r="C21191" s="2" t="s">
        <v>14</v>
      </c>
      <c r="D21191" s="2">
        <v>24</v>
      </c>
      <c r="E21191" s="2" t="s">
        <v>15</v>
      </c>
      <c r="F21191" s="2">
        <v>1.02</v>
      </c>
      <c r="G21191" s="2">
        <v>0</v>
      </c>
      <c r="H21191" s="2">
        <v>0.00479</v>
      </c>
      <c r="I21191" s="4" t="s">
        <v>13514</v>
      </c>
      <c r="J21191" s="1">
        <f t="shared" si="1042"/>
        <v>45911.021945706</v>
      </c>
      <c r="K21191">
        <f>200000+SUM(G$2:G21191)-SUM(H$2:H21191)</f>
        <v>208015.03197426</v>
      </c>
      <c r="L21191">
        <f t="shared" ref="L21191:L21254" si="1043">L21190</f>
        <v>184929.848994906</v>
      </c>
      <c r="M21191">
        <f t="shared" ref="M21191:M21254" si="1044">K21191/L21191</f>
        <v>1.1248321085256</v>
      </c>
    </row>
    <row r="21192" spans="1:13">
      <c r="A21192" s="2" t="s">
        <v>118</v>
      </c>
      <c r="B21192" s="2">
        <v>6.71</v>
      </c>
      <c r="C21192" s="2" t="s">
        <v>14</v>
      </c>
      <c r="D21192" s="2">
        <v>1496</v>
      </c>
      <c r="E21192" s="2" t="s">
        <v>15</v>
      </c>
      <c r="F21192" s="2">
        <v>223</v>
      </c>
      <c r="G21192" s="2">
        <v>0</v>
      </c>
      <c r="H21192" s="2">
        <v>0.299</v>
      </c>
      <c r="I21192" s="4" t="s">
        <v>13514</v>
      </c>
      <c r="J21192" s="1">
        <f t="shared" si="1042"/>
        <v>45911.021945706</v>
      </c>
      <c r="K21192">
        <f>200000+SUM(G$2:G21192)-SUM(H$2:H21192)</f>
        <v>208014.73297426</v>
      </c>
      <c r="L21192">
        <f t="shared" si="1043"/>
        <v>184929.848994906</v>
      </c>
      <c r="M21192">
        <f t="shared" si="1044"/>
        <v>1.12483049169629</v>
      </c>
    </row>
    <row r="21193" spans="1:13">
      <c r="A21193" s="2" t="s">
        <v>12844</v>
      </c>
      <c r="B21193" s="2">
        <v>172</v>
      </c>
      <c r="C21193" s="2" t="s">
        <v>14</v>
      </c>
      <c r="D21193" s="2">
        <v>37.1</v>
      </c>
      <c r="E21193" s="2" t="s">
        <v>15</v>
      </c>
      <c r="F21193" s="2">
        <v>0.216</v>
      </c>
      <c r="G21193" s="2">
        <v>0</v>
      </c>
      <c r="H21193" s="2">
        <v>0.00743</v>
      </c>
      <c r="I21193" s="4" t="s">
        <v>13515</v>
      </c>
      <c r="J21193" s="1">
        <f t="shared" si="1042"/>
        <v>45911.0219536458</v>
      </c>
      <c r="K21193">
        <f>200000+SUM(G$2:G21193)-SUM(H$2:H21193)</f>
        <v>208014.72554426</v>
      </c>
      <c r="L21193">
        <f t="shared" si="1043"/>
        <v>184929.848994906</v>
      </c>
      <c r="M21193">
        <f t="shared" si="1044"/>
        <v>1.12483045151889</v>
      </c>
    </row>
    <row r="21194" spans="1:13">
      <c r="A21194" s="2" t="s">
        <v>13494</v>
      </c>
      <c r="B21194" s="2">
        <v>18</v>
      </c>
      <c r="C21194" s="2" t="s">
        <v>14</v>
      </c>
      <c r="D21194" s="2">
        <v>5.84</v>
      </c>
      <c r="E21194" s="2" t="s">
        <v>15</v>
      </c>
      <c r="F21194" s="2">
        <v>0.324</v>
      </c>
      <c r="G21194" s="2">
        <v>0</v>
      </c>
      <c r="H21194" s="2">
        <v>0.00117</v>
      </c>
      <c r="I21194" s="4" t="s">
        <v>13516</v>
      </c>
      <c r="J21194" s="1">
        <f t="shared" si="1042"/>
        <v>45911.0219593056</v>
      </c>
      <c r="K21194">
        <f>200000+SUM(G$2:G21194)-SUM(H$2:H21194)</f>
        <v>208014.72437426</v>
      </c>
      <c r="L21194">
        <f t="shared" si="1043"/>
        <v>184929.848994906</v>
      </c>
      <c r="M21194">
        <f t="shared" si="1044"/>
        <v>1.12483044519217</v>
      </c>
    </row>
    <row r="21195" spans="1:13">
      <c r="A21195" s="2" t="s">
        <v>13361</v>
      </c>
      <c r="B21195" s="2">
        <v>2217</v>
      </c>
      <c r="C21195" s="2" t="s">
        <v>14</v>
      </c>
      <c r="D21195" s="2">
        <v>67.4</v>
      </c>
      <c r="E21195" s="2" t="s">
        <v>15</v>
      </c>
      <c r="F21195" s="2">
        <v>0.0304</v>
      </c>
      <c r="G21195" s="2">
        <v>0</v>
      </c>
      <c r="H21195" s="2">
        <v>0.0135</v>
      </c>
      <c r="I21195" s="4" t="s">
        <v>13517</v>
      </c>
      <c r="J21195" s="1">
        <f t="shared" si="1042"/>
        <v>45911.0262468634</v>
      </c>
      <c r="K21195">
        <f>200000+SUM(G$2:G21195)-SUM(H$2:H21195)</f>
        <v>208014.71087426</v>
      </c>
      <c r="L21195">
        <f t="shared" si="1043"/>
        <v>184929.848994906</v>
      </c>
      <c r="M21195">
        <f t="shared" si="1044"/>
        <v>1.12483037219151</v>
      </c>
    </row>
    <row r="21196" spans="1:13">
      <c r="A21196" s="2" t="s">
        <v>13361</v>
      </c>
      <c r="B21196" s="2">
        <v>3213</v>
      </c>
      <c r="C21196" s="2" t="s">
        <v>14</v>
      </c>
      <c r="D21196" s="2">
        <v>97.7</v>
      </c>
      <c r="E21196" s="2" t="s">
        <v>15</v>
      </c>
      <c r="F21196" s="2">
        <v>0.0304</v>
      </c>
      <c r="G21196" s="2">
        <v>0</v>
      </c>
      <c r="H21196" s="2">
        <v>0.0195</v>
      </c>
      <c r="I21196" s="4" t="s">
        <v>13518</v>
      </c>
      <c r="J21196" s="1">
        <f t="shared" si="1042"/>
        <v>45911.0282112153</v>
      </c>
      <c r="K21196">
        <f>200000+SUM(G$2:G21196)-SUM(H$2:H21196)</f>
        <v>208014.69137426</v>
      </c>
      <c r="L21196">
        <f t="shared" si="1043"/>
        <v>184929.848994906</v>
      </c>
      <c r="M21196">
        <f t="shared" si="1044"/>
        <v>1.12483026674612</v>
      </c>
    </row>
    <row r="21197" spans="1:13">
      <c r="A21197" s="2" t="s">
        <v>13</v>
      </c>
      <c r="B21197" s="2">
        <v>55.9</v>
      </c>
      <c r="C21197" s="2" t="s">
        <v>14</v>
      </c>
      <c r="D21197" s="2">
        <v>5.16</v>
      </c>
      <c r="E21197" s="2" t="s">
        <v>15</v>
      </c>
      <c r="F21197" s="2">
        <v>0.0923</v>
      </c>
      <c r="G21197" s="2">
        <v>0</v>
      </c>
      <c r="H21197" s="2">
        <v>0.00103</v>
      </c>
      <c r="I21197" s="4" t="s">
        <v>13519</v>
      </c>
      <c r="J21197" s="1">
        <f t="shared" si="1042"/>
        <v>45911.0305862037</v>
      </c>
      <c r="K21197">
        <f>200000+SUM(G$2:G21197)-SUM(H$2:H21197)</f>
        <v>208014.69034426</v>
      </c>
      <c r="L21197">
        <f t="shared" si="1043"/>
        <v>184929.848994906</v>
      </c>
      <c r="M21197">
        <f t="shared" si="1044"/>
        <v>1.12483026117644</v>
      </c>
    </row>
    <row r="21198" spans="1:13">
      <c r="A21198" s="2" t="s">
        <v>13</v>
      </c>
      <c r="B21198" s="2">
        <v>104</v>
      </c>
      <c r="C21198" s="2" t="s">
        <v>14</v>
      </c>
      <c r="D21198" s="2">
        <v>9.57</v>
      </c>
      <c r="E21198" s="2" t="s">
        <v>15</v>
      </c>
      <c r="F21198" s="2">
        <v>0.0924</v>
      </c>
      <c r="G21198" s="2">
        <v>0</v>
      </c>
      <c r="H21198" s="2">
        <v>0.00191</v>
      </c>
      <c r="I21198" s="4" t="s">
        <v>13519</v>
      </c>
      <c r="J21198" s="1">
        <f t="shared" si="1042"/>
        <v>45911.0305862037</v>
      </c>
      <c r="K21198">
        <f>200000+SUM(G$2:G21198)-SUM(H$2:H21198)</f>
        <v>208014.68843426</v>
      </c>
      <c r="L21198">
        <f t="shared" si="1043"/>
        <v>184929.848994906</v>
      </c>
      <c r="M21198">
        <f t="shared" si="1044"/>
        <v>1.1248302508482</v>
      </c>
    </row>
    <row r="21199" spans="1:13">
      <c r="A21199" s="2" t="s">
        <v>13</v>
      </c>
      <c r="B21199" s="2">
        <v>188</v>
      </c>
      <c r="C21199" s="2" t="s">
        <v>14</v>
      </c>
      <c r="D21199" s="2">
        <v>17.4</v>
      </c>
      <c r="E21199" s="2" t="s">
        <v>15</v>
      </c>
      <c r="F21199" s="2">
        <v>0.0924</v>
      </c>
      <c r="G21199" s="2">
        <v>0</v>
      </c>
      <c r="H21199" s="2">
        <v>0.00348</v>
      </c>
      <c r="I21199" s="4" t="s">
        <v>13519</v>
      </c>
      <c r="J21199" s="1">
        <f t="shared" si="1042"/>
        <v>45911.0305862037</v>
      </c>
      <c r="K21199">
        <f>200000+SUM(G$2:G21199)-SUM(H$2:H21199)</f>
        <v>208014.68495426</v>
      </c>
      <c r="L21199">
        <f t="shared" si="1043"/>
        <v>184929.848994906</v>
      </c>
      <c r="M21199">
        <f t="shared" si="1044"/>
        <v>1.12483023203026</v>
      </c>
    </row>
    <row r="21200" spans="1:13">
      <c r="A21200" s="2" t="s">
        <v>13</v>
      </c>
      <c r="B21200" s="2">
        <v>179</v>
      </c>
      <c r="C21200" s="2" t="s">
        <v>14</v>
      </c>
      <c r="D21200" s="2">
        <v>16.5</v>
      </c>
      <c r="E21200" s="2" t="s">
        <v>15</v>
      </c>
      <c r="F21200" s="2">
        <v>0.0924</v>
      </c>
      <c r="G21200" s="2">
        <v>0</v>
      </c>
      <c r="H21200" s="2">
        <v>0.0033</v>
      </c>
      <c r="I21200" s="4" t="s">
        <v>13519</v>
      </c>
      <c r="J21200" s="1">
        <f t="shared" si="1042"/>
        <v>45911.0305862037</v>
      </c>
      <c r="K21200">
        <f>200000+SUM(G$2:G21200)-SUM(H$2:H21200)</f>
        <v>208014.68165426</v>
      </c>
      <c r="L21200">
        <f t="shared" si="1043"/>
        <v>184929.848994906</v>
      </c>
      <c r="M21200">
        <f t="shared" si="1044"/>
        <v>1.12483021418565</v>
      </c>
    </row>
    <row r="21201" spans="1:13">
      <c r="A21201" s="2" t="s">
        <v>13</v>
      </c>
      <c r="B21201" s="2">
        <v>108</v>
      </c>
      <c r="C21201" s="2" t="s">
        <v>14</v>
      </c>
      <c r="D21201" s="2">
        <v>10</v>
      </c>
      <c r="E21201" s="2" t="s">
        <v>15</v>
      </c>
      <c r="F21201" s="2">
        <v>0.0924</v>
      </c>
      <c r="G21201" s="2">
        <v>0</v>
      </c>
      <c r="H21201" s="2">
        <v>0.002</v>
      </c>
      <c r="I21201" s="4" t="s">
        <v>13519</v>
      </c>
      <c r="J21201" s="1">
        <f t="shared" si="1042"/>
        <v>45911.0305862037</v>
      </c>
      <c r="K21201">
        <f>200000+SUM(G$2:G21201)-SUM(H$2:H21201)</f>
        <v>208014.67965426</v>
      </c>
      <c r="L21201">
        <f t="shared" si="1043"/>
        <v>184929.848994906</v>
      </c>
      <c r="M21201">
        <f t="shared" si="1044"/>
        <v>1.12483020337074</v>
      </c>
    </row>
    <row r="21202" spans="1:13">
      <c r="A21202" s="2" t="s">
        <v>13</v>
      </c>
      <c r="B21202" s="2">
        <v>75.8</v>
      </c>
      <c r="C21202" s="2" t="s">
        <v>14</v>
      </c>
      <c r="D21202" s="2">
        <v>7</v>
      </c>
      <c r="E21202" s="2" t="s">
        <v>15</v>
      </c>
      <c r="F21202" s="2">
        <v>0.0924</v>
      </c>
      <c r="G21202" s="2">
        <v>0</v>
      </c>
      <c r="H21202" s="2">
        <v>0.0014</v>
      </c>
      <c r="I21202" s="4" t="s">
        <v>13519</v>
      </c>
      <c r="J21202" s="1">
        <f t="shared" si="1042"/>
        <v>45911.0305862037</v>
      </c>
      <c r="K21202">
        <f>200000+SUM(G$2:G21202)-SUM(H$2:H21202)</f>
        <v>208014.67825426</v>
      </c>
      <c r="L21202">
        <f t="shared" si="1043"/>
        <v>184929.848994906</v>
      </c>
      <c r="M21202">
        <f t="shared" si="1044"/>
        <v>1.1248301958003</v>
      </c>
    </row>
    <row r="21203" spans="1:13">
      <c r="A21203" s="2" t="s">
        <v>13</v>
      </c>
      <c r="B21203" s="2">
        <v>1014</v>
      </c>
      <c r="C21203" s="2" t="s">
        <v>14</v>
      </c>
      <c r="D21203" s="2">
        <v>93.6</v>
      </c>
      <c r="E21203" s="2" t="s">
        <v>15</v>
      </c>
      <c r="F21203" s="2">
        <v>0.0924</v>
      </c>
      <c r="G21203" s="2">
        <v>0</v>
      </c>
      <c r="H21203" s="2">
        <v>0.0187</v>
      </c>
      <c r="I21203" s="4" t="s">
        <v>13519</v>
      </c>
      <c r="J21203" s="1">
        <f t="shared" si="1042"/>
        <v>45911.0305862037</v>
      </c>
      <c r="K21203">
        <f>200000+SUM(G$2:G21203)-SUM(H$2:H21203)</f>
        <v>208014.65955426</v>
      </c>
      <c r="L21203">
        <f t="shared" si="1043"/>
        <v>184929.848994906</v>
      </c>
      <c r="M21203">
        <f t="shared" si="1044"/>
        <v>1.12483009468088</v>
      </c>
    </row>
    <row r="21204" spans="1:13">
      <c r="A21204" s="2" t="s">
        <v>13</v>
      </c>
      <c r="B21204" s="2">
        <v>378</v>
      </c>
      <c r="C21204" s="2" t="s">
        <v>14</v>
      </c>
      <c r="D21204" s="2">
        <v>34.9</v>
      </c>
      <c r="E21204" s="2" t="s">
        <v>15</v>
      </c>
      <c r="F21204" s="2">
        <v>0.0924</v>
      </c>
      <c r="G21204" s="2">
        <v>0</v>
      </c>
      <c r="H21204" s="2">
        <v>0.00699</v>
      </c>
      <c r="I21204" s="4" t="s">
        <v>13519</v>
      </c>
      <c r="J21204" s="1">
        <f t="shared" si="1042"/>
        <v>45911.0305862037</v>
      </c>
      <c r="K21204">
        <f>200000+SUM(G$2:G21204)-SUM(H$2:H21204)</f>
        <v>208014.65256426</v>
      </c>
      <c r="L21204">
        <f t="shared" si="1043"/>
        <v>184929.848994906</v>
      </c>
      <c r="M21204">
        <f t="shared" si="1044"/>
        <v>1.12483005688276</v>
      </c>
    </row>
    <row r="21205" spans="1:13">
      <c r="A21205" s="2" t="s">
        <v>1238</v>
      </c>
      <c r="B21205" s="2">
        <v>119</v>
      </c>
      <c r="C21205" s="2" t="s">
        <v>14</v>
      </c>
      <c r="D21205" s="2">
        <v>37.9</v>
      </c>
      <c r="E21205" s="2" t="s">
        <v>15</v>
      </c>
      <c r="F21205" s="2">
        <v>0.319</v>
      </c>
      <c r="G21205" s="2">
        <v>0</v>
      </c>
      <c r="H21205" s="2">
        <v>0.00758</v>
      </c>
      <c r="I21205" s="4" t="s">
        <v>13520</v>
      </c>
      <c r="J21205" s="1">
        <f t="shared" si="1042"/>
        <v>45911.0353808912</v>
      </c>
      <c r="K21205">
        <f>200000+SUM(G$2:G21205)-SUM(H$2:H21205)</f>
        <v>208014.64498426</v>
      </c>
      <c r="L21205">
        <f t="shared" si="1043"/>
        <v>184929.848994906</v>
      </c>
      <c r="M21205">
        <f t="shared" si="1044"/>
        <v>1.12483001589424</v>
      </c>
    </row>
    <row r="21206" spans="1:13">
      <c r="A21206" s="2" t="s">
        <v>3951</v>
      </c>
      <c r="B21206" s="2">
        <v>18.2</v>
      </c>
      <c r="C21206" s="2" t="s">
        <v>14</v>
      </c>
      <c r="D21206" s="2">
        <v>65.7</v>
      </c>
      <c r="E21206" s="2" t="s">
        <v>15</v>
      </c>
      <c r="F21206" s="2">
        <v>3.62</v>
      </c>
      <c r="G21206" s="2">
        <v>0</v>
      </c>
      <c r="H21206" s="2">
        <v>0.0131</v>
      </c>
      <c r="I21206" s="4" t="s">
        <v>13521</v>
      </c>
      <c r="J21206" s="1">
        <f t="shared" si="1042"/>
        <v>45911.0387176852</v>
      </c>
      <c r="K21206">
        <f>200000+SUM(G$2:G21206)-SUM(H$2:H21206)</f>
        <v>208014.63188426</v>
      </c>
      <c r="L21206">
        <f t="shared" si="1043"/>
        <v>184929.848994906</v>
      </c>
      <c r="M21206">
        <f t="shared" si="1044"/>
        <v>1.12482994505657</v>
      </c>
    </row>
    <row r="21207" spans="1:13">
      <c r="A21207" s="2" t="s">
        <v>3951</v>
      </c>
      <c r="B21207" s="2">
        <v>47.2</v>
      </c>
      <c r="C21207" s="2" t="s">
        <v>14</v>
      </c>
      <c r="D21207" s="2">
        <v>171</v>
      </c>
      <c r="E21207" s="2" t="s">
        <v>15</v>
      </c>
      <c r="F21207" s="2">
        <v>3.62</v>
      </c>
      <c r="G21207" s="2">
        <v>0</v>
      </c>
      <c r="H21207" s="2">
        <v>0.0341</v>
      </c>
      <c r="I21207" s="4" t="s">
        <v>13521</v>
      </c>
      <c r="J21207" s="1">
        <f t="shared" si="1042"/>
        <v>45911.0387176852</v>
      </c>
      <c r="K21207">
        <f>200000+SUM(G$2:G21207)-SUM(H$2:H21207)</f>
        <v>208014.59778426</v>
      </c>
      <c r="L21207">
        <f t="shared" si="1043"/>
        <v>184929.848994906</v>
      </c>
      <c r="M21207">
        <f t="shared" si="1044"/>
        <v>1.12482976066233</v>
      </c>
    </row>
    <row r="21208" spans="1:13">
      <c r="A21208" s="2" t="s">
        <v>12837</v>
      </c>
      <c r="B21208" s="2">
        <v>18</v>
      </c>
      <c r="C21208" s="2" t="s">
        <v>14</v>
      </c>
      <c r="D21208" s="2">
        <v>0.38</v>
      </c>
      <c r="E21208" s="2" t="s">
        <v>15</v>
      </c>
      <c r="F21208" s="2">
        <v>0.0211</v>
      </c>
      <c r="G21208" s="2">
        <v>0</v>
      </c>
      <c r="H21208" s="2">
        <v>7.59e-5</v>
      </c>
      <c r="I21208" s="4" t="s">
        <v>13522</v>
      </c>
      <c r="J21208" s="1">
        <f t="shared" si="1042"/>
        <v>45911.0393836111</v>
      </c>
      <c r="K21208">
        <f>200000+SUM(G$2:G21208)-SUM(H$2:H21208)</f>
        <v>208014.59770836</v>
      </c>
      <c r="L21208">
        <f t="shared" si="1043"/>
        <v>184929.848994906</v>
      </c>
      <c r="M21208">
        <f t="shared" si="1044"/>
        <v>1.1248297602519</v>
      </c>
    </row>
    <row r="21209" spans="1:13">
      <c r="A21209" s="2" t="s">
        <v>12837</v>
      </c>
      <c r="B21209" s="2">
        <v>1266</v>
      </c>
      <c r="C21209" s="2" t="s">
        <v>14</v>
      </c>
      <c r="D21209" s="2">
        <v>26.7</v>
      </c>
      <c r="E21209" s="2" t="s">
        <v>15</v>
      </c>
      <c r="F21209" s="2">
        <v>0.0211</v>
      </c>
      <c r="G21209" s="2">
        <v>0</v>
      </c>
      <c r="H21209" s="2">
        <v>0.00534</v>
      </c>
      <c r="I21209" s="4" t="s">
        <v>13522</v>
      </c>
      <c r="J21209" s="1">
        <f t="shared" si="1042"/>
        <v>45911.0393836111</v>
      </c>
      <c r="K21209">
        <f>200000+SUM(G$2:G21209)-SUM(H$2:H21209)</f>
        <v>208014.59236836</v>
      </c>
      <c r="L21209">
        <f t="shared" si="1043"/>
        <v>184929.848994906</v>
      </c>
      <c r="M21209">
        <f t="shared" si="1044"/>
        <v>1.12482973137609</v>
      </c>
    </row>
    <row r="21210" spans="1:13">
      <c r="A21210" s="2" t="s">
        <v>12837</v>
      </c>
      <c r="B21210" s="2">
        <v>1115</v>
      </c>
      <c r="C21210" s="2" t="s">
        <v>14</v>
      </c>
      <c r="D21210" s="2">
        <v>23.5</v>
      </c>
      <c r="E21210" s="2" t="s">
        <v>15</v>
      </c>
      <c r="F21210" s="2">
        <v>0.0211</v>
      </c>
      <c r="G21210" s="2">
        <v>0</v>
      </c>
      <c r="H21210" s="2">
        <v>0.0047</v>
      </c>
      <c r="I21210" s="4" t="s">
        <v>13522</v>
      </c>
      <c r="J21210" s="1">
        <f t="shared" si="1042"/>
        <v>45911.0393836111</v>
      </c>
      <c r="K21210">
        <f>200000+SUM(G$2:G21210)-SUM(H$2:H21210)</f>
        <v>208014.58766836</v>
      </c>
      <c r="L21210">
        <f t="shared" si="1043"/>
        <v>184929.848994906</v>
      </c>
      <c r="M21210">
        <f t="shared" si="1044"/>
        <v>1.12482970596104</v>
      </c>
    </row>
    <row r="21211" spans="1:13">
      <c r="A21211" s="2" t="s">
        <v>12837</v>
      </c>
      <c r="B21211" s="2">
        <v>110</v>
      </c>
      <c r="C21211" s="2" t="s">
        <v>14</v>
      </c>
      <c r="D21211" s="2">
        <v>2.33</v>
      </c>
      <c r="E21211" s="2" t="s">
        <v>15</v>
      </c>
      <c r="F21211" s="2">
        <v>0.0211</v>
      </c>
      <c r="G21211" s="2">
        <v>0</v>
      </c>
      <c r="H21211" s="2">
        <v>0.000465</v>
      </c>
      <c r="I21211" s="4" t="s">
        <v>13523</v>
      </c>
      <c r="J21211" s="1">
        <f t="shared" si="1042"/>
        <v>45911.0397308796</v>
      </c>
      <c r="K21211">
        <f>200000+SUM(G$2:G21211)-SUM(H$2:H21211)</f>
        <v>208014.58720336</v>
      </c>
      <c r="L21211">
        <f t="shared" si="1043"/>
        <v>184929.848994906</v>
      </c>
      <c r="M21211">
        <f t="shared" si="1044"/>
        <v>1.12482970344658</v>
      </c>
    </row>
    <row r="21212" spans="1:13">
      <c r="A21212" s="2" t="s">
        <v>12837</v>
      </c>
      <c r="B21212" s="2">
        <v>710</v>
      </c>
      <c r="C21212" s="2" t="s">
        <v>14</v>
      </c>
      <c r="D21212" s="2">
        <v>15</v>
      </c>
      <c r="E21212" s="2" t="s">
        <v>15</v>
      </c>
      <c r="F21212" s="2">
        <v>0.0211</v>
      </c>
      <c r="G21212" s="2">
        <v>0</v>
      </c>
      <c r="H21212" s="2">
        <v>0.003</v>
      </c>
      <c r="I21212" s="4" t="s">
        <v>13523</v>
      </c>
      <c r="J21212" s="1">
        <f t="shared" si="1042"/>
        <v>45911.0397308796</v>
      </c>
      <c r="K21212">
        <f>200000+SUM(G$2:G21212)-SUM(H$2:H21212)</f>
        <v>208014.58420336</v>
      </c>
      <c r="L21212">
        <f t="shared" si="1043"/>
        <v>184929.848994906</v>
      </c>
      <c r="M21212">
        <f t="shared" si="1044"/>
        <v>1.12482968722421</v>
      </c>
    </row>
    <row r="21213" spans="1:13">
      <c r="A21213" s="2" t="s">
        <v>12837</v>
      </c>
      <c r="B21213" s="2">
        <v>1593</v>
      </c>
      <c r="C21213" s="2" t="s">
        <v>14</v>
      </c>
      <c r="D21213" s="2">
        <v>33.6</v>
      </c>
      <c r="E21213" s="2" t="s">
        <v>15</v>
      </c>
      <c r="F21213" s="2">
        <v>0.0211</v>
      </c>
      <c r="G21213" s="2">
        <v>0</v>
      </c>
      <c r="H21213" s="2">
        <v>0.00673</v>
      </c>
      <c r="I21213" s="4" t="s">
        <v>13524</v>
      </c>
      <c r="J21213" s="1">
        <f t="shared" ref="J21213:J21276" si="1045">(I21213/86400000)+DATE(1970,1,1)+(8*TIME(1,0,0))</f>
        <v>45911.0400780903</v>
      </c>
      <c r="K21213">
        <f>200000+SUM(G$2:G21213)-SUM(H$2:H21213)</f>
        <v>208014.57747336</v>
      </c>
      <c r="L21213">
        <f t="shared" si="1043"/>
        <v>184929.848994906</v>
      </c>
      <c r="M21213">
        <f t="shared" si="1044"/>
        <v>1.12482965083203</v>
      </c>
    </row>
    <row r="21214" spans="1:13">
      <c r="A21214" s="2" t="s">
        <v>12837</v>
      </c>
      <c r="B21214" s="2">
        <v>767</v>
      </c>
      <c r="C21214" s="2" t="s">
        <v>14</v>
      </c>
      <c r="D21214" s="2">
        <v>16.1</v>
      </c>
      <c r="E21214" s="2" t="s">
        <v>15</v>
      </c>
      <c r="F21214" s="2">
        <v>0.021</v>
      </c>
      <c r="G21214" s="2">
        <v>0</v>
      </c>
      <c r="H21214" s="2">
        <v>0.00322</v>
      </c>
      <c r="I21214" s="4" t="s">
        <v>13525</v>
      </c>
      <c r="J21214" s="1">
        <f t="shared" si="1045"/>
        <v>45911.0420414236</v>
      </c>
      <c r="K21214">
        <f>200000+SUM(G$2:G21214)-SUM(H$2:H21214)</f>
        <v>208014.57425336</v>
      </c>
      <c r="L21214">
        <f t="shared" si="1043"/>
        <v>184929.848994906</v>
      </c>
      <c r="M21214">
        <f t="shared" si="1044"/>
        <v>1.12482963342002</v>
      </c>
    </row>
    <row r="21215" spans="1:13">
      <c r="A21215" s="2" t="s">
        <v>12837</v>
      </c>
      <c r="B21215" s="2">
        <v>511</v>
      </c>
      <c r="C21215" s="2" t="s">
        <v>14</v>
      </c>
      <c r="D21215" s="2">
        <v>10.7</v>
      </c>
      <c r="E21215" s="2" t="s">
        <v>15</v>
      </c>
      <c r="F21215" s="2">
        <v>0.021</v>
      </c>
      <c r="G21215" s="2">
        <v>0</v>
      </c>
      <c r="H21215" s="2">
        <v>0.00214</v>
      </c>
      <c r="I21215" s="4" t="s">
        <v>13525</v>
      </c>
      <c r="J21215" s="1">
        <f t="shared" si="1045"/>
        <v>45911.0420414236</v>
      </c>
      <c r="K21215">
        <f>200000+SUM(G$2:G21215)-SUM(H$2:H21215)</f>
        <v>208014.57211336</v>
      </c>
      <c r="L21215">
        <f t="shared" si="1043"/>
        <v>184929.848994906</v>
      </c>
      <c r="M21215">
        <f t="shared" si="1044"/>
        <v>1.12482962184807</v>
      </c>
    </row>
    <row r="21216" spans="1:13">
      <c r="A21216" s="2" t="s">
        <v>12837</v>
      </c>
      <c r="B21216" s="2">
        <v>508</v>
      </c>
      <c r="C21216" s="2" t="s">
        <v>14</v>
      </c>
      <c r="D21216" s="2">
        <v>10.7</v>
      </c>
      <c r="E21216" s="2" t="s">
        <v>15</v>
      </c>
      <c r="F21216" s="2">
        <v>0.021</v>
      </c>
      <c r="G21216" s="2">
        <v>0</v>
      </c>
      <c r="H21216" s="2">
        <v>0.00213</v>
      </c>
      <c r="I21216" s="4" t="s">
        <v>13526</v>
      </c>
      <c r="J21216" s="1">
        <f t="shared" si="1045"/>
        <v>45911.0423886574</v>
      </c>
      <c r="K21216">
        <f>200000+SUM(G$2:G21216)-SUM(H$2:H21216)</f>
        <v>208014.56998336</v>
      </c>
      <c r="L21216">
        <f t="shared" si="1043"/>
        <v>184929.848994906</v>
      </c>
      <c r="M21216">
        <f t="shared" si="1044"/>
        <v>1.12482961033019</v>
      </c>
    </row>
    <row r="21217" spans="1:13">
      <c r="A21217" s="2" t="s">
        <v>12837</v>
      </c>
      <c r="B21217" s="2">
        <v>466</v>
      </c>
      <c r="C21217" s="2" t="s">
        <v>14</v>
      </c>
      <c r="D21217" s="2">
        <v>9.78</v>
      </c>
      <c r="E21217" s="2" t="s">
        <v>15</v>
      </c>
      <c r="F21217" s="2">
        <v>0.021</v>
      </c>
      <c r="G21217" s="2">
        <v>0</v>
      </c>
      <c r="H21217" s="2">
        <v>0.00196</v>
      </c>
      <c r="I21217" s="4" t="s">
        <v>13526</v>
      </c>
      <c r="J21217" s="1">
        <f t="shared" si="1045"/>
        <v>45911.0423886574</v>
      </c>
      <c r="K21217">
        <f>200000+SUM(G$2:G21217)-SUM(H$2:H21217)</f>
        <v>208014.56802336</v>
      </c>
      <c r="L21217">
        <f t="shared" si="1043"/>
        <v>184929.848994906</v>
      </c>
      <c r="M21217">
        <f t="shared" si="1044"/>
        <v>1.12482959973157</v>
      </c>
    </row>
    <row r="21218" spans="1:13">
      <c r="A21218" s="2" t="s">
        <v>1238</v>
      </c>
      <c r="B21218" s="2">
        <v>17</v>
      </c>
      <c r="C21218" s="2" t="s">
        <v>14</v>
      </c>
      <c r="D21218" s="2">
        <v>5.43</v>
      </c>
      <c r="E21218" s="2" t="s">
        <v>15</v>
      </c>
      <c r="F21218" s="2">
        <v>0.32</v>
      </c>
      <c r="G21218" s="2">
        <v>0</v>
      </c>
      <c r="H21218" s="2">
        <v>0.00109</v>
      </c>
      <c r="I21218" s="4" t="s">
        <v>13527</v>
      </c>
      <c r="J21218" s="1">
        <f t="shared" si="1045"/>
        <v>45911.0465914468</v>
      </c>
      <c r="K21218">
        <f>200000+SUM(G$2:G21218)-SUM(H$2:H21218)</f>
        <v>208014.56693336</v>
      </c>
      <c r="L21218">
        <f t="shared" si="1043"/>
        <v>184929.848994906</v>
      </c>
      <c r="M21218">
        <f t="shared" si="1044"/>
        <v>1.12482959383745</v>
      </c>
    </row>
    <row r="21219" spans="1:13">
      <c r="A21219" s="2" t="s">
        <v>1238</v>
      </c>
      <c r="B21219" s="2">
        <v>101</v>
      </c>
      <c r="C21219" s="2" t="s">
        <v>14</v>
      </c>
      <c r="D21219" s="2">
        <v>32.3</v>
      </c>
      <c r="E21219" s="2" t="s">
        <v>15</v>
      </c>
      <c r="F21219" s="2">
        <v>0.32</v>
      </c>
      <c r="G21219" s="2">
        <v>0</v>
      </c>
      <c r="H21219" s="2">
        <v>0.00646</v>
      </c>
      <c r="I21219" s="4" t="s">
        <v>13527</v>
      </c>
      <c r="J21219" s="1">
        <f t="shared" si="1045"/>
        <v>45911.0465914468</v>
      </c>
      <c r="K21219">
        <f>200000+SUM(G$2:G21219)-SUM(H$2:H21219)</f>
        <v>208014.56047336</v>
      </c>
      <c r="L21219">
        <f t="shared" si="1043"/>
        <v>184929.848994906</v>
      </c>
      <c r="M21219">
        <f t="shared" si="1044"/>
        <v>1.12482955890528</v>
      </c>
    </row>
    <row r="21220" spans="1:13">
      <c r="A21220" s="2" t="s">
        <v>1238</v>
      </c>
      <c r="B21220" s="2">
        <v>116</v>
      </c>
      <c r="C21220" s="2" t="s">
        <v>14</v>
      </c>
      <c r="D21220" s="2">
        <v>37.2</v>
      </c>
      <c r="E21220" s="2" t="s">
        <v>15</v>
      </c>
      <c r="F21220" s="2">
        <v>0.321</v>
      </c>
      <c r="G21220" s="2">
        <v>0</v>
      </c>
      <c r="H21220" s="2">
        <v>0.00744</v>
      </c>
      <c r="I21220" s="4" t="s">
        <v>13528</v>
      </c>
      <c r="J21220" s="1">
        <f t="shared" si="1045"/>
        <v>45911.0509117361</v>
      </c>
      <c r="K21220">
        <f>200000+SUM(G$2:G21220)-SUM(H$2:H21220)</f>
        <v>208014.55303336</v>
      </c>
      <c r="L21220">
        <f t="shared" si="1043"/>
        <v>184929.848994906</v>
      </c>
      <c r="M21220">
        <f t="shared" si="1044"/>
        <v>1.12482951867381</v>
      </c>
    </row>
    <row r="21221" spans="1:13">
      <c r="A21221" s="2" t="s">
        <v>1238</v>
      </c>
      <c r="B21221" s="2">
        <v>97</v>
      </c>
      <c r="C21221" s="2" t="s">
        <v>14</v>
      </c>
      <c r="D21221" s="2">
        <v>31.1</v>
      </c>
      <c r="E21221" s="2" t="s">
        <v>15</v>
      </c>
      <c r="F21221" s="2">
        <v>0.321</v>
      </c>
      <c r="G21221" s="2">
        <v>0</v>
      </c>
      <c r="H21221" s="2">
        <v>0.00622</v>
      </c>
      <c r="I21221" s="4" t="s">
        <v>13529</v>
      </c>
      <c r="J21221" s="1">
        <f t="shared" si="1045"/>
        <v>45911.0514313195</v>
      </c>
      <c r="K21221">
        <f>200000+SUM(G$2:G21221)-SUM(H$2:H21221)</f>
        <v>208014.54681336</v>
      </c>
      <c r="L21221">
        <f t="shared" si="1043"/>
        <v>184929.848994906</v>
      </c>
      <c r="M21221">
        <f t="shared" si="1044"/>
        <v>1.12482948503943</v>
      </c>
    </row>
    <row r="21222" spans="1:13">
      <c r="A21222" s="2" t="s">
        <v>1238</v>
      </c>
      <c r="B21222" s="2">
        <v>20</v>
      </c>
      <c r="C21222" s="2" t="s">
        <v>14</v>
      </c>
      <c r="D21222" s="2">
        <v>6.42</v>
      </c>
      <c r="E21222" s="2" t="s">
        <v>15</v>
      </c>
      <c r="F21222" s="2">
        <v>0.321</v>
      </c>
      <c r="G21222" s="2">
        <v>0</v>
      </c>
      <c r="H21222" s="2">
        <v>0.00128</v>
      </c>
      <c r="I21222" s="4" t="s">
        <v>13529</v>
      </c>
      <c r="J21222" s="1">
        <f t="shared" si="1045"/>
        <v>45911.0514313195</v>
      </c>
      <c r="K21222">
        <f>200000+SUM(G$2:G21222)-SUM(H$2:H21222)</f>
        <v>208014.54553336</v>
      </c>
      <c r="L21222">
        <f t="shared" si="1043"/>
        <v>184929.848994906</v>
      </c>
      <c r="M21222">
        <f t="shared" si="1044"/>
        <v>1.12482947811789</v>
      </c>
    </row>
    <row r="21223" spans="1:13">
      <c r="A21223" s="2" t="s">
        <v>118</v>
      </c>
      <c r="B21223" s="2">
        <v>18.9</v>
      </c>
      <c r="C21223" s="2" t="s">
        <v>14</v>
      </c>
      <c r="D21223" s="2">
        <v>4216</v>
      </c>
      <c r="E21223" s="2" t="s">
        <v>15</v>
      </c>
      <c r="F21223" s="2">
        <v>223</v>
      </c>
      <c r="G21223" s="2">
        <v>0</v>
      </c>
      <c r="H21223" s="2">
        <v>0.843</v>
      </c>
      <c r="I21223" s="4" t="s">
        <v>13530</v>
      </c>
      <c r="J21223" s="1">
        <f t="shared" si="1045"/>
        <v>45911.0552092245</v>
      </c>
      <c r="K21223">
        <f>200000+SUM(G$2:G21223)-SUM(H$2:H21223)</f>
        <v>208013.70253336</v>
      </c>
      <c r="L21223">
        <f t="shared" si="1043"/>
        <v>184929.848994906</v>
      </c>
      <c r="M21223">
        <f t="shared" si="1044"/>
        <v>1.12482491963258</v>
      </c>
    </row>
    <row r="21224" spans="1:13">
      <c r="A21224" s="2" t="s">
        <v>118</v>
      </c>
      <c r="B21224" s="2">
        <v>0.11</v>
      </c>
      <c r="C21224" s="2" t="s">
        <v>14</v>
      </c>
      <c r="D21224" s="2">
        <v>24.5</v>
      </c>
      <c r="E21224" s="2" t="s">
        <v>15</v>
      </c>
      <c r="F21224" s="2">
        <v>223</v>
      </c>
      <c r="G21224" s="2">
        <v>0</v>
      </c>
      <c r="H21224" s="2">
        <v>0.00491</v>
      </c>
      <c r="I21224" s="4" t="s">
        <v>13530</v>
      </c>
      <c r="J21224" s="1">
        <f t="shared" si="1045"/>
        <v>45911.0552092245</v>
      </c>
      <c r="K21224">
        <f>200000+SUM(G$2:G21224)-SUM(H$2:H21224)</f>
        <v>208013.69762336</v>
      </c>
      <c r="L21224">
        <f t="shared" si="1043"/>
        <v>184929.848994906</v>
      </c>
      <c r="M21224">
        <f t="shared" si="1044"/>
        <v>1.12482489308197</v>
      </c>
    </row>
    <row r="21225" spans="1:13">
      <c r="A21225" s="2" t="s">
        <v>118</v>
      </c>
      <c r="B21225" s="2">
        <v>0.17</v>
      </c>
      <c r="C21225" s="2" t="s">
        <v>14</v>
      </c>
      <c r="D21225" s="2">
        <v>37.9</v>
      </c>
      <c r="E21225" s="2" t="s">
        <v>15</v>
      </c>
      <c r="F21225" s="2">
        <v>223</v>
      </c>
      <c r="G21225" s="2">
        <v>0</v>
      </c>
      <c r="H21225" s="2">
        <v>0.00759</v>
      </c>
      <c r="I21225" s="4" t="s">
        <v>13530</v>
      </c>
      <c r="J21225" s="1">
        <f t="shared" si="1045"/>
        <v>45911.0552092245</v>
      </c>
      <c r="K21225">
        <f>200000+SUM(G$2:G21225)-SUM(H$2:H21225)</f>
        <v>208013.69003336</v>
      </c>
      <c r="L21225">
        <f t="shared" si="1043"/>
        <v>184929.848994906</v>
      </c>
      <c r="M21225">
        <f t="shared" si="1044"/>
        <v>1.12482485203938</v>
      </c>
    </row>
    <row r="21226" spans="1:13">
      <c r="A21226" s="2" t="s">
        <v>118</v>
      </c>
      <c r="B21226" s="2">
        <v>0.09</v>
      </c>
      <c r="C21226" s="2" t="s">
        <v>14</v>
      </c>
      <c r="D21226" s="2">
        <v>20.1</v>
      </c>
      <c r="E21226" s="2" t="s">
        <v>15</v>
      </c>
      <c r="F21226" s="2">
        <v>223</v>
      </c>
      <c r="G21226" s="2">
        <v>0</v>
      </c>
      <c r="H21226" s="2">
        <v>0.00402</v>
      </c>
      <c r="I21226" s="4" t="s">
        <v>13530</v>
      </c>
      <c r="J21226" s="1">
        <f t="shared" si="1045"/>
        <v>45911.0552092245</v>
      </c>
      <c r="K21226">
        <f>200000+SUM(G$2:G21226)-SUM(H$2:H21226)</f>
        <v>208013.68601336</v>
      </c>
      <c r="L21226">
        <f t="shared" si="1043"/>
        <v>184929.848994906</v>
      </c>
      <c r="M21226">
        <f t="shared" si="1044"/>
        <v>1.12482483030141</v>
      </c>
    </row>
    <row r="21227" spans="1:13">
      <c r="A21227" s="2" t="s">
        <v>118</v>
      </c>
      <c r="B21227" s="2">
        <v>0.09</v>
      </c>
      <c r="C21227" s="2" t="s">
        <v>14</v>
      </c>
      <c r="D21227" s="2">
        <v>20.1</v>
      </c>
      <c r="E21227" s="2" t="s">
        <v>15</v>
      </c>
      <c r="F21227" s="2">
        <v>223</v>
      </c>
      <c r="G21227" s="2">
        <v>0</v>
      </c>
      <c r="H21227" s="2">
        <v>0.00402</v>
      </c>
      <c r="I21227" s="4" t="s">
        <v>13530</v>
      </c>
      <c r="J21227" s="1">
        <f t="shared" si="1045"/>
        <v>45911.0552092245</v>
      </c>
      <c r="K21227">
        <f>200000+SUM(G$2:G21227)-SUM(H$2:H21227)</f>
        <v>208013.68199336</v>
      </c>
      <c r="L21227">
        <f t="shared" si="1043"/>
        <v>184929.848994906</v>
      </c>
      <c r="M21227">
        <f t="shared" si="1044"/>
        <v>1.12482480856344</v>
      </c>
    </row>
    <row r="21228" spans="1:13">
      <c r="A21228" s="2" t="s">
        <v>118</v>
      </c>
      <c r="B21228" s="2">
        <v>1.03</v>
      </c>
      <c r="C21228" s="2" t="s">
        <v>14</v>
      </c>
      <c r="D21228" s="2">
        <v>230</v>
      </c>
      <c r="E21228" s="2" t="s">
        <v>15</v>
      </c>
      <c r="F21228" s="2">
        <v>223</v>
      </c>
      <c r="G21228" s="2">
        <v>0</v>
      </c>
      <c r="H21228" s="2">
        <v>0.046</v>
      </c>
      <c r="I21228" s="4" t="s">
        <v>13530</v>
      </c>
      <c r="J21228" s="1">
        <f t="shared" si="1045"/>
        <v>45911.0552092245</v>
      </c>
      <c r="K21228">
        <f>200000+SUM(G$2:G21228)-SUM(H$2:H21228)</f>
        <v>208013.63599336</v>
      </c>
      <c r="L21228">
        <f t="shared" si="1043"/>
        <v>184929.848994906</v>
      </c>
      <c r="M21228">
        <f t="shared" si="1044"/>
        <v>1.12482455982046</v>
      </c>
    </row>
    <row r="21229" spans="1:13">
      <c r="A21229" s="2" t="s">
        <v>118</v>
      </c>
      <c r="B21229" s="2">
        <v>0.31</v>
      </c>
      <c r="C21229" s="2" t="s">
        <v>14</v>
      </c>
      <c r="D21229" s="2">
        <v>69.2</v>
      </c>
      <c r="E21229" s="2" t="s">
        <v>15</v>
      </c>
      <c r="F21229" s="2">
        <v>223</v>
      </c>
      <c r="G21229" s="2">
        <v>0</v>
      </c>
      <c r="H21229" s="2">
        <v>0.0138</v>
      </c>
      <c r="I21229" s="4" t="s">
        <v>13530</v>
      </c>
      <c r="J21229" s="1">
        <f t="shared" si="1045"/>
        <v>45911.0552092245</v>
      </c>
      <c r="K21229">
        <f>200000+SUM(G$2:G21229)-SUM(H$2:H21229)</f>
        <v>208013.62219336</v>
      </c>
      <c r="L21229">
        <f t="shared" si="1043"/>
        <v>184929.848994906</v>
      </c>
      <c r="M21229">
        <f t="shared" si="1044"/>
        <v>1.12482448519757</v>
      </c>
    </row>
    <row r="21230" spans="1:13">
      <c r="A21230" s="2" t="s">
        <v>118</v>
      </c>
      <c r="B21230" s="2">
        <v>0.95</v>
      </c>
      <c r="C21230" s="2" t="s">
        <v>14</v>
      </c>
      <c r="D21230" s="2">
        <v>212</v>
      </c>
      <c r="E21230" s="2" t="s">
        <v>15</v>
      </c>
      <c r="F21230" s="2">
        <v>223</v>
      </c>
      <c r="G21230" s="2">
        <v>0</v>
      </c>
      <c r="H21230" s="2">
        <v>0.0424</v>
      </c>
      <c r="I21230" s="4" t="s">
        <v>13530</v>
      </c>
      <c r="J21230" s="1">
        <f t="shared" si="1045"/>
        <v>45911.0552092245</v>
      </c>
      <c r="K21230">
        <f>200000+SUM(G$2:G21230)-SUM(H$2:H21230)</f>
        <v>208013.57979336</v>
      </c>
      <c r="L21230">
        <f t="shared" si="1043"/>
        <v>184929.848994906</v>
      </c>
      <c r="M21230">
        <f t="shared" si="1044"/>
        <v>1.12482425592144</v>
      </c>
    </row>
    <row r="21231" spans="1:13">
      <c r="A21231" s="2" t="s">
        <v>118</v>
      </c>
      <c r="B21231" s="2">
        <v>0.14</v>
      </c>
      <c r="C21231" s="2" t="s">
        <v>14</v>
      </c>
      <c r="D21231" s="2">
        <v>31.2</v>
      </c>
      <c r="E21231" s="2" t="s">
        <v>15</v>
      </c>
      <c r="F21231" s="2">
        <v>223</v>
      </c>
      <c r="G21231" s="2">
        <v>0</v>
      </c>
      <c r="H21231" s="2">
        <v>0.00625</v>
      </c>
      <c r="I21231" s="4" t="s">
        <v>13530</v>
      </c>
      <c r="J21231" s="1">
        <f t="shared" si="1045"/>
        <v>45911.0552092245</v>
      </c>
      <c r="K21231">
        <f>200000+SUM(G$2:G21231)-SUM(H$2:H21231)</f>
        <v>208013.57354336</v>
      </c>
      <c r="L21231">
        <f t="shared" si="1043"/>
        <v>184929.848994906</v>
      </c>
      <c r="M21231">
        <f t="shared" si="1044"/>
        <v>1.12482422212485</v>
      </c>
    </row>
    <row r="21232" spans="1:13">
      <c r="A21232" s="2" t="s">
        <v>118</v>
      </c>
      <c r="B21232" s="2">
        <v>0.14</v>
      </c>
      <c r="C21232" s="2" t="s">
        <v>14</v>
      </c>
      <c r="D21232" s="2">
        <v>31.2</v>
      </c>
      <c r="E21232" s="2" t="s">
        <v>15</v>
      </c>
      <c r="F21232" s="2">
        <v>223</v>
      </c>
      <c r="G21232" s="2">
        <v>0</v>
      </c>
      <c r="H21232" s="2">
        <v>0.00625</v>
      </c>
      <c r="I21232" s="4" t="s">
        <v>13530</v>
      </c>
      <c r="J21232" s="1">
        <f t="shared" si="1045"/>
        <v>45911.0552092245</v>
      </c>
      <c r="K21232">
        <f>200000+SUM(G$2:G21232)-SUM(H$2:H21232)</f>
        <v>208013.56729336</v>
      </c>
      <c r="L21232">
        <f t="shared" si="1043"/>
        <v>184929.848994906</v>
      </c>
      <c r="M21232">
        <f t="shared" si="1044"/>
        <v>1.12482418832825</v>
      </c>
    </row>
    <row r="21233" spans="1:13">
      <c r="A21233" s="2" t="s">
        <v>118</v>
      </c>
      <c r="B21233" s="2">
        <v>0.03</v>
      </c>
      <c r="C21233" s="2" t="s">
        <v>14</v>
      </c>
      <c r="D21233" s="2">
        <v>6.69</v>
      </c>
      <c r="E21233" s="2" t="s">
        <v>15</v>
      </c>
      <c r="F21233" s="2">
        <v>223</v>
      </c>
      <c r="G21233" s="2">
        <v>0</v>
      </c>
      <c r="H21233" s="2">
        <v>0.00134</v>
      </c>
      <c r="I21233" s="4" t="s">
        <v>13530</v>
      </c>
      <c r="J21233" s="1">
        <f t="shared" si="1045"/>
        <v>45911.0552092245</v>
      </c>
      <c r="K21233">
        <f>200000+SUM(G$2:G21233)-SUM(H$2:H21233)</f>
        <v>208013.56595336</v>
      </c>
      <c r="L21233">
        <f t="shared" si="1043"/>
        <v>184929.848994906</v>
      </c>
      <c r="M21233">
        <f t="shared" si="1044"/>
        <v>1.12482418108225</v>
      </c>
    </row>
    <row r="21234" spans="1:13">
      <c r="A21234" s="2" t="s">
        <v>118</v>
      </c>
      <c r="B21234" s="2">
        <v>37.1</v>
      </c>
      <c r="C21234" s="2" t="s">
        <v>14</v>
      </c>
      <c r="D21234" s="2">
        <v>8265</v>
      </c>
      <c r="E21234" s="2" t="s">
        <v>15</v>
      </c>
      <c r="F21234" s="2">
        <v>223</v>
      </c>
      <c r="G21234" s="2">
        <v>0</v>
      </c>
      <c r="H21234" s="2">
        <v>1.65</v>
      </c>
      <c r="I21234" s="4" t="s">
        <v>13530</v>
      </c>
      <c r="J21234" s="1">
        <f t="shared" si="1045"/>
        <v>45911.0552092245</v>
      </c>
      <c r="K21234">
        <f>200000+SUM(G$2:G21234)-SUM(H$2:H21234)</f>
        <v>208011.91595336</v>
      </c>
      <c r="L21234">
        <f t="shared" si="1043"/>
        <v>184929.848994906</v>
      </c>
      <c r="M21234">
        <f t="shared" si="1044"/>
        <v>1.12481525878005</v>
      </c>
    </row>
    <row r="21235" spans="1:13">
      <c r="A21235" s="2" t="s">
        <v>25</v>
      </c>
      <c r="B21235" s="2">
        <v>0.001</v>
      </c>
      <c r="C21235" s="2" t="s">
        <v>14</v>
      </c>
      <c r="D21235" s="2">
        <v>113</v>
      </c>
      <c r="E21235" s="2" t="s">
        <v>15</v>
      </c>
      <c r="F21235" s="2">
        <v>113500</v>
      </c>
      <c r="G21235" s="2">
        <v>0</v>
      </c>
      <c r="H21235" s="2">
        <v>0.0227</v>
      </c>
      <c r="I21235" s="4" t="s">
        <v>13531</v>
      </c>
      <c r="J21235" s="1">
        <f t="shared" si="1045"/>
        <v>45911.0643970602</v>
      </c>
      <c r="K21235">
        <f>200000+SUM(G$2:G21235)-SUM(H$2:H21235)</f>
        <v>208011.89325336</v>
      </c>
      <c r="L21235">
        <f t="shared" si="1043"/>
        <v>184929.848994906</v>
      </c>
      <c r="M21235">
        <f t="shared" si="1044"/>
        <v>1.1248151360308</v>
      </c>
    </row>
    <row r="21236" spans="1:13">
      <c r="A21236" s="2" t="s">
        <v>25</v>
      </c>
      <c r="B21236" s="2">
        <v>0.002</v>
      </c>
      <c r="C21236" s="2" t="s">
        <v>14</v>
      </c>
      <c r="D21236" s="2">
        <v>227</v>
      </c>
      <c r="E21236" s="2" t="s">
        <v>15</v>
      </c>
      <c r="F21236" s="2">
        <v>113500</v>
      </c>
      <c r="G21236" s="2">
        <v>0</v>
      </c>
      <c r="H21236" s="2">
        <v>0.0454</v>
      </c>
      <c r="I21236" s="4" t="s">
        <v>13531</v>
      </c>
      <c r="J21236" s="1">
        <f t="shared" si="1045"/>
        <v>45911.0643970602</v>
      </c>
      <c r="K21236">
        <f>200000+SUM(G$2:G21236)-SUM(H$2:H21236)</f>
        <v>208011.84785336</v>
      </c>
      <c r="L21236">
        <f t="shared" si="1043"/>
        <v>184929.848994906</v>
      </c>
      <c r="M21236">
        <f t="shared" si="1044"/>
        <v>1.1248148905323</v>
      </c>
    </row>
    <row r="21237" spans="1:13">
      <c r="A21237" s="2" t="s">
        <v>25</v>
      </c>
      <c r="B21237" s="2">
        <v>0.001</v>
      </c>
      <c r="C21237" s="2" t="s">
        <v>14</v>
      </c>
      <c r="D21237" s="2">
        <v>113</v>
      </c>
      <c r="E21237" s="2" t="s">
        <v>15</v>
      </c>
      <c r="F21237" s="2">
        <v>113500</v>
      </c>
      <c r="G21237" s="2">
        <v>0</v>
      </c>
      <c r="H21237" s="2">
        <v>0.0227</v>
      </c>
      <c r="I21237" s="4" t="s">
        <v>13531</v>
      </c>
      <c r="J21237" s="1">
        <f t="shared" si="1045"/>
        <v>45911.0643970602</v>
      </c>
      <c r="K21237">
        <f>200000+SUM(G$2:G21237)-SUM(H$2:H21237)</f>
        <v>208011.82515336</v>
      </c>
      <c r="L21237">
        <f t="shared" si="1043"/>
        <v>184929.848994906</v>
      </c>
      <c r="M21237">
        <f t="shared" si="1044"/>
        <v>1.12481476778305</v>
      </c>
    </row>
    <row r="21238" spans="1:13">
      <c r="A21238" s="2" t="s">
        <v>3951</v>
      </c>
      <c r="B21238" s="2">
        <v>49.6</v>
      </c>
      <c r="C21238" s="2" t="s">
        <v>14</v>
      </c>
      <c r="D21238" s="2">
        <v>183</v>
      </c>
      <c r="E21238" s="2" t="s">
        <v>15</v>
      </c>
      <c r="F21238" s="2">
        <v>3.69</v>
      </c>
      <c r="G21238" s="2">
        <v>0</v>
      </c>
      <c r="H21238" s="2">
        <v>0.0366</v>
      </c>
      <c r="I21238" s="4" t="s">
        <v>13532</v>
      </c>
      <c r="J21238" s="1">
        <f t="shared" si="1045"/>
        <v>45911.0644034954</v>
      </c>
      <c r="K21238">
        <f>200000+SUM(G$2:G21238)-SUM(H$2:H21238)</f>
        <v>208011.78855336</v>
      </c>
      <c r="L21238">
        <f t="shared" si="1043"/>
        <v>184929.848994906</v>
      </c>
      <c r="M21238">
        <f t="shared" si="1044"/>
        <v>1.12481456987017</v>
      </c>
    </row>
    <row r="21239" spans="1:13">
      <c r="A21239" s="2" t="s">
        <v>1238</v>
      </c>
      <c r="B21239" s="2">
        <v>128</v>
      </c>
      <c r="C21239" s="2" t="s">
        <v>14</v>
      </c>
      <c r="D21239" s="2">
        <v>40.8</v>
      </c>
      <c r="E21239" s="2" t="s">
        <v>15</v>
      </c>
      <c r="F21239" s="2">
        <v>0.318</v>
      </c>
      <c r="G21239" s="2">
        <v>0</v>
      </c>
      <c r="H21239" s="2">
        <v>0.00815</v>
      </c>
      <c r="I21239" s="4" t="s">
        <v>13533</v>
      </c>
      <c r="J21239" s="1">
        <f t="shared" si="1045"/>
        <v>45911.0644100116</v>
      </c>
      <c r="K21239">
        <f>200000+SUM(G$2:G21239)-SUM(H$2:H21239)</f>
        <v>208011.78040336</v>
      </c>
      <c r="L21239">
        <f t="shared" si="1043"/>
        <v>184929.848994906</v>
      </c>
      <c r="M21239">
        <f t="shared" si="1044"/>
        <v>1.1248145257994</v>
      </c>
    </row>
    <row r="21240" spans="1:13">
      <c r="A21240" s="2" t="s">
        <v>118</v>
      </c>
      <c r="B21240" s="2">
        <v>2.5</v>
      </c>
      <c r="C21240" s="2" t="s">
        <v>14</v>
      </c>
      <c r="D21240" s="2">
        <v>555</v>
      </c>
      <c r="E21240" s="2" t="s">
        <v>15</v>
      </c>
      <c r="F21240" s="2">
        <v>222</v>
      </c>
      <c r="G21240" s="2">
        <v>0</v>
      </c>
      <c r="H21240" s="2">
        <v>0.111</v>
      </c>
      <c r="I21240" s="4" t="s">
        <v>13534</v>
      </c>
      <c r="J21240" s="1">
        <f t="shared" si="1045"/>
        <v>45911.0668483333</v>
      </c>
      <c r="K21240">
        <f>200000+SUM(G$2:G21240)-SUM(H$2:H21240)</f>
        <v>208011.66940336</v>
      </c>
      <c r="L21240">
        <f t="shared" si="1043"/>
        <v>184929.848994906</v>
      </c>
      <c r="M21240">
        <f t="shared" si="1044"/>
        <v>1.1248139255718</v>
      </c>
    </row>
    <row r="21241" spans="1:13">
      <c r="A21241" s="2" t="s">
        <v>118</v>
      </c>
      <c r="B21241" s="2">
        <v>2.97</v>
      </c>
      <c r="C21241" s="2" t="s">
        <v>14</v>
      </c>
      <c r="D21241" s="2">
        <v>659</v>
      </c>
      <c r="E21241" s="2" t="s">
        <v>15</v>
      </c>
      <c r="F21241" s="2">
        <v>222</v>
      </c>
      <c r="G21241" s="2">
        <v>0</v>
      </c>
      <c r="H21241" s="2">
        <v>0.132</v>
      </c>
      <c r="I21241" s="4" t="s">
        <v>13534</v>
      </c>
      <c r="J21241" s="1">
        <f t="shared" si="1045"/>
        <v>45911.0668483333</v>
      </c>
      <c r="K21241">
        <f>200000+SUM(G$2:G21241)-SUM(H$2:H21241)</f>
        <v>208011.53740336</v>
      </c>
      <c r="L21241">
        <f t="shared" si="1043"/>
        <v>184929.848994906</v>
      </c>
      <c r="M21241">
        <f t="shared" si="1044"/>
        <v>1.12481321178762</v>
      </c>
    </row>
    <row r="21242" spans="1:13">
      <c r="A21242" s="2" t="s">
        <v>118</v>
      </c>
      <c r="B21242" s="2">
        <v>0.99</v>
      </c>
      <c r="C21242" s="2" t="s">
        <v>14</v>
      </c>
      <c r="D21242" s="2">
        <v>220</v>
      </c>
      <c r="E21242" s="2" t="s">
        <v>15</v>
      </c>
      <c r="F21242" s="2">
        <v>222</v>
      </c>
      <c r="G21242" s="2">
        <v>0</v>
      </c>
      <c r="H21242" s="2">
        <v>0.0439</v>
      </c>
      <c r="I21242" s="4" t="s">
        <v>13534</v>
      </c>
      <c r="J21242" s="1">
        <f t="shared" si="1045"/>
        <v>45911.0668483333</v>
      </c>
      <c r="K21242">
        <f>200000+SUM(G$2:G21242)-SUM(H$2:H21242)</f>
        <v>208011.49350336</v>
      </c>
      <c r="L21242">
        <f t="shared" si="1043"/>
        <v>184929.848994906</v>
      </c>
      <c r="M21242">
        <f t="shared" si="1044"/>
        <v>1.12481297440031</v>
      </c>
    </row>
    <row r="21243" spans="1:13">
      <c r="A21243" s="2" t="s">
        <v>118</v>
      </c>
      <c r="B21243" s="2">
        <v>10.7</v>
      </c>
      <c r="C21243" s="2" t="s">
        <v>14</v>
      </c>
      <c r="D21243" s="2">
        <v>2374</v>
      </c>
      <c r="E21243" s="2" t="s">
        <v>15</v>
      </c>
      <c r="F21243" s="2">
        <v>222</v>
      </c>
      <c r="G21243" s="2">
        <v>0</v>
      </c>
      <c r="H21243" s="2">
        <v>0.475</v>
      </c>
      <c r="I21243" s="4" t="s">
        <v>13534</v>
      </c>
      <c r="J21243" s="1">
        <f t="shared" si="1045"/>
        <v>45911.0668483333</v>
      </c>
      <c r="K21243">
        <f>200000+SUM(G$2:G21243)-SUM(H$2:H21243)</f>
        <v>208011.01850336</v>
      </c>
      <c r="L21243">
        <f t="shared" si="1043"/>
        <v>184929.848994906</v>
      </c>
      <c r="M21243">
        <f t="shared" si="1044"/>
        <v>1.12481040585876</v>
      </c>
    </row>
    <row r="21244" spans="1:13">
      <c r="A21244" s="2" t="s">
        <v>12844</v>
      </c>
      <c r="B21244" s="2">
        <v>76</v>
      </c>
      <c r="C21244" s="2" t="s">
        <v>14</v>
      </c>
      <c r="D21244" s="2">
        <v>16.6</v>
      </c>
      <c r="E21244" s="2" t="s">
        <v>15</v>
      </c>
      <c r="F21244" s="2">
        <v>0.218</v>
      </c>
      <c r="G21244" s="2">
        <v>0</v>
      </c>
      <c r="H21244" s="2">
        <v>0.00332</v>
      </c>
      <c r="I21244" s="4" t="s">
        <v>13535</v>
      </c>
      <c r="J21244" s="1">
        <f t="shared" si="1045"/>
        <v>45911.0759959491</v>
      </c>
      <c r="K21244">
        <f>200000+SUM(G$2:G21244)-SUM(H$2:H21244)</f>
        <v>208011.01518336</v>
      </c>
      <c r="L21244">
        <f t="shared" si="1043"/>
        <v>184929.848994906</v>
      </c>
      <c r="M21244">
        <f t="shared" si="1044"/>
        <v>1.12481038790601</v>
      </c>
    </row>
    <row r="21245" spans="1:13">
      <c r="A21245" s="2" t="s">
        <v>12844</v>
      </c>
      <c r="B21245" s="2">
        <v>26</v>
      </c>
      <c r="C21245" s="2" t="s">
        <v>14</v>
      </c>
      <c r="D21245" s="2">
        <v>5.68</v>
      </c>
      <c r="E21245" s="2" t="s">
        <v>15</v>
      </c>
      <c r="F21245" s="2">
        <v>0.218</v>
      </c>
      <c r="G21245" s="2">
        <v>0</v>
      </c>
      <c r="H21245" s="2">
        <v>0.00114</v>
      </c>
      <c r="I21245" s="4" t="s">
        <v>13535</v>
      </c>
      <c r="J21245" s="1">
        <f t="shared" si="1045"/>
        <v>45911.0759959491</v>
      </c>
      <c r="K21245">
        <f>200000+SUM(G$2:G21245)-SUM(H$2:H21245)</f>
        <v>208011.01404336</v>
      </c>
      <c r="L21245">
        <f t="shared" si="1043"/>
        <v>184929.848994906</v>
      </c>
      <c r="M21245">
        <f t="shared" si="1044"/>
        <v>1.12481038174151</v>
      </c>
    </row>
    <row r="21246" spans="1:13">
      <c r="A21246" s="2" t="s">
        <v>12844</v>
      </c>
      <c r="B21246" s="2">
        <v>46</v>
      </c>
      <c r="C21246" s="2" t="s">
        <v>14</v>
      </c>
      <c r="D21246" s="2">
        <v>10</v>
      </c>
      <c r="E21246" s="2" t="s">
        <v>15</v>
      </c>
      <c r="F21246" s="2">
        <v>0.218</v>
      </c>
      <c r="G21246" s="2">
        <v>0</v>
      </c>
      <c r="H21246" s="2">
        <v>0.00201</v>
      </c>
      <c r="I21246" s="4" t="s">
        <v>13535</v>
      </c>
      <c r="J21246" s="1">
        <f t="shared" si="1045"/>
        <v>45911.0759959491</v>
      </c>
      <c r="K21246">
        <f>200000+SUM(G$2:G21246)-SUM(H$2:H21246)</f>
        <v>208011.01203336</v>
      </c>
      <c r="L21246">
        <f t="shared" si="1043"/>
        <v>184929.848994906</v>
      </c>
      <c r="M21246">
        <f t="shared" si="1044"/>
        <v>1.12481037087252</v>
      </c>
    </row>
    <row r="21247" spans="1:13">
      <c r="A21247" s="2" t="s">
        <v>12844</v>
      </c>
      <c r="B21247" s="2">
        <v>123</v>
      </c>
      <c r="C21247" s="2" t="s">
        <v>14</v>
      </c>
      <c r="D21247" s="2">
        <v>26.9</v>
      </c>
      <c r="E21247" s="2" t="s">
        <v>15</v>
      </c>
      <c r="F21247" s="2">
        <v>0.218</v>
      </c>
      <c r="G21247" s="2">
        <v>0</v>
      </c>
      <c r="H21247" s="2">
        <v>0.00537</v>
      </c>
      <c r="I21247" s="4" t="s">
        <v>13535</v>
      </c>
      <c r="J21247" s="1">
        <f t="shared" si="1045"/>
        <v>45911.0759959491</v>
      </c>
      <c r="K21247">
        <f>200000+SUM(G$2:G21247)-SUM(H$2:H21247)</f>
        <v>208011.00666336</v>
      </c>
      <c r="L21247">
        <f t="shared" si="1043"/>
        <v>184929.848994906</v>
      </c>
      <c r="M21247">
        <f t="shared" si="1044"/>
        <v>1.12481034183449</v>
      </c>
    </row>
    <row r="21248" spans="1:13">
      <c r="A21248" s="2" t="s">
        <v>12844</v>
      </c>
      <c r="B21248" s="2">
        <v>234</v>
      </c>
      <c r="C21248" s="2" t="s">
        <v>14</v>
      </c>
      <c r="D21248" s="2">
        <v>51.1</v>
      </c>
      <c r="E21248" s="2" t="s">
        <v>15</v>
      </c>
      <c r="F21248" s="2">
        <v>0.218</v>
      </c>
      <c r="G21248" s="2">
        <v>0</v>
      </c>
      <c r="H21248" s="2">
        <v>0.0102</v>
      </c>
      <c r="I21248" s="4" t="s">
        <v>13536</v>
      </c>
      <c r="J21248" s="1">
        <f t="shared" si="1045"/>
        <v>45911.0768245255</v>
      </c>
      <c r="K21248">
        <f>200000+SUM(G$2:G21248)-SUM(H$2:H21248)</f>
        <v>208010.99646336</v>
      </c>
      <c r="L21248">
        <f t="shared" si="1043"/>
        <v>184929.848994906</v>
      </c>
      <c r="M21248">
        <f t="shared" si="1044"/>
        <v>1.12481028667844</v>
      </c>
    </row>
    <row r="21249" spans="1:13">
      <c r="A21249" s="2" t="s">
        <v>12844</v>
      </c>
      <c r="B21249" s="2">
        <v>25</v>
      </c>
      <c r="C21249" s="2" t="s">
        <v>14</v>
      </c>
      <c r="D21249" s="2">
        <v>5.46</v>
      </c>
      <c r="E21249" s="2" t="s">
        <v>15</v>
      </c>
      <c r="F21249" s="2">
        <v>0.218</v>
      </c>
      <c r="G21249" s="2">
        <v>0</v>
      </c>
      <c r="H21249" s="2">
        <v>0.00109</v>
      </c>
      <c r="I21249" s="4" t="s">
        <v>13536</v>
      </c>
      <c r="J21249" s="1">
        <f t="shared" si="1045"/>
        <v>45911.0768245255</v>
      </c>
      <c r="K21249">
        <f>200000+SUM(G$2:G21249)-SUM(H$2:H21249)</f>
        <v>208010.99537336</v>
      </c>
      <c r="L21249">
        <f t="shared" si="1043"/>
        <v>184929.848994906</v>
      </c>
      <c r="M21249">
        <f t="shared" si="1044"/>
        <v>1.12481028078431</v>
      </c>
    </row>
    <row r="21250" spans="1:13">
      <c r="A21250" s="2" t="s">
        <v>12844</v>
      </c>
      <c r="B21250" s="2">
        <v>10</v>
      </c>
      <c r="C21250" s="2" t="s">
        <v>14</v>
      </c>
      <c r="D21250" s="2">
        <v>2.18</v>
      </c>
      <c r="E21250" s="2" t="s">
        <v>15</v>
      </c>
      <c r="F21250" s="2">
        <v>0.218</v>
      </c>
      <c r="G21250" s="2">
        <v>0</v>
      </c>
      <c r="H21250" s="2">
        <v>0.000437</v>
      </c>
      <c r="I21250" s="4" t="s">
        <v>13536</v>
      </c>
      <c r="J21250" s="1">
        <f t="shared" si="1045"/>
        <v>45911.0768245255</v>
      </c>
      <c r="K21250">
        <f>200000+SUM(G$2:G21250)-SUM(H$2:H21250)</f>
        <v>208010.99493636</v>
      </c>
      <c r="L21250">
        <f t="shared" si="1043"/>
        <v>184929.848994906</v>
      </c>
      <c r="M21250">
        <f t="shared" si="1044"/>
        <v>1.12481027842125</v>
      </c>
    </row>
    <row r="21251" spans="1:13">
      <c r="A21251" s="2" t="s">
        <v>12844</v>
      </c>
      <c r="B21251" s="2">
        <v>165</v>
      </c>
      <c r="C21251" s="2" t="s">
        <v>14</v>
      </c>
      <c r="D21251" s="2">
        <v>36.1</v>
      </c>
      <c r="E21251" s="2" t="s">
        <v>15</v>
      </c>
      <c r="F21251" s="2">
        <v>0.219</v>
      </c>
      <c r="G21251" s="2">
        <v>0</v>
      </c>
      <c r="H21251" s="2">
        <v>0.00722</v>
      </c>
      <c r="I21251" s="4" t="s">
        <v>13537</v>
      </c>
      <c r="J21251" s="1">
        <f t="shared" si="1045"/>
        <v>45911.0771718403</v>
      </c>
      <c r="K21251">
        <f>200000+SUM(G$2:G21251)-SUM(H$2:H21251)</f>
        <v>208010.98771636</v>
      </c>
      <c r="L21251">
        <f t="shared" si="1043"/>
        <v>184929.848994906</v>
      </c>
      <c r="M21251">
        <f t="shared" si="1044"/>
        <v>1.12481023937942</v>
      </c>
    </row>
    <row r="21252" spans="1:13">
      <c r="A21252" s="2" t="s">
        <v>12844</v>
      </c>
      <c r="B21252" s="2">
        <v>12</v>
      </c>
      <c r="C21252" s="2" t="s">
        <v>14</v>
      </c>
      <c r="D21252" s="2">
        <v>2.63</v>
      </c>
      <c r="E21252" s="2" t="s">
        <v>15</v>
      </c>
      <c r="F21252" s="2">
        <v>0.219</v>
      </c>
      <c r="G21252" s="2">
        <v>0</v>
      </c>
      <c r="H21252" s="2">
        <v>0.000525</v>
      </c>
      <c r="I21252" s="4" t="s">
        <v>13537</v>
      </c>
      <c r="J21252" s="1">
        <f t="shared" si="1045"/>
        <v>45911.0771718403</v>
      </c>
      <c r="K21252">
        <f>200000+SUM(G$2:G21252)-SUM(H$2:H21252)</f>
        <v>208010.98719136</v>
      </c>
      <c r="L21252">
        <f t="shared" si="1043"/>
        <v>184929.848994906</v>
      </c>
      <c r="M21252">
        <f t="shared" si="1044"/>
        <v>1.12481023654051</v>
      </c>
    </row>
    <row r="21253" spans="1:13">
      <c r="A21253" s="2" t="s">
        <v>331</v>
      </c>
      <c r="B21253" s="2">
        <v>0.348</v>
      </c>
      <c r="C21253" s="2" t="s">
        <v>17</v>
      </c>
      <c r="D21253" s="2">
        <v>40.5</v>
      </c>
      <c r="E21253" s="2" t="s">
        <v>15</v>
      </c>
      <c r="F21253" s="2">
        <v>116</v>
      </c>
      <c r="G21253" s="2">
        <v>1.33</v>
      </c>
      <c r="H21253" s="2">
        <v>0.0081</v>
      </c>
      <c r="I21253" s="4" t="s">
        <v>13538</v>
      </c>
      <c r="J21253" s="1">
        <f t="shared" si="1045"/>
        <v>45911.0775373264</v>
      </c>
      <c r="K21253">
        <f>200000+SUM(G$2:G21253)-SUM(H$2:H21253)</f>
        <v>208012.30909136</v>
      </c>
      <c r="L21253">
        <f t="shared" si="1043"/>
        <v>184929.848994906</v>
      </c>
      <c r="M21253">
        <f t="shared" si="1044"/>
        <v>1.12481738465644</v>
      </c>
    </row>
    <row r="21254" spans="1:13">
      <c r="A21254" s="2" t="s">
        <v>331</v>
      </c>
      <c r="B21254" s="2">
        <v>2.28</v>
      </c>
      <c r="C21254" s="2" t="s">
        <v>17</v>
      </c>
      <c r="D21254" s="2">
        <v>266</v>
      </c>
      <c r="E21254" s="2" t="s">
        <v>15</v>
      </c>
      <c r="F21254" s="2">
        <v>116</v>
      </c>
      <c r="G21254" s="2">
        <v>8.69</v>
      </c>
      <c r="H21254" s="2">
        <v>0.0531</v>
      </c>
      <c r="I21254" s="4" t="s">
        <v>13538</v>
      </c>
      <c r="J21254" s="1">
        <f t="shared" si="1045"/>
        <v>45911.0775373264</v>
      </c>
      <c r="K21254">
        <f>200000+SUM(G$2:G21254)-SUM(H$2:H21254)</f>
        <v>208020.94599136</v>
      </c>
      <c r="L21254">
        <f t="shared" si="1043"/>
        <v>184929.848994906</v>
      </c>
      <c r="M21254">
        <f t="shared" si="1044"/>
        <v>1.12486408831216</v>
      </c>
    </row>
    <row r="21255" spans="1:13">
      <c r="A21255" s="2" t="s">
        <v>12844</v>
      </c>
      <c r="B21255" s="2">
        <v>336</v>
      </c>
      <c r="C21255" s="2" t="s">
        <v>14</v>
      </c>
      <c r="D21255" s="2">
        <v>73</v>
      </c>
      <c r="E21255" s="2" t="s">
        <v>15</v>
      </c>
      <c r="F21255" s="2">
        <v>0.217</v>
      </c>
      <c r="G21255" s="2">
        <v>0</v>
      </c>
      <c r="H21255" s="2">
        <v>0.0146</v>
      </c>
      <c r="I21255" s="4" t="s">
        <v>13539</v>
      </c>
      <c r="J21255" s="1">
        <f t="shared" si="1045"/>
        <v>45911.079990463</v>
      </c>
      <c r="K21255">
        <f>200000+SUM(G$2:G21255)-SUM(H$2:H21255)</f>
        <v>208020.93139136</v>
      </c>
      <c r="L21255">
        <f t="shared" ref="L21255:L21318" si="1046">L21254</f>
        <v>184929.848994906</v>
      </c>
      <c r="M21255">
        <f t="shared" ref="M21255:M21318" si="1047">K21255/L21255</f>
        <v>1.1248640093633</v>
      </c>
    </row>
    <row r="21256" spans="1:13">
      <c r="A21256" s="2" t="s">
        <v>12844</v>
      </c>
      <c r="B21256" s="2">
        <v>22</v>
      </c>
      <c r="C21256" s="2" t="s">
        <v>14</v>
      </c>
      <c r="D21256" s="2">
        <v>4.78</v>
      </c>
      <c r="E21256" s="2" t="s">
        <v>15</v>
      </c>
      <c r="F21256" s="2">
        <v>0.217</v>
      </c>
      <c r="G21256" s="2">
        <v>0</v>
      </c>
      <c r="H21256" s="2">
        <v>0.000956</v>
      </c>
      <c r="I21256" s="4" t="s">
        <v>13539</v>
      </c>
      <c r="J21256" s="1">
        <f t="shared" si="1045"/>
        <v>45911.079990463</v>
      </c>
      <c r="K21256">
        <f>200000+SUM(G$2:G21256)-SUM(H$2:H21256)</f>
        <v>208020.93043536</v>
      </c>
      <c r="L21256">
        <f t="shared" si="1046"/>
        <v>184929.848994906</v>
      </c>
      <c r="M21256">
        <f t="shared" si="1047"/>
        <v>1.12486400419378</v>
      </c>
    </row>
    <row r="21257" spans="1:13">
      <c r="A21257" s="2" t="s">
        <v>13018</v>
      </c>
      <c r="B21257" s="2">
        <v>131</v>
      </c>
      <c r="C21257" s="2" t="s">
        <v>14</v>
      </c>
      <c r="D21257" s="2">
        <v>96.3</v>
      </c>
      <c r="E21257" s="2" t="s">
        <v>15</v>
      </c>
      <c r="F21257" s="2">
        <v>0.737</v>
      </c>
      <c r="G21257" s="2">
        <v>0</v>
      </c>
      <c r="H21257" s="2">
        <v>0.0193</v>
      </c>
      <c r="I21257" s="4" t="s">
        <v>13539</v>
      </c>
      <c r="J21257" s="1">
        <f t="shared" si="1045"/>
        <v>45911.079990463</v>
      </c>
      <c r="K21257">
        <f>200000+SUM(G$2:G21257)-SUM(H$2:H21257)</f>
        <v>208020.91113536</v>
      </c>
      <c r="L21257">
        <f t="shared" si="1046"/>
        <v>184929.848994906</v>
      </c>
      <c r="M21257">
        <f t="shared" si="1047"/>
        <v>1.12486389982988</v>
      </c>
    </row>
    <row r="21258" spans="1:13">
      <c r="A21258" s="2" t="s">
        <v>3951</v>
      </c>
      <c r="B21258" s="2">
        <v>2</v>
      </c>
      <c r="C21258" s="2" t="s">
        <v>17</v>
      </c>
      <c r="D21258" s="2">
        <v>7.51</v>
      </c>
      <c r="E21258" s="2" t="s">
        <v>15</v>
      </c>
      <c r="F21258" s="2">
        <v>3.76</v>
      </c>
      <c r="G21258" s="2">
        <v>0.297</v>
      </c>
      <c r="H21258" s="2">
        <v>0.0015</v>
      </c>
      <c r="I21258" s="4" t="s">
        <v>13540</v>
      </c>
      <c r="J21258" s="1">
        <f t="shared" si="1045"/>
        <v>45911.0869388773</v>
      </c>
      <c r="K21258">
        <f>200000+SUM(G$2:G21258)-SUM(H$2:H21258)</f>
        <v>208021.20663536</v>
      </c>
      <c r="L21258">
        <f t="shared" si="1046"/>
        <v>184929.848994906</v>
      </c>
      <c r="M21258">
        <f t="shared" si="1047"/>
        <v>1.12486549773309</v>
      </c>
    </row>
    <row r="21259" spans="1:13">
      <c r="A21259" s="2" t="s">
        <v>3951</v>
      </c>
      <c r="B21259" s="2">
        <v>2.71</v>
      </c>
      <c r="C21259" s="2" t="s">
        <v>17</v>
      </c>
      <c r="D21259" s="2">
        <v>10.2</v>
      </c>
      <c r="E21259" s="2" t="s">
        <v>15</v>
      </c>
      <c r="F21259" s="2">
        <v>3.76</v>
      </c>
      <c r="G21259" s="2">
        <v>0.402</v>
      </c>
      <c r="H21259" s="2">
        <v>0.00204</v>
      </c>
      <c r="I21259" s="4" t="s">
        <v>13540</v>
      </c>
      <c r="J21259" s="1">
        <f t="shared" si="1045"/>
        <v>45911.0869388773</v>
      </c>
      <c r="K21259">
        <f>200000+SUM(G$2:G21259)-SUM(H$2:H21259)</f>
        <v>208021.60659536</v>
      </c>
      <c r="L21259">
        <f t="shared" si="1046"/>
        <v>184929.848994906</v>
      </c>
      <c r="M21259">
        <f t="shared" si="1047"/>
        <v>1.12486766049915</v>
      </c>
    </row>
    <row r="21260" spans="1:13">
      <c r="A21260" s="2" t="s">
        <v>3951</v>
      </c>
      <c r="B21260" s="2">
        <v>4.4</v>
      </c>
      <c r="C21260" s="2" t="s">
        <v>17</v>
      </c>
      <c r="D21260" s="2">
        <v>16.5</v>
      </c>
      <c r="E21260" s="2" t="s">
        <v>15</v>
      </c>
      <c r="F21260" s="2">
        <v>3.76</v>
      </c>
      <c r="G21260" s="2">
        <v>0.653</v>
      </c>
      <c r="H21260" s="2">
        <v>0.00331</v>
      </c>
      <c r="I21260" s="4" t="s">
        <v>13540</v>
      </c>
      <c r="J21260" s="1">
        <f t="shared" si="1045"/>
        <v>45911.0869388773</v>
      </c>
      <c r="K21260">
        <f>200000+SUM(G$2:G21260)-SUM(H$2:H21260)</f>
        <v>208022.25628536</v>
      </c>
      <c r="L21260">
        <f t="shared" si="1046"/>
        <v>184929.848994906</v>
      </c>
      <c r="M21260">
        <f t="shared" si="1047"/>
        <v>1.12487117366916</v>
      </c>
    </row>
    <row r="21261" spans="1:13">
      <c r="A21261" s="2" t="s">
        <v>3951</v>
      </c>
      <c r="B21261" s="2">
        <v>179</v>
      </c>
      <c r="C21261" s="2" t="s">
        <v>17</v>
      </c>
      <c r="D21261" s="2">
        <v>672</v>
      </c>
      <c r="E21261" s="2" t="s">
        <v>15</v>
      </c>
      <c r="F21261" s="2">
        <v>3.76</v>
      </c>
      <c r="G21261" s="2">
        <v>26.4</v>
      </c>
      <c r="H21261" s="2">
        <v>0.134</v>
      </c>
      <c r="I21261" s="4" t="s">
        <v>13540</v>
      </c>
      <c r="J21261" s="1">
        <f t="shared" si="1045"/>
        <v>45911.0869388773</v>
      </c>
      <c r="K21261">
        <f>200000+SUM(G$2:G21261)-SUM(H$2:H21261)</f>
        <v>208048.52228536</v>
      </c>
      <c r="L21261">
        <f t="shared" si="1046"/>
        <v>184929.848994906</v>
      </c>
      <c r="M21261">
        <f t="shared" si="1047"/>
        <v>1.1250132059054</v>
      </c>
    </row>
    <row r="21262" spans="1:13">
      <c r="A21262" s="2" t="s">
        <v>3951</v>
      </c>
      <c r="B21262" s="2">
        <v>4.4</v>
      </c>
      <c r="C21262" s="2" t="s">
        <v>17</v>
      </c>
      <c r="D21262" s="2">
        <v>16.5</v>
      </c>
      <c r="E21262" s="2" t="s">
        <v>15</v>
      </c>
      <c r="F21262" s="2">
        <v>3.76</v>
      </c>
      <c r="G21262" s="2">
        <v>0.649</v>
      </c>
      <c r="H21262" s="2">
        <v>0.00331</v>
      </c>
      <c r="I21262" s="4" t="s">
        <v>13540</v>
      </c>
      <c r="J21262" s="1">
        <f t="shared" si="1045"/>
        <v>45911.0869388773</v>
      </c>
      <c r="K21262">
        <f>200000+SUM(G$2:G21262)-SUM(H$2:H21262)</f>
        <v>208049.16797536</v>
      </c>
      <c r="L21262">
        <f t="shared" si="1046"/>
        <v>184929.848994906</v>
      </c>
      <c r="M21262">
        <f t="shared" si="1047"/>
        <v>1.12501669744559</v>
      </c>
    </row>
    <row r="21263" spans="1:13">
      <c r="A21263" s="2" t="s">
        <v>3951</v>
      </c>
      <c r="B21263" s="2">
        <v>12.1</v>
      </c>
      <c r="C21263" s="2" t="s">
        <v>17</v>
      </c>
      <c r="D21263" s="2">
        <v>45.5</v>
      </c>
      <c r="E21263" s="2" t="s">
        <v>15</v>
      </c>
      <c r="F21263" s="2">
        <v>3.76</v>
      </c>
      <c r="G21263" s="2">
        <v>1.79</v>
      </c>
      <c r="H21263" s="2">
        <v>0.0091</v>
      </c>
      <c r="I21263" s="4" t="s">
        <v>13540</v>
      </c>
      <c r="J21263" s="1">
        <f t="shared" si="1045"/>
        <v>45911.0869388773</v>
      </c>
      <c r="K21263">
        <f>200000+SUM(G$2:G21263)-SUM(H$2:H21263)</f>
        <v>208050.94887536</v>
      </c>
      <c r="L21263">
        <f t="shared" si="1046"/>
        <v>184929.848994906</v>
      </c>
      <c r="M21263">
        <f t="shared" si="1047"/>
        <v>1.12502632758377</v>
      </c>
    </row>
    <row r="21264" spans="1:13">
      <c r="A21264" s="2" t="s">
        <v>3951</v>
      </c>
      <c r="B21264" s="2">
        <v>29</v>
      </c>
      <c r="C21264" s="2" t="s">
        <v>17</v>
      </c>
      <c r="D21264" s="2">
        <v>109</v>
      </c>
      <c r="E21264" s="2" t="s">
        <v>15</v>
      </c>
      <c r="F21264" s="2">
        <v>3.76</v>
      </c>
      <c r="G21264" s="2">
        <v>4.28</v>
      </c>
      <c r="H21264" s="2">
        <v>0.0218</v>
      </c>
      <c r="I21264" s="4" t="s">
        <v>13540</v>
      </c>
      <c r="J21264" s="1">
        <f t="shared" si="1045"/>
        <v>45911.0869388773</v>
      </c>
      <c r="K21264">
        <f>200000+SUM(G$2:G21264)-SUM(H$2:H21264)</f>
        <v>208055.20707536</v>
      </c>
      <c r="L21264">
        <f t="shared" si="1046"/>
        <v>184929.848994906</v>
      </c>
      <c r="M21264">
        <f t="shared" si="1047"/>
        <v>1.12504935361241</v>
      </c>
    </row>
    <row r="21265" spans="1:13">
      <c r="A21265" s="2" t="s">
        <v>3951</v>
      </c>
      <c r="B21265" s="2">
        <v>1.68</v>
      </c>
      <c r="C21265" s="2" t="s">
        <v>17</v>
      </c>
      <c r="D21265" s="2">
        <v>6.31</v>
      </c>
      <c r="E21265" s="2" t="s">
        <v>15</v>
      </c>
      <c r="F21265" s="2">
        <v>3.76</v>
      </c>
      <c r="G21265" s="2">
        <v>0.248</v>
      </c>
      <c r="H21265" s="2">
        <v>0.00126</v>
      </c>
      <c r="I21265" s="4" t="s">
        <v>13540</v>
      </c>
      <c r="J21265" s="1">
        <f t="shared" si="1045"/>
        <v>45911.0869388773</v>
      </c>
      <c r="K21265">
        <f>200000+SUM(G$2:G21265)-SUM(H$2:H21265)</f>
        <v>208055.45381536</v>
      </c>
      <c r="L21265">
        <f t="shared" si="1046"/>
        <v>184929.848994906</v>
      </c>
      <c r="M21265">
        <f t="shared" si="1047"/>
        <v>1.12505068784808</v>
      </c>
    </row>
    <row r="21266" spans="1:13">
      <c r="A21266" s="2" t="s">
        <v>3951</v>
      </c>
      <c r="B21266" s="2">
        <v>2.67</v>
      </c>
      <c r="C21266" s="2" t="s">
        <v>17</v>
      </c>
      <c r="D21266" s="2">
        <v>10</v>
      </c>
      <c r="E21266" s="2" t="s">
        <v>15</v>
      </c>
      <c r="F21266" s="2">
        <v>3.76</v>
      </c>
      <c r="G21266" s="2">
        <v>0.394</v>
      </c>
      <c r="H21266" s="2">
        <v>0.00201</v>
      </c>
      <c r="I21266" s="4" t="s">
        <v>13540</v>
      </c>
      <c r="J21266" s="1">
        <f t="shared" si="1045"/>
        <v>45911.0869388773</v>
      </c>
      <c r="K21266">
        <f>200000+SUM(G$2:G21266)-SUM(H$2:H21266)</f>
        <v>208055.84580536</v>
      </c>
      <c r="L21266">
        <f t="shared" si="1046"/>
        <v>184929.848994906</v>
      </c>
      <c r="M21266">
        <f t="shared" si="1047"/>
        <v>1.12505280751671</v>
      </c>
    </row>
    <row r="21267" spans="1:13">
      <c r="A21267" s="2" t="s">
        <v>3951</v>
      </c>
      <c r="B21267" s="2">
        <v>8.57</v>
      </c>
      <c r="C21267" s="2" t="s">
        <v>17</v>
      </c>
      <c r="D21267" s="2">
        <v>32.2</v>
      </c>
      <c r="E21267" s="2" t="s">
        <v>15</v>
      </c>
      <c r="F21267" s="2">
        <v>3.76</v>
      </c>
      <c r="G21267" s="2">
        <v>1.26</v>
      </c>
      <c r="H21267" s="2">
        <v>0.00644</v>
      </c>
      <c r="I21267" s="4" t="s">
        <v>13540</v>
      </c>
      <c r="J21267" s="1">
        <f t="shared" si="1045"/>
        <v>45911.0869388773</v>
      </c>
      <c r="K21267">
        <f>200000+SUM(G$2:G21267)-SUM(H$2:H21267)</f>
        <v>208057.09936536</v>
      </c>
      <c r="L21267">
        <f t="shared" si="1046"/>
        <v>184929.848994906</v>
      </c>
      <c r="M21267">
        <f t="shared" si="1047"/>
        <v>1.12505958608711</v>
      </c>
    </row>
    <row r="21268" spans="1:13">
      <c r="A21268" s="2" t="s">
        <v>3951</v>
      </c>
      <c r="B21268" s="2">
        <v>26.6</v>
      </c>
      <c r="C21268" s="2" t="s">
        <v>17</v>
      </c>
      <c r="D21268" s="2">
        <v>99.9</v>
      </c>
      <c r="E21268" s="2" t="s">
        <v>15</v>
      </c>
      <c r="F21268" s="2">
        <v>3.76</v>
      </c>
      <c r="G21268" s="2">
        <v>3.92</v>
      </c>
      <c r="H21268" s="2">
        <v>0.02</v>
      </c>
      <c r="I21268" s="4" t="s">
        <v>13541</v>
      </c>
      <c r="J21268" s="1">
        <f t="shared" si="1045"/>
        <v>45911.0869388889</v>
      </c>
      <c r="K21268">
        <f>200000+SUM(G$2:G21268)-SUM(H$2:H21268)</f>
        <v>208060.99936536</v>
      </c>
      <c r="L21268">
        <f t="shared" si="1046"/>
        <v>184929.848994906</v>
      </c>
      <c r="M21268">
        <f t="shared" si="1047"/>
        <v>1.12508067516505</v>
      </c>
    </row>
    <row r="21269" spans="1:13">
      <c r="A21269" s="2" t="s">
        <v>3951</v>
      </c>
      <c r="B21269" s="2">
        <v>2.93</v>
      </c>
      <c r="C21269" s="2" t="s">
        <v>17</v>
      </c>
      <c r="D21269" s="2">
        <v>11</v>
      </c>
      <c r="E21269" s="2" t="s">
        <v>15</v>
      </c>
      <c r="F21269" s="2">
        <v>3.76</v>
      </c>
      <c r="G21269" s="2">
        <v>0.432</v>
      </c>
      <c r="H21269" s="2">
        <v>0.0022</v>
      </c>
      <c r="I21269" s="4" t="s">
        <v>13541</v>
      </c>
      <c r="J21269" s="1">
        <f t="shared" si="1045"/>
        <v>45911.0869388889</v>
      </c>
      <c r="K21269">
        <f>200000+SUM(G$2:G21269)-SUM(H$2:H21269)</f>
        <v>208061.42916536</v>
      </c>
      <c r="L21269">
        <f t="shared" si="1046"/>
        <v>184929.848994906</v>
      </c>
      <c r="M21269">
        <f t="shared" si="1047"/>
        <v>1.12508299928959</v>
      </c>
    </row>
    <row r="21270" spans="1:13">
      <c r="A21270" s="2" t="s">
        <v>3951</v>
      </c>
      <c r="B21270" s="2">
        <v>59.5</v>
      </c>
      <c r="C21270" s="2" t="s">
        <v>17</v>
      </c>
      <c r="D21270" s="2">
        <v>223</v>
      </c>
      <c r="E21270" s="2" t="s">
        <v>15</v>
      </c>
      <c r="F21270" s="2">
        <v>3.76</v>
      </c>
      <c r="G21270" s="2">
        <v>8.77</v>
      </c>
      <c r="H21270" s="2">
        <v>0.0447</v>
      </c>
      <c r="I21270" s="4" t="s">
        <v>13541</v>
      </c>
      <c r="J21270" s="1">
        <f t="shared" si="1045"/>
        <v>45911.0869388889</v>
      </c>
      <c r="K21270">
        <f>200000+SUM(G$2:G21270)-SUM(H$2:H21270)</f>
        <v>208070.15446536</v>
      </c>
      <c r="L21270">
        <f t="shared" si="1046"/>
        <v>184929.848994906</v>
      </c>
      <c r="M21270">
        <f t="shared" si="1047"/>
        <v>1.12513018096441</v>
      </c>
    </row>
    <row r="21271" spans="1:13">
      <c r="A21271" s="2" t="s">
        <v>3951</v>
      </c>
      <c r="B21271" s="2">
        <v>57.7</v>
      </c>
      <c r="C21271" s="2" t="s">
        <v>17</v>
      </c>
      <c r="D21271" s="2">
        <v>217</v>
      </c>
      <c r="E21271" s="2" t="s">
        <v>15</v>
      </c>
      <c r="F21271" s="2">
        <v>3.76</v>
      </c>
      <c r="G21271" s="2">
        <v>8.63</v>
      </c>
      <c r="H21271" s="2">
        <v>0.0434</v>
      </c>
      <c r="I21271" s="4" t="s">
        <v>13542</v>
      </c>
      <c r="J21271" s="1">
        <f t="shared" si="1045"/>
        <v>45911.0870015278</v>
      </c>
      <c r="K21271">
        <f>200000+SUM(G$2:G21271)-SUM(H$2:H21271)</f>
        <v>208078.74106536</v>
      </c>
      <c r="L21271">
        <f t="shared" si="1046"/>
        <v>184929.848994906</v>
      </c>
      <c r="M21271">
        <f t="shared" si="1047"/>
        <v>1.1251766126251</v>
      </c>
    </row>
    <row r="21272" spans="1:13">
      <c r="A21272" s="2" t="s">
        <v>3951</v>
      </c>
      <c r="B21272" s="2">
        <v>164</v>
      </c>
      <c r="C21272" s="2" t="s">
        <v>17</v>
      </c>
      <c r="D21272" s="2">
        <v>615</v>
      </c>
      <c r="E21272" s="2" t="s">
        <v>15</v>
      </c>
      <c r="F21272" s="2">
        <v>3.76</v>
      </c>
      <c r="G21272" s="2">
        <v>24.3</v>
      </c>
      <c r="H21272" s="2">
        <v>0.123</v>
      </c>
      <c r="I21272" s="4" t="s">
        <v>13543</v>
      </c>
      <c r="J21272" s="1">
        <f t="shared" si="1045"/>
        <v>45911.0871704745</v>
      </c>
      <c r="K21272">
        <f>200000+SUM(G$2:G21272)-SUM(H$2:H21272)</f>
        <v>208102.91806536</v>
      </c>
      <c r="L21272">
        <f t="shared" si="1046"/>
        <v>184929.848994906</v>
      </c>
      <c r="M21272">
        <f t="shared" si="1047"/>
        <v>1.125307348686</v>
      </c>
    </row>
    <row r="21273" spans="1:13">
      <c r="A21273" s="2" t="s">
        <v>3951</v>
      </c>
      <c r="B21273" s="2">
        <v>1.48</v>
      </c>
      <c r="C21273" s="2" t="s">
        <v>14</v>
      </c>
      <c r="D21273" s="2">
        <v>5.55</v>
      </c>
      <c r="E21273" s="2" t="s">
        <v>15</v>
      </c>
      <c r="F21273" s="2">
        <v>3.75</v>
      </c>
      <c r="G21273" s="2">
        <v>0</v>
      </c>
      <c r="H21273" s="2">
        <v>0.00111</v>
      </c>
      <c r="I21273" s="4" t="s">
        <v>13544</v>
      </c>
      <c r="J21273" s="1">
        <f t="shared" si="1045"/>
        <v>45911.0885987732</v>
      </c>
      <c r="K21273">
        <f>200000+SUM(G$2:G21273)-SUM(H$2:H21273)</f>
        <v>208102.91695536</v>
      </c>
      <c r="L21273">
        <f t="shared" si="1046"/>
        <v>184929.848994906</v>
      </c>
      <c r="M21273">
        <f t="shared" si="1047"/>
        <v>1.12530734268373</v>
      </c>
    </row>
    <row r="21274" spans="1:13">
      <c r="A21274" s="2" t="s">
        <v>3951</v>
      </c>
      <c r="B21274" s="2">
        <v>1.4</v>
      </c>
      <c r="C21274" s="2" t="s">
        <v>14</v>
      </c>
      <c r="D21274" s="2">
        <v>5.25</v>
      </c>
      <c r="E21274" s="2" t="s">
        <v>15</v>
      </c>
      <c r="F21274" s="2">
        <v>3.75</v>
      </c>
      <c r="G21274" s="2">
        <v>0</v>
      </c>
      <c r="H21274" s="2">
        <v>0.00105</v>
      </c>
      <c r="I21274" s="4" t="s">
        <v>13544</v>
      </c>
      <c r="J21274" s="1">
        <f t="shared" si="1045"/>
        <v>45911.0885987732</v>
      </c>
      <c r="K21274">
        <f>200000+SUM(G$2:G21274)-SUM(H$2:H21274)</f>
        <v>208102.91590536</v>
      </c>
      <c r="L21274">
        <f t="shared" si="1046"/>
        <v>184929.848994906</v>
      </c>
      <c r="M21274">
        <f t="shared" si="1047"/>
        <v>1.1253073370059</v>
      </c>
    </row>
    <row r="21275" spans="1:13">
      <c r="A21275" s="2" t="s">
        <v>3951</v>
      </c>
      <c r="B21275" s="2">
        <v>45.9</v>
      </c>
      <c r="C21275" s="2" t="s">
        <v>14</v>
      </c>
      <c r="D21275" s="2">
        <v>172</v>
      </c>
      <c r="E21275" s="2" t="s">
        <v>15</v>
      </c>
      <c r="F21275" s="2">
        <v>3.75</v>
      </c>
      <c r="G21275" s="2">
        <v>0</v>
      </c>
      <c r="H21275" s="2">
        <v>0.0344</v>
      </c>
      <c r="I21275" s="4" t="s">
        <v>13544</v>
      </c>
      <c r="J21275" s="1">
        <f t="shared" si="1045"/>
        <v>45911.0885987732</v>
      </c>
      <c r="K21275">
        <f>200000+SUM(G$2:G21275)-SUM(H$2:H21275)</f>
        <v>208102.88150536</v>
      </c>
      <c r="L21275">
        <f t="shared" si="1046"/>
        <v>184929.848994906</v>
      </c>
      <c r="M21275">
        <f t="shared" si="1047"/>
        <v>1.12530715098941</v>
      </c>
    </row>
    <row r="21276" spans="1:13">
      <c r="A21276" s="2" t="s">
        <v>3951</v>
      </c>
      <c r="B21276" s="2">
        <v>109</v>
      </c>
      <c r="C21276" s="2" t="s">
        <v>14</v>
      </c>
      <c r="D21276" s="2">
        <v>409</v>
      </c>
      <c r="E21276" s="2" t="s">
        <v>15</v>
      </c>
      <c r="F21276" s="2">
        <v>3.75</v>
      </c>
      <c r="G21276" s="2">
        <v>0</v>
      </c>
      <c r="H21276" s="2">
        <v>0.0819</v>
      </c>
      <c r="I21276" s="4" t="s">
        <v>13544</v>
      </c>
      <c r="J21276" s="1">
        <f t="shared" si="1045"/>
        <v>45911.0885987732</v>
      </c>
      <c r="K21276">
        <f>200000+SUM(G$2:G21276)-SUM(H$2:H21276)</f>
        <v>208102.79960536</v>
      </c>
      <c r="L21276">
        <f t="shared" si="1046"/>
        <v>184929.848994906</v>
      </c>
      <c r="M21276">
        <f t="shared" si="1047"/>
        <v>1.12530670811878</v>
      </c>
    </row>
    <row r="21277" spans="1:13">
      <c r="A21277" s="2" t="s">
        <v>3951</v>
      </c>
      <c r="B21277" s="2">
        <v>5.22</v>
      </c>
      <c r="C21277" s="2" t="s">
        <v>14</v>
      </c>
      <c r="D21277" s="2">
        <v>19.6</v>
      </c>
      <c r="E21277" s="2" t="s">
        <v>15</v>
      </c>
      <c r="F21277" s="2">
        <v>3.76</v>
      </c>
      <c r="G21277" s="2">
        <v>0</v>
      </c>
      <c r="H21277" s="2">
        <v>0.00393</v>
      </c>
      <c r="I21277" s="4" t="s">
        <v>13545</v>
      </c>
      <c r="J21277" s="1">
        <f t="shared" ref="J21277:J21340" si="1048">(I21277/86400000)+DATE(1970,1,1)+(8*TIME(1,0,0))</f>
        <v>45911.0960818403</v>
      </c>
      <c r="K21277">
        <f>200000+SUM(G$2:G21277)-SUM(H$2:H21277)</f>
        <v>208102.79567536</v>
      </c>
      <c r="L21277">
        <f t="shared" si="1046"/>
        <v>184929.848994906</v>
      </c>
      <c r="M21277">
        <f t="shared" si="1047"/>
        <v>1.12530668686748</v>
      </c>
    </row>
    <row r="21278" spans="1:13">
      <c r="A21278" s="2" t="s">
        <v>3951</v>
      </c>
      <c r="B21278" s="2">
        <v>4.39</v>
      </c>
      <c r="C21278" s="2" t="s">
        <v>14</v>
      </c>
      <c r="D21278" s="2">
        <v>16.5</v>
      </c>
      <c r="E21278" s="2" t="s">
        <v>15</v>
      </c>
      <c r="F21278" s="2">
        <v>3.76</v>
      </c>
      <c r="G21278" s="2">
        <v>0</v>
      </c>
      <c r="H21278" s="2">
        <v>0.0033</v>
      </c>
      <c r="I21278" s="4" t="s">
        <v>13545</v>
      </c>
      <c r="J21278" s="1">
        <f t="shared" si="1048"/>
        <v>45911.0960818403</v>
      </c>
      <c r="K21278">
        <f>200000+SUM(G$2:G21278)-SUM(H$2:H21278)</f>
        <v>208102.79237536</v>
      </c>
      <c r="L21278">
        <f t="shared" si="1046"/>
        <v>184929.848994906</v>
      </c>
      <c r="M21278">
        <f t="shared" si="1047"/>
        <v>1.12530666902287</v>
      </c>
    </row>
    <row r="21279" spans="1:13">
      <c r="A21279" s="2" t="s">
        <v>3951</v>
      </c>
      <c r="B21279" s="2">
        <v>39.8</v>
      </c>
      <c r="C21279" s="2" t="s">
        <v>14</v>
      </c>
      <c r="D21279" s="2">
        <v>150</v>
      </c>
      <c r="E21279" s="2" t="s">
        <v>15</v>
      </c>
      <c r="F21279" s="2">
        <v>3.76</v>
      </c>
      <c r="G21279" s="2">
        <v>0</v>
      </c>
      <c r="H21279" s="2">
        <v>0.0299</v>
      </c>
      <c r="I21279" s="4" t="s">
        <v>13545</v>
      </c>
      <c r="J21279" s="1">
        <f t="shared" si="1048"/>
        <v>45911.0960818403</v>
      </c>
      <c r="K21279">
        <f>200000+SUM(G$2:G21279)-SUM(H$2:H21279)</f>
        <v>208102.76247536</v>
      </c>
      <c r="L21279">
        <f t="shared" si="1046"/>
        <v>184929.848994906</v>
      </c>
      <c r="M21279">
        <f t="shared" si="1047"/>
        <v>1.12530650733994</v>
      </c>
    </row>
    <row r="21280" spans="1:13">
      <c r="A21280" s="2" t="s">
        <v>12844</v>
      </c>
      <c r="B21280" s="2">
        <v>144</v>
      </c>
      <c r="C21280" s="2" t="s">
        <v>14</v>
      </c>
      <c r="D21280" s="2">
        <v>30.9</v>
      </c>
      <c r="E21280" s="2" t="s">
        <v>15</v>
      </c>
      <c r="F21280" s="2">
        <v>0.214</v>
      </c>
      <c r="G21280" s="2">
        <v>0</v>
      </c>
      <c r="H21280" s="2">
        <v>0.00617</v>
      </c>
      <c r="I21280" s="4" t="s">
        <v>13546</v>
      </c>
      <c r="J21280" s="1">
        <f t="shared" si="1048"/>
        <v>45911.0966806482</v>
      </c>
      <c r="K21280">
        <f>200000+SUM(G$2:G21280)-SUM(H$2:H21280)</f>
        <v>208102.75630536</v>
      </c>
      <c r="L21280">
        <f t="shared" si="1046"/>
        <v>184929.848994906</v>
      </c>
      <c r="M21280">
        <f t="shared" si="1047"/>
        <v>1.12530647397594</v>
      </c>
    </row>
    <row r="21281" spans="1:13">
      <c r="A21281" s="2" t="s">
        <v>3951</v>
      </c>
      <c r="B21281" s="2">
        <v>17.9</v>
      </c>
      <c r="C21281" s="2" t="s">
        <v>14</v>
      </c>
      <c r="D21281" s="2">
        <v>66.9</v>
      </c>
      <c r="E21281" s="2" t="s">
        <v>15</v>
      </c>
      <c r="F21281" s="2">
        <v>3.73</v>
      </c>
      <c r="G21281" s="2">
        <v>0</v>
      </c>
      <c r="H21281" s="2">
        <v>0.0134</v>
      </c>
      <c r="I21281" s="4" t="s">
        <v>13547</v>
      </c>
      <c r="J21281" s="1">
        <f t="shared" si="1048"/>
        <v>45911.0976459028</v>
      </c>
      <c r="K21281">
        <f>200000+SUM(G$2:G21281)-SUM(H$2:H21281)</f>
        <v>208102.74290536</v>
      </c>
      <c r="L21281">
        <f t="shared" si="1046"/>
        <v>184929.848994906</v>
      </c>
      <c r="M21281">
        <f t="shared" si="1047"/>
        <v>1.12530640151603</v>
      </c>
    </row>
    <row r="21282" spans="1:13">
      <c r="A21282" s="2" t="s">
        <v>3951</v>
      </c>
      <c r="B21282" s="2">
        <v>37.2</v>
      </c>
      <c r="C21282" s="2" t="s">
        <v>14</v>
      </c>
      <c r="D21282" s="2">
        <v>139</v>
      </c>
      <c r="E21282" s="2" t="s">
        <v>15</v>
      </c>
      <c r="F21282" s="2">
        <v>3.73</v>
      </c>
      <c r="G21282" s="2">
        <v>0</v>
      </c>
      <c r="H21282" s="2">
        <v>0.0278</v>
      </c>
      <c r="I21282" s="4" t="s">
        <v>13547</v>
      </c>
      <c r="J21282" s="1">
        <f t="shared" si="1048"/>
        <v>45911.0976459028</v>
      </c>
      <c r="K21282">
        <f>200000+SUM(G$2:G21282)-SUM(H$2:H21282)</f>
        <v>208102.71510536</v>
      </c>
      <c r="L21282">
        <f t="shared" si="1046"/>
        <v>184929.848994906</v>
      </c>
      <c r="M21282">
        <f t="shared" si="1047"/>
        <v>1.12530625118875</v>
      </c>
    </row>
    <row r="21283" spans="1:13">
      <c r="A21283" s="2" t="s">
        <v>125</v>
      </c>
      <c r="B21283" s="2">
        <v>1.5</v>
      </c>
      <c r="C21283" s="2" t="s">
        <v>14</v>
      </c>
      <c r="D21283" s="2">
        <v>5.35</v>
      </c>
      <c r="E21283" s="2" t="s">
        <v>15</v>
      </c>
      <c r="F21283" s="2">
        <v>3.57</v>
      </c>
      <c r="G21283" s="2">
        <v>0</v>
      </c>
      <c r="H21283" s="2">
        <v>0.00107</v>
      </c>
      <c r="I21283" s="4" t="s">
        <v>13548</v>
      </c>
      <c r="J21283" s="1">
        <f t="shared" si="1048"/>
        <v>45911.1067169213</v>
      </c>
      <c r="K21283">
        <f>200000+SUM(G$2:G21283)-SUM(H$2:H21283)</f>
        <v>208102.71403536</v>
      </c>
      <c r="L21283">
        <f t="shared" si="1046"/>
        <v>184929.848994906</v>
      </c>
      <c r="M21283">
        <f t="shared" si="1047"/>
        <v>1.12530624540278</v>
      </c>
    </row>
    <row r="21284" spans="1:13">
      <c r="A21284" s="2" t="s">
        <v>125</v>
      </c>
      <c r="B21284" s="2">
        <v>1.3</v>
      </c>
      <c r="C21284" s="2" t="s">
        <v>14</v>
      </c>
      <c r="D21284" s="2">
        <v>4.64</v>
      </c>
      <c r="E21284" s="2" t="s">
        <v>15</v>
      </c>
      <c r="F21284" s="2">
        <v>3.57</v>
      </c>
      <c r="G21284" s="2">
        <v>0</v>
      </c>
      <c r="H21284" s="2">
        <v>0.000927</v>
      </c>
      <c r="I21284" s="4" t="s">
        <v>13548</v>
      </c>
      <c r="J21284" s="1">
        <f t="shared" si="1048"/>
        <v>45911.1067169213</v>
      </c>
      <c r="K21284">
        <f>200000+SUM(G$2:G21284)-SUM(H$2:H21284)</f>
        <v>208102.71310836</v>
      </c>
      <c r="L21284">
        <f t="shared" si="1046"/>
        <v>184929.848994906</v>
      </c>
      <c r="M21284">
        <f t="shared" si="1047"/>
        <v>1.12530624039007</v>
      </c>
    </row>
    <row r="21285" spans="1:13">
      <c r="A21285" s="2" t="s">
        <v>329</v>
      </c>
      <c r="B21285" s="2">
        <v>19.7</v>
      </c>
      <c r="C21285" s="2" t="s">
        <v>14</v>
      </c>
      <c r="D21285" s="2">
        <v>61.7</v>
      </c>
      <c r="E21285" s="2" t="s">
        <v>15</v>
      </c>
      <c r="F21285" s="2">
        <v>3.13</v>
      </c>
      <c r="G21285" s="2">
        <v>0</v>
      </c>
      <c r="H21285" s="2">
        <v>0.0123</v>
      </c>
      <c r="I21285" s="4" t="s">
        <v>13549</v>
      </c>
      <c r="J21285" s="1">
        <f t="shared" si="1048"/>
        <v>45911.1067169329</v>
      </c>
      <c r="K21285">
        <f>200000+SUM(G$2:G21285)-SUM(H$2:H21285)</f>
        <v>208102.70080836</v>
      </c>
      <c r="L21285">
        <f t="shared" si="1046"/>
        <v>184929.848994906</v>
      </c>
      <c r="M21285">
        <f t="shared" si="1047"/>
        <v>1.12530617387836</v>
      </c>
    </row>
    <row r="21286" spans="1:13">
      <c r="A21286" s="2" t="s">
        <v>334</v>
      </c>
      <c r="B21286" s="2">
        <v>0.857</v>
      </c>
      <c r="C21286" s="2" t="s">
        <v>14</v>
      </c>
      <c r="D21286" s="2">
        <v>293</v>
      </c>
      <c r="E21286" s="2" t="s">
        <v>15</v>
      </c>
      <c r="F21286" s="2">
        <v>342</v>
      </c>
      <c r="G21286" s="2">
        <v>0</v>
      </c>
      <c r="H21286" s="2">
        <v>0.0587</v>
      </c>
      <c r="I21286" s="4" t="s">
        <v>13549</v>
      </c>
      <c r="J21286" s="1">
        <f t="shared" si="1048"/>
        <v>45911.1067169329</v>
      </c>
      <c r="K21286">
        <f>200000+SUM(G$2:G21286)-SUM(H$2:H21286)</f>
        <v>208102.64210836</v>
      </c>
      <c r="L21286">
        <f t="shared" si="1046"/>
        <v>184929.848994906</v>
      </c>
      <c r="M21286">
        <f t="shared" si="1047"/>
        <v>1.1253058564607</v>
      </c>
    </row>
    <row r="21287" spans="1:13">
      <c r="A21287" s="2" t="s">
        <v>323</v>
      </c>
      <c r="B21287" s="2">
        <v>1.3</v>
      </c>
      <c r="C21287" s="2" t="s">
        <v>14</v>
      </c>
      <c r="D21287" s="2">
        <v>5.79</v>
      </c>
      <c r="E21287" s="2" t="s">
        <v>15</v>
      </c>
      <c r="F21287" s="2">
        <v>4.46</v>
      </c>
      <c r="G21287" s="2">
        <v>0</v>
      </c>
      <c r="H21287" s="2">
        <v>0.00116</v>
      </c>
      <c r="I21287" s="4" t="s">
        <v>13550</v>
      </c>
      <c r="J21287" s="1">
        <f t="shared" si="1048"/>
        <v>45911.1067205208</v>
      </c>
      <c r="K21287">
        <f>200000+SUM(G$2:G21287)-SUM(H$2:H21287)</f>
        <v>208102.64094836</v>
      </c>
      <c r="L21287">
        <f t="shared" si="1046"/>
        <v>184929.848994906</v>
      </c>
      <c r="M21287">
        <f t="shared" si="1047"/>
        <v>1.12530585018805</v>
      </c>
    </row>
    <row r="21288" spans="1:13">
      <c r="A21288" s="2" t="s">
        <v>323</v>
      </c>
      <c r="B21288" s="2">
        <v>2.3</v>
      </c>
      <c r="C21288" s="2" t="s">
        <v>14</v>
      </c>
      <c r="D21288" s="2">
        <v>10.3</v>
      </c>
      <c r="E21288" s="2" t="s">
        <v>15</v>
      </c>
      <c r="F21288" s="2">
        <v>4.46</v>
      </c>
      <c r="G21288" s="2">
        <v>0</v>
      </c>
      <c r="H21288" s="2">
        <v>0.00205</v>
      </c>
      <c r="I21288" s="4" t="s">
        <v>13550</v>
      </c>
      <c r="J21288" s="1">
        <f t="shared" si="1048"/>
        <v>45911.1067205208</v>
      </c>
      <c r="K21288">
        <f>200000+SUM(G$2:G21288)-SUM(H$2:H21288)</f>
        <v>208102.63889836</v>
      </c>
      <c r="L21288">
        <f t="shared" si="1046"/>
        <v>184929.848994906</v>
      </c>
      <c r="M21288">
        <f t="shared" si="1047"/>
        <v>1.12530583910276</v>
      </c>
    </row>
    <row r="21289" spans="1:13">
      <c r="A21289" s="2" t="s">
        <v>380</v>
      </c>
      <c r="B21289" s="2">
        <v>17.7</v>
      </c>
      <c r="C21289" s="2" t="s">
        <v>14</v>
      </c>
      <c r="D21289" s="2">
        <v>6.62</v>
      </c>
      <c r="E21289" s="2" t="s">
        <v>15</v>
      </c>
      <c r="F21289" s="2">
        <v>0.374</v>
      </c>
      <c r="G21289" s="2">
        <v>0</v>
      </c>
      <c r="H21289" s="2">
        <v>0.00132</v>
      </c>
      <c r="I21289" s="4" t="s">
        <v>13551</v>
      </c>
      <c r="J21289" s="1">
        <f t="shared" si="1048"/>
        <v>45911.1067237616</v>
      </c>
      <c r="K21289">
        <f>200000+SUM(G$2:G21289)-SUM(H$2:H21289)</f>
        <v>208102.63757836</v>
      </c>
      <c r="L21289">
        <f t="shared" si="1046"/>
        <v>184929.848994906</v>
      </c>
      <c r="M21289">
        <f t="shared" si="1047"/>
        <v>1.12530583196492</v>
      </c>
    </row>
    <row r="21290" spans="1:13">
      <c r="A21290" s="2" t="s">
        <v>380</v>
      </c>
      <c r="B21290" s="2">
        <v>45</v>
      </c>
      <c r="C21290" s="2" t="s">
        <v>14</v>
      </c>
      <c r="D21290" s="2">
        <v>16.8</v>
      </c>
      <c r="E21290" s="2" t="s">
        <v>15</v>
      </c>
      <c r="F21290" s="2">
        <v>0.374</v>
      </c>
      <c r="G21290" s="2">
        <v>0</v>
      </c>
      <c r="H21290" s="2">
        <v>0.00337</v>
      </c>
      <c r="I21290" s="4" t="s">
        <v>13551</v>
      </c>
      <c r="J21290" s="1">
        <f t="shared" si="1048"/>
        <v>45911.1067237616</v>
      </c>
      <c r="K21290">
        <f>200000+SUM(G$2:G21290)-SUM(H$2:H21290)</f>
        <v>208102.63420836</v>
      </c>
      <c r="L21290">
        <f t="shared" si="1046"/>
        <v>184929.848994906</v>
      </c>
      <c r="M21290">
        <f t="shared" si="1047"/>
        <v>1.1253058137418</v>
      </c>
    </row>
    <row r="21291" spans="1:13">
      <c r="A21291" s="2" t="s">
        <v>3946</v>
      </c>
      <c r="B21291" s="2">
        <v>442</v>
      </c>
      <c r="C21291" s="2" t="s">
        <v>14</v>
      </c>
      <c r="D21291" s="2">
        <v>9.8</v>
      </c>
      <c r="E21291" s="2" t="s">
        <v>15</v>
      </c>
      <c r="F21291" s="2">
        <v>0.0222</v>
      </c>
      <c r="G21291" s="2">
        <v>0</v>
      </c>
      <c r="H21291" s="2">
        <v>0.00196</v>
      </c>
      <c r="I21291" s="4" t="s">
        <v>13552</v>
      </c>
      <c r="J21291" s="1">
        <f t="shared" si="1048"/>
        <v>45911.1067237732</v>
      </c>
      <c r="K21291">
        <f>200000+SUM(G$2:G21291)-SUM(H$2:H21291)</f>
        <v>208102.63224836</v>
      </c>
      <c r="L21291">
        <f t="shared" si="1046"/>
        <v>184929.848994906</v>
      </c>
      <c r="M21291">
        <f t="shared" si="1047"/>
        <v>1.12530580314318</v>
      </c>
    </row>
    <row r="21292" spans="1:13">
      <c r="A21292" s="2" t="s">
        <v>3951</v>
      </c>
      <c r="B21292" s="2">
        <v>31.6</v>
      </c>
      <c r="C21292" s="2" t="s">
        <v>14</v>
      </c>
      <c r="D21292" s="2">
        <v>118</v>
      </c>
      <c r="E21292" s="2" t="s">
        <v>15</v>
      </c>
      <c r="F21292" s="2">
        <v>3.75</v>
      </c>
      <c r="G21292" s="2">
        <v>0</v>
      </c>
      <c r="H21292" s="2">
        <v>0.0237</v>
      </c>
      <c r="I21292" s="4" t="s">
        <v>13553</v>
      </c>
      <c r="J21292" s="1">
        <f t="shared" si="1048"/>
        <v>45911.1067245139</v>
      </c>
      <c r="K21292">
        <f>200000+SUM(G$2:G21292)-SUM(H$2:H21292)</f>
        <v>208102.60854836</v>
      </c>
      <c r="L21292">
        <f t="shared" si="1046"/>
        <v>184929.848994906</v>
      </c>
      <c r="M21292">
        <f t="shared" si="1047"/>
        <v>1.12530567498648</v>
      </c>
    </row>
    <row r="21293" spans="1:13">
      <c r="A21293" s="2" t="s">
        <v>3951</v>
      </c>
      <c r="B21293" s="2">
        <v>1.47</v>
      </c>
      <c r="C21293" s="2" t="s">
        <v>14</v>
      </c>
      <c r="D21293" s="2">
        <v>5.51</v>
      </c>
      <c r="E21293" s="2" t="s">
        <v>15</v>
      </c>
      <c r="F21293" s="2">
        <v>3.75</v>
      </c>
      <c r="G21293" s="2">
        <v>0</v>
      </c>
      <c r="H21293" s="2">
        <v>0.0011</v>
      </c>
      <c r="I21293" s="4" t="s">
        <v>13553</v>
      </c>
      <c r="J21293" s="1">
        <f t="shared" si="1048"/>
        <v>45911.1067245139</v>
      </c>
      <c r="K21293">
        <f>200000+SUM(G$2:G21293)-SUM(H$2:H21293)</f>
        <v>208102.60744836</v>
      </c>
      <c r="L21293">
        <f t="shared" si="1046"/>
        <v>184929.848994906</v>
      </c>
      <c r="M21293">
        <f t="shared" si="1047"/>
        <v>1.12530566903828</v>
      </c>
    </row>
    <row r="21294" spans="1:13">
      <c r="A21294" s="2" t="s">
        <v>3951</v>
      </c>
      <c r="B21294" s="2">
        <v>3.22</v>
      </c>
      <c r="C21294" s="2" t="s">
        <v>14</v>
      </c>
      <c r="D21294" s="2">
        <v>12.1</v>
      </c>
      <c r="E21294" s="2" t="s">
        <v>15</v>
      </c>
      <c r="F21294" s="2">
        <v>3.75</v>
      </c>
      <c r="G21294" s="2">
        <v>0</v>
      </c>
      <c r="H21294" s="2">
        <v>0.00241</v>
      </c>
      <c r="I21294" s="4" t="s">
        <v>13553</v>
      </c>
      <c r="J21294" s="1">
        <f t="shared" si="1048"/>
        <v>45911.1067245139</v>
      </c>
      <c r="K21294">
        <f>200000+SUM(G$2:G21294)-SUM(H$2:H21294)</f>
        <v>208102.60503836</v>
      </c>
      <c r="L21294">
        <f t="shared" si="1046"/>
        <v>184929.848994906</v>
      </c>
      <c r="M21294">
        <f t="shared" si="1047"/>
        <v>1.12530565600631</v>
      </c>
    </row>
    <row r="21295" spans="1:13">
      <c r="A21295" s="2" t="s">
        <v>3951</v>
      </c>
      <c r="B21295" s="2">
        <v>1.33</v>
      </c>
      <c r="C21295" s="2" t="s">
        <v>14</v>
      </c>
      <c r="D21295" s="2">
        <v>4.98</v>
      </c>
      <c r="E21295" s="2" t="s">
        <v>15</v>
      </c>
      <c r="F21295" s="2">
        <v>3.75</v>
      </c>
      <c r="G21295" s="2">
        <v>0</v>
      </c>
      <c r="H21295" s="2">
        <v>0.000997</v>
      </c>
      <c r="I21295" s="4" t="s">
        <v>13553</v>
      </c>
      <c r="J21295" s="1">
        <f t="shared" si="1048"/>
        <v>45911.1067245139</v>
      </c>
      <c r="K21295">
        <f>200000+SUM(G$2:G21295)-SUM(H$2:H21295)</f>
        <v>208102.60404136</v>
      </c>
      <c r="L21295">
        <f t="shared" si="1046"/>
        <v>184929.848994906</v>
      </c>
      <c r="M21295">
        <f t="shared" si="1047"/>
        <v>1.12530565061507</v>
      </c>
    </row>
    <row r="21296" spans="1:13">
      <c r="A21296" s="2" t="s">
        <v>3952</v>
      </c>
      <c r="B21296" s="2">
        <v>169</v>
      </c>
      <c r="C21296" s="2" t="s">
        <v>14</v>
      </c>
      <c r="D21296" s="2">
        <v>26.2</v>
      </c>
      <c r="E21296" s="2" t="s">
        <v>15</v>
      </c>
      <c r="F21296" s="2">
        <v>0.155</v>
      </c>
      <c r="G21296" s="2">
        <v>0</v>
      </c>
      <c r="H21296" s="2">
        <v>0.00525</v>
      </c>
      <c r="I21296" s="4" t="s">
        <v>13553</v>
      </c>
      <c r="J21296" s="1">
        <f t="shared" si="1048"/>
        <v>45911.1067245139</v>
      </c>
      <c r="K21296">
        <f>200000+SUM(G$2:G21296)-SUM(H$2:H21296)</f>
        <v>208102.59879136</v>
      </c>
      <c r="L21296">
        <f t="shared" si="1046"/>
        <v>184929.848994906</v>
      </c>
      <c r="M21296">
        <f t="shared" si="1047"/>
        <v>1.12530562222593</v>
      </c>
    </row>
    <row r="21297" spans="1:13">
      <c r="A21297" s="2" t="s">
        <v>3952</v>
      </c>
      <c r="B21297" s="2">
        <v>69</v>
      </c>
      <c r="C21297" s="2" t="s">
        <v>14</v>
      </c>
      <c r="D21297" s="2">
        <v>10.7</v>
      </c>
      <c r="E21297" s="2" t="s">
        <v>15</v>
      </c>
      <c r="F21297" s="2">
        <v>0.155</v>
      </c>
      <c r="G21297" s="2">
        <v>0</v>
      </c>
      <c r="H21297" s="2">
        <v>0.00214</v>
      </c>
      <c r="I21297" s="4" t="s">
        <v>13553</v>
      </c>
      <c r="J21297" s="1">
        <f t="shared" si="1048"/>
        <v>45911.1067245139</v>
      </c>
      <c r="K21297">
        <f>200000+SUM(G$2:G21297)-SUM(H$2:H21297)</f>
        <v>208102.59665136</v>
      </c>
      <c r="L21297">
        <f t="shared" si="1046"/>
        <v>184929.848994906</v>
      </c>
      <c r="M21297">
        <f t="shared" si="1047"/>
        <v>1.12530561065398</v>
      </c>
    </row>
    <row r="21298" spans="1:13">
      <c r="A21298" s="2" t="s">
        <v>3952</v>
      </c>
      <c r="B21298" s="2">
        <v>231</v>
      </c>
      <c r="C21298" s="2" t="s">
        <v>14</v>
      </c>
      <c r="D21298" s="2">
        <v>35.9</v>
      </c>
      <c r="E21298" s="2" t="s">
        <v>15</v>
      </c>
      <c r="F21298" s="2">
        <v>0.155</v>
      </c>
      <c r="G21298" s="2">
        <v>0</v>
      </c>
      <c r="H21298" s="2">
        <v>0.00717</v>
      </c>
      <c r="I21298" s="4" t="s">
        <v>13553</v>
      </c>
      <c r="J21298" s="1">
        <f t="shared" si="1048"/>
        <v>45911.1067245139</v>
      </c>
      <c r="K21298">
        <f>200000+SUM(G$2:G21298)-SUM(H$2:H21298)</f>
        <v>208102.58948136</v>
      </c>
      <c r="L21298">
        <f t="shared" si="1046"/>
        <v>184929.848994906</v>
      </c>
      <c r="M21298">
        <f t="shared" si="1047"/>
        <v>1.12530557188252</v>
      </c>
    </row>
    <row r="21299" spans="1:13">
      <c r="A21299" s="2" t="s">
        <v>3952</v>
      </c>
      <c r="B21299" s="2">
        <v>57</v>
      </c>
      <c r="C21299" s="2" t="s">
        <v>14</v>
      </c>
      <c r="D21299" s="2">
        <v>8.85</v>
      </c>
      <c r="E21299" s="2" t="s">
        <v>15</v>
      </c>
      <c r="F21299" s="2">
        <v>0.155</v>
      </c>
      <c r="G21299" s="2">
        <v>0</v>
      </c>
      <c r="H21299" s="2">
        <v>0.00177</v>
      </c>
      <c r="I21299" s="4" t="s">
        <v>13553</v>
      </c>
      <c r="J21299" s="1">
        <f t="shared" si="1048"/>
        <v>45911.1067245139</v>
      </c>
      <c r="K21299">
        <f>200000+SUM(G$2:G21299)-SUM(H$2:H21299)</f>
        <v>208102.58771136</v>
      </c>
      <c r="L21299">
        <f t="shared" si="1046"/>
        <v>184929.848994906</v>
      </c>
      <c r="M21299">
        <f t="shared" si="1047"/>
        <v>1.12530556231132</v>
      </c>
    </row>
    <row r="21300" spans="1:13">
      <c r="A21300" s="2" t="s">
        <v>3950</v>
      </c>
      <c r="B21300" s="2">
        <v>1203</v>
      </c>
      <c r="C21300" s="2" t="s">
        <v>14</v>
      </c>
      <c r="D21300" s="2">
        <v>78.3</v>
      </c>
      <c r="E21300" s="2" t="s">
        <v>15</v>
      </c>
      <c r="F21300" s="2">
        <v>0.0651</v>
      </c>
      <c r="G21300" s="2">
        <v>0</v>
      </c>
      <c r="H21300" s="2">
        <v>0.0157</v>
      </c>
      <c r="I21300" s="4" t="s">
        <v>13554</v>
      </c>
      <c r="J21300" s="1">
        <f t="shared" si="1048"/>
        <v>45911.1070687963</v>
      </c>
      <c r="K21300">
        <f>200000+SUM(G$2:G21300)-SUM(H$2:H21300)</f>
        <v>208102.57201136</v>
      </c>
      <c r="L21300">
        <f t="shared" si="1046"/>
        <v>184929.848994906</v>
      </c>
      <c r="M21300">
        <f t="shared" si="1047"/>
        <v>1.12530547741426</v>
      </c>
    </row>
    <row r="21301" spans="1:13">
      <c r="A21301" s="2" t="s">
        <v>729</v>
      </c>
      <c r="B21301" s="2">
        <v>2.3</v>
      </c>
      <c r="C21301" s="2" t="s">
        <v>14</v>
      </c>
      <c r="D21301" s="2">
        <v>32.6</v>
      </c>
      <c r="E21301" s="2" t="s">
        <v>15</v>
      </c>
      <c r="F21301" s="2">
        <v>14.2</v>
      </c>
      <c r="G21301" s="2">
        <v>0</v>
      </c>
      <c r="H21301" s="2">
        <v>0.00652</v>
      </c>
      <c r="I21301" s="4" t="s">
        <v>13554</v>
      </c>
      <c r="J21301" s="1">
        <f t="shared" si="1048"/>
        <v>45911.1070687963</v>
      </c>
      <c r="K21301">
        <f>200000+SUM(G$2:G21301)-SUM(H$2:H21301)</f>
        <v>208102.56549136</v>
      </c>
      <c r="L21301">
        <f t="shared" si="1046"/>
        <v>184929.848994906</v>
      </c>
      <c r="M21301">
        <f t="shared" si="1047"/>
        <v>1.12530544215765</v>
      </c>
    </row>
    <row r="21302" spans="1:13">
      <c r="A21302" s="2" t="s">
        <v>1238</v>
      </c>
      <c r="B21302" s="2">
        <v>111</v>
      </c>
      <c r="C21302" s="2" t="s">
        <v>14</v>
      </c>
      <c r="D21302" s="2">
        <v>35.2</v>
      </c>
      <c r="E21302" s="2" t="s">
        <v>15</v>
      </c>
      <c r="F21302" s="2">
        <v>0.317</v>
      </c>
      <c r="G21302" s="2">
        <v>0</v>
      </c>
      <c r="H21302" s="2">
        <v>0.00704</v>
      </c>
      <c r="I21302" s="4" t="s">
        <v>13555</v>
      </c>
      <c r="J21302" s="1">
        <f t="shared" si="1048"/>
        <v>45911.107076794</v>
      </c>
      <c r="K21302">
        <f>200000+SUM(G$2:G21302)-SUM(H$2:H21302)</f>
        <v>208102.55845136</v>
      </c>
      <c r="L21302">
        <f t="shared" si="1046"/>
        <v>184929.848994906</v>
      </c>
      <c r="M21302">
        <f t="shared" si="1047"/>
        <v>1.12530540408916</v>
      </c>
    </row>
    <row r="21303" spans="1:13">
      <c r="A21303" s="2" t="s">
        <v>1238</v>
      </c>
      <c r="B21303" s="2">
        <v>10</v>
      </c>
      <c r="C21303" s="2" t="s">
        <v>14</v>
      </c>
      <c r="D21303" s="2">
        <v>3.17</v>
      </c>
      <c r="E21303" s="2" t="s">
        <v>15</v>
      </c>
      <c r="F21303" s="2">
        <v>0.317</v>
      </c>
      <c r="G21303" s="2">
        <v>0</v>
      </c>
      <c r="H21303" s="2">
        <v>0.000634</v>
      </c>
      <c r="I21303" s="4" t="s">
        <v>13555</v>
      </c>
      <c r="J21303" s="1">
        <f t="shared" si="1048"/>
        <v>45911.107076794</v>
      </c>
      <c r="K21303">
        <f>200000+SUM(G$2:G21303)-SUM(H$2:H21303)</f>
        <v>208102.55781736</v>
      </c>
      <c r="L21303">
        <f t="shared" si="1046"/>
        <v>184929.848994906</v>
      </c>
      <c r="M21303">
        <f t="shared" si="1047"/>
        <v>1.12530540066083</v>
      </c>
    </row>
    <row r="21304" spans="1:13">
      <c r="A21304" s="2" t="s">
        <v>25</v>
      </c>
      <c r="B21304" s="2">
        <v>0.017</v>
      </c>
      <c r="C21304" s="2" t="s">
        <v>14</v>
      </c>
      <c r="D21304" s="2">
        <v>1929</v>
      </c>
      <c r="E21304" s="2" t="s">
        <v>15</v>
      </c>
      <c r="F21304" s="2">
        <v>113471</v>
      </c>
      <c r="G21304" s="2">
        <v>0</v>
      </c>
      <c r="H21304" s="2">
        <v>0.386</v>
      </c>
      <c r="I21304" s="4" t="s">
        <v>13556</v>
      </c>
      <c r="J21304" s="1">
        <f t="shared" si="1048"/>
        <v>45911.1070831134</v>
      </c>
      <c r="K21304">
        <f>200000+SUM(G$2:G21304)-SUM(H$2:H21304)</f>
        <v>208102.17181736</v>
      </c>
      <c r="L21304">
        <f t="shared" si="1046"/>
        <v>184929.848994906</v>
      </c>
      <c r="M21304">
        <f t="shared" si="1047"/>
        <v>1.12530331338286</v>
      </c>
    </row>
    <row r="21305" spans="1:13">
      <c r="A21305" s="2" t="s">
        <v>721</v>
      </c>
      <c r="B21305" s="2">
        <v>86</v>
      </c>
      <c r="C21305" s="2" t="s">
        <v>17</v>
      </c>
      <c r="D21305" s="2">
        <v>5.54</v>
      </c>
      <c r="E21305" s="2" t="s">
        <v>15</v>
      </c>
      <c r="F21305" s="2">
        <v>0.0644</v>
      </c>
      <c r="G21305" s="2">
        <v>-0.424</v>
      </c>
      <c r="H21305" s="2">
        <v>0.00111</v>
      </c>
      <c r="I21305" s="4" t="s">
        <v>13557</v>
      </c>
      <c r="J21305" s="1">
        <f t="shared" si="1048"/>
        <v>45911.1096696412</v>
      </c>
      <c r="K21305">
        <f>200000+SUM(G$2:G21305)-SUM(H$2:H21305)</f>
        <v>208101.74670736</v>
      </c>
      <c r="L21305">
        <f t="shared" si="1046"/>
        <v>184929.848994906</v>
      </c>
      <c r="M21305">
        <f t="shared" si="1047"/>
        <v>1.12530101461929</v>
      </c>
    </row>
    <row r="21306" spans="1:13">
      <c r="A21306" s="2" t="s">
        <v>721</v>
      </c>
      <c r="B21306" s="2">
        <v>2904</v>
      </c>
      <c r="C21306" s="2" t="s">
        <v>17</v>
      </c>
      <c r="D21306" s="2">
        <v>187</v>
      </c>
      <c r="E21306" s="2" t="s">
        <v>15</v>
      </c>
      <c r="F21306" s="2">
        <v>0.0644</v>
      </c>
      <c r="G21306" s="2">
        <v>-14.3</v>
      </c>
      <c r="H21306" s="2">
        <v>0.0374</v>
      </c>
      <c r="I21306" s="4" t="s">
        <v>13557</v>
      </c>
      <c r="J21306" s="1">
        <f t="shared" si="1048"/>
        <v>45911.1096696412</v>
      </c>
      <c r="K21306">
        <f>200000+SUM(G$2:G21306)-SUM(H$2:H21306)</f>
        <v>208087.40930736</v>
      </c>
      <c r="L21306">
        <f t="shared" si="1046"/>
        <v>184929.848994906</v>
      </c>
      <c r="M21306">
        <f t="shared" si="1047"/>
        <v>1.12522348576131</v>
      </c>
    </row>
    <row r="21307" spans="1:13">
      <c r="A21307" s="2" t="s">
        <v>13</v>
      </c>
      <c r="B21307" s="2">
        <v>1372</v>
      </c>
      <c r="C21307" s="2" t="s">
        <v>14</v>
      </c>
      <c r="D21307" s="2">
        <v>126</v>
      </c>
      <c r="E21307" s="2" t="s">
        <v>15</v>
      </c>
      <c r="F21307" s="2">
        <v>0.0922</v>
      </c>
      <c r="G21307" s="2">
        <v>0</v>
      </c>
      <c r="H21307" s="2">
        <v>0.0253</v>
      </c>
      <c r="I21307" s="4" t="s">
        <v>13558</v>
      </c>
      <c r="J21307" s="1">
        <f t="shared" si="1048"/>
        <v>45911.11074</v>
      </c>
      <c r="K21307">
        <f>200000+SUM(G$2:G21307)-SUM(H$2:H21307)</f>
        <v>208087.38400736</v>
      </c>
      <c r="L21307">
        <f t="shared" si="1046"/>
        <v>184929.848994906</v>
      </c>
      <c r="M21307">
        <f t="shared" si="1047"/>
        <v>1.12522334895267</v>
      </c>
    </row>
    <row r="21308" spans="1:13">
      <c r="A21308" s="2" t="s">
        <v>13</v>
      </c>
      <c r="B21308" s="2">
        <v>179</v>
      </c>
      <c r="C21308" s="2" t="s">
        <v>14</v>
      </c>
      <c r="D21308" s="2">
        <v>16.5</v>
      </c>
      <c r="E21308" s="2" t="s">
        <v>15</v>
      </c>
      <c r="F21308" s="2">
        <v>0.0922</v>
      </c>
      <c r="G21308" s="2">
        <v>0</v>
      </c>
      <c r="H21308" s="2">
        <v>0.0033</v>
      </c>
      <c r="I21308" s="4" t="s">
        <v>13558</v>
      </c>
      <c r="J21308" s="1">
        <f t="shared" si="1048"/>
        <v>45911.11074</v>
      </c>
      <c r="K21308">
        <f>200000+SUM(G$2:G21308)-SUM(H$2:H21308)</f>
        <v>208087.38070736</v>
      </c>
      <c r="L21308">
        <f t="shared" si="1046"/>
        <v>184929.848994906</v>
      </c>
      <c r="M21308">
        <f t="shared" si="1047"/>
        <v>1.12522333110807</v>
      </c>
    </row>
    <row r="21309" spans="1:13">
      <c r="A21309" s="2" t="s">
        <v>13</v>
      </c>
      <c r="B21309" s="2">
        <v>595</v>
      </c>
      <c r="C21309" s="2" t="s">
        <v>14</v>
      </c>
      <c r="D21309" s="2">
        <v>54.8</v>
      </c>
      <c r="E21309" s="2" t="s">
        <v>15</v>
      </c>
      <c r="F21309" s="2">
        <v>0.0922</v>
      </c>
      <c r="G21309" s="2">
        <v>0</v>
      </c>
      <c r="H21309" s="2">
        <v>0.011</v>
      </c>
      <c r="I21309" s="4" t="s">
        <v>13558</v>
      </c>
      <c r="J21309" s="1">
        <f t="shared" si="1048"/>
        <v>45911.11074</v>
      </c>
      <c r="K21309">
        <f>200000+SUM(G$2:G21309)-SUM(H$2:H21309)</f>
        <v>208087.36970736</v>
      </c>
      <c r="L21309">
        <f t="shared" si="1046"/>
        <v>184929.848994906</v>
      </c>
      <c r="M21309">
        <f t="shared" si="1047"/>
        <v>1.12522327162605</v>
      </c>
    </row>
    <row r="21310" spans="1:13">
      <c r="A21310" s="2" t="s">
        <v>13494</v>
      </c>
      <c r="B21310" s="2">
        <v>891</v>
      </c>
      <c r="C21310" s="2" t="s">
        <v>17</v>
      </c>
      <c r="D21310" s="2">
        <v>288</v>
      </c>
      <c r="E21310" s="2" t="s">
        <v>15</v>
      </c>
      <c r="F21310" s="2">
        <v>0.324</v>
      </c>
      <c r="G21310" s="2">
        <v>-5.95</v>
      </c>
      <c r="H21310" s="2">
        <v>0.0576</v>
      </c>
      <c r="I21310" s="4" t="s">
        <v>13559</v>
      </c>
      <c r="J21310" s="1">
        <f t="shared" si="1048"/>
        <v>45911.1107460069</v>
      </c>
      <c r="K21310">
        <f>200000+SUM(G$2:G21310)-SUM(H$2:H21310)</f>
        <v>208081.36210736</v>
      </c>
      <c r="L21310">
        <f t="shared" si="1046"/>
        <v>184929.848994906</v>
      </c>
      <c r="M21310">
        <f t="shared" si="1047"/>
        <v>1.12519078579409</v>
      </c>
    </row>
    <row r="21311" spans="1:13">
      <c r="A21311" s="2" t="s">
        <v>12904</v>
      </c>
      <c r="B21311" s="2">
        <v>284</v>
      </c>
      <c r="C21311" s="2" t="s">
        <v>14</v>
      </c>
      <c r="D21311" s="2">
        <v>48.6</v>
      </c>
      <c r="E21311" s="2" t="s">
        <v>15</v>
      </c>
      <c r="F21311" s="2">
        <v>0.171</v>
      </c>
      <c r="G21311" s="2">
        <v>0</v>
      </c>
      <c r="H21311" s="2">
        <v>0.00971</v>
      </c>
      <c r="I21311" s="4" t="s">
        <v>13560</v>
      </c>
      <c r="J21311" s="1">
        <f t="shared" si="1048"/>
        <v>45911.117699919</v>
      </c>
      <c r="K21311">
        <f>200000+SUM(G$2:G21311)-SUM(H$2:H21311)</f>
        <v>208081.35239736</v>
      </c>
      <c r="L21311">
        <f t="shared" si="1046"/>
        <v>184929.848994906</v>
      </c>
      <c r="M21311">
        <f t="shared" si="1047"/>
        <v>1.12519073328769</v>
      </c>
    </row>
    <row r="21312" spans="1:13">
      <c r="A21312" s="2" t="s">
        <v>123</v>
      </c>
      <c r="B21312" s="2">
        <v>1.06</v>
      </c>
      <c r="C21312" s="2" t="s">
        <v>14</v>
      </c>
      <c r="D21312" s="2">
        <v>22.1</v>
      </c>
      <c r="E21312" s="2" t="s">
        <v>15</v>
      </c>
      <c r="F21312" s="2">
        <v>20.9</v>
      </c>
      <c r="G21312" s="2">
        <v>0</v>
      </c>
      <c r="H21312" s="2">
        <v>0.00443</v>
      </c>
      <c r="I21312" s="4" t="s">
        <v>13561</v>
      </c>
      <c r="J21312" s="1">
        <f t="shared" si="1048"/>
        <v>45911.1176999306</v>
      </c>
      <c r="K21312">
        <f>200000+SUM(G$2:G21312)-SUM(H$2:H21312)</f>
        <v>208081.34796736</v>
      </c>
      <c r="L21312">
        <f t="shared" si="1046"/>
        <v>184929.848994906</v>
      </c>
      <c r="M21312">
        <f t="shared" si="1047"/>
        <v>1.12519070933266</v>
      </c>
    </row>
    <row r="21313" spans="1:13">
      <c r="A21313" s="2" t="s">
        <v>123</v>
      </c>
      <c r="B21313" s="2">
        <v>5.84</v>
      </c>
      <c r="C21313" s="2" t="s">
        <v>14</v>
      </c>
      <c r="D21313" s="2">
        <v>122</v>
      </c>
      <c r="E21313" s="2" t="s">
        <v>15</v>
      </c>
      <c r="F21313" s="2">
        <v>20.9</v>
      </c>
      <c r="G21313" s="2">
        <v>0</v>
      </c>
      <c r="H21313" s="2">
        <v>0.0244</v>
      </c>
      <c r="I21313" s="4" t="s">
        <v>13561</v>
      </c>
      <c r="J21313" s="1">
        <f t="shared" si="1048"/>
        <v>45911.1176999306</v>
      </c>
      <c r="K21313">
        <f>200000+SUM(G$2:G21313)-SUM(H$2:H21313)</f>
        <v>208081.32356736</v>
      </c>
      <c r="L21313">
        <f t="shared" si="1046"/>
        <v>184929.848994906</v>
      </c>
      <c r="M21313">
        <f t="shared" si="1047"/>
        <v>1.12519057739074</v>
      </c>
    </row>
    <row r="21314" spans="1:13">
      <c r="A21314" s="2" t="s">
        <v>3948</v>
      </c>
      <c r="B21314" s="2">
        <v>0.4</v>
      </c>
      <c r="C21314" s="2" t="s">
        <v>14</v>
      </c>
      <c r="D21314" s="2">
        <v>6.02</v>
      </c>
      <c r="E21314" s="2" t="s">
        <v>15</v>
      </c>
      <c r="F21314" s="2">
        <v>15.1</v>
      </c>
      <c r="G21314" s="2">
        <v>0</v>
      </c>
      <c r="H21314" s="2">
        <v>0.0012</v>
      </c>
      <c r="I21314" s="4" t="s">
        <v>13562</v>
      </c>
      <c r="J21314" s="1">
        <f t="shared" si="1048"/>
        <v>45911.1176999537</v>
      </c>
      <c r="K21314">
        <f>200000+SUM(G$2:G21314)-SUM(H$2:H21314)</f>
        <v>208081.32236736</v>
      </c>
      <c r="L21314">
        <f t="shared" si="1046"/>
        <v>184929.848994906</v>
      </c>
      <c r="M21314">
        <f t="shared" si="1047"/>
        <v>1.12519057090179</v>
      </c>
    </row>
    <row r="21315" spans="1:13">
      <c r="A21315" s="2" t="s">
        <v>3948</v>
      </c>
      <c r="B21315" s="2">
        <v>5.3</v>
      </c>
      <c r="C21315" s="2" t="s">
        <v>14</v>
      </c>
      <c r="D21315" s="2">
        <v>79.8</v>
      </c>
      <c r="E21315" s="2" t="s">
        <v>15</v>
      </c>
      <c r="F21315" s="2">
        <v>15.1</v>
      </c>
      <c r="G21315" s="2">
        <v>0</v>
      </c>
      <c r="H21315" s="2">
        <v>0.016</v>
      </c>
      <c r="I21315" s="4" t="s">
        <v>13562</v>
      </c>
      <c r="J21315" s="1">
        <f t="shared" si="1048"/>
        <v>45911.1176999537</v>
      </c>
      <c r="K21315">
        <f>200000+SUM(G$2:G21315)-SUM(H$2:H21315)</f>
        <v>208081.30636736</v>
      </c>
      <c r="L21315">
        <f t="shared" si="1046"/>
        <v>184929.848994906</v>
      </c>
      <c r="M21315">
        <f t="shared" si="1047"/>
        <v>1.1251904843825</v>
      </c>
    </row>
    <row r="21316" spans="1:13">
      <c r="A21316" s="2" t="s">
        <v>3948</v>
      </c>
      <c r="B21316" s="2">
        <v>4.1</v>
      </c>
      <c r="C21316" s="2" t="s">
        <v>14</v>
      </c>
      <c r="D21316" s="2">
        <v>61.7</v>
      </c>
      <c r="E21316" s="2" t="s">
        <v>15</v>
      </c>
      <c r="F21316" s="2">
        <v>15.1</v>
      </c>
      <c r="G21316" s="2">
        <v>0</v>
      </c>
      <c r="H21316" s="2">
        <v>0.0123</v>
      </c>
      <c r="I21316" s="4" t="s">
        <v>13562</v>
      </c>
      <c r="J21316" s="1">
        <f t="shared" si="1048"/>
        <v>45911.1176999537</v>
      </c>
      <c r="K21316">
        <f>200000+SUM(G$2:G21316)-SUM(H$2:H21316)</f>
        <v>208081.29406736</v>
      </c>
      <c r="L21316">
        <f t="shared" si="1046"/>
        <v>184929.848994906</v>
      </c>
      <c r="M21316">
        <f t="shared" si="1047"/>
        <v>1.12519041787079</v>
      </c>
    </row>
    <row r="21317" spans="1:13">
      <c r="A21317" s="2" t="s">
        <v>12837</v>
      </c>
      <c r="B21317" s="2">
        <v>934</v>
      </c>
      <c r="C21317" s="2" t="s">
        <v>14</v>
      </c>
      <c r="D21317" s="2">
        <v>17.7</v>
      </c>
      <c r="E21317" s="2" t="s">
        <v>15</v>
      </c>
      <c r="F21317" s="2">
        <v>0.019</v>
      </c>
      <c r="G21317" s="2">
        <v>0</v>
      </c>
      <c r="H21317" s="2">
        <v>0.00354</v>
      </c>
      <c r="I21317" s="4" t="s">
        <v>13563</v>
      </c>
      <c r="J21317" s="1">
        <f t="shared" si="1048"/>
        <v>45911.117703125</v>
      </c>
      <c r="K21317">
        <f>200000+SUM(G$2:G21317)-SUM(H$2:H21317)</f>
        <v>208081.29052736</v>
      </c>
      <c r="L21317">
        <f t="shared" si="1046"/>
        <v>184929.848994906</v>
      </c>
      <c r="M21317">
        <f t="shared" si="1047"/>
        <v>1.1251903987284</v>
      </c>
    </row>
    <row r="21318" spans="1:13">
      <c r="A21318" s="2" t="s">
        <v>12837</v>
      </c>
      <c r="B21318" s="2">
        <v>4849</v>
      </c>
      <c r="C21318" s="2" t="s">
        <v>14</v>
      </c>
      <c r="D21318" s="2">
        <v>92</v>
      </c>
      <c r="E21318" s="2" t="s">
        <v>15</v>
      </c>
      <c r="F21318" s="2">
        <v>0.019</v>
      </c>
      <c r="G21318" s="2">
        <v>0</v>
      </c>
      <c r="H21318" s="2">
        <v>0.0184</v>
      </c>
      <c r="I21318" s="4" t="s">
        <v>13563</v>
      </c>
      <c r="J21318" s="1">
        <f t="shared" si="1048"/>
        <v>45911.117703125</v>
      </c>
      <c r="K21318">
        <f>200000+SUM(G$2:G21318)-SUM(H$2:H21318)</f>
        <v>208081.27212736</v>
      </c>
      <c r="L21318">
        <f t="shared" si="1046"/>
        <v>184929.848994906</v>
      </c>
      <c r="M21318">
        <f t="shared" si="1047"/>
        <v>1.12519029923121</v>
      </c>
    </row>
    <row r="21319" spans="1:13">
      <c r="A21319" s="2" t="s">
        <v>3962</v>
      </c>
      <c r="B21319" s="2">
        <v>13.5</v>
      </c>
      <c r="C21319" s="2" t="s">
        <v>14</v>
      </c>
      <c r="D21319" s="2">
        <v>95.9</v>
      </c>
      <c r="E21319" s="2" t="s">
        <v>15</v>
      </c>
      <c r="F21319" s="2">
        <v>7.1</v>
      </c>
      <c r="G21319" s="2">
        <v>0</v>
      </c>
      <c r="H21319" s="2">
        <v>0.0192</v>
      </c>
      <c r="I21319" s="4" t="s">
        <v>13564</v>
      </c>
      <c r="J21319" s="1">
        <f t="shared" si="1048"/>
        <v>45911.1177037731</v>
      </c>
      <c r="K21319">
        <f>200000+SUM(G$2:G21319)-SUM(H$2:H21319)</f>
        <v>208081.25292736</v>
      </c>
      <c r="L21319">
        <f t="shared" ref="L21319:L21382" si="1049">L21318</f>
        <v>184929.848994906</v>
      </c>
      <c r="M21319">
        <f t="shared" ref="M21319:M21382" si="1050">K21319/L21319</f>
        <v>1.12519019540805</v>
      </c>
    </row>
    <row r="21320" spans="1:13">
      <c r="A21320" s="2" t="s">
        <v>1316</v>
      </c>
      <c r="B21320" s="2">
        <v>0.8</v>
      </c>
      <c r="C21320" s="2" t="s">
        <v>14</v>
      </c>
      <c r="D21320" s="2">
        <v>5.62</v>
      </c>
      <c r="E21320" s="2" t="s">
        <v>15</v>
      </c>
      <c r="F21320" s="2">
        <v>7.03</v>
      </c>
      <c r="G21320" s="2">
        <v>0</v>
      </c>
      <c r="H21320" s="2">
        <v>0.00112</v>
      </c>
      <c r="I21320" s="4" t="s">
        <v>13565</v>
      </c>
      <c r="J21320" s="1">
        <f t="shared" si="1048"/>
        <v>45911.1177075</v>
      </c>
      <c r="K21320">
        <f>200000+SUM(G$2:G21320)-SUM(H$2:H21320)</f>
        <v>208081.25180736</v>
      </c>
      <c r="L21320">
        <f t="shared" si="1049"/>
        <v>184929.848994906</v>
      </c>
      <c r="M21320">
        <f t="shared" si="1050"/>
        <v>1.1251901893517</v>
      </c>
    </row>
    <row r="21321" spans="1:13">
      <c r="A21321" s="2" t="s">
        <v>2753</v>
      </c>
      <c r="B21321" s="2">
        <v>26</v>
      </c>
      <c r="C21321" s="2" t="s">
        <v>14</v>
      </c>
      <c r="D21321" s="2">
        <v>5.18</v>
      </c>
      <c r="E21321" s="2" t="s">
        <v>15</v>
      </c>
      <c r="F21321" s="2">
        <v>0.199</v>
      </c>
      <c r="G21321" s="2">
        <v>0</v>
      </c>
      <c r="H21321" s="2">
        <v>0.00104</v>
      </c>
      <c r="I21321" s="4" t="s">
        <v>13566</v>
      </c>
      <c r="J21321" s="1">
        <f t="shared" si="1048"/>
        <v>45911.1347627083</v>
      </c>
      <c r="K21321">
        <f>200000+SUM(G$2:G21321)-SUM(H$2:H21321)</f>
        <v>208081.25076736</v>
      </c>
      <c r="L21321">
        <f t="shared" si="1049"/>
        <v>184929.848994906</v>
      </c>
      <c r="M21321">
        <f t="shared" si="1050"/>
        <v>1.12519018372795</v>
      </c>
    </row>
    <row r="21322" spans="1:13">
      <c r="A21322" s="2" t="s">
        <v>13363</v>
      </c>
      <c r="B21322" s="2">
        <v>7</v>
      </c>
      <c r="C21322" s="2" t="s">
        <v>14</v>
      </c>
      <c r="D21322" s="2">
        <v>7.18</v>
      </c>
      <c r="E21322" s="2" t="s">
        <v>15</v>
      </c>
      <c r="F21322" s="2">
        <v>1.03</v>
      </c>
      <c r="G21322" s="2">
        <v>0</v>
      </c>
      <c r="H21322" s="2">
        <v>0.00144</v>
      </c>
      <c r="I21322" s="4" t="s">
        <v>13567</v>
      </c>
      <c r="J21322" s="1">
        <f t="shared" si="1048"/>
        <v>45911.1381858218</v>
      </c>
      <c r="K21322">
        <f>200000+SUM(G$2:G21322)-SUM(H$2:H21322)</f>
        <v>208081.24932736</v>
      </c>
      <c r="L21322">
        <f t="shared" si="1049"/>
        <v>184929.848994906</v>
      </c>
      <c r="M21322">
        <f t="shared" si="1050"/>
        <v>1.12519017594121</v>
      </c>
    </row>
    <row r="21323" spans="1:13">
      <c r="A21323" s="2" t="s">
        <v>331</v>
      </c>
      <c r="B21323" s="2">
        <v>0.716</v>
      </c>
      <c r="C21323" s="2" t="s">
        <v>14</v>
      </c>
      <c r="D21323" s="2">
        <v>82.3</v>
      </c>
      <c r="E21323" s="2" t="s">
        <v>15</v>
      </c>
      <c r="F21323" s="2">
        <v>115</v>
      </c>
      <c r="G21323" s="2">
        <v>0</v>
      </c>
      <c r="H21323" s="2">
        <v>0.0165</v>
      </c>
      <c r="I21323" s="4" t="s">
        <v>13568</v>
      </c>
      <c r="J21323" s="1">
        <f t="shared" si="1048"/>
        <v>45911.1430507176</v>
      </c>
      <c r="K21323">
        <f>200000+SUM(G$2:G21323)-SUM(H$2:H21323)</f>
        <v>208081.23282736</v>
      </c>
      <c r="L21323">
        <f t="shared" si="1049"/>
        <v>184929.848994906</v>
      </c>
      <c r="M21323">
        <f t="shared" si="1050"/>
        <v>1.12519008671819</v>
      </c>
    </row>
    <row r="21324" spans="1:13">
      <c r="A21324" s="2" t="s">
        <v>40</v>
      </c>
      <c r="B21324" s="2">
        <v>0.521</v>
      </c>
      <c r="C21324" s="2" t="s">
        <v>14</v>
      </c>
      <c r="D21324" s="2">
        <v>2244</v>
      </c>
      <c r="E21324" s="2" t="s">
        <v>15</v>
      </c>
      <c r="F21324" s="2">
        <v>4307</v>
      </c>
      <c r="G21324" s="2">
        <v>0</v>
      </c>
      <c r="H21324" s="2">
        <v>0.449</v>
      </c>
      <c r="I21324" s="4" t="s">
        <v>13568</v>
      </c>
      <c r="J21324" s="1">
        <f t="shared" si="1048"/>
        <v>45911.1430507176</v>
      </c>
      <c r="K21324">
        <f>200000+SUM(G$2:G21324)-SUM(H$2:H21324)</f>
        <v>208080.78382736</v>
      </c>
      <c r="L21324">
        <f t="shared" si="1049"/>
        <v>184929.848994906</v>
      </c>
      <c r="M21324">
        <f t="shared" si="1050"/>
        <v>1.1251876587705</v>
      </c>
    </row>
    <row r="21325" spans="1:13">
      <c r="A21325" s="2" t="s">
        <v>25</v>
      </c>
      <c r="B21325" s="2">
        <v>0.019</v>
      </c>
      <c r="C21325" s="2" t="s">
        <v>14</v>
      </c>
      <c r="D21325" s="2">
        <v>2150</v>
      </c>
      <c r="E21325" s="2" t="s">
        <v>15</v>
      </c>
      <c r="F21325" s="2">
        <v>113182</v>
      </c>
      <c r="G21325" s="2">
        <v>0</v>
      </c>
      <c r="H21325" s="2">
        <v>0.43</v>
      </c>
      <c r="I21325" s="4" t="s">
        <v>13569</v>
      </c>
      <c r="J21325" s="1">
        <f t="shared" si="1048"/>
        <v>45911.1431066319</v>
      </c>
      <c r="K21325">
        <f>200000+SUM(G$2:G21325)-SUM(H$2:H21325)</f>
        <v>208080.35382736</v>
      </c>
      <c r="L21325">
        <f t="shared" si="1049"/>
        <v>184929.848994906</v>
      </c>
      <c r="M21325">
        <f t="shared" si="1050"/>
        <v>1.12518533356447</v>
      </c>
    </row>
    <row r="21326" spans="1:13">
      <c r="A21326" s="2" t="s">
        <v>3951</v>
      </c>
      <c r="B21326" s="2">
        <v>45.6</v>
      </c>
      <c r="C21326" s="2" t="s">
        <v>14</v>
      </c>
      <c r="D21326" s="2">
        <v>171</v>
      </c>
      <c r="E21326" s="2" t="s">
        <v>15</v>
      </c>
      <c r="F21326" s="2">
        <v>3.76</v>
      </c>
      <c r="G21326" s="2">
        <v>0</v>
      </c>
      <c r="H21326" s="2">
        <v>0.0343</v>
      </c>
      <c r="I21326" s="4" t="s">
        <v>13570</v>
      </c>
      <c r="J21326" s="1">
        <f t="shared" si="1048"/>
        <v>45911.1456105093</v>
      </c>
      <c r="K21326">
        <f>200000+SUM(G$2:G21326)-SUM(H$2:H21326)</f>
        <v>208080.31952736</v>
      </c>
      <c r="L21326">
        <f t="shared" si="1049"/>
        <v>184929.848994906</v>
      </c>
      <c r="M21326">
        <f t="shared" si="1050"/>
        <v>1.12518514808873</v>
      </c>
    </row>
    <row r="21327" spans="1:13">
      <c r="A21327" s="2" t="s">
        <v>3951</v>
      </c>
      <c r="B21327" s="2">
        <v>7.59</v>
      </c>
      <c r="C21327" s="2" t="s">
        <v>14</v>
      </c>
      <c r="D21327" s="2">
        <v>28.5</v>
      </c>
      <c r="E21327" s="2" t="s">
        <v>15</v>
      </c>
      <c r="F21327" s="2">
        <v>3.76</v>
      </c>
      <c r="G21327" s="2">
        <v>0</v>
      </c>
      <c r="H21327" s="2">
        <v>0.00571</v>
      </c>
      <c r="I21327" s="4" t="s">
        <v>13570</v>
      </c>
      <c r="J21327" s="1">
        <f t="shared" si="1048"/>
        <v>45911.1456105093</v>
      </c>
      <c r="K21327">
        <f>200000+SUM(G$2:G21327)-SUM(H$2:H21327)</f>
        <v>208080.31381736</v>
      </c>
      <c r="L21327">
        <f t="shared" si="1049"/>
        <v>184929.848994906</v>
      </c>
      <c r="M21327">
        <f t="shared" si="1050"/>
        <v>1.12518511721216</v>
      </c>
    </row>
    <row r="21328" spans="1:13">
      <c r="A21328" s="2" t="s">
        <v>13018</v>
      </c>
      <c r="B21328" s="2">
        <v>103</v>
      </c>
      <c r="C21328" s="2" t="s">
        <v>14</v>
      </c>
      <c r="D21328" s="2">
        <v>75</v>
      </c>
      <c r="E21328" s="2" t="s">
        <v>15</v>
      </c>
      <c r="F21328" s="2">
        <v>0.729</v>
      </c>
      <c r="G21328" s="2">
        <v>0</v>
      </c>
      <c r="H21328" s="2">
        <v>0.015</v>
      </c>
      <c r="I21328" s="4" t="s">
        <v>13571</v>
      </c>
      <c r="J21328" s="1">
        <f t="shared" si="1048"/>
        <v>45911.1486526968</v>
      </c>
      <c r="K21328">
        <f>200000+SUM(G$2:G21328)-SUM(H$2:H21328)</f>
        <v>208080.29881736</v>
      </c>
      <c r="L21328">
        <f t="shared" si="1049"/>
        <v>184929.848994906</v>
      </c>
      <c r="M21328">
        <f t="shared" si="1050"/>
        <v>1.12518503610032</v>
      </c>
    </row>
    <row r="21329" spans="1:13">
      <c r="A21329" s="2" t="s">
        <v>12837</v>
      </c>
      <c r="B21329" s="2">
        <v>2527</v>
      </c>
      <c r="C21329" s="2" t="s">
        <v>14</v>
      </c>
      <c r="D21329" s="2">
        <v>45</v>
      </c>
      <c r="E21329" s="2" t="s">
        <v>15</v>
      </c>
      <c r="F21329" s="2">
        <v>0.0178</v>
      </c>
      <c r="G21329" s="2">
        <v>0</v>
      </c>
      <c r="H21329" s="2">
        <v>0.009</v>
      </c>
      <c r="I21329" s="4" t="s">
        <v>13572</v>
      </c>
      <c r="J21329" s="1">
        <f t="shared" si="1048"/>
        <v>45911.1495027662</v>
      </c>
      <c r="K21329">
        <f>200000+SUM(G$2:G21329)-SUM(H$2:H21329)</f>
        <v>208080.28981736</v>
      </c>
      <c r="L21329">
        <f t="shared" si="1049"/>
        <v>184929.848994906</v>
      </c>
      <c r="M21329">
        <f t="shared" si="1050"/>
        <v>1.12518498743322</v>
      </c>
    </row>
    <row r="21330" spans="1:13">
      <c r="A21330" s="2" t="s">
        <v>12837</v>
      </c>
      <c r="B21330" s="2">
        <v>1769</v>
      </c>
      <c r="C21330" s="2" t="s">
        <v>14</v>
      </c>
      <c r="D21330" s="2">
        <v>31.5</v>
      </c>
      <c r="E21330" s="2" t="s">
        <v>15</v>
      </c>
      <c r="F21330" s="2">
        <v>0.0178</v>
      </c>
      <c r="G21330" s="2">
        <v>0</v>
      </c>
      <c r="H21330" s="2">
        <v>0.0063</v>
      </c>
      <c r="I21330" s="4" t="s">
        <v>13572</v>
      </c>
      <c r="J21330" s="1">
        <f t="shared" si="1048"/>
        <v>45911.1495027662</v>
      </c>
      <c r="K21330">
        <f>200000+SUM(G$2:G21330)-SUM(H$2:H21330)</f>
        <v>208080.28351736</v>
      </c>
      <c r="L21330">
        <f t="shared" si="1049"/>
        <v>184929.848994906</v>
      </c>
      <c r="M21330">
        <f t="shared" si="1050"/>
        <v>1.12518495336625</v>
      </c>
    </row>
    <row r="21331" spans="1:13">
      <c r="A21331" s="2" t="s">
        <v>13361</v>
      </c>
      <c r="B21331" s="2">
        <v>1475</v>
      </c>
      <c r="C21331" s="2" t="s">
        <v>14</v>
      </c>
      <c r="D21331" s="2">
        <v>45.1</v>
      </c>
      <c r="E21331" s="2" t="s">
        <v>15</v>
      </c>
      <c r="F21331" s="2">
        <v>0.0306</v>
      </c>
      <c r="G21331" s="2">
        <v>0</v>
      </c>
      <c r="H21331" s="2">
        <v>0.00903</v>
      </c>
      <c r="I21331" s="4" t="s">
        <v>13573</v>
      </c>
      <c r="J21331" s="1">
        <f t="shared" si="1048"/>
        <v>45911.1499940625</v>
      </c>
      <c r="K21331">
        <f>200000+SUM(G$2:G21331)-SUM(H$2:H21331)</f>
        <v>208080.27448736</v>
      </c>
      <c r="L21331">
        <f t="shared" si="1049"/>
        <v>184929.848994906</v>
      </c>
      <c r="M21331">
        <f t="shared" si="1050"/>
        <v>1.12518490453692</v>
      </c>
    </row>
    <row r="21332" spans="1:13">
      <c r="A21332" s="2" t="s">
        <v>13361</v>
      </c>
      <c r="B21332" s="2">
        <v>2935</v>
      </c>
      <c r="C21332" s="2" t="s">
        <v>14</v>
      </c>
      <c r="D21332" s="2">
        <v>89.5</v>
      </c>
      <c r="E21332" s="2" t="s">
        <v>15</v>
      </c>
      <c r="F21332" s="2">
        <v>0.0305</v>
      </c>
      <c r="G21332" s="2">
        <v>0</v>
      </c>
      <c r="H21332" s="2">
        <v>0.0179</v>
      </c>
      <c r="I21332" s="4" t="s">
        <v>13574</v>
      </c>
      <c r="J21332" s="1">
        <f t="shared" si="1048"/>
        <v>45911.1555954167</v>
      </c>
      <c r="K21332">
        <f>200000+SUM(G$2:G21332)-SUM(H$2:H21332)</f>
        <v>208080.25658736</v>
      </c>
      <c r="L21332">
        <f t="shared" si="1049"/>
        <v>184929.848994906</v>
      </c>
      <c r="M21332">
        <f t="shared" si="1050"/>
        <v>1.12518480774346</v>
      </c>
    </row>
    <row r="21333" spans="1:13">
      <c r="A21333" s="2" t="s">
        <v>13084</v>
      </c>
      <c r="B21333" s="2">
        <v>2650</v>
      </c>
      <c r="C21333" s="2" t="s">
        <v>19</v>
      </c>
      <c r="D21333" s="2">
        <v>1669</v>
      </c>
      <c r="E21333" s="2" t="s">
        <v>15</v>
      </c>
      <c r="F21333" s="2">
        <v>0.63</v>
      </c>
      <c r="G21333" s="2">
        <v>0</v>
      </c>
      <c r="H21333" s="2">
        <v>0.334</v>
      </c>
      <c r="I21333" s="4" t="s">
        <v>13575</v>
      </c>
      <c r="J21333" s="1">
        <f t="shared" si="1048"/>
        <v>45911.1562167708</v>
      </c>
      <c r="K21333">
        <f>200000+SUM(G$2:G21333)-SUM(H$2:H21333)</f>
        <v>208079.92258736</v>
      </c>
      <c r="L21333">
        <f t="shared" si="1049"/>
        <v>184929.848994906</v>
      </c>
      <c r="M21333">
        <f t="shared" si="1050"/>
        <v>1.12518300165319</v>
      </c>
    </row>
    <row r="21334" spans="1:13">
      <c r="A21334" s="2" t="s">
        <v>13084</v>
      </c>
      <c r="B21334" s="2">
        <v>929</v>
      </c>
      <c r="C21334" s="2" t="s">
        <v>19</v>
      </c>
      <c r="D21334" s="2">
        <v>583</v>
      </c>
      <c r="E21334" s="2" t="s">
        <v>15</v>
      </c>
      <c r="F21334" s="2">
        <v>0.627</v>
      </c>
      <c r="G21334" s="2">
        <v>0</v>
      </c>
      <c r="H21334" s="2">
        <v>0.117</v>
      </c>
      <c r="I21334" s="4" t="s">
        <v>13576</v>
      </c>
      <c r="J21334" s="1">
        <f t="shared" si="1048"/>
        <v>45911.1587255324</v>
      </c>
      <c r="K21334">
        <f>200000+SUM(G$2:G21334)-SUM(H$2:H21334)</f>
        <v>208079.80558736</v>
      </c>
      <c r="L21334">
        <f t="shared" si="1049"/>
        <v>184929.848994906</v>
      </c>
      <c r="M21334">
        <f t="shared" si="1050"/>
        <v>1.12518236898086</v>
      </c>
    </row>
    <row r="21335" spans="1:13">
      <c r="A21335" s="2" t="s">
        <v>13084</v>
      </c>
      <c r="B21335" s="2">
        <v>43.2</v>
      </c>
      <c r="C21335" s="2" t="s">
        <v>19</v>
      </c>
      <c r="D21335" s="2">
        <v>27.1</v>
      </c>
      <c r="E21335" s="2" t="s">
        <v>15</v>
      </c>
      <c r="F21335" s="2">
        <v>0.627</v>
      </c>
      <c r="G21335" s="2">
        <v>0</v>
      </c>
      <c r="H21335" s="2">
        <v>0.00542</v>
      </c>
      <c r="I21335" s="4" t="s">
        <v>13576</v>
      </c>
      <c r="J21335" s="1">
        <f t="shared" si="1048"/>
        <v>45911.1587255324</v>
      </c>
      <c r="K21335">
        <f>200000+SUM(G$2:G21335)-SUM(H$2:H21335)</f>
        <v>208079.80016736</v>
      </c>
      <c r="L21335">
        <f t="shared" si="1049"/>
        <v>184929.848994906</v>
      </c>
      <c r="M21335">
        <f t="shared" si="1050"/>
        <v>1.12518233967244</v>
      </c>
    </row>
    <row r="21336" spans="1:13">
      <c r="A21336" s="2" t="s">
        <v>13084</v>
      </c>
      <c r="B21336" s="2">
        <v>83</v>
      </c>
      <c r="C21336" s="2" t="s">
        <v>19</v>
      </c>
      <c r="D21336" s="2">
        <v>52</v>
      </c>
      <c r="E21336" s="2" t="s">
        <v>15</v>
      </c>
      <c r="F21336" s="2">
        <v>0.627</v>
      </c>
      <c r="G21336" s="2">
        <v>0</v>
      </c>
      <c r="H21336" s="2">
        <v>0.0104</v>
      </c>
      <c r="I21336" s="4" t="s">
        <v>13576</v>
      </c>
      <c r="J21336" s="1">
        <f t="shared" si="1048"/>
        <v>45911.1587255324</v>
      </c>
      <c r="K21336">
        <f>200000+SUM(G$2:G21336)-SUM(H$2:H21336)</f>
        <v>208079.78976736</v>
      </c>
      <c r="L21336">
        <f t="shared" si="1049"/>
        <v>184929.848994906</v>
      </c>
      <c r="M21336">
        <f t="shared" si="1050"/>
        <v>1.1251822834349</v>
      </c>
    </row>
    <row r="21337" spans="1:13">
      <c r="A21337" s="2" t="s">
        <v>13084</v>
      </c>
      <c r="B21337" s="2">
        <v>8.8</v>
      </c>
      <c r="C21337" s="2" t="s">
        <v>19</v>
      </c>
      <c r="D21337" s="2">
        <v>5.52</v>
      </c>
      <c r="E21337" s="2" t="s">
        <v>15</v>
      </c>
      <c r="F21337" s="2">
        <v>0.627</v>
      </c>
      <c r="G21337" s="2">
        <v>0</v>
      </c>
      <c r="H21337" s="2">
        <v>0.0011</v>
      </c>
      <c r="I21337" s="4" t="s">
        <v>13576</v>
      </c>
      <c r="J21337" s="1">
        <f t="shared" si="1048"/>
        <v>45911.1587255324</v>
      </c>
      <c r="K21337">
        <f>200000+SUM(G$2:G21337)-SUM(H$2:H21337)</f>
        <v>208079.78866736</v>
      </c>
      <c r="L21337">
        <f t="shared" si="1049"/>
        <v>184929.848994906</v>
      </c>
      <c r="M21337">
        <f t="shared" si="1050"/>
        <v>1.1251822774867</v>
      </c>
    </row>
    <row r="21338" spans="1:13">
      <c r="A21338" s="2" t="s">
        <v>13084</v>
      </c>
      <c r="B21338" s="2">
        <v>51.7</v>
      </c>
      <c r="C21338" s="2" t="s">
        <v>19</v>
      </c>
      <c r="D21338" s="2">
        <v>32.4</v>
      </c>
      <c r="E21338" s="2" t="s">
        <v>15</v>
      </c>
      <c r="F21338" s="2">
        <v>0.627</v>
      </c>
      <c r="G21338" s="2">
        <v>0</v>
      </c>
      <c r="H21338" s="2">
        <v>0.00648</v>
      </c>
      <c r="I21338" s="4" t="s">
        <v>13576</v>
      </c>
      <c r="J21338" s="1">
        <f t="shared" si="1048"/>
        <v>45911.1587255324</v>
      </c>
      <c r="K21338">
        <f>200000+SUM(G$2:G21338)-SUM(H$2:H21338)</f>
        <v>208079.78218736</v>
      </c>
      <c r="L21338">
        <f t="shared" si="1049"/>
        <v>184929.848994906</v>
      </c>
      <c r="M21338">
        <f t="shared" si="1050"/>
        <v>1.12518224244639</v>
      </c>
    </row>
    <row r="21339" spans="1:13">
      <c r="A21339" s="2" t="s">
        <v>13084</v>
      </c>
      <c r="B21339" s="2">
        <v>17.2</v>
      </c>
      <c r="C21339" s="2" t="s">
        <v>19</v>
      </c>
      <c r="D21339" s="2">
        <v>10.8</v>
      </c>
      <c r="E21339" s="2" t="s">
        <v>15</v>
      </c>
      <c r="F21339" s="2">
        <v>0.627</v>
      </c>
      <c r="G21339" s="2">
        <v>0</v>
      </c>
      <c r="H21339" s="2">
        <v>0.00216</v>
      </c>
      <c r="I21339" s="4" t="s">
        <v>13576</v>
      </c>
      <c r="J21339" s="1">
        <f t="shared" si="1048"/>
        <v>45911.1587255324</v>
      </c>
      <c r="K21339">
        <f>200000+SUM(G$2:G21339)-SUM(H$2:H21339)</f>
        <v>208079.78002736</v>
      </c>
      <c r="L21339">
        <f t="shared" si="1049"/>
        <v>184929.848994906</v>
      </c>
      <c r="M21339">
        <f t="shared" si="1050"/>
        <v>1.12518223076628</v>
      </c>
    </row>
    <row r="21340" spans="1:13">
      <c r="A21340" s="2" t="s">
        <v>13084</v>
      </c>
      <c r="B21340" s="2">
        <v>10</v>
      </c>
      <c r="C21340" s="2" t="s">
        <v>19</v>
      </c>
      <c r="D21340" s="2">
        <v>6.27</v>
      </c>
      <c r="E21340" s="2" t="s">
        <v>15</v>
      </c>
      <c r="F21340" s="2">
        <v>0.627</v>
      </c>
      <c r="G21340" s="2">
        <v>0</v>
      </c>
      <c r="H21340" s="2">
        <v>0.00125</v>
      </c>
      <c r="I21340" s="4" t="s">
        <v>13576</v>
      </c>
      <c r="J21340" s="1">
        <f t="shared" si="1048"/>
        <v>45911.1587255324</v>
      </c>
      <c r="K21340">
        <f>200000+SUM(G$2:G21340)-SUM(H$2:H21340)</f>
        <v>208079.77877736</v>
      </c>
      <c r="L21340">
        <f t="shared" si="1049"/>
        <v>184929.848994906</v>
      </c>
      <c r="M21340">
        <f t="shared" si="1050"/>
        <v>1.12518222400696</v>
      </c>
    </row>
    <row r="21341" spans="1:13">
      <c r="A21341" s="2" t="s">
        <v>13084</v>
      </c>
      <c r="B21341" s="2">
        <v>15.2</v>
      </c>
      <c r="C21341" s="2" t="s">
        <v>19</v>
      </c>
      <c r="D21341" s="2">
        <v>9.53</v>
      </c>
      <c r="E21341" s="2" t="s">
        <v>15</v>
      </c>
      <c r="F21341" s="2">
        <v>0.627</v>
      </c>
      <c r="G21341" s="2">
        <v>0</v>
      </c>
      <c r="H21341" s="2">
        <v>0.00191</v>
      </c>
      <c r="I21341" s="4" t="s">
        <v>13576</v>
      </c>
      <c r="J21341" s="1">
        <f t="shared" ref="J21341:J21404" si="1051">(I21341/86400000)+DATE(1970,1,1)+(8*TIME(1,0,0))</f>
        <v>45911.1587255324</v>
      </c>
      <c r="K21341">
        <f>200000+SUM(G$2:G21341)-SUM(H$2:H21341)</f>
        <v>208079.77686736</v>
      </c>
      <c r="L21341">
        <f t="shared" si="1049"/>
        <v>184929.848994906</v>
      </c>
      <c r="M21341">
        <f t="shared" si="1050"/>
        <v>1.12518221367872</v>
      </c>
    </row>
    <row r="21342" spans="1:13">
      <c r="A21342" s="2" t="s">
        <v>13084</v>
      </c>
      <c r="B21342" s="2">
        <v>21.9</v>
      </c>
      <c r="C21342" s="2" t="s">
        <v>19</v>
      </c>
      <c r="D21342" s="2">
        <v>13.7</v>
      </c>
      <c r="E21342" s="2" t="s">
        <v>15</v>
      </c>
      <c r="F21342" s="2">
        <v>0.627</v>
      </c>
      <c r="G21342" s="2">
        <v>0</v>
      </c>
      <c r="H21342" s="2">
        <v>0.00275</v>
      </c>
      <c r="I21342" s="4" t="s">
        <v>13576</v>
      </c>
      <c r="J21342" s="1">
        <f t="shared" si="1051"/>
        <v>45911.1587255324</v>
      </c>
      <c r="K21342">
        <f>200000+SUM(G$2:G21342)-SUM(H$2:H21342)</f>
        <v>208079.77411736</v>
      </c>
      <c r="L21342">
        <f t="shared" si="1049"/>
        <v>184929.848994906</v>
      </c>
      <c r="M21342">
        <f t="shared" si="1050"/>
        <v>1.12518219880822</v>
      </c>
    </row>
    <row r="21343" spans="1:13">
      <c r="A21343" s="2" t="s">
        <v>13084</v>
      </c>
      <c r="B21343" s="2">
        <v>70.9</v>
      </c>
      <c r="C21343" s="2" t="s">
        <v>19</v>
      </c>
      <c r="D21343" s="2">
        <v>44.5</v>
      </c>
      <c r="E21343" s="2" t="s">
        <v>15</v>
      </c>
      <c r="F21343" s="2">
        <v>0.627</v>
      </c>
      <c r="G21343" s="2">
        <v>0</v>
      </c>
      <c r="H21343" s="2">
        <v>0.00889</v>
      </c>
      <c r="I21343" s="4" t="s">
        <v>13576</v>
      </c>
      <c r="J21343" s="1">
        <f t="shared" si="1051"/>
        <v>45911.1587255324</v>
      </c>
      <c r="K21343">
        <f>200000+SUM(G$2:G21343)-SUM(H$2:H21343)</f>
        <v>208079.76522736</v>
      </c>
      <c r="L21343">
        <f t="shared" si="1049"/>
        <v>184929.848994906</v>
      </c>
      <c r="M21343">
        <f t="shared" si="1050"/>
        <v>1.12518215073594</v>
      </c>
    </row>
    <row r="21344" spans="1:13">
      <c r="A21344" s="2" t="s">
        <v>13084</v>
      </c>
      <c r="B21344" s="2">
        <v>1397</v>
      </c>
      <c r="C21344" s="2" t="s">
        <v>19</v>
      </c>
      <c r="D21344" s="2">
        <v>876</v>
      </c>
      <c r="E21344" s="2" t="s">
        <v>15</v>
      </c>
      <c r="F21344" s="2">
        <v>0.627</v>
      </c>
      <c r="G21344" s="2">
        <v>0</v>
      </c>
      <c r="H21344" s="2">
        <v>0.175</v>
      </c>
      <c r="I21344" s="4" t="s">
        <v>13576</v>
      </c>
      <c r="J21344" s="1">
        <f t="shared" si="1051"/>
        <v>45911.1587255324</v>
      </c>
      <c r="K21344">
        <f>200000+SUM(G$2:G21344)-SUM(H$2:H21344)</f>
        <v>208079.59022736</v>
      </c>
      <c r="L21344">
        <f t="shared" si="1049"/>
        <v>184929.848994906</v>
      </c>
      <c r="M21344">
        <f t="shared" si="1050"/>
        <v>1.12518120443116</v>
      </c>
    </row>
    <row r="21345" spans="1:13">
      <c r="A21345" s="2" t="s">
        <v>13084</v>
      </c>
      <c r="B21345" s="2">
        <v>721</v>
      </c>
      <c r="C21345" s="2" t="s">
        <v>19</v>
      </c>
      <c r="D21345" s="2">
        <v>452</v>
      </c>
      <c r="E21345" s="2" t="s">
        <v>15</v>
      </c>
      <c r="F21345" s="2">
        <v>0.627</v>
      </c>
      <c r="G21345" s="2">
        <v>0</v>
      </c>
      <c r="H21345" s="2">
        <v>0.0904</v>
      </c>
      <c r="I21345" s="4" t="s">
        <v>13577</v>
      </c>
      <c r="J21345" s="1">
        <f t="shared" si="1051"/>
        <v>45911.1644486227</v>
      </c>
      <c r="K21345">
        <f>200000+SUM(G$2:G21345)-SUM(H$2:H21345)</f>
        <v>208079.49982736</v>
      </c>
      <c r="L21345">
        <f t="shared" si="1049"/>
        <v>184929.848994906</v>
      </c>
      <c r="M21345">
        <f t="shared" si="1050"/>
        <v>1.12518071559714</v>
      </c>
    </row>
    <row r="21346" spans="1:13">
      <c r="A21346" s="2" t="s">
        <v>13084</v>
      </c>
      <c r="B21346" s="2">
        <v>4801</v>
      </c>
      <c r="C21346" s="2" t="s">
        <v>19</v>
      </c>
      <c r="D21346" s="2">
        <v>3010</v>
      </c>
      <c r="E21346" s="2" t="s">
        <v>15</v>
      </c>
      <c r="F21346" s="2">
        <v>0.627</v>
      </c>
      <c r="G21346" s="2">
        <v>0</v>
      </c>
      <c r="H21346" s="2">
        <v>0.602</v>
      </c>
      <c r="I21346" s="4" t="s">
        <v>13577</v>
      </c>
      <c r="J21346" s="1">
        <f t="shared" si="1051"/>
        <v>45911.1644486227</v>
      </c>
      <c r="K21346">
        <f>200000+SUM(G$2:G21346)-SUM(H$2:H21346)</f>
        <v>208078.89782736</v>
      </c>
      <c r="L21346">
        <f t="shared" si="1049"/>
        <v>184929.848994906</v>
      </c>
      <c r="M21346">
        <f t="shared" si="1050"/>
        <v>1.1251774603087</v>
      </c>
    </row>
    <row r="21347" spans="1:13">
      <c r="A21347" s="2" t="s">
        <v>13084</v>
      </c>
      <c r="B21347" s="2">
        <v>973</v>
      </c>
      <c r="C21347" s="2" t="s">
        <v>19</v>
      </c>
      <c r="D21347" s="2">
        <v>610</v>
      </c>
      <c r="E21347" s="2" t="s">
        <v>15</v>
      </c>
      <c r="F21347" s="2">
        <v>0.627</v>
      </c>
      <c r="G21347" s="2">
        <v>0</v>
      </c>
      <c r="H21347" s="2">
        <v>0.122</v>
      </c>
      <c r="I21347" s="4" t="s">
        <v>13577</v>
      </c>
      <c r="J21347" s="1">
        <f t="shared" si="1051"/>
        <v>45911.1644486227</v>
      </c>
      <c r="K21347">
        <f>200000+SUM(G$2:G21347)-SUM(H$2:H21347)</f>
        <v>208078.77582736</v>
      </c>
      <c r="L21347">
        <f t="shared" si="1049"/>
        <v>184929.848994906</v>
      </c>
      <c r="M21347">
        <f t="shared" si="1050"/>
        <v>1.12517680059908</v>
      </c>
    </row>
    <row r="21348" spans="1:13">
      <c r="A21348" s="2" t="s">
        <v>13084</v>
      </c>
      <c r="B21348" s="2">
        <v>14638</v>
      </c>
      <c r="C21348" s="2" t="s">
        <v>19</v>
      </c>
      <c r="D21348" s="2">
        <v>9178</v>
      </c>
      <c r="E21348" s="2" t="s">
        <v>15</v>
      </c>
      <c r="F21348" s="2">
        <v>0.627</v>
      </c>
      <c r="G21348" s="2">
        <v>0</v>
      </c>
      <c r="H21348" s="2">
        <v>1.84</v>
      </c>
      <c r="I21348" s="4" t="s">
        <v>13577</v>
      </c>
      <c r="J21348" s="1">
        <f t="shared" si="1051"/>
        <v>45911.1644486227</v>
      </c>
      <c r="K21348">
        <f>200000+SUM(G$2:G21348)-SUM(H$2:H21348)</f>
        <v>208076.93582736</v>
      </c>
      <c r="L21348">
        <f t="shared" si="1049"/>
        <v>184929.848994906</v>
      </c>
      <c r="M21348">
        <f t="shared" si="1050"/>
        <v>1.12516685088026</v>
      </c>
    </row>
    <row r="21349" spans="1:13">
      <c r="A21349" s="2" t="s">
        <v>13084</v>
      </c>
      <c r="B21349" s="2">
        <v>1006</v>
      </c>
      <c r="C21349" s="2" t="s">
        <v>19</v>
      </c>
      <c r="D21349" s="2">
        <v>631</v>
      </c>
      <c r="E21349" s="2" t="s">
        <v>15</v>
      </c>
      <c r="F21349" s="2">
        <v>0.627</v>
      </c>
      <c r="G21349" s="2">
        <v>0</v>
      </c>
      <c r="H21349" s="2">
        <v>0.126</v>
      </c>
      <c r="I21349" s="4" t="s">
        <v>13577</v>
      </c>
      <c r="J21349" s="1">
        <f t="shared" si="1051"/>
        <v>45911.1644486227</v>
      </c>
      <c r="K21349">
        <f>200000+SUM(G$2:G21349)-SUM(H$2:H21349)</f>
        <v>208076.80982736</v>
      </c>
      <c r="L21349">
        <f t="shared" si="1049"/>
        <v>184929.848994906</v>
      </c>
      <c r="M21349">
        <f t="shared" si="1050"/>
        <v>1.12516616954082</v>
      </c>
    </row>
    <row r="21350" spans="1:13">
      <c r="A21350" s="2" t="s">
        <v>13084</v>
      </c>
      <c r="B21350" s="2">
        <v>1023</v>
      </c>
      <c r="C21350" s="2" t="s">
        <v>19</v>
      </c>
      <c r="D21350" s="2">
        <v>641</v>
      </c>
      <c r="E21350" s="2" t="s">
        <v>15</v>
      </c>
      <c r="F21350" s="2">
        <v>0.627</v>
      </c>
      <c r="G21350" s="2">
        <v>0</v>
      </c>
      <c r="H21350" s="2">
        <v>0.128</v>
      </c>
      <c r="I21350" s="4" t="s">
        <v>13577</v>
      </c>
      <c r="J21350" s="1">
        <f t="shared" si="1051"/>
        <v>45911.1644486227</v>
      </c>
      <c r="K21350">
        <f>200000+SUM(G$2:G21350)-SUM(H$2:H21350)</f>
        <v>208076.68182736</v>
      </c>
      <c r="L21350">
        <f t="shared" si="1049"/>
        <v>184929.848994906</v>
      </c>
      <c r="M21350">
        <f t="shared" si="1050"/>
        <v>1.12516547738646</v>
      </c>
    </row>
    <row r="21351" spans="1:13">
      <c r="A21351" s="2" t="s">
        <v>13084</v>
      </c>
      <c r="B21351" s="2">
        <v>357</v>
      </c>
      <c r="C21351" s="2" t="s">
        <v>19</v>
      </c>
      <c r="D21351" s="2">
        <v>224</v>
      </c>
      <c r="E21351" s="2" t="s">
        <v>15</v>
      </c>
      <c r="F21351" s="2">
        <v>0.627</v>
      </c>
      <c r="G21351" s="2">
        <v>0</v>
      </c>
      <c r="H21351" s="2">
        <v>0.0448</v>
      </c>
      <c r="I21351" s="4" t="s">
        <v>13577</v>
      </c>
      <c r="J21351" s="1">
        <f t="shared" si="1051"/>
        <v>45911.1644486227</v>
      </c>
      <c r="K21351">
        <f>200000+SUM(G$2:G21351)-SUM(H$2:H21351)</f>
        <v>208076.63702736</v>
      </c>
      <c r="L21351">
        <f t="shared" si="1049"/>
        <v>184929.848994906</v>
      </c>
      <c r="M21351">
        <f t="shared" si="1050"/>
        <v>1.12516523513244</v>
      </c>
    </row>
    <row r="21352" spans="1:13">
      <c r="A21352" s="2" t="s">
        <v>13084</v>
      </c>
      <c r="B21352" s="2">
        <v>2565</v>
      </c>
      <c r="C21352" s="2" t="s">
        <v>19</v>
      </c>
      <c r="D21352" s="2">
        <v>1608</v>
      </c>
      <c r="E21352" s="2" t="s">
        <v>15</v>
      </c>
      <c r="F21352" s="2">
        <v>0.627</v>
      </c>
      <c r="G21352" s="2">
        <v>0</v>
      </c>
      <c r="H21352" s="2">
        <v>0.322</v>
      </c>
      <c r="I21352" s="4" t="s">
        <v>13577</v>
      </c>
      <c r="J21352" s="1">
        <f t="shared" si="1051"/>
        <v>45911.1644486227</v>
      </c>
      <c r="K21352">
        <f>200000+SUM(G$2:G21352)-SUM(H$2:H21352)</f>
        <v>208076.31502736</v>
      </c>
      <c r="L21352">
        <f t="shared" si="1049"/>
        <v>184929.848994906</v>
      </c>
      <c r="M21352">
        <f t="shared" si="1050"/>
        <v>1.12516349393165</v>
      </c>
    </row>
    <row r="21353" spans="1:13">
      <c r="A21353" s="2" t="s">
        <v>3951</v>
      </c>
      <c r="B21353" s="2">
        <v>75.5</v>
      </c>
      <c r="C21353" s="2" t="s">
        <v>14</v>
      </c>
      <c r="D21353" s="2">
        <v>277</v>
      </c>
      <c r="E21353" s="2" t="s">
        <v>15</v>
      </c>
      <c r="F21353" s="2">
        <v>3.66</v>
      </c>
      <c r="G21353" s="2">
        <v>0</v>
      </c>
      <c r="H21353" s="2">
        <v>0.0553</v>
      </c>
      <c r="I21353" s="4" t="s">
        <v>13578</v>
      </c>
      <c r="J21353" s="1">
        <f t="shared" si="1051"/>
        <v>45911.1845379514</v>
      </c>
      <c r="K21353">
        <f>200000+SUM(G$2:G21353)-SUM(H$2:H21353)</f>
        <v>208076.25972736</v>
      </c>
      <c r="L21353">
        <f t="shared" si="1049"/>
        <v>184929.848994906</v>
      </c>
      <c r="M21353">
        <f t="shared" si="1050"/>
        <v>1.12516319489934</v>
      </c>
    </row>
    <row r="21354" spans="1:13">
      <c r="A21354" s="2" t="s">
        <v>3951</v>
      </c>
      <c r="B21354" s="2">
        <v>4.5</v>
      </c>
      <c r="C21354" s="2" t="s">
        <v>14</v>
      </c>
      <c r="D21354" s="2">
        <v>16.5</v>
      </c>
      <c r="E21354" s="2" t="s">
        <v>15</v>
      </c>
      <c r="F21354" s="2">
        <v>3.67</v>
      </c>
      <c r="G21354" s="2">
        <v>0</v>
      </c>
      <c r="H21354" s="2">
        <v>0.0033</v>
      </c>
      <c r="I21354" s="4" t="s">
        <v>13579</v>
      </c>
      <c r="J21354" s="1">
        <f t="shared" si="1051"/>
        <v>45911.1866582639</v>
      </c>
      <c r="K21354">
        <f>200000+SUM(G$2:G21354)-SUM(H$2:H21354)</f>
        <v>208076.25642736</v>
      </c>
      <c r="L21354">
        <f t="shared" si="1049"/>
        <v>184929.848994906</v>
      </c>
      <c r="M21354">
        <f t="shared" si="1050"/>
        <v>1.12516317705473</v>
      </c>
    </row>
    <row r="21355" spans="1:13">
      <c r="A21355" s="2" t="s">
        <v>3951</v>
      </c>
      <c r="B21355" s="2">
        <v>1.5</v>
      </c>
      <c r="C21355" s="2" t="s">
        <v>14</v>
      </c>
      <c r="D21355" s="2">
        <v>5.51</v>
      </c>
      <c r="E21355" s="2" t="s">
        <v>15</v>
      </c>
      <c r="F21355" s="2">
        <v>3.67</v>
      </c>
      <c r="G21355" s="2">
        <v>0</v>
      </c>
      <c r="H21355" s="2">
        <v>0.0011</v>
      </c>
      <c r="I21355" s="4" t="s">
        <v>13579</v>
      </c>
      <c r="J21355" s="1">
        <f t="shared" si="1051"/>
        <v>45911.1866582639</v>
      </c>
      <c r="K21355">
        <f>200000+SUM(G$2:G21355)-SUM(H$2:H21355)</f>
        <v>208076.25532736</v>
      </c>
      <c r="L21355">
        <f t="shared" si="1049"/>
        <v>184929.848994906</v>
      </c>
      <c r="M21355">
        <f t="shared" si="1050"/>
        <v>1.12516317110653</v>
      </c>
    </row>
    <row r="21356" spans="1:13">
      <c r="A21356" s="2" t="s">
        <v>3951</v>
      </c>
      <c r="B21356" s="2">
        <v>1.5</v>
      </c>
      <c r="C21356" s="2" t="s">
        <v>14</v>
      </c>
      <c r="D21356" s="2">
        <v>5.51</v>
      </c>
      <c r="E21356" s="2" t="s">
        <v>15</v>
      </c>
      <c r="F21356" s="2">
        <v>3.67</v>
      </c>
      <c r="G21356" s="2">
        <v>0</v>
      </c>
      <c r="H21356" s="2">
        <v>0.0011</v>
      </c>
      <c r="I21356" s="4" t="s">
        <v>13579</v>
      </c>
      <c r="J21356" s="1">
        <f t="shared" si="1051"/>
        <v>45911.1866582639</v>
      </c>
      <c r="K21356">
        <f>200000+SUM(G$2:G21356)-SUM(H$2:H21356)</f>
        <v>208076.25422736</v>
      </c>
      <c r="L21356">
        <f t="shared" si="1049"/>
        <v>184929.848994906</v>
      </c>
      <c r="M21356">
        <f t="shared" si="1050"/>
        <v>1.12516316515833</v>
      </c>
    </row>
    <row r="21357" spans="1:13">
      <c r="A21357" s="2" t="s">
        <v>3951</v>
      </c>
      <c r="B21357" s="2">
        <v>1.5</v>
      </c>
      <c r="C21357" s="2" t="s">
        <v>14</v>
      </c>
      <c r="D21357" s="2">
        <v>5.51</v>
      </c>
      <c r="E21357" s="2" t="s">
        <v>15</v>
      </c>
      <c r="F21357" s="2">
        <v>3.67</v>
      </c>
      <c r="G21357" s="2">
        <v>0</v>
      </c>
      <c r="H21357" s="2">
        <v>0.0011</v>
      </c>
      <c r="I21357" s="4" t="s">
        <v>13579</v>
      </c>
      <c r="J21357" s="1">
        <f t="shared" si="1051"/>
        <v>45911.1866582639</v>
      </c>
      <c r="K21357">
        <f>200000+SUM(G$2:G21357)-SUM(H$2:H21357)</f>
        <v>208076.25312736</v>
      </c>
      <c r="L21357">
        <f t="shared" si="1049"/>
        <v>184929.848994906</v>
      </c>
      <c r="M21357">
        <f t="shared" si="1050"/>
        <v>1.12516315921013</v>
      </c>
    </row>
    <row r="21358" spans="1:13">
      <c r="A21358" s="2" t="s">
        <v>3951</v>
      </c>
      <c r="B21358" s="2">
        <v>1.5</v>
      </c>
      <c r="C21358" s="2" t="s">
        <v>14</v>
      </c>
      <c r="D21358" s="2">
        <v>5.51</v>
      </c>
      <c r="E21358" s="2" t="s">
        <v>15</v>
      </c>
      <c r="F21358" s="2">
        <v>3.67</v>
      </c>
      <c r="G21358" s="2">
        <v>0</v>
      </c>
      <c r="H21358" s="2">
        <v>0.0011</v>
      </c>
      <c r="I21358" s="4" t="s">
        <v>13579</v>
      </c>
      <c r="J21358" s="1">
        <f t="shared" si="1051"/>
        <v>45911.1866582639</v>
      </c>
      <c r="K21358">
        <f>200000+SUM(G$2:G21358)-SUM(H$2:H21358)</f>
        <v>208076.25202736</v>
      </c>
      <c r="L21358">
        <f t="shared" si="1049"/>
        <v>184929.848994906</v>
      </c>
      <c r="M21358">
        <f t="shared" si="1050"/>
        <v>1.12516315326193</v>
      </c>
    </row>
    <row r="21359" spans="1:13">
      <c r="A21359" s="2" t="s">
        <v>3951</v>
      </c>
      <c r="B21359" s="2">
        <v>1.5</v>
      </c>
      <c r="C21359" s="2" t="s">
        <v>14</v>
      </c>
      <c r="D21359" s="2">
        <v>5.51</v>
      </c>
      <c r="E21359" s="2" t="s">
        <v>15</v>
      </c>
      <c r="F21359" s="2">
        <v>3.67</v>
      </c>
      <c r="G21359" s="2">
        <v>0</v>
      </c>
      <c r="H21359" s="2">
        <v>0.0011</v>
      </c>
      <c r="I21359" s="4" t="s">
        <v>13579</v>
      </c>
      <c r="J21359" s="1">
        <f t="shared" si="1051"/>
        <v>45911.1866582639</v>
      </c>
      <c r="K21359">
        <f>200000+SUM(G$2:G21359)-SUM(H$2:H21359)</f>
        <v>208076.25092736</v>
      </c>
      <c r="L21359">
        <f t="shared" si="1049"/>
        <v>184929.848994906</v>
      </c>
      <c r="M21359">
        <f t="shared" si="1050"/>
        <v>1.12516314731372</v>
      </c>
    </row>
    <row r="21360" spans="1:13">
      <c r="A21360" s="2" t="s">
        <v>3951</v>
      </c>
      <c r="B21360" s="2">
        <v>53.2</v>
      </c>
      <c r="C21360" s="2" t="s">
        <v>14</v>
      </c>
      <c r="D21360" s="2">
        <v>195</v>
      </c>
      <c r="E21360" s="2" t="s">
        <v>15</v>
      </c>
      <c r="F21360" s="2">
        <v>3.67</v>
      </c>
      <c r="G21360" s="2">
        <v>0</v>
      </c>
      <c r="H21360" s="2">
        <v>0.039</v>
      </c>
      <c r="I21360" s="4" t="s">
        <v>13579</v>
      </c>
      <c r="J21360" s="1">
        <f t="shared" si="1051"/>
        <v>45911.1866582639</v>
      </c>
      <c r="K21360">
        <f>200000+SUM(G$2:G21360)-SUM(H$2:H21360)</f>
        <v>208076.21192736</v>
      </c>
      <c r="L21360">
        <f t="shared" si="1049"/>
        <v>184929.848994906</v>
      </c>
      <c r="M21360">
        <f t="shared" si="1050"/>
        <v>1.12516293642294</v>
      </c>
    </row>
    <row r="21361" spans="1:13">
      <c r="A21361" s="2" t="s">
        <v>25</v>
      </c>
      <c r="B21361" s="2">
        <v>0.009</v>
      </c>
      <c r="C21361" s="2" t="s">
        <v>17</v>
      </c>
      <c r="D21361" s="2">
        <v>1023</v>
      </c>
      <c r="E21361" s="2" t="s">
        <v>15</v>
      </c>
      <c r="F21361" s="2">
        <v>113682</v>
      </c>
      <c r="G21361" s="2">
        <v>7.95</v>
      </c>
      <c r="H21361" s="2">
        <v>0.205</v>
      </c>
      <c r="I21361" s="4" t="s">
        <v>13580</v>
      </c>
      <c r="J21361" s="1">
        <f t="shared" si="1051"/>
        <v>45911.1877704051</v>
      </c>
      <c r="K21361">
        <f>200000+SUM(G$2:G21361)-SUM(H$2:H21361)</f>
        <v>208083.95692736</v>
      </c>
      <c r="L21361">
        <f t="shared" si="1049"/>
        <v>184929.848994906</v>
      </c>
      <c r="M21361">
        <f t="shared" si="1050"/>
        <v>1.12520481716876</v>
      </c>
    </row>
    <row r="21362" spans="1:13">
      <c r="A21362" s="2" t="s">
        <v>25</v>
      </c>
      <c r="B21362" s="2">
        <v>0.001</v>
      </c>
      <c r="C21362" s="2" t="s">
        <v>17</v>
      </c>
      <c r="D21362" s="2">
        <v>114</v>
      </c>
      <c r="E21362" s="2" t="s">
        <v>15</v>
      </c>
      <c r="F21362" s="2">
        <v>113673</v>
      </c>
      <c r="G21362" s="2">
        <v>0.875</v>
      </c>
      <c r="H21362" s="2">
        <v>0.0227</v>
      </c>
      <c r="I21362" s="4" t="s">
        <v>13581</v>
      </c>
      <c r="J21362" s="1">
        <f t="shared" si="1051"/>
        <v>45911.1972518981</v>
      </c>
      <c r="K21362">
        <f>200000+SUM(G$2:G21362)-SUM(H$2:H21362)</f>
        <v>208084.80922736</v>
      </c>
      <c r="L21362">
        <f t="shared" si="1049"/>
        <v>184929.848994906</v>
      </c>
      <c r="M21362">
        <f t="shared" si="1050"/>
        <v>1.12520942594341</v>
      </c>
    </row>
    <row r="21363" spans="1:13">
      <c r="A21363" s="2" t="s">
        <v>25</v>
      </c>
      <c r="B21363" s="2">
        <v>0.005</v>
      </c>
      <c r="C21363" s="2" t="s">
        <v>17</v>
      </c>
      <c r="D21363" s="2">
        <v>568</v>
      </c>
      <c r="E21363" s="2" t="s">
        <v>15</v>
      </c>
      <c r="F21363" s="2">
        <v>113673</v>
      </c>
      <c r="G21363" s="2">
        <v>4.37</v>
      </c>
      <c r="H21363" s="2">
        <v>0.114</v>
      </c>
      <c r="I21363" s="4" t="s">
        <v>13581</v>
      </c>
      <c r="J21363" s="1">
        <f t="shared" si="1051"/>
        <v>45911.1972518981</v>
      </c>
      <c r="K21363">
        <f>200000+SUM(G$2:G21363)-SUM(H$2:H21363)</f>
        <v>208089.06522736</v>
      </c>
      <c r="L21363">
        <f t="shared" si="1049"/>
        <v>184929.848994906</v>
      </c>
      <c r="M21363">
        <f t="shared" si="1050"/>
        <v>1.12523244007565</v>
      </c>
    </row>
    <row r="21364" spans="1:13">
      <c r="A21364" s="2" t="s">
        <v>25</v>
      </c>
      <c r="B21364" s="2">
        <v>0.01</v>
      </c>
      <c r="C21364" s="2" t="s">
        <v>17</v>
      </c>
      <c r="D21364" s="2">
        <v>1137</v>
      </c>
      <c r="E21364" s="2" t="s">
        <v>15</v>
      </c>
      <c r="F21364" s="2">
        <v>113670</v>
      </c>
      <c r="G21364" s="2">
        <v>8.72</v>
      </c>
      <c r="H21364" s="2">
        <v>0.227</v>
      </c>
      <c r="I21364" s="4" t="s">
        <v>13582</v>
      </c>
      <c r="J21364" s="1">
        <f t="shared" si="1051"/>
        <v>45911.1996359375</v>
      </c>
      <c r="K21364">
        <f>200000+SUM(G$2:G21364)-SUM(H$2:H21364)</f>
        <v>208097.55822736</v>
      </c>
      <c r="L21364">
        <f t="shared" si="1049"/>
        <v>184929.848994906</v>
      </c>
      <c r="M21364">
        <f t="shared" si="1050"/>
        <v>1.12527836559847</v>
      </c>
    </row>
    <row r="21365" spans="1:13">
      <c r="A21365" s="2" t="s">
        <v>3951</v>
      </c>
      <c r="B21365" s="2">
        <v>7.93</v>
      </c>
      <c r="C21365" s="2" t="s">
        <v>14</v>
      </c>
      <c r="D21365" s="2">
        <v>29.2</v>
      </c>
      <c r="E21365" s="2" t="s">
        <v>15</v>
      </c>
      <c r="F21365" s="2">
        <v>3.68</v>
      </c>
      <c r="G21365" s="2">
        <v>0</v>
      </c>
      <c r="H21365" s="2">
        <v>0.00584</v>
      </c>
      <c r="I21365" s="4" t="s">
        <v>13583</v>
      </c>
      <c r="J21365" s="1">
        <f t="shared" si="1051"/>
        <v>45911.206403912</v>
      </c>
      <c r="K21365">
        <f>200000+SUM(G$2:G21365)-SUM(H$2:H21365)</f>
        <v>208097.55238736</v>
      </c>
      <c r="L21365">
        <f t="shared" si="1049"/>
        <v>184929.848994906</v>
      </c>
      <c r="M21365">
        <f t="shared" si="1050"/>
        <v>1.12527833401893</v>
      </c>
    </row>
    <row r="21366" spans="1:13">
      <c r="A21366" s="2" t="s">
        <v>3951</v>
      </c>
      <c r="B21366" s="2">
        <v>32.8</v>
      </c>
      <c r="C21366" s="2" t="s">
        <v>14</v>
      </c>
      <c r="D21366" s="2">
        <v>121</v>
      </c>
      <c r="E21366" s="2" t="s">
        <v>15</v>
      </c>
      <c r="F21366" s="2">
        <v>3.68</v>
      </c>
      <c r="G21366" s="2">
        <v>0</v>
      </c>
      <c r="H21366" s="2">
        <v>0.0241</v>
      </c>
      <c r="I21366" s="4" t="s">
        <v>13583</v>
      </c>
      <c r="J21366" s="1">
        <f t="shared" si="1051"/>
        <v>45911.206403912</v>
      </c>
      <c r="K21366">
        <f>200000+SUM(G$2:G21366)-SUM(H$2:H21366)</f>
        <v>208097.52828736</v>
      </c>
      <c r="L21366">
        <f t="shared" si="1049"/>
        <v>184929.848994906</v>
      </c>
      <c r="M21366">
        <f t="shared" si="1050"/>
        <v>1.12527820369924</v>
      </c>
    </row>
    <row r="21367" spans="1:13">
      <c r="A21367" s="2" t="s">
        <v>25</v>
      </c>
      <c r="B21367" s="2">
        <v>0.029</v>
      </c>
      <c r="C21367" s="2" t="s">
        <v>17</v>
      </c>
      <c r="D21367" s="2">
        <v>3297</v>
      </c>
      <c r="E21367" s="2" t="s">
        <v>15</v>
      </c>
      <c r="F21367" s="2">
        <v>113685</v>
      </c>
      <c r="G21367" s="2">
        <v>25.7</v>
      </c>
      <c r="H21367" s="2">
        <v>0.659</v>
      </c>
      <c r="I21367" s="4" t="s">
        <v>13584</v>
      </c>
      <c r="J21367" s="1">
        <f t="shared" si="1051"/>
        <v>45911.2192095833</v>
      </c>
      <c r="K21367">
        <f>200000+SUM(G$2:G21367)-SUM(H$2:H21367)</f>
        <v>208122.56928736</v>
      </c>
      <c r="L21367">
        <f t="shared" si="1049"/>
        <v>184929.848994906</v>
      </c>
      <c r="M21367">
        <f t="shared" si="1050"/>
        <v>1.12541361180202</v>
      </c>
    </row>
    <row r="21368" spans="1:13">
      <c r="A21368" s="2" t="s">
        <v>13084</v>
      </c>
      <c r="B21368" s="2">
        <v>69.8</v>
      </c>
      <c r="C21368" s="2" t="s">
        <v>21</v>
      </c>
      <c r="D21368" s="2">
        <v>44.1</v>
      </c>
      <c r="E21368" s="2" t="s">
        <v>15</v>
      </c>
      <c r="F21368" s="2">
        <v>0.632</v>
      </c>
      <c r="G21368" s="2">
        <v>-0.331</v>
      </c>
      <c r="H21368" s="2">
        <v>0.00882</v>
      </c>
      <c r="I21368" s="4" t="s">
        <v>13585</v>
      </c>
      <c r="J21368" s="1">
        <f t="shared" si="1051"/>
        <v>45911.2567212732</v>
      </c>
      <c r="K21368">
        <f>200000+SUM(G$2:G21368)-SUM(H$2:H21368)</f>
        <v>208122.22946736</v>
      </c>
      <c r="L21368">
        <f t="shared" si="1049"/>
        <v>184929.848994906</v>
      </c>
      <c r="M21368">
        <f t="shared" si="1050"/>
        <v>1.12541177424037</v>
      </c>
    </row>
    <row r="21369" spans="1:13">
      <c r="A21369" s="2" t="s">
        <v>13084</v>
      </c>
      <c r="B21369" s="2">
        <v>2831</v>
      </c>
      <c r="C21369" s="2" t="s">
        <v>21</v>
      </c>
      <c r="D21369" s="2">
        <v>1789</v>
      </c>
      <c r="E21369" s="2" t="s">
        <v>15</v>
      </c>
      <c r="F21369" s="2">
        <v>0.632</v>
      </c>
      <c r="G21369" s="2">
        <v>-13.4</v>
      </c>
      <c r="H21369" s="2">
        <v>0.358</v>
      </c>
      <c r="I21369" s="4" t="s">
        <v>13585</v>
      </c>
      <c r="J21369" s="1">
        <f t="shared" si="1051"/>
        <v>45911.2567212732</v>
      </c>
      <c r="K21369">
        <f>200000+SUM(G$2:G21369)-SUM(H$2:H21369)</f>
        <v>208108.47146736</v>
      </c>
      <c r="L21369">
        <f t="shared" si="1049"/>
        <v>184929.848994906</v>
      </c>
      <c r="M21369">
        <f t="shared" si="1050"/>
        <v>1.12533737846232</v>
      </c>
    </row>
    <row r="21370" spans="1:13">
      <c r="A21370" s="2" t="s">
        <v>13084</v>
      </c>
      <c r="B21370" s="2">
        <v>42.3</v>
      </c>
      <c r="C21370" s="2" t="s">
        <v>21</v>
      </c>
      <c r="D21370" s="2">
        <v>26.7</v>
      </c>
      <c r="E21370" s="2" t="s">
        <v>15</v>
      </c>
      <c r="F21370" s="2">
        <v>0.632</v>
      </c>
      <c r="G21370" s="2">
        <v>-0.201</v>
      </c>
      <c r="H21370" s="2">
        <v>0.00535</v>
      </c>
      <c r="I21370" s="4" t="s">
        <v>13585</v>
      </c>
      <c r="J21370" s="1">
        <f t="shared" si="1051"/>
        <v>45911.2567212732</v>
      </c>
      <c r="K21370">
        <f>200000+SUM(G$2:G21370)-SUM(H$2:H21370)</f>
        <v>208108.26511736</v>
      </c>
      <c r="L21370">
        <f t="shared" si="1049"/>
        <v>184929.848994906</v>
      </c>
      <c r="M21370">
        <f t="shared" si="1050"/>
        <v>1.1253362626338</v>
      </c>
    </row>
    <row r="21371" spans="1:13">
      <c r="A21371" s="2" t="s">
        <v>13084</v>
      </c>
      <c r="B21371" s="2">
        <v>12.6</v>
      </c>
      <c r="C21371" s="2" t="s">
        <v>21</v>
      </c>
      <c r="D21371" s="2">
        <v>7.96</v>
      </c>
      <c r="E21371" s="2" t="s">
        <v>15</v>
      </c>
      <c r="F21371" s="2">
        <v>0.632</v>
      </c>
      <c r="G21371" s="2">
        <v>-0.0598</v>
      </c>
      <c r="H21371" s="2">
        <v>0.00159</v>
      </c>
      <c r="I21371" s="4" t="s">
        <v>13585</v>
      </c>
      <c r="J21371" s="1">
        <f t="shared" si="1051"/>
        <v>45911.2567212732</v>
      </c>
      <c r="K21371">
        <f>200000+SUM(G$2:G21371)-SUM(H$2:H21371)</f>
        <v>208108.20372736</v>
      </c>
      <c r="L21371">
        <f t="shared" si="1049"/>
        <v>184929.848994906</v>
      </c>
      <c r="M21371">
        <f t="shared" si="1050"/>
        <v>1.12533593067008</v>
      </c>
    </row>
    <row r="21372" spans="1:13">
      <c r="A21372" s="2" t="s">
        <v>13084</v>
      </c>
      <c r="B21372" s="2">
        <v>27.2</v>
      </c>
      <c r="C21372" s="2" t="s">
        <v>21</v>
      </c>
      <c r="D21372" s="2">
        <v>17.2</v>
      </c>
      <c r="E21372" s="2" t="s">
        <v>15</v>
      </c>
      <c r="F21372" s="2">
        <v>0.632</v>
      </c>
      <c r="G21372" s="2">
        <v>-0.129</v>
      </c>
      <c r="H21372" s="2">
        <v>0.00344</v>
      </c>
      <c r="I21372" s="4" t="s">
        <v>13585</v>
      </c>
      <c r="J21372" s="1">
        <f t="shared" si="1051"/>
        <v>45911.2567212732</v>
      </c>
      <c r="K21372">
        <f>200000+SUM(G$2:G21372)-SUM(H$2:H21372)</f>
        <v>208108.07128736</v>
      </c>
      <c r="L21372">
        <f t="shared" si="1049"/>
        <v>184929.848994906</v>
      </c>
      <c r="M21372">
        <f t="shared" si="1050"/>
        <v>1.12533521450662</v>
      </c>
    </row>
    <row r="21373" spans="1:13">
      <c r="A21373" s="2" t="s">
        <v>13084</v>
      </c>
      <c r="B21373" s="2">
        <v>8.5</v>
      </c>
      <c r="C21373" s="2" t="s">
        <v>21</v>
      </c>
      <c r="D21373" s="2">
        <v>5.37</v>
      </c>
      <c r="E21373" s="2" t="s">
        <v>15</v>
      </c>
      <c r="F21373" s="2">
        <v>0.632</v>
      </c>
      <c r="G21373" s="2">
        <v>-0.0403</v>
      </c>
      <c r="H21373" s="2">
        <v>0.00107</v>
      </c>
      <c r="I21373" s="4" t="s">
        <v>13585</v>
      </c>
      <c r="J21373" s="1">
        <f t="shared" si="1051"/>
        <v>45911.2567212732</v>
      </c>
      <c r="K21373">
        <f>200000+SUM(G$2:G21373)-SUM(H$2:H21373)</f>
        <v>208108.02991736</v>
      </c>
      <c r="L21373">
        <f t="shared" si="1049"/>
        <v>184929.848994906</v>
      </c>
      <c r="M21373">
        <f t="shared" si="1050"/>
        <v>1.12533499080017</v>
      </c>
    </row>
    <row r="21374" spans="1:13">
      <c r="A21374" s="2" t="s">
        <v>13084</v>
      </c>
      <c r="B21374" s="2">
        <v>51.7</v>
      </c>
      <c r="C21374" s="2" t="s">
        <v>21</v>
      </c>
      <c r="D21374" s="2">
        <v>32.7</v>
      </c>
      <c r="E21374" s="2" t="s">
        <v>15</v>
      </c>
      <c r="F21374" s="2">
        <v>0.632</v>
      </c>
      <c r="G21374" s="2">
        <v>-0.245</v>
      </c>
      <c r="H21374" s="2">
        <v>0.00653</v>
      </c>
      <c r="I21374" s="4" t="s">
        <v>13585</v>
      </c>
      <c r="J21374" s="1">
        <f t="shared" si="1051"/>
        <v>45911.2567212732</v>
      </c>
      <c r="K21374">
        <f>200000+SUM(G$2:G21374)-SUM(H$2:H21374)</f>
        <v>208107.77838736</v>
      </c>
      <c r="L21374">
        <f t="shared" si="1049"/>
        <v>184929.848994906</v>
      </c>
      <c r="M21374">
        <f t="shared" si="1050"/>
        <v>1.1253336306628</v>
      </c>
    </row>
    <row r="21375" spans="1:13">
      <c r="A21375" s="2" t="s">
        <v>13084</v>
      </c>
      <c r="B21375" s="2">
        <v>17.2</v>
      </c>
      <c r="C21375" s="2" t="s">
        <v>21</v>
      </c>
      <c r="D21375" s="2">
        <v>10.9</v>
      </c>
      <c r="E21375" s="2" t="s">
        <v>15</v>
      </c>
      <c r="F21375" s="2">
        <v>0.632</v>
      </c>
      <c r="G21375" s="2">
        <v>-0.0816</v>
      </c>
      <c r="H21375" s="2">
        <v>0.00217</v>
      </c>
      <c r="I21375" s="4" t="s">
        <v>13585</v>
      </c>
      <c r="J21375" s="1">
        <f t="shared" si="1051"/>
        <v>45911.2567212732</v>
      </c>
      <c r="K21375">
        <f>200000+SUM(G$2:G21375)-SUM(H$2:H21375)</f>
        <v>208107.69461736</v>
      </c>
      <c r="L21375">
        <f t="shared" si="1049"/>
        <v>184929.848994906</v>
      </c>
      <c r="M21375">
        <f t="shared" si="1050"/>
        <v>1.12533317768022</v>
      </c>
    </row>
    <row r="21376" spans="1:13">
      <c r="A21376" s="2" t="s">
        <v>13084</v>
      </c>
      <c r="B21376" s="2">
        <v>27.4</v>
      </c>
      <c r="C21376" s="2" t="s">
        <v>21</v>
      </c>
      <c r="D21376" s="2">
        <v>17.3</v>
      </c>
      <c r="E21376" s="2" t="s">
        <v>15</v>
      </c>
      <c r="F21376" s="2">
        <v>0.632</v>
      </c>
      <c r="G21376" s="2">
        <v>-0.13</v>
      </c>
      <c r="H21376" s="2">
        <v>0.00346</v>
      </c>
      <c r="I21376" s="4" t="s">
        <v>13585</v>
      </c>
      <c r="J21376" s="1">
        <f t="shared" si="1051"/>
        <v>45911.2567212732</v>
      </c>
      <c r="K21376">
        <f>200000+SUM(G$2:G21376)-SUM(H$2:H21376)</f>
        <v>208107.56115736</v>
      </c>
      <c r="L21376">
        <f t="shared" si="1049"/>
        <v>184929.848994906</v>
      </c>
      <c r="M21376">
        <f t="shared" si="1050"/>
        <v>1.12533245600115</v>
      </c>
    </row>
    <row r="21377" spans="1:13">
      <c r="A21377" s="2" t="s">
        <v>13084</v>
      </c>
      <c r="B21377" s="2">
        <v>8.8</v>
      </c>
      <c r="C21377" s="2" t="s">
        <v>21</v>
      </c>
      <c r="D21377" s="2">
        <v>5.56</v>
      </c>
      <c r="E21377" s="2" t="s">
        <v>15</v>
      </c>
      <c r="F21377" s="2">
        <v>0.632</v>
      </c>
      <c r="G21377" s="2">
        <v>-0.0418</v>
      </c>
      <c r="H21377" s="2">
        <v>0.00111</v>
      </c>
      <c r="I21377" s="4" t="s">
        <v>13585</v>
      </c>
      <c r="J21377" s="1">
        <f t="shared" si="1051"/>
        <v>45911.2567212732</v>
      </c>
      <c r="K21377">
        <f>200000+SUM(G$2:G21377)-SUM(H$2:H21377)</f>
        <v>208107.51824736</v>
      </c>
      <c r="L21377">
        <f t="shared" si="1049"/>
        <v>184929.848994906</v>
      </c>
      <c r="M21377">
        <f t="shared" si="1050"/>
        <v>1.12533222396722</v>
      </c>
    </row>
    <row r="21378" spans="1:13">
      <c r="A21378" s="2" t="s">
        <v>13084</v>
      </c>
      <c r="B21378" s="2">
        <v>8.5</v>
      </c>
      <c r="C21378" s="2" t="s">
        <v>21</v>
      </c>
      <c r="D21378" s="2">
        <v>5.37</v>
      </c>
      <c r="E21378" s="2" t="s">
        <v>15</v>
      </c>
      <c r="F21378" s="2">
        <v>0.632</v>
      </c>
      <c r="G21378" s="2">
        <v>-0.0403</v>
      </c>
      <c r="H21378" s="2">
        <v>0.00107</v>
      </c>
      <c r="I21378" s="4" t="s">
        <v>13585</v>
      </c>
      <c r="J21378" s="1">
        <f t="shared" si="1051"/>
        <v>45911.2567212732</v>
      </c>
      <c r="K21378">
        <f>200000+SUM(G$2:G21378)-SUM(H$2:H21378)</f>
        <v>208107.47687736</v>
      </c>
      <c r="L21378">
        <f t="shared" si="1049"/>
        <v>184929.848994906</v>
      </c>
      <c r="M21378">
        <f t="shared" si="1050"/>
        <v>1.12533200026077</v>
      </c>
    </row>
    <row r="21379" spans="1:13">
      <c r="A21379" s="2" t="s">
        <v>13084</v>
      </c>
      <c r="B21379" s="2">
        <v>170</v>
      </c>
      <c r="C21379" s="2" t="s">
        <v>21</v>
      </c>
      <c r="D21379" s="2">
        <v>107</v>
      </c>
      <c r="E21379" s="2" t="s">
        <v>15</v>
      </c>
      <c r="F21379" s="2">
        <v>0.632</v>
      </c>
      <c r="G21379" s="2">
        <v>-0.806</v>
      </c>
      <c r="H21379" s="2">
        <v>0.0215</v>
      </c>
      <c r="I21379" s="4" t="s">
        <v>13585</v>
      </c>
      <c r="J21379" s="1">
        <f t="shared" si="1051"/>
        <v>45911.2567212732</v>
      </c>
      <c r="K21379">
        <f>200000+SUM(G$2:G21379)-SUM(H$2:H21379)</f>
        <v>208106.64937736</v>
      </c>
      <c r="L21379">
        <f t="shared" si="1049"/>
        <v>184929.848994906</v>
      </c>
      <c r="M21379">
        <f t="shared" si="1050"/>
        <v>1.12532752559103</v>
      </c>
    </row>
    <row r="21380" spans="1:13">
      <c r="A21380" s="2" t="s">
        <v>13084</v>
      </c>
      <c r="B21380" s="2">
        <v>369</v>
      </c>
      <c r="C21380" s="2" t="s">
        <v>21</v>
      </c>
      <c r="D21380" s="2">
        <v>233</v>
      </c>
      <c r="E21380" s="2" t="s">
        <v>15</v>
      </c>
      <c r="F21380" s="2">
        <v>0.632</v>
      </c>
      <c r="G21380" s="2">
        <v>-1.75</v>
      </c>
      <c r="H21380" s="2">
        <v>0.0466</v>
      </c>
      <c r="I21380" s="4" t="s">
        <v>13585</v>
      </c>
      <c r="J21380" s="1">
        <f t="shared" si="1051"/>
        <v>45911.2567212732</v>
      </c>
      <c r="K21380">
        <f>200000+SUM(G$2:G21380)-SUM(H$2:H21380)</f>
        <v>208104.85277736</v>
      </c>
      <c r="L21380">
        <f t="shared" si="1049"/>
        <v>184929.848994906</v>
      </c>
      <c r="M21380">
        <f t="shared" si="1050"/>
        <v>1.12531781055579</v>
      </c>
    </row>
    <row r="21381" spans="1:13">
      <c r="A21381" s="2" t="s">
        <v>13084</v>
      </c>
      <c r="B21381" s="2">
        <v>4277</v>
      </c>
      <c r="C21381" s="2" t="s">
        <v>21</v>
      </c>
      <c r="D21381" s="2">
        <v>2703</v>
      </c>
      <c r="E21381" s="2" t="s">
        <v>15</v>
      </c>
      <c r="F21381" s="2">
        <v>0.632</v>
      </c>
      <c r="G21381" s="2">
        <v>-20.3</v>
      </c>
      <c r="H21381" s="2">
        <v>0.541</v>
      </c>
      <c r="I21381" s="4" t="s">
        <v>13585</v>
      </c>
      <c r="J21381" s="1">
        <f t="shared" si="1051"/>
        <v>45911.2567212732</v>
      </c>
      <c r="K21381">
        <f>200000+SUM(G$2:G21381)-SUM(H$2:H21381)</f>
        <v>208084.01177736</v>
      </c>
      <c r="L21381">
        <f t="shared" si="1049"/>
        <v>184929.848994906</v>
      </c>
      <c r="M21381">
        <f t="shared" si="1050"/>
        <v>1.12520511376772</v>
      </c>
    </row>
    <row r="21382" spans="1:13">
      <c r="A21382" s="2" t="s">
        <v>13084</v>
      </c>
      <c r="B21382" s="2">
        <v>1581</v>
      </c>
      <c r="C21382" s="2" t="s">
        <v>21</v>
      </c>
      <c r="D21382" s="2">
        <v>999</v>
      </c>
      <c r="E21382" s="2" t="s">
        <v>15</v>
      </c>
      <c r="F21382" s="2">
        <v>0.632</v>
      </c>
      <c r="G21382" s="2">
        <v>-7.5</v>
      </c>
      <c r="H21382" s="2">
        <v>0.2</v>
      </c>
      <c r="I21382" s="4" t="s">
        <v>13585</v>
      </c>
      <c r="J21382" s="1">
        <f t="shared" si="1051"/>
        <v>45911.2567212732</v>
      </c>
      <c r="K21382">
        <f>200000+SUM(G$2:G21382)-SUM(H$2:H21382)</f>
        <v>208076.31177736</v>
      </c>
      <c r="L21382">
        <f t="shared" si="1049"/>
        <v>184929.848994906</v>
      </c>
      <c r="M21382">
        <f t="shared" si="1050"/>
        <v>1.12516347635741</v>
      </c>
    </row>
    <row r="21383" spans="1:13">
      <c r="A21383" s="2" t="s">
        <v>13084</v>
      </c>
      <c r="B21383" s="2">
        <v>947</v>
      </c>
      <c r="C21383" s="2" t="s">
        <v>21</v>
      </c>
      <c r="D21383" s="2">
        <v>599</v>
      </c>
      <c r="E21383" s="2" t="s">
        <v>15</v>
      </c>
      <c r="F21383" s="2">
        <v>0.632</v>
      </c>
      <c r="G21383" s="2">
        <v>-4.5</v>
      </c>
      <c r="H21383" s="2">
        <v>0.12</v>
      </c>
      <c r="I21383" s="4" t="s">
        <v>13585</v>
      </c>
      <c r="J21383" s="1">
        <f t="shared" si="1051"/>
        <v>45911.2567212732</v>
      </c>
      <c r="K21383">
        <f>200000+SUM(G$2:G21383)-SUM(H$2:H21383)</f>
        <v>208071.69177736</v>
      </c>
      <c r="L21383">
        <f t="shared" ref="L21383:L21446" si="1052">L21382</f>
        <v>184929.848994906</v>
      </c>
      <c r="M21383">
        <f t="shared" ref="M21383:M21446" si="1053">K21383/L21383</f>
        <v>1.12513849391123</v>
      </c>
    </row>
    <row r="21384" spans="1:13">
      <c r="A21384" s="2" t="s">
        <v>13084</v>
      </c>
      <c r="B21384" s="2">
        <v>125</v>
      </c>
      <c r="C21384" s="2" t="s">
        <v>21</v>
      </c>
      <c r="D21384" s="2">
        <v>79.2</v>
      </c>
      <c r="E21384" s="2" t="s">
        <v>15</v>
      </c>
      <c r="F21384" s="2">
        <v>0.632</v>
      </c>
      <c r="G21384" s="2">
        <v>-0.595</v>
      </c>
      <c r="H21384" s="2">
        <v>0.0158</v>
      </c>
      <c r="I21384" s="4" t="s">
        <v>13585</v>
      </c>
      <c r="J21384" s="1">
        <f t="shared" si="1051"/>
        <v>45911.2567212732</v>
      </c>
      <c r="K21384">
        <f>200000+SUM(G$2:G21384)-SUM(H$2:H21384)</f>
        <v>208071.08097736</v>
      </c>
      <c r="L21384">
        <f t="shared" si="1052"/>
        <v>184929.848994906</v>
      </c>
      <c r="M21384">
        <f t="shared" si="1053"/>
        <v>1.12513519103718</v>
      </c>
    </row>
    <row r="21385" spans="1:13">
      <c r="A21385" s="2" t="s">
        <v>13084</v>
      </c>
      <c r="B21385" s="2">
        <v>1490</v>
      </c>
      <c r="C21385" s="2" t="s">
        <v>21</v>
      </c>
      <c r="D21385" s="2">
        <v>942</v>
      </c>
      <c r="E21385" s="2" t="s">
        <v>15</v>
      </c>
      <c r="F21385" s="2">
        <v>0.632</v>
      </c>
      <c r="G21385" s="2">
        <v>-7.07</v>
      </c>
      <c r="H21385" s="2">
        <v>0.188</v>
      </c>
      <c r="I21385" s="4" t="s">
        <v>13585</v>
      </c>
      <c r="J21385" s="1">
        <f t="shared" si="1051"/>
        <v>45911.2567212732</v>
      </c>
      <c r="K21385">
        <f>200000+SUM(G$2:G21385)-SUM(H$2:H21385)</f>
        <v>208063.82297736</v>
      </c>
      <c r="L21385">
        <f t="shared" si="1052"/>
        <v>184929.848994906</v>
      </c>
      <c r="M21385">
        <f t="shared" si="1053"/>
        <v>1.12509594372238</v>
      </c>
    </row>
    <row r="21386" spans="1:13">
      <c r="A21386" s="2" t="s">
        <v>13084</v>
      </c>
      <c r="B21386" s="2">
        <v>36.5</v>
      </c>
      <c r="C21386" s="2" t="s">
        <v>21</v>
      </c>
      <c r="D21386" s="2">
        <v>23.1</v>
      </c>
      <c r="E21386" s="2" t="s">
        <v>15</v>
      </c>
      <c r="F21386" s="2">
        <v>0.632</v>
      </c>
      <c r="G21386" s="2">
        <v>-0.173</v>
      </c>
      <c r="H21386" s="2">
        <v>0.00461</v>
      </c>
      <c r="I21386" s="4" t="s">
        <v>13585</v>
      </c>
      <c r="J21386" s="1">
        <f t="shared" si="1051"/>
        <v>45911.2567212732</v>
      </c>
      <c r="K21386">
        <f>200000+SUM(G$2:G21386)-SUM(H$2:H21386)</f>
        <v>208063.64536736</v>
      </c>
      <c r="L21386">
        <f t="shared" si="1052"/>
        <v>184929.848994906</v>
      </c>
      <c r="M21386">
        <f t="shared" si="1053"/>
        <v>1.12509498330414</v>
      </c>
    </row>
    <row r="21387" spans="1:13">
      <c r="A21387" s="2" t="s">
        <v>13084</v>
      </c>
      <c r="B21387" s="2">
        <v>1393</v>
      </c>
      <c r="C21387" s="2" t="s">
        <v>21</v>
      </c>
      <c r="D21387" s="2">
        <v>881</v>
      </c>
      <c r="E21387" s="2" t="s">
        <v>15</v>
      </c>
      <c r="F21387" s="2">
        <v>0.632</v>
      </c>
      <c r="G21387" s="2">
        <v>-6.61</v>
      </c>
      <c r="H21387" s="2">
        <v>0.176</v>
      </c>
      <c r="I21387" s="4" t="s">
        <v>13585</v>
      </c>
      <c r="J21387" s="1">
        <f t="shared" si="1051"/>
        <v>45911.2567212732</v>
      </c>
      <c r="K21387">
        <f>200000+SUM(G$2:G21387)-SUM(H$2:H21387)</f>
        <v>208056.85936736</v>
      </c>
      <c r="L21387">
        <f t="shared" si="1052"/>
        <v>184929.848994906</v>
      </c>
      <c r="M21387">
        <f t="shared" si="1053"/>
        <v>1.12505828830851</v>
      </c>
    </row>
    <row r="21388" spans="1:13">
      <c r="A21388" s="2" t="s">
        <v>13084</v>
      </c>
      <c r="B21388" s="2">
        <v>7781</v>
      </c>
      <c r="C21388" s="2" t="s">
        <v>21</v>
      </c>
      <c r="D21388" s="2">
        <v>4926</v>
      </c>
      <c r="E21388" s="2" t="s">
        <v>15</v>
      </c>
      <c r="F21388" s="2">
        <v>0.633</v>
      </c>
      <c r="G21388" s="2">
        <v>-44.7</v>
      </c>
      <c r="H21388" s="2">
        <v>0.985</v>
      </c>
      <c r="I21388" s="4" t="s">
        <v>13586</v>
      </c>
      <c r="J21388" s="1">
        <f t="shared" si="1051"/>
        <v>45911.2571535995</v>
      </c>
      <c r="K21388">
        <f>200000+SUM(G$2:G21388)-SUM(H$2:H21388)</f>
        <v>208011.17436736</v>
      </c>
      <c r="L21388">
        <f t="shared" si="1052"/>
        <v>184929.848994906</v>
      </c>
      <c r="M21388">
        <f t="shared" si="1053"/>
        <v>1.12481124868647</v>
      </c>
    </row>
    <row r="21389" spans="1:13">
      <c r="A21389" s="2" t="s">
        <v>13084</v>
      </c>
      <c r="B21389" s="2">
        <v>5273</v>
      </c>
      <c r="C21389" s="2" t="s">
        <v>21</v>
      </c>
      <c r="D21389" s="2">
        <v>3338</v>
      </c>
      <c r="E21389" s="2" t="s">
        <v>15</v>
      </c>
      <c r="F21389" s="2">
        <v>0.633</v>
      </c>
      <c r="G21389" s="2">
        <v>-30.3</v>
      </c>
      <c r="H21389" s="2">
        <v>0.668</v>
      </c>
      <c r="I21389" s="4" t="s">
        <v>13586</v>
      </c>
      <c r="J21389" s="1">
        <f t="shared" si="1051"/>
        <v>45911.2571535995</v>
      </c>
      <c r="K21389">
        <f>200000+SUM(G$2:G21389)-SUM(H$2:H21389)</f>
        <v>207980.20636736</v>
      </c>
      <c r="L21389">
        <f t="shared" si="1052"/>
        <v>184929.848994906</v>
      </c>
      <c r="M21389">
        <f t="shared" si="1053"/>
        <v>1.12464379059266</v>
      </c>
    </row>
    <row r="21390" spans="1:13">
      <c r="A21390" s="2" t="s">
        <v>13084</v>
      </c>
      <c r="B21390" s="2">
        <v>176</v>
      </c>
      <c r="C21390" s="2" t="s">
        <v>21</v>
      </c>
      <c r="D21390" s="2">
        <v>111</v>
      </c>
      <c r="E21390" s="2" t="s">
        <v>15</v>
      </c>
      <c r="F21390" s="2">
        <v>0.632</v>
      </c>
      <c r="G21390" s="2">
        <v>-0.834</v>
      </c>
      <c r="H21390" s="2">
        <v>0.0222</v>
      </c>
      <c r="I21390" s="4" t="s">
        <v>13587</v>
      </c>
      <c r="J21390" s="1">
        <f t="shared" si="1051"/>
        <v>45911.2572586111</v>
      </c>
      <c r="K21390">
        <f>200000+SUM(G$2:G21390)-SUM(H$2:H21390)</f>
        <v>207979.35016736</v>
      </c>
      <c r="L21390">
        <f t="shared" si="1052"/>
        <v>184929.848994906</v>
      </c>
      <c r="M21390">
        <f t="shared" si="1053"/>
        <v>1.12463916072894</v>
      </c>
    </row>
    <row r="21391" spans="1:13">
      <c r="A21391" s="2" t="s">
        <v>13084</v>
      </c>
      <c r="B21391" s="2">
        <v>4610</v>
      </c>
      <c r="C21391" s="2" t="s">
        <v>21</v>
      </c>
      <c r="D21391" s="2">
        <v>2913</v>
      </c>
      <c r="E21391" s="2" t="s">
        <v>15</v>
      </c>
      <c r="F21391" s="2">
        <v>0.632</v>
      </c>
      <c r="G21391" s="2">
        <v>-21.9</v>
      </c>
      <c r="H21391" s="2">
        <v>0.583</v>
      </c>
      <c r="I21391" s="4" t="s">
        <v>13588</v>
      </c>
      <c r="J21391" s="1">
        <f t="shared" si="1051"/>
        <v>45911.2574703472</v>
      </c>
      <c r="K21391">
        <f>200000+SUM(G$2:G21391)-SUM(H$2:H21391)</f>
        <v>207956.86716736</v>
      </c>
      <c r="L21391">
        <f t="shared" si="1052"/>
        <v>184929.848994906</v>
      </c>
      <c r="M21391">
        <f t="shared" si="1053"/>
        <v>1.12451758489831</v>
      </c>
    </row>
    <row r="21392" spans="1:13">
      <c r="A21392" s="2" t="s">
        <v>13084</v>
      </c>
      <c r="B21392" s="2">
        <v>46.6</v>
      </c>
      <c r="C21392" s="2" t="s">
        <v>21</v>
      </c>
      <c r="D21392" s="2">
        <v>29.4</v>
      </c>
      <c r="E21392" s="2" t="s">
        <v>15</v>
      </c>
      <c r="F21392" s="2">
        <v>0.631</v>
      </c>
      <c r="G21392" s="2">
        <v>-0.175</v>
      </c>
      <c r="H21392" s="2">
        <v>0.00588</v>
      </c>
      <c r="I21392" s="4" t="s">
        <v>13589</v>
      </c>
      <c r="J21392" s="1">
        <f t="shared" si="1051"/>
        <v>45911.2579158218</v>
      </c>
      <c r="K21392">
        <f>200000+SUM(G$2:G21392)-SUM(H$2:H21392)</f>
        <v>207956.68628736</v>
      </c>
      <c r="L21392">
        <f t="shared" si="1052"/>
        <v>184929.848994906</v>
      </c>
      <c r="M21392">
        <f t="shared" si="1053"/>
        <v>1.12451660679769</v>
      </c>
    </row>
    <row r="21393" spans="1:13">
      <c r="A21393" s="2" t="s">
        <v>331</v>
      </c>
      <c r="B21393" s="2">
        <v>0.687</v>
      </c>
      <c r="C21393" s="2" t="s">
        <v>17</v>
      </c>
      <c r="D21393" s="2">
        <v>79.8</v>
      </c>
      <c r="E21393" s="2" t="s">
        <v>15</v>
      </c>
      <c r="F21393" s="2">
        <v>116</v>
      </c>
      <c r="G21393" s="2">
        <v>2.41</v>
      </c>
      <c r="H21393" s="2">
        <v>0.016</v>
      </c>
      <c r="I21393" s="4" t="s">
        <v>13590</v>
      </c>
      <c r="J21393" s="1">
        <f t="shared" si="1051"/>
        <v>45911.2916838889</v>
      </c>
      <c r="K21393">
        <f>200000+SUM(G$2:G21393)-SUM(H$2:H21393)</f>
        <v>207959.08028736</v>
      </c>
      <c r="L21393">
        <f t="shared" si="1052"/>
        <v>184929.848994906</v>
      </c>
      <c r="M21393">
        <f t="shared" si="1053"/>
        <v>1.12452955224707</v>
      </c>
    </row>
    <row r="21394" spans="1:13">
      <c r="A21394" s="2" t="s">
        <v>12837</v>
      </c>
      <c r="B21394" s="2">
        <v>892</v>
      </c>
      <c r="C21394" s="2" t="s">
        <v>17</v>
      </c>
      <c r="D21394" s="2">
        <v>16.6</v>
      </c>
      <c r="E21394" s="2" t="s">
        <v>15</v>
      </c>
      <c r="F21394" s="2">
        <v>0.0186</v>
      </c>
      <c r="G21394" s="2">
        <v>-2.3</v>
      </c>
      <c r="H21394" s="2">
        <v>0.00332</v>
      </c>
      <c r="I21394" s="4" t="s">
        <v>13591</v>
      </c>
      <c r="J21394" s="1">
        <f t="shared" si="1051"/>
        <v>45911.2916929745</v>
      </c>
      <c r="K21394">
        <f>200000+SUM(G$2:G21394)-SUM(H$2:H21394)</f>
        <v>207956.77696736</v>
      </c>
      <c r="L21394">
        <f t="shared" si="1052"/>
        <v>184929.848994906</v>
      </c>
      <c r="M21394">
        <f t="shared" si="1053"/>
        <v>1.12451709714579</v>
      </c>
    </row>
    <row r="21395" spans="1:13">
      <c r="A21395" s="2" t="s">
        <v>40</v>
      </c>
      <c r="B21395" s="2">
        <v>0.514</v>
      </c>
      <c r="C21395" s="2" t="s">
        <v>17</v>
      </c>
      <c r="D21395" s="2">
        <v>2234</v>
      </c>
      <c r="E21395" s="2" t="s">
        <v>15</v>
      </c>
      <c r="F21395" s="2">
        <v>4346</v>
      </c>
      <c r="G21395" s="2">
        <v>7.9</v>
      </c>
      <c r="H21395" s="2">
        <v>0.447</v>
      </c>
      <c r="I21395" s="4" t="s">
        <v>13592</v>
      </c>
      <c r="J21395" s="1">
        <f t="shared" si="1051"/>
        <v>45911.3014179167</v>
      </c>
      <c r="K21395">
        <f>200000+SUM(G$2:G21395)-SUM(H$2:H21395)</f>
        <v>207964.22996736</v>
      </c>
      <c r="L21395">
        <f t="shared" si="1052"/>
        <v>184929.848994906</v>
      </c>
      <c r="M21395">
        <f t="shared" si="1053"/>
        <v>1.12455739891449</v>
      </c>
    </row>
    <row r="21396" spans="1:13">
      <c r="A21396" s="2" t="s">
        <v>40</v>
      </c>
      <c r="B21396" s="2">
        <v>0.005</v>
      </c>
      <c r="C21396" s="2" t="s">
        <v>17</v>
      </c>
      <c r="D21396" s="2">
        <v>21.7</v>
      </c>
      <c r="E21396" s="2" t="s">
        <v>15</v>
      </c>
      <c r="F21396" s="2">
        <v>4346</v>
      </c>
      <c r="G21396" s="2">
        <v>0.0768</v>
      </c>
      <c r="H21396" s="2">
        <v>0.00435</v>
      </c>
      <c r="I21396" s="4" t="s">
        <v>13592</v>
      </c>
      <c r="J21396" s="1">
        <f t="shared" si="1051"/>
        <v>45911.3014179167</v>
      </c>
      <c r="K21396">
        <f>200000+SUM(G$2:G21396)-SUM(H$2:H21396)</f>
        <v>207964.30241736</v>
      </c>
      <c r="L21396">
        <f t="shared" si="1052"/>
        <v>184929.848994906</v>
      </c>
      <c r="M21396">
        <f t="shared" si="1053"/>
        <v>1.12455779068467</v>
      </c>
    </row>
    <row r="21397" spans="1:13">
      <c r="A21397" s="2" t="s">
        <v>40</v>
      </c>
      <c r="B21397" s="2">
        <v>0.023</v>
      </c>
      <c r="C21397" s="2" t="s">
        <v>17</v>
      </c>
      <c r="D21397" s="2">
        <v>100</v>
      </c>
      <c r="E21397" s="2" t="s">
        <v>15</v>
      </c>
      <c r="F21397" s="2">
        <v>4346</v>
      </c>
      <c r="G21397" s="2">
        <v>0.353</v>
      </c>
      <c r="H21397" s="2">
        <v>0.02</v>
      </c>
      <c r="I21397" s="4" t="s">
        <v>13592</v>
      </c>
      <c r="J21397" s="1">
        <f t="shared" si="1051"/>
        <v>45911.3014179167</v>
      </c>
      <c r="K21397">
        <f>200000+SUM(G$2:G21397)-SUM(H$2:H21397)</f>
        <v>207964.63541736</v>
      </c>
      <c r="L21397">
        <f t="shared" si="1052"/>
        <v>184929.848994906</v>
      </c>
      <c r="M21397">
        <f t="shared" si="1053"/>
        <v>1.12455959136747</v>
      </c>
    </row>
    <row r="21398" spans="1:13">
      <c r="A21398" s="2" t="s">
        <v>118</v>
      </c>
      <c r="B21398" s="2">
        <v>0.77</v>
      </c>
      <c r="C21398" s="2" t="s">
        <v>17</v>
      </c>
      <c r="D21398" s="2">
        <v>173</v>
      </c>
      <c r="E21398" s="2" t="s">
        <v>15</v>
      </c>
      <c r="F21398" s="2">
        <v>225</v>
      </c>
      <c r="G21398" s="2">
        <v>0.911</v>
      </c>
      <c r="H21398" s="2">
        <v>0.0347</v>
      </c>
      <c r="I21398" s="4" t="s">
        <v>13593</v>
      </c>
      <c r="J21398" s="1">
        <f t="shared" si="1051"/>
        <v>45911.3540597338</v>
      </c>
      <c r="K21398">
        <f>200000+SUM(G$2:G21398)-SUM(H$2:H21398)</f>
        <v>207965.51171736</v>
      </c>
      <c r="L21398">
        <f t="shared" si="1052"/>
        <v>184929.848994906</v>
      </c>
      <c r="M21398">
        <f t="shared" si="1053"/>
        <v>1.12456432992107</v>
      </c>
    </row>
    <row r="21399" spans="1:13">
      <c r="A21399" s="2" t="s">
        <v>118</v>
      </c>
      <c r="B21399" s="2">
        <v>13</v>
      </c>
      <c r="C21399" s="2" t="s">
        <v>17</v>
      </c>
      <c r="D21399" s="2">
        <v>2934</v>
      </c>
      <c r="E21399" s="2" t="s">
        <v>15</v>
      </c>
      <c r="F21399" s="2">
        <v>225</v>
      </c>
      <c r="G21399" s="2">
        <v>15.4</v>
      </c>
      <c r="H21399" s="2">
        <v>0.587</v>
      </c>
      <c r="I21399" s="4" t="s">
        <v>13593</v>
      </c>
      <c r="J21399" s="1">
        <f t="shared" si="1051"/>
        <v>45911.3540597338</v>
      </c>
      <c r="K21399">
        <f>200000+SUM(G$2:G21399)-SUM(H$2:H21399)</f>
        <v>207980.32471736</v>
      </c>
      <c r="L21399">
        <f t="shared" si="1052"/>
        <v>184929.848994906</v>
      </c>
      <c r="M21399">
        <f t="shared" si="1053"/>
        <v>1.12464443056507</v>
      </c>
    </row>
    <row r="21400" spans="1:13">
      <c r="A21400" s="2" t="s">
        <v>118</v>
      </c>
      <c r="B21400" s="2">
        <v>0.09</v>
      </c>
      <c r="C21400" s="2" t="s">
        <v>17</v>
      </c>
      <c r="D21400" s="2">
        <v>20.3</v>
      </c>
      <c r="E21400" s="2" t="s">
        <v>15</v>
      </c>
      <c r="F21400" s="2">
        <v>225</v>
      </c>
      <c r="G21400" s="2">
        <v>0.107</v>
      </c>
      <c r="H21400" s="2">
        <v>0.00405</v>
      </c>
      <c r="I21400" s="4" t="s">
        <v>13593</v>
      </c>
      <c r="J21400" s="1">
        <f t="shared" si="1051"/>
        <v>45911.3540597338</v>
      </c>
      <c r="K21400">
        <f>200000+SUM(G$2:G21400)-SUM(H$2:H21400)</f>
        <v>207980.42766736</v>
      </c>
      <c r="L21400">
        <f t="shared" si="1052"/>
        <v>184929.848994906</v>
      </c>
      <c r="M21400">
        <f t="shared" si="1053"/>
        <v>1.12464498726265</v>
      </c>
    </row>
    <row r="21401" spans="1:13">
      <c r="A21401" s="2" t="s">
        <v>118</v>
      </c>
      <c r="B21401" s="2">
        <v>0.09</v>
      </c>
      <c r="C21401" s="2" t="s">
        <v>17</v>
      </c>
      <c r="D21401" s="2">
        <v>20.3</v>
      </c>
      <c r="E21401" s="2" t="s">
        <v>15</v>
      </c>
      <c r="F21401" s="2">
        <v>225</v>
      </c>
      <c r="G21401" s="2">
        <v>0.107</v>
      </c>
      <c r="H21401" s="2">
        <v>0.00405</v>
      </c>
      <c r="I21401" s="4" t="s">
        <v>13593</v>
      </c>
      <c r="J21401" s="1">
        <f t="shared" si="1051"/>
        <v>45911.3540597338</v>
      </c>
      <c r="K21401">
        <f>200000+SUM(G$2:G21401)-SUM(H$2:H21401)</f>
        <v>207980.53061736</v>
      </c>
      <c r="L21401">
        <f t="shared" si="1052"/>
        <v>184929.848994906</v>
      </c>
      <c r="M21401">
        <f t="shared" si="1053"/>
        <v>1.12464554396023</v>
      </c>
    </row>
    <row r="21402" spans="1:13">
      <c r="A21402" s="2" t="s">
        <v>118</v>
      </c>
      <c r="B21402" s="2">
        <v>0.24</v>
      </c>
      <c r="C21402" s="2" t="s">
        <v>17</v>
      </c>
      <c r="D21402" s="2">
        <v>54</v>
      </c>
      <c r="E21402" s="2" t="s">
        <v>15</v>
      </c>
      <c r="F21402" s="2">
        <v>225</v>
      </c>
      <c r="G21402" s="2">
        <v>0.284</v>
      </c>
      <c r="H21402" s="2">
        <v>0.0108</v>
      </c>
      <c r="I21402" s="4" t="s">
        <v>13593</v>
      </c>
      <c r="J21402" s="1">
        <f t="shared" si="1051"/>
        <v>45911.3540597338</v>
      </c>
      <c r="K21402">
        <f>200000+SUM(G$2:G21402)-SUM(H$2:H21402)</f>
        <v>207980.80381736</v>
      </c>
      <c r="L21402">
        <f t="shared" si="1052"/>
        <v>184929.848994906</v>
      </c>
      <c r="M21402">
        <f t="shared" si="1053"/>
        <v>1.12464702127718</v>
      </c>
    </row>
    <row r="21403" spans="1:13">
      <c r="A21403" s="2" t="s">
        <v>118</v>
      </c>
      <c r="B21403" s="2">
        <v>0.14</v>
      </c>
      <c r="C21403" s="2" t="s">
        <v>17</v>
      </c>
      <c r="D21403" s="2">
        <v>31.5</v>
      </c>
      <c r="E21403" s="2" t="s">
        <v>15</v>
      </c>
      <c r="F21403" s="2">
        <v>225</v>
      </c>
      <c r="G21403" s="2">
        <v>0.166</v>
      </c>
      <c r="H21403" s="2">
        <v>0.0063</v>
      </c>
      <c r="I21403" s="4" t="s">
        <v>13593</v>
      </c>
      <c r="J21403" s="1">
        <f t="shared" si="1051"/>
        <v>45911.3540597338</v>
      </c>
      <c r="K21403">
        <f>200000+SUM(G$2:G21403)-SUM(H$2:H21403)</f>
        <v>207980.96351736</v>
      </c>
      <c r="L21403">
        <f t="shared" si="1052"/>
        <v>184929.848994906</v>
      </c>
      <c r="M21403">
        <f t="shared" si="1053"/>
        <v>1.12464788484789</v>
      </c>
    </row>
    <row r="21404" spans="1:13">
      <c r="A21404" s="2" t="s">
        <v>118</v>
      </c>
      <c r="B21404" s="2">
        <v>0.14</v>
      </c>
      <c r="C21404" s="2" t="s">
        <v>17</v>
      </c>
      <c r="D21404" s="2">
        <v>31.5</v>
      </c>
      <c r="E21404" s="2" t="s">
        <v>15</v>
      </c>
      <c r="F21404" s="2">
        <v>225</v>
      </c>
      <c r="G21404" s="2">
        <v>0.166</v>
      </c>
      <c r="H21404" s="2">
        <v>0.0063</v>
      </c>
      <c r="I21404" s="4" t="s">
        <v>13593</v>
      </c>
      <c r="J21404" s="1">
        <f t="shared" si="1051"/>
        <v>45911.3540597338</v>
      </c>
      <c r="K21404">
        <f>200000+SUM(G$2:G21404)-SUM(H$2:H21404)</f>
        <v>207981.12321736</v>
      </c>
      <c r="L21404">
        <f t="shared" si="1052"/>
        <v>184929.848994906</v>
      </c>
      <c r="M21404">
        <f t="shared" si="1053"/>
        <v>1.12464874841859</v>
      </c>
    </row>
    <row r="21405" spans="1:13">
      <c r="A21405" s="2" t="s">
        <v>118</v>
      </c>
      <c r="B21405" s="2">
        <v>0.14</v>
      </c>
      <c r="C21405" s="2" t="s">
        <v>17</v>
      </c>
      <c r="D21405" s="2">
        <v>31.5</v>
      </c>
      <c r="E21405" s="2" t="s">
        <v>15</v>
      </c>
      <c r="F21405" s="2">
        <v>225</v>
      </c>
      <c r="G21405" s="2">
        <v>0.166</v>
      </c>
      <c r="H21405" s="2">
        <v>0.0063</v>
      </c>
      <c r="I21405" s="4" t="s">
        <v>13593</v>
      </c>
      <c r="J21405" s="1">
        <f t="shared" ref="J21405:J21468" si="1054">(I21405/86400000)+DATE(1970,1,1)+(8*TIME(1,0,0))</f>
        <v>45911.3540597338</v>
      </c>
      <c r="K21405">
        <f>200000+SUM(G$2:G21405)-SUM(H$2:H21405)</f>
        <v>207981.28291736</v>
      </c>
      <c r="L21405">
        <f t="shared" si="1052"/>
        <v>184929.848994906</v>
      </c>
      <c r="M21405">
        <f t="shared" si="1053"/>
        <v>1.1246496119893</v>
      </c>
    </row>
    <row r="21406" spans="1:13">
      <c r="A21406" s="2" t="s">
        <v>118</v>
      </c>
      <c r="B21406" s="2">
        <v>52.6</v>
      </c>
      <c r="C21406" s="2" t="s">
        <v>17</v>
      </c>
      <c r="D21406" s="2">
        <v>11836</v>
      </c>
      <c r="E21406" s="2" t="s">
        <v>15</v>
      </c>
      <c r="F21406" s="2">
        <v>225</v>
      </c>
      <c r="G21406" s="2">
        <v>62.2</v>
      </c>
      <c r="H21406" s="2">
        <v>2.37</v>
      </c>
      <c r="I21406" s="4" t="s">
        <v>13593</v>
      </c>
      <c r="J21406" s="1">
        <f t="shared" si="1054"/>
        <v>45911.3540597338</v>
      </c>
      <c r="K21406">
        <f>200000+SUM(G$2:G21406)-SUM(H$2:H21406)</f>
        <v>208041.11291736</v>
      </c>
      <c r="L21406">
        <f t="shared" si="1052"/>
        <v>184929.848994906</v>
      </c>
      <c r="M21406">
        <f t="shared" si="1053"/>
        <v>1.12497314007481</v>
      </c>
    </row>
    <row r="21407" spans="1:13">
      <c r="A21407" s="2" t="s">
        <v>13018</v>
      </c>
      <c r="B21407" s="2">
        <v>8.5</v>
      </c>
      <c r="C21407" s="2" t="s">
        <v>17</v>
      </c>
      <c r="D21407" s="2">
        <v>6.29</v>
      </c>
      <c r="E21407" s="2" t="s">
        <v>15</v>
      </c>
      <c r="F21407" s="2">
        <v>0.74</v>
      </c>
      <c r="G21407" s="2">
        <v>0.0308</v>
      </c>
      <c r="H21407" s="2">
        <v>0.00126</v>
      </c>
      <c r="I21407" s="4" t="s">
        <v>13594</v>
      </c>
      <c r="J21407" s="1">
        <f t="shared" si="1054"/>
        <v>45911.3750283912</v>
      </c>
      <c r="K21407">
        <f>200000+SUM(G$2:G21407)-SUM(H$2:H21407)</f>
        <v>208041.14245736</v>
      </c>
      <c r="L21407">
        <f t="shared" si="1052"/>
        <v>184929.848994906</v>
      </c>
      <c r="M21407">
        <f t="shared" si="1053"/>
        <v>1.12497329981106</v>
      </c>
    </row>
    <row r="21408" spans="1:13">
      <c r="A21408" s="2" t="s">
        <v>12844</v>
      </c>
      <c r="B21408" s="2">
        <v>94</v>
      </c>
      <c r="C21408" s="2" t="s">
        <v>14</v>
      </c>
      <c r="D21408" s="2">
        <v>19.4</v>
      </c>
      <c r="E21408" s="2" t="s">
        <v>15</v>
      </c>
      <c r="F21408" s="2">
        <v>0.206</v>
      </c>
      <c r="G21408" s="2">
        <v>0</v>
      </c>
      <c r="H21408" s="2">
        <v>0.00388</v>
      </c>
      <c r="I21408" s="4" t="s">
        <v>13595</v>
      </c>
      <c r="J21408" s="1">
        <f t="shared" si="1054"/>
        <v>45911.3773524074</v>
      </c>
      <c r="K21408">
        <f>200000+SUM(G$2:G21408)-SUM(H$2:H21408)</f>
        <v>208041.13857736</v>
      </c>
      <c r="L21408">
        <f t="shared" si="1052"/>
        <v>184929.848994906</v>
      </c>
      <c r="M21408">
        <f t="shared" si="1053"/>
        <v>1.12497327883013</v>
      </c>
    </row>
    <row r="21409" spans="1:13">
      <c r="A21409" s="2" t="s">
        <v>13361</v>
      </c>
      <c r="B21409" s="2">
        <v>695</v>
      </c>
      <c r="C21409" s="2" t="s">
        <v>17</v>
      </c>
      <c r="D21409" s="2">
        <v>21.2</v>
      </c>
      <c r="E21409" s="2" t="s">
        <v>15</v>
      </c>
      <c r="F21409" s="2">
        <v>0.0305</v>
      </c>
      <c r="G21409" s="2">
        <v>-0.284</v>
      </c>
      <c r="H21409" s="2">
        <v>0.00424</v>
      </c>
      <c r="I21409" s="4" t="s">
        <v>13596</v>
      </c>
      <c r="J21409" s="1">
        <f t="shared" si="1054"/>
        <v>45911.378648206</v>
      </c>
      <c r="K21409">
        <f>200000+SUM(G$2:G21409)-SUM(H$2:H21409)</f>
        <v>208040.85033736</v>
      </c>
      <c r="L21409">
        <f t="shared" si="1052"/>
        <v>184929.848994906</v>
      </c>
      <c r="M21409">
        <f t="shared" si="1053"/>
        <v>1.12497172018505</v>
      </c>
    </row>
    <row r="21410" spans="1:13">
      <c r="A21410" s="2" t="s">
        <v>3951</v>
      </c>
      <c r="B21410" s="2">
        <v>29.7</v>
      </c>
      <c r="C21410" s="2" t="s">
        <v>14</v>
      </c>
      <c r="D21410" s="2">
        <v>107</v>
      </c>
      <c r="E21410" s="2" t="s">
        <v>15</v>
      </c>
      <c r="F21410" s="2">
        <v>3.62</v>
      </c>
      <c r="G21410" s="2">
        <v>0</v>
      </c>
      <c r="H21410" s="2">
        <v>0.0215</v>
      </c>
      <c r="I21410" s="4" t="s">
        <v>13597</v>
      </c>
      <c r="J21410" s="1">
        <f t="shared" si="1054"/>
        <v>45911.3787247917</v>
      </c>
      <c r="K21410">
        <f>200000+SUM(G$2:G21410)-SUM(H$2:H21410)</f>
        <v>208040.82883736</v>
      </c>
      <c r="L21410">
        <f t="shared" si="1052"/>
        <v>184929.848994906</v>
      </c>
      <c r="M21410">
        <f t="shared" si="1053"/>
        <v>1.12497160392474</v>
      </c>
    </row>
    <row r="21411" spans="1:13">
      <c r="A21411" s="2" t="s">
        <v>3951</v>
      </c>
      <c r="B21411" s="2">
        <v>27.9</v>
      </c>
      <c r="C21411" s="2" t="s">
        <v>14</v>
      </c>
      <c r="D21411" s="2">
        <v>101</v>
      </c>
      <c r="E21411" s="2" t="s">
        <v>15</v>
      </c>
      <c r="F21411" s="2">
        <v>3.62</v>
      </c>
      <c r="G21411" s="2">
        <v>0</v>
      </c>
      <c r="H21411" s="2">
        <v>0.0201</v>
      </c>
      <c r="I21411" s="4" t="s">
        <v>13597</v>
      </c>
      <c r="J21411" s="1">
        <f t="shared" si="1054"/>
        <v>45911.3787247917</v>
      </c>
      <c r="K21411">
        <f>200000+SUM(G$2:G21411)-SUM(H$2:H21411)</f>
        <v>208040.80873736</v>
      </c>
      <c r="L21411">
        <f t="shared" si="1052"/>
        <v>184929.848994906</v>
      </c>
      <c r="M21411">
        <f t="shared" si="1053"/>
        <v>1.12497149523488</v>
      </c>
    </row>
    <row r="21412" spans="1:13">
      <c r="A21412" s="2" t="s">
        <v>3951</v>
      </c>
      <c r="B21412" s="2">
        <v>91.5</v>
      </c>
      <c r="C21412" s="2" t="s">
        <v>14</v>
      </c>
      <c r="D21412" s="2">
        <v>331</v>
      </c>
      <c r="E21412" s="2" t="s">
        <v>15</v>
      </c>
      <c r="F21412" s="2">
        <v>3.62</v>
      </c>
      <c r="G21412" s="2">
        <v>0</v>
      </c>
      <c r="H21412" s="2">
        <v>0.0661</v>
      </c>
      <c r="I21412" s="4" t="s">
        <v>13598</v>
      </c>
      <c r="J21412" s="1">
        <f t="shared" si="1054"/>
        <v>45911.3791344907</v>
      </c>
      <c r="K21412">
        <f>200000+SUM(G$2:G21412)-SUM(H$2:H21412)</f>
        <v>208040.74263736</v>
      </c>
      <c r="L21412">
        <f t="shared" si="1052"/>
        <v>184929.848994906</v>
      </c>
      <c r="M21412">
        <f t="shared" si="1053"/>
        <v>1.12497113780205</v>
      </c>
    </row>
    <row r="21413" spans="1:13">
      <c r="A21413" s="2" t="s">
        <v>40</v>
      </c>
      <c r="B21413" s="2">
        <v>0.634</v>
      </c>
      <c r="C21413" s="2" t="s">
        <v>17</v>
      </c>
      <c r="D21413" s="2">
        <v>2776</v>
      </c>
      <c r="E21413" s="2" t="s">
        <v>15</v>
      </c>
      <c r="F21413" s="2">
        <v>4378</v>
      </c>
      <c r="G21413" s="2">
        <v>29.7</v>
      </c>
      <c r="H21413" s="2">
        <v>0.555</v>
      </c>
      <c r="I21413" s="4" t="s">
        <v>13599</v>
      </c>
      <c r="J21413" s="1">
        <f t="shared" si="1054"/>
        <v>45911.3845490625</v>
      </c>
      <c r="K21413">
        <f>200000+SUM(G$2:G21413)-SUM(H$2:H21413)</f>
        <v>208069.88763736</v>
      </c>
      <c r="L21413">
        <f t="shared" si="1052"/>
        <v>184929.848994906</v>
      </c>
      <c r="M21413">
        <f t="shared" si="1053"/>
        <v>1.12512873810377</v>
      </c>
    </row>
    <row r="21414" spans="1:13">
      <c r="A21414" s="2" t="s">
        <v>2753</v>
      </c>
      <c r="B21414" s="2">
        <v>23</v>
      </c>
      <c r="C21414" s="2" t="s">
        <v>17</v>
      </c>
      <c r="D21414" s="2">
        <v>4.63</v>
      </c>
      <c r="E21414" s="2" t="s">
        <v>15</v>
      </c>
      <c r="F21414" s="2">
        <v>0.201</v>
      </c>
      <c r="G21414" s="2">
        <v>-0.25</v>
      </c>
      <c r="H21414" s="2">
        <v>0.000926</v>
      </c>
      <c r="I21414" s="4" t="s">
        <v>13600</v>
      </c>
      <c r="J21414" s="1">
        <f t="shared" si="1054"/>
        <v>45911.3845570833</v>
      </c>
      <c r="K21414">
        <f>200000+SUM(G$2:G21414)-SUM(H$2:H21414)</f>
        <v>208069.63671136</v>
      </c>
      <c r="L21414">
        <f t="shared" si="1052"/>
        <v>184929.848994906</v>
      </c>
      <c r="M21414">
        <f t="shared" si="1053"/>
        <v>1.1251273812325</v>
      </c>
    </row>
    <row r="21415" spans="1:13">
      <c r="A21415" s="2" t="s">
        <v>13363</v>
      </c>
      <c r="B21415" s="2">
        <v>7</v>
      </c>
      <c r="C21415" s="2" t="s">
        <v>17</v>
      </c>
      <c r="D21415" s="2">
        <v>6.91</v>
      </c>
      <c r="E21415" s="2" t="s">
        <v>15</v>
      </c>
      <c r="F21415" s="2">
        <v>0.988</v>
      </c>
      <c r="G21415" s="2">
        <v>-1.21</v>
      </c>
      <c r="H21415" s="2">
        <v>0.00138</v>
      </c>
      <c r="I21415" s="4" t="s">
        <v>13601</v>
      </c>
      <c r="J21415" s="1">
        <f t="shared" si="1054"/>
        <v>45911.3845571875</v>
      </c>
      <c r="K21415">
        <f>200000+SUM(G$2:G21415)-SUM(H$2:H21415)</f>
        <v>208068.42533136</v>
      </c>
      <c r="L21415">
        <f t="shared" si="1052"/>
        <v>184929.848994906</v>
      </c>
      <c r="M21415">
        <f t="shared" si="1053"/>
        <v>1.12512083074859</v>
      </c>
    </row>
    <row r="21416" spans="1:13">
      <c r="A21416" s="2" t="s">
        <v>1316</v>
      </c>
      <c r="B21416" s="2">
        <v>0.7</v>
      </c>
      <c r="C21416" s="2" t="s">
        <v>17</v>
      </c>
      <c r="D21416" s="2">
        <v>4.97</v>
      </c>
      <c r="E21416" s="2" t="s">
        <v>15</v>
      </c>
      <c r="F21416" s="2">
        <v>7.09</v>
      </c>
      <c r="G21416" s="2">
        <v>0.138</v>
      </c>
      <c r="H21416" s="2">
        <v>0.000993</v>
      </c>
      <c r="I21416" s="4" t="s">
        <v>13602</v>
      </c>
      <c r="J21416" s="1">
        <f t="shared" si="1054"/>
        <v>45911.3845587037</v>
      </c>
      <c r="K21416">
        <f>200000+SUM(G$2:G21416)-SUM(H$2:H21416)</f>
        <v>208068.56233836</v>
      </c>
      <c r="L21416">
        <f t="shared" si="1052"/>
        <v>184929.848994906</v>
      </c>
      <c r="M21416">
        <f t="shared" si="1053"/>
        <v>1.1251215716079</v>
      </c>
    </row>
    <row r="21417" spans="1:13">
      <c r="A21417" s="2" t="s">
        <v>725</v>
      </c>
      <c r="B21417" s="2">
        <v>2375</v>
      </c>
      <c r="C21417" s="2" t="s">
        <v>14</v>
      </c>
      <c r="D21417" s="2">
        <v>82.2</v>
      </c>
      <c r="E21417" s="2" t="s">
        <v>15</v>
      </c>
      <c r="F21417" s="2">
        <v>0.0346</v>
      </c>
      <c r="G21417" s="2">
        <v>0</v>
      </c>
      <c r="H21417" s="2">
        <v>0.0164</v>
      </c>
      <c r="I21417" s="4" t="s">
        <v>13603</v>
      </c>
      <c r="J21417" s="1">
        <f t="shared" si="1054"/>
        <v>45911.3979329745</v>
      </c>
      <c r="K21417">
        <f>200000+SUM(G$2:G21417)-SUM(H$2:H21417)</f>
        <v>208068.54593836</v>
      </c>
      <c r="L21417">
        <f t="shared" si="1052"/>
        <v>184929.848994906</v>
      </c>
      <c r="M21417">
        <f t="shared" si="1053"/>
        <v>1.12512148292562</v>
      </c>
    </row>
    <row r="21418" spans="1:13">
      <c r="A21418" s="2" t="s">
        <v>725</v>
      </c>
      <c r="B21418" s="2">
        <v>7300</v>
      </c>
      <c r="C21418" s="2" t="s">
        <v>14</v>
      </c>
      <c r="D21418" s="2">
        <v>253</v>
      </c>
      <c r="E21418" s="2" t="s">
        <v>15</v>
      </c>
      <c r="F21418" s="2">
        <v>0.0346</v>
      </c>
      <c r="G21418" s="2">
        <v>0</v>
      </c>
      <c r="H21418" s="2">
        <v>0.0505</v>
      </c>
      <c r="I21418" s="4" t="s">
        <v>13603</v>
      </c>
      <c r="J21418" s="1">
        <f t="shared" si="1054"/>
        <v>45911.3979329745</v>
      </c>
      <c r="K21418">
        <f>200000+SUM(G$2:G21418)-SUM(H$2:H21418)</f>
        <v>208068.49543836</v>
      </c>
      <c r="L21418">
        <f t="shared" si="1052"/>
        <v>184929.848994906</v>
      </c>
      <c r="M21418">
        <f t="shared" si="1053"/>
        <v>1.1251212098491</v>
      </c>
    </row>
    <row r="21419" spans="1:13">
      <c r="A21419" s="2" t="s">
        <v>725</v>
      </c>
      <c r="B21419" s="2">
        <v>477</v>
      </c>
      <c r="C21419" s="2" t="s">
        <v>14</v>
      </c>
      <c r="D21419" s="2">
        <v>16.5</v>
      </c>
      <c r="E21419" s="2" t="s">
        <v>15</v>
      </c>
      <c r="F21419" s="2">
        <v>0.0346</v>
      </c>
      <c r="G21419" s="2">
        <v>0</v>
      </c>
      <c r="H21419" s="2">
        <v>0.0033</v>
      </c>
      <c r="I21419" s="4" t="s">
        <v>13603</v>
      </c>
      <c r="J21419" s="1">
        <f t="shared" si="1054"/>
        <v>45911.3979329745</v>
      </c>
      <c r="K21419">
        <f>200000+SUM(G$2:G21419)-SUM(H$2:H21419)</f>
        <v>208068.49213836</v>
      </c>
      <c r="L21419">
        <f t="shared" si="1052"/>
        <v>184929.848994906</v>
      </c>
      <c r="M21419">
        <f t="shared" si="1053"/>
        <v>1.1251211920045</v>
      </c>
    </row>
    <row r="21420" spans="1:13">
      <c r="A21420" s="2" t="s">
        <v>725</v>
      </c>
      <c r="B21420" s="2">
        <v>9418</v>
      </c>
      <c r="C21420" s="2" t="s">
        <v>14</v>
      </c>
      <c r="D21420" s="2">
        <v>326</v>
      </c>
      <c r="E21420" s="2" t="s">
        <v>15</v>
      </c>
      <c r="F21420" s="2">
        <v>0.0346</v>
      </c>
      <c r="G21420" s="2">
        <v>0</v>
      </c>
      <c r="H21420" s="2">
        <v>0.0652</v>
      </c>
      <c r="I21420" s="4" t="s">
        <v>13603</v>
      </c>
      <c r="J21420" s="1">
        <f t="shared" si="1054"/>
        <v>45911.3979329745</v>
      </c>
      <c r="K21420">
        <f>200000+SUM(G$2:G21420)-SUM(H$2:H21420)</f>
        <v>208068.42693836</v>
      </c>
      <c r="L21420">
        <f t="shared" si="1052"/>
        <v>184929.848994906</v>
      </c>
      <c r="M21420">
        <f t="shared" si="1053"/>
        <v>1.12512083943837</v>
      </c>
    </row>
    <row r="21421" spans="1:13">
      <c r="A21421" s="2" t="s">
        <v>725</v>
      </c>
      <c r="B21421" s="2">
        <v>7103</v>
      </c>
      <c r="C21421" s="2" t="s">
        <v>14</v>
      </c>
      <c r="D21421" s="2">
        <v>246</v>
      </c>
      <c r="E21421" s="2" t="s">
        <v>15</v>
      </c>
      <c r="F21421" s="2">
        <v>0.0346</v>
      </c>
      <c r="G21421" s="2">
        <v>0</v>
      </c>
      <c r="H21421" s="2">
        <v>0.0492</v>
      </c>
      <c r="I21421" s="4" t="s">
        <v>13603</v>
      </c>
      <c r="J21421" s="1">
        <f t="shared" si="1054"/>
        <v>45911.3979329745</v>
      </c>
      <c r="K21421">
        <f>200000+SUM(G$2:G21421)-SUM(H$2:H21421)</f>
        <v>208068.37773836</v>
      </c>
      <c r="L21421">
        <f t="shared" si="1052"/>
        <v>184929.848994906</v>
      </c>
      <c r="M21421">
        <f t="shared" si="1053"/>
        <v>1.12512057339154</v>
      </c>
    </row>
    <row r="21422" spans="1:13">
      <c r="A21422" s="2" t="s">
        <v>725</v>
      </c>
      <c r="B21422" s="2">
        <v>924</v>
      </c>
      <c r="C21422" s="2" t="s">
        <v>14</v>
      </c>
      <c r="D21422" s="2">
        <v>32</v>
      </c>
      <c r="E21422" s="2" t="s">
        <v>15</v>
      </c>
      <c r="F21422" s="2">
        <v>0.0346</v>
      </c>
      <c r="G21422" s="2">
        <v>0</v>
      </c>
      <c r="H21422" s="2">
        <v>0.00639</v>
      </c>
      <c r="I21422" s="4" t="s">
        <v>13604</v>
      </c>
      <c r="J21422" s="1">
        <f t="shared" si="1054"/>
        <v>45911.3982802778</v>
      </c>
      <c r="K21422">
        <f>200000+SUM(G$2:G21422)-SUM(H$2:H21422)</f>
        <v>208068.37134836</v>
      </c>
      <c r="L21422">
        <f t="shared" si="1052"/>
        <v>184929.848994906</v>
      </c>
      <c r="M21422">
        <f t="shared" si="1053"/>
        <v>1.1251205388379</v>
      </c>
    </row>
    <row r="21423" spans="1:13">
      <c r="A21423" s="2" t="s">
        <v>725</v>
      </c>
      <c r="B21423" s="2">
        <v>5981</v>
      </c>
      <c r="C21423" s="2" t="s">
        <v>14</v>
      </c>
      <c r="D21423" s="2">
        <v>207</v>
      </c>
      <c r="E21423" s="2" t="s">
        <v>15</v>
      </c>
      <c r="F21423" s="2">
        <v>0.0346</v>
      </c>
      <c r="G21423" s="2">
        <v>0</v>
      </c>
      <c r="H21423" s="2">
        <v>0.0414</v>
      </c>
      <c r="I21423" s="4" t="s">
        <v>13604</v>
      </c>
      <c r="J21423" s="1">
        <f t="shared" si="1054"/>
        <v>45911.3982802778</v>
      </c>
      <c r="K21423">
        <f>200000+SUM(G$2:G21423)-SUM(H$2:H21423)</f>
        <v>208068.32994836</v>
      </c>
      <c r="L21423">
        <f t="shared" si="1052"/>
        <v>184929.848994906</v>
      </c>
      <c r="M21423">
        <f t="shared" si="1053"/>
        <v>1.12512031496923</v>
      </c>
    </row>
    <row r="21424" spans="1:13">
      <c r="A21424" s="2" t="s">
        <v>725</v>
      </c>
      <c r="B21424" s="2">
        <v>477</v>
      </c>
      <c r="C21424" s="2" t="s">
        <v>14</v>
      </c>
      <c r="D21424" s="2">
        <v>16.5</v>
      </c>
      <c r="E21424" s="2" t="s">
        <v>15</v>
      </c>
      <c r="F21424" s="2">
        <v>0.0346</v>
      </c>
      <c r="G21424" s="2">
        <v>0</v>
      </c>
      <c r="H21424" s="2">
        <v>0.0033</v>
      </c>
      <c r="I21424" s="4" t="s">
        <v>13604</v>
      </c>
      <c r="J21424" s="1">
        <f t="shared" si="1054"/>
        <v>45911.3982802778</v>
      </c>
      <c r="K21424">
        <f>200000+SUM(G$2:G21424)-SUM(H$2:H21424)</f>
        <v>208068.32664836</v>
      </c>
      <c r="L21424">
        <f t="shared" si="1052"/>
        <v>184929.848994906</v>
      </c>
      <c r="M21424">
        <f t="shared" si="1053"/>
        <v>1.12512029712462</v>
      </c>
    </row>
    <row r="21425" spans="1:13">
      <c r="A21425" s="2" t="s">
        <v>725</v>
      </c>
      <c r="B21425" s="2">
        <v>161</v>
      </c>
      <c r="C21425" s="2" t="s">
        <v>14</v>
      </c>
      <c r="D21425" s="2">
        <v>5.57</v>
      </c>
      <c r="E21425" s="2" t="s">
        <v>15</v>
      </c>
      <c r="F21425" s="2">
        <v>0.0346</v>
      </c>
      <c r="G21425" s="2">
        <v>0</v>
      </c>
      <c r="H21425" s="2">
        <v>0.00111</v>
      </c>
      <c r="I21425" s="4" t="s">
        <v>13604</v>
      </c>
      <c r="J21425" s="1">
        <f t="shared" si="1054"/>
        <v>45911.3982802778</v>
      </c>
      <c r="K21425">
        <f>200000+SUM(G$2:G21425)-SUM(H$2:H21425)</f>
        <v>208068.32553836</v>
      </c>
      <c r="L21425">
        <f t="shared" si="1052"/>
        <v>184929.848994906</v>
      </c>
      <c r="M21425">
        <f t="shared" si="1053"/>
        <v>1.12512029112235</v>
      </c>
    </row>
    <row r="21426" spans="1:13">
      <c r="A21426" s="2" t="s">
        <v>725</v>
      </c>
      <c r="B21426" s="2">
        <v>485</v>
      </c>
      <c r="C21426" s="2" t="s">
        <v>14</v>
      </c>
      <c r="D21426" s="2">
        <v>16.8</v>
      </c>
      <c r="E21426" s="2" t="s">
        <v>15</v>
      </c>
      <c r="F21426" s="2">
        <v>0.0346</v>
      </c>
      <c r="G21426" s="2">
        <v>0</v>
      </c>
      <c r="H21426" s="2">
        <v>0.00336</v>
      </c>
      <c r="I21426" s="4" t="s">
        <v>13604</v>
      </c>
      <c r="J21426" s="1">
        <f t="shared" si="1054"/>
        <v>45911.3982802778</v>
      </c>
      <c r="K21426">
        <f>200000+SUM(G$2:G21426)-SUM(H$2:H21426)</f>
        <v>208068.32217836</v>
      </c>
      <c r="L21426">
        <f t="shared" si="1052"/>
        <v>184929.848994906</v>
      </c>
      <c r="M21426">
        <f t="shared" si="1053"/>
        <v>1.12512027295329</v>
      </c>
    </row>
    <row r="21427" spans="1:13">
      <c r="A21427" s="2" t="s">
        <v>725</v>
      </c>
      <c r="B21427" s="2">
        <v>2227</v>
      </c>
      <c r="C21427" s="2" t="s">
        <v>14</v>
      </c>
      <c r="D21427" s="2">
        <v>77</v>
      </c>
      <c r="E21427" s="2" t="s">
        <v>15</v>
      </c>
      <c r="F21427" s="2">
        <v>0.0346</v>
      </c>
      <c r="G21427" s="2">
        <v>0</v>
      </c>
      <c r="H21427" s="2">
        <v>0.0154</v>
      </c>
      <c r="I21427" s="4" t="s">
        <v>13604</v>
      </c>
      <c r="J21427" s="1">
        <f t="shared" si="1054"/>
        <v>45911.3982802778</v>
      </c>
      <c r="K21427">
        <f>200000+SUM(G$2:G21427)-SUM(H$2:H21427)</f>
        <v>208068.30677836</v>
      </c>
      <c r="L21427">
        <f t="shared" si="1052"/>
        <v>184929.848994906</v>
      </c>
      <c r="M21427">
        <f t="shared" si="1053"/>
        <v>1.12512018967847</v>
      </c>
    </row>
    <row r="21428" spans="1:13">
      <c r="A21428" s="2" t="s">
        <v>13018</v>
      </c>
      <c r="B21428" s="2">
        <v>86.4</v>
      </c>
      <c r="C21428" s="2" t="s">
        <v>14</v>
      </c>
      <c r="D21428" s="2">
        <v>63.8</v>
      </c>
      <c r="E21428" s="2" t="s">
        <v>15</v>
      </c>
      <c r="F21428" s="2">
        <v>0.739</v>
      </c>
      <c r="G21428" s="2">
        <v>0</v>
      </c>
      <c r="H21428" s="2">
        <v>0.0128</v>
      </c>
      <c r="I21428" s="4" t="s">
        <v>13605</v>
      </c>
      <c r="J21428" s="1">
        <f t="shared" si="1054"/>
        <v>45911.3985469329</v>
      </c>
      <c r="K21428">
        <f>200000+SUM(G$2:G21428)-SUM(H$2:H21428)</f>
        <v>208068.29397836</v>
      </c>
      <c r="L21428">
        <f t="shared" si="1052"/>
        <v>184929.848994906</v>
      </c>
      <c r="M21428">
        <f t="shared" si="1053"/>
        <v>1.12512012046304</v>
      </c>
    </row>
    <row r="21429" spans="1:13">
      <c r="A21429" s="2" t="s">
        <v>13018</v>
      </c>
      <c r="B21429" s="2">
        <v>22.4</v>
      </c>
      <c r="C21429" s="2" t="s">
        <v>14</v>
      </c>
      <c r="D21429" s="2">
        <v>16.6</v>
      </c>
      <c r="E21429" s="2" t="s">
        <v>15</v>
      </c>
      <c r="F21429" s="2">
        <v>0.739</v>
      </c>
      <c r="G21429" s="2">
        <v>0</v>
      </c>
      <c r="H21429" s="2">
        <v>0.00331</v>
      </c>
      <c r="I21429" s="4" t="s">
        <v>13605</v>
      </c>
      <c r="J21429" s="1">
        <f t="shared" si="1054"/>
        <v>45911.3985469329</v>
      </c>
      <c r="K21429">
        <f>200000+SUM(G$2:G21429)-SUM(H$2:H21429)</f>
        <v>208068.29066836</v>
      </c>
      <c r="L21429">
        <f t="shared" si="1052"/>
        <v>184929.848994906</v>
      </c>
      <c r="M21429">
        <f t="shared" si="1053"/>
        <v>1.12512010256436</v>
      </c>
    </row>
    <row r="21430" spans="1:13">
      <c r="A21430" s="2" t="s">
        <v>725</v>
      </c>
      <c r="B21430" s="2">
        <v>601</v>
      </c>
      <c r="C21430" s="2" t="s">
        <v>14</v>
      </c>
      <c r="D21430" s="2">
        <v>20.8</v>
      </c>
      <c r="E21430" s="2" t="s">
        <v>15</v>
      </c>
      <c r="F21430" s="2">
        <v>0.0346</v>
      </c>
      <c r="G21430" s="2">
        <v>0</v>
      </c>
      <c r="H21430" s="2">
        <v>0.00416</v>
      </c>
      <c r="I21430" s="4" t="s">
        <v>13606</v>
      </c>
      <c r="J21430" s="1">
        <f t="shared" si="1054"/>
        <v>45911.3986274884</v>
      </c>
      <c r="K21430">
        <f>200000+SUM(G$2:G21430)-SUM(H$2:H21430)</f>
        <v>208068.28650836</v>
      </c>
      <c r="L21430">
        <f t="shared" si="1052"/>
        <v>184929.848994906</v>
      </c>
      <c r="M21430">
        <f t="shared" si="1053"/>
        <v>1.12512008006934</v>
      </c>
    </row>
    <row r="21431" spans="1:13">
      <c r="A21431" s="2" t="s">
        <v>725</v>
      </c>
      <c r="B21431" s="2">
        <v>619</v>
      </c>
      <c r="C21431" s="2" t="s">
        <v>14</v>
      </c>
      <c r="D21431" s="2">
        <v>21.4</v>
      </c>
      <c r="E21431" s="2" t="s">
        <v>15</v>
      </c>
      <c r="F21431" s="2">
        <v>0.0346</v>
      </c>
      <c r="G21431" s="2">
        <v>0</v>
      </c>
      <c r="H21431" s="2">
        <v>0.00429</v>
      </c>
      <c r="I21431" s="4" t="s">
        <v>13606</v>
      </c>
      <c r="J21431" s="1">
        <f t="shared" si="1054"/>
        <v>45911.3986274884</v>
      </c>
      <c r="K21431">
        <f>200000+SUM(G$2:G21431)-SUM(H$2:H21431)</f>
        <v>208068.28221836</v>
      </c>
      <c r="L21431">
        <f t="shared" si="1052"/>
        <v>184929.848994906</v>
      </c>
      <c r="M21431">
        <f t="shared" si="1053"/>
        <v>1.12512005687136</v>
      </c>
    </row>
    <row r="21432" spans="1:13">
      <c r="A21432" s="2" t="s">
        <v>725</v>
      </c>
      <c r="B21432" s="2">
        <v>477</v>
      </c>
      <c r="C21432" s="2" t="s">
        <v>14</v>
      </c>
      <c r="D21432" s="2">
        <v>16.5</v>
      </c>
      <c r="E21432" s="2" t="s">
        <v>15</v>
      </c>
      <c r="F21432" s="2">
        <v>0.0346</v>
      </c>
      <c r="G21432" s="2">
        <v>0</v>
      </c>
      <c r="H21432" s="2">
        <v>0.0033</v>
      </c>
      <c r="I21432" s="4" t="s">
        <v>13606</v>
      </c>
      <c r="J21432" s="1">
        <f t="shared" si="1054"/>
        <v>45911.3986274884</v>
      </c>
      <c r="K21432">
        <f>200000+SUM(G$2:G21432)-SUM(H$2:H21432)</f>
        <v>208068.27891836</v>
      </c>
      <c r="L21432">
        <f t="shared" si="1052"/>
        <v>184929.848994906</v>
      </c>
      <c r="M21432">
        <f t="shared" si="1053"/>
        <v>1.12512003902675</v>
      </c>
    </row>
    <row r="21433" spans="1:13">
      <c r="A21433" s="2" t="s">
        <v>725</v>
      </c>
      <c r="B21433" s="2">
        <v>154</v>
      </c>
      <c r="C21433" s="2" t="s">
        <v>14</v>
      </c>
      <c r="D21433" s="2">
        <v>5.33</v>
      </c>
      <c r="E21433" s="2" t="s">
        <v>15</v>
      </c>
      <c r="F21433" s="2">
        <v>0.0346</v>
      </c>
      <c r="G21433" s="2">
        <v>0</v>
      </c>
      <c r="H21433" s="2">
        <v>0.00107</v>
      </c>
      <c r="I21433" s="4" t="s">
        <v>13606</v>
      </c>
      <c r="J21433" s="1">
        <f t="shared" si="1054"/>
        <v>45911.3986274884</v>
      </c>
      <c r="K21433">
        <f>200000+SUM(G$2:G21433)-SUM(H$2:H21433)</f>
        <v>208068.27784836</v>
      </c>
      <c r="L21433">
        <f t="shared" si="1052"/>
        <v>184929.848994906</v>
      </c>
      <c r="M21433">
        <f t="shared" si="1053"/>
        <v>1.12512003324078</v>
      </c>
    </row>
    <row r="21434" spans="1:13">
      <c r="A21434" s="2" t="s">
        <v>725</v>
      </c>
      <c r="B21434" s="2">
        <v>371</v>
      </c>
      <c r="C21434" s="2" t="s">
        <v>14</v>
      </c>
      <c r="D21434" s="2">
        <v>12.8</v>
      </c>
      <c r="E21434" s="2" t="s">
        <v>15</v>
      </c>
      <c r="F21434" s="2">
        <v>0.0346</v>
      </c>
      <c r="G21434" s="2">
        <v>0</v>
      </c>
      <c r="H21434" s="2">
        <v>0.00257</v>
      </c>
      <c r="I21434" s="4" t="s">
        <v>13606</v>
      </c>
      <c r="J21434" s="1">
        <f t="shared" si="1054"/>
        <v>45911.3986274884</v>
      </c>
      <c r="K21434">
        <f>200000+SUM(G$2:G21434)-SUM(H$2:H21434)</f>
        <v>208068.27527836</v>
      </c>
      <c r="L21434">
        <f t="shared" si="1052"/>
        <v>184929.848994906</v>
      </c>
      <c r="M21434">
        <f t="shared" si="1053"/>
        <v>1.12512001934361</v>
      </c>
    </row>
    <row r="21435" spans="1:13">
      <c r="A21435" s="2" t="s">
        <v>725</v>
      </c>
      <c r="B21435" s="2">
        <v>290</v>
      </c>
      <c r="C21435" s="2" t="s">
        <v>14</v>
      </c>
      <c r="D21435" s="2">
        <v>10</v>
      </c>
      <c r="E21435" s="2" t="s">
        <v>15</v>
      </c>
      <c r="F21435" s="2">
        <v>0.0346</v>
      </c>
      <c r="G21435" s="2">
        <v>0</v>
      </c>
      <c r="H21435" s="2">
        <v>0.00201</v>
      </c>
      <c r="I21435" s="4" t="s">
        <v>13606</v>
      </c>
      <c r="J21435" s="1">
        <f t="shared" si="1054"/>
        <v>45911.3986274884</v>
      </c>
      <c r="K21435">
        <f>200000+SUM(G$2:G21435)-SUM(H$2:H21435)</f>
        <v>208068.27326836</v>
      </c>
      <c r="L21435">
        <f t="shared" si="1052"/>
        <v>184929.848994906</v>
      </c>
      <c r="M21435">
        <f t="shared" si="1053"/>
        <v>1.12512000847463</v>
      </c>
    </row>
    <row r="21436" spans="1:13">
      <c r="A21436" s="2" t="s">
        <v>725</v>
      </c>
      <c r="B21436" s="2">
        <v>477</v>
      </c>
      <c r="C21436" s="2" t="s">
        <v>14</v>
      </c>
      <c r="D21436" s="2">
        <v>16.5</v>
      </c>
      <c r="E21436" s="2" t="s">
        <v>15</v>
      </c>
      <c r="F21436" s="2">
        <v>0.0346</v>
      </c>
      <c r="G21436" s="2">
        <v>0</v>
      </c>
      <c r="H21436" s="2">
        <v>0.0033</v>
      </c>
      <c r="I21436" s="4" t="s">
        <v>13606</v>
      </c>
      <c r="J21436" s="1">
        <f t="shared" si="1054"/>
        <v>45911.3986274884</v>
      </c>
      <c r="K21436">
        <f>200000+SUM(G$2:G21436)-SUM(H$2:H21436)</f>
        <v>208068.26996836</v>
      </c>
      <c r="L21436">
        <f t="shared" si="1052"/>
        <v>184929.848994906</v>
      </c>
      <c r="M21436">
        <f t="shared" si="1053"/>
        <v>1.12511999063002</v>
      </c>
    </row>
    <row r="21437" spans="1:13">
      <c r="A21437" s="2" t="s">
        <v>725</v>
      </c>
      <c r="B21437" s="2">
        <v>290</v>
      </c>
      <c r="C21437" s="2" t="s">
        <v>14</v>
      </c>
      <c r="D21437" s="2">
        <v>10</v>
      </c>
      <c r="E21437" s="2" t="s">
        <v>15</v>
      </c>
      <c r="F21437" s="2">
        <v>0.0346</v>
      </c>
      <c r="G21437" s="2">
        <v>0</v>
      </c>
      <c r="H21437" s="2">
        <v>0.00201</v>
      </c>
      <c r="I21437" s="4" t="s">
        <v>13606</v>
      </c>
      <c r="J21437" s="1">
        <f t="shared" si="1054"/>
        <v>45911.3986274884</v>
      </c>
      <c r="K21437">
        <f>200000+SUM(G$2:G21437)-SUM(H$2:H21437)</f>
        <v>208068.26795836</v>
      </c>
      <c r="L21437">
        <f t="shared" si="1052"/>
        <v>184929.848994906</v>
      </c>
      <c r="M21437">
        <f t="shared" si="1053"/>
        <v>1.12511997976104</v>
      </c>
    </row>
    <row r="21438" spans="1:13">
      <c r="A21438" s="2" t="s">
        <v>725</v>
      </c>
      <c r="B21438" s="2">
        <v>145</v>
      </c>
      <c r="C21438" s="2" t="s">
        <v>14</v>
      </c>
      <c r="D21438" s="2">
        <v>5.02</v>
      </c>
      <c r="E21438" s="2" t="s">
        <v>15</v>
      </c>
      <c r="F21438" s="2">
        <v>0.0346</v>
      </c>
      <c r="G21438" s="2">
        <v>0</v>
      </c>
      <c r="H21438" s="2">
        <v>0.001</v>
      </c>
      <c r="I21438" s="4" t="s">
        <v>13606</v>
      </c>
      <c r="J21438" s="1">
        <f t="shared" si="1054"/>
        <v>45911.3986274884</v>
      </c>
      <c r="K21438">
        <f>200000+SUM(G$2:G21438)-SUM(H$2:H21438)</f>
        <v>208068.26695836</v>
      </c>
      <c r="L21438">
        <f t="shared" si="1052"/>
        <v>184929.848994906</v>
      </c>
      <c r="M21438">
        <f t="shared" si="1053"/>
        <v>1.12511997435358</v>
      </c>
    </row>
    <row r="21439" spans="1:13">
      <c r="A21439" s="2" t="s">
        <v>725</v>
      </c>
      <c r="B21439" s="2">
        <v>203</v>
      </c>
      <c r="C21439" s="2" t="s">
        <v>14</v>
      </c>
      <c r="D21439" s="2">
        <v>7.03</v>
      </c>
      <c r="E21439" s="2" t="s">
        <v>15</v>
      </c>
      <c r="F21439" s="2">
        <v>0.0346</v>
      </c>
      <c r="G21439" s="2">
        <v>0</v>
      </c>
      <c r="H21439" s="2">
        <v>0.00141</v>
      </c>
      <c r="I21439" s="4" t="s">
        <v>13606</v>
      </c>
      <c r="J21439" s="1">
        <f t="shared" si="1054"/>
        <v>45911.3986274884</v>
      </c>
      <c r="K21439">
        <f>200000+SUM(G$2:G21439)-SUM(H$2:H21439)</f>
        <v>208068.26554836</v>
      </c>
      <c r="L21439">
        <f t="shared" si="1052"/>
        <v>184929.848994906</v>
      </c>
      <c r="M21439">
        <f t="shared" si="1053"/>
        <v>1.12511996672907</v>
      </c>
    </row>
    <row r="21440" spans="1:13">
      <c r="A21440" s="2" t="s">
        <v>725</v>
      </c>
      <c r="B21440" s="2">
        <v>2490</v>
      </c>
      <c r="C21440" s="2" t="s">
        <v>14</v>
      </c>
      <c r="D21440" s="2">
        <v>86.2</v>
      </c>
      <c r="E21440" s="2" t="s">
        <v>15</v>
      </c>
      <c r="F21440" s="2">
        <v>0.0346</v>
      </c>
      <c r="G21440" s="2">
        <v>0</v>
      </c>
      <c r="H21440" s="2">
        <v>0.0172</v>
      </c>
      <c r="I21440" s="4" t="s">
        <v>13606</v>
      </c>
      <c r="J21440" s="1">
        <f t="shared" si="1054"/>
        <v>45911.3986274884</v>
      </c>
      <c r="K21440">
        <f>200000+SUM(G$2:G21440)-SUM(H$2:H21440)</f>
        <v>208068.24834836</v>
      </c>
      <c r="L21440">
        <f t="shared" si="1052"/>
        <v>184929.848994906</v>
      </c>
      <c r="M21440">
        <f t="shared" si="1053"/>
        <v>1.12511987372083</v>
      </c>
    </row>
    <row r="21441" spans="1:13">
      <c r="A21441" s="2" t="s">
        <v>369</v>
      </c>
      <c r="B21441" s="2">
        <v>1.29</v>
      </c>
      <c r="C21441" s="2" t="s">
        <v>14</v>
      </c>
      <c r="D21441" s="2">
        <v>30.6</v>
      </c>
      <c r="E21441" s="2" t="s">
        <v>15</v>
      </c>
      <c r="F21441" s="2">
        <v>23.7</v>
      </c>
      <c r="G21441" s="2">
        <v>0</v>
      </c>
      <c r="H21441" s="2">
        <v>0.00611</v>
      </c>
      <c r="I21441" s="4" t="s">
        <v>13607</v>
      </c>
      <c r="J21441" s="1">
        <f t="shared" si="1054"/>
        <v>45911.3988025463</v>
      </c>
      <c r="K21441">
        <f>200000+SUM(G$2:G21441)-SUM(H$2:H21441)</f>
        <v>208068.24223836</v>
      </c>
      <c r="L21441">
        <f t="shared" si="1052"/>
        <v>184929.848994906</v>
      </c>
      <c r="M21441">
        <f t="shared" si="1053"/>
        <v>1.12511984068127</v>
      </c>
    </row>
    <row r="21442" spans="1:13">
      <c r="A21442" s="2" t="s">
        <v>369</v>
      </c>
      <c r="B21442" s="2">
        <v>2.8</v>
      </c>
      <c r="C21442" s="2" t="s">
        <v>14</v>
      </c>
      <c r="D21442" s="2">
        <v>66.3</v>
      </c>
      <c r="E21442" s="2" t="s">
        <v>15</v>
      </c>
      <c r="F21442" s="2">
        <v>23.7</v>
      </c>
      <c r="G21442" s="2">
        <v>0</v>
      </c>
      <c r="H21442" s="2">
        <v>0.0133</v>
      </c>
      <c r="I21442" s="4" t="s">
        <v>13607</v>
      </c>
      <c r="J21442" s="1">
        <f t="shared" si="1054"/>
        <v>45911.3988025463</v>
      </c>
      <c r="K21442">
        <f>200000+SUM(G$2:G21442)-SUM(H$2:H21442)</f>
        <v>208068.22893836</v>
      </c>
      <c r="L21442">
        <f t="shared" si="1052"/>
        <v>184929.848994906</v>
      </c>
      <c r="M21442">
        <f t="shared" si="1053"/>
        <v>1.12511976876211</v>
      </c>
    </row>
    <row r="21443" spans="1:13">
      <c r="A21443" s="2" t="s">
        <v>369</v>
      </c>
      <c r="B21443" s="2">
        <v>21</v>
      </c>
      <c r="C21443" s="2" t="s">
        <v>14</v>
      </c>
      <c r="D21443" s="2">
        <v>498</v>
      </c>
      <c r="E21443" s="2" t="s">
        <v>15</v>
      </c>
      <c r="F21443" s="2">
        <v>23.7</v>
      </c>
      <c r="G21443" s="2">
        <v>0</v>
      </c>
      <c r="H21443" s="2">
        <v>0.0995</v>
      </c>
      <c r="I21443" s="4" t="s">
        <v>13607</v>
      </c>
      <c r="J21443" s="1">
        <f t="shared" si="1054"/>
        <v>45911.3988025463</v>
      </c>
      <c r="K21443">
        <f>200000+SUM(G$2:G21443)-SUM(H$2:H21443)</f>
        <v>208068.12943836</v>
      </c>
      <c r="L21443">
        <f t="shared" si="1052"/>
        <v>184929.848994906</v>
      </c>
      <c r="M21443">
        <f t="shared" si="1053"/>
        <v>1.12511923072025</v>
      </c>
    </row>
    <row r="21444" spans="1:13">
      <c r="A21444" s="2" t="s">
        <v>369</v>
      </c>
      <c r="B21444" s="2">
        <v>3</v>
      </c>
      <c r="C21444" s="2" t="s">
        <v>14</v>
      </c>
      <c r="D21444" s="2">
        <v>71.1</v>
      </c>
      <c r="E21444" s="2" t="s">
        <v>15</v>
      </c>
      <c r="F21444" s="2">
        <v>23.7</v>
      </c>
      <c r="G21444" s="2">
        <v>0</v>
      </c>
      <c r="H21444" s="2">
        <v>0.0142</v>
      </c>
      <c r="I21444" s="4" t="s">
        <v>13607</v>
      </c>
      <c r="J21444" s="1">
        <f t="shared" si="1054"/>
        <v>45911.3988025463</v>
      </c>
      <c r="K21444">
        <f>200000+SUM(G$2:G21444)-SUM(H$2:H21444)</f>
        <v>208068.11523836</v>
      </c>
      <c r="L21444">
        <f t="shared" si="1052"/>
        <v>184929.848994906</v>
      </c>
      <c r="M21444">
        <f t="shared" si="1053"/>
        <v>1.12511915393437</v>
      </c>
    </row>
    <row r="21445" spans="1:13">
      <c r="A21445" s="2" t="s">
        <v>369</v>
      </c>
      <c r="B21445" s="2">
        <v>1.27</v>
      </c>
      <c r="C21445" s="2" t="s">
        <v>14</v>
      </c>
      <c r="D21445" s="2">
        <v>30.1</v>
      </c>
      <c r="E21445" s="2" t="s">
        <v>15</v>
      </c>
      <c r="F21445" s="2">
        <v>23.7</v>
      </c>
      <c r="G21445" s="2">
        <v>0</v>
      </c>
      <c r="H21445" s="2">
        <v>0.00602</v>
      </c>
      <c r="I21445" s="4" t="s">
        <v>13607</v>
      </c>
      <c r="J21445" s="1">
        <f t="shared" si="1054"/>
        <v>45911.3988025463</v>
      </c>
      <c r="K21445">
        <f>200000+SUM(G$2:G21445)-SUM(H$2:H21445)</f>
        <v>208068.10921836</v>
      </c>
      <c r="L21445">
        <f t="shared" si="1052"/>
        <v>184929.848994906</v>
      </c>
      <c r="M21445">
        <f t="shared" si="1053"/>
        <v>1.12511912138149</v>
      </c>
    </row>
    <row r="21446" spans="1:13">
      <c r="A21446" s="2" t="s">
        <v>369</v>
      </c>
      <c r="B21446" s="2">
        <v>38.4</v>
      </c>
      <c r="C21446" s="2" t="s">
        <v>14</v>
      </c>
      <c r="D21446" s="2">
        <v>910</v>
      </c>
      <c r="E21446" s="2" t="s">
        <v>15</v>
      </c>
      <c r="F21446" s="2">
        <v>23.7</v>
      </c>
      <c r="G21446" s="2">
        <v>0</v>
      </c>
      <c r="H21446" s="2">
        <v>0.182</v>
      </c>
      <c r="I21446" s="4" t="s">
        <v>13607</v>
      </c>
      <c r="J21446" s="1">
        <f t="shared" si="1054"/>
        <v>45911.3988025463</v>
      </c>
      <c r="K21446">
        <f>200000+SUM(G$2:G21446)-SUM(H$2:H21446)</f>
        <v>208067.92721836</v>
      </c>
      <c r="L21446">
        <f t="shared" si="1052"/>
        <v>184929.848994906</v>
      </c>
      <c r="M21446">
        <f t="shared" si="1053"/>
        <v>1.12511813722452</v>
      </c>
    </row>
    <row r="21447" spans="1:13">
      <c r="A21447" s="2" t="s">
        <v>369</v>
      </c>
      <c r="B21447" s="2">
        <v>12.6</v>
      </c>
      <c r="C21447" s="2" t="s">
        <v>14</v>
      </c>
      <c r="D21447" s="2">
        <v>298</v>
      </c>
      <c r="E21447" s="2" t="s">
        <v>15</v>
      </c>
      <c r="F21447" s="2">
        <v>23.7</v>
      </c>
      <c r="G21447" s="2">
        <v>0</v>
      </c>
      <c r="H21447" s="2">
        <v>0.0595</v>
      </c>
      <c r="I21447" s="4" t="s">
        <v>13607</v>
      </c>
      <c r="J21447" s="1">
        <f t="shared" si="1054"/>
        <v>45911.3988025463</v>
      </c>
      <c r="K21447">
        <f>200000+SUM(G$2:G21447)-SUM(H$2:H21447)</f>
        <v>208067.86771836</v>
      </c>
      <c r="L21447">
        <f t="shared" ref="L21447:L21510" si="1055">L21446</f>
        <v>184929.848994906</v>
      </c>
      <c r="M21447">
        <f t="shared" ref="M21447:M21510" si="1056">K21447/L21447</f>
        <v>1.12511781548089</v>
      </c>
    </row>
    <row r="21448" spans="1:13">
      <c r="A21448" s="2" t="s">
        <v>369</v>
      </c>
      <c r="B21448" s="2">
        <v>2.22</v>
      </c>
      <c r="C21448" s="2" t="s">
        <v>14</v>
      </c>
      <c r="D21448" s="2">
        <v>52.6</v>
      </c>
      <c r="E21448" s="2" t="s">
        <v>15</v>
      </c>
      <c r="F21448" s="2">
        <v>23.7</v>
      </c>
      <c r="G21448" s="2">
        <v>0</v>
      </c>
      <c r="H21448" s="2">
        <v>0.0105</v>
      </c>
      <c r="I21448" s="4" t="s">
        <v>13607</v>
      </c>
      <c r="J21448" s="1">
        <f t="shared" si="1054"/>
        <v>45911.3988025463</v>
      </c>
      <c r="K21448">
        <f>200000+SUM(G$2:G21448)-SUM(H$2:H21448)</f>
        <v>208067.85721836</v>
      </c>
      <c r="L21448">
        <f t="shared" si="1055"/>
        <v>184929.848994906</v>
      </c>
      <c r="M21448">
        <f t="shared" si="1056"/>
        <v>1.12511775870261</v>
      </c>
    </row>
    <row r="21449" spans="1:13">
      <c r="A21449" s="2" t="s">
        <v>369</v>
      </c>
      <c r="B21449" s="2">
        <v>0.85</v>
      </c>
      <c r="C21449" s="2" t="s">
        <v>14</v>
      </c>
      <c r="D21449" s="2">
        <v>20.1</v>
      </c>
      <c r="E21449" s="2" t="s">
        <v>15</v>
      </c>
      <c r="F21449" s="2">
        <v>23.7</v>
      </c>
      <c r="G21449" s="2">
        <v>0</v>
      </c>
      <c r="H21449" s="2">
        <v>0.00403</v>
      </c>
      <c r="I21449" s="4" t="s">
        <v>13607</v>
      </c>
      <c r="J21449" s="1">
        <f t="shared" si="1054"/>
        <v>45911.3988025463</v>
      </c>
      <c r="K21449">
        <f>200000+SUM(G$2:G21449)-SUM(H$2:H21449)</f>
        <v>208067.85318836</v>
      </c>
      <c r="L21449">
        <f t="shared" si="1055"/>
        <v>184929.848994906</v>
      </c>
      <c r="M21449">
        <f t="shared" si="1056"/>
        <v>1.12511773691056</v>
      </c>
    </row>
    <row r="21450" spans="1:13">
      <c r="A21450" s="2" t="s">
        <v>369</v>
      </c>
      <c r="B21450" s="2">
        <v>1.69</v>
      </c>
      <c r="C21450" s="2" t="s">
        <v>14</v>
      </c>
      <c r="D21450" s="2">
        <v>40</v>
      </c>
      <c r="E21450" s="2" t="s">
        <v>15</v>
      </c>
      <c r="F21450" s="2">
        <v>23.7</v>
      </c>
      <c r="G21450" s="2">
        <v>0</v>
      </c>
      <c r="H21450" s="2">
        <v>0.00801</v>
      </c>
      <c r="I21450" s="4" t="s">
        <v>13607</v>
      </c>
      <c r="J21450" s="1">
        <f t="shared" si="1054"/>
        <v>45911.3988025463</v>
      </c>
      <c r="K21450">
        <f>200000+SUM(G$2:G21450)-SUM(H$2:H21450)</f>
        <v>208067.84517836</v>
      </c>
      <c r="L21450">
        <f t="shared" si="1055"/>
        <v>184929.848994906</v>
      </c>
      <c r="M21450">
        <f t="shared" si="1056"/>
        <v>1.12511769359684</v>
      </c>
    </row>
    <row r="21451" spans="1:13">
      <c r="A21451" s="2" t="s">
        <v>369</v>
      </c>
      <c r="B21451" s="2">
        <v>0.87</v>
      </c>
      <c r="C21451" s="2" t="s">
        <v>14</v>
      </c>
      <c r="D21451" s="2">
        <v>20.6</v>
      </c>
      <c r="E21451" s="2" t="s">
        <v>15</v>
      </c>
      <c r="F21451" s="2">
        <v>23.7</v>
      </c>
      <c r="G21451" s="2">
        <v>0</v>
      </c>
      <c r="H21451" s="2">
        <v>0.00412</v>
      </c>
      <c r="I21451" s="4" t="s">
        <v>13607</v>
      </c>
      <c r="J21451" s="1">
        <f t="shared" si="1054"/>
        <v>45911.3988025463</v>
      </c>
      <c r="K21451">
        <f>200000+SUM(G$2:G21451)-SUM(H$2:H21451)</f>
        <v>208067.84105836</v>
      </c>
      <c r="L21451">
        <f t="shared" si="1055"/>
        <v>184929.848994906</v>
      </c>
      <c r="M21451">
        <f t="shared" si="1056"/>
        <v>1.12511767131812</v>
      </c>
    </row>
    <row r="21452" spans="1:13">
      <c r="A21452" s="2" t="s">
        <v>369</v>
      </c>
      <c r="B21452" s="2">
        <v>14.8</v>
      </c>
      <c r="C21452" s="2" t="s">
        <v>14</v>
      </c>
      <c r="D21452" s="2">
        <v>350</v>
      </c>
      <c r="E21452" s="2" t="s">
        <v>15</v>
      </c>
      <c r="F21452" s="2">
        <v>23.7</v>
      </c>
      <c r="G21452" s="2">
        <v>0</v>
      </c>
      <c r="H21452" s="2">
        <v>0.07</v>
      </c>
      <c r="I21452" s="4" t="s">
        <v>13607</v>
      </c>
      <c r="J21452" s="1">
        <f t="shared" si="1054"/>
        <v>45911.3988025463</v>
      </c>
      <c r="K21452">
        <f>200000+SUM(G$2:G21452)-SUM(H$2:H21452)</f>
        <v>208067.77105836</v>
      </c>
      <c r="L21452">
        <f t="shared" si="1055"/>
        <v>184929.848994906</v>
      </c>
      <c r="M21452">
        <f t="shared" si="1056"/>
        <v>1.12511729279621</v>
      </c>
    </row>
    <row r="21453" spans="1:13">
      <c r="A21453" s="2" t="s">
        <v>369</v>
      </c>
      <c r="B21453" s="2">
        <v>28.2</v>
      </c>
      <c r="C21453" s="2" t="s">
        <v>14</v>
      </c>
      <c r="D21453" s="2">
        <v>669</v>
      </c>
      <c r="E21453" s="2" t="s">
        <v>15</v>
      </c>
      <c r="F21453" s="2">
        <v>23.7</v>
      </c>
      <c r="G21453" s="2">
        <v>0</v>
      </c>
      <c r="H21453" s="2">
        <v>0.134</v>
      </c>
      <c r="I21453" s="4" t="s">
        <v>13607</v>
      </c>
      <c r="J21453" s="1">
        <f t="shared" si="1054"/>
        <v>45911.3988025463</v>
      </c>
      <c r="K21453">
        <f>200000+SUM(G$2:G21453)-SUM(H$2:H21453)</f>
        <v>208067.63705836</v>
      </c>
      <c r="L21453">
        <f t="shared" si="1055"/>
        <v>184929.848994906</v>
      </c>
      <c r="M21453">
        <f t="shared" si="1056"/>
        <v>1.12511656819712</v>
      </c>
    </row>
    <row r="21454" spans="1:13">
      <c r="A21454" s="2" t="s">
        <v>725</v>
      </c>
      <c r="B21454" s="2">
        <v>365</v>
      </c>
      <c r="C21454" s="2" t="s">
        <v>14</v>
      </c>
      <c r="D21454" s="2">
        <v>12.6</v>
      </c>
      <c r="E21454" s="2" t="s">
        <v>15</v>
      </c>
      <c r="F21454" s="2">
        <v>0.0347</v>
      </c>
      <c r="G21454" s="2">
        <v>0</v>
      </c>
      <c r="H21454" s="2">
        <v>0.00253</v>
      </c>
      <c r="I21454" s="4" t="s">
        <v>13608</v>
      </c>
      <c r="J21454" s="1">
        <f t="shared" si="1054"/>
        <v>45911.3989747106</v>
      </c>
      <c r="K21454">
        <f>200000+SUM(G$2:G21454)-SUM(H$2:H21454)</f>
        <v>208067.63452836</v>
      </c>
      <c r="L21454">
        <f t="shared" si="1055"/>
        <v>184929.848994906</v>
      </c>
      <c r="M21454">
        <f t="shared" si="1056"/>
        <v>1.12511655451626</v>
      </c>
    </row>
    <row r="21455" spans="1:13">
      <c r="A21455" s="2" t="s">
        <v>725</v>
      </c>
      <c r="B21455" s="2">
        <v>13192</v>
      </c>
      <c r="C21455" s="2" t="s">
        <v>14</v>
      </c>
      <c r="D21455" s="2">
        <v>457</v>
      </c>
      <c r="E21455" s="2" t="s">
        <v>15</v>
      </c>
      <c r="F21455" s="2">
        <v>0.0347</v>
      </c>
      <c r="G21455" s="2">
        <v>0</v>
      </c>
      <c r="H21455" s="2">
        <v>0.0914</v>
      </c>
      <c r="I21455" s="4" t="s">
        <v>13608</v>
      </c>
      <c r="J21455" s="1">
        <f t="shared" si="1054"/>
        <v>45911.3989747106</v>
      </c>
      <c r="K21455">
        <f>200000+SUM(G$2:G21455)-SUM(H$2:H21455)</f>
        <v>208067.54312836</v>
      </c>
      <c r="L21455">
        <f t="shared" si="1055"/>
        <v>184929.848994906</v>
      </c>
      <c r="M21455">
        <f t="shared" si="1056"/>
        <v>1.12511606027479</v>
      </c>
    </row>
    <row r="21456" spans="1:13">
      <c r="A21456" s="2" t="s">
        <v>725</v>
      </c>
      <c r="B21456" s="2">
        <v>755</v>
      </c>
      <c r="C21456" s="2" t="s">
        <v>14</v>
      </c>
      <c r="D21456" s="2">
        <v>26.2</v>
      </c>
      <c r="E21456" s="2" t="s">
        <v>15</v>
      </c>
      <c r="F21456" s="2">
        <v>0.0347</v>
      </c>
      <c r="G21456" s="2">
        <v>0</v>
      </c>
      <c r="H21456" s="2">
        <v>0.00523</v>
      </c>
      <c r="I21456" s="4" t="s">
        <v>13608</v>
      </c>
      <c r="J21456" s="1">
        <f t="shared" si="1054"/>
        <v>45911.3989747106</v>
      </c>
      <c r="K21456">
        <f>200000+SUM(G$2:G21456)-SUM(H$2:H21456)</f>
        <v>208067.53789836</v>
      </c>
      <c r="L21456">
        <f t="shared" si="1055"/>
        <v>184929.848994906</v>
      </c>
      <c r="M21456">
        <f t="shared" si="1056"/>
        <v>1.12511603199379</v>
      </c>
    </row>
    <row r="21457" spans="1:13">
      <c r="A21457" s="2" t="s">
        <v>369</v>
      </c>
      <c r="B21457" s="2">
        <v>61.1</v>
      </c>
      <c r="C21457" s="2" t="s">
        <v>14</v>
      </c>
      <c r="D21457" s="2">
        <v>1449</v>
      </c>
      <c r="E21457" s="2" t="s">
        <v>15</v>
      </c>
      <c r="F21457" s="2">
        <v>23.7</v>
      </c>
      <c r="G21457" s="2">
        <v>0</v>
      </c>
      <c r="H21457" s="2">
        <v>0.29</v>
      </c>
      <c r="I21457" s="4" t="s">
        <v>13609</v>
      </c>
      <c r="J21457" s="1">
        <f t="shared" si="1054"/>
        <v>45911.399149838</v>
      </c>
      <c r="K21457">
        <f>200000+SUM(G$2:G21457)-SUM(H$2:H21457)</f>
        <v>208067.24789836</v>
      </c>
      <c r="L21457">
        <f t="shared" si="1055"/>
        <v>184929.848994906</v>
      </c>
      <c r="M21457">
        <f t="shared" si="1056"/>
        <v>1.12511446383159</v>
      </c>
    </row>
    <row r="21458" spans="1:13">
      <c r="A21458" s="2" t="s">
        <v>369</v>
      </c>
      <c r="B21458" s="2">
        <v>12.8</v>
      </c>
      <c r="C21458" s="2" t="s">
        <v>14</v>
      </c>
      <c r="D21458" s="2">
        <v>303</v>
      </c>
      <c r="E21458" s="2" t="s">
        <v>15</v>
      </c>
      <c r="F21458" s="2">
        <v>23.7</v>
      </c>
      <c r="G21458" s="2">
        <v>0</v>
      </c>
      <c r="H21458" s="2">
        <v>0.0607</v>
      </c>
      <c r="I21458" s="4" t="s">
        <v>13609</v>
      </c>
      <c r="J21458" s="1">
        <f t="shared" si="1054"/>
        <v>45911.399149838</v>
      </c>
      <c r="K21458">
        <f>200000+SUM(G$2:G21458)-SUM(H$2:H21458)</f>
        <v>208067.18719836</v>
      </c>
      <c r="L21458">
        <f t="shared" si="1055"/>
        <v>184929.848994906</v>
      </c>
      <c r="M21458">
        <f t="shared" si="1056"/>
        <v>1.12511413559902</v>
      </c>
    </row>
    <row r="21459" spans="1:13">
      <c r="A21459" s="2" t="s">
        <v>369</v>
      </c>
      <c r="B21459" s="2">
        <v>17.8</v>
      </c>
      <c r="C21459" s="2" t="s">
        <v>14</v>
      </c>
      <c r="D21459" s="2">
        <v>422</v>
      </c>
      <c r="E21459" s="2" t="s">
        <v>15</v>
      </c>
      <c r="F21459" s="2">
        <v>23.7</v>
      </c>
      <c r="G21459" s="2">
        <v>0</v>
      </c>
      <c r="H21459" s="2">
        <v>0.0845</v>
      </c>
      <c r="I21459" s="4" t="s">
        <v>13609</v>
      </c>
      <c r="J21459" s="1">
        <f t="shared" si="1054"/>
        <v>45911.399149838</v>
      </c>
      <c r="K21459">
        <f>200000+SUM(G$2:G21459)-SUM(H$2:H21459)</f>
        <v>208067.10269836</v>
      </c>
      <c r="L21459">
        <f t="shared" si="1055"/>
        <v>184929.848994906</v>
      </c>
      <c r="M21459">
        <f t="shared" si="1056"/>
        <v>1.12511367866899</v>
      </c>
    </row>
    <row r="21460" spans="1:13">
      <c r="A21460" s="2" t="s">
        <v>369</v>
      </c>
      <c r="B21460" s="2">
        <v>34.4</v>
      </c>
      <c r="C21460" s="2" t="s">
        <v>14</v>
      </c>
      <c r="D21460" s="2">
        <v>816</v>
      </c>
      <c r="E21460" s="2" t="s">
        <v>15</v>
      </c>
      <c r="F21460" s="2">
        <v>23.7</v>
      </c>
      <c r="G21460" s="2">
        <v>0</v>
      </c>
      <c r="H21460" s="2">
        <v>0.163</v>
      </c>
      <c r="I21460" s="4" t="s">
        <v>13609</v>
      </c>
      <c r="J21460" s="1">
        <f t="shared" si="1054"/>
        <v>45911.399149838</v>
      </c>
      <c r="K21460">
        <f>200000+SUM(G$2:G21460)-SUM(H$2:H21460)</f>
        <v>208066.93969836</v>
      </c>
      <c r="L21460">
        <f t="shared" si="1055"/>
        <v>184929.848994906</v>
      </c>
      <c r="M21460">
        <f t="shared" si="1056"/>
        <v>1.12511279725368</v>
      </c>
    </row>
    <row r="21461" spans="1:13">
      <c r="A21461" s="2" t="s">
        <v>369</v>
      </c>
      <c r="B21461" s="2">
        <v>1.27</v>
      </c>
      <c r="C21461" s="2" t="s">
        <v>14</v>
      </c>
      <c r="D21461" s="2">
        <v>30.1</v>
      </c>
      <c r="E21461" s="2" t="s">
        <v>15</v>
      </c>
      <c r="F21461" s="2">
        <v>23.7</v>
      </c>
      <c r="G21461" s="2">
        <v>0</v>
      </c>
      <c r="H21461" s="2">
        <v>0.00602</v>
      </c>
      <c r="I21461" s="4" t="s">
        <v>13609</v>
      </c>
      <c r="J21461" s="1">
        <f t="shared" si="1054"/>
        <v>45911.399149838</v>
      </c>
      <c r="K21461">
        <f>200000+SUM(G$2:G21461)-SUM(H$2:H21461)</f>
        <v>208066.93367836</v>
      </c>
      <c r="L21461">
        <f t="shared" si="1055"/>
        <v>184929.848994906</v>
      </c>
      <c r="M21461">
        <f t="shared" si="1056"/>
        <v>1.1251127647008</v>
      </c>
    </row>
    <row r="21462" spans="1:13">
      <c r="A21462" s="2" t="s">
        <v>369</v>
      </c>
      <c r="B21462" s="2">
        <v>1.69</v>
      </c>
      <c r="C21462" s="2" t="s">
        <v>14</v>
      </c>
      <c r="D21462" s="2">
        <v>40.1</v>
      </c>
      <c r="E21462" s="2" t="s">
        <v>15</v>
      </c>
      <c r="F21462" s="2">
        <v>23.7</v>
      </c>
      <c r="G21462" s="2">
        <v>0</v>
      </c>
      <c r="H21462" s="2">
        <v>0.00801</v>
      </c>
      <c r="I21462" s="4" t="s">
        <v>13609</v>
      </c>
      <c r="J21462" s="1">
        <f t="shared" si="1054"/>
        <v>45911.399149838</v>
      </c>
      <c r="K21462">
        <f>200000+SUM(G$2:G21462)-SUM(H$2:H21462)</f>
        <v>208066.92566836</v>
      </c>
      <c r="L21462">
        <f t="shared" si="1055"/>
        <v>184929.848994906</v>
      </c>
      <c r="M21462">
        <f t="shared" si="1056"/>
        <v>1.12511272138708</v>
      </c>
    </row>
    <row r="21463" spans="1:13">
      <c r="A21463" s="2" t="s">
        <v>369</v>
      </c>
      <c r="B21463" s="2">
        <v>0.87</v>
      </c>
      <c r="C21463" s="2" t="s">
        <v>14</v>
      </c>
      <c r="D21463" s="2">
        <v>20.6</v>
      </c>
      <c r="E21463" s="2" t="s">
        <v>15</v>
      </c>
      <c r="F21463" s="2">
        <v>23.7</v>
      </c>
      <c r="G21463" s="2">
        <v>0</v>
      </c>
      <c r="H21463" s="2">
        <v>0.00413</v>
      </c>
      <c r="I21463" s="4" t="s">
        <v>13609</v>
      </c>
      <c r="J21463" s="1">
        <f t="shared" si="1054"/>
        <v>45911.399149838</v>
      </c>
      <c r="K21463">
        <f>200000+SUM(G$2:G21463)-SUM(H$2:H21463)</f>
        <v>208066.92153836</v>
      </c>
      <c r="L21463">
        <f t="shared" si="1055"/>
        <v>184929.848994906</v>
      </c>
      <c r="M21463">
        <f t="shared" si="1056"/>
        <v>1.12511269905429</v>
      </c>
    </row>
    <row r="21464" spans="1:13">
      <c r="A21464" s="2" t="s">
        <v>369</v>
      </c>
      <c r="B21464" s="2">
        <v>66.2</v>
      </c>
      <c r="C21464" s="2" t="s">
        <v>14</v>
      </c>
      <c r="D21464" s="2">
        <v>1570</v>
      </c>
      <c r="E21464" s="2" t="s">
        <v>15</v>
      </c>
      <c r="F21464" s="2">
        <v>23.7</v>
      </c>
      <c r="G21464" s="2">
        <v>0</v>
      </c>
      <c r="H21464" s="2">
        <v>0.314</v>
      </c>
      <c r="I21464" s="4" t="s">
        <v>13609</v>
      </c>
      <c r="J21464" s="1">
        <f t="shared" si="1054"/>
        <v>45911.399149838</v>
      </c>
      <c r="K21464">
        <f>200000+SUM(G$2:G21464)-SUM(H$2:H21464)</f>
        <v>208066.60753836</v>
      </c>
      <c r="L21464">
        <f t="shared" si="1055"/>
        <v>184929.848994906</v>
      </c>
      <c r="M21464">
        <f t="shared" si="1056"/>
        <v>1.12511100111314</v>
      </c>
    </row>
    <row r="21465" spans="1:13">
      <c r="A21465" s="2" t="s">
        <v>369</v>
      </c>
      <c r="B21465" s="2">
        <v>0.85</v>
      </c>
      <c r="C21465" s="2" t="s">
        <v>14</v>
      </c>
      <c r="D21465" s="2">
        <v>20.2</v>
      </c>
      <c r="E21465" s="2" t="s">
        <v>15</v>
      </c>
      <c r="F21465" s="2">
        <v>23.7</v>
      </c>
      <c r="G21465" s="2">
        <v>0</v>
      </c>
      <c r="H21465" s="2">
        <v>0.00403</v>
      </c>
      <c r="I21465" s="4" t="s">
        <v>13609</v>
      </c>
      <c r="J21465" s="1">
        <f t="shared" si="1054"/>
        <v>45911.399149838</v>
      </c>
      <c r="K21465">
        <f>200000+SUM(G$2:G21465)-SUM(H$2:H21465)</f>
        <v>208066.60350836</v>
      </c>
      <c r="L21465">
        <f t="shared" si="1055"/>
        <v>184929.848994906</v>
      </c>
      <c r="M21465">
        <f t="shared" si="1056"/>
        <v>1.12511097932109</v>
      </c>
    </row>
    <row r="21466" spans="1:13">
      <c r="A21466" s="2" t="s">
        <v>369</v>
      </c>
      <c r="B21466" s="2">
        <v>38.6</v>
      </c>
      <c r="C21466" s="2" t="s">
        <v>14</v>
      </c>
      <c r="D21466" s="2">
        <v>915</v>
      </c>
      <c r="E21466" s="2" t="s">
        <v>15</v>
      </c>
      <c r="F21466" s="2">
        <v>23.7</v>
      </c>
      <c r="G21466" s="2">
        <v>0</v>
      </c>
      <c r="H21466" s="2">
        <v>0.183</v>
      </c>
      <c r="I21466" s="4" t="s">
        <v>13609</v>
      </c>
      <c r="J21466" s="1">
        <f t="shared" si="1054"/>
        <v>45911.399149838</v>
      </c>
      <c r="K21466">
        <f>200000+SUM(G$2:G21466)-SUM(H$2:H21466)</f>
        <v>208066.42050836</v>
      </c>
      <c r="L21466">
        <f t="shared" si="1055"/>
        <v>184929.848994906</v>
      </c>
      <c r="M21466">
        <f t="shared" si="1056"/>
        <v>1.12510998975666</v>
      </c>
    </row>
    <row r="21467" spans="1:13">
      <c r="A21467" s="2" t="s">
        <v>369</v>
      </c>
      <c r="B21467" s="2">
        <v>167</v>
      </c>
      <c r="C21467" s="2" t="s">
        <v>14</v>
      </c>
      <c r="D21467" s="2">
        <v>3966</v>
      </c>
      <c r="E21467" s="2" t="s">
        <v>15</v>
      </c>
      <c r="F21467" s="2">
        <v>23.7</v>
      </c>
      <c r="G21467" s="2">
        <v>0</v>
      </c>
      <c r="H21467" s="2">
        <v>0.793</v>
      </c>
      <c r="I21467" s="4" t="s">
        <v>13609</v>
      </c>
      <c r="J21467" s="1">
        <f t="shared" si="1054"/>
        <v>45911.399149838</v>
      </c>
      <c r="K21467">
        <f>200000+SUM(G$2:G21467)-SUM(H$2:H21467)</f>
        <v>208065.62750836</v>
      </c>
      <c r="L21467">
        <f t="shared" si="1055"/>
        <v>184929.848994906</v>
      </c>
      <c r="M21467">
        <f t="shared" si="1056"/>
        <v>1.12510570164415</v>
      </c>
    </row>
    <row r="21468" spans="1:13">
      <c r="A21468" s="2" t="s">
        <v>369</v>
      </c>
      <c r="B21468" s="2">
        <v>34</v>
      </c>
      <c r="C21468" s="2" t="s">
        <v>14</v>
      </c>
      <c r="D21468" s="2">
        <v>805</v>
      </c>
      <c r="E21468" s="2" t="s">
        <v>15</v>
      </c>
      <c r="F21468" s="2">
        <v>23.7</v>
      </c>
      <c r="G21468" s="2">
        <v>0</v>
      </c>
      <c r="H21468" s="2">
        <v>0.161</v>
      </c>
      <c r="I21468" s="4" t="s">
        <v>13609</v>
      </c>
      <c r="J21468" s="1">
        <f t="shared" si="1054"/>
        <v>45911.399149838</v>
      </c>
      <c r="K21468">
        <f>200000+SUM(G$2:G21468)-SUM(H$2:H21468)</f>
        <v>208065.46650836</v>
      </c>
      <c r="L21468">
        <f t="shared" si="1055"/>
        <v>184929.848994906</v>
      </c>
      <c r="M21468">
        <f t="shared" si="1056"/>
        <v>1.12510483104375</v>
      </c>
    </row>
    <row r="21469" spans="1:13">
      <c r="A21469" s="2" t="s">
        <v>725</v>
      </c>
      <c r="B21469" s="2">
        <v>6232</v>
      </c>
      <c r="C21469" s="2" t="s">
        <v>14</v>
      </c>
      <c r="D21469" s="2">
        <v>216</v>
      </c>
      <c r="E21469" s="2" t="s">
        <v>15</v>
      </c>
      <c r="F21469" s="2">
        <v>0.0346</v>
      </c>
      <c r="G21469" s="2">
        <v>0</v>
      </c>
      <c r="H21469" s="2">
        <v>0.0431</v>
      </c>
      <c r="I21469" s="4" t="s">
        <v>13610</v>
      </c>
      <c r="J21469" s="1">
        <f t="shared" ref="J21469:J21532" si="1057">(I21469/86400000)+DATE(1970,1,1)+(8*TIME(1,0,0))</f>
        <v>45911.3993221528</v>
      </c>
      <c r="K21469">
        <f>200000+SUM(G$2:G21469)-SUM(H$2:H21469)</f>
        <v>208065.42340836</v>
      </c>
      <c r="L21469">
        <f t="shared" si="1055"/>
        <v>184929.848994906</v>
      </c>
      <c r="M21469">
        <f t="shared" si="1056"/>
        <v>1.1251045979824</v>
      </c>
    </row>
    <row r="21470" spans="1:13">
      <c r="A21470" s="2" t="s">
        <v>725</v>
      </c>
      <c r="B21470" s="2">
        <v>5026</v>
      </c>
      <c r="C21470" s="2" t="s">
        <v>14</v>
      </c>
      <c r="D21470" s="2">
        <v>174</v>
      </c>
      <c r="E21470" s="2" t="s">
        <v>15</v>
      </c>
      <c r="F21470" s="2">
        <v>0.0346</v>
      </c>
      <c r="G21470" s="2">
        <v>0</v>
      </c>
      <c r="H21470" s="2">
        <v>0.0348</v>
      </c>
      <c r="I21470" s="4" t="s">
        <v>13610</v>
      </c>
      <c r="J21470" s="1">
        <f t="shared" si="1057"/>
        <v>45911.3993221528</v>
      </c>
      <c r="K21470">
        <f>200000+SUM(G$2:G21470)-SUM(H$2:H21470)</f>
        <v>208065.38860836</v>
      </c>
      <c r="L21470">
        <f t="shared" si="1055"/>
        <v>184929.848994906</v>
      </c>
      <c r="M21470">
        <f t="shared" si="1056"/>
        <v>1.12510440980294</v>
      </c>
    </row>
    <row r="21471" spans="1:13">
      <c r="A21471" s="2" t="s">
        <v>725</v>
      </c>
      <c r="B21471" s="2">
        <v>3621</v>
      </c>
      <c r="C21471" s="2" t="s">
        <v>14</v>
      </c>
      <c r="D21471" s="2">
        <v>125</v>
      </c>
      <c r="E21471" s="2" t="s">
        <v>15</v>
      </c>
      <c r="F21471" s="2">
        <v>0.0346</v>
      </c>
      <c r="G21471" s="2">
        <v>0</v>
      </c>
      <c r="H21471" s="2">
        <v>0.0251</v>
      </c>
      <c r="I21471" s="4" t="s">
        <v>13610</v>
      </c>
      <c r="J21471" s="1">
        <f t="shared" si="1057"/>
        <v>45911.3993221528</v>
      </c>
      <c r="K21471">
        <f>200000+SUM(G$2:G21471)-SUM(H$2:H21471)</f>
        <v>208065.36350836</v>
      </c>
      <c r="L21471">
        <f t="shared" si="1055"/>
        <v>184929.848994906</v>
      </c>
      <c r="M21471">
        <f t="shared" si="1056"/>
        <v>1.1251042740758</v>
      </c>
    </row>
    <row r="21472" spans="1:13">
      <c r="A21472" s="2" t="s">
        <v>725</v>
      </c>
      <c r="B21472" s="2">
        <v>3617</v>
      </c>
      <c r="C21472" s="2" t="s">
        <v>14</v>
      </c>
      <c r="D21472" s="2">
        <v>125</v>
      </c>
      <c r="E21472" s="2" t="s">
        <v>15</v>
      </c>
      <c r="F21472" s="2">
        <v>0.0346</v>
      </c>
      <c r="G21472" s="2">
        <v>0</v>
      </c>
      <c r="H21472" s="2">
        <v>0.025</v>
      </c>
      <c r="I21472" s="4" t="s">
        <v>13610</v>
      </c>
      <c r="J21472" s="1">
        <f t="shared" si="1057"/>
        <v>45911.3993221528</v>
      </c>
      <c r="K21472">
        <f>200000+SUM(G$2:G21472)-SUM(H$2:H21472)</f>
        <v>208065.33850836</v>
      </c>
      <c r="L21472">
        <f t="shared" si="1055"/>
        <v>184929.848994906</v>
      </c>
      <c r="M21472">
        <f t="shared" si="1056"/>
        <v>1.1251041388894</v>
      </c>
    </row>
    <row r="21473" spans="1:13">
      <c r="A21473" s="2" t="s">
        <v>369</v>
      </c>
      <c r="B21473" s="2">
        <v>33.3</v>
      </c>
      <c r="C21473" s="2" t="s">
        <v>14</v>
      </c>
      <c r="D21473" s="2">
        <v>788</v>
      </c>
      <c r="E21473" s="2" t="s">
        <v>15</v>
      </c>
      <c r="F21473" s="2">
        <v>23.7</v>
      </c>
      <c r="G21473" s="2">
        <v>0</v>
      </c>
      <c r="H21473" s="2">
        <v>0.158</v>
      </c>
      <c r="I21473" s="4" t="s">
        <v>13611</v>
      </c>
      <c r="J21473" s="1">
        <f t="shared" si="1057"/>
        <v>45911.3994970602</v>
      </c>
      <c r="K21473">
        <f>200000+SUM(G$2:G21473)-SUM(H$2:H21473)</f>
        <v>208065.18050836</v>
      </c>
      <c r="L21473">
        <f t="shared" si="1055"/>
        <v>184929.848994906</v>
      </c>
      <c r="M21473">
        <f t="shared" si="1056"/>
        <v>1.12510328451137</v>
      </c>
    </row>
    <row r="21474" spans="1:13">
      <c r="A21474" s="2" t="s">
        <v>369</v>
      </c>
      <c r="B21474" s="2">
        <v>33.8</v>
      </c>
      <c r="C21474" s="2" t="s">
        <v>14</v>
      </c>
      <c r="D21474" s="2">
        <v>801</v>
      </c>
      <c r="E21474" s="2" t="s">
        <v>15</v>
      </c>
      <c r="F21474" s="2">
        <v>23.7</v>
      </c>
      <c r="G21474" s="2">
        <v>0</v>
      </c>
      <c r="H21474" s="2">
        <v>0.16</v>
      </c>
      <c r="I21474" s="4" t="s">
        <v>13612</v>
      </c>
      <c r="J21474" s="1">
        <f t="shared" si="1057"/>
        <v>45911.4000361111</v>
      </c>
      <c r="K21474">
        <f>200000+SUM(G$2:G21474)-SUM(H$2:H21474)</f>
        <v>208065.02050836</v>
      </c>
      <c r="L21474">
        <f t="shared" si="1055"/>
        <v>184929.848994906</v>
      </c>
      <c r="M21474">
        <f t="shared" si="1056"/>
        <v>1.12510241931843</v>
      </c>
    </row>
    <row r="21475" spans="1:13">
      <c r="A21475" s="2" t="s">
        <v>369</v>
      </c>
      <c r="B21475" s="2">
        <v>25.7</v>
      </c>
      <c r="C21475" s="2" t="s">
        <v>14</v>
      </c>
      <c r="D21475" s="2">
        <v>610</v>
      </c>
      <c r="E21475" s="2" t="s">
        <v>15</v>
      </c>
      <c r="F21475" s="2">
        <v>23.7</v>
      </c>
      <c r="G21475" s="2">
        <v>0</v>
      </c>
      <c r="H21475" s="2">
        <v>0.122</v>
      </c>
      <c r="I21475" s="4" t="s">
        <v>13612</v>
      </c>
      <c r="J21475" s="1">
        <f t="shared" si="1057"/>
        <v>45911.4000361111</v>
      </c>
      <c r="K21475">
        <f>200000+SUM(G$2:G21475)-SUM(H$2:H21475)</f>
        <v>208064.89850836</v>
      </c>
      <c r="L21475">
        <f t="shared" si="1055"/>
        <v>184929.848994906</v>
      </c>
      <c r="M21475">
        <f t="shared" si="1056"/>
        <v>1.12510175960881</v>
      </c>
    </row>
    <row r="21476" spans="1:13">
      <c r="A21476" s="2" t="s">
        <v>369</v>
      </c>
      <c r="B21476" s="2">
        <v>22.7</v>
      </c>
      <c r="C21476" s="2" t="s">
        <v>14</v>
      </c>
      <c r="D21476" s="2">
        <v>538</v>
      </c>
      <c r="E21476" s="2" t="s">
        <v>15</v>
      </c>
      <c r="F21476" s="2">
        <v>23.7</v>
      </c>
      <c r="G21476" s="2">
        <v>0</v>
      </c>
      <c r="H21476" s="2">
        <v>0.108</v>
      </c>
      <c r="I21476" s="4" t="s">
        <v>13612</v>
      </c>
      <c r="J21476" s="1">
        <f t="shared" si="1057"/>
        <v>45911.4000361111</v>
      </c>
      <c r="K21476">
        <f>200000+SUM(G$2:G21476)-SUM(H$2:H21476)</f>
        <v>208064.79050836</v>
      </c>
      <c r="L21476">
        <f t="shared" si="1055"/>
        <v>184929.848994906</v>
      </c>
      <c r="M21476">
        <f t="shared" si="1056"/>
        <v>1.12510117560357</v>
      </c>
    </row>
    <row r="21477" spans="1:13">
      <c r="A21477" s="2" t="s">
        <v>369</v>
      </c>
      <c r="B21477" s="2">
        <v>25.9</v>
      </c>
      <c r="C21477" s="2" t="s">
        <v>14</v>
      </c>
      <c r="D21477" s="2">
        <v>614</v>
      </c>
      <c r="E21477" s="2" t="s">
        <v>15</v>
      </c>
      <c r="F21477" s="2">
        <v>23.7</v>
      </c>
      <c r="G21477" s="2">
        <v>0</v>
      </c>
      <c r="H21477" s="2">
        <v>0.123</v>
      </c>
      <c r="I21477" s="4" t="s">
        <v>13612</v>
      </c>
      <c r="J21477" s="1">
        <f t="shared" si="1057"/>
        <v>45911.4000361111</v>
      </c>
      <c r="K21477">
        <f>200000+SUM(G$2:G21477)-SUM(H$2:H21477)</f>
        <v>208064.66750836</v>
      </c>
      <c r="L21477">
        <f t="shared" si="1055"/>
        <v>184929.848994906</v>
      </c>
      <c r="M21477">
        <f t="shared" si="1056"/>
        <v>1.1251005104865</v>
      </c>
    </row>
    <row r="21478" spans="1:13">
      <c r="A21478" s="2" t="s">
        <v>369</v>
      </c>
      <c r="B21478" s="2">
        <v>23</v>
      </c>
      <c r="C21478" s="2" t="s">
        <v>14</v>
      </c>
      <c r="D21478" s="2">
        <v>544</v>
      </c>
      <c r="E21478" s="2" t="s">
        <v>15</v>
      </c>
      <c r="F21478" s="2">
        <v>23.7</v>
      </c>
      <c r="G21478" s="2">
        <v>0</v>
      </c>
      <c r="H21478" s="2">
        <v>0.109</v>
      </c>
      <c r="I21478" s="4" t="s">
        <v>13612</v>
      </c>
      <c r="J21478" s="1">
        <f t="shared" si="1057"/>
        <v>45911.4000361111</v>
      </c>
      <c r="K21478">
        <f>200000+SUM(G$2:G21478)-SUM(H$2:H21478)</f>
        <v>208064.55850836</v>
      </c>
      <c r="L21478">
        <f t="shared" si="1055"/>
        <v>184929.848994906</v>
      </c>
      <c r="M21478">
        <f t="shared" si="1056"/>
        <v>1.12509992107381</v>
      </c>
    </row>
    <row r="21479" spans="1:13">
      <c r="A21479" s="2" t="s">
        <v>369</v>
      </c>
      <c r="B21479" s="2">
        <v>37.5</v>
      </c>
      <c r="C21479" s="2" t="s">
        <v>14</v>
      </c>
      <c r="D21479" s="2">
        <v>888</v>
      </c>
      <c r="E21479" s="2" t="s">
        <v>15</v>
      </c>
      <c r="F21479" s="2">
        <v>23.7</v>
      </c>
      <c r="G21479" s="2">
        <v>0</v>
      </c>
      <c r="H21479" s="2">
        <v>0.178</v>
      </c>
      <c r="I21479" s="4" t="s">
        <v>13612</v>
      </c>
      <c r="J21479" s="1">
        <f t="shared" si="1057"/>
        <v>45911.4000361111</v>
      </c>
      <c r="K21479">
        <f>200000+SUM(G$2:G21479)-SUM(H$2:H21479)</f>
        <v>208064.38050836</v>
      </c>
      <c r="L21479">
        <f t="shared" si="1055"/>
        <v>184929.848994906</v>
      </c>
      <c r="M21479">
        <f t="shared" si="1056"/>
        <v>1.12509895854666</v>
      </c>
    </row>
    <row r="21480" spans="1:13">
      <c r="A21480" s="2" t="s">
        <v>369</v>
      </c>
      <c r="B21480" s="2">
        <v>45.9</v>
      </c>
      <c r="C21480" s="2" t="s">
        <v>14</v>
      </c>
      <c r="D21480" s="2">
        <v>1087</v>
      </c>
      <c r="E21480" s="2" t="s">
        <v>15</v>
      </c>
      <c r="F21480" s="2">
        <v>23.7</v>
      </c>
      <c r="G21480" s="2">
        <v>0</v>
      </c>
      <c r="H21480" s="2">
        <v>0.217</v>
      </c>
      <c r="I21480" s="4" t="s">
        <v>13612</v>
      </c>
      <c r="J21480" s="1">
        <f t="shared" si="1057"/>
        <v>45911.4000361111</v>
      </c>
      <c r="K21480">
        <f>200000+SUM(G$2:G21480)-SUM(H$2:H21480)</f>
        <v>208064.16350836</v>
      </c>
      <c r="L21480">
        <f t="shared" si="1055"/>
        <v>184929.848994906</v>
      </c>
      <c r="M21480">
        <f t="shared" si="1056"/>
        <v>1.12509778512874</v>
      </c>
    </row>
    <row r="21481" spans="1:13">
      <c r="A21481" s="2" t="s">
        <v>369</v>
      </c>
      <c r="B21481" s="2">
        <v>143</v>
      </c>
      <c r="C21481" s="2" t="s">
        <v>14</v>
      </c>
      <c r="D21481" s="2">
        <v>3380</v>
      </c>
      <c r="E21481" s="2" t="s">
        <v>15</v>
      </c>
      <c r="F21481" s="2">
        <v>23.7</v>
      </c>
      <c r="G21481" s="2">
        <v>0</v>
      </c>
      <c r="H21481" s="2">
        <v>0.676</v>
      </c>
      <c r="I21481" s="4" t="s">
        <v>13612</v>
      </c>
      <c r="J21481" s="1">
        <f t="shared" si="1057"/>
        <v>45911.4000361111</v>
      </c>
      <c r="K21481">
        <f>200000+SUM(G$2:G21481)-SUM(H$2:H21481)</f>
        <v>208063.48750836</v>
      </c>
      <c r="L21481">
        <f t="shared" si="1055"/>
        <v>184929.848994906</v>
      </c>
      <c r="M21481">
        <f t="shared" si="1056"/>
        <v>1.12509412968856</v>
      </c>
    </row>
    <row r="21482" spans="1:13">
      <c r="A21482" s="2" t="s">
        <v>725</v>
      </c>
      <c r="B21482" s="2">
        <v>16539</v>
      </c>
      <c r="C21482" s="2" t="s">
        <v>14</v>
      </c>
      <c r="D21482" s="2">
        <v>571</v>
      </c>
      <c r="E21482" s="2" t="s">
        <v>15</v>
      </c>
      <c r="F21482" s="2">
        <v>0.0345</v>
      </c>
      <c r="G21482" s="2">
        <v>0</v>
      </c>
      <c r="H21482" s="2">
        <v>0.114</v>
      </c>
      <c r="I21482" s="4" t="s">
        <v>13613</v>
      </c>
      <c r="J21482" s="1">
        <f t="shared" si="1057"/>
        <v>45911.400042338</v>
      </c>
      <c r="K21482">
        <f>200000+SUM(G$2:G21482)-SUM(H$2:H21482)</f>
        <v>208063.37350836</v>
      </c>
      <c r="L21482">
        <f t="shared" si="1055"/>
        <v>184929.848994906</v>
      </c>
      <c r="M21482">
        <f t="shared" si="1056"/>
        <v>1.12509351323859</v>
      </c>
    </row>
    <row r="21483" spans="1:13">
      <c r="A21483" s="2" t="s">
        <v>725</v>
      </c>
      <c r="B21483" s="2">
        <v>478</v>
      </c>
      <c r="C21483" s="2" t="s">
        <v>14</v>
      </c>
      <c r="D21483" s="2">
        <v>16.5</v>
      </c>
      <c r="E21483" s="2" t="s">
        <v>15</v>
      </c>
      <c r="F21483" s="2">
        <v>0.0345</v>
      </c>
      <c r="G21483" s="2">
        <v>0</v>
      </c>
      <c r="H21483" s="2">
        <v>0.0033</v>
      </c>
      <c r="I21483" s="4" t="s">
        <v>13613</v>
      </c>
      <c r="J21483" s="1">
        <f t="shared" si="1057"/>
        <v>45911.400042338</v>
      </c>
      <c r="K21483">
        <f>200000+SUM(G$2:G21483)-SUM(H$2:H21483)</f>
        <v>208063.37020836</v>
      </c>
      <c r="L21483">
        <f t="shared" si="1055"/>
        <v>184929.848994906</v>
      </c>
      <c r="M21483">
        <f t="shared" si="1056"/>
        <v>1.12509349539398</v>
      </c>
    </row>
    <row r="21484" spans="1:13">
      <c r="A21484" s="2" t="s">
        <v>725</v>
      </c>
      <c r="B21484" s="2">
        <v>153</v>
      </c>
      <c r="C21484" s="2" t="s">
        <v>14</v>
      </c>
      <c r="D21484" s="2">
        <v>5.28</v>
      </c>
      <c r="E21484" s="2" t="s">
        <v>15</v>
      </c>
      <c r="F21484" s="2">
        <v>0.0345</v>
      </c>
      <c r="G21484" s="2">
        <v>0</v>
      </c>
      <c r="H21484" s="2">
        <v>0.00106</v>
      </c>
      <c r="I21484" s="4" t="s">
        <v>13613</v>
      </c>
      <c r="J21484" s="1">
        <f t="shared" si="1057"/>
        <v>45911.400042338</v>
      </c>
      <c r="K21484">
        <f>200000+SUM(G$2:G21484)-SUM(H$2:H21484)</f>
        <v>208063.36914836</v>
      </c>
      <c r="L21484">
        <f t="shared" si="1055"/>
        <v>184929.848994906</v>
      </c>
      <c r="M21484">
        <f t="shared" si="1056"/>
        <v>1.12509348966208</v>
      </c>
    </row>
    <row r="21485" spans="1:13">
      <c r="A21485" s="2" t="s">
        <v>725</v>
      </c>
      <c r="B21485" s="2">
        <v>387</v>
      </c>
      <c r="C21485" s="2" t="s">
        <v>14</v>
      </c>
      <c r="D21485" s="2">
        <v>13.4</v>
      </c>
      <c r="E21485" s="2" t="s">
        <v>15</v>
      </c>
      <c r="F21485" s="2">
        <v>0.0345</v>
      </c>
      <c r="G21485" s="2">
        <v>0</v>
      </c>
      <c r="H21485" s="2">
        <v>0.00267</v>
      </c>
      <c r="I21485" s="4" t="s">
        <v>13613</v>
      </c>
      <c r="J21485" s="1">
        <f t="shared" si="1057"/>
        <v>45911.400042338</v>
      </c>
      <c r="K21485">
        <f>200000+SUM(G$2:G21485)-SUM(H$2:H21485)</f>
        <v>208063.36647836</v>
      </c>
      <c r="L21485">
        <f t="shared" si="1055"/>
        <v>184929.848994906</v>
      </c>
      <c r="M21485">
        <f t="shared" si="1056"/>
        <v>1.12509347522417</v>
      </c>
    </row>
    <row r="21486" spans="1:13">
      <c r="A21486" s="2" t="s">
        <v>725</v>
      </c>
      <c r="B21486" s="2">
        <v>1765</v>
      </c>
      <c r="C21486" s="2" t="s">
        <v>14</v>
      </c>
      <c r="D21486" s="2">
        <v>61</v>
      </c>
      <c r="E21486" s="2" t="s">
        <v>15</v>
      </c>
      <c r="F21486" s="2">
        <v>0.0345</v>
      </c>
      <c r="G21486" s="2">
        <v>0</v>
      </c>
      <c r="H21486" s="2">
        <v>0.0122</v>
      </c>
      <c r="I21486" s="4" t="s">
        <v>13613</v>
      </c>
      <c r="J21486" s="1">
        <f t="shared" si="1057"/>
        <v>45911.400042338</v>
      </c>
      <c r="K21486">
        <f>200000+SUM(G$2:G21486)-SUM(H$2:H21486)</f>
        <v>208063.35427836</v>
      </c>
      <c r="L21486">
        <f t="shared" si="1055"/>
        <v>184929.848994906</v>
      </c>
      <c r="M21486">
        <f t="shared" si="1056"/>
        <v>1.12509340925321</v>
      </c>
    </row>
    <row r="21487" spans="1:13">
      <c r="A21487" s="2" t="s">
        <v>725</v>
      </c>
      <c r="B21487" s="2">
        <v>8516</v>
      </c>
      <c r="C21487" s="2" t="s">
        <v>14</v>
      </c>
      <c r="D21487" s="2">
        <v>294</v>
      </c>
      <c r="E21487" s="2" t="s">
        <v>15</v>
      </c>
      <c r="F21487" s="2">
        <v>0.0345</v>
      </c>
      <c r="G21487" s="2">
        <v>0</v>
      </c>
      <c r="H21487" s="2">
        <v>0.0588</v>
      </c>
      <c r="I21487" s="4" t="s">
        <v>13613</v>
      </c>
      <c r="J21487" s="1">
        <f t="shared" si="1057"/>
        <v>45911.400042338</v>
      </c>
      <c r="K21487">
        <f>200000+SUM(G$2:G21487)-SUM(H$2:H21487)</f>
        <v>208063.29547836</v>
      </c>
      <c r="L21487">
        <f t="shared" si="1055"/>
        <v>184929.848994906</v>
      </c>
      <c r="M21487">
        <f t="shared" si="1056"/>
        <v>1.1250930912948</v>
      </c>
    </row>
    <row r="21488" spans="1:13">
      <c r="A21488" s="2" t="s">
        <v>725</v>
      </c>
      <c r="B21488" s="2">
        <v>3097</v>
      </c>
      <c r="C21488" s="2" t="s">
        <v>14</v>
      </c>
      <c r="D21488" s="2">
        <v>107</v>
      </c>
      <c r="E21488" s="2" t="s">
        <v>15</v>
      </c>
      <c r="F21488" s="2">
        <v>0.0345</v>
      </c>
      <c r="G21488" s="2">
        <v>0</v>
      </c>
      <c r="H21488" s="2">
        <v>0.0214</v>
      </c>
      <c r="I21488" s="4" t="s">
        <v>13613</v>
      </c>
      <c r="J21488" s="1">
        <f t="shared" si="1057"/>
        <v>45911.400042338</v>
      </c>
      <c r="K21488">
        <f>200000+SUM(G$2:G21488)-SUM(H$2:H21488)</f>
        <v>208063.27407836</v>
      </c>
      <c r="L21488">
        <f t="shared" si="1055"/>
        <v>184929.848994906</v>
      </c>
      <c r="M21488">
        <f t="shared" si="1056"/>
        <v>1.12509297557525</v>
      </c>
    </row>
    <row r="21489" spans="1:13">
      <c r="A21489" s="2" t="s">
        <v>725</v>
      </c>
      <c r="B21489" s="2">
        <v>13026</v>
      </c>
      <c r="C21489" s="2" t="s">
        <v>14</v>
      </c>
      <c r="D21489" s="2">
        <v>450</v>
      </c>
      <c r="E21489" s="2" t="s">
        <v>15</v>
      </c>
      <c r="F21489" s="2">
        <v>0.0345</v>
      </c>
      <c r="G21489" s="2">
        <v>0</v>
      </c>
      <c r="H21489" s="2">
        <v>0.09</v>
      </c>
      <c r="I21489" s="4" t="s">
        <v>13614</v>
      </c>
      <c r="J21489" s="1">
        <f t="shared" si="1057"/>
        <v>45911.4003896296</v>
      </c>
      <c r="K21489">
        <f>200000+SUM(G$2:G21489)-SUM(H$2:H21489)</f>
        <v>208063.18407836</v>
      </c>
      <c r="L21489">
        <f t="shared" si="1055"/>
        <v>184929.848994906</v>
      </c>
      <c r="M21489">
        <f t="shared" si="1056"/>
        <v>1.12509248890422</v>
      </c>
    </row>
    <row r="21490" spans="1:13">
      <c r="A21490" s="2" t="s">
        <v>725</v>
      </c>
      <c r="B21490" s="2">
        <v>1148</v>
      </c>
      <c r="C21490" s="2" t="s">
        <v>14</v>
      </c>
      <c r="D21490" s="2">
        <v>39.6</v>
      </c>
      <c r="E21490" s="2" t="s">
        <v>15</v>
      </c>
      <c r="F21490" s="2">
        <v>0.0345</v>
      </c>
      <c r="G21490" s="2">
        <v>0</v>
      </c>
      <c r="H21490" s="2">
        <v>0.00792</v>
      </c>
      <c r="I21490" s="4" t="s">
        <v>13615</v>
      </c>
      <c r="J21490" s="1">
        <f t="shared" si="1057"/>
        <v>45911.4007368634</v>
      </c>
      <c r="K21490">
        <f>200000+SUM(G$2:G21490)-SUM(H$2:H21490)</f>
        <v>208063.17615836</v>
      </c>
      <c r="L21490">
        <f t="shared" si="1055"/>
        <v>184929.848994906</v>
      </c>
      <c r="M21490">
        <f t="shared" si="1056"/>
        <v>1.12509244607717</v>
      </c>
    </row>
    <row r="21491" spans="1:13">
      <c r="A21491" s="2" t="s">
        <v>725</v>
      </c>
      <c r="B21491" s="2">
        <v>5977</v>
      </c>
      <c r="C21491" s="2" t="s">
        <v>14</v>
      </c>
      <c r="D21491" s="2">
        <v>206</v>
      </c>
      <c r="E21491" s="2" t="s">
        <v>15</v>
      </c>
      <c r="F21491" s="2">
        <v>0.0345</v>
      </c>
      <c r="G21491" s="2">
        <v>0</v>
      </c>
      <c r="H21491" s="2">
        <v>0.0412</v>
      </c>
      <c r="I21491" s="4" t="s">
        <v>13615</v>
      </c>
      <c r="J21491" s="1">
        <f t="shared" si="1057"/>
        <v>45911.4007368634</v>
      </c>
      <c r="K21491">
        <f>200000+SUM(G$2:G21491)-SUM(H$2:H21491)</f>
        <v>208063.13495836</v>
      </c>
      <c r="L21491">
        <f t="shared" si="1055"/>
        <v>184929.848994906</v>
      </c>
      <c r="M21491">
        <f t="shared" si="1056"/>
        <v>1.12509222328999</v>
      </c>
    </row>
    <row r="21492" spans="1:13">
      <c r="A21492" s="2" t="s">
        <v>369</v>
      </c>
      <c r="B21492" s="2">
        <v>45</v>
      </c>
      <c r="C21492" s="2" t="s">
        <v>14</v>
      </c>
      <c r="D21492" s="2">
        <v>1064</v>
      </c>
      <c r="E21492" s="2" t="s">
        <v>15</v>
      </c>
      <c r="F21492" s="2">
        <v>23.6</v>
      </c>
      <c r="G21492" s="2">
        <v>0</v>
      </c>
      <c r="H21492" s="2">
        <v>0.213</v>
      </c>
      <c r="I21492" s="4" t="s">
        <v>13616</v>
      </c>
      <c r="J21492" s="1">
        <f t="shared" si="1057"/>
        <v>45911.4030382523</v>
      </c>
      <c r="K21492">
        <f>200000+SUM(G$2:G21492)-SUM(H$2:H21492)</f>
        <v>208062.92195836</v>
      </c>
      <c r="L21492">
        <f t="shared" si="1055"/>
        <v>184929.848994906</v>
      </c>
      <c r="M21492">
        <f t="shared" si="1056"/>
        <v>1.12509107150188</v>
      </c>
    </row>
    <row r="21493" spans="1:13">
      <c r="A21493" s="2" t="s">
        <v>369</v>
      </c>
      <c r="B21493" s="2">
        <v>23</v>
      </c>
      <c r="C21493" s="2" t="s">
        <v>14</v>
      </c>
      <c r="D21493" s="2">
        <v>543</v>
      </c>
      <c r="E21493" s="2" t="s">
        <v>15</v>
      </c>
      <c r="F21493" s="2">
        <v>23.6</v>
      </c>
      <c r="G21493" s="2">
        <v>0</v>
      </c>
      <c r="H21493" s="2">
        <v>0.109</v>
      </c>
      <c r="I21493" s="4" t="s">
        <v>13616</v>
      </c>
      <c r="J21493" s="1">
        <f t="shared" si="1057"/>
        <v>45911.4030382523</v>
      </c>
      <c r="K21493">
        <f>200000+SUM(G$2:G21493)-SUM(H$2:H21493)</f>
        <v>208062.81295836</v>
      </c>
      <c r="L21493">
        <f t="shared" si="1055"/>
        <v>184929.848994906</v>
      </c>
      <c r="M21493">
        <f t="shared" si="1056"/>
        <v>1.12509048208919</v>
      </c>
    </row>
    <row r="21494" spans="1:13">
      <c r="A21494" s="2" t="s">
        <v>369</v>
      </c>
      <c r="B21494" s="2">
        <v>38.6</v>
      </c>
      <c r="C21494" s="2" t="s">
        <v>14</v>
      </c>
      <c r="D21494" s="2">
        <v>912</v>
      </c>
      <c r="E21494" s="2" t="s">
        <v>15</v>
      </c>
      <c r="F21494" s="2">
        <v>23.6</v>
      </c>
      <c r="G21494" s="2">
        <v>0</v>
      </c>
      <c r="H21494" s="2">
        <v>0.182</v>
      </c>
      <c r="I21494" s="4" t="s">
        <v>13616</v>
      </c>
      <c r="J21494" s="1">
        <f t="shared" si="1057"/>
        <v>45911.4030382523</v>
      </c>
      <c r="K21494">
        <f>200000+SUM(G$2:G21494)-SUM(H$2:H21494)</f>
        <v>208062.63095836</v>
      </c>
      <c r="L21494">
        <f t="shared" si="1055"/>
        <v>184929.848994906</v>
      </c>
      <c r="M21494">
        <f t="shared" si="1056"/>
        <v>1.12508949793222</v>
      </c>
    </row>
    <row r="21495" spans="1:13">
      <c r="A21495" s="2" t="s">
        <v>369</v>
      </c>
      <c r="B21495" s="2">
        <v>15.2</v>
      </c>
      <c r="C21495" s="2" t="s">
        <v>14</v>
      </c>
      <c r="D21495" s="2">
        <v>359</v>
      </c>
      <c r="E21495" s="2" t="s">
        <v>15</v>
      </c>
      <c r="F21495" s="2">
        <v>23.6</v>
      </c>
      <c r="G21495" s="2">
        <v>0</v>
      </c>
      <c r="H21495" s="2">
        <v>0.0718</v>
      </c>
      <c r="I21495" s="4" t="s">
        <v>13616</v>
      </c>
      <c r="J21495" s="1">
        <f t="shared" si="1057"/>
        <v>45911.4030382523</v>
      </c>
      <c r="K21495">
        <f>200000+SUM(G$2:G21495)-SUM(H$2:H21495)</f>
        <v>208062.55915836</v>
      </c>
      <c r="L21495">
        <f t="shared" si="1055"/>
        <v>184929.848994906</v>
      </c>
      <c r="M21495">
        <f t="shared" si="1056"/>
        <v>1.12508910967689</v>
      </c>
    </row>
    <row r="21496" spans="1:13">
      <c r="A21496" s="2" t="s">
        <v>725</v>
      </c>
      <c r="B21496" s="2">
        <v>6740</v>
      </c>
      <c r="C21496" s="2" t="s">
        <v>14</v>
      </c>
      <c r="D21496" s="2">
        <v>232</v>
      </c>
      <c r="E21496" s="2" t="s">
        <v>15</v>
      </c>
      <c r="F21496" s="2">
        <v>0.0345</v>
      </c>
      <c r="G21496" s="2">
        <v>0</v>
      </c>
      <c r="H21496" s="2">
        <v>0.0465</v>
      </c>
      <c r="I21496" s="4" t="s">
        <v>13617</v>
      </c>
      <c r="J21496" s="1">
        <f t="shared" si="1057"/>
        <v>45911.4055906713</v>
      </c>
      <c r="K21496">
        <f>200000+SUM(G$2:G21496)-SUM(H$2:H21496)</f>
        <v>208062.51265836</v>
      </c>
      <c r="L21496">
        <f t="shared" si="1055"/>
        <v>184929.848994906</v>
      </c>
      <c r="M21496">
        <f t="shared" si="1056"/>
        <v>1.12508885823019</v>
      </c>
    </row>
    <row r="21497" spans="1:13">
      <c r="A21497" s="2" t="s">
        <v>725</v>
      </c>
      <c r="B21497" s="2">
        <v>10312</v>
      </c>
      <c r="C21497" s="2" t="s">
        <v>14</v>
      </c>
      <c r="D21497" s="2">
        <v>356</v>
      </c>
      <c r="E21497" s="2" t="s">
        <v>15</v>
      </c>
      <c r="F21497" s="2">
        <v>0.0345</v>
      </c>
      <c r="G21497" s="2">
        <v>0</v>
      </c>
      <c r="H21497" s="2">
        <v>0.0711</v>
      </c>
      <c r="I21497" s="4" t="s">
        <v>13617</v>
      </c>
      <c r="J21497" s="1">
        <f t="shared" si="1057"/>
        <v>45911.4055906713</v>
      </c>
      <c r="K21497">
        <f>200000+SUM(G$2:G21497)-SUM(H$2:H21497)</f>
        <v>208062.44155836</v>
      </c>
      <c r="L21497">
        <f t="shared" si="1055"/>
        <v>184929.848994906</v>
      </c>
      <c r="M21497">
        <f t="shared" si="1056"/>
        <v>1.12508847376008</v>
      </c>
    </row>
    <row r="21498" spans="1:13">
      <c r="A21498" s="2" t="s">
        <v>40</v>
      </c>
      <c r="B21498" s="2">
        <v>0.576</v>
      </c>
      <c r="C21498" s="2" t="s">
        <v>14</v>
      </c>
      <c r="D21498" s="2">
        <v>2513</v>
      </c>
      <c r="E21498" s="2" t="s">
        <v>15</v>
      </c>
      <c r="F21498" s="2">
        <v>4363</v>
      </c>
      <c r="G21498" s="2">
        <v>0</v>
      </c>
      <c r="H21498" s="2">
        <v>0.503</v>
      </c>
      <c r="I21498" s="4" t="s">
        <v>13618</v>
      </c>
      <c r="J21498" s="1">
        <f t="shared" si="1057"/>
        <v>45911.4105445139</v>
      </c>
      <c r="K21498">
        <f>200000+SUM(G$2:G21498)-SUM(H$2:H21498)</f>
        <v>208061.93855836</v>
      </c>
      <c r="L21498">
        <f t="shared" si="1055"/>
        <v>184929.848994906</v>
      </c>
      <c r="M21498">
        <f t="shared" si="1056"/>
        <v>1.12508575380977</v>
      </c>
    </row>
    <row r="21499" spans="1:13">
      <c r="A21499" s="2" t="s">
        <v>3943</v>
      </c>
      <c r="B21499" s="2">
        <v>4</v>
      </c>
      <c r="C21499" s="2" t="s">
        <v>19</v>
      </c>
      <c r="D21499" s="2">
        <v>72.1</v>
      </c>
      <c r="E21499" s="2" t="s">
        <v>15</v>
      </c>
      <c r="F21499" s="2">
        <v>18</v>
      </c>
      <c r="G21499" s="2">
        <v>0</v>
      </c>
      <c r="H21499" s="2">
        <v>0.0144</v>
      </c>
      <c r="I21499" s="4" t="s">
        <v>13619</v>
      </c>
      <c r="J21499" s="1">
        <f t="shared" si="1057"/>
        <v>45911.4243764699</v>
      </c>
      <c r="K21499">
        <f>200000+SUM(G$2:G21499)-SUM(H$2:H21499)</f>
        <v>208061.92415836</v>
      </c>
      <c r="L21499">
        <f t="shared" si="1055"/>
        <v>184929.848994906</v>
      </c>
      <c r="M21499">
        <f t="shared" si="1056"/>
        <v>1.1250856759424</v>
      </c>
    </row>
    <row r="21500" spans="1:13">
      <c r="A21500" s="2" t="s">
        <v>3951</v>
      </c>
      <c r="B21500" s="2">
        <v>63</v>
      </c>
      <c r="C21500" s="2" t="s">
        <v>14</v>
      </c>
      <c r="D21500" s="2">
        <v>228</v>
      </c>
      <c r="E21500" s="2" t="s">
        <v>15</v>
      </c>
      <c r="F21500" s="2">
        <v>3.63</v>
      </c>
      <c r="G21500" s="2">
        <v>0</v>
      </c>
      <c r="H21500" s="2">
        <v>0.0457</v>
      </c>
      <c r="I21500" s="4" t="s">
        <v>13620</v>
      </c>
      <c r="J21500" s="1">
        <f t="shared" si="1057"/>
        <v>45911.4398927778</v>
      </c>
      <c r="K21500">
        <f>200000+SUM(G$2:G21500)-SUM(H$2:H21500)</f>
        <v>208061.87845836</v>
      </c>
      <c r="L21500">
        <f t="shared" si="1055"/>
        <v>184929.848994906</v>
      </c>
      <c r="M21500">
        <f t="shared" si="1056"/>
        <v>1.12508542882167</v>
      </c>
    </row>
    <row r="21501" spans="1:13">
      <c r="A21501" s="2" t="s">
        <v>1238</v>
      </c>
      <c r="B21501" s="2">
        <v>719</v>
      </c>
      <c r="C21501" s="2" t="s">
        <v>17</v>
      </c>
      <c r="D21501" s="2">
        <v>236</v>
      </c>
      <c r="E21501" s="2" t="s">
        <v>15</v>
      </c>
      <c r="F21501" s="2">
        <v>0.328</v>
      </c>
      <c r="G21501" s="2">
        <v>6.05</v>
      </c>
      <c r="H21501" s="2">
        <v>0.0471</v>
      </c>
      <c r="I21501" s="4" t="s">
        <v>13621</v>
      </c>
      <c r="J21501" s="1">
        <f t="shared" si="1057"/>
        <v>45911.4409623843</v>
      </c>
      <c r="K21501">
        <f>200000+SUM(G$2:G21501)-SUM(H$2:H21501)</f>
        <v>208067.88135836</v>
      </c>
      <c r="L21501">
        <f t="shared" si="1055"/>
        <v>184929.848994906</v>
      </c>
      <c r="M21501">
        <f t="shared" si="1056"/>
        <v>1.12511788923859</v>
      </c>
    </row>
    <row r="21502" spans="1:13">
      <c r="A21502" s="2" t="s">
        <v>118</v>
      </c>
      <c r="B21502" s="2">
        <v>20.9</v>
      </c>
      <c r="C21502" s="2" t="s">
        <v>14</v>
      </c>
      <c r="D21502" s="2">
        <v>4680</v>
      </c>
      <c r="E21502" s="2" t="s">
        <v>15</v>
      </c>
      <c r="F21502" s="2">
        <v>224</v>
      </c>
      <c r="G21502" s="2">
        <v>0</v>
      </c>
      <c r="H21502" s="2">
        <v>0.936</v>
      </c>
      <c r="I21502" s="4" t="s">
        <v>13622</v>
      </c>
      <c r="J21502" s="1">
        <f t="shared" si="1057"/>
        <v>45911.4674816898</v>
      </c>
      <c r="K21502">
        <f>200000+SUM(G$2:G21502)-SUM(H$2:H21502)</f>
        <v>208066.94535836</v>
      </c>
      <c r="L21502">
        <f t="shared" si="1055"/>
        <v>184929.848994906</v>
      </c>
      <c r="M21502">
        <f t="shared" si="1056"/>
        <v>1.12511282785988</v>
      </c>
    </row>
    <row r="21503" spans="1:13">
      <c r="A21503" s="2" t="s">
        <v>118</v>
      </c>
      <c r="B21503" s="2">
        <v>0.03</v>
      </c>
      <c r="C21503" s="2" t="s">
        <v>14</v>
      </c>
      <c r="D21503" s="2">
        <v>6.71</v>
      </c>
      <c r="E21503" s="2" t="s">
        <v>15</v>
      </c>
      <c r="F21503" s="2">
        <v>224</v>
      </c>
      <c r="G21503" s="2">
        <v>0</v>
      </c>
      <c r="H21503" s="2">
        <v>0.00134</v>
      </c>
      <c r="I21503" s="4" t="s">
        <v>13622</v>
      </c>
      <c r="J21503" s="1">
        <f t="shared" si="1057"/>
        <v>45911.4674816898</v>
      </c>
      <c r="K21503">
        <f>200000+SUM(G$2:G21503)-SUM(H$2:H21503)</f>
        <v>208066.94401836</v>
      </c>
      <c r="L21503">
        <f t="shared" si="1055"/>
        <v>184929.848994906</v>
      </c>
      <c r="M21503">
        <f t="shared" si="1056"/>
        <v>1.12511282061389</v>
      </c>
    </row>
    <row r="21504" spans="1:13">
      <c r="A21504" s="2" t="s">
        <v>118</v>
      </c>
      <c r="B21504" s="2">
        <v>0.09</v>
      </c>
      <c r="C21504" s="2" t="s">
        <v>14</v>
      </c>
      <c r="D21504" s="2">
        <v>20.1</v>
      </c>
      <c r="E21504" s="2" t="s">
        <v>15</v>
      </c>
      <c r="F21504" s="2">
        <v>224</v>
      </c>
      <c r="G21504" s="2">
        <v>0</v>
      </c>
      <c r="H21504" s="2">
        <v>0.00403</v>
      </c>
      <c r="I21504" s="4" t="s">
        <v>13622</v>
      </c>
      <c r="J21504" s="1">
        <f t="shared" si="1057"/>
        <v>45911.4674816898</v>
      </c>
      <c r="K21504">
        <f>200000+SUM(G$2:G21504)-SUM(H$2:H21504)</f>
        <v>208066.93998836</v>
      </c>
      <c r="L21504">
        <f t="shared" si="1055"/>
        <v>184929.848994906</v>
      </c>
      <c r="M21504">
        <f t="shared" si="1056"/>
        <v>1.12511279882185</v>
      </c>
    </row>
    <row r="21505" spans="1:13">
      <c r="A21505" s="2" t="s">
        <v>118</v>
      </c>
      <c r="B21505" s="2">
        <v>0.09</v>
      </c>
      <c r="C21505" s="2" t="s">
        <v>14</v>
      </c>
      <c r="D21505" s="2">
        <v>20.1</v>
      </c>
      <c r="E21505" s="2" t="s">
        <v>15</v>
      </c>
      <c r="F21505" s="2">
        <v>224</v>
      </c>
      <c r="G21505" s="2">
        <v>0</v>
      </c>
      <c r="H21505" s="2">
        <v>0.00403</v>
      </c>
      <c r="I21505" s="4" t="s">
        <v>13622</v>
      </c>
      <c r="J21505" s="1">
        <f t="shared" si="1057"/>
        <v>45911.4674816898</v>
      </c>
      <c r="K21505">
        <f>200000+SUM(G$2:G21505)-SUM(H$2:H21505)</f>
        <v>208066.93595836</v>
      </c>
      <c r="L21505">
        <f t="shared" si="1055"/>
        <v>184929.848994906</v>
      </c>
      <c r="M21505">
        <f t="shared" si="1056"/>
        <v>1.1251127770298</v>
      </c>
    </row>
    <row r="21506" spans="1:13">
      <c r="A21506" s="2" t="s">
        <v>118</v>
      </c>
      <c r="B21506" s="2">
        <v>1.34</v>
      </c>
      <c r="C21506" s="2" t="s">
        <v>14</v>
      </c>
      <c r="D21506" s="2">
        <v>300</v>
      </c>
      <c r="E21506" s="2" t="s">
        <v>15</v>
      </c>
      <c r="F21506" s="2">
        <v>224</v>
      </c>
      <c r="G21506" s="2">
        <v>0</v>
      </c>
      <c r="H21506" s="2">
        <v>0.06</v>
      </c>
      <c r="I21506" s="4" t="s">
        <v>13622</v>
      </c>
      <c r="J21506" s="1">
        <f t="shared" si="1057"/>
        <v>45911.4674816898</v>
      </c>
      <c r="K21506">
        <f>200000+SUM(G$2:G21506)-SUM(H$2:H21506)</f>
        <v>208066.87595836</v>
      </c>
      <c r="L21506">
        <f t="shared" si="1055"/>
        <v>184929.848994906</v>
      </c>
      <c r="M21506">
        <f t="shared" si="1056"/>
        <v>1.12511245258245</v>
      </c>
    </row>
    <row r="21507" spans="1:13">
      <c r="A21507" s="2" t="s">
        <v>118</v>
      </c>
      <c r="B21507" s="2">
        <v>0.61</v>
      </c>
      <c r="C21507" s="2" t="s">
        <v>14</v>
      </c>
      <c r="D21507" s="2">
        <v>136</v>
      </c>
      <c r="E21507" s="2" t="s">
        <v>15</v>
      </c>
      <c r="F21507" s="2">
        <v>224</v>
      </c>
      <c r="G21507" s="2">
        <v>0</v>
      </c>
      <c r="H21507" s="2">
        <v>0.0273</v>
      </c>
      <c r="I21507" s="4" t="s">
        <v>13622</v>
      </c>
      <c r="J21507" s="1">
        <f t="shared" si="1057"/>
        <v>45911.4674816898</v>
      </c>
      <c r="K21507">
        <f>200000+SUM(G$2:G21507)-SUM(H$2:H21507)</f>
        <v>208066.84865836</v>
      </c>
      <c r="L21507">
        <f t="shared" si="1055"/>
        <v>184929.848994906</v>
      </c>
      <c r="M21507">
        <f t="shared" si="1056"/>
        <v>1.1251123049589</v>
      </c>
    </row>
    <row r="21508" spans="1:13">
      <c r="A21508" s="2" t="s">
        <v>118</v>
      </c>
      <c r="B21508" s="2">
        <v>38.6</v>
      </c>
      <c r="C21508" s="2" t="s">
        <v>14</v>
      </c>
      <c r="D21508" s="2">
        <v>8639</v>
      </c>
      <c r="E21508" s="2" t="s">
        <v>15</v>
      </c>
      <c r="F21508" s="2">
        <v>224</v>
      </c>
      <c r="G21508" s="2">
        <v>0</v>
      </c>
      <c r="H21508" s="2">
        <v>1.73</v>
      </c>
      <c r="I21508" s="4" t="s">
        <v>13622</v>
      </c>
      <c r="J21508" s="1">
        <f t="shared" si="1057"/>
        <v>45911.4674816898</v>
      </c>
      <c r="K21508">
        <f>200000+SUM(G$2:G21508)-SUM(H$2:H21508)</f>
        <v>208065.11865836</v>
      </c>
      <c r="L21508">
        <f t="shared" si="1055"/>
        <v>184929.848994906</v>
      </c>
      <c r="M21508">
        <f t="shared" si="1056"/>
        <v>1.12510295006022</v>
      </c>
    </row>
    <row r="21509" spans="1:13">
      <c r="A21509" s="2" t="s">
        <v>725</v>
      </c>
      <c r="B21509" s="2">
        <v>922</v>
      </c>
      <c r="C21509" s="2" t="s">
        <v>14</v>
      </c>
      <c r="D21509" s="2">
        <v>31.4</v>
      </c>
      <c r="E21509" s="2" t="s">
        <v>15</v>
      </c>
      <c r="F21509" s="2">
        <v>0.034</v>
      </c>
      <c r="G21509" s="2">
        <v>0</v>
      </c>
      <c r="H21509" s="2">
        <v>0.00627</v>
      </c>
      <c r="I21509" s="4" t="s">
        <v>13623</v>
      </c>
      <c r="J21509" s="1">
        <f t="shared" si="1057"/>
        <v>45911.4675914931</v>
      </c>
      <c r="K21509">
        <f>200000+SUM(G$2:G21509)-SUM(H$2:H21509)</f>
        <v>208065.11238836</v>
      </c>
      <c r="L21509">
        <f t="shared" si="1055"/>
        <v>184929.848994906</v>
      </c>
      <c r="M21509">
        <f t="shared" si="1056"/>
        <v>1.12510291615547</v>
      </c>
    </row>
    <row r="21510" spans="1:13">
      <c r="A21510" s="2" t="s">
        <v>725</v>
      </c>
      <c r="B21510" s="2">
        <v>27917</v>
      </c>
      <c r="C21510" s="2" t="s">
        <v>14</v>
      </c>
      <c r="D21510" s="2">
        <v>950</v>
      </c>
      <c r="E21510" s="2" t="s">
        <v>15</v>
      </c>
      <c r="F21510" s="2">
        <v>0.034</v>
      </c>
      <c r="G21510" s="2">
        <v>0</v>
      </c>
      <c r="H21510" s="2">
        <v>0.19</v>
      </c>
      <c r="I21510" s="4" t="s">
        <v>13623</v>
      </c>
      <c r="J21510" s="1">
        <f t="shared" si="1057"/>
        <v>45911.4675914931</v>
      </c>
      <c r="K21510">
        <f>200000+SUM(G$2:G21510)-SUM(H$2:H21510)</f>
        <v>208064.92238836</v>
      </c>
      <c r="L21510">
        <f t="shared" si="1055"/>
        <v>184929.848994906</v>
      </c>
      <c r="M21510">
        <f t="shared" si="1056"/>
        <v>1.12510188873886</v>
      </c>
    </row>
    <row r="21511" spans="1:13">
      <c r="A21511" s="2" t="s">
        <v>725</v>
      </c>
      <c r="B21511" s="2">
        <v>7222</v>
      </c>
      <c r="C21511" s="2" t="s">
        <v>14</v>
      </c>
      <c r="D21511" s="2">
        <v>246</v>
      </c>
      <c r="E21511" s="2" t="s">
        <v>15</v>
      </c>
      <c r="F21511" s="2">
        <v>0.034</v>
      </c>
      <c r="G21511" s="2">
        <v>0</v>
      </c>
      <c r="H21511" s="2">
        <v>0.0491</v>
      </c>
      <c r="I21511" s="4" t="s">
        <v>13623</v>
      </c>
      <c r="J21511" s="1">
        <f t="shared" si="1057"/>
        <v>45911.4675914931</v>
      </c>
      <c r="K21511">
        <f>200000+SUM(G$2:G21511)-SUM(H$2:H21511)</f>
        <v>208064.87328836</v>
      </c>
      <c r="L21511">
        <f t="shared" ref="L21511:L21574" si="1058">L21510</f>
        <v>184929.848994906</v>
      </c>
      <c r="M21511">
        <f t="shared" ref="M21511:M21574" si="1059">K21511/L21511</f>
        <v>1.12510162323277</v>
      </c>
    </row>
    <row r="21512" spans="1:13">
      <c r="A21512" s="2" t="s">
        <v>725</v>
      </c>
      <c r="B21512" s="2">
        <v>485</v>
      </c>
      <c r="C21512" s="2" t="s">
        <v>14</v>
      </c>
      <c r="D21512" s="2">
        <v>16.5</v>
      </c>
      <c r="E21512" s="2" t="s">
        <v>15</v>
      </c>
      <c r="F21512" s="2">
        <v>0.034</v>
      </c>
      <c r="G21512" s="2">
        <v>0</v>
      </c>
      <c r="H21512" s="2">
        <v>0.0033</v>
      </c>
      <c r="I21512" s="4" t="s">
        <v>13623</v>
      </c>
      <c r="J21512" s="1">
        <f t="shared" si="1057"/>
        <v>45911.4675914931</v>
      </c>
      <c r="K21512">
        <f>200000+SUM(G$2:G21512)-SUM(H$2:H21512)</f>
        <v>208064.86998836</v>
      </c>
      <c r="L21512">
        <f t="shared" si="1058"/>
        <v>184929.848994906</v>
      </c>
      <c r="M21512">
        <f t="shared" si="1059"/>
        <v>1.12510160538817</v>
      </c>
    </row>
    <row r="21513" spans="1:13">
      <c r="A21513" s="2" t="s">
        <v>725</v>
      </c>
      <c r="B21513" s="2">
        <v>736</v>
      </c>
      <c r="C21513" s="2" t="s">
        <v>14</v>
      </c>
      <c r="D21513" s="2">
        <v>25</v>
      </c>
      <c r="E21513" s="2" t="s">
        <v>15</v>
      </c>
      <c r="F21513" s="2">
        <v>0.034</v>
      </c>
      <c r="G21513" s="2">
        <v>0</v>
      </c>
      <c r="H21513" s="2">
        <v>0.00501</v>
      </c>
      <c r="I21513" s="4" t="s">
        <v>13623</v>
      </c>
      <c r="J21513" s="1">
        <f t="shared" si="1057"/>
        <v>45911.4675914931</v>
      </c>
      <c r="K21513">
        <f>200000+SUM(G$2:G21513)-SUM(H$2:H21513)</f>
        <v>208064.86497836</v>
      </c>
      <c r="L21513">
        <f t="shared" si="1058"/>
        <v>184929.848994906</v>
      </c>
      <c r="M21513">
        <f t="shared" si="1059"/>
        <v>1.12510157829681</v>
      </c>
    </row>
    <row r="21514" spans="1:13">
      <c r="A21514" s="2" t="s">
        <v>725</v>
      </c>
      <c r="B21514" s="2">
        <v>295</v>
      </c>
      <c r="C21514" s="2" t="s">
        <v>14</v>
      </c>
      <c r="D21514" s="2">
        <v>10</v>
      </c>
      <c r="E21514" s="2" t="s">
        <v>15</v>
      </c>
      <c r="F21514" s="2">
        <v>0.034</v>
      </c>
      <c r="G21514" s="2">
        <v>0</v>
      </c>
      <c r="H21514" s="2">
        <v>0.00201</v>
      </c>
      <c r="I21514" s="4" t="s">
        <v>13623</v>
      </c>
      <c r="J21514" s="1">
        <f t="shared" si="1057"/>
        <v>45911.4675914931</v>
      </c>
      <c r="K21514">
        <f>200000+SUM(G$2:G21514)-SUM(H$2:H21514)</f>
        <v>208064.86296836</v>
      </c>
      <c r="L21514">
        <f t="shared" si="1058"/>
        <v>184929.848994906</v>
      </c>
      <c r="M21514">
        <f t="shared" si="1059"/>
        <v>1.12510156742783</v>
      </c>
    </row>
    <row r="21515" spans="1:13">
      <c r="A21515" s="2" t="s">
        <v>725</v>
      </c>
      <c r="B21515" s="2">
        <v>1711</v>
      </c>
      <c r="C21515" s="2" t="s">
        <v>14</v>
      </c>
      <c r="D21515" s="2">
        <v>58.2</v>
      </c>
      <c r="E21515" s="2" t="s">
        <v>15</v>
      </c>
      <c r="F21515" s="2">
        <v>0.034</v>
      </c>
      <c r="G21515" s="2">
        <v>0</v>
      </c>
      <c r="H21515" s="2">
        <v>0.0116</v>
      </c>
      <c r="I21515" s="4" t="s">
        <v>13623</v>
      </c>
      <c r="J21515" s="1">
        <f t="shared" si="1057"/>
        <v>45911.4675914931</v>
      </c>
      <c r="K21515">
        <f>200000+SUM(G$2:G21515)-SUM(H$2:H21515)</f>
        <v>208064.85136836</v>
      </c>
      <c r="L21515">
        <f t="shared" si="1058"/>
        <v>184929.848994906</v>
      </c>
      <c r="M21515">
        <f t="shared" si="1059"/>
        <v>1.12510150470134</v>
      </c>
    </row>
    <row r="21516" spans="1:13">
      <c r="A21516" s="2" t="s">
        <v>3962</v>
      </c>
      <c r="B21516" s="2">
        <v>11.7</v>
      </c>
      <c r="C21516" s="2" t="s">
        <v>17</v>
      </c>
      <c r="D21516" s="2">
        <v>83.8</v>
      </c>
      <c r="E21516" s="2" t="s">
        <v>15</v>
      </c>
      <c r="F21516" s="2">
        <v>7.16</v>
      </c>
      <c r="G21516" s="2">
        <v>4.98</v>
      </c>
      <c r="H21516" s="2">
        <v>0.0168</v>
      </c>
      <c r="I21516" s="4" t="s">
        <v>13624</v>
      </c>
      <c r="J21516" s="1">
        <f t="shared" si="1057"/>
        <v>45911.4740815856</v>
      </c>
      <c r="K21516">
        <f>200000+SUM(G$2:G21516)-SUM(H$2:H21516)</f>
        <v>208069.81456836</v>
      </c>
      <c r="L21516">
        <f t="shared" si="1058"/>
        <v>184929.848994906</v>
      </c>
      <c r="M21516">
        <f t="shared" si="1059"/>
        <v>1.12512834298638</v>
      </c>
    </row>
    <row r="21517" spans="1:13">
      <c r="A21517" s="2" t="s">
        <v>3948</v>
      </c>
      <c r="B21517" s="2">
        <v>3.4</v>
      </c>
      <c r="C21517" s="2" t="s">
        <v>17</v>
      </c>
      <c r="D21517" s="2">
        <v>51.6</v>
      </c>
      <c r="E21517" s="2" t="s">
        <v>15</v>
      </c>
      <c r="F21517" s="2">
        <v>15.2</v>
      </c>
      <c r="G21517" s="2">
        <v>2.93</v>
      </c>
      <c r="H21517" s="2">
        <v>0.0103</v>
      </c>
      <c r="I21517" s="4" t="s">
        <v>13625</v>
      </c>
      <c r="J21517" s="1">
        <f t="shared" si="1057"/>
        <v>45911.4743228588</v>
      </c>
      <c r="K21517">
        <f>200000+SUM(G$2:G21517)-SUM(H$2:H21517)</f>
        <v>208072.73426836</v>
      </c>
      <c r="L21517">
        <f t="shared" si="1058"/>
        <v>184929.848994906</v>
      </c>
      <c r="M21517">
        <f t="shared" si="1059"/>
        <v>1.12514413113532</v>
      </c>
    </row>
    <row r="21518" spans="1:13">
      <c r="A21518" s="2" t="s">
        <v>3948</v>
      </c>
      <c r="B21518" s="2">
        <v>0.8</v>
      </c>
      <c r="C21518" s="2" t="s">
        <v>17</v>
      </c>
      <c r="D21518" s="2">
        <v>12.1</v>
      </c>
      <c r="E21518" s="2" t="s">
        <v>15</v>
      </c>
      <c r="F21518" s="2">
        <v>15.2</v>
      </c>
      <c r="G21518" s="2">
        <v>0.69</v>
      </c>
      <c r="H21518" s="2">
        <v>0.00243</v>
      </c>
      <c r="I21518" s="4" t="s">
        <v>13625</v>
      </c>
      <c r="J21518" s="1">
        <f t="shared" si="1057"/>
        <v>45911.4743228588</v>
      </c>
      <c r="K21518">
        <f>200000+SUM(G$2:G21518)-SUM(H$2:H21518)</f>
        <v>208073.42183836</v>
      </c>
      <c r="L21518">
        <f t="shared" si="1058"/>
        <v>184929.848994906</v>
      </c>
      <c r="M21518">
        <f t="shared" si="1059"/>
        <v>1.12514784913977</v>
      </c>
    </row>
    <row r="21519" spans="1:13">
      <c r="A21519" s="2" t="s">
        <v>3948</v>
      </c>
      <c r="B21519" s="2">
        <v>1.2</v>
      </c>
      <c r="C21519" s="2" t="s">
        <v>17</v>
      </c>
      <c r="D21519" s="2">
        <v>18.2</v>
      </c>
      <c r="E21519" s="2" t="s">
        <v>15</v>
      </c>
      <c r="F21519" s="2">
        <v>15.2</v>
      </c>
      <c r="G21519" s="2">
        <v>1.04</v>
      </c>
      <c r="H21519" s="2">
        <v>0.00364</v>
      </c>
      <c r="I21519" s="4" t="s">
        <v>13625</v>
      </c>
      <c r="J21519" s="1">
        <f t="shared" si="1057"/>
        <v>45911.4743228588</v>
      </c>
      <c r="K21519">
        <f>200000+SUM(G$2:G21519)-SUM(H$2:H21519)</f>
        <v>208074.45819836</v>
      </c>
      <c r="L21519">
        <f t="shared" si="1058"/>
        <v>184929.848994906</v>
      </c>
      <c r="M21519">
        <f t="shared" si="1059"/>
        <v>1.12515345321075</v>
      </c>
    </row>
    <row r="21520" spans="1:13">
      <c r="A21520" s="2" t="s">
        <v>3948</v>
      </c>
      <c r="B21520" s="2">
        <v>4</v>
      </c>
      <c r="C21520" s="2" t="s">
        <v>17</v>
      </c>
      <c r="D21520" s="2">
        <v>60.7</v>
      </c>
      <c r="E21520" s="2" t="s">
        <v>15</v>
      </c>
      <c r="F21520" s="2">
        <v>15.2</v>
      </c>
      <c r="G21520" s="2">
        <v>3.45</v>
      </c>
      <c r="H21520" s="2">
        <v>0.0121</v>
      </c>
      <c r="I21520" s="4" t="s">
        <v>13625</v>
      </c>
      <c r="J21520" s="1">
        <f t="shared" si="1057"/>
        <v>45911.4743228588</v>
      </c>
      <c r="K21520">
        <f>200000+SUM(G$2:G21520)-SUM(H$2:H21520)</f>
        <v>208077.89609836</v>
      </c>
      <c r="L21520">
        <f t="shared" si="1058"/>
        <v>184929.848994906</v>
      </c>
      <c r="M21520">
        <f t="shared" si="1059"/>
        <v>1.12517204350333</v>
      </c>
    </row>
    <row r="21521" spans="1:13">
      <c r="A21521" s="2" t="s">
        <v>12904</v>
      </c>
      <c r="B21521" s="2">
        <v>244</v>
      </c>
      <c r="C21521" s="2" t="s">
        <v>17</v>
      </c>
      <c r="D21521" s="2">
        <v>41.5</v>
      </c>
      <c r="E21521" s="2" t="s">
        <v>15</v>
      </c>
      <c r="F21521" s="2">
        <v>0.17</v>
      </c>
      <c r="G21521" s="2">
        <v>0.402</v>
      </c>
      <c r="H21521" s="2">
        <v>0.00829</v>
      </c>
      <c r="I21521" s="4" t="s">
        <v>13626</v>
      </c>
      <c r="J21521" s="1">
        <f t="shared" si="1057"/>
        <v>45911.4743228704</v>
      </c>
      <c r="K21521">
        <f>200000+SUM(G$2:G21521)-SUM(H$2:H21521)</f>
        <v>208078.28980836</v>
      </c>
      <c r="L21521">
        <f t="shared" si="1058"/>
        <v>184929.848994906</v>
      </c>
      <c r="M21521">
        <f t="shared" si="1059"/>
        <v>1.12517417247278</v>
      </c>
    </row>
    <row r="21522" spans="1:13">
      <c r="A21522" s="2" t="s">
        <v>123</v>
      </c>
      <c r="B21522" s="2">
        <v>5.94</v>
      </c>
      <c r="C21522" s="2" t="s">
        <v>17</v>
      </c>
      <c r="D21522" s="2">
        <v>126</v>
      </c>
      <c r="E21522" s="2" t="s">
        <v>15</v>
      </c>
      <c r="F21522" s="2">
        <v>21.2</v>
      </c>
      <c r="G21522" s="2">
        <v>3.1</v>
      </c>
      <c r="H21522" s="2">
        <v>0.0252</v>
      </c>
      <c r="I21522" s="4" t="s">
        <v>13627</v>
      </c>
      <c r="J21522" s="1">
        <f t="shared" si="1057"/>
        <v>45911.4743256134</v>
      </c>
      <c r="K21522">
        <f>200000+SUM(G$2:G21522)-SUM(H$2:H21522)</f>
        <v>208081.36460836</v>
      </c>
      <c r="L21522">
        <f t="shared" si="1058"/>
        <v>184929.848994906</v>
      </c>
      <c r="M21522">
        <f t="shared" si="1059"/>
        <v>1.12519079931813</v>
      </c>
    </row>
    <row r="21523" spans="1:13">
      <c r="A21523" s="2" t="s">
        <v>40</v>
      </c>
      <c r="B21523" s="2">
        <v>0.613</v>
      </c>
      <c r="C21523" s="2" t="s">
        <v>17</v>
      </c>
      <c r="D21523" s="2">
        <v>2690</v>
      </c>
      <c r="E21523" s="2" t="s">
        <v>15</v>
      </c>
      <c r="F21523" s="2">
        <v>4388</v>
      </c>
      <c r="G21523" s="2">
        <v>34.4</v>
      </c>
      <c r="H21523" s="2">
        <v>0.538</v>
      </c>
      <c r="I21523" s="4" t="s">
        <v>13628</v>
      </c>
      <c r="J21523" s="1">
        <f t="shared" si="1057"/>
        <v>45911.4807159838</v>
      </c>
      <c r="K21523">
        <f>200000+SUM(G$2:G21523)-SUM(H$2:H21523)</f>
        <v>208115.22660836</v>
      </c>
      <c r="L21523">
        <f t="shared" si="1058"/>
        <v>184929.848994906</v>
      </c>
      <c r="M21523">
        <f t="shared" si="1059"/>
        <v>1.12537390658926</v>
      </c>
    </row>
    <row r="21524" spans="1:13">
      <c r="A21524" s="2" t="s">
        <v>334</v>
      </c>
      <c r="B21524" s="2">
        <v>0.015</v>
      </c>
      <c r="C21524" s="2" t="s">
        <v>17</v>
      </c>
      <c r="D21524" s="2">
        <v>5.28</v>
      </c>
      <c r="E21524" s="2" t="s">
        <v>15</v>
      </c>
      <c r="F21524" s="2">
        <v>352</v>
      </c>
      <c r="G21524" s="2">
        <v>0.313</v>
      </c>
      <c r="H21524" s="2">
        <v>0.00106</v>
      </c>
      <c r="I21524" s="4" t="s">
        <v>13629</v>
      </c>
      <c r="J21524" s="1">
        <f t="shared" si="1057"/>
        <v>45911.4889185764</v>
      </c>
      <c r="K21524">
        <f>200000+SUM(G$2:G21524)-SUM(H$2:H21524)</f>
        <v>208115.53854836</v>
      </c>
      <c r="L21524">
        <f t="shared" si="1058"/>
        <v>184929.848994906</v>
      </c>
      <c r="M21524">
        <f t="shared" si="1059"/>
        <v>1.12537559339105</v>
      </c>
    </row>
    <row r="21525" spans="1:13">
      <c r="A21525" s="2" t="s">
        <v>334</v>
      </c>
      <c r="B21525" s="2">
        <v>0.016</v>
      </c>
      <c r="C21525" s="2" t="s">
        <v>17</v>
      </c>
      <c r="D21525" s="2">
        <v>5.64</v>
      </c>
      <c r="E21525" s="2" t="s">
        <v>15</v>
      </c>
      <c r="F21525" s="2">
        <v>352</v>
      </c>
      <c r="G21525" s="2">
        <v>0.334</v>
      </c>
      <c r="H21525" s="2">
        <v>0.00113</v>
      </c>
      <c r="I21525" s="4" t="s">
        <v>13629</v>
      </c>
      <c r="J21525" s="1">
        <f t="shared" si="1057"/>
        <v>45911.4889185764</v>
      </c>
      <c r="K21525">
        <f>200000+SUM(G$2:G21525)-SUM(H$2:H21525)</f>
        <v>208115.87141836</v>
      </c>
      <c r="L21525">
        <f t="shared" si="1058"/>
        <v>184929.848994906</v>
      </c>
      <c r="M21525">
        <f t="shared" si="1059"/>
        <v>1.12537739337089</v>
      </c>
    </row>
    <row r="21526" spans="1:13">
      <c r="A21526" s="2" t="s">
        <v>334</v>
      </c>
      <c r="B21526" s="2">
        <v>0.789</v>
      </c>
      <c r="C21526" s="2" t="s">
        <v>17</v>
      </c>
      <c r="D21526" s="2">
        <v>278</v>
      </c>
      <c r="E21526" s="2" t="s">
        <v>15</v>
      </c>
      <c r="F21526" s="2">
        <v>352</v>
      </c>
      <c r="G21526" s="2">
        <v>16.5</v>
      </c>
      <c r="H21526" s="2">
        <v>0.0556</v>
      </c>
      <c r="I21526" s="4" t="s">
        <v>13629</v>
      </c>
      <c r="J21526" s="1">
        <f t="shared" si="1057"/>
        <v>45911.4889185764</v>
      </c>
      <c r="K21526">
        <f>200000+SUM(G$2:G21526)-SUM(H$2:H21526)</f>
        <v>208132.31581836</v>
      </c>
      <c r="L21526">
        <f t="shared" si="1058"/>
        <v>184929.848994906</v>
      </c>
      <c r="M21526">
        <f t="shared" si="1059"/>
        <v>1.12546631573843</v>
      </c>
    </row>
    <row r="21527" spans="1:13">
      <c r="A21527" s="2" t="s">
        <v>125</v>
      </c>
      <c r="B21527" s="2">
        <v>2.7</v>
      </c>
      <c r="C21527" s="2" t="s">
        <v>17</v>
      </c>
      <c r="D21527" s="2">
        <v>9.75</v>
      </c>
      <c r="E21527" s="2" t="s">
        <v>15</v>
      </c>
      <c r="F21527" s="2">
        <v>3.61</v>
      </c>
      <c r="G21527" s="2">
        <v>0.254</v>
      </c>
      <c r="H21527" s="2">
        <v>0.00195</v>
      </c>
      <c r="I21527" s="4" t="s">
        <v>13629</v>
      </c>
      <c r="J21527" s="1">
        <f t="shared" si="1057"/>
        <v>45911.4889185764</v>
      </c>
      <c r="K21527">
        <f>200000+SUM(G$2:G21527)-SUM(H$2:H21527)</f>
        <v>208132.56786836</v>
      </c>
      <c r="L21527">
        <f t="shared" si="1058"/>
        <v>184929.848994906</v>
      </c>
      <c r="M21527">
        <f t="shared" si="1059"/>
        <v>1.12546767868768</v>
      </c>
    </row>
    <row r="21528" spans="1:13">
      <c r="A21528" s="2" t="s">
        <v>329</v>
      </c>
      <c r="B21528" s="2">
        <v>14.5</v>
      </c>
      <c r="C21528" s="2" t="s">
        <v>17</v>
      </c>
      <c r="D21528" s="2">
        <v>46.3</v>
      </c>
      <c r="E21528" s="2" t="s">
        <v>15</v>
      </c>
      <c r="F21528" s="2">
        <v>3.19</v>
      </c>
      <c r="G21528" s="2">
        <v>1.15</v>
      </c>
      <c r="H21528" s="2">
        <v>0.00926</v>
      </c>
      <c r="I21528" s="4" t="s">
        <v>13630</v>
      </c>
      <c r="J21528" s="1">
        <f t="shared" si="1057"/>
        <v>45911.488918588</v>
      </c>
      <c r="K21528">
        <f>200000+SUM(G$2:G21528)-SUM(H$2:H21528)</f>
        <v>208133.70860836</v>
      </c>
      <c r="L21528">
        <f t="shared" si="1058"/>
        <v>184929.848994906</v>
      </c>
      <c r="M21528">
        <f t="shared" si="1059"/>
        <v>1.12547384718891</v>
      </c>
    </row>
    <row r="21529" spans="1:13">
      <c r="A21529" s="2" t="s">
        <v>329</v>
      </c>
      <c r="B21529" s="2">
        <v>4.3</v>
      </c>
      <c r="C21529" s="2" t="s">
        <v>17</v>
      </c>
      <c r="D21529" s="2">
        <v>13.7</v>
      </c>
      <c r="E21529" s="2" t="s">
        <v>15</v>
      </c>
      <c r="F21529" s="2">
        <v>3.19</v>
      </c>
      <c r="G21529" s="2">
        <v>0.341</v>
      </c>
      <c r="H21529" s="2">
        <v>0.00274</v>
      </c>
      <c r="I21529" s="4" t="s">
        <v>13630</v>
      </c>
      <c r="J21529" s="1">
        <f t="shared" si="1057"/>
        <v>45911.488918588</v>
      </c>
      <c r="K21529">
        <f>200000+SUM(G$2:G21529)-SUM(H$2:H21529)</f>
        <v>208134.04686836</v>
      </c>
      <c r="L21529">
        <f t="shared" si="1058"/>
        <v>184929.848994906</v>
      </c>
      <c r="M21529">
        <f t="shared" si="1059"/>
        <v>1.12547567631493</v>
      </c>
    </row>
    <row r="21530" spans="1:13">
      <c r="A21530" s="2" t="s">
        <v>323</v>
      </c>
      <c r="B21530" s="2">
        <v>3.4</v>
      </c>
      <c r="C21530" s="2" t="s">
        <v>17</v>
      </c>
      <c r="D21530" s="2">
        <v>15.4</v>
      </c>
      <c r="E21530" s="2" t="s">
        <v>15</v>
      </c>
      <c r="F21530" s="2">
        <v>4.54</v>
      </c>
      <c r="G21530" s="2">
        <v>0.627</v>
      </c>
      <c r="H21530" s="2">
        <v>0.00309</v>
      </c>
      <c r="I21530" s="4" t="s">
        <v>13631</v>
      </c>
      <c r="J21530" s="1">
        <f t="shared" si="1057"/>
        <v>45911.4889206019</v>
      </c>
      <c r="K21530">
        <f>200000+SUM(G$2:G21530)-SUM(H$2:H21530)</f>
        <v>208134.67077836</v>
      </c>
      <c r="L21530">
        <f t="shared" si="1058"/>
        <v>184929.848994906</v>
      </c>
      <c r="M21530">
        <f t="shared" si="1059"/>
        <v>1.12547905008073</v>
      </c>
    </row>
    <row r="21531" spans="1:13">
      <c r="A21531" s="2" t="s">
        <v>3946</v>
      </c>
      <c r="B21531" s="2">
        <v>423</v>
      </c>
      <c r="C21531" s="2" t="s">
        <v>17</v>
      </c>
      <c r="D21531" s="2">
        <v>9.26</v>
      </c>
      <c r="E21531" s="2" t="s">
        <v>15</v>
      </c>
      <c r="F21531" s="2">
        <v>0.0219</v>
      </c>
      <c r="G21531" s="2">
        <v>0.377</v>
      </c>
      <c r="H21531" s="2">
        <v>0.00185</v>
      </c>
      <c r="I21531" s="4" t="s">
        <v>13632</v>
      </c>
      <c r="J21531" s="1">
        <f t="shared" si="1057"/>
        <v>45911.4889246528</v>
      </c>
      <c r="K21531">
        <f>200000+SUM(G$2:G21531)-SUM(H$2:H21531)</f>
        <v>208135.04592836</v>
      </c>
      <c r="L21531">
        <f t="shared" si="1058"/>
        <v>184929.848994906</v>
      </c>
      <c r="M21531">
        <f t="shared" si="1059"/>
        <v>1.12548107868781</v>
      </c>
    </row>
    <row r="21532" spans="1:13">
      <c r="A21532" s="2" t="s">
        <v>380</v>
      </c>
      <c r="B21532" s="2">
        <v>60</v>
      </c>
      <c r="C21532" s="2" t="s">
        <v>17</v>
      </c>
      <c r="D21532" s="2">
        <v>22.5</v>
      </c>
      <c r="E21532" s="2" t="s">
        <v>15</v>
      </c>
      <c r="F21532" s="2">
        <v>0.374</v>
      </c>
      <c r="G21532" s="2">
        <v>0.214</v>
      </c>
      <c r="H21532" s="2">
        <v>0.00449</v>
      </c>
      <c r="I21532" s="4" t="s">
        <v>13632</v>
      </c>
      <c r="J21532" s="1">
        <f t="shared" si="1057"/>
        <v>45911.4889246528</v>
      </c>
      <c r="K21532">
        <f>200000+SUM(G$2:G21532)-SUM(H$2:H21532)</f>
        <v>208135.25543836</v>
      </c>
      <c r="L21532">
        <f t="shared" si="1058"/>
        <v>184929.848994906</v>
      </c>
      <c r="M21532">
        <f t="shared" si="1059"/>
        <v>1.12548221160389</v>
      </c>
    </row>
    <row r="21533" spans="1:13">
      <c r="A21533" s="2" t="s">
        <v>3952</v>
      </c>
      <c r="B21533" s="2">
        <v>503</v>
      </c>
      <c r="C21533" s="2" t="s">
        <v>17</v>
      </c>
      <c r="D21533" s="2">
        <v>80.1</v>
      </c>
      <c r="E21533" s="2" t="s">
        <v>15</v>
      </c>
      <c r="F21533" s="2">
        <v>0.159</v>
      </c>
      <c r="G21533" s="2">
        <v>3.7</v>
      </c>
      <c r="H21533" s="2">
        <v>0.016</v>
      </c>
      <c r="I21533" s="4" t="s">
        <v>13633</v>
      </c>
      <c r="J21533" s="1">
        <f t="shared" ref="J21533:J21596" si="1060">(I21533/86400000)+DATE(1970,1,1)+(8*TIME(1,0,0))</f>
        <v>45911.4889246644</v>
      </c>
      <c r="K21533">
        <f>200000+SUM(G$2:G21533)-SUM(H$2:H21533)</f>
        <v>208138.93943836</v>
      </c>
      <c r="L21533">
        <f t="shared" si="1058"/>
        <v>184929.848994906</v>
      </c>
      <c r="M21533">
        <f t="shared" si="1059"/>
        <v>1.12550213267137</v>
      </c>
    </row>
    <row r="21534" spans="1:13">
      <c r="A21534" s="2" t="s">
        <v>25</v>
      </c>
      <c r="B21534" s="2">
        <v>0.004</v>
      </c>
      <c r="C21534" s="2" t="s">
        <v>17</v>
      </c>
      <c r="D21534" s="2">
        <v>457</v>
      </c>
      <c r="E21534" s="2" t="s">
        <v>15</v>
      </c>
      <c r="F21534" s="2">
        <v>114258</v>
      </c>
      <c r="G21534" s="2">
        <v>5.84</v>
      </c>
      <c r="H21534" s="2">
        <v>0.0914</v>
      </c>
      <c r="I21534" s="4" t="s">
        <v>13634</v>
      </c>
      <c r="J21534" s="1">
        <f t="shared" si="1060"/>
        <v>45911.4922612153</v>
      </c>
      <c r="K21534">
        <f>200000+SUM(G$2:G21534)-SUM(H$2:H21534)</f>
        <v>208144.68803836</v>
      </c>
      <c r="L21534">
        <f t="shared" si="1058"/>
        <v>184929.848994906</v>
      </c>
      <c r="M21534">
        <f t="shared" si="1059"/>
        <v>1.12553321797226</v>
      </c>
    </row>
    <row r="21535" spans="1:13">
      <c r="A21535" s="2" t="s">
        <v>3950</v>
      </c>
      <c r="B21535" s="2">
        <v>1293</v>
      </c>
      <c r="C21535" s="2" t="s">
        <v>17</v>
      </c>
      <c r="D21535" s="2">
        <v>86.7</v>
      </c>
      <c r="E21535" s="2" t="s">
        <v>15</v>
      </c>
      <c r="F21535" s="2">
        <v>0.0671</v>
      </c>
      <c r="G21535" s="2">
        <v>6.87</v>
      </c>
      <c r="H21535" s="2">
        <v>0.0173</v>
      </c>
      <c r="I21535" s="4" t="s">
        <v>13635</v>
      </c>
      <c r="J21535" s="1">
        <f t="shared" si="1060"/>
        <v>45911.4922842593</v>
      </c>
      <c r="K21535">
        <f>200000+SUM(G$2:G21535)-SUM(H$2:H21535)</f>
        <v>208151.54073836</v>
      </c>
      <c r="L21535">
        <f t="shared" si="1058"/>
        <v>184929.848994906</v>
      </c>
      <c r="M21535">
        <f t="shared" si="1059"/>
        <v>1.12557027364519</v>
      </c>
    </row>
    <row r="21536" spans="1:13">
      <c r="A21536" s="2" t="s">
        <v>729</v>
      </c>
      <c r="B21536" s="2">
        <v>2.4</v>
      </c>
      <c r="C21536" s="2" t="s">
        <v>17</v>
      </c>
      <c r="D21536" s="2">
        <v>34.3</v>
      </c>
      <c r="E21536" s="2" t="s">
        <v>15</v>
      </c>
      <c r="F21536" s="2">
        <v>14.3</v>
      </c>
      <c r="G21536" s="2">
        <v>0.905</v>
      </c>
      <c r="H21536" s="2">
        <v>0.00685</v>
      </c>
      <c r="I21536" s="4" t="s">
        <v>13636</v>
      </c>
      <c r="J21536" s="1">
        <f t="shared" si="1060"/>
        <v>45911.4922881713</v>
      </c>
      <c r="K21536">
        <f>200000+SUM(G$2:G21536)-SUM(H$2:H21536)</f>
        <v>208152.43888836</v>
      </c>
      <c r="L21536">
        <f t="shared" si="1058"/>
        <v>184929.848994906</v>
      </c>
      <c r="M21536">
        <f t="shared" si="1059"/>
        <v>1.12557513035169</v>
      </c>
    </row>
    <row r="21537" spans="1:13">
      <c r="A21537" s="2" t="s">
        <v>13</v>
      </c>
      <c r="B21537" s="2">
        <v>84.2</v>
      </c>
      <c r="C21537" s="2" t="s">
        <v>17</v>
      </c>
      <c r="D21537" s="2">
        <v>7.76</v>
      </c>
      <c r="E21537" s="2" t="s">
        <v>15</v>
      </c>
      <c r="F21537" s="2">
        <v>0.0922</v>
      </c>
      <c r="G21537" s="2">
        <v>-0.00376</v>
      </c>
      <c r="H21537" s="2">
        <v>0.00155</v>
      </c>
      <c r="I21537" s="4" t="s">
        <v>13637</v>
      </c>
      <c r="J21537" s="1">
        <f t="shared" si="1060"/>
        <v>45911.4925182407</v>
      </c>
      <c r="K21537">
        <f>200000+SUM(G$2:G21537)-SUM(H$2:H21537)</f>
        <v>208152.43357836</v>
      </c>
      <c r="L21537">
        <f t="shared" si="1058"/>
        <v>184929.848994906</v>
      </c>
      <c r="M21537">
        <f t="shared" si="1059"/>
        <v>1.1255751016381</v>
      </c>
    </row>
    <row r="21538" spans="1:13">
      <c r="A21538" s="2" t="s">
        <v>25</v>
      </c>
      <c r="B21538" s="2">
        <v>0.066</v>
      </c>
      <c r="C21538" s="2" t="s">
        <v>17</v>
      </c>
      <c r="D21538" s="2">
        <v>7547</v>
      </c>
      <c r="E21538" s="2" t="s">
        <v>15</v>
      </c>
      <c r="F21538" s="2">
        <v>114353</v>
      </c>
      <c r="G21538" s="2">
        <v>103</v>
      </c>
      <c r="H21538" s="2">
        <v>1.51</v>
      </c>
      <c r="I21538" s="4" t="s">
        <v>13638</v>
      </c>
      <c r="J21538" s="1">
        <f t="shared" si="1060"/>
        <v>45911.4986934375</v>
      </c>
      <c r="K21538">
        <f>200000+SUM(G$2:G21538)-SUM(H$2:H21538)</f>
        <v>208253.92357836</v>
      </c>
      <c r="L21538">
        <f t="shared" si="1058"/>
        <v>184929.848994906</v>
      </c>
      <c r="M21538">
        <f t="shared" si="1059"/>
        <v>1.12612390433573</v>
      </c>
    </row>
    <row r="21539" spans="1:13">
      <c r="A21539" s="2" t="s">
        <v>13018</v>
      </c>
      <c r="B21539" s="2">
        <v>342</v>
      </c>
      <c r="C21539" s="2" t="s">
        <v>17</v>
      </c>
      <c r="D21539" s="2">
        <v>254</v>
      </c>
      <c r="E21539" s="2" t="s">
        <v>15</v>
      </c>
      <c r="F21539" s="2">
        <v>0.742</v>
      </c>
      <c r="G21539" s="2">
        <v>1.74</v>
      </c>
      <c r="H21539" s="2">
        <v>0.0507</v>
      </c>
      <c r="I21539" s="4" t="s">
        <v>13639</v>
      </c>
      <c r="J21539" s="1">
        <f t="shared" si="1060"/>
        <v>45911.4987004514</v>
      </c>
      <c r="K21539">
        <f>200000+SUM(G$2:G21539)-SUM(H$2:H21539)</f>
        <v>208255.61287836</v>
      </c>
      <c r="L21539">
        <f t="shared" si="1058"/>
        <v>184929.848994906</v>
      </c>
      <c r="M21539">
        <f t="shared" si="1059"/>
        <v>1.12613303915095</v>
      </c>
    </row>
    <row r="21540" spans="1:13">
      <c r="A21540" s="2" t="s">
        <v>13018</v>
      </c>
      <c r="B21540" s="2">
        <v>179</v>
      </c>
      <c r="C21540" s="2" t="s">
        <v>17</v>
      </c>
      <c r="D21540" s="2">
        <v>133</v>
      </c>
      <c r="E21540" s="2" t="s">
        <v>15</v>
      </c>
      <c r="F21540" s="2">
        <v>0.742</v>
      </c>
      <c r="G21540" s="2">
        <v>0.907</v>
      </c>
      <c r="H21540" s="2">
        <v>0.0265</v>
      </c>
      <c r="I21540" s="4" t="s">
        <v>13639</v>
      </c>
      <c r="J21540" s="1">
        <f t="shared" si="1060"/>
        <v>45911.4987004514</v>
      </c>
      <c r="K21540">
        <f>200000+SUM(G$2:G21540)-SUM(H$2:H21540)</f>
        <v>208256.49337836</v>
      </c>
      <c r="L21540">
        <f t="shared" si="1058"/>
        <v>184929.848994906</v>
      </c>
      <c r="M21540">
        <f t="shared" si="1059"/>
        <v>1.12613780041586</v>
      </c>
    </row>
    <row r="21541" spans="1:13">
      <c r="A21541" s="2" t="s">
        <v>13018</v>
      </c>
      <c r="B21541" s="2">
        <v>263</v>
      </c>
      <c r="C21541" s="2" t="s">
        <v>14</v>
      </c>
      <c r="D21541" s="2">
        <v>196</v>
      </c>
      <c r="E21541" s="2" t="s">
        <v>15</v>
      </c>
      <c r="F21541" s="2">
        <v>0.743</v>
      </c>
      <c r="G21541" s="2">
        <v>0</v>
      </c>
      <c r="H21541" s="2">
        <v>0.0391</v>
      </c>
      <c r="I21541" s="4" t="s">
        <v>13640</v>
      </c>
      <c r="J21541" s="1">
        <f t="shared" si="1060"/>
        <v>45911.4990537037</v>
      </c>
      <c r="K21541">
        <f>200000+SUM(G$2:G21541)-SUM(H$2:H21541)</f>
        <v>208256.45427836</v>
      </c>
      <c r="L21541">
        <f t="shared" si="1058"/>
        <v>184929.848994906</v>
      </c>
      <c r="M21541">
        <f t="shared" si="1059"/>
        <v>1.12613758898433</v>
      </c>
    </row>
    <row r="21542" spans="1:13">
      <c r="A21542" s="2" t="s">
        <v>725</v>
      </c>
      <c r="B21542" s="2">
        <v>11632</v>
      </c>
      <c r="C21542" s="2" t="s">
        <v>14</v>
      </c>
      <c r="D21542" s="2">
        <v>397</v>
      </c>
      <c r="E21542" s="2" t="s">
        <v>15</v>
      </c>
      <c r="F21542" s="2">
        <v>0.0342</v>
      </c>
      <c r="G21542" s="2">
        <v>0</v>
      </c>
      <c r="H21542" s="2">
        <v>0.0795</v>
      </c>
      <c r="I21542" s="4" t="s">
        <v>13641</v>
      </c>
      <c r="J21542" s="1">
        <f t="shared" si="1060"/>
        <v>45911.549987581</v>
      </c>
      <c r="K21542">
        <f>200000+SUM(G$2:G21542)-SUM(H$2:H21542)</f>
        <v>208256.37477836</v>
      </c>
      <c r="L21542">
        <f t="shared" si="1058"/>
        <v>184929.848994906</v>
      </c>
      <c r="M21542">
        <f t="shared" si="1059"/>
        <v>1.12613715909159</v>
      </c>
    </row>
    <row r="21543" spans="1:13">
      <c r="A21543" s="2" t="s">
        <v>725</v>
      </c>
      <c r="B21543" s="2">
        <v>1946</v>
      </c>
      <c r="C21543" s="2" t="s">
        <v>14</v>
      </c>
      <c r="D21543" s="2">
        <v>66.5</v>
      </c>
      <c r="E21543" s="2" t="s">
        <v>15</v>
      </c>
      <c r="F21543" s="2">
        <v>0.0342</v>
      </c>
      <c r="G21543" s="2">
        <v>0</v>
      </c>
      <c r="H21543" s="2">
        <v>0.0133</v>
      </c>
      <c r="I21543" s="4" t="s">
        <v>13641</v>
      </c>
      <c r="J21543" s="1">
        <f t="shared" si="1060"/>
        <v>45911.549987581</v>
      </c>
      <c r="K21543">
        <f>200000+SUM(G$2:G21543)-SUM(H$2:H21543)</f>
        <v>208256.36147836</v>
      </c>
      <c r="L21543">
        <f t="shared" si="1058"/>
        <v>184929.848994906</v>
      </c>
      <c r="M21543">
        <f t="shared" si="1059"/>
        <v>1.12613708717243</v>
      </c>
    </row>
    <row r="21544" spans="1:13">
      <c r="A21544" s="2" t="s">
        <v>8690</v>
      </c>
      <c r="B21544" s="2">
        <v>1168</v>
      </c>
      <c r="C21544" s="2" t="s">
        <v>14</v>
      </c>
      <c r="D21544" s="2">
        <v>609</v>
      </c>
      <c r="E21544" s="2" t="s">
        <v>15</v>
      </c>
      <c r="F21544" s="2">
        <v>0.521</v>
      </c>
      <c r="G21544" s="2">
        <v>0</v>
      </c>
      <c r="H21544" s="2">
        <v>0.122</v>
      </c>
      <c r="I21544" s="4" t="s">
        <v>13641</v>
      </c>
      <c r="J21544" s="1">
        <f t="shared" si="1060"/>
        <v>45911.549987581</v>
      </c>
      <c r="K21544">
        <f>200000+SUM(G$2:G21544)-SUM(H$2:H21544)</f>
        <v>208256.23947836</v>
      </c>
      <c r="L21544">
        <f t="shared" si="1058"/>
        <v>184929.848994906</v>
      </c>
      <c r="M21544">
        <f t="shared" si="1059"/>
        <v>1.12613642746281</v>
      </c>
    </row>
    <row r="21545" spans="1:13">
      <c r="A21545" s="2" t="s">
        <v>8690</v>
      </c>
      <c r="B21545" s="2">
        <v>5063</v>
      </c>
      <c r="C21545" s="2" t="s">
        <v>14</v>
      </c>
      <c r="D21545" s="2">
        <v>2638</v>
      </c>
      <c r="E21545" s="2" t="s">
        <v>15</v>
      </c>
      <c r="F21545" s="2">
        <v>0.521</v>
      </c>
      <c r="G21545" s="2">
        <v>0</v>
      </c>
      <c r="H21545" s="2">
        <v>0.528</v>
      </c>
      <c r="I21545" s="4" t="s">
        <v>13641</v>
      </c>
      <c r="J21545" s="1">
        <f t="shared" si="1060"/>
        <v>45911.549987581</v>
      </c>
      <c r="K21545">
        <f>200000+SUM(G$2:G21545)-SUM(H$2:H21545)</f>
        <v>208255.71147836</v>
      </c>
      <c r="L21545">
        <f t="shared" si="1058"/>
        <v>184929.848994906</v>
      </c>
      <c r="M21545">
        <f t="shared" si="1059"/>
        <v>1.1261335723261</v>
      </c>
    </row>
    <row r="21546" spans="1:13">
      <c r="A21546" s="2" t="s">
        <v>8690</v>
      </c>
      <c r="B21546" s="2">
        <v>3339</v>
      </c>
      <c r="C21546" s="2" t="s">
        <v>14</v>
      </c>
      <c r="D21546" s="2">
        <v>1739</v>
      </c>
      <c r="E21546" s="2" t="s">
        <v>15</v>
      </c>
      <c r="F21546" s="2">
        <v>0.521</v>
      </c>
      <c r="G21546" s="2">
        <v>0</v>
      </c>
      <c r="H21546" s="2">
        <v>0.348</v>
      </c>
      <c r="I21546" s="4" t="s">
        <v>13641</v>
      </c>
      <c r="J21546" s="1">
        <f t="shared" si="1060"/>
        <v>45911.549987581</v>
      </c>
      <c r="K21546">
        <f>200000+SUM(G$2:G21546)-SUM(H$2:H21546)</f>
        <v>208255.36347836</v>
      </c>
      <c r="L21546">
        <f t="shared" si="1058"/>
        <v>184929.848994906</v>
      </c>
      <c r="M21546">
        <f t="shared" si="1059"/>
        <v>1.12613169053146</v>
      </c>
    </row>
    <row r="21547" spans="1:13">
      <c r="A21547" s="2" t="s">
        <v>8690</v>
      </c>
      <c r="B21547" s="2">
        <v>1692</v>
      </c>
      <c r="C21547" s="2" t="s">
        <v>14</v>
      </c>
      <c r="D21547" s="2">
        <v>880</v>
      </c>
      <c r="E21547" s="2" t="s">
        <v>15</v>
      </c>
      <c r="F21547" s="2">
        <v>0.52</v>
      </c>
      <c r="G21547" s="2">
        <v>0</v>
      </c>
      <c r="H21547" s="2">
        <v>0.176</v>
      </c>
      <c r="I21547" s="4" t="s">
        <v>13642</v>
      </c>
      <c r="J21547" s="1">
        <f t="shared" si="1060"/>
        <v>45911.5505219907</v>
      </c>
      <c r="K21547">
        <f>200000+SUM(G$2:G21547)-SUM(H$2:H21547)</f>
        <v>208255.18747836</v>
      </c>
      <c r="L21547">
        <f t="shared" si="1058"/>
        <v>184929.848994906</v>
      </c>
      <c r="M21547">
        <f t="shared" si="1059"/>
        <v>1.12613073881922</v>
      </c>
    </row>
    <row r="21548" spans="1:13">
      <c r="A21548" s="2" t="s">
        <v>8690</v>
      </c>
      <c r="B21548" s="2">
        <v>10.2</v>
      </c>
      <c r="C21548" s="2" t="s">
        <v>14</v>
      </c>
      <c r="D21548" s="2">
        <v>5.3</v>
      </c>
      <c r="E21548" s="2" t="s">
        <v>15</v>
      </c>
      <c r="F21548" s="2">
        <v>0.519</v>
      </c>
      <c r="G21548" s="2">
        <v>0</v>
      </c>
      <c r="H21548" s="2">
        <v>0.00106</v>
      </c>
      <c r="I21548" s="4" t="s">
        <v>13643</v>
      </c>
      <c r="J21548" s="1">
        <f t="shared" si="1060"/>
        <v>45911.5514230787</v>
      </c>
      <c r="K21548">
        <f>200000+SUM(G$2:G21548)-SUM(H$2:H21548)</f>
        <v>208255.18641836</v>
      </c>
      <c r="L21548">
        <f t="shared" si="1058"/>
        <v>184929.848994906</v>
      </c>
      <c r="M21548">
        <f t="shared" si="1059"/>
        <v>1.12613073308732</v>
      </c>
    </row>
    <row r="21549" spans="1:13">
      <c r="A21549" s="2" t="s">
        <v>8690</v>
      </c>
      <c r="B21549" s="2">
        <v>47.6</v>
      </c>
      <c r="C21549" s="2" t="s">
        <v>14</v>
      </c>
      <c r="D21549" s="2">
        <v>24.7</v>
      </c>
      <c r="E21549" s="2" t="s">
        <v>15</v>
      </c>
      <c r="F21549" s="2">
        <v>0.519</v>
      </c>
      <c r="G21549" s="2">
        <v>0</v>
      </c>
      <c r="H21549" s="2">
        <v>0.00494</v>
      </c>
      <c r="I21549" s="4" t="s">
        <v>13643</v>
      </c>
      <c r="J21549" s="1">
        <f t="shared" si="1060"/>
        <v>45911.5514230787</v>
      </c>
      <c r="K21549">
        <f>200000+SUM(G$2:G21549)-SUM(H$2:H21549)</f>
        <v>208255.18147836</v>
      </c>
      <c r="L21549">
        <f t="shared" si="1058"/>
        <v>184929.848994906</v>
      </c>
      <c r="M21549">
        <f t="shared" si="1059"/>
        <v>1.12613070637448</v>
      </c>
    </row>
    <row r="21550" spans="1:13">
      <c r="A21550" s="2" t="s">
        <v>8690</v>
      </c>
      <c r="B21550" s="2">
        <v>238</v>
      </c>
      <c r="C21550" s="2" t="s">
        <v>14</v>
      </c>
      <c r="D21550" s="2">
        <v>124</v>
      </c>
      <c r="E21550" s="2" t="s">
        <v>15</v>
      </c>
      <c r="F21550" s="2">
        <v>0.519</v>
      </c>
      <c r="G21550" s="2">
        <v>0</v>
      </c>
      <c r="H21550" s="2">
        <v>0.0247</v>
      </c>
      <c r="I21550" s="4" t="s">
        <v>13643</v>
      </c>
      <c r="J21550" s="1">
        <f t="shared" si="1060"/>
        <v>45911.5514230787</v>
      </c>
      <c r="K21550">
        <f>200000+SUM(G$2:G21550)-SUM(H$2:H21550)</f>
        <v>208255.15677836</v>
      </c>
      <c r="L21550">
        <f t="shared" si="1058"/>
        <v>184929.848994906</v>
      </c>
      <c r="M21550">
        <f t="shared" si="1059"/>
        <v>1.12613057281032</v>
      </c>
    </row>
    <row r="21551" spans="1:13">
      <c r="A21551" s="2" t="s">
        <v>8690</v>
      </c>
      <c r="B21551" s="2">
        <v>1063</v>
      </c>
      <c r="C21551" s="2" t="s">
        <v>14</v>
      </c>
      <c r="D21551" s="2">
        <v>552</v>
      </c>
      <c r="E21551" s="2" t="s">
        <v>15</v>
      </c>
      <c r="F21551" s="2">
        <v>0.519</v>
      </c>
      <c r="G21551" s="2">
        <v>0</v>
      </c>
      <c r="H21551" s="2">
        <v>0.11</v>
      </c>
      <c r="I21551" s="4" t="s">
        <v>13643</v>
      </c>
      <c r="J21551" s="1">
        <f t="shared" si="1060"/>
        <v>45911.5514230787</v>
      </c>
      <c r="K21551">
        <f>200000+SUM(G$2:G21551)-SUM(H$2:H21551)</f>
        <v>208255.04677836</v>
      </c>
      <c r="L21551">
        <f t="shared" si="1058"/>
        <v>184929.848994906</v>
      </c>
      <c r="M21551">
        <f t="shared" si="1059"/>
        <v>1.12612997799018</v>
      </c>
    </row>
    <row r="21552" spans="1:13">
      <c r="A21552" s="2" t="s">
        <v>8690</v>
      </c>
      <c r="B21552" s="2">
        <v>12.5</v>
      </c>
      <c r="C21552" s="2" t="s">
        <v>14</v>
      </c>
      <c r="D21552" s="2">
        <v>6.49</v>
      </c>
      <c r="E21552" s="2" t="s">
        <v>15</v>
      </c>
      <c r="F21552" s="2">
        <v>0.519</v>
      </c>
      <c r="G21552" s="2">
        <v>0</v>
      </c>
      <c r="H21552" s="2">
        <v>0.0013</v>
      </c>
      <c r="I21552" s="4" t="s">
        <v>13643</v>
      </c>
      <c r="J21552" s="1">
        <f t="shared" si="1060"/>
        <v>45911.5514230787</v>
      </c>
      <c r="K21552">
        <f>200000+SUM(G$2:G21552)-SUM(H$2:H21552)</f>
        <v>208255.04547836</v>
      </c>
      <c r="L21552">
        <f t="shared" si="1058"/>
        <v>184929.848994906</v>
      </c>
      <c r="M21552">
        <f t="shared" si="1059"/>
        <v>1.12612997096048</v>
      </c>
    </row>
    <row r="21553" spans="1:13">
      <c r="A21553" s="2" t="s">
        <v>8690</v>
      </c>
      <c r="B21553" s="2">
        <v>31.8</v>
      </c>
      <c r="C21553" s="2" t="s">
        <v>14</v>
      </c>
      <c r="D21553" s="2">
        <v>16.5</v>
      </c>
      <c r="E21553" s="2" t="s">
        <v>15</v>
      </c>
      <c r="F21553" s="2">
        <v>0.519</v>
      </c>
      <c r="G21553" s="2">
        <v>0</v>
      </c>
      <c r="H21553" s="2">
        <v>0.0033</v>
      </c>
      <c r="I21553" s="4" t="s">
        <v>13643</v>
      </c>
      <c r="J21553" s="1">
        <f t="shared" si="1060"/>
        <v>45911.5514230787</v>
      </c>
      <c r="K21553">
        <f>200000+SUM(G$2:G21553)-SUM(H$2:H21553)</f>
        <v>208255.04217836</v>
      </c>
      <c r="L21553">
        <f t="shared" si="1058"/>
        <v>184929.848994906</v>
      </c>
      <c r="M21553">
        <f t="shared" si="1059"/>
        <v>1.12612995311588</v>
      </c>
    </row>
    <row r="21554" spans="1:13">
      <c r="A21554" s="2" t="s">
        <v>8690</v>
      </c>
      <c r="B21554" s="2">
        <v>11702</v>
      </c>
      <c r="C21554" s="2" t="s">
        <v>14</v>
      </c>
      <c r="D21554" s="2">
        <v>6078</v>
      </c>
      <c r="E21554" s="2" t="s">
        <v>15</v>
      </c>
      <c r="F21554" s="2">
        <v>0.519</v>
      </c>
      <c r="G21554" s="2">
        <v>0</v>
      </c>
      <c r="H21554" s="2">
        <v>1.22</v>
      </c>
      <c r="I21554" s="4" t="s">
        <v>13643</v>
      </c>
      <c r="J21554" s="1">
        <f t="shared" si="1060"/>
        <v>45911.5514230787</v>
      </c>
      <c r="K21554">
        <f>200000+SUM(G$2:G21554)-SUM(H$2:H21554)</f>
        <v>208253.82217836</v>
      </c>
      <c r="L21554">
        <f t="shared" si="1058"/>
        <v>184929.848994906</v>
      </c>
      <c r="M21554">
        <f t="shared" si="1059"/>
        <v>1.1261233560197</v>
      </c>
    </row>
    <row r="21555" spans="1:13">
      <c r="A21555" s="2" t="s">
        <v>8690</v>
      </c>
      <c r="B21555" s="2">
        <v>55.9</v>
      </c>
      <c r="C21555" s="2" t="s">
        <v>14</v>
      </c>
      <c r="D21555" s="2">
        <v>29</v>
      </c>
      <c r="E21555" s="2" t="s">
        <v>15</v>
      </c>
      <c r="F21555" s="2">
        <v>0.519</v>
      </c>
      <c r="G21555" s="2">
        <v>0</v>
      </c>
      <c r="H21555" s="2">
        <v>0.00581</v>
      </c>
      <c r="I21555" s="4" t="s">
        <v>13643</v>
      </c>
      <c r="J21555" s="1">
        <f t="shared" si="1060"/>
        <v>45911.5514230787</v>
      </c>
      <c r="K21555">
        <f>200000+SUM(G$2:G21555)-SUM(H$2:H21555)</f>
        <v>208253.81636836</v>
      </c>
      <c r="L21555">
        <f t="shared" si="1058"/>
        <v>184929.848994906</v>
      </c>
      <c r="M21555">
        <f t="shared" si="1059"/>
        <v>1.12612332460238</v>
      </c>
    </row>
    <row r="21556" spans="1:13">
      <c r="A21556" s="2" t="s">
        <v>8690</v>
      </c>
      <c r="B21556" s="2">
        <v>13.5</v>
      </c>
      <c r="C21556" s="2" t="s">
        <v>14</v>
      </c>
      <c r="D21556" s="2">
        <v>7.01</v>
      </c>
      <c r="E21556" s="2" t="s">
        <v>15</v>
      </c>
      <c r="F21556" s="2">
        <v>0.519</v>
      </c>
      <c r="G21556" s="2">
        <v>0</v>
      </c>
      <c r="H21556" s="2">
        <v>0.0014</v>
      </c>
      <c r="I21556" s="4" t="s">
        <v>13643</v>
      </c>
      <c r="J21556" s="1">
        <f t="shared" si="1060"/>
        <v>45911.5514230787</v>
      </c>
      <c r="K21556">
        <f>200000+SUM(G$2:G21556)-SUM(H$2:H21556)</f>
        <v>208253.81496836</v>
      </c>
      <c r="L21556">
        <f t="shared" si="1058"/>
        <v>184929.848994906</v>
      </c>
      <c r="M21556">
        <f t="shared" si="1059"/>
        <v>1.12612331703194</v>
      </c>
    </row>
    <row r="21557" spans="1:13">
      <c r="A21557" s="2" t="s">
        <v>8690</v>
      </c>
      <c r="B21557" s="2">
        <v>2272</v>
      </c>
      <c r="C21557" s="2" t="s">
        <v>14</v>
      </c>
      <c r="D21557" s="2">
        <v>1180</v>
      </c>
      <c r="E21557" s="2" t="s">
        <v>15</v>
      </c>
      <c r="F21557" s="2">
        <v>0.519</v>
      </c>
      <c r="G21557" s="2">
        <v>0</v>
      </c>
      <c r="H21557" s="2">
        <v>0.236</v>
      </c>
      <c r="I21557" s="4" t="s">
        <v>13643</v>
      </c>
      <c r="J21557" s="1">
        <f t="shared" si="1060"/>
        <v>45911.5514230787</v>
      </c>
      <c r="K21557">
        <f>200000+SUM(G$2:G21557)-SUM(H$2:H21557)</f>
        <v>208253.57896836</v>
      </c>
      <c r="L21557">
        <f t="shared" si="1058"/>
        <v>184929.848994906</v>
      </c>
      <c r="M21557">
        <f t="shared" si="1059"/>
        <v>1.12612204087236</v>
      </c>
    </row>
    <row r="21558" spans="1:13">
      <c r="A21558" s="2" t="s">
        <v>8690</v>
      </c>
      <c r="B21558" s="2">
        <v>4028</v>
      </c>
      <c r="C21558" s="2" t="s">
        <v>14</v>
      </c>
      <c r="D21558" s="2">
        <v>2095</v>
      </c>
      <c r="E21558" s="2" t="s">
        <v>15</v>
      </c>
      <c r="F21558" s="2">
        <v>0.52</v>
      </c>
      <c r="G21558" s="2">
        <v>0</v>
      </c>
      <c r="H21558" s="2">
        <v>0.419</v>
      </c>
      <c r="I21558" s="4" t="s">
        <v>13644</v>
      </c>
      <c r="J21558" s="1">
        <f t="shared" si="1060"/>
        <v>45911.554161713</v>
      </c>
      <c r="K21558">
        <f>200000+SUM(G$2:G21558)-SUM(H$2:H21558)</f>
        <v>208253.15996836</v>
      </c>
      <c r="L21558">
        <f t="shared" si="1058"/>
        <v>184929.848994906</v>
      </c>
      <c r="M21558">
        <f t="shared" si="1059"/>
        <v>1.12611977514834</v>
      </c>
    </row>
    <row r="21559" spans="1:13">
      <c r="A21559" s="2" t="s">
        <v>725</v>
      </c>
      <c r="B21559" s="2">
        <v>4662</v>
      </c>
      <c r="C21559" s="2" t="s">
        <v>14</v>
      </c>
      <c r="D21559" s="2">
        <v>159</v>
      </c>
      <c r="E21559" s="2" t="s">
        <v>15</v>
      </c>
      <c r="F21559" s="2">
        <v>0.0341</v>
      </c>
      <c r="G21559" s="2">
        <v>0</v>
      </c>
      <c r="H21559" s="2">
        <v>0.0318</v>
      </c>
      <c r="I21559" s="4" t="s">
        <v>13645</v>
      </c>
      <c r="J21559" s="1">
        <f t="shared" si="1060"/>
        <v>45911.5541617361</v>
      </c>
      <c r="K21559">
        <f>200000+SUM(G$2:G21559)-SUM(H$2:H21559)</f>
        <v>208253.12816836</v>
      </c>
      <c r="L21559">
        <f t="shared" si="1058"/>
        <v>184929.848994906</v>
      </c>
      <c r="M21559">
        <f t="shared" si="1059"/>
        <v>1.12611960319124</v>
      </c>
    </row>
    <row r="21560" spans="1:13">
      <c r="A21560" s="2" t="s">
        <v>725</v>
      </c>
      <c r="B21560" s="2">
        <v>9877</v>
      </c>
      <c r="C21560" s="2" t="s">
        <v>14</v>
      </c>
      <c r="D21560" s="2">
        <v>337</v>
      </c>
      <c r="E21560" s="2" t="s">
        <v>15</v>
      </c>
      <c r="F21560" s="2">
        <v>0.0341</v>
      </c>
      <c r="G21560" s="2">
        <v>0</v>
      </c>
      <c r="H21560" s="2">
        <v>0.0674</v>
      </c>
      <c r="I21560" s="4" t="s">
        <v>13645</v>
      </c>
      <c r="J21560" s="1">
        <f t="shared" si="1060"/>
        <v>45911.5541617361</v>
      </c>
      <c r="K21560">
        <f>200000+SUM(G$2:G21560)-SUM(H$2:H21560)</f>
        <v>208253.06076836</v>
      </c>
      <c r="L21560">
        <f t="shared" si="1058"/>
        <v>184929.848994906</v>
      </c>
      <c r="M21560">
        <f t="shared" si="1059"/>
        <v>1.12611923872872</v>
      </c>
    </row>
    <row r="21561" spans="1:13">
      <c r="A21561" s="2" t="s">
        <v>120</v>
      </c>
      <c r="B21561" s="2">
        <v>194</v>
      </c>
      <c r="C21561" s="2" t="s">
        <v>21</v>
      </c>
      <c r="D21561" s="2">
        <v>58.6</v>
      </c>
      <c r="E21561" s="2" t="s">
        <v>15</v>
      </c>
      <c r="F21561" s="2">
        <v>0.302</v>
      </c>
      <c r="G21561" s="2">
        <v>-0.62</v>
      </c>
      <c r="H21561" s="2">
        <v>0.0117</v>
      </c>
      <c r="I21561" s="4" t="s">
        <v>13646</v>
      </c>
      <c r="J21561" s="1">
        <f t="shared" si="1060"/>
        <v>45911.5634217708</v>
      </c>
      <c r="K21561">
        <f>200000+SUM(G$2:G21561)-SUM(H$2:H21561)</f>
        <v>208252.42906836</v>
      </c>
      <c r="L21561">
        <f t="shared" si="1058"/>
        <v>184929.848994906</v>
      </c>
      <c r="M21561">
        <f t="shared" si="1059"/>
        <v>1.12611582283884</v>
      </c>
    </row>
    <row r="21562" spans="1:13">
      <c r="A21562" s="2" t="s">
        <v>13018</v>
      </c>
      <c r="B21562" s="2">
        <v>254</v>
      </c>
      <c r="C21562" s="2" t="s">
        <v>14</v>
      </c>
      <c r="D21562" s="2">
        <v>186</v>
      </c>
      <c r="E21562" s="2" t="s">
        <v>15</v>
      </c>
      <c r="F21562" s="2">
        <v>0.735</v>
      </c>
      <c r="G21562" s="2">
        <v>0</v>
      </c>
      <c r="H21562" s="2">
        <v>0.0373</v>
      </c>
      <c r="I21562" s="4" t="s">
        <v>13647</v>
      </c>
      <c r="J21562" s="1">
        <f t="shared" si="1060"/>
        <v>45911.5639659028</v>
      </c>
      <c r="K21562">
        <f>200000+SUM(G$2:G21562)-SUM(H$2:H21562)</f>
        <v>208252.39176836</v>
      </c>
      <c r="L21562">
        <f t="shared" si="1058"/>
        <v>184929.848994906</v>
      </c>
      <c r="M21562">
        <f t="shared" si="1059"/>
        <v>1.12611562114073</v>
      </c>
    </row>
    <row r="21563" spans="1:13">
      <c r="A21563" s="2" t="s">
        <v>3943</v>
      </c>
      <c r="B21563" s="2">
        <v>8</v>
      </c>
      <c r="C21563" s="2" t="s">
        <v>21</v>
      </c>
      <c r="D21563" s="2">
        <v>139</v>
      </c>
      <c r="E21563" s="2" t="s">
        <v>15</v>
      </c>
      <c r="F21563" s="2">
        <v>17.3</v>
      </c>
      <c r="G21563" s="2">
        <v>-1.77</v>
      </c>
      <c r="H21563" s="2">
        <v>0.0278</v>
      </c>
      <c r="I21563" s="4" t="s">
        <v>13648</v>
      </c>
      <c r="J21563" s="1">
        <f t="shared" si="1060"/>
        <v>45911.564743912</v>
      </c>
      <c r="K21563">
        <f>200000+SUM(G$2:G21563)-SUM(H$2:H21563)</f>
        <v>208250.59396836</v>
      </c>
      <c r="L21563">
        <f t="shared" si="1058"/>
        <v>184929.848994906</v>
      </c>
      <c r="M21563">
        <f t="shared" si="1059"/>
        <v>1.12610589961654</v>
      </c>
    </row>
    <row r="21564" spans="1:13">
      <c r="A21564" s="2" t="s">
        <v>3943</v>
      </c>
      <c r="B21564" s="2">
        <v>7</v>
      </c>
      <c r="C21564" s="2" t="s">
        <v>21</v>
      </c>
      <c r="D21564" s="2">
        <v>121</v>
      </c>
      <c r="E21564" s="2" t="s">
        <v>15</v>
      </c>
      <c r="F21564" s="2">
        <v>17.2</v>
      </c>
      <c r="G21564" s="2">
        <v>-0.728</v>
      </c>
      <c r="H21564" s="2">
        <v>0.0241</v>
      </c>
      <c r="I21564" s="4" t="s">
        <v>13649</v>
      </c>
      <c r="J21564" s="1">
        <f t="shared" si="1060"/>
        <v>45911.5722620949</v>
      </c>
      <c r="K21564">
        <f>200000+SUM(G$2:G21564)-SUM(H$2:H21564)</f>
        <v>208249.84186836</v>
      </c>
      <c r="L21564">
        <f t="shared" si="1058"/>
        <v>184929.848994906</v>
      </c>
      <c r="M21564">
        <f t="shared" si="1059"/>
        <v>1.12610183266897</v>
      </c>
    </row>
    <row r="21565" spans="1:13">
      <c r="A21565" s="2" t="s">
        <v>3943</v>
      </c>
      <c r="B21565" s="2">
        <v>1</v>
      </c>
      <c r="C21565" s="2" t="s">
        <v>21</v>
      </c>
      <c r="D21565" s="2">
        <v>17.2</v>
      </c>
      <c r="E21565" s="2" t="s">
        <v>15</v>
      </c>
      <c r="F21565" s="2">
        <v>17.2</v>
      </c>
      <c r="G21565" s="2">
        <v>-0.104</v>
      </c>
      <c r="H21565" s="2">
        <v>0.00345</v>
      </c>
      <c r="I21565" s="4" t="s">
        <v>13649</v>
      </c>
      <c r="J21565" s="1">
        <f t="shared" si="1060"/>
        <v>45911.5722620949</v>
      </c>
      <c r="K21565">
        <f>200000+SUM(G$2:G21565)-SUM(H$2:H21565)</f>
        <v>208249.73441836</v>
      </c>
      <c r="L21565">
        <f t="shared" si="1058"/>
        <v>184929.848994906</v>
      </c>
      <c r="M21565">
        <f t="shared" si="1059"/>
        <v>1.12610125163784</v>
      </c>
    </row>
    <row r="21566" spans="1:13">
      <c r="A21566" s="2" t="s">
        <v>13363</v>
      </c>
      <c r="B21566" s="2">
        <v>9</v>
      </c>
      <c r="C21566" s="2" t="s">
        <v>14</v>
      </c>
      <c r="D21566" s="2">
        <v>8.68</v>
      </c>
      <c r="E21566" s="2" t="s">
        <v>15</v>
      </c>
      <c r="F21566" s="2">
        <v>0.964</v>
      </c>
      <c r="G21566" s="2">
        <v>0</v>
      </c>
      <c r="H21566" s="2">
        <v>0.00174</v>
      </c>
      <c r="I21566" s="4" t="s">
        <v>13650</v>
      </c>
      <c r="J21566" s="1">
        <f t="shared" si="1060"/>
        <v>45911.6111821181</v>
      </c>
      <c r="K21566">
        <f>200000+SUM(G$2:G21566)-SUM(H$2:H21566)</f>
        <v>208249.73267836</v>
      </c>
      <c r="L21566">
        <f t="shared" si="1058"/>
        <v>184929.848994906</v>
      </c>
      <c r="M21566">
        <f t="shared" si="1059"/>
        <v>1.12610124222887</v>
      </c>
    </row>
    <row r="21567" spans="1:13">
      <c r="A21567" s="2" t="s">
        <v>40</v>
      </c>
      <c r="B21567" s="2">
        <v>0.553</v>
      </c>
      <c r="C21567" s="2" t="s">
        <v>17</v>
      </c>
      <c r="D21567" s="2">
        <v>2452</v>
      </c>
      <c r="E21567" s="2" t="s">
        <v>15</v>
      </c>
      <c r="F21567" s="2">
        <v>4434</v>
      </c>
      <c r="G21567" s="2">
        <v>56.4</v>
      </c>
      <c r="H21567" s="2">
        <v>0.49</v>
      </c>
      <c r="I21567" s="4" t="s">
        <v>13651</v>
      </c>
      <c r="J21567" s="1">
        <f t="shared" si="1060"/>
        <v>45911.6139180903</v>
      </c>
      <c r="K21567">
        <f>200000+SUM(G$2:G21567)-SUM(H$2:H21567)</f>
        <v>208305.64267836</v>
      </c>
      <c r="L21567">
        <f t="shared" si="1058"/>
        <v>184929.848994906</v>
      </c>
      <c r="M21567">
        <f t="shared" si="1059"/>
        <v>1.12640357308732</v>
      </c>
    </row>
    <row r="21568" spans="1:13">
      <c r="A21568" s="2" t="s">
        <v>7122</v>
      </c>
      <c r="B21568" s="2">
        <v>19706</v>
      </c>
      <c r="C21568" s="2" t="s">
        <v>14</v>
      </c>
      <c r="D21568" s="2">
        <v>116</v>
      </c>
      <c r="E21568" s="2" t="s">
        <v>15</v>
      </c>
      <c r="F21568" s="2">
        <v>0.00586</v>
      </c>
      <c r="G21568" s="2">
        <v>0</v>
      </c>
      <c r="H21568" s="2">
        <v>0.0231</v>
      </c>
      <c r="I21568" s="4" t="s">
        <v>13652</v>
      </c>
      <c r="J21568" s="1">
        <f t="shared" si="1060"/>
        <v>45911.6498201852</v>
      </c>
      <c r="K21568">
        <f>200000+SUM(G$2:G21568)-SUM(H$2:H21568)</f>
        <v>208305.61957836</v>
      </c>
      <c r="L21568">
        <f t="shared" si="1058"/>
        <v>184929.848994906</v>
      </c>
      <c r="M21568">
        <f t="shared" si="1059"/>
        <v>1.12640344817509</v>
      </c>
    </row>
    <row r="21569" spans="1:13">
      <c r="A21569" s="2" t="s">
        <v>13653</v>
      </c>
      <c r="B21569" s="2">
        <v>98</v>
      </c>
      <c r="C21569" s="2" t="s">
        <v>14</v>
      </c>
      <c r="D21569" s="2">
        <v>79.4</v>
      </c>
      <c r="E21569" s="2" t="s">
        <v>15</v>
      </c>
      <c r="F21569" s="2">
        <v>0.81</v>
      </c>
      <c r="G21569" s="2">
        <v>0</v>
      </c>
      <c r="H21569" s="2">
        <v>0.0159</v>
      </c>
      <c r="I21569" s="4" t="s">
        <v>13654</v>
      </c>
      <c r="J21569" s="1">
        <f t="shared" si="1060"/>
        <v>45911.6498886458</v>
      </c>
      <c r="K21569">
        <f>200000+SUM(G$2:G21569)-SUM(H$2:H21569)</f>
        <v>208305.60367836</v>
      </c>
      <c r="L21569">
        <f t="shared" si="1058"/>
        <v>184929.848994906</v>
      </c>
      <c r="M21569">
        <f t="shared" si="1059"/>
        <v>1.12640336219654</v>
      </c>
    </row>
    <row r="21570" spans="1:13">
      <c r="A21570" s="2" t="s">
        <v>13653</v>
      </c>
      <c r="B21570" s="2">
        <v>65</v>
      </c>
      <c r="C21570" s="2" t="s">
        <v>14</v>
      </c>
      <c r="D21570" s="2">
        <v>52.6</v>
      </c>
      <c r="E21570" s="2" t="s">
        <v>15</v>
      </c>
      <c r="F21570" s="2">
        <v>0.81</v>
      </c>
      <c r="G21570" s="2">
        <v>0</v>
      </c>
      <c r="H21570" s="2">
        <v>0.0105</v>
      </c>
      <c r="I21570" s="4" t="s">
        <v>13654</v>
      </c>
      <c r="J21570" s="1">
        <f t="shared" si="1060"/>
        <v>45911.6498886458</v>
      </c>
      <c r="K21570">
        <f>200000+SUM(G$2:G21570)-SUM(H$2:H21570)</f>
        <v>208305.59317836</v>
      </c>
      <c r="L21570">
        <f t="shared" si="1058"/>
        <v>184929.848994906</v>
      </c>
      <c r="M21570">
        <f t="shared" si="1059"/>
        <v>1.12640330541825</v>
      </c>
    </row>
    <row r="21571" spans="1:13">
      <c r="A21571" s="2" t="s">
        <v>13653</v>
      </c>
      <c r="B21571" s="2">
        <v>51</v>
      </c>
      <c r="C21571" s="2" t="s">
        <v>14</v>
      </c>
      <c r="D21571" s="2">
        <v>41.3</v>
      </c>
      <c r="E21571" s="2" t="s">
        <v>15</v>
      </c>
      <c r="F21571" s="2">
        <v>0.81</v>
      </c>
      <c r="G21571" s="2">
        <v>0</v>
      </c>
      <c r="H21571" s="2">
        <v>0.00826</v>
      </c>
      <c r="I21571" s="4" t="s">
        <v>13654</v>
      </c>
      <c r="J21571" s="1">
        <f t="shared" si="1060"/>
        <v>45911.6498886458</v>
      </c>
      <c r="K21571">
        <f>200000+SUM(G$2:G21571)-SUM(H$2:H21571)</f>
        <v>208305.58491836</v>
      </c>
      <c r="L21571">
        <f t="shared" si="1058"/>
        <v>184929.848994906</v>
      </c>
      <c r="M21571">
        <f t="shared" si="1059"/>
        <v>1.12640326075267</v>
      </c>
    </row>
    <row r="21572" spans="1:13">
      <c r="A21572" s="2" t="s">
        <v>320</v>
      </c>
      <c r="B21572" s="2">
        <v>5</v>
      </c>
      <c r="C21572" s="2" t="s">
        <v>17</v>
      </c>
      <c r="D21572" s="2">
        <v>5.05</v>
      </c>
      <c r="E21572" s="2" t="s">
        <v>15</v>
      </c>
      <c r="F21572" s="2">
        <v>1.01</v>
      </c>
      <c r="G21572" s="2">
        <v>0.0873</v>
      </c>
      <c r="H21572" s="2">
        <v>0.00101</v>
      </c>
      <c r="I21572" s="4" t="s">
        <v>13655</v>
      </c>
      <c r="J21572" s="1">
        <f t="shared" si="1060"/>
        <v>45911.6555857176</v>
      </c>
      <c r="K21572">
        <f>200000+SUM(G$2:G21572)-SUM(H$2:H21572)</f>
        <v>208305.67120836</v>
      </c>
      <c r="L21572">
        <f t="shared" si="1058"/>
        <v>184929.848994906</v>
      </c>
      <c r="M21572">
        <f t="shared" si="1059"/>
        <v>1.12640372736203</v>
      </c>
    </row>
    <row r="21573" spans="1:13">
      <c r="A21573" s="2" t="s">
        <v>320</v>
      </c>
      <c r="B21573" s="2">
        <v>5.5</v>
      </c>
      <c r="C21573" s="2" t="s">
        <v>17</v>
      </c>
      <c r="D21573" s="2">
        <v>5.56</v>
      </c>
      <c r="E21573" s="2" t="s">
        <v>15</v>
      </c>
      <c r="F21573" s="2">
        <v>1.01</v>
      </c>
      <c r="G21573" s="2">
        <v>0.0961</v>
      </c>
      <c r="H21573" s="2">
        <v>0.00111</v>
      </c>
      <c r="I21573" s="4" t="s">
        <v>13655</v>
      </c>
      <c r="J21573" s="1">
        <f t="shared" si="1060"/>
        <v>45911.6555857176</v>
      </c>
      <c r="K21573">
        <f>200000+SUM(G$2:G21573)-SUM(H$2:H21573)</f>
        <v>208305.76619836</v>
      </c>
      <c r="L21573">
        <f t="shared" si="1058"/>
        <v>184929.848994906</v>
      </c>
      <c r="M21573">
        <f t="shared" si="1059"/>
        <v>1.12640424101627</v>
      </c>
    </row>
    <row r="21574" spans="1:13">
      <c r="A21574" s="2" t="s">
        <v>320</v>
      </c>
      <c r="B21574" s="2">
        <v>13.9</v>
      </c>
      <c r="C21574" s="2" t="s">
        <v>17</v>
      </c>
      <c r="D21574" s="2">
        <v>14</v>
      </c>
      <c r="E21574" s="2" t="s">
        <v>15</v>
      </c>
      <c r="F21574" s="2">
        <v>1.01</v>
      </c>
      <c r="G21574" s="2">
        <v>0.243</v>
      </c>
      <c r="H21574" s="2">
        <v>0.00281</v>
      </c>
      <c r="I21574" s="4" t="s">
        <v>13655</v>
      </c>
      <c r="J21574" s="1">
        <f t="shared" si="1060"/>
        <v>45911.6555857176</v>
      </c>
      <c r="K21574">
        <f>200000+SUM(G$2:G21574)-SUM(H$2:H21574)</f>
        <v>208306.00638836</v>
      </c>
      <c r="L21574">
        <f t="shared" si="1058"/>
        <v>184929.848994906</v>
      </c>
      <c r="M21574">
        <f t="shared" si="1059"/>
        <v>1.1264055398331</v>
      </c>
    </row>
    <row r="21575" spans="1:13">
      <c r="A21575" s="2" t="s">
        <v>131</v>
      </c>
      <c r="B21575" s="2">
        <v>100</v>
      </c>
      <c r="C21575" s="2" t="s">
        <v>17</v>
      </c>
      <c r="D21575" s="2">
        <v>301</v>
      </c>
      <c r="E21575" s="2" t="s">
        <v>15</v>
      </c>
      <c r="F21575" s="2">
        <v>3</v>
      </c>
      <c r="G21575" s="2">
        <v>8.95</v>
      </c>
      <c r="H21575" s="2">
        <v>0.0602</v>
      </c>
      <c r="I21575" s="4" t="s">
        <v>13655</v>
      </c>
      <c r="J21575" s="1">
        <f t="shared" si="1060"/>
        <v>45911.6555857176</v>
      </c>
      <c r="K21575">
        <f>200000+SUM(G$2:G21575)-SUM(H$2:H21575)</f>
        <v>208314.89618836</v>
      </c>
      <c r="L21575">
        <f t="shared" ref="L21575:L21630" si="1061">L21574</f>
        <v>184929.848994906</v>
      </c>
      <c r="M21575">
        <f t="shared" ref="M21575:M21630" si="1062">K21575/L21575</f>
        <v>1.12645361103441</v>
      </c>
    </row>
    <row r="21576" spans="1:13">
      <c r="A21576" s="2" t="s">
        <v>327</v>
      </c>
      <c r="B21576" s="2">
        <v>107929</v>
      </c>
      <c r="C21576" s="2" t="s">
        <v>17</v>
      </c>
      <c r="D21576" s="2">
        <v>15.5</v>
      </c>
      <c r="E21576" s="2" t="s">
        <v>15</v>
      </c>
      <c r="F21576" s="2">
        <v>0.000143</v>
      </c>
      <c r="G21576" s="2">
        <v>0.763</v>
      </c>
      <c r="H21576" s="2">
        <v>0.00309</v>
      </c>
      <c r="I21576" s="4" t="s">
        <v>13656</v>
      </c>
      <c r="J21576" s="1">
        <f t="shared" si="1060"/>
        <v>45911.6555857292</v>
      </c>
      <c r="K21576">
        <f>200000+SUM(G$2:G21576)-SUM(H$2:H21576)</f>
        <v>208315.65609836</v>
      </c>
      <c r="L21576">
        <f t="shared" si="1061"/>
        <v>184929.848994906</v>
      </c>
      <c r="M21576">
        <f t="shared" si="1062"/>
        <v>1.12645772021421</v>
      </c>
    </row>
    <row r="21577" spans="1:13">
      <c r="A21577" s="2" t="s">
        <v>325</v>
      </c>
      <c r="B21577" s="2">
        <v>35.1</v>
      </c>
      <c r="C21577" s="2" t="s">
        <v>17</v>
      </c>
      <c r="D21577" s="2">
        <v>31.5</v>
      </c>
      <c r="E21577" s="2" t="s">
        <v>15</v>
      </c>
      <c r="F21577" s="2">
        <v>0.897</v>
      </c>
      <c r="G21577" s="2">
        <v>1.57</v>
      </c>
      <c r="H21577" s="2">
        <v>0.0063</v>
      </c>
      <c r="I21577" s="4" t="s">
        <v>13656</v>
      </c>
      <c r="J21577" s="1">
        <f t="shared" si="1060"/>
        <v>45911.6555857292</v>
      </c>
      <c r="K21577">
        <f>200000+SUM(G$2:G21577)-SUM(H$2:H21577)</f>
        <v>208317.21979836</v>
      </c>
      <c r="L21577">
        <f t="shared" si="1061"/>
        <v>184929.848994906</v>
      </c>
      <c r="M21577">
        <f t="shared" si="1062"/>
        <v>1.12646617585298</v>
      </c>
    </row>
    <row r="21578" spans="1:13">
      <c r="A21578" s="2" t="s">
        <v>148</v>
      </c>
      <c r="B21578" s="2">
        <v>5.7</v>
      </c>
      <c r="C21578" s="2" t="s">
        <v>17</v>
      </c>
      <c r="D21578" s="2">
        <v>5.03</v>
      </c>
      <c r="E21578" s="2" t="s">
        <v>15</v>
      </c>
      <c r="F21578" s="2">
        <v>0.882</v>
      </c>
      <c r="G21578" s="2">
        <v>0.327</v>
      </c>
      <c r="H21578" s="2">
        <v>0.00101</v>
      </c>
      <c r="I21578" s="4" t="s">
        <v>13657</v>
      </c>
      <c r="J21578" s="1">
        <f t="shared" si="1060"/>
        <v>45911.6555858449</v>
      </c>
      <c r="K21578">
        <f>200000+SUM(G$2:G21578)-SUM(H$2:H21578)</f>
        <v>208317.54578836</v>
      </c>
      <c r="L21578">
        <f t="shared" si="1061"/>
        <v>184929.848994906</v>
      </c>
      <c r="M21578">
        <f t="shared" si="1062"/>
        <v>1.12646793862952</v>
      </c>
    </row>
    <row r="21579" spans="1:13">
      <c r="A21579" s="2" t="s">
        <v>148</v>
      </c>
      <c r="B21579" s="2">
        <v>9.1</v>
      </c>
      <c r="C21579" s="2" t="s">
        <v>17</v>
      </c>
      <c r="D21579" s="2">
        <v>8.03</v>
      </c>
      <c r="E21579" s="2" t="s">
        <v>15</v>
      </c>
      <c r="F21579" s="2">
        <v>0.882</v>
      </c>
      <c r="G21579" s="2">
        <v>0.522</v>
      </c>
      <c r="H21579" s="2">
        <v>0.00161</v>
      </c>
      <c r="I21579" s="4" t="s">
        <v>13657</v>
      </c>
      <c r="J21579" s="1">
        <f t="shared" si="1060"/>
        <v>45911.6555858449</v>
      </c>
      <c r="K21579">
        <f>200000+SUM(G$2:G21579)-SUM(H$2:H21579)</f>
        <v>208318.06617836</v>
      </c>
      <c r="L21579">
        <f t="shared" si="1061"/>
        <v>184929.848994906</v>
      </c>
      <c r="M21579">
        <f t="shared" si="1062"/>
        <v>1.12647075261549</v>
      </c>
    </row>
    <row r="21580" spans="1:13">
      <c r="A21580" s="2" t="s">
        <v>13658</v>
      </c>
      <c r="B21580" s="2">
        <v>188</v>
      </c>
      <c r="C21580" s="2" t="s">
        <v>14</v>
      </c>
      <c r="D21580" s="2">
        <v>68.1</v>
      </c>
      <c r="E21580" s="2" t="s">
        <v>15</v>
      </c>
      <c r="F21580" s="2">
        <v>0.362</v>
      </c>
      <c r="G21580" s="2">
        <v>0</v>
      </c>
      <c r="H21580" s="2">
        <v>0.0136</v>
      </c>
      <c r="I21580" s="4" t="s">
        <v>13659</v>
      </c>
      <c r="J21580" s="1">
        <f t="shared" si="1060"/>
        <v>45911.6555950694</v>
      </c>
      <c r="K21580">
        <f>200000+SUM(G$2:G21580)-SUM(H$2:H21580)</f>
        <v>208318.05257836</v>
      </c>
      <c r="L21580">
        <f t="shared" si="1061"/>
        <v>184929.848994906</v>
      </c>
      <c r="M21580">
        <f t="shared" si="1062"/>
        <v>1.12647067907409</v>
      </c>
    </row>
    <row r="21581" spans="1:13">
      <c r="A21581" s="2" t="s">
        <v>348</v>
      </c>
      <c r="B21581" s="2">
        <v>5</v>
      </c>
      <c r="C21581" s="2" t="s">
        <v>17</v>
      </c>
      <c r="D21581" s="2">
        <v>8.92</v>
      </c>
      <c r="E21581" s="2" t="s">
        <v>15</v>
      </c>
      <c r="F21581" s="2">
        <v>1.78</v>
      </c>
      <c r="G21581" s="2">
        <v>0.444</v>
      </c>
      <c r="H21581" s="2">
        <v>0.00178</v>
      </c>
      <c r="I21581" s="4" t="s">
        <v>13660</v>
      </c>
      <c r="J21581" s="1">
        <f t="shared" si="1060"/>
        <v>45911.6555973958</v>
      </c>
      <c r="K21581">
        <f>200000+SUM(G$2:G21581)-SUM(H$2:H21581)</f>
        <v>208318.49479836</v>
      </c>
      <c r="L21581">
        <f t="shared" si="1061"/>
        <v>184929.848994906</v>
      </c>
      <c r="M21581">
        <f t="shared" si="1062"/>
        <v>1.12647307035923</v>
      </c>
    </row>
    <row r="21582" spans="1:13">
      <c r="A21582" s="2" t="s">
        <v>341</v>
      </c>
      <c r="B21582" s="2">
        <v>0.5</v>
      </c>
      <c r="C21582" s="2" t="s">
        <v>17</v>
      </c>
      <c r="D21582" s="2">
        <v>7.18</v>
      </c>
      <c r="E21582" s="2" t="s">
        <v>15</v>
      </c>
      <c r="F21582" s="2">
        <v>14.4</v>
      </c>
      <c r="G21582" s="2">
        <v>0.433</v>
      </c>
      <c r="H21582" s="2">
        <v>0.00144</v>
      </c>
      <c r="I21582" s="4" t="s">
        <v>13661</v>
      </c>
      <c r="J21582" s="1">
        <f t="shared" si="1060"/>
        <v>45911.6555974074</v>
      </c>
      <c r="K21582">
        <f>200000+SUM(G$2:G21582)-SUM(H$2:H21582)</f>
        <v>208318.92635836</v>
      </c>
      <c r="L21582">
        <f t="shared" si="1061"/>
        <v>184929.848994906</v>
      </c>
      <c r="M21582">
        <f t="shared" si="1062"/>
        <v>1.12647540400089</v>
      </c>
    </row>
    <row r="21583" spans="1:13">
      <c r="A21583" s="2" t="s">
        <v>13653</v>
      </c>
      <c r="B21583" s="2">
        <v>80</v>
      </c>
      <c r="C21583" s="2" t="s">
        <v>14</v>
      </c>
      <c r="D21583" s="2">
        <v>64.5</v>
      </c>
      <c r="E21583" s="2" t="s">
        <v>15</v>
      </c>
      <c r="F21583" s="2">
        <v>0.807</v>
      </c>
      <c r="G21583" s="2">
        <v>0</v>
      </c>
      <c r="H21583" s="2">
        <v>0.0129</v>
      </c>
      <c r="I21583" s="4" t="s">
        <v>13662</v>
      </c>
      <c r="J21583" s="1">
        <f t="shared" si="1060"/>
        <v>45911.6707411921</v>
      </c>
      <c r="K21583">
        <f>200000+SUM(G$2:G21583)-SUM(H$2:H21583)</f>
        <v>208318.91345836</v>
      </c>
      <c r="L21583">
        <f t="shared" si="1061"/>
        <v>184929.848994906</v>
      </c>
      <c r="M21583">
        <f t="shared" si="1062"/>
        <v>1.12647533424471</v>
      </c>
    </row>
    <row r="21584" spans="1:13">
      <c r="A21584" s="2" t="s">
        <v>7122</v>
      </c>
      <c r="B21584" s="2">
        <v>2034</v>
      </c>
      <c r="C21584" s="2" t="s">
        <v>14</v>
      </c>
      <c r="D21584" s="2">
        <v>11.8</v>
      </c>
      <c r="E21584" s="2" t="s">
        <v>15</v>
      </c>
      <c r="F21584" s="2">
        <v>0.0058</v>
      </c>
      <c r="G21584" s="2">
        <v>0</v>
      </c>
      <c r="H21584" s="2">
        <v>0.00236</v>
      </c>
      <c r="I21584" s="4" t="s">
        <v>13663</v>
      </c>
      <c r="J21584" s="1">
        <f t="shared" si="1060"/>
        <v>45911.6730144907</v>
      </c>
      <c r="K21584">
        <f>200000+SUM(G$2:G21584)-SUM(H$2:H21584)</f>
        <v>208318.91109836</v>
      </c>
      <c r="L21584">
        <f t="shared" si="1061"/>
        <v>184929.848994906</v>
      </c>
      <c r="M21584">
        <f t="shared" si="1062"/>
        <v>1.12647532148311</v>
      </c>
    </row>
    <row r="21585" spans="1:13">
      <c r="A21585" s="2" t="s">
        <v>7122</v>
      </c>
      <c r="B21585" s="2">
        <v>862</v>
      </c>
      <c r="C21585" s="2" t="s">
        <v>14</v>
      </c>
      <c r="D21585" s="2">
        <v>5</v>
      </c>
      <c r="E21585" s="2" t="s">
        <v>15</v>
      </c>
      <c r="F21585" s="2">
        <v>0.0058</v>
      </c>
      <c r="G21585" s="2">
        <v>0</v>
      </c>
      <c r="H21585" s="2">
        <v>0.001</v>
      </c>
      <c r="I21585" s="4" t="s">
        <v>13663</v>
      </c>
      <c r="J21585" s="1">
        <f t="shared" si="1060"/>
        <v>45911.6730144907</v>
      </c>
      <c r="K21585">
        <f>200000+SUM(G$2:G21585)-SUM(H$2:H21585)</f>
        <v>208318.91009836</v>
      </c>
      <c r="L21585">
        <f t="shared" si="1061"/>
        <v>184929.848994906</v>
      </c>
      <c r="M21585">
        <f t="shared" si="1062"/>
        <v>1.12647531607566</v>
      </c>
    </row>
    <row r="21586" spans="1:13">
      <c r="A21586" s="2" t="s">
        <v>7122</v>
      </c>
      <c r="B21586" s="2">
        <v>22752</v>
      </c>
      <c r="C21586" s="2" t="s">
        <v>14</v>
      </c>
      <c r="D21586" s="2">
        <v>132</v>
      </c>
      <c r="E21586" s="2" t="s">
        <v>15</v>
      </c>
      <c r="F21586" s="2">
        <v>0.0058</v>
      </c>
      <c r="G21586" s="2">
        <v>0</v>
      </c>
      <c r="H21586" s="2">
        <v>0.0264</v>
      </c>
      <c r="I21586" s="4" t="s">
        <v>13663</v>
      </c>
      <c r="J21586" s="1">
        <f t="shared" si="1060"/>
        <v>45911.6730144907</v>
      </c>
      <c r="K21586">
        <f>200000+SUM(G$2:G21586)-SUM(H$2:H21586)</f>
        <v>208318.88369836</v>
      </c>
      <c r="L21586">
        <f t="shared" si="1061"/>
        <v>184929.848994906</v>
      </c>
      <c r="M21586">
        <f t="shared" si="1062"/>
        <v>1.12647517331882</v>
      </c>
    </row>
    <row r="21587" spans="1:13">
      <c r="A21587" s="2" t="s">
        <v>331</v>
      </c>
      <c r="B21587" s="2">
        <v>3.21</v>
      </c>
      <c r="C21587" s="2" t="s">
        <v>17</v>
      </c>
      <c r="D21587" s="2">
        <v>375</v>
      </c>
      <c r="E21587" s="2" t="s">
        <v>15</v>
      </c>
      <c r="F21587" s="2">
        <v>117</v>
      </c>
      <c r="G21587" s="2">
        <v>14</v>
      </c>
      <c r="H21587" s="2">
        <v>0.0751</v>
      </c>
      <c r="I21587" s="4" t="s">
        <v>13664</v>
      </c>
      <c r="J21587" s="1">
        <f t="shared" si="1060"/>
        <v>45911.676419456</v>
      </c>
      <c r="K21587">
        <f>200000+SUM(G$2:G21587)-SUM(H$2:H21587)</f>
        <v>208332.80859836</v>
      </c>
      <c r="L21587">
        <f t="shared" si="1061"/>
        <v>184929.848994906</v>
      </c>
      <c r="M21587">
        <f t="shared" si="1062"/>
        <v>1.12655047160125</v>
      </c>
    </row>
    <row r="21588" spans="1:13">
      <c r="A21588" s="2" t="s">
        <v>40</v>
      </c>
      <c r="B21588" s="2">
        <v>0.077</v>
      </c>
      <c r="C21588" s="2" t="s">
        <v>14</v>
      </c>
      <c r="D21588" s="2">
        <v>341</v>
      </c>
      <c r="E21588" s="2" t="s">
        <v>15</v>
      </c>
      <c r="F21588" s="2">
        <v>4430</v>
      </c>
      <c r="G21588" s="2">
        <v>0</v>
      </c>
      <c r="H21588" s="2">
        <v>0.0682</v>
      </c>
      <c r="I21588" s="4" t="s">
        <v>13665</v>
      </c>
      <c r="J21588" s="1">
        <f t="shared" si="1060"/>
        <v>45911.685541956</v>
      </c>
      <c r="K21588">
        <f>200000+SUM(G$2:G21588)-SUM(H$2:H21588)</f>
        <v>208332.74039836</v>
      </c>
      <c r="L21588">
        <f t="shared" si="1061"/>
        <v>184929.848994906</v>
      </c>
      <c r="M21588">
        <f t="shared" si="1062"/>
        <v>1.12655010281276</v>
      </c>
    </row>
    <row r="21589" spans="1:13">
      <c r="A21589" s="2" t="s">
        <v>40</v>
      </c>
      <c r="B21589" s="2">
        <v>0.762</v>
      </c>
      <c r="C21589" s="2" t="s">
        <v>14</v>
      </c>
      <c r="D21589" s="2">
        <v>3376</v>
      </c>
      <c r="E21589" s="2" t="s">
        <v>15</v>
      </c>
      <c r="F21589" s="2">
        <v>4430</v>
      </c>
      <c r="G21589" s="2">
        <v>0</v>
      </c>
      <c r="H21589" s="2">
        <v>0.675</v>
      </c>
      <c r="I21589" s="4" t="s">
        <v>13665</v>
      </c>
      <c r="J21589" s="1">
        <f t="shared" si="1060"/>
        <v>45911.685541956</v>
      </c>
      <c r="K21589">
        <f>200000+SUM(G$2:G21589)-SUM(H$2:H21589)</f>
        <v>208332.06539836</v>
      </c>
      <c r="L21589">
        <f t="shared" si="1061"/>
        <v>184929.848994906</v>
      </c>
      <c r="M21589">
        <f t="shared" si="1062"/>
        <v>1.12654645278004</v>
      </c>
    </row>
    <row r="21590" spans="1:13">
      <c r="A21590" s="2" t="s">
        <v>725</v>
      </c>
      <c r="B21590" s="2">
        <v>885</v>
      </c>
      <c r="C21590" s="2" t="s">
        <v>14</v>
      </c>
      <c r="D21590" s="2">
        <v>30.1</v>
      </c>
      <c r="E21590" s="2" t="s">
        <v>15</v>
      </c>
      <c r="F21590" s="2">
        <v>0.034</v>
      </c>
      <c r="G21590" s="2">
        <v>0</v>
      </c>
      <c r="H21590" s="2">
        <v>0.00602</v>
      </c>
      <c r="I21590" s="4" t="s">
        <v>13666</v>
      </c>
      <c r="J21590" s="1">
        <f t="shared" si="1060"/>
        <v>45911.6926028009</v>
      </c>
      <c r="K21590">
        <f>200000+SUM(G$2:G21590)-SUM(H$2:H21590)</f>
        <v>208332.05937836</v>
      </c>
      <c r="L21590">
        <f t="shared" si="1061"/>
        <v>184929.848994906</v>
      </c>
      <c r="M21590">
        <f t="shared" si="1062"/>
        <v>1.12654642022716</v>
      </c>
    </row>
    <row r="21591" spans="1:13">
      <c r="A21591" s="2" t="s">
        <v>725</v>
      </c>
      <c r="B21591" s="2">
        <v>7812</v>
      </c>
      <c r="C21591" s="2" t="s">
        <v>14</v>
      </c>
      <c r="D21591" s="2">
        <v>266</v>
      </c>
      <c r="E21591" s="2" t="s">
        <v>15</v>
      </c>
      <c r="F21591" s="2">
        <v>0.034</v>
      </c>
      <c r="G21591" s="2">
        <v>0</v>
      </c>
      <c r="H21591" s="2">
        <v>0.0531</v>
      </c>
      <c r="I21591" s="4" t="s">
        <v>13666</v>
      </c>
      <c r="J21591" s="1">
        <f t="shared" si="1060"/>
        <v>45911.6926028009</v>
      </c>
      <c r="K21591">
        <f>200000+SUM(G$2:G21591)-SUM(H$2:H21591)</f>
        <v>208332.00627836</v>
      </c>
      <c r="L21591">
        <f t="shared" si="1061"/>
        <v>184929.848994906</v>
      </c>
      <c r="M21591">
        <f t="shared" si="1062"/>
        <v>1.12654613309125</v>
      </c>
    </row>
    <row r="21592" spans="1:13">
      <c r="A21592" s="2" t="s">
        <v>118</v>
      </c>
      <c r="B21592" s="2">
        <v>51.2</v>
      </c>
      <c r="C21592" s="2" t="s">
        <v>17</v>
      </c>
      <c r="D21592" s="2">
        <v>11523</v>
      </c>
      <c r="E21592" s="2" t="s">
        <v>15</v>
      </c>
      <c r="F21592" s="2">
        <v>225</v>
      </c>
      <c r="G21592" s="2">
        <v>55.5</v>
      </c>
      <c r="H21592" s="2">
        <v>2.3</v>
      </c>
      <c r="I21592" s="4" t="s">
        <v>13667</v>
      </c>
      <c r="J21592" s="1">
        <f t="shared" si="1060"/>
        <v>45911.7258541435</v>
      </c>
      <c r="K21592">
        <f>200000+SUM(G$2:G21592)-SUM(H$2:H21592)</f>
        <v>208385.20627836</v>
      </c>
      <c r="L21592">
        <f t="shared" si="1061"/>
        <v>184929.848994906</v>
      </c>
      <c r="M21592">
        <f t="shared" si="1062"/>
        <v>1.12683380974426</v>
      </c>
    </row>
    <row r="21593" spans="1:13">
      <c r="A21593" s="2" t="s">
        <v>118</v>
      </c>
      <c r="B21593" s="2">
        <v>0.03</v>
      </c>
      <c r="C21593" s="2" t="s">
        <v>17</v>
      </c>
      <c r="D21593" s="2">
        <v>6.75</v>
      </c>
      <c r="E21593" s="2" t="s">
        <v>15</v>
      </c>
      <c r="F21593" s="2">
        <v>225</v>
      </c>
      <c r="G21593" s="2">
        <v>0.0325</v>
      </c>
      <c r="H21593" s="2">
        <v>0.00135</v>
      </c>
      <c r="I21593" s="4" t="s">
        <v>13667</v>
      </c>
      <c r="J21593" s="1">
        <f t="shared" si="1060"/>
        <v>45911.7258541435</v>
      </c>
      <c r="K21593">
        <f>200000+SUM(G$2:G21593)-SUM(H$2:H21593)</f>
        <v>208385.23742836</v>
      </c>
      <c r="L21593">
        <f t="shared" si="1061"/>
        <v>184929.848994906</v>
      </c>
      <c r="M21593">
        <f t="shared" si="1062"/>
        <v>1.12683397818651</v>
      </c>
    </row>
    <row r="21594" spans="1:13">
      <c r="A21594" s="2" t="s">
        <v>118</v>
      </c>
      <c r="B21594" s="2">
        <v>0.04</v>
      </c>
      <c r="C21594" s="2" t="s">
        <v>17</v>
      </c>
      <c r="D21594" s="2">
        <v>9</v>
      </c>
      <c r="E21594" s="2" t="s">
        <v>15</v>
      </c>
      <c r="F21594" s="2">
        <v>225</v>
      </c>
      <c r="G21594" s="2">
        <v>0.0434</v>
      </c>
      <c r="H21594" s="2">
        <v>0.0018</v>
      </c>
      <c r="I21594" s="4" t="s">
        <v>13667</v>
      </c>
      <c r="J21594" s="1">
        <f t="shared" si="1060"/>
        <v>45911.7258541435</v>
      </c>
      <c r="K21594">
        <f>200000+SUM(G$2:G21594)-SUM(H$2:H21594)</f>
        <v>208385.27902836</v>
      </c>
      <c r="L21594">
        <f t="shared" si="1061"/>
        <v>184929.848994906</v>
      </c>
      <c r="M21594">
        <f t="shared" si="1062"/>
        <v>1.12683420313667</v>
      </c>
    </row>
    <row r="21595" spans="1:13">
      <c r="A21595" s="2" t="s">
        <v>118</v>
      </c>
      <c r="B21595" s="2">
        <v>0.05</v>
      </c>
      <c r="C21595" s="2" t="s">
        <v>17</v>
      </c>
      <c r="D21595" s="2">
        <v>11.3</v>
      </c>
      <c r="E21595" s="2" t="s">
        <v>15</v>
      </c>
      <c r="F21595" s="2">
        <v>225</v>
      </c>
      <c r="G21595" s="2">
        <v>0.0542</v>
      </c>
      <c r="H21595" s="2">
        <v>0.00225</v>
      </c>
      <c r="I21595" s="4" t="s">
        <v>13667</v>
      </c>
      <c r="J21595" s="1">
        <f t="shared" si="1060"/>
        <v>45911.7258541435</v>
      </c>
      <c r="K21595">
        <f>200000+SUM(G$2:G21595)-SUM(H$2:H21595)</f>
        <v>208385.33097836</v>
      </c>
      <c r="L21595">
        <f t="shared" si="1061"/>
        <v>184929.848994906</v>
      </c>
      <c r="M21595">
        <f t="shared" si="1062"/>
        <v>1.12683448405401</v>
      </c>
    </row>
    <row r="21596" spans="1:13">
      <c r="A21596" s="2" t="s">
        <v>118</v>
      </c>
      <c r="B21596" s="2">
        <v>0.05</v>
      </c>
      <c r="C21596" s="2" t="s">
        <v>17</v>
      </c>
      <c r="D21596" s="2">
        <v>11.3</v>
      </c>
      <c r="E21596" s="2" t="s">
        <v>15</v>
      </c>
      <c r="F21596" s="2">
        <v>225</v>
      </c>
      <c r="G21596" s="2">
        <v>0.0542</v>
      </c>
      <c r="H21596" s="2">
        <v>0.00225</v>
      </c>
      <c r="I21596" s="4" t="s">
        <v>13667</v>
      </c>
      <c r="J21596" s="1">
        <f t="shared" si="1060"/>
        <v>45911.7258541435</v>
      </c>
      <c r="K21596">
        <f>200000+SUM(G$2:G21596)-SUM(H$2:H21596)</f>
        <v>208385.38292836</v>
      </c>
      <c r="L21596">
        <f t="shared" si="1061"/>
        <v>184929.848994906</v>
      </c>
      <c r="M21596">
        <f t="shared" si="1062"/>
        <v>1.12683476497134</v>
      </c>
    </row>
    <row r="21597" spans="1:13">
      <c r="A21597" s="2" t="s">
        <v>118</v>
      </c>
      <c r="B21597" s="2">
        <v>13.9</v>
      </c>
      <c r="C21597" s="2" t="s">
        <v>17</v>
      </c>
      <c r="D21597" s="2">
        <v>3132</v>
      </c>
      <c r="E21597" s="2" t="s">
        <v>15</v>
      </c>
      <c r="F21597" s="2">
        <v>225</v>
      </c>
      <c r="G21597" s="2">
        <v>15.1</v>
      </c>
      <c r="H21597" s="2">
        <v>0.626</v>
      </c>
      <c r="I21597" s="4" t="s">
        <v>13667</v>
      </c>
      <c r="J21597" s="1">
        <f t="shared" ref="J21597:J21660" si="1063">(I21597/86400000)+DATE(1970,1,1)+(8*TIME(1,0,0))</f>
        <v>45911.7258541435</v>
      </c>
      <c r="K21597">
        <f>200000+SUM(G$2:G21597)-SUM(H$2:H21597)</f>
        <v>208399.85692836</v>
      </c>
      <c r="L21597">
        <f t="shared" si="1061"/>
        <v>184929.848994906</v>
      </c>
      <c r="M21597">
        <f t="shared" si="1062"/>
        <v>1.1269130324878</v>
      </c>
    </row>
    <row r="21598" spans="1:13">
      <c r="A21598" s="2" t="s">
        <v>40</v>
      </c>
      <c r="B21598" s="2">
        <v>0.069</v>
      </c>
      <c r="C21598" s="2" t="s">
        <v>14</v>
      </c>
      <c r="D21598" s="2">
        <v>305</v>
      </c>
      <c r="E21598" s="2" t="s">
        <v>15</v>
      </c>
      <c r="F21598" s="2">
        <v>4417</v>
      </c>
      <c r="G21598" s="2">
        <v>0</v>
      </c>
      <c r="H21598" s="2">
        <v>0.0609</v>
      </c>
      <c r="I21598" s="4" t="s">
        <v>13668</v>
      </c>
      <c r="J21598" s="1">
        <f t="shared" si="1063"/>
        <v>45911.7278334722</v>
      </c>
      <c r="K21598">
        <f>200000+SUM(G$2:G21598)-SUM(H$2:H21598)</f>
        <v>208399.79602836</v>
      </c>
      <c r="L21598">
        <f t="shared" si="1061"/>
        <v>184929.848994906</v>
      </c>
      <c r="M21598">
        <f t="shared" si="1062"/>
        <v>1.12691270317374</v>
      </c>
    </row>
    <row r="21599" spans="1:13">
      <c r="A21599" s="2" t="s">
        <v>40</v>
      </c>
      <c r="B21599" s="2">
        <v>0.005</v>
      </c>
      <c r="C21599" s="2" t="s">
        <v>14</v>
      </c>
      <c r="D21599" s="2">
        <v>22.1</v>
      </c>
      <c r="E21599" s="2" t="s">
        <v>15</v>
      </c>
      <c r="F21599" s="2">
        <v>4417</v>
      </c>
      <c r="G21599" s="2">
        <v>0</v>
      </c>
      <c r="H21599" s="2">
        <v>0.00442</v>
      </c>
      <c r="I21599" s="4" t="s">
        <v>13668</v>
      </c>
      <c r="J21599" s="1">
        <f t="shared" si="1063"/>
        <v>45911.7278334722</v>
      </c>
      <c r="K21599">
        <f>200000+SUM(G$2:G21599)-SUM(H$2:H21599)</f>
        <v>208399.79160836</v>
      </c>
      <c r="L21599">
        <f t="shared" si="1061"/>
        <v>184929.848994906</v>
      </c>
      <c r="M21599">
        <f t="shared" si="1062"/>
        <v>1.12691267927278</v>
      </c>
    </row>
    <row r="21600" spans="1:13">
      <c r="A21600" s="2" t="s">
        <v>40</v>
      </c>
      <c r="B21600" s="2">
        <v>0.032</v>
      </c>
      <c r="C21600" s="2" t="s">
        <v>14</v>
      </c>
      <c r="D21600" s="2">
        <v>141</v>
      </c>
      <c r="E21600" s="2" t="s">
        <v>15</v>
      </c>
      <c r="F21600" s="2">
        <v>4417</v>
      </c>
      <c r="G21600" s="2">
        <v>0</v>
      </c>
      <c r="H21600" s="2">
        <v>0.0283</v>
      </c>
      <c r="I21600" s="4" t="s">
        <v>13668</v>
      </c>
      <c r="J21600" s="1">
        <f t="shared" si="1063"/>
        <v>45911.7278334722</v>
      </c>
      <c r="K21600">
        <f>200000+SUM(G$2:G21600)-SUM(H$2:H21600)</f>
        <v>208399.76330836</v>
      </c>
      <c r="L21600">
        <f t="shared" si="1061"/>
        <v>184929.848994906</v>
      </c>
      <c r="M21600">
        <f t="shared" si="1062"/>
        <v>1.12691252624178</v>
      </c>
    </row>
    <row r="21601" spans="1:13">
      <c r="A21601" s="2" t="s">
        <v>40</v>
      </c>
      <c r="B21601" s="2">
        <v>0.006</v>
      </c>
      <c r="C21601" s="2" t="s">
        <v>14</v>
      </c>
      <c r="D21601" s="2">
        <v>26.5</v>
      </c>
      <c r="E21601" s="2" t="s">
        <v>15</v>
      </c>
      <c r="F21601" s="2">
        <v>4417</v>
      </c>
      <c r="G21601" s="2">
        <v>0</v>
      </c>
      <c r="H21601" s="2">
        <v>0.0053</v>
      </c>
      <c r="I21601" s="4" t="s">
        <v>13668</v>
      </c>
      <c r="J21601" s="1">
        <f t="shared" si="1063"/>
        <v>45911.7278334722</v>
      </c>
      <c r="K21601">
        <f>200000+SUM(G$2:G21601)-SUM(H$2:H21601)</f>
        <v>208399.75800836</v>
      </c>
      <c r="L21601">
        <f t="shared" si="1061"/>
        <v>184929.848994906</v>
      </c>
      <c r="M21601">
        <f t="shared" si="1062"/>
        <v>1.12691249758226</v>
      </c>
    </row>
    <row r="21602" spans="1:13">
      <c r="A21602" s="2" t="s">
        <v>40</v>
      </c>
      <c r="B21602" s="2">
        <v>0.005</v>
      </c>
      <c r="C21602" s="2" t="s">
        <v>14</v>
      </c>
      <c r="D21602" s="2">
        <v>22.1</v>
      </c>
      <c r="E21602" s="2" t="s">
        <v>15</v>
      </c>
      <c r="F21602" s="2">
        <v>4417</v>
      </c>
      <c r="G21602" s="2">
        <v>0</v>
      </c>
      <c r="H21602" s="2">
        <v>0.00442</v>
      </c>
      <c r="I21602" s="4" t="s">
        <v>13668</v>
      </c>
      <c r="J21602" s="1">
        <f t="shared" si="1063"/>
        <v>45911.7278334722</v>
      </c>
      <c r="K21602">
        <f>200000+SUM(G$2:G21602)-SUM(H$2:H21602)</f>
        <v>208399.75358836</v>
      </c>
      <c r="L21602">
        <f t="shared" si="1061"/>
        <v>184929.848994906</v>
      </c>
      <c r="M21602">
        <f t="shared" si="1062"/>
        <v>1.12691247368131</v>
      </c>
    </row>
    <row r="21603" spans="1:13">
      <c r="A21603" s="2" t="s">
        <v>40</v>
      </c>
      <c r="B21603" s="2">
        <v>0.425</v>
      </c>
      <c r="C21603" s="2" t="s">
        <v>14</v>
      </c>
      <c r="D21603" s="2">
        <v>1877</v>
      </c>
      <c r="E21603" s="2" t="s">
        <v>15</v>
      </c>
      <c r="F21603" s="2">
        <v>4417</v>
      </c>
      <c r="G21603" s="2">
        <v>0</v>
      </c>
      <c r="H21603" s="2">
        <v>0.375</v>
      </c>
      <c r="I21603" s="4" t="s">
        <v>13668</v>
      </c>
      <c r="J21603" s="1">
        <f t="shared" si="1063"/>
        <v>45911.7278334722</v>
      </c>
      <c r="K21603">
        <f>200000+SUM(G$2:G21603)-SUM(H$2:H21603)</f>
        <v>208399.37858836</v>
      </c>
      <c r="L21603">
        <f t="shared" si="1061"/>
        <v>184929.848994906</v>
      </c>
      <c r="M21603">
        <f t="shared" si="1062"/>
        <v>1.12691044588535</v>
      </c>
    </row>
    <row r="21604" spans="1:13">
      <c r="A21604" s="2" t="s">
        <v>13359</v>
      </c>
      <c r="B21604" s="2">
        <v>263</v>
      </c>
      <c r="C21604" s="2" t="s">
        <v>21</v>
      </c>
      <c r="D21604" s="2">
        <v>27.3</v>
      </c>
      <c r="E21604" s="2" t="s">
        <v>15</v>
      </c>
      <c r="F21604" s="2">
        <v>0.104</v>
      </c>
      <c r="G21604" s="2">
        <v>23.2</v>
      </c>
      <c r="H21604" s="2">
        <v>0.00546</v>
      </c>
      <c r="I21604" s="4" t="s">
        <v>13669</v>
      </c>
      <c r="J21604" s="1">
        <f t="shared" si="1063"/>
        <v>45911.7431167593</v>
      </c>
      <c r="K21604">
        <f>200000+SUM(G$2:G21604)-SUM(H$2:H21604)</f>
        <v>208422.57312836</v>
      </c>
      <c r="L21604">
        <f t="shared" si="1061"/>
        <v>184929.848994906</v>
      </c>
      <c r="M21604">
        <f t="shared" si="1062"/>
        <v>1.12703586933714</v>
      </c>
    </row>
    <row r="21605" spans="1:13">
      <c r="A21605" s="2" t="s">
        <v>125</v>
      </c>
      <c r="B21605" s="2">
        <v>10.5</v>
      </c>
      <c r="C21605" s="2" t="s">
        <v>17</v>
      </c>
      <c r="D21605" s="2">
        <v>38</v>
      </c>
      <c r="E21605" s="2" t="s">
        <v>15</v>
      </c>
      <c r="F21605" s="2">
        <v>3.62</v>
      </c>
      <c r="G21605" s="2">
        <v>1.11</v>
      </c>
      <c r="H21605" s="2">
        <v>0.00761</v>
      </c>
      <c r="I21605" s="4" t="s">
        <v>13670</v>
      </c>
      <c r="J21605" s="1">
        <f t="shared" si="1063"/>
        <v>45911.7776955093</v>
      </c>
      <c r="K21605">
        <f>200000+SUM(G$2:G21605)-SUM(H$2:H21605)</f>
        <v>208423.67551836</v>
      </c>
      <c r="L21605">
        <f t="shared" si="1061"/>
        <v>184929.848994906</v>
      </c>
      <c r="M21605">
        <f t="shared" si="1062"/>
        <v>1.12704183046243</v>
      </c>
    </row>
    <row r="21606" spans="1:13">
      <c r="A21606" s="2" t="s">
        <v>13361</v>
      </c>
      <c r="B21606" s="2">
        <v>23744</v>
      </c>
      <c r="C21606" s="2" t="s">
        <v>17</v>
      </c>
      <c r="D21606" s="2">
        <v>736</v>
      </c>
      <c r="E21606" s="2" t="s">
        <v>15</v>
      </c>
      <c r="F21606" s="2">
        <v>0.031</v>
      </c>
      <c r="G21606" s="2">
        <v>2.16</v>
      </c>
      <c r="H21606" s="2">
        <v>0.147</v>
      </c>
      <c r="I21606" s="4" t="s">
        <v>13671</v>
      </c>
      <c r="J21606" s="1">
        <f t="shared" si="1063"/>
        <v>45911.7777938426</v>
      </c>
      <c r="K21606">
        <f>200000+SUM(G$2:G21606)-SUM(H$2:H21606)</f>
        <v>208425.68851836</v>
      </c>
      <c r="L21606">
        <f t="shared" si="1061"/>
        <v>184929.848994906</v>
      </c>
      <c r="M21606">
        <f t="shared" si="1062"/>
        <v>1.12705271567113</v>
      </c>
    </row>
    <row r="21607" spans="1:13">
      <c r="A21607" s="2" t="s">
        <v>13361</v>
      </c>
      <c r="B21607" s="2">
        <v>6380</v>
      </c>
      <c r="C21607" s="2" t="s">
        <v>17</v>
      </c>
      <c r="D21607" s="2">
        <v>198</v>
      </c>
      <c r="E21607" s="2" t="s">
        <v>15</v>
      </c>
      <c r="F21607" s="2">
        <v>0.031</v>
      </c>
      <c r="G21607" s="2">
        <v>0.58</v>
      </c>
      <c r="H21607" s="2">
        <v>0.0396</v>
      </c>
      <c r="I21607" s="4" t="s">
        <v>13671</v>
      </c>
      <c r="J21607" s="1">
        <f t="shared" si="1063"/>
        <v>45911.7777938426</v>
      </c>
      <c r="K21607">
        <f>200000+SUM(G$2:G21607)-SUM(H$2:H21607)</f>
        <v>208426.22891836</v>
      </c>
      <c r="L21607">
        <f t="shared" si="1061"/>
        <v>184929.848994906</v>
      </c>
      <c r="M21607">
        <f t="shared" si="1062"/>
        <v>1.12705563786029</v>
      </c>
    </row>
    <row r="21608" spans="1:13">
      <c r="A21608" s="2" t="s">
        <v>13361</v>
      </c>
      <c r="B21608" s="2">
        <v>2637</v>
      </c>
      <c r="C21608" s="2" t="s">
        <v>17</v>
      </c>
      <c r="D21608" s="2">
        <v>81.7</v>
      </c>
      <c r="E21608" s="2" t="s">
        <v>15</v>
      </c>
      <c r="F21608" s="2">
        <v>0.031</v>
      </c>
      <c r="G21608" s="2">
        <v>0.24</v>
      </c>
      <c r="H21608" s="2">
        <v>0.0163</v>
      </c>
      <c r="I21608" s="4" t="s">
        <v>13671</v>
      </c>
      <c r="J21608" s="1">
        <f t="shared" si="1063"/>
        <v>45911.7777938426</v>
      </c>
      <c r="K21608">
        <f>200000+SUM(G$2:G21608)-SUM(H$2:H21608)</f>
        <v>208426.45261836</v>
      </c>
      <c r="L21608">
        <f t="shared" si="1061"/>
        <v>184929.848994906</v>
      </c>
      <c r="M21608">
        <f t="shared" si="1062"/>
        <v>1.12705684750817</v>
      </c>
    </row>
    <row r="21609" spans="1:13">
      <c r="A21609" s="2" t="s">
        <v>13653</v>
      </c>
      <c r="B21609" s="2">
        <v>13</v>
      </c>
      <c r="C21609" s="2" t="s">
        <v>14</v>
      </c>
      <c r="D21609" s="2">
        <v>10.4</v>
      </c>
      <c r="E21609" s="2" t="s">
        <v>15</v>
      </c>
      <c r="F21609" s="2">
        <v>0.801</v>
      </c>
      <c r="G21609" s="2">
        <v>0</v>
      </c>
      <c r="H21609" s="2">
        <v>0.00208</v>
      </c>
      <c r="I21609" s="4" t="s">
        <v>13672</v>
      </c>
      <c r="J21609" s="1">
        <f t="shared" si="1063"/>
        <v>45911.7814144213</v>
      </c>
      <c r="K21609">
        <f>200000+SUM(G$2:G21609)-SUM(H$2:H21609)</f>
        <v>208426.45053836</v>
      </c>
      <c r="L21609">
        <f t="shared" si="1061"/>
        <v>184929.848994906</v>
      </c>
      <c r="M21609">
        <f t="shared" si="1062"/>
        <v>1.12705683626066</v>
      </c>
    </row>
    <row r="21610" spans="1:13">
      <c r="A21610" s="2" t="s">
        <v>13653</v>
      </c>
      <c r="B21610" s="2">
        <v>32</v>
      </c>
      <c r="C21610" s="2" t="s">
        <v>14</v>
      </c>
      <c r="D21610" s="2">
        <v>25.6</v>
      </c>
      <c r="E21610" s="2" t="s">
        <v>15</v>
      </c>
      <c r="F21610" s="2">
        <v>0.801</v>
      </c>
      <c r="G21610" s="2">
        <v>0</v>
      </c>
      <c r="H21610" s="2">
        <v>0.00513</v>
      </c>
      <c r="I21610" s="4" t="s">
        <v>13672</v>
      </c>
      <c r="J21610" s="1">
        <f t="shared" si="1063"/>
        <v>45911.7814144213</v>
      </c>
      <c r="K21610">
        <f>200000+SUM(G$2:G21610)-SUM(H$2:H21610)</f>
        <v>208426.44540836</v>
      </c>
      <c r="L21610">
        <f t="shared" si="1061"/>
        <v>184929.848994906</v>
      </c>
      <c r="M21610">
        <f t="shared" si="1062"/>
        <v>1.12705680852041</v>
      </c>
    </row>
    <row r="21611" spans="1:13">
      <c r="A21611" s="2" t="s">
        <v>13653</v>
      </c>
      <c r="B21611" s="2">
        <v>66</v>
      </c>
      <c r="C21611" s="2" t="s">
        <v>14</v>
      </c>
      <c r="D21611" s="2">
        <v>52.9</v>
      </c>
      <c r="E21611" s="2" t="s">
        <v>15</v>
      </c>
      <c r="F21611" s="2">
        <v>0.801</v>
      </c>
      <c r="G21611" s="2">
        <v>0</v>
      </c>
      <c r="H21611" s="2">
        <v>0.0106</v>
      </c>
      <c r="I21611" s="4" t="s">
        <v>13672</v>
      </c>
      <c r="J21611" s="1">
        <f t="shared" si="1063"/>
        <v>45911.7814144213</v>
      </c>
      <c r="K21611">
        <f>200000+SUM(G$2:G21611)-SUM(H$2:H21611)</f>
        <v>208426.43480836</v>
      </c>
      <c r="L21611">
        <f t="shared" si="1061"/>
        <v>184929.848994906</v>
      </c>
      <c r="M21611">
        <f t="shared" si="1062"/>
        <v>1.12705675120138</v>
      </c>
    </row>
    <row r="21612" spans="1:13">
      <c r="A21612" s="2" t="s">
        <v>13653</v>
      </c>
      <c r="B21612" s="2">
        <v>8</v>
      </c>
      <c r="C21612" s="2" t="s">
        <v>14</v>
      </c>
      <c r="D21612" s="2">
        <v>6.4</v>
      </c>
      <c r="E21612" s="2" t="s">
        <v>15</v>
      </c>
      <c r="F21612" s="2">
        <v>0.801</v>
      </c>
      <c r="G21612" s="2">
        <v>0</v>
      </c>
      <c r="H21612" s="2">
        <v>0.00128</v>
      </c>
      <c r="I21612" s="4" t="s">
        <v>13673</v>
      </c>
      <c r="J21612" s="1">
        <f t="shared" si="1063"/>
        <v>45911.7839913542</v>
      </c>
      <c r="K21612">
        <f>200000+SUM(G$2:G21612)-SUM(H$2:H21612)</f>
        <v>208426.43352836</v>
      </c>
      <c r="L21612">
        <f t="shared" si="1061"/>
        <v>184929.848994906</v>
      </c>
      <c r="M21612">
        <f t="shared" si="1062"/>
        <v>1.12705674427983</v>
      </c>
    </row>
    <row r="21613" spans="1:13">
      <c r="A21613" s="2" t="s">
        <v>13653</v>
      </c>
      <c r="B21613" s="2">
        <v>17</v>
      </c>
      <c r="C21613" s="2" t="s">
        <v>14</v>
      </c>
      <c r="D21613" s="2">
        <v>13.6</v>
      </c>
      <c r="E21613" s="2" t="s">
        <v>15</v>
      </c>
      <c r="F21613" s="2">
        <v>0.801</v>
      </c>
      <c r="G21613" s="2">
        <v>0</v>
      </c>
      <c r="H21613" s="2">
        <v>0.00272</v>
      </c>
      <c r="I21613" s="4" t="s">
        <v>13673</v>
      </c>
      <c r="J21613" s="1">
        <f t="shared" si="1063"/>
        <v>45911.7839913542</v>
      </c>
      <c r="K21613">
        <f>200000+SUM(G$2:G21613)-SUM(H$2:H21613)</f>
        <v>208426.43080836</v>
      </c>
      <c r="L21613">
        <f t="shared" si="1061"/>
        <v>184929.848994906</v>
      </c>
      <c r="M21613">
        <f t="shared" si="1062"/>
        <v>1.12705672957155</v>
      </c>
    </row>
    <row r="21614" spans="1:13">
      <c r="A21614" s="2" t="s">
        <v>13653</v>
      </c>
      <c r="B21614" s="2">
        <v>7</v>
      </c>
      <c r="C21614" s="2" t="s">
        <v>14</v>
      </c>
      <c r="D21614" s="2">
        <v>5.6</v>
      </c>
      <c r="E21614" s="2" t="s">
        <v>15</v>
      </c>
      <c r="F21614" s="2">
        <v>0.801</v>
      </c>
      <c r="G21614" s="2">
        <v>0</v>
      </c>
      <c r="H21614" s="2">
        <v>0.00112</v>
      </c>
      <c r="I21614" s="4" t="s">
        <v>13673</v>
      </c>
      <c r="J21614" s="1">
        <f t="shared" si="1063"/>
        <v>45911.7839913542</v>
      </c>
      <c r="K21614">
        <f>200000+SUM(G$2:G21614)-SUM(H$2:H21614)</f>
        <v>208426.42968836</v>
      </c>
      <c r="L21614">
        <f t="shared" si="1061"/>
        <v>184929.848994906</v>
      </c>
      <c r="M21614">
        <f t="shared" si="1062"/>
        <v>1.1270567235152</v>
      </c>
    </row>
    <row r="21615" spans="1:13">
      <c r="A21615" s="2" t="s">
        <v>13653</v>
      </c>
      <c r="B21615" s="2">
        <v>179</v>
      </c>
      <c r="C21615" s="2" t="s">
        <v>14</v>
      </c>
      <c r="D21615" s="2">
        <v>143</v>
      </c>
      <c r="E21615" s="2" t="s">
        <v>15</v>
      </c>
      <c r="F21615" s="2">
        <v>0.801</v>
      </c>
      <c r="G21615" s="2">
        <v>0</v>
      </c>
      <c r="H21615" s="2">
        <v>0.0287</v>
      </c>
      <c r="I21615" s="4" t="s">
        <v>13673</v>
      </c>
      <c r="J21615" s="1">
        <f t="shared" si="1063"/>
        <v>45911.7839913542</v>
      </c>
      <c r="K21615">
        <f>200000+SUM(G$2:G21615)-SUM(H$2:H21615)</f>
        <v>208426.40098836</v>
      </c>
      <c r="L21615">
        <f t="shared" si="1061"/>
        <v>184929.848994906</v>
      </c>
      <c r="M21615">
        <f t="shared" si="1062"/>
        <v>1.12705656832122</v>
      </c>
    </row>
    <row r="21616" spans="1:13">
      <c r="A21616" s="2" t="s">
        <v>7122</v>
      </c>
      <c r="B21616" s="2">
        <v>25531</v>
      </c>
      <c r="C21616" s="2" t="s">
        <v>14</v>
      </c>
      <c r="D21616" s="2">
        <v>146</v>
      </c>
      <c r="E21616" s="2" t="s">
        <v>15</v>
      </c>
      <c r="F21616" s="2">
        <v>0.00572</v>
      </c>
      <c r="G21616" s="2">
        <v>0</v>
      </c>
      <c r="H21616" s="2">
        <v>0.0292</v>
      </c>
      <c r="I21616" s="4" t="s">
        <v>13674</v>
      </c>
      <c r="J21616" s="1">
        <f t="shared" si="1063"/>
        <v>45911.7867062037</v>
      </c>
      <c r="K21616">
        <f>200000+SUM(G$2:G21616)-SUM(H$2:H21616)</f>
        <v>208426.37178836</v>
      </c>
      <c r="L21616">
        <f t="shared" si="1061"/>
        <v>184929.848994906</v>
      </c>
      <c r="M21616">
        <f t="shared" si="1062"/>
        <v>1.12705641042351</v>
      </c>
    </row>
    <row r="21617" spans="1:13">
      <c r="A21617" s="2" t="s">
        <v>7122</v>
      </c>
      <c r="B21617" s="2">
        <v>1228</v>
      </c>
      <c r="C21617" s="2" t="s">
        <v>14</v>
      </c>
      <c r="D21617" s="2">
        <v>7</v>
      </c>
      <c r="E21617" s="2" t="s">
        <v>15</v>
      </c>
      <c r="F21617" s="2">
        <v>0.0057</v>
      </c>
      <c r="G21617" s="2">
        <v>0</v>
      </c>
      <c r="H21617" s="2">
        <v>0.0014</v>
      </c>
      <c r="I21617" s="4" t="s">
        <v>13675</v>
      </c>
      <c r="J21617" s="1">
        <f t="shared" si="1063"/>
        <v>45911.7872831134</v>
      </c>
      <c r="K21617">
        <f>200000+SUM(G$2:G21617)-SUM(H$2:H21617)</f>
        <v>208426.37038836</v>
      </c>
      <c r="L21617">
        <f t="shared" si="1061"/>
        <v>184929.848994906</v>
      </c>
      <c r="M21617">
        <f t="shared" si="1062"/>
        <v>1.12705640285307</v>
      </c>
    </row>
    <row r="21618" spans="1:13">
      <c r="A21618" s="2" t="s">
        <v>7122</v>
      </c>
      <c r="B21618" s="2">
        <v>11939</v>
      </c>
      <c r="C21618" s="2" t="s">
        <v>14</v>
      </c>
      <c r="D21618" s="2">
        <v>68.1</v>
      </c>
      <c r="E21618" s="2" t="s">
        <v>15</v>
      </c>
      <c r="F21618" s="2">
        <v>0.0057</v>
      </c>
      <c r="G21618" s="2">
        <v>0</v>
      </c>
      <c r="H21618" s="2">
        <v>0.0136</v>
      </c>
      <c r="I21618" s="4" t="s">
        <v>13675</v>
      </c>
      <c r="J21618" s="1">
        <f t="shared" si="1063"/>
        <v>45911.7872831134</v>
      </c>
      <c r="K21618">
        <f>200000+SUM(G$2:G21618)-SUM(H$2:H21618)</f>
        <v>208426.35678836</v>
      </c>
      <c r="L21618">
        <f t="shared" si="1061"/>
        <v>184929.848994906</v>
      </c>
      <c r="M21618">
        <f t="shared" si="1062"/>
        <v>1.12705632931167</v>
      </c>
    </row>
    <row r="21619" spans="1:13">
      <c r="A21619" s="2" t="s">
        <v>7122</v>
      </c>
      <c r="B21619" s="2">
        <v>6981</v>
      </c>
      <c r="C21619" s="2" t="s">
        <v>14</v>
      </c>
      <c r="D21619" s="2">
        <v>39.8</v>
      </c>
      <c r="E21619" s="2" t="s">
        <v>15</v>
      </c>
      <c r="F21619" s="2">
        <v>0.0057</v>
      </c>
      <c r="G21619" s="2">
        <v>0</v>
      </c>
      <c r="H21619" s="2">
        <v>0.00796</v>
      </c>
      <c r="I21619" s="4" t="s">
        <v>13675</v>
      </c>
      <c r="J21619" s="1">
        <f t="shared" si="1063"/>
        <v>45911.7872831134</v>
      </c>
      <c r="K21619">
        <f>200000+SUM(G$2:G21619)-SUM(H$2:H21619)</f>
        <v>208426.34882836</v>
      </c>
      <c r="L21619">
        <f t="shared" si="1061"/>
        <v>184929.848994906</v>
      </c>
      <c r="M21619">
        <f t="shared" si="1062"/>
        <v>1.12705628626832</v>
      </c>
    </row>
    <row r="21620" spans="1:13">
      <c r="A21620" s="2" t="s">
        <v>7122</v>
      </c>
      <c r="B21620" s="2">
        <v>15987</v>
      </c>
      <c r="C21620" s="2" t="s">
        <v>14</v>
      </c>
      <c r="D21620" s="2">
        <v>91.2</v>
      </c>
      <c r="E21620" s="2" t="s">
        <v>15</v>
      </c>
      <c r="F21620" s="2">
        <v>0.0057</v>
      </c>
      <c r="G21620" s="2">
        <v>0</v>
      </c>
      <c r="H21620" s="2">
        <v>0.0182</v>
      </c>
      <c r="I21620" s="4" t="s">
        <v>13675</v>
      </c>
      <c r="J21620" s="1">
        <f t="shared" si="1063"/>
        <v>45911.7872831134</v>
      </c>
      <c r="K21620">
        <f>200000+SUM(G$2:G21620)-SUM(H$2:H21620)</f>
        <v>208426.33062836</v>
      </c>
      <c r="L21620">
        <f t="shared" si="1061"/>
        <v>184929.848994906</v>
      </c>
      <c r="M21620">
        <f t="shared" si="1062"/>
        <v>1.12705618785262</v>
      </c>
    </row>
    <row r="21621" spans="1:13">
      <c r="A21621" s="2" t="s">
        <v>13658</v>
      </c>
      <c r="B21621" s="2">
        <v>208</v>
      </c>
      <c r="C21621" s="2" t="s">
        <v>14</v>
      </c>
      <c r="D21621" s="2">
        <v>74.7</v>
      </c>
      <c r="E21621" s="2" t="s">
        <v>15</v>
      </c>
      <c r="F21621" s="2">
        <v>0.359</v>
      </c>
      <c r="G21621" s="2">
        <v>0</v>
      </c>
      <c r="H21621" s="2">
        <v>0.0149</v>
      </c>
      <c r="I21621" s="4" t="s">
        <v>13676</v>
      </c>
      <c r="J21621" s="1">
        <f t="shared" si="1063"/>
        <v>45911.7928923264</v>
      </c>
      <c r="K21621">
        <f>200000+SUM(G$2:G21621)-SUM(H$2:H21621)</f>
        <v>208426.31572836</v>
      </c>
      <c r="L21621">
        <f t="shared" si="1061"/>
        <v>184929.848994906</v>
      </c>
      <c r="M21621">
        <f t="shared" si="1062"/>
        <v>1.12705610728153</v>
      </c>
    </row>
    <row r="21622" spans="1:13">
      <c r="A21622" s="2" t="s">
        <v>13658</v>
      </c>
      <c r="B21622" s="2">
        <v>50</v>
      </c>
      <c r="C21622" s="2" t="s">
        <v>14</v>
      </c>
      <c r="D21622" s="2">
        <v>18</v>
      </c>
      <c r="E21622" s="2" t="s">
        <v>15</v>
      </c>
      <c r="F21622" s="2">
        <v>0.359</v>
      </c>
      <c r="G21622" s="2">
        <v>0</v>
      </c>
      <c r="H21622" s="2">
        <v>0.00359</v>
      </c>
      <c r="I21622" s="4" t="s">
        <v>13677</v>
      </c>
      <c r="J21622" s="1">
        <f t="shared" si="1063"/>
        <v>45911.796736713</v>
      </c>
      <c r="K21622">
        <f>200000+SUM(G$2:G21622)-SUM(H$2:H21622)</f>
        <v>208426.31213836</v>
      </c>
      <c r="L21622">
        <f t="shared" si="1061"/>
        <v>184929.848994906</v>
      </c>
      <c r="M21622">
        <f t="shared" si="1062"/>
        <v>1.12705608786876</v>
      </c>
    </row>
    <row r="21623" spans="1:13">
      <c r="A21623" s="2" t="s">
        <v>320</v>
      </c>
      <c r="B21623" s="2">
        <v>99.9</v>
      </c>
      <c r="C21623" s="2" t="s">
        <v>17</v>
      </c>
      <c r="D21623" s="2">
        <v>102</v>
      </c>
      <c r="E21623" s="2" t="s">
        <v>15</v>
      </c>
      <c r="F21623" s="2">
        <v>1.02</v>
      </c>
      <c r="G21623" s="2">
        <v>2.89</v>
      </c>
      <c r="H21623" s="2">
        <v>0.0204</v>
      </c>
      <c r="I21623" s="4" t="s">
        <v>13678</v>
      </c>
      <c r="J21623" s="1">
        <f t="shared" si="1063"/>
        <v>45911.8120342708</v>
      </c>
      <c r="K21623">
        <f>200000+SUM(G$2:G21623)-SUM(H$2:H21623)</f>
        <v>208429.18173836</v>
      </c>
      <c r="L21623">
        <f t="shared" si="1061"/>
        <v>184929.848994906</v>
      </c>
      <c r="M21623">
        <f t="shared" si="1062"/>
        <v>1.12707160510417</v>
      </c>
    </row>
    <row r="21624" spans="1:13">
      <c r="A21624" s="2" t="s">
        <v>118</v>
      </c>
      <c r="B21624" s="2">
        <v>3.19</v>
      </c>
      <c r="C21624" s="2" t="s">
        <v>14</v>
      </c>
      <c r="D21624" s="2">
        <v>716</v>
      </c>
      <c r="E21624" s="2" t="s">
        <v>15</v>
      </c>
      <c r="F21624" s="2">
        <v>225</v>
      </c>
      <c r="G21624" s="2">
        <v>0</v>
      </c>
      <c r="H21624" s="2">
        <v>0.143</v>
      </c>
      <c r="I21624" s="4" t="s">
        <v>13679</v>
      </c>
      <c r="J21624" s="1">
        <f t="shared" si="1063"/>
        <v>45911.8136193866</v>
      </c>
      <c r="K21624">
        <f>200000+SUM(G$2:G21624)-SUM(H$2:H21624)</f>
        <v>208429.03873836</v>
      </c>
      <c r="L21624">
        <f t="shared" si="1061"/>
        <v>184929.848994906</v>
      </c>
      <c r="M21624">
        <f t="shared" si="1062"/>
        <v>1.12707083183798</v>
      </c>
    </row>
    <row r="21625" spans="1:13">
      <c r="A21625" s="2" t="s">
        <v>118</v>
      </c>
      <c r="B21625" s="2">
        <v>1.96</v>
      </c>
      <c r="C21625" s="2" t="s">
        <v>14</v>
      </c>
      <c r="D21625" s="2">
        <v>440</v>
      </c>
      <c r="E21625" s="2" t="s">
        <v>15</v>
      </c>
      <c r="F21625" s="2">
        <v>225</v>
      </c>
      <c r="G21625" s="2">
        <v>0</v>
      </c>
      <c r="H21625" s="2">
        <v>0.088</v>
      </c>
      <c r="I21625" s="4" t="s">
        <v>13679</v>
      </c>
      <c r="J21625" s="1">
        <f t="shared" si="1063"/>
        <v>45911.8136193866</v>
      </c>
      <c r="K21625">
        <f>200000+SUM(G$2:G21625)-SUM(H$2:H21625)</f>
        <v>208428.95073836</v>
      </c>
      <c r="L21625">
        <f t="shared" si="1061"/>
        <v>184929.848994906</v>
      </c>
      <c r="M21625">
        <f t="shared" si="1062"/>
        <v>1.12707035598186</v>
      </c>
    </row>
    <row r="21626" spans="1:13">
      <c r="A21626" s="2" t="s">
        <v>118</v>
      </c>
      <c r="B21626" s="2">
        <v>0.09</v>
      </c>
      <c r="C21626" s="2" t="s">
        <v>14</v>
      </c>
      <c r="D21626" s="2">
        <v>20.2</v>
      </c>
      <c r="E21626" s="2" t="s">
        <v>15</v>
      </c>
      <c r="F21626" s="2">
        <v>225</v>
      </c>
      <c r="G21626" s="2">
        <v>0</v>
      </c>
      <c r="H21626" s="2">
        <v>0.00404</v>
      </c>
      <c r="I21626" s="4" t="s">
        <v>13679</v>
      </c>
      <c r="J21626" s="1">
        <f t="shared" si="1063"/>
        <v>45911.8136193866</v>
      </c>
      <c r="K21626">
        <f>200000+SUM(G$2:G21626)-SUM(H$2:H21626)</f>
        <v>208428.94669836</v>
      </c>
      <c r="L21626">
        <f t="shared" si="1061"/>
        <v>184929.848994906</v>
      </c>
      <c r="M21626">
        <f t="shared" si="1062"/>
        <v>1.12707033413574</v>
      </c>
    </row>
    <row r="21627" spans="1:13">
      <c r="A21627" s="2" t="s">
        <v>118</v>
      </c>
      <c r="B21627" s="2">
        <v>0.09</v>
      </c>
      <c r="C21627" s="2" t="s">
        <v>14</v>
      </c>
      <c r="D21627" s="2">
        <v>20.2</v>
      </c>
      <c r="E21627" s="2" t="s">
        <v>15</v>
      </c>
      <c r="F21627" s="2">
        <v>225</v>
      </c>
      <c r="G21627" s="2">
        <v>0</v>
      </c>
      <c r="H21627" s="2">
        <v>0.00404</v>
      </c>
      <c r="I21627" s="4" t="s">
        <v>13679</v>
      </c>
      <c r="J21627" s="1">
        <f t="shared" si="1063"/>
        <v>45911.8136193866</v>
      </c>
      <c r="K21627">
        <f>200000+SUM(G$2:G21627)-SUM(H$2:H21627)</f>
        <v>208428.94265836</v>
      </c>
      <c r="L21627">
        <f t="shared" si="1061"/>
        <v>184929.848994906</v>
      </c>
      <c r="M21627">
        <f t="shared" si="1062"/>
        <v>1.12707031228962</v>
      </c>
    </row>
    <row r="21628" spans="1:13">
      <c r="A21628" s="2" t="s">
        <v>118</v>
      </c>
      <c r="B21628" s="2">
        <v>57.8</v>
      </c>
      <c r="C21628" s="2" t="s">
        <v>14</v>
      </c>
      <c r="D21628" s="2">
        <v>12978</v>
      </c>
      <c r="E21628" s="2" t="s">
        <v>15</v>
      </c>
      <c r="F21628" s="2">
        <v>225</v>
      </c>
      <c r="G21628" s="2">
        <v>0</v>
      </c>
      <c r="H21628" s="2">
        <v>2.6</v>
      </c>
      <c r="I21628" s="4" t="s">
        <v>13679</v>
      </c>
      <c r="J21628" s="1">
        <f t="shared" si="1063"/>
        <v>45911.8136193866</v>
      </c>
      <c r="K21628">
        <f>200000+SUM(G$2:G21628)-SUM(H$2:H21628)</f>
        <v>208426.34265836</v>
      </c>
      <c r="L21628">
        <f t="shared" si="1061"/>
        <v>184929.848994906</v>
      </c>
      <c r="M21628">
        <f t="shared" si="1062"/>
        <v>1.12705625290432</v>
      </c>
    </row>
    <row r="21629" spans="1:13">
      <c r="A21629" s="2" t="s">
        <v>3951</v>
      </c>
      <c r="B21629" s="2">
        <v>40.1</v>
      </c>
      <c r="C21629" s="2" t="s">
        <v>14</v>
      </c>
      <c r="D21629" s="2">
        <v>140</v>
      </c>
      <c r="E21629" s="2" t="s">
        <v>15</v>
      </c>
      <c r="F21629" s="2">
        <v>3.5</v>
      </c>
      <c r="G21629" s="2">
        <v>0</v>
      </c>
      <c r="H21629" s="2">
        <v>0.0281</v>
      </c>
      <c r="I21629" s="4" t="s">
        <v>13680</v>
      </c>
      <c r="J21629" s="1">
        <f t="shared" si="1063"/>
        <v>45911.8146972801</v>
      </c>
      <c r="K21629">
        <f>200000+SUM(G$2:G21629)-SUM(H$2:H21629)</f>
        <v>208426.31455836</v>
      </c>
      <c r="L21629">
        <f t="shared" si="1061"/>
        <v>184929.848994906</v>
      </c>
      <c r="M21629">
        <f t="shared" si="1062"/>
        <v>1.12705610095481</v>
      </c>
    </row>
    <row r="21630" spans="1:13">
      <c r="A21630" s="2" t="s">
        <v>3951</v>
      </c>
      <c r="B21630" s="2">
        <v>7.98</v>
      </c>
      <c r="C21630" s="2" t="s">
        <v>14</v>
      </c>
      <c r="D21630" s="2">
        <v>28</v>
      </c>
      <c r="E21630" s="2" t="s">
        <v>15</v>
      </c>
      <c r="F21630" s="2">
        <v>3.5</v>
      </c>
      <c r="G21630" s="2">
        <v>0</v>
      </c>
      <c r="H21630" s="2">
        <v>0.00559</v>
      </c>
      <c r="I21630" s="4" t="s">
        <v>13680</v>
      </c>
      <c r="J21630" s="1">
        <f t="shared" si="1063"/>
        <v>45911.8146972801</v>
      </c>
      <c r="K21630">
        <f>200000+SUM(G$2:G21630)-SUM(H$2:H21630)</f>
        <v>208426.30896836</v>
      </c>
      <c r="L21630">
        <f t="shared" si="1061"/>
        <v>184929.848994906</v>
      </c>
      <c r="M21630">
        <f t="shared" si="1062"/>
        <v>1.12705607072713</v>
      </c>
    </row>
    <row r="21631" spans="1:13">
      <c r="A21631" s="2" t="s">
        <v>13658</v>
      </c>
      <c r="B21631" s="2">
        <v>275</v>
      </c>
      <c r="C21631" s="2" t="s">
        <v>14</v>
      </c>
      <c r="D21631" s="2">
        <v>96.3</v>
      </c>
      <c r="E21631" s="2" t="s">
        <v>15</v>
      </c>
      <c r="F21631" s="2">
        <v>0.35</v>
      </c>
      <c r="G21631" s="2">
        <v>0</v>
      </c>
      <c r="H21631" s="2">
        <v>0.0193</v>
      </c>
      <c r="I21631" s="4" t="s">
        <v>13681</v>
      </c>
      <c r="J21631" s="1">
        <f t="shared" si="1063"/>
        <v>45911.8265363657</v>
      </c>
      <c r="K21631">
        <f>200000+SUM(G$2:G21631)-SUM(H$2:H21631)</f>
        <v>208426.28966836</v>
      </c>
      <c r="L21631">
        <f t="shared" ref="L21631:L21662" si="1064">L21630</f>
        <v>184929.848994906</v>
      </c>
      <c r="M21631">
        <f t="shared" ref="M21631:M21662" si="1065">K21631/L21631</f>
        <v>1.12705596636323</v>
      </c>
    </row>
    <row r="21632" spans="1:13">
      <c r="A21632" s="2" t="s">
        <v>8690</v>
      </c>
      <c r="B21632" s="2">
        <v>2969</v>
      </c>
      <c r="C21632" s="2" t="s">
        <v>14</v>
      </c>
      <c r="D21632" s="2">
        <v>1541</v>
      </c>
      <c r="E21632" s="2" t="s">
        <v>15</v>
      </c>
      <c r="F21632" s="2">
        <v>0.519</v>
      </c>
      <c r="G21632" s="2">
        <v>0</v>
      </c>
      <c r="H21632" s="2">
        <v>0.308</v>
      </c>
      <c r="I21632" s="4" t="s">
        <v>13682</v>
      </c>
      <c r="J21632" s="1">
        <f t="shared" si="1063"/>
        <v>45911.8278547222</v>
      </c>
      <c r="K21632">
        <f>200000+SUM(G$2:G21632)-SUM(H$2:H21632)</f>
        <v>208425.98166836</v>
      </c>
      <c r="L21632">
        <f t="shared" si="1064"/>
        <v>184929.848994906</v>
      </c>
      <c r="M21632">
        <f t="shared" si="1065"/>
        <v>1.12705430086682</v>
      </c>
    </row>
    <row r="21633" spans="1:13">
      <c r="A21633" s="2" t="s">
        <v>725</v>
      </c>
      <c r="B21633" s="2">
        <v>15019</v>
      </c>
      <c r="C21633" s="2" t="s">
        <v>14</v>
      </c>
      <c r="D21633" s="2">
        <v>503</v>
      </c>
      <c r="E21633" s="2" t="s">
        <v>15</v>
      </c>
      <c r="F21633" s="2">
        <v>0.0335</v>
      </c>
      <c r="G21633" s="2">
        <v>0</v>
      </c>
      <c r="H21633" s="2">
        <v>0.101</v>
      </c>
      <c r="I21633" s="4" t="s">
        <v>13683</v>
      </c>
      <c r="J21633" s="1">
        <f t="shared" si="1063"/>
        <v>45911.828878831</v>
      </c>
      <c r="K21633">
        <f>200000+SUM(G$2:G21633)-SUM(H$2:H21633)</f>
        <v>208425.88066836</v>
      </c>
      <c r="L21633">
        <f t="shared" si="1064"/>
        <v>184929.848994906</v>
      </c>
      <c r="M21633">
        <f t="shared" si="1065"/>
        <v>1.12705375471377</v>
      </c>
    </row>
    <row r="21634" spans="1:13">
      <c r="A21634" s="2" t="s">
        <v>725</v>
      </c>
      <c r="B21634" s="2">
        <v>5527</v>
      </c>
      <c r="C21634" s="2" t="s">
        <v>14</v>
      </c>
      <c r="D21634" s="2">
        <v>185</v>
      </c>
      <c r="E21634" s="2" t="s">
        <v>15</v>
      </c>
      <c r="F21634" s="2">
        <v>0.0335</v>
      </c>
      <c r="G21634" s="2">
        <v>0</v>
      </c>
      <c r="H21634" s="2">
        <v>0.0371</v>
      </c>
      <c r="I21634" s="4" t="s">
        <v>13683</v>
      </c>
      <c r="J21634" s="1">
        <f t="shared" si="1063"/>
        <v>45911.828878831</v>
      </c>
      <c r="K21634">
        <f>200000+SUM(G$2:G21634)-SUM(H$2:H21634)</f>
        <v>208425.84356836</v>
      </c>
      <c r="L21634">
        <f t="shared" si="1064"/>
        <v>184929.848994906</v>
      </c>
      <c r="M21634">
        <f t="shared" si="1065"/>
        <v>1.12705355409716</v>
      </c>
    </row>
    <row r="21635" spans="1:13">
      <c r="A21635" s="2" t="s">
        <v>725</v>
      </c>
      <c r="B21635" s="2">
        <v>9944</v>
      </c>
      <c r="C21635" s="2" t="s">
        <v>14</v>
      </c>
      <c r="D21635" s="2">
        <v>333</v>
      </c>
      <c r="E21635" s="2" t="s">
        <v>15</v>
      </c>
      <c r="F21635" s="2">
        <v>0.0335</v>
      </c>
      <c r="G21635" s="2">
        <v>0</v>
      </c>
      <c r="H21635" s="2">
        <v>0.0667</v>
      </c>
      <c r="I21635" s="4" t="s">
        <v>13683</v>
      </c>
      <c r="J21635" s="1">
        <f t="shared" si="1063"/>
        <v>45911.828878831</v>
      </c>
      <c r="K21635">
        <f>200000+SUM(G$2:G21635)-SUM(H$2:H21635)</f>
        <v>208425.77686836</v>
      </c>
      <c r="L21635">
        <f t="shared" si="1064"/>
        <v>184929.848994906</v>
      </c>
      <c r="M21635">
        <f t="shared" si="1065"/>
        <v>1.12705319341985</v>
      </c>
    </row>
    <row r="21636" spans="1:13">
      <c r="A21636" s="2" t="s">
        <v>725</v>
      </c>
      <c r="B21636" s="2">
        <v>287</v>
      </c>
      <c r="C21636" s="2" t="s">
        <v>14</v>
      </c>
      <c r="D21636" s="2">
        <v>9.62</v>
      </c>
      <c r="E21636" s="2" t="s">
        <v>15</v>
      </c>
      <c r="F21636" s="2">
        <v>0.0335</v>
      </c>
      <c r="G21636" s="2">
        <v>0</v>
      </c>
      <c r="H21636" s="2">
        <v>0.00192</v>
      </c>
      <c r="I21636" s="4" t="s">
        <v>13683</v>
      </c>
      <c r="J21636" s="1">
        <f t="shared" si="1063"/>
        <v>45911.828878831</v>
      </c>
      <c r="K21636">
        <f>200000+SUM(G$2:G21636)-SUM(H$2:H21636)</f>
        <v>208425.77494836</v>
      </c>
      <c r="L21636">
        <f t="shared" si="1064"/>
        <v>184929.848994906</v>
      </c>
      <c r="M21636">
        <f t="shared" si="1065"/>
        <v>1.12705318303754</v>
      </c>
    </row>
    <row r="21637" spans="1:13">
      <c r="A21637" s="2" t="s">
        <v>725</v>
      </c>
      <c r="B21637" s="2">
        <v>2342</v>
      </c>
      <c r="C21637" s="2" t="s">
        <v>14</v>
      </c>
      <c r="D21637" s="2">
        <v>78.5</v>
      </c>
      <c r="E21637" s="2" t="s">
        <v>15</v>
      </c>
      <c r="F21637" s="2">
        <v>0.0335</v>
      </c>
      <c r="G21637" s="2">
        <v>0</v>
      </c>
      <c r="H21637" s="2">
        <v>0.0157</v>
      </c>
      <c r="I21637" s="4" t="s">
        <v>13683</v>
      </c>
      <c r="J21637" s="1">
        <f t="shared" si="1063"/>
        <v>45911.828878831</v>
      </c>
      <c r="K21637">
        <f>200000+SUM(G$2:G21637)-SUM(H$2:H21637)</f>
        <v>208425.75924836</v>
      </c>
      <c r="L21637">
        <f t="shared" si="1064"/>
        <v>184929.848994906</v>
      </c>
      <c r="M21637">
        <f t="shared" si="1065"/>
        <v>1.12705309814048</v>
      </c>
    </row>
    <row r="21638" spans="1:13">
      <c r="A21638" s="2" t="s">
        <v>8690</v>
      </c>
      <c r="B21638" s="2">
        <v>5738</v>
      </c>
      <c r="C21638" s="2" t="s">
        <v>14</v>
      </c>
      <c r="D21638" s="2">
        <v>2971</v>
      </c>
      <c r="E21638" s="2" t="s">
        <v>15</v>
      </c>
      <c r="F21638" s="2">
        <v>0.518</v>
      </c>
      <c r="G21638" s="2">
        <v>0</v>
      </c>
      <c r="H21638" s="2">
        <v>0.594</v>
      </c>
      <c r="I21638" s="4" t="s">
        <v>13684</v>
      </c>
      <c r="J21638" s="1">
        <f t="shared" si="1063"/>
        <v>45911.8333485301</v>
      </c>
      <c r="K21638">
        <f>200000+SUM(G$2:G21638)-SUM(H$2:H21638)</f>
        <v>208425.16524836</v>
      </c>
      <c r="L21638">
        <f t="shared" si="1064"/>
        <v>184929.848994906</v>
      </c>
      <c r="M21638">
        <f t="shared" si="1065"/>
        <v>1.12704988611169</v>
      </c>
    </row>
    <row r="21639" spans="1:13">
      <c r="A21639" s="2" t="s">
        <v>7122</v>
      </c>
      <c r="B21639" s="2">
        <v>17524</v>
      </c>
      <c r="C21639" s="2" t="s">
        <v>14</v>
      </c>
      <c r="D21639" s="2">
        <v>98.1</v>
      </c>
      <c r="E21639" s="2" t="s">
        <v>15</v>
      </c>
      <c r="F21639" s="2">
        <v>0.0056</v>
      </c>
      <c r="G21639" s="2">
        <v>0</v>
      </c>
      <c r="H21639" s="2">
        <v>0.0196</v>
      </c>
      <c r="I21639" s="4" t="s">
        <v>13685</v>
      </c>
      <c r="J21639" s="1">
        <f t="shared" si="1063"/>
        <v>45911.8343396065</v>
      </c>
      <c r="K21639">
        <f>200000+SUM(G$2:G21639)-SUM(H$2:H21639)</f>
        <v>208425.14564836</v>
      </c>
      <c r="L21639">
        <f t="shared" si="1064"/>
        <v>184929.848994906</v>
      </c>
      <c r="M21639">
        <f t="shared" si="1065"/>
        <v>1.12704978012555</v>
      </c>
    </row>
    <row r="21640" spans="1:13">
      <c r="A21640" s="2" t="s">
        <v>118</v>
      </c>
      <c r="B21640" s="2">
        <v>15.4</v>
      </c>
      <c r="C21640" s="2" t="s">
        <v>17</v>
      </c>
      <c r="D21640" s="2">
        <v>3484</v>
      </c>
      <c r="E21640" s="2" t="s">
        <v>15</v>
      </c>
      <c r="F21640" s="2">
        <v>226</v>
      </c>
      <c r="G21640" s="2">
        <v>27.7</v>
      </c>
      <c r="H21640" s="2">
        <v>0.697</v>
      </c>
      <c r="I21640" s="4" t="s">
        <v>13686</v>
      </c>
      <c r="J21640" s="1">
        <f t="shared" si="1063"/>
        <v>45911.8391510995</v>
      </c>
      <c r="K21640">
        <f>200000+SUM(G$2:G21640)-SUM(H$2:H21640)</f>
        <v>208452.14864836</v>
      </c>
      <c r="L21640">
        <f t="shared" si="1064"/>
        <v>184929.848994906</v>
      </c>
      <c r="M21640">
        <f t="shared" si="1065"/>
        <v>1.12719579765678</v>
      </c>
    </row>
    <row r="21641" spans="1:13">
      <c r="A21641" s="2" t="s">
        <v>118</v>
      </c>
      <c r="B21641" s="2">
        <v>46.8</v>
      </c>
      <c r="C21641" s="2" t="s">
        <v>17</v>
      </c>
      <c r="D21641" s="2">
        <v>10568</v>
      </c>
      <c r="E21641" s="2" t="s">
        <v>15</v>
      </c>
      <c r="F21641" s="2">
        <v>226</v>
      </c>
      <c r="G21641" s="2">
        <v>83.9</v>
      </c>
      <c r="H21641" s="2">
        <v>2.11</v>
      </c>
      <c r="I21641" s="4" t="s">
        <v>13686</v>
      </c>
      <c r="J21641" s="1">
        <f t="shared" si="1063"/>
        <v>45911.8391510995</v>
      </c>
      <c r="K21641">
        <f>200000+SUM(G$2:G21641)-SUM(H$2:H21641)</f>
        <v>208533.93864836</v>
      </c>
      <c r="L21641">
        <f t="shared" si="1064"/>
        <v>184929.848994906</v>
      </c>
      <c r="M21641">
        <f t="shared" si="1065"/>
        <v>1.1276380734735</v>
      </c>
    </row>
    <row r="21642" spans="1:13">
      <c r="A21642" s="2" t="s">
        <v>118</v>
      </c>
      <c r="B21642" s="2">
        <v>3</v>
      </c>
      <c r="C21642" s="2" t="s">
        <v>17</v>
      </c>
      <c r="D21642" s="2">
        <v>684</v>
      </c>
      <c r="E21642" s="2" t="s">
        <v>15</v>
      </c>
      <c r="F21642" s="2">
        <v>228</v>
      </c>
      <c r="G21642" s="2">
        <v>12.3</v>
      </c>
      <c r="H21642" s="2">
        <v>0.137</v>
      </c>
      <c r="I21642" s="4" t="s">
        <v>13687</v>
      </c>
      <c r="J21642" s="1">
        <f t="shared" si="1063"/>
        <v>45911.8405238773</v>
      </c>
      <c r="K21642">
        <f>200000+SUM(G$2:G21642)-SUM(H$2:H21642)</f>
        <v>208546.10164836</v>
      </c>
      <c r="L21642">
        <f t="shared" si="1064"/>
        <v>184929.848994906</v>
      </c>
      <c r="M21642">
        <f t="shared" si="1065"/>
        <v>1.12770384435941</v>
      </c>
    </row>
    <row r="21643" spans="1:13">
      <c r="A21643" s="2" t="s">
        <v>118</v>
      </c>
      <c r="B21643" s="2">
        <v>287</v>
      </c>
      <c r="C21643" s="2" t="s">
        <v>17</v>
      </c>
      <c r="D21643" s="2">
        <v>65389</v>
      </c>
      <c r="E21643" s="2" t="s">
        <v>15</v>
      </c>
      <c r="F21643" s="2">
        <v>228</v>
      </c>
      <c r="G21643" s="2">
        <v>1165</v>
      </c>
      <c r="H21643" s="2">
        <v>13.1</v>
      </c>
      <c r="I21643" s="4" t="s">
        <v>13687</v>
      </c>
      <c r="J21643" s="1">
        <f t="shared" si="1063"/>
        <v>45911.8405238773</v>
      </c>
      <c r="K21643">
        <f>200000+SUM(G$2:G21643)-SUM(H$2:H21643)</f>
        <v>209698.00164836</v>
      </c>
      <c r="L21643">
        <f t="shared" si="1064"/>
        <v>184929.848994906</v>
      </c>
      <c r="M21643">
        <f t="shared" si="1065"/>
        <v>1.13393269279172</v>
      </c>
    </row>
    <row r="21644" spans="1:13">
      <c r="A21644" s="2" t="s">
        <v>118</v>
      </c>
      <c r="B21644" s="2">
        <v>2.12</v>
      </c>
      <c r="C21644" s="2" t="s">
        <v>17</v>
      </c>
      <c r="D21644" s="2">
        <v>482</v>
      </c>
      <c r="E21644" s="2" t="s">
        <v>15</v>
      </c>
      <c r="F21644" s="2">
        <v>227</v>
      </c>
      <c r="G21644" s="2">
        <v>7.19</v>
      </c>
      <c r="H21644" s="2">
        <v>0.0964</v>
      </c>
      <c r="I21644" s="4" t="s">
        <v>13688</v>
      </c>
      <c r="J21644" s="1">
        <f t="shared" si="1063"/>
        <v>45911.8412225</v>
      </c>
      <c r="K21644">
        <f>200000+SUM(G$2:G21644)-SUM(H$2:H21644)</f>
        <v>209705.09524836</v>
      </c>
      <c r="L21644">
        <f t="shared" si="1064"/>
        <v>184929.848994906</v>
      </c>
      <c r="M21644">
        <f t="shared" si="1065"/>
        <v>1.13397105112078</v>
      </c>
    </row>
    <row r="21645" spans="1:13">
      <c r="A21645" s="2" t="s">
        <v>118</v>
      </c>
      <c r="B21645" s="2">
        <v>2.07</v>
      </c>
      <c r="C21645" s="2" t="s">
        <v>17</v>
      </c>
      <c r="D21645" s="2">
        <v>471</v>
      </c>
      <c r="E21645" s="2" t="s">
        <v>15</v>
      </c>
      <c r="F21645" s="2">
        <v>227</v>
      </c>
      <c r="G21645" s="2">
        <v>7.02</v>
      </c>
      <c r="H21645" s="2">
        <v>0.0942</v>
      </c>
      <c r="I21645" s="4" t="s">
        <v>13688</v>
      </c>
      <c r="J21645" s="1">
        <f t="shared" si="1063"/>
        <v>45911.8412225</v>
      </c>
      <c r="K21645">
        <f>200000+SUM(G$2:G21645)-SUM(H$2:H21645)</f>
        <v>209712.02104836</v>
      </c>
      <c r="L21645">
        <f t="shared" si="1064"/>
        <v>184929.848994906</v>
      </c>
      <c r="M21645">
        <f t="shared" si="1065"/>
        <v>1.13400850207874</v>
      </c>
    </row>
    <row r="21646" spans="1:13">
      <c r="A21646" s="2" t="s">
        <v>118</v>
      </c>
      <c r="B21646" s="2">
        <v>61.5</v>
      </c>
      <c r="C21646" s="2" t="s">
        <v>14</v>
      </c>
      <c r="D21646" s="2">
        <v>13963</v>
      </c>
      <c r="E21646" s="2" t="s">
        <v>15</v>
      </c>
      <c r="F21646" s="2">
        <v>227</v>
      </c>
      <c r="G21646" s="2">
        <v>0</v>
      </c>
      <c r="H21646" s="2">
        <v>2.79</v>
      </c>
      <c r="I21646" s="4" t="s">
        <v>13689</v>
      </c>
      <c r="J21646" s="1">
        <f t="shared" si="1063"/>
        <v>45911.8413481829</v>
      </c>
      <c r="K21646">
        <f>200000+SUM(G$2:G21646)-SUM(H$2:H21646)</f>
        <v>209709.23104836</v>
      </c>
      <c r="L21646">
        <f t="shared" si="1064"/>
        <v>184929.848994906</v>
      </c>
      <c r="M21646">
        <f t="shared" si="1065"/>
        <v>1.13399341527682</v>
      </c>
    </row>
    <row r="21647" spans="1:13">
      <c r="A21647" s="2" t="s">
        <v>118</v>
      </c>
      <c r="B21647" s="2">
        <v>6.6</v>
      </c>
      <c r="C21647" s="2" t="s">
        <v>14</v>
      </c>
      <c r="D21647" s="2">
        <v>1499</v>
      </c>
      <c r="E21647" s="2" t="s">
        <v>15</v>
      </c>
      <c r="F21647" s="2">
        <v>227</v>
      </c>
      <c r="G21647" s="2">
        <v>0</v>
      </c>
      <c r="H21647" s="2">
        <v>0.3</v>
      </c>
      <c r="I21647" s="4" t="s">
        <v>13689</v>
      </c>
      <c r="J21647" s="1">
        <f t="shared" si="1063"/>
        <v>45911.8413481829</v>
      </c>
      <c r="K21647">
        <f>200000+SUM(G$2:G21647)-SUM(H$2:H21647)</f>
        <v>209708.93104836</v>
      </c>
      <c r="L21647">
        <f t="shared" si="1064"/>
        <v>184929.848994906</v>
      </c>
      <c r="M21647">
        <f t="shared" si="1065"/>
        <v>1.13399179304006</v>
      </c>
    </row>
    <row r="21648" spans="1:13">
      <c r="A21648" s="2" t="s">
        <v>118</v>
      </c>
      <c r="B21648" s="2">
        <v>0.09</v>
      </c>
      <c r="C21648" s="2" t="s">
        <v>14</v>
      </c>
      <c r="D21648" s="2">
        <v>20.4</v>
      </c>
      <c r="E21648" s="2" t="s">
        <v>15</v>
      </c>
      <c r="F21648" s="2">
        <v>227</v>
      </c>
      <c r="G21648" s="2">
        <v>0</v>
      </c>
      <c r="H21648" s="2">
        <v>0.00409</v>
      </c>
      <c r="I21648" s="4" t="s">
        <v>13689</v>
      </c>
      <c r="J21648" s="1">
        <f t="shared" si="1063"/>
        <v>45911.8413481829</v>
      </c>
      <c r="K21648">
        <f>200000+SUM(G$2:G21648)-SUM(H$2:H21648)</f>
        <v>209708.92695836</v>
      </c>
      <c r="L21648">
        <f t="shared" si="1064"/>
        <v>184929.848994906</v>
      </c>
      <c r="M21648">
        <f t="shared" si="1065"/>
        <v>1.13399177092356</v>
      </c>
    </row>
    <row r="21649" spans="1:13">
      <c r="A21649" s="2" t="s">
        <v>118</v>
      </c>
      <c r="B21649" s="2">
        <v>0.09</v>
      </c>
      <c r="C21649" s="2" t="s">
        <v>14</v>
      </c>
      <c r="D21649" s="2">
        <v>20.4</v>
      </c>
      <c r="E21649" s="2" t="s">
        <v>15</v>
      </c>
      <c r="F21649" s="2">
        <v>227</v>
      </c>
      <c r="G21649" s="2">
        <v>0</v>
      </c>
      <c r="H21649" s="2">
        <v>0.00409</v>
      </c>
      <c r="I21649" s="4" t="s">
        <v>13689</v>
      </c>
      <c r="J21649" s="1">
        <f t="shared" si="1063"/>
        <v>45911.8413481829</v>
      </c>
      <c r="K21649">
        <f>200000+SUM(G$2:G21649)-SUM(H$2:H21649)</f>
        <v>209708.92286836</v>
      </c>
      <c r="L21649">
        <f t="shared" si="1064"/>
        <v>184929.848994906</v>
      </c>
      <c r="M21649">
        <f t="shared" si="1065"/>
        <v>1.13399174880707</v>
      </c>
    </row>
    <row r="21650" spans="1:13">
      <c r="A21650" s="2" t="s">
        <v>118</v>
      </c>
      <c r="B21650" s="2">
        <v>19.5</v>
      </c>
      <c r="C21650" s="2" t="s">
        <v>14</v>
      </c>
      <c r="D21650" s="2">
        <v>4437</v>
      </c>
      <c r="E21650" s="2" t="s">
        <v>15</v>
      </c>
      <c r="F21650" s="2">
        <v>227</v>
      </c>
      <c r="G21650" s="2">
        <v>0</v>
      </c>
      <c r="H21650" s="2">
        <v>0.887</v>
      </c>
      <c r="I21650" s="4" t="s">
        <v>13689</v>
      </c>
      <c r="J21650" s="1">
        <f t="shared" si="1063"/>
        <v>45911.8413481829</v>
      </c>
      <c r="K21650">
        <f>200000+SUM(G$2:G21650)-SUM(H$2:H21650)</f>
        <v>209708.03586836</v>
      </c>
      <c r="L21650">
        <f t="shared" si="1064"/>
        <v>184929.848994906</v>
      </c>
      <c r="M21650">
        <f t="shared" si="1065"/>
        <v>1.1339869523937</v>
      </c>
    </row>
    <row r="21651" spans="1:13">
      <c r="A21651" s="2" t="s">
        <v>369</v>
      </c>
      <c r="B21651" s="2">
        <v>234</v>
      </c>
      <c r="C21651" s="2" t="s">
        <v>17</v>
      </c>
      <c r="D21651" s="2">
        <v>5583</v>
      </c>
      <c r="E21651" s="2" t="s">
        <v>15</v>
      </c>
      <c r="F21651" s="2">
        <v>23.9</v>
      </c>
      <c r="G21651" s="2">
        <v>54.4</v>
      </c>
      <c r="H21651" s="2">
        <v>1.12</v>
      </c>
      <c r="I21651" s="4" t="s">
        <v>13690</v>
      </c>
      <c r="J21651" s="1">
        <f t="shared" si="1063"/>
        <v>45911.8417699884</v>
      </c>
      <c r="K21651">
        <f>200000+SUM(G$2:G21651)-SUM(H$2:H21651)</f>
        <v>209761.31586836</v>
      </c>
      <c r="L21651">
        <f t="shared" si="1064"/>
        <v>184929.848994906</v>
      </c>
      <c r="M21651">
        <f t="shared" si="1065"/>
        <v>1.13427506164318</v>
      </c>
    </row>
    <row r="21652" spans="1:13">
      <c r="A21652" s="2" t="s">
        <v>369</v>
      </c>
      <c r="B21652" s="2">
        <v>252</v>
      </c>
      <c r="C21652" s="2" t="s">
        <v>17</v>
      </c>
      <c r="D21652" s="2">
        <v>6018</v>
      </c>
      <c r="E21652" s="2" t="s">
        <v>15</v>
      </c>
      <c r="F21652" s="2">
        <v>23.9</v>
      </c>
      <c r="G21652" s="2">
        <v>58.7</v>
      </c>
      <c r="H21652" s="2">
        <v>1.2</v>
      </c>
      <c r="I21652" s="4" t="s">
        <v>13690</v>
      </c>
      <c r="J21652" s="1">
        <f t="shared" si="1063"/>
        <v>45911.8417699884</v>
      </c>
      <c r="K21652">
        <f>200000+SUM(G$2:G21652)-SUM(H$2:H21652)</f>
        <v>209818.81586836</v>
      </c>
      <c r="L21652">
        <f t="shared" si="1064"/>
        <v>184929.848994906</v>
      </c>
      <c r="M21652">
        <f t="shared" si="1065"/>
        <v>1.13458599035648</v>
      </c>
    </row>
    <row r="21653" spans="1:13">
      <c r="A21653" s="2" t="s">
        <v>369</v>
      </c>
      <c r="B21653" s="2">
        <v>1.26</v>
      </c>
      <c r="C21653" s="2" t="s">
        <v>17</v>
      </c>
      <c r="D21653" s="2">
        <v>30.1</v>
      </c>
      <c r="E21653" s="2" t="s">
        <v>15</v>
      </c>
      <c r="F21653" s="2">
        <v>23.9</v>
      </c>
      <c r="G21653" s="2">
        <v>0.294</v>
      </c>
      <c r="H21653" s="2">
        <v>0.00602</v>
      </c>
      <c r="I21653" s="4" t="s">
        <v>13690</v>
      </c>
      <c r="J21653" s="1">
        <f t="shared" si="1063"/>
        <v>45911.8417699884</v>
      </c>
      <c r="K21653">
        <f>200000+SUM(G$2:G21653)-SUM(H$2:H21653)</f>
        <v>209819.10384836</v>
      </c>
      <c r="L21653">
        <f t="shared" si="1064"/>
        <v>184929.848994906</v>
      </c>
      <c r="M21653">
        <f t="shared" si="1065"/>
        <v>1.13458754759563</v>
      </c>
    </row>
    <row r="21654" spans="1:13">
      <c r="A21654" s="2" t="s">
        <v>369</v>
      </c>
      <c r="B21654" s="2">
        <v>3.86</v>
      </c>
      <c r="C21654" s="2" t="s">
        <v>17</v>
      </c>
      <c r="D21654" s="2">
        <v>92.2</v>
      </c>
      <c r="E21654" s="2" t="s">
        <v>15</v>
      </c>
      <c r="F21654" s="2">
        <v>23.9</v>
      </c>
      <c r="G21654" s="2">
        <v>0.896</v>
      </c>
      <c r="H21654" s="2">
        <v>0.0184</v>
      </c>
      <c r="I21654" s="4" t="s">
        <v>13690</v>
      </c>
      <c r="J21654" s="1">
        <f t="shared" si="1063"/>
        <v>45911.8417699884</v>
      </c>
      <c r="K21654">
        <f>200000+SUM(G$2:G21654)-SUM(H$2:H21654)</f>
        <v>209819.98144836</v>
      </c>
      <c r="L21654">
        <f t="shared" si="1064"/>
        <v>184929.848994906</v>
      </c>
      <c r="M21654">
        <f t="shared" si="1065"/>
        <v>1.13459229317891</v>
      </c>
    </row>
    <row r="21655" spans="1:13">
      <c r="A21655" s="2" t="s">
        <v>369</v>
      </c>
      <c r="B21655" s="2">
        <v>4.74</v>
      </c>
      <c r="C21655" s="2" t="s">
        <v>17</v>
      </c>
      <c r="D21655" s="2">
        <v>113</v>
      </c>
      <c r="E21655" s="2" t="s">
        <v>15</v>
      </c>
      <c r="F21655" s="2">
        <v>23.9</v>
      </c>
      <c r="G21655" s="2">
        <v>1.1</v>
      </c>
      <c r="H21655" s="2">
        <v>0.0227</v>
      </c>
      <c r="I21655" s="4" t="s">
        <v>13690</v>
      </c>
      <c r="J21655" s="1">
        <f t="shared" si="1063"/>
        <v>45911.8417699884</v>
      </c>
      <c r="K21655">
        <f>200000+SUM(G$2:G21655)-SUM(H$2:H21655)</f>
        <v>209821.05874836</v>
      </c>
      <c r="L21655">
        <f t="shared" si="1064"/>
        <v>184929.848994906</v>
      </c>
      <c r="M21655">
        <f t="shared" si="1065"/>
        <v>1.13459811863113</v>
      </c>
    </row>
    <row r="21656" spans="1:13">
      <c r="A21656" s="2" t="s">
        <v>369</v>
      </c>
      <c r="B21656" s="2">
        <v>1.84</v>
      </c>
      <c r="C21656" s="2" t="s">
        <v>17</v>
      </c>
      <c r="D21656" s="2">
        <v>44</v>
      </c>
      <c r="E21656" s="2" t="s">
        <v>15</v>
      </c>
      <c r="F21656" s="2">
        <v>23.9</v>
      </c>
      <c r="G21656" s="2">
        <v>0.427</v>
      </c>
      <c r="H21656" s="2">
        <v>0.00879</v>
      </c>
      <c r="I21656" s="4" t="s">
        <v>13690</v>
      </c>
      <c r="J21656" s="1">
        <f t="shared" si="1063"/>
        <v>45911.8417699884</v>
      </c>
      <c r="K21656">
        <f>200000+SUM(G$2:G21656)-SUM(H$2:H21656)</f>
        <v>209821.47695836</v>
      </c>
      <c r="L21656">
        <f t="shared" si="1064"/>
        <v>184929.848994906</v>
      </c>
      <c r="M21656">
        <f t="shared" si="1065"/>
        <v>1.13460038008326</v>
      </c>
    </row>
    <row r="21657" spans="1:13">
      <c r="A21657" s="2" t="s">
        <v>369</v>
      </c>
      <c r="B21657" s="2">
        <v>1.68</v>
      </c>
      <c r="C21657" s="2" t="s">
        <v>17</v>
      </c>
      <c r="D21657" s="2">
        <v>40.1</v>
      </c>
      <c r="E21657" s="2" t="s">
        <v>15</v>
      </c>
      <c r="F21657" s="2">
        <v>23.9</v>
      </c>
      <c r="G21657" s="2">
        <v>0.39</v>
      </c>
      <c r="H21657" s="2">
        <v>0.00803</v>
      </c>
      <c r="I21657" s="4" t="s">
        <v>13690</v>
      </c>
      <c r="J21657" s="1">
        <f t="shared" si="1063"/>
        <v>45911.8417699884</v>
      </c>
      <c r="K21657">
        <f>200000+SUM(G$2:G21657)-SUM(H$2:H21657)</f>
        <v>209821.85892836</v>
      </c>
      <c r="L21657">
        <f t="shared" si="1064"/>
        <v>184929.848994906</v>
      </c>
      <c r="M21657">
        <f t="shared" si="1065"/>
        <v>1.13460244556918</v>
      </c>
    </row>
    <row r="21658" spans="1:13">
      <c r="A21658" s="2" t="s">
        <v>369</v>
      </c>
      <c r="B21658" s="2">
        <v>1.26</v>
      </c>
      <c r="C21658" s="2" t="s">
        <v>17</v>
      </c>
      <c r="D21658" s="2">
        <v>30.1</v>
      </c>
      <c r="E21658" s="2" t="s">
        <v>15</v>
      </c>
      <c r="F21658" s="2">
        <v>23.9</v>
      </c>
      <c r="G21658" s="2">
        <v>0.292</v>
      </c>
      <c r="H21658" s="2">
        <v>0.00602</v>
      </c>
      <c r="I21658" s="4" t="s">
        <v>13690</v>
      </c>
      <c r="J21658" s="1">
        <f t="shared" si="1063"/>
        <v>45911.8417699884</v>
      </c>
      <c r="K21658">
        <f>200000+SUM(G$2:G21658)-SUM(H$2:H21658)</f>
        <v>209822.14490836</v>
      </c>
      <c r="L21658">
        <f t="shared" si="1064"/>
        <v>184929.848994906</v>
      </c>
      <c r="M21658">
        <f t="shared" si="1065"/>
        <v>1.13460399199342</v>
      </c>
    </row>
    <row r="21659" spans="1:13">
      <c r="A21659" s="2" t="s">
        <v>369</v>
      </c>
      <c r="B21659" s="2">
        <v>0.86</v>
      </c>
      <c r="C21659" s="2" t="s">
        <v>17</v>
      </c>
      <c r="D21659" s="2">
        <v>20.5</v>
      </c>
      <c r="E21659" s="2" t="s">
        <v>15</v>
      </c>
      <c r="F21659" s="2">
        <v>23.9</v>
      </c>
      <c r="G21659" s="2">
        <v>0.2</v>
      </c>
      <c r="H21659" s="2">
        <v>0.00411</v>
      </c>
      <c r="I21659" s="4" t="s">
        <v>13690</v>
      </c>
      <c r="J21659" s="1">
        <f t="shared" si="1063"/>
        <v>45911.8417699884</v>
      </c>
      <c r="K21659">
        <f>200000+SUM(G$2:G21659)-SUM(H$2:H21659)</f>
        <v>209822.34079836</v>
      </c>
      <c r="L21659">
        <f t="shared" si="1064"/>
        <v>184929.848994906</v>
      </c>
      <c r="M21659">
        <f t="shared" si="1065"/>
        <v>1.13460505125995</v>
      </c>
    </row>
    <row r="21660" spans="1:13">
      <c r="A21660" s="2" t="s">
        <v>369</v>
      </c>
      <c r="B21660" s="2">
        <v>1.68</v>
      </c>
      <c r="C21660" s="2" t="s">
        <v>17</v>
      </c>
      <c r="D21660" s="2">
        <v>40.1</v>
      </c>
      <c r="E21660" s="2" t="s">
        <v>15</v>
      </c>
      <c r="F21660" s="2">
        <v>23.9</v>
      </c>
      <c r="G21660" s="2">
        <v>0.388</v>
      </c>
      <c r="H21660" s="2">
        <v>0.00803</v>
      </c>
      <c r="I21660" s="4" t="s">
        <v>13690</v>
      </c>
      <c r="J21660" s="1">
        <f t="shared" si="1063"/>
        <v>45911.8417699884</v>
      </c>
      <c r="K21660">
        <f>200000+SUM(G$2:G21660)-SUM(H$2:H21660)</f>
        <v>209822.72076836</v>
      </c>
      <c r="L21660">
        <f t="shared" si="1064"/>
        <v>184929.848994906</v>
      </c>
      <c r="M21660">
        <f t="shared" si="1065"/>
        <v>1.13460710593096</v>
      </c>
    </row>
    <row r="21661" spans="1:13">
      <c r="A21661" s="2" t="s">
        <v>369</v>
      </c>
      <c r="B21661" s="2">
        <v>0.86</v>
      </c>
      <c r="C21661" s="2" t="s">
        <v>17</v>
      </c>
      <c r="D21661" s="2">
        <v>20.5</v>
      </c>
      <c r="E21661" s="2" t="s">
        <v>15</v>
      </c>
      <c r="F21661" s="2">
        <v>23.9</v>
      </c>
      <c r="G21661" s="2">
        <v>0.199</v>
      </c>
      <c r="H21661" s="2">
        <v>0.00411</v>
      </c>
      <c r="I21661" s="4" t="s">
        <v>13690</v>
      </c>
      <c r="J21661" s="1">
        <f t="shared" ref="J21661:J21724" si="1066">(I21661/86400000)+DATE(1970,1,1)+(8*TIME(1,0,0))</f>
        <v>45911.8417699884</v>
      </c>
      <c r="K21661">
        <f>200000+SUM(G$2:G21661)-SUM(H$2:H21661)</f>
        <v>209822.91565836</v>
      </c>
      <c r="L21661">
        <f t="shared" si="1064"/>
        <v>184929.848994906</v>
      </c>
      <c r="M21661">
        <f t="shared" si="1065"/>
        <v>1.13460815979004</v>
      </c>
    </row>
    <row r="21662" spans="1:13">
      <c r="A21662" s="2" t="s">
        <v>369</v>
      </c>
      <c r="B21662" s="2">
        <v>312</v>
      </c>
      <c r="C21662" s="2" t="s">
        <v>17</v>
      </c>
      <c r="D21662" s="2">
        <v>7454</v>
      </c>
      <c r="E21662" s="2" t="s">
        <v>15</v>
      </c>
      <c r="F21662" s="2">
        <v>23.9</v>
      </c>
      <c r="G21662" s="2">
        <v>72.1</v>
      </c>
      <c r="H21662" s="2">
        <v>1.49</v>
      </c>
      <c r="I21662" s="4" t="s">
        <v>13690</v>
      </c>
      <c r="J21662" s="1">
        <f t="shared" si="1066"/>
        <v>45911.8417699884</v>
      </c>
      <c r="K21662">
        <f>200000+SUM(G$2:G21662)-SUM(H$2:H21662)</f>
        <v>209893.52565836</v>
      </c>
      <c r="L21662">
        <f t="shared" si="1064"/>
        <v>184929.848994906</v>
      </c>
      <c r="M21662">
        <f t="shared" si="1065"/>
        <v>1.13498998024998</v>
      </c>
    </row>
    <row r="21663" spans="1:13">
      <c r="A21663" s="2" t="s">
        <v>369</v>
      </c>
      <c r="B21663" s="2">
        <v>312</v>
      </c>
      <c r="C21663" s="2" t="s">
        <v>17</v>
      </c>
      <c r="D21663" s="2">
        <v>7454</v>
      </c>
      <c r="E21663" s="2" t="s">
        <v>15</v>
      </c>
      <c r="F21663" s="2">
        <v>23.9</v>
      </c>
      <c r="G21663" s="2">
        <v>71.8</v>
      </c>
      <c r="H21663" s="2">
        <v>1.49</v>
      </c>
      <c r="I21663" s="4" t="s">
        <v>13690</v>
      </c>
      <c r="J21663" s="1">
        <f t="shared" si="1066"/>
        <v>45911.8417699884</v>
      </c>
      <c r="K21663">
        <f>200000+SUM(G$2:G21663)-SUM(H$2:H21663)</f>
        <v>209963.83565836</v>
      </c>
      <c r="L21663">
        <f t="shared" ref="L21663:L21694" si="1067">L21662</f>
        <v>184929.848994906</v>
      </c>
      <c r="M21663">
        <f t="shared" ref="M21663:M21694" si="1068">K21663/L21663</f>
        <v>1.13537017847316</v>
      </c>
    </row>
    <row r="21664" spans="1:13">
      <c r="A21664" s="2" t="s">
        <v>369</v>
      </c>
      <c r="B21664" s="2">
        <v>57.4</v>
      </c>
      <c r="C21664" s="2" t="s">
        <v>17</v>
      </c>
      <c r="D21664" s="2">
        <v>1370</v>
      </c>
      <c r="E21664" s="2" t="s">
        <v>15</v>
      </c>
      <c r="F21664" s="2">
        <v>23.9</v>
      </c>
      <c r="G21664" s="2">
        <v>13.2</v>
      </c>
      <c r="H21664" s="2">
        <v>0.274</v>
      </c>
      <c r="I21664" s="4" t="s">
        <v>13690</v>
      </c>
      <c r="J21664" s="1">
        <f t="shared" si="1066"/>
        <v>45911.8417699884</v>
      </c>
      <c r="K21664">
        <f>200000+SUM(G$2:G21664)-SUM(H$2:H21664)</f>
        <v>209976.76165836</v>
      </c>
      <c r="L21664">
        <f t="shared" si="1067"/>
        <v>184929.848994906</v>
      </c>
      <c r="M21664">
        <f t="shared" si="1068"/>
        <v>1.13544007524791</v>
      </c>
    </row>
    <row r="21665" spans="1:13">
      <c r="A21665" s="2" t="s">
        <v>13</v>
      </c>
      <c r="B21665" s="2">
        <v>276</v>
      </c>
      <c r="C21665" s="2" t="s">
        <v>14</v>
      </c>
      <c r="D21665" s="2">
        <v>25.1</v>
      </c>
      <c r="E21665" s="2" t="s">
        <v>15</v>
      </c>
      <c r="F21665" s="2">
        <v>0.0911</v>
      </c>
      <c r="G21665" s="2">
        <v>0</v>
      </c>
      <c r="H21665" s="2">
        <v>0.00503</v>
      </c>
      <c r="I21665" s="4" t="s">
        <v>13691</v>
      </c>
      <c r="J21665" s="1">
        <f t="shared" si="1066"/>
        <v>45911.8418458565</v>
      </c>
      <c r="K21665">
        <f>200000+SUM(G$2:G21665)-SUM(H$2:H21665)</f>
        <v>209976.75662836</v>
      </c>
      <c r="L21665">
        <f t="shared" si="1067"/>
        <v>184929.848994906</v>
      </c>
      <c r="M21665">
        <f t="shared" si="1068"/>
        <v>1.1354400480484</v>
      </c>
    </row>
    <row r="21666" spans="1:13">
      <c r="A21666" s="2" t="s">
        <v>13</v>
      </c>
      <c r="B21666" s="2">
        <v>1125</v>
      </c>
      <c r="C21666" s="2" t="s">
        <v>14</v>
      </c>
      <c r="D21666" s="2">
        <v>103</v>
      </c>
      <c r="E21666" s="2" t="s">
        <v>15</v>
      </c>
      <c r="F21666" s="2">
        <v>0.0911</v>
      </c>
      <c r="G21666" s="2">
        <v>0</v>
      </c>
      <c r="H21666" s="2">
        <v>0.0205</v>
      </c>
      <c r="I21666" s="4" t="s">
        <v>13691</v>
      </c>
      <c r="J21666" s="1">
        <f t="shared" si="1066"/>
        <v>45911.8418458565</v>
      </c>
      <c r="K21666">
        <f>200000+SUM(G$2:G21666)-SUM(H$2:H21666)</f>
        <v>209976.73612836</v>
      </c>
      <c r="L21666">
        <f t="shared" si="1067"/>
        <v>184929.848994906</v>
      </c>
      <c r="M21666">
        <f t="shared" si="1068"/>
        <v>1.13543993719556</v>
      </c>
    </row>
    <row r="21667" spans="1:13">
      <c r="A21667" s="2" t="s">
        <v>13</v>
      </c>
      <c r="B21667" s="2">
        <v>725</v>
      </c>
      <c r="C21667" s="2" t="s">
        <v>14</v>
      </c>
      <c r="D21667" s="2">
        <v>66.1</v>
      </c>
      <c r="E21667" s="2" t="s">
        <v>15</v>
      </c>
      <c r="F21667" s="2">
        <v>0.0911</v>
      </c>
      <c r="G21667" s="2">
        <v>0</v>
      </c>
      <c r="H21667" s="2">
        <v>0.0132</v>
      </c>
      <c r="I21667" s="4" t="s">
        <v>13691</v>
      </c>
      <c r="J21667" s="1">
        <f t="shared" si="1066"/>
        <v>45911.8418458565</v>
      </c>
      <c r="K21667">
        <f>200000+SUM(G$2:G21667)-SUM(H$2:H21667)</f>
        <v>209976.72292836</v>
      </c>
      <c r="L21667">
        <f t="shared" si="1067"/>
        <v>184929.848994906</v>
      </c>
      <c r="M21667">
        <f t="shared" si="1068"/>
        <v>1.13543986581714</v>
      </c>
    </row>
    <row r="21668" spans="1:13">
      <c r="A21668" s="2" t="s">
        <v>118</v>
      </c>
      <c r="B21668" s="2">
        <v>0.31</v>
      </c>
      <c r="C21668" s="2" t="s">
        <v>14</v>
      </c>
      <c r="D21668" s="2">
        <v>70.4</v>
      </c>
      <c r="E21668" s="2" t="s">
        <v>15</v>
      </c>
      <c r="F21668" s="2">
        <v>227</v>
      </c>
      <c r="G21668" s="2">
        <v>0</v>
      </c>
      <c r="H21668" s="2">
        <v>0.0141</v>
      </c>
      <c r="I21668" s="4" t="s">
        <v>13692</v>
      </c>
      <c r="J21668" s="1">
        <f t="shared" si="1066"/>
        <v>45911.8418458681</v>
      </c>
      <c r="K21668">
        <f>200000+SUM(G$2:G21668)-SUM(H$2:H21668)</f>
        <v>209976.70882836</v>
      </c>
      <c r="L21668">
        <f t="shared" si="1067"/>
        <v>184929.848994906</v>
      </c>
      <c r="M21668">
        <f t="shared" si="1068"/>
        <v>1.13543978957201</v>
      </c>
    </row>
    <row r="21669" spans="1:13">
      <c r="A21669" s="2" t="s">
        <v>118</v>
      </c>
      <c r="B21669" s="2">
        <v>0.03</v>
      </c>
      <c r="C21669" s="2" t="s">
        <v>14</v>
      </c>
      <c r="D21669" s="2">
        <v>6.82</v>
      </c>
      <c r="E21669" s="2" t="s">
        <v>15</v>
      </c>
      <c r="F21669" s="2">
        <v>227</v>
      </c>
      <c r="G21669" s="2">
        <v>0</v>
      </c>
      <c r="H21669" s="2">
        <v>0.00136</v>
      </c>
      <c r="I21669" s="4" t="s">
        <v>13692</v>
      </c>
      <c r="J21669" s="1">
        <f t="shared" si="1066"/>
        <v>45911.8418458681</v>
      </c>
      <c r="K21669">
        <f>200000+SUM(G$2:G21669)-SUM(H$2:H21669)</f>
        <v>209976.70746836</v>
      </c>
      <c r="L21669">
        <f t="shared" si="1067"/>
        <v>184929.848994906</v>
      </c>
      <c r="M21669">
        <f t="shared" si="1068"/>
        <v>1.13543978221787</v>
      </c>
    </row>
    <row r="21670" spans="1:13">
      <c r="A21670" s="2" t="s">
        <v>118</v>
      </c>
      <c r="B21670" s="2">
        <v>1.58</v>
      </c>
      <c r="C21670" s="2" t="s">
        <v>14</v>
      </c>
      <c r="D21670" s="2">
        <v>359</v>
      </c>
      <c r="E21670" s="2" t="s">
        <v>15</v>
      </c>
      <c r="F21670" s="2">
        <v>227</v>
      </c>
      <c r="G21670" s="2">
        <v>0</v>
      </c>
      <c r="H21670" s="2">
        <v>0.0718</v>
      </c>
      <c r="I21670" s="4" t="s">
        <v>13692</v>
      </c>
      <c r="J21670" s="1">
        <f t="shared" si="1066"/>
        <v>45911.8418458681</v>
      </c>
      <c r="K21670">
        <f>200000+SUM(G$2:G21670)-SUM(H$2:H21670)</f>
        <v>209976.63566836</v>
      </c>
      <c r="L21670">
        <f t="shared" si="1067"/>
        <v>184929.848994906</v>
      </c>
      <c r="M21670">
        <f t="shared" si="1068"/>
        <v>1.13543939396254</v>
      </c>
    </row>
    <row r="21671" spans="1:13">
      <c r="A21671" s="2" t="s">
        <v>118</v>
      </c>
      <c r="B21671" s="2">
        <v>1.9</v>
      </c>
      <c r="C21671" s="2" t="s">
        <v>14</v>
      </c>
      <c r="D21671" s="2">
        <v>432</v>
      </c>
      <c r="E21671" s="2" t="s">
        <v>15</v>
      </c>
      <c r="F21671" s="2">
        <v>227</v>
      </c>
      <c r="G21671" s="2">
        <v>0</v>
      </c>
      <c r="H21671" s="2">
        <v>0.0863</v>
      </c>
      <c r="I21671" s="4" t="s">
        <v>13692</v>
      </c>
      <c r="J21671" s="1">
        <f t="shared" si="1066"/>
        <v>45911.8418458681</v>
      </c>
      <c r="K21671">
        <f>200000+SUM(G$2:G21671)-SUM(H$2:H21671)</f>
        <v>209976.54936836</v>
      </c>
      <c r="L21671">
        <f t="shared" si="1067"/>
        <v>184929.848994906</v>
      </c>
      <c r="M21671">
        <f t="shared" si="1068"/>
        <v>1.1354389272991</v>
      </c>
    </row>
    <row r="21672" spans="1:13">
      <c r="A21672" s="2" t="s">
        <v>118</v>
      </c>
      <c r="B21672" s="2">
        <v>31.3</v>
      </c>
      <c r="C21672" s="2" t="s">
        <v>14</v>
      </c>
      <c r="D21672" s="2">
        <v>7113</v>
      </c>
      <c r="E21672" s="2" t="s">
        <v>15</v>
      </c>
      <c r="F21672" s="2">
        <v>227</v>
      </c>
      <c r="G21672" s="2">
        <v>0</v>
      </c>
      <c r="H21672" s="2">
        <v>1.42</v>
      </c>
      <c r="I21672" s="4" t="s">
        <v>13692</v>
      </c>
      <c r="J21672" s="1">
        <f t="shared" si="1066"/>
        <v>45911.8418458681</v>
      </c>
      <c r="K21672">
        <f>200000+SUM(G$2:G21672)-SUM(H$2:H21672)</f>
        <v>209975.12936836</v>
      </c>
      <c r="L21672">
        <f t="shared" si="1067"/>
        <v>184929.848994906</v>
      </c>
      <c r="M21672">
        <f t="shared" si="1068"/>
        <v>1.13543124871174</v>
      </c>
    </row>
    <row r="21673" spans="1:13">
      <c r="A21673" s="2" t="s">
        <v>40</v>
      </c>
      <c r="B21673" s="2">
        <v>0.56</v>
      </c>
      <c r="C21673" s="2" t="s">
        <v>17</v>
      </c>
      <c r="D21673" s="2">
        <v>2492</v>
      </c>
      <c r="E21673" s="2" t="s">
        <v>15</v>
      </c>
      <c r="F21673" s="2">
        <v>4450</v>
      </c>
      <c r="G21673" s="2">
        <v>63.3</v>
      </c>
      <c r="H21673" s="2">
        <v>0.498</v>
      </c>
      <c r="I21673" s="4" t="s">
        <v>13693</v>
      </c>
      <c r="J21673" s="1">
        <f t="shared" si="1066"/>
        <v>45911.8421103472</v>
      </c>
      <c r="K21673">
        <f>200000+SUM(G$2:G21673)-SUM(H$2:H21673)</f>
        <v>210037.93136836</v>
      </c>
      <c r="L21673">
        <f t="shared" si="1067"/>
        <v>184929.848994906</v>
      </c>
      <c r="M21673">
        <f t="shared" si="1068"/>
        <v>1.13577084775614</v>
      </c>
    </row>
    <row r="21674" spans="1:13">
      <c r="A21674" s="2" t="s">
        <v>40</v>
      </c>
      <c r="B21674" s="2">
        <v>8.14</v>
      </c>
      <c r="C21674" s="2" t="s">
        <v>17</v>
      </c>
      <c r="D21674" s="2">
        <v>36228</v>
      </c>
      <c r="E21674" s="2" t="s">
        <v>15</v>
      </c>
      <c r="F21674" s="2">
        <v>4452</v>
      </c>
      <c r="G21674" s="2">
        <v>935</v>
      </c>
      <c r="H21674" s="2">
        <v>7.25</v>
      </c>
      <c r="I21674" s="4" t="s">
        <v>13694</v>
      </c>
      <c r="J21674" s="1">
        <f t="shared" si="1066"/>
        <v>45911.8430876968</v>
      </c>
      <c r="K21674">
        <f>200000+SUM(G$2:G21674)-SUM(H$2:H21674)</f>
        <v>210965.68136836</v>
      </c>
      <c r="L21674">
        <f t="shared" si="1067"/>
        <v>184929.848994906</v>
      </c>
      <c r="M21674">
        <f t="shared" si="1068"/>
        <v>1.14078761495215</v>
      </c>
    </row>
    <row r="21675" spans="1:13">
      <c r="A21675" s="2" t="s">
        <v>40</v>
      </c>
      <c r="B21675" s="2">
        <v>8.04</v>
      </c>
      <c r="C21675" s="2" t="s">
        <v>17</v>
      </c>
      <c r="D21675" s="2">
        <v>35796</v>
      </c>
      <c r="E21675" s="2" t="s">
        <v>15</v>
      </c>
      <c r="F21675" s="2">
        <v>4452</v>
      </c>
      <c r="G21675" s="2">
        <v>924</v>
      </c>
      <c r="H21675" s="2">
        <v>7.16</v>
      </c>
      <c r="I21675" s="4" t="s">
        <v>13694</v>
      </c>
      <c r="J21675" s="1">
        <f t="shared" si="1066"/>
        <v>45911.8430876968</v>
      </c>
      <c r="K21675">
        <f>200000+SUM(G$2:G21675)-SUM(H$2:H21675)</f>
        <v>211882.52136836</v>
      </c>
      <c r="L21675">
        <f t="shared" si="1067"/>
        <v>184929.848994906</v>
      </c>
      <c r="M21675">
        <f t="shared" si="1068"/>
        <v>1.14574538680447</v>
      </c>
    </row>
    <row r="21676" spans="1:13">
      <c r="A21676" s="2" t="s">
        <v>40</v>
      </c>
      <c r="B21676" s="2">
        <v>2.75</v>
      </c>
      <c r="C21676" s="2" t="s">
        <v>17</v>
      </c>
      <c r="D21676" s="2">
        <v>12242</v>
      </c>
      <c r="E21676" s="2" t="s">
        <v>15</v>
      </c>
      <c r="F21676" s="2">
        <v>4452</v>
      </c>
      <c r="G21676" s="2">
        <v>316</v>
      </c>
      <c r="H21676" s="2">
        <v>2.45</v>
      </c>
      <c r="I21676" s="4" t="s">
        <v>13694</v>
      </c>
      <c r="J21676" s="1">
        <f t="shared" si="1066"/>
        <v>45911.8430876968</v>
      </c>
      <c r="K21676">
        <f>200000+SUM(G$2:G21676)-SUM(H$2:H21676)</f>
        <v>212196.07136836</v>
      </c>
      <c r="L21676">
        <f t="shared" si="1067"/>
        <v>184929.848994906</v>
      </c>
      <c r="M21676">
        <f t="shared" si="1068"/>
        <v>1.14744089459677</v>
      </c>
    </row>
    <row r="21677" spans="1:13">
      <c r="A21677" s="2" t="s">
        <v>40</v>
      </c>
      <c r="B21677" s="2">
        <v>0.216</v>
      </c>
      <c r="C21677" s="2" t="s">
        <v>14</v>
      </c>
      <c r="D21677" s="2">
        <v>958</v>
      </c>
      <c r="E21677" s="2" t="s">
        <v>15</v>
      </c>
      <c r="F21677" s="2">
        <v>4436</v>
      </c>
      <c r="G21677" s="2">
        <v>0</v>
      </c>
      <c r="H21677" s="2">
        <v>0.192</v>
      </c>
      <c r="I21677" s="4" t="s">
        <v>13695</v>
      </c>
      <c r="J21677" s="1">
        <f t="shared" si="1066"/>
        <v>45911.8453824074</v>
      </c>
      <c r="K21677">
        <f>200000+SUM(G$2:G21677)-SUM(H$2:H21677)</f>
        <v>212195.87936836</v>
      </c>
      <c r="L21677">
        <f t="shared" si="1067"/>
        <v>184929.848994906</v>
      </c>
      <c r="M21677">
        <f t="shared" si="1068"/>
        <v>1.14743985636524</v>
      </c>
    </row>
    <row r="21678" spans="1:13">
      <c r="A21678" s="2" t="s">
        <v>118</v>
      </c>
      <c r="B21678" s="2">
        <v>0.08</v>
      </c>
      <c r="C21678" s="2" t="s">
        <v>14</v>
      </c>
      <c r="D21678" s="2">
        <v>18.1</v>
      </c>
      <c r="E21678" s="2" t="s">
        <v>15</v>
      </c>
      <c r="F21678" s="2">
        <v>227</v>
      </c>
      <c r="G21678" s="2">
        <v>0</v>
      </c>
      <c r="H21678" s="2">
        <v>0.00363</v>
      </c>
      <c r="I21678" s="4" t="s">
        <v>13696</v>
      </c>
      <c r="J21678" s="1">
        <f t="shared" si="1066"/>
        <v>45911.8453852546</v>
      </c>
      <c r="K21678">
        <f>200000+SUM(G$2:G21678)-SUM(H$2:H21678)</f>
        <v>212195.87573836</v>
      </c>
      <c r="L21678">
        <f t="shared" si="1067"/>
        <v>184929.848994906</v>
      </c>
      <c r="M21678">
        <f t="shared" si="1068"/>
        <v>1.14743983673617</v>
      </c>
    </row>
    <row r="21679" spans="1:13">
      <c r="A21679" s="2" t="s">
        <v>118</v>
      </c>
      <c r="B21679" s="2">
        <v>0.08</v>
      </c>
      <c r="C21679" s="2" t="s">
        <v>14</v>
      </c>
      <c r="D21679" s="2">
        <v>18.1</v>
      </c>
      <c r="E21679" s="2" t="s">
        <v>15</v>
      </c>
      <c r="F21679" s="2">
        <v>227</v>
      </c>
      <c r="G21679" s="2">
        <v>0</v>
      </c>
      <c r="H21679" s="2">
        <v>0.00363</v>
      </c>
      <c r="I21679" s="4" t="s">
        <v>13696</v>
      </c>
      <c r="J21679" s="1">
        <f t="shared" si="1066"/>
        <v>45911.8453852546</v>
      </c>
      <c r="K21679">
        <f>200000+SUM(G$2:G21679)-SUM(H$2:H21679)</f>
        <v>212195.87210836</v>
      </c>
      <c r="L21679">
        <f t="shared" si="1067"/>
        <v>184929.848994906</v>
      </c>
      <c r="M21679">
        <f t="shared" si="1068"/>
        <v>1.14743981710711</v>
      </c>
    </row>
    <row r="21680" spans="1:13">
      <c r="A21680" s="2" t="s">
        <v>118</v>
      </c>
      <c r="B21680" s="2">
        <v>13.2</v>
      </c>
      <c r="C21680" s="2" t="s">
        <v>14</v>
      </c>
      <c r="D21680" s="2">
        <v>2998</v>
      </c>
      <c r="E21680" s="2" t="s">
        <v>15</v>
      </c>
      <c r="F21680" s="2">
        <v>227</v>
      </c>
      <c r="G21680" s="2">
        <v>0</v>
      </c>
      <c r="H21680" s="2">
        <v>0.6</v>
      </c>
      <c r="I21680" s="4" t="s">
        <v>13696</v>
      </c>
      <c r="J21680" s="1">
        <f t="shared" si="1066"/>
        <v>45911.8453852546</v>
      </c>
      <c r="K21680">
        <f>200000+SUM(G$2:G21680)-SUM(H$2:H21680)</f>
        <v>212195.27210836</v>
      </c>
      <c r="L21680">
        <f t="shared" si="1067"/>
        <v>184929.848994906</v>
      </c>
      <c r="M21680">
        <f t="shared" si="1068"/>
        <v>1.14743657263358</v>
      </c>
    </row>
    <row r="21681" spans="1:13">
      <c r="A21681" s="2" t="s">
        <v>118</v>
      </c>
      <c r="B21681" s="2">
        <v>0.03</v>
      </c>
      <c r="C21681" s="2" t="s">
        <v>14</v>
      </c>
      <c r="D21681" s="2">
        <v>6.8</v>
      </c>
      <c r="E21681" s="2" t="s">
        <v>15</v>
      </c>
      <c r="F21681" s="2">
        <v>227</v>
      </c>
      <c r="G21681" s="2">
        <v>0</v>
      </c>
      <c r="H21681" s="2">
        <v>0.00136</v>
      </c>
      <c r="I21681" s="4" t="s">
        <v>13696</v>
      </c>
      <c r="J21681" s="1">
        <f t="shared" si="1066"/>
        <v>45911.8453852546</v>
      </c>
      <c r="K21681">
        <f>200000+SUM(G$2:G21681)-SUM(H$2:H21681)</f>
        <v>212195.27074836</v>
      </c>
      <c r="L21681">
        <f t="shared" si="1067"/>
        <v>184929.848994906</v>
      </c>
      <c r="M21681">
        <f t="shared" si="1068"/>
        <v>1.14743656527944</v>
      </c>
    </row>
    <row r="21682" spans="1:13">
      <c r="A21682" s="2" t="s">
        <v>118</v>
      </c>
      <c r="B21682" s="2">
        <v>1.1</v>
      </c>
      <c r="C21682" s="2" t="s">
        <v>14</v>
      </c>
      <c r="D21682" s="2">
        <v>249</v>
      </c>
      <c r="E21682" s="2" t="s">
        <v>15</v>
      </c>
      <c r="F21682" s="2">
        <v>227</v>
      </c>
      <c r="G21682" s="2">
        <v>0</v>
      </c>
      <c r="H21682" s="2">
        <v>0.0499</v>
      </c>
      <c r="I21682" s="4" t="s">
        <v>13696</v>
      </c>
      <c r="J21682" s="1">
        <f t="shared" si="1066"/>
        <v>45911.8453852546</v>
      </c>
      <c r="K21682">
        <f>200000+SUM(G$2:G21682)-SUM(H$2:H21682)</f>
        <v>212195.22084836</v>
      </c>
      <c r="L21682">
        <f t="shared" si="1067"/>
        <v>184929.848994906</v>
      </c>
      <c r="M21682">
        <f t="shared" si="1068"/>
        <v>1.14743629544739</v>
      </c>
    </row>
    <row r="21683" spans="1:13">
      <c r="A21683" s="2" t="s">
        <v>118</v>
      </c>
      <c r="B21683" s="2">
        <v>2.49</v>
      </c>
      <c r="C21683" s="2" t="s">
        <v>14</v>
      </c>
      <c r="D21683" s="2">
        <v>565</v>
      </c>
      <c r="E21683" s="2" t="s">
        <v>15</v>
      </c>
      <c r="F21683" s="2">
        <v>227</v>
      </c>
      <c r="G21683" s="2">
        <v>0</v>
      </c>
      <c r="H21683" s="2">
        <v>0.113</v>
      </c>
      <c r="I21683" s="4" t="s">
        <v>13696</v>
      </c>
      <c r="J21683" s="1">
        <f t="shared" si="1066"/>
        <v>45911.8453852546</v>
      </c>
      <c r="K21683">
        <f>200000+SUM(G$2:G21683)-SUM(H$2:H21683)</f>
        <v>212195.10784836</v>
      </c>
      <c r="L21683">
        <f t="shared" si="1067"/>
        <v>184929.848994906</v>
      </c>
      <c r="M21683">
        <f t="shared" si="1068"/>
        <v>1.14743568440488</v>
      </c>
    </row>
    <row r="21684" spans="1:13">
      <c r="A21684" s="2" t="s">
        <v>118</v>
      </c>
      <c r="B21684" s="2">
        <v>0.09</v>
      </c>
      <c r="C21684" s="2" t="s">
        <v>14</v>
      </c>
      <c r="D21684" s="2">
        <v>20.4</v>
      </c>
      <c r="E21684" s="2" t="s">
        <v>15</v>
      </c>
      <c r="F21684" s="2">
        <v>227</v>
      </c>
      <c r="G21684" s="2">
        <v>0</v>
      </c>
      <c r="H21684" s="2">
        <v>0.00408</v>
      </c>
      <c r="I21684" s="4" t="s">
        <v>13696</v>
      </c>
      <c r="J21684" s="1">
        <f t="shared" si="1066"/>
        <v>45911.8453852546</v>
      </c>
      <c r="K21684">
        <f>200000+SUM(G$2:G21684)-SUM(H$2:H21684)</f>
        <v>212195.10376836</v>
      </c>
      <c r="L21684">
        <f t="shared" si="1067"/>
        <v>184929.848994906</v>
      </c>
      <c r="M21684">
        <f t="shared" si="1068"/>
        <v>1.14743566234246</v>
      </c>
    </row>
    <row r="21685" spans="1:13">
      <c r="A21685" s="2" t="s">
        <v>118</v>
      </c>
      <c r="B21685" s="2">
        <v>0.09</v>
      </c>
      <c r="C21685" s="2" t="s">
        <v>14</v>
      </c>
      <c r="D21685" s="2">
        <v>20.4</v>
      </c>
      <c r="E21685" s="2" t="s">
        <v>15</v>
      </c>
      <c r="F21685" s="2">
        <v>227</v>
      </c>
      <c r="G21685" s="2">
        <v>0</v>
      </c>
      <c r="H21685" s="2">
        <v>0.00408</v>
      </c>
      <c r="I21685" s="4" t="s">
        <v>13696</v>
      </c>
      <c r="J21685" s="1">
        <f t="shared" si="1066"/>
        <v>45911.8453852546</v>
      </c>
      <c r="K21685">
        <f>200000+SUM(G$2:G21685)-SUM(H$2:H21685)</f>
        <v>212195.09968836</v>
      </c>
      <c r="L21685">
        <f t="shared" si="1067"/>
        <v>184929.848994906</v>
      </c>
      <c r="M21685">
        <f t="shared" si="1068"/>
        <v>1.14743564028004</v>
      </c>
    </row>
    <row r="21686" spans="1:13">
      <c r="A21686" s="2" t="s">
        <v>118</v>
      </c>
      <c r="B21686" s="2">
        <v>14.1</v>
      </c>
      <c r="C21686" s="2" t="s">
        <v>14</v>
      </c>
      <c r="D21686" s="2">
        <v>3191</v>
      </c>
      <c r="E21686" s="2" t="s">
        <v>15</v>
      </c>
      <c r="F21686" s="2">
        <v>227</v>
      </c>
      <c r="G21686" s="2">
        <v>0</v>
      </c>
      <c r="H21686" s="2">
        <v>0.638</v>
      </c>
      <c r="I21686" s="4" t="s">
        <v>13696</v>
      </c>
      <c r="J21686" s="1">
        <f t="shared" si="1066"/>
        <v>45911.8453852546</v>
      </c>
      <c r="K21686">
        <f>200000+SUM(G$2:G21686)-SUM(H$2:H21686)</f>
        <v>212194.46168836</v>
      </c>
      <c r="L21686">
        <f t="shared" si="1067"/>
        <v>184929.848994906</v>
      </c>
      <c r="M21686">
        <f t="shared" si="1068"/>
        <v>1.14743219032318</v>
      </c>
    </row>
    <row r="21687" spans="1:13">
      <c r="A21687" s="2" t="s">
        <v>40</v>
      </c>
      <c r="B21687" s="2">
        <v>0.217</v>
      </c>
      <c r="C21687" s="2" t="s">
        <v>14</v>
      </c>
      <c r="D21687" s="2">
        <v>964</v>
      </c>
      <c r="E21687" s="2" t="s">
        <v>15</v>
      </c>
      <c r="F21687" s="2">
        <v>4443</v>
      </c>
      <c r="G21687" s="2">
        <v>0</v>
      </c>
      <c r="H21687" s="2">
        <v>0.193</v>
      </c>
      <c r="I21687" s="4" t="s">
        <v>13697</v>
      </c>
      <c r="J21687" s="1">
        <f t="shared" si="1066"/>
        <v>45911.8458826736</v>
      </c>
      <c r="K21687">
        <f>200000+SUM(G$2:G21687)-SUM(H$2:H21687)</f>
        <v>212194.26868836</v>
      </c>
      <c r="L21687">
        <f t="shared" si="1067"/>
        <v>184929.848994906</v>
      </c>
      <c r="M21687">
        <f t="shared" si="1068"/>
        <v>1.1474311466842</v>
      </c>
    </row>
    <row r="21688" spans="1:13">
      <c r="A21688" s="2" t="s">
        <v>118</v>
      </c>
      <c r="B21688" s="2">
        <v>14.2</v>
      </c>
      <c r="C21688" s="2" t="s">
        <v>14</v>
      </c>
      <c r="D21688" s="2">
        <v>3229</v>
      </c>
      <c r="E21688" s="2" t="s">
        <v>15</v>
      </c>
      <c r="F21688" s="2">
        <v>227</v>
      </c>
      <c r="G21688" s="2">
        <v>0</v>
      </c>
      <c r="H21688" s="2">
        <v>0.646</v>
      </c>
      <c r="I21688" s="4" t="s">
        <v>13698</v>
      </c>
      <c r="J21688" s="1">
        <f t="shared" si="1066"/>
        <v>45911.845885544</v>
      </c>
      <c r="K21688">
        <f>200000+SUM(G$2:G21688)-SUM(H$2:H21688)</f>
        <v>212193.62268836</v>
      </c>
      <c r="L21688">
        <f t="shared" si="1067"/>
        <v>184929.848994906</v>
      </c>
      <c r="M21688">
        <f t="shared" si="1068"/>
        <v>1.1474276534677</v>
      </c>
    </row>
    <row r="21689" spans="1:13">
      <c r="A21689" s="2" t="s">
        <v>118</v>
      </c>
      <c r="B21689" s="2">
        <v>0.03</v>
      </c>
      <c r="C21689" s="2" t="s">
        <v>14</v>
      </c>
      <c r="D21689" s="2">
        <v>6.81</v>
      </c>
      <c r="E21689" s="2" t="s">
        <v>15</v>
      </c>
      <c r="F21689" s="2">
        <v>227</v>
      </c>
      <c r="G21689" s="2">
        <v>0</v>
      </c>
      <c r="H21689" s="2">
        <v>0.00136</v>
      </c>
      <c r="I21689" s="4" t="s">
        <v>13698</v>
      </c>
      <c r="J21689" s="1">
        <f t="shared" si="1066"/>
        <v>45911.845885544</v>
      </c>
      <c r="K21689">
        <f>200000+SUM(G$2:G21689)-SUM(H$2:H21689)</f>
        <v>212193.62132836</v>
      </c>
      <c r="L21689">
        <f t="shared" si="1067"/>
        <v>184929.848994906</v>
      </c>
      <c r="M21689">
        <f t="shared" si="1068"/>
        <v>1.14742764611356</v>
      </c>
    </row>
    <row r="21690" spans="1:13">
      <c r="A21690" s="2" t="s">
        <v>118</v>
      </c>
      <c r="B21690" s="2">
        <v>0.09</v>
      </c>
      <c r="C21690" s="2" t="s">
        <v>14</v>
      </c>
      <c r="D21690" s="2">
        <v>20.4</v>
      </c>
      <c r="E21690" s="2" t="s">
        <v>15</v>
      </c>
      <c r="F21690" s="2">
        <v>227</v>
      </c>
      <c r="G21690" s="2">
        <v>0</v>
      </c>
      <c r="H21690" s="2">
        <v>0.00408</v>
      </c>
      <c r="I21690" s="4" t="s">
        <v>13698</v>
      </c>
      <c r="J21690" s="1">
        <f t="shared" si="1066"/>
        <v>45911.845885544</v>
      </c>
      <c r="K21690">
        <f>200000+SUM(G$2:G21690)-SUM(H$2:H21690)</f>
        <v>212193.61724836</v>
      </c>
      <c r="L21690">
        <f t="shared" si="1067"/>
        <v>184929.848994906</v>
      </c>
      <c r="M21690">
        <f t="shared" si="1068"/>
        <v>1.14742762405114</v>
      </c>
    </row>
    <row r="21691" spans="1:13">
      <c r="A21691" s="2" t="s">
        <v>118</v>
      </c>
      <c r="B21691" s="2">
        <v>0.09</v>
      </c>
      <c r="C21691" s="2" t="s">
        <v>14</v>
      </c>
      <c r="D21691" s="2">
        <v>20.4</v>
      </c>
      <c r="E21691" s="2" t="s">
        <v>15</v>
      </c>
      <c r="F21691" s="2">
        <v>227</v>
      </c>
      <c r="G21691" s="2">
        <v>0</v>
      </c>
      <c r="H21691" s="2">
        <v>0.00408</v>
      </c>
      <c r="I21691" s="4" t="s">
        <v>13698</v>
      </c>
      <c r="J21691" s="1">
        <f t="shared" si="1066"/>
        <v>45911.845885544</v>
      </c>
      <c r="K21691">
        <f>200000+SUM(G$2:G21691)-SUM(H$2:H21691)</f>
        <v>212193.61316836</v>
      </c>
      <c r="L21691">
        <f t="shared" si="1067"/>
        <v>184929.848994906</v>
      </c>
      <c r="M21691">
        <f t="shared" si="1068"/>
        <v>1.14742760198872</v>
      </c>
    </row>
    <row r="21692" spans="1:13">
      <c r="A21692" s="2" t="s">
        <v>118</v>
      </c>
      <c r="B21692" s="2">
        <v>22.8</v>
      </c>
      <c r="C21692" s="2" t="s">
        <v>14</v>
      </c>
      <c r="D21692" s="2">
        <v>5172</v>
      </c>
      <c r="E21692" s="2" t="s">
        <v>15</v>
      </c>
      <c r="F21692" s="2">
        <v>227</v>
      </c>
      <c r="G21692" s="2">
        <v>0</v>
      </c>
      <c r="H21692" s="2">
        <v>1.03</v>
      </c>
      <c r="I21692" s="4" t="s">
        <v>13698</v>
      </c>
      <c r="J21692" s="1">
        <f t="shared" si="1066"/>
        <v>45911.845885544</v>
      </c>
      <c r="K21692">
        <f>200000+SUM(G$2:G21692)-SUM(H$2:H21692)</f>
        <v>212192.58316836</v>
      </c>
      <c r="L21692">
        <f t="shared" si="1067"/>
        <v>184929.848994906</v>
      </c>
      <c r="M21692">
        <f t="shared" si="1068"/>
        <v>1.14742203230916</v>
      </c>
    </row>
    <row r="21693" spans="1:13">
      <c r="A21693" s="2" t="s">
        <v>325</v>
      </c>
      <c r="B21693" s="2">
        <v>149</v>
      </c>
      <c r="C21693" s="2" t="s">
        <v>17</v>
      </c>
      <c r="D21693" s="2">
        <v>133</v>
      </c>
      <c r="E21693" s="2" t="s">
        <v>15</v>
      </c>
      <c r="F21693" s="2">
        <v>0.891</v>
      </c>
      <c r="G21693" s="2">
        <v>5.84</v>
      </c>
      <c r="H21693" s="2">
        <v>0.0265</v>
      </c>
      <c r="I21693" s="4" t="s">
        <v>13699</v>
      </c>
      <c r="J21693" s="1">
        <f t="shared" si="1066"/>
        <v>45911.8472662847</v>
      </c>
      <c r="K21693">
        <f>200000+SUM(G$2:G21693)-SUM(H$2:H21693)</f>
        <v>212198.39666836</v>
      </c>
      <c r="L21693">
        <f t="shared" si="1067"/>
        <v>184929.848994906</v>
      </c>
      <c r="M21693">
        <f t="shared" si="1068"/>
        <v>1.14745346855393</v>
      </c>
    </row>
    <row r="21694" spans="1:13">
      <c r="A21694" s="2" t="s">
        <v>369</v>
      </c>
      <c r="B21694" s="2">
        <v>4.45</v>
      </c>
      <c r="C21694" s="2" t="s">
        <v>17</v>
      </c>
      <c r="D21694" s="2">
        <v>107</v>
      </c>
      <c r="E21694" s="2" t="s">
        <v>15</v>
      </c>
      <c r="F21694" s="2">
        <v>24.1</v>
      </c>
      <c r="G21694" s="2">
        <v>1.73</v>
      </c>
      <c r="H21694" s="2">
        <v>0.0214</v>
      </c>
      <c r="I21694" s="4" t="s">
        <v>13700</v>
      </c>
      <c r="J21694" s="1">
        <f t="shared" si="1066"/>
        <v>45911.8484750463</v>
      </c>
      <c r="K21694">
        <f>200000+SUM(G$2:G21694)-SUM(H$2:H21694)</f>
        <v>212200.10526836</v>
      </c>
      <c r="L21694">
        <f t="shared" si="1067"/>
        <v>184929.848994906</v>
      </c>
      <c r="M21694">
        <f t="shared" si="1068"/>
        <v>1.14746270773306</v>
      </c>
    </row>
    <row r="21695" spans="1:13">
      <c r="A21695" s="2" t="s">
        <v>369</v>
      </c>
      <c r="B21695" s="2">
        <v>1.5</v>
      </c>
      <c r="C21695" s="2" t="s">
        <v>17</v>
      </c>
      <c r="D21695" s="2">
        <v>36.1</v>
      </c>
      <c r="E21695" s="2" t="s">
        <v>15</v>
      </c>
      <c r="F21695" s="2">
        <v>24.1</v>
      </c>
      <c r="G21695" s="2">
        <v>0.584</v>
      </c>
      <c r="H21695" s="2">
        <v>0.00722</v>
      </c>
      <c r="I21695" s="4" t="s">
        <v>13700</v>
      </c>
      <c r="J21695" s="1">
        <f t="shared" si="1066"/>
        <v>45911.8484750463</v>
      </c>
      <c r="K21695">
        <f>200000+SUM(G$2:G21695)-SUM(H$2:H21695)</f>
        <v>212200.68204836</v>
      </c>
      <c r="L21695">
        <f t="shared" ref="L21695:L21726" si="1069">L21694</f>
        <v>184929.848994906</v>
      </c>
      <c r="M21695">
        <f t="shared" ref="M21695:M21726" si="1070">K21695/L21695</f>
        <v>1.14746582664546</v>
      </c>
    </row>
    <row r="21696" spans="1:13">
      <c r="A21696" s="2" t="s">
        <v>125</v>
      </c>
      <c r="B21696" s="2">
        <v>21.7</v>
      </c>
      <c r="C21696" s="2" t="s">
        <v>17</v>
      </c>
      <c r="D21696" s="2">
        <v>79.5</v>
      </c>
      <c r="E21696" s="2" t="s">
        <v>15</v>
      </c>
      <c r="F21696" s="2">
        <v>3.66</v>
      </c>
      <c r="G21696" s="2">
        <v>3.16</v>
      </c>
      <c r="H21696" s="2">
        <v>0.0159</v>
      </c>
      <c r="I21696" s="4" t="s">
        <v>13701</v>
      </c>
      <c r="J21696" s="1">
        <f t="shared" si="1066"/>
        <v>45911.8541842708</v>
      </c>
      <c r="K21696">
        <f>200000+SUM(G$2:G21696)-SUM(H$2:H21696)</f>
        <v>212203.82614836</v>
      </c>
      <c r="L21696">
        <f t="shared" si="1069"/>
        <v>184929.848994906</v>
      </c>
      <c r="M21696">
        <f t="shared" si="1070"/>
        <v>1.14748282822751</v>
      </c>
    </row>
    <row r="21697" spans="1:13">
      <c r="A21697" s="2" t="s">
        <v>40</v>
      </c>
      <c r="B21697" s="2">
        <v>0.536</v>
      </c>
      <c r="C21697" s="2" t="s">
        <v>17</v>
      </c>
      <c r="D21697" s="2">
        <v>2397</v>
      </c>
      <c r="E21697" s="2" t="s">
        <v>15</v>
      </c>
      <c r="F21697" s="2">
        <v>4472</v>
      </c>
      <c r="G21697" s="2">
        <v>69.2</v>
      </c>
      <c r="H21697" s="2">
        <v>0.479</v>
      </c>
      <c r="I21697" s="4" t="s">
        <v>13702</v>
      </c>
      <c r="J21697" s="1">
        <f t="shared" si="1066"/>
        <v>45911.8542106134</v>
      </c>
      <c r="K21697">
        <f>200000+SUM(G$2:G21697)-SUM(H$2:H21697)</f>
        <v>212272.54714836</v>
      </c>
      <c r="L21697">
        <f t="shared" si="1069"/>
        <v>184929.848994906</v>
      </c>
      <c r="M21697">
        <f t="shared" si="1070"/>
        <v>1.14785443400328</v>
      </c>
    </row>
    <row r="21698" spans="1:13">
      <c r="A21698" s="2" t="s">
        <v>118</v>
      </c>
      <c r="B21698" s="2">
        <v>0.88</v>
      </c>
      <c r="C21698" s="2" t="s">
        <v>17</v>
      </c>
      <c r="D21698" s="2">
        <v>201</v>
      </c>
      <c r="E21698" s="2" t="s">
        <v>15</v>
      </c>
      <c r="F21698" s="2">
        <v>228</v>
      </c>
      <c r="G21698" s="2">
        <v>1.38</v>
      </c>
      <c r="H21698" s="2">
        <v>0.0401</v>
      </c>
      <c r="I21698" s="4" t="s">
        <v>13703</v>
      </c>
      <c r="J21698" s="1">
        <f t="shared" si="1066"/>
        <v>45911.8542149074</v>
      </c>
      <c r="K21698">
        <f>200000+SUM(G$2:G21698)-SUM(H$2:H21698)</f>
        <v>212273.88704836</v>
      </c>
      <c r="L21698">
        <f t="shared" si="1069"/>
        <v>184929.848994906</v>
      </c>
      <c r="M21698">
        <f t="shared" si="1070"/>
        <v>1.14786167945342</v>
      </c>
    </row>
    <row r="21699" spans="1:13">
      <c r="A21699" s="2" t="s">
        <v>118</v>
      </c>
      <c r="B21699" s="2">
        <v>0.03</v>
      </c>
      <c r="C21699" s="2" t="s">
        <v>17</v>
      </c>
      <c r="D21699" s="2">
        <v>6.84</v>
      </c>
      <c r="E21699" s="2" t="s">
        <v>15</v>
      </c>
      <c r="F21699" s="2">
        <v>228</v>
      </c>
      <c r="G21699" s="2">
        <v>0.0471</v>
      </c>
      <c r="H21699" s="2">
        <v>0.00137</v>
      </c>
      <c r="I21699" s="4" t="s">
        <v>13703</v>
      </c>
      <c r="J21699" s="1">
        <f t="shared" si="1066"/>
        <v>45911.8542149074</v>
      </c>
      <c r="K21699">
        <f>200000+SUM(G$2:G21699)-SUM(H$2:H21699)</f>
        <v>212273.93277836</v>
      </c>
      <c r="L21699">
        <f t="shared" si="1069"/>
        <v>184929.848994906</v>
      </c>
      <c r="M21699">
        <f t="shared" si="1070"/>
        <v>1.14786192673638</v>
      </c>
    </row>
    <row r="21700" spans="1:13">
      <c r="A21700" s="2" t="s">
        <v>118</v>
      </c>
      <c r="B21700" s="2">
        <v>0.03</v>
      </c>
      <c r="C21700" s="2" t="s">
        <v>17</v>
      </c>
      <c r="D21700" s="2">
        <v>6.84</v>
      </c>
      <c r="E21700" s="2" t="s">
        <v>15</v>
      </c>
      <c r="F21700" s="2">
        <v>228</v>
      </c>
      <c r="G21700" s="2">
        <v>0.0471</v>
      </c>
      <c r="H21700" s="2">
        <v>0.00137</v>
      </c>
      <c r="I21700" s="4" t="s">
        <v>13703</v>
      </c>
      <c r="J21700" s="1">
        <f t="shared" si="1066"/>
        <v>45911.8542149074</v>
      </c>
      <c r="K21700">
        <f>200000+SUM(G$2:G21700)-SUM(H$2:H21700)</f>
        <v>212273.97850836</v>
      </c>
      <c r="L21700">
        <f t="shared" si="1069"/>
        <v>184929.848994906</v>
      </c>
      <c r="M21700">
        <f t="shared" si="1070"/>
        <v>1.14786217401934</v>
      </c>
    </row>
    <row r="21701" spans="1:13">
      <c r="A21701" s="2" t="s">
        <v>118</v>
      </c>
      <c r="B21701" s="2">
        <v>0.03</v>
      </c>
      <c r="C21701" s="2" t="s">
        <v>17</v>
      </c>
      <c r="D21701" s="2">
        <v>6.84</v>
      </c>
      <c r="E21701" s="2" t="s">
        <v>15</v>
      </c>
      <c r="F21701" s="2">
        <v>228</v>
      </c>
      <c r="G21701" s="2">
        <v>0.0447</v>
      </c>
      <c r="H21701" s="2">
        <v>0.00137</v>
      </c>
      <c r="I21701" s="4" t="s">
        <v>13703</v>
      </c>
      <c r="J21701" s="1">
        <f t="shared" si="1066"/>
        <v>45911.8542149074</v>
      </c>
      <c r="K21701">
        <f>200000+SUM(G$2:G21701)-SUM(H$2:H21701)</f>
        <v>212274.02183836</v>
      </c>
      <c r="L21701">
        <f t="shared" si="1069"/>
        <v>184929.848994906</v>
      </c>
      <c r="M21701">
        <f t="shared" si="1070"/>
        <v>1.1478624083244</v>
      </c>
    </row>
    <row r="21702" spans="1:13">
      <c r="A21702" s="2" t="s">
        <v>118</v>
      </c>
      <c r="B21702" s="2">
        <v>33.6</v>
      </c>
      <c r="C21702" s="2" t="s">
        <v>17</v>
      </c>
      <c r="D21702" s="2">
        <v>7658</v>
      </c>
      <c r="E21702" s="2" t="s">
        <v>15</v>
      </c>
      <c r="F21702" s="2">
        <v>228</v>
      </c>
      <c r="G21702" s="2">
        <v>49.7</v>
      </c>
      <c r="H21702" s="2">
        <v>1.53</v>
      </c>
      <c r="I21702" s="4" t="s">
        <v>13703</v>
      </c>
      <c r="J21702" s="1">
        <f t="shared" si="1066"/>
        <v>45911.8542149074</v>
      </c>
      <c r="K21702">
        <f>200000+SUM(G$2:G21702)-SUM(H$2:H21702)</f>
        <v>212322.19183836</v>
      </c>
      <c r="L21702">
        <f t="shared" si="1069"/>
        <v>184929.848994906</v>
      </c>
      <c r="M21702">
        <f t="shared" si="1070"/>
        <v>1.14812288547431</v>
      </c>
    </row>
    <row r="21703" spans="1:13">
      <c r="A21703" s="2" t="s">
        <v>118</v>
      </c>
      <c r="B21703" s="2">
        <v>0.57</v>
      </c>
      <c r="C21703" s="2" t="s">
        <v>17</v>
      </c>
      <c r="D21703" s="2">
        <v>130</v>
      </c>
      <c r="E21703" s="2" t="s">
        <v>15</v>
      </c>
      <c r="F21703" s="2">
        <v>228</v>
      </c>
      <c r="G21703" s="2">
        <v>0.843</v>
      </c>
      <c r="H21703" s="2">
        <v>0.026</v>
      </c>
      <c r="I21703" s="4" t="s">
        <v>13703</v>
      </c>
      <c r="J21703" s="1">
        <f t="shared" si="1066"/>
        <v>45911.8542149074</v>
      </c>
      <c r="K21703">
        <f>200000+SUM(G$2:G21703)-SUM(H$2:H21703)</f>
        <v>212323.00883836</v>
      </c>
      <c r="L21703">
        <f t="shared" si="1069"/>
        <v>184929.848994906</v>
      </c>
      <c r="M21703">
        <f t="shared" si="1070"/>
        <v>1.14812730336577</v>
      </c>
    </row>
    <row r="21704" spans="1:13">
      <c r="A21704" s="2" t="s">
        <v>118</v>
      </c>
      <c r="B21704" s="2">
        <v>25</v>
      </c>
      <c r="C21704" s="2" t="s">
        <v>17</v>
      </c>
      <c r="D21704" s="2">
        <v>5699</v>
      </c>
      <c r="E21704" s="2" t="s">
        <v>15</v>
      </c>
      <c r="F21704" s="2">
        <v>228</v>
      </c>
      <c r="G21704" s="2">
        <v>37</v>
      </c>
      <c r="H21704" s="2">
        <v>1.14</v>
      </c>
      <c r="I21704" s="4" t="s">
        <v>13703</v>
      </c>
      <c r="J21704" s="1">
        <f t="shared" si="1066"/>
        <v>45911.8542149074</v>
      </c>
      <c r="K21704">
        <f>200000+SUM(G$2:G21704)-SUM(H$2:H21704)</f>
        <v>212358.86883836</v>
      </c>
      <c r="L21704">
        <f t="shared" si="1069"/>
        <v>184929.848994906</v>
      </c>
      <c r="M21704">
        <f t="shared" si="1070"/>
        <v>1.14832121473375</v>
      </c>
    </row>
    <row r="21705" spans="1:13">
      <c r="A21705" s="2" t="s">
        <v>118</v>
      </c>
      <c r="B21705" s="2">
        <v>0.08</v>
      </c>
      <c r="C21705" s="2" t="s">
        <v>17</v>
      </c>
      <c r="D21705" s="2">
        <v>18.2</v>
      </c>
      <c r="E21705" s="2" t="s">
        <v>15</v>
      </c>
      <c r="F21705" s="2">
        <v>228</v>
      </c>
      <c r="G21705" s="2">
        <v>0.118</v>
      </c>
      <c r="H21705" s="2">
        <v>0.00365</v>
      </c>
      <c r="I21705" s="4" t="s">
        <v>13703</v>
      </c>
      <c r="J21705" s="1">
        <f t="shared" si="1066"/>
        <v>45911.8542149074</v>
      </c>
      <c r="K21705">
        <f>200000+SUM(G$2:G21705)-SUM(H$2:H21705)</f>
        <v>212358.98318836</v>
      </c>
      <c r="L21705">
        <f t="shared" si="1069"/>
        <v>184929.848994906</v>
      </c>
      <c r="M21705">
        <f t="shared" si="1070"/>
        <v>1.14832183307633</v>
      </c>
    </row>
    <row r="21706" spans="1:13">
      <c r="A21706" s="2" t="s">
        <v>118</v>
      </c>
      <c r="B21706" s="2">
        <v>0.06</v>
      </c>
      <c r="C21706" s="2" t="s">
        <v>17</v>
      </c>
      <c r="D21706" s="2">
        <v>13.7</v>
      </c>
      <c r="E21706" s="2" t="s">
        <v>15</v>
      </c>
      <c r="F21706" s="2">
        <v>228</v>
      </c>
      <c r="G21706" s="2">
        <v>0.0882</v>
      </c>
      <c r="H21706" s="2">
        <v>0.00274</v>
      </c>
      <c r="I21706" s="4" t="s">
        <v>13703</v>
      </c>
      <c r="J21706" s="1">
        <f t="shared" si="1066"/>
        <v>45911.8542149074</v>
      </c>
      <c r="K21706">
        <f>200000+SUM(G$2:G21706)-SUM(H$2:H21706)</f>
        <v>212359.06864836</v>
      </c>
      <c r="L21706">
        <f t="shared" si="1069"/>
        <v>184929.848994906</v>
      </c>
      <c r="M21706">
        <f t="shared" si="1070"/>
        <v>1.14832229519751</v>
      </c>
    </row>
    <row r="21707" spans="1:13">
      <c r="A21707" s="2" t="s">
        <v>118</v>
      </c>
      <c r="B21707" s="2">
        <v>0.15</v>
      </c>
      <c r="C21707" s="2" t="s">
        <v>17</v>
      </c>
      <c r="D21707" s="2">
        <v>34.2</v>
      </c>
      <c r="E21707" s="2" t="s">
        <v>15</v>
      </c>
      <c r="F21707" s="2">
        <v>228</v>
      </c>
      <c r="G21707" s="2">
        <v>0.22</v>
      </c>
      <c r="H21707" s="2">
        <v>0.00684</v>
      </c>
      <c r="I21707" s="4" t="s">
        <v>13703</v>
      </c>
      <c r="J21707" s="1">
        <f t="shared" si="1066"/>
        <v>45911.8542149074</v>
      </c>
      <c r="K21707">
        <f>200000+SUM(G$2:G21707)-SUM(H$2:H21707)</f>
        <v>212359.28180836</v>
      </c>
      <c r="L21707">
        <f t="shared" si="1069"/>
        <v>184929.848994906</v>
      </c>
      <c r="M21707">
        <f t="shared" si="1070"/>
        <v>1.14832344785081</v>
      </c>
    </row>
    <row r="21708" spans="1:13">
      <c r="A21708" s="2" t="s">
        <v>118</v>
      </c>
      <c r="B21708" s="2">
        <v>0.03</v>
      </c>
      <c r="C21708" s="2" t="s">
        <v>17</v>
      </c>
      <c r="D21708" s="2">
        <v>6.84</v>
      </c>
      <c r="E21708" s="2" t="s">
        <v>15</v>
      </c>
      <c r="F21708" s="2">
        <v>228</v>
      </c>
      <c r="G21708" s="2">
        <v>0.0441</v>
      </c>
      <c r="H21708" s="2">
        <v>0.00137</v>
      </c>
      <c r="I21708" s="4" t="s">
        <v>13703</v>
      </c>
      <c r="J21708" s="1">
        <f t="shared" si="1066"/>
        <v>45911.8542149074</v>
      </c>
      <c r="K21708">
        <f>200000+SUM(G$2:G21708)-SUM(H$2:H21708)</f>
        <v>212359.32453836</v>
      </c>
      <c r="L21708">
        <f t="shared" si="1069"/>
        <v>184929.848994906</v>
      </c>
      <c r="M21708">
        <f t="shared" si="1070"/>
        <v>1.1483236789114</v>
      </c>
    </row>
    <row r="21709" spans="1:13">
      <c r="A21709" s="2" t="s">
        <v>118</v>
      </c>
      <c r="B21709" s="2">
        <v>85.3</v>
      </c>
      <c r="C21709" s="2" t="s">
        <v>17</v>
      </c>
      <c r="D21709" s="2">
        <v>19434</v>
      </c>
      <c r="E21709" s="2" t="s">
        <v>15</v>
      </c>
      <c r="F21709" s="2">
        <v>228</v>
      </c>
      <c r="G21709" s="2">
        <v>125</v>
      </c>
      <c r="H21709" s="2">
        <v>3.89</v>
      </c>
      <c r="I21709" s="4" t="s">
        <v>13703</v>
      </c>
      <c r="J21709" s="1">
        <f t="shared" si="1066"/>
        <v>45911.8542149074</v>
      </c>
      <c r="K21709">
        <f>200000+SUM(G$2:G21709)-SUM(H$2:H21709)</f>
        <v>212480.43453836</v>
      </c>
      <c r="L21709">
        <f t="shared" si="1069"/>
        <v>184929.848994906</v>
      </c>
      <c r="M21709">
        <f t="shared" si="1070"/>
        <v>1.14897857589346</v>
      </c>
    </row>
    <row r="21710" spans="1:13">
      <c r="A21710" s="2" t="s">
        <v>118</v>
      </c>
      <c r="B21710" s="2">
        <v>45.9</v>
      </c>
      <c r="C21710" s="2" t="s">
        <v>17</v>
      </c>
      <c r="D21710" s="2">
        <v>10463</v>
      </c>
      <c r="E21710" s="2" t="s">
        <v>15</v>
      </c>
      <c r="F21710" s="2">
        <v>228</v>
      </c>
      <c r="G21710" s="2">
        <v>67.5</v>
      </c>
      <c r="H21710" s="2">
        <v>2.09</v>
      </c>
      <c r="I21710" s="4" t="s">
        <v>13703</v>
      </c>
      <c r="J21710" s="1">
        <f t="shared" si="1066"/>
        <v>45911.8542149074</v>
      </c>
      <c r="K21710">
        <f>200000+SUM(G$2:G21710)-SUM(H$2:H21710)</f>
        <v>212545.84453836</v>
      </c>
      <c r="L21710">
        <f t="shared" si="1069"/>
        <v>184929.848994906</v>
      </c>
      <c r="M21710">
        <f t="shared" si="1070"/>
        <v>1.14933227758281</v>
      </c>
    </row>
    <row r="21711" spans="1:13">
      <c r="A21711" s="2" t="s">
        <v>8690</v>
      </c>
      <c r="B21711" s="2">
        <v>7213</v>
      </c>
      <c r="C21711" s="2" t="s">
        <v>17</v>
      </c>
      <c r="D21711" s="2">
        <v>3762</v>
      </c>
      <c r="E21711" s="2" t="s">
        <v>15</v>
      </c>
      <c r="F21711" s="2">
        <v>0.522</v>
      </c>
      <c r="G21711" s="2">
        <v>8.55</v>
      </c>
      <c r="H21711" s="2">
        <v>0.752</v>
      </c>
      <c r="I21711" s="4" t="s">
        <v>13704</v>
      </c>
      <c r="J21711" s="1">
        <f t="shared" si="1066"/>
        <v>45911.8542793171</v>
      </c>
      <c r="K21711">
        <f>200000+SUM(G$2:G21711)-SUM(H$2:H21711)</f>
        <v>212553.64253836</v>
      </c>
      <c r="L21711">
        <f t="shared" si="1069"/>
        <v>184929.848994906</v>
      </c>
      <c r="M21711">
        <f t="shared" si="1070"/>
        <v>1.14937444492379</v>
      </c>
    </row>
    <row r="21712" spans="1:13">
      <c r="A21712" s="2" t="s">
        <v>8690</v>
      </c>
      <c r="B21712" s="2">
        <v>2876</v>
      </c>
      <c r="C21712" s="2" t="s">
        <v>17</v>
      </c>
      <c r="D21712" s="2">
        <v>1500</v>
      </c>
      <c r="E21712" s="2" t="s">
        <v>15</v>
      </c>
      <c r="F21712" s="2">
        <v>0.522</v>
      </c>
      <c r="G21712" s="2">
        <v>3.41</v>
      </c>
      <c r="H21712" s="2">
        <v>0.3</v>
      </c>
      <c r="I21712" s="4" t="s">
        <v>13704</v>
      </c>
      <c r="J21712" s="1">
        <f t="shared" si="1066"/>
        <v>45911.8542793171</v>
      </c>
      <c r="K21712">
        <f>200000+SUM(G$2:G21712)-SUM(H$2:H21712)</f>
        <v>212556.75253836</v>
      </c>
      <c r="L21712">
        <f t="shared" si="1069"/>
        <v>184929.848994906</v>
      </c>
      <c r="M21712">
        <f t="shared" si="1070"/>
        <v>1.14939126211159</v>
      </c>
    </row>
    <row r="21713" spans="1:13">
      <c r="A21713" s="2" t="s">
        <v>8690</v>
      </c>
      <c r="B21713" s="2">
        <v>37.9</v>
      </c>
      <c r="C21713" s="2" t="s">
        <v>17</v>
      </c>
      <c r="D21713" s="2">
        <v>19.8</v>
      </c>
      <c r="E21713" s="2" t="s">
        <v>15</v>
      </c>
      <c r="F21713" s="2">
        <v>0.522</v>
      </c>
      <c r="G21713" s="2">
        <v>0.0449</v>
      </c>
      <c r="H21713" s="2">
        <v>0.00395</v>
      </c>
      <c r="I21713" s="4" t="s">
        <v>13704</v>
      </c>
      <c r="J21713" s="1">
        <f t="shared" si="1066"/>
        <v>45911.8542793171</v>
      </c>
      <c r="K21713">
        <f>200000+SUM(G$2:G21713)-SUM(H$2:H21713)</f>
        <v>212556.79348836</v>
      </c>
      <c r="L21713">
        <f t="shared" si="1069"/>
        <v>184929.848994906</v>
      </c>
      <c r="M21713">
        <f t="shared" si="1070"/>
        <v>1.14939148354691</v>
      </c>
    </row>
    <row r="21714" spans="1:13">
      <c r="A21714" s="2" t="s">
        <v>8690</v>
      </c>
      <c r="B21714" s="2">
        <v>19.2</v>
      </c>
      <c r="C21714" s="2" t="s">
        <v>17</v>
      </c>
      <c r="D21714" s="2">
        <v>10</v>
      </c>
      <c r="E21714" s="2" t="s">
        <v>15</v>
      </c>
      <c r="F21714" s="2">
        <v>0.521</v>
      </c>
      <c r="G21714" s="2">
        <v>0.0208</v>
      </c>
      <c r="H21714" s="2">
        <v>0.002</v>
      </c>
      <c r="I21714" s="4" t="s">
        <v>13704</v>
      </c>
      <c r="J21714" s="1">
        <f t="shared" si="1066"/>
        <v>45911.8542793171</v>
      </c>
      <c r="K21714">
        <f>200000+SUM(G$2:G21714)-SUM(H$2:H21714)</f>
        <v>212556.81228836</v>
      </c>
      <c r="L21714">
        <f t="shared" si="1069"/>
        <v>184929.848994906</v>
      </c>
      <c r="M21714">
        <f t="shared" si="1070"/>
        <v>1.14939158520708</v>
      </c>
    </row>
    <row r="21715" spans="1:13">
      <c r="A21715" s="2" t="s">
        <v>8690</v>
      </c>
      <c r="B21715" s="2">
        <v>31.7</v>
      </c>
      <c r="C21715" s="2" t="s">
        <v>17</v>
      </c>
      <c r="D21715" s="2">
        <v>16.5</v>
      </c>
      <c r="E21715" s="2" t="s">
        <v>15</v>
      </c>
      <c r="F21715" s="2">
        <v>0.521</v>
      </c>
      <c r="G21715" s="2">
        <v>0.0344</v>
      </c>
      <c r="H21715" s="2">
        <v>0.00331</v>
      </c>
      <c r="I21715" s="4" t="s">
        <v>13704</v>
      </c>
      <c r="J21715" s="1">
        <f t="shared" si="1066"/>
        <v>45911.8542793171</v>
      </c>
      <c r="K21715">
        <f>200000+SUM(G$2:G21715)-SUM(H$2:H21715)</f>
        <v>212556.84337836</v>
      </c>
      <c r="L21715">
        <f t="shared" si="1069"/>
        <v>184929.848994906</v>
      </c>
      <c r="M21715">
        <f t="shared" si="1070"/>
        <v>1.14939175332488</v>
      </c>
    </row>
    <row r="21716" spans="1:13">
      <c r="A21716" s="2" t="s">
        <v>8690</v>
      </c>
      <c r="B21716" s="2">
        <v>9.7</v>
      </c>
      <c r="C21716" s="2" t="s">
        <v>17</v>
      </c>
      <c r="D21716" s="2">
        <v>5.06</v>
      </c>
      <c r="E21716" s="2" t="s">
        <v>15</v>
      </c>
      <c r="F21716" s="2">
        <v>0.521</v>
      </c>
      <c r="G21716" s="2">
        <v>0.0105</v>
      </c>
      <c r="H21716" s="2">
        <v>0.00101</v>
      </c>
      <c r="I21716" s="4" t="s">
        <v>13704</v>
      </c>
      <c r="J21716" s="1">
        <f t="shared" si="1066"/>
        <v>45911.8542793171</v>
      </c>
      <c r="K21716">
        <f>200000+SUM(G$2:G21716)-SUM(H$2:H21716)</f>
        <v>212556.85286836</v>
      </c>
      <c r="L21716">
        <f t="shared" si="1069"/>
        <v>184929.848994906</v>
      </c>
      <c r="M21716">
        <f t="shared" si="1070"/>
        <v>1.14939180464164</v>
      </c>
    </row>
    <row r="21717" spans="1:13">
      <c r="A21717" s="2" t="s">
        <v>8690</v>
      </c>
      <c r="B21717" s="2">
        <v>38.4</v>
      </c>
      <c r="C21717" s="2" t="s">
        <v>17</v>
      </c>
      <c r="D21717" s="2">
        <v>20</v>
      </c>
      <c r="E21717" s="2" t="s">
        <v>15</v>
      </c>
      <c r="F21717" s="2">
        <v>0.521</v>
      </c>
      <c r="G21717" s="2">
        <v>0.0417</v>
      </c>
      <c r="H21717" s="2">
        <v>0.004</v>
      </c>
      <c r="I21717" s="4" t="s">
        <v>13704</v>
      </c>
      <c r="J21717" s="1">
        <f t="shared" si="1066"/>
        <v>45911.8542793171</v>
      </c>
      <c r="K21717">
        <f>200000+SUM(G$2:G21717)-SUM(H$2:H21717)</f>
        <v>212556.89056836</v>
      </c>
      <c r="L21717">
        <f t="shared" si="1069"/>
        <v>184929.848994906</v>
      </c>
      <c r="M21717">
        <f t="shared" si="1070"/>
        <v>1.14939200850272</v>
      </c>
    </row>
    <row r="21718" spans="1:13">
      <c r="A21718" s="2" t="s">
        <v>8690</v>
      </c>
      <c r="B21718" s="2">
        <v>17.4</v>
      </c>
      <c r="C21718" s="2" t="s">
        <v>17</v>
      </c>
      <c r="D21718" s="2">
        <v>9.07</v>
      </c>
      <c r="E21718" s="2" t="s">
        <v>15</v>
      </c>
      <c r="F21718" s="2">
        <v>0.521</v>
      </c>
      <c r="G21718" s="2">
        <v>0.0189</v>
      </c>
      <c r="H21718" s="2">
        <v>0.00181</v>
      </c>
      <c r="I21718" s="4" t="s">
        <v>13704</v>
      </c>
      <c r="J21718" s="1">
        <f t="shared" si="1066"/>
        <v>45911.8542793171</v>
      </c>
      <c r="K21718">
        <f>200000+SUM(G$2:G21718)-SUM(H$2:H21718)</f>
        <v>212556.90765836</v>
      </c>
      <c r="L21718">
        <f t="shared" si="1069"/>
        <v>184929.848994906</v>
      </c>
      <c r="M21718">
        <f t="shared" si="1070"/>
        <v>1.14939210091614</v>
      </c>
    </row>
    <row r="21719" spans="1:13">
      <c r="A21719" s="2" t="s">
        <v>8690</v>
      </c>
      <c r="B21719" s="2">
        <v>143</v>
      </c>
      <c r="C21719" s="2" t="s">
        <v>17</v>
      </c>
      <c r="D21719" s="2">
        <v>74.8</v>
      </c>
      <c r="E21719" s="2" t="s">
        <v>15</v>
      </c>
      <c r="F21719" s="2">
        <v>0.521</v>
      </c>
      <c r="G21719" s="2">
        <v>0.156</v>
      </c>
      <c r="H21719" s="2">
        <v>0.015</v>
      </c>
      <c r="I21719" s="4" t="s">
        <v>13704</v>
      </c>
      <c r="J21719" s="1">
        <f t="shared" si="1066"/>
        <v>45911.8542793171</v>
      </c>
      <c r="K21719">
        <f>200000+SUM(G$2:G21719)-SUM(H$2:H21719)</f>
        <v>212557.04865836</v>
      </c>
      <c r="L21719">
        <f t="shared" si="1069"/>
        <v>184929.848994906</v>
      </c>
      <c r="M21719">
        <f t="shared" si="1070"/>
        <v>1.14939286336742</v>
      </c>
    </row>
    <row r="21720" spans="1:13">
      <c r="A21720" s="2" t="s">
        <v>8690</v>
      </c>
      <c r="B21720" s="2">
        <v>11.4</v>
      </c>
      <c r="C21720" s="2" t="s">
        <v>17</v>
      </c>
      <c r="D21720" s="2">
        <v>5.94</v>
      </c>
      <c r="E21720" s="2" t="s">
        <v>15</v>
      </c>
      <c r="F21720" s="2">
        <v>0.521</v>
      </c>
      <c r="G21720" s="2">
        <v>0.0124</v>
      </c>
      <c r="H21720" s="2">
        <v>0.00119</v>
      </c>
      <c r="I21720" s="4" t="s">
        <v>13704</v>
      </c>
      <c r="J21720" s="1">
        <f t="shared" si="1066"/>
        <v>45911.8542793171</v>
      </c>
      <c r="K21720">
        <f>200000+SUM(G$2:G21720)-SUM(H$2:H21720)</f>
        <v>212557.05986836</v>
      </c>
      <c r="L21720">
        <f t="shared" si="1069"/>
        <v>184929.848994906</v>
      </c>
      <c r="M21720">
        <f t="shared" si="1070"/>
        <v>1.149392923985</v>
      </c>
    </row>
    <row r="21721" spans="1:13">
      <c r="A21721" s="2" t="s">
        <v>8690</v>
      </c>
      <c r="B21721" s="2">
        <v>11.4</v>
      </c>
      <c r="C21721" s="2" t="s">
        <v>17</v>
      </c>
      <c r="D21721" s="2">
        <v>5.94</v>
      </c>
      <c r="E21721" s="2" t="s">
        <v>15</v>
      </c>
      <c r="F21721" s="2">
        <v>0.521</v>
      </c>
      <c r="G21721" s="2">
        <v>0.0124</v>
      </c>
      <c r="H21721" s="2">
        <v>0.00119</v>
      </c>
      <c r="I21721" s="4" t="s">
        <v>13704</v>
      </c>
      <c r="J21721" s="1">
        <f t="shared" si="1066"/>
        <v>45911.8542793171</v>
      </c>
      <c r="K21721">
        <f>200000+SUM(G$2:G21721)-SUM(H$2:H21721)</f>
        <v>212557.07107836</v>
      </c>
      <c r="L21721">
        <f t="shared" si="1069"/>
        <v>184929.848994906</v>
      </c>
      <c r="M21721">
        <f t="shared" si="1070"/>
        <v>1.14939298460258</v>
      </c>
    </row>
    <row r="21722" spans="1:13">
      <c r="A21722" s="2" t="s">
        <v>8690</v>
      </c>
      <c r="B21722" s="2">
        <v>33.5</v>
      </c>
      <c r="C21722" s="2" t="s">
        <v>17</v>
      </c>
      <c r="D21722" s="2">
        <v>17.5</v>
      </c>
      <c r="E21722" s="2" t="s">
        <v>15</v>
      </c>
      <c r="F21722" s="2">
        <v>0.521</v>
      </c>
      <c r="G21722" s="2">
        <v>0.0364</v>
      </c>
      <c r="H21722" s="2">
        <v>0.00349</v>
      </c>
      <c r="I21722" s="4" t="s">
        <v>13704</v>
      </c>
      <c r="J21722" s="1">
        <f t="shared" si="1066"/>
        <v>45911.8542793171</v>
      </c>
      <c r="K21722">
        <f>200000+SUM(G$2:G21722)-SUM(H$2:H21722)</f>
        <v>212557.10398836</v>
      </c>
      <c r="L21722">
        <f t="shared" si="1069"/>
        <v>184929.848994906</v>
      </c>
      <c r="M21722">
        <f t="shared" si="1070"/>
        <v>1.14939316256196</v>
      </c>
    </row>
    <row r="21723" spans="1:13">
      <c r="A21723" s="2" t="s">
        <v>8690</v>
      </c>
      <c r="B21723" s="2">
        <v>61.1</v>
      </c>
      <c r="C21723" s="2" t="s">
        <v>17</v>
      </c>
      <c r="D21723" s="2">
        <v>31.9</v>
      </c>
      <c r="E21723" s="2" t="s">
        <v>15</v>
      </c>
      <c r="F21723" s="2">
        <v>0.521</v>
      </c>
      <c r="G21723" s="2">
        <v>0.0663</v>
      </c>
      <c r="H21723" s="2">
        <v>0.00637</v>
      </c>
      <c r="I21723" s="4" t="s">
        <v>13704</v>
      </c>
      <c r="J21723" s="1">
        <f t="shared" si="1066"/>
        <v>45911.8542793171</v>
      </c>
      <c r="K21723">
        <f>200000+SUM(G$2:G21723)-SUM(H$2:H21723)</f>
        <v>212557.16391836</v>
      </c>
      <c r="L21723">
        <f t="shared" si="1069"/>
        <v>184929.848994906</v>
      </c>
      <c r="M21723">
        <f t="shared" si="1070"/>
        <v>1.14939348663079</v>
      </c>
    </row>
    <row r="21724" spans="1:13">
      <c r="A21724" s="2" t="s">
        <v>8690</v>
      </c>
      <c r="B21724" s="2">
        <v>1445</v>
      </c>
      <c r="C21724" s="2" t="s">
        <v>17</v>
      </c>
      <c r="D21724" s="2">
        <v>753</v>
      </c>
      <c r="E21724" s="2" t="s">
        <v>15</v>
      </c>
      <c r="F21724" s="2">
        <v>0.521</v>
      </c>
      <c r="G21724" s="2">
        <v>1.57</v>
      </c>
      <c r="H21724" s="2">
        <v>0.151</v>
      </c>
      <c r="I21724" s="4" t="s">
        <v>13704</v>
      </c>
      <c r="J21724" s="1">
        <f t="shared" si="1066"/>
        <v>45911.8542793171</v>
      </c>
      <c r="K21724">
        <f>200000+SUM(G$2:G21724)-SUM(H$2:H21724)</f>
        <v>212558.58291836</v>
      </c>
      <c r="L21724">
        <f t="shared" si="1069"/>
        <v>184929.848994906</v>
      </c>
      <c r="M21724">
        <f t="shared" si="1070"/>
        <v>1.14940115981069</v>
      </c>
    </row>
    <row r="21725" spans="1:13">
      <c r="A21725" s="2" t="s">
        <v>8690</v>
      </c>
      <c r="B21725" s="2">
        <v>2342</v>
      </c>
      <c r="C21725" s="2" t="s">
        <v>17</v>
      </c>
      <c r="D21725" s="2">
        <v>1221</v>
      </c>
      <c r="E21725" s="2" t="s">
        <v>15</v>
      </c>
      <c r="F21725" s="2">
        <v>0.521</v>
      </c>
      <c r="G21725" s="2">
        <v>2.54</v>
      </c>
      <c r="H21725" s="2">
        <v>0.244</v>
      </c>
      <c r="I21725" s="4" t="s">
        <v>13704</v>
      </c>
      <c r="J21725" s="1">
        <f t="shared" ref="J21725:J21788" si="1071">(I21725/86400000)+DATE(1970,1,1)+(8*TIME(1,0,0))</f>
        <v>45911.8542793171</v>
      </c>
      <c r="K21725">
        <f>200000+SUM(G$2:G21725)-SUM(H$2:H21725)</f>
        <v>212560.87891836</v>
      </c>
      <c r="L21725">
        <f t="shared" si="1069"/>
        <v>184929.848994906</v>
      </c>
      <c r="M21725">
        <f t="shared" si="1070"/>
        <v>1.1494135753294</v>
      </c>
    </row>
    <row r="21726" spans="1:13">
      <c r="A21726" s="2" t="s">
        <v>8690</v>
      </c>
      <c r="B21726" s="2">
        <v>19.2</v>
      </c>
      <c r="C21726" s="2" t="s">
        <v>17</v>
      </c>
      <c r="D21726" s="2">
        <v>10</v>
      </c>
      <c r="E21726" s="2" t="s">
        <v>15</v>
      </c>
      <c r="F21726" s="2">
        <v>0.521</v>
      </c>
      <c r="G21726" s="2">
        <v>0.0189</v>
      </c>
      <c r="H21726" s="2">
        <v>0.002</v>
      </c>
      <c r="I21726" s="4" t="s">
        <v>13704</v>
      </c>
      <c r="J21726" s="1">
        <f t="shared" si="1071"/>
        <v>45911.8542793171</v>
      </c>
      <c r="K21726">
        <f>200000+SUM(G$2:G21726)-SUM(H$2:H21726)</f>
        <v>212560.89581836</v>
      </c>
      <c r="L21726">
        <f t="shared" si="1069"/>
        <v>184929.848994906</v>
      </c>
      <c r="M21726">
        <f t="shared" si="1070"/>
        <v>1.1494136667154</v>
      </c>
    </row>
    <row r="21727" spans="1:13">
      <c r="A21727" s="2" t="s">
        <v>8690</v>
      </c>
      <c r="B21727" s="2">
        <v>52.9</v>
      </c>
      <c r="C21727" s="2" t="s">
        <v>17</v>
      </c>
      <c r="D21727" s="2">
        <v>27.6</v>
      </c>
      <c r="E21727" s="2" t="s">
        <v>15</v>
      </c>
      <c r="F21727" s="2">
        <v>0.521</v>
      </c>
      <c r="G21727" s="2">
        <v>0.0521</v>
      </c>
      <c r="H21727" s="2">
        <v>0.00552</v>
      </c>
      <c r="I21727" s="4" t="s">
        <v>13704</v>
      </c>
      <c r="J21727" s="1">
        <f t="shared" si="1071"/>
        <v>45911.8542793171</v>
      </c>
      <c r="K21727">
        <f>200000+SUM(G$2:G21727)-SUM(H$2:H21727)</f>
        <v>212560.94239836</v>
      </c>
      <c r="L21727">
        <f t="shared" ref="L21727:L21749" si="1072">L21726</f>
        <v>184929.848994906</v>
      </c>
      <c r="M21727">
        <f t="shared" ref="M21727:M21749" si="1073">K21727/L21727</f>
        <v>1.1494139185947</v>
      </c>
    </row>
    <row r="21728" spans="1:13">
      <c r="A21728" s="2" t="s">
        <v>8690</v>
      </c>
      <c r="B21728" s="2">
        <v>9.7</v>
      </c>
      <c r="C21728" s="2" t="s">
        <v>17</v>
      </c>
      <c r="D21728" s="2">
        <v>5.06</v>
      </c>
      <c r="E21728" s="2" t="s">
        <v>15</v>
      </c>
      <c r="F21728" s="2">
        <v>0.521</v>
      </c>
      <c r="G21728" s="2">
        <v>0.00956</v>
      </c>
      <c r="H21728" s="2">
        <v>0.00101</v>
      </c>
      <c r="I21728" s="4" t="s">
        <v>13704</v>
      </c>
      <c r="J21728" s="1">
        <f t="shared" si="1071"/>
        <v>45911.8542793171</v>
      </c>
      <c r="K21728">
        <f>200000+SUM(G$2:G21728)-SUM(H$2:H21728)</f>
        <v>212560.95094836</v>
      </c>
      <c r="L21728">
        <f t="shared" si="1072"/>
        <v>184929.848994906</v>
      </c>
      <c r="M21728">
        <f t="shared" si="1073"/>
        <v>1.14941396482844</v>
      </c>
    </row>
    <row r="21729" spans="1:13">
      <c r="A21729" s="2" t="s">
        <v>8690</v>
      </c>
      <c r="B21729" s="2">
        <v>194</v>
      </c>
      <c r="C21729" s="2" t="s">
        <v>17</v>
      </c>
      <c r="D21729" s="2">
        <v>101</v>
      </c>
      <c r="E21729" s="2" t="s">
        <v>15</v>
      </c>
      <c r="F21729" s="2">
        <v>0.521</v>
      </c>
      <c r="G21729" s="2">
        <v>0.191</v>
      </c>
      <c r="H21729" s="2">
        <v>0.0202</v>
      </c>
      <c r="I21729" s="4" t="s">
        <v>13704</v>
      </c>
      <c r="J21729" s="1">
        <f t="shared" si="1071"/>
        <v>45911.8542793171</v>
      </c>
      <c r="K21729">
        <f>200000+SUM(G$2:G21729)-SUM(H$2:H21729)</f>
        <v>212561.12174836</v>
      </c>
      <c r="L21729">
        <f t="shared" si="1072"/>
        <v>184929.848994906</v>
      </c>
      <c r="M21729">
        <f t="shared" si="1073"/>
        <v>1.14941488842191</v>
      </c>
    </row>
    <row r="21730" spans="1:13">
      <c r="A21730" s="2" t="s">
        <v>8690</v>
      </c>
      <c r="B21730" s="2">
        <v>10</v>
      </c>
      <c r="C21730" s="2" t="s">
        <v>17</v>
      </c>
      <c r="D21730" s="2">
        <v>5.21</v>
      </c>
      <c r="E21730" s="2" t="s">
        <v>15</v>
      </c>
      <c r="F21730" s="2">
        <v>0.521</v>
      </c>
      <c r="G21730" s="2">
        <v>0.00985</v>
      </c>
      <c r="H21730" s="2">
        <v>0.00104</v>
      </c>
      <c r="I21730" s="4" t="s">
        <v>13704</v>
      </c>
      <c r="J21730" s="1">
        <f t="shared" si="1071"/>
        <v>45911.8542793171</v>
      </c>
      <c r="K21730">
        <f>200000+SUM(G$2:G21730)-SUM(H$2:H21730)</f>
        <v>212561.13055836</v>
      </c>
      <c r="L21730">
        <f t="shared" si="1072"/>
        <v>184929.848994906</v>
      </c>
      <c r="M21730">
        <f t="shared" si="1073"/>
        <v>1.14941493606159</v>
      </c>
    </row>
    <row r="21731" spans="1:13">
      <c r="A21731" s="2" t="s">
        <v>8690</v>
      </c>
      <c r="B21731" s="2">
        <v>53.1</v>
      </c>
      <c r="C21731" s="2" t="s">
        <v>17</v>
      </c>
      <c r="D21731" s="2">
        <v>27.7</v>
      </c>
      <c r="E21731" s="2" t="s">
        <v>15</v>
      </c>
      <c r="F21731" s="2">
        <v>0.521</v>
      </c>
      <c r="G21731" s="2">
        <v>0.0523</v>
      </c>
      <c r="H21731" s="2">
        <v>0.00554</v>
      </c>
      <c r="I21731" s="4" t="s">
        <v>13704</v>
      </c>
      <c r="J21731" s="1">
        <f t="shared" si="1071"/>
        <v>45911.8542793171</v>
      </c>
      <c r="K21731">
        <f>200000+SUM(G$2:G21731)-SUM(H$2:H21731)</f>
        <v>212561.17731836</v>
      </c>
      <c r="L21731">
        <f t="shared" si="1072"/>
        <v>184929.848994906</v>
      </c>
      <c r="M21731">
        <f t="shared" si="1073"/>
        <v>1.14941518891423</v>
      </c>
    </row>
    <row r="21732" spans="1:13">
      <c r="A21732" s="2" t="s">
        <v>8690</v>
      </c>
      <c r="B21732" s="2">
        <v>160</v>
      </c>
      <c r="C21732" s="2" t="s">
        <v>17</v>
      </c>
      <c r="D21732" s="2">
        <v>83.6</v>
      </c>
      <c r="E21732" s="2" t="s">
        <v>15</v>
      </c>
      <c r="F21732" s="2">
        <v>0.521</v>
      </c>
      <c r="G21732" s="2">
        <v>0.158</v>
      </c>
      <c r="H21732" s="2">
        <v>0.0167</v>
      </c>
      <c r="I21732" s="4" t="s">
        <v>13704</v>
      </c>
      <c r="J21732" s="1">
        <f t="shared" si="1071"/>
        <v>45911.8542793171</v>
      </c>
      <c r="K21732">
        <f>200000+SUM(G$2:G21732)-SUM(H$2:H21732)</f>
        <v>212561.31861836</v>
      </c>
      <c r="L21732">
        <f t="shared" si="1072"/>
        <v>184929.848994906</v>
      </c>
      <c r="M21732">
        <f t="shared" si="1073"/>
        <v>1.14941595298775</v>
      </c>
    </row>
    <row r="21733" spans="1:13">
      <c r="A21733" s="2" t="s">
        <v>8690</v>
      </c>
      <c r="B21733" s="2">
        <v>5965</v>
      </c>
      <c r="C21733" s="2" t="s">
        <v>17</v>
      </c>
      <c r="D21733" s="2">
        <v>3110</v>
      </c>
      <c r="E21733" s="2" t="s">
        <v>15</v>
      </c>
      <c r="F21733" s="2">
        <v>0.521</v>
      </c>
      <c r="G21733" s="2">
        <v>5.88</v>
      </c>
      <c r="H21733" s="2">
        <v>0.622</v>
      </c>
      <c r="I21733" s="4" t="s">
        <v>13704</v>
      </c>
      <c r="J21733" s="1">
        <f t="shared" si="1071"/>
        <v>45911.8542793171</v>
      </c>
      <c r="K21733">
        <f>200000+SUM(G$2:G21733)-SUM(H$2:H21733)</f>
        <v>212566.57661836</v>
      </c>
      <c r="L21733">
        <f t="shared" si="1072"/>
        <v>184929.848994906</v>
      </c>
      <c r="M21733">
        <f t="shared" si="1073"/>
        <v>1.14944438539078</v>
      </c>
    </row>
    <row r="21734" spans="1:13">
      <c r="A21734" s="2" t="s">
        <v>8690</v>
      </c>
      <c r="B21734" s="2">
        <v>3959</v>
      </c>
      <c r="C21734" s="2" t="s">
        <v>17</v>
      </c>
      <c r="D21734" s="2">
        <v>2064</v>
      </c>
      <c r="E21734" s="2" t="s">
        <v>15</v>
      </c>
      <c r="F21734" s="2">
        <v>0.521</v>
      </c>
      <c r="G21734" s="2">
        <v>3.9</v>
      </c>
      <c r="H21734" s="2">
        <v>0.413</v>
      </c>
      <c r="I21734" s="4" t="s">
        <v>13704</v>
      </c>
      <c r="J21734" s="1">
        <f t="shared" si="1071"/>
        <v>45911.8542793171</v>
      </c>
      <c r="K21734">
        <f>200000+SUM(G$2:G21734)-SUM(H$2:H21734)</f>
        <v>212570.06361836</v>
      </c>
      <c r="L21734">
        <f t="shared" si="1072"/>
        <v>184929.848994906</v>
      </c>
      <c r="M21734">
        <f t="shared" si="1073"/>
        <v>1.14946324118945</v>
      </c>
    </row>
    <row r="21735" spans="1:13">
      <c r="A21735" s="2" t="s">
        <v>8690</v>
      </c>
      <c r="B21735" s="2">
        <v>231</v>
      </c>
      <c r="C21735" s="2" t="s">
        <v>17</v>
      </c>
      <c r="D21735" s="2">
        <v>121</v>
      </c>
      <c r="E21735" s="2" t="s">
        <v>15</v>
      </c>
      <c r="F21735" s="2">
        <v>0.521</v>
      </c>
      <c r="G21735" s="2">
        <v>0.228</v>
      </c>
      <c r="H21735" s="2">
        <v>0.0241</v>
      </c>
      <c r="I21735" s="4" t="s">
        <v>13704</v>
      </c>
      <c r="J21735" s="1">
        <f t="shared" si="1071"/>
        <v>45911.8542793171</v>
      </c>
      <c r="K21735">
        <f>200000+SUM(G$2:G21735)-SUM(H$2:H21735)</f>
        <v>212570.26751836</v>
      </c>
      <c r="L21735">
        <f t="shared" si="1072"/>
        <v>184929.848994906</v>
      </c>
      <c r="M21735">
        <f t="shared" si="1073"/>
        <v>1.1494643437697</v>
      </c>
    </row>
    <row r="21736" spans="1:13">
      <c r="A21736" s="2" t="s">
        <v>8690</v>
      </c>
      <c r="B21736" s="2">
        <v>221</v>
      </c>
      <c r="C21736" s="2" t="s">
        <v>17</v>
      </c>
      <c r="D21736" s="2">
        <v>115</v>
      </c>
      <c r="E21736" s="2" t="s">
        <v>15</v>
      </c>
      <c r="F21736" s="2">
        <v>0.521</v>
      </c>
      <c r="G21736" s="2">
        <v>0.218</v>
      </c>
      <c r="H21736" s="2">
        <v>0.0231</v>
      </c>
      <c r="I21736" s="4" t="s">
        <v>13704</v>
      </c>
      <c r="J21736" s="1">
        <f t="shared" si="1071"/>
        <v>45911.8542793171</v>
      </c>
      <c r="K21736">
        <f>200000+SUM(G$2:G21736)-SUM(H$2:H21736)</f>
        <v>212570.46241836</v>
      </c>
      <c r="L21736">
        <f t="shared" si="1072"/>
        <v>184929.848994906</v>
      </c>
      <c r="M21736">
        <f t="shared" si="1073"/>
        <v>1.14946539768286</v>
      </c>
    </row>
    <row r="21737" spans="1:13">
      <c r="A21737" s="2" t="s">
        <v>8690</v>
      </c>
      <c r="B21737" s="2">
        <v>39.8</v>
      </c>
      <c r="C21737" s="2" t="s">
        <v>17</v>
      </c>
      <c r="D21737" s="2">
        <v>20.7</v>
      </c>
      <c r="E21737" s="2" t="s">
        <v>15</v>
      </c>
      <c r="F21737" s="2">
        <v>0.521</v>
      </c>
      <c r="G21737" s="2">
        <v>0.0392</v>
      </c>
      <c r="H21737" s="2">
        <v>0.00415</v>
      </c>
      <c r="I21737" s="4" t="s">
        <v>13704</v>
      </c>
      <c r="J21737" s="1">
        <f t="shared" si="1071"/>
        <v>45911.8542793171</v>
      </c>
      <c r="K21737">
        <f>200000+SUM(G$2:G21737)-SUM(H$2:H21737)</f>
        <v>212570.49746836</v>
      </c>
      <c r="L21737">
        <f t="shared" si="1072"/>
        <v>184929.848994906</v>
      </c>
      <c r="M21737">
        <f t="shared" si="1073"/>
        <v>1.14946558721419</v>
      </c>
    </row>
    <row r="21738" spans="1:13">
      <c r="A21738" s="2" t="s">
        <v>8690</v>
      </c>
      <c r="B21738" s="2">
        <v>9.6</v>
      </c>
      <c r="C21738" s="2" t="s">
        <v>17</v>
      </c>
      <c r="D21738" s="2">
        <v>5</v>
      </c>
      <c r="E21738" s="2" t="s">
        <v>15</v>
      </c>
      <c r="F21738" s="2">
        <v>0.521</v>
      </c>
      <c r="G21738" s="2">
        <v>0.00946</v>
      </c>
      <c r="H21738" s="2">
        <v>0.001</v>
      </c>
      <c r="I21738" s="4" t="s">
        <v>13704</v>
      </c>
      <c r="J21738" s="1">
        <f t="shared" si="1071"/>
        <v>45911.8542793171</v>
      </c>
      <c r="K21738">
        <f>200000+SUM(G$2:G21738)-SUM(H$2:H21738)</f>
        <v>212570.50592836</v>
      </c>
      <c r="L21738">
        <f t="shared" si="1072"/>
        <v>184929.848994906</v>
      </c>
      <c r="M21738">
        <f t="shared" si="1073"/>
        <v>1.14946563296126</v>
      </c>
    </row>
    <row r="21739" spans="1:13">
      <c r="A21739" s="2" t="s">
        <v>8690</v>
      </c>
      <c r="B21739" s="2">
        <v>1445</v>
      </c>
      <c r="C21739" s="2" t="s">
        <v>17</v>
      </c>
      <c r="D21739" s="2">
        <v>753</v>
      </c>
      <c r="E21739" s="2" t="s">
        <v>15</v>
      </c>
      <c r="F21739" s="2">
        <v>0.521</v>
      </c>
      <c r="G21739" s="2">
        <v>1.42</v>
      </c>
      <c r="H21739" s="2">
        <v>0.151</v>
      </c>
      <c r="I21739" s="4" t="s">
        <v>13704</v>
      </c>
      <c r="J21739" s="1">
        <f t="shared" si="1071"/>
        <v>45911.8542793171</v>
      </c>
      <c r="K21739">
        <f>200000+SUM(G$2:G21739)-SUM(H$2:H21739)</f>
        <v>212571.77492836</v>
      </c>
      <c r="L21739">
        <f t="shared" si="1072"/>
        <v>184929.848994906</v>
      </c>
      <c r="M21739">
        <f t="shared" si="1073"/>
        <v>1.14947249502278</v>
      </c>
    </row>
    <row r="21740" spans="1:13">
      <c r="A21740" s="2" t="s">
        <v>8690</v>
      </c>
      <c r="B21740" s="2">
        <v>19.3</v>
      </c>
      <c r="C21740" s="2" t="s">
        <v>17</v>
      </c>
      <c r="D21740" s="2">
        <v>10.1</v>
      </c>
      <c r="E21740" s="2" t="s">
        <v>15</v>
      </c>
      <c r="F21740" s="2">
        <v>0.521</v>
      </c>
      <c r="G21740" s="2">
        <v>0.0171</v>
      </c>
      <c r="H21740" s="2">
        <v>0.00201</v>
      </c>
      <c r="I21740" s="4" t="s">
        <v>13704</v>
      </c>
      <c r="J21740" s="1">
        <f t="shared" si="1071"/>
        <v>45911.8542793171</v>
      </c>
      <c r="K21740">
        <f>200000+SUM(G$2:G21740)-SUM(H$2:H21740)</f>
        <v>212571.79001836</v>
      </c>
      <c r="L21740">
        <f t="shared" si="1072"/>
        <v>184929.848994906</v>
      </c>
      <c r="M21740">
        <f t="shared" si="1073"/>
        <v>1.14947257662129</v>
      </c>
    </row>
    <row r="21741" spans="1:13">
      <c r="A21741" s="2" t="s">
        <v>8690</v>
      </c>
      <c r="B21741" s="2">
        <v>9.9</v>
      </c>
      <c r="C21741" s="2" t="s">
        <v>17</v>
      </c>
      <c r="D21741" s="2">
        <v>5.16</v>
      </c>
      <c r="E21741" s="2" t="s">
        <v>15</v>
      </c>
      <c r="F21741" s="2">
        <v>0.521</v>
      </c>
      <c r="G21741" s="2">
        <v>0.00877</v>
      </c>
      <c r="H21741" s="2">
        <v>0.00103</v>
      </c>
      <c r="I21741" s="4" t="s">
        <v>13704</v>
      </c>
      <c r="J21741" s="1">
        <f t="shared" si="1071"/>
        <v>45911.8542793171</v>
      </c>
      <c r="K21741">
        <f>200000+SUM(G$2:G21741)-SUM(H$2:H21741)</f>
        <v>212571.79775836</v>
      </c>
      <c r="L21741">
        <f t="shared" si="1072"/>
        <v>184929.848994906</v>
      </c>
      <c r="M21741">
        <f t="shared" si="1073"/>
        <v>1.149472618475</v>
      </c>
    </row>
    <row r="21742" spans="1:13">
      <c r="A21742" s="2" t="s">
        <v>8690</v>
      </c>
      <c r="B21742" s="2">
        <v>9.7</v>
      </c>
      <c r="C21742" s="2" t="s">
        <v>17</v>
      </c>
      <c r="D21742" s="2">
        <v>5.06</v>
      </c>
      <c r="E21742" s="2" t="s">
        <v>15</v>
      </c>
      <c r="F21742" s="2">
        <v>0.521</v>
      </c>
      <c r="G21742" s="2">
        <v>0.00859</v>
      </c>
      <c r="H21742" s="2">
        <v>0.00101</v>
      </c>
      <c r="I21742" s="4" t="s">
        <v>13704</v>
      </c>
      <c r="J21742" s="1">
        <f t="shared" si="1071"/>
        <v>45911.8542793171</v>
      </c>
      <c r="K21742">
        <f>200000+SUM(G$2:G21742)-SUM(H$2:H21742)</f>
        <v>212571.80533836</v>
      </c>
      <c r="L21742">
        <f t="shared" si="1072"/>
        <v>184929.848994906</v>
      </c>
      <c r="M21742">
        <f t="shared" si="1073"/>
        <v>1.14947265946351</v>
      </c>
    </row>
    <row r="21743" spans="1:13">
      <c r="A21743" s="2" t="s">
        <v>8690</v>
      </c>
      <c r="B21743" s="2">
        <v>57.9</v>
      </c>
      <c r="C21743" s="2" t="s">
        <v>17</v>
      </c>
      <c r="D21743" s="2">
        <v>30.2</v>
      </c>
      <c r="E21743" s="2" t="s">
        <v>15</v>
      </c>
      <c r="F21743" s="2">
        <v>0.521</v>
      </c>
      <c r="G21743" s="2">
        <v>0.0513</v>
      </c>
      <c r="H21743" s="2">
        <v>0.00604</v>
      </c>
      <c r="I21743" s="4" t="s">
        <v>13704</v>
      </c>
      <c r="J21743" s="1">
        <f t="shared" si="1071"/>
        <v>45911.8542793171</v>
      </c>
      <c r="K21743">
        <f>200000+SUM(G$2:G21743)-SUM(H$2:H21743)</f>
        <v>212571.85059836</v>
      </c>
      <c r="L21743">
        <f t="shared" si="1072"/>
        <v>184929.848994906</v>
      </c>
      <c r="M21743">
        <f t="shared" si="1073"/>
        <v>1.14947290420496</v>
      </c>
    </row>
    <row r="21744" spans="1:13">
      <c r="A21744" s="2" t="s">
        <v>8690</v>
      </c>
      <c r="B21744" s="2">
        <v>11.5</v>
      </c>
      <c r="C21744" s="2" t="s">
        <v>17</v>
      </c>
      <c r="D21744" s="2">
        <v>5.99</v>
      </c>
      <c r="E21744" s="2" t="s">
        <v>15</v>
      </c>
      <c r="F21744" s="2">
        <v>0.521</v>
      </c>
      <c r="G21744" s="2">
        <v>0.0102</v>
      </c>
      <c r="H21744" s="2">
        <v>0.0012</v>
      </c>
      <c r="I21744" s="4" t="s">
        <v>13704</v>
      </c>
      <c r="J21744" s="1">
        <f t="shared" si="1071"/>
        <v>45911.8542793171</v>
      </c>
      <c r="K21744">
        <f>200000+SUM(G$2:G21744)-SUM(H$2:H21744)</f>
        <v>212571.85959836</v>
      </c>
      <c r="L21744">
        <f t="shared" si="1072"/>
        <v>184929.848994906</v>
      </c>
      <c r="M21744">
        <f t="shared" si="1073"/>
        <v>1.14947295287207</v>
      </c>
    </row>
    <row r="21745" spans="1:13">
      <c r="A21745" s="2" t="s">
        <v>8690</v>
      </c>
      <c r="B21745" s="2">
        <v>36.5</v>
      </c>
      <c r="C21745" s="2" t="s">
        <v>17</v>
      </c>
      <c r="D21745" s="2">
        <v>19</v>
      </c>
      <c r="E21745" s="2" t="s">
        <v>15</v>
      </c>
      <c r="F21745" s="2">
        <v>0.521</v>
      </c>
      <c r="G21745" s="2">
        <v>0.0323</v>
      </c>
      <c r="H21745" s="2">
        <v>0.0038</v>
      </c>
      <c r="I21745" s="4" t="s">
        <v>13704</v>
      </c>
      <c r="J21745" s="1">
        <f t="shared" si="1071"/>
        <v>45911.8542793171</v>
      </c>
      <c r="K21745">
        <f>200000+SUM(G$2:G21745)-SUM(H$2:H21745)</f>
        <v>212571.88809836</v>
      </c>
      <c r="L21745">
        <f t="shared" si="1072"/>
        <v>184929.848994906</v>
      </c>
      <c r="M21745">
        <f t="shared" si="1073"/>
        <v>1.14947310698456</v>
      </c>
    </row>
    <row r="21746" spans="1:13">
      <c r="A21746" s="2" t="s">
        <v>8690</v>
      </c>
      <c r="B21746" s="2">
        <v>125</v>
      </c>
      <c r="C21746" s="2" t="s">
        <v>17</v>
      </c>
      <c r="D21746" s="2">
        <v>65.2</v>
      </c>
      <c r="E21746" s="2" t="s">
        <v>15</v>
      </c>
      <c r="F21746" s="2">
        <v>0.521</v>
      </c>
      <c r="G21746" s="2">
        <v>0.111</v>
      </c>
      <c r="H21746" s="2">
        <v>0.013</v>
      </c>
      <c r="I21746" s="4" t="s">
        <v>13704</v>
      </c>
      <c r="J21746" s="1">
        <f t="shared" si="1071"/>
        <v>45911.8542793171</v>
      </c>
      <c r="K21746">
        <f>200000+SUM(G$2:G21746)-SUM(H$2:H21746)</f>
        <v>212571.98609836</v>
      </c>
      <c r="L21746">
        <f t="shared" si="1072"/>
        <v>184929.848994906</v>
      </c>
      <c r="M21746">
        <f t="shared" si="1073"/>
        <v>1.14947363691524</v>
      </c>
    </row>
    <row r="21747" spans="1:13">
      <c r="A21747" s="2" t="s">
        <v>8690</v>
      </c>
      <c r="B21747" s="2">
        <v>11.3</v>
      </c>
      <c r="C21747" s="2" t="s">
        <v>17</v>
      </c>
      <c r="D21747" s="2">
        <v>5.89</v>
      </c>
      <c r="E21747" s="2" t="s">
        <v>15</v>
      </c>
      <c r="F21747" s="2">
        <v>0.521</v>
      </c>
      <c r="G21747" s="2">
        <v>0.01</v>
      </c>
      <c r="H21747" s="2">
        <v>0.00118</v>
      </c>
      <c r="I21747" s="4" t="s">
        <v>13704</v>
      </c>
      <c r="J21747" s="1">
        <f t="shared" si="1071"/>
        <v>45911.8542793171</v>
      </c>
      <c r="K21747">
        <f>200000+SUM(G$2:G21747)-SUM(H$2:H21747)</f>
        <v>212571.99491836</v>
      </c>
      <c r="L21747">
        <f t="shared" si="1072"/>
        <v>184929.848994906</v>
      </c>
      <c r="M21747">
        <f t="shared" si="1073"/>
        <v>1.149473684609</v>
      </c>
    </row>
    <row r="21748" spans="1:13">
      <c r="A21748" s="2" t="s">
        <v>8690</v>
      </c>
      <c r="B21748" s="2">
        <v>11.4</v>
      </c>
      <c r="C21748" s="2" t="s">
        <v>17</v>
      </c>
      <c r="D21748" s="2">
        <v>5.94</v>
      </c>
      <c r="E21748" s="2" t="s">
        <v>15</v>
      </c>
      <c r="F21748" s="2">
        <v>0.521</v>
      </c>
      <c r="G21748" s="2">
        <v>0.0101</v>
      </c>
      <c r="H21748" s="2">
        <v>0.00119</v>
      </c>
      <c r="I21748" s="4" t="s">
        <v>13704</v>
      </c>
      <c r="J21748" s="1">
        <f t="shared" si="1071"/>
        <v>45911.8542793171</v>
      </c>
      <c r="K21748">
        <f>200000+SUM(G$2:G21748)-SUM(H$2:H21748)</f>
        <v>212572.00382836</v>
      </c>
      <c r="L21748">
        <f t="shared" si="1072"/>
        <v>184929.848994906</v>
      </c>
      <c r="M21748">
        <f t="shared" si="1073"/>
        <v>1.14947373278943</v>
      </c>
    </row>
    <row r="21749" spans="1:13">
      <c r="A21749" s="2" t="s">
        <v>8690</v>
      </c>
      <c r="B21749" s="2">
        <v>89.5</v>
      </c>
      <c r="C21749" s="2" t="s">
        <v>17</v>
      </c>
      <c r="D21749" s="2">
        <v>46.6</v>
      </c>
      <c r="E21749" s="2" t="s">
        <v>15</v>
      </c>
      <c r="F21749" s="2">
        <v>0.521</v>
      </c>
      <c r="G21749" s="2">
        <v>0.0793</v>
      </c>
      <c r="H21749" s="2">
        <v>0.00933</v>
      </c>
      <c r="I21749" s="4" t="s">
        <v>13704</v>
      </c>
      <c r="J21749" s="1">
        <f t="shared" si="1071"/>
        <v>45911.8542793171</v>
      </c>
      <c r="K21749">
        <f>200000+SUM(G$2:G21749)-SUM(H$2:H21749)</f>
        <v>212572.07379836</v>
      </c>
      <c r="L21749">
        <f t="shared" si="1072"/>
        <v>184929.848994906</v>
      </c>
      <c r="M21749">
        <f t="shared" si="1073"/>
        <v>1.14947411114912</v>
      </c>
    </row>
    <row r="21750" spans="1:13">
      <c r="A21750" s="2" t="s">
        <v>8690</v>
      </c>
      <c r="B21750" s="2">
        <v>1445</v>
      </c>
      <c r="C21750" s="2" t="s">
        <v>17</v>
      </c>
      <c r="D21750" s="2">
        <v>753</v>
      </c>
      <c r="E21750" s="2" t="s">
        <v>15</v>
      </c>
      <c r="F21750" s="2">
        <v>0.521</v>
      </c>
      <c r="G21750" s="2">
        <v>1.28</v>
      </c>
      <c r="H21750" s="2">
        <v>0.151</v>
      </c>
      <c r="I21750" s="4" t="s">
        <v>13704</v>
      </c>
      <c r="J21750" s="1">
        <f t="shared" si="1071"/>
        <v>45911.8542793171</v>
      </c>
      <c r="K21750">
        <f>200000+SUM(G$2:G21750)-SUM(H$2:H21750)</f>
        <v>212573.20279836</v>
      </c>
      <c r="L21750">
        <f t="shared" ref="L21750:L21813" si="1074">L21749</f>
        <v>184929.848994906</v>
      </c>
      <c r="M21750">
        <f t="shared" ref="M21750:M21813" si="1075">K21750/L21750</f>
        <v>1.14948021616681</v>
      </c>
    </row>
    <row r="21751" spans="1:13">
      <c r="A21751" s="2" t="s">
        <v>8690</v>
      </c>
      <c r="B21751" s="2">
        <v>19.3</v>
      </c>
      <c r="C21751" s="2" t="s">
        <v>17</v>
      </c>
      <c r="D21751" s="2">
        <v>10.1</v>
      </c>
      <c r="E21751" s="2" t="s">
        <v>15</v>
      </c>
      <c r="F21751" s="2">
        <v>0.521</v>
      </c>
      <c r="G21751" s="2">
        <v>0.0152</v>
      </c>
      <c r="H21751" s="2">
        <v>0.00201</v>
      </c>
      <c r="I21751" s="4" t="s">
        <v>13704</v>
      </c>
      <c r="J21751" s="1">
        <f t="shared" si="1071"/>
        <v>45911.8542793171</v>
      </c>
      <c r="K21751">
        <f>200000+SUM(G$2:G21751)-SUM(H$2:H21751)</f>
        <v>212573.21598836</v>
      </c>
      <c r="L21751">
        <f t="shared" si="1074"/>
        <v>184929.848994906</v>
      </c>
      <c r="M21751">
        <f t="shared" si="1075"/>
        <v>1.14948028749115</v>
      </c>
    </row>
    <row r="21752" spans="1:13">
      <c r="A21752" s="2" t="s">
        <v>8690</v>
      </c>
      <c r="B21752" s="2">
        <v>31.7</v>
      </c>
      <c r="C21752" s="2" t="s">
        <v>17</v>
      </c>
      <c r="D21752" s="2">
        <v>16.5</v>
      </c>
      <c r="E21752" s="2" t="s">
        <v>15</v>
      </c>
      <c r="F21752" s="2">
        <v>0.521</v>
      </c>
      <c r="G21752" s="2">
        <v>0.0249</v>
      </c>
      <c r="H21752" s="2">
        <v>0.0033</v>
      </c>
      <c r="I21752" s="4" t="s">
        <v>13704</v>
      </c>
      <c r="J21752" s="1">
        <f t="shared" si="1071"/>
        <v>45911.8542793171</v>
      </c>
      <c r="K21752">
        <f>200000+SUM(G$2:G21752)-SUM(H$2:H21752)</f>
        <v>212573.23758836</v>
      </c>
      <c r="L21752">
        <f t="shared" si="1074"/>
        <v>184929.848994906</v>
      </c>
      <c r="M21752">
        <f t="shared" si="1075"/>
        <v>1.1494804042922</v>
      </c>
    </row>
    <row r="21753" spans="1:13">
      <c r="A21753" s="2" t="s">
        <v>8690</v>
      </c>
      <c r="B21753" s="2">
        <v>17.3</v>
      </c>
      <c r="C21753" s="2" t="s">
        <v>17</v>
      </c>
      <c r="D21753" s="2">
        <v>9.02</v>
      </c>
      <c r="E21753" s="2" t="s">
        <v>15</v>
      </c>
      <c r="F21753" s="2">
        <v>0.521</v>
      </c>
      <c r="G21753" s="2">
        <v>0.0136</v>
      </c>
      <c r="H21753" s="2">
        <v>0.0018</v>
      </c>
      <c r="I21753" s="4" t="s">
        <v>13704</v>
      </c>
      <c r="J21753" s="1">
        <f t="shared" si="1071"/>
        <v>45911.8542793171</v>
      </c>
      <c r="K21753">
        <f>200000+SUM(G$2:G21753)-SUM(H$2:H21753)</f>
        <v>212573.24938836</v>
      </c>
      <c r="L21753">
        <f t="shared" si="1074"/>
        <v>184929.848994906</v>
      </c>
      <c r="M21753">
        <f t="shared" si="1075"/>
        <v>1.14948046810018</v>
      </c>
    </row>
    <row r="21754" spans="1:13">
      <c r="A21754" s="2" t="s">
        <v>8690</v>
      </c>
      <c r="B21754" s="2">
        <v>9.7</v>
      </c>
      <c r="C21754" s="2" t="s">
        <v>17</v>
      </c>
      <c r="D21754" s="2">
        <v>5.05</v>
      </c>
      <c r="E21754" s="2" t="s">
        <v>15</v>
      </c>
      <c r="F21754" s="2">
        <v>0.521</v>
      </c>
      <c r="G21754" s="2">
        <v>0.00762</v>
      </c>
      <c r="H21754" s="2">
        <v>0.00101</v>
      </c>
      <c r="I21754" s="4" t="s">
        <v>13704</v>
      </c>
      <c r="J21754" s="1">
        <f t="shared" si="1071"/>
        <v>45911.8542793171</v>
      </c>
      <c r="K21754">
        <f>200000+SUM(G$2:G21754)-SUM(H$2:H21754)</f>
        <v>212573.25599836</v>
      </c>
      <c r="L21754">
        <f t="shared" si="1074"/>
        <v>184929.848994906</v>
      </c>
      <c r="M21754">
        <f t="shared" si="1075"/>
        <v>1.14948050384346</v>
      </c>
    </row>
    <row r="21755" spans="1:13">
      <c r="A21755" s="2" t="s">
        <v>8690</v>
      </c>
      <c r="B21755" s="2">
        <v>175</v>
      </c>
      <c r="C21755" s="2" t="s">
        <v>17</v>
      </c>
      <c r="D21755" s="2">
        <v>91.1</v>
      </c>
      <c r="E21755" s="2" t="s">
        <v>15</v>
      </c>
      <c r="F21755" s="2">
        <v>0.521</v>
      </c>
      <c r="G21755" s="2">
        <v>0.137</v>
      </c>
      <c r="H21755" s="2">
        <v>0.0182</v>
      </c>
      <c r="I21755" s="4" t="s">
        <v>13704</v>
      </c>
      <c r="J21755" s="1">
        <f t="shared" si="1071"/>
        <v>45911.8542793171</v>
      </c>
      <c r="K21755">
        <f>200000+SUM(G$2:G21755)-SUM(H$2:H21755)</f>
        <v>212573.37479836</v>
      </c>
      <c r="L21755">
        <f t="shared" si="1074"/>
        <v>184929.848994906</v>
      </c>
      <c r="M21755">
        <f t="shared" si="1075"/>
        <v>1.14948114624922</v>
      </c>
    </row>
    <row r="21756" spans="1:13">
      <c r="A21756" s="2" t="s">
        <v>8690</v>
      </c>
      <c r="B21756" s="2">
        <v>1470</v>
      </c>
      <c r="C21756" s="2" t="s">
        <v>17</v>
      </c>
      <c r="D21756" s="2">
        <v>766</v>
      </c>
      <c r="E21756" s="2" t="s">
        <v>15</v>
      </c>
      <c r="F21756" s="2">
        <v>0.521</v>
      </c>
      <c r="G21756" s="2">
        <v>1.15</v>
      </c>
      <c r="H21756" s="2">
        <v>0.153</v>
      </c>
      <c r="I21756" s="4" t="s">
        <v>13704</v>
      </c>
      <c r="J21756" s="1">
        <f t="shared" si="1071"/>
        <v>45911.8542793171</v>
      </c>
      <c r="K21756">
        <f>200000+SUM(G$2:G21756)-SUM(H$2:H21756)</f>
        <v>212574.37179836</v>
      </c>
      <c r="L21756">
        <f t="shared" si="1074"/>
        <v>184929.848994906</v>
      </c>
      <c r="M21756">
        <f t="shared" si="1075"/>
        <v>1.14948653748274</v>
      </c>
    </row>
    <row r="21757" spans="1:13">
      <c r="A21757" s="2" t="s">
        <v>8690</v>
      </c>
      <c r="B21757" s="2">
        <v>2270</v>
      </c>
      <c r="C21757" s="2" t="s">
        <v>17</v>
      </c>
      <c r="D21757" s="2">
        <v>1183</v>
      </c>
      <c r="E21757" s="2" t="s">
        <v>15</v>
      </c>
      <c r="F21757" s="2">
        <v>0.521</v>
      </c>
      <c r="G21757" s="2">
        <v>1.78</v>
      </c>
      <c r="H21757" s="2">
        <v>0.237</v>
      </c>
      <c r="I21757" s="4" t="s">
        <v>13704</v>
      </c>
      <c r="J21757" s="1">
        <f t="shared" si="1071"/>
        <v>45911.8542793171</v>
      </c>
      <c r="K21757">
        <f>200000+SUM(G$2:G21757)-SUM(H$2:H21757)</f>
        <v>212575.91479836</v>
      </c>
      <c r="L21757">
        <f t="shared" si="1074"/>
        <v>184929.848994906</v>
      </c>
      <c r="M21757">
        <f t="shared" si="1075"/>
        <v>1.14949488118717</v>
      </c>
    </row>
    <row r="21758" spans="1:13">
      <c r="A21758" s="2" t="s">
        <v>8690</v>
      </c>
      <c r="B21758" s="2">
        <v>3492</v>
      </c>
      <c r="C21758" s="2" t="s">
        <v>17</v>
      </c>
      <c r="D21758" s="2">
        <v>1820</v>
      </c>
      <c r="E21758" s="2" t="s">
        <v>15</v>
      </c>
      <c r="F21758" s="2">
        <v>0.521</v>
      </c>
      <c r="G21758" s="2">
        <v>2.74</v>
      </c>
      <c r="H21758" s="2">
        <v>0.364</v>
      </c>
      <c r="I21758" s="4" t="s">
        <v>13704</v>
      </c>
      <c r="J21758" s="1">
        <f t="shared" si="1071"/>
        <v>45911.8542793171</v>
      </c>
      <c r="K21758">
        <f>200000+SUM(G$2:G21758)-SUM(H$2:H21758)</f>
        <v>212578.29079836</v>
      </c>
      <c r="L21758">
        <f t="shared" si="1074"/>
        <v>184929.848994906</v>
      </c>
      <c r="M21758">
        <f t="shared" si="1075"/>
        <v>1.14950772930235</v>
      </c>
    </row>
    <row r="21759" spans="1:13">
      <c r="A21759" s="2" t="s">
        <v>8690</v>
      </c>
      <c r="B21759" s="2">
        <v>3206</v>
      </c>
      <c r="C21759" s="2" t="s">
        <v>17</v>
      </c>
      <c r="D21759" s="2">
        <v>1671</v>
      </c>
      <c r="E21759" s="2" t="s">
        <v>15</v>
      </c>
      <c r="F21759" s="2">
        <v>0.521</v>
      </c>
      <c r="G21759" s="2">
        <v>2.52</v>
      </c>
      <c r="H21759" s="2">
        <v>0.334</v>
      </c>
      <c r="I21759" s="4" t="s">
        <v>13704</v>
      </c>
      <c r="J21759" s="1">
        <f t="shared" si="1071"/>
        <v>45911.8542793171</v>
      </c>
      <c r="K21759">
        <f>200000+SUM(G$2:G21759)-SUM(H$2:H21759)</f>
        <v>212580.47679836</v>
      </c>
      <c r="L21759">
        <f t="shared" si="1074"/>
        <v>184929.848994906</v>
      </c>
      <c r="M21759">
        <f t="shared" si="1075"/>
        <v>1.14951955000091</v>
      </c>
    </row>
    <row r="21760" spans="1:13">
      <c r="A21760" s="2" t="s">
        <v>12837</v>
      </c>
      <c r="B21760" s="2">
        <v>541</v>
      </c>
      <c r="C21760" s="2" t="s">
        <v>17</v>
      </c>
      <c r="D21760" s="2">
        <v>10.4</v>
      </c>
      <c r="E21760" s="2" t="s">
        <v>15</v>
      </c>
      <c r="F21760" s="2">
        <v>0.0191</v>
      </c>
      <c r="G21760" s="2">
        <v>-1.12</v>
      </c>
      <c r="H21760" s="2">
        <v>0.00207</v>
      </c>
      <c r="I21760" s="4" t="s">
        <v>13705</v>
      </c>
      <c r="J21760" s="1">
        <f t="shared" si="1071"/>
        <v>45911.8542812847</v>
      </c>
      <c r="K21760">
        <f>200000+SUM(G$2:G21760)-SUM(H$2:H21760)</f>
        <v>212579.35472836</v>
      </c>
      <c r="L21760">
        <f t="shared" si="1074"/>
        <v>184929.848994906</v>
      </c>
      <c r="M21760">
        <f t="shared" si="1075"/>
        <v>1.14951348245688</v>
      </c>
    </row>
    <row r="21761" spans="1:13">
      <c r="A21761" s="2" t="s">
        <v>12837</v>
      </c>
      <c r="B21761" s="2">
        <v>465</v>
      </c>
      <c r="C21761" s="2" t="s">
        <v>17</v>
      </c>
      <c r="D21761" s="2">
        <v>8.9</v>
      </c>
      <c r="E21761" s="2" t="s">
        <v>15</v>
      </c>
      <c r="F21761" s="2">
        <v>0.0191</v>
      </c>
      <c r="G21761" s="2">
        <v>-0.961</v>
      </c>
      <c r="H21761" s="2">
        <v>0.00178</v>
      </c>
      <c r="I21761" s="4" t="s">
        <v>13705</v>
      </c>
      <c r="J21761" s="1">
        <f t="shared" si="1071"/>
        <v>45911.8542812847</v>
      </c>
      <c r="K21761">
        <f>200000+SUM(G$2:G21761)-SUM(H$2:H21761)</f>
        <v>212578.39194836</v>
      </c>
      <c r="L21761">
        <f t="shared" si="1074"/>
        <v>184929.848994906</v>
      </c>
      <c r="M21761">
        <f t="shared" si="1075"/>
        <v>1.14950827626651</v>
      </c>
    </row>
    <row r="21762" spans="1:13">
      <c r="A21762" s="2" t="s">
        <v>12844</v>
      </c>
      <c r="B21762" s="2">
        <v>56</v>
      </c>
      <c r="C21762" s="2" t="s">
        <v>17</v>
      </c>
      <c r="D21762" s="2">
        <v>11.1</v>
      </c>
      <c r="E21762" s="2" t="s">
        <v>15</v>
      </c>
      <c r="F21762" s="2">
        <v>0.199</v>
      </c>
      <c r="G21762" s="2">
        <v>-1.2</v>
      </c>
      <c r="H21762" s="2">
        <v>0.00223</v>
      </c>
      <c r="I21762" s="4" t="s">
        <v>13705</v>
      </c>
      <c r="J21762" s="1">
        <f t="shared" si="1071"/>
        <v>45911.8542812847</v>
      </c>
      <c r="K21762">
        <f>200000+SUM(G$2:G21762)-SUM(H$2:H21762)</f>
        <v>212577.18971836</v>
      </c>
      <c r="L21762">
        <f t="shared" si="1074"/>
        <v>184929.848994906</v>
      </c>
      <c r="M21762">
        <f t="shared" si="1075"/>
        <v>1.14950177526082</v>
      </c>
    </row>
    <row r="21763" spans="1:13">
      <c r="A21763" s="2" t="s">
        <v>25</v>
      </c>
      <c r="B21763" s="2">
        <v>0.043</v>
      </c>
      <c r="C21763" s="2" t="s">
        <v>14</v>
      </c>
      <c r="D21763" s="2">
        <v>4898</v>
      </c>
      <c r="E21763" s="2" t="s">
        <v>15</v>
      </c>
      <c r="F21763" s="2">
        <v>113919</v>
      </c>
      <c r="G21763" s="2">
        <v>0</v>
      </c>
      <c r="H21763" s="2">
        <v>0.98</v>
      </c>
      <c r="I21763" s="4" t="s">
        <v>13706</v>
      </c>
      <c r="J21763" s="1">
        <f t="shared" si="1071"/>
        <v>45911.8542906944</v>
      </c>
      <c r="K21763">
        <f>200000+SUM(G$2:G21763)-SUM(H$2:H21763)</f>
        <v>212576.20971836</v>
      </c>
      <c r="L21763">
        <f t="shared" si="1074"/>
        <v>184929.848994906</v>
      </c>
      <c r="M21763">
        <f t="shared" si="1075"/>
        <v>1.14949647595406</v>
      </c>
    </row>
    <row r="21764" spans="1:13">
      <c r="A21764" s="2" t="s">
        <v>3951</v>
      </c>
      <c r="B21764" s="2">
        <v>47.8</v>
      </c>
      <c r="C21764" s="2" t="s">
        <v>17</v>
      </c>
      <c r="D21764" s="2">
        <v>165</v>
      </c>
      <c r="E21764" s="2" t="s">
        <v>15</v>
      </c>
      <c r="F21764" s="2">
        <v>3.46</v>
      </c>
      <c r="G21764" s="2">
        <v>-8.54</v>
      </c>
      <c r="H21764" s="2">
        <v>0.033</v>
      </c>
      <c r="I21764" s="4" t="s">
        <v>13707</v>
      </c>
      <c r="J21764" s="1">
        <f t="shared" si="1071"/>
        <v>45911.8544006597</v>
      </c>
      <c r="K21764">
        <f>200000+SUM(G$2:G21764)-SUM(H$2:H21764)</f>
        <v>212567.63671836</v>
      </c>
      <c r="L21764">
        <f t="shared" si="1074"/>
        <v>184929.848994906</v>
      </c>
      <c r="M21764">
        <f t="shared" si="1075"/>
        <v>1.14945011783477</v>
      </c>
    </row>
    <row r="21765" spans="1:13">
      <c r="A21765" s="2" t="s">
        <v>725</v>
      </c>
      <c r="B21765" s="2">
        <v>5097</v>
      </c>
      <c r="C21765" s="2" t="s">
        <v>17</v>
      </c>
      <c r="D21765" s="2">
        <v>170</v>
      </c>
      <c r="E21765" s="2" t="s">
        <v>15</v>
      </c>
      <c r="F21765" s="2">
        <v>0.0334</v>
      </c>
      <c r="G21765" s="2">
        <v>-4.54</v>
      </c>
      <c r="H21765" s="2">
        <v>0.034</v>
      </c>
      <c r="I21765" s="4" t="s">
        <v>13708</v>
      </c>
      <c r="J21765" s="1">
        <f t="shared" si="1071"/>
        <v>45911.8544266088</v>
      </c>
      <c r="K21765">
        <f>200000+SUM(G$2:G21765)-SUM(H$2:H21765)</f>
        <v>212563.06271836</v>
      </c>
      <c r="L21765">
        <f t="shared" si="1074"/>
        <v>184929.848994906</v>
      </c>
      <c r="M21765">
        <f t="shared" si="1075"/>
        <v>1.14942538413155</v>
      </c>
    </row>
    <row r="21766" spans="1:13">
      <c r="A21766" s="2" t="s">
        <v>125</v>
      </c>
      <c r="B21766" s="2">
        <v>9.6</v>
      </c>
      <c r="C21766" s="2" t="s">
        <v>14</v>
      </c>
      <c r="D21766" s="2">
        <v>34.4</v>
      </c>
      <c r="E21766" s="2" t="s">
        <v>15</v>
      </c>
      <c r="F21766" s="2">
        <v>3.59</v>
      </c>
      <c r="G21766" s="2">
        <v>0</v>
      </c>
      <c r="H21766" s="2">
        <v>0.00689</v>
      </c>
      <c r="I21766" s="4" t="s">
        <v>13709</v>
      </c>
      <c r="J21766" s="1">
        <f t="shared" si="1071"/>
        <v>45911.8544327315</v>
      </c>
      <c r="K21766">
        <f>200000+SUM(G$2:G21766)-SUM(H$2:H21766)</f>
        <v>212563.05582836</v>
      </c>
      <c r="L21766">
        <f t="shared" si="1074"/>
        <v>184929.848994906</v>
      </c>
      <c r="M21766">
        <f t="shared" si="1075"/>
        <v>1.14942534687418</v>
      </c>
    </row>
    <row r="21767" spans="1:13">
      <c r="A21767" s="2" t="s">
        <v>3951</v>
      </c>
      <c r="B21767" s="2">
        <v>20.3</v>
      </c>
      <c r="C21767" s="2" t="s">
        <v>14</v>
      </c>
      <c r="D21767" s="2">
        <v>69.8</v>
      </c>
      <c r="E21767" s="2" t="s">
        <v>15</v>
      </c>
      <c r="F21767" s="2">
        <v>3.44</v>
      </c>
      <c r="G21767" s="2">
        <v>0</v>
      </c>
      <c r="H21767" s="2">
        <v>0.014</v>
      </c>
      <c r="I21767" s="4" t="s">
        <v>13710</v>
      </c>
      <c r="J21767" s="1">
        <f t="shared" si="1071"/>
        <v>45911.8544864699</v>
      </c>
      <c r="K21767">
        <f>200000+SUM(G$2:G21767)-SUM(H$2:H21767)</f>
        <v>212563.04182836</v>
      </c>
      <c r="L21767">
        <f t="shared" si="1074"/>
        <v>184929.848994906</v>
      </c>
      <c r="M21767">
        <f t="shared" si="1075"/>
        <v>1.1494252711698</v>
      </c>
    </row>
    <row r="21768" spans="1:13">
      <c r="A21768" s="2" t="s">
        <v>3951</v>
      </c>
      <c r="B21768" s="2">
        <v>32.6</v>
      </c>
      <c r="C21768" s="2" t="s">
        <v>14</v>
      </c>
      <c r="D21768" s="2">
        <v>112</v>
      </c>
      <c r="E21768" s="2" t="s">
        <v>15</v>
      </c>
      <c r="F21768" s="2">
        <v>3.44</v>
      </c>
      <c r="G21768" s="2">
        <v>0</v>
      </c>
      <c r="H21768" s="2">
        <v>0.0224</v>
      </c>
      <c r="I21768" s="4" t="s">
        <v>13710</v>
      </c>
      <c r="J21768" s="1">
        <f t="shared" si="1071"/>
        <v>45911.8544864699</v>
      </c>
      <c r="K21768">
        <f>200000+SUM(G$2:G21768)-SUM(H$2:H21768)</f>
        <v>212563.01942836</v>
      </c>
      <c r="L21768">
        <f t="shared" si="1074"/>
        <v>184929.848994906</v>
      </c>
      <c r="M21768">
        <f t="shared" si="1075"/>
        <v>1.14942515004279</v>
      </c>
    </row>
    <row r="21769" spans="1:13">
      <c r="A21769" s="2" t="s">
        <v>725</v>
      </c>
      <c r="B21769" s="2">
        <v>3715</v>
      </c>
      <c r="C21769" s="2" t="s">
        <v>14</v>
      </c>
      <c r="D21769" s="2">
        <v>124</v>
      </c>
      <c r="E21769" s="2" t="s">
        <v>15</v>
      </c>
      <c r="F21769" s="2">
        <v>0.0333</v>
      </c>
      <c r="G21769" s="2">
        <v>0</v>
      </c>
      <c r="H21769" s="2">
        <v>0.0247</v>
      </c>
      <c r="I21769" s="4" t="s">
        <v>13711</v>
      </c>
      <c r="J21769" s="1">
        <f t="shared" si="1071"/>
        <v>45911.8544914699</v>
      </c>
      <c r="K21769">
        <f>200000+SUM(G$2:G21769)-SUM(H$2:H21769)</f>
        <v>212562.99472836</v>
      </c>
      <c r="L21769">
        <f t="shared" si="1074"/>
        <v>184929.848994906</v>
      </c>
      <c r="M21769">
        <f t="shared" si="1075"/>
        <v>1.14942501647863</v>
      </c>
    </row>
    <row r="21770" spans="1:13">
      <c r="A21770" s="2" t="s">
        <v>725</v>
      </c>
      <c r="B21770" s="2">
        <v>1935</v>
      </c>
      <c r="C21770" s="2" t="s">
        <v>14</v>
      </c>
      <c r="D21770" s="2">
        <v>64.4</v>
      </c>
      <c r="E21770" s="2" t="s">
        <v>15</v>
      </c>
      <c r="F21770" s="2">
        <v>0.0333</v>
      </c>
      <c r="G21770" s="2">
        <v>0</v>
      </c>
      <c r="H21770" s="2">
        <v>0.0129</v>
      </c>
      <c r="I21770" s="4" t="s">
        <v>13711</v>
      </c>
      <c r="J21770" s="1">
        <f t="shared" si="1071"/>
        <v>45911.8544914699</v>
      </c>
      <c r="K21770">
        <f>200000+SUM(G$2:G21770)-SUM(H$2:H21770)</f>
        <v>212562.98182836</v>
      </c>
      <c r="L21770">
        <f t="shared" si="1074"/>
        <v>184929.848994906</v>
      </c>
      <c r="M21770">
        <f t="shared" si="1075"/>
        <v>1.14942494672245</v>
      </c>
    </row>
    <row r="21771" spans="1:13">
      <c r="A21771" s="2" t="s">
        <v>118</v>
      </c>
      <c r="B21771" s="2">
        <v>1.84</v>
      </c>
      <c r="C21771" s="2" t="s">
        <v>14</v>
      </c>
      <c r="D21771" s="2">
        <v>413</v>
      </c>
      <c r="E21771" s="2" t="s">
        <v>15</v>
      </c>
      <c r="F21771" s="2">
        <v>225</v>
      </c>
      <c r="G21771" s="2">
        <v>0</v>
      </c>
      <c r="H21771" s="2">
        <v>0.0827</v>
      </c>
      <c r="I21771" s="4" t="s">
        <v>13712</v>
      </c>
      <c r="J21771" s="1">
        <f t="shared" si="1071"/>
        <v>45911.8546919329</v>
      </c>
      <c r="K21771">
        <f>200000+SUM(G$2:G21771)-SUM(H$2:H21771)</f>
        <v>212562.89912836</v>
      </c>
      <c r="L21771">
        <f t="shared" si="1074"/>
        <v>184929.848994906</v>
      </c>
      <c r="M21771">
        <f t="shared" si="1075"/>
        <v>1.14942449952585</v>
      </c>
    </row>
    <row r="21772" spans="1:13">
      <c r="A21772" s="2" t="s">
        <v>118</v>
      </c>
      <c r="B21772" s="2">
        <v>0.07</v>
      </c>
      <c r="C21772" s="2" t="s">
        <v>14</v>
      </c>
      <c r="D21772" s="2">
        <v>15.7</v>
      </c>
      <c r="E21772" s="2" t="s">
        <v>15</v>
      </c>
      <c r="F21772" s="2">
        <v>225</v>
      </c>
      <c r="G21772" s="2">
        <v>0</v>
      </c>
      <c r="H21772" s="2">
        <v>0.00314</v>
      </c>
      <c r="I21772" s="4" t="s">
        <v>13712</v>
      </c>
      <c r="J21772" s="1">
        <f t="shared" si="1071"/>
        <v>45911.8546919329</v>
      </c>
      <c r="K21772">
        <f>200000+SUM(G$2:G21772)-SUM(H$2:H21772)</f>
        <v>212562.89598836</v>
      </c>
      <c r="L21772">
        <f t="shared" si="1074"/>
        <v>184929.848994906</v>
      </c>
      <c r="M21772">
        <f t="shared" si="1075"/>
        <v>1.14942448254644</v>
      </c>
    </row>
    <row r="21773" spans="1:13">
      <c r="A21773" s="2" t="s">
        <v>118</v>
      </c>
      <c r="B21773" s="2">
        <v>0.03</v>
      </c>
      <c r="C21773" s="2" t="s">
        <v>14</v>
      </c>
      <c r="D21773" s="2">
        <v>6.74</v>
      </c>
      <c r="E21773" s="2" t="s">
        <v>15</v>
      </c>
      <c r="F21773" s="2">
        <v>225</v>
      </c>
      <c r="G21773" s="2">
        <v>0</v>
      </c>
      <c r="H21773" s="2">
        <v>0.00135</v>
      </c>
      <c r="I21773" s="4" t="s">
        <v>13712</v>
      </c>
      <c r="J21773" s="1">
        <f t="shared" si="1071"/>
        <v>45911.8546919329</v>
      </c>
      <c r="K21773">
        <f>200000+SUM(G$2:G21773)-SUM(H$2:H21773)</f>
        <v>212562.89463836</v>
      </c>
      <c r="L21773">
        <f t="shared" si="1074"/>
        <v>184929.848994906</v>
      </c>
      <c r="M21773">
        <f t="shared" si="1075"/>
        <v>1.14942447524637</v>
      </c>
    </row>
    <row r="21774" spans="1:13">
      <c r="A21774" s="2" t="s">
        <v>118</v>
      </c>
      <c r="B21774" s="2">
        <v>0.03</v>
      </c>
      <c r="C21774" s="2" t="s">
        <v>14</v>
      </c>
      <c r="D21774" s="2">
        <v>6.74</v>
      </c>
      <c r="E21774" s="2" t="s">
        <v>15</v>
      </c>
      <c r="F21774" s="2">
        <v>225</v>
      </c>
      <c r="G21774" s="2">
        <v>0</v>
      </c>
      <c r="H21774" s="2">
        <v>0.00135</v>
      </c>
      <c r="I21774" s="4" t="s">
        <v>13712</v>
      </c>
      <c r="J21774" s="1">
        <f t="shared" si="1071"/>
        <v>45911.8546919329</v>
      </c>
      <c r="K21774">
        <f>200000+SUM(G$2:G21774)-SUM(H$2:H21774)</f>
        <v>212562.89328836</v>
      </c>
      <c r="L21774">
        <f t="shared" si="1074"/>
        <v>184929.848994906</v>
      </c>
      <c r="M21774">
        <f t="shared" si="1075"/>
        <v>1.1494244679463</v>
      </c>
    </row>
    <row r="21775" spans="1:13">
      <c r="A21775" s="2" t="s">
        <v>118</v>
      </c>
      <c r="B21775" s="2">
        <v>58.9</v>
      </c>
      <c r="C21775" s="2" t="s">
        <v>14</v>
      </c>
      <c r="D21775" s="2">
        <v>13231</v>
      </c>
      <c r="E21775" s="2" t="s">
        <v>15</v>
      </c>
      <c r="F21775" s="2">
        <v>225</v>
      </c>
      <c r="G21775" s="2">
        <v>0</v>
      </c>
      <c r="H21775" s="2">
        <v>2.65</v>
      </c>
      <c r="I21775" s="4" t="s">
        <v>13712</v>
      </c>
      <c r="J21775" s="1">
        <f t="shared" si="1071"/>
        <v>45911.8546919329</v>
      </c>
      <c r="K21775">
        <f>200000+SUM(G$2:G21775)-SUM(H$2:H21775)</f>
        <v>212560.24328836</v>
      </c>
      <c r="L21775">
        <f t="shared" si="1074"/>
        <v>184929.848994906</v>
      </c>
      <c r="M21775">
        <f t="shared" si="1075"/>
        <v>1.14941013818821</v>
      </c>
    </row>
    <row r="21776" spans="1:13">
      <c r="A21776" s="2" t="s">
        <v>341</v>
      </c>
      <c r="B21776" s="2">
        <v>0.5</v>
      </c>
      <c r="C21776" s="2" t="s">
        <v>14</v>
      </c>
      <c r="D21776" s="2">
        <v>6.94</v>
      </c>
      <c r="E21776" s="2" t="s">
        <v>15</v>
      </c>
      <c r="F21776" s="2">
        <v>13.9</v>
      </c>
      <c r="G21776" s="2">
        <v>0</v>
      </c>
      <c r="H21776" s="2">
        <v>0.00139</v>
      </c>
      <c r="I21776" s="4" t="s">
        <v>13713</v>
      </c>
      <c r="J21776" s="1">
        <f t="shared" si="1071"/>
        <v>45911.8550700579</v>
      </c>
      <c r="K21776">
        <f>200000+SUM(G$2:G21776)-SUM(H$2:H21776)</f>
        <v>212560.24189836</v>
      </c>
      <c r="L21776">
        <f t="shared" si="1074"/>
        <v>184929.848994906</v>
      </c>
      <c r="M21776">
        <f t="shared" si="1075"/>
        <v>1.14941013067185</v>
      </c>
    </row>
    <row r="21777" spans="1:13">
      <c r="A21777" s="2" t="s">
        <v>348</v>
      </c>
      <c r="B21777" s="2">
        <v>6</v>
      </c>
      <c r="C21777" s="2" t="s">
        <v>14</v>
      </c>
      <c r="D21777" s="2">
        <v>10.4</v>
      </c>
      <c r="E21777" s="2" t="s">
        <v>15</v>
      </c>
      <c r="F21777" s="2">
        <v>1.74</v>
      </c>
      <c r="G21777" s="2">
        <v>0</v>
      </c>
      <c r="H21777" s="2">
        <v>0.00209</v>
      </c>
      <c r="I21777" s="4" t="s">
        <v>13713</v>
      </c>
      <c r="J21777" s="1">
        <f t="shared" si="1071"/>
        <v>45911.8550700579</v>
      </c>
      <c r="K21777">
        <f>200000+SUM(G$2:G21777)-SUM(H$2:H21777)</f>
        <v>212560.23980836</v>
      </c>
      <c r="L21777">
        <f t="shared" si="1074"/>
        <v>184929.848994906</v>
      </c>
      <c r="M21777">
        <f t="shared" si="1075"/>
        <v>1.14941011937027</v>
      </c>
    </row>
    <row r="21778" spans="1:13">
      <c r="A21778" s="2" t="s">
        <v>125</v>
      </c>
      <c r="B21778" s="2">
        <v>3</v>
      </c>
      <c r="C21778" s="2" t="s">
        <v>14</v>
      </c>
      <c r="D21778" s="2">
        <v>10.7</v>
      </c>
      <c r="E21778" s="2" t="s">
        <v>15</v>
      </c>
      <c r="F21778" s="2">
        <v>3.57</v>
      </c>
      <c r="G21778" s="2">
        <v>0</v>
      </c>
      <c r="H21778" s="2">
        <v>0.00214</v>
      </c>
      <c r="I21778" s="4" t="s">
        <v>13714</v>
      </c>
      <c r="J21778" s="1">
        <f t="shared" si="1071"/>
        <v>45911.8550709375</v>
      </c>
      <c r="K21778">
        <f>200000+SUM(G$2:G21778)-SUM(H$2:H21778)</f>
        <v>212560.23766836</v>
      </c>
      <c r="L21778">
        <f t="shared" si="1074"/>
        <v>184929.848994906</v>
      </c>
      <c r="M21778">
        <f t="shared" si="1075"/>
        <v>1.14941010779831</v>
      </c>
    </row>
    <row r="21779" spans="1:13">
      <c r="A21779" s="2" t="s">
        <v>331</v>
      </c>
      <c r="B21779" s="2">
        <v>0.624</v>
      </c>
      <c r="C21779" s="2" t="s">
        <v>14</v>
      </c>
      <c r="D21779" s="2">
        <v>72.2</v>
      </c>
      <c r="E21779" s="2" t="s">
        <v>15</v>
      </c>
      <c r="F21779" s="2">
        <v>116</v>
      </c>
      <c r="G21779" s="2">
        <v>0</v>
      </c>
      <c r="H21779" s="2">
        <v>0.0144</v>
      </c>
      <c r="I21779" s="4" t="s">
        <v>13714</v>
      </c>
      <c r="J21779" s="1">
        <f t="shared" si="1071"/>
        <v>45911.8550709375</v>
      </c>
      <c r="K21779">
        <f>200000+SUM(G$2:G21779)-SUM(H$2:H21779)</f>
        <v>212560.22326836</v>
      </c>
      <c r="L21779">
        <f t="shared" si="1074"/>
        <v>184929.848994906</v>
      </c>
      <c r="M21779">
        <f t="shared" si="1075"/>
        <v>1.14941002993095</v>
      </c>
    </row>
    <row r="21780" spans="1:13">
      <c r="A21780" s="2" t="s">
        <v>131</v>
      </c>
      <c r="B21780" s="2">
        <v>103</v>
      </c>
      <c r="C21780" s="2" t="s">
        <v>14</v>
      </c>
      <c r="D21780" s="2">
        <v>305</v>
      </c>
      <c r="E21780" s="2" t="s">
        <v>15</v>
      </c>
      <c r="F21780" s="2">
        <v>2.96</v>
      </c>
      <c r="G21780" s="2">
        <v>0</v>
      </c>
      <c r="H21780" s="2">
        <v>0.061</v>
      </c>
      <c r="I21780" s="4" t="s">
        <v>13715</v>
      </c>
      <c r="J21780" s="1">
        <f t="shared" si="1071"/>
        <v>45911.8550717361</v>
      </c>
      <c r="K21780">
        <f>200000+SUM(G$2:G21780)-SUM(H$2:H21780)</f>
        <v>212560.16226836</v>
      </c>
      <c r="L21780">
        <f t="shared" si="1074"/>
        <v>184929.848994906</v>
      </c>
      <c r="M21780">
        <f t="shared" si="1075"/>
        <v>1.14940970007614</v>
      </c>
    </row>
    <row r="21781" spans="1:13">
      <c r="A21781" s="2" t="s">
        <v>327</v>
      </c>
      <c r="B21781" s="2">
        <v>110716</v>
      </c>
      <c r="C21781" s="2" t="s">
        <v>14</v>
      </c>
      <c r="D21781" s="2">
        <v>15.4</v>
      </c>
      <c r="E21781" s="2" t="s">
        <v>15</v>
      </c>
      <c r="F21781" s="2">
        <v>0.000139</v>
      </c>
      <c r="G21781" s="2">
        <v>0</v>
      </c>
      <c r="H21781" s="2">
        <v>0.00308</v>
      </c>
      <c r="I21781" s="4" t="s">
        <v>13716</v>
      </c>
      <c r="J21781" s="1">
        <f t="shared" si="1071"/>
        <v>45911.8550748843</v>
      </c>
      <c r="K21781">
        <f>200000+SUM(G$2:G21781)-SUM(H$2:H21781)</f>
        <v>212560.15918836</v>
      </c>
      <c r="L21781">
        <f t="shared" si="1074"/>
        <v>184929.848994906</v>
      </c>
      <c r="M21781">
        <f t="shared" si="1075"/>
        <v>1.14940968342117</v>
      </c>
    </row>
    <row r="21782" spans="1:13">
      <c r="A21782" s="2" t="s">
        <v>25</v>
      </c>
      <c r="B21782" s="2">
        <v>0.012</v>
      </c>
      <c r="C21782" s="2" t="s">
        <v>14</v>
      </c>
      <c r="D21782" s="2">
        <v>1366</v>
      </c>
      <c r="E21782" s="2" t="s">
        <v>15</v>
      </c>
      <c r="F21782" s="2">
        <v>113800</v>
      </c>
      <c r="G21782" s="2">
        <v>0</v>
      </c>
      <c r="H21782" s="2">
        <v>0.273</v>
      </c>
      <c r="I21782" s="4" t="s">
        <v>13717</v>
      </c>
      <c r="J21782" s="1">
        <f t="shared" si="1071"/>
        <v>45911.8550775926</v>
      </c>
      <c r="K21782">
        <f>200000+SUM(G$2:G21782)-SUM(H$2:H21782)</f>
        <v>212559.88618836</v>
      </c>
      <c r="L21782">
        <f t="shared" si="1074"/>
        <v>184929.848994906</v>
      </c>
      <c r="M21782">
        <f t="shared" si="1075"/>
        <v>1.14940820718572</v>
      </c>
    </row>
    <row r="21783" spans="1:13">
      <c r="A21783" s="2" t="s">
        <v>148</v>
      </c>
      <c r="B21783" s="2">
        <v>15.1</v>
      </c>
      <c r="C21783" s="2" t="s">
        <v>14</v>
      </c>
      <c r="D21783" s="2">
        <v>13</v>
      </c>
      <c r="E21783" s="2" t="s">
        <v>15</v>
      </c>
      <c r="F21783" s="2">
        <v>0.858</v>
      </c>
      <c r="G21783" s="2">
        <v>0</v>
      </c>
      <c r="H21783" s="2">
        <v>0.00259</v>
      </c>
      <c r="I21783" s="4" t="s">
        <v>13718</v>
      </c>
      <c r="J21783" s="1">
        <f t="shared" si="1071"/>
        <v>45911.8550784722</v>
      </c>
      <c r="K21783">
        <f>200000+SUM(G$2:G21783)-SUM(H$2:H21783)</f>
        <v>212559.88359836</v>
      </c>
      <c r="L21783">
        <f t="shared" si="1074"/>
        <v>184929.848994906</v>
      </c>
      <c r="M21783">
        <f t="shared" si="1075"/>
        <v>1.14940819318041</v>
      </c>
    </row>
    <row r="21784" spans="1:13">
      <c r="A21784" s="2" t="s">
        <v>118</v>
      </c>
      <c r="B21784" s="2">
        <v>0.05</v>
      </c>
      <c r="C21784" s="2" t="s">
        <v>14</v>
      </c>
      <c r="D21784" s="2">
        <v>11.3</v>
      </c>
      <c r="E21784" s="2" t="s">
        <v>15</v>
      </c>
      <c r="F21784" s="2">
        <v>226</v>
      </c>
      <c r="G21784" s="2">
        <v>0</v>
      </c>
      <c r="H21784" s="2">
        <v>0.00226</v>
      </c>
      <c r="I21784" s="4" t="s">
        <v>13719</v>
      </c>
      <c r="J21784" s="1">
        <f t="shared" si="1071"/>
        <v>45911.8554221181</v>
      </c>
      <c r="K21784">
        <f>200000+SUM(G$2:G21784)-SUM(H$2:H21784)</f>
        <v>212559.88133836</v>
      </c>
      <c r="L21784">
        <f t="shared" si="1074"/>
        <v>184929.848994906</v>
      </c>
      <c r="M21784">
        <f t="shared" si="1075"/>
        <v>1.14940818095956</v>
      </c>
    </row>
    <row r="21785" spans="1:13">
      <c r="A21785" s="2" t="s">
        <v>118</v>
      </c>
      <c r="B21785" s="2">
        <v>2.22</v>
      </c>
      <c r="C21785" s="2" t="s">
        <v>14</v>
      </c>
      <c r="D21785" s="2">
        <v>502</v>
      </c>
      <c r="E21785" s="2" t="s">
        <v>15</v>
      </c>
      <c r="F21785" s="2">
        <v>226</v>
      </c>
      <c r="G21785" s="2">
        <v>0</v>
      </c>
      <c r="H21785" s="2">
        <v>0.1</v>
      </c>
      <c r="I21785" s="4" t="s">
        <v>13719</v>
      </c>
      <c r="J21785" s="1">
        <f t="shared" si="1071"/>
        <v>45911.8554221181</v>
      </c>
      <c r="K21785">
        <f>200000+SUM(G$2:G21785)-SUM(H$2:H21785)</f>
        <v>212559.78133836</v>
      </c>
      <c r="L21785">
        <f t="shared" si="1074"/>
        <v>184929.848994906</v>
      </c>
      <c r="M21785">
        <f t="shared" si="1075"/>
        <v>1.14940764021397</v>
      </c>
    </row>
    <row r="21786" spans="1:13">
      <c r="A21786" s="2" t="s">
        <v>25</v>
      </c>
      <c r="B21786" s="2">
        <v>0.002</v>
      </c>
      <c r="C21786" s="2" t="s">
        <v>17</v>
      </c>
      <c r="D21786" s="2">
        <v>228</v>
      </c>
      <c r="E21786" s="2" t="s">
        <v>15</v>
      </c>
      <c r="F21786" s="2">
        <v>114081</v>
      </c>
      <c r="G21786" s="2">
        <v>1.81</v>
      </c>
      <c r="H21786" s="2">
        <v>0.0456</v>
      </c>
      <c r="I21786" s="4" t="s">
        <v>13720</v>
      </c>
      <c r="J21786" s="1">
        <f t="shared" si="1071"/>
        <v>45911.85553875</v>
      </c>
      <c r="K21786">
        <f>200000+SUM(G$2:G21786)-SUM(H$2:H21786)</f>
        <v>212561.54573836</v>
      </c>
      <c r="L21786">
        <f t="shared" si="1074"/>
        <v>184929.848994906</v>
      </c>
      <c r="M21786">
        <f t="shared" si="1075"/>
        <v>1.14941718112913</v>
      </c>
    </row>
    <row r="21787" spans="1:13">
      <c r="A21787" s="2" t="s">
        <v>25</v>
      </c>
      <c r="B21787" s="2">
        <v>0.005</v>
      </c>
      <c r="C21787" s="2" t="s">
        <v>17</v>
      </c>
      <c r="D21787" s="2">
        <v>570</v>
      </c>
      <c r="E21787" s="2" t="s">
        <v>15</v>
      </c>
      <c r="F21787" s="2">
        <v>114081</v>
      </c>
      <c r="G21787" s="2">
        <v>4.53</v>
      </c>
      <c r="H21787" s="2">
        <v>0.114</v>
      </c>
      <c r="I21787" s="4" t="s">
        <v>13720</v>
      </c>
      <c r="J21787" s="1">
        <f t="shared" si="1071"/>
        <v>45911.85553875</v>
      </c>
      <c r="K21787">
        <f>200000+SUM(G$2:G21787)-SUM(H$2:H21787)</f>
        <v>212565.96173836</v>
      </c>
      <c r="L21787">
        <f t="shared" si="1074"/>
        <v>184929.848994906</v>
      </c>
      <c r="M21787">
        <f t="shared" si="1075"/>
        <v>1.14944106045431</v>
      </c>
    </row>
    <row r="21788" spans="1:13">
      <c r="A21788" s="2" t="s">
        <v>40</v>
      </c>
      <c r="B21788" s="2">
        <v>0.273</v>
      </c>
      <c r="C21788" s="2" t="s">
        <v>14</v>
      </c>
      <c r="D21788" s="2">
        <v>1205</v>
      </c>
      <c r="E21788" s="2" t="s">
        <v>15</v>
      </c>
      <c r="F21788" s="2">
        <v>4413</v>
      </c>
      <c r="G21788" s="2">
        <v>0</v>
      </c>
      <c r="H21788" s="2">
        <v>0.241</v>
      </c>
      <c r="I21788" s="4" t="s">
        <v>13721</v>
      </c>
      <c r="J21788" s="1">
        <f t="shared" si="1071"/>
        <v>45911.8559135301</v>
      </c>
      <c r="K21788">
        <f>200000+SUM(G$2:G21788)-SUM(H$2:H21788)</f>
        <v>212565.72073836</v>
      </c>
      <c r="L21788">
        <f t="shared" si="1074"/>
        <v>184929.848994906</v>
      </c>
      <c r="M21788">
        <f t="shared" si="1075"/>
        <v>1.14943975725744</v>
      </c>
    </row>
    <row r="21789" spans="1:13">
      <c r="A21789" s="2" t="s">
        <v>40</v>
      </c>
      <c r="B21789" s="2">
        <v>0.034</v>
      </c>
      <c r="C21789" s="2" t="s">
        <v>14</v>
      </c>
      <c r="D21789" s="2">
        <v>150</v>
      </c>
      <c r="E21789" s="2" t="s">
        <v>15</v>
      </c>
      <c r="F21789" s="2">
        <v>4398</v>
      </c>
      <c r="G21789" s="2">
        <v>0</v>
      </c>
      <c r="H21789" s="2">
        <v>0.0299</v>
      </c>
      <c r="I21789" s="4" t="s">
        <v>13722</v>
      </c>
      <c r="J21789" s="1">
        <f t="shared" ref="J21789:J21852" si="1076">(I21789/86400000)+DATE(1970,1,1)+(8*TIME(1,0,0))</f>
        <v>45911.8570932639</v>
      </c>
      <c r="K21789">
        <f>200000+SUM(G$2:G21789)-SUM(H$2:H21789)</f>
        <v>212565.69083836</v>
      </c>
      <c r="L21789">
        <f t="shared" si="1074"/>
        <v>184929.848994906</v>
      </c>
      <c r="M21789">
        <f t="shared" si="1075"/>
        <v>1.14943959557451</v>
      </c>
    </row>
    <row r="21790" spans="1:13">
      <c r="A21790" s="2" t="s">
        <v>40</v>
      </c>
      <c r="B21790" s="2">
        <v>0.217</v>
      </c>
      <c r="C21790" s="2" t="s">
        <v>14</v>
      </c>
      <c r="D21790" s="2">
        <v>954</v>
      </c>
      <c r="E21790" s="2" t="s">
        <v>15</v>
      </c>
      <c r="F21790" s="2">
        <v>4398</v>
      </c>
      <c r="G21790" s="2">
        <v>0</v>
      </c>
      <c r="H21790" s="2">
        <v>0.191</v>
      </c>
      <c r="I21790" s="4" t="s">
        <v>13722</v>
      </c>
      <c r="J21790" s="1">
        <f t="shared" si="1076"/>
        <v>45911.8570932639</v>
      </c>
      <c r="K21790">
        <f>200000+SUM(G$2:G21790)-SUM(H$2:H21790)</f>
        <v>212565.49983836</v>
      </c>
      <c r="L21790">
        <f t="shared" si="1074"/>
        <v>184929.848994906</v>
      </c>
      <c r="M21790">
        <f t="shared" si="1075"/>
        <v>1.14943856275044</v>
      </c>
    </row>
    <row r="21791" spans="1:13">
      <c r="A21791" s="2" t="s">
        <v>8690</v>
      </c>
      <c r="B21791" s="2">
        <v>118</v>
      </c>
      <c r="C21791" s="2" t="s">
        <v>14</v>
      </c>
      <c r="D21791" s="2">
        <v>60.4</v>
      </c>
      <c r="E21791" s="2" t="s">
        <v>15</v>
      </c>
      <c r="F21791" s="2">
        <v>0.513</v>
      </c>
      <c r="G21791" s="2">
        <v>0</v>
      </c>
      <c r="H21791" s="2">
        <v>0.0121</v>
      </c>
      <c r="I21791" s="4" t="s">
        <v>13723</v>
      </c>
      <c r="J21791" s="1">
        <f t="shared" si="1076"/>
        <v>45911.8571004861</v>
      </c>
      <c r="K21791">
        <f>200000+SUM(G$2:G21791)-SUM(H$2:H21791)</f>
        <v>212565.48773836</v>
      </c>
      <c r="L21791">
        <f t="shared" si="1074"/>
        <v>184929.848994906</v>
      </c>
      <c r="M21791">
        <f t="shared" si="1075"/>
        <v>1.14943849732022</v>
      </c>
    </row>
    <row r="21792" spans="1:13">
      <c r="A21792" s="2" t="s">
        <v>8690</v>
      </c>
      <c r="B21792" s="2">
        <v>188</v>
      </c>
      <c r="C21792" s="2" t="s">
        <v>14</v>
      </c>
      <c r="D21792" s="2">
        <v>96.6</v>
      </c>
      <c r="E21792" s="2" t="s">
        <v>15</v>
      </c>
      <c r="F21792" s="2">
        <v>0.513</v>
      </c>
      <c r="G21792" s="2">
        <v>0</v>
      </c>
      <c r="H21792" s="2">
        <v>0.0193</v>
      </c>
      <c r="I21792" s="4" t="s">
        <v>13723</v>
      </c>
      <c r="J21792" s="1">
        <f t="shared" si="1076"/>
        <v>45911.8571004861</v>
      </c>
      <c r="K21792">
        <f>200000+SUM(G$2:G21792)-SUM(H$2:H21792)</f>
        <v>212565.46843836</v>
      </c>
      <c r="L21792">
        <f t="shared" si="1074"/>
        <v>184929.848994906</v>
      </c>
      <c r="M21792">
        <f t="shared" si="1075"/>
        <v>1.14943839295632</v>
      </c>
    </row>
    <row r="21793" spans="1:13">
      <c r="A21793" s="2" t="s">
        <v>12837</v>
      </c>
      <c r="B21793" s="2">
        <v>315</v>
      </c>
      <c r="C21793" s="2" t="s">
        <v>14</v>
      </c>
      <c r="D21793" s="2">
        <v>6.1</v>
      </c>
      <c r="E21793" s="2" t="s">
        <v>15</v>
      </c>
      <c r="F21793" s="2">
        <v>0.0194</v>
      </c>
      <c r="G21793" s="2">
        <v>0</v>
      </c>
      <c r="H21793" s="2">
        <v>0.00122</v>
      </c>
      <c r="I21793" s="4" t="s">
        <v>13724</v>
      </c>
      <c r="J21793" s="1">
        <f t="shared" si="1076"/>
        <v>45911.8571031134</v>
      </c>
      <c r="K21793">
        <f>200000+SUM(G$2:G21793)-SUM(H$2:H21793)</f>
        <v>212565.46721836</v>
      </c>
      <c r="L21793">
        <f t="shared" si="1074"/>
        <v>184929.848994906</v>
      </c>
      <c r="M21793">
        <f t="shared" si="1075"/>
        <v>1.14943838635923</v>
      </c>
    </row>
    <row r="21794" spans="1:13">
      <c r="A21794" s="2" t="s">
        <v>12837</v>
      </c>
      <c r="B21794" s="2">
        <v>711</v>
      </c>
      <c r="C21794" s="2" t="s">
        <v>14</v>
      </c>
      <c r="D21794" s="2">
        <v>13.8</v>
      </c>
      <c r="E21794" s="2" t="s">
        <v>15</v>
      </c>
      <c r="F21794" s="2">
        <v>0.0194</v>
      </c>
      <c r="G21794" s="2">
        <v>0</v>
      </c>
      <c r="H21794" s="2">
        <v>0.00275</v>
      </c>
      <c r="I21794" s="4" t="s">
        <v>13724</v>
      </c>
      <c r="J21794" s="1">
        <f t="shared" si="1076"/>
        <v>45911.8571031134</v>
      </c>
      <c r="K21794">
        <f>200000+SUM(G$2:G21794)-SUM(H$2:H21794)</f>
        <v>212565.46446836</v>
      </c>
      <c r="L21794">
        <f t="shared" si="1074"/>
        <v>184929.848994906</v>
      </c>
      <c r="M21794">
        <f t="shared" si="1075"/>
        <v>1.14943837148872</v>
      </c>
    </row>
    <row r="21795" spans="1:13">
      <c r="A21795" s="2" t="s">
        <v>12844</v>
      </c>
      <c r="B21795" s="2">
        <v>67</v>
      </c>
      <c r="C21795" s="2" t="s">
        <v>14</v>
      </c>
      <c r="D21795" s="2">
        <v>13.6</v>
      </c>
      <c r="E21795" s="2" t="s">
        <v>15</v>
      </c>
      <c r="F21795" s="2">
        <v>0.202</v>
      </c>
      <c r="G21795" s="2">
        <v>0</v>
      </c>
      <c r="H21795" s="2">
        <v>0.00271</v>
      </c>
      <c r="I21795" s="4" t="s">
        <v>13725</v>
      </c>
      <c r="J21795" s="1">
        <f t="shared" si="1076"/>
        <v>45911.8574504398</v>
      </c>
      <c r="K21795">
        <f>200000+SUM(G$2:G21795)-SUM(H$2:H21795)</f>
        <v>212565.46175836</v>
      </c>
      <c r="L21795">
        <f t="shared" si="1074"/>
        <v>184929.848994906</v>
      </c>
      <c r="M21795">
        <f t="shared" si="1075"/>
        <v>1.14943835683452</v>
      </c>
    </row>
    <row r="21796" spans="1:13">
      <c r="A21796" s="2" t="s">
        <v>3951</v>
      </c>
      <c r="B21796" s="2">
        <v>57.4</v>
      </c>
      <c r="C21796" s="2" t="s">
        <v>14</v>
      </c>
      <c r="D21796" s="2">
        <v>198</v>
      </c>
      <c r="E21796" s="2" t="s">
        <v>15</v>
      </c>
      <c r="F21796" s="2">
        <v>3.46</v>
      </c>
      <c r="G21796" s="2">
        <v>0</v>
      </c>
      <c r="H21796" s="2">
        <v>0.0397</v>
      </c>
      <c r="I21796" s="4" t="s">
        <v>13726</v>
      </c>
      <c r="J21796" s="1">
        <f t="shared" si="1076"/>
        <v>45911.8574546875</v>
      </c>
      <c r="K21796">
        <f>200000+SUM(G$2:G21796)-SUM(H$2:H21796)</f>
        <v>212565.42205836</v>
      </c>
      <c r="L21796">
        <f t="shared" si="1074"/>
        <v>184929.848994906</v>
      </c>
      <c r="M21796">
        <f t="shared" si="1075"/>
        <v>1.14943814215852</v>
      </c>
    </row>
    <row r="21797" spans="1:13">
      <c r="A21797" s="2" t="s">
        <v>118</v>
      </c>
      <c r="B21797" s="2">
        <v>12.3</v>
      </c>
      <c r="C21797" s="2" t="s">
        <v>17</v>
      </c>
      <c r="D21797" s="2">
        <v>2778</v>
      </c>
      <c r="E21797" s="2" t="s">
        <v>15</v>
      </c>
      <c r="F21797" s="2">
        <v>227</v>
      </c>
      <c r="G21797" s="2">
        <v>14.1</v>
      </c>
      <c r="H21797" s="2">
        <v>0.556</v>
      </c>
      <c r="I21797" s="4" t="s">
        <v>13727</v>
      </c>
      <c r="J21797" s="1">
        <f t="shared" si="1076"/>
        <v>45911.8591489583</v>
      </c>
      <c r="K21797">
        <f>200000+SUM(G$2:G21797)-SUM(H$2:H21797)</f>
        <v>212578.96605836</v>
      </c>
      <c r="L21797">
        <f t="shared" si="1074"/>
        <v>184929.848994906</v>
      </c>
      <c r="M21797">
        <f t="shared" si="1075"/>
        <v>1.14951138074101</v>
      </c>
    </row>
    <row r="21798" spans="1:13">
      <c r="A21798" s="2" t="s">
        <v>118</v>
      </c>
      <c r="B21798" s="2">
        <v>2.83</v>
      </c>
      <c r="C21798" s="2" t="s">
        <v>17</v>
      </c>
      <c r="D21798" s="2">
        <v>641</v>
      </c>
      <c r="E21798" s="2" t="s">
        <v>15</v>
      </c>
      <c r="F21798" s="2">
        <v>227</v>
      </c>
      <c r="G21798" s="2">
        <v>3.26</v>
      </c>
      <c r="H21798" s="2">
        <v>0.128</v>
      </c>
      <c r="I21798" s="4" t="s">
        <v>13727</v>
      </c>
      <c r="J21798" s="1">
        <f t="shared" si="1076"/>
        <v>45911.8591489583</v>
      </c>
      <c r="K21798">
        <f>200000+SUM(G$2:G21798)-SUM(H$2:H21798)</f>
        <v>212582.09805836</v>
      </c>
      <c r="L21798">
        <f t="shared" si="1074"/>
        <v>184929.848994906</v>
      </c>
      <c r="M21798">
        <f t="shared" si="1075"/>
        <v>1.14952831689283</v>
      </c>
    </row>
    <row r="21799" spans="1:13">
      <c r="A21799" s="2" t="s">
        <v>118</v>
      </c>
      <c r="B21799" s="2">
        <v>15.5</v>
      </c>
      <c r="C21799" s="2" t="s">
        <v>17</v>
      </c>
      <c r="D21799" s="2">
        <v>3510</v>
      </c>
      <c r="E21799" s="2" t="s">
        <v>15</v>
      </c>
      <c r="F21799" s="2">
        <v>227</v>
      </c>
      <c r="G21799" s="2">
        <v>17.8</v>
      </c>
      <c r="H21799" s="2">
        <v>0.702</v>
      </c>
      <c r="I21799" s="4" t="s">
        <v>13727</v>
      </c>
      <c r="J21799" s="1">
        <f t="shared" si="1076"/>
        <v>45911.8591489583</v>
      </c>
      <c r="K21799">
        <f>200000+SUM(G$2:G21799)-SUM(H$2:H21799)</f>
        <v>212599.19605836</v>
      </c>
      <c r="L21799">
        <f t="shared" si="1074"/>
        <v>184929.848994906</v>
      </c>
      <c r="M21799">
        <f t="shared" si="1075"/>
        <v>1.14962077357353</v>
      </c>
    </row>
    <row r="21800" spans="1:13">
      <c r="A21800" s="2" t="s">
        <v>118</v>
      </c>
      <c r="B21800" s="2">
        <v>1.01</v>
      </c>
      <c r="C21800" s="2" t="s">
        <v>17</v>
      </c>
      <c r="D21800" s="2">
        <v>229</v>
      </c>
      <c r="E21800" s="2" t="s">
        <v>15</v>
      </c>
      <c r="F21800" s="2">
        <v>227</v>
      </c>
      <c r="G21800" s="2">
        <v>1.16</v>
      </c>
      <c r="H21800" s="2">
        <v>0.0458</v>
      </c>
      <c r="I21800" s="4" t="s">
        <v>13727</v>
      </c>
      <c r="J21800" s="1">
        <f t="shared" si="1076"/>
        <v>45911.8591489583</v>
      </c>
      <c r="K21800">
        <f>200000+SUM(G$2:G21800)-SUM(H$2:H21800)</f>
        <v>212600.31025836</v>
      </c>
      <c r="L21800">
        <f t="shared" si="1074"/>
        <v>184929.848994906</v>
      </c>
      <c r="M21800">
        <f t="shared" si="1075"/>
        <v>1.14962679856088</v>
      </c>
    </row>
    <row r="21801" spans="1:13">
      <c r="A21801" s="2" t="s">
        <v>118</v>
      </c>
      <c r="B21801" s="2">
        <v>12.4</v>
      </c>
      <c r="C21801" s="2" t="s">
        <v>17</v>
      </c>
      <c r="D21801" s="2">
        <v>2812</v>
      </c>
      <c r="E21801" s="2" t="s">
        <v>15</v>
      </c>
      <c r="F21801" s="2">
        <v>227</v>
      </c>
      <c r="G21801" s="2">
        <v>14.3</v>
      </c>
      <c r="H21801" s="2">
        <v>0.562</v>
      </c>
      <c r="I21801" s="4" t="s">
        <v>13727</v>
      </c>
      <c r="J21801" s="1">
        <f t="shared" si="1076"/>
        <v>45911.8591489583</v>
      </c>
      <c r="K21801">
        <f>200000+SUM(G$2:G21801)-SUM(H$2:H21801)</f>
        <v>212614.04825836</v>
      </c>
      <c r="L21801">
        <f t="shared" si="1074"/>
        <v>184929.848994906</v>
      </c>
      <c r="M21801">
        <f t="shared" si="1075"/>
        <v>1.14970108618981</v>
      </c>
    </row>
    <row r="21802" spans="1:13">
      <c r="A21802" s="2" t="s">
        <v>118</v>
      </c>
      <c r="B21802" s="2">
        <v>18.6</v>
      </c>
      <c r="C21802" s="2" t="s">
        <v>17</v>
      </c>
      <c r="D21802" s="2">
        <v>4210</v>
      </c>
      <c r="E21802" s="2" t="s">
        <v>15</v>
      </c>
      <c r="F21802" s="2">
        <v>227</v>
      </c>
      <c r="G21802" s="2">
        <v>21.4</v>
      </c>
      <c r="H21802" s="2">
        <v>0.842</v>
      </c>
      <c r="I21802" s="4" t="s">
        <v>13727</v>
      </c>
      <c r="J21802" s="1">
        <f t="shared" si="1076"/>
        <v>45911.8591489583</v>
      </c>
      <c r="K21802">
        <f>200000+SUM(G$2:G21802)-SUM(H$2:H21802)</f>
        <v>212634.60625836</v>
      </c>
      <c r="L21802">
        <f t="shared" si="1074"/>
        <v>184929.848994906</v>
      </c>
      <c r="M21802">
        <f t="shared" si="1075"/>
        <v>1.14981225266786</v>
      </c>
    </row>
    <row r="21803" spans="1:13">
      <c r="A21803" s="2" t="s">
        <v>40</v>
      </c>
      <c r="B21803" s="2">
        <v>0.268</v>
      </c>
      <c r="C21803" s="2" t="s">
        <v>17</v>
      </c>
      <c r="D21803" s="2">
        <v>1182</v>
      </c>
      <c r="E21803" s="2" t="s">
        <v>15</v>
      </c>
      <c r="F21803" s="2">
        <v>4410</v>
      </c>
      <c r="G21803" s="2">
        <v>16.5</v>
      </c>
      <c r="H21803" s="2">
        <v>0.236</v>
      </c>
      <c r="I21803" s="4" t="s">
        <v>13728</v>
      </c>
      <c r="J21803" s="1">
        <f t="shared" si="1076"/>
        <v>45911.8608002431</v>
      </c>
      <c r="K21803">
        <f>200000+SUM(G$2:G21803)-SUM(H$2:H21803)</f>
        <v>212650.87025836</v>
      </c>
      <c r="L21803">
        <f t="shared" si="1074"/>
        <v>184929.848994906</v>
      </c>
      <c r="M21803">
        <f t="shared" si="1075"/>
        <v>1.14990019953035</v>
      </c>
    </row>
    <row r="21804" spans="1:13">
      <c r="A21804" s="2" t="s">
        <v>13359</v>
      </c>
      <c r="B21804" s="2">
        <v>262</v>
      </c>
      <c r="C21804" s="2" t="s">
        <v>21</v>
      </c>
      <c r="D21804" s="2">
        <v>27.6</v>
      </c>
      <c r="E21804" s="2" t="s">
        <v>15</v>
      </c>
      <c r="F21804" s="2">
        <v>0.105</v>
      </c>
      <c r="G21804" s="2">
        <v>22.7</v>
      </c>
      <c r="H21804" s="2">
        <v>0.00551</v>
      </c>
      <c r="I21804" s="4" t="s">
        <v>13729</v>
      </c>
      <c r="J21804" s="1">
        <f t="shared" si="1076"/>
        <v>45911.86340875</v>
      </c>
      <c r="K21804">
        <f>200000+SUM(G$2:G21804)-SUM(H$2:H21804)</f>
        <v>212673.56474836</v>
      </c>
      <c r="L21804">
        <f t="shared" si="1074"/>
        <v>184929.848994906</v>
      </c>
      <c r="M21804">
        <f t="shared" si="1075"/>
        <v>1.15002291898383</v>
      </c>
    </row>
    <row r="21805" spans="1:13">
      <c r="A21805" s="2" t="s">
        <v>13018</v>
      </c>
      <c r="B21805" s="2">
        <v>80.1</v>
      </c>
      <c r="C21805" s="2" t="s">
        <v>14</v>
      </c>
      <c r="D21805" s="2">
        <v>58.8</v>
      </c>
      <c r="E21805" s="2" t="s">
        <v>15</v>
      </c>
      <c r="F21805" s="2">
        <v>0.734</v>
      </c>
      <c r="G21805" s="2">
        <v>0</v>
      </c>
      <c r="H21805" s="2">
        <v>0.0118</v>
      </c>
      <c r="I21805" s="4" t="s">
        <v>13730</v>
      </c>
      <c r="J21805" s="1">
        <f t="shared" si="1076"/>
        <v>45911.8658576968</v>
      </c>
      <c r="K21805">
        <f>200000+SUM(G$2:G21805)-SUM(H$2:H21805)</f>
        <v>212673.55294836</v>
      </c>
      <c r="L21805">
        <f t="shared" si="1074"/>
        <v>184929.848994906</v>
      </c>
      <c r="M21805">
        <f t="shared" si="1075"/>
        <v>1.15002285517585</v>
      </c>
    </row>
    <row r="21806" spans="1:13">
      <c r="A21806" s="2" t="s">
        <v>125</v>
      </c>
      <c r="B21806" s="2">
        <v>19.5</v>
      </c>
      <c r="C21806" s="2" t="s">
        <v>14</v>
      </c>
      <c r="D21806" s="2">
        <v>70.4</v>
      </c>
      <c r="E21806" s="2" t="s">
        <v>15</v>
      </c>
      <c r="F21806" s="2">
        <v>3.61</v>
      </c>
      <c r="G21806" s="2">
        <v>0</v>
      </c>
      <c r="H21806" s="2">
        <v>0.0141</v>
      </c>
      <c r="I21806" s="4" t="s">
        <v>13731</v>
      </c>
      <c r="J21806" s="1">
        <f t="shared" si="1076"/>
        <v>45911.8665280093</v>
      </c>
      <c r="K21806">
        <f>200000+SUM(G$2:G21806)-SUM(H$2:H21806)</f>
        <v>212673.53884836</v>
      </c>
      <c r="L21806">
        <f t="shared" si="1074"/>
        <v>184929.848994906</v>
      </c>
      <c r="M21806">
        <f t="shared" si="1075"/>
        <v>1.15002277893072</v>
      </c>
    </row>
    <row r="21807" spans="1:13">
      <c r="A21807" s="2" t="s">
        <v>348</v>
      </c>
      <c r="B21807" s="2">
        <v>5</v>
      </c>
      <c r="C21807" s="2" t="s">
        <v>17</v>
      </c>
      <c r="D21807" s="2">
        <v>8.84</v>
      </c>
      <c r="E21807" s="2" t="s">
        <v>15</v>
      </c>
      <c r="F21807" s="2">
        <v>1.77</v>
      </c>
      <c r="G21807" s="2">
        <v>0.355</v>
      </c>
      <c r="H21807" s="2">
        <v>0.00177</v>
      </c>
      <c r="I21807" s="4" t="s">
        <v>13732</v>
      </c>
      <c r="J21807" s="1">
        <f t="shared" si="1076"/>
        <v>45911.8690221412</v>
      </c>
      <c r="K21807">
        <f>200000+SUM(G$2:G21807)-SUM(H$2:H21807)</f>
        <v>212673.89207836</v>
      </c>
      <c r="L21807">
        <f t="shared" si="1074"/>
        <v>184929.848994906</v>
      </c>
      <c r="M21807">
        <f t="shared" si="1075"/>
        <v>1.15002468900636</v>
      </c>
    </row>
    <row r="21808" spans="1:13">
      <c r="A21808" s="2" t="s">
        <v>7122</v>
      </c>
      <c r="B21808" s="2">
        <v>10774</v>
      </c>
      <c r="C21808" s="2" t="s">
        <v>14</v>
      </c>
      <c r="D21808" s="2">
        <v>59.4</v>
      </c>
      <c r="E21808" s="2" t="s">
        <v>15</v>
      </c>
      <c r="F21808" s="2">
        <v>0.00551</v>
      </c>
      <c r="G21808" s="2">
        <v>0</v>
      </c>
      <c r="H21808" s="2">
        <v>0.0119</v>
      </c>
      <c r="I21808" s="4" t="s">
        <v>13733</v>
      </c>
      <c r="J21808" s="1">
        <f t="shared" si="1076"/>
        <v>45911.8711029514</v>
      </c>
      <c r="K21808">
        <f>200000+SUM(G$2:G21808)-SUM(H$2:H21808)</f>
        <v>212673.88017836</v>
      </c>
      <c r="L21808">
        <f t="shared" si="1074"/>
        <v>184929.848994906</v>
      </c>
      <c r="M21808">
        <f t="shared" si="1075"/>
        <v>1.15002462465764</v>
      </c>
    </row>
    <row r="21809" spans="1:13">
      <c r="A21809" s="2" t="s">
        <v>725</v>
      </c>
      <c r="B21809" s="2">
        <v>7676</v>
      </c>
      <c r="C21809" s="2" t="s">
        <v>17</v>
      </c>
      <c r="D21809" s="2">
        <v>258</v>
      </c>
      <c r="E21809" s="2" t="s">
        <v>15</v>
      </c>
      <c r="F21809" s="2">
        <v>0.0336</v>
      </c>
      <c r="G21809" s="2">
        <v>-5.32</v>
      </c>
      <c r="H21809" s="2">
        <v>0.0515</v>
      </c>
      <c r="I21809" s="4" t="s">
        <v>13734</v>
      </c>
      <c r="J21809" s="1">
        <f t="shared" si="1076"/>
        <v>45911.8762695602</v>
      </c>
      <c r="K21809">
        <f>200000+SUM(G$2:G21809)-SUM(H$2:H21809)</f>
        <v>212668.50867836</v>
      </c>
      <c r="L21809">
        <f t="shared" si="1074"/>
        <v>184929.848994906</v>
      </c>
      <c r="M21809">
        <f t="shared" si="1075"/>
        <v>1.14999557850836</v>
      </c>
    </row>
    <row r="21810" spans="1:13">
      <c r="A21810" s="2" t="s">
        <v>725</v>
      </c>
      <c r="B21810" s="2">
        <v>757</v>
      </c>
      <c r="C21810" s="2" t="s">
        <v>17</v>
      </c>
      <c r="D21810" s="2">
        <v>25.4</v>
      </c>
      <c r="E21810" s="2" t="s">
        <v>15</v>
      </c>
      <c r="F21810" s="2">
        <v>0.0336</v>
      </c>
      <c r="G21810" s="2">
        <v>-0.524</v>
      </c>
      <c r="H21810" s="2">
        <v>0.00508</v>
      </c>
      <c r="I21810" s="4" t="s">
        <v>13734</v>
      </c>
      <c r="J21810" s="1">
        <f t="shared" si="1076"/>
        <v>45911.8762695602</v>
      </c>
      <c r="K21810">
        <f>200000+SUM(G$2:G21810)-SUM(H$2:H21810)</f>
        <v>212667.97959836</v>
      </c>
      <c r="L21810">
        <f t="shared" si="1074"/>
        <v>184929.848994906</v>
      </c>
      <c r="M21810">
        <f t="shared" si="1075"/>
        <v>1.1499927175316</v>
      </c>
    </row>
    <row r="21811" spans="1:13">
      <c r="A21811" s="2" t="s">
        <v>725</v>
      </c>
      <c r="B21811" s="2">
        <v>15054</v>
      </c>
      <c r="C21811" s="2" t="s">
        <v>17</v>
      </c>
      <c r="D21811" s="2">
        <v>505</v>
      </c>
      <c r="E21811" s="2" t="s">
        <v>15</v>
      </c>
      <c r="F21811" s="2">
        <v>0.0336</v>
      </c>
      <c r="G21811" s="2">
        <v>-10.4</v>
      </c>
      <c r="H21811" s="2">
        <v>0.101</v>
      </c>
      <c r="I21811" s="4" t="s">
        <v>13734</v>
      </c>
      <c r="J21811" s="1">
        <f t="shared" si="1076"/>
        <v>45911.8762695602</v>
      </c>
      <c r="K21811">
        <f>200000+SUM(G$2:G21811)-SUM(H$2:H21811)</f>
        <v>212657.47859836</v>
      </c>
      <c r="L21811">
        <f t="shared" si="1074"/>
        <v>184929.848994906</v>
      </c>
      <c r="M21811">
        <f t="shared" si="1075"/>
        <v>1.14993593383737</v>
      </c>
    </row>
    <row r="21812" spans="1:13">
      <c r="A21812" s="2" t="s">
        <v>725</v>
      </c>
      <c r="B21812" s="2">
        <v>1475</v>
      </c>
      <c r="C21812" s="2" t="s">
        <v>17</v>
      </c>
      <c r="D21812" s="2">
        <v>49.5</v>
      </c>
      <c r="E21812" s="2" t="s">
        <v>15</v>
      </c>
      <c r="F21812" s="2">
        <v>0.0336</v>
      </c>
      <c r="G21812" s="2">
        <v>-1.02</v>
      </c>
      <c r="H21812" s="2">
        <v>0.0099</v>
      </c>
      <c r="I21812" s="4" t="s">
        <v>13734</v>
      </c>
      <c r="J21812" s="1">
        <f t="shared" si="1076"/>
        <v>45911.8762695602</v>
      </c>
      <c r="K21812">
        <f>200000+SUM(G$2:G21812)-SUM(H$2:H21812)</f>
        <v>212656.44869836</v>
      </c>
      <c r="L21812">
        <f t="shared" si="1074"/>
        <v>184929.848994906</v>
      </c>
      <c r="M21812">
        <f t="shared" si="1075"/>
        <v>1.14993036469855</v>
      </c>
    </row>
    <row r="21813" spans="1:13">
      <c r="A21813" s="2" t="s">
        <v>725</v>
      </c>
      <c r="B21813" s="2">
        <v>19518</v>
      </c>
      <c r="C21813" s="2" t="s">
        <v>17</v>
      </c>
      <c r="D21813" s="2">
        <v>655</v>
      </c>
      <c r="E21813" s="2" t="s">
        <v>15</v>
      </c>
      <c r="F21813" s="2">
        <v>0.0336</v>
      </c>
      <c r="G21813" s="2">
        <v>-13.5</v>
      </c>
      <c r="H21813" s="2">
        <v>0.131</v>
      </c>
      <c r="I21813" s="4" t="s">
        <v>13734</v>
      </c>
      <c r="J21813" s="1">
        <f t="shared" si="1076"/>
        <v>45911.8762695602</v>
      </c>
      <c r="K21813">
        <f>200000+SUM(G$2:G21813)-SUM(H$2:H21813)</f>
        <v>212642.81769836</v>
      </c>
      <c r="L21813">
        <f t="shared" si="1074"/>
        <v>184929.848994906</v>
      </c>
      <c r="M21813">
        <f t="shared" si="1075"/>
        <v>1.1498566556674</v>
      </c>
    </row>
    <row r="21814" spans="1:13">
      <c r="A21814" s="2" t="s">
        <v>725</v>
      </c>
      <c r="B21814" s="2">
        <v>5902</v>
      </c>
      <c r="C21814" s="2" t="s">
        <v>17</v>
      </c>
      <c r="D21814" s="2">
        <v>198</v>
      </c>
      <c r="E21814" s="2" t="s">
        <v>15</v>
      </c>
      <c r="F21814" s="2">
        <v>0.0336</v>
      </c>
      <c r="G21814" s="2">
        <v>-4.09</v>
      </c>
      <c r="H21814" s="2">
        <v>0.0396</v>
      </c>
      <c r="I21814" s="4" t="s">
        <v>13734</v>
      </c>
      <c r="J21814" s="1">
        <f t="shared" si="1076"/>
        <v>45911.8762695602</v>
      </c>
      <c r="K21814">
        <f>200000+SUM(G$2:G21814)-SUM(H$2:H21814)</f>
        <v>212638.68809836</v>
      </c>
      <c r="L21814">
        <f t="shared" ref="L21814:L21877" si="1077">L21813</f>
        <v>184929.848994906</v>
      </c>
      <c r="M21814">
        <f t="shared" ref="M21814:M21877" si="1078">K21814/L21814</f>
        <v>1.14983432503758</v>
      </c>
    </row>
    <row r="21815" spans="1:13">
      <c r="A21815" s="2" t="s">
        <v>725</v>
      </c>
      <c r="B21815" s="2">
        <v>3184</v>
      </c>
      <c r="C21815" s="2" t="s">
        <v>17</v>
      </c>
      <c r="D21815" s="2">
        <v>107</v>
      </c>
      <c r="E21815" s="2" t="s">
        <v>15</v>
      </c>
      <c r="F21815" s="2">
        <v>0.0336</v>
      </c>
      <c r="G21815" s="2">
        <v>-2.21</v>
      </c>
      <c r="H21815" s="2">
        <v>0.0214</v>
      </c>
      <c r="I21815" s="4" t="s">
        <v>13734</v>
      </c>
      <c r="J21815" s="1">
        <f t="shared" si="1076"/>
        <v>45911.8762695602</v>
      </c>
      <c r="K21815">
        <f>200000+SUM(G$2:G21815)-SUM(H$2:H21815)</f>
        <v>212636.45669836</v>
      </c>
      <c r="L21815">
        <f t="shared" si="1077"/>
        <v>184929.848994906</v>
      </c>
      <c r="M21815">
        <f t="shared" si="1078"/>
        <v>1.14982225884053</v>
      </c>
    </row>
    <row r="21816" spans="1:13">
      <c r="A21816" s="2" t="s">
        <v>725</v>
      </c>
      <c r="B21816" s="2">
        <v>8384</v>
      </c>
      <c r="C21816" s="2" t="s">
        <v>17</v>
      </c>
      <c r="D21816" s="2">
        <v>281</v>
      </c>
      <c r="E21816" s="2" t="s">
        <v>15</v>
      </c>
      <c r="F21816" s="2">
        <v>0.0336</v>
      </c>
      <c r="G21816" s="2">
        <v>-5.82</v>
      </c>
      <c r="H21816" s="2">
        <v>0.0563</v>
      </c>
      <c r="I21816" s="4" t="s">
        <v>13734</v>
      </c>
      <c r="J21816" s="1">
        <f t="shared" si="1076"/>
        <v>45911.8762695602</v>
      </c>
      <c r="K21816">
        <f>200000+SUM(G$2:G21816)-SUM(H$2:H21816)</f>
        <v>212630.58039836</v>
      </c>
      <c r="L21816">
        <f t="shared" si="1077"/>
        <v>184929.848994906</v>
      </c>
      <c r="M21816">
        <f t="shared" si="1078"/>
        <v>1.14979048300752</v>
      </c>
    </row>
    <row r="21817" spans="1:13">
      <c r="A21817" s="2" t="s">
        <v>725</v>
      </c>
      <c r="B21817" s="2">
        <v>9084</v>
      </c>
      <c r="C21817" s="2" t="s">
        <v>17</v>
      </c>
      <c r="D21817" s="2">
        <v>305</v>
      </c>
      <c r="E21817" s="2" t="s">
        <v>15</v>
      </c>
      <c r="F21817" s="2">
        <v>0.0336</v>
      </c>
      <c r="G21817" s="2">
        <v>-6.31</v>
      </c>
      <c r="H21817" s="2">
        <v>0.061</v>
      </c>
      <c r="I21817" s="4" t="s">
        <v>13734</v>
      </c>
      <c r="J21817" s="1">
        <f t="shared" si="1076"/>
        <v>45911.8762695602</v>
      </c>
      <c r="K21817">
        <f>200000+SUM(G$2:G21817)-SUM(H$2:H21817)</f>
        <v>212624.20939836</v>
      </c>
      <c r="L21817">
        <f t="shared" si="1077"/>
        <v>184929.848994906</v>
      </c>
      <c r="M21817">
        <f t="shared" si="1078"/>
        <v>1.14975603210608</v>
      </c>
    </row>
    <row r="21818" spans="1:13">
      <c r="A21818" s="2" t="s">
        <v>725</v>
      </c>
      <c r="B21818" s="2">
        <v>299</v>
      </c>
      <c r="C21818" s="2" t="s">
        <v>17</v>
      </c>
      <c r="D21818" s="2">
        <v>10</v>
      </c>
      <c r="E21818" s="2" t="s">
        <v>15</v>
      </c>
      <c r="F21818" s="2">
        <v>0.0336</v>
      </c>
      <c r="G21818" s="2">
        <v>-0.208</v>
      </c>
      <c r="H21818" s="2">
        <v>0.00201</v>
      </c>
      <c r="I21818" s="4" t="s">
        <v>13734</v>
      </c>
      <c r="J21818" s="1">
        <f t="shared" si="1076"/>
        <v>45911.8762695602</v>
      </c>
      <c r="K21818">
        <f>200000+SUM(G$2:G21818)-SUM(H$2:H21818)</f>
        <v>212623.99938836</v>
      </c>
      <c r="L21818">
        <f t="shared" si="1077"/>
        <v>184929.848994906</v>
      </c>
      <c r="M21818">
        <f t="shared" si="1078"/>
        <v>1.14975489648627</v>
      </c>
    </row>
    <row r="21819" spans="1:13">
      <c r="A21819" s="2" t="s">
        <v>725</v>
      </c>
      <c r="B21819" s="2">
        <v>5405</v>
      </c>
      <c r="C21819" s="2" t="s">
        <v>17</v>
      </c>
      <c r="D21819" s="2">
        <v>181</v>
      </c>
      <c r="E21819" s="2" t="s">
        <v>15</v>
      </c>
      <c r="F21819" s="2">
        <v>0.0336</v>
      </c>
      <c r="G21819" s="2">
        <v>-3.75</v>
      </c>
      <c r="H21819" s="2">
        <v>0.0363</v>
      </c>
      <c r="I21819" s="4" t="s">
        <v>13734</v>
      </c>
      <c r="J21819" s="1">
        <f t="shared" si="1076"/>
        <v>45911.8762695602</v>
      </c>
      <c r="K21819">
        <f>200000+SUM(G$2:G21819)-SUM(H$2:H21819)</f>
        <v>212620.21308836</v>
      </c>
      <c r="L21819">
        <f t="shared" si="1077"/>
        <v>184929.848994906</v>
      </c>
      <c r="M21819">
        <f t="shared" si="1078"/>
        <v>1.14973442223606</v>
      </c>
    </row>
    <row r="21820" spans="1:13">
      <c r="A21820" s="2" t="s">
        <v>725</v>
      </c>
      <c r="B21820" s="2">
        <v>402</v>
      </c>
      <c r="C21820" s="2" t="s">
        <v>17</v>
      </c>
      <c r="D21820" s="2">
        <v>13.5</v>
      </c>
      <c r="E21820" s="2" t="s">
        <v>15</v>
      </c>
      <c r="F21820" s="2">
        <v>0.0336</v>
      </c>
      <c r="G21820" s="2">
        <v>-0.279</v>
      </c>
      <c r="H21820" s="2">
        <v>0.0027</v>
      </c>
      <c r="I21820" s="4" t="s">
        <v>13734</v>
      </c>
      <c r="J21820" s="1">
        <f t="shared" si="1076"/>
        <v>45911.8762695602</v>
      </c>
      <c r="K21820">
        <f>200000+SUM(G$2:G21820)-SUM(H$2:H21820)</f>
        <v>212619.93138836</v>
      </c>
      <c r="L21820">
        <f t="shared" si="1077"/>
        <v>184929.848994906</v>
      </c>
      <c r="M21820">
        <f t="shared" si="1078"/>
        <v>1.14973289895574</v>
      </c>
    </row>
    <row r="21821" spans="1:13">
      <c r="A21821" s="2" t="s">
        <v>725</v>
      </c>
      <c r="B21821" s="2">
        <v>12439</v>
      </c>
      <c r="C21821" s="2" t="s">
        <v>17</v>
      </c>
      <c r="D21821" s="2">
        <v>418</v>
      </c>
      <c r="E21821" s="2" t="s">
        <v>15</v>
      </c>
      <c r="F21821" s="2">
        <v>0.0336</v>
      </c>
      <c r="G21821" s="2">
        <v>-8.64</v>
      </c>
      <c r="H21821" s="2">
        <v>0.0835</v>
      </c>
      <c r="I21821" s="4" t="s">
        <v>13734</v>
      </c>
      <c r="J21821" s="1">
        <f t="shared" si="1076"/>
        <v>45911.8762695602</v>
      </c>
      <c r="K21821">
        <f>200000+SUM(G$2:G21821)-SUM(H$2:H21821)</f>
        <v>212611.20788836</v>
      </c>
      <c r="L21821">
        <f t="shared" si="1077"/>
        <v>184929.848994906</v>
      </c>
      <c r="M21821">
        <f t="shared" si="1078"/>
        <v>1.14968572701434</v>
      </c>
    </row>
    <row r="21822" spans="1:13">
      <c r="A21822" s="2" t="s">
        <v>725</v>
      </c>
      <c r="B21822" s="2">
        <v>9140</v>
      </c>
      <c r="C21822" s="2" t="s">
        <v>17</v>
      </c>
      <c r="D21822" s="2">
        <v>307</v>
      </c>
      <c r="E21822" s="2" t="s">
        <v>15</v>
      </c>
      <c r="F21822" s="2">
        <v>0.0336</v>
      </c>
      <c r="G21822" s="2">
        <v>-6.36</v>
      </c>
      <c r="H21822" s="2">
        <v>0.0614</v>
      </c>
      <c r="I21822" s="4" t="s">
        <v>13734</v>
      </c>
      <c r="J21822" s="1">
        <f t="shared" si="1076"/>
        <v>45911.8762695602</v>
      </c>
      <c r="K21822">
        <f>200000+SUM(G$2:G21822)-SUM(H$2:H21822)</f>
        <v>212604.78648836</v>
      </c>
      <c r="L21822">
        <f t="shared" si="1077"/>
        <v>184929.848994906</v>
      </c>
      <c r="M21822">
        <f t="shared" si="1078"/>
        <v>1.14965100357713</v>
      </c>
    </row>
    <row r="21823" spans="1:13">
      <c r="A21823" s="2" t="s">
        <v>725</v>
      </c>
      <c r="B21823" s="2">
        <v>9053</v>
      </c>
      <c r="C21823" s="2" t="s">
        <v>17</v>
      </c>
      <c r="D21823" s="2">
        <v>304</v>
      </c>
      <c r="E21823" s="2" t="s">
        <v>15</v>
      </c>
      <c r="F21823" s="2">
        <v>0.0336</v>
      </c>
      <c r="G21823" s="2">
        <v>-6.3</v>
      </c>
      <c r="H21823" s="2">
        <v>0.0608</v>
      </c>
      <c r="I21823" s="4" t="s">
        <v>13734</v>
      </c>
      <c r="J21823" s="1">
        <f t="shared" si="1076"/>
        <v>45911.8762695602</v>
      </c>
      <c r="K21823">
        <f>200000+SUM(G$2:G21823)-SUM(H$2:H21823)</f>
        <v>212598.42568836</v>
      </c>
      <c r="L21823">
        <f t="shared" si="1077"/>
        <v>184929.848994906</v>
      </c>
      <c r="M21823">
        <f t="shared" si="1078"/>
        <v>1.14961660783174</v>
      </c>
    </row>
    <row r="21824" spans="1:13">
      <c r="A21824" s="2" t="s">
        <v>725</v>
      </c>
      <c r="B21824" s="2">
        <v>8384</v>
      </c>
      <c r="C21824" s="2" t="s">
        <v>17</v>
      </c>
      <c r="D21824" s="2">
        <v>281</v>
      </c>
      <c r="E21824" s="2" t="s">
        <v>15</v>
      </c>
      <c r="F21824" s="2">
        <v>0.0336</v>
      </c>
      <c r="G21824" s="2">
        <v>-5.83</v>
      </c>
      <c r="H21824" s="2">
        <v>0.0563</v>
      </c>
      <c r="I21824" s="4" t="s">
        <v>13734</v>
      </c>
      <c r="J21824" s="1">
        <f t="shared" si="1076"/>
        <v>45911.8762695602</v>
      </c>
      <c r="K21824">
        <f>200000+SUM(G$2:G21824)-SUM(H$2:H21824)</f>
        <v>212592.53938836</v>
      </c>
      <c r="L21824">
        <f t="shared" si="1077"/>
        <v>184929.848994906</v>
      </c>
      <c r="M21824">
        <f t="shared" si="1078"/>
        <v>1.14958477792418</v>
      </c>
    </row>
    <row r="21825" spans="1:13">
      <c r="A21825" s="2" t="s">
        <v>725</v>
      </c>
      <c r="B21825" s="2">
        <v>10000</v>
      </c>
      <c r="C21825" s="2" t="s">
        <v>17</v>
      </c>
      <c r="D21825" s="2">
        <v>336</v>
      </c>
      <c r="E21825" s="2" t="s">
        <v>15</v>
      </c>
      <c r="F21825" s="2">
        <v>0.0336</v>
      </c>
      <c r="G21825" s="2">
        <v>-6.96</v>
      </c>
      <c r="H21825" s="2">
        <v>0.0671</v>
      </c>
      <c r="I21825" s="4" t="s">
        <v>13734</v>
      </c>
      <c r="J21825" s="1">
        <f t="shared" si="1076"/>
        <v>45911.8762695602</v>
      </c>
      <c r="K21825">
        <f>200000+SUM(G$2:G21825)-SUM(H$2:H21825)</f>
        <v>212585.51228836</v>
      </c>
      <c r="L21825">
        <f t="shared" si="1077"/>
        <v>184929.848994906</v>
      </c>
      <c r="M21825">
        <f t="shared" si="1078"/>
        <v>1.14954677919094</v>
      </c>
    </row>
    <row r="21826" spans="1:13">
      <c r="A21826" s="2" t="s">
        <v>725</v>
      </c>
      <c r="B21826" s="2">
        <v>299</v>
      </c>
      <c r="C21826" s="2" t="s">
        <v>17</v>
      </c>
      <c r="D21826" s="2">
        <v>10</v>
      </c>
      <c r="E21826" s="2" t="s">
        <v>15</v>
      </c>
      <c r="F21826" s="2">
        <v>0.0336</v>
      </c>
      <c r="G21826" s="2">
        <v>-0.208</v>
      </c>
      <c r="H21826" s="2">
        <v>0.00201</v>
      </c>
      <c r="I21826" s="4" t="s">
        <v>13734</v>
      </c>
      <c r="J21826" s="1">
        <f t="shared" si="1076"/>
        <v>45911.8762695602</v>
      </c>
      <c r="K21826">
        <f>200000+SUM(G$2:G21826)-SUM(H$2:H21826)</f>
        <v>212585.30227836</v>
      </c>
      <c r="L21826">
        <f t="shared" si="1077"/>
        <v>184929.848994906</v>
      </c>
      <c r="M21826">
        <f t="shared" si="1078"/>
        <v>1.14954564357113</v>
      </c>
    </row>
    <row r="21827" spans="1:13">
      <c r="A21827" s="2" t="s">
        <v>725</v>
      </c>
      <c r="B21827" s="2">
        <v>9035</v>
      </c>
      <c r="C21827" s="2" t="s">
        <v>17</v>
      </c>
      <c r="D21827" s="2">
        <v>303</v>
      </c>
      <c r="E21827" s="2" t="s">
        <v>15</v>
      </c>
      <c r="F21827" s="2">
        <v>0.0336</v>
      </c>
      <c r="G21827" s="2">
        <v>-6.29</v>
      </c>
      <c r="H21827" s="2">
        <v>0.0606</v>
      </c>
      <c r="I21827" s="4" t="s">
        <v>13734</v>
      </c>
      <c r="J21827" s="1">
        <f t="shared" si="1076"/>
        <v>45911.8762695602</v>
      </c>
      <c r="K21827">
        <f>200000+SUM(G$2:G21827)-SUM(H$2:H21827)</f>
        <v>212578.95167836</v>
      </c>
      <c r="L21827">
        <f t="shared" si="1077"/>
        <v>184929.848994906</v>
      </c>
      <c r="M21827">
        <f t="shared" si="1078"/>
        <v>1.14951130298179</v>
      </c>
    </row>
    <row r="21828" spans="1:13">
      <c r="A21828" s="2" t="s">
        <v>725</v>
      </c>
      <c r="B21828" s="2">
        <v>3320</v>
      </c>
      <c r="C21828" s="2" t="s">
        <v>17</v>
      </c>
      <c r="D21828" s="2">
        <v>111</v>
      </c>
      <c r="E21828" s="2" t="s">
        <v>15</v>
      </c>
      <c r="F21828" s="2">
        <v>0.0336</v>
      </c>
      <c r="G21828" s="2">
        <v>-2.31</v>
      </c>
      <c r="H21828" s="2">
        <v>0.0223</v>
      </c>
      <c r="I21828" s="4" t="s">
        <v>13734</v>
      </c>
      <c r="J21828" s="1">
        <f t="shared" si="1076"/>
        <v>45911.8762695602</v>
      </c>
      <c r="K21828">
        <f>200000+SUM(G$2:G21828)-SUM(H$2:H21828)</f>
        <v>212576.61937836</v>
      </c>
      <c r="L21828">
        <f t="shared" si="1077"/>
        <v>184929.848994906</v>
      </c>
      <c r="M21828">
        <f t="shared" si="1078"/>
        <v>1.14949869117243</v>
      </c>
    </row>
    <row r="21829" spans="1:13">
      <c r="A21829" s="2" t="s">
        <v>725</v>
      </c>
      <c r="B21829" s="2">
        <v>8384</v>
      </c>
      <c r="C21829" s="2" t="s">
        <v>17</v>
      </c>
      <c r="D21829" s="2">
        <v>281</v>
      </c>
      <c r="E21829" s="2" t="s">
        <v>15</v>
      </c>
      <c r="F21829" s="2">
        <v>0.0336</v>
      </c>
      <c r="G21829" s="2">
        <v>-5.84</v>
      </c>
      <c r="H21829" s="2">
        <v>0.0563</v>
      </c>
      <c r="I21829" s="4" t="s">
        <v>13734</v>
      </c>
      <c r="J21829" s="1">
        <f t="shared" si="1076"/>
        <v>45911.8762695602</v>
      </c>
      <c r="K21829">
        <f>200000+SUM(G$2:G21829)-SUM(H$2:H21829)</f>
        <v>212570.72307836</v>
      </c>
      <c r="L21829">
        <f t="shared" si="1077"/>
        <v>184929.848994906</v>
      </c>
      <c r="M21829">
        <f t="shared" si="1078"/>
        <v>1.14946680719031</v>
      </c>
    </row>
    <row r="21830" spans="1:13">
      <c r="A21830" s="2" t="s">
        <v>725</v>
      </c>
      <c r="B21830" s="2">
        <v>9115</v>
      </c>
      <c r="C21830" s="2" t="s">
        <v>17</v>
      </c>
      <c r="D21830" s="2">
        <v>306</v>
      </c>
      <c r="E21830" s="2" t="s">
        <v>15</v>
      </c>
      <c r="F21830" s="2">
        <v>0.0336</v>
      </c>
      <c r="G21830" s="2">
        <v>-6.35</v>
      </c>
      <c r="H21830" s="2">
        <v>0.0612</v>
      </c>
      <c r="I21830" s="4" t="s">
        <v>13734</v>
      </c>
      <c r="J21830" s="1">
        <f t="shared" si="1076"/>
        <v>45911.8762695602</v>
      </c>
      <c r="K21830">
        <f>200000+SUM(G$2:G21830)-SUM(H$2:H21830)</f>
        <v>212564.31187836</v>
      </c>
      <c r="L21830">
        <f t="shared" si="1077"/>
        <v>184929.848994906</v>
      </c>
      <c r="M21830">
        <f t="shared" si="1078"/>
        <v>1.14943213890915</v>
      </c>
    </row>
    <row r="21831" spans="1:13">
      <c r="A21831" s="2" t="s">
        <v>725</v>
      </c>
      <c r="B21831" s="2">
        <v>10000</v>
      </c>
      <c r="C21831" s="2" t="s">
        <v>17</v>
      </c>
      <c r="D21831" s="2">
        <v>336</v>
      </c>
      <c r="E21831" s="2" t="s">
        <v>15</v>
      </c>
      <c r="F21831" s="2">
        <v>0.0336</v>
      </c>
      <c r="G21831" s="2">
        <v>-6.97</v>
      </c>
      <c r="H21831" s="2">
        <v>0.0671</v>
      </c>
      <c r="I21831" s="4" t="s">
        <v>13734</v>
      </c>
      <c r="J21831" s="1">
        <f t="shared" si="1076"/>
        <v>45911.8762695602</v>
      </c>
      <c r="K21831">
        <f>200000+SUM(G$2:G21831)-SUM(H$2:H21831)</f>
        <v>212557.27477836</v>
      </c>
      <c r="L21831">
        <f t="shared" si="1077"/>
        <v>184929.848994906</v>
      </c>
      <c r="M21831">
        <f t="shared" si="1078"/>
        <v>1.14939408610135</v>
      </c>
    </row>
    <row r="21832" spans="1:13">
      <c r="A21832" s="2" t="s">
        <v>725</v>
      </c>
      <c r="B21832" s="2">
        <v>5405</v>
      </c>
      <c r="C21832" s="2" t="s">
        <v>17</v>
      </c>
      <c r="D21832" s="2">
        <v>181</v>
      </c>
      <c r="E21832" s="2" t="s">
        <v>15</v>
      </c>
      <c r="F21832" s="2">
        <v>0.0336</v>
      </c>
      <c r="G21832" s="2">
        <v>-3.76</v>
      </c>
      <c r="H21832" s="2">
        <v>0.0363</v>
      </c>
      <c r="I21832" s="4" t="s">
        <v>13734</v>
      </c>
      <c r="J21832" s="1">
        <f t="shared" si="1076"/>
        <v>45911.8762695602</v>
      </c>
      <c r="K21832">
        <f>200000+SUM(G$2:G21832)-SUM(H$2:H21832)</f>
        <v>212553.47847836</v>
      </c>
      <c r="L21832">
        <f t="shared" si="1077"/>
        <v>184929.848994906</v>
      </c>
      <c r="M21832">
        <f t="shared" si="1078"/>
        <v>1.14937355777658</v>
      </c>
    </row>
    <row r="21833" spans="1:13">
      <c r="A21833" s="2" t="s">
        <v>725</v>
      </c>
      <c r="B21833" s="2">
        <v>299</v>
      </c>
      <c r="C21833" s="2" t="s">
        <v>17</v>
      </c>
      <c r="D21833" s="2">
        <v>10</v>
      </c>
      <c r="E21833" s="2" t="s">
        <v>15</v>
      </c>
      <c r="F21833" s="2">
        <v>0.0336</v>
      </c>
      <c r="G21833" s="2">
        <v>-0.208</v>
      </c>
      <c r="H21833" s="2">
        <v>0.00201</v>
      </c>
      <c r="I21833" s="4" t="s">
        <v>13734</v>
      </c>
      <c r="J21833" s="1">
        <f t="shared" si="1076"/>
        <v>45911.8762695602</v>
      </c>
      <c r="K21833">
        <f>200000+SUM(G$2:G21833)-SUM(H$2:H21833)</f>
        <v>212553.26846836</v>
      </c>
      <c r="L21833">
        <f t="shared" si="1077"/>
        <v>184929.848994906</v>
      </c>
      <c r="M21833">
        <f t="shared" si="1078"/>
        <v>1.14937242215677</v>
      </c>
    </row>
    <row r="21834" spans="1:13">
      <c r="A21834" s="2" t="s">
        <v>725</v>
      </c>
      <c r="B21834" s="2">
        <v>492</v>
      </c>
      <c r="C21834" s="2" t="s">
        <v>17</v>
      </c>
      <c r="D21834" s="2">
        <v>16.5</v>
      </c>
      <c r="E21834" s="2" t="s">
        <v>15</v>
      </c>
      <c r="F21834" s="2">
        <v>0.0336</v>
      </c>
      <c r="G21834" s="2">
        <v>-0.343</v>
      </c>
      <c r="H21834" s="2">
        <v>0.0033</v>
      </c>
      <c r="I21834" s="4" t="s">
        <v>13734</v>
      </c>
      <c r="J21834" s="1">
        <f t="shared" si="1076"/>
        <v>45911.8762695602</v>
      </c>
      <c r="K21834">
        <f>200000+SUM(G$2:G21834)-SUM(H$2:H21834)</f>
        <v>212552.92216836</v>
      </c>
      <c r="L21834">
        <f t="shared" si="1077"/>
        <v>184929.848994906</v>
      </c>
      <c r="M21834">
        <f t="shared" si="1078"/>
        <v>1.14937054955479</v>
      </c>
    </row>
    <row r="21835" spans="1:13">
      <c r="A21835" s="2" t="s">
        <v>725</v>
      </c>
      <c r="B21835" s="2">
        <v>1775</v>
      </c>
      <c r="C21835" s="2" t="s">
        <v>17</v>
      </c>
      <c r="D21835" s="2">
        <v>59.6</v>
      </c>
      <c r="E21835" s="2" t="s">
        <v>15</v>
      </c>
      <c r="F21835" s="2">
        <v>0.0336</v>
      </c>
      <c r="G21835" s="2">
        <v>-1.24</v>
      </c>
      <c r="H21835" s="2">
        <v>0.0119</v>
      </c>
      <c r="I21835" s="4" t="s">
        <v>13734</v>
      </c>
      <c r="J21835" s="1">
        <f t="shared" si="1076"/>
        <v>45911.8762695602</v>
      </c>
      <c r="K21835">
        <f>200000+SUM(G$2:G21835)-SUM(H$2:H21835)</f>
        <v>212551.67026836</v>
      </c>
      <c r="L21835">
        <f t="shared" si="1077"/>
        <v>184929.848994906</v>
      </c>
      <c r="M21835">
        <f t="shared" si="1078"/>
        <v>1.14936377996077</v>
      </c>
    </row>
    <row r="21836" spans="1:13">
      <c r="A21836" s="2" t="s">
        <v>725</v>
      </c>
      <c r="B21836" s="2">
        <v>1941</v>
      </c>
      <c r="C21836" s="2" t="s">
        <v>17</v>
      </c>
      <c r="D21836" s="2">
        <v>65.1</v>
      </c>
      <c r="E21836" s="2" t="s">
        <v>15</v>
      </c>
      <c r="F21836" s="2">
        <v>0.0336</v>
      </c>
      <c r="G21836" s="2">
        <v>-1.35</v>
      </c>
      <c r="H21836" s="2">
        <v>0.013</v>
      </c>
      <c r="I21836" s="4" t="s">
        <v>13734</v>
      </c>
      <c r="J21836" s="1">
        <f t="shared" si="1076"/>
        <v>45911.8762695602</v>
      </c>
      <c r="K21836">
        <f>200000+SUM(G$2:G21836)-SUM(H$2:H21836)</f>
        <v>212550.30726836</v>
      </c>
      <c r="L21836">
        <f t="shared" si="1077"/>
        <v>184929.848994906</v>
      </c>
      <c r="M21836">
        <f t="shared" si="1078"/>
        <v>1.1493564095984</v>
      </c>
    </row>
    <row r="21837" spans="1:13">
      <c r="A21837" s="2" t="s">
        <v>725</v>
      </c>
      <c r="B21837" s="2">
        <v>8384</v>
      </c>
      <c r="C21837" s="2" t="s">
        <v>17</v>
      </c>
      <c r="D21837" s="2">
        <v>281</v>
      </c>
      <c r="E21837" s="2" t="s">
        <v>15</v>
      </c>
      <c r="F21837" s="2">
        <v>0.0336</v>
      </c>
      <c r="G21837" s="2">
        <v>-5.85</v>
      </c>
      <c r="H21837" s="2">
        <v>0.0563</v>
      </c>
      <c r="I21837" s="4" t="s">
        <v>13734</v>
      </c>
      <c r="J21837" s="1">
        <f t="shared" si="1076"/>
        <v>45911.8762695602</v>
      </c>
      <c r="K21837">
        <f>200000+SUM(G$2:G21837)-SUM(H$2:H21837)</f>
        <v>212544.40096836</v>
      </c>
      <c r="L21837">
        <f t="shared" si="1077"/>
        <v>184929.848994906</v>
      </c>
      <c r="M21837">
        <f t="shared" si="1078"/>
        <v>1.14932447154172</v>
      </c>
    </row>
    <row r="21838" spans="1:13">
      <c r="A21838" s="2" t="s">
        <v>725</v>
      </c>
      <c r="B21838" s="2">
        <v>299</v>
      </c>
      <c r="C21838" s="2" t="s">
        <v>17</v>
      </c>
      <c r="D21838" s="2">
        <v>10</v>
      </c>
      <c r="E21838" s="2" t="s">
        <v>15</v>
      </c>
      <c r="F21838" s="2">
        <v>0.0336</v>
      </c>
      <c r="G21838" s="2">
        <v>-0.209</v>
      </c>
      <c r="H21838" s="2">
        <v>0.00201</v>
      </c>
      <c r="I21838" s="4" t="s">
        <v>13734</v>
      </c>
      <c r="J21838" s="1">
        <f t="shared" si="1076"/>
        <v>45911.8762695602</v>
      </c>
      <c r="K21838">
        <f>200000+SUM(G$2:G21838)-SUM(H$2:H21838)</f>
        <v>212544.18995836</v>
      </c>
      <c r="L21838">
        <f t="shared" si="1077"/>
        <v>184929.848994906</v>
      </c>
      <c r="M21838">
        <f t="shared" si="1078"/>
        <v>1.14932333051445</v>
      </c>
    </row>
    <row r="21839" spans="1:13">
      <c r="A21839" s="2" t="s">
        <v>725</v>
      </c>
      <c r="B21839" s="2">
        <v>149</v>
      </c>
      <c r="C21839" s="2" t="s">
        <v>17</v>
      </c>
      <c r="D21839" s="2">
        <v>5</v>
      </c>
      <c r="E21839" s="2" t="s">
        <v>15</v>
      </c>
      <c r="F21839" s="2">
        <v>0.0336</v>
      </c>
      <c r="G21839" s="2">
        <v>-0.104</v>
      </c>
      <c r="H21839" s="2">
        <v>0.001</v>
      </c>
      <c r="I21839" s="4" t="s">
        <v>13734</v>
      </c>
      <c r="J21839" s="1">
        <f t="shared" si="1076"/>
        <v>45911.8762695602</v>
      </c>
      <c r="K21839">
        <f>200000+SUM(G$2:G21839)-SUM(H$2:H21839)</f>
        <v>212544.08495836</v>
      </c>
      <c r="L21839">
        <f t="shared" si="1077"/>
        <v>184929.848994906</v>
      </c>
      <c r="M21839">
        <f t="shared" si="1078"/>
        <v>1.14932276273159</v>
      </c>
    </row>
    <row r="21840" spans="1:13">
      <c r="A21840" s="2" t="s">
        <v>725</v>
      </c>
      <c r="B21840" s="2">
        <v>8384</v>
      </c>
      <c r="C21840" s="2" t="s">
        <v>17</v>
      </c>
      <c r="D21840" s="2">
        <v>281</v>
      </c>
      <c r="E21840" s="2" t="s">
        <v>15</v>
      </c>
      <c r="F21840" s="2">
        <v>0.0336</v>
      </c>
      <c r="G21840" s="2">
        <v>-5.86</v>
      </c>
      <c r="H21840" s="2">
        <v>0.0563</v>
      </c>
      <c r="I21840" s="4" t="s">
        <v>13734</v>
      </c>
      <c r="J21840" s="1">
        <f t="shared" si="1076"/>
        <v>45911.8762695602</v>
      </c>
      <c r="K21840">
        <f>200000+SUM(G$2:G21840)-SUM(H$2:H21840)</f>
        <v>212538.16865836</v>
      </c>
      <c r="L21840">
        <f t="shared" si="1077"/>
        <v>184929.848994906</v>
      </c>
      <c r="M21840">
        <f t="shared" si="1078"/>
        <v>1.14929077060034</v>
      </c>
    </row>
    <row r="21841" spans="1:13">
      <c r="A21841" s="2" t="s">
        <v>725</v>
      </c>
      <c r="B21841" s="2">
        <v>20941</v>
      </c>
      <c r="C21841" s="2" t="s">
        <v>17</v>
      </c>
      <c r="D21841" s="2">
        <v>703</v>
      </c>
      <c r="E21841" s="2" t="s">
        <v>15</v>
      </c>
      <c r="F21841" s="2">
        <v>0.0336</v>
      </c>
      <c r="G21841" s="2">
        <v>-14.6</v>
      </c>
      <c r="H21841" s="2">
        <v>0.141</v>
      </c>
      <c r="I21841" s="4" t="s">
        <v>13734</v>
      </c>
      <c r="J21841" s="1">
        <f t="shared" si="1076"/>
        <v>45911.8762695602</v>
      </c>
      <c r="K21841">
        <f>200000+SUM(G$2:G21841)-SUM(H$2:H21841)</f>
        <v>212523.42765836</v>
      </c>
      <c r="L21841">
        <f t="shared" si="1077"/>
        <v>184929.848994906</v>
      </c>
      <c r="M21841">
        <f t="shared" si="1078"/>
        <v>1.14921105929316</v>
      </c>
    </row>
    <row r="21842" spans="1:13">
      <c r="A21842" s="2" t="s">
        <v>725</v>
      </c>
      <c r="B21842" s="2">
        <v>149</v>
      </c>
      <c r="C21842" s="2" t="s">
        <v>17</v>
      </c>
      <c r="D21842" s="2">
        <v>5</v>
      </c>
      <c r="E21842" s="2" t="s">
        <v>15</v>
      </c>
      <c r="F21842" s="2">
        <v>0.0336</v>
      </c>
      <c r="G21842" s="2">
        <v>-0.104</v>
      </c>
      <c r="H21842" s="2">
        <v>0.001</v>
      </c>
      <c r="I21842" s="4" t="s">
        <v>13734</v>
      </c>
      <c r="J21842" s="1">
        <f t="shared" si="1076"/>
        <v>45911.8762695602</v>
      </c>
      <c r="K21842">
        <f>200000+SUM(G$2:G21842)-SUM(H$2:H21842)</f>
        <v>212523.32265836</v>
      </c>
      <c r="L21842">
        <f t="shared" si="1077"/>
        <v>184929.848994906</v>
      </c>
      <c r="M21842">
        <f t="shared" si="1078"/>
        <v>1.14921049151029</v>
      </c>
    </row>
    <row r="21843" spans="1:13">
      <c r="A21843" s="2" t="s">
        <v>725</v>
      </c>
      <c r="B21843" s="2">
        <v>5405</v>
      </c>
      <c r="C21843" s="2" t="s">
        <v>17</v>
      </c>
      <c r="D21843" s="2">
        <v>181</v>
      </c>
      <c r="E21843" s="2" t="s">
        <v>15</v>
      </c>
      <c r="F21843" s="2">
        <v>0.0336</v>
      </c>
      <c r="G21843" s="2">
        <v>-3.78</v>
      </c>
      <c r="H21843" s="2">
        <v>0.0363</v>
      </c>
      <c r="I21843" s="4" t="s">
        <v>13734</v>
      </c>
      <c r="J21843" s="1">
        <f t="shared" si="1076"/>
        <v>45911.8762695602</v>
      </c>
      <c r="K21843">
        <f>200000+SUM(G$2:G21843)-SUM(H$2:H21843)</f>
        <v>212519.50635836</v>
      </c>
      <c r="L21843">
        <f t="shared" si="1077"/>
        <v>184929.848994906</v>
      </c>
      <c r="M21843">
        <f t="shared" si="1078"/>
        <v>1.1491898550364</v>
      </c>
    </row>
    <row r="21844" spans="1:13">
      <c r="A21844" s="2" t="s">
        <v>725</v>
      </c>
      <c r="B21844" s="2">
        <v>33833</v>
      </c>
      <c r="C21844" s="2" t="s">
        <v>17</v>
      </c>
      <c r="D21844" s="2">
        <v>1135</v>
      </c>
      <c r="E21844" s="2" t="s">
        <v>15</v>
      </c>
      <c r="F21844" s="2">
        <v>0.0336</v>
      </c>
      <c r="G21844" s="2">
        <v>-23.6</v>
      </c>
      <c r="H21844" s="2">
        <v>0.227</v>
      </c>
      <c r="I21844" s="4" t="s">
        <v>13734</v>
      </c>
      <c r="J21844" s="1">
        <f t="shared" si="1076"/>
        <v>45911.8762695602</v>
      </c>
      <c r="K21844">
        <f>200000+SUM(G$2:G21844)-SUM(H$2:H21844)</f>
        <v>212495.67935836</v>
      </c>
      <c r="L21844">
        <f t="shared" si="1077"/>
        <v>184929.848994906</v>
      </c>
      <c r="M21844">
        <f t="shared" si="1078"/>
        <v>1.14906101158507</v>
      </c>
    </row>
    <row r="21845" spans="1:13">
      <c r="A21845" s="2" t="s">
        <v>8690</v>
      </c>
      <c r="B21845" s="2">
        <v>1157</v>
      </c>
      <c r="C21845" s="2" t="s">
        <v>17</v>
      </c>
      <c r="D21845" s="2">
        <v>596</v>
      </c>
      <c r="E21845" s="2" t="s">
        <v>15</v>
      </c>
      <c r="F21845" s="2">
        <v>0.515</v>
      </c>
      <c r="G21845" s="2">
        <v>-5.97</v>
      </c>
      <c r="H21845" s="2">
        <v>0.119</v>
      </c>
      <c r="I21845" s="4" t="s">
        <v>13734</v>
      </c>
      <c r="J21845" s="1">
        <f t="shared" si="1076"/>
        <v>45911.8762695602</v>
      </c>
      <c r="K21845">
        <f>200000+SUM(G$2:G21845)-SUM(H$2:H21845)</f>
        <v>212489.59035836</v>
      </c>
      <c r="L21845">
        <f t="shared" si="1077"/>
        <v>184929.848994906</v>
      </c>
      <c r="M21845">
        <f t="shared" si="1078"/>
        <v>1.14902808558619</v>
      </c>
    </row>
    <row r="21846" spans="1:13">
      <c r="A21846" s="2" t="s">
        <v>8690</v>
      </c>
      <c r="B21846" s="2">
        <v>12575</v>
      </c>
      <c r="C21846" s="2" t="s">
        <v>17</v>
      </c>
      <c r="D21846" s="2">
        <v>6476</v>
      </c>
      <c r="E21846" s="2" t="s">
        <v>15</v>
      </c>
      <c r="F21846" s="2">
        <v>0.515</v>
      </c>
      <c r="G21846" s="2">
        <v>-64.8</v>
      </c>
      <c r="H21846" s="2">
        <v>1.3</v>
      </c>
      <c r="I21846" s="4" t="s">
        <v>13734</v>
      </c>
      <c r="J21846" s="1">
        <f t="shared" si="1076"/>
        <v>45911.8762695602</v>
      </c>
      <c r="K21846">
        <f>200000+SUM(G$2:G21846)-SUM(H$2:H21846)</f>
        <v>212423.49035836</v>
      </c>
      <c r="L21846">
        <f t="shared" si="1077"/>
        <v>184929.848994906</v>
      </c>
      <c r="M21846">
        <f t="shared" si="1078"/>
        <v>1.14867065275229</v>
      </c>
    </row>
    <row r="21847" spans="1:13">
      <c r="A21847" s="2" t="s">
        <v>125</v>
      </c>
      <c r="B21847" s="2">
        <v>10.7</v>
      </c>
      <c r="C21847" s="2" t="s">
        <v>17</v>
      </c>
      <c r="D21847" s="2">
        <v>38.4</v>
      </c>
      <c r="E21847" s="2" t="s">
        <v>15</v>
      </c>
      <c r="F21847" s="2">
        <v>3.59</v>
      </c>
      <c r="G21847" s="2">
        <v>0.543</v>
      </c>
      <c r="H21847" s="2">
        <v>0.00768</v>
      </c>
      <c r="I21847" s="4" t="s">
        <v>13735</v>
      </c>
      <c r="J21847" s="1">
        <f t="shared" si="1076"/>
        <v>45911.876470162</v>
      </c>
      <c r="K21847">
        <f>200000+SUM(G$2:G21847)-SUM(H$2:H21847)</f>
        <v>212424.02567836</v>
      </c>
      <c r="L21847">
        <f t="shared" si="1077"/>
        <v>184929.848994906</v>
      </c>
      <c r="M21847">
        <f t="shared" si="1078"/>
        <v>1.14867354747157</v>
      </c>
    </row>
    <row r="21848" spans="1:13">
      <c r="A21848" s="2" t="s">
        <v>148</v>
      </c>
      <c r="B21848" s="2">
        <v>35.9</v>
      </c>
      <c r="C21848" s="2" t="s">
        <v>14</v>
      </c>
      <c r="D21848" s="2">
        <v>31</v>
      </c>
      <c r="E21848" s="2" t="s">
        <v>15</v>
      </c>
      <c r="F21848" s="2">
        <v>0.865</v>
      </c>
      <c r="G21848" s="2">
        <v>0</v>
      </c>
      <c r="H21848" s="2">
        <v>0.00621</v>
      </c>
      <c r="I21848" s="4" t="s">
        <v>13736</v>
      </c>
      <c r="J21848" s="1">
        <f t="shared" si="1076"/>
        <v>45911.8786880556</v>
      </c>
      <c r="K21848">
        <f>200000+SUM(G$2:G21848)-SUM(H$2:H21848)</f>
        <v>212424.01946836</v>
      </c>
      <c r="L21848">
        <f t="shared" si="1077"/>
        <v>184929.848994906</v>
      </c>
      <c r="M21848">
        <f t="shared" si="1078"/>
        <v>1.14867351389127</v>
      </c>
    </row>
    <row r="21849" spans="1:13">
      <c r="A21849" s="2" t="s">
        <v>320</v>
      </c>
      <c r="B21849" s="2">
        <v>60.3</v>
      </c>
      <c r="C21849" s="2" t="s">
        <v>14</v>
      </c>
      <c r="D21849" s="2">
        <v>61</v>
      </c>
      <c r="E21849" s="2" t="s">
        <v>15</v>
      </c>
      <c r="F21849" s="2">
        <v>1.01</v>
      </c>
      <c r="G21849" s="2">
        <v>0</v>
      </c>
      <c r="H21849" s="2">
        <v>0.0122</v>
      </c>
      <c r="I21849" s="4" t="s">
        <v>13737</v>
      </c>
      <c r="J21849" s="1">
        <f t="shared" si="1076"/>
        <v>45911.8786880671</v>
      </c>
      <c r="K21849">
        <f>200000+SUM(G$2:G21849)-SUM(H$2:H21849)</f>
        <v>212424.00726836</v>
      </c>
      <c r="L21849">
        <f t="shared" si="1077"/>
        <v>184929.848994906</v>
      </c>
      <c r="M21849">
        <f t="shared" si="1078"/>
        <v>1.14867344792031</v>
      </c>
    </row>
    <row r="21850" spans="1:13">
      <c r="A21850" s="2" t="s">
        <v>329</v>
      </c>
      <c r="B21850" s="2">
        <v>2.4</v>
      </c>
      <c r="C21850" s="2" t="s">
        <v>14</v>
      </c>
      <c r="D21850" s="2">
        <v>7.61</v>
      </c>
      <c r="E21850" s="2" t="s">
        <v>15</v>
      </c>
      <c r="F21850" s="2">
        <v>3.17</v>
      </c>
      <c r="G21850" s="2">
        <v>0</v>
      </c>
      <c r="H21850" s="2">
        <v>0.00152</v>
      </c>
      <c r="I21850" s="4" t="s">
        <v>13738</v>
      </c>
      <c r="J21850" s="1">
        <f t="shared" si="1076"/>
        <v>45911.8786880787</v>
      </c>
      <c r="K21850">
        <f>200000+SUM(G$2:G21850)-SUM(H$2:H21850)</f>
        <v>212424.00574836</v>
      </c>
      <c r="L21850">
        <f t="shared" si="1077"/>
        <v>184929.848994906</v>
      </c>
      <c r="M21850">
        <f t="shared" si="1078"/>
        <v>1.14867343970097</v>
      </c>
    </row>
    <row r="21851" spans="1:13">
      <c r="A21851" s="2" t="s">
        <v>329</v>
      </c>
      <c r="B21851" s="2">
        <v>55.1</v>
      </c>
      <c r="C21851" s="2" t="s">
        <v>14</v>
      </c>
      <c r="D21851" s="2">
        <v>175</v>
      </c>
      <c r="E21851" s="2" t="s">
        <v>15</v>
      </c>
      <c r="F21851" s="2">
        <v>3.17</v>
      </c>
      <c r="G21851" s="2">
        <v>0</v>
      </c>
      <c r="H21851" s="2">
        <v>0.0349</v>
      </c>
      <c r="I21851" s="4" t="s">
        <v>13738</v>
      </c>
      <c r="J21851" s="1">
        <f t="shared" si="1076"/>
        <v>45911.8786880787</v>
      </c>
      <c r="K21851">
        <f>200000+SUM(G$2:G21851)-SUM(H$2:H21851)</f>
        <v>212423.97084836</v>
      </c>
      <c r="L21851">
        <f t="shared" si="1077"/>
        <v>184929.848994906</v>
      </c>
      <c r="M21851">
        <f t="shared" si="1078"/>
        <v>1.14867325098076</v>
      </c>
    </row>
    <row r="21852" spans="1:13">
      <c r="A21852" s="2" t="s">
        <v>334</v>
      </c>
      <c r="B21852" s="2">
        <v>0.296</v>
      </c>
      <c r="C21852" s="2" t="s">
        <v>14</v>
      </c>
      <c r="D21852" s="2">
        <v>106</v>
      </c>
      <c r="E21852" s="2" t="s">
        <v>15</v>
      </c>
      <c r="F21852" s="2">
        <v>358</v>
      </c>
      <c r="G21852" s="2">
        <v>0</v>
      </c>
      <c r="H21852" s="2">
        <v>0.0212</v>
      </c>
      <c r="I21852" s="4" t="s">
        <v>13738</v>
      </c>
      <c r="J21852" s="1">
        <f t="shared" si="1076"/>
        <v>45911.8786880787</v>
      </c>
      <c r="K21852">
        <f>200000+SUM(G$2:G21852)-SUM(H$2:H21852)</f>
        <v>212423.94964836</v>
      </c>
      <c r="L21852">
        <f t="shared" si="1077"/>
        <v>184929.848994906</v>
      </c>
      <c r="M21852">
        <f t="shared" si="1078"/>
        <v>1.1486731363427</v>
      </c>
    </row>
    <row r="21853" spans="1:13">
      <c r="A21853" s="2" t="s">
        <v>334</v>
      </c>
      <c r="B21853" s="2">
        <v>0.017</v>
      </c>
      <c r="C21853" s="2" t="s">
        <v>14</v>
      </c>
      <c r="D21853" s="2">
        <v>6.08</v>
      </c>
      <c r="E21853" s="2" t="s">
        <v>15</v>
      </c>
      <c r="F21853" s="2">
        <v>358</v>
      </c>
      <c r="G21853" s="2">
        <v>0</v>
      </c>
      <c r="H21853" s="2">
        <v>0.00122</v>
      </c>
      <c r="I21853" s="4" t="s">
        <v>13738</v>
      </c>
      <c r="J21853" s="1">
        <f t="shared" ref="J21853:J21916" si="1079">(I21853/86400000)+DATE(1970,1,1)+(8*TIME(1,0,0))</f>
        <v>45911.8786880787</v>
      </c>
      <c r="K21853">
        <f>200000+SUM(G$2:G21853)-SUM(H$2:H21853)</f>
        <v>212423.94842836</v>
      </c>
      <c r="L21853">
        <f t="shared" si="1077"/>
        <v>184929.848994906</v>
      </c>
      <c r="M21853">
        <f t="shared" si="1078"/>
        <v>1.1486731297456</v>
      </c>
    </row>
    <row r="21854" spans="1:13">
      <c r="A21854" s="2" t="s">
        <v>334</v>
      </c>
      <c r="B21854" s="2">
        <v>0.184</v>
      </c>
      <c r="C21854" s="2" t="s">
        <v>14</v>
      </c>
      <c r="D21854" s="2">
        <v>65.8</v>
      </c>
      <c r="E21854" s="2" t="s">
        <v>15</v>
      </c>
      <c r="F21854" s="2">
        <v>358</v>
      </c>
      <c r="G21854" s="2">
        <v>0</v>
      </c>
      <c r="H21854" s="2">
        <v>0.0132</v>
      </c>
      <c r="I21854" s="4" t="s">
        <v>13738</v>
      </c>
      <c r="J21854" s="1">
        <f t="shared" si="1079"/>
        <v>45911.8786880787</v>
      </c>
      <c r="K21854">
        <f>200000+SUM(G$2:G21854)-SUM(H$2:H21854)</f>
        <v>212423.93522836</v>
      </c>
      <c r="L21854">
        <f t="shared" si="1077"/>
        <v>184929.848994906</v>
      </c>
      <c r="M21854">
        <f t="shared" si="1078"/>
        <v>1.14867305836718</v>
      </c>
    </row>
    <row r="21855" spans="1:13">
      <c r="A21855" s="2" t="s">
        <v>334</v>
      </c>
      <c r="B21855" s="2">
        <v>0.35</v>
      </c>
      <c r="C21855" s="2" t="s">
        <v>14</v>
      </c>
      <c r="D21855" s="2">
        <v>125</v>
      </c>
      <c r="E21855" s="2" t="s">
        <v>15</v>
      </c>
      <c r="F21855" s="2">
        <v>358</v>
      </c>
      <c r="G21855" s="2">
        <v>0</v>
      </c>
      <c r="H21855" s="2">
        <v>0.025</v>
      </c>
      <c r="I21855" s="4" t="s">
        <v>13738</v>
      </c>
      <c r="J21855" s="1">
        <f t="shared" si="1079"/>
        <v>45911.8786880787</v>
      </c>
      <c r="K21855">
        <f>200000+SUM(G$2:G21855)-SUM(H$2:H21855)</f>
        <v>212423.91022836</v>
      </c>
      <c r="L21855">
        <f t="shared" si="1077"/>
        <v>184929.848994906</v>
      </c>
      <c r="M21855">
        <f t="shared" si="1078"/>
        <v>1.14867292318079</v>
      </c>
    </row>
    <row r="21856" spans="1:13">
      <c r="A21856" s="2" t="s">
        <v>334</v>
      </c>
      <c r="B21856" s="2">
        <v>0.479</v>
      </c>
      <c r="C21856" s="2" t="s">
        <v>14</v>
      </c>
      <c r="D21856" s="2">
        <v>171</v>
      </c>
      <c r="E21856" s="2" t="s">
        <v>15</v>
      </c>
      <c r="F21856" s="2">
        <v>358</v>
      </c>
      <c r="G21856" s="2">
        <v>0</v>
      </c>
      <c r="H21856" s="2">
        <v>0.0343</v>
      </c>
      <c r="I21856" s="4" t="s">
        <v>13738</v>
      </c>
      <c r="J21856" s="1">
        <f t="shared" si="1079"/>
        <v>45911.8786880787</v>
      </c>
      <c r="K21856">
        <f>200000+SUM(G$2:G21856)-SUM(H$2:H21856)</f>
        <v>212423.87592836</v>
      </c>
      <c r="L21856">
        <f t="shared" si="1077"/>
        <v>184929.848994906</v>
      </c>
      <c r="M21856">
        <f t="shared" si="1078"/>
        <v>1.14867273770505</v>
      </c>
    </row>
    <row r="21857" spans="1:13">
      <c r="A21857" s="2" t="s">
        <v>125</v>
      </c>
      <c r="B21857" s="2">
        <v>7.8</v>
      </c>
      <c r="C21857" s="2" t="s">
        <v>14</v>
      </c>
      <c r="D21857" s="2">
        <v>28</v>
      </c>
      <c r="E21857" s="2" t="s">
        <v>15</v>
      </c>
      <c r="F21857" s="2">
        <v>3.59</v>
      </c>
      <c r="G21857" s="2">
        <v>0</v>
      </c>
      <c r="H21857" s="2">
        <v>0.0056</v>
      </c>
      <c r="I21857" s="4" t="s">
        <v>13738</v>
      </c>
      <c r="J21857" s="1">
        <f t="shared" si="1079"/>
        <v>45911.8786880787</v>
      </c>
      <c r="K21857">
        <f>200000+SUM(G$2:G21857)-SUM(H$2:H21857)</f>
        <v>212423.87032836</v>
      </c>
      <c r="L21857">
        <f t="shared" si="1077"/>
        <v>184929.848994906</v>
      </c>
      <c r="M21857">
        <f t="shared" si="1078"/>
        <v>1.1486727074233</v>
      </c>
    </row>
    <row r="21858" spans="1:13">
      <c r="A21858" s="2" t="s">
        <v>131</v>
      </c>
      <c r="B21858" s="2">
        <v>244</v>
      </c>
      <c r="C21858" s="2" t="s">
        <v>14</v>
      </c>
      <c r="D21858" s="2">
        <v>727</v>
      </c>
      <c r="E21858" s="2" t="s">
        <v>15</v>
      </c>
      <c r="F21858" s="2">
        <v>2.99</v>
      </c>
      <c r="G21858" s="2">
        <v>0</v>
      </c>
      <c r="H21858" s="2">
        <v>0.145</v>
      </c>
      <c r="I21858" s="4" t="s">
        <v>13738</v>
      </c>
      <c r="J21858" s="1">
        <f t="shared" si="1079"/>
        <v>45911.8786880787</v>
      </c>
      <c r="K21858">
        <f>200000+SUM(G$2:G21858)-SUM(H$2:H21858)</f>
        <v>212423.72532836</v>
      </c>
      <c r="L21858">
        <f t="shared" si="1077"/>
        <v>184929.848994906</v>
      </c>
      <c r="M21858">
        <f t="shared" si="1078"/>
        <v>1.14867192334219</v>
      </c>
    </row>
    <row r="21859" spans="1:13">
      <c r="A21859" s="2" t="s">
        <v>331</v>
      </c>
      <c r="B21859" s="2">
        <v>1.52</v>
      </c>
      <c r="C21859" s="2" t="s">
        <v>14</v>
      </c>
      <c r="D21859" s="2">
        <v>176</v>
      </c>
      <c r="E21859" s="2" t="s">
        <v>15</v>
      </c>
      <c r="F21859" s="2">
        <v>116</v>
      </c>
      <c r="G21859" s="2">
        <v>0</v>
      </c>
      <c r="H21859" s="2">
        <v>0.0353</v>
      </c>
      <c r="I21859" s="4" t="s">
        <v>13739</v>
      </c>
      <c r="J21859" s="1">
        <f t="shared" si="1079"/>
        <v>45911.8786888195</v>
      </c>
      <c r="K21859">
        <f>200000+SUM(G$2:G21859)-SUM(H$2:H21859)</f>
        <v>212423.69002836</v>
      </c>
      <c r="L21859">
        <f t="shared" si="1077"/>
        <v>184929.848994906</v>
      </c>
      <c r="M21859">
        <f t="shared" si="1078"/>
        <v>1.148671732459</v>
      </c>
    </row>
    <row r="21860" spans="1:13">
      <c r="A21860" s="2" t="s">
        <v>25</v>
      </c>
      <c r="B21860" s="2">
        <v>0.003</v>
      </c>
      <c r="C21860" s="2" t="s">
        <v>14</v>
      </c>
      <c r="D21860" s="2">
        <v>341</v>
      </c>
      <c r="E21860" s="2" t="s">
        <v>15</v>
      </c>
      <c r="F21860" s="2">
        <v>113717</v>
      </c>
      <c r="G21860" s="2">
        <v>0</v>
      </c>
      <c r="H21860" s="2">
        <v>0.0682</v>
      </c>
      <c r="I21860" s="4" t="s">
        <v>13739</v>
      </c>
      <c r="J21860" s="1">
        <f t="shared" si="1079"/>
        <v>45911.8786888195</v>
      </c>
      <c r="K21860">
        <f>200000+SUM(G$2:G21860)-SUM(H$2:H21860)</f>
        <v>212423.62182836</v>
      </c>
      <c r="L21860">
        <f t="shared" si="1077"/>
        <v>184929.848994906</v>
      </c>
      <c r="M21860">
        <f t="shared" si="1078"/>
        <v>1.14867136367051</v>
      </c>
    </row>
    <row r="21861" spans="1:13">
      <c r="A21861" s="2" t="s">
        <v>25</v>
      </c>
      <c r="B21861" s="2">
        <v>0.01</v>
      </c>
      <c r="C21861" s="2" t="s">
        <v>14</v>
      </c>
      <c r="D21861" s="2">
        <v>1137</v>
      </c>
      <c r="E21861" s="2" t="s">
        <v>15</v>
      </c>
      <c r="F21861" s="2">
        <v>113717</v>
      </c>
      <c r="G21861" s="2">
        <v>0</v>
      </c>
      <c r="H21861" s="2">
        <v>0.227</v>
      </c>
      <c r="I21861" s="4" t="s">
        <v>13739</v>
      </c>
      <c r="J21861" s="1">
        <f t="shared" si="1079"/>
        <v>45911.8786888195</v>
      </c>
      <c r="K21861">
        <f>200000+SUM(G$2:G21861)-SUM(H$2:H21861)</f>
        <v>212423.39482836</v>
      </c>
      <c r="L21861">
        <f t="shared" si="1077"/>
        <v>184929.848994906</v>
      </c>
      <c r="M21861">
        <f t="shared" si="1078"/>
        <v>1.14867013617802</v>
      </c>
    </row>
    <row r="21862" spans="1:13">
      <c r="A21862" s="2" t="s">
        <v>334</v>
      </c>
      <c r="B21862" s="2">
        <v>0.19</v>
      </c>
      <c r="C21862" s="2" t="s">
        <v>14</v>
      </c>
      <c r="D21862" s="2">
        <v>68.1</v>
      </c>
      <c r="E21862" s="2" t="s">
        <v>15</v>
      </c>
      <c r="F21862" s="2">
        <v>358</v>
      </c>
      <c r="G21862" s="2">
        <v>0</v>
      </c>
      <c r="H21862" s="2">
        <v>0.0136</v>
      </c>
      <c r="I21862" s="4" t="s">
        <v>13740</v>
      </c>
      <c r="J21862" s="1">
        <f t="shared" si="1079"/>
        <v>45911.8790354167</v>
      </c>
      <c r="K21862">
        <f>200000+SUM(G$2:G21862)-SUM(H$2:H21862)</f>
        <v>212423.38122836</v>
      </c>
      <c r="L21862">
        <f t="shared" si="1077"/>
        <v>184929.848994906</v>
      </c>
      <c r="M21862">
        <f t="shared" si="1078"/>
        <v>1.14867006263662</v>
      </c>
    </row>
    <row r="21863" spans="1:13">
      <c r="A21863" s="2" t="s">
        <v>334</v>
      </c>
      <c r="B21863" s="2">
        <v>0.441</v>
      </c>
      <c r="C21863" s="2" t="s">
        <v>14</v>
      </c>
      <c r="D21863" s="2">
        <v>158</v>
      </c>
      <c r="E21863" s="2" t="s">
        <v>15</v>
      </c>
      <c r="F21863" s="2">
        <v>358</v>
      </c>
      <c r="G21863" s="2">
        <v>0</v>
      </c>
      <c r="H21863" s="2">
        <v>0.0316</v>
      </c>
      <c r="I21863" s="4" t="s">
        <v>13740</v>
      </c>
      <c r="J21863" s="1">
        <f t="shared" si="1079"/>
        <v>45911.8790354167</v>
      </c>
      <c r="K21863">
        <f>200000+SUM(G$2:G21863)-SUM(H$2:H21863)</f>
        <v>212423.34962836</v>
      </c>
      <c r="L21863">
        <f t="shared" si="1077"/>
        <v>184929.848994906</v>
      </c>
      <c r="M21863">
        <f t="shared" si="1078"/>
        <v>1.14866989176102</v>
      </c>
    </row>
    <row r="21864" spans="1:13">
      <c r="A21864" s="2" t="s">
        <v>334</v>
      </c>
      <c r="B21864" s="2">
        <v>0.358</v>
      </c>
      <c r="C21864" s="2" t="s">
        <v>14</v>
      </c>
      <c r="D21864" s="2">
        <v>128</v>
      </c>
      <c r="E21864" s="2" t="s">
        <v>15</v>
      </c>
      <c r="F21864" s="2">
        <v>358</v>
      </c>
      <c r="G21864" s="2">
        <v>0</v>
      </c>
      <c r="H21864" s="2">
        <v>0.0256</v>
      </c>
      <c r="I21864" s="4" t="s">
        <v>13740</v>
      </c>
      <c r="J21864" s="1">
        <f t="shared" si="1079"/>
        <v>45911.8790354167</v>
      </c>
      <c r="K21864">
        <f>200000+SUM(G$2:G21864)-SUM(H$2:H21864)</f>
        <v>212423.32402836</v>
      </c>
      <c r="L21864">
        <f t="shared" si="1077"/>
        <v>184929.848994906</v>
      </c>
      <c r="M21864">
        <f t="shared" si="1078"/>
        <v>1.14866975333015</v>
      </c>
    </row>
    <row r="21865" spans="1:13">
      <c r="A21865" s="2" t="s">
        <v>334</v>
      </c>
      <c r="B21865" s="2">
        <v>0.187</v>
      </c>
      <c r="C21865" s="2" t="s">
        <v>14</v>
      </c>
      <c r="D21865" s="2">
        <v>67</v>
      </c>
      <c r="E21865" s="2" t="s">
        <v>15</v>
      </c>
      <c r="F21865" s="2">
        <v>358</v>
      </c>
      <c r="G21865" s="2">
        <v>0</v>
      </c>
      <c r="H21865" s="2">
        <v>0.0134</v>
      </c>
      <c r="I21865" s="4" t="s">
        <v>13740</v>
      </c>
      <c r="J21865" s="1">
        <f t="shared" si="1079"/>
        <v>45911.8790354167</v>
      </c>
      <c r="K21865">
        <f>200000+SUM(G$2:G21865)-SUM(H$2:H21865)</f>
        <v>212423.31062836</v>
      </c>
      <c r="L21865">
        <f t="shared" si="1077"/>
        <v>184929.848994906</v>
      </c>
      <c r="M21865">
        <f t="shared" si="1078"/>
        <v>1.14866968087024</v>
      </c>
    </row>
    <row r="21866" spans="1:13">
      <c r="A21866" s="2" t="s">
        <v>327</v>
      </c>
      <c r="B21866" s="2">
        <v>255095</v>
      </c>
      <c r="C21866" s="2" t="s">
        <v>14</v>
      </c>
      <c r="D21866" s="2">
        <v>35.7</v>
      </c>
      <c r="E21866" s="2" t="s">
        <v>15</v>
      </c>
      <c r="F21866" s="2">
        <v>0.00014</v>
      </c>
      <c r="G21866" s="2">
        <v>0</v>
      </c>
      <c r="H21866" s="2">
        <v>0.00715</v>
      </c>
      <c r="I21866" s="4" t="s">
        <v>13741</v>
      </c>
      <c r="J21866" s="1">
        <f t="shared" si="1079"/>
        <v>45911.8790405093</v>
      </c>
      <c r="K21866">
        <f>200000+SUM(G$2:G21866)-SUM(H$2:H21866)</f>
        <v>212423.30347836</v>
      </c>
      <c r="L21866">
        <f t="shared" si="1077"/>
        <v>184929.848994906</v>
      </c>
      <c r="M21866">
        <f t="shared" si="1078"/>
        <v>1.14866964220693</v>
      </c>
    </row>
    <row r="21867" spans="1:13">
      <c r="A21867" s="2" t="s">
        <v>13</v>
      </c>
      <c r="B21867" s="2">
        <v>181</v>
      </c>
      <c r="C21867" s="2" t="s">
        <v>14</v>
      </c>
      <c r="D21867" s="2">
        <v>16.5</v>
      </c>
      <c r="E21867" s="2" t="s">
        <v>15</v>
      </c>
      <c r="F21867" s="2">
        <v>0.0911</v>
      </c>
      <c r="G21867" s="2">
        <v>0</v>
      </c>
      <c r="H21867" s="2">
        <v>0.0033</v>
      </c>
      <c r="I21867" s="4" t="s">
        <v>13741</v>
      </c>
      <c r="J21867" s="1">
        <f t="shared" si="1079"/>
        <v>45911.8790405093</v>
      </c>
      <c r="K21867">
        <f>200000+SUM(G$2:G21867)-SUM(H$2:H21867)</f>
        <v>212423.30017836</v>
      </c>
      <c r="L21867">
        <f t="shared" si="1077"/>
        <v>184929.848994906</v>
      </c>
      <c r="M21867">
        <f t="shared" si="1078"/>
        <v>1.14866962436233</v>
      </c>
    </row>
    <row r="21868" spans="1:13">
      <c r="A21868" s="2" t="s">
        <v>13</v>
      </c>
      <c r="B21868" s="2">
        <v>60.4</v>
      </c>
      <c r="C21868" s="2" t="s">
        <v>14</v>
      </c>
      <c r="D21868" s="2">
        <v>5.5</v>
      </c>
      <c r="E21868" s="2" t="s">
        <v>15</v>
      </c>
      <c r="F21868" s="2">
        <v>0.0911</v>
      </c>
      <c r="G21868" s="2">
        <v>0</v>
      </c>
      <c r="H21868" s="2">
        <v>0.0011</v>
      </c>
      <c r="I21868" s="4" t="s">
        <v>13741</v>
      </c>
      <c r="J21868" s="1">
        <f t="shared" si="1079"/>
        <v>45911.8790405093</v>
      </c>
      <c r="K21868">
        <f>200000+SUM(G$2:G21868)-SUM(H$2:H21868)</f>
        <v>212423.29907836</v>
      </c>
      <c r="L21868">
        <f t="shared" si="1077"/>
        <v>184929.848994906</v>
      </c>
      <c r="M21868">
        <f t="shared" si="1078"/>
        <v>1.14866961841412</v>
      </c>
    </row>
    <row r="21869" spans="1:13">
      <c r="A21869" s="2" t="s">
        <v>13</v>
      </c>
      <c r="B21869" s="2">
        <v>143</v>
      </c>
      <c r="C21869" s="2" t="s">
        <v>14</v>
      </c>
      <c r="D21869" s="2">
        <v>13</v>
      </c>
      <c r="E21869" s="2" t="s">
        <v>15</v>
      </c>
      <c r="F21869" s="2">
        <v>0.0911</v>
      </c>
      <c r="G21869" s="2">
        <v>0</v>
      </c>
      <c r="H21869" s="2">
        <v>0.0026</v>
      </c>
      <c r="I21869" s="4" t="s">
        <v>13741</v>
      </c>
      <c r="J21869" s="1">
        <f t="shared" si="1079"/>
        <v>45911.8790405093</v>
      </c>
      <c r="K21869">
        <f>200000+SUM(G$2:G21869)-SUM(H$2:H21869)</f>
        <v>212423.29647836</v>
      </c>
      <c r="L21869">
        <f t="shared" si="1077"/>
        <v>184929.848994906</v>
      </c>
      <c r="M21869">
        <f t="shared" si="1078"/>
        <v>1.14866960435474</v>
      </c>
    </row>
    <row r="21870" spans="1:13">
      <c r="A21870" s="2" t="s">
        <v>353</v>
      </c>
      <c r="B21870" s="2">
        <v>2</v>
      </c>
      <c r="C21870" s="2" t="s">
        <v>14</v>
      </c>
      <c r="D21870" s="2">
        <v>19.6</v>
      </c>
      <c r="E21870" s="2" t="s">
        <v>15</v>
      </c>
      <c r="F21870" s="2">
        <v>9.79</v>
      </c>
      <c r="G21870" s="2">
        <v>0</v>
      </c>
      <c r="H21870" s="2">
        <v>0.00392</v>
      </c>
      <c r="I21870" s="4" t="s">
        <v>13741</v>
      </c>
      <c r="J21870" s="1">
        <f t="shared" si="1079"/>
        <v>45911.8790405093</v>
      </c>
      <c r="K21870">
        <f>200000+SUM(G$2:G21870)-SUM(H$2:H21870)</f>
        <v>212423.29255836</v>
      </c>
      <c r="L21870">
        <f t="shared" si="1077"/>
        <v>184929.848994906</v>
      </c>
      <c r="M21870">
        <f t="shared" si="1078"/>
        <v>1.14866958315751</v>
      </c>
    </row>
    <row r="21871" spans="1:13">
      <c r="A21871" s="2" t="s">
        <v>353</v>
      </c>
      <c r="B21871" s="2">
        <v>1</v>
      </c>
      <c r="C21871" s="2" t="s">
        <v>14</v>
      </c>
      <c r="D21871" s="2">
        <v>9.79</v>
      </c>
      <c r="E21871" s="2" t="s">
        <v>15</v>
      </c>
      <c r="F21871" s="2">
        <v>9.79</v>
      </c>
      <c r="G21871" s="2">
        <v>0</v>
      </c>
      <c r="H21871" s="2">
        <v>0.00196</v>
      </c>
      <c r="I21871" s="4" t="s">
        <v>13741</v>
      </c>
      <c r="J21871" s="1">
        <f t="shared" si="1079"/>
        <v>45911.8790405093</v>
      </c>
      <c r="K21871">
        <f>200000+SUM(G$2:G21871)-SUM(H$2:H21871)</f>
        <v>212423.29059836</v>
      </c>
      <c r="L21871">
        <f t="shared" si="1077"/>
        <v>184929.848994906</v>
      </c>
      <c r="M21871">
        <f t="shared" si="1078"/>
        <v>1.1486695725589</v>
      </c>
    </row>
    <row r="21872" spans="1:13">
      <c r="A21872" s="2" t="s">
        <v>323</v>
      </c>
      <c r="B21872" s="2">
        <v>10.2</v>
      </c>
      <c r="C21872" s="2" t="s">
        <v>14</v>
      </c>
      <c r="D21872" s="2">
        <v>45.7</v>
      </c>
      <c r="E21872" s="2" t="s">
        <v>15</v>
      </c>
      <c r="F21872" s="2">
        <v>4.48</v>
      </c>
      <c r="G21872" s="2">
        <v>0</v>
      </c>
      <c r="H21872" s="2">
        <v>0.00915</v>
      </c>
      <c r="I21872" s="4" t="s">
        <v>13741</v>
      </c>
      <c r="J21872" s="1">
        <f t="shared" si="1079"/>
        <v>45911.8790405093</v>
      </c>
      <c r="K21872">
        <f>200000+SUM(G$2:G21872)-SUM(H$2:H21872)</f>
        <v>212423.28144836</v>
      </c>
      <c r="L21872">
        <f t="shared" si="1077"/>
        <v>184929.848994906</v>
      </c>
      <c r="M21872">
        <f t="shared" si="1078"/>
        <v>1.14866952308068</v>
      </c>
    </row>
    <row r="21873" spans="1:13">
      <c r="A21873" s="2" t="s">
        <v>369</v>
      </c>
      <c r="B21873" s="2">
        <v>1.04</v>
      </c>
      <c r="C21873" s="2" t="s">
        <v>14</v>
      </c>
      <c r="D21873" s="2">
        <v>24.6</v>
      </c>
      <c r="E21873" s="2" t="s">
        <v>15</v>
      </c>
      <c r="F21873" s="2">
        <v>23.6</v>
      </c>
      <c r="G21873" s="2">
        <v>0</v>
      </c>
      <c r="H21873" s="2">
        <v>0.00492</v>
      </c>
      <c r="I21873" s="4" t="s">
        <v>13741</v>
      </c>
      <c r="J21873" s="1">
        <f t="shared" si="1079"/>
        <v>45911.8790405093</v>
      </c>
      <c r="K21873">
        <f>200000+SUM(G$2:G21873)-SUM(H$2:H21873)</f>
        <v>212423.27652836</v>
      </c>
      <c r="L21873">
        <f t="shared" si="1077"/>
        <v>184929.848994906</v>
      </c>
      <c r="M21873">
        <f t="shared" si="1078"/>
        <v>1.14866949647599</v>
      </c>
    </row>
    <row r="21874" spans="1:13">
      <c r="A21874" s="2" t="s">
        <v>369</v>
      </c>
      <c r="B21874" s="2">
        <v>5.63</v>
      </c>
      <c r="C21874" s="2" t="s">
        <v>14</v>
      </c>
      <c r="D21874" s="2">
        <v>133</v>
      </c>
      <c r="E21874" s="2" t="s">
        <v>15</v>
      </c>
      <c r="F21874" s="2">
        <v>23.6</v>
      </c>
      <c r="G21874" s="2">
        <v>0</v>
      </c>
      <c r="H21874" s="2">
        <v>0.0266</v>
      </c>
      <c r="I21874" s="4" t="s">
        <v>13741</v>
      </c>
      <c r="J21874" s="1">
        <f t="shared" si="1079"/>
        <v>45911.8790405093</v>
      </c>
      <c r="K21874">
        <f>200000+SUM(G$2:G21874)-SUM(H$2:H21874)</f>
        <v>212423.24992836</v>
      </c>
      <c r="L21874">
        <f t="shared" si="1077"/>
        <v>184929.848994906</v>
      </c>
      <c r="M21874">
        <f t="shared" si="1078"/>
        <v>1.14866935263767</v>
      </c>
    </row>
    <row r="21875" spans="1:13">
      <c r="A21875" s="2" t="s">
        <v>40</v>
      </c>
      <c r="B21875" s="2">
        <v>0.367</v>
      </c>
      <c r="C21875" s="2" t="s">
        <v>14</v>
      </c>
      <c r="D21875" s="2">
        <v>1621</v>
      </c>
      <c r="E21875" s="2" t="s">
        <v>15</v>
      </c>
      <c r="F21875" s="2">
        <v>4416</v>
      </c>
      <c r="G21875" s="2">
        <v>0</v>
      </c>
      <c r="H21875" s="2">
        <v>0.324</v>
      </c>
      <c r="I21875" s="4" t="s">
        <v>13741</v>
      </c>
      <c r="J21875" s="1">
        <f t="shared" si="1079"/>
        <v>45911.8790405093</v>
      </c>
      <c r="K21875">
        <f>200000+SUM(G$2:G21875)-SUM(H$2:H21875)</f>
        <v>212422.92592836</v>
      </c>
      <c r="L21875">
        <f t="shared" si="1077"/>
        <v>184929.848994906</v>
      </c>
      <c r="M21875">
        <f t="shared" si="1078"/>
        <v>1.14866760062196</v>
      </c>
    </row>
    <row r="21876" spans="1:13">
      <c r="A21876" s="2" t="s">
        <v>325</v>
      </c>
      <c r="B21876" s="2">
        <v>24.6</v>
      </c>
      <c r="C21876" s="2" t="s">
        <v>14</v>
      </c>
      <c r="D21876" s="2">
        <v>21.7</v>
      </c>
      <c r="E21876" s="2" t="s">
        <v>15</v>
      </c>
      <c r="F21876" s="2">
        <v>0.882</v>
      </c>
      <c r="G21876" s="2">
        <v>0</v>
      </c>
      <c r="H21876" s="2">
        <v>0.00434</v>
      </c>
      <c r="I21876" s="4" t="s">
        <v>13742</v>
      </c>
      <c r="J21876" s="1">
        <f t="shared" si="1079"/>
        <v>45911.8790405208</v>
      </c>
      <c r="K21876">
        <f>200000+SUM(G$2:G21876)-SUM(H$2:H21876)</f>
        <v>212422.92158836</v>
      </c>
      <c r="L21876">
        <f t="shared" si="1077"/>
        <v>184929.848994906</v>
      </c>
      <c r="M21876">
        <f t="shared" si="1078"/>
        <v>1.1486675771536</v>
      </c>
    </row>
    <row r="21877" spans="1:13">
      <c r="A21877" s="2" t="s">
        <v>325</v>
      </c>
      <c r="B21877" s="2">
        <v>7</v>
      </c>
      <c r="C21877" s="2" t="s">
        <v>14</v>
      </c>
      <c r="D21877" s="2">
        <v>6.17</v>
      </c>
      <c r="E21877" s="2" t="s">
        <v>15</v>
      </c>
      <c r="F21877" s="2">
        <v>0.882</v>
      </c>
      <c r="G21877" s="2">
        <v>0</v>
      </c>
      <c r="H21877" s="2">
        <v>0.00123</v>
      </c>
      <c r="I21877" s="4" t="s">
        <v>13742</v>
      </c>
      <c r="J21877" s="1">
        <f t="shared" si="1079"/>
        <v>45911.8790405208</v>
      </c>
      <c r="K21877">
        <f>200000+SUM(G$2:G21877)-SUM(H$2:H21877)</f>
        <v>212422.92035836</v>
      </c>
      <c r="L21877">
        <f t="shared" si="1077"/>
        <v>184929.848994906</v>
      </c>
      <c r="M21877">
        <f t="shared" si="1078"/>
        <v>1.14866757050243</v>
      </c>
    </row>
    <row r="21878" spans="1:13">
      <c r="A21878" s="2" t="s">
        <v>325</v>
      </c>
      <c r="B21878" s="2">
        <v>58.1</v>
      </c>
      <c r="C21878" s="2" t="s">
        <v>14</v>
      </c>
      <c r="D21878" s="2">
        <v>51.2</v>
      </c>
      <c r="E21878" s="2" t="s">
        <v>15</v>
      </c>
      <c r="F21878" s="2">
        <v>0.882</v>
      </c>
      <c r="G21878" s="2">
        <v>0</v>
      </c>
      <c r="H21878" s="2">
        <v>0.0102</v>
      </c>
      <c r="I21878" s="4" t="s">
        <v>13742</v>
      </c>
      <c r="J21878" s="1">
        <f t="shared" si="1079"/>
        <v>45911.8790405208</v>
      </c>
      <c r="K21878">
        <f>200000+SUM(G$2:G21878)-SUM(H$2:H21878)</f>
        <v>212422.91015836</v>
      </c>
      <c r="L21878">
        <f t="shared" ref="L21878:L21941" si="1080">L21877</f>
        <v>184929.848994906</v>
      </c>
      <c r="M21878">
        <f t="shared" ref="M21878:M21941" si="1081">K21878/L21878</f>
        <v>1.14866751534638</v>
      </c>
    </row>
    <row r="21879" spans="1:13">
      <c r="A21879" s="2" t="s">
        <v>3950</v>
      </c>
      <c r="B21879" s="2">
        <v>79</v>
      </c>
      <c r="C21879" s="2" t="s">
        <v>14</v>
      </c>
      <c r="D21879" s="2">
        <v>5.17</v>
      </c>
      <c r="E21879" s="2" t="s">
        <v>15</v>
      </c>
      <c r="F21879" s="2">
        <v>0.0654</v>
      </c>
      <c r="G21879" s="2">
        <v>0</v>
      </c>
      <c r="H21879" s="2">
        <v>0.00103</v>
      </c>
      <c r="I21879" s="4" t="s">
        <v>13743</v>
      </c>
      <c r="J21879" s="1">
        <f t="shared" si="1079"/>
        <v>45911.8793883449</v>
      </c>
      <c r="K21879">
        <f>200000+SUM(G$2:G21879)-SUM(H$2:H21879)</f>
        <v>212422.90912836</v>
      </c>
      <c r="L21879">
        <f t="shared" si="1080"/>
        <v>184929.848994906</v>
      </c>
      <c r="M21879">
        <f t="shared" si="1081"/>
        <v>1.1486675097767</v>
      </c>
    </row>
    <row r="21880" spans="1:13">
      <c r="A21880" s="2" t="s">
        <v>3950</v>
      </c>
      <c r="B21880" s="2">
        <v>81</v>
      </c>
      <c r="C21880" s="2" t="s">
        <v>14</v>
      </c>
      <c r="D21880" s="2">
        <v>5.3</v>
      </c>
      <c r="E21880" s="2" t="s">
        <v>15</v>
      </c>
      <c r="F21880" s="2">
        <v>0.0654</v>
      </c>
      <c r="G21880" s="2">
        <v>0</v>
      </c>
      <c r="H21880" s="2">
        <v>0.00106</v>
      </c>
      <c r="I21880" s="4" t="s">
        <v>13743</v>
      </c>
      <c r="J21880" s="1">
        <f t="shared" si="1079"/>
        <v>45911.8793883449</v>
      </c>
      <c r="K21880">
        <f>200000+SUM(G$2:G21880)-SUM(H$2:H21880)</f>
        <v>212422.90806836</v>
      </c>
      <c r="L21880">
        <f t="shared" si="1080"/>
        <v>184929.848994906</v>
      </c>
      <c r="M21880">
        <f t="shared" si="1081"/>
        <v>1.1486675040448</v>
      </c>
    </row>
    <row r="21881" spans="1:13">
      <c r="A21881" s="2" t="s">
        <v>3950</v>
      </c>
      <c r="B21881" s="2">
        <v>81</v>
      </c>
      <c r="C21881" s="2" t="s">
        <v>14</v>
      </c>
      <c r="D21881" s="2">
        <v>5.3</v>
      </c>
      <c r="E21881" s="2" t="s">
        <v>15</v>
      </c>
      <c r="F21881" s="2">
        <v>0.0654</v>
      </c>
      <c r="G21881" s="2">
        <v>0</v>
      </c>
      <c r="H21881" s="2">
        <v>0.00106</v>
      </c>
      <c r="I21881" s="4" t="s">
        <v>13743</v>
      </c>
      <c r="J21881" s="1">
        <f t="shared" si="1079"/>
        <v>45911.8793883449</v>
      </c>
      <c r="K21881">
        <f>200000+SUM(G$2:G21881)-SUM(H$2:H21881)</f>
        <v>212422.90700836</v>
      </c>
      <c r="L21881">
        <f t="shared" si="1080"/>
        <v>184929.848994906</v>
      </c>
      <c r="M21881">
        <f t="shared" si="1081"/>
        <v>1.1486674983129</v>
      </c>
    </row>
    <row r="21882" spans="1:13">
      <c r="A21882" s="2" t="s">
        <v>3950</v>
      </c>
      <c r="B21882" s="2">
        <v>1363</v>
      </c>
      <c r="C21882" s="2" t="s">
        <v>14</v>
      </c>
      <c r="D21882" s="2">
        <v>89.1</v>
      </c>
      <c r="E21882" s="2" t="s">
        <v>15</v>
      </c>
      <c r="F21882" s="2">
        <v>0.0654</v>
      </c>
      <c r="G21882" s="2">
        <v>0</v>
      </c>
      <c r="H21882" s="2">
        <v>0.0178</v>
      </c>
      <c r="I21882" s="4" t="s">
        <v>13743</v>
      </c>
      <c r="J21882" s="1">
        <f t="shared" si="1079"/>
        <v>45911.8793883449</v>
      </c>
      <c r="K21882">
        <f>200000+SUM(G$2:G21882)-SUM(H$2:H21882)</f>
        <v>212422.88920836</v>
      </c>
      <c r="L21882">
        <f t="shared" si="1080"/>
        <v>184929.848994906</v>
      </c>
      <c r="M21882">
        <f t="shared" si="1081"/>
        <v>1.14866740206018</v>
      </c>
    </row>
    <row r="21883" spans="1:13">
      <c r="A21883" s="2" t="s">
        <v>3950</v>
      </c>
      <c r="B21883" s="2">
        <v>340</v>
      </c>
      <c r="C21883" s="2" t="s">
        <v>14</v>
      </c>
      <c r="D21883" s="2">
        <v>22.2</v>
      </c>
      <c r="E21883" s="2" t="s">
        <v>15</v>
      </c>
      <c r="F21883" s="2">
        <v>0.0654</v>
      </c>
      <c r="G21883" s="2">
        <v>0</v>
      </c>
      <c r="H21883" s="2">
        <v>0.00445</v>
      </c>
      <c r="I21883" s="4" t="s">
        <v>13743</v>
      </c>
      <c r="J21883" s="1">
        <f t="shared" si="1079"/>
        <v>45911.8793883449</v>
      </c>
      <c r="K21883">
        <f>200000+SUM(G$2:G21883)-SUM(H$2:H21883)</f>
        <v>212422.88475836</v>
      </c>
      <c r="L21883">
        <f t="shared" si="1080"/>
        <v>184929.848994906</v>
      </c>
      <c r="M21883">
        <f t="shared" si="1081"/>
        <v>1.148667377997</v>
      </c>
    </row>
    <row r="21884" spans="1:13">
      <c r="A21884" s="2" t="s">
        <v>3950</v>
      </c>
      <c r="B21884" s="2">
        <v>661</v>
      </c>
      <c r="C21884" s="2" t="s">
        <v>14</v>
      </c>
      <c r="D21884" s="2">
        <v>43.2</v>
      </c>
      <c r="E21884" s="2" t="s">
        <v>15</v>
      </c>
      <c r="F21884" s="2">
        <v>0.0654</v>
      </c>
      <c r="G21884" s="2">
        <v>0</v>
      </c>
      <c r="H21884" s="2">
        <v>0.00865</v>
      </c>
      <c r="I21884" s="4" t="s">
        <v>13743</v>
      </c>
      <c r="J21884" s="1">
        <f t="shared" si="1079"/>
        <v>45911.8793883449</v>
      </c>
      <c r="K21884">
        <f>200000+SUM(G$2:G21884)-SUM(H$2:H21884)</f>
        <v>212422.87610836</v>
      </c>
      <c r="L21884">
        <f t="shared" si="1080"/>
        <v>184929.848994906</v>
      </c>
      <c r="M21884">
        <f t="shared" si="1081"/>
        <v>1.14866733122251</v>
      </c>
    </row>
    <row r="21885" spans="1:13">
      <c r="A21885" s="2" t="s">
        <v>3950</v>
      </c>
      <c r="B21885" s="2">
        <v>443</v>
      </c>
      <c r="C21885" s="2" t="s">
        <v>14</v>
      </c>
      <c r="D21885" s="2">
        <v>29</v>
      </c>
      <c r="E21885" s="2" t="s">
        <v>15</v>
      </c>
      <c r="F21885" s="2">
        <v>0.0654</v>
      </c>
      <c r="G21885" s="2">
        <v>0</v>
      </c>
      <c r="H21885" s="2">
        <v>0.00579</v>
      </c>
      <c r="I21885" s="4" t="s">
        <v>13743</v>
      </c>
      <c r="J21885" s="1">
        <f t="shared" si="1079"/>
        <v>45911.8793883449</v>
      </c>
      <c r="K21885">
        <f>200000+SUM(G$2:G21885)-SUM(H$2:H21885)</f>
        <v>212422.87031836</v>
      </c>
      <c r="L21885">
        <f t="shared" si="1080"/>
        <v>184929.848994906</v>
      </c>
      <c r="M21885">
        <f t="shared" si="1081"/>
        <v>1.14866729991334</v>
      </c>
    </row>
    <row r="21886" spans="1:13">
      <c r="A21886" s="2" t="s">
        <v>3950</v>
      </c>
      <c r="B21886" s="2">
        <v>726</v>
      </c>
      <c r="C21886" s="2" t="s">
        <v>14</v>
      </c>
      <c r="D21886" s="2">
        <v>47.5</v>
      </c>
      <c r="E21886" s="2" t="s">
        <v>15</v>
      </c>
      <c r="F21886" s="2">
        <v>0.0654</v>
      </c>
      <c r="G21886" s="2">
        <v>0</v>
      </c>
      <c r="H21886" s="2">
        <v>0.0095</v>
      </c>
      <c r="I21886" s="4" t="s">
        <v>13743</v>
      </c>
      <c r="J21886" s="1">
        <f t="shared" si="1079"/>
        <v>45911.8793883449</v>
      </c>
      <c r="K21886">
        <f>200000+SUM(G$2:G21886)-SUM(H$2:H21886)</f>
        <v>212422.86081836</v>
      </c>
      <c r="L21886">
        <f t="shared" si="1080"/>
        <v>184929.848994906</v>
      </c>
      <c r="M21886">
        <f t="shared" si="1081"/>
        <v>1.14866724854251</v>
      </c>
    </row>
    <row r="21887" spans="1:13">
      <c r="A21887" s="2" t="s">
        <v>3950</v>
      </c>
      <c r="B21887" s="2">
        <v>7</v>
      </c>
      <c r="C21887" s="2" t="s">
        <v>14</v>
      </c>
      <c r="D21887" s="2">
        <v>0.458</v>
      </c>
      <c r="E21887" s="2" t="s">
        <v>15</v>
      </c>
      <c r="F21887" s="2">
        <v>0.0654</v>
      </c>
      <c r="G21887" s="2">
        <v>0</v>
      </c>
      <c r="H21887" s="2">
        <v>9.16e-5</v>
      </c>
      <c r="I21887" s="4" t="s">
        <v>13743</v>
      </c>
      <c r="J21887" s="1">
        <f t="shared" si="1079"/>
        <v>45911.8793883449</v>
      </c>
      <c r="K21887">
        <f>200000+SUM(G$2:G21887)-SUM(H$2:H21887)</f>
        <v>212422.86072676</v>
      </c>
      <c r="L21887">
        <f t="shared" si="1080"/>
        <v>184929.848994906</v>
      </c>
      <c r="M21887">
        <f t="shared" si="1081"/>
        <v>1.14866724804719</v>
      </c>
    </row>
    <row r="21888" spans="1:13">
      <c r="A21888" s="2" t="s">
        <v>3951</v>
      </c>
      <c r="B21888" s="2">
        <v>124</v>
      </c>
      <c r="C21888" s="2" t="s">
        <v>14</v>
      </c>
      <c r="D21888" s="2">
        <v>426</v>
      </c>
      <c r="E21888" s="2" t="s">
        <v>15</v>
      </c>
      <c r="F21888" s="2">
        <v>3.44</v>
      </c>
      <c r="G21888" s="2">
        <v>0</v>
      </c>
      <c r="H21888" s="2">
        <v>0.0853</v>
      </c>
      <c r="I21888" s="4" t="s">
        <v>13743</v>
      </c>
      <c r="J21888" s="1">
        <f t="shared" si="1079"/>
        <v>45911.8793883449</v>
      </c>
      <c r="K21888">
        <f>200000+SUM(G$2:G21888)-SUM(H$2:H21888)</f>
        <v>212422.77542676</v>
      </c>
      <c r="L21888">
        <f t="shared" si="1080"/>
        <v>184929.848994906</v>
      </c>
      <c r="M21888">
        <f t="shared" si="1081"/>
        <v>1.1486667867912</v>
      </c>
    </row>
    <row r="21889" spans="1:13">
      <c r="A21889" s="2" t="s">
        <v>3952</v>
      </c>
      <c r="B21889" s="2">
        <v>1404</v>
      </c>
      <c r="C21889" s="2" t="s">
        <v>14</v>
      </c>
      <c r="D21889" s="2">
        <v>226</v>
      </c>
      <c r="E21889" s="2" t="s">
        <v>15</v>
      </c>
      <c r="F21889" s="2">
        <v>0.161</v>
      </c>
      <c r="G21889" s="2">
        <v>0</v>
      </c>
      <c r="H21889" s="2">
        <v>0.0452</v>
      </c>
      <c r="I21889" s="4" t="s">
        <v>13743</v>
      </c>
      <c r="J21889" s="1">
        <f t="shared" si="1079"/>
        <v>45911.8793883449</v>
      </c>
      <c r="K21889">
        <f>200000+SUM(G$2:G21889)-SUM(H$2:H21889)</f>
        <v>212422.73022676</v>
      </c>
      <c r="L21889">
        <f t="shared" si="1080"/>
        <v>184929.848994906</v>
      </c>
      <c r="M21889">
        <f t="shared" si="1081"/>
        <v>1.14866654237419</v>
      </c>
    </row>
    <row r="21890" spans="1:13">
      <c r="A21890" s="2" t="s">
        <v>3952</v>
      </c>
      <c r="B21890" s="2">
        <v>85</v>
      </c>
      <c r="C21890" s="2" t="s">
        <v>14</v>
      </c>
      <c r="D21890" s="2">
        <v>13.7</v>
      </c>
      <c r="E21890" s="2" t="s">
        <v>15</v>
      </c>
      <c r="F21890" s="2">
        <v>0.161</v>
      </c>
      <c r="G21890" s="2">
        <v>0</v>
      </c>
      <c r="H21890" s="2">
        <v>0.00274</v>
      </c>
      <c r="I21890" s="4" t="s">
        <v>13743</v>
      </c>
      <c r="J21890" s="1">
        <f t="shared" si="1079"/>
        <v>45911.8793883449</v>
      </c>
      <c r="K21890">
        <f>200000+SUM(G$2:G21890)-SUM(H$2:H21890)</f>
        <v>212422.72748676</v>
      </c>
      <c r="L21890">
        <f t="shared" si="1080"/>
        <v>184929.848994906</v>
      </c>
      <c r="M21890">
        <f t="shared" si="1081"/>
        <v>1.14866652755776</v>
      </c>
    </row>
    <row r="21891" spans="1:13">
      <c r="A21891" s="2" t="s">
        <v>380</v>
      </c>
      <c r="B21891" s="2">
        <v>155</v>
      </c>
      <c r="C21891" s="2" t="s">
        <v>14</v>
      </c>
      <c r="D21891" s="2">
        <v>57.1</v>
      </c>
      <c r="E21891" s="2" t="s">
        <v>15</v>
      </c>
      <c r="F21891" s="2">
        <v>0.37</v>
      </c>
      <c r="G21891" s="2">
        <v>0</v>
      </c>
      <c r="H21891" s="2">
        <v>0.0114</v>
      </c>
      <c r="I21891" s="4" t="s">
        <v>13743</v>
      </c>
      <c r="J21891" s="1">
        <f t="shared" si="1079"/>
        <v>45911.8793883449</v>
      </c>
      <c r="K21891">
        <f>200000+SUM(G$2:G21891)-SUM(H$2:H21891)</f>
        <v>212422.71608676</v>
      </c>
      <c r="L21891">
        <f t="shared" si="1080"/>
        <v>184929.848994906</v>
      </c>
      <c r="M21891">
        <f t="shared" si="1081"/>
        <v>1.14866646591277</v>
      </c>
    </row>
    <row r="21892" spans="1:13">
      <c r="A21892" s="2" t="s">
        <v>380</v>
      </c>
      <c r="B21892" s="2">
        <v>23.4</v>
      </c>
      <c r="C21892" s="2" t="s">
        <v>14</v>
      </c>
      <c r="D21892" s="2">
        <v>8.66</v>
      </c>
      <c r="E21892" s="2" t="s">
        <v>15</v>
      </c>
      <c r="F21892" s="2">
        <v>0.37</v>
      </c>
      <c r="G21892" s="2">
        <v>0</v>
      </c>
      <c r="H21892" s="2">
        <v>0.00173</v>
      </c>
      <c r="I21892" s="4" t="s">
        <v>13743</v>
      </c>
      <c r="J21892" s="1">
        <f t="shared" si="1079"/>
        <v>45911.8793883449</v>
      </c>
      <c r="K21892">
        <f>200000+SUM(G$2:G21892)-SUM(H$2:H21892)</f>
        <v>212422.71435676</v>
      </c>
      <c r="L21892">
        <f t="shared" si="1080"/>
        <v>184929.848994906</v>
      </c>
      <c r="M21892">
        <f t="shared" si="1081"/>
        <v>1.14866645655787</v>
      </c>
    </row>
    <row r="21893" spans="1:13">
      <c r="A21893" s="2" t="s">
        <v>3948</v>
      </c>
      <c r="B21893" s="2">
        <v>7.5</v>
      </c>
      <c r="C21893" s="2" t="s">
        <v>14</v>
      </c>
      <c r="D21893" s="2">
        <v>115</v>
      </c>
      <c r="E21893" s="2" t="s">
        <v>15</v>
      </c>
      <c r="F21893" s="2">
        <v>15.3</v>
      </c>
      <c r="G21893" s="2">
        <v>0</v>
      </c>
      <c r="H21893" s="2">
        <v>0.0229</v>
      </c>
      <c r="I21893" s="4" t="s">
        <v>13744</v>
      </c>
      <c r="J21893" s="1">
        <f t="shared" si="1079"/>
        <v>45911.879389213</v>
      </c>
      <c r="K21893">
        <f>200000+SUM(G$2:G21893)-SUM(H$2:H21893)</f>
        <v>212422.69145676</v>
      </c>
      <c r="L21893">
        <f t="shared" si="1080"/>
        <v>184929.848994906</v>
      </c>
      <c r="M21893">
        <f t="shared" si="1081"/>
        <v>1.14866633272713</v>
      </c>
    </row>
    <row r="21894" spans="1:13">
      <c r="A21894" s="2" t="s">
        <v>3948</v>
      </c>
      <c r="B21894" s="2">
        <v>0.5</v>
      </c>
      <c r="C21894" s="2" t="s">
        <v>14</v>
      </c>
      <c r="D21894" s="2">
        <v>7.64</v>
      </c>
      <c r="E21894" s="2" t="s">
        <v>15</v>
      </c>
      <c r="F21894" s="2">
        <v>15.3</v>
      </c>
      <c r="G21894" s="2">
        <v>0</v>
      </c>
      <c r="H21894" s="2">
        <v>0.00153</v>
      </c>
      <c r="I21894" s="4" t="s">
        <v>13744</v>
      </c>
      <c r="J21894" s="1">
        <f t="shared" si="1079"/>
        <v>45911.879389213</v>
      </c>
      <c r="K21894">
        <f>200000+SUM(G$2:G21894)-SUM(H$2:H21894)</f>
        <v>212422.68992676</v>
      </c>
      <c r="L21894">
        <f t="shared" si="1080"/>
        <v>184929.848994906</v>
      </c>
      <c r="M21894">
        <f t="shared" si="1081"/>
        <v>1.14866632445372</v>
      </c>
    </row>
    <row r="21895" spans="1:13">
      <c r="A21895" s="2" t="s">
        <v>3948</v>
      </c>
      <c r="B21895" s="2">
        <v>1.3</v>
      </c>
      <c r="C21895" s="2" t="s">
        <v>14</v>
      </c>
      <c r="D21895" s="2">
        <v>19.9</v>
      </c>
      <c r="E21895" s="2" t="s">
        <v>15</v>
      </c>
      <c r="F21895" s="2">
        <v>15.3</v>
      </c>
      <c r="G21895" s="2">
        <v>0</v>
      </c>
      <c r="H21895" s="2">
        <v>0.00397</v>
      </c>
      <c r="I21895" s="4" t="s">
        <v>13744</v>
      </c>
      <c r="J21895" s="1">
        <f t="shared" si="1079"/>
        <v>45911.879389213</v>
      </c>
      <c r="K21895">
        <f>200000+SUM(G$2:G21895)-SUM(H$2:H21895)</f>
        <v>212422.68595676</v>
      </c>
      <c r="L21895">
        <f t="shared" si="1080"/>
        <v>184929.848994906</v>
      </c>
      <c r="M21895">
        <f t="shared" si="1081"/>
        <v>1.14866630298612</v>
      </c>
    </row>
    <row r="21896" spans="1:13">
      <c r="A21896" s="2" t="s">
        <v>3946</v>
      </c>
      <c r="B21896" s="2">
        <v>590</v>
      </c>
      <c r="C21896" s="2" t="s">
        <v>14</v>
      </c>
      <c r="D21896" s="2">
        <v>12.5</v>
      </c>
      <c r="E21896" s="2" t="s">
        <v>15</v>
      </c>
      <c r="F21896" s="2">
        <v>0.0213</v>
      </c>
      <c r="G21896" s="2">
        <v>0</v>
      </c>
      <c r="H21896" s="2">
        <v>0.00251</v>
      </c>
      <c r="I21896" s="4" t="s">
        <v>13745</v>
      </c>
      <c r="J21896" s="1">
        <f t="shared" si="1079"/>
        <v>45911.8793892245</v>
      </c>
      <c r="K21896">
        <f>200000+SUM(G$2:G21896)-SUM(H$2:H21896)</f>
        <v>212422.68344676</v>
      </c>
      <c r="L21896">
        <f t="shared" si="1080"/>
        <v>184929.848994906</v>
      </c>
      <c r="M21896">
        <f t="shared" si="1081"/>
        <v>1.14866628941341</v>
      </c>
    </row>
    <row r="21897" spans="1:13">
      <c r="A21897" s="2" t="s">
        <v>3946</v>
      </c>
      <c r="B21897" s="2">
        <v>259</v>
      </c>
      <c r="C21897" s="2" t="s">
        <v>14</v>
      </c>
      <c r="D21897" s="2">
        <v>5.51</v>
      </c>
      <c r="E21897" s="2" t="s">
        <v>15</v>
      </c>
      <c r="F21897" s="2">
        <v>0.0213</v>
      </c>
      <c r="G21897" s="2">
        <v>0</v>
      </c>
      <c r="H21897" s="2">
        <v>0.0011</v>
      </c>
      <c r="I21897" s="4" t="s">
        <v>13745</v>
      </c>
      <c r="J21897" s="1">
        <f t="shared" si="1079"/>
        <v>45911.8793892245</v>
      </c>
      <c r="K21897">
        <f>200000+SUM(G$2:G21897)-SUM(H$2:H21897)</f>
        <v>212422.68234676</v>
      </c>
      <c r="L21897">
        <f t="shared" si="1080"/>
        <v>184929.848994906</v>
      </c>
      <c r="M21897">
        <f t="shared" si="1081"/>
        <v>1.1486662834652</v>
      </c>
    </row>
    <row r="21898" spans="1:13">
      <c r="A21898" s="2" t="s">
        <v>3946</v>
      </c>
      <c r="B21898" s="2">
        <v>402</v>
      </c>
      <c r="C21898" s="2" t="s">
        <v>14</v>
      </c>
      <c r="D21898" s="2">
        <v>8.55</v>
      </c>
      <c r="E21898" s="2" t="s">
        <v>15</v>
      </c>
      <c r="F21898" s="2">
        <v>0.0213</v>
      </c>
      <c r="G21898" s="2">
        <v>0</v>
      </c>
      <c r="H21898" s="2">
        <v>0.00171</v>
      </c>
      <c r="I21898" s="4" t="s">
        <v>13745</v>
      </c>
      <c r="J21898" s="1">
        <f t="shared" si="1079"/>
        <v>45911.8793892245</v>
      </c>
      <c r="K21898">
        <f>200000+SUM(G$2:G21898)-SUM(H$2:H21898)</f>
        <v>212422.68063676</v>
      </c>
      <c r="L21898">
        <f t="shared" si="1080"/>
        <v>184929.848994906</v>
      </c>
      <c r="M21898">
        <f t="shared" si="1081"/>
        <v>1.14866627421846</v>
      </c>
    </row>
    <row r="21899" spans="1:13">
      <c r="A21899" s="2" t="s">
        <v>12904</v>
      </c>
      <c r="B21899" s="2">
        <v>62</v>
      </c>
      <c r="C21899" s="2" t="s">
        <v>14</v>
      </c>
      <c r="D21899" s="2">
        <v>10.6</v>
      </c>
      <c r="E21899" s="2" t="s">
        <v>15</v>
      </c>
      <c r="F21899" s="2">
        <v>0.171</v>
      </c>
      <c r="G21899" s="2">
        <v>0</v>
      </c>
      <c r="H21899" s="2">
        <v>0.00212</v>
      </c>
      <c r="I21899" s="4" t="s">
        <v>13745</v>
      </c>
      <c r="J21899" s="1">
        <f t="shared" si="1079"/>
        <v>45911.8793892245</v>
      </c>
      <c r="K21899">
        <f>200000+SUM(G$2:G21899)-SUM(H$2:H21899)</f>
        <v>212422.67851676</v>
      </c>
      <c r="L21899">
        <f t="shared" si="1080"/>
        <v>184929.848994906</v>
      </c>
      <c r="M21899">
        <f t="shared" si="1081"/>
        <v>1.14866626275465</v>
      </c>
    </row>
    <row r="21900" spans="1:13">
      <c r="A21900" s="2" t="s">
        <v>12904</v>
      </c>
      <c r="B21900" s="2">
        <v>641</v>
      </c>
      <c r="C21900" s="2" t="s">
        <v>14</v>
      </c>
      <c r="D21900" s="2">
        <v>110</v>
      </c>
      <c r="E21900" s="2" t="s">
        <v>15</v>
      </c>
      <c r="F21900" s="2">
        <v>0.171</v>
      </c>
      <c r="G21900" s="2">
        <v>0</v>
      </c>
      <c r="H21900" s="2">
        <v>0.0219</v>
      </c>
      <c r="I21900" s="4" t="s">
        <v>13745</v>
      </c>
      <c r="J21900" s="1">
        <f t="shared" si="1079"/>
        <v>45911.8793892245</v>
      </c>
      <c r="K21900">
        <f>200000+SUM(G$2:G21900)-SUM(H$2:H21900)</f>
        <v>212422.65661676</v>
      </c>
      <c r="L21900">
        <f t="shared" si="1080"/>
        <v>184929.848994906</v>
      </c>
      <c r="M21900">
        <f t="shared" si="1081"/>
        <v>1.14866614433136</v>
      </c>
    </row>
    <row r="21901" spans="1:13">
      <c r="A21901" s="2" t="s">
        <v>118</v>
      </c>
      <c r="B21901" s="2">
        <v>0.03</v>
      </c>
      <c r="C21901" s="2" t="s">
        <v>14</v>
      </c>
      <c r="D21901" s="2">
        <v>6.77</v>
      </c>
      <c r="E21901" s="2" t="s">
        <v>15</v>
      </c>
      <c r="F21901" s="2">
        <v>226</v>
      </c>
      <c r="G21901" s="2">
        <v>0</v>
      </c>
      <c r="H21901" s="2">
        <v>0.00135</v>
      </c>
      <c r="I21901" s="4" t="s">
        <v>13746</v>
      </c>
      <c r="J21901" s="1">
        <f t="shared" si="1079"/>
        <v>45911.8797343287</v>
      </c>
      <c r="K21901">
        <f>200000+SUM(G$2:G21901)-SUM(H$2:H21901)</f>
        <v>212422.65526676</v>
      </c>
      <c r="L21901">
        <f t="shared" si="1080"/>
        <v>184929.848994906</v>
      </c>
      <c r="M21901">
        <f t="shared" si="1081"/>
        <v>1.1486661370313</v>
      </c>
    </row>
    <row r="21902" spans="1:13">
      <c r="A21902" s="2" t="s">
        <v>118</v>
      </c>
      <c r="B21902" s="2">
        <v>0.03</v>
      </c>
      <c r="C21902" s="2" t="s">
        <v>14</v>
      </c>
      <c r="D21902" s="2">
        <v>6.77</v>
      </c>
      <c r="E21902" s="2" t="s">
        <v>15</v>
      </c>
      <c r="F21902" s="2">
        <v>226</v>
      </c>
      <c r="G21902" s="2">
        <v>0</v>
      </c>
      <c r="H21902" s="2">
        <v>0.00135</v>
      </c>
      <c r="I21902" s="4" t="s">
        <v>13746</v>
      </c>
      <c r="J21902" s="1">
        <f t="shared" si="1079"/>
        <v>45911.8797343287</v>
      </c>
      <c r="K21902">
        <f>200000+SUM(G$2:G21902)-SUM(H$2:H21902)</f>
        <v>212422.65391676</v>
      </c>
      <c r="L21902">
        <f t="shared" si="1080"/>
        <v>184929.848994906</v>
      </c>
      <c r="M21902">
        <f t="shared" si="1081"/>
        <v>1.14866612973123</v>
      </c>
    </row>
    <row r="21903" spans="1:13">
      <c r="A21903" s="2" t="s">
        <v>118</v>
      </c>
      <c r="B21903" s="2">
        <v>0.04</v>
      </c>
      <c r="C21903" s="2" t="s">
        <v>14</v>
      </c>
      <c r="D21903" s="2">
        <v>9.03</v>
      </c>
      <c r="E21903" s="2" t="s">
        <v>15</v>
      </c>
      <c r="F21903" s="2">
        <v>226</v>
      </c>
      <c r="G21903" s="2">
        <v>0</v>
      </c>
      <c r="H21903" s="2">
        <v>0.00181</v>
      </c>
      <c r="I21903" s="4" t="s">
        <v>13746</v>
      </c>
      <c r="J21903" s="1">
        <f t="shared" si="1079"/>
        <v>45911.8797343287</v>
      </c>
      <c r="K21903">
        <f>200000+SUM(G$2:G21903)-SUM(H$2:H21903)</f>
        <v>212422.65210676</v>
      </c>
      <c r="L21903">
        <f t="shared" si="1080"/>
        <v>184929.848994906</v>
      </c>
      <c r="M21903">
        <f t="shared" si="1081"/>
        <v>1.14866611994374</v>
      </c>
    </row>
    <row r="21904" spans="1:13">
      <c r="A21904" s="2" t="s">
        <v>118</v>
      </c>
      <c r="B21904" s="2">
        <v>1.52</v>
      </c>
      <c r="C21904" s="2" t="s">
        <v>14</v>
      </c>
      <c r="D21904" s="2">
        <v>343</v>
      </c>
      <c r="E21904" s="2" t="s">
        <v>15</v>
      </c>
      <c r="F21904" s="2">
        <v>226</v>
      </c>
      <c r="G21904" s="2">
        <v>0</v>
      </c>
      <c r="H21904" s="2">
        <v>0.0686</v>
      </c>
      <c r="I21904" s="4" t="s">
        <v>13746</v>
      </c>
      <c r="J21904" s="1">
        <f t="shared" si="1079"/>
        <v>45911.8797343287</v>
      </c>
      <c r="K21904">
        <f>200000+SUM(G$2:G21904)-SUM(H$2:H21904)</f>
        <v>212422.58350676</v>
      </c>
      <c r="L21904">
        <f t="shared" si="1080"/>
        <v>184929.848994906</v>
      </c>
      <c r="M21904">
        <f t="shared" si="1081"/>
        <v>1.14866574899227</v>
      </c>
    </row>
    <row r="21905" spans="1:13">
      <c r="A21905" s="2" t="s">
        <v>118</v>
      </c>
      <c r="B21905" s="2">
        <v>0.78</v>
      </c>
      <c r="C21905" s="2" t="s">
        <v>14</v>
      </c>
      <c r="D21905" s="2">
        <v>176</v>
      </c>
      <c r="E21905" s="2" t="s">
        <v>15</v>
      </c>
      <c r="F21905" s="2">
        <v>226</v>
      </c>
      <c r="G21905" s="2">
        <v>0</v>
      </c>
      <c r="H21905" s="2">
        <v>0.0352</v>
      </c>
      <c r="I21905" s="4" t="s">
        <v>13746</v>
      </c>
      <c r="J21905" s="1">
        <f t="shared" si="1079"/>
        <v>45911.8797343287</v>
      </c>
      <c r="K21905">
        <f>200000+SUM(G$2:G21905)-SUM(H$2:H21905)</f>
        <v>212422.54830676</v>
      </c>
      <c r="L21905">
        <f t="shared" si="1080"/>
        <v>184929.848994906</v>
      </c>
      <c r="M21905">
        <f t="shared" si="1081"/>
        <v>1.14866555864982</v>
      </c>
    </row>
    <row r="21906" spans="1:13">
      <c r="A21906" s="2" t="s">
        <v>3948</v>
      </c>
      <c r="B21906" s="2">
        <v>2.5</v>
      </c>
      <c r="C21906" s="2" t="s">
        <v>14</v>
      </c>
      <c r="D21906" s="2">
        <v>38.2</v>
      </c>
      <c r="E21906" s="2" t="s">
        <v>15</v>
      </c>
      <c r="F21906" s="2">
        <v>15.3</v>
      </c>
      <c r="G21906" s="2">
        <v>0</v>
      </c>
      <c r="H21906" s="2">
        <v>0.00764</v>
      </c>
      <c r="I21906" s="4" t="s">
        <v>13747</v>
      </c>
      <c r="J21906" s="1">
        <f t="shared" si="1079"/>
        <v>45911.8797364468</v>
      </c>
      <c r="K21906">
        <f>200000+SUM(G$2:G21906)-SUM(H$2:H21906)</f>
        <v>212422.54066676</v>
      </c>
      <c r="L21906">
        <f t="shared" si="1080"/>
        <v>184929.848994906</v>
      </c>
      <c r="M21906">
        <f t="shared" si="1081"/>
        <v>1.14866551733686</v>
      </c>
    </row>
    <row r="21907" spans="1:13">
      <c r="A21907" s="2" t="s">
        <v>12837</v>
      </c>
      <c r="B21907" s="2">
        <v>412</v>
      </c>
      <c r="C21907" s="2" t="s">
        <v>14</v>
      </c>
      <c r="D21907" s="2">
        <v>8.03</v>
      </c>
      <c r="E21907" s="2" t="s">
        <v>15</v>
      </c>
      <c r="F21907" s="2">
        <v>0.0195</v>
      </c>
      <c r="G21907" s="2">
        <v>0</v>
      </c>
      <c r="H21907" s="2">
        <v>0.00161</v>
      </c>
      <c r="I21907" s="4" t="s">
        <v>13748</v>
      </c>
      <c r="J21907" s="1">
        <f t="shared" si="1079"/>
        <v>45911.8797407292</v>
      </c>
      <c r="K21907">
        <f>200000+SUM(G$2:G21907)-SUM(H$2:H21907)</f>
        <v>212422.53905676</v>
      </c>
      <c r="L21907">
        <f t="shared" si="1080"/>
        <v>184929.848994906</v>
      </c>
      <c r="M21907">
        <f t="shared" si="1081"/>
        <v>1.14866550863085</v>
      </c>
    </row>
    <row r="21908" spans="1:13">
      <c r="A21908" s="2" t="s">
        <v>12837</v>
      </c>
      <c r="B21908" s="2">
        <v>1685</v>
      </c>
      <c r="C21908" s="2" t="s">
        <v>14</v>
      </c>
      <c r="D21908" s="2">
        <v>32.8</v>
      </c>
      <c r="E21908" s="2" t="s">
        <v>15</v>
      </c>
      <c r="F21908" s="2">
        <v>0.0195</v>
      </c>
      <c r="G21908" s="2">
        <v>0</v>
      </c>
      <c r="H21908" s="2">
        <v>0.00657</v>
      </c>
      <c r="I21908" s="4" t="s">
        <v>13748</v>
      </c>
      <c r="J21908" s="1">
        <f t="shared" si="1079"/>
        <v>45911.8797407292</v>
      </c>
      <c r="K21908">
        <f>200000+SUM(G$2:G21908)-SUM(H$2:H21908)</f>
        <v>212422.53248676</v>
      </c>
      <c r="L21908">
        <f t="shared" si="1080"/>
        <v>184929.848994906</v>
      </c>
      <c r="M21908">
        <f t="shared" si="1081"/>
        <v>1.14866547310387</v>
      </c>
    </row>
    <row r="21909" spans="1:13">
      <c r="A21909" s="2" t="s">
        <v>12844</v>
      </c>
      <c r="B21909" s="2">
        <v>82</v>
      </c>
      <c r="C21909" s="2" t="s">
        <v>14</v>
      </c>
      <c r="D21909" s="2">
        <v>16.7</v>
      </c>
      <c r="E21909" s="2" t="s">
        <v>15</v>
      </c>
      <c r="F21909" s="2">
        <v>0.204</v>
      </c>
      <c r="G21909" s="2">
        <v>0</v>
      </c>
      <c r="H21909" s="2">
        <v>0.00334</v>
      </c>
      <c r="I21909" s="4" t="s">
        <v>13748</v>
      </c>
      <c r="J21909" s="1">
        <f t="shared" si="1079"/>
        <v>45911.8797407292</v>
      </c>
      <c r="K21909">
        <f>200000+SUM(G$2:G21909)-SUM(H$2:H21909)</f>
        <v>212422.52914676</v>
      </c>
      <c r="L21909">
        <f t="shared" si="1080"/>
        <v>184929.848994906</v>
      </c>
      <c r="M21909">
        <f t="shared" si="1081"/>
        <v>1.14866545504296</v>
      </c>
    </row>
    <row r="21910" spans="1:13">
      <c r="A21910" s="2" t="s">
        <v>12844</v>
      </c>
      <c r="B21910" s="2">
        <v>35</v>
      </c>
      <c r="C21910" s="2" t="s">
        <v>14</v>
      </c>
      <c r="D21910" s="2">
        <v>7.13</v>
      </c>
      <c r="E21910" s="2" t="s">
        <v>15</v>
      </c>
      <c r="F21910" s="2">
        <v>0.204</v>
      </c>
      <c r="G21910" s="2">
        <v>0</v>
      </c>
      <c r="H21910" s="2">
        <v>0.00143</v>
      </c>
      <c r="I21910" s="4" t="s">
        <v>13748</v>
      </c>
      <c r="J21910" s="1">
        <f t="shared" si="1079"/>
        <v>45911.8797407292</v>
      </c>
      <c r="K21910">
        <f>200000+SUM(G$2:G21910)-SUM(H$2:H21910)</f>
        <v>212422.52771676</v>
      </c>
      <c r="L21910">
        <f t="shared" si="1080"/>
        <v>184929.848994906</v>
      </c>
      <c r="M21910">
        <f t="shared" si="1081"/>
        <v>1.1486654473103</v>
      </c>
    </row>
    <row r="21911" spans="1:13">
      <c r="A21911" s="2" t="s">
        <v>12844</v>
      </c>
      <c r="B21911" s="2">
        <v>18</v>
      </c>
      <c r="C21911" s="2" t="s">
        <v>14</v>
      </c>
      <c r="D21911" s="2">
        <v>3.67</v>
      </c>
      <c r="E21911" s="2" t="s">
        <v>15</v>
      </c>
      <c r="F21911" s="2">
        <v>0.204</v>
      </c>
      <c r="G21911" s="2">
        <v>0</v>
      </c>
      <c r="H21911" s="2">
        <v>0.000734</v>
      </c>
      <c r="I21911" s="4" t="s">
        <v>13748</v>
      </c>
      <c r="J21911" s="1">
        <f t="shared" si="1079"/>
        <v>45911.8797407292</v>
      </c>
      <c r="K21911">
        <f>200000+SUM(G$2:G21911)-SUM(H$2:H21911)</f>
        <v>212422.52698276</v>
      </c>
      <c r="L21911">
        <f t="shared" si="1080"/>
        <v>184929.848994906</v>
      </c>
      <c r="M21911">
        <f t="shared" si="1081"/>
        <v>1.14866544334123</v>
      </c>
    </row>
    <row r="21912" spans="1:13">
      <c r="A21912" s="2" t="s">
        <v>13018</v>
      </c>
      <c r="B21912" s="2">
        <v>38.6</v>
      </c>
      <c r="C21912" s="2" t="s">
        <v>14</v>
      </c>
      <c r="D21912" s="2">
        <v>28.2</v>
      </c>
      <c r="E21912" s="2" t="s">
        <v>15</v>
      </c>
      <c r="F21912" s="2">
        <v>0.731</v>
      </c>
      <c r="G21912" s="2">
        <v>0</v>
      </c>
      <c r="H21912" s="2">
        <v>0.00564</v>
      </c>
      <c r="I21912" s="4" t="s">
        <v>13748</v>
      </c>
      <c r="J21912" s="1">
        <f t="shared" si="1079"/>
        <v>45911.8797407292</v>
      </c>
      <c r="K21912">
        <f>200000+SUM(G$2:G21912)-SUM(H$2:H21912)</f>
        <v>212422.52134276</v>
      </c>
      <c r="L21912">
        <f t="shared" si="1080"/>
        <v>184929.848994906</v>
      </c>
      <c r="M21912">
        <f t="shared" si="1081"/>
        <v>1.14866541284318</v>
      </c>
    </row>
    <row r="21913" spans="1:13">
      <c r="A21913" s="2" t="s">
        <v>729</v>
      </c>
      <c r="B21913" s="2">
        <v>0.5</v>
      </c>
      <c r="C21913" s="2" t="s">
        <v>14</v>
      </c>
      <c r="D21913" s="2">
        <v>6.99</v>
      </c>
      <c r="E21913" s="2" t="s">
        <v>15</v>
      </c>
      <c r="F21913" s="2">
        <v>14</v>
      </c>
      <c r="G21913" s="2">
        <v>0</v>
      </c>
      <c r="H21913" s="2">
        <v>0.0014</v>
      </c>
      <c r="I21913" s="4" t="s">
        <v>13748</v>
      </c>
      <c r="J21913" s="1">
        <f t="shared" si="1079"/>
        <v>45911.8797407292</v>
      </c>
      <c r="K21913">
        <f>200000+SUM(G$2:G21913)-SUM(H$2:H21913)</f>
        <v>212422.51994276</v>
      </c>
      <c r="L21913">
        <f t="shared" si="1080"/>
        <v>184929.848994906</v>
      </c>
      <c r="M21913">
        <f t="shared" si="1081"/>
        <v>1.14866540527274</v>
      </c>
    </row>
    <row r="21914" spans="1:13">
      <c r="A21914" s="2" t="s">
        <v>729</v>
      </c>
      <c r="B21914" s="2">
        <v>4.4</v>
      </c>
      <c r="C21914" s="2" t="s">
        <v>14</v>
      </c>
      <c r="D21914" s="2">
        <v>61.5</v>
      </c>
      <c r="E21914" s="2" t="s">
        <v>15</v>
      </c>
      <c r="F21914" s="2">
        <v>14</v>
      </c>
      <c r="G21914" s="2">
        <v>0</v>
      </c>
      <c r="H21914" s="2">
        <v>0.0123</v>
      </c>
      <c r="I21914" s="4" t="s">
        <v>13748</v>
      </c>
      <c r="J21914" s="1">
        <f t="shared" si="1079"/>
        <v>45911.8797407292</v>
      </c>
      <c r="K21914">
        <f>200000+SUM(G$2:G21914)-SUM(H$2:H21914)</f>
        <v>212422.50764276</v>
      </c>
      <c r="L21914">
        <f t="shared" si="1080"/>
        <v>184929.848994906</v>
      </c>
      <c r="M21914">
        <f t="shared" si="1081"/>
        <v>1.14866533876103</v>
      </c>
    </row>
    <row r="21915" spans="1:13">
      <c r="A21915" s="2" t="s">
        <v>729</v>
      </c>
      <c r="B21915" s="2">
        <v>1</v>
      </c>
      <c r="C21915" s="2" t="s">
        <v>14</v>
      </c>
      <c r="D21915" s="2">
        <v>14</v>
      </c>
      <c r="E21915" s="2" t="s">
        <v>15</v>
      </c>
      <c r="F21915" s="2">
        <v>14</v>
      </c>
      <c r="G21915" s="2">
        <v>0</v>
      </c>
      <c r="H21915" s="2">
        <v>0.00279</v>
      </c>
      <c r="I21915" s="4" t="s">
        <v>13748</v>
      </c>
      <c r="J21915" s="1">
        <f t="shared" si="1079"/>
        <v>45911.8797407292</v>
      </c>
      <c r="K21915">
        <f>200000+SUM(G$2:G21915)-SUM(H$2:H21915)</f>
        <v>212422.50485276</v>
      </c>
      <c r="L21915">
        <f t="shared" si="1080"/>
        <v>184929.848994906</v>
      </c>
      <c r="M21915">
        <f t="shared" si="1081"/>
        <v>1.14866532367423</v>
      </c>
    </row>
    <row r="21916" spans="1:13">
      <c r="A21916" s="2" t="s">
        <v>729</v>
      </c>
      <c r="B21916" s="2">
        <v>0.6</v>
      </c>
      <c r="C21916" s="2" t="s">
        <v>14</v>
      </c>
      <c r="D21916" s="2">
        <v>8.38</v>
      </c>
      <c r="E21916" s="2" t="s">
        <v>15</v>
      </c>
      <c r="F21916" s="2">
        <v>14</v>
      </c>
      <c r="G21916" s="2">
        <v>0</v>
      </c>
      <c r="H21916" s="2">
        <v>0.00168</v>
      </c>
      <c r="I21916" s="4" t="s">
        <v>13748</v>
      </c>
      <c r="J21916" s="1">
        <f t="shared" si="1079"/>
        <v>45911.8797407292</v>
      </c>
      <c r="K21916">
        <f>200000+SUM(G$2:G21916)-SUM(H$2:H21916)</f>
        <v>212422.50317276</v>
      </c>
      <c r="L21916">
        <f t="shared" si="1080"/>
        <v>184929.848994906</v>
      </c>
      <c r="M21916">
        <f t="shared" si="1081"/>
        <v>1.1486653145897</v>
      </c>
    </row>
    <row r="21917" spans="1:13">
      <c r="A21917" s="2" t="s">
        <v>123</v>
      </c>
      <c r="B21917" s="2">
        <v>17</v>
      </c>
      <c r="C21917" s="2" t="s">
        <v>14</v>
      </c>
      <c r="D21917" s="2">
        <v>360</v>
      </c>
      <c r="E21917" s="2" t="s">
        <v>15</v>
      </c>
      <c r="F21917" s="2">
        <v>21.2</v>
      </c>
      <c r="G21917" s="2">
        <v>0</v>
      </c>
      <c r="H21917" s="2">
        <v>0.072</v>
      </c>
      <c r="I21917" s="4" t="s">
        <v>13748</v>
      </c>
      <c r="J21917" s="1">
        <f t="shared" ref="J21917:J21980" si="1082">(I21917/86400000)+DATE(1970,1,1)+(8*TIME(1,0,0))</f>
        <v>45911.8797407292</v>
      </c>
      <c r="K21917">
        <f>200000+SUM(G$2:G21917)-SUM(H$2:H21917)</f>
        <v>212422.43117276</v>
      </c>
      <c r="L21917">
        <f t="shared" si="1080"/>
        <v>184929.848994906</v>
      </c>
      <c r="M21917">
        <f t="shared" si="1081"/>
        <v>1.14866492525288</v>
      </c>
    </row>
    <row r="21918" spans="1:13">
      <c r="A21918" s="2" t="s">
        <v>3962</v>
      </c>
      <c r="B21918" s="2">
        <v>0.9</v>
      </c>
      <c r="C21918" s="2" t="s">
        <v>14</v>
      </c>
      <c r="D21918" s="2">
        <v>6.41</v>
      </c>
      <c r="E21918" s="2" t="s">
        <v>15</v>
      </c>
      <c r="F21918" s="2">
        <v>7.12</v>
      </c>
      <c r="G21918" s="2">
        <v>0</v>
      </c>
      <c r="H21918" s="2">
        <v>0.00128</v>
      </c>
      <c r="I21918" s="4" t="s">
        <v>13749</v>
      </c>
      <c r="J21918" s="1">
        <f t="shared" si="1082"/>
        <v>45911.8797422222</v>
      </c>
      <c r="K21918">
        <f>200000+SUM(G$2:G21918)-SUM(H$2:H21918)</f>
        <v>212422.42989276</v>
      </c>
      <c r="L21918">
        <f t="shared" si="1080"/>
        <v>184929.848994906</v>
      </c>
      <c r="M21918">
        <f t="shared" si="1081"/>
        <v>1.14866491833134</v>
      </c>
    </row>
    <row r="21919" spans="1:13">
      <c r="A21919" s="2" t="s">
        <v>3962</v>
      </c>
      <c r="B21919" s="2">
        <v>0.3</v>
      </c>
      <c r="C21919" s="2" t="s">
        <v>14</v>
      </c>
      <c r="D21919" s="2">
        <v>2.14</v>
      </c>
      <c r="E21919" s="2" t="s">
        <v>15</v>
      </c>
      <c r="F21919" s="2">
        <v>7.12</v>
      </c>
      <c r="G21919" s="2">
        <v>0</v>
      </c>
      <c r="H21919" s="2">
        <v>0.000427</v>
      </c>
      <c r="I21919" s="4" t="s">
        <v>13749</v>
      </c>
      <c r="J21919" s="1">
        <f t="shared" si="1082"/>
        <v>45911.8797422222</v>
      </c>
      <c r="K21919">
        <f>200000+SUM(G$2:G21919)-SUM(H$2:H21919)</f>
        <v>212422.42946576</v>
      </c>
      <c r="L21919">
        <f t="shared" si="1080"/>
        <v>184929.848994906</v>
      </c>
      <c r="M21919">
        <f t="shared" si="1081"/>
        <v>1.14866491602235</v>
      </c>
    </row>
    <row r="21920" spans="1:13">
      <c r="A21920" s="2" t="s">
        <v>3962</v>
      </c>
      <c r="B21920" s="2">
        <v>9.4</v>
      </c>
      <c r="C21920" s="2" t="s">
        <v>14</v>
      </c>
      <c r="D21920" s="2">
        <v>67</v>
      </c>
      <c r="E21920" s="2" t="s">
        <v>15</v>
      </c>
      <c r="F21920" s="2">
        <v>7.12</v>
      </c>
      <c r="G21920" s="2">
        <v>0</v>
      </c>
      <c r="H21920" s="2">
        <v>0.0134</v>
      </c>
      <c r="I21920" s="4" t="s">
        <v>13749</v>
      </c>
      <c r="J21920" s="1">
        <f t="shared" si="1082"/>
        <v>45911.8797422222</v>
      </c>
      <c r="K21920">
        <f>200000+SUM(G$2:G21920)-SUM(H$2:H21920)</f>
        <v>212422.41606576</v>
      </c>
      <c r="L21920">
        <f t="shared" si="1080"/>
        <v>184929.848994906</v>
      </c>
      <c r="M21920">
        <f t="shared" si="1081"/>
        <v>1.14866484356244</v>
      </c>
    </row>
    <row r="21921" spans="1:13">
      <c r="A21921" s="2" t="s">
        <v>3962</v>
      </c>
      <c r="B21921" s="2">
        <v>8.9</v>
      </c>
      <c r="C21921" s="2" t="s">
        <v>14</v>
      </c>
      <c r="D21921" s="2">
        <v>63.4</v>
      </c>
      <c r="E21921" s="2" t="s">
        <v>15</v>
      </c>
      <c r="F21921" s="2">
        <v>7.12</v>
      </c>
      <c r="G21921" s="2">
        <v>0</v>
      </c>
      <c r="H21921" s="2">
        <v>0.0127</v>
      </c>
      <c r="I21921" s="4" t="s">
        <v>13749</v>
      </c>
      <c r="J21921" s="1">
        <f t="shared" si="1082"/>
        <v>45911.8797422222</v>
      </c>
      <c r="K21921">
        <f>200000+SUM(G$2:G21921)-SUM(H$2:H21921)</f>
        <v>212422.40336576</v>
      </c>
      <c r="L21921">
        <f t="shared" si="1080"/>
        <v>184929.848994906</v>
      </c>
      <c r="M21921">
        <f t="shared" si="1081"/>
        <v>1.14866477488775</v>
      </c>
    </row>
    <row r="21922" spans="1:13">
      <c r="A21922" s="2" t="s">
        <v>3962</v>
      </c>
      <c r="B21922" s="2">
        <v>11.6</v>
      </c>
      <c r="C21922" s="2" t="s">
        <v>14</v>
      </c>
      <c r="D21922" s="2">
        <v>82.6</v>
      </c>
      <c r="E21922" s="2" t="s">
        <v>15</v>
      </c>
      <c r="F21922" s="2">
        <v>7.12</v>
      </c>
      <c r="G21922" s="2">
        <v>0</v>
      </c>
      <c r="H21922" s="2">
        <v>0.0165</v>
      </c>
      <c r="I21922" s="4" t="s">
        <v>13749</v>
      </c>
      <c r="J21922" s="1">
        <f t="shared" si="1082"/>
        <v>45911.8797422222</v>
      </c>
      <c r="K21922">
        <f>200000+SUM(G$2:G21922)-SUM(H$2:H21922)</f>
        <v>212422.38686576</v>
      </c>
      <c r="L21922">
        <f t="shared" si="1080"/>
        <v>184929.848994906</v>
      </c>
      <c r="M21922">
        <f t="shared" si="1081"/>
        <v>1.14866468566473</v>
      </c>
    </row>
    <row r="21923" spans="1:13">
      <c r="A21923" s="2" t="s">
        <v>3962</v>
      </c>
      <c r="B21923" s="2">
        <v>0.8</v>
      </c>
      <c r="C21923" s="2" t="s">
        <v>14</v>
      </c>
      <c r="D21923" s="2">
        <v>5.7</v>
      </c>
      <c r="E21923" s="2" t="s">
        <v>15</v>
      </c>
      <c r="F21923" s="2">
        <v>7.12</v>
      </c>
      <c r="G21923" s="2">
        <v>0</v>
      </c>
      <c r="H21923" s="2">
        <v>0.00114</v>
      </c>
      <c r="I21923" s="4" t="s">
        <v>13749</v>
      </c>
      <c r="J21923" s="1">
        <f t="shared" si="1082"/>
        <v>45911.8797422222</v>
      </c>
      <c r="K21923">
        <f>200000+SUM(G$2:G21923)-SUM(H$2:H21923)</f>
        <v>212422.38572576</v>
      </c>
      <c r="L21923">
        <f t="shared" si="1080"/>
        <v>184929.848994906</v>
      </c>
      <c r="M21923">
        <f t="shared" si="1081"/>
        <v>1.14866467950023</v>
      </c>
    </row>
    <row r="21924" spans="1:13">
      <c r="A21924" s="2" t="s">
        <v>3962</v>
      </c>
      <c r="B21924" s="2">
        <v>1.5</v>
      </c>
      <c r="C21924" s="2" t="s">
        <v>14</v>
      </c>
      <c r="D21924" s="2">
        <v>10.7</v>
      </c>
      <c r="E21924" s="2" t="s">
        <v>15</v>
      </c>
      <c r="F21924" s="2">
        <v>7.12</v>
      </c>
      <c r="G21924" s="2">
        <v>0</v>
      </c>
      <c r="H21924" s="2">
        <v>0.00214</v>
      </c>
      <c r="I21924" s="4" t="s">
        <v>13749</v>
      </c>
      <c r="J21924" s="1">
        <f t="shared" si="1082"/>
        <v>45911.8797422222</v>
      </c>
      <c r="K21924">
        <f>200000+SUM(G$2:G21924)-SUM(H$2:H21924)</f>
        <v>212422.38358576</v>
      </c>
      <c r="L21924">
        <f t="shared" si="1080"/>
        <v>184929.848994906</v>
      </c>
      <c r="M21924">
        <f t="shared" si="1081"/>
        <v>1.14866466792828</v>
      </c>
    </row>
    <row r="21925" spans="1:13">
      <c r="A21925" s="2" t="s">
        <v>3948</v>
      </c>
      <c r="B21925" s="2">
        <v>7.5</v>
      </c>
      <c r="C21925" s="2" t="s">
        <v>14</v>
      </c>
      <c r="D21925" s="2">
        <v>114</v>
      </c>
      <c r="E21925" s="2" t="s">
        <v>15</v>
      </c>
      <c r="F21925" s="2">
        <v>15.3</v>
      </c>
      <c r="G21925" s="2">
        <v>0</v>
      </c>
      <c r="H21925" s="2">
        <v>0.0229</v>
      </c>
      <c r="I21925" s="4" t="s">
        <v>13750</v>
      </c>
      <c r="J21925" s="1">
        <f t="shared" si="1082"/>
        <v>45911.8800836806</v>
      </c>
      <c r="K21925">
        <f>200000+SUM(G$2:G21925)-SUM(H$2:H21925)</f>
        <v>212422.36068576</v>
      </c>
      <c r="L21925">
        <f t="shared" si="1080"/>
        <v>184929.848994906</v>
      </c>
      <c r="M21925">
        <f t="shared" si="1081"/>
        <v>1.14866454409754</v>
      </c>
    </row>
    <row r="21926" spans="1:13">
      <c r="A21926" s="2" t="s">
        <v>3948</v>
      </c>
      <c r="B21926" s="2">
        <v>2.8</v>
      </c>
      <c r="C21926" s="2" t="s">
        <v>14</v>
      </c>
      <c r="D21926" s="2">
        <v>42.7</v>
      </c>
      <c r="E21926" s="2" t="s">
        <v>15</v>
      </c>
      <c r="F21926" s="2">
        <v>15.3</v>
      </c>
      <c r="G21926" s="2">
        <v>0</v>
      </c>
      <c r="H21926" s="2">
        <v>0.00855</v>
      </c>
      <c r="I21926" s="4" t="s">
        <v>13750</v>
      </c>
      <c r="J21926" s="1">
        <f t="shared" si="1082"/>
        <v>45911.8800836806</v>
      </c>
      <c r="K21926">
        <f>200000+SUM(G$2:G21926)-SUM(H$2:H21926)</f>
        <v>212422.35213576</v>
      </c>
      <c r="L21926">
        <f t="shared" si="1080"/>
        <v>184929.848994906</v>
      </c>
      <c r="M21926">
        <f t="shared" si="1081"/>
        <v>1.14866449786379</v>
      </c>
    </row>
    <row r="21927" spans="1:13">
      <c r="A21927" s="2" t="s">
        <v>2753</v>
      </c>
      <c r="B21927" s="2">
        <v>60</v>
      </c>
      <c r="C21927" s="2" t="s">
        <v>14</v>
      </c>
      <c r="D21927" s="2">
        <v>11.9</v>
      </c>
      <c r="E21927" s="2" t="s">
        <v>15</v>
      </c>
      <c r="F21927" s="2">
        <v>0.199</v>
      </c>
      <c r="G21927" s="2">
        <v>0</v>
      </c>
      <c r="H21927" s="2">
        <v>0.00239</v>
      </c>
      <c r="I21927" s="4" t="s">
        <v>13751</v>
      </c>
      <c r="J21927" s="1">
        <f t="shared" si="1082"/>
        <v>45911.8800859259</v>
      </c>
      <c r="K21927">
        <f>200000+SUM(G$2:G21927)-SUM(H$2:H21927)</f>
        <v>212422.34974576</v>
      </c>
      <c r="L21927">
        <f t="shared" si="1080"/>
        <v>184929.848994906</v>
      </c>
      <c r="M21927">
        <f t="shared" si="1081"/>
        <v>1.14866448493997</v>
      </c>
    </row>
    <row r="21928" spans="1:13">
      <c r="A21928" s="2" t="s">
        <v>729</v>
      </c>
      <c r="B21928" s="2">
        <v>0.4</v>
      </c>
      <c r="C21928" s="2" t="s">
        <v>14</v>
      </c>
      <c r="D21928" s="2">
        <v>5.58</v>
      </c>
      <c r="E21928" s="2" t="s">
        <v>15</v>
      </c>
      <c r="F21928" s="2">
        <v>14</v>
      </c>
      <c r="G21928" s="2">
        <v>0</v>
      </c>
      <c r="H21928" s="2">
        <v>0.00112</v>
      </c>
      <c r="I21928" s="4" t="s">
        <v>13752</v>
      </c>
      <c r="J21928" s="1">
        <f t="shared" si="1082"/>
        <v>45911.880088044</v>
      </c>
      <c r="K21928">
        <f>200000+SUM(G$2:G21928)-SUM(H$2:H21928)</f>
        <v>212422.34862576</v>
      </c>
      <c r="L21928">
        <f t="shared" si="1080"/>
        <v>184929.848994906</v>
      </c>
      <c r="M21928">
        <f t="shared" si="1081"/>
        <v>1.14866447888362</v>
      </c>
    </row>
    <row r="21929" spans="1:13">
      <c r="A21929" s="2" t="s">
        <v>13658</v>
      </c>
      <c r="B21929" s="2">
        <v>15</v>
      </c>
      <c r="C21929" s="2" t="s">
        <v>14</v>
      </c>
      <c r="D21929" s="2">
        <v>5.26</v>
      </c>
      <c r="E21929" s="2" t="s">
        <v>15</v>
      </c>
      <c r="F21929" s="2">
        <v>0.351</v>
      </c>
      <c r="G21929" s="2">
        <v>0</v>
      </c>
      <c r="H21929" s="2">
        <v>0.00105</v>
      </c>
      <c r="I21929" s="4" t="s">
        <v>13753</v>
      </c>
      <c r="J21929" s="1">
        <f t="shared" si="1082"/>
        <v>45911.8800924653</v>
      </c>
      <c r="K21929">
        <f>200000+SUM(G$2:G21929)-SUM(H$2:H21929)</f>
        <v>212422.34757576</v>
      </c>
      <c r="L21929">
        <f t="shared" si="1080"/>
        <v>184929.848994906</v>
      </c>
      <c r="M21929">
        <f t="shared" si="1081"/>
        <v>1.14866447320579</v>
      </c>
    </row>
    <row r="21930" spans="1:13">
      <c r="A21930" s="2" t="s">
        <v>13658</v>
      </c>
      <c r="B21930" s="2">
        <v>25</v>
      </c>
      <c r="C21930" s="2" t="s">
        <v>14</v>
      </c>
      <c r="D21930" s="2">
        <v>8.77</v>
      </c>
      <c r="E21930" s="2" t="s">
        <v>15</v>
      </c>
      <c r="F21930" s="2">
        <v>0.351</v>
      </c>
      <c r="G21930" s="2">
        <v>0</v>
      </c>
      <c r="H21930" s="2">
        <v>0.00175</v>
      </c>
      <c r="I21930" s="4" t="s">
        <v>13753</v>
      </c>
      <c r="J21930" s="1">
        <f t="shared" si="1082"/>
        <v>45911.8800924653</v>
      </c>
      <c r="K21930">
        <f>200000+SUM(G$2:G21930)-SUM(H$2:H21930)</f>
        <v>212422.34582576</v>
      </c>
      <c r="L21930">
        <f t="shared" si="1080"/>
        <v>184929.848994906</v>
      </c>
      <c r="M21930">
        <f t="shared" si="1081"/>
        <v>1.14866446374274</v>
      </c>
    </row>
    <row r="21931" spans="1:13">
      <c r="A21931" s="2" t="s">
        <v>13363</v>
      </c>
      <c r="B21931" s="2">
        <v>20</v>
      </c>
      <c r="C21931" s="2" t="s">
        <v>14</v>
      </c>
      <c r="D21931" s="2">
        <v>18.2</v>
      </c>
      <c r="E21931" s="2" t="s">
        <v>15</v>
      </c>
      <c r="F21931" s="2">
        <v>0.909</v>
      </c>
      <c r="G21931" s="2">
        <v>0</v>
      </c>
      <c r="H21931" s="2">
        <v>0.00364</v>
      </c>
      <c r="I21931" s="4" t="s">
        <v>13753</v>
      </c>
      <c r="J21931" s="1">
        <f t="shared" si="1082"/>
        <v>45911.8800924653</v>
      </c>
      <c r="K21931">
        <f>200000+SUM(G$2:G21931)-SUM(H$2:H21931)</f>
        <v>212422.34218576</v>
      </c>
      <c r="L21931">
        <f t="shared" si="1080"/>
        <v>184929.848994906</v>
      </c>
      <c r="M21931">
        <f t="shared" si="1081"/>
        <v>1.1486644440596</v>
      </c>
    </row>
    <row r="21932" spans="1:13">
      <c r="A21932" s="2" t="s">
        <v>7122</v>
      </c>
      <c r="B21932" s="2">
        <v>8849</v>
      </c>
      <c r="C21932" s="2" t="s">
        <v>14</v>
      </c>
      <c r="D21932" s="2">
        <v>48.4</v>
      </c>
      <c r="E21932" s="2" t="s">
        <v>15</v>
      </c>
      <c r="F21932" s="2">
        <v>0.00547</v>
      </c>
      <c r="G21932" s="2">
        <v>0</v>
      </c>
      <c r="H21932" s="2">
        <v>0.00967</v>
      </c>
      <c r="I21932" s="4" t="s">
        <v>13753</v>
      </c>
      <c r="J21932" s="1">
        <f t="shared" si="1082"/>
        <v>45911.8800924653</v>
      </c>
      <c r="K21932">
        <f>200000+SUM(G$2:G21932)-SUM(H$2:H21932)</f>
        <v>212422.33251576</v>
      </c>
      <c r="L21932">
        <f t="shared" si="1080"/>
        <v>184929.848994906</v>
      </c>
      <c r="M21932">
        <f t="shared" si="1081"/>
        <v>1.14866439176951</v>
      </c>
    </row>
    <row r="21933" spans="1:13">
      <c r="A21933" s="2" t="s">
        <v>13653</v>
      </c>
      <c r="B21933" s="2">
        <v>21</v>
      </c>
      <c r="C21933" s="2" t="s">
        <v>14</v>
      </c>
      <c r="D21933" s="2">
        <v>16.7</v>
      </c>
      <c r="E21933" s="2" t="s">
        <v>15</v>
      </c>
      <c r="F21933" s="2">
        <v>0.793</v>
      </c>
      <c r="G21933" s="2">
        <v>0</v>
      </c>
      <c r="H21933" s="2">
        <v>0.00333</v>
      </c>
      <c r="I21933" s="4" t="s">
        <v>13753</v>
      </c>
      <c r="J21933" s="1">
        <f t="shared" si="1082"/>
        <v>45911.8800924653</v>
      </c>
      <c r="K21933">
        <f>200000+SUM(G$2:G21933)-SUM(H$2:H21933)</f>
        <v>212422.32918576</v>
      </c>
      <c r="L21933">
        <f t="shared" si="1080"/>
        <v>184929.848994906</v>
      </c>
      <c r="M21933">
        <f t="shared" si="1081"/>
        <v>1.14866437376268</v>
      </c>
    </row>
    <row r="21934" spans="1:13">
      <c r="A21934" s="2" t="s">
        <v>13653</v>
      </c>
      <c r="B21934" s="2">
        <v>15</v>
      </c>
      <c r="C21934" s="2" t="s">
        <v>14</v>
      </c>
      <c r="D21934" s="2">
        <v>11.9</v>
      </c>
      <c r="E21934" s="2" t="s">
        <v>15</v>
      </c>
      <c r="F21934" s="2">
        <v>0.793</v>
      </c>
      <c r="G21934" s="2">
        <v>0</v>
      </c>
      <c r="H21934" s="2">
        <v>0.00238</v>
      </c>
      <c r="I21934" s="4" t="s">
        <v>13753</v>
      </c>
      <c r="J21934" s="1">
        <f t="shared" si="1082"/>
        <v>45911.8800924653</v>
      </c>
      <c r="K21934">
        <f>200000+SUM(G$2:G21934)-SUM(H$2:H21934)</f>
        <v>212422.32680576</v>
      </c>
      <c r="L21934">
        <f t="shared" si="1080"/>
        <v>184929.848994906</v>
      </c>
      <c r="M21934">
        <f t="shared" si="1081"/>
        <v>1.14866436089293</v>
      </c>
    </row>
    <row r="21935" spans="1:13">
      <c r="A21935" s="2" t="s">
        <v>1316</v>
      </c>
      <c r="B21935" s="2">
        <v>1.9</v>
      </c>
      <c r="C21935" s="2" t="s">
        <v>14</v>
      </c>
      <c r="D21935" s="2">
        <v>13.5</v>
      </c>
      <c r="E21935" s="2" t="s">
        <v>15</v>
      </c>
      <c r="F21935" s="2">
        <v>7.08</v>
      </c>
      <c r="G21935" s="2">
        <v>0</v>
      </c>
      <c r="H21935" s="2">
        <v>0.00269</v>
      </c>
      <c r="I21935" s="4" t="s">
        <v>13754</v>
      </c>
      <c r="J21935" s="1">
        <f t="shared" si="1082"/>
        <v>45911.8800931829</v>
      </c>
      <c r="K21935">
        <f>200000+SUM(G$2:G21935)-SUM(H$2:H21935)</f>
        <v>212422.32411576</v>
      </c>
      <c r="L21935">
        <f t="shared" si="1080"/>
        <v>184929.848994906</v>
      </c>
      <c r="M21935">
        <f t="shared" si="1081"/>
        <v>1.14866434634688</v>
      </c>
    </row>
    <row r="21936" spans="1:13">
      <c r="A21936" s="2" t="s">
        <v>3948</v>
      </c>
      <c r="B21936" s="2">
        <v>2.1</v>
      </c>
      <c r="C21936" s="2" t="s">
        <v>14</v>
      </c>
      <c r="D21936" s="2">
        <v>32</v>
      </c>
      <c r="E21936" s="2" t="s">
        <v>15</v>
      </c>
      <c r="F21936" s="2">
        <v>15.2</v>
      </c>
      <c r="G21936" s="2">
        <v>0</v>
      </c>
      <c r="H21936" s="2">
        <v>0.0064</v>
      </c>
      <c r="I21936" s="4" t="s">
        <v>13755</v>
      </c>
      <c r="J21936" s="1">
        <f t="shared" si="1082"/>
        <v>45911.8804309606</v>
      </c>
      <c r="K21936">
        <f>200000+SUM(G$2:G21936)-SUM(H$2:H21936)</f>
        <v>212422.31771576</v>
      </c>
      <c r="L21936">
        <f t="shared" si="1080"/>
        <v>184929.848994906</v>
      </c>
      <c r="M21936">
        <f t="shared" si="1081"/>
        <v>1.14866431173916</v>
      </c>
    </row>
    <row r="21937" spans="1:13">
      <c r="A21937" s="2" t="s">
        <v>3948</v>
      </c>
      <c r="B21937" s="2">
        <v>2.8</v>
      </c>
      <c r="C21937" s="2" t="s">
        <v>14</v>
      </c>
      <c r="D21937" s="2">
        <v>42.7</v>
      </c>
      <c r="E21937" s="2" t="s">
        <v>15</v>
      </c>
      <c r="F21937" s="2">
        <v>15.2</v>
      </c>
      <c r="G21937" s="2">
        <v>0</v>
      </c>
      <c r="H21937" s="2">
        <v>0.00854</v>
      </c>
      <c r="I21937" s="4" t="s">
        <v>13755</v>
      </c>
      <c r="J21937" s="1">
        <f t="shared" si="1082"/>
        <v>45911.8804309606</v>
      </c>
      <c r="K21937">
        <f>200000+SUM(G$2:G21937)-SUM(H$2:H21937)</f>
        <v>212422.30917576</v>
      </c>
      <c r="L21937">
        <f t="shared" si="1080"/>
        <v>184929.848994906</v>
      </c>
      <c r="M21937">
        <f t="shared" si="1081"/>
        <v>1.14866426555949</v>
      </c>
    </row>
    <row r="21938" spans="1:13">
      <c r="A21938" s="2" t="s">
        <v>348</v>
      </c>
      <c r="B21938" s="2">
        <v>15</v>
      </c>
      <c r="C21938" s="2" t="s">
        <v>14</v>
      </c>
      <c r="D21938" s="2">
        <v>26.3</v>
      </c>
      <c r="E21938" s="2" t="s">
        <v>15</v>
      </c>
      <c r="F21938" s="2">
        <v>1.75</v>
      </c>
      <c r="G21938" s="2">
        <v>0</v>
      </c>
      <c r="H21938" s="2">
        <v>0.00526</v>
      </c>
      <c r="I21938" s="4" t="s">
        <v>13756</v>
      </c>
      <c r="J21938" s="1">
        <f t="shared" si="1082"/>
        <v>45911.8804354977</v>
      </c>
      <c r="K21938">
        <f>200000+SUM(G$2:G21938)-SUM(H$2:H21938)</f>
        <v>212422.30391576</v>
      </c>
      <c r="L21938">
        <f t="shared" si="1080"/>
        <v>184929.848994906</v>
      </c>
      <c r="M21938">
        <f t="shared" si="1081"/>
        <v>1.14866423711627</v>
      </c>
    </row>
    <row r="21939" spans="1:13">
      <c r="A21939" s="2" t="s">
        <v>341</v>
      </c>
      <c r="B21939" s="2">
        <v>1</v>
      </c>
      <c r="C21939" s="2" t="s">
        <v>14</v>
      </c>
      <c r="D21939" s="2">
        <v>13.9</v>
      </c>
      <c r="E21939" s="2" t="s">
        <v>15</v>
      </c>
      <c r="F21939" s="2">
        <v>13.9</v>
      </c>
      <c r="G21939" s="2">
        <v>0</v>
      </c>
      <c r="H21939" s="2">
        <v>0.00279</v>
      </c>
      <c r="I21939" s="4" t="s">
        <v>13757</v>
      </c>
      <c r="J21939" s="1">
        <f t="shared" si="1082"/>
        <v>45911.8804359607</v>
      </c>
      <c r="K21939">
        <f>200000+SUM(G$2:G21939)-SUM(H$2:H21939)</f>
        <v>212422.30112576</v>
      </c>
      <c r="L21939">
        <f t="shared" si="1080"/>
        <v>184929.848994906</v>
      </c>
      <c r="M21939">
        <f t="shared" si="1081"/>
        <v>1.14866422202947</v>
      </c>
    </row>
    <row r="21940" spans="1:13">
      <c r="A21940" s="2" t="s">
        <v>13758</v>
      </c>
      <c r="B21940" s="2">
        <v>148</v>
      </c>
      <c r="C21940" s="2" t="s">
        <v>14</v>
      </c>
      <c r="D21940" s="2">
        <v>36.5</v>
      </c>
      <c r="E21940" s="2" t="s">
        <v>15</v>
      </c>
      <c r="F21940" s="2">
        <v>0.247</v>
      </c>
      <c r="G21940" s="2">
        <v>0</v>
      </c>
      <c r="H21940" s="2">
        <v>0.0073</v>
      </c>
      <c r="I21940" s="4" t="s">
        <v>13759</v>
      </c>
      <c r="J21940" s="1">
        <f t="shared" si="1082"/>
        <v>45911.8822493056</v>
      </c>
      <c r="K21940">
        <f>200000+SUM(G$2:G21940)-SUM(H$2:H21940)</f>
        <v>212422.29382576</v>
      </c>
      <c r="L21940">
        <f t="shared" si="1080"/>
        <v>184929.848994906</v>
      </c>
      <c r="M21940">
        <f t="shared" si="1081"/>
        <v>1.14866418255504</v>
      </c>
    </row>
    <row r="21941" spans="1:13">
      <c r="A21941" s="2" t="s">
        <v>13758</v>
      </c>
      <c r="B21941" s="2">
        <v>162</v>
      </c>
      <c r="C21941" s="2" t="s">
        <v>14</v>
      </c>
      <c r="D21941" s="2">
        <v>40</v>
      </c>
      <c r="E21941" s="2" t="s">
        <v>15</v>
      </c>
      <c r="F21941" s="2">
        <v>0.247</v>
      </c>
      <c r="G21941" s="2">
        <v>0</v>
      </c>
      <c r="H21941" s="2">
        <v>0.008</v>
      </c>
      <c r="I21941" s="4" t="s">
        <v>13759</v>
      </c>
      <c r="J21941" s="1">
        <f t="shared" si="1082"/>
        <v>45911.8822493056</v>
      </c>
      <c r="K21941">
        <f>200000+SUM(G$2:G21941)-SUM(H$2:H21941)</f>
        <v>212422.28582576</v>
      </c>
      <c r="L21941">
        <f t="shared" si="1080"/>
        <v>184929.848994906</v>
      </c>
      <c r="M21941">
        <f t="shared" si="1081"/>
        <v>1.14866413929539</v>
      </c>
    </row>
    <row r="21942" spans="1:13">
      <c r="A21942" s="2" t="s">
        <v>13758</v>
      </c>
      <c r="B21942" s="2">
        <v>187</v>
      </c>
      <c r="C21942" s="2" t="s">
        <v>14</v>
      </c>
      <c r="D21942" s="2">
        <v>46.1</v>
      </c>
      <c r="E21942" s="2" t="s">
        <v>15</v>
      </c>
      <c r="F21942" s="2">
        <v>0.247</v>
      </c>
      <c r="G21942" s="2">
        <v>0</v>
      </c>
      <c r="H21942" s="2">
        <v>0.00922</v>
      </c>
      <c r="I21942" s="4" t="s">
        <v>13759</v>
      </c>
      <c r="J21942" s="1">
        <f t="shared" si="1082"/>
        <v>45911.8822493056</v>
      </c>
      <c r="K21942">
        <f>200000+SUM(G$2:G21942)-SUM(H$2:H21942)</f>
        <v>212422.27660576</v>
      </c>
      <c r="L21942">
        <f t="shared" ref="L21942:L22005" si="1083">L21941</f>
        <v>184929.848994906</v>
      </c>
      <c r="M21942">
        <f t="shared" ref="M21942:M22005" si="1084">K21942/L21942</f>
        <v>1.14866408943865</v>
      </c>
    </row>
    <row r="21943" spans="1:13">
      <c r="A21943" s="2" t="s">
        <v>25</v>
      </c>
      <c r="B21943" s="2">
        <v>0.017</v>
      </c>
      <c r="C21943" s="2" t="s">
        <v>14</v>
      </c>
      <c r="D21943" s="2">
        <v>1932</v>
      </c>
      <c r="E21943" s="2" t="s">
        <v>15</v>
      </c>
      <c r="F21943" s="2">
        <v>113670</v>
      </c>
      <c r="G21943" s="2">
        <v>0</v>
      </c>
      <c r="H21943" s="2">
        <v>0.386</v>
      </c>
      <c r="I21943" s="4" t="s">
        <v>13760</v>
      </c>
      <c r="J21943" s="1">
        <f t="shared" si="1082"/>
        <v>45911.8822883565</v>
      </c>
      <c r="K21943">
        <f>200000+SUM(G$2:G21943)-SUM(H$2:H21943)</f>
        <v>212421.89060576</v>
      </c>
      <c r="L21943">
        <f t="shared" si="1083"/>
        <v>184929.848994906</v>
      </c>
      <c r="M21943">
        <f t="shared" si="1084"/>
        <v>1.14866200216068</v>
      </c>
    </row>
    <row r="21944" spans="1:13">
      <c r="A21944" s="2" t="s">
        <v>25</v>
      </c>
      <c r="B21944" s="2">
        <v>0.004</v>
      </c>
      <c r="C21944" s="2" t="s">
        <v>14</v>
      </c>
      <c r="D21944" s="2">
        <v>454</v>
      </c>
      <c r="E21944" s="2" t="s">
        <v>15</v>
      </c>
      <c r="F21944" s="2">
        <v>113545</v>
      </c>
      <c r="G21944" s="2">
        <v>0</v>
      </c>
      <c r="H21944" s="2">
        <v>0.0908</v>
      </c>
      <c r="I21944" s="4" t="s">
        <v>13761</v>
      </c>
      <c r="J21944" s="1">
        <f t="shared" si="1082"/>
        <v>45911.8837664005</v>
      </c>
      <c r="K21944">
        <f>200000+SUM(G$2:G21944)-SUM(H$2:H21944)</f>
        <v>212421.79980576</v>
      </c>
      <c r="L21944">
        <f t="shared" si="1083"/>
        <v>184929.848994906</v>
      </c>
      <c r="M21944">
        <f t="shared" si="1084"/>
        <v>1.14866151116368</v>
      </c>
    </row>
    <row r="21945" spans="1:13">
      <c r="A21945" s="2" t="s">
        <v>7122</v>
      </c>
      <c r="B21945" s="2">
        <v>25726</v>
      </c>
      <c r="C21945" s="2" t="s">
        <v>14</v>
      </c>
      <c r="D21945" s="2">
        <v>140</v>
      </c>
      <c r="E21945" s="2" t="s">
        <v>15</v>
      </c>
      <c r="F21945" s="2">
        <v>0.00542</v>
      </c>
      <c r="G21945" s="2">
        <v>0</v>
      </c>
      <c r="H21945" s="2">
        <v>0.0279</v>
      </c>
      <c r="I21945" s="4" t="s">
        <v>13762</v>
      </c>
      <c r="J21945" s="1">
        <f t="shared" si="1082"/>
        <v>45911.8837781597</v>
      </c>
      <c r="K21945">
        <f>200000+SUM(G$2:G21945)-SUM(H$2:H21945)</f>
        <v>212421.77190576</v>
      </c>
      <c r="L21945">
        <f t="shared" si="1083"/>
        <v>184929.848994906</v>
      </c>
      <c r="M21945">
        <f t="shared" si="1084"/>
        <v>1.14866136029566</v>
      </c>
    </row>
    <row r="21946" spans="1:13">
      <c r="A21946" s="2" t="s">
        <v>118</v>
      </c>
      <c r="B21946" s="2">
        <v>66.9</v>
      </c>
      <c r="C21946" s="2" t="s">
        <v>14</v>
      </c>
      <c r="D21946" s="2">
        <v>15025</v>
      </c>
      <c r="E21946" s="2" t="s">
        <v>15</v>
      </c>
      <c r="F21946" s="2">
        <v>225</v>
      </c>
      <c r="G21946" s="2">
        <v>0</v>
      </c>
      <c r="H21946" s="2">
        <v>3.01</v>
      </c>
      <c r="I21946" s="4" t="s">
        <v>13763</v>
      </c>
      <c r="J21946" s="1">
        <f t="shared" si="1082"/>
        <v>45911.8847589931</v>
      </c>
      <c r="K21946">
        <f>200000+SUM(G$2:G21946)-SUM(H$2:H21946)</f>
        <v>212418.76190576</v>
      </c>
      <c r="L21946">
        <f t="shared" si="1083"/>
        <v>184929.848994906</v>
      </c>
      <c r="M21946">
        <f t="shared" si="1084"/>
        <v>1.14864508385345</v>
      </c>
    </row>
    <row r="21947" spans="1:13">
      <c r="A21947" s="2" t="s">
        <v>125</v>
      </c>
      <c r="B21947" s="2">
        <v>12.3</v>
      </c>
      <c r="C21947" s="2" t="s">
        <v>14</v>
      </c>
      <c r="D21947" s="2">
        <v>44</v>
      </c>
      <c r="E21947" s="2" t="s">
        <v>15</v>
      </c>
      <c r="F21947" s="2">
        <v>3.58</v>
      </c>
      <c r="G21947" s="2">
        <v>0</v>
      </c>
      <c r="H21947" s="2">
        <v>0.00881</v>
      </c>
      <c r="I21947" s="4" t="s">
        <v>13764</v>
      </c>
      <c r="J21947" s="1">
        <f t="shared" si="1082"/>
        <v>45911.8865000463</v>
      </c>
      <c r="K21947">
        <f>200000+SUM(G$2:G21947)-SUM(H$2:H21947)</f>
        <v>212418.75309576</v>
      </c>
      <c r="L21947">
        <f t="shared" si="1083"/>
        <v>184929.848994906</v>
      </c>
      <c r="M21947">
        <f t="shared" si="1084"/>
        <v>1.14864503621377</v>
      </c>
    </row>
    <row r="21948" spans="1:13">
      <c r="A21948" s="2" t="s">
        <v>363</v>
      </c>
      <c r="B21948" s="2">
        <v>1</v>
      </c>
      <c r="C21948" s="2" t="s">
        <v>14</v>
      </c>
      <c r="D21948" s="2">
        <v>28.7</v>
      </c>
      <c r="E21948" s="2" t="s">
        <v>15</v>
      </c>
      <c r="F21948" s="2">
        <v>28.7</v>
      </c>
      <c r="G21948" s="2">
        <v>0</v>
      </c>
      <c r="H21948" s="2">
        <v>0.00575</v>
      </c>
      <c r="I21948" s="4" t="s">
        <v>13765</v>
      </c>
      <c r="J21948" s="1">
        <f t="shared" si="1082"/>
        <v>45911.886525544</v>
      </c>
      <c r="K21948">
        <f>200000+SUM(G$2:G21948)-SUM(H$2:H21948)</f>
        <v>212418.74734576</v>
      </c>
      <c r="L21948">
        <f t="shared" si="1083"/>
        <v>184929.848994906</v>
      </c>
      <c r="M21948">
        <f t="shared" si="1084"/>
        <v>1.1486450051209</v>
      </c>
    </row>
    <row r="21949" spans="1:13">
      <c r="A21949" s="2" t="s">
        <v>363</v>
      </c>
      <c r="B21949" s="2">
        <v>3</v>
      </c>
      <c r="C21949" s="2" t="s">
        <v>14</v>
      </c>
      <c r="D21949" s="2">
        <v>86.2</v>
      </c>
      <c r="E21949" s="2" t="s">
        <v>15</v>
      </c>
      <c r="F21949" s="2">
        <v>28.7</v>
      </c>
      <c r="G21949" s="2">
        <v>0</v>
      </c>
      <c r="H21949" s="2">
        <v>0.0172</v>
      </c>
      <c r="I21949" s="4" t="s">
        <v>13765</v>
      </c>
      <c r="J21949" s="1">
        <f t="shared" si="1082"/>
        <v>45911.886525544</v>
      </c>
      <c r="K21949">
        <f>200000+SUM(G$2:G21949)-SUM(H$2:H21949)</f>
        <v>212418.73014576</v>
      </c>
      <c r="L21949">
        <f t="shared" si="1083"/>
        <v>184929.848994906</v>
      </c>
      <c r="M21949">
        <f t="shared" si="1084"/>
        <v>1.14864491211265</v>
      </c>
    </row>
    <row r="21950" spans="1:13">
      <c r="A21950" s="2" t="s">
        <v>363</v>
      </c>
      <c r="B21950" s="2">
        <v>10</v>
      </c>
      <c r="C21950" s="2" t="s">
        <v>14</v>
      </c>
      <c r="D21950" s="2">
        <v>287</v>
      </c>
      <c r="E21950" s="2" t="s">
        <v>15</v>
      </c>
      <c r="F21950" s="2">
        <v>28.7</v>
      </c>
      <c r="G21950" s="2">
        <v>0</v>
      </c>
      <c r="H21950" s="2">
        <v>0.0575</v>
      </c>
      <c r="I21950" s="4" t="s">
        <v>13765</v>
      </c>
      <c r="J21950" s="1">
        <f t="shared" si="1082"/>
        <v>45911.886525544</v>
      </c>
      <c r="K21950">
        <f>200000+SUM(G$2:G21950)-SUM(H$2:H21950)</f>
        <v>212418.67264576</v>
      </c>
      <c r="L21950">
        <f t="shared" si="1083"/>
        <v>184929.848994906</v>
      </c>
      <c r="M21950">
        <f t="shared" si="1084"/>
        <v>1.14864460118394</v>
      </c>
    </row>
    <row r="21951" spans="1:13">
      <c r="A21951" s="2" t="s">
        <v>118</v>
      </c>
      <c r="B21951" s="2">
        <v>4.2</v>
      </c>
      <c r="C21951" s="2" t="s">
        <v>17</v>
      </c>
      <c r="D21951" s="2">
        <v>946</v>
      </c>
      <c r="E21951" s="2" t="s">
        <v>15</v>
      </c>
      <c r="F21951" s="2">
        <v>225</v>
      </c>
      <c r="G21951" s="2">
        <v>0.524</v>
      </c>
      <c r="H21951" s="2">
        <v>0.189</v>
      </c>
      <c r="I21951" s="4" t="s">
        <v>13766</v>
      </c>
      <c r="J21951" s="1">
        <f t="shared" si="1082"/>
        <v>45911.8867047569</v>
      </c>
      <c r="K21951">
        <f>200000+SUM(G$2:G21951)-SUM(H$2:H21951)</f>
        <v>212419.00764576</v>
      </c>
      <c r="L21951">
        <f t="shared" si="1083"/>
        <v>184929.848994906</v>
      </c>
      <c r="M21951">
        <f t="shared" si="1084"/>
        <v>1.14864641268166</v>
      </c>
    </row>
    <row r="21952" spans="1:13">
      <c r="A21952" s="2" t="s">
        <v>118</v>
      </c>
      <c r="B21952" s="2">
        <v>60.3</v>
      </c>
      <c r="C21952" s="2" t="s">
        <v>17</v>
      </c>
      <c r="D21952" s="2">
        <v>13578</v>
      </c>
      <c r="E21952" s="2" t="s">
        <v>15</v>
      </c>
      <c r="F21952" s="2">
        <v>225</v>
      </c>
      <c r="G21952" s="2">
        <v>7.53</v>
      </c>
      <c r="H21952" s="2">
        <v>2.72</v>
      </c>
      <c r="I21952" s="4" t="s">
        <v>13766</v>
      </c>
      <c r="J21952" s="1">
        <f t="shared" si="1082"/>
        <v>45911.8867047569</v>
      </c>
      <c r="K21952">
        <f>200000+SUM(G$2:G21952)-SUM(H$2:H21952)</f>
        <v>212423.81764576</v>
      </c>
      <c r="L21952">
        <f t="shared" si="1083"/>
        <v>184929.848994906</v>
      </c>
      <c r="M21952">
        <f t="shared" si="1084"/>
        <v>1.14867242254446</v>
      </c>
    </row>
    <row r="21953" spans="1:13">
      <c r="A21953" s="2" t="s">
        <v>25</v>
      </c>
      <c r="B21953" s="2">
        <v>0.019</v>
      </c>
      <c r="C21953" s="2" t="s">
        <v>14</v>
      </c>
      <c r="D21953" s="2">
        <v>2155</v>
      </c>
      <c r="E21953" s="2" t="s">
        <v>15</v>
      </c>
      <c r="F21953" s="2">
        <v>113419</v>
      </c>
      <c r="G21953" s="2">
        <v>0</v>
      </c>
      <c r="H21953" s="2">
        <v>0.431</v>
      </c>
      <c r="I21953" s="4" t="s">
        <v>13767</v>
      </c>
      <c r="J21953" s="1">
        <f t="shared" si="1082"/>
        <v>45911.8872884491</v>
      </c>
      <c r="K21953">
        <f>200000+SUM(G$2:G21953)-SUM(H$2:H21953)</f>
        <v>212423.38664576</v>
      </c>
      <c r="L21953">
        <f t="shared" si="1083"/>
        <v>184929.848994906</v>
      </c>
      <c r="M21953">
        <f t="shared" si="1084"/>
        <v>1.14867009193098</v>
      </c>
    </row>
    <row r="21954" spans="1:13">
      <c r="A21954" s="2" t="s">
        <v>13018</v>
      </c>
      <c r="B21954" s="2">
        <v>89</v>
      </c>
      <c r="C21954" s="2" t="s">
        <v>14</v>
      </c>
      <c r="D21954" s="2">
        <v>64.8</v>
      </c>
      <c r="E21954" s="2" t="s">
        <v>15</v>
      </c>
      <c r="F21954" s="2">
        <v>0.728</v>
      </c>
      <c r="G21954" s="2">
        <v>0</v>
      </c>
      <c r="H21954" s="2">
        <v>0.013</v>
      </c>
      <c r="I21954" s="4" t="s">
        <v>13768</v>
      </c>
      <c r="J21954" s="1">
        <f t="shared" si="1082"/>
        <v>45911.8872921528</v>
      </c>
      <c r="K21954">
        <f>200000+SUM(G$2:G21954)-SUM(H$2:H21954)</f>
        <v>212423.37364576</v>
      </c>
      <c r="L21954">
        <f t="shared" si="1083"/>
        <v>184929.848994906</v>
      </c>
      <c r="M21954">
        <f t="shared" si="1084"/>
        <v>1.14867002163405</v>
      </c>
    </row>
    <row r="21955" spans="1:13">
      <c r="A21955" s="2" t="s">
        <v>125</v>
      </c>
      <c r="B21955" s="2">
        <v>11.7</v>
      </c>
      <c r="C21955" s="2" t="s">
        <v>17</v>
      </c>
      <c r="D21955" s="2">
        <v>41.9</v>
      </c>
      <c r="E21955" s="2" t="s">
        <v>15</v>
      </c>
      <c r="F21955" s="2">
        <v>3.59</v>
      </c>
      <c r="G21955" s="2">
        <v>0.485</v>
      </c>
      <c r="H21955" s="2">
        <v>0.00839</v>
      </c>
      <c r="I21955" s="4" t="s">
        <v>13769</v>
      </c>
      <c r="J21955" s="1">
        <f t="shared" si="1082"/>
        <v>45911.8886077894</v>
      </c>
      <c r="K21955">
        <f>200000+SUM(G$2:G21955)-SUM(H$2:H21955)</f>
        <v>212423.85025576</v>
      </c>
      <c r="L21955">
        <f t="shared" si="1083"/>
        <v>184929.848994906</v>
      </c>
      <c r="M21955">
        <f t="shared" si="1084"/>
        <v>1.1486725988816</v>
      </c>
    </row>
    <row r="21956" spans="1:13">
      <c r="A21956" s="2" t="s">
        <v>118</v>
      </c>
      <c r="B21956" s="2">
        <v>4.07</v>
      </c>
      <c r="C21956" s="2" t="s">
        <v>14</v>
      </c>
      <c r="D21956" s="2">
        <v>920</v>
      </c>
      <c r="E21956" s="2" t="s">
        <v>15</v>
      </c>
      <c r="F21956" s="2">
        <v>226</v>
      </c>
      <c r="G21956" s="2">
        <v>0</v>
      </c>
      <c r="H21956" s="2">
        <v>0.184</v>
      </c>
      <c r="I21956" s="4" t="s">
        <v>13770</v>
      </c>
      <c r="J21956" s="1">
        <f t="shared" si="1082"/>
        <v>45911.8922332986</v>
      </c>
      <c r="K21956">
        <f>200000+SUM(G$2:G21956)-SUM(H$2:H21956)</f>
        <v>212423.66625576</v>
      </c>
      <c r="L21956">
        <f t="shared" si="1083"/>
        <v>184929.848994906</v>
      </c>
      <c r="M21956">
        <f t="shared" si="1084"/>
        <v>1.14867160390972</v>
      </c>
    </row>
    <row r="21957" spans="1:13">
      <c r="A21957" s="2" t="s">
        <v>118</v>
      </c>
      <c r="B21957" s="2">
        <v>0.09</v>
      </c>
      <c r="C21957" s="2" t="s">
        <v>17</v>
      </c>
      <c r="D21957" s="2">
        <v>20.5</v>
      </c>
      <c r="E21957" s="2" t="s">
        <v>15</v>
      </c>
      <c r="F21957" s="2">
        <v>228</v>
      </c>
      <c r="G21957" s="2">
        <v>0.223</v>
      </c>
      <c r="H21957" s="2">
        <v>0.0041</v>
      </c>
      <c r="I21957" s="4" t="s">
        <v>13771</v>
      </c>
      <c r="J21957" s="1">
        <f t="shared" si="1082"/>
        <v>45911.8971115856</v>
      </c>
      <c r="K21957">
        <f>200000+SUM(G$2:G21957)-SUM(H$2:H21957)</f>
        <v>212423.88515576</v>
      </c>
      <c r="L21957">
        <f t="shared" si="1083"/>
        <v>184929.848994906</v>
      </c>
      <c r="M21957">
        <f t="shared" si="1084"/>
        <v>1.14867278760181</v>
      </c>
    </row>
    <row r="21958" spans="1:13">
      <c r="A21958" s="2" t="s">
        <v>118</v>
      </c>
      <c r="B21958" s="2">
        <v>0.09</v>
      </c>
      <c r="C21958" s="2" t="s">
        <v>17</v>
      </c>
      <c r="D21958" s="2">
        <v>20.5</v>
      </c>
      <c r="E21958" s="2" t="s">
        <v>15</v>
      </c>
      <c r="F21958" s="2">
        <v>228</v>
      </c>
      <c r="G21958" s="2">
        <v>0.223</v>
      </c>
      <c r="H21958" s="2">
        <v>0.0041</v>
      </c>
      <c r="I21958" s="4" t="s">
        <v>13771</v>
      </c>
      <c r="J21958" s="1">
        <f t="shared" si="1082"/>
        <v>45911.8971115856</v>
      </c>
      <c r="K21958">
        <f>200000+SUM(G$2:G21958)-SUM(H$2:H21958)</f>
        <v>212424.10405576</v>
      </c>
      <c r="L21958">
        <f t="shared" si="1083"/>
        <v>184929.848994906</v>
      </c>
      <c r="M21958">
        <f t="shared" si="1084"/>
        <v>1.1486739712939</v>
      </c>
    </row>
    <row r="21959" spans="1:13">
      <c r="A21959" s="2" t="s">
        <v>118</v>
      </c>
      <c r="B21959" s="2">
        <v>0.03</v>
      </c>
      <c r="C21959" s="2" t="s">
        <v>17</v>
      </c>
      <c r="D21959" s="2">
        <v>6.83</v>
      </c>
      <c r="E21959" s="2" t="s">
        <v>15</v>
      </c>
      <c r="F21959" s="2">
        <v>228</v>
      </c>
      <c r="G21959" s="2">
        <v>0.0743</v>
      </c>
      <c r="H21959" s="2">
        <v>0.00137</v>
      </c>
      <c r="I21959" s="4" t="s">
        <v>13771</v>
      </c>
      <c r="J21959" s="1">
        <f t="shared" si="1082"/>
        <v>45911.8971115856</v>
      </c>
      <c r="K21959">
        <f>200000+SUM(G$2:G21959)-SUM(H$2:H21959)</f>
        <v>212424.17698576</v>
      </c>
      <c r="L21959">
        <f t="shared" si="1083"/>
        <v>184929.848994906</v>
      </c>
      <c r="M21959">
        <f t="shared" si="1084"/>
        <v>1.14867436565966</v>
      </c>
    </row>
    <row r="21960" spans="1:13">
      <c r="A21960" s="2" t="s">
        <v>118</v>
      </c>
      <c r="B21960" s="2">
        <v>0.04</v>
      </c>
      <c r="C21960" s="2" t="s">
        <v>17</v>
      </c>
      <c r="D21960" s="2">
        <v>9.1</v>
      </c>
      <c r="E21960" s="2" t="s">
        <v>15</v>
      </c>
      <c r="F21960" s="2">
        <v>228</v>
      </c>
      <c r="G21960" s="2">
        <v>0.099</v>
      </c>
      <c r="H21960" s="2">
        <v>0.00182</v>
      </c>
      <c r="I21960" s="4" t="s">
        <v>13771</v>
      </c>
      <c r="J21960" s="1">
        <f t="shared" si="1082"/>
        <v>45911.8971115856</v>
      </c>
      <c r="K21960">
        <f>200000+SUM(G$2:G21960)-SUM(H$2:H21960)</f>
        <v>212424.27416576</v>
      </c>
      <c r="L21960">
        <f t="shared" si="1083"/>
        <v>184929.848994906</v>
      </c>
      <c r="M21960">
        <f t="shared" si="1084"/>
        <v>1.14867489115622</v>
      </c>
    </row>
    <row r="21961" spans="1:13">
      <c r="A21961" s="2" t="s">
        <v>118</v>
      </c>
      <c r="B21961" s="2">
        <v>0.15</v>
      </c>
      <c r="C21961" s="2" t="s">
        <v>17</v>
      </c>
      <c r="D21961" s="2">
        <v>34.1</v>
      </c>
      <c r="E21961" s="2" t="s">
        <v>15</v>
      </c>
      <c r="F21961" s="2">
        <v>228</v>
      </c>
      <c r="G21961" s="2">
        <v>0.371</v>
      </c>
      <c r="H21961" s="2">
        <v>0.00683</v>
      </c>
      <c r="I21961" s="4" t="s">
        <v>13771</v>
      </c>
      <c r="J21961" s="1">
        <f t="shared" si="1082"/>
        <v>45911.8971115856</v>
      </c>
      <c r="K21961">
        <f>200000+SUM(G$2:G21961)-SUM(H$2:H21961)</f>
        <v>212424.63833576</v>
      </c>
      <c r="L21961">
        <f t="shared" si="1083"/>
        <v>184929.848994906</v>
      </c>
      <c r="M21961">
        <f t="shared" si="1084"/>
        <v>1.14867686038943</v>
      </c>
    </row>
    <row r="21962" spans="1:13">
      <c r="A21962" s="2" t="s">
        <v>118</v>
      </c>
      <c r="B21962" s="2">
        <v>0.68</v>
      </c>
      <c r="C21962" s="2" t="s">
        <v>17</v>
      </c>
      <c r="D21962" s="2">
        <v>155</v>
      </c>
      <c r="E21962" s="2" t="s">
        <v>15</v>
      </c>
      <c r="F21962" s="2">
        <v>228</v>
      </c>
      <c r="G21962" s="2">
        <v>1.68</v>
      </c>
      <c r="H21962" s="2">
        <v>0.031</v>
      </c>
      <c r="I21962" s="4" t="s">
        <v>13771</v>
      </c>
      <c r="J21962" s="1">
        <f t="shared" si="1082"/>
        <v>45911.8971115856</v>
      </c>
      <c r="K21962">
        <f>200000+SUM(G$2:G21962)-SUM(H$2:H21962)</f>
        <v>212426.28733576</v>
      </c>
      <c r="L21962">
        <f t="shared" si="1083"/>
        <v>184929.848994906</v>
      </c>
      <c r="M21962">
        <f t="shared" si="1084"/>
        <v>1.14868577728418</v>
      </c>
    </row>
    <row r="21963" spans="1:13">
      <c r="A21963" s="2" t="s">
        <v>118</v>
      </c>
      <c r="B21963" s="2">
        <v>3.61</v>
      </c>
      <c r="C21963" s="2" t="s">
        <v>17</v>
      </c>
      <c r="D21963" s="2">
        <v>821</v>
      </c>
      <c r="E21963" s="2" t="s">
        <v>15</v>
      </c>
      <c r="F21963" s="2">
        <v>228</v>
      </c>
      <c r="G21963" s="2">
        <v>8.58</v>
      </c>
      <c r="H21963" s="2">
        <v>0.164</v>
      </c>
      <c r="I21963" s="4" t="s">
        <v>13772</v>
      </c>
      <c r="J21963" s="1">
        <f t="shared" si="1082"/>
        <v>45911.8972114236</v>
      </c>
      <c r="K21963">
        <f>200000+SUM(G$2:G21963)-SUM(H$2:H21963)</f>
        <v>212434.70333576</v>
      </c>
      <c r="L21963">
        <f t="shared" si="1083"/>
        <v>184929.848994906</v>
      </c>
      <c r="M21963">
        <f t="shared" si="1084"/>
        <v>1.1487312864329</v>
      </c>
    </row>
    <row r="21964" spans="1:13">
      <c r="A21964" s="2" t="s">
        <v>25</v>
      </c>
      <c r="B21964" s="2">
        <v>0.005</v>
      </c>
      <c r="C21964" s="2" t="s">
        <v>17</v>
      </c>
      <c r="D21964" s="2">
        <v>570</v>
      </c>
      <c r="E21964" s="2" t="s">
        <v>15</v>
      </c>
      <c r="F21964" s="2">
        <v>113917</v>
      </c>
      <c r="G21964" s="2">
        <v>3.19</v>
      </c>
      <c r="H21964" s="2">
        <v>0.114</v>
      </c>
      <c r="I21964" s="4" t="s">
        <v>13773</v>
      </c>
      <c r="J21964" s="1">
        <f t="shared" si="1082"/>
        <v>45911.9016534028</v>
      </c>
      <c r="K21964">
        <f>200000+SUM(G$2:G21964)-SUM(H$2:H21964)</f>
        <v>212437.77933576</v>
      </c>
      <c r="L21964">
        <f t="shared" si="1083"/>
        <v>184929.848994906</v>
      </c>
      <c r="M21964">
        <f t="shared" si="1084"/>
        <v>1.1487479197672</v>
      </c>
    </row>
    <row r="21965" spans="1:13">
      <c r="A21965" s="2" t="s">
        <v>25</v>
      </c>
      <c r="B21965" s="2">
        <v>0.004</v>
      </c>
      <c r="C21965" s="2" t="s">
        <v>17</v>
      </c>
      <c r="D21965" s="2">
        <v>456</v>
      </c>
      <c r="E21965" s="2" t="s">
        <v>15</v>
      </c>
      <c r="F21965" s="2">
        <v>114013</v>
      </c>
      <c r="G21965" s="2">
        <v>2.94</v>
      </c>
      <c r="H21965" s="2">
        <v>0.0912</v>
      </c>
      <c r="I21965" s="4" t="s">
        <v>13774</v>
      </c>
      <c r="J21965" s="1">
        <f t="shared" si="1082"/>
        <v>45911.9025120139</v>
      </c>
      <c r="K21965">
        <f>200000+SUM(G$2:G21965)-SUM(H$2:H21965)</f>
        <v>212440.62813576</v>
      </c>
      <c r="L21965">
        <f t="shared" si="1083"/>
        <v>184929.848994906</v>
      </c>
      <c r="M21965">
        <f t="shared" si="1084"/>
        <v>1.14876332452752</v>
      </c>
    </row>
    <row r="21966" spans="1:13">
      <c r="A21966" s="2" t="s">
        <v>25</v>
      </c>
      <c r="B21966" s="2">
        <v>0.075</v>
      </c>
      <c r="C21966" s="2" t="s">
        <v>17</v>
      </c>
      <c r="D21966" s="2">
        <v>8555</v>
      </c>
      <c r="E21966" s="2" t="s">
        <v>15</v>
      </c>
      <c r="F21966" s="2">
        <v>114065</v>
      </c>
      <c r="G21966" s="2">
        <v>58.9</v>
      </c>
      <c r="H21966" s="2">
        <v>1.71</v>
      </c>
      <c r="I21966" s="4" t="s">
        <v>13775</v>
      </c>
      <c r="J21966" s="1">
        <f t="shared" si="1082"/>
        <v>45911.9030311227</v>
      </c>
      <c r="K21966">
        <f>200000+SUM(G$2:G21966)-SUM(H$2:H21966)</f>
        <v>212497.81813576</v>
      </c>
      <c r="L21966">
        <f t="shared" si="1083"/>
        <v>184929.848994906</v>
      </c>
      <c r="M21966">
        <f t="shared" si="1084"/>
        <v>1.1490725769295</v>
      </c>
    </row>
    <row r="21967" spans="1:13">
      <c r="A21967" s="2" t="s">
        <v>25</v>
      </c>
      <c r="B21967" s="2">
        <v>0.002</v>
      </c>
      <c r="C21967" s="2" t="s">
        <v>17</v>
      </c>
      <c r="D21967" s="2">
        <v>228</v>
      </c>
      <c r="E21967" s="2" t="s">
        <v>15</v>
      </c>
      <c r="F21967" s="2">
        <v>114128</v>
      </c>
      <c r="G21967" s="2">
        <v>1.7</v>
      </c>
      <c r="H21967" s="2">
        <v>0.0457</v>
      </c>
      <c r="I21967" s="4" t="s">
        <v>13776</v>
      </c>
      <c r="J21967" s="1">
        <f t="shared" si="1082"/>
        <v>45911.9031387153</v>
      </c>
      <c r="K21967">
        <f>200000+SUM(G$2:G21967)-SUM(H$2:H21967)</f>
        <v>212499.47243576</v>
      </c>
      <c r="L21967">
        <f t="shared" si="1083"/>
        <v>184929.848994906</v>
      </c>
      <c r="M21967">
        <f t="shared" si="1084"/>
        <v>1.14908152248377</v>
      </c>
    </row>
    <row r="21968" spans="1:13">
      <c r="A21968" s="2" t="s">
        <v>25</v>
      </c>
      <c r="B21968" s="2">
        <v>0.001</v>
      </c>
      <c r="C21968" s="2" t="s">
        <v>17</v>
      </c>
      <c r="D21968" s="2">
        <v>114</v>
      </c>
      <c r="E21968" s="2" t="s">
        <v>15</v>
      </c>
      <c r="F21968" s="2">
        <v>114128</v>
      </c>
      <c r="G21968" s="2">
        <v>0.849</v>
      </c>
      <c r="H21968" s="2">
        <v>0.0228</v>
      </c>
      <c r="I21968" s="4" t="s">
        <v>13776</v>
      </c>
      <c r="J21968" s="1">
        <f t="shared" si="1082"/>
        <v>45911.9031387153</v>
      </c>
      <c r="K21968">
        <f>200000+SUM(G$2:G21968)-SUM(H$2:H21968)</f>
        <v>212500.29863576</v>
      </c>
      <c r="L21968">
        <f t="shared" si="1083"/>
        <v>184929.848994906</v>
      </c>
      <c r="M21968">
        <f t="shared" si="1084"/>
        <v>1.14908599012382</v>
      </c>
    </row>
    <row r="21969" spans="1:13">
      <c r="A21969" s="2" t="s">
        <v>118</v>
      </c>
      <c r="B21969" s="2">
        <v>0.46</v>
      </c>
      <c r="C21969" s="2" t="s">
        <v>17</v>
      </c>
      <c r="D21969" s="2">
        <v>105</v>
      </c>
      <c r="E21969" s="2" t="s">
        <v>15</v>
      </c>
      <c r="F21969" s="2">
        <v>228</v>
      </c>
      <c r="G21969" s="2">
        <v>1.27</v>
      </c>
      <c r="H21969" s="2">
        <v>0.021</v>
      </c>
      <c r="I21969" s="4" t="s">
        <v>13777</v>
      </c>
      <c r="J21969" s="1">
        <f t="shared" si="1082"/>
        <v>45911.9055881019</v>
      </c>
      <c r="K21969">
        <f>200000+SUM(G$2:G21969)-SUM(H$2:H21969)</f>
        <v>212501.54763576</v>
      </c>
      <c r="L21969">
        <f t="shared" si="1083"/>
        <v>184929.848994906</v>
      </c>
      <c r="M21969">
        <f t="shared" si="1084"/>
        <v>1.14909274403622</v>
      </c>
    </row>
    <row r="21970" spans="1:13">
      <c r="A21970" s="2" t="s">
        <v>118</v>
      </c>
      <c r="B21970" s="2">
        <v>0.92</v>
      </c>
      <c r="C21970" s="2" t="s">
        <v>17</v>
      </c>
      <c r="D21970" s="2">
        <v>210</v>
      </c>
      <c r="E21970" s="2" t="s">
        <v>15</v>
      </c>
      <c r="F21970" s="2">
        <v>228</v>
      </c>
      <c r="G21970" s="2">
        <v>2.54</v>
      </c>
      <c r="H21970" s="2">
        <v>0.0419</v>
      </c>
      <c r="I21970" s="4" t="s">
        <v>13777</v>
      </c>
      <c r="J21970" s="1">
        <f t="shared" si="1082"/>
        <v>45911.9055881019</v>
      </c>
      <c r="K21970">
        <f>200000+SUM(G$2:G21970)-SUM(H$2:H21970)</f>
        <v>212504.04573576</v>
      </c>
      <c r="L21970">
        <f t="shared" si="1083"/>
        <v>184929.848994906</v>
      </c>
      <c r="M21970">
        <f t="shared" si="1084"/>
        <v>1.14910625240176</v>
      </c>
    </row>
    <row r="21971" spans="1:13">
      <c r="A21971" s="2" t="s">
        <v>118</v>
      </c>
      <c r="B21971" s="2">
        <v>0.05</v>
      </c>
      <c r="C21971" s="2" t="s">
        <v>17</v>
      </c>
      <c r="D21971" s="2">
        <v>11.4</v>
      </c>
      <c r="E21971" s="2" t="s">
        <v>15</v>
      </c>
      <c r="F21971" s="2">
        <v>228</v>
      </c>
      <c r="G21971" s="2">
        <v>0.138</v>
      </c>
      <c r="H21971" s="2">
        <v>0.00228</v>
      </c>
      <c r="I21971" s="4" t="s">
        <v>13777</v>
      </c>
      <c r="J21971" s="1">
        <f t="shared" si="1082"/>
        <v>45911.9055881019</v>
      </c>
      <c r="K21971">
        <f>200000+SUM(G$2:G21971)-SUM(H$2:H21971)</f>
        <v>212504.18145576</v>
      </c>
      <c r="L21971">
        <f t="shared" si="1083"/>
        <v>184929.848994906</v>
      </c>
      <c r="M21971">
        <f t="shared" si="1084"/>
        <v>1.14910698630167</v>
      </c>
    </row>
    <row r="21972" spans="1:13">
      <c r="A21972" s="2" t="s">
        <v>118</v>
      </c>
      <c r="B21972" s="2">
        <v>0.77</v>
      </c>
      <c r="C21972" s="2" t="s">
        <v>17</v>
      </c>
      <c r="D21972" s="2">
        <v>175</v>
      </c>
      <c r="E21972" s="2" t="s">
        <v>15</v>
      </c>
      <c r="F21972" s="2">
        <v>228</v>
      </c>
      <c r="G21972" s="2">
        <v>2.13</v>
      </c>
      <c r="H21972" s="2">
        <v>0.0351</v>
      </c>
      <c r="I21972" s="4" t="s">
        <v>13777</v>
      </c>
      <c r="J21972" s="1">
        <f t="shared" si="1082"/>
        <v>45911.9055881019</v>
      </c>
      <c r="K21972">
        <f>200000+SUM(G$2:G21972)-SUM(H$2:H21972)</f>
        <v>212506.27635576</v>
      </c>
      <c r="L21972">
        <f t="shared" si="1083"/>
        <v>184929.848994906</v>
      </c>
      <c r="M21972">
        <f t="shared" si="1084"/>
        <v>1.14911831438101</v>
      </c>
    </row>
    <row r="21973" spans="1:13">
      <c r="A21973" s="2" t="s">
        <v>25</v>
      </c>
      <c r="B21973" s="2">
        <v>0.003</v>
      </c>
      <c r="C21973" s="2" t="s">
        <v>17</v>
      </c>
      <c r="D21973" s="2">
        <v>342</v>
      </c>
      <c r="E21973" s="2" t="s">
        <v>15</v>
      </c>
      <c r="F21973" s="2">
        <v>114000</v>
      </c>
      <c r="G21973" s="2">
        <v>2.16</v>
      </c>
      <c r="H21973" s="2">
        <v>0.0684</v>
      </c>
      <c r="I21973" s="4" t="s">
        <v>13778</v>
      </c>
      <c r="J21973" s="1">
        <f t="shared" si="1082"/>
        <v>45911.9075447569</v>
      </c>
      <c r="K21973">
        <f>200000+SUM(G$2:G21973)-SUM(H$2:H21973)</f>
        <v>212508.36795576</v>
      </c>
      <c r="L21973">
        <f t="shared" si="1083"/>
        <v>184929.848994906</v>
      </c>
      <c r="M21973">
        <f t="shared" si="1084"/>
        <v>1.14912962461573</v>
      </c>
    </row>
    <row r="21974" spans="1:13">
      <c r="A21974" s="2" t="s">
        <v>131</v>
      </c>
      <c r="B21974" s="2">
        <v>3</v>
      </c>
      <c r="C21974" s="2" t="s">
        <v>17</v>
      </c>
      <c r="D21974" s="2">
        <v>9</v>
      </c>
      <c r="E21974" s="2" t="s">
        <v>15</v>
      </c>
      <c r="F21974" s="2">
        <v>3</v>
      </c>
      <c r="G21974" s="2">
        <v>0.252</v>
      </c>
      <c r="H21974" s="2">
        <v>0.0018</v>
      </c>
      <c r="I21974" s="4" t="s">
        <v>13779</v>
      </c>
      <c r="J21974" s="1">
        <f t="shared" si="1082"/>
        <v>45911.907993588</v>
      </c>
      <c r="K21974">
        <f>200000+SUM(G$2:G21974)-SUM(H$2:H21974)</f>
        <v>212508.61815576</v>
      </c>
      <c r="L21974">
        <f t="shared" si="1083"/>
        <v>184929.848994906</v>
      </c>
      <c r="M21974">
        <f t="shared" si="1084"/>
        <v>1.14913097756119</v>
      </c>
    </row>
    <row r="21975" spans="1:13">
      <c r="A21975" s="2" t="s">
        <v>131</v>
      </c>
      <c r="B21975" s="2">
        <v>1.7</v>
      </c>
      <c r="C21975" s="2" t="s">
        <v>17</v>
      </c>
      <c r="D21975" s="2">
        <v>5.1</v>
      </c>
      <c r="E21975" s="2" t="s">
        <v>15</v>
      </c>
      <c r="F21975" s="2">
        <v>3</v>
      </c>
      <c r="G21975" s="2">
        <v>0.143</v>
      </c>
      <c r="H21975" s="2">
        <v>0.00102</v>
      </c>
      <c r="I21975" s="4" t="s">
        <v>13779</v>
      </c>
      <c r="J21975" s="1">
        <f t="shared" si="1082"/>
        <v>45911.907993588</v>
      </c>
      <c r="K21975">
        <f>200000+SUM(G$2:G21975)-SUM(H$2:H21975)</f>
        <v>212508.76013576</v>
      </c>
      <c r="L21975">
        <f t="shared" si="1083"/>
        <v>184929.848994906</v>
      </c>
      <c r="M21975">
        <f t="shared" si="1084"/>
        <v>1.14913174531178</v>
      </c>
    </row>
    <row r="21976" spans="1:13">
      <c r="A21976" s="2" t="s">
        <v>131</v>
      </c>
      <c r="B21976" s="2">
        <v>107</v>
      </c>
      <c r="C21976" s="2" t="s">
        <v>17</v>
      </c>
      <c r="D21976" s="2">
        <v>321</v>
      </c>
      <c r="E21976" s="2" t="s">
        <v>15</v>
      </c>
      <c r="F21976" s="2">
        <v>3</v>
      </c>
      <c r="G21976" s="2">
        <v>9</v>
      </c>
      <c r="H21976" s="2">
        <v>0.0642</v>
      </c>
      <c r="I21976" s="4" t="s">
        <v>13779</v>
      </c>
      <c r="J21976" s="1">
        <f t="shared" si="1082"/>
        <v>45911.907993588</v>
      </c>
      <c r="K21976">
        <f>200000+SUM(G$2:G21976)-SUM(H$2:H21976)</f>
        <v>212517.69593576</v>
      </c>
      <c r="L21976">
        <f t="shared" si="1083"/>
        <v>184929.848994906</v>
      </c>
      <c r="M21976">
        <f t="shared" si="1084"/>
        <v>1.14918006525606</v>
      </c>
    </row>
    <row r="21977" spans="1:13">
      <c r="A21977" s="2" t="s">
        <v>125</v>
      </c>
      <c r="B21977" s="2">
        <v>12.5</v>
      </c>
      <c r="C21977" s="2" t="s">
        <v>17</v>
      </c>
      <c r="D21977" s="2">
        <v>45.2</v>
      </c>
      <c r="E21977" s="2" t="s">
        <v>15</v>
      </c>
      <c r="F21977" s="2">
        <v>3.62</v>
      </c>
      <c r="G21977" s="2">
        <v>0.891</v>
      </c>
      <c r="H21977" s="2">
        <v>0.00904</v>
      </c>
      <c r="I21977" s="4" t="s">
        <v>13780</v>
      </c>
      <c r="J21977" s="1">
        <f t="shared" si="1082"/>
        <v>45911.9083985764</v>
      </c>
      <c r="K21977">
        <f>200000+SUM(G$2:G21977)-SUM(H$2:H21977)</f>
        <v>212518.57789576</v>
      </c>
      <c r="L21977">
        <f t="shared" si="1083"/>
        <v>184929.848994906</v>
      </c>
      <c r="M21977">
        <f t="shared" si="1084"/>
        <v>1.14918483441586</v>
      </c>
    </row>
    <row r="21978" spans="1:13">
      <c r="A21978" s="2" t="s">
        <v>363</v>
      </c>
      <c r="B21978" s="2">
        <v>14</v>
      </c>
      <c r="C21978" s="2" t="s">
        <v>17</v>
      </c>
      <c r="D21978" s="2">
        <v>405</v>
      </c>
      <c r="E21978" s="2" t="s">
        <v>15</v>
      </c>
      <c r="F21978" s="2">
        <v>28.9</v>
      </c>
      <c r="G21978" s="2">
        <v>2.72</v>
      </c>
      <c r="H21978" s="2">
        <v>0.081</v>
      </c>
      <c r="I21978" s="4" t="s">
        <v>13781</v>
      </c>
      <c r="J21978" s="1">
        <f t="shared" si="1082"/>
        <v>45911.914954375</v>
      </c>
      <c r="K21978">
        <f>200000+SUM(G$2:G21978)-SUM(H$2:H21978)</f>
        <v>212521.21689576</v>
      </c>
      <c r="L21978">
        <f t="shared" si="1083"/>
        <v>184929.848994906</v>
      </c>
      <c r="M21978">
        <f t="shared" si="1084"/>
        <v>1.14919910469193</v>
      </c>
    </row>
    <row r="21979" spans="1:13">
      <c r="A21979" s="2" t="s">
        <v>25</v>
      </c>
      <c r="B21979" s="2">
        <v>0.004</v>
      </c>
      <c r="C21979" s="2" t="s">
        <v>17</v>
      </c>
      <c r="D21979" s="2">
        <v>457</v>
      </c>
      <c r="E21979" s="2" t="s">
        <v>15</v>
      </c>
      <c r="F21979" s="2">
        <v>114299</v>
      </c>
      <c r="G21979" s="2">
        <v>4.08</v>
      </c>
      <c r="H21979" s="2">
        <v>0.0914</v>
      </c>
      <c r="I21979" s="4" t="s">
        <v>13782</v>
      </c>
      <c r="J21979" s="1">
        <f t="shared" si="1082"/>
        <v>45911.915064919</v>
      </c>
      <c r="K21979">
        <f>200000+SUM(G$2:G21979)-SUM(H$2:H21979)</f>
        <v>212525.20549576</v>
      </c>
      <c r="L21979">
        <f t="shared" si="1083"/>
        <v>184929.848994906</v>
      </c>
      <c r="M21979">
        <f t="shared" si="1084"/>
        <v>1.14922067287047</v>
      </c>
    </row>
    <row r="21980" spans="1:13">
      <c r="A21980" s="2" t="s">
        <v>7122</v>
      </c>
      <c r="B21980" s="2">
        <v>3346</v>
      </c>
      <c r="C21980" s="2" t="s">
        <v>17</v>
      </c>
      <c r="D21980" s="2">
        <v>18.7</v>
      </c>
      <c r="E21980" s="2" t="s">
        <v>15</v>
      </c>
      <c r="F21980" s="2">
        <v>0.0056</v>
      </c>
      <c r="G21980" s="2">
        <v>-0.218</v>
      </c>
      <c r="H21980" s="2">
        <v>0.00374</v>
      </c>
      <c r="I21980" s="4" t="s">
        <v>13783</v>
      </c>
      <c r="J21980" s="1">
        <f t="shared" si="1082"/>
        <v>45911.9164203472</v>
      </c>
      <c r="K21980">
        <f>200000+SUM(G$2:G21980)-SUM(H$2:H21980)</f>
        <v>212524.98375576</v>
      </c>
      <c r="L21980">
        <f t="shared" si="1083"/>
        <v>184929.848994906</v>
      </c>
      <c r="M21980">
        <f t="shared" si="1084"/>
        <v>1.1492194738212</v>
      </c>
    </row>
    <row r="21981" spans="1:13">
      <c r="A21981" s="2" t="s">
        <v>13784</v>
      </c>
      <c r="B21981" s="2">
        <v>337</v>
      </c>
      <c r="C21981" s="2" t="s">
        <v>14</v>
      </c>
      <c r="D21981" s="2">
        <v>121</v>
      </c>
      <c r="E21981" s="2" t="s">
        <v>15</v>
      </c>
      <c r="F21981" s="2">
        <v>0.359</v>
      </c>
      <c r="G21981" s="2">
        <v>0</v>
      </c>
      <c r="H21981" s="2">
        <v>0.0242</v>
      </c>
      <c r="I21981" s="4" t="s">
        <v>13785</v>
      </c>
      <c r="J21981" s="1">
        <f t="shared" ref="J21981:J22044" si="1085">(I21981/86400000)+DATE(1970,1,1)+(8*TIME(1,0,0))</f>
        <v>45911.9166842593</v>
      </c>
      <c r="K21981">
        <f>200000+SUM(G$2:G21981)-SUM(H$2:H21981)</f>
        <v>212524.95955576</v>
      </c>
      <c r="L21981">
        <f t="shared" si="1083"/>
        <v>184929.848994906</v>
      </c>
      <c r="M21981">
        <f t="shared" si="1084"/>
        <v>1.14921934296077</v>
      </c>
    </row>
    <row r="21982" spans="1:13">
      <c r="A21982" s="2" t="s">
        <v>13758</v>
      </c>
      <c r="B21982" s="2">
        <v>497</v>
      </c>
      <c r="C21982" s="2" t="s">
        <v>17</v>
      </c>
      <c r="D21982" s="2">
        <v>126</v>
      </c>
      <c r="E21982" s="2" t="s">
        <v>15</v>
      </c>
      <c r="F21982" s="2">
        <v>0.253</v>
      </c>
      <c r="G21982" s="2">
        <v>3.03</v>
      </c>
      <c r="H21982" s="2">
        <v>0.0251</v>
      </c>
      <c r="I21982" s="4" t="s">
        <v>13786</v>
      </c>
      <c r="J21982" s="1">
        <f t="shared" si="1085"/>
        <v>45911.921616088</v>
      </c>
      <c r="K21982">
        <f>200000+SUM(G$2:G21982)-SUM(H$2:H21982)</f>
        <v>212527.96445576</v>
      </c>
      <c r="L21982">
        <f t="shared" si="1083"/>
        <v>184929.848994906</v>
      </c>
      <c r="M21982">
        <f t="shared" si="1084"/>
        <v>1.14923559182495</v>
      </c>
    </row>
    <row r="21983" spans="1:13">
      <c r="A21983" s="2" t="s">
        <v>40</v>
      </c>
      <c r="B21983" s="2">
        <v>0.405</v>
      </c>
      <c r="C21983" s="2" t="s">
        <v>14</v>
      </c>
      <c r="D21983" s="2">
        <v>1787</v>
      </c>
      <c r="E21983" s="2" t="s">
        <v>15</v>
      </c>
      <c r="F21983" s="2">
        <v>4413</v>
      </c>
      <c r="G21983" s="2">
        <v>0</v>
      </c>
      <c r="H21983" s="2">
        <v>0.357</v>
      </c>
      <c r="I21983" s="4" t="s">
        <v>13787</v>
      </c>
      <c r="J21983" s="1">
        <f t="shared" si="1085"/>
        <v>45911.9250209606</v>
      </c>
      <c r="K21983">
        <f>200000+SUM(G$2:G21983)-SUM(H$2:H21983)</f>
        <v>212527.60745576</v>
      </c>
      <c r="L21983">
        <f t="shared" si="1083"/>
        <v>184929.848994906</v>
      </c>
      <c r="M21983">
        <f t="shared" si="1084"/>
        <v>1.1492336613632</v>
      </c>
    </row>
    <row r="21984" spans="1:13">
      <c r="A21984" s="2" t="s">
        <v>40</v>
      </c>
      <c r="B21984" s="2">
        <v>0.251</v>
      </c>
      <c r="C21984" s="2" t="s">
        <v>14</v>
      </c>
      <c r="D21984" s="2">
        <v>1105</v>
      </c>
      <c r="E21984" s="2" t="s">
        <v>15</v>
      </c>
      <c r="F21984" s="2">
        <v>4404</v>
      </c>
      <c r="G21984" s="2">
        <v>0</v>
      </c>
      <c r="H21984" s="2">
        <v>0.221</v>
      </c>
      <c r="I21984" s="4" t="s">
        <v>13788</v>
      </c>
      <c r="J21984" s="1">
        <f t="shared" si="1085"/>
        <v>45911.9275706019</v>
      </c>
      <c r="K21984">
        <f>200000+SUM(G$2:G21984)-SUM(H$2:H21984)</f>
        <v>212527.38645576</v>
      </c>
      <c r="L21984">
        <f t="shared" si="1083"/>
        <v>184929.848994906</v>
      </c>
      <c r="M21984">
        <f t="shared" si="1084"/>
        <v>1.14923246631545</v>
      </c>
    </row>
    <row r="21985" spans="1:13">
      <c r="A21985" s="2" t="s">
        <v>40</v>
      </c>
      <c r="B21985" s="2">
        <v>0.246</v>
      </c>
      <c r="C21985" s="2" t="s">
        <v>14</v>
      </c>
      <c r="D21985" s="2">
        <v>1082</v>
      </c>
      <c r="E21985" s="2" t="s">
        <v>15</v>
      </c>
      <c r="F21985" s="2">
        <v>4396</v>
      </c>
      <c r="G21985" s="2">
        <v>0</v>
      </c>
      <c r="H21985" s="2">
        <v>0.216</v>
      </c>
      <c r="I21985" s="4" t="s">
        <v>13789</v>
      </c>
      <c r="J21985" s="1">
        <f t="shared" si="1085"/>
        <v>45911.9307245255</v>
      </c>
      <c r="K21985">
        <f>200000+SUM(G$2:G21985)-SUM(H$2:H21985)</f>
        <v>212527.17045576</v>
      </c>
      <c r="L21985">
        <f t="shared" si="1083"/>
        <v>184929.848994906</v>
      </c>
      <c r="M21985">
        <f t="shared" si="1084"/>
        <v>1.14923129830498</v>
      </c>
    </row>
    <row r="21986" spans="1:13">
      <c r="A21986" s="2" t="s">
        <v>118</v>
      </c>
      <c r="B21986" s="2">
        <v>0.09</v>
      </c>
      <c r="C21986" s="2" t="s">
        <v>14</v>
      </c>
      <c r="D21986" s="2">
        <v>20.4</v>
      </c>
      <c r="E21986" s="2" t="s">
        <v>15</v>
      </c>
      <c r="F21986" s="2">
        <v>226</v>
      </c>
      <c r="G21986" s="2">
        <v>0</v>
      </c>
      <c r="H21986" s="2">
        <v>0.00407</v>
      </c>
      <c r="I21986" s="4" t="s">
        <v>13790</v>
      </c>
      <c r="J21986" s="1">
        <f t="shared" si="1085"/>
        <v>45911.9347983333</v>
      </c>
      <c r="K21986">
        <f>200000+SUM(G$2:G21986)-SUM(H$2:H21986)</f>
        <v>212527.16638576</v>
      </c>
      <c r="L21986">
        <f t="shared" si="1083"/>
        <v>184929.848994906</v>
      </c>
      <c r="M21986">
        <f t="shared" si="1084"/>
        <v>1.14923127629664</v>
      </c>
    </row>
    <row r="21987" spans="1:13">
      <c r="A21987" s="2" t="s">
        <v>118</v>
      </c>
      <c r="B21987" s="2">
        <v>0.09</v>
      </c>
      <c r="C21987" s="2" t="s">
        <v>14</v>
      </c>
      <c r="D21987" s="2">
        <v>20.4</v>
      </c>
      <c r="E21987" s="2" t="s">
        <v>15</v>
      </c>
      <c r="F21987" s="2">
        <v>226</v>
      </c>
      <c r="G21987" s="2">
        <v>0</v>
      </c>
      <c r="H21987" s="2">
        <v>0.00407</v>
      </c>
      <c r="I21987" s="4" t="s">
        <v>13790</v>
      </c>
      <c r="J21987" s="1">
        <f t="shared" si="1085"/>
        <v>45911.9347983333</v>
      </c>
      <c r="K21987">
        <f>200000+SUM(G$2:G21987)-SUM(H$2:H21987)</f>
        <v>212527.16231576</v>
      </c>
      <c r="L21987">
        <f t="shared" si="1083"/>
        <v>184929.848994906</v>
      </c>
      <c r="M21987">
        <f t="shared" si="1084"/>
        <v>1.14923125428829</v>
      </c>
    </row>
    <row r="21988" spans="1:13">
      <c r="A21988" s="2" t="s">
        <v>118</v>
      </c>
      <c r="B21988" s="2">
        <v>1.97</v>
      </c>
      <c r="C21988" s="2" t="s">
        <v>14</v>
      </c>
      <c r="D21988" s="2">
        <v>446</v>
      </c>
      <c r="E21988" s="2" t="s">
        <v>15</v>
      </c>
      <c r="F21988" s="2">
        <v>226</v>
      </c>
      <c r="G21988" s="2">
        <v>0</v>
      </c>
      <c r="H21988" s="2">
        <v>0.0891</v>
      </c>
      <c r="I21988" s="4" t="s">
        <v>13790</v>
      </c>
      <c r="J21988" s="1">
        <f t="shared" si="1085"/>
        <v>45911.9347983333</v>
      </c>
      <c r="K21988">
        <f>200000+SUM(G$2:G21988)-SUM(H$2:H21988)</f>
        <v>212527.07321576</v>
      </c>
      <c r="L21988">
        <f t="shared" si="1083"/>
        <v>184929.848994906</v>
      </c>
      <c r="M21988">
        <f t="shared" si="1084"/>
        <v>1.14923077248397</v>
      </c>
    </row>
    <row r="21989" spans="1:13">
      <c r="A21989" s="2" t="s">
        <v>118</v>
      </c>
      <c r="B21989" s="2">
        <v>0.04</v>
      </c>
      <c r="C21989" s="2" t="s">
        <v>14</v>
      </c>
      <c r="D21989" s="2">
        <v>9.05</v>
      </c>
      <c r="E21989" s="2" t="s">
        <v>15</v>
      </c>
      <c r="F21989" s="2">
        <v>226</v>
      </c>
      <c r="G21989" s="2">
        <v>0</v>
      </c>
      <c r="H21989" s="2">
        <v>0.00181</v>
      </c>
      <c r="I21989" s="4" t="s">
        <v>13790</v>
      </c>
      <c r="J21989" s="1">
        <f t="shared" si="1085"/>
        <v>45911.9347983333</v>
      </c>
      <c r="K21989">
        <f>200000+SUM(G$2:G21989)-SUM(H$2:H21989)</f>
        <v>212527.07140576</v>
      </c>
      <c r="L21989">
        <f t="shared" si="1083"/>
        <v>184929.848994906</v>
      </c>
      <c r="M21989">
        <f t="shared" si="1084"/>
        <v>1.14923076269648</v>
      </c>
    </row>
    <row r="21990" spans="1:13">
      <c r="A21990" s="2" t="s">
        <v>118</v>
      </c>
      <c r="B21990" s="2">
        <v>0.3</v>
      </c>
      <c r="C21990" s="2" t="s">
        <v>14</v>
      </c>
      <c r="D21990" s="2">
        <v>67.8</v>
      </c>
      <c r="E21990" s="2" t="s">
        <v>15</v>
      </c>
      <c r="F21990" s="2">
        <v>226</v>
      </c>
      <c r="G21990" s="2">
        <v>0</v>
      </c>
      <c r="H21990" s="2">
        <v>0.0136</v>
      </c>
      <c r="I21990" s="4" t="s">
        <v>13790</v>
      </c>
      <c r="J21990" s="1">
        <f t="shared" si="1085"/>
        <v>45911.9347983333</v>
      </c>
      <c r="K21990">
        <f>200000+SUM(G$2:G21990)-SUM(H$2:H21990)</f>
        <v>212527.05780576</v>
      </c>
      <c r="L21990">
        <f t="shared" si="1083"/>
        <v>184929.848994906</v>
      </c>
      <c r="M21990">
        <f t="shared" si="1084"/>
        <v>1.14923068915508</v>
      </c>
    </row>
    <row r="21991" spans="1:13">
      <c r="A21991" s="2" t="s">
        <v>13791</v>
      </c>
      <c r="B21991" s="2">
        <v>25.1</v>
      </c>
      <c r="C21991" s="2" t="s">
        <v>14</v>
      </c>
      <c r="D21991" s="2">
        <v>16.5</v>
      </c>
      <c r="E21991" s="2" t="s">
        <v>15</v>
      </c>
      <c r="F21991" s="2">
        <v>0.659</v>
      </c>
      <c r="G21991" s="2">
        <v>0</v>
      </c>
      <c r="H21991" s="2">
        <v>0.0033</v>
      </c>
      <c r="I21991" s="4" t="s">
        <v>13792</v>
      </c>
      <c r="J21991" s="1">
        <f t="shared" si="1085"/>
        <v>45911.9375749421</v>
      </c>
      <c r="K21991">
        <f>200000+SUM(G$2:G21991)-SUM(H$2:H21991)</f>
        <v>212527.05450576</v>
      </c>
      <c r="L21991">
        <f t="shared" si="1083"/>
        <v>184929.848994906</v>
      </c>
      <c r="M21991">
        <f t="shared" si="1084"/>
        <v>1.14923067131047</v>
      </c>
    </row>
    <row r="21992" spans="1:13">
      <c r="A21992" s="2" t="s">
        <v>13791</v>
      </c>
      <c r="B21992" s="2">
        <v>30.4</v>
      </c>
      <c r="C21992" s="2" t="s">
        <v>14</v>
      </c>
      <c r="D21992" s="2">
        <v>20</v>
      </c>
      <c r="E21992" s="2" t="s">
        <v>15</v>
      </c>
      <c r="F21992" s="2">
        <v>0.659</v>
      </c>
      <c r="G21992" s="2">
        <v>0</v>
      </c>
      <c r="H21992" s="2">
        <v>0.00401</v>
      </c>
      <c r="I21992" s="4" t="s">
        <v>13792</v>
      </c>
      <c r="J21992" s="1">
        <f t="shared" si="1085"/>
        <v>45911.9375749421</v>
      </c>
      <c r="K21992">
        <f>200000+SUM(G$2:G21992)-SUM(H$2:H21992)</f>
        <v>212527.05049576</v>
      </c>
      <c r="L21992">
        <f t="shared" si="1083"/>
        <v>184929.848994906</v>
      </c>
      <c r="M21992">
        <f t="shared" si="1084"/>
        <v>1.14923064962657</v>
      </c>
    </row>
    <row r="21993" spans="1:13">
      <c r="A21993" s="2" t="s">
        <v>13791</v>
      </c>
      <c r="B21993" s="2">
        <v>209</v>
      </c>
      <c r="C21993" s="2" t="s">
        <v>14</v>
      </c>
      <c r="D21993" s="2">
        <v>138</v>
      </c>
      <c r="E21993" s="2" t="s">
        <v>15</v>
      </c>
      <c r="F21993" s="2">
        <v>0.659</v>
      </c>
      <c r="G21993" s="2">
        <v>0</v>
      </c>
      <c r="H21993" s="2">
        <v>0.0276</v>
      </c>
      <c r="I21993" s="4" t="s">
        <v>13792</v>
      </c>
      <c r="J21993" s="1">
        <f t="shared" si="1085"/>
        <v>45911.9375749421</v>
      </c>
      <c r="K21993">
        <f>200000+SUM(G$2:G21993)-SUM(H$2:H21993)</f>
        <v>212527.02289576</v>
      </c>
      <c r="L21993">
        <f t="shared" si="1083"/>
        <v>184929.848994906</v>
      </c>
      <c r="M21993">
        <f t="shared" si="1084"/>
        <v>1.14923050038079</v>
      </c>
    </row>
    <row r="21994" spans="1:13">
      <c r="A21994" s="2" t="s">
        <v>13791</v>
      </c>
      <c r="B21994" s="2">
        <v>113</v>
      </c>
      <c r="C21994" s="2" t="s">
        <v>14</v>
      </c>
      <c r="D21994" s="2">
        <v>74.2</v>
      </c>
      <c r="E21994" s="2" t="s">
        <v>15</v>
      </c>
      <c r="F21994" s="2">
        <v>0.659</v>
      </c>
      <c r="G21994" s="2">
        <v>0</v>
      </c>
      <c r="H21994" s="2">
        <v>0.0148</v>
      </c>
      <c r="I21994" s="4" t="s">
        <v>13792</v>
      </c>
      <c r="J21994" s="1">
        <f t="shared" si="1085"/>
        <v>45911.9375749421</v>
      </c>
      <c r="K21994">
        <f>200000+SUM(G$2:G21994)-SUM(H$2:H21994)</f>
        <v>212527.00809576</v>
      </c>
      <c r="L21994">
        <f t="shared" si="1083"/>
        <v>184929.848994906</v>
      </c>
      <c r="M21994">
        <f t="shared" si="1084"/>
        <v>1.14923042035045</v>
      </c>
    </row>
    <row r="21995" spans="1:13">
      <c r="A21995" s="2" t="s">
        <v>13791</v>
      </c>
      <c r="B21995" s="2">
        <v>75.6</v>
      </c>
      <c r="C21995" s="2" t="s">
        <v>14</v>
      </c>
      <c r="D21995" s="2">
        <v>49.8</v>
      </c>
      <c r="E21995" s="2" t="s">
        <v>15</v>
      </c>
      <c r="F21995" s="2">
        <v>0.659</v>
      </c>
      <c r="G21995" s="2">
        <v>0</v>
      </c>
      <c r="H21995" s="2">
        <v>0.00996</v>
      </c>
      <c r="I21995" s="4" t="s">
        <v>13792</v>
      </c>
      <c r="J21995" s="1">
        <f t="shared" si="1085"/>
        <v>45911.9375749421</v>
      </c>
      <c r="K21995">
        <f>200000+SUM(G$2:G21995)-SUM(H$2:H21995)</f>
        <v>212526.99813576</v>
      </c>
      <c r="L21995">
        <f t="shared" si="1083"/>
        <v>184929.848994906</v>
      </c>
      <c r="M21995">
        <f t="shared" si="1084"/>
        <v>1.14923036649218</v>
      </c>
    </row>
    <row r="21996" spans="1:13">
      <c r="A21996" s="2" t="s">
        <v>363</v>
      </c>
      <c r="B21996" s="2">
        <v>14</v>
      </c>
      <c r="C21996" s="2" t="s">
        <v>14</v>
      </c>
      <c r="D21996" s="2">
        <v>404</v>
      </c>
      <c r="E21996" s="2" t="s">
        <v>15</v>
      </c>
      <c r="F21996" s="2">
        <v>28.8</v>
      </c>
      <c r="G21996" s="2">
        <v>0</v>
      </c>
      <c r="H21996" s="2">
        <v>0.0807</v>
      </c>
      <c r="I21996" s="4" t="s">
        <v>13793</v>
      </c>
      <c r="J21996" s="1">
        <f t="shared" si="1085"/>
        <v>45911.9385457407</v>
      </c>
      <c r="K21996">
        <f>200000+SUM(G$2:G21996)-SUM(H$2:H21996)</f>
        <v>212526.91743576</v>
      </c>
      <c r="L21996">
        <f t="shared" si="1083"/>
        <v>184929.848994906</v>
      </c>
      <c r="M21996">
        <f t="shared" si="1084"/>
        <v>1.14922993011049</v>
      </c>
    </row>
    <row r="21997" spans="1:13">
      <c r="A21997" s="2" t="s">
        <v>13794</v>
      </c>
      <c r="B21997" s="2">
        <v>946</v>
      </c>
      <c r="C21997" s="2" t="s">
        <v>14</v>
      </c>
      <c r="D21997" s="2">
        <v>70.9</v>
      </c>
      <c r="E21997" s="2" t="s">
        <v>15</v>
      </c>
      <c r="F21997" s="2">
        <v>0.0749</v>
      </c>
      <c r="G21997" s="2">
        <v>0</v>
      </c>
      <c r="H21997" s="2">
        <v>0.0142</v>
      </c>
      <c r="I21997" s="4" t="s">
        <v>13795</v>
      </c>
      <c r="J21997" s="1">
        <f t="shared" si="1085"/>
        <v>45911.9407672454</v>
      </c>
      <c r="K21997">
        <f>200000+SUM(G$2:G21997)-SUM(H$2:H21997)</f>
        <v>212526.90323576</v>
      </c>
      <c r="L21997">
        <f t="shared" si="1083"/>
        <v>184929.848994906</v>
      </c>
      <c r="M21997">
        <f t="shared" si="1084"/>
        <v>1.14922985332462</v>
      </c>
    </row>
    <row r="21998" spans="1:13">
      <c r="A21998" s="2" t="s">
        <v>13794</v>
      </c>
      <c r="B21998" s="2">
        <v>71</v>
      </c>
      <c r="C21998" s="2" t="s">
        <v>14</v>
      </c>
      <c r="D21998" s="2">
        <v>5.32</v>
      </c>
      <c r="E21998" s="2" t="s">
        <v>15</v>
      </c>
      <c r="F21998" s="2">
        <v>0.0749</v>
      </c>
      <c r="G21998" s="2">
        <v>0</v>
      </c>
      <c r="H21998" s="2">
        <v>0.00106</v>
      </c>
      <c r="I21998" s="4" t="s">
        <v>13795</v>
      </c>
      <c r="J21998" s="1">
        <f t="shared" si="1085"/>
        <v>45911.9407672454</v>
      </c>
      <c r="K21998">
        <f>200000+SUM(G$2:G21998)-SUM(H$2:H21998)</f>
        <v>212526.90217576</v>
      </c>
      <c r="L21998">
        <f t="shared" si="1083"/>
        <v>184929.848994906</v>
      </c>
      <c r="M21998">
        <f t="shared" si="1084"/>
        <v>1.14922984759272</v>
      </c>
    </row>
    <row r="21999" spans="1:13">
      <c r="A21999" s="2" t="s">
        <v>13794</v>
      </c>
      <c r="B21999" s="2">
        <v>213</v>
      </c>
      <c r="C21999" s="2" t="s">
        <v>14</v>
      </c>
      <c r="D21999" s="2">
        <v>16</v>
      </c>
      <c r="E21999" s="2" t="s">
        <v>15</v>
      </c>
      <c r="F21999" s="2">
        <v>0.0749</v>
      </c>
      <c r="G21999" s="2">
        <v>0</v>
      </c>
      <c r="H21999" s="2">
        <v>0.00319</v>
      </c>
      <c r="I21999" s="4" t="s">
        <v>13795</v>
      </c>
      <c r="J21999" s="1">
        <f t="shared" si="1085"/>
        <v>45911.9407672454</v>
      </c>
      <c r="K21999">
        <f>200000+SUM(G$2:G21999)-SUM(H$2:H21999)</f>
        <v>212526.89898576</v>
      </c>
      <c r="L21999">
        <f t="shared" si="1083"/>
        <v>184929.848994906</v>
      </c>
      <c r="M21999">
        <f t="shared" si="1084"/>
        <v>1.14922983034293</v>
      </c>
    </row>
    <row r="22000" spans="1:13">
      <c r="A22000" s="2" t="s">
        <v>13791</v>
      </c>
      <c r="B22000" s="2">
        <v>209</v>
      </c>
      <c r="C22000" s="2" t="s">
        <v>17</v>
      </c>
      <c r="D22000" s="2">
        <v>138</v>
      </c>
      <c r="E22000" s="2" t="s">
        <v>15</v>
      </c>
      <c r="F22000" s="2">
        <v>0.659</v>
      </c>
      <c r="G22000" s="2">
        <v>0</v>
      </c>
      <c r="H22000" s="2">
        <v>0.0275</v>
      </c>
      <c r="I22000" s="4" t="s">
        <v>13796</v>
      </c>
      <c r="J22000" s="1">
        <f t="shared" si="1085"/>
        <v>45911.9407697454</v>
      </c>
      <c r="K22000">
        <f>200000+SUM(G$2:G22000)-SUM(H$2:H22000)</f>
        <v>212526.87148576</v>
      </c>
      <c r="L22000">
        <f t="shared" si="1083"/>
        <v>184929.848994906</v>
      </c>
      <c r="M22000">
        <f t="shared" si="1084"/>
        <v>1.1492296816379</v>
      </c>
    </row>
    <row r="22001" spans="1:13">
      <c r="A22001" s="2" t="s">
        <v>13791</v>
      </c>
      <c r="B22001" s="2">
        <v>24.4</v>
      </c>
      <c r="C22001" s="2" t="s">
        <v>17</v>
      </c>
      <c r="D22001" s="2">
        <v>16</v>
      </c>
      <c r="E22001" s="2" t="s">
        <v>15</v>
      </c>
      <c r="F22001" s="2">
        <v>0.659</v>
      </c>
      <c r="G22001" s="2">
        <v>0</v>
      </c>
      <c r="H22001" s="2">
        <v>0.00321</v>
      </c>
      <c r="I22001" s="4" t="s">
        <v>13796</v>
      </c>
      <c r="J22001" s="1">
        <f t="shared" si="1085"/>
        <v>45911.9407697454</v>
      </c>
      <c r="K22001">
        <f>200000+SUM(G$2:G22001)-SUM(H$2:H22001)</f>
        <v>212526.86827576</v>
      </c>
      <c r="L22001">
        <f t="shared" si="1083"/>
        <v>184929.848994906</v>
      </c>
      <c r="M22001">
        <f t="shared" si="1084"/>
        <v>1.14922966427996</v>
      </c>
    </row>
    <row r="22002" spans="1:13">
      <c r="A22002" s="2" t="s">
        <v>13791</v>
      </c>
      <c r="B22002" s="2">
        <v>220</v>
      </c>
      <c r="C22002" s="2" t="s">
        <v>17</v>
      </c>
      <c r="D22002" s="2">
        <v>145</v>
      </c>
      <c r="E22002" s="2" t="s">
        <v>15</v>
      </c>
      <c r="F22002" s="2">
        <v>0.659</v>
      </c>
      <c r="G22002" s="2">
        <v>-0.022</v>
      </c>
      <c r="H22002" s="2">
        <v>0.029</v>
      </c>
      <c r="I22002" s="4" t="s">
        <v>13796</v>
      </c>
      <c r="J22002" s="1">
        <f t="shared" si="1085"/>
        <v>45911.9407697454</v>
      </c>
      <c r="K22002">
        <f>200000+SUM(G$2:G22002)-SUM(H$2:H22002)</f>
        <v>212526.81727576</v>
      </c>
      <c r="L22002">
        <f t="shared" si="1083"/>
        <v>184929.848994906</v>
      </c>
      <c r="M22002">
        <f t="shared" si="1084"/>
        <v>1.14922938849971</v>
      </c>
    </row>
    <row r="22003" spans="1:13">
      <c r="A22003" s="2" t="s">
        <v>13794</v>
      </c>
      <c r="B22003" s="2">
        <v>803</v>
      </c>
      <c r="C22003" s="2" t="s">
        <v>14</v>
      </c>
      <c r="D22003" s="2">
        <v>60.6</v>
      </c>
      <c r="E22003" s="2" t="s">
        <v>15</v>
      </c>
      <c r="F22003" s="2">
        <v>0.0755</v>
      </c>
      <c r="G22003" s="2">
        <v>0</v>
      </c>
      <c r="H22003" s="2">
        <v>0.0121</v>
      </c>
      <c r="I22003" s="4" t="s">
        <v>13797</v>
      </c>
      <c r="J22003" s="1">
        <f t="shared" si="1085"/>
        <v>45911.9411145486</v>
      </c>
      <c r="K22003">
        <f>200000+SUM(G$2:G22003)-SUM(H$2:H22003)</f>
        <v>212526.80517576</v>
      </c>
      <c r="L22003">
        <f t="shared" si="1083"/>
        <v>184929.848994906</v>
      </c>
      <c r="M22003">
        <f t="shared" si="1084"/>
        <v>1.1492293230695</v>
      </c>
    </row>
    <row r="22004" spans="1:13">
      <c r="A22004" s="2" t="s">
        <v>13794</v>
      </c>
      <c r="B22004" s="2">
        <v>289</v>
      </c>
      <c r="C22004" s="2" t="s">
        <v>14</v>
      </c>
      <c r="D22004" s="2">
        <v>21.9</v>
      </c>
      <c r="E22004" s="2" t="s">
        <v>15</v>
      </c>
      <c r="F22004" s="2">
        <v>0.0756</v>
      </c>
      <c r="G22004" s="2">
        <v>0</v>
      </c>
      <c r="H22004" s="2">
        <v>0.00437</v>
      </c>
      <c r="I22004" s="4" t="s">
        <v>13798</v>
      </c>
      <c r="J22004" s="1">
        <f t="shared" si="1085"/>
        <v>45911.9414617824</v>
      </c>
      <c r="K22004">
        <f>200000+SUM(G$2:G22004)-SUM(H$2:H22004)</f>
        <v>212526.80080576</v>
      </c>
      <c r="L22004">
        <f t="shared" si="1083"/>
        <v>184929.848994906</v>
      </c>
      <c r="M22004">
        <f t="shared" si="1084"/>
        <v>1.14922929943892</v>
      </c>
    </row>
    <row r="22005" spans="1:13">
      <c r="A22005" s="2" t="s">
        <v>13794</v>
      </c>
      <c r="B22005" s="2">
        <v>109</v>
      </c>
      <c r="C22005" s="2" t="s">
        <v>14</v>
      </c>
      <c r="D22005" s="2">
        <v>8.24</v>
      </c>
      <c r="E22005" s="2" t="s">
        <v>15</v>
      </c>
      <c r="F22005" s="2">
        <v>0.0756</v>
      </c>
      <c r="G22005" s="2">
        <v>0</v>
      </c>
      <c r="H22005" s="2">
        <v>0.00165</v>
      </c>
      <c r="I22005" s="4" t="s">
        <v>13798</v>
      </c>
      <c r="J22005" s="1">
        <f t="shared" si="1085"/>
        <v>45911.9414617824</v>
      </c>
      <c r="K22005">
        <f>200000+SUM(G$2:G22005)-SUM(H$2:H22005)</f>
        <v>212526.79915576</v>
      </c>
      <c r="L22005">
        <f t="shared" si="1083"/>
        <v>184929.848994906</v>
      </c>
      <c r="M22005">
        <f t="shared" si="1084"/>
        <v>1.14922929051661</v>
      </c>
    </row>
    <row r="22006" spans="1:13">
      <c r="A22006" s="2" t="s">
        <v>13794</v>
      </c>
      <c r="B22006" s="2">
        <v>955</v>
      </c>
      <c r="C22006" s="2" t="s">
        <v>14</v>
      </c>
      <c r="D22006" s="2">
        <v>72.2</v>
      </c>
      <c r="E22006" s="2" t="s">
        <v>15</v>
      </c>
      <c r="F22006" s="2">
        <v>0.0756</v>
      </c>
      <c r="G22006" s="2">
        <v>0</v>
      </c>
      <c r="H22006" s="2">
        <v>0.0144</v>
      </c>
      <c r="I22006" s="4" t="s">
        <v>13798</v>
      </c>
      <c r="J22006" s="1">
        <f t="shared" si="1085"/>
        <v>45911.9414617824</v>
      </c>
      <c r="K22006">
        <f>200000+SUM(G$2:G22006)-SUM(H$2:H22006)</f>
        <v>212526.78475576</v>
      </c>
      <c r="L22006">
        <f t="shared" ref="L22006:L22069" si="1086">L22005</f>
        <v>184929.848994906</v>
      </c>
      <c r="M22006">
        <f t="shared" ref="M22006:M22069" si="1087">K22006/L22006</f>
        <v>1.14922921264925</v>
      </c>
    </row>
    <row r="22007" spans="1:13">
      <c r="A22007" s="2" t="s">
        <v>13794</v>
      </c>
      <c r="B22007" s="2">
        <v>133</v>
      </c>
      <c r="C22007" s="2" t="s">
        <v>14</v>
      </c>
      <c r="D22007" s="2">
        <v>10.1</v>
      </c>
      <c r="E22007" s="2" t="s">
        <v>15</v>
      </c>
      <c r="F22007" s="2">
        <v>0.0756</v>
      </c>
      <c r="G22007" s="2">
        <v>0</v>
      </c>
      <c r="H22007" s="2">
        <v>0.00201</v>
      </c>
      <c r="I22007" s="4" t="s">
        <v>13798</v>
      </c>
      <c r="J22007" s="1">
        <f t="shared" si="1085"/>
        <v>45911.9414617824</v>
      </c>
      <c r="K22007">
        <f>200000+SUM(G$2:G22007)-SUM(H$2:H22007)</f>
        <v>212526.78274576</v>
      </c>
      <c r="L22007">
        <f t="shared" si="1086"/>
        <v>184929.848994906</v>
      </c>
      <c r="M22007">
        <f t="shared" si="1087"/>
        <v>1.14922920178026</v>
      </c>
    </row>
    <row r="22008" spans="1:13">
      <c r="A22008" s="2" t="s">
        <v>13794</v>
      </c>
      <c r="B22008" s="2">
        <v>93</v>
      </c>
      <c r="C22008" s="2" t="s">
        <v>14</v>
      </c>
      <c r="D22008" s="2">
        <v>7.03</v>
      </c>
      <c r="E22008" s="2" t="s">
        <v>15</v>
      </c>
      <c r="F22008" s="2">
        <v>0.0756</v>
      </c>
      <c r="G22008" s="2">
        <v>0</v>
      </c>
      <c r="H22008" s="2">
        <v>0.00141</v>
      </c>
      <c r="I22008" s="4" t="s">
        <v>13798</v>
      </c>
      <c r="J22008" s="1">
        <f t="shared" si="1085"/>
        <v>45911.9414617824</v>
      </c>
      <c r="K22008">
        <f>200000+SUM(G$2:G22008)-SUM(H$2:H22008)</f>
        <v>212526.78133576</v>
      </c>
      <c r="L22008">
        <f t="shared" si="1086"/>
        <v>184929.848994906</v>
      </c>
      <c r="M22008">
        <f t="shared" si="1087"/>
        <v>1.14922919415575</v>
      </c>
    </row>
    <row r="22009" spans="1:13">
      <c r="A22009" s="2" t="s">
        <v>13794</v>
      </c>
      <c r="B22009" s="2">
        <v>28</v>
      </c>
      <c r="C22009" s="2" t="s">
        <v>14</v>
      </c>
      <c r="D22009" s="2">
        <v>2.12</v>
      </c>
      <c r="E22009" s="2" t="s">
        <v>15</v>
      </c>
      <c r="F22009" s="2">
        <v>0.0756</v>
      </c>
      <c r="G22009" s="2">
        <v>0</v>
      </c>
      <c r="H22009" s="2">
        <v>0.000424</v>
      </c>
      <c r="I22009" s="4" t="s">
        <v>13798</v>
      </c>
      <c r="J22009" s="1">
        <f t="shared" si="1085"/>
        <v>45911.9414617824</v>
      </c>
      <c r="K22009">
        <f>200000+SUM(G$2:G22009)-SUM(H$2:H22009)</f>
        <v>212526.78091176</v>
      </c>
      <c r="L22009">
        <f t="shared" si="1086"/>
        <v>184929.848994906</v>
      </c>
      <c r="M22009">
        <f t="shared" si="1087"/>
        <v>1.14922919186299</v>
      </c>
    </row>
    <row r="22010" spans="1:13">
      <c r="A22010" s="2" t="s">
        <v>13794</v>
      </c>
      <c r="B22010" s="2">
        <v>110</v>
      </c>
      <c r="C22010" s="2" t="s">
        <v>14</v>
      </c>
      <c r="D22010" s="2">
        <v>8.31</v>
      </c>
      <c r="E22010" s="2" t="s">
        <v>15</v>
      </c>
      <c r="F22010" s="2">
        <v>0.0755</v>
      </c>
      <c r="G22010" s="2">
        <v>0</v>
      </c>
      <c r="H22010" s="2">
        <v>0.00166</v>
      </c>
      <c r="I22010" s="4" t="s">
        <v>13799</v>
      </c>
      <c r="J22010" s="1">
        <f t="shared" si="1085"/>
        <v>45911.9418090162</v>
      </c>
      <c r="K22010">
        <f>200000+SUM(G$2:G22010)-SUM(H$2:H22010)</f>
        <v>212526.77925176</v>
      </c>
      <c r="L22010">
        <f t="shared" si="1086"/>
        <v>184929.848994906</v>
      </c>
      <c r="M22010">
        <f t="shared" si="1087"/>
        <v>1.14922918288661</v>
      </c>
    </row>
    <row r="22011" spans="1:13">
      <c r="A22011" s="2" t="s">
        <v>13794</v>
      </c>
      <c r="B22011" s="2">
        <v>670</v>
      </c>
      <c r="C22011" s="2" t="s">
        <v>14</v>
      </c>
      <c r="D22011" s="2">
        <v>50.6</v>
      </c>
      <c r="E22011" s="2" t="s">
        <v>15</v>
      </c>
      <c r="F22011" s="2">
        <v>0.0755</v>
      </c>
      <c r="G22011" s="2">
        <v>0</v>
      </c>
      <c r="H22011" s="2">
        <v>0.0101</v>
      </c>
      <c r="I22011" s="4" t="s">
        <v>13799</v>
      </c>
      <c r="J22011" s="1">
        <f t="shared" si="1085"/>
        <v>45911.9418090162</v>
      </c>
      <c r="K22011">
        <f>200000+SUM(G$2:G22011)-SUM(H$2:H22011)</f>
        <v>212526.76915176</v>
      </c>
      <c r="L22011">
        <f t="shared" si="1086"/>
        <v>184929.848994906</v>
      </c>
      <c r="M22011">
        <f t="shared" si="1087"/>
        <v>1.14922912827131</v>
      </c>
    </row>
    <row r="22012" spans="1:13">
      <c r="A22012" s="2" t="s">
        <v>40</v>
      </c>
      <c r="B22012" s="2">
        <v>0.964</v>
      </c>
      <c r="C22012" s="2" t="s">
        <v>17</v>
      </c>
      <c r="D22012" s="2">
        <v>4269</v>
      </c>
      <c r="E22012" s="2" t="s">
        <v>15</v>
      </c>
      <c r="F22012" s="2">
        <v>4429</v>
      </c>
      <c r="G22012" s="2">
        <v>68.2</v>
      </c>
      <c r="H22012" s="2">
        <v>0.854</v>
      </c>
      <c r="I22012" s="4" t="s">
        <v>13800</v>
      </c>
      <c r="J22012" s="1">
        <f t="shared" si="1085"/>
        <v>45911.9461404861</v>
      </c>
      <c r="K22012">
        <f>200000+SUM(G$2:G22012)-SUM(H$2:H22012)</f>
        <v>212594.11515176</v>
      </c>
      <c r="L22012">
        <f t="shared" si="1086"/>
        <v>184929.848994906</v>
      </c>
      <c r="M22012">
        <f t="shared" si="1087"/>
        <v>1.14959329879524</v>
      </c>
    </row>
    <row r="22013" spans="1:13">
      <c r="A22013" s="2" t="s">
        <v>13794</v>
      </c>
      <c r="B22013" s="2">
        <v>177</v>
      </c>
      <c r="C22013" s="2" t="s">
        <v>17</v>
      </c>
      <c r="D22013" s="2">
        <v>13.4</v>
      </c>
      <c r="E22013" s="2" t="s">
        <v>15</v>
      </c>
      <c r="F22013" s="2">
        <v>0.0757</v>
      </c>
      <c r="G22013" s="2">
        <v>0.0601</v>
      </c>
      <c r="H22013" s="2">
        <v>0.00268</v>
      </c>
      <c r="I22013" s="4" t="s">
        <v>13801</v>
      </c>
      <c r="J22013" s="1">
        <f t="shared" si="1085"/>
        <v>45911.9461507292</v>
      </c>
      <c r="K22013">
        <f>200000+SUM(G$2:G22013)-SUM(H$2:H22013)</f>
        <v>212594.17257176</v>
      </c>
      <c r="L22013">
        <f t="shared" si="1086"/>
        <v>184929.848994906</v>
      </c>
      <c r="M22013">
        <f t="shared" si="1087"/>
        <v>1.14959360929136</v>
      </c>
    </row>
    <row r="22014" spans="1:13">
      <c r="A22014" s="2" t="s">
        <v>13794</v>
      </c>
      <c r="B22014" s="2">
        <v>101</v>
      </c>
      <c r="C22014" s="2" t="s">
        <v>17</v>
      </c>
      <c r="D22014" s="2">
        <v>7.65</v>
      </c>
      <c r="E22014" s="2" t="s">
        <v>15</v>
      </c>
      <c r="F22014" s="2">
        <v>0.0757</v>
      </c>
      <c r="G22014" s="2">
        <v>0.0343</v>
      </c>
      <c r="H22014" s="2">
        <v>0.00153</v>
      </c>
      <c r="I22014" s="4" t="s">
        <v>13801</v>
      </c>
      <c r="J22014" s="1">
        <f t="shared" si="1085"/>
        <v>45911.9461507292</v>
      </c>
      <c r="K22014">
        <f>200000+SUM(G$2:G22014)-SUM(H$2:H22014)</f>
        <v>212594.20534176</v>
      </c>
      <c r="L22014">
        <f t="shared" si="1086"/>
        <v>184929.848994906</v>
      </c>
      <c r="M22014">
        <f t="shared" si="1087"/>
        <v>1.14959378649369</v>
      </c>
    </row>
    <row r="22015" spans="1:13">
      <c r="A22015" s="2" t="s">
        <v>13794</v>
      </c>
      <c r="B22015" s="2">
        <v>202</v>
      </c>
      <c r="C22015" s="2" t="s">
        <v>17</v>
      </c>
      <c r="D22015" s="2">
        <v>15.3</v>
      </c>
      <c r="E22015" s="2" t="s">
        <v>15</v>
      </c>
      <c r="F22015" s="2">
        <v>0.0757</v>
      </c>
      <c r="G22015" s="2">
        <v>0.0686</v>
      </c>
      <c r="H22015" s="2">
        <v>0.00306</v>
      </c>
      <c r="I22015" s="4" t="s">
        <v>13801</v>
      </c>
      <c r="J22015" s="1">
        <f t="shared" si="1085"/>
        <v>45911.9461507292</v>
      </c>
      <c r="K22015">
        <f>200000+SUM(G$2:G22015)-SUM(H$2:H22015)</f>
        <v>212594.27088176</v>
      </c>
      <c r="L22015">
        <f t="shared" si="1086"/>
        <v>184929.848994906</v>
      </c>
      <c r="M22015">
        <f t="shared" si="1087"/>
        <v>1.14959414089835</v>
      </c>
    </row>
    <row r="22016" spans="1:13">
      <c r="A22016" s="2" t="s">
        <v>13794</v>
      </c>
      <c r="B22016" s="2">
        <v>139</v>
      </c>
      <c r="C22016" s="2" t="s">
        <v>17</v>
      </c>
      <c r="D22016" s="2">
        <v>10.5</v>
      </c>
      <c r="E22016" s="2" t="s">
        <v>15</v>
      </c>
      <c r="F22016" s="2">
        <v>0.0757</v>
      </c>
      <c r="G22016" s="2">
        <v>0.0472</v>
      </c>
      <c r="H22016" s="2">
        <v>0.00211</v>
      </c>
      <c r="I22016" s="4" t="s">
        <v>13801</v>
      </c>
      <c r="J22016" s="1">
        <f t="shared" si="1085"/>
        <v>45911.9461507292</v>
      </c>
      <c r="K22016">
        <f>200000+SUM(G$2:G22016)-SUM(H$2:H22016)</f>
        <v>212594.31597176</v>
      </c>
      <c r="L22016">
        <f t="shared" si="1086"/>
        <v>184929.848994906</v>
      </c>
      <c r="M22016">
        <f t="shared" si="1087"/>
        <v>1.14959438472053</v>
      </c>
    </row>
    <row r="22017" spans="1:13">
      <c r="A22017" s="2" t="s">
        <v>13794</v>
      </c>
      <c r="B22017" s="2">
        <v>617</v>
      </c>
      <c r="C22017" s="2" t="s">
        <v>17</v>
      </c>
      <c r="D22017" s="2">
        <v>46.7</v>
      </c>
      <c r="E22017" s="2" t="s">
        <v>15</v>
      </c>
      <c r="F22017" s="2">
        <v>0.0757</v>
      </c>
      <c r="G22017" s="2">
        <v>0.21</v>
      </c>
      <c r="H22017" s="2">
        <v>0.00934</v>
      </c>
      <c r="I22017" s="4" t="s">
        <v>13801</v>
      </c>
      <c r="J22017" s="1">
        <f t="shared" si="1085"/>
        <v>45911.9461507292</v>
      </c>
      <c r="K22017">
        <f>200000+SUM(G$2:G22017)-SUM(H$2:H22017)</f>
        <v>212594.51663176</v>
      </c>
      <c r="L22017">
        <f t="shared" si="1086"/>
        <v>184929.848994906</v>
      </c>
      <c r="M22017">
        <f t="shared" si="1087"/>
        <v>1.14959546978063</v>
      </c>
    </row>
    <row r="22018" spans="1:13">
      <c r="A22018" s="2" t="s">
        <v>13794</v>
      </c>
      <c r="B22018" s="2">
        <v>160</v>
      </c>
      <c r="C22018" s="2" t="s">
        <v>17</v>
      </c>
      <c r="D22018" s="2">
        <v>12.1</v>
      </c>
      <c r="E22018" s="2" t="s">
        <v>15</v>
      </c>
      <c r="F22018" s="2">
        <v>0.0757</v>
      </c>
      <c r="G22018" s="2">
        <v>0.0528</v>
      </c>
      <c r="H22018" s="2">
        <v>0.00242</v>
      </c>
      <c r="I22018" s="4" t="s">
        <v>13801</v>
      </c>
      <c r="J22018" s="1">
        <f t="shared" si="1085"/>
        <v>45911.9461507292</v>
      </c>
      <c r="K22018">
        <f>200000+SUM(G$2:G22018)-SUM(H$2:H22018)</f>
        <v>212594.56701176</v>
      </c>
      <c r="L22018">
        <f t="shared" si="1086"/>
        <v>184929.848994906</v>
      </c>
      <c r="M22018">
        <f t="shared" si="1087"/>
        <v>1.14959574220826</v>
      </c>
    </row>
    <row r="22019" spans="1:13">
      <c r="A22019" s="2" t="s">
        <v>13794</v>
      </c>
      <c r="B22019" s="2">
        <v>70</v>
      </c>
      <c r="C22019" s="2" t="s">
        <v>17</v>
      </c>
      <c r="D22019" s="2">
        <v>5.3</v>
      </c>
      <c r="E22019" s="2" t="s">
        <v>15</v>
      </c>
      <c r="F22019" s="2">
        <v>0.0757</v>
      </c>
      <c r="G22019" s="2">
        <v>0.0231</v>
      </c>
      <c r="H22019" s="2">
        <v>0.00106</v>
      </c>
      <c r="I22019" s="4" t="s">
        <v>13801</v>
      </c>
      <c r="J22019" s="1">
        <f t="shared" si="1085"/>
        <v>45911.9461507292</v>
      </c>
      <c r="K22019">
        <f>200000+SUM(G$2:G22019)-SUM(H$2:H22019)</f>
        <v>212594.58905176</v>
      </c>
      <c r="L22019">
        <f t="shared" si="1086"/>
        <v>184929.848994906</v>
      </c>
      <c r="M22019">
        <f t="shared" si="1087"/>
        <v>1.14959586138859</v>
      </c>
    </row>
    <row r="22020" spans="1:13">
      <c r="A22020" s="2" t="s">
        <v>13794</v>
      </c>
      <c r="B22020" s="2">
        <v>570</v>
      </c>
      <c r="C22020" s="2" t="s">
        <v>17</v>
      </c>
      <c r="D22020" s="2">
        <v>43.2</v>
      </c>
      <c r="E22020" s="2" t="s">
        <v>15</v>
      </c>
      <c r="F22020" s="2">
        <v>0.0757</v>
      </c>
      <c r="G22020" s="2">
        <v>0.188</v>
      </c>
      <c r="H22020" s="2">
        <v>0.00863</v>
      </c>
      <c r="I22020" s="4" t="s">
        <v>13801</v>
      </c>
      <c r="J22020" s="1">
        <f t="shared" si="1085"/>
        <v>45911.9461507292</v>
      </c>
      <c r="K22020">
        <f>200000+SUM(G$2:G22020)-SUM(H$2:H22020)</f>
        <v>212594.76842176</v>
      </c>
      <c r="L22020">
        <f t="shared" si="1086"/>
        <v>184929.848994906</v>
      </c>
      <c r="M22020">
        <f t="shared" si="1087"/>
        <v>1.14959683132395</v>
      </c>
    </row>
    <row r="22021" spans="1:13">
      <c r="A22021" s="2" t="s">
        <v>13794</v>
      </c>
      <c r="B22021" s="2">
        <v>133</v>
      </c>
      <c r="C22021" s="2" t="s">
        <v>17</v>
      </c>
      <c r="D22021" s="2">
        <v>10.1</v>
      </c>
      <c r="E22021" s="2" t="s">
        <v>15</v>
      </c>
      <c r="F22021" s="2">
        <v>0.0757</v>
      </c>
      <c r="G22021" s="2">
        <v>0.0425</v>
      </c>
      <c r="H22021" s="2">
        <v>0.00201</v>
      </c>
      <c r="I22021" s="4" t="s">
        <v>13801</v>
      </c>
      <c r="J22021" s="1">
        <f t="shared" si="1085"/>
        <v>45911.9461507292</v>
      </c>
      <c r="K22021">
        <f>200000+SUM(G$2:G22021)-SUM(H$2:H22021)</f>
        <v>212594.80891176</v>
      </c>
      <c r="L22021">
        <f t="shared" si="1086"/>
        <v>184929.848994906</v>
      </c>
      <c r="M22021">
        <f t="shared" si="1087"/>
        <v>1.14959705027184</v>
      </c>
    </row>
    <row r="22022" spans="1:13">
      <c r="A22022" s="2" t="s">
        <v>13794</v>
      </c>
      <c r="B22022" s="2">
        <v>2251</v>
      </c>
      <c r="C22022" s="2" t="s">
        <v>17</v>
      </c>
      <c r="D22022" s="2">
        <v>170</v>
      </c>
      <c r="E22022" s="2" t="s">
        <v>15</v>
      </c>
      <c r="F22022" s="2">
        <v>0.0757</v>
      </c>
      <c r="G22022" s="2">
        <v>0.72</v>
      </c>
      <c r="H22022" s="2">
        <v>0.0341</v>
      </c>
      <c r="I22022" s="4" t="s">
        <v>13801</v>
      </c>
      <c r="J22022" s="1">
        <f t="shared" si="1085"/>
        <v>45911.9461507292</v>
      </c>
      <c r="K22022">
        <f>200000+SUM(G$2:G22022)-SUM(H$2:H22022)</f>
        <v>212595.49481176</v>
      </c>
      <c r="L22022">
        <f t="shared" si="1086"/>
        <v>184929.848994906</v>
      </c>
      <c r="M22022">
        <f t="shared" si="1087"/>
        <v>1.14960075924583</v>
      </c>
    </row>
    <row r="22023" spans="1:13">
      <c r="A22023" s="2" t="s">
        <v>25</v>
      </c>
      <c r="B22023" s="2">
        <v>0.012</v>
      </c>
      <c r="C22023" s="2" t="s">
        <v>17</v>
      </c>
      <c r="D22023" s="2">
        <v>1374</v>
      </c>
      <c r="E22023" s="2" t="s">
        <v>15</v>
      </c>
      <c r="F22023" s="2">
        <v>114510</v>
      </c>
      <c r="G22023" s="2">
        <v>14.8</v>
      </c>
      <c r="H22023" s="2">
        <v>0.275</v>
      </c>
      <c r="I22023" s="4" t="s">
        <v>13802</v>
      </c>
      <c r="J22023" s="1">
        <f t="shared" si="1085"/>
        <v>45911.9508981482</v>
      </c>
      <c r="K22023">
        <f>200000+SUM(G$2:G22023)-SUM(H$2:H22023)</f>
        <v>212610.01981176</v>
      </c>
      <c r="L22023">
        <f t="shared" si="1086"/>
        <v>184929.848994906</v>
      </c>
      <c r="M22023">
        <f t="shared" si="1087"/>
        <v>1.14967930254254</v>
      </c>
    </row>
    <row r="22024" spans="1:13">
      <c r="A22024" s="2" t="s">
        <v>363</v>
      </c>
      <c r="B22024" s="2">
        <v>14</v>
      </c>
      <c r="C22024" s="2" t="s">
        <v>17</v>
      </c>
      <c r="D22024" s="2">
        <v>405</v>
      </c>
      <c r="E22024" s="2" t="s">
        <v>15</v>
      </c>
      <c r="F22024" s="2">
        <v>28.9</v>
      </c>
      <c r="G22024" s="2">
        <v>1.29</v>
      </c>
      <c r="H22024" s="2">
        <v>0.081</v>
      </c>
      <c r="I22024" s="4" t="s">
        <v>13803</v>
      </c>
      <c r="J22024" s="1">
        <f t="shared" si="1085"/>
        <v>45911.9509059375</v>
      </c>
      <c r="K22024">
        <f>200000+SUM(G$2:G22024)-SUM(H$2:H22024)</f>
        <v>212611.22881176</v>
      </c>
      <c r="L22024">
        <f t="shared" si="1086"/>
        <v>184929.848994906</v>
      </c>
      <c r="M22024">
        <f t="shared" si="1087"/>
        <v>1.1496858401567</v>
      </c>
    </row>
    <row r="22025" spans="1:13">
      <c r="A22025" s="2" t="s">
        <v>40</v>
      </c>
      <c r="B22025" s="2">
        <v>0.219</v>
      </c>
      <c r="C22025" s="2" t="s">
        <v>14</v>
      </c>
      <c r="D22025" s="2">
        <v>969</v>
      </c>
      <c r="E22025" s="2" t="s">
        <v>15</v>
      </c>
      <c r="F22025" s="2">
        <v>4425</v>
      </c>
      <c r="G22025" s="2">
        <v>0</v>
      </c>
      <c r="H22025" s="2">
        <v>0.194</v>
      </c>
      <c r="I22025" s="4" t="s">
        <v>13804</v>
      </c>
      <c r="J22025" s="1">
        <f t="shared" si="1085"/>
        <v>45911.9515875694</v>
      </c>
      <c r="K22025">
        <f>200000+SUM(G$2:G22025)-SUM(H$2:H22025)</f>
        <v>212611.03481176</v>
      </c>
      <c r="L22025">
        <f t="shared" si="1086"/>
        <v>184929.848994906</v>
      </c>
      <c r="M22025">
        <f t="shared" si="1087"/>
        <v>1.14968479111026</v>
      </c>
    </row>
    <row r="22026" spans="1:13">
      <c r="A22026" s="2" t="s">
        <v>40</v>
      </c>
      <c r="B22026" s="2">
        <v>0.232</v>
      </c>
      <c r="C22026" s="2" t="s">
        <v>14</v>
      </c>
      <c r="D22026" s="2">
        <v>1027</v>
      </c>
      <c r="E22026" s="2" t="s">
        <v>15</v>
      </c>
      <c r="F22026" s="2">
        <v>4425</v>
      </c>
      <c r="G22026" s="2">
        <v>0</v>
      </c>
      <c r="H22026" s="2">
        <v>0.205</v>
      </c>
      <c r="I22026" s="4" t="s">
        <v>13805</v>
      </c>
      <c r="J22026" s="1">
        <f t="shared" si="1085"/>
        <v>45911.9583541782</v>
      </c>
      <c r="K22026">
        <f>200000+SUM(G$2:G22026)-SUM(H$2:H22026)</f>
        <v>212610.82981176</v>
      </c>
      <c r="L22026">
        <f t="shared" si="1086"/>
        <v>184929.848994906</v>
      </c>
      <c r="M22026">
        <f t="shared" si="1087"/>
        <v>1.1496836825818</v>
      </c>
    </row>
    <row r="22027" spans="1:13">
      <c r="A22027" s="2" t="s">
        <v>363</v>
      </c>
      <c r="B22027" s="2">
        <v>14</v>
      </c>
      <c r="C22027" s="2" t="s">
        <v>14</v>
      </c>
      <c r="D22027" s="2">
        <v>403</v>
      </c>
      <c r="E22027" s="2" t="s">
        <v>15</v>
      </c>
      <c r="F22027" s="2">
        <v>28.8</v>
      </c>
      <c r="G22027" s="2">
        <v>0</v>
      </c>
      <c r="H22027" s="2">
        <v>0.0807</v>
      </c>
      <c r="I22027" s="4" t="s">
        <v>13806</v>
      </c>
      <c r="J22027" s="1">
        <f t="shared" si="1085"/>
        <v>45911.9608733102</v>
      </c>
      <c r="K22027">
        <f>200000+SUM(G$2:G22027)-SUM(H$2:H22027)</f>
        <v>212610.74911176</v>
      </c>
      <c r="L22027">
        <f t="shared" si="1086"/>
        <v>184929.848994906</v>
      </c>
      <c r="M22027">
        <f t="shared" si="1087"/>
        <v>1.14968324620011</v>
      </c>
    </row>
    <row r="22028" spans="1:13">
      <c r="A22028" s="2" t="s">
        <v>118</v>
      </c>
      <c r="B22028" s="2">
        <v>0.09</v>
      </c>
      <c r="C22028" s="2" t="s">
        <v>17</v>
      </c>
      <c r="D22028" s="2">
        <v>20.4</v>
      </c>
      <c r="E22028" s="2" t="s">
        <v>15</v>
      </c>
      <c r="F22028" s="2">
        <v>227</v>
      </c>
      <c r="G22028" s="2">
        <v>0.135</v>
      </c>
      <c r="H22028" s="2">
        <v>0.00408</v>
      </c>
      <c r="I22028" s="4" t="s">
        <v>13807</v>
      </c>
      <c r="J22028" s="1">
        <f t="shared" si="1085"/>
        <v>45911.9612311574</v>
      </c>
      <c r="K22028">
        <f>200000+SUM(G$2:G22028)-SUM(H$2:H22028)</f>
        <v>212610.88003176</v>
      </c>
      <c r="L22028">
        <f t="shared" si="1086"/>
        <v>184929.848994906</v>
      </c>
      <c r="M22028">
        <f t="shared" si="1087"/>
        <v>1.14968395414424</v>
      </c>
    </row>
    <row r="22029" spans="1:13">
      <c r="A22029" s="2" t="s">
        <v>118</v>
      </c>
      <c r="B22029" s="2">
        <v>0.09</v>
      </c>
      <c r="C22029" s="2" t="s">
        <v>17</v>
      </c>
      <c r="D22029" s="2">
        <v>20.4</v>
      </c>
      <c r="E22029" s="2" t="s">
        <v>15</v>
      </c>
      <c r="F22029" s="2">
        <v>227</v>
      </c>
      <c r="G22029" s="2">
        <v>0.135</v>
      </c>
      <c r="H22029" s="2">
        <v>0.00408</v>
      </c>
      <c r="I22029" s="4" t="s">
        <v>13807</v>
      </c>
      <c r="J22029" s="1">
        <f t="shared" si="1085"/>
        <v>45911.9612311574</v>
      </c>
      <c r="K22029">
        <f>200000+SUM(G$2:G22029)-SUM(H$2:H22029)</f>
        <v>212611.01095176</v>
      </c>
      <c r="L22029">
        <f t="shared" si="1086"/>
        <v>184929.848994906</v>
      </c>
      <c r="M22029">
        <f t="shared" si="1087"/>
        <v>1.14968466208836</v>
      </c>
    </row>
    <row r="22030" spans="1:13">
      <c r="A22030" s="2" t="s">
        <v>118</v>
      </c>
      <c r="B22030" s="2">
        <v>2.13</v>
      </c>
      <c r="C22030" s="2" t="s">
        <v>17</v>
      </c>
      <c r="D22030" s="2">
        <v>483</v>
      </c>
      <c r="E22030" s="2" t="s">
        <v>15</v>
      </c>
      <c r="F22030" s="2">
        <v>227</v>
      </c>
      <c r="G22030" s="2">
        <v>3.2</v>
      </c>
      <c r="H22030" s="2">
        <v>0.0966</v>
      </c>
      <c r="I22030" s="4" t="s">
        <v>13807</v>
      </c>
      <c r="J22030" s="1">
        <f t="shared" si="1085"/>
        <v>45911.9612311574</v>
      </c>
      <c r="K22030">
        <f>200000+SUM(G$2:G22030)-SUM(H$2:H22030)</f>
        <v>212614.11435176</v>
      </c>
      <c r="L22030">
        <f t="shared" si="1086"/>
        <v>184929.848994906</v>
      </c>
      <c r="M22030">
        <f t="shared" si="1087"/>
        <v>1.14970144358695</v>
      </c>
    </row>
    <row r="22031" spans="1:13">
      <c r="A22031" s="2" t="s">
        <v>8690</v>
      </c>
      <c r="B22031" s="2">
        <v>32</v>
      </c>
      <c r="C22031" s="2" t="s">
        <v>19</v>
      </c>
      <c r="D22031" s="2">
        <v>16.5</v>
      </c>
      <c r="E22031" s="2" t="s">
        <v>15</v>
      </c>
      <c r="F22031" s="2">
        <v>0.516</v>
      </c>
      <c r="G22031" s="2">
        <v>0</v>
      </c>
      <c r="H22031" s="2">
        <v>0.0033</v>
      </c>
      <c r="I22031" s="4" t="s">
        <v>13808</v>
      </c>
      <c r="J22031" s="1">
        <f t="shared" si="1085"/>
        <v>45911.9615890278</v>
      </c>
      <c r="K22031">
        <f>200000+SUM(G$2:G22031)-SUM(H$2:H22031)</f>
        <v>212614.11105176</v>
      </c>
      <c r="L22031">
        <f t="shared" si="1086"/>
        <v>184929.848994906</v>
      </c>
      <c r="M22031">
        <f t="shared" si="1087"/>
        <v>1.14970142574235</v>
      </c>
    </row>
    <row r="22032" spans="1:13">
      <c r="A22032" s="2" t="s">
        <v>8690</v>
      </c>
      <c r="B22032" s="2">
        <v>2344</v>
      </c>
      <c r="C22032" s="2" t="s">
        <v>19</v>
      </c>
      <c r="D22032" s="2">
        <v>1210</v>
      </c>
      <c r="E22032" s="2" t="s">
        <v>15</v>
      </c>
      <c r="F22032" s="2">
        <v>0.516</v>
      </c>
      <c r="G22032" s="2">
        <v>0</v>
      </c>
      <c r="H22032" s="2">
        <v>0.242</v>
      </c>
      <c r="I22032" s="4" t="s">
        <v>13808</v>
      </c>
      <c r="J22032" s="1">
        <f t="shared" si="1085"/>
        <v>45911.9615890278</v>
      </c>
      <c r="K22032">
        <f>200000+SUM(G$2:G22032)-SUM(H$2:H22032)</f>
        <v>212613.86905176</v>
      </c>
      <c r="L22032">
        <f t="shared" si="1086"/>
        <v>184929.848994906</v>
      </c>
      <c r="M22032">
        <f t="shared" si="1087"/>
        <v>1.14970011713802</v>
      </c>
    </row>
    <row r="22033" spans="1:13">
      <c r="A22033" s="2" t="s">
        <v>8690</v>
      </c>
      <c r="B22033" s="2">
        <v>945</v>
      </c>
      <c r="C22033" s="2" t="s">
        <v>19</v>
      </c>
      <c r="D22033" s="2">
        <v>488</v>
      </c>
      <c r="E22033" s="2" t="s">
        <v>15</v>
      </c>
      <c r="F22033" s="2">
        <v>0.516</v>
      </c>
      <c r="G22033" s="2">
        <v>0</v>
      </c>
      <c r="H22033" s="2">
        <v>0.0976</v>
      </c>
      <c r="I22033" s="4" t="s">
        <v>13808</v>
      </c>
      <c r="J22033" s="1">
        <f t="shared" si="1085"/>
        <v>45911.9615890278</v>
      </c>
      <c r="K22033">
        <f>200000+SUM(G$2:G22033)-SUM(H$2:H22033)</f>
        <v>212613.77145176</v>
      </c>
      <c r="L22033">
        <f t="shared" si="1086"/>
        <v>184929.848994906</v>
      </c>
      <c r="M22033">
        <f t="shared" si="1087"/>
        <v>1.14969958937033</v>
      </c>
    </row>
    <row r="22034" spans="1:13">
      <c r="A22034" s="2" t="s">
        <v>8690</v>
      </c>
      <c r="B22034" s="2">
        <v>2116</v>
      </c>
      <c r="C22034" s="2" t="s">
        <v>19</v>
      </c>
      <c r="D22034" s="2">
        <v>1092</v>
      </c>
      <c r="E22034" s="2" t="s">
        <v>15</v>
      </c>
      <c r="F22034" s="2">
        <v>0.516</v>
      </c>
      <c r="G22034" s="2">
        <v>0</v>
      </c>
      <c r="H22034" s="2">
        <v>0.218</v>
      </c>
      <c r="I22034" s="4" t="s">
        <v>13808</v>
      </c>
      <c r="J22034" s="1">
        <f t="shared" si="1085"/>
        <v>45911.9615890278</v>
      </c>
      <c r="K22034">
        <f>200000+SUM(G$2:G22034)-SUM(H$2:H22034)</f>
        <v>212613.55345176</v>
      </c>
      <c r="L22034">
        <f t="shared" si="1086"/>
        <v>184929.848994906</v>
      </c>
      <c r="M22034">
        <f t="shared" si="1087"/>
        <v>1.14969841054495</v>
      </c>
    </row>
    <row r="22035" spans="1:13">
      <c r="A22035" s="2" t="s">
        <v>8690</v>
      </c>
      <c r="B22035" s="2">
        <v>15</v>
      </c>
      <c r="C22035" s="2" t="s">
        <v>19</v>
      </c>
      <c r="D22035" s="2">
        <v>7.75</v>
      </c>
      <c r="E22035" s="2" t="s">
        <v>15</v>
      </c>
      <c r="F22035" s="2">
        <v>0.516</v>
      </c>
      <c r="G22035" s="2">
        <v>0</v>
      </c>
      <c r="H22035" s="2">
        <v>0.00155</v>
      </c>
      <c r="I22035" s="4" t="s">
        <v>13808</v>
      </c>
      <c r="J22035" s="1">
        <f t="shared" si="1085"/>
        <v>45911.9615890278</v>
      </c>
      <c r="K22035">
        <f>200000+SUM(G$2:G22035)-SUM(H$2:H22035)</f>
        <v>212613.55190176</v>
      </c>
      <c r="L22035">
        <f t="shared" si="1086"/>
        <v>184929.848994906</v>
      </c>
      <c r="M22035">
        <f t="shared" si="1087"/>
        <v>1.14969840216339</v>
      </c>
    </row>
    <row r="22036" spans="1:13">
      <c r="A22036" s="2" t="s">
        <v>8690</v>
      </c>
      <c r="B22036" s="2">
        <v>914</v>
      </c>
      <c r="C22036" s="2" t="s">
        <v>19</v>
      </c>
      <c r="D22036" s="2">
        <v>472</v>
      </c>
      <c r="E22036" s="2" t="s">
        <v>15</v>
      </c>
      <c r="F22036" s="2">
        <v>0.516</v>
      </c>
      <c r="G22036" s="2">
        <v>0</v>
      </c>
      <c r="H22036" s="2">
        <v>0.0944</v>
      </c>
      <c r="I22036" s="4" t="s">
        <v>13808</v>
      </c>
      <c r="J22036" s="1">
        <f t="shared" si="1085"/>
        <v>45911.9615890278</v>
      </c>
      <c r="K22036">
        <f>200000+SUM(G$2:G22036)-SUM(H$2:H22036)</f>
        <v>212613.45750176</v>
      </c>
      <c r="L22036">
        <f t="shared" si="1086"/>
        <v>184929.848994906</v>
      </c>
      <c r="M22036">
        <f t="shared" si="1087"/>
        <v>1.14969789169955</v>
      </c>
    </row>
    <row r="22037" spans="1:13">
      <c r="A22037" s="2" t="s">
        <v>8690</v>
      </c>
      <c r="B22037" s="2">
        <v>11.7</v>
      </c>
      <c r="C22037" s="2" t="s">
        <v>19</v>
      </c>
      <c r="D22037" s="2">
        <v>6.04</v>
      </c>
      <c r="E22037" s="2" t="s">
        <v>15</v>
      </c>
      <c r="F22037" s="2">
        <v>0.516</v>
      </c>
      <c r="G22037" s="2">
        <v>0</v>
      </c>
      <c r="H22037" s="2">
        <v>0.00121</v>
      </c>
      <c r="I22037" s="4" t="s">
        <v>13808</v>
      </c>
      <c r="J22037" s="1">
        <f t="shared" si="1085"/>
        <v>45911.9615890278</v>
      </c>
      <c r="K22037">
        <f>200000+SUM(G$2:G22037)-SUM(H$2:H22037)</f>
        <v>212613.45629176</v>
      </c>
      <c r="L22037">
        <f t="shared" si="1086"/>
        <v>184929.848994906</v>
      </c>
      <c r="M22037">
        <f t="shared" si="1087"/>
        <v>1.14969788515653</v>
      </c>
    </row>
    <row r="22038" spans="1:13">
      <c r="A22038" s="2" t="s">
        <v>8690</v>
      </c>
      <c r="B22038" s="2">
        <v>110</v>
      </c>
      <c r="C22038" s="2" t="s">
        <v>19</v>
      </c>
      <c r="D22038" s="2">
        <v>56.6</v>
      </c>
      <c r="E22038" s="2" t="s">
        <v>15</v>
      </c>
      <c r="F22038" s="2">
        <v>0.516</v>
      </c>
      <c r="G22038" s="2">
        <v>0</v>
      </c>
      <c r="H22038" s="2">
        <v>0.0113</v>
      </c>
      <c r="I22038" s="4" t="s">
        <v>13808</v>
      </c>
      <c r="J22038" s="1">
        <f t="shared" si="1085"/>
        <v>45911.9615890278</v>
      </c>
      <c r="K22038">
        <f>200000+SUM(G$2:G22038)-SUM(H$2:H22038)</f>
        <v>212613.44499176</v>
      </c>
      <c r="L22038">
        <f t="shared" si="1086"/>
        <v>184929.848994906</v>
      </c>
      <c r="M22038">
        <f t="shared" si="1087"/>
        <v>1.14969782405228</v>
      </c>
    </row>
    <row r="22039" spans="1:13">
      <c r="A22039" s="2" t="s">
        <v>8690</v>
      </c>
      <c r="B22039" s="2">
        <v>11637</v>
      </c>
      <c r="C22039" s="2" t="s">
        <v>19</v>
      </c>
      <c r="D22039" s="2">
        <v>6009</v>
      </c>
      <c r="E22039" s="2" t="s">
        <v>15</v>
      </c>
      <c r="F22039" s="2">
        <v>0.516</v>
      </c>
      <c r="G22039" s="2">
        <v>0</v>
      </c>
      <c r="H22039" s="2">
        <v>1.2</v>
      </c>
      <c r="I22039" s="4" t="s">
        <v>13808</v>
      </c>
      <c r="J22039" s="1">
        <f t="shared" si="1085"/>
        <v>45911.9615890278</v>
      </c>
      <c r="K22039">
        <f>200000+SUM(G$2:G22039)-SUM(H$2:H22039)</f>
        <v>212612.24499176</v>
      </c>
      <c r="L22039">
        <f t="shared" si="1086"/>
        <v>184929.848994906</v>
      </c>
      <c r="M22039">
        <f t="shared" si="1087"/>
        <v>1.14969133510522</v>
      </c>
    </row>
    <row r="22040" spans="1:13">
      <c r="A22040" s="2" t="s">
        <v>118</v>
      </c>
      <c r="B22040" s="2">
        <v>8.24</v>
      </c>
      <c r="C22040" s="2" t="s">
        <v>17</v>
      </c>
      <c r="D22040" s="2">
        <v>1868</v>
      </c>
      <c r="E22040" s="2" t="s">
        <v>15</v>
      </c>
      <c r="F22040" s="2">
        <v>227</v>
      </c>
      <c r="G22040" s="2">
        <v>12.1</v>
      </c>
      <c r="H22040" s="2">
        <v>0.374</v>
      </c>
      <c r="I22040" s="4" t="s">
        <v>13809</v>
      </c>
      <c r="J22040" s="1">
        <f t="shared" si="1085"/>
        <v>45911.9619250926</v>
      </c>
      <c r="K22040">
        <f>200000+SUM(G$2:G22040)-SUM(H$2:H22040)</f>
        <v>212623.97099176</v>
      </c>
      <c r="L22040">
        <f t="shared" si="1086"/>
        <v>184929.848994906</v>
      </c>
      <c r="M22040">
        <f t="shared" si="1087"/>
        <v>1.14975474293291</v>
      </c>
    </row>
    <row r="22041" spans="1:13">
      <c r="A22041" s="2" t="s">
        <v>118</v>
      </c>
      <c r="B22041" s="2">
        <v>8</v>
      </c>
      <c r="C22041" s="2" t="s">
        <v>17</v>
      </c>
      <c r="D22041" s="2">
        <v>1813</v>
      </c>
      <c r="E22041" s="2" t="s">
        <v>15</v>
      </c>
      <c r="F22041" s="2">
        <v>227</v>
      </c>
      <c r="G22041" s="2">
        <v>11.7</v>
      </c>
      <c r="H22041" s="2">
        <v>0.363</v>
      </c>
      <c r="I22041" s="4" t="s">
        <v>13809</v>
      </c>
      <c r="J22041" s="1">
        <f t="shared" si="1085"/>
        <v>45911.9619250926</v>
      </c>
      <c r="K22041">
        <f>200000+SUM(G$2:G22041)-SUM(H$2:H22041)</f>
        <v>212635.30799176</v>
      </c>
      <c r="L22041">
        <f t="shared" si="1086"/>
        <v>184929.848994906</v>
      </c>
      <c r="M22041">
        <f t="shared" si="1087"/>
        <v>1.14981604726026</v>
      </c>
    </row>
    <row r="22042" spans="1:13">
      <c r="A22042" s="2" t="s">
        <v>118</v>
      </c>
      <c r="B22042" s="2">
        <v>31.1</v>
      </c>
      <c r="C22042" s="2" t="s">
        <v>17</v>
      </c>
      <c r="D22042" s="2">
        <v>7042</v>
      </c>
      <c r="E22042" s="2" t="s">
        <v>15</v>
      </c>
      <c r="F22042" s="2">
        <v>227</v>
      </c>
      <c r="G22042" s="2">
        <v>45.5</v>
      </c>
      <c r="H22042" s="2">
        <v>1.41</v>
      </c>
      <c r="I22042" s="4" t="s">
        <v>13809</v>
      </c>
      <c r="J22042" s="1">
        <f t="shared" si="1085"/>
        <v>45911.9619250926</v>
      </c>
      <c r="K22042">
        <f>200000+SUM(G$2:G22042)-SUM(H$2:H22042)</f>
        <v>212679.39799176</v>
      </c>
      <c r="L22042">
        <f t="shared" si="1086"/>
        <v>184929.848994906</v>
      </c>
      <c r="M22042">
        <f t="shared" si="1087"/>
        <v>1.15005446199017</v>
      </c>
    </row>
    <row r="22043" spans="1:13">
      <c r="A22043" s="2" t="s">
        <v>118</v>
      </c>
      <c r="B22043" s="2">
        <v>8</v>
      </c>
      <c r="C22043" s="2" t="s">
        <v>19</v>
      </c>
      <c r="D22043" s="2">
        <v>1813</v>
      </c>
      <c r="E22043" s="2" t="s">
        <v>15</v>
      </c>
      <c r="F22043" s="2">
        <v>227</v>
      </c>
      <c r="G22043" s="2">
        <v>0</v>
      </c>
      <c r="H22043" s="2">
        <v>0.363</v>
      </c>
      <c r="I22043" s="4" t="s">
        <v>13810</v>
      </c>
      <c r="J22043" s="1">
        <f t="shared" si="1085"/>
        <v>45911.9619251968</v>
      </c>
      <c r="K22043">
        <f>200000+SUM(G$2:G22043)-SUM(H$2:H22043)</f>
        <v>212679.03499176</v>
      </c>
      <c r="L22043">
        <f t="shared" si="1086"/>
        <v>184929.848994906</v>
      </c>
      <c r="M22043">
        <f t="shared" si="1087"/>
        <v>1.15005249908369</v>
      </c>
    </row>
    <row r="22044" spans="1:13">
      <c r="A22044" s="2" t="s">
        <v>118</v>
      </c>
      <c r="B22044" s="2">
        <v>2.73</v>
      </c>
      <c r="C22044" s="2" t="s">
        <v>19</v>
      </c>
      <c r="D22044" s="2">
        <v>619</v>
      </c>
      <c r="E22044" s="2" t="s">
        <v>15</v>
      </c>
      <c r="F22044" s="2">
        <v>227</v>
      </c>
      <c r="G22044" s="2">
        <v>0</v>
      </c>
      <c r="H22044" s="2">
        <v>0.124</v>
      </c>
      <c r="I22044" s="4" t="s">
        <v>13810</v>
      </c>
      <c r="J22044" s="1">
        <f t="shared" si="1085"/>
        <v>45911.9619251968</v>
      </c>
      <c r="K22044">
        <f>200000+SUM(G$2:G22044)-SUM(H$2:H22044)</f>
        <v>212678.91099176</v>
      </c>
      <c r="L22044">
        <f t="shared" si="1086"/>
        <v>184929.848994906</v>
      </c>
      <c r="M22044">
        <f t="shared" si="1087"/>
        <v>1.15005182855916</v>
      </c>
    </row>
    <row r="22045" spans="1:13">
      <c r="A22045" s="2" t="s">
        <v>118</v>
      </c>
      <c r="B22045" s="2">
        <v>0.04</v>
      </c>
      <c r="C22045" s="2" t="s">
        <v>19</v>
      </c>
      <c r="D22045" s="2">
        <v>9.07</v>
      </c>
      <c r="E22045" s="2" t="s">
        <v>15</v>
      </c>
      <c r="F22045" s="2">
        <v>227</v>
      </c>
      <c r="G22045" s="2">
        <v>0</v>
      </c>
      <c r="H22045" s="2">
        <v>0.00181</v>
      </c>
      <c r="I22045" s="4" t="s">
        <v>13810</v>
      </c>
      <c r="J22045" s="1">
        <f t="shared" ref="J22045:J22108" si="1088">(I22045/86400000)+DATE(1970,1,1)+(8*TIME(1,0,0))</f>
        <v>45911.9619251968</v>
      </c>
      <c r="K22045">
        <f>200000+SUM(G$2:G22045)-SUM(H$2:H22045)</f>
        <v>212678.90918176</v>
      </c>
      <c r="L22045">
        <f t="shared" si="1086"/>
        <v>184929.848994906</v>
      </c>
      <c r="M22045">
        <f t="shared" si="1087"/>
        <v>1.15005181877166</v>
      </c>
    </row>
    <row r="22046" spans="1:13">
      <c r="A22046" s="2" t="s">
        <v>118</v>
      </c>
      <c r="B22046" s="2">
        <v>0.08</v>
      </c>
      <c r="C22046" s="2" t="s">
        <v>19</v>
      </c>
      <c r="D22046" s="2">
        <v>18.1</v>
      </c>
      <c r="E22046" s="2" t="s">
        <v>15</v>
      </c>
      <c r="F22046" s="2">
        <v>227</v>
      </c>
      <c r="G22046" s="2">
        <v>0</v>
      </c>
      <c r="H22046" s="2">
        <v>0.00363</v>
      </c>
      <c r="I22046" s="4" t="s">
        <v>13810</v>
      </c>
      <c r="J22046" s="1">
        <f t="shared" si="1088"/>
        <v>45911.9619251968</v>
      </c>
      <c r="K22046">
        <f>200000+SUM(G$2:G22046)-SUM(H$2:H22046)</f>
        <v>212678.90555176</v>
      </c>
      <c r="L22046">
        <f t="shared" si="1086"/>
        <v>184929.848994906</v>
      </c>
      <c r="M22046">
        <f t="shared" si="1087"/>
        <v>1.1500517991426</v>
      </c>
    </row>
    <row r="22047" spans="1:13">
      <c r="A22047" s="2" t="s">
        <v>118</v>
      </c>
      <c r="B22047" s="2">
        <v>0.03</v>
      </c>
      <c r="C22047" s="2" t="s">
        <v>19</v>
      </c>
      <c r="D22047" s="2">
        <v>6.8</v>
      </c>
      <c r="E22047" s="2" t="s">
        <v>15</v>
      </c>
      <c r="F22047" s="2">
        <v>227</v>
      </c>
      <c r="G22047" s="2">
        <v>0</v>
      </c>
      <c r="H22047" s="2">
        <v>0.00136</v>
      </c>
      <c r="I22047" s="4" t="s">
        <v>13810</v>
      </c>
      <c r="J22047" s="1">
        <f t="shared" si="1088"/>
        <v>45911.9619251968</v>
      </c>
      <c r="K22047">
        <f>200000+SUM(G$2:G22047)-SUM(H$2:H22047)</f>
        <v>212678.90419176</v>
      </c>
      <c r="L22047">
        <f t="shared" si="1086"/>
        <v>184929.848994906</v>
      </c>
      <c r="M22047">
        <f t="shared" si="1087"/>
        <v>1.15005179178846</v>
      </c>
    </row>
    <row r="22048" spans="1:13">
      <c r="A22048" s="2" t="s">
        <v>118</v>
      </c>
      <c r="B22048" s="2">
        <v>0.09</v>
      </c>
      <c r="C22048" s="2" t="s">
        <v>19</v>
      </c>
      <c r="D22048" s="2">
        <v>20.4</v>
      </c>
      <c r="E22048" s="2" t="s">
        <v>15</v>
      </c>
      <c r="F22048" s="2">
        <v>227</v>
      </c>
      <c r="G22048" s="2">
        <v>0</v>
      </c>
      <c r="H22048" s="2">
        <v>0.00408</v>
      </c>
      <c r="I22048" s="4" t="s">
        <v>13810</v>
      </c>
      <c r="J22048" s="1">
        <f t="shared" si="1088"/>
        <v>45911.9619251968</v>
      </c>
      <c r="K22048">
        <f>200000+SUM(G$2:G22048)-SUM(H$2:H22048)</f>
        <v>212678.90011176</v>
      </c>
      <c r="L22048">
        <f t="shared" si="1086"/>
        <v>184929.848994906</v>
      </c>
      <c r="M22048">
        <f t="shared" si="1087"/>
        <v>1.15005176972604</v>
      </c>
    </row>
    <row r="22049" spans="1:13">
      <c r="A22049" s="2" t="s">
        <v>118</v>
      </c>
      <c r="B22049" s="2">
        <v>0.09</v>
      </c>
      <c r="C22049" s="2" t="s">
        <v>19</v>
      </c>
      <c r="D22049" s="2">
        <v>20.4</v>
      </c>
      <c r="E22049" s="2" t="s">
        <v>15</v>
      </c>
      <c r="F22049" s="2">
        <v>227</v>
      </c>
      <c r="G22049" s="2">
        <v>0</v>
      </c>
      <c r="H22049" s="2">
        <v>0.00408</v>
      </c>
      <c r="I22049" s="4" t="s">
        <v>13810</v>
      </c>
      <c r="J22049" s="1">
        <f t="shared" si="1088"/>
        <v>45911.9619251968</v>
      </c>
      <c r="K22049">
        <f>200000+SUM(G$2:G22049)-SUM(H$2:H22049)</f>
        <v>212678.89603176</v>
      </c>
      <c r="L22049">
        <f t="shared" si="1086"/>
        <v>184929.848994906</v>
      </c>
      <c r="M22049">
        <f t="shared" si="1087"/>
        <v>1.15005174766362</v>
      </c>
    </row>
    <row r="22050" spans="1:13">
      <c r="A22050" s="2" t="s">
        <v>118</v>
      </c>
      <c r="B22050" s="2">
        <v>0.24</v>
      </c>
      <c r="C22050" s="2" t="s">
        <v>19</v>
      </c>
      <c r="D22050" s="2">
        <v>54.4</v>
      </c>
      <c r="E22050" s="2" t="s">
        <v>15</v>
      </c>
      <c r="F22050" s="2">
        <v>227</v>
      </c>
      <c r="G22050" s="2">
        <v>0</v>
      </c>
      <c r="H22050" s="2">
        <v>0.0109</v>
      </c>
      <c r="I22050" s="4" t="s">
        <v>13810</v>
      </c>
      <c r="J22050" s="1">
        <f t="shared" si="1088"/>
        <v>45911.9619251968</v>
      </c>
      <c r="K22050">
        <f>200000+SUM(G$2:G22050)-SUM(H$2:H22050)</f>
        <v>212678.88513176</v>
      </c>
      <c r="L22050">
        <f t="shared" si="1086"/>
        <v>184929.848994906</v>
      </c>
      <c r="M22050">
        <f t="shared" si="1087"/>
        <v>1.15005168872235</v>
      </c>
    </row>
    <row r="22051" spans="1:13">
      <c r="A22051" s="2" t="s">
        <v>118</v>
      </c>
      <c r="B22051" s="2">
        <v>6.27</v>
      </c>
      <c r="C22051" s="2" t="s">
        <v>19</v>
      </c>
      <c r="D22051" s="2">
        <v>1421</v>
      </c>
      <c r="E22051" s="2" t="s">
        <v>15</v>
      </c>
      <c r="F22051" s="2">
        <v>227</v>
      </c>
      <c r="G22051" s="2">
        <v>0</v>
      </c>
      <c r="H22051" s="2">
        <v>0.284</v>
      </c>
      <c r="I22051" s="4" t="s">
        <v>13810</v>
      </c>
      <c r="J22051" s="1">
        <f t="shared" si="1088"/>
        <v>45911.9619251968</v>
      </c>
      <c r="K22051">
        <f>200000+SUM(G$2:G22051)-SUM(H$2:H22051)</f>
        <v>212678.60113176</v>
      </c>
      <c r="L22051">
        <f t="shared" si="1086"/>
        <v>184929.848994906</v>
      </c>
      <c r="M22051">
        <f t="shared" si="1087"/>
        <v>1.15005015300488</v>
      </c>
    </row>
    <row r="22052" spans="1:13">
      <c r="A22052" s="2" t="s">
        <v>118</v>
      </c>
      <c r="B22052" s="2">
        <v>0.04</v>
      </c>
      <c r="C22052" s="2" t="s">
        <v>19</v>
      </c>
      <c r="D22052" s="2">
        <v>9.07</v>
      </c>
      <c r="E22052" s="2" t="s">
        <v>15</v>
      </c>
      <c r="F22052" s="2">
        <v>227</v>
      </c>
      <c r="G22052" s="2">
        <v>0</v>
      </c>
      <c r="H22052" s="2">
        <v>0.00181</v>
      </c>
      <c r="I22052" s="4" t="s">
        <v>13810</v>
      </c>
      <c r="J22052" s="1">
        <f t="shared" si="1088"/>
        <v>45911.9619251968</v>
      </c>
      <c r="K22052">
        <f>200000+SUM(G$2:G22052)-SUM(H$2:H22052)</f>
        <v>212678.59932176</v>
      </c>
      <c r="L22052">
        <f t="shared" si="1086"/>
        <v>184929.848994906</v>
      </c>
      <c r="M22052">
        <f t="shared" si="1087"/>
        <v>1.15005014321738</v>
      </c>
    </row>
    <row r="22053" spans="1:13">
      <c r="A22053" s="2" t="s">
        <v>118</v>
      </c>
      <c r="B22053" s="2">
        <v>1</v>
      </c>
      <c r="C22053" s="2" t="s">
        <v>19</v>
      </c>
      <c r="D22053" s="2">
        <v>227</v>
      </c>
      <c r="E22053" s="2" t="s">
        <v>15</v>
      </c>
      <c r="F22053" s="2">
        <v>227</v>
      </c>
      <c r="G22053" s="2">
        <v>0</v>
      </c>
      <c r="H22053" s="2">
        <v>0.0453</v>
      </c>
      <c r="I22053" s="4" t="s">
        <v>13810</v>
      </c>
      <c r="J22053" s="1">
        <f t="shared" si="1088"/>
        <v>45911.9619251968</v>
      </c>
      <c r="K22053">
        <f>200000+SUM(G$2:G22053)-SUM(H$2:H22053)</f>
        <v>212678.55402176</v>
      </c>
      <c r="L22053">
        <f t="shared" si="1086"/>
        <v>184929.848994906</v>
      </c>
      <c r="M22053">
        <f t="shared" si="1087"/>
        <v>1.15004989825963</v>
      </c>
    </row>
    <row r="22054" spans="1:13">
      <c r="A22054" s="2" t="s">
        <v>118</v>
      </c>
      <c r="B22054" s="2">
        <v>22.1</v>
      </c>
      <c r="C22054" s="2" t="s">
        <v>19</v>
      </c>
      <c r="D22054" s="2">
        <v>5004</v>
      </c>
      <c r="E22054" s="2" t="s">
        <v>15</v>
      </c>
      <c r="F22054" s="2">
        <v>227</v>
      </c>
      <c r="G22054" s="2">
        <v>0</v>
      </c>
      <c r="H22054" s="2">
        <v>1</v>
      </c>
      <c r="I22054" s="4" t="s">
        <v>13810</v>
      </c>
      <c r="J22054" s="1">
        <f t="shared" si="1088"/>
        <v>45911.9619251968</v>
      </c>
      <c r="K22054">
        <f>200000+SUM(G$2:G22054)-SUM(H$2:H22054)</f>
        <v>212677.55402176</v>
      </c>
      <c r="L22054">
        <f t="shared" si="1086"/>
        <v>184929.848994906</v>
      </c>
      <c r="M22054">
        <f t="shared" si="1087"/>
        <v>1.15004449080375</v>
      </c>
    </row>
    <row r="22055" spans="1:13">
      <c r="A22055" s="2" t="s">
        <v>118</v>
      </c>
      <c r="B22055" s="2">
        <v>0.09</v>
      </c>
      <c r="C22055" s="2" t="s">
        <v>21</v>
      </c>
      <c r="D22055" s="2">
        <v>20.4</v>
      </c>
      <c r="E22055" s="2" t="s">
        <v>15</v>
      </c>
      <c r="F22055" s="2">
        <v>226</v>
      </c>
      <c r="G22055" s="2">
        <v>0.0301</v>
      </c>
      <c r="H22055" s="2">
        <v>0.00407</v>
      </c>
      <c r="I22055" s="4" t="s">
        <v>13811</v>
      </c>
      <c r="J22055" s="1">
        <f t="shared" si="1088"/>
        <v>45911.9632108796</v>
      </c>
      <c r="K22055">
        <f>200000+SUM(G$2:G22055)-SUM(H$2:H22055)</f>
        <v>212677.58005176</v>
      </c>
      <c r="L22055">
        <f t="shared" si="1086"/>
        <v>184929.848994906</v>
      </c>
      <c r="M22055">
        <f t="shared" si="1087"/>
        <v>1.15004463155982</v>
      </c>
    </row>
    <row r="22056" spans="1:13">
      <c r="A22056" s="2" t="s">
        <v>118</v>
      </c>
      <c r="B22056" s="2">
        <v>0.09</v>
      </c>
      <c r="C22056" s="2" t="s">
        <v>21</v>
      </c>
      <c r="D22056" s="2">
        <v>20.4</v>
      </c>
      <c r="E22056" s="2" t="s">
        <v>15</v>
      </c>
      <c r="F22056" s="2">
        <v>226</v>
      </c>
      <c r="G22056" s="2">
        <v>0.0301</v>
      </c>
      <c r="H22056" s="2">
        <v>0.00407</v>
      </c>
      <c r="I22056" s="4" t="s">
        <v>13811</v>
      </c>
      <c r="J22056" s="1">
        <f t="shared" si="1088"/>
        <v>45911.9632108796</v>
      </c>
      <c r="K22056">
        <f>200000+SUM(G$2:G22056)-SUM(H$2:H22056)</f>
        <v>212677.60608176</v>
      </c>
      <c r="L22056">
        <f t="shared" si="1086"/>
        <v>184929.848994906</v>
      </c>
      <c r="M22056">
        <f t="shared" si="1087"/>
        <v>1.1500447723159</v>
      </c>
    </row>
    <row r="22057" spans="1:13">
      <c r="A22057" s="2" t="s">
        <v>118</v>
      </c>
      <c r="B22057" s="2">
        <v>0.03</v>
      </c>
      <c r="C22057" s="2" t="s">
        <v>21</v>
      </c>
      <c r="D22057" s="2">
        <v>6.79</v>
      </c>
      <c r="E22057" s="2" t="s">
        <v>15</v>
      </c>
      <c r="F22057" s="2">
        <v>226</v>
      </c>
      <c r="G22057" s="2">
        <v>0.01</v>
      </c>
      <c r="H22057" s="2">
        <v>0.00136</v>
      </c>
      <c r="I22057" s="4" t="s">
        <v>13811</v>
      </c>
      <c r="J22057" s="1">
        <f t="shared" si="1088"/>
        <v>45911.9632108796</v>
      </c>
      <c r="K22057">
        <f>200000+SUM(G$2:G22057)-SUM(H$2:H22057)</f>
        <v>212677.61472176</v>
      </c>
      <c r="L22057">
        <f t="shared" si="1086"/>
        <v>184929.848994906</v>
      </c>
      <c r="M22057">
        <f t="shared" si="1087"/>
        <v>1.15004481903632</v>
      </c>
    </row>
    <row r="22058" spans="1:13">
      <c r="A22058" s="2" t="s">
        <v>118</v>
      </c>
      <c r="B22058" s="2">
        <v>0.07</v>
      </c>
      <c r="C22058" s="2" t="s">
        <v>21</v>
      </c>
      <c r="D22058" s="2">
        <v>15.8</v>
      </c>
      <c r="E22058" s="2" t="s">
        <v>15</v>
      </c>
      <c r="F22058" s="2">
        <v>226</v>
      </c>
      <c r="G22058" s="2">
        <v>0.0234</v>
      </c>
      <c r="H22058" s="2">
        <v>0.00317</v>
      </c>
      <c r="I22058" s="4" t="s">
        <v>13811</v>
      </c>
      <c r="J22058" s="1">
        <f t="shared" si="1088"/>
        <v>45911.9632108796</v>
      </c>
      <c r="K22058">
        <f>200000+SUM(G$2:G22058)-SUM(H$2:H22058)</f>
        <v>212677.63495176</v>
      </c>
      <c r="L22058">
        <f t="shared" si="1086"/>
        <v>184929.848994906</v>
      </c>
      <c r="M22058">
        <f t="shared" si="1087"/>
        <v>1.15004492842915</v>
      </c>
    </row>
    <row r="22059" spans="1:13">
      <c r="A22059" s="2" t="s">
        <v>118</v>
      </c>
      <c r="B22059" s="2">
        <v>0.33</v>
      </c>
      <c r="C22059" s="2" t="s">
        <v>21</v>
      </c>
      <c r="D22059" s="2">
        <v>74.7</v>
      </c>
      <c r="E22059" s="2" t="s">
        <v>15</v>
      </c>
      <c r="F22059" s="2">
        <v>226</v>
      </c>
      <c r="G22059" s="2">
        <v>0.11</v>
      </c>
      <c r="H22059" s="2">
        <v>0.0149</v>
      </c>
      <c r="I22059" s="4" t="s">
        <v>13811</v>
      </c>
      <c r="J22059" s="1">
        <f t="shared" si="1088"/>
        <v>45911.9632108796</v>
      </c>
      <c r="K22059">
        <f>200000+SUM(G$2:G22059)-SUM(H$2:H22059)</f>
        <v>212677.73005176</v>
      </c>
      <c r="L22059">
        <f t="shared" si="1086"/>
        <v>184929.848994906</v>
      </c>
      <c r="M22059">
        <f t="shared" si="1087"/>
        <v>1.1500454426782</v>
      </c>
    </row>
    <row r="22060" spans="1:13">
      <c r="A22060" s="2" t="s">
        <v>118</v>
      </c>
      <c r="B22060" s="2">
        <v>6.62</v>
      </c>
      <c r="C22060" s="2" t="s">
        <v>21</v>
      </c>
      <c r="D22060" s="2">
        <v>1498</v>
      </c>
      <c r="E22060" s="2" t="s">
        <v>15</v>
      </c>
      <c r="F22060" s="2">
        <v>226</v>
      </c>
      <c r="G22060" s="2">
        <v>2.21</v>
      </c>
      <c r="H22060" s="2">
        <v>0.3</v>
      </c>
      <c r="I22060" s="4" t="s">
        <v>13811</v>
      </c>
      <c r="J22060" s="1">
        <f t="shared" si="1088"/>
        <v>45911.9632108796</v>
      </c>
      <c r="K22060">
        <f>200000+SUM(G$2:G22060)-SUM(H$2:H22060)</f>
        <v>212679.64005176</v>
      </c>
      <c r="L22060">
        <f t="shared" si="1086"/>
        <v>184929.848994906</v>
      </c>
      <c r="M22060">
        <f t="shared" si="1087"/>
        <v>1.15005577091894</v>
      </c>
    </row>
    <row r="22061" spans="1:13">
      <c r="A22061" s="2" t="s">
        <v>118</v>
      </c>
      <c r="B22061" s="2">
        <v>0.85</v>
      </c>
      <c r="C22061" s="2" t="s">
        <v>21</v>
      </c>
      <c r="D22061" s="2">
        <v>192</v>
      </c>
      <c r="E22061" s="2" t="s">
        <v>15</v>
      </c>
      <c r="F22061" s="2">
        <v>226</v>
      </c>
      <c r="G22061" s="2">
        <v>0.284</v>
      </c>
      <c r="H22061" s="2">
        <v>0.0385</v>
      </c>
      <c r="I22061" s="4" t="s">
        <v>13811</v>
      </c>
      <c r="J22061" s="1">
        <f t="shared" si="1088"/>
        <v>45911.9632108796</v>
      </c>
      <c r="K22061">
        <f>200000+SUM(G$2:G22061)-SUM(H$2:H22061)</f>
        <v>212679.88555176</v>
      </c>
      <c r="L22061">
        <f t="shared" si="1086"/>
        <v>184929.848994906</v>
      </c>
      <c r="M22061">
        <f t="shared" si="1087"/>
        <v>1.15005709844936</v>
      </c>
    </row>
    <row r="22062" spans="1:13">
      <c r="A22062" s="2" t="s">
        <v>118</v>
      </c>
      <c r="B22062" s="2">
        <v>0.66</v>
      </c>
      <c r="C22062" s="2" t="s">
        <v>21</v>
      </c>
      <c r="D22062" s="2">
        <v>149</v>
      </c>
      <c r="E22062" s="2" t="s">
        <v>15</v>
      </c>
      <c r="F22062" s="2">
        <v>226</v>
      </c>
      <c r="G22062" s="2">
        <v>0.221</v>
      </c>
      <c r="H22062" s="2">
        <v>0.0299</v>
      </c>
      <c r="I22062" s="4" t="s">
        <v>13811</v>
      </c>
      <c r="J22062" s="1">
        <f t="shared" si="1088"/>
        <v>45911.9632108796</v>
      </c>
      <c r="K22062">
        <f>200000+SUM(G$2:G22062)-SUM(H$2:H22062)</f>
        <v>212680.07665176</v>
      </c>
      <c r="L22062">
        <f t="shared" si="1086"/>
        <v>184929.848994906</v>
      </c>
      <c r="M22062">
        <f t="shared" si="1087"/>
        <v>1.15005813181418</v>
      </c>
    </row>
    <row r="22063" spans="1:13">
      <c r="A22063" s="2" t="s">
        <v>118</v>
      </c>
      <c r="B22063" s="2">
        <v>0.9</v>
      </c>
      <c r="C22063" s="2" t="s">
        <v>21</v>
      </c>
      <c r="D22063" s="2">
        <v>204</v>
      </c>
      <c r="E22063" s="2" t="s">
        <v>15</v>
      </c>
      <c r="F22063" s="2">
        <v>226</v>
      </c>
      <c r="G22063" s="2">
        <v>0.301</v>
      </c>
      <c r="H22063" s="2">
        <v>0.0407</v>
      </c>
      <c r="I22063" s="4" t="s">
        <v>13811</v>
      </c>
      <c r="J22063" s="1">
        <f t="shared" si="1088"/>
        <v>45911.9632108796</v>
      </c>
      <c r="K22063">
        <f>200000+SUM(G$2:G22063)-SUM(H$2:H22063)</f>
        <v>212680.33695176</v>
      </c>
      <c r="L22063">
        <f t="shared" si="1086"/>
        <v>184929.848994906</v>
      </c>
      <c r="M22063">
        <f t="shared" si="1087"/>
        <v>1.15005953937495</v>
      </c>
    </row>
    <row r="22064" spans="1:13">
      <c r="A22064" s="2" t="s">
        <v>118</v>
      </c>
      <c r="B22064" s="2">
        <v>1.31</v>
      </c>
      <c r="C22064" s="2" t="s">
        <v>21</v>
      </c>
      <c r="D22064" s="2">
        <v>296</v>
      </c>
      <c r="E22064" s="2" t="s">
        <v>15</v>
      </c>
      <c r="F22064" s="2">
        <v>226</v>
      </c>
      <c r="G22064" s="2">
        <v>0.438</v>
      </c>
      <c r="H22064" s="2">
        <v>0.0593</v>
      </c>
      <c r="I22064" s="4" t="s">
        <v>13811</v>
      </c>
      <c r="J22064" s="1">
        <f t="shared" si="1088"/>
        <v>45911.9632108796</v>
      </c>
      <c r="K22064">
        <f>200000+SUM(G$2:G22064)-SUM(H$2:H22064)</f>
        <v>212680.71565176</v>
      </c>
      <c r="L22064">
        <f t="shared" si="1086"/>
        <v>184929.848994906</v>
      </c>
      <c r="M22064">
        <f t="shared" si="1087"/>
        <v>1.15006158717849</v>
      </c>
    </row>
    <row r="22065" spans="1:13">
      <c r="A22065" s="2" t="s">
        <v>118</v>
      </c>
      <c r="B22065" s="2">
        <v>0.04</v>
      </c>
      <c r="C22065" s="2" t="s">
        <v>21</v>
      </c>
      <c r="D22065" s="2">
        <v>9.05</v>
      </c>
      <c r="E22065" s="2" t="s">
        <v>15</v>
      </c>
      <c r="F22065" s="2">
        <v>226</v>
      </c>
      <c r="G22065" s="2">
        <v>0.0134</v>
      </c>
      <c r="H22065" s="2">
        <v>0.00181</v>
      </c>
      <c r="I22065" s="4" t="s">
        <v>13811</v>
      </c>
      <c r="J22065" s="1">
        <f t="shared" si="1088"/>
        <v>45911.9632108796</v>
      </c>
      <c r="K22065">
        <f>200000+SUM(G$2:G22065)-SUM(H$2:H22065)</f>
        <v>212680.72724176</v>
      </c>
      <c r="L22065">
        <f t="shared" si="1086"/>
        <v>184929.848994906</v>
      </c>
      <c r="M22065">
        <f t="shared" si="1087"/>
        <v>1.1500616498509</v>
      </c>
    </row>
    <row r="22066" spans="1:13">
      <c r="A22066" s="2" t="s">
        <v>118</v>
      </c>
      <c r="B22066" s="2">
        <v>1.77</v>
      </c>
      <c r="C22066" s="2" t="s">
        <v>21</v>
      </c>
      <c r="D22066" s="2">
        <v>401</v>
      </c>
      <c r="E22066" s="2" t="s">
        <v>15</v>
      </c>
      <c r="F22066" s="2">
        <v>226</v>
      </c>
      <c r="G22066" s="2">
        <v>0.574</v>
      </c>
      <c r="H22066" s="2">
        <v>0.0801</v>
      </c>
      <c r="I22066" s="4" t="s">
        <v>13811</v>
      </c>
      <c r="J22066" s="1">
        <f t="shared" si="1088"/>
        <v>45911.9632108796</v>
      </c>
      <c r="K22066">
        <f>200000+SUM(G$2:G22066)-SUM(H$2:H22066)</f>
        <v>212681.22114176</v>
      </c>
      <c r="L22066">
        <f t="shared" si="1086"/>
        <v>184929.848994906</v>
      </c>
      <c r="M22066">
        <f t="shared" si="1087"/>
        <v>1.15006432059337</v>
      </c>
    </row>
    <row r="22067" spans="1:13">
      <c r="A22067" s="2" t="s">
        <v>363</v>
      </c>
      <c r="B22067" s="2">
        <v>1</v>
      </c>
      <c r="C22067" s="2" t="s">
        <v>17</v>
      </c>
      <c r="D22067" s="2">
        <v>28.8</v>
      </c>
      <c r="E22067" s="2" t="s">
        <v>15</v>
      </c>
      <c r="F22067" s="2">
        <v>28.8</v>
      </c>
      <c r="G22067" s="2">
        <v>-0.023</v>
      </c>
      <c r="H22067" s="2">
        <v>0.00576</v>
      </c>
      <c r="I22067" s="4" t="s">
        <v>13812</v>
      </c>
      <c r="J22067" s="1">
        <f t="shared" si="1088"/>
        <v>45911.9646053241</v>
      </c>
      <c r="K22067">
        <f>200000+SUM(G$2:G22067)-SUM(H$2:H22067)</f>
        <v>212681.19238176</v>
      </c>
      <c r="L22067">
        <f t="shared" si="1086"/>
        <v>184929.848994906</v>
      </c>
      <c r="M22067">
        <f t="shared" si="1087"/>
        <v>1.15006416507493</v>
      </c>
    </row>
    <row r="22068" spans="1:13">
      <c r="A22068" s="2" t="s">
        <v>363</v>
      </c>
      <c r="B22068" s="2">
        <v>1</v>
      </c>
      <c r="C22068" s="2" t="s">
        <v>17</v>
      </c>
      <c r="D22068" s="2">
        <v>28.8</v>
      </c>
      <c r="E22068" s="2" t="s">
        <v>15</v>
      </c>
      <c r="F22068" s="2">
        <v>28.8</v>
      </c>
      <c r="G22068" s="2">
        <v>-0.023</v>
      </c>
      <c r="H22068" s="2">
        <v>0.00576</v>
      </c>
      <c r="I22068" s="4" t="s">
        <v>13812</v>
      </c>
      <c r="J22068" s="1">
        <f t="shared" si="1088"/>
        <v>45911.9646053241</v>
      </c>
      <c r="K22068">
        <f>200000+SUM(G$2:G22068)-SUM(H$2:H22068)</f>
        <v>212681.16362176</v>
      </c>
      <c r="L22068">
        <f t="shared" si="1086"/>
        <v>184929.848994906</v>
      </c>
      <c r="M22068">
        <f t="shared" si="1087"/>
        <v>1.1500640095565</v>
      </c>
    </row>
    <row r="22069" spans="1:13">
      <c r="A22069" s="2" t="s">
        <v>363</v>
      </c>
      <c r="B22069" s="2">
        <v>10</v>
      </c>
      <c r="C22069" s="2" t="s">
        <v>17</v>
      </c>
      <c r="D22069" s="2">
        <v>288</v>
      </c>
      <c r="E22069" s="2" t="s">
        <v>15</v>
      </c>
      <c r="F22069" s="2">
        <v>28.8</v>
      </c>
      <c r="G22069" s="2">
        <v>-0.23</v>
      </c>
      <c r="H22069" s="2">
        <v>0.0576</v>
      </c>
      <c r="I22069" s="4" t="s">
        <v>13812</v>
      </c>
      <c r="J22069" s="1">
        <f t="shared" si="1088"/>
        <v>45911.9646053241</v>
      </c>
      <c r="K22069">
        <f>200000+SUM(G$2:G22069)-SUM(H$2:H22069)</f>
        <v>212680.87602176</v>
      </c>
      <c r="L22069">
        <f t="shared" si="1086"/>
        <v>184929.848994906</v>
      </c>
      <c r="M22069">
        <f t="shared" si="1087"/>
        <v>1.15006245437219</v>
      </c>
    </row>
    <row r="22070" spans="1:13">
      <c r="A22070" s="2" t="s">
        <v>363</v>
      </c>
      <c r="B22070" s="2">
        <v>2</v>
      </c>
      <c r="C22070" s="2" t="s">
        <v>17</v>
      </c>
      <c r="D22070" s="2">
        <v>57.6</v>
      </c>
      <c r="E22070" s="2" t="s">
        <v>15</v>
      </c>
      <c r="F22070" s="2">
        <v>28.8</v>
      </c>
      <c r="G22070" s="2">
        <v>-0.046</v>
      </c>
      <c r="H22070" s="2">
        <v>0.0115</v>
      </c>
      <c r="I22070" s="4" t="s">
        <v>13812</v>
      </c>
      <c r="J22070" s="1">
        <f t="shared" si="1088"/>
        <v>45911.9646053241</v>
      </c>
      <c r="K22070">
        <f>200000+SUM(G$2:G22070)-SUM(H$2:H22070)</f>
        <v>212680.81852176</v>
      </c>
      <c r="L22070">
        <f t="shared" ref="L22070:L22133" si="1089">L22069</f>
        <v>184929.848994906</v>
      </c>
      <c r="M22070">
        <f t="shared" ref="M22070:M22133" si="1090">K22070/L22070</f>
        <v>1.15006214344348</v>
      </c>
    </row>
    <row r="22071" spans="1:13">
      <c r="A22071" s="2" t="s">
        <v>8690</v>
      </c>
      <c r="B22071" s="2">
        <v>23.8</v>
      </c>
      <c r="C22071" s="2" t="s">
        <v>19</v>
      </c>
      <c r="D22071" s="2">
        <v>12.3</v>
      </c>
      <c r="E22071" s="2" t="s">
        <v>15</v>
      </c>
      <c r="F22071" s="2">
        <v>0.517</v>
      </c>
      <c r="G22071" s="2">
        <v>0</v>
      </c>
      <c r="H22071" s="2">
        <v>0.00246</v>
      </c>
      <c r="I22071" s="4" t="s">
        <v>13813</v>
      </c>
      <c r="J22071" s="1">
        <f t="shared" si="1088"/>
        <v>45911.9727191898</v>
      </c>
      <c r="K22071">
        <f>200000+SUM(G$2:G22071)-SUM(H$2:H22071)</f>
        <v>212680.81606176</v>
      </c>
      <c r="L22071">
        <f t="shared" si="1089"/>
        <v>184929.848994906</v>
      </c>
      <c r="M22071">
        <f t="shared" si="1090"/>
        <v>1.15006213014114</v>
      </c>
    </row>
    <row r="22072" spans="1:13">
      <c r="A22072" s="2" t="s">
        <v>8690</v>
      </c>
      <c r="B22072" s="2">
        <v>21.3</v>
      </c>
      <c r="C22072" s="2" t="s">
        <v>19</v>
      </c>
      <c r="D22072" s="2">
        <v>11</v>
      </c>
      <c r="E22072" s="2" t="s">
        <v>15</v>
      </c>
      <c r="F22072" s="2">
        <v>0.517</v>
      </c>
      <c r="G22072" s="2">
        <v>0</v>
      </c>
      <c r="H22072" s="2">
        <v>0.0022</v>
      </c>
      <c r="I22072" s="4" t="s">
        <v>13813</v>
      </c>
      <c r="J22072" s="1">
        <f t="shared" si="1088"/>
        <v>45911.9727191898</v>
      </c>
      <c r="K22072">
        <f>200000+SUM(G$2:G22072)-SUM(H$2:H22072)</f>
        <v>212680.81386176</v>
      </c>
      <c r="L22072">
        <f t="shared" si="1089"/>
        <v>184929.848994906</v>
      </c>
      <c r="M22072">
        <f t="shared" si="1090"/>
        <v>1.15006211824473</v>
      </c>
    </row>
    <row r="22073" spans="1:13">
      <c r="A22073" s="2" t="s">
        <v>8690</v>
      </c>
      <c r="B22073" s="2">
        <v>226</v>
      </c>
      <c r="C22073" s="2" t="s">
        <v>19</v>
      </c>
      <c r="D22073" s="2">
        <v>117</v>
      </c>
      <c r="E22073" s="2" t="s">
        <v>15</v>
      </c>
      <c r="F22073" s="2">
        <v>0.517</v>
      </c>
      <c r="G22073" s="2">
        <v>0</v>
      </c>
      <c r="H22073" s="2">
        <v>0.0234</v>
      </c>
      <c r="I22073" s="4" t="s">
        <v>13813</v>
      </c>
      <c r="J22073" s="1">
        <f t="shared" si="1088"/>
        <v>45911.9727191898</v>
      </c>
      <c r="K22073">
        <f>200000+SUM(G$2:G22073)-SUM(H$2:H22073)</f>
        <v>212680.79046176</v>
      </c>
      <c r="L22073">
        <f t="shared" si="1089"/>
        <v>184929.848994906</v>
      </c>
      <c r="M22073">
        <f t="shared" si="1090"/>
        <v>1.15006199171027</v>
      </c>
    </row>
    <row r="22074" spans="1:13">
      <c r="A22074" s="2" t="s">
        <v>8690</v>
      </c>
      <c r="B22074" s="2">
        <v>7354</v>
      </c>
      <c r="C22074" s="2" t="s">
        <v>19</v>
      </c>
      <c r="D22074" s="2">
        <v>3803</v>
      </c>
      <c r="E22074" s="2" t="s">
        <v>15</v>
      </c>
      <c r="F22074" s="2">
        <v>0.517</v>
      </c>
      <c r="G22074" s="2">
        <v>0</v>
      </c>
      <c r="H22074" s="2">
        <v>0.761</v>
      </c>
      <c r="I22074" s="4" t="s">
        <v>13813</v>
      </c>
      <c r="J22074" s="1">
        <f t="shared" si="1088"/>
        <v>45911.9727191898</v>
      </c>
      <c r="K22074">
        <f>200000+SUM(G$2:G22074)-SUM(H$2:H22074)</f>
        <v>212680.02946176</v>
      </c>
      <c r="L22074">
        <f t="shared" si="1089"/>
        <v>184929.848994906</v>
      </c>
      <c r="M22074">
        <f t="shared" si="1090"/>
        <v>1.15005787663634</v>
      </c>
    </row>
    <row r="22075" spans="1:13">
      <c r="A22075" s="2" t="s">
        <v>118</v>
      </c>
      <c r="B22075" s="2">
        <v>17.4</v>
      </c>
      <c r="C22075" s="2" t="s">
        <v>19</v>
      </c>
      <c r="D22075" s="2">
        <v>3924</v>
      </c>
      <c r="E22075" s="2" t="s">
        <v>15</v>
      </c>
      <c r="F22075" s="2">
        <v>225</v>
      </c>
      <c r="G22075" s="2">
        <v>0</v>
      </c>
      <c r="H22075" s="2">
        <v>0.785</v>
      </c>
      <c r="I22075" s="4" t="s">
        <v>13814</v>
      </c>
      <c r="J22075" s="1">
        <f t="shared" si="1088"/>
        <v>45911.9787736458</v>
      </c>
      <c r="K22075">
        <f>200000+SUM(G$2:G22075)-SUM(H$2:H22075)</f>
        <v>212679.24446176</v>
      </c>
      <c r="L22075">
        <f t="shared" si="1089"/>
        <v>184929.848994906</v>
      </c>
      <c r="M22075">
        <f t="shared" si="1090"/>
        <v>1.15005363178347</v>
      </c>
    </row>
    <row r="22076" spans="1:13">
      <c r="A22076" s="2" t="s">
        <v>118</v>
      </c>
      <c r="B22076" s="2">
        <v>2.97</v>
      </c>
      <c r="C22076" s="2" t="s">
        <v>19</v>
      </c>
      <c r="D22076" s="2">
        <v>669</v>
      </c>
      <c r="E22076" s="2" t="s">
        <v>15</v>
      </c>
      <c r="F22076" s="2">
        <v>225</v>
      </c>
      <c r="G22076" s="2">
        <v>0</v>
      </c>
      <c r="H22076" s="2">
        <v>0.134</v>
      </c>
      <c r="I22076" s="4" t="s">
        <v>13814</v>
      </c>
      <c r="J22076" s="1">
        <f t="shared" si="1088"/>
        <v>45911.9787736458</v>
      </c>
      <c r="K22076">
        <f>200000+SUM(G$2:G22076)-SUM(H$2:H22076)</f>
        <v>212679.11046176</v>
      </c>
      <c r="L22076">
        <f t="shared" si="1089"/>
        <v>184929.848994906</v>
      </c>
      <c r="M22076">
        <f t="shared" si="1090"/>
        <v>1.15005290718438</v>
      </c>
    </row>
    <row r="22077" spans="1:13">
      <c r="A22077" s="2" t="s">
        <v>118</v>
      </c>
      <c r="B22077" s="2">
        <v>15.2</v>
      </c>
      <c r="C22077" s="2" t="s">
        <v>19</v>
      </c>
      <c r="D22077" s="2">
        <v>3415</v>
      </c>
      <c r="E22077" s="2" t="s">
        <v>15</v>
      </c>
      <c r="F22077" s="2">
        <v>225</v>
      </c>
      <c r="G22077" s="2">
        <v>0</v>
      </c>
      <c r="H22077" s="2">
        <v>0.683</v>
      </c>
      <c r="I22077" s="4" t="s">
        <v>13814</v>
      </c>
      <c r="J22077" s="1">
        <f t="shared" si="1088"/>
        <v>45911.9787736458</v>
      </c>
      <c r="K22077">
        <f>200000+SUM(G$2:G22077)-SUM(H$2:H22077)</f>
        <v>212678.42746176</v>
      </c>
      <c r="L22077">
        <f t="shared" si="1089"/>
        <v>184929.848994906</v>
      </c>
      <c r="M22077">
        <f t="shared" si="1090"/>
        <v>1.15004921389201</v>
      </c>
    </row>
    <row r="22078" spans="1:13">
      <c r="A22078" s="2" t="s">
        <v>118</v>
      </c>
      <c r="B22078" s="2">
        <v>2.71</v>
      </c>
      <c r="C22078" s="2" t="s">
        <v>21</v>
      </c>
      <c r="D22078" s="2">
        <v>611</v>
      </c>
      <c r="E22078" s="2" t="s">
        <v>15</v>
      </c>
      <c r="F22078" s="2">
        <v>226</v>
      </c>
      <c r="G22078" s="2">
        <v>0.864</v>
      </c>
      <c r="H22078" s="2">
        <v>0.122</v>
      </c>
      <c r="I22078" s="4" t="s">
        <v>13815</v>
      </c>
      <c r="J22078" s="1">
        <f t="shared" si="1088"/>
        <v>45911.9794403819</v>
      </c>
      <c r="K22078">
        <f>200000+SUM(G$2:G22078)-SUM(H$2:H22078)</f>
        <v>212679.16946176</v>
      </c>
      <c r="L22078">
        <f t="shared" si="1089"/>
        <v>184929.848994906</v>
      </c>
      <c r="M22078">
        <f t="shared" si="1090"/>
        <v>1.15005322622428</v>
      </c>
    </row>
    <row r="22079" spans="1:13">
      <c r="A22079" s="2" t="s">
        <v>7122</v>
      </c>
      <c r="B22079" s="2">
        <v>22456</v>
      </c>
      <c r="C22079" s="2" t="s">
        <v>14</v>
      </c>
      <c r="D22079" s="2">
        <v>121</v>
      </c>
      <c r="E22079" s="2" t="s">
        <v>15</v>
      </c>
      <c r="F22079" s="2">
        <v>0.0054</v>
      </c>
      <c r="G22079" s="2">
        <v>0</v>
      </c>
      <c r="H22079" s="2">
        <v>0.0242</v>
      </c>
      <c r="I22079" s="4" t="s">
        <v>13816</v>
      </c>
      <c r="J22079" s="1">
        <f t="shared" si="1088"/>
        <v>45911.9807136343</v>
      </c>
      <c r="K22079">
        <f>200000+SUM(G$2:G22079)-SUM(H$2:H22079)</f>
        <v>212679.14526176</v>
      </c>
      <c r="L22079">
        <f t="shared" si="1089"/>
        <v>184929.848994906</v>
      </c>
      <c r="M22079">
        <f t="shared" si="1090"/>
        <v>1.15005309536385</v>
      </c>
    </row>
    <row r="22080" spans="1:13">
      <c r="A22080" s="2" t="s">
        <v>7122</v>
      </c>
      <c r="B22080" s="2">
        <v>64146</v>
      </c>
      <c r="C22080" s="2" t="s">
        <v>14</v>
      </c>
      <c r="D22080" s="2">
        <v>346</v>
      </c>
      <c r="E22080" s="2" t="s">
        <v>15</v>
      </c>
      <c r="F22080" s="2">
        <v>0.0054</v>
      </c>
      <c r="G22080" s="2">
        <v>0</v>
      </c>
      <c r="H22080" s="2">
        <v>0.0692</v>
      </c>
      <c r="I22080" s="4" t="s">
        <v>13816</v>
      </c>
      <c r="J22080" s="1">
        <f t="shared" si="1088"/>
        <v>45911.9807136343</v>
      </c>
      <c r="K22080">
        <f>200000+SUM(G$2:G22080)-SUM(H$2:H22080)</f>
        <v>212679.07606176</v>
      </c>
      <c r="L22080">
        <f t="shared" si="1089"/>
        <v>184929.848994906</v>
      </c>
      <c r="M22080">
        <f t="shared" si="1090"/>
        <v>1.1500527211679</v>
      </c>
    </row>
    <row r="22081" spans="1:13">
      <c r="A22081" s="2" t="s">
        <v>331</v>
      </c>
      <c r="B22081" s="2">
        <v>1.55</v>
      </c>
      <c r="C22081" s="2" t="s">
        <v>14</v>
      </c>
      <c r="D22081" s="2">
        <v>177</v>
      </c>
      <c r="E22081" s="2" t="s">
        <v>15</v>
      </c>
      <c r="F22081" s="2">
        <v>114</v>
      </c>
      <c r="G22081" s="2">
        <v>0</v>
      </c>
      <c r="H22081" s="2">
        <v>0.0353</v>
      </c>
      <c r="I22081" s="4" t="s">
        <v>13817</v>
      </c>
      <c r="J22081" s="1">
        <f t="shared" si="1088"/>
        <v>45911.9889186574</v>
      </c>
      <c r="K22081">
        <f>200000+SUM(G$2:G22081)-SUM(H$2:H22081)</f>
        <v>212679.04076176</v>
      </c>
      <c r="L22081">
        <f t="shared" si="1089"/>
        <v>184929.848994906</v>
      </c>
      <c r="M22081">
        <f t="shared" si="1090"/>
        <v>1.15005253028471</v>
      </c>
    </row>
    <row r="22082" spans="1:13">
      <c r="A22082" s="2" t="s">
        <v>1169</v>
      </c>
      <c r="B22082" s="2">
        <v>22</v>
      </c>
      <c r="C22082" s="2" t="s">
        <v>14</v>
      </c>
      <c r="D22082" s="2">
        <v>5.46</v>
      </c>
      <c r="E22082" s="2" t="s">
        <v>15</v>
      </c>
      <c r="F22082" s="2">
        <v>0.248</v>
      </c>
      <c r="G22082" s="2">
        <v>0</v>
      </c>
      <c r="H22082" s="2">
        <v>0.00109</v>
      </c>
      <c r="I22082" s="4" t="s">
        <v>13818</v>
      </c>
      <c r="J22082" s="1">
        <f t="shared" si="1088"/>
        <v>45912.0029824306</v>
      </c>
      <c r="K22082">
        <f>200000+SUM(G$2:G22082)-SUM(H$2:H22082)</f>
        <v>212679.03967176</v>
      </c>
      <c r="L22082">
        <f t="shared" si="1089"/>
        <v>184929.848994906</v>
      </c>
      <c r="M22082">
        <f t="shared" si="1090"/>
        <v>1.15005252439058</v>
      </c>
    </row>
    <row r="22083" spans="1:13">
      <c r="A22083" s="2" t="s">
        <v>1169</v>
      </c>
      <c r="B22083" s="2">
        <v>1000</v>
      </c>
      <c r="C22083" s="2" t="s">
        <v>14</v>
      </c>
      <c r="D22083" s="2">
        <v>248</v>
      </c>
      <c r="E22083" s="2" t="s">
        <v>15</v>
      </c>
      <c r="F22083" s="2">
        <v>0.248</v>
      </c>
      <c r="G22083" s="2">
        <v>0</v>
      </c>
      <c r="H22083" s="2">
        <v>0.0497</v>
      </c>
      <c r="I22083" s="4" t="s">
        <v>13818</v>
      </c>
      <c r="J22083" s="1">
        <f t="shared" si="1088"/>
        <v>45912.0029824306</v>
      </c>
      <c r="K22083">
        <f>200000+SUM(G$2:G22083)-SUM(H$2:H22083)</f>
        <v>212678.98997176</v>
      </c>
      <c r="L22083">
        <f t="shared" si="1089"/>
        <v>184929.848994906</v>
      </c>
      <c r="M22083">
        <f t="shared" si="1090"/>
        <v>1.15005225564002</v>
      </c>
    </row>
    <row r="22084" spans="1:13">
      <c r="A22084" s="2" t="s">
        <v>1169</v>
      </c>
      <c r="B22084" s="2">
        <v>719</v>
      </c>
      <c r="C22084" s="2" t="s">
        <v>14</v>
      </c>
      <c r="D22084" s="2">
        <v>179</v>
      </c>
      <c r="E22084" s="2" t="s">
        <v>15</v>
      </c>
      <c r="F22084" s="2">
        <v>0.248</v>
      </c>
      <c r="G22084" s="2">
        <v>0</v>
      </c>
      <c r="H22084" s="2">
        <v>0.0357</v>
      </c>
      <c r="I22084" s="4" t="s">
        <v>13818</v>
      </c>
      <c r="J22084" s="1">
        <f t="shared" si="1088"/>
        <v>45912.0029824306</v>
      </c>
      <c r="K22084">
        <f>200000+SUM(G$2:G22084)-SUM(H$2:H22084)</f>
        <v>212678.95427176</v>
      </c>
      <c r="L22084">
        <f t="shared" si="1089"/>
        <v>184929.848994906</v>
      </c>
      <c r="M22084">
        <f t="shared" si="1090"/>
        <v>1.15005206259385</v>
      </c>
    </row>
    <row r="22085" spans="1:13">
      <c r="A22085" s="2" t="s">
        <v>118</v>
      </c>
      <c r="B22085" s="2">
        <v>2.77</v>
      </c>
      <c r="C22085" s="2" t="s">
        <v>19</v>
      </c>
      <c r="D22085" s="2">
        <v>631</v>
      </c>
      <c r="E22085" s="2" t="s">
        <v>15</v>
      </c>
      <c r="F22085" s="2">
        <v>228</v>
      </c>
      <c r="G22085" s="2">
        <v>0</v>
      </c>
      <c r="H22085" s="2">
        <v>0.126</v>
      </c>
      <c r="I22085" s="4" t="s">
        <v>13819</v>
      </c>
      <c r="J22085" s="1">
        <f t="shared" si="1088"/>
        <v>45912.0073313426</v>
      </c>
      <c r="K22085">
        <f>200000+SUM(G$2:G22085)-SUM(H$2:H22085)</f>
        <v>212678.82827176</v>
      </c>
      <c r="L22085">
        <f t="shared" si="1089"/>
        <v>184929.848994906</v>
      </c>
      <c r="M22085">
        <f t="shared" si="1090"/>
        <v>1.15005138125441</v>
      </c>
    </row>
    <row r="22086" spans="1:13">
      <c r="A22086" s="2" t="s">
        <v>8690</v>
      </c>
      <c r="B22086" s="2">
        <v>25750</v>
      </c>
      <c r="C22086" s="2" t="s">
        <v>21</v>
      </c>
      <c r="D22086" s="2">
        <v>13341</v>
      </c>
      <c r="E22086" s="2" t="s">
        <v>15</v>
      </c>
      <c r="F22086" s="2">
        <v>0.518</v>
      </c>
      <c r="G22086" s="2">
        <v>-38.4</v>
      </c>
      <c r="H22086" s="2">
        <v>2.67</v>
      </c>
      <c r="I22086" s="4" t="s">
        <v>13820</v>
      </c>
      <c r="J22086" s="1">
        <f t="shared" si="1088"/>
        <v>45912.0075383681</v>
      </c>
      <c r="K22086">
        <f>200000+SUM(G$2:G22086)-SUM(H$2:H22086)</f>
        <v>212637.75827176</v>
      </c>
      <c r="L22086">
        <f t="shared" si="1089"/>
        <v>184929.848994906</v>
      </c>
      <c r="M22086">
        <f t="shared" si="1090"/>
        <v>1.14982929704127</v>
      </c>
    </row>
    <row r="22087" spans="1:13">
      <c r="A22087" s="2" t="s">
        <v>118</v>
      </c>
      <c r="B22087" s="2">
        <v>63.5</v>
      </c>
      <c r="C22087" s="2" t="s">
        <v>21</v>
      </c>
      <c r="D22087" s="2">
        <v>14498</v>
      </c>
      <c r="E22087" s="2" t="s">
        <v>15</v>
      </c>
      <c r="F22087" s="2">
        <v>228</v>
      </c>
      <c r="G22087" s="2">
        <v>-141</v>
      </c>
      <c r="H22087" s="2">
        <v>2.9</v>
      </c>
      <c r="I22087" s="4" t="s">
        <v>13821</v>
      </c>
      <c r="J22087" s="1">
        <f t="shared" si="1088"/>
        <v>45912.0079707986</v>
      </c>
      <c r="K22087">
        <f>200000+SUM(G$2:G22087)-SUM(H$2:H22087)</f>
        <v>212493.85827176</v>
      </c>
      <c r="L22087">
        <f t="shared" si="1089"/>
        <v>184929.848994906</v>
      </c>
      <c r="M22087">
        <f t="shared" si="1090"/>
        <v>1.14905116413962</v>
      </c>
    </row>
    <row r="22088" spans="1:13">
      <c r="A22088" s="2" t="s">
        <v>118</v>
      </c>
      <c r="B22088" s="2">
        <v>26.2</v>
      </c>
      <c r="C22088" s="2" t="s">
        <v>14</v>
      </c>
      <c r="D22088" s="2">
        <v>5969</v>
      </c>
      <c r="E22088" s="2" t="s">
        <v>15</v>
      </c>
      <c r="F22088" s="2">
        <v>228</v>
      </c>
      <c r="G22088" s="2">
        <v>0</v>
      </c>
      <c r="H22088" s="2">
        <v>1.19</v>
      </c>
      <c r="I22088" s="4" t="s">
        <v>13822</v>
      </c>
      <c r="J22088" s="1">
        <f t="shared" si="1088"/>
        <v>45912.0079708796</v>
      </c>
      <c r="K22088">
        <f>200000+SUM(G$2:G22088)-SUM(H$2:H22088)</f>
        <v>212492.66827176</v>
      </c>
      <c r="L22088">
        <f t="shared" si="1089"/>
        <v>184929.848994906</v>
      </c>
      <c r="M22088">
        <f t="shared" si="1090"/>
        <v>1.14904472926711</v>
      </c>
    </row>
    <row r="22089" spans="1:13">
      <c r="A22089" s="2" t="s">
        <v>118</v>
      </c>
      <c r="B22089" s="2">
        <v>5.32</v>
      </c>
      <c r="C22089" s="2" t="s">
        <v>14</v>
      </c>
      <c r="D22089" s="2">
        <v>1214</v>
      </c>
      <c r="E22089" s="2" t="s">
        <v>15</v>
      </c>
      <c r="F22089" s="2">
        <v>228</v>
      </c>
      <c r="G22089" s="2">
        <v>0</v>
      </c>
      <c r="H22089" s="2">
        <v>0.243</v>
      </c>
      <c r="I22089" s="4" t="s">
        <v>13822</v>
      </c>
      <c r="J22089" s="1">
        <f t="shared" si="1088"/>
        <v>45912.0079708796</v>
      </c>
      <c r="K22089">
        <f>200000+SUM(G$2:G22089)-SUM(H$2:H22089)</f>
        <v>212492.42527176</v>
      </c>
      <c r="L22089">
        <f t="shared" si="1089"/>
        <v>184929.848994906</v>
      </c>
      <c r="M22089">
        <f t="shared" si="1090"/>
        <v>1.14904341525534</v>
      </c>
    </row>
    <row r="22090" spans="1:13">
      <c r="A22090" s="2" t="s">
        <v>118</v>
      </c>
      <c r="B22090" s="2">
        <v>18.9</v>
      </c>
      <c r="C22090" s="2" t="s">
        <v>14</v>
      </c>
      <c r="D22090" s="2">
        <v>4321</v>
      </c>
      <c r="E22090" s="2" t="s">
        <v>15</v>
      </c>
      <c r="F22090" s="2">
        <v>228</v>
      </c>
      <c r="G22090" s="2">
        <v>0</v>
      </c>
      <c r="H22090" s="2">
        <v>0.864</v>
      </c>
      <c r="I22090" s="4" t="s">
        <v>13822</v>
      </c>
      <c r="J22090" s="1">
        <f t="shared" si="1088"/>
        <v>45912.0079708796</v>
      </c>
      <c r="K22090">
        <f>200000+SUM(G$2:G22090)-SUM(H$2:H22090)</f>
        <v>212491.56127176</v>
      </c>
      <c r="L22090">
        <f t="shared" si="1089"/>
        <v>184929.848994906</v>
      </c>
      <c r="M22090">
        <f t="shared" si="1090"/>
        <v>1.14903874321345</v>
      </c>
    </row>
    <row r="22091" spans="1:13">
      <c r="A22091" s="2" t="s">
        <v>118</v>
      </c>
      <c r="B22091" s="2">
        <v>4</v>
      </c>
      <c r="C22091" s="2" t="s">
        <v>14</v>
      </c>
      <c r="D22091" s="2">
        <v>913</v>
      </c>
      <c r="E22091" s="2" t="s">
        <v>15</v>
      </c>
      <c r="F22091" s="2">
        <v>228</v>
      </c>
      <c r="G22091" s="2">
        <v>0</v>
      </c>
      <c r="H22091" s="2">
        <v>0.183</v>
      </c>
      <c r="I22091" s="4" t="s">
        <v>13822</v>
      </c>
      <c r="J22091" s="1">
        <f t="shared" si="1088"/>
        <v>45912.0079708796</v>
      </c>
      <c r="K22091">
        <f>200000+SUM(G$2:G22091)-SUM(H$2:H22091)</f>
        <v>212491.37827176</v>
      </c>
      <c r="L22091">
        <f t="shared" si="1089"/>
        <v>184929.848994906</v>
      </c>
      <c r="M22091">
        <f t="shared" si="1090"/>
        <v>1.14903775364903</v>
      </c>
    </row>
    <row r="22092" spans="1:13">
      <c r="A22092" s="2" t="s">
        <v>118</v>
      </c>
      <c r="B22092" s="2">
        <v>16</v>
      </c>
      <c r="C22092" s="2" t="s">
        <v>14</v>
      </c>
      <c r="D22092" s="2">
        <v>3652</v>
      </c>
      <c r="E22092" s="2" t="s">
        <v>15</v>
      </c>
      <c r="F22092" s="2">
        <v>228</v>
      </c>
      <c r="G22092" s="2">
        <v>0</v>
      </c>
      <c r="H22092" s="2">
        <v>0.73</v>
      </c>
      <c r="I22092" s="4" t="s">
        <v>13822</v>
      </c>
      <c r="J22092" s="1">
        <f t="shared" si="1088"/>
        <v>45912.0079708796</v>
      </c>
      <c r="K22092">
        <f>200000+SUM(G$2:G22092)-SUM(H$2:H22092)</f>
        <v>212490.64827176</v>
      </c>
      <c r="L22092">
        <f t="shared" si="1089"/>
        <v>184929.848994906</v>
      </c>
      <c r="M22092">
        <f t="shared" si="1090"/>
        <v>1.14903380620623</v>
      </c>
    </row>
    <row r="22093" spans="1:13">
      <c r="A22093" s="2" t="s">
        <v>118</v>
      </c>
      <c r="B22093" s="2">
        <v>8</v>
      </c>
      <c r="C22093" s="2" t="s">
        <v>14</v>
      </c>
      <c r="D22093" s="2">
        <v>1826</v>
      </c>
      <c r="E22093" s="2" t="s">
        <v>15</v>
      </c>
      <c r="F22093" s="2">
        <v>228</v>
      </c>
      <c r="G22093" s="2">
        <v>0</v>
      </c>
      <c r="H22093" s="2">
        <v>0.365</v>
      </c>
      <c r="I22093" s="4" t="s">
        <v>13822</v>
      </c>
      <c r="J22093" s="1">
        <f t="shared" si="1088"/>
        <v>45912.0079708796</v>
      </c>
      <c r="K22093">
        <f>200000+SUM(G$2:G22093)-SUM(H$2:H22093)</f>
        <v>212490.28327176</v>
      </c>
      <c r="L22093">
        <f t="shared" si="1089"/>
        <v>184929.848994906</v>
      </c>
      <c r="M22093">
        <f t="shared" si="1090"/>
        <v>1.14903183248483</v>
      </c>
    </row>
    <row r="22094" spans="1:13">
      <c r="A22094" s="2" t="s">
        <v>118</v>
      </c>
      <c r="B22094" s="2">
        <v>32</v>
      </c>
      <c r="C22094" s="2" t="s">
        <v>14</v>
      </c>
      <c r="D22094" s="2">
        <v>7304</v>
      </c>
      <c r="E22094" s="2" t="s">
        <v>15</v>
      </c>
      <c r="F22094" s="2">
        <v>228</v>
      </c>
      <c r="G22094" s="2">
        <v>0</v>
      </c>
      <c r="H22094" s="2">
        <v>1.46</v>
      </c>
      <c r="I22094" s="4" t="s">
        <v>13822</v>
      </c>
      <c r="J22094" s="1">
        <f t="shared" si="1088"/>
        <v>45912.0079708796</v>
      </c>
      <c r="K22094">
        <f>200000+SUM(G$2:G22094)-SUM(H$2:H22094)</f>
        <v>212488.82327176</v>
      </c>
      <c r="L22094">
        <f t="shared" si="1089"/>
        <v>184929.848994906</v>
      </c>
      <c r="M22094">
        <f t="shared" si="1090"/>
        <v>1.14902393759924</v>
      </c>
    </row>
    <row r="22095" spans="1:13">
      <c r="A22095" s="2" t="s">
        <v>118</v>
      </c>
      <c r="B22095" s="2">
        <v>0.01</v>
      </c>
      <c r="C22095" s="2" t="s">
        <v>14</v>
      </c>
      <c r="D22095" s="2">
        <v>2.28</v>
      </c>
      <c r="E22095" s="2" t="s">
        <v>15</v>
      </c>
      <c r="F22095" s="2">
        <v>228</v>
      </c>
      <c r="G22095" s="2">
        <v>0</v>
      </c>
      <c r="H22095" s="2">
        <v>0.000457</v>
      </c>
      <c r="I22095" s="4" t="s">
        <v>13822</v>
      </c>
      <c r="J22095" s="1">
        <f t="shared" si="1088"/>
        <v>45912.0079708796</v>
      </c>
      <c r="K22095">
        <f>200000+SUM(G$2:G22095)-SUM(H$2:H22095)</f>
        <v>212488.82281476</v>
      </c>
      <c r="L22095">
        <f t="shared" si="1089"/>
        <v>184929.848994906</v>
      </c>
      <c r="M22095">
        <f t="shared" si="1090"/>
        <v>1.14902393512804</v>
      </c>
    </row>
    <row r="22096" spans="1:13">
      <c r="A22096" s="2" t="s">
        <v>118</v>
      </c>
      <c r="B22096" s="2">
        <v>0.03</v>
      </c>
      <c r="C22096" s="2" t="s">
        <v>14</v>
      </c>
      <c r="D22096" s="2">
        <v>6.85</v>
      </c>
      <c r="E22096" s="2" t="s">
        <v>15</v>
      </c>
      <c r="F22096" s="2">
        <v>228</v>
      </c>
      <c r="G22096" s="2">
        <v>0</v>
      </c>
      <c r="H22096" s="2">
        <v>0.00137</v>
      </c>
      <c r="I22096" s="4" t="s">
        <v>13822</v>
      </c>
      <c r="J22096" s="1">
        <f t="shared" si="1088"/>
        <v>45912.0079708796</v>
      </c>
      <c r="K22096">
        <f>200000+SUM(G$2:G22096)-SUM(H$2:H22096)</f>
        <v>212488.82144476</v>
      </c>
      <c r="L22096">
        <f t="shared" si="1089"/>
        <v>184929.848994906</v>
      </c>
      <c r="M22096">
        <f t="shared" si="1090"/>
        <v>1.14902392771982</v>
      </c>
    </row>
    <row r="22097" spans="1:13">
      <c r="A22097" s="2" t="s">
        <v>118</v>
      </c>
      <c r="B22097" s="2">
        <v>6.92</v>
      </c>
      <c r="C22097" s="2" t="s">
        <v>14</v>
      </c>
      <c r="D22097" s="2">
        <v>1579</v>
      </c>
      <c r="E22097" s="2" t="s">
        <v>15</v>
      </c>
      <c r="F22097" s="2">
        <v>228</v>
      </c>
      <c r="G22097" s="2">
        <v>0</v>
      </c>
      <c r="H22097" s="2">
        <v>0.316</v>
      </c>
      <c r="I22097" s="4" t="s">
        <v>13822</v>
      </c>
      <c r="J22097" s="1">
        <f t="shared" si="1088"/>
        <v>45912.0079708796</v>
      </c>
      <c r="K22097">
        <f>200000+SUM(G$2:G22097)-SUM(H$2:H22097)</f>
        <v>212488.50544476</v>
      </c>
      <c r="L22097">
        <f t="shared" si="1089"/>
        <v>184929.848994906</v>
      </c>
      <c r="M22097">
        <f t="shared" si="1090"/>
        <v>1.14902221896376</v>
      </c>
    </row>
    <row r="22098" spans="1:13">
      <c r="A22098" s="2" t="s">
        <v>118</v>
      </c>
      <c r="B22098" s="2">
        <v>0.04</v>
      </c>
      <c r="C22098" s="2" t="s">
        <v>14</v>
      </c>
      <c r="D22098" s="2">
        <v>9.13</v>
      </c>
      <c r="E22098" s="2" t="s">
        <v>15</v>
      </c>
      <c r="F22098" s="2">
        <v>228</v>
      </c>
      <c r="G22098" s="2">
        <v>0</v>
      </c>
      <c r="H22098" s="2">
        <v>0.00183</v>
      </c>
      <c r="I22098" s="4" t="s">
        <v>13822</v>
      </c>
      <c r="J22098" s="1">
        <f t="shared" si="1088"/>
        <v>45912.0079708796</v>
      </c>
      <c r="K22098">
        <f>200000+SUM(G$2:G22098)-SUM(H$2:H22098)</f>
        <v>212488.50361476</v>
      </c>
      <c r="L22098">
        <f t="shared" si="1089"/>
        <v>184929.848994906</v>
      </c>
      <c r="M22098">
        <f t="shared" si="1090"/>
        <v>1.14902220906812</v>
      </c>
    </row>
    <row r="22099" spans="1:13">
      <c r="A22099" s="2" t="s">
        <v>118</v>
      </c>
      <c r="B22099" s="2">
        <v>96</v>
      </c>
      <c r="C22099" s="2" t="s">
        <v>14</v>
      </c>
      <c r="D22099" s="2">
        <v>21910</v>
      </c>
      <c r="E22099" s="2" t="s">
        <v>15</v>
      </c>
      <c r="F22099" s="2">
        <v>228</v>
      </c>
      <c r="G22099" s="2">
        <v>0</v>
      </c>
      <c r="H22099" s="2">
        <v>4.38</v>
      </c>
      <c r="I22099" s="4" t="s">
        <v>13822</v>
      </c>
      <c r="J22099" s="1">
        <f t="shared" si="1088"/>
        <v>45912.0079708796</v>
      </c>
      <c r="K22099">
        <f>200000+SUM(G$2:G22099)-SUM(H$2:H22099)</f>
        <v>212484.12361476</v>
      </c>
      <c r="L22099">
        <f t="shared" si="1089"/>
        <v>184929.848994906</v>
      </c>
      <c r="M22099">
        <f t="shared" si="1090"/>
        <v>1.14899852441135</v>
      </c>
    </row>
    <row r="22100" spans="1:13">
      <c r="A22100" s="2" t="s">
        <v>118</v>
      </c>
      <c r="B22100" s="2">
        <v>1.79</v>
      </c>
      <c r="C22100" s="2" t="s">
        <v>14</v>
      </c>
      <c r="D22100" s="2">
        <v>409</v>
      </c>
      <c r="E22100" s="2" t="s">
        <v>15</v>
      </c>
      <c r="F22100" s="2">
        <v>228</v>
      </c>
      <c r="G22100" s="2">
        <v>0</v>
      </c>
      <c r="H22100" s="2">
        <v>0.0817</v>
      </c>
      <c r="I22100" s="4" t="s">
        <v>13822</v>
      </c>
      <c r="J22100" s="1">
        <f t="shared" si="1088"/>
        <v>45912.0079708796</v>
      </c>
      <c r="K22100">
        <f>200000+SUM(G$2:G22100)-SUM(H$2:H22100)</f>
        <v>212484.04191476</v>
      </c>
      <c r="L22100">
        <f t="shared" si="1089"/>
        <v>184929.848994906</v>
      </c>
      <c r="M22100">
        <f t="shared" si="1090"/>
        <v>1.1489980826222</v>
      </c>
    </row>
    <row r="22101" spans="1:13">
      <c r="A22101" s="2" t="s">
        <v>118</v>
      </c>
      <c r="B22101" s="2">
        <v>8.62</v>
      </c>
      <c r="C22101" s="2" t="s">
        <v>14</v>
      </c>
      <c r="D22101" s="2">
        <v>1968</v>
      </c>
      <c r="E22101" s="2" t="s">
        <v>15</v>
      </c>
      <c r="F22101" s="2">
        <v>228</v>
      </c>
      <c r="G22101" s="2">
        <v>0</v>
      </c>
      <c r="H22101" s="2">
        <v>0.394</v>
      </c>
      <c r="I22101" s="4" t="s">
        <v>13822</v>
      </c>
      <c r="J22101" s="1">
        <f t="shared" si="1088"/>
        <v>45912.0079708796</v>
      </c>
      <c r="K22101">
        <f>200000+SUM(G$2:G22101)-SUM(H$2:H22101)</f>
        <v>212483.64791476</v>
      </c>
      <c r="L22101">
        <f t="shared" si="1089"/>
        <v>184929.848994906</v>
      </c>
      <c r="M22101">
        <f t="shared" si="1090"/>
        <v>1.14899595208458</v>
      </c>
    </row>
    <row r="22102" spans="1:13">
      <c r="A22102" s="2" t="s">
        <v>118</v>
      </c>
      <c r="B22102" s="2">
        <v>59.6</v>
      </c>
      <c r="C22102" s="2" t="s">
        <v>14</v>
      </c>
      <c r="D22102" s="2">
        <v>13588</v>
      </c>
      <c r="E22102" s="2" t="s">
        <v>15</v>
      </c>
      <c r="F22102" s="2">
        <v>228</v>
      </c>
      <c r="G22102" s="2">
        <v>0</v>
      </c>
      <c r="H22102" s="2">
        <v>2.72</v>
      </c>
      <c r="I22102" s="4" t="s">
        <v>13823</v>
      </c>
      <c r="J22102" s="1">
        <f t="shared" si="1088"/>
        <v>45912.0097549074</v>
      </c>
      <c r="K22102">
        <f>200000+SUM(G$2:G22102)-SUM(H$2:H22102)</f>
        <v>212480.92791476</v>
      </c>
      <c r="L22102">
        <f t="shared" si="1089"/>
        <v>184929.848994906</v>
      </c>
      <c r="M22102">
        <f t="shared" si="1090"/>
        <v>1.14898124380458</v>
      </c>
    </row>
    <row r="22103" spans="1:13">
      <c r="A22103" s="2" t="s">
        <v>118</v>
      </c>
      <c r="B22103" s="2">
        <v>31.4</v>
      </c>
      <c r="C22103" s="2" t="s">
        <v>17</v>
      </c>
      <c r="D22103" s="2">
        <v>7152</v>
      </c>
      <c r="E22103" s="2" t="s">
        <v>15</v>
      </c>
      <c r="F22103" s="2">
        <v>228</v>
      </c>
      <c r="G22103" s="2">
        <v>-4.24</v>
      </c>
      <c r="H22103" s="2">
        <v>1.43</v>
      </c>
      <c r="I22103" s="4" t="s">
        <v>13824</v>
      </c>
      <c r="J22103" s="1">
        <f t="shared" si="1088"/>
        <v>45912.0146875694</v>
      </c>
      <c r="K22103">
        <f>200000+SUM(G$2:G22103)-SUM(H$2:H22103)</f>
        <v>212475.25791476</v>
      </c>
      <c r="L22103">
        <f t="shared" si="1089"/>
        <v>184929.848994906</v>
      </c>
      <c r="M22103">
        <f t="shared" si="1090"/>
        <v>1.14895058352972</v>
      </c>
    </row>
    <row r="22104" spans="1:13">
      <c r="A22104" s="2" t="s">
        <v>118</v>
      </c>
      <c r="B22104" s="2">
        <v>33.3</v>
      </c>
      <c r="C22104" s="2" t="s">
        <v>17</v>
      </c>
      <c r="D22104" s="2">
        <v>7590</v>
      </c>
      <c r="E22104" s="2" t="s">
        <v>15</v>
      </c>
      <c r="F22104" s="2">
        <v>228</v>
      </c>
      <c r="G22104" s="2">
        <v>-4.5</v>
      </c>
      <c r="H22104" s="2">
        <v>1.52</v>
      </c>
      <c r="I22104" s="4" t="s">
        <v>13824</v>
      </c>
      <c r="J22104" s="1">
        <f t="shared" si="1088"/>
        <v>45912.0146875694</v>
      </c>
      <c r="K22104">
        <f>200000+SUM(G$2:G22104)-SUM(H$2:H22104)</f>
        <v>212469.23791476</v>
      </c>
      <c r="L22104">
        <f t="shared" si="1089"/>
        <v>184929.848994906</v>
      </c>
      <c r="M22104">
        <f t="shared" si="1090"/>
        <v>1.1489180306453</v>
      </c>
    </row>
    <row r="22105" spans="1:13">
      <c r="A22105" s="2" t="s">
        <v>118</v>
      </c>
      <c r="B22105" s="2">
        <v>1.3</v>
      </c>
      <c r="C22105" s="2" t="s">
        <v>17</v>
      </c>
      <c r="D22105" s="2">
        <v>296</v>
      </c>
      <c r="E22105" s="2" t="s">
        <v>15</v>
      </c>
      <c r="F22105" s="2">
        <v>228</v>
      </c>
      <c r="G22105" s="2">
        <v>-0.176</v>
      </c>
      <c r="H22105" s="2">
        <v>0.0593</v>
      </c>
      <c r="I22105" s="4" t="s">
        <v>13824</v>
      </c>
      <c r="J22105" s="1">
        <f t="shared" si="1088"/>
        <v>45912.0146875694</v>
      </c>
      <c r="K22105">
        <f>200000+SUM(G$2:G22105)-SUM(H$2:H22105)</f>
        <v>212469.00261476</v>
      </c>
      <c r="L22105">
        <f t="shared" si="1089"/>
        <v>184929.848994906</v>
      </c>
      <c r="M22105">
        <f t="shared" si="1090"/>
        <v>1.14891675827093</v>
      </c>
    </row>
    <row r="22106" spans="1:13">
      <c r="A22106" s="2" t="s">
        <v>118</v>
      </c>
      <c r="B22106" s="2">
        <v>5.45</v>
      </c>
      <c r="C22106" s="2" t="s">
        <v>17</v>
      </c>
      <c r="D22106" s="2">
        <v>1236</v>
      </c>
      <c r="E22106" s="2" t="s">
        <v>15</v>
      </c>
      <c r="F22106" s="2">
        <v>227</v>
      </c>
      <c r="G22106" s="2">
        <v>-7.55</v>
      </c>
      <c r="H22106" s="2">
        <v>0.247</v>
      </c>
      <c r="I22106" s="4" t="s">
        <v>13825</v>
      </c>
      <c r="J22106" s="1">
        <f t="shared" si="1088"/>
        <v>45912.0196383912</v>
      </c>
      <c r="K22106">
        <f>200000+SUM(G$2:G22106)-SUM(H$2:H22106)</f>
        <v>212461.20561476</v>
      </c>
      <c r="L22106">
        <f t="shared" si="1089"/>
        <v>184929.848994906</v>
      </c>
      <c r="M22106">
        <f t="shared" si="1090"/>
        <v>1.14887459633741</v>
      </c>
    </row>
    <row r="22107" spans="1:13">
      <c r="A22107" s="2" t="s">
        <v>118</v>
      </c>
      <c r="B22107" s="2">
        <v>2.97</v>
      </c>
      <c r="C22107" s="2" t="s">
        <v>17</v>
      </c>
      <c r="D22107" s="2">
        <v>674</v>
      </c>
      <c r="E22107" s="2" t="s">
        <v>15</v>
      </c>
      <c r="F22107" s="2">
        <v>227</v>
      </c>
      <c r="G22107" s="2">
        <v>-4.11</v>
      </c>
      <c r="H22107" s="2">
        <v>0.135</v>
      </c>
      <c r="I22107" s="4" t="s">
        <v>13825</v>
      </c>
      <c r="J22107" s="1">
        <f t="shared" si="1088"/>
        <v>45912.0196383912</v>
      </c>
      <c r="K22107">
        <f>200000+SUM(G$2:G22107)-SUM(H$2:H22107)</f>
        <v>212456.96061476</v>
      </c>
      <c r="L22107">
        <f t="shared" si="1089"/>
        <v>184929.848994906</v>
      </c>
      <c r="M22107">
        <f t="shared" si="1090"/>
        <v>1.14885164168718</v>
      </c>
    </row>
    <row r="22108" spans="1:13">
      <c r="A22108" s="2" t="s">
        <v>118</v>
      </c>
      <c r="B22108" s="2">
        <v>48.5</v>
      </c>
      <c r="C22108" s="2" t="s">
        <v>17</v>
      </c>
      <c r="D22108" s="2">
        <v>11005</v>
      </c>
      <c r="E22108" s="2" t="s">
        <v>15</v>
      </c>
      <c r="F22108" s="2">
        <v>227</v>
      </c>
      <c r="G22108" s="2">
        <v>-67.2</v>
      </c>
      <c r="H22108" s="2">
        <v>2.2</v>
      </c>
      <c r="I22108" s="4" t="s">
        <v>13825</v>
      </c>
      <c r="J22108" s="1">
        <f t="shared" si="1088"/>
        <v>45912.0196383912</v>
      </c>
      <c r="K22108">
        <f>200000+SUM(G$2:G22108)-SUM(H$2:H22108)</f>
        <v>212387.56061476</v>
      </c>
      <c r="L22108">
        <f t="shared" si="1089"/>
        <v>184929.848994906</v>
      </c>
      <c r="M22108">
        <f t="shared" si="1090"/>
        <v>1.14847636424886</v>
      </c>
    </row>
    <row r="22109" spans="1:13">
      <c r="A22109" s="2" t="s">
        <v>118</v>
      </c>
      <c r="B22109" s="2">
        <v>15.7</v>
      </c>
      <c r="C22109" s="2" t="s">
        <v>17</v>
      </c>
      <c r="D22109" s="2">
        <v>3556</v>
      </c>
      <c r="E22109" s="2" t="s">
        <v>15</v>
      </c>
      <c r="F22109" s="2">
        <v>227</v>
      </c>
      <c r="G22109" s="2">
        <v>-21.7</v>
      </c>
      <c r="H22109" s="2">
        <v>0.711</v>
      </c>
      <c r="I22109" s="4" t="s">
        <v>13825</v>
      </c>
      <c r="J22109" s="1">
        <f t="shared" ref="J22109:J22172" si="1091">(I22109/86400000)+DATE(1970,1,1)+(8*TIME(1,0,0))</f>
        <v>45912.0196383912</v>
      </c>
      <c r="K22109">
        <f>200000+SUM(G$2:G22109)-SUM(H$2:H22109)</f>
        <v>212365.14961476</v>
      </c>
      <c r="L22109">
        <f t="shared" si="1089"/>
        <v>184929.848994906</v>
      </c>
      <c r="M22109">
        <f t="shared" si="1090"/>
        <v>1.14835517775505</v>
      </c>
    </row>
    <row r="22110" spans="1:13">
      <c r="A22110" s="2" t="s">
        <v>118</v>
      </c>
      <c r="B22110" s="2">
        <v>16.6</v>
      </c>
      <c r="C22110" s="2" t="s">
        <v>17</v>
      </c>
      <c r="D22110" s="2">
        <v>3774</v>
      </c>
      <c r="E22110" s="2" t="s">
        <v>15</v>
      </c>
      <c r="F22110" s="2">
        <v>227</v>
      </c>
      <c r="G22110" s="2">
        <v>-23.1</v>
      </c>
      <c r="H22110" s="2">
        <v>0.755</v>
      </c>
      <c r="I22110" s="4" t="s">
        <v>13825</v>
      </c>
      <c r="J22110" s="1">
        <f t="shared" si="1091"/>
        <v>45912.0196383912</v>
      </c>
      <c r="K22110">
        <f>200000+SUM(G$2:G22110)-SUM(H$2:H22110)</f>
        <v>212341.29461476</v>
      </c>
      <c r="L22110">
        <f t="shared" si="1089"/>
        <v>184929.848994906</v>
      </c>
      <c r="M22110">
        <f t="shared" si="1090"/>
        <v>1.14822618289495</v>
      </c>
    </row>
    <row r="22111" spans="1:13">
      <c r="A22111" s="2" t="s">
        <v>118</v>
      </c>
      <c r="B22111" s="2">
        <v>0.86</v>
      </c>
      <c r="C22111" s="2" t="s">
        <v>17</v>
      </c>
      <c r="D22111" s="2">
        <v>195</v>
      </c>
      <c r="E22111" s="2" t="s">
        <v>15</v>
      </c>
      <c r="F22111" s="2">
        <v>227</v>
      </c>
      <c r="G22111" s="2">
        <v>-1.19</v>
      </c>
      <c r="H22111" s="2">
        <v>0.039</v>
      </c>
      <c r="I22111" s="4" t="s">
        <v>13825</v>
      </c>
      <c r="J22111" s="1">
        <f t="shared" si="1091"/>
        <v>45912.0196383912</v>
      </c>
      <c r="K22111">
        <f>200000+SUM(G$2:G22111)-SUM(H$2:H22111)</f>
        <v>212340.06561476</v>
      </c>
      <c r="L22111">
        <f t="shared" si="1089"/>
        <v>184929.848994906</v>
      </c>
      <c r="M22111">
        <f t="shared" si="1090"/>
        <v>1.14821953713167</v>
      </c>
    </row>
    <row r="22112" spans="1:13">
      <c r="A22112" s="2" t="s">
        <v>118</v>
      </c>
      <c r="B22112" s="2">
        <v>2.97</v>
      </c>
      <c r="C22112" s="2" t="s">
        <v>17</v>
      </c>
      <c r="D22112" s="2">
        <v>674</v>
      </c>
      <c r="E22112" s="2" t="s">
        <v>15</v>
      </c>
      <c r="F22112" s="2">
        <v>227</v>
      </c>
      <c r="G22112" s="2">
        <v>-4.11</v>
      </c>
      <c r="H22112" s="2">
        <v>0.135</v>
      </c>
      <c r="I22112" s="4" t="s">
        <v>13825</v>
      </c>
      <c r="J22112" s="1">
        <f t="shared" si="1091"/>
        <v>45912.0196383912</v>
      </c>
      <c r="K22112">
        <f>200000+SUM(G$2:G22112)-SUM(H$2:H22112)</f>
        <v>212335.82061476</v>
      </c>
      <c r="L22112">
        <f t="shared" si="1089"/>
        <v>184929.848994906</v>
      </c>
      <c r="M22112">
        <f t="shared" si="1090"/>
        <v>1.14819658248144</v>
      </c>
    </row>
    <row r="22113" spans="1:13">
      <c r="A22113" s="2" t="s">
        <v>118</v>
      </c>
      <c r="B22113" s="2">
        <v>20</v>
      </c>
      <c r="C22113" s="2" t="s">
        <v>17</v>
      </c>
      <c r="D22113" s="2">
        <v>4536</v>
      </c>
      <c r="E22113" s="2" t="s">
        <v>15</v>
      </c>
      <c r="F22113" s="2">
        <v>227</v>
      </c>
      <c r="G22113" s="2">
        <v>-27.7</v>
      </c>
      <c r="H22113" s="2">
        <v>0.907</v>
      </c>
      <c r="I22113" s="4" t="s">
        <v>13825</v>
      </c>
      <c r="J22113" s="1">
        <f t="shared" si="1091"/>
        <v>45912.0196383912</v>
      </c>
      <c r="K22113">
        <f>200000+SUM(G$2:G22113)-SUM(H$2:H22113)</f>
        <v>212307.21361476</v>
      </c>
      <c r="L22113">
        <f t="shared" si="1089"/>
        <v>184929.848994906</v>
      </c>
      <c r="M22113">
        <f t="shared" si="1090"/>
        <v>1.14804189139098</v>
      </c>
    </row>
    <row r="22114" spans="1:13">
      <c r="A22114" s="2" t="s">
        <v>118</v>
      </c>
      <c r="B22114" s="2">
        <v>12.5</v>
      </c>
      <c r="C22114" s="2" t="s">
        <v>17</v>
      </c>
      <c r="D22114" s="2">
        <v>2831</v>
      </c>
      <c r="E22114" s="2" t="s">
        <v>15</v>
      </c>
      <c r="F22114" s="2">
        <v>227</v>
      </c>
      <c r="G22114" s="2">
        <v>-17.3</v>
      </c>
      <c r="H22114" s="2">
        <v>0.566</v>
      </c>
      <c r="I22114" s="4" t="s">
        <v>13825</v>
      </c>
      <c r="J22114" s="1">
        <f t="shared" si="1091"/>
        <v>45912.0196383912</v>
      </c>
      <c r="K22114">
        <f>200000+SUM(G$2:G22114)-SUM(H$2:H22114)</f>
        <v>212289.34761476</v>
      </c>
      <c r="L22114">
        <f t="shared" si="1089"/>
        <v>184929.848994906</v>
      </c>
      <c r="M22114">
        <f t="shared" si="1090"/>
        <v>1.14794528178416</v>
      </c>
    </row>
    <row r="22115" spans="1:13">
      <c r="A22115" s="2" t="s">
        <v>118</v>
      </c>
      <c r="B22115" s="2">
        <v>6</v>
      </c>
      <c r="C22115" s="2" t="s">
        <v>17</v>
      </c>
      <c r="D22115" s="2">
        <v>1361</v>
      </c>
      <c r="E22115" s="2" t="s">
        <v>15</v>
      </c>
      <c r="F22115" s="2">
        <v>227</v>
      </c>
      <c r="G22115" s="2">
        <v>-8.31</v>
      </c>
      <c r="H22115" s="2">
        <v>0.272</v>
      </c>
      <c r="I22115" s="4" t="s">
        <v>13825</v>
      </c>
      <c r="J22115" s="1">
        <f t="shared" si="1091"/>
        <v>45912.0196383912</v>
      </c>
      <c r="K22115">
        <f>200000+SUM(G$2:G22115)-SUM(H$2:H22115)</f>
        <v>212280.76561476</v>
      </c>
      <c r="L22115">
        <f t="shared" si="1089"/>
        <v>184929.848994906</v>
      </c>
      <c r="M22115">
        <f t="shared" si="1090"/>
        <v>1.14789887499777</v>
      </c>
    </row>
    <row r="22116" spans="1:13">
      <c r="A22116" s="2" t="s">
        <v>118</v>
      </c>
      <c r="B22116" s="2">
        <v>32</v>
      </c>
      <c r="C22116" s="2" t="s">
        <v>17</v>
      </c>
      <c r="D22116" s="2">
        <v>7247</v>
      </c>
      <c r="E22116" s="2" t="s">
        <v>15</v>
      </c>
      <c r="F22116" s="2">
        <v>227</v>
      </c>
      <c r="G22116" s="2">
        <v>-44.3</v>
      </c>
      <c r="H22116" s="2">
        <v>1.45</v>
      </c>
      <c r="I22116" s="4" t="s">
        <v>13825</v>
      </c>
      <c r="J22116" s="1">
        <f t="shared" si="1091"/>
        <v>45912.0196383912</v>
      </c>
      <c r="K22116">
        <f>200000+SUM(G$2:G22116)-SUM(H$2:H22116)</f>
        <v>212235.01561476</v>
      </c>
      <c r="L22116">
        <f t="shared" si="1089"/>
        <v>184929.848994906</v>
      </c>
      <c r="M22116">
        <f t="shared" si="1090"/>
        <v>1.1476514838911</v>
      </c>
    </row>
    <row r="22117" spans="1:13">
      <c r="A22117" s="2" t="s">
        <v>118</v>
      </c>
      <c r="B22117" s="2">
        <v>2.97</v>
      </c>
      <c r="C22117" s="2" t="s">
        <v>17</v>
      </c>
      <c r="D22117" s="2">
        <v>674</v>
      </c>
      <c r="E22117" s="2" t="s">
        <v>15</v>
      </c>
      <c r="F22117" s="2">
        <v>227</v>
      </c>
      <c r="G22117" s="2">
        <v>-4.11</v>
      </c>
      <c r="H22117" s="2">
        <v>0.135</v>
      </c>
      <c r="I22117" s="4" t="s">
        <v>13825</v>
      </c>
      <c r="J22117" s="1">
        <f t="shared" si="1091"/>
        <v>45912.0196383912</v>
      </c>
      <c r="K22117">
        <f>200000+SUM(G$2:G22117)-SUM(H$2:H22117)</f>
        <v>212230.77061476</v>
      </c>
      <c r="L22117">
        <f t="shared" si="1089"/>
        <v>184929.848994906</v>
      </c>
      <c r="M22117">
        <f t="shared" si="1090"/>
        <v>1.14762852924087</v>
      </c>
    </row>
    <row r="22118" spans="1:13">
      <c r="A22118" s="2" t="s">
        <v>118</v>
      </c>
      <c r="B22118" s="2">
        <v>15.5</v>
      </c>
      <c r="C22118" s="2" t="s">
        <v>17</v>
      </c>
      <c r="D22118" s="2">
        <v>3513</v>
      </c>
      <c r="E22118" s="2" t="s">
        <v>15</v>
      </c>
      <c r="F22118" s="2">
        <v>227</v>
      </c>
      <c r="G22118" s="2">
        <v>-21.5</v>
      </c>
      <c r="H22118" s="2">
        <v>0.703</v>
      </c>
      <c r="I22118" s="4" t="s">
        <v>13825</v>
      </c>
      <c r="J22118" s="1">
        <f t="shared" si="1091"/>
        <v>45912.0196383912</v>
      </c>
      <c r="K22118">
        <f>200000+SUM(G$2:G22118)-SUM(H$2:H22118)</f>
        <v>212208.56761476</v>
      </c>
      <c r="L22118">
        <f t="shared" si="1089"/>
        <v>184929.848994906</v>
      </c>
      <c r="M22118">
        <f t="shared" si="1090"/>
        <v>1.14750846749789</v>
      </c>
    </row>
    <row r="22119" spans="1:13">
      <c r="A22119" s="2" t="s">
        <v>118</v>
      </c>
      <c r="B22119" s="2">
        <v>2.83</v>
      </c>
      <c r="C22119" s="2" t="s">
        <v>17</v>
      </c>
      <c r="D22119" s="2">
        <v>642</v>
      </c>
      <c r="E22119" s="2" t="s">
        <v>15</v>
      </c>
      <c r="F22119" s="2">
        <v>227</v>
      </c>
      <c r="G22119" s="2">
        <v>-3.92</v>
      </c>
      <c r="H22119" s="2">
        <v>0.128</v>
      </c>
      <c r="I22119" s="4" t="s">
        <v>13825</v>
      </c>
      <c r="J22119" s="1">
        <f t="shared" si="1091"/>
        <v>45912.0196383912</v>
      </c>
      <c r="K22119">
        <f>200000+SUM(G$2:G22119)-SUM(H$2:H22119)</f>
        <v>212204.51961476</v>
      </c>
      <c r="L22119">
        <f t="shared" si="1089"/>
        <v>184929.848994906</v>
      </c>
      <c r="M22119">
        <f t="shared" si="1090"/>
        <v>1.14748657811647</v>
      </c>
    </row>
    <row r="22120" spans="1:13">
      <c r="A22120" s="2" t="s">
        <v>118</v>
      </c>
      <c r="B22120" s="2">
        <v>3.99</v>
      </c>
      <c r="C22120" s="2" t="s">
        <v>17</v>
      </c>
      <c r="D22120" s="2">
        <v>905</v>
      </c>
      <c r="E22120" s="2" t="s">
        <v>15</v>
      </c>
      <c r="F22120" s="2">
        <v>227</v>
      </c>
      <c r="G22120" s="2">
        <v>-5.53</v>
      </c>
      <c r="H22120" s="2">
        <v>0.181</v>
      </c>
      <c r="I22120" s="4" t="s">
        <v>13825</v>
      </c>
      <c r="J22120" s="1">
        <f t="shared" si="1091"/>
        <v>45912.0196383912</v>
      </c>
      <c r="K22120">
        <f>200000+SUM(G$2:G22120)-SUM(H$2:H22120)</f>
        <v>212198.80861476</v>
      </c>
      <c r="L22120">
        <f t="shared" si="1089"/>
        <v>184929.848994906</v>
      </c>
      <c r="M22120">
        <f t="shared" si="1090"/>
        <v>1.14745569613592</v>
      </c>
    </row>
    <row r="22121" spans="1:13">
      <c r="A22121" s="2" t="s">
        <v>118</v>
      </c>
      <c r="B22121" s="2">
        <v>16</v>
      </c>
      <c r="C22121" s="2" t="s">
        <v>17</v>
      </c>
      <c r="D22121" s="2">
        <v>3624</v>
      </c>
      <c r="E22121" s="2" t="s">
        <v>15</v>
      </c>
      <c r="F22121" s="2">
        <v>227</v>
      </c>
      <c r="G22121" s="2">
        <v>-22.1</v>
      </c>
      <c r="H22121" s="2">
        <v>0.725</v>
      </c>
      <c r="I22121" s="4" t="s">
        <v>13825</v>
      </c>
      <c r="J22121" s="1">
        <f t="shared" si="1091"/>
        <v>45912.0196383912</v>
      </c>
      <c r="K22121">
        <f>200000+SUM(G$2:G22121)-SUM(H$2:H22121)</f>
        <v>212175.98361476</v>
      </c>
      <c r="L22121">
        <f t="shared" si="1089"/>
        <v>184929.848994906</v>
      </c>
      <c r="M22121">
        <f t="shared" si="1090"/>
        <v>1.14733227095538</v>
      </c>
    </row>
    <row r="22122" spans="1:13">
      <c r="A22122" s="2" t="s">
        <v>118</v>
      </c>
      <c r="B22122" s="2">
        <v>12.7</v>
      </c>
      <c r="C22122" s="2" t="s">
        <v>17</v>
      </c>
      <c r="D22122" s="2">
        <v>2876</v>
      </c>
      <c r="E22122" s="2" t="s">
        <v>15</v>
      </c>
      <c r="F22122" s="2">
        <v>227</v>
      </c>
      <c r="G22122" s="2">
        <v>-17.6</v>
      </c>
      <c r="H22122" s="2">
        <v>0.575</v>
      </c>
      <c r="I22122" s="4" t="s">
        <v>13825</v>
      </c>
      <c r="J22122" s="1">
        <f t="shared" si="1091"/>
        <v>45912.0196383912</v>
      </c>
      <c r="K22122">
        <f>200000+SUM(G$2:G22122)-SUM(H$2:H22122)</f>
        <v>212157.80861476</v>
      </c>
      <c r="L22122">
        <f t="shared" si="1089"/>
        <v>184929.848994906</v>
      </c>
      <c r="M22122">
        <f t="shared" si="1090"/>
        <v>1.14723399044469</v>
      </c>
    </row>
    <row r="22123" spans="1:13">
      <c r="A22123" s="2" t="s">
        <v>118</v>
      </c>
      <c r="B22123" s="2">
        <v>20.6</v>
      </c>
      <c r="C22123" s="2" t="s">
        <v>19</v>
      </c>
      <c r="D22123" s="2">
        <v>4672</v>
      </c>
      <c r="E22123" s="2" t="s">
        <v>15</v>
      </c>
      <c r="F22123" s="2">
        <v>227</v>
      </c>
      <c r="G22123" s="2">
        <v>0</v>
      </c>
      <c r="H22123" s="2">
        <v>0.934</v>
      </c>
      <c r="I22123" s="4" t="s">
        <v>13826</v>
      </c>
      <c r="J22123" s="1">
        <f t="shared" si="1091"/>
        <v>45912.0196384838</v>
      </c>
      <c r="K22123">
        <f>200000+SUM(G$2:G22123)-SUM(H$2:H22123)</f>
        <v>212156.87461476</v>
      </c>
      <c r="L22123">
        <f t="shared" si="1089"/>
        <v>184929.848994906</v>
      </c>
      <c r="M22123">
        <f t="shared" si="1090"/>
        <v>1.1472289398809</v>
      </c>
    </row>
    <row r="22124" spans="1:13">
      <c r="A22124" s="2" t="s">
        <v>118</v>
      </c>
      <c r="B22124" s="2">
        <v>8.32</v>
      </c>
      <c r="C22124" s="2" t="s">
        <v>19</v>
      </c>
      <c r="D22124" s="2">
        <v>1887</v>
      </c>
      <c r="E22124" s="2" t="s">
        <v>15</v>
      </c>
      <c r="F22124" s="2">
        <v>227</v>
      </c>
      <c r="G22124" s="2">
        <v>0</v>
      </c>
      <c r="H22124" s="2">
        <v>0.377</v>
      </c>
      <c r="I22124" s="4" t="s">
        <v>13826</v>
      </c>
      <c r="J22124" s="1">
        <f t="shared" si="1091"/>
        <v>45912.0196384838</v>
      </c>
      <c r="K22124">
        <f>200000+SUM(G$2:G22124)-SUM(H$2:H22124)</f>
        <v>212156.49761476</v>
      </c>
      <c r="L22124">
        <f t="shared" si="1089"/>
        <v>184929.848994906</v>
      </c>
      <c r="M22124">
        <f t="shared" si="1090"/>
        <v>1.14722690127003</v>
      </c>
    </row>
    <row r="22125" spans="1:13">
      <c r="A22125" s="2" t="s">
        <v>118</v>
      </c>
      <c r="B22125" s="2">
        <v>2.9</v>
      </c>
      <c r="C22125" s="2" t="s">
        <v>19</v>
      </c>
      <c r="D22125" s="2">
        <v>658</v>
      </c>
      <c r="E22125" s="2" t="s">
        <v>15</v>
      </c>
      <c r="F22125" s="2">
        <v>227</v>
      </c>
      <c r="G22125" s="2">
        <v>0</v>
      </c>
      <c r="H22125" s="2">
        <v>0.132</v>
      </c>
      <c r="I22125" s="4" t="s">
        <v>13826</v>
      </c>
      <c r="J22125" s="1">
        <f t="shared" si="1091"/>
        <v>45912.0196384838</v>
      </c>
      <c r="K22125">
        <f>200000+SUM(G$2:G22125)-SUM(H$2:H22125)</f>
        <v>212156.36561476</v>
      </c>
      <c r="L22125">
        <f t="shared" si="1089"/>
        <v>184929.848994906</v>
      </c>
      <c r="M22125">
        <f t="shared" si="1090"/>
        <v>1.14722618748585</v>
      </c>
    </row>
    <row r="22126" spans="1:13">
      <c r="A22126" s="2" t="s">
        <v>118</v>
      </c>
      <c r="B22126" s="2">
        <v>25</v>
      </c>
      <c r="C22126" s="2" t="s">
        <v>19</v>
      </c>
      <c r="D22126" s="2">
        <v>5661</v>
      </c>
      <c r="E22126" s="2" t="s">
        <v>15</v>
      </c>
      <c r="F22126" s="2">
        <v>227</v>
      </c>
      <c r="G22126" s="2">
        <v>0</v>
      </c>
      <c r="H22126" s="2">
        <v>1.13</v>
      </c>
      <c r="I22126" s="4" t="s">
        <v>13826</v>
      </c>
      <c r="J22126" s="1">
        <f t="shared" si="1091"/>
        <v>45912.0196384838</v>
      </c>
      <c r="K22126">
        <f>200000+SUM(G$2:G22126)-SUM(H$2:H22126)</f>
        <v>212155.23561476</v>
      </c>
      <c r="L22126">
        <f t="shared" si="1089"/>
        <v>184929.848994906</v>
      </c>
      <c r="M22126">
        <f t="shared" si="1090"/>
        <v>1.1472200770607</v>
      </c>
    </row>
    <row r="22127" spans="1:13">
      <c r="A22127" s="2" t="s">
        <v>118</v>
      </c>
      <c r="B22127" s="2">
        <v>2.78</v>
      </c>
      <c r="C22127" s="2" t="s">
        <v>19</v>
      </c>
      <c r="D22127" s="2">
        <v>631</v>
      </c>
      <c r="E22127" s="2" t="s">
        <v>15</v>
      </c>
      <c r="F22127" s="2">
        <v>227</v>
      </c>
      <c r="G22127" s="2">
        <v>0</v>
      </c>
      <c r="H22127" s="2">
        <v>0.126</v>
      </c>
      <c r="I22127" s="4" t="s">
        <v>13826</v>
      </c>
      <c r="J22127" s="1">
        <f t="shared" si="1091"/>
        <v>45912.0196384838</v>
      </c>
      <c r="K22127">
        <f>200000+SUM(G$2:G22127)-SUM(H$2:H22127)</f>
        <v>212155.10961476</v>
      </c>
      <c r="L22127">
        <f t="shared" si="1089"/>
        <v>184929.848994906</v>
      </c>
      <c r="M22127">
        <f t="shared" si="1090"/>
        <v>1.14721939572126</v>
      </c>
    </row>
    <row r="22128" spans="1:13">
      <c r="A22128" s="2" t="s">
        <v>118</v>
      </c>
      <c r="B22128" s="2">
        <v>2.96</v>
      </c>
      <c r="C22128" s="2" t="s">
        <v>19</v>
      </c>
      <c r="D22128" s="2">
        <v>671</v>
      </c>
      <c r="E22128" s="2" t="s">
        <v>15</v>
      </c>
      <c r="F22128" s="2">
        <v>227</v>
      </c>
      <c r="G22128" s="2">
        <v>0</v>
      </c>
      <c r="H22128" s="2">
        <v>0.134</v>
      </c>
      <c r="I22128" s="4" t="s">
        <v>13826</v>
      </c>
      <c r="J22128" s="1">
        <f t="shared" si="1091"/>
        <v>45912.0196384838</v>
      </c>
      <c r="K22128">
        <f>200000+SUM(G$2:G22128)-SUM(H$2:H22128)</f>
        <v>212154.97561476</v>
      </c>
      <c r="L22128">
        <f t="shared" si="1089"/>
        <v>184929.848994906</v>
      </c>
      <c r="M22128">
        <f t="shared" si="1090"/>
        <v>1.14721867112217</v>
      </c>
    </row>
    <row r="22129" spans="1:13">
      <c r="A22129" s="2" t="s">
        <v>118</v>
      </c>
      <c r="B22129" s="2">
        <v>3.03</v>
      </c>
      <c r="C22129" s="2" t="s">
        <v>19</v>
      </c>
      <c r="D22129" s="2">
        <v>687</v>
      </c>
      <c r="E22129" s="2" t="s">
        <v>15</v>
      </c>
      <c r="F22129" s="2">
        <v>227</v>
      </c>
      <c r="G22129" s="2">
        <v>0</v>
      </c>
      <c r="H22129" s="2">
        <v>0.137</v>
      </c>
      <c r="I22129" s="4" t="s">
        <v>13826</v>
      </c>
      <c r="J22129" s="1">
        <f t="shared" si="1091"/>
        <v>45912.0196384838</v>
      </c>
      <c r="K22129">
        <f>200000+SUM(G$2:G22129)-SUM(H$2:H22129)</f>
        <v>212154.83861476</v>
      </c>
      <c r="L22129">
        <f t="shared" si="1089"/>
        <v>184929.848994906</v>
      </c>
      <c r="M22129">
        <f t="shared" si="1090"/>
        <v>1.14721793030072</v>
      </c>
    </row>
    <row r="22130" spans="1:13">
      <c r="A22130" s="2" t="s">
        <v>118</v>
      </c>
      <c r="B22130" s="2">
        <v>2.94</v>
      </c>
      <c r="C22130" s="2" t="s">
        <v>19</v>
      </c>
      <c r="D22130" s="2">
        <v>667</v>
      </c>
      <c r="E22130" s="2" t="s">
        <v>15</v>
      </c>
      <c r="F22130" s="2">
        <v>227</v>
      </c>
      <c r="G22130" s="2">
        <v>0</v>
      </c>
      <c r="H22130" s="2">
        <v>0.133</v>
      </c>
      <c r="I22130" s="4" t="s">
        <v>13826</v>
      </c>
      <c r="J22130" s="1">
        <f t="shared" si="1091"/>
        <v>45912.0196384838</v>
      </c>
      <c r="K22130">
        <f>200000+SUM(G$2:G22130)-SUM(H$2:H22130)</f>
        <v>212154.70561476</v>
      </c>
      <c r="L22130">
        <f t="shared" si="1089"/>
        <v>184929.848994906</v>
      </c>
      <c r="M22130">
        <f t="shared" si="1090"/>
        <v>1.14721721110908</v>
      </c>
    </row>
    <row r="22131" spans="1:13">
      <c r="A22131" s="2" t="s">
        <v>118</v>
      </c>
      <c r="B22131" s="2">
        <v>16.6</v>
      </c>
      <c r="C22131" s="2" t="s">
        <v>19</v>
      </c>
      <c r="D22131" s="2">
        <v>3774</v>
      </c>
      <c r="E22131" s="2" t="s">
        <v>15</v>
      </c>
      <c r="F22131" s="2">
        <v>227</v>
      </c>
      <c r="G22131" s="2">
        <v>0</v>
      </c>
      <c r="H22131" s="2">
        <v>0.755</v>
      </c>
      <c r="I22131" s="4" t="s">
        <v>13826</v>
      </c>
      <c r="J22131" s="1">
        <f t="shared" si="1091"/>
        <v>45912.0196384838</v>
      </c>
      <c r="K22131">
        <f>200000+SUM(G$2:G22131)-SUM(H$2:H22131)</f>
        <v>212153.95061476</v>
      </c>
      <c r="L22131">
        <f t="shared" si="1089"/>
        <v>184929.848994906</v>
      </c>
      <c r="M22131">
        <f t="shared" si="1090"/>
        <v>1.14721312847989</v>
      </c>
    </row>
    <row r="22132" spans="1:13">
      <c r="A22132" s="2" t="s">
        <v>118</v>
      </c>
      <c r="B22132" s="2">
        <v>2.96</v>
      </c>
      <c r="C22132" s="2" t="s">
        <v>19</v>
      </c>
      <c r="D22132" s="2">
        <v>671</v>
      </c>
      <c r="E22132" s="2" t="s">
        <v>15</v>
      </c>
      <c r="F22132" s="2">
        <v>227</v>
      </c>
      <c r="G22132" s="2">
        <v>0</v>
      </c>
      <c r="H22132" s="2">
        <v>0.134</v>
      </c>
      <c r="I22132" s="4" t="s">
        <v>13826</v>
      </c>
      <c r="J22132" s="1">
        <f t="shared" si="1091"/>
        <v>45912.0196384838</v>
      </c>
      <c r="K22132">
        <f>200000+SUM(G$2:G22132)-SUM(H$2:H22132)</f>
        <v>212153.81661476</v>
      </c>
      <c r="L22132">
        <f t="shared" si="1089"/>
        <v>184929.848994906</v>
      </c>
      <c r="M22132">
        <f t="shared" si="1090"/>
        <v>1.1472124038808</v>
      </c>
    </row>
    <row r="22133" spans="1:13">
      <c r="A22133" s="2" t="s">
        <v>118</v>
      </c>
      <c r="B22133" s="2">
        <v>33.3</v>
      </c>
      <c r="C22133" s="2" t="s">
        <v>19</v>
      </c>
      <c r="D22133" s="2">
        <v>7548</v>
      </c>
      <c r="E22133" s="2" t="s">
        <v>15</v>
      </c>
      <c r="F22133" s="2">
        <v>227</v>
      </c>
      <c r="G22133" s="2">
        <v>0</v>
      </c>
      <c r="H22133" s="2">
        <v>1.51</v>
      </c>
      <c r="I22133" s="4" t="s">
        <v>13826</v>
      </c>
      <c r="J22133" s="1">
        <f t="shared" si="1091"/>
        <v>45912.0196384838</v>
      </c>
      <c r="K22133">
        <f>200000+SUM(G$2:G22133)-SUM(H$2:H22133)</f>
        <v>212152.30661476</v>
      </c>
      <c r="L22133">
        <f t="shared" si="1089"/>
        <v>184929.848994906</v>
      </c>
      <c r="M22133">
        <f t="shared" si="1090"/>
        <v>1.14720423862242</v>
      </c>
    </row>
    <row r="22134" spans="1:13">
      <c r="A22134" s="2" t="s">
        <v>118</v>
      </c>
      <c r="B22134" s="2">
        <v>1.98</v>
      </c>
      <c r="C22134" s="2" t="s">
        <v>19</v>
      </c>
      <c r="D22134" s="2">
        <v>449</v>
      </c>
      <c r="E22134" s="2" t="s">
        <v>15</v>
      </c>
      <c r="F22134" s="2">
        <v>227</v>
      </c>
      <c r="G22134" s="2">
        <v>0</v>
      </c>
      <c r="H22134" s="2">
        <v>0.0898</v>
      </c>
      <c r="I22134" s="4" t="s">
        <v>13826</v>
      </c>
      <c r="J22134" s="1">
        <f t="shared" si="1091"/>
        <v>45912.0196384838</v>
      </c>
      <c r="K22134">
        <f>200000+SUM(G$2:G22134)-SUM(H$2:H22134)</f>
        <v>212152.21681476</v>
      </c>
      <c r="L22134">
        <f t="shared" ref="L22134:L22197" si="1092">L22133</f>
        <v>184929.848994906</v>
      </c>
      <c r="M22134">
        <f t="shared" ref="M22134:M22197" si="1093">K22134/L22134</f>
        <v>1.14720375303288</v>
      </c>
    </row>
    <row r="22135" spans="1:13">
      <c r="A22135" s="2" t="s">
        <v>13</v>
      </c>
      <c r="B22135" s="2">
        <v>1062</v>
      </c>
      <c r="C22135" s="2" t="s">
        <v>17</v>
      </c>
      <c r="D22135" s="2">
        <v>98.3</v>
      </c>
      <c r="E22135" s="2" t="s">
        <v>15</v>
      </c>
      <c r="F22135" s="2">
        <v>0.0926</v>
      </c>
      <c r="G22135" s="2">
        <v>0.785</v>
      </c>
      <c r="H22135" s="2">
        <v>0.0197</v>
      </c>
      <c r="I22135" s="4" t="s">
        <v>13827</v>
      </c>
      <c r="J22135" s="1">
        <f t="shared" si="1091"/>
        <v>45912.0257366204</v>
      </c>
      <c r="K22135">
        <f>200000+SUM(G$2:G22135)-SUM(H$2:H22135)</f>
        <v>212152.98211476</v>
      </c>
      <c r="L22135">
        <f t="shared" si="1092"/>
        <v>184929.848994906</v>
      </c>
      <c r="M22135">
        <f t="shared" si="1093"/>
        <v>1.14720789135887</v>
      </c>
    </row>
    <row r="22136" spans="1:13">
      <c r="A22136" s="2" t="s">
        <v>13</v>
      </c>
      <c r="B22136" s="2">
        <v>178</v>
      </c>
      <c r="C22136" s="2" t="s">
        <v>17</v>
      </c>
      <c r="D22136" s="2">
        <v>16.5</v>
      </c>
      <c r="E22136" s="2" t="s">
        <v>15</v>
      </c>
      <c r="F22136" s="2">
        <v>0.0926</v>
      </c>
      <c r="G22136" s="2">
        <v>0.132</v>
      </c>
      <c r="H22136" s="2">
        <v>0.0033</v>
      </c>
      <c r="I22136" s="4" t="s">
        <v>13827</v>
      </c>
      <c r="J22136" s="1">
        <f t="shared" si="1091"/>
        <v>45912.0257366204</v>
      </c>
      <c r="K22136">
        <f>200000+SUM(G$2:G22136)-SUM(H$2:H22136)</f>
        <v>212153.11081476</v>
      </c>
      <c r="L22136">
        <f t="shared" si="1092"/>
        <v>184929.848994906</v>
      </c>
      <c r="M22136">
        <f t="shared" si="1093"/>
        <v>1.14720858729844</v>
      </c>
    </row>
    <row r="22137" spans="1:13">
      <c r="A22137" s="2" t="s">
        <v>13</v>
      </c>
      <c r="B22137" s="2">
        <v>153</v>
      </c>
      <c r="C22137" s="2" t="s">
        <v>17</v>
      </c>
      <c r="D22137" s="2">
        <v>14.1</v>
      </c>
      <c r="E22137" s="2" t="s">
        <v>15</v>
      </c>
      <c r="F22137" s="2">
        <v>0.0926</v>
      </c>
      <c r="G22137" s="2">
        <v>0.113</v>
      </c>
      <c r="H22137" s="2">
        <v>0.00283</v>
      </c>
      <c r="I22137" s="4" t="s">
        <v>13827</v>
      </c>
      <c r="J22137" s="1">
        <f t="shared" si="1091"/>
        <v>45912.0257366204</v>
      </c>
      <c r="K22137">
        <f>200000+SUM(G$2:G22137)-SUM(H$2:H22137)</f>
        <v>212153.22098476</v>
      </c>
      <c r="L22137">
        <f t="shared" si="1092"/>
        <v>184929.848994906</v>
      </c>
      <c r="M22137">
        <f t="shared" si="1093"/>
        <v>1.14720918303786</v>
      </c>
    </row>
    <row r="22138" spans="1:13">
      <c r="A22138" s="2" t="s">
        <v>13</v>
      </c>
      <c r="B22138" s="2">
        <v>134</v>
      </c>
      <c r="C22138" s="2" t="s">
        <v>17</v>
      </c>
      <c r="D22138" s="2">
        <v>12.4</v>
      </c>
      <c r="E22138" s="2" t="s">
        <v>15</v>
      </c>
      <c r="F22138" s="2">
        <v>0.0926</v>
      </c>
      <c r="G22138" s="2">
        <v>0.099</v>
      </c>
      <c r="H22138" s="2">
        <v>0.00248</v>
      </c>
      <c r="I22138" s="4" t="s">
        <v>13827</v>
      </c>
      <c r="J22138" s="1">
        <f t="shared" si="1091"/>
        <v>45912.0257366204</v>
      </c>
      <c r="K22138">
        <f>200000+SUM(G$2:G22138)-SUM(H$2:H22138)</f>
        <v>212153.31750476</v>
      </c>
      <c r="L22138">
        <f t="shared" si="1092"/>
        <v>184929.848994906</v>
      </c>
      <c r="M22138">
        <f t="shared" si="1093"/>
        <v>1.1472097049655</v>
      </c>
    </row>
    <row r="22139" spans="1:13">
      <c r="A22139" s="2" t="s">
        <v>13</v>
      </c>
      <c r="B22139" s="2">
        <v>91.3</v>
      </c>
      <c r="C22139" s="2" t="s">
        <v>17</v>
      </c>
      <c r="D22139" s="2">
        <v>8.45</v>
      </c>
      <c r="E22139" s="2" t="s">
        <v>15</v>
      </c>
      <c r="F22139" s="2">
        <v>0.0926</v>
      </c>
      <c r="G22139" s="2">
        <v>0.0665</v>
      </c>
      <c r="H22139" s="2">
        <v>0.00169</v>
      </c>
      <c r="I22139" s="4" t="s">
        <v>13827</v>
      </c>
      <c r="J22139" s="1">
        <f t="shared" si="1091"/>
        <v>45912.0257366204</v>
      </c>
      <c r="K22139">
        <f>200000+SUM(G$2:G22139)-SUM(H$2:H22139)</f>
        <v>212153.38231476</v>
      </c>
      <c r="L22139">
        <f t="shared" si="1092"/>
        <v>184929.848994906</v>
      </c>
      <c r="M22139">
        <f t="shared" si="1093"/>
        <v>1.14721005542271</v>
      </c>
    </row>
    <row r="22140" spans="1:13">
      <c r="A22140" s="2" t="s">
        <v>118</v>
      </c>
      <c r="B22140" s="2">
        <v>2.87</v>
      </c>
      <c r="C22140" s="2" t="s">
        <v>21</v>
      </c>
      <c r="D22140" s="2">
        <v>651</v>
      </c>
      <c r="E22140" s="2" t="s">
        <v>15</v>
      </c>
      <c r="F22140" s="2">
        <v>227</v>
      </c>
      <c r="G22140" s="2">
        <v>0.316</v>
      </c>
      <c r="H22140" s="2">
        <v>0.13</v>
      </c>
      <c r="I22140" s="4" t="s">
        <v>13828</v>
      </c>
      <c r="J22140" s="1">
        <f t="shared" si="1091"/>
        <v>45912.0273392014</v>
      </c>
      <c r="K22140">
        <f>200000+SUM(G$2:G22140)-SUM(H$2:H22140)</f>
        <v>212153.56831476</v>
      </c>
      <c r="L22140">
        <f t="shared" si="1092"/>
        <v>184929.848994906</v>
      </c>
      <c r="M22140">
        <f t="shared" si="1093"/>
        <v>1.14721106120951</v>
      </c>
    </row>
    <row r="22141" spans="1:13">
      <c r="A22141" s="2" t="s">
        <v>118</v>
      </c>
      <c r="B22141" s="2">
        <v>0.04</v>
      </c>
      <c r="C22141" s="2" t="s">
        <v>21</v>
      </c>
      <c r="D22141" s="2">
        <v>9.04</v>
      </c>
      <c r="E22141" s="2" t="s">
        <v>15</v>
      </c>
      <c r="F22141" s="2">
        <v>226</v>
      </c>
      <c r="G22141" s="2">
        <v>0.0308</v>
      </c>
      <c r="H22141" s="2">
        <v>0.00181</v>
      </c>
      <c r="I22141" s="4" t="s">
        <v>13829</v>
      </c>
      <c r="J22141" s="1">
        <f t="shared" si="1091"/>
        <v>45912.0333614815</v>
      </c>
      <c r="K22141">
        <f>200000+SUM(G$2:G22141)-SUM(H$2:H22141)</f>
        <v>212153.59730476</v>
      </c>
      <c r="L22141">
        <f t="shared" si="1092"/>
        <v>184929.848994906</v>
      </c>
      <c r="M22141">
        <f t="shared" si="1093"/>
        <v>1.14721121797165</v>
      </c>
    </row>
    <row r="22142" spans="1:13">
      <c r="A22142" s="2" t="s">
        <v>118</v>
      </c>
      <c r="B22142" s="2">
        <v>0.09</v>
      </c>
      <c r="C22142" s="2" t="s">
        <v>21</v>
      </c>
      <c r="D22142" s="2">
        <v>20.3</v>
      </c>
      <c r="E22142" s="2" t="s">
        <v>15</v>
      </c>
      <c r="F22142" s="2">
        <v>226</v>
      </c>
      <c r="G22142" s="2">
        <v>0.0693</v>
      </c>
      <c r="H22142" s="2">
        <v>0.00407</v>
      </c>
      <c r="I22142" s="4" t="s">
        <v>13829</v>
      </c>
      <c r="J22142" s="1">
        <f t="shared" si="1091"/>
        <v>45912.0333614815</v>
      </c>
      <c r="K22142">
        <f>200000+SUM(G$2:G22142)-SUM(H$2:H22142)</f>
        <v>212153.66253476</v>
      </c>
      <c r="L22142">
        <f t="shared" si="1092"/>
        <v>184929.848994906</v>
      </c>
      <c r="M22142">
        <f t="shared" si="1093"/>
        <v>1.1472115707</v>
      </c>
    </row>
    <row r="22143" spans="1:13">
      <c r="A22143" s="2" t="s">
        <v>118</v>
      </c>
      <c r="B22143" s="2">
        <v>0.03</v>
      </c>
      <c r="C22143" s="2" t="s">
        <v>21</v>
      </c>
      <c r="D22143" s="2">
        <v>6.78</v>
      </c>
      <c r="E22143" s="2" t="s">
        <v>15</v>
      </c>
      <c r="F22143" s="2">
        <v>226</v>
      </c>
      <c r="G22143" s="2">
        <v>0.0231</v>
      </c>
      <c r="H22143" s="2">
        <v>0.00136</v>
      </c>
      <c r="I22143" s="4" t="s">
        <v>13829</v>
      </c>
      <c r="J22143" s="1">
        <f t="shared" si="1091"/>
        <v>45912.0333614815</v>
      </c>
      <c r="K22143">
        <f>200000+SUM(G$2:G22143)-SUM(H$2:H22143)</f>
        <v>212153.68427476</v>
      </c>
      <c r="L22143">
        <f t="shared" si="1092"/>
        <v>184929.848994906</v>
      </c>
      <c r="M22143">
        <f t="shared" si="1093"/>
        <v>1.14721168825809</v>
      </c>
    </row>
    <row r="22144" spans="1:13">
      <c r="A22144" s="2" t="s">
        <v>118</v>
      </c>
      <c r="B22144" s="2">
        <v>0.06</v>
      </c>
      <c r="C22144" s="2" t="s">
        <v>21</v>
      </c>
      <c r="D22144" s="2">
        <v>13.6</v>
      </c>
      <c r="E22144" s="2" t="s">
        <v>15</v>
      </c>
      <c r="F22144" s="2">
        <v>226</v>
      </c>
      <c r="G22144" s="2">
        <v>0.0462</v>
      </c>
      <c r="H22144" s="2">
        <v>0.00271</v>
      </c>
      <c r="I22144" s="4" t="s">
        <v>13829</v>
      </c>
      <c r="J22144" s="1">
        <f t="shared" si="1091"/>
        <v>45912.0333614815</v>
      </c>
      <c r="K22144">
        <f>200000+SUM(G$2:G22144)-SUM(H$2:H22144)</f>
        <v>212153.72776476</v>
      </c>
      <c r="L22144">
        <f t="shared" si="1092"/>
        <v>184929.848994906</v>
      </c>
      <c r="M22144">
        <f t="shared" si="1093"/>
        <v>1.14721192342835</v>
      </c>
    </row>
    <row r="22145" spans="1:13">
      <c r="A22145" s="2" t="s">
        <v>118</v>
      </c>
      <c r="B22145" s="2">
        <v>0.85</v>
      </c>
      <c r="C22145" s="2" t="s">
        <v>21</v>
      </c>
      <c r="D22145" s="2">
        <v>192</v>
      </c>
      <c r="E22145" s="2" t="s">
        <v>15</v>
      </c>
      <c r="F22145" s="2">
        <v>226</v>
      </c>
      <c r="G22145" s="2">
        <v>0.655</v>
      </c>
      <c r="H22145" s="2">
        <v>0.0384</v>
      </c>
      <c r="I22145" s="4" t="s">
        <v>13829</v>
      </c>
      <c r="J22145" s="1">
        <f t="shared" si="1091"/>
        <v>45912.0333614815</v>
      </c>
      <c r="K22145">
        <f>200000+SUM(G$2:G22145)-SUM(H$2:H22145)</f>
        <v>212154.34436476</v>
      </c>
      <c r="L22145">
        <f t="shared" si="1092"/>
        <v>184929.848994906</v>
      </c>
      <c r="M22145">
        <f t="shared" si="1093"/>
        <v>1.14721525766565</v>
      </c>
    </row>
    <row r="22146" spans="1:13">
      <c r="A22146" s="2" t="s">
        <v>118</v>
      </c>
      <c r="B22146" s="2">
        <v>1.87</v>
      </c>
      <c r="C22146" s="2" t="s">
        <v>21</v>
      </c>
      <c r="D22146" s="2">
        <v>423</v>
      </c>
      <c r="E22146" s="2" t="s">
        <v>15</v>
      </c>
      <c r="F22146" s="2">
        <v>226</v>
      </c>
      <c r="G22146" s="2">
        <v>1.44</v>
      </c>
      <c r="H22146" s="2">
        <v>0.0845</v>
      </c>
      <c r="I22146" s="4" t="s">
        <v>13829</v>
      </c>
      <c r="J22146" s="1">
        <f t="shared" si="1091"/>
        <v>45912.0333614815</v>
      </c>
      <c r="K22146">
        <f>200000+SUM(G$2:G22146)-SUM(H$2:H22146)</f>
        <v>212155.69986476</v>
      </c>
      <c r="L22146">
        <f t="shared" si="1092"/>
        <v>184929.848994906</v>
      </c>
      <c r="M22146">
        <f t="shared" si="1093"/>
        <v>1.1472225874721</v>
      </c>
    </row>
    <row r="22147" spans="1:13">
      <c r="A22147" s="2" t="s">
        <v>118</v>
      </c>
      <c r="B22147" s="2">
        <v>57.6</v>
      </c>
      <c r="C22147" s="2" t="s">
        <v>21</v>
      </c>
      <c r="D22147" s="2">
        <v>13022</v>
      </c>
      <c r="E22147" s="2" t="s">
        <v>15</v>
      </c>
      <c r="F22147" s="2">
        <v>226</v>
      </c>
      <c r="G22147" s="2">
        <v>44.4</v>
      </c>
      <c r="H22147" s="2">
        <v>2.6</v>
      </c>
      <c r="I22147" s="4" t="s">
        <v>13829</v>
      </c>
      <c r="J22147" s="1">
        <f t="shared" si="1091"/>
        <v>45912.0333614815</v>
      </c>
      <c r="K22147">
        <f>200000+SUM(G$2:G22147)-SUM(H$2:H22147)</f>
        <v>212197.49986476</v>
      </c>
      <c r="L22147">
        <f t="shared" si="1092"/>
        <v>184929.848994906</v>
      </c>
      <c r="M22147">
        <f t="shared" si="1093"/>
        <v>1.14744861912803</v>
      </c>
    </row>
    <row r="22148" spans="1:13">
      <c r="A22148" s="2" t="s">
        <v>118</v>
      </c>
      <c r="B22148" s="2">
        <v>0.09</v>
      </c>
      <c r="C22148" s="2" t="s">
        <v>21</v>
      </c>
      <c r="D22148" s="2">
        <v>20.3</v>
      </c>
      <c r="E22148" s="2" t="s">
        <v>15</v>
      </c>
      <c r="F22148" s="2">
        <v>226</v>
      </c>
      <c r="G22148" s="2">
        <v>0.0684</v>
      </c>
      <c r="H22148" s="2">
        <v>0.00407</v>
      </c>
      <c r="I22148" s="4" t="s">
        <v>13829</v>
      </c>
      <c r="J22148" s="1">
        <f t="shared" si="1091"/>
        <v>45912.0333614815</v>
      </c>
      <c r="K22148">
        <f>200000+SUM(G$2:G22148)-SUM(H$2:H22148)</f>
        <v>212197.56419476</v>
      </c>
      <c r="L22148">
        <f t="shared" si="1092"/>
        <v>184929.848994906</v>
      </c>
      <c r="M22148">
        <f t="shared" si="1093"/>
        <v>1.14744896698967</v>
      </c>
    </row>
    <row r="22149" spans="1:13">
      <c r="A22149" s="2" t="s">
        <v>118</v>
      </c>
      <c r="B22149" s="2">
        <v>0.09</v>
      </c>
      <c r="C22149" s="2" t="s">
        <v>21</v>
      </c>
      <c r="D22149" s="2">
        <v>20.3</v>
      </c>
      <c r="E22149" s="2" t="s">
        <v>15</v>
      </c>
      <c r="F22149" s="2">
        <v>226</v>
      </c>
      <c r="G22149" s="2">
        <v>0.0684</v>
      </c>
      <c r="H22149" s="2">
        <v>0.00407</v>
      </c>
      <c r="I22149" s="4" t="s">
        <v>13829</v>
      </c>
      <c r="J22149" s="1">
        <f t="shared" si="1091"/>
        <v>45912.0333614815</v>
      </c>
      <c r="K22149">
        <f>200000+SUM(G$2:G22149)-SUM(H$2:H22149)</f>
        <v>212197.62852476</v>
      </c>
      <c r="L22149">
        <f t="shared" si="1092"/>
        <v>184929.848994906</v>
      </c>
      <c r="M22149">
        <f t="shared" si="1093"/>
        <v>1.14744931485131</v>
      </c>
    </row>
    <row r="22150" spans="1:13">
      <c r="A22150" s="2" t="s">
        <v>118</v>
      </c>
      <c r="B22150" s="2">
        <v>4.79</v>
      </c>
      <c r="C22150" s="2" t="s">
        <v>21</v>
      </c>
      <c r="D22150" s="2">
        <v>1083</v>
      </c>
      <c r="E22150" s="2" t="s">
        <v>15</v>
      </c>
      <c r="F22150" s="2">
        <v>226</v>
      </c>
      <c r="G22150" s="2">
        <v>3.64</v>
      </c>
      <c r="H22150" s="2">
        <v>0.217</v>
      </c>
      <c r="I22150" s="4" t="s">
        <v>13829</v>
      </c>
      <c r="J22150" s="1">
        <f t="shared" si="1091"/>
        <v>45912.0333614815</v>
      </c>
      <c r="K22150">
        <f>200000+SUM(G$2:G22150)-SUM(H$2:H22150)</f>
        <v>212201.05152476</v>
      </c>
      <c r="L22150">
        <f t="shared" si="1092"/>
        <v>184929.848994906</v>
      </c>
      <c r="M22150">
        <f t="shared" si="1093"/>
        <v>1.14746782457279</v>
      </c>
    </row>
    <row r="22151" spans="1:13">
      <c r="A22151" s="2" t="s">
        <v>118</v>
      </c>
      <c r="B22151" s="2">
        <v>55</v>
      </c>
      <c r="C22151" s="2" t="s">
        <v>21</v>
      </c>
      <c r="D22151" s="2">
        <v>12435</v>
      </c>
      <c r="E22151" s="2" t="s">
        <v>15</v>
      </c>
      <c r="F22151" s="2">
        <v>226</v>
      </c>
      <c r="G22151" s="2">
        <v>30.8</v>
      </c>
      <c r="H22151" s="2">
        <v>2.49</v>
      </c>
      <c r="I22151" s="4" t="s">
        <v>13830</v>
      </c>
      <c r="J22151" s="1">
        <f t="shared" si="1091"/>
        <v>45912.0461626968</v>
      </c>
      <c r="K22151">
        <f>200000+SUM(G$2:G22151)-SUM(H$2:H22151)</f>
        <v>212229.36152476</v>
      </c>
      <c r="L22151">
        <f t="shared" si="1092"/>
        <v>184929.848994906</v>
      </c>
      <c r="M22151">
        <f t="shared" si="1093"/>
        <v>1.14762090964886</v>
      </c>
    </row>
    <row r="22152" spans="1:13">
      <c r="A22152" s="2" t="s">
        <v>118</v>
      </c>
      <c r="B22152" s="2">
        <v>1.99</v>
      </c>
      <c r="C22152" s="2" t="s">
        <v>14</v>
      </c>
      <c r="D22152" s="2">
        <v>450</v>
      </c>
      <c r="E22152" s="2" t="s">
        <v>15</v>
      </c>
      <c r="F22152" s="2">
        <v>226</v>
      </c>
      <c r="G22152" s="2">
        <v>0</v>
      </c>
      <c r="H22152" s="2">
        <v>0.09</v>
      </c>
      <c r="I22152" s="4" t="s">
        <v>13831</v>
      </c>
      <c r="J22152" s="1">
        <f t="shared" si="1091"/>
        <v>45912.0461628009</v>
      </c>
      <c r="K22152">
        <f>200000+SUM(G$2:G22152)-SUM(H$2:H22152)</f>
        <v>212229.27152476</v>
      </c>
      <c r="L22152">
        <f t="shared" si="1092"/>
        <v>184929.848994906</v>
      </c>
      <c r="M22152">
        <f t="shared" si="1093"/>
        <v>1.14762042297783</v>
      </c>
    </row>
    <row r="22153" spans="1:13">
      <c r="A22153" s="2" t="s">
        <v>118</v>
      </c>
      <c r="B22153" s="2">
        <v>20</v>
      </c>
      <c r="C22153" s="2" t="s">
        <v>14</v>
      </c>
      <c r="D22153" s="2">
        <v>4525</v>
      </c>
      <c r="E22153" s="2" t="s">
        <v>15</v>
      </c>
      <c r="F22153" s="2">
        <v>226</v>
      </c>
      <c r="G22153" s="2">
        <v>0</v>
      </c>
      <c r="H22153" s="2">
        <v>0.905</v>
      </c>
      <c r="I22153" s="4" t="s">
        <v>13831</v>
      </c>
      <c r="J22153" s="1">
        <f t="shared" si="1091"/>
        <v>45912.0461628009</v>
      </c>
      <c r="K22153">
        <f>200000+SUM(G$2:G22153)-SUM(H$2:H22153)</f>
        <v>212228.36652476</v>
      </c>
      <c r="L22153">
        <f t="shared" si="1092"/>
        <v>184929.848994906</v>
      </c>
      <c r="M22153">
        <f t="shared" si="1093"/>
        <v>1.14761552923026</v>
      </c>
    </row>
    <row r="22154" spans="1:13">
      <c r="A22154" s="2" t="s">
        <v>118</v>
      </c>
      <c r="B22154" s="2">
        <v>5.01</v>
      </c>
      <c r="C22154" s="2" t="s">
        <v>14</v>
      </c>
      <c r="D22154" s="2">
        <v>1134</v>
      </c>
      <c r="E22154" s="2" t="s">
        <v>15</v>
      </c>
      <c r="F22154" s="2">
        <v>226</v>
      </c>
      <c r="G22154" s="2">
        <v>0</v>
      </c>
      <c r="H22154" s="2">
        <v>0.227</v>
      </c>
      <c r="I22154" s="4" t="s">
        <v>13831</v>
      </c>
      <c r="J22154" s="1">
        <f t="shared" si="1091"/>
        <v>45912.0461628009</v>
      </c>
      <c r="K22154">
        <f>200000+SUM(G$2:G22154)-SUM(H$2:H22154)</f>
        <v>212228.13952476</v>
      </c>
      <c r="L22154">
        <f t="shared" si="1092"/>
        <v>184929.848994906</v>
      </c>
      <c r="M22154">
        <f t="shared" si="1093"/>
        <v>1.14761430173777</v>
      </c>
    </row>
    <row r="22155" spans="1:13">
      <c r="A22155" s="2" t="s">
        <v>118</v>
      </c>
      <c r="B22155" s="2">
        <v>50</v>
      </c>
      <c r="C22155" s="2" t="s">
        <v>14</v>
      </c>
      <c r="D22155" s="2">
        <v>11313</v>
      </c>
      <c r="E22155" s="2" t="s">
        <v>15</v>
      </c>
      <c r="F22155" s="2">
        <v>226</v>
      </c>
      <c r="G22155" s="2">
        <v>0</v>
      </c>
      <c r="H22155" s="2">
        <v>2.26</v>
      </c>
      <c r="I22155" s="4" t="s">
        <v>13831</v>
      </c>
      <c r="J22155" s="1">
        <f t="shared" si="1091"/>
        <v>45912.0461628009</v>
      </c>
      <c r="K22155">
        <f>200000+SUM(G$2:G22155)-SUM(H$2:H22155)</f>
        <v>212225.87952476</v>
      </c>
      <c r="L22155">
        <f t="shared" si="1092"/>
        <v>184929.848994906</v>
      </c>
      <c r="M22155">
        <f t="shared" si="1093"/>
        <v>1.14760208088747</v>
      </c>
    </row>
    <row r="22156" spans="1:13">
      <c r="A22156" s="2" t="s">
        <v>118</v>
      </c>
      <c r="B22156" s="2">
        <v>6.01</v>
      </c>
      <c r="C22156" s="2" t="s">
        <v>14</v>
      </c>
      <c r="D22156" s="2">
        <v>1360</v>
      </c>
      <c r="E22156" s="2" t="s">
        <v>15</v>
      </c>
      <c r="F22156" s="2">
        <v>226</v>
      </c>
      <c r="G22156" s="2">
        <v>0</v>
      </c>
      <c r="H22156" s="2">
        <v>0.272</v>
      </c>
      <c r="I22156" s="4" t="s">
        <v>13831</v>
      </c>
      <c r="J22156" s="1">
        <f t="shared" si="1091"/>
        <v>45912.0461628009</v>
      </c>
      <c r="K22156">
        <f>200000+SUM(G$2:G22156)-SUM(H$2:H22156)</f>
        <v>212225.60752476</v>
      </c>
      <c r="L22156">
        <f t="shared" si="1092"/>
        <v>184929.848994906</v>
      </c>
      <c r="M22156">
        <f t="shared" si="1093"/>
        <v>1.14760061005947</v>
      </c>
    </row>
    <row r="22157" spans="1:13">
      <c r="A22157" s="2" t="s">
        <v>118</v>
      </c>
      <c r="B22157" s="2">
        <v>26</v>
      </c>
      <c r="C22157" s="2" t="s">
        <v>14</v>
      </c>
      <c r="D22157" s="2">
        <v>5883</v>
      </c>
      <c r="E22157" s="2" t="s">
        <v>15</v>
      </c>
      <c r="F22157" s="2">
        <v>226</v>
      </c>
      <c r="G22157" s="2">
        <v>0</v>
      </c>
      <c r="H22157" s="2">
        <v>1.18</v>
      </c>
      <c r="I22157" s="4" t="s">
        <v>13831</v>
      </c>
      <c r="J22157" s="1">
        <f t="shared" si="1091"/>
        <v>45912.0461628009</v>
      </c>
      <c r="K22157">
        <f>200000+SUM(G$2:G22157)-SUM(H$2:H22157)</f>
        <v>212224.42752476</v>
      </c>
      <c r="L22157">
        <f t="shared" si="1092"/>
        <v>184929.848994906</v>
      </c>
      <c r="M22157">
        <f t="shared" si="1093"/>
        <v>1.14759422926153</v>
      </c>
    </row>
    <row r="22158" spans="1:13">
      <c r="A22158" s="2" t="s">
        <v>118</v>
      </c>
      <c r="B22158" s="2">
        <v>1.33</v>
      </c>
      <c r="C22158" s="2" t="s">
        <v>14</v>
      </c>
      <c r="D22158" s="2">
        <v>301</v>
      </c>
      <c r="E22158" s="2" t="s">
        <v>15</v>
      </c>
      <c r="F22158" s="2">
        <v>226</v>
      </c>
      <c r="G22158" s="2">
        <v>0</v>
      </c>
      <c r="H22158" s="2">
        <v>0.0602</v>
      </c>
      <c r="I22158" s="4" t="s">
        <v>13831</v>
      </c>
      <c r="J22158" s="1">
        <f t="shared" si="1091"/>
        <v>45912.0461628009</v>
      </c>
      <c r="K22158">
        <f>200000+SUM(G$2:G22158)-SUM(H$2:H22158)</f>
        <v>212224.36732476</v>
      </c>
      <c r="L22158">
        <f t="shared" si="1092"/>
        <v>184929.848994906</v>
      </c>
      <c r="M22158">
        <f t="shared" si="1093"/>
        <v>1.14759390373269</v>
      </c>
    </row>
    <row r="22159" spans="1:13">
      <c r="A22159" s="2" t="s">
        <v>118</v>
      </c>
      <c r="B22159" s="2">
        <v>6.1</v>
      </c>
      <c r="C22159" s="2" t="s">
        <v>14</v>
      </c>
      <c r="D22159" s="2">
        <v>1380</v>
      </c>
      <c r="E22159" s="2" t="s">
        <v>15</v>
      </c>
      <c r="F22159" s="2">
        <v>226</v>
      </c>
      <c r="G22159" s="2">
        <v>0</v>
      </c>
      <c r="H22159" s="2">
        <v>0.276</v>
      </c>
      <c r="I22159" s="4" t="s">
        <v>13831</v>
      </c>
      <c r="J22159" s="1">
        <f t="shared" si="1091"/>
        <v>45912.0461628009</v>
      </c>
      <c r="K22159">
        <f>200000+SUM(G$2:G22159)-SUM(H$2:H22159)</f>
        <v>212224.09132476</v>
      </c>
      <c r="L22159">
        <f t="shared" si="1092"/>
        <v>184929.848994906</v>
      </c>
      <c r="M22159">
        <f t="shared" si="1093"/>
        <v>1.14759241127486</v>
      </c>
    </row>
    <row r="22160" spans="1:13">
      <c r="A22160" s="2" t="s">
        <v>40</v>
      </c>
      <c r="B22160" s="2">
        <v>0.386</v>
      </c>
      <c r="C22160" s="2" t="s">
        <v>17</v>
      </c>
      <c r="D22160" s="2">
        <v>1709</v>
      </c>
      <c r="E22160" s="2" t="s">
        <v>15</v>
      </c>
      <c r="F22160" s="2">
        <v>4428</v>
      </c>
      <c r="G22160" s="2">
        <v>25.5</v>
      </c>
      <c r="H22160" s="2">
        <v>0.342</v>
      </c>
      <c r="I22160" s="4" t="s">
        <v>13832</v>
      </c>
      <c r="J22160" s="1">
        <f t="shared" si="1091"/>
        <v>45912.0633971759</v>
      </c>
      <c r="K22160">
        <f>200000+SUM(G$2:G22160)-SUM(H$2:H22160)</f>
        <v>212249.24932476</v>
      </c>
      <c r="L22160">
        <f t="shared" si="1092"/>
        <v>184929.848994906</v>
      </c>
      <c r="M22160">
        <f t="shared" si="1093"/>
        <v>1.14772845204998</v>
      </c>
    </row>
    <row r="22161" spans="1:13">
      <c r="A22161" s="2" t="s">
        <v>125</v>
      </c>
      <c r="B22161" s="2">
        <v>57</v>
      </c>
      <c r="C22161" s="2" t="s">
        <v>14</v>
      </c>
      <c r="D22161" s="2">
        <v>206</v>
      </c>
      <c r="E22161" s="2" t="s">
        <v>15</v>
      </c>
      <c r="F22161" s="2">
        <v>3.61</v>
      </c>
      <c r="G22161" s="2">
        <v>0</v>
      </c>
      <c r="H22161" s="2">
        <v>0.0412</v>
      </c>
      <c r="I22161" s="4" t="s">
        <v>13833</v>
      </c>
      <c r="J22161" s="1">
        <f t="shared" si="1091"/>
        <v>45912.0674517361</v>
      </c>
      <c r="K22161">
        <f>200000+SUM(G$2:G22161)-SUM(H$2:H22161)</f>
        <v>212249.20812476</v>
      </c>
      <c r="L22161">
        <f t="shared" si="1092"/>
        <v>184929.848994906</v>
      </c>
      <c r="M22161">
        <f t="shared" si="1093"/>
        <v>1.1477282292628</v>
      </c>
    </row>
    <row r="22162" spans="1:13">
      <c r="A22162" s="2" t="s">
        <v>40</v>
      </c>
      <c r="B22162" s="2">
        <v>0.325</v>
      </c>
      <c r="C22162" s="2" t="s">
        <v>14</v>
      </c>
      <c r="D22162" s="2">
        <v>1442</v>
      </c>
      <c r="E22162" s="2" t="s">
        <v>15</v>
      </c>
      <c r="F22162" s="2">
        <v>4436</v>
      </c>
      <c r="G22162" s="2">
        <v>0</v>
      </c>
      <c r="H22162" s="2">
        <v>0.288</v>
      </c>
      <c r="I22162" s="4" t="s">
        <v>13834</v>
      </c>
      <c r="J22162" s="1">
        <f t="shared" si="1091"/>
        <v>45912.0710727431</v>
      </c>
      <c r="K22162">
        <f>200000+SUM(G$2:G22162)-SUM(H$2:H22162)</f>
        <v>212248.92012476</v>
      </c>
      <c r="L22162">
        <f t="shared" si="1092"/>
        <v>184929.848994906</v>
      </c>
      <c r="M22162">
        <f t="shared" si="1093"/>
        <v>1.1477266719155</v>
      </c>
    </row>
    <row r="22163" spans="1:13">
      <c r="A22163" s="2" t="s">
        <v>40</v>
      </c>
      <c r="B22163" s="2">
        <v>0.005</v>
      </c>
      <c r="C22163" s="2" t="s">
        <v>14</v>
      </c>
      <c r="D22163" s="2">
        <v>22.2</v>
      </c>
      <c r="E22163" s="2" t="s">
        <v>15</v>
      </c>
      <c r="F22163" s="2">
        <v>4436</v>
      </c>
      <c r="G22163" s="2">
        <v>0</v>
      </c>
      <c r="H22163" s="2">
        <v>0.00444</v>
      </c>
      <c r="I22163" s="4" t="s">
        <v>13834</v>
      </c>
      <c r="J22163" s="1">
        <f t="shared" si="1091"/>
        <v>45912.0710727431</v>
      </c>
      <c r="K22163">
        <f>200000+SUM(G$2:G22163)-SUM(H$2:H22163)</f>
        <v>212248.91568476</v>
      </c>
      <c r="L22163">
        <f t="shared" si="1092"/>
        <v>184929.848994906</v>
      </c>
      <c r="M22163">
        <f t="shared" si="1093"/>
        <v>1.1477266479064</v>
      </c>
    </row>
    <row r="22164" spans="1:13">
      <c r="A22164" s="2" t="s">
        <v>40</v>
      </c>
      <c r="B22164" s="2">
        <v>0.01</v>
      </c>
      <c r="C22164" s="2" t="s">
        <v>14</v>
      </c>
      <c r="D22164" s="2">
        <v>44.4</v>
      </c>
      <c r="E22164" s="2" t="s">
        <v>15</v>
      </c>
      <c r="F22164" s="2">
        <v>4436</v>
      </c>
      <c r="G22164" s="2">
        <v>0</v>
      </c>
      <c r="H22164" s="2">
        <v>0.00887</v>
      </c>
      <c r="I22164" s="4" t="s">
        <v>13834</v>
      </c>
      <c r="J22164" s="1">
        <f t="shared" si="1091"/>
        <v>45912.0710727431</v>
      </c>
      <c r="K22164">
        <f>200000+SUM(G$2:G22164)-SUM(H$2:H22164)</f>
        <v>212248.90681476</v>
      </c>
      <c r="L22164">
        <f t="shared" si="1092"/>
        <v>184929.848994906</v>
      </c>
      <c r="M22164">
        <f t="shared" si="1093"/>
        <v>1.14772659994227</v>
      </c>
    </row>
    <row r="22165" spans="1:13">
      <c r="A22165" s="2" t="s">
        <v>40</v>
      </c>
      <c r="B22165" s="2">
        <v>0.225</v>
      </c>
      <c r="C22165" s="2" t="s">
        <v>14</v>
      </c>
      <c r="D22165" s="2">
        <v>998</v>
      </c>
      <c r="E22165" s="2" t="s">
        <v>15</v>
      </c>
      <c r="F22165" s="2">
        <v>4436</v>
      </c>
      <c r="G22165" s="2">
        <v>0</v>
      </c>
      <c r="H22165" s="2">
        <v>0.2</v>
      </c>
      <c r="I22165" s="4" t="s">
        <v>13834</v>
      </c>
      <c r="J22165" s="1">
        <f t="shared" si="1091"/>
        <v>45912.0710727431</v>
      </c>
      <c r="K22165">
        <f>200000+SUM(G$2:G22165)-SUM(H$2:H22165)</f>
        <v>212248.70681476</v>
      </c>
      <c r="L22165">
        <f t="shared" si="1092"/>
        <v>184929.848994906</v>
      </c>
      <c r="M22165">
        <f t="shared" si="1093"/>
        <v>1.14772551845109</v>
      </c>
    </row>
    <row r="22166" spans="1:13">
      <c r="A22166" s="2" t="s">
        <v>40</v>
      </c>
      <c r="B22166" s="2">
        <v>0.01</v>
      </c>
      <c r="C22166" s="2" t="s">
        <v>14</v>
      </c>
      <c r="D22166" s="2">
        <v>44.4</v>
      </c>
      <c r="E22166" s="2" t="s">
        <v>15</v>
      </c>
      <c r="F22166" s="2">
        <v>4436</v>
      </c>
      <c r="G22166" s="2">
        <v>0</v>
      </c>
      <c r="H22166" s="2">
        <v>0.00887</v>
      </c>
      <c r="I22166" s="4" t="s">
        <v>13834</v>
      </c>
      <c r="J22166" s="1">
        <f t="shared" si="1091"/>
        <v>45912.0710727431</v>
      </c>
      <c r="K22166">
        <f>200000+SUM(G$2:G22166)-SUM(H$2:H22166)</f>
        <v>212248.69794476</v>
      </c>
      <c r="L22166">
        <f t="shared" si="1092"/>
        <v>184929.848994906</v>
      </c>
      <c r="M22166">
        <f t="shared" si="1093"/>
        <v>1.14772547048696</v>
      </c>
    </row>
    <row r="22167" spans="1:13">
      <c r="A22167" s="2" t="s">
        <v>40</v>
      </c>
      <c r="B22167" s="2">
        <v>0.005</v>
      </c>
      <c r="C22167" s="2" t="s">
        <v>14</v>
      </c>
      <c r="D22167" s="2">
        <v>22.2</v>
      </c>
      <c r="E22167" s="2" t="s">
        <v>15</v>
      </c>
      <c r="F22167" s="2">
        <v>4436</v>
      </c>
      <c r="G22167" s="2">
        <v>0</v>
      </c>
      <c r="H22167" s="2">
        <v>0.00444</v>
      </c>
      <c r="I22167" s="4" t="s">
        <v>13834</v>
      </c>
      <c r="J22167" s="1">
        <f t="shared" si="1091"/>
        <v>45912.0710727431</v>
      </c>
      <c r="K22167">
        <f>200000+SUM(G$2:G22167)-SUM(H$2:H22167)</f>
        <v>212248.69350476</v>
      </c>
      <c r="L22167">
        <f t="shared" si="1092"/>
        <v>184929.848994906</v>
      </c>
      <c r="M22167">
        <f t="shared" si="1093"/>
        <v>1.14772544647785</v>
      </c>
    </row>
    <row r="22168" spans="1:13">
      <c r="A22168" s="2" t="s">
        <v>40</v>
      </c>
      <c r="B22168" s="2">
        <v>2.65</v>
      </c>
      <c r="C22168" s="2" t="s">
        <v>14</v>
      </c>
      <c r="D22168" s="2">
        <v>11741</v>
      </c>
      <c r="E22168" s="2" t="s">
        <v>15</v>
      </c>
      <c r="F22168" s="2">
        <v>4436</v>
      </c>
      <c r="G22168" s="2">
        <v>0</v>
      </c>
      <c r="H22168" s="2">
        <v>2.35</v>
      </c>
      <c r="I22168" s="4" t="s">
        <v>13834</v>
      </c>
      <c r="J22168" s="1">
        <f t="shared" si="1091"/>
        <v>45912.0710727431</v>
      </c>
      <c r="K22168">
        <f>200000+SUM(G$2:G22168)-SUM(H$2:H22168)</f>
        <v>212246.34350476</v>
      </c>
      <c r="L22168">
        <f t="shared" si="1092"/>
        <v>184929.848994906</v>
      </c>
      <c r="M22168">
        <f t="shared" si="1093"/>
        <v>1.14771273895653</v>
      </c>
    </row>
    <row r="22169" spans="1:13">
      <c r="A22169" s="2" t="s">
        <v>40</v>
      </c>
      <c r="B22169" s="2">
        <v>2.95</v>
      </c>
      <c r="C22169" s="2" t="s">
        <v>14</v>
      </c>
      <c r="D22169" s="2">
        <v>13074</v>
      </c>
      <c r="E22169" s="2" t="s">
        <v>15</v>
      </c>
      <c r="F22169" s="2">
        <v>4432</v>
      </c>
      <c r="G22169" s="2">
        <v>0</v>
      </c>
      <c r="H22169" s="2">
        <v>2.61</v>
      </c>
      <c r="I22169" s="4" t="s">
        <v>13835</v>
      </c>
      <c r="J22169" s="1">
        <f t="shared" si="1091"/>
        <v>45912.0714703819</v>
      </c>
      <c r="K22169">
        <f>200000+SUM(G$2:G22169)-SUM(H$2:H22169)</f>
        <v>212243.73350476</v>
      </c>
      <c r="L22169">
        <f t="shared" si="1092"/>
        <v>184929.848994906</v>
      </c>
      <c r="M22169">
        <f t="shared" si="1093"/>
        <v>1.14769862549667</v>
      </c>
    </row>
    <row r="22170" spans="1:13">
      <c r="A22170" s="2" t="s">
        <v>40</v>
      </c>
      <c r="B22170" s="2">
        <v>3.25</v>
      </c>
      <c r="C22170" s="2" t="s">
        <v>14</v>
      </c>
      <c r="D22170" s="2">
        <v>14422</v>
      </c>
      <c r="E22170" s="2" t="s">
        <v>15</v>
      </c>
      <c r="F22170" s="2">
        <v>4432</v>
      </c>
      <c r="G22170" s="2">
        <v>0</v>
      </c>
      <c r="H22170" s="2">
        <v>2.88</v>
      </c>
      <c r="I22170" s="4" t="s">
        <v>13836</v>
      </c>
      <c r="J22170" s="1">
        <f t="shared" si="1091"/>
        <v>45912.0719694792</v>
      </c>
      <c r="K22170">
        <f>200000+SUM(G$2:G22170)-SUM(H$2:H22170)</f>
        <v>212240.85350476</v>
      </c>
      <c r="L22170">
        <f t="shared" si="1092"/>
        <v>184929.848994906</v>
      </c>
      <c r="M22170">
        <f t="shared" si="1093"/>
        <v>1.14768305202372</v>
      </c>
    </row>
    <row r="22171" spans="1:13">
      <c r="A22171" s="2" t="s">
        <v>40</v>
      </c>
      <c r="B22171" s="2">
        <v>1.76</v>
      </c>
      <c r="C22171" s="2" t="s">
        <v>14</v>
      </c>
      <c r="D22171" s="2">
        <v>7823</v>
      </c>
      <c r="E22171" s="2" t="s">
        <v>15</v>
      </c>
      <c r="F22171" s="2">
        <v>4435</v>
      </c>
      <c r="G22171" s="2">
        <v>0</v>
      </c>
      <c r="H22171" s="2">
        <v>1.56</v>
      </c>
      <c r="I22171" s="4" t="s">
        <v>13837</v>
      </c>
      <c r="J22171" s="1">
        <f t="shared" si="1091"/>
        <v>45912.0724690972</v>
      </c>
      <c r="K22171">
        <f>200000+SUM(G$2:G22171)-SUM(H$2:H22171)</f>
        <v>212239.29350476</v>
      </c>
      <c r="L22171">
        <f t="shared" si="1092"/>
        <v>184929.848994906</v>
      </c>
      <c r="M22171">
        <f t="shared" si="1093"/>
        <v>1.14767461639255</v>
      </c>
    </row>
    <row r="22172" spans="1:13">
      <c r="A22172" s="2" t="s">
        <v>40</v>
      </c>
      <c r="B22172" s="2">
        <v>0.028</v>
      </c>
      <c r="C22172" s="2" t="s">
        <v>14</v>
      </c>
      <c r="D22172" s="2">
        <v>124</v>
      </c>
      <c r="E22172" s="2" t="s">
        <v>15</v>
      </c>
      <c r="F22172" s="2">
        <v>4429</v>
      </c>
      <c r="G22172" s="2">
        <v>0</v>
      </c>
      <c r="H22172" s="2">
        <v>0.0248</v>
      </c>
      <c r="I22172" s="4" t="s">
        <v>13838</v>
      </c>
      <c r="J22172" s="1">
        <f t="shared" si="1091"/>
        <v>45912.0820537616</v>
      </c>
      <c r="K22172">
        <f>200000+SUM(G$2:G22172)-SUM(H$2:H22172)</f>
        <v>212239.26870476</v>
      </c>
      <c r="L22172">
        <f t="shared" si="1092"/>
        <v>184929.848994906</v>
      </c>
      <c r="M22172">
        <f t="shared" si="1093"/>
        <v>1.14767448228764</v>
      </c>
    </row>
    <row r="22173" spans="1:13">
      <c r="A22173" s="2" t="s">
        <v>40</v>
      </c>
      <c r="B22173" s="2">
        <v>0.548</v>
      </c>
      <c r="C22173" s="2" t="s">
        <v>14</v>
      </c>
      <c r="D22173" s="2">
        <v>2427</v>
      </c>
      <c r="E22173" s="2" t="s">
        <v>15</v>
      </c>
      <c r="F22173" s="2">
        <v>4429</v>
      </c>
      <c r="G22173" s="2">
        <v>0</v>
      </c>
      <c r="H22173" s="2">
        <v>0.485</v>
      </c>
      <c r="I22173" s="4" t="s">
        <v>13838</v>
      </c>
      <c r="J22173" s="1">
        <f t="shared" ref="J22173:J22236" si="1094">(I22173/86400000)+DATE(1970,1,1)+(8*TIME(1,0,0))</f>
        <v>45912.0820537616</v>
      </c>
      <c r="K22173">
        <f>200000+SUM(G$2:G22173)-SUM(H$2:H22173)</f>
        <v>212238.78370476</v>
      </c>
      <c r="L22173">
        <f t="shared" si="1092"/>
        <v>184929.848994906</v>
      </c>
      <c r="M22173">
        <f t="shared" si="1093"/>
        <v>1.14767185967154</v>
      </c>
    </row>
    <row r="22174" spans="1:13">
      <c r="A22174" s="2" t="s">
        <v>118</v>
      </c>
      <c r="B22174" s="2">
        <v>2.54</v>
      </c>
      <c r="C22174" s="2" t="s">
        <v>17</v>
      </c>
      <c r="D22174" s="2">
        <v>577</v>
      </c>
      <c r="E22174" s="2" t="s">
        <v>15</v>
      </c>
      <c r="F22174" s="2">
        <v>227</v>
      </c>
      <c r="G22174" s="2">
        <v>2.34</v>
      </c>
      <c r="H22174" s="2">
        <v>0.115</v>
      </c>
      <c r="I22174" s="4" t="s">
        <v>13839</v>
      </c>
      <c r="J22174" s="1">
        <f t="shared" si="1094"/>
        <v>45912.0930892477</v>
      </c>
      <c r="K22174">
        <f>200000+SUM(G$2:G22174)-SUM(H$2:H22174)</f>
        <v>212241.00870476</v>
      </c>
      <c r="L22174">
        <f t="shared" si="1092"/>
        <v>184929.848994906</v>
      </c>
      <c r="M22174">
        <f t="shared" si="1093"/>
        <v>1.14768389126088</v>
      </c>
    </row>
    <row r="22175" spans="1:13">
      <c r="A22175" s="2" t="s">
        <v>40</v>
      </c>
      <c r="B22175" s="2">
        <v>0.12</v>
      </c>
      <c r="C22175" s="2" t="s">
        <v>14</v>
      </c>
      <c r="D22175" s="2">
        <v>530</v>
      </c>
      <c r="E22175" s="2" t="s">
        <v>15</v>
      </c>
      <c r="F22175" s="2">
        <v>4421</v>
      </c>
      <c r="G22175" s="2">
        <v>0</v>
      </c>
      <c r="H22175" s="2">
        <v>0.106</v>
      </c>
      <c r="I22175" s="4" t="s">
        <v>13840</v>
      </c>
      <c r="J22175" s="1">
        <f t="shared" si="1094"/>
        <v>45912.0942148495</v>
      </c>
      <c r="K22175">
        <f>200000+SUM(G$2:G22175)-SUM(H$2:H22175)</f>
        <v>212240.90270476</v>
      </c>
      <c r="L22175">
        <f t="shared" si="1092"/>
        <v>184929.848994906</v>
      </c>
      <c r="M22175">
        <f t="shared" si="1093"/>
        <v>1.14768331807055</v>
      </c>
    </row>
    <row r="22176" spans="1:13">
      <c r="A22176" s="2" t="s">
        <v>40</v>
      </c>
      <c r="B22176" s="2">
        <v>0.52</v>
      </c>
      <c r="C22176" s="2" t="s">
        <v>14</v>
      </c>
      <c r="D22176" s="2">
        <v>2299</v>
      </c>
      <c r="E22176" s="2" t="s">
        <v>15</v>
      </c>
      <c r="F22176" s="2">
        <v>4421</v>
      </c>
      <c r="G22176" s="2">
        <v>0</v>
      </c>
      <c r="H22176" s="2">
        <v>0.46</v>
      </c>
      <c r="I22176" s="4" t="s">
        <v>13840</v>
      </c>
      <c r="J22176" s="1">
        <f t="shared" si="1094"/>
        <v>45912.0942148495</v>
      </c>
      <c r="K22176">
        <f>200000+SUM(G$2:G22176)-SUM(H$2:H22176)</f>
        <v>212240.44270476</v>
      </c>
      <c r="L22176">
        <f t="shared" si="1092"/>
        <v>184929.848994906</v>
      </c>
      <c r="M22176">
        <f t="shared" si="1093"/>
        <v>1.14768083064085</v>
      </c>
    </row>
    <row r="22177" spans="1:13">
      <c r="A22177" s="2" t="s">
        <v>25</v>
      </c>
      <c r="B22177" s="2">
        <v>0.002</v>
      </c>
      <c r="C22177" s="2" t="s">
        <v>14</v>
      </c>
      <c r="D22177" s="2">
        <v>228</v>
      </c>
      <c r="E22177" s="2" t="s">
        <v>15</v>
      </c>
      <c r="F22177" s="2">
        <v>114114</v>
      </c>
      <c r="G22177" s="2">
        <v>0</v>
      </c>
      <c r="H22177" s="2">
        <v>0.0456</v>
      </c>
      <c r="I22177" s="4" t="s">
        <v>13841</v>
      </c>
      <c r="J22177" s="1">
        <f t="shared" si="1094"/>
        <v>45912.1030127199</v>
      </c>
      <c r="K22177">
        <f>200000+SUM(G$2:G22177)-SUM(H$2:H22177)</f>
        <v>212240.39710476</v>
      </c>
      <c r="L22177">
        <f t="shared" si="1092"/>
        <v>184929.848994906</v>
      </c>
      <c r="M22177">
        <f t="shared" si="1093"/>
        <v>1.14768058406086</v>
      </c>
    </row>
    <row r="22178" spans="1:13">
      <c r="A22178" s="2" t="s">
        <v>363</v>
      </c>
      <c r="B22178" s="2">
        <v>9</v>
      </c>
      <c r="C22178" s="2" t="s">
        <v>14</v>
      </c>
      <c r="D22178" s="2">
        <v>261</v>
      </c>
      <c r="E22178" s="2" t="s">
        <v>15</v>
      </c>
      <c r="F22178" s="2">
        <v>29</v>
      </c>
      <c r="G22178" s="2">
        <v>0</v>
      </c>
      <c r="H22178" s="2">
        <v>0.0522</v>
      </c>
      <c r="I22178" s="4" t="s">
        <v>13842</v>
      </c>
      <c r="J22178" s="1">
        <f t="shared" si="1094"/>
        <v>45912.1089300463</v>
      </c>
      <c r="K22178">
        <f>200000+SUM(G$2:G22178)-SUM(H$2:H22178)</f>
        <v>212240.34490476</v>
      </c>
      <c r="L22178">
        <f t="shared" si="1092"/>
        <v>184929.848994906</v>
      </c>
      <c r="M22178">
        <f t="shared" si="1093"/>
        <v>1.14768030179166</v>
      </c>
    </row>
    <row r="22179" spans="1:13">
      <c r="A22179" s="2" t="s">
        <v>363</v>
      </c>
      <c r="B22179" s="2">
        <v>5</v>
      </c>
      <c r="C22179" s="2" t="s">
        <v>14</v>
      </c>
      <c r="D22179" s="2">
        <v>145</v>
      </c>
      <c r="E22179" s="2" t="s">
        <v>15</v>
      </c>
      <c r="F22179" s="2">
        <v>29</v>
      </c>
      <c r="G22179" s="2">
        <v>0</v>
      </c>
      <c r="H22179" s="2">
        <v>0.029</v>
      </c>
      <c r="I22179" s="4" t="s">
        <v>13842</v>
      </c>
      <c r="J22179" s="1">
        <f t="shared" si="1094"/>
        <v>45912.1089300463</v>
      </c>
      <c r="K22179">
        <f>200000+SUM(G$2:G22179)-SUM(H$2:H22179)</f>
        <v>212240.31590476</v>
      </c>
      <c r="L22179">
        <f t="shared" si="1092"/>
        <v>184929.848994906</v>
      </c>
      <c r="M22179">
        <f t="shared" si="1093"/>
        <v>1.14768014497544</v>
      </c>
    </row>
    <row r="22180" spans="1:13">
      <c r="A22180" s="2" t="s">
        <v>1169</v>
      </c>
      <c r="B22180" s="2">
        <v>52</v>
      </c>
      <c r="C22180" s="2" t="s">
        <v>17</v>
      </c>
      <c r="D22180" s="2">
        <v>13</v>
      </c>
      <c r="E22180" s="2" t="s">
        <v>15</v>
      </c>
      <c r="F22180" s="2">
        <v>0.251</v>
      </c>
      <c r="G22180" s="2">
        <v>0.123</v>
      </c>
      <c r="H22180" s="2">
        <v>0.00261</v>
      </c>
      <c r="I22180" s="4" t="s">
        <v>13843</v>
      </c>
      <c r="J22180" s="1">
        <f t="shared" si="1094"/>
        <v>45912.1097612963</v>
      </c>
      <c r="K22180">
        <f>200000+SUM(G$2:G22180)-SUM(H$2:H22180)</f>
        <v>212240.43629476</v>
      </c>
      <c r="L22180">
        <f t="shared" si="1092"/>
        <v>184929.848994906</v>
      </c>
      <c r="M22180">
        <f t="shared" si="1093"/>
        <v>1.14768079597906</v>
      </c>
    </row>
    <row r="22181" spans="1:13">
      <c r="A22181" s="2" t="s">
        <v>1169</v>
      </c>
      <c r="B22181" s="2">
        <v>60</v>
      </c>
      <c r="C22181" s="2" t="s">
        <v>17</v>
      </c>
      <c r="D22181" s="2">
        <v>15</v>
      </c>
      <c r="E22181" s="2" t="s">
        <v>15</v>
      </c>
      <c r="F22181" s="2">
        <v>0.251</v>
      </c>
      <c r="G22181" s="2">
        <v>0.142</v>
      </c>
      <c r="H22181" s="2">
        <v>0.00301</v>
      </c>
      <c r="I22181" s="4" t="s">
        <v>13843</v>
      </c>
      <c r="J22181" s="1">
        <f t="shared" si="1094"/>
        <v>45912.1097612963</v>
      </c>
      <c r="K22181">
        <f>200000+SUM(G$2:G22181)-SUM(H$2:H22181)</f>
        <v>212240.57528476</v>
      </c>
      <c r="L22181">
        <f t="shared" si="1092"/>
        <v>184929.848994906</v>
      </c>
      <c r="M22181">
        <f t="shared" si="1093"/>
        <v>1.14768154756135</v>
      </c>
    </row>
    <row r="22182" spans="1:13">
      <c r="A22182" s="2" t="s">
        <v>1169</v>
      </c>
      <c r="B22182" s="2">
        <v>90</v>
      </c>
      <c r="C22182" s="2" t="s">
        <v>17</v>
      </c>
      <c r="D22182" s="2">
        <v>22.6</v>
      </c>
      <c r="E22182" s="2" t="s">
        <v>15</v>
      </c>
      <c r="F22182" s="2">
        <v>0.251</v>
      </c>
      <c r="G22182" s="2">
        <v>0.213</v>
      </c>
      <c r="H22182" s="2">
        <v>0.00451</v>
      </c>
      <c r="I22182" s="4" t="s">
        <v>13843</v>
      </c>
      <c r="J22182" s="1">
        <f t="shared" si="1094"/>
        <v>45912.1097612963</v>
      </c>
      <c r="K22182">
        <f>200000+SUM(G$2:G22182)-SUM(H$2:H22182)</f>
        <v>212240.78377476</v>
      </c>
      <c r="L22182">
        <f t="shared" si="1092"/>
        <v>184929.848994906</v>
      </c>
      <c r="M22182">
        <f t="shared" si="1093"/>
        <v>1.14768267496183</v>
      </c>
    </row>
    <row r="22183" spans="1:13">
      <c r="A22183" s="2" t="s">
        <v>1169</v>
      </c>
      <c r="B22183" s="2">
        <v>25</v>
      </c>
      <c r="C22183" s="2" t="s">
        <v>17</v>
      </c>
      <c r="D22183" s="2">
        <v>6.27</v>
      </c>
      <c r="E22183" s="2" t="s">
        <v>15</v>
      </c>
      <c r="F22183" s="2">
        <v>0.251</v>
      </c>
      <c r="G22183" s="2">
        <v>0.0593</v>
      </c>
      <c r="H22183" s="2">
        <v>0.00125</v>
      </c>
      <c r="I22183" s="4" t="s">
        <v>13843</v>
      </c>
      <c r="J22183" s="1">
        <f t="shared" si="1094"/>
        <v>45912.1097612963</v>
      </c>
      <c r="K22183">
        <f>200000+SUM(G$2:G22183)-SUM(H$2:H22183)</f>
        <v>212240.84182476</v>
      </c>
      <c r="L22183">
        <f t="shared" si="1092"/>
        <v>184929.848994906</v>
      </c>
      <c r="M22183">
        <f t="shared" si="1093"/>
        <v>1.14768298886464</v>
      </c>
    </row>
    <row r="22184" spans="1:13">
      <c r="A22184" s="2" t="s">
        <v>1169</v>
      </c>
      <c r="B22184" s="2">
        <v>38</v>
      </c>
      <c r="C22184" s="2" t="s">
        <v>17</v>
      </c>
      <c r="D22184" s="2">
        <v>9.53</v>
      </c>
      <c r="E22184" s="2" t="s">
        <v>15</v>
      </c>
      <c r="F22184" s="2">
        <v>0.251</v>
      </c>
      <c r="G22184" s="2">
        <v>0.0901</v>
      </c>
      <c r="H22184" s="2">
        <v>0.00191</v>
      </c>
      <c r="I22184" s="4" t="s">
        <v>13843</v>
      </c>
      <c r="J22184" s="1">
        <f t="shared" si="1094"/>
        <v>45912.1097612963</v>
      </c>
      <c r="K22184">
        <f>200000+SUM(G$2:G22184)-SUM(H$2:H22184)</f>
        <v>212240.93001476</v>
      </c>
      <c r="L22184">
        <f t="shared" si="1092"/>
        <v>184929.848994906</v>
      </c>
      <c r="M22184">
        <f t="shared" si="1093"/>
        <v>1.14768346574817</v>
      </c>
    </row>
    <row r="22185" spans="1:13">
      <c r="A22185" s="2" t="s">
        <v>1169</v>
      </c>
      <c r="B22185" s="2">
        <v>1476</v>
      </c>
      <c r="C22185" s="2" t="s">
        <v>17</v>
      </c>
      <c r="D22185" s="2">
        <v>370</v>
      </c>
      <c r="E22185" s="2" t="s">
        <v>15</v>
      </c>
      <c r="F22185" s="2">
        <v>0.251</v>
      </c>
      <c r="G22185" s="2">
        <v>3.5</v>
      </c>
      <c r="H22185" s="2">
        <v>0.074</v>
      </c>
      <c r="I22185" s="4" t="s">
        <v>13843</v>
      </c>
      <c r="J22185" s="1">
        <f t="shared" si="1094"/>
        <v>45912.1097612963</v>
      </c>
      <c r="K22185">
        <f>200000+SUM(G$2:G22185)-SUM(H$2:H22185)</f>
        <v>212244.35601476</v>
      </c>
      <c r="L22185">
        <f t="shared" si="1092"/>
        <v>184929.848994906</v>
      </c>
      <c r="M22185">
        <f t="shared" si="1093"/>
        <v>1.14770199169203</v>
      </c>
    </row>
    <row r="22186" spans="1:13">
      <c r="A22186" s="2" t="s">
        <v>13018</v>
      </c>
      <c r="B22186" s="2">
        <v>240</v>
      </c>
      <c r="C22186" s="2" t="s">
        <v>17</v>
      </c>
      <c r="D22186" s="2">
        <v>179</v>
      </c>
      <c r="E22186" s="2" t="s">
        <v>15</v>
      </c>
      <c r="F22186" s="2">
        <v>0.744</v>
      </c>
      <c r="G22186" s="2">
        <v>1.65</v>
      </c>
      <c r="H22186" s="2">
        <v>0.0357</v>
      </c>
      <c r="I22186" s="4" t="s">
        <v>13844</v>
      </c>
      <c r="J22186" s="1">
        <f t="shared" si="1094"/>
        <v>45912.1116399421</v>
      </c>
      <c r="K22186">
        <f>200000+SUM(G$2:G22186)-SUM(H$2:H22186)</f>
        <v>212245.97031476</v>
      </c>
      <c r="L22186">
        <f t="shared" si="1092"/>
        <v>184929.848994906</v>
      </c>
      <c r="M22186">
        <f t="shared" si="1093"/>
        <v>1.14771072094806</v>
      </c>
    </row>
    <row r="22187" spans="1:13">
      <c r="A22187" s="2" t="s">
        <v>13018</v>
      </c>
      <c r="B22187" s="2">
        <v>564</v>
      </c>
      <c r="C22187" s="2" t="s">
        <v>17</v>
      </c>
      <c r="D22187" s="2">
        <v>420</v>
      </c>
      <c r="E22187" s="2" t="s">
        <v>15</v>
      </c>
      <c r="F22187" s="2">
        <v>0.744</v>
      </c>
      <c r="G22187" s="2">
        <v>3.87</v>
      </c>
      <c r="H22187" s="2">
        <v>0.084</v>
      </c>
      <c r="I22187" s="4" t="s">
        <v>13844</v>
      </c>
      <c r="J22187" s="1">
        <f t="shared" si="1094"/>
        <v>45912.1116399421</v>
      </c>
      <c r="K22187">
        <f>200000+SUM(G$2:G22187)-SUM(H$2:H22187)</f>
        <v>212249.75631476</v>
      </c>
      <c r="L22187">
        <f t="shared" si="1092"/>
        <v>184929.848994906</v>
      </c>
      <c r="M22187">
        <f t="shared" si="1093"/>
        <v>1.14773119357604</v>
      </c>
    </row>
    <row r="22188" spans="1:13">
      <c r="A22188" s="2" t="s">
        <v>13018</v>
      </c>
      <c r="B22188" s="2">
        <v>456</v>
      </c>
      <c r="C22188" s="2" t="s">
        <v>14</v>
      </c>
      <c r="D22188" s="2">
        <v>340</v>
      </c>
      <c r="E22188" s="2" t="s">
        <v>15</v>
      </c>
      <c r="F22188" s="2">
        <v>0.745</v>
      </c>
      <c r="G22188" s="2">
        <v>0</v>
      </c>
      <c r="H22188" s="2">
        <v>0.0679</v>
      </c>
      <c r="I22188" s="4" t="s">
        <v>13845</v>
      </c>
      <c r="J22188" s="1">
        <f t="shared" si="1094"/>
        <v>45912.1119331713</v>
      </c>
      <c r="K22188">
        <f>200000+SUM(G$2:G22188)-SUM(H$2:H22188)</f>
        <v>212249.68841476</v>
      </c>
      <c r="L22188">
        <f t="shared" si="1092"/>
        <v>184929.848994906</v>
      </c>
      <c r="M22188">
        <f t="shared" si="1093"/>
        <v>1.14773082640978</v>
      </c>
    </row>
    <row r="22189" spans="1:13">
      <c r="A22189" s="2" t="s">
        <v>13018</v>
      </c>
      <c r="B22189" s="2">
        <v>207</v>
      </c>
      <c r="C22189" s="2" t="s">
        <v>14</v>
      </c>
      <c r="D22189" s="2">
        <v>154</v>
      </c>
      <c r="E22189" s="2" t="s">
        <v>15</v>
      </c>
      <c r="F22189" s="2">
        <v>0.745</v>
      </c>
      <c r="G22189" s="2">
        <v>0</v>
      </c>
      <c r="H22189" s="2">
        <v>0.0308</v>
      </c>
      <c r="I22189" s="4" t="s">
        <v>13845</v>
      </c>
      <c r="J22189" s="1">
        <f t="shared" si="1094"/>
        <v>45912.1119331713</v>
      </c>
      <c r="K22189">
        <f>200000+SUM(G$2:G22189)-SUM(H$2:H22189)</f>
        <v>212249.65761476</v>
      </c>
      <c r="L22189">
        <f t="shared" si="1092"/>
        <v>184929.848994906</v>
      </c>
      <c r="M22189">
        <f t="shared" si="1093"/>
        <v>1.14773065986014</v>
      </c>
    </row>
    <row r="22190" spans="1:13">
      <c r="A22190" s="2" t="s">
        <v>13018</v>
      </c>
      <c r="B22190" s="2">
        <v>99.5</v>
      </c>
      <c r="C22190" s="2" t="s">
        <v>14</v>
      </c>
      <c r="D22190" s="2">
        <v>74.3</v>
      </c>
      <c r="E22190" s="2" t="s">
        <v>15</v>
      </c>
      <c r="F22190" s="2">
        <v>0.747</v>
      </c>
      <c r="G22190" s="2">
        <v>0</v>
      </c>
      <c r="H22190" s="2">
        <v>0.0149</v>
      </c>
      <c r="I22190" s="4" t="s">
        <v>13846</v>
      </c>
      <c r="J22190" s="1">
        <f t="shared" si="1094"/>
        <v>45912.1156676505</v>
      </c>
      <c r="K22190">
        <f>200000+SUM(G$2:G22190)-SUM(H$2:H22190)</f>
        <v>212249.64271476</v>
      </c>
      <c r="L22190">
        <f t="shared" si="1092"/>
        <v>184929.848994906</v>
      </c>
      <c r="M22190">
        <f t="shared" si="1093"/>
        <v>1.14773057928905</v>
      </c>
    </row>
    <row r="22191" spans="1:13">
      <c r="A22191" s="2" t="s">
        <v>13847</v>
      </c>
      <c r="B22191" s="2">
        <v>172</v>
      </c>
      <c r="C22191" s="2" t="s">
        <v>19</v>
      </c>
      <c r="D22191" s="2">
        <v>10.3</v>
      </c>
      <c r="E22191" s="2" t="s">
        <v>15</v>
      </c>
      <c r="F22191" s="2">
        <v>0.0598</v>
      </c>
      <c r="G22191" s="2">
        <v>0</v>
      </c>
      <c r="H22191" s="2">
        <v>0.00206</v>
      </c>
      <c r="I22191" s="4" t="s">
        <v>13848</v>
      </c>
      <c r="J22191" s="1">
        <f t="shared" si="1094"/>
        <v>45912.1411533796</v>
      </c>
      <c r="K22191">
        <f>200000+SUM(G$2:G22191)-SUM(H$2:H22191)</f>
        <v>212249.64065476</v>
      </c>
      <c r="L22191">
        <f t="shared" si="1092"/>
        <v>184929.848994906</v>
      </c>
      <c r="M22191">
        <f t="shared" si="1093"/>
        <v>1.14773056814969</v>
      </c>
    </row>
    <row r="22192" spans="1:13">
      <c r="A22192" s="2" t="s">
        <v>13</v>
      </c>
      <c r="B22192" s="2">
        <v>1132</v>
      </c>
      <c r="C22192" s="2" t="s">
        <v>17</v>
      </c>
      <c r="D22192" s="2">
        <v>105</v>
      </c>
      <c r="E22192" s="2" t="s">
        <v>15</v>
      </c>
      <c r="F22192" s="2">
        <v>0.0928</v>
      </c>
      <c r="G22192" s="2">
        <v>1.08</v>
      </c>
      <c r="H22192" s="2">
        <v>0.021</v>
      </c>
      <c r="I22192" s="4" t="s">
        <v>13849</v>
      </c>
      <c r="J22192" s="1">
        <f t="shared" si="1094"/>
        <v>45912.1422387037</v>
      </c>
      <c r="K22192">
        <f>200000+SUM(G$2:G22192)-SUM(H$2:H22192)</f>
        <v>212250.69965476</v>
      </c>
      <c r="L22192">
        <f t="shared" si="1092"/>
        <v>184929.848994906</v>
      </c>
      <c r="M22192">
        <f t="shared" si="1093"/>
        <v>1.14773629464547</v>
      </c>
    </row>
    <row r="22193" spans="1:13">
      <c r="A22193" s="2" t="s">
        <v>13</v>
      </c>
      <c r="B22193" s="2">
        <v>93</v>
      </c>
      <c r="C22193" s="2" t="s">
        <v>17</v>
      </c>
      <c r="D22193" s="2">
        <v>8.63</v>
      </c>
      <c r="E22193" s="2" t="s">
        <v>15</v>
      </c>
      <c r="F22193" s="2">
        <v>0.0928</v>
      </c>
      <c r="G22193" s="2">
        <v>0.0891</v>
      </c>
      <c r="H22193" s="2">
        <v>0.00173</v>
      </c>
      <c r="I22193" s="4" t="s">
        <v>13849</v>
      </c>
      <c r="J22193" s="1">
        <f t="shared" si="1094"/>
        <v>45912.1422387037</v>
      </c>
      <c r="K22193">
        <f>200000+SUM(G$2:G22193)-SUM(H$2:H22193)</f>
        <v>212250.78702476</v>
      </c>
      <c r="L22193">
        <f t="shared" si="1092"/>
        <v>184929.848994906</v>
      </c>
      <c r="M22193">
        <f t="shared" si="1093"/>
        <v>1.14773676709489</v>
      </c>
    </row>
    <row r="22194" spans="1:13">
      <c r="A22194" s="2" t="s">
        <v>13847</v>
      </c>
      <c r="B22194" s="2">
        <v>166</v>
      </c>
      <c r="C22194" s="2" t="s">
        <v>19</v>
      </c>
      <c r="D22194" s="2">
        <v>10.2</v>
      </c>
      <c r="E22194" s="2" t="s">
        <v>15</v>
      </c>
      <c r="F22194" s="2">
        <v>0.0615</v>
      </c>
      <c r="G22194" s="2">
        <v>0</v>
      </c>
      <c r="H22194" s="2">
        <v>0.00204</v>
      </c>
      <c r="I22194" s="4" t="s">
        <v>13850</v>
      </c>
      <c r="J22194" s="1">
        <f t="shared" si="1094"/>
        <v>45912.1500600232</v>
      </c>
      <c r="K22194">
        <f>200000+SUM(G$2:G22194)-SUM(H$2:H22194)</f>
        <v>212250.78498476</v>
      </c>
      <c r="L22194">
        <f t="shared" si="1092"/>
        <v>184929.848994906</v>
      </c>
      <c r="M22194">
        <f t="shared" si="1093"/>
        <v>1.14773675606368</v>
      </c>
    </row>
    <row r="22195" spans="1:13">
      <c r="A22195" s="2" t="s">
        <v>40</v>
      </c>
      <c r="B22195" s="2">
        <v>0.387</v>
      </c>
      <c r="C22195" s="2" t="s">
        <v>14</v>
      </c>
      <c r="D22195" s="2">
        <v>1711</v>
      </c>
      <c r="E22195" s="2" t="s">
        <v>15</v>
      </c>
      <c r="F22195" s="2">
        <v>4421</v>
      </c>
      <c r="G22195" s="2">
        <v>0</v>
      </c>
      <c r="H22195" s="2">
        <v>0.342</v>
      </c>
      <c r="I22195" s="4" t="s">
        <v>13851</v>
      </c>
      <c r="J22195" s="1">
        <f t="shared" si="1094"/>
        <v>45912.1659339699</v>
      </c>
      <c r="K22195">
        <f>200000+SUM(G$2:G22195)-SUM(H$2:H22195)</f>
        <v>212250.44298476</v>
      </c>
      <c r="L22195">
        <f t="shared" si="1092"/>
        <v>184929.848994906</v>
      </c>
      <c r="M22195">
        <f t="shared" si="1093"/>
        <v>1.14773490671377</v>
      </c>
    </row>
    <row r="22196" spans="1:13">
      <c r="A22196" s="2" t="s">
        <v>131</v>
      </c>
      <c r="B22196" s="2">
        <v>103</v>
      </c>
      <c r="C22196" s="2" t="s">
        <v>14</v>
      </c>
      <c r="D22196" s="2">
        <v>311</v>
      </c>
      <c r="E22196" s="2" t="s">
        <v>15</v>
      </c>
      <c r="F22196" s="2">
        <v>3.02</v>
      </c>
      <c r="G22196" s="2">
        <v>0</v>
      </c>
      <c r="H22196" s="2">
        <v>0.0622</v>
      </c>
      <c r="I22196" s="4" t="s">
        <v>13852</v>
      </c>
      <c r="J22196" s="1">
        <f t="shared" si="1094"/>
        <v>45912.1685750347</v>
      </c>
      <c r="K22196">
        <f>200000+SUM(G$2:G22196)-SUM(H$2:H22196)</f>
        <v>212250.38078476</v>
      </c>
      <c r="L22196">
        <f t="shared" si="1092"/>
        <v>184929.848994906</v>
      </c>
      <c r="M22196">
        <f t="shared" si="1093"/>
        <v>1.14773457037002</v>
      </c>
    </row>
    <row r="22197" spans="1:13">
      <c r="A22197" s="2" t="s">
        <v>40</v>
      </c>
      <c r="B22197" s="2">
        <v>0.474</v>
      </c>
      <c r="C22197" s="2" t="s">
        <v>14</v>
      </c>
      <c r="D22197" s="2">
        <v>2096</v>
      </c>
      <c r="E22197" s="2" t="s">
        <v>15</v>
      </c>
      <c r="F22197" s="2">
        <v>4422</v>
      </c>
      <c r="G22197" s="2">
        <v>0</v>
      </c>
      <c r="H22197" s="2">
        <v>0.419</v>
      </c>
      <c r="I22197" s="4" t="s">
        <v>13853</v>
      </c>
      <c r="J22197" s="1">
        <f t="shared" si="1094"/>
        <v>45912.1706120602</v>
      </c>
      <c r="K22197">
        <f>200000+SUM(G$2:G22197)-SUM(H$2:H22197)</f>
        <v>212249.96178476</v>
      </c>
      <c r="L22197">
        <f t="shared" si="1092"/>
        <v>184929.848994906</v>
      </c>
      <c r="M22197">
        <f t="shared" si="1093"/>
        <v>1.147732304646</v>
      </c>
    </row>
    <row r="22198" spans="1:13">
      <c r="A22198" s="2" t="s">
        <v>13854</v>
      </c>
      <c r="B22198" s="2">
        <v>26</v>
      </c>
      <c r="C22198" s="2" t="s">
        <v>19</v>
      </c>
      <c r="D22198" s="2">
        <v>7.13</v>
      </c>
      <c r="E22198" s="2" t="s">
        <v>15</v>
      </c>
      <c r="F22198" s="2">
        <v>0.274</v>
      </c>
      <c r="G22198" s="2">
        <v>0</v>
      </c>
      <c r="H22198" s="2">
        <v>0.00143</v>
      </c>
      <c r="I22198" s="4" t="s">
        <v>13855</v>
      </c>
      <c r="J22198" s="1">
        <f t="shared" si="1094"/>
        <v>45912.1724747222</v>
      </c>
      <c r="K22198">
        <f>200000+SUM(G$2:G22198)-SUM(H$2:H22198)</f>
        <v>212249.96035476</v>
      </c>
      <c r="L22198">
        <f t="shared" ref="L22198:L22261" si="1095">L22197</f>
        <v>184929.848994906</v>
      </c>
      <c r="M22198">
        <f t="shared" ref="M22198:M22261" si="1096">K22198/L22198</f>
        <v>1.14773229691334</v>
      </c>
    </row>
    <row r="22199" spans="1:13">
      <c r="A22199" s="2" t="s">
        <v>13854</v>
      </c>
      <c r="B22199" s="2">
        <v>21</v>
      </c>
      <c r="C22199" s="2" t="s">
        <v>19</v>
      </c>
      <c r="D22199" s="2">
        <v>5.76</v>
      </c>
      <c r="E22199" s="2" t="s">
        <v>15</v>
      </c>
      <c r="F22199" s="2">
        <v>0.274</v>
      </c>
      <c r="G22199" s="2">
        <v>0</v>
      </c>
      <c r="H22199" s="2">
        <v>0.00115</v>
      </c>
      <c r="I22199" s="4" t="s">
        <v>13855</v>
      </c>
      <c r="J22199" s="1">
        <f t="shared" si="1094"/>
        <v>45912.1724747222</v>
      </c>
      <c r="K22199">
        <f>200000+SUM(G$2:G22199)-SUM(H$2:H22199)</f>
        <v>212249.95920476</v>
      </c>
      <c r="L22199">
        <f t="shared" si="1095"/>
        <v>184929.848994906</v>
      </c>
      <c r="M22199">
        <f t="shared" si="1096"/>
        <v>1.14773229069476</v>
      </c>
    </row>
    <row r="22200" spans="1:13">
      <c r="A22200" s="2" t="s">
        <v>13854</v>
      </c>
      <c r="B22200" s="2">
        <v>28</v>
      </c>
      <c r="C22200" s="2" t="s">
        <v>19</v>
      </c>
      <c r="D22200" s="2">
        <v>7.68</v>
      </c>
      <c r="E22200" s="2" t="s">
        <v>15</v>
      </c>
      <c r="F22200" s="2">
        <v>0.274</v>
      </c>
      <c r="G22200" s="2">
        <v>0</v>
      </c>
      <c r="H22200" s="2">
        <v>0.00154</v>
      </c>
      <c r="I22200" s="4" t="s">
        <v>13855</v>
      </c>
      <c r="J22200" s="1">
        <f t="shared" si="1094"/>
        <v>45912.1724747222</v>
      </c>
      <c r="K22200">
        <f>200000+SUM(G$2:G22200)-SUM(H$2:H22200)</f>
        <v>212249.95766476</v>
      </c>
      <c r="L22200">
        <f t="shared" si="1095"/>
        <v>184929.848994906</v>
      </c>
      <c r="M22200">
        <f t="shared" si="1096"/>
        <v>1.14773228236728</v>
      </c>
    </row>
    <row r="22201" spans="1:13">
      <c r="A22201" s="2" t="s">
        <v>13854</v>
      </c>
      <c r="B22201" s="2">
        <v>75</v>
      </c>
      <c r="C22201" s="2" t="s">
        <v>21</v>
      </c>
      <c r="D22201" s="2">
        <v>20.4</v>
      </c>
      <c r="E22201" s="2" t="s">
        <v>15</v>
      </c>
      <c r="F22201" s="2">
        <v>0.273</v>
      </c>
      <c r="G22201" s="2">
        <v>0.13</v>
      </c>
      <c r="H22201" s="2">
        <v>0.00409</v>
      </c>
      <c r="I22201" s="4" t="s">
        <v>13856</v>
      </c>
      <c r="J22201" s="1">
        <f t="shared" si="1094"/>
        <v>45912.176087963</v>
      </c>
      <c r="K22201">
        <f>200000+SUM(G$2:G22201)-SUM(H$2:H22201)</f>
        <v>212250.08357476</v>
      </c>
      <c r="L22201">
        <f t="shared" si="1095"/>
        <v>184929.848994906</v>
      </c>
      <c r="M22201">
        <f t="shared" si="1096"/>
        <v>1.14773296322005</v>
      </c>
    </row>
    <row r="22202" spans="1:13">
      <c r="A22202" s="2" t="s">
        <v>13847</v>
      </c>
      <c r="B22202" s="2">
        <v>338</v>
      </c>
      <c r="C22202" s="2" t="s">
        <v>21</v>
      </c>
      <c r="D22202" s="2">
        <v>20.3</v>
      </c>
      <c r="E22202" s="2" t="s">
        <v>15</v>
      </c>
      <c r="F22202" s="2">
        <v>0.0601</v>
      </c>
      <c r="G22202" s="2">
        <v>0.191</v>
      </c>
      <c r="H22202" s="2">
        <v>0.00406</v>
      </c>
      <c r="I22202" s="4" t="s">
        <v>13857</v>
      </c>
      <c r="J22202" s="1">
        <f t="shared" si="1094"/>
        <v>45912.176166088</v>
      </c>
      <c r="K22202">
        <f>200000+SUM(G$2:G22202)-SUM(H$2:H22202)</f>
        <v>212250.27051476</v>
      </c>
      <c r="L22202">
        <f t="shared" si="1095"/>
        <v>184929.848994906</v>
      </c>
      <c r="M22202">
        <f t="shared" si="1096"/>
        <v>1.14773397408985</v>
      </c>
    </row>
    <row r="22203" spans="1:13">
      <c r="A22203" s="2" t="s">
        <v>13854</v>
      </c>
      <c r="B22203" s="2">
        <v>39</v>
      </c>
      <c r="C22203" s="2" t="s">
        <v>19</v>
      </c>
      <c r="D22203" s="2">
        <v>10.6</v>
      </c>
      <c r="E22203" s="2" t="s">
        <v>15</v>
      </c>
      <c r="F22203" s="2">
        <v>0.273</v>
      </c>
      <c r="G22203" s="2">
        <v>0</v>
      </c>
      <c r="H22203" s="2">
        <v>0.00213</v>
      </c>
      <c r="I22203" s="4" t="s">
        <v>13858</v>
      </c>
      <c r="J22203" s="1">
        <f t="shared" si="1094"/>
        <v>45912.1813461921</v>
      </c>
      <c r="K22203">
        <f>200000+SUM(G$2:G22203)-SUM(H$2:H22203)</f>
        <v>212250.26838476</v>
      </c>
      <c r="L22203">
        <f t="shared" si="1095"/>
        <v>184929.848994906</v>
      </c>
      <c r="M22203">
        <f t="shared" si="1096"/>
        <v>1.14773396257197</v>
      </c>
    </row>
    <row r="22204" spans="1:13">
      <c r="A22204" s="2" t="s">
        <v>13854</v>
      </c>
      <c r="B22204" s="2">
        <v>26</v>
      </c>
      <c r="C22204" s="2" t="s">
        <v>19</v>
      </c>
      <c r="D22204" s="2">
        <v>7.09</v>
      </c>
      <c r="E22204" s="2" t="s">
        <v>15</v>
      </c>
      <c r="F22204" s="2">
        <v>0.273</v>
      </c>
      <c r="G22204" s="2">
        <v>0</v>
      </c>
      <c r="H22204" s="2">
        <v>0.00142</v>
      </c>
      <c r="I22204" s="4" t="s">
        <v>13858</v>
      </c>
      <c r="J22204" s="1">
        <f t="shared" si="1094"/>
        <v>45912.1813461921</v>
      </c>
      <c r="K22204">
        <f>200000+SUM(G$2:G22204)-SUM(H$2:H22204)</f>
        <v>212250.26696476</v>
      </c>
      <c r="L22204">
        <f t="shared" si="1095"/>
        <v>184929.848994906</v>
      </c>
      <c r="M22204">
        <f t="shared" si="1096"/>
        <v>1.14773395489339</v>
      </c>
    </row>
    <row r="22205" spans="1:13">
      <c r="A22205" s="2" t="s">
        <v>13854</v>
      </c>
      <c r="B22205" s="2">
        <v>10</v>
      </c>
      <c r="C22205" s="2" t="s">
        <v>19</v>
      </c>
      <c r="D22205" s="2">
        <v>2.73</v>
      </c>
      <c r="E22205" s="2" t="s">
        <v>15</v>
      </c>
      <c r="F22205" s="2">
        <v>0.273</v>
      </c>
      <c r="G22205" s="2">
        <v>0</v>
      </c>
      <c r="H22205" s="2">
        <v>0.000545</v>
      </c>
      <c r="I22205" s="4" t="s">
        <v>13858</v>
      </c>
      <c r="J22205" s="1">
        <f t="shared" si="1094"/>
        <v>45912.1813461921</v>
      </c>
      <c r="K22205">
        <f>200000+SUM(G$2:G22205)-SUM(H$2:H22205)</f>
        <v>212250.26641976</v>
      </c>
      <c r="L22205">
        <f t="shared" si="1095"/>
        <v>184929.848994906</v>
      </c>
      <c r="M22205">
        <f t="shared" si="1096"/>
        <v>1.14773395194632</v>
      </c>
    </row>
    <row r="22206" spans="1:13">
      <c r="A22206" s="2" t="s">
        <v>13854</v>
      </c>
      <c r="B22206" s="2">
        <v>21</v>
      </c>
      <c r="C22206" s="2" t="s">
        <v>19</v>
      </c>
      <c r="D22206" s="2">
        <v>5.75</v>
      </c>
      <c r="E22206" s="2" t="s">
        <v>15</v>
      </c>
      <c r="F22206" s="2">
        <v>0.274</v>
      </c>
      <c r="G22206" s="2">
        <v>0</v>
      </c>
      <c r="H22206" s="2">
        <v>0.00115</v>
      </c>
      <c r="I22206" s="4" t="s">
        <v>13859</v>
      </c>
      <c r="J22206" s="1">
        <f t="shared" si="1094"/>
        <v>45912.1833539005</v>
      </c>
      <c r="K22206">
        <f>200000+SUM(G$2:G22206)-SUM(H$2:H22206)</f>
        <v>212250.26526976</v>
      </c>
      <c r="L22206">
        <f t="shared" si="1095"/>
        <v>184929.848994906</v>
      </c>
      <c r="M22206">
        <f t="shared" si="1096"/>
        <v>1.14773394572775</v>
      </c>
    </row>
    <row r="22207" spans="1:13">
      <c r="A22207" s="2" t="s">
        <v>13854</v>
      </c>
      <c r="B22207" s="2">
        <v>26</v>
      </c>
      <c r="C22207" s="2" t="s">
        <v>19</v>
      </c>
      <c r="D22207" s="2">
        <v>7.12</v>
      </c>
      <c r="E22207" s="2" t="s">
        <v>15</v>
      </c>
      <c r="F22207" s="2">
        <v>0.274</v>
      </c>
      <c r="G22207" s="2">
        <v>0</v>
      </c>
      <c r="H22207" s="2">
        <v>0.00142</v>
      </c>
      <c r="I22207" s="4" t="s">
        <v>13859</v>
      </c>
      <c r="J22207" s="1">
        <f t="shared" si="1094"/>
        <v>45912.1833539005</v>
      </c>
      <c r="K22207">
        <f>200000+SUM(G$2:G22207)-SUM(H$2:H22207)</f>
        <v>212250.26384976</v>
      </c>
      <c r="L22207">
        <f t="shared" si="1095"/>
        <v>184929.848994906</v>
      </c>
      <c r="M22207">
        <f t="shared" si="1096"/>
        <v>1.14773393804916</v>
      </c>
    </row>
    <row r="22208" spans="1:13">
      <c r="A22208" s="2" t="s">
        <v>13854</v>
      </c>
      <c r="B22208" s="2">
        <v>20</v>
      </c>
      <c r="C22208" s="2" t="s">
        <v>19</v>
      </c>
      <c r="D22208" s="2">
        <v>5.48</v>
      </c>
      <c r="E22208" s="2" t="s">
        <v>15</v>
      </c>
      <c r="F22208" s="2">
        <v>0.274</v>
      </c>
      <c r="G22208" s="2">
        <v>0</v>
      </c>
      <c r="H22208" s="2">
        <v>0.0011</v>
      </c>
      <c r="I22208" s="4" t="s">
        <v>13859</v>
      </c>
      <c r="J22208" s="1">
        <f t="shared" si="1094"/>
        <v>45912.1833539005</v>
      </c>
      <c r="K22208">
        <f>200000+SUM(G$2:G22208)-SUM(H$2:H22208)</f>
        <v>212250.26274976</v>
      </c>
      <c r="L22208">
        <f t="shared" si="1095"/>
        <v>184929.848994906</v>
      </c>
      <c r="M22208">
        <f t="shared" si="1096"/>
        <v>1.14773393210096</v>
      </c>
    </row>
    <row r="22209" spans="1:13">
      <c r="A22209" s="2" t="s">
        <v>13854</v>
      </c>
      <c r="B22209" s="2">
        <v>83</v>
      </c>
      <c r="C22209" s="2" t="s">
        <v>19</v>
      </c>
      <c r="D22209" s="2">
        <v>22.7</v>
      </c>
      <c r="E22209" s="2" t="s">
        <v>15</v>
      </c>
      <c r="F22209" s="2">
        <v>0.274</v>
      </c>
      <c r="G22209" s="2">
        <v>0</v>
      </c>
      <c r="H22209" s="2">
        <v>0.00455</v>
      </c>
      <c r="I22209" s="4" t="s">
        <v>13859</v>
      </c>
      <c r="J22209" s="1">
        <f t="shared" si="1094"/>
        <v>45912.1833539005</v>
      </c>
      <c r="K22209">
        <f>200000+SUM(G$2:G22209)-SUM(H$2:H22209)</f>
        <v>212250.25819976</v>
      </c>
      <c r="L22209">
        <f t="shared" si="1095"/>
        <v>184929.848994906</v>
      </c>
      <c r="M22209">
        <f t="shared" si="1096"/>
        <v>1.14773390749704</v>
      </c>
    </row>
    <row r="22210" spans="1:13">
      <c r="A22210" s="2" t="s">
        <v>13854</v>
      </c>
      <c r="B22210" s="2">
        <v>225</v>
      </c>
      <c r="C22210" s="2" t="s">
        <v>21</v>
      </c>
      <c r="D22210" s="2">
        <v>61.3</v>
      </c>
      <c r="E22210" s="2" t="s">
        <v>15</v>
      </c>
      <c r="F22210" s="2">
        <v>0.273</v>
      </c>
      <c r="G22210" s="2">
        <v>0.203</v>
      </c>
      <c r="H22210" s="2">
        <v>0.0123</v>
      </c>
      <c r="I22210" s="4" t="s">
        <v>13860</v>
      </c>
      <c r="J22210" s="1">
        <f t="shared" si="1094"/>
        <v>45912.1841836111</v>
      </c>
      <c r="K22210">
        <f>200000+SUM(G$2:G22210)-SUM(H$2:H22210)</f>
        <v>212250.44889976</v>
      </c>
      <c r="L22210">
        <f t="shared" si="1095"/>
        <v>184929.848994906</v>
      </c>
      <c r="M22210">
        <f t="shared" si="1096"/>
        <v>1.14773493869887</v>
      </c>
    </row>
    <row r="22211" spans="1:13">
      <c r="A22211" s="2" t="s">
        <v>13854</v>
      </c>
      <c r="B22211" s="2">
        <v>26</v>
      </c>
      <c r="C22211" s="2" t="s">
        <v>19</v>
      </c>
      <c r="D22211" s="2">
        <v>7.08</v>
      </c>
      <c r="E22211" s="2" t="s">
        <v>15</v>
      </c>
      <c r="F22211" s="2">
        <v>0.272</v>
      </c>
      <c r="G22211" s="2">
        <v>0</v>
      </c>
      <c r="H22211" s="2">
        <v>0.00142</v>
      </c>
      <c r="I22211" s="4" t="s">
        <v>13861</v>
      </c>
      <c r="J22211" s="1">
        <f t="shared" si="1094"/>
        <v>45912.1848874769</v>
      </c>
      <c r="K22211">
        <f>200000+SUM(G$2:G22211)-SUM(H$2:H22211)</f>
        <v>212250.44747976</v>
      </c>
      <c r="L22211">
        <f t="shared" si="1095"/>
        <v>184929.848994906</v>
      </c>
      <c r="M22211">
        <f t="shared" si="1096"/>
        <v>1.14773493102029</v>
      </c>
    </row>
    <row r="22212" spans="1:13">
      <c r="A22212" s="2" t="s">
        <v>13854</v>
      </c>
      <c r="B22212" s="2">
        <v>124</v>
      </c>
      <c r="C22212" s="2" t="s">
        <v>19</v>
      </c>
      <c r="D22212" s="2">
        <v>33.8</v>
      </c>
      <c r="E22212" s="2" t="s">
        <v>15</v>
      </c>
      <c r="F22212" s="2">
        <v>0.272</v>
      </c>
      <c r="G22212" s="2">
        <v>0</v>
      </c>
      <c r="H22212" s="2">
        <v>0.00676</v>
      </c>
      <c r="I22212" s="4" t="s">
        <v>13861</v>
      </c>
      <c r="J22212" s="1">
        <f t="shared" si="1094"/>
        <v>45912.1848874769</v>
      </c>
      <c r="K22212">
        <f>200000+SUM(G$2:G22212)-SUM(H$2:H22212)</f>
        <v>212250.44071976</v>
      </c>
      <c r="L22212">
        <f t="shared" si="1095"/>
        <v>184929.848994906</v>
      </c>
      <c r="M22212">
        <f t="shared" si="1096"/>
        <v>1.14773489446588</v>
      </c>
    </row>
    <row r="22213" spans="1:13">
      <c r="A22213" s="2" t="s">
        <v>13854</v>
      </c>
      <c r="B22213" s="2">
        <v>150</v>
      </c>
      <c r="C22213" s="2" t="s">
        <v>21</v>
      </c>
      <c r="D22213" s="2">
        <v>40.8</v>
      </c>
      <c r="E22213" s="2" t="s">
        <v>15</v>
      </c>
      <c r="F22213" s="2">
        <v>0.272</v>
      </c>
      <c r="G22213" s="2">
        <v>0.06</v>
      </c>
      <c r="H22213" s="2">
        <v>0.00816</v>
      </c>
      <c r="I22213" s="4" t="s">
        <v>13862</v>
      </c>
      <c r="J22213" s="1">
        <f t="shared" si="1094"/>
        <v>45912.1854626273</v>
      </c>
      <c r="K22213">
        <f>200000+SUM(G$2:G22213)-SUM(H$2:H22213)</f>
        <v>212250.49255976</v>
      </c>
      <c r="L22213">
        <f t="shared" si="1095"/>
        <v>184929.848994906</v>
      </c>
      <c r="M22213">
        <f t="shared" si="1096"/>
        <v>1.1477351747884</v>
      </c>
    </row>
    <row r="22214" spans="1:13">
      <c r="A22214" s="2" t="s">
        <v>13854</v>
      </c>
      <c r="B22214" s="2">
        <v>300</v>
      </c>
      <c r="C22214" s="2" t="s">
        <v>19</v>
      </c>
      <c r="D22214" s="2">
        <v>81.6</v>
      </c>
      <c r="E22214" s="2" t="s">
        <v>15</v>
      </c>
      <c r="F22214" s="2">
        <v>0.272</v>
      </c>
      <c r="G22214" s="2">
        <v>0</v>
      </c>
      <c r="H22214" s="2">
        <v>0.0163</v>
      </c>
      <c r="I22214" s="4" t="s">
        <v>13863</v>
      </c>
      <c r="J22214" s="1">
        <f t="shared" si="1094"/>
        <v>45912.1865841319</v>
      </c>
      <c r="K22214">
        <f>200000+SUM(G$2:G22214)-SUM(H$2:H22214)</f>
        <v>212250.47625976</v>
      </c>
      <c r="L22214">
        <f t="shared" si="1095"/>
        <v>184929.848994906</v>
      </c>
      <c r="M22214">
        <f t="shared" si="1096"/>
        <v>1.14773508664687</v>
      </c>
    </row>
    <row r="22215" spans="1:13">
      <c r="A22215" s="2" t="s">
        <v>13854</v>
      </c>
      <c r="B22215" s="2">
        <v>60</v>
      </c>
      <c r="C22215" s="2" t="s">
        <v>19</v>
      </c>
      <c r="D22215" s="2">
        <v>16.3</v>
      </c>
      <c r="E22215" s="2" t="s">
        <v>15</v>
      </c>
      <c r="F22215" s="2">
        <v>0.272</v>
      </c>
      <c r="G22215" s="2">
        <v>0</v>
      </c>
      <c r="H22215" s="2">
        <v>0.00327</v>
      </c>
      <c r="I22215" s="4" t="s">
        <v>13864</v>
      </c>
      <c r="J22215" s="1">
        <f t="shared" si="1094"/>
        <v>45912.187042963</v>
      </c>
      <c r="K22215">
        <f>200000+SUM(G$2:G22215)-SUM(H$2:H22215)</f>
        <v>212250.47298976</v>
      </c>
      <c r="L22215">
        <f t="shared" si="1095"/>
        <v>184929.848994906</v>
      </c>
      <c r="M22215">
        <f t="shared" si="1096"/>
        <v>1.14773506896448</v>
      </c>
    </row>
    <row r="22216" spans="1:13">
      <c r="A22216" s="2" t="s">
        <v>13854</v>
      </c>
      <c r="B22216" s="2">
        <v>22</v>
      </c>
      <c r="C22216" s="2" t="s">
        <v>19</v>
      </c>
      <c r="D22216" s="2">
        <v>5.99</v>
      </c>
      <c r="E22216" s="2" t="s">
        <v>15</v>
      </c>
      <c r="F22216" s="2">
        <v>0.272</v>
      </c>
      <c r="G22216" s="2">
        <v>0</v>
      </c>
      <c r="H22216" s="2">
        <v>0.0012</v>
      </c>
      <c r="I22216" s="4" t="s">
        <v>13864</v>
      </c>
      <c r="J22216" s="1">
        <f t="shared" si="1094"/>
        <v>45912.187042963</v>
      </c>
      <c r="K22216">
        <f>200000+SUM(G$2:G22216)-SUM(H$2:H22216)</f>
        <v>212250.47178976</v>
      </c>
      <c r="L22216">
        <f t="shared" si="1095"/>
        <v>184929.848994906</v>
      </c>
      <c r="M22216">
        <f t="shared" si="1096"/>
        <v>1.14773506247554</v>
      </c>
    </row>
    <row r="22217" spans="1:13">
      <c r="A22217" s="2" t="s">
        <v>13854</v>
      </c>
      <c r="B22217" s="2">
        <v>20</v>
      </c>
      <c r="C22217" s="2" t="s">
        <v>19</v>
      </c>
      <c r="D22217" s="2">
        <v>5.45</v>
      </c>
      <c r="E22217" s="2" t="s">
        <v>15</v>
      </c>
      <c r="F22217" s="2">
        <v>0.272</v>
      </c>
      <c r="G22217" s="2">
        <v>0</v>
      </c>
      <c r="H22217" s="2">
        <v>0.00109</v>
      </c>
      <c r="I22217" s="4" t="s">
        <v>13864</v>
      </c>
      <c r="J22217" s="1">
        <f t="shared" si="1094"/>
        <v>45912.187042963</v>
      </c>
      <c r="K22217">
        <f>200000+SUM(G$2:G22217)-SUM(H$2:H22217)</f>
        <v>212250.47069976</v>
      </c>
      <c r="L22217">
        <f t="shared" si="1095"/>
        <v>184929.848994906</v>
      </c>
      <c r="M22217">
        <f t="shared" si="1096"/>
        <v>1.14773505658141</v>
      </c>
    </row>
    <row r="22218" spans="1:13">
      <c r="A22218" s="2" t="s">
        <v>13854</v>
      </c>
      <c r="B22218" s="2">
        <v>116</v>
      </c>
      <c r="C22218" s="2" t="s">
        <v>19</v>
      </c>
      <c r="D22218" s="2">
        <v>31.6</v>
      </c>
      <c r="E22218" s="2" t="s">
        <v>15</v>
      </c>
      <c r="F22218" s="2">
        <v>0.272</v>
      </c>
      <c r="G22218" s="2">
        <v>0</v>
      </c>
      <c r="H22218" s="2">
        <v>0.00632</v>
      </c>
      <c r="I22218" s="4" t="s">
        <v>13864</v>
      </c>
      <c r="J22218" s="1">
        <f t="shared" si="1094"/>
        <v>45912.187042963</v>
      </c>
      <c r="K22218">
        <f>200000+SUM(G$2:G22218)-SUM(H$2:H22218)</f>
        <v>212250.46437976</v>
      </c>
      <c r="L22218">
        <f t="shared" si="1095"/>
        <v>184929.848994906</v>
      </c>
      <c r="M22218">
        <f t="shared" si="1096"/>
        <v>1.14773502240629</v>
      </c>
    </row>
    <row r="22219" spans="1:13">
      <c r="A22219" s="2" t="s">
        <v>13854</v>
      </c>
      <c r="B22219" s="2">
        <v>81</v>
      </c>
      <c r="C22219" s="2" t="s">
        <v>19</v>
      </c>
      <c r="D22219" s="2">
        <v>22.1</v>
      </c>
      <c r="E22219" s="2" t="s">
        <v>15</v>
      </c>
      <c r="F22219" s="2">
        <v>0.272</v>
      </c>
      <c r="G22219" s="2">
        <v>0</v>
      </c>
      <c r="H22219" s="2">
        <v>0.00441</v>
      </c>
      <c r="I22219" s="4" t="s">
        <v>13864</v>
      </c>
      <c r="J22219" s="1">
        <f t="shared" si="1094"/>
        <v>45912.187042963</v>
      </c>
      <c r="K22219">
        <f>200000+SUM(G$2:G22219)-SUM(H$2:H22219)</f>
        <v>212250.45996976</v>
      </c>
      <c r="L22219">
        <f t="shared" si="1095"/>
        <v>184929.848994906</v>
      </c>
      <c r="M22219">
        <f t="shared" si="1096"/>
        <v>1.14773499855941</v>
      </c>
    </row>
    <row r="22220" spans="1:13">
      <c r="A22220" s="2" t="s">
        <v>13854</v>
      </c>
      <c r="B22220" s="2">
        <v>298</v>
      </c>
      <c r="C22220" s="2" t="s">
        <v>21</v>
      </c>
      <c r="D22220" s="2">
        <v>81</v>
      </c>
      <c r="E22220" s="2" t="s">
        <v>15</v>
      </c>
      <c r="F22220" s="2">
        <v>0.272</v>
      </c>
      <c r="G22220" s="2">
        <v>0.119</v>
      </c>
      <c r="H22220" s="2">
        <v>0.0162</v>
      </c>
      <c r="I22220" s="4" t="s">
        <v>13865</v>
      </c>
      <c r="J22220" s="1">
        <f t="shared" si="1094"/>
        <v>45912.1874713542</v>
      </c>
      <c r="K22220">
        <f>200000+SUM(G$2:G22220)-SUM(H$2:H22220)</f>
        <v>212250.56276976</v>
      </c>
      <c r="L22220">
        <f t="shared" si="1095"/>
        <v>184929.848994906</v>
      </c>
      <c r="M22220">
        <f t="shared" si="1096"/>
        <v>1.14773555444587</v>
      </c>
    </row>
    <row r="22221" spans="1:13">
      <c r="A22221" s="2" t="s">
        <v>13854</v>
      </c>
      <c r="B22221" s="2">
        <v>301</v>
      </c>
      <c r="C22221" s="2" t="s">
        <v>21</v>
      </c>
      <c r="D22221" s="2">
        <v>81.4</v>
      </c>
      <c r="E22221" s="2" t="s">
        <v>15</v>
      </c>
      <c r="F22221" s="2">
        <v>0.27</v>
      </c>
      <c r="G22221" s="2">
        <v>0.542</v>
      </c>
      <c r="H22221" s="2">
        <v>0.0163</v>
      </c>
      <c r="I22221" s="4" t="s">
        <v>13866</v>
      </c>
      <c r="J22221" s="1">
        <f t="shared" si="1094"/>
        <v>45912.1878431482</v>
      </c>
      <c r="K22221">
        <f>200000+SUM(G$2:G22221)-SUM(H$2:H22221)</f>
        <v>212251.08846976</v>
      </c>
      <c r="L22221">
        <f t="shared" si="1095"/>
        <v>184929.848994906</v>
      </c>
      <c r="M22221">
        <f t="shared" si="1096"/>
        <v>1.14773839714543</v>
      </c>
    </row>
    <row r="22222" spans="1:13">
      <c r="A22222" s="2" t="s">
        <v>13854</v>
      </c>
      <c r="B22222" s="2">
        <v>299</v>
      </c>
      <c r="C22222" s="2" t="s">
        <v>19</v>
      </c>
      <c r="D22222" s="2">
        <v>81</v>
      </c>
      <c r="E22222" s="2" t="s">
        <v>15</v>
      </c>
      <c r="F22222" s="2">
        <v>0.271</v>
      </c>
      <c r="G22222" s="2">
        <v>0</v>
      </c>
      <c r="H22222" s="2">
        <v>0.0162</v>
      </c>
      <c r="I22222" s="4" t="s">
        <v>13867</v>
      </c>
      <c r="J22222" s="1">
        <f t="shared" si="1094"/>
        <v>45912.1885236111</v>
      </c>
      <c r="K22222">
        <f>200000+SUM(G$2:G22222)-SUM(H$2:H22222)</f>
        <v>212251.07226976</v>
      </c>
      <c r="L22222">
        <f t="shared" si="1095"/>
        <v>184929.848994906</v>
      </c>
      <c r="M22222">
        <f t="shared" si="1096"/>
        <v>1.14773830954465</v>
      </c>
    </row>
    <row r="22223" spans="1:13">
      <c r="A22223" s="2" t="s">
        <v>13854</v>
      </c>
      <c r="B22223" s="2">
        <v>3</v>
      </c>
      <c r="C22223" s="2" t="s">
        <v>19</v>
      </c>
      <c r="D22223" s="2">
        <v>0.812</v>
      </c>
      <c r="E22223" s="2" t="s">
        <v>15</v>
      </c>
      <c r="F22223" s="2">
        <v>0.271</v>
      </c>
      <c r="G22223" s="2">
        <v>0</v>
      </c>
      <c r="H22223" s="2">
        <v>0.000162</v>
      </c>
      <c r="I22223" s="4" t="s">
        <v>13867</v>
      </c>
      <c r="J22223" s="1">
        <f t="shared" si="1094"/>
        <v>45912.1885236111</v>
      </c>
      <c r="K22223">
        <f>200000+SUM(G$2:G22223)-SUM(H$2:H22223)</f>
        <v>212251.07210776</v>
      </c>
      <c r="L22223">
        <f t="shared" si="1095"/>
        <v>184929.848994906</v>
      </c>
      <c r="M22223">
        <f t="shared" si="1096"/>
        <v>1.14773830866864</v>
      </c>
    </row>
    <row r="22224" spans="1:13">
      <c r="A22224" s="2" t="s">
        <v>13854</v>
      </c>
      <c r="B22224" s="2">
        <v>103</v>
      </c>
      <c r="C22224" s="2" t="s">
        <v>21</v>
      </c>
      <c r="D22224" s="2">
        <v>27.8</v>
      </c>
      <c r="E22224" s="2" t="s">
        <v>15</v>
      </c>
      <c r="F22224" s="2">
        <v>0.27</v>
      </c>
      <c r="G22224" s="2">
        <v>0.124</v>
      </c>
      <c r="H22224" s="2">
        <v>0.00555</v>
      </c>
      <c r="I22224" s="4" t="s">
        <v>13868</v>
      </c>
      <c r="J22224" s="1">
        <f t="shared" si="1094"/>
        <v>45912.1892190509</v>
      </c>
      <c r="K22224">
        <f>200000+SUM(G$2:G22224)-SUM(H$2:H22224)</f>
        <v>212251.19055776</v>
      </c>
      <c r="L22224">
        <f t="shared" si="1095"/>
        <v>184929.848994906</v>
      </c>
      <c r="M22224">
        <f t="shared" si="1096"/>
        <v>1.14773894918179</v>
      </c>
    </row>
    <row r="22225" spans="1:13">
      <c r="A22225" s="2" t="s">
        <v>13854</v>
      </c>
      <c r="B22225" s="2">
        <v>199</v>
      </c>
      <c r="C22225" s="2" t="s">
        <v>21</v>
      </c>
      <c r="D22225" s="2">
        <v>53.7</v>
      </c>
      <c r="E22225" s="2" t="s">
        <v>15</v>
      </c>
      <c r="F22225" s="2">
        <v>0.27</v>
      </c>
      <c r="G22225" s="2">
        <v>0.239</v>
      </c>
      <c r="H22225" s="2">
        <v>0.0107</v>
      </c>
      <c r="I22225" s="4" t="s">
        <v>13868</v>
      </c>
      <c r="J22225" s="1">
        <f t="shared" si="1094"/>
        <v>45912.1892190509</v>
      </c>
      <c r="K22225">
        <f>200000+SUM(G$2:G22225)-SUM(H$2:H22225)</f>
        <v>212251.41885776</v>
      </c>
      <c r="L22225">
        <f t="shared" si="1095"/>
        <v>184929.848994906</v>
      </c>
      <c r="M22225">
        <f t="shared" si="1096"/>
        <v>1.14774018370397</v>
      </c>
    </row>
    <row r="22226" spans="1:13">
      <c r="A22226" s="2" t="s">
        <v>13854</v>
      </c>
      <c r="B22226" s="2">
        <v>303</v>
      </c>
      <c r="C22226" s="2" t="s">
        <v>19</v>
      </c>
      <c r="D22226" s="2">
        <v>81.8</v>
      </c>
      <c r="E22226" s="2" t="s">
        <v>15</v>
      </c>
      <c r="F22226" s="2">
        <v>0.27</v>
      </c>
      <c r="G22226" s="2">
        <v>0</v>
      </c>
      <c r="H22226" s="2">
        <v>0.0164</v>
      </c>
      <c r="I22226" s="4" t="s">
        <v>13869</v>
      </c>
      <c r="J22226" s="1">
        <f t="shared" si="1094"/>
        <v>45912.1902958796</v>
      </c>
      <c r="K22226">
        <f>200000+SUM(G$2:G22226)-SUM(H$2:H22226)</f>
        <v>212251.40245776</v>
      </c>
      <c r="L22226">
        <f t="shared" si="1095"/>
        <v>184929.848994906</v>
      </c>
      <c r="M22226">
        <f t="shared" si="1096"/>
        <v>1.14774009502169</v>
      </c>
    </row>
    <row r="22227" spans="1:13">
      <c r="A22227" s="2" t="s">
        <v>13854</v>
      </c>
      <c r="B22227" s="2">
        <v>301</v>
      </c>
      <c r="C22227" s="2" t="s">
        <v>19</v>
      </c>
      <c r="D22227" s="2">
        <v>81.7</v>
      </c>
      <c r="E22227" s="2" t="s">
        <v>15</v>
      </c>
      <c r="F22227" s="2">
        <v>0.271</v>
      </c>
      <c r="G22227" s="2">
        <v>0</v>
      </c>
      <c r="H22227" s="2">
        <v>0.0163</v>
      </c>
      <c r="I22227" s="4" t="s">
        <v>13870</v>
      </c>
      <c r="J22227" s="1">
        <f t="shared" si="1094"/>
        <v>45912.1910549306</v>
      </c>
      <c r="K22227">
        <f>200000+SUM(G$2:G22227)-SUM(H$2:H22227)</f>
        <v>212251.38615776</v>
      </c>
      <c r="L22227">
        <f t="shared" si="1095"/>
        <v>184929.848994906</v>
      </c>
      <c r="M22227">
        <f t="shared" si="1096"/>
        <v>1.14774000688016</v>
      </c>
    </row>
    <row r="22228" spans="1:13">
      <c r="A22228" s="2" t="s">
        <v>13854</v>
      </c>
      <c r="B22228" s="2">
        <v>298</v>
      </c>
      <c r="C22228" s="2" t="s">
        <v>19</v>
      </c>
      <c r="D22228" s="2">
        <v>81.1</v>
      </c>
      <c r="E22228" s="2" t="s">
        <v>15</v>
      </c>
      <c r="F22228" s="2">
        <v>0.272</v>
      </c>
      <c r="G22228" s="2">
        <v>0</v>
      </c>
      <c r="H22228" s="2">
        <v>0.0162</v>
      </c>
      <c r="I22228" s="4" t="s">
        <v>13871</v>
      </c>
      <c r="J22228" s="1">
        <f t="shared" si="1094"/>
        <v>45912.1920552315</v>
      </c>
      <c r="K22228">
        <f>200000+SUM(G$2:G22228)-SUM(H$2:H22228)</f>
        <v>212251.36995776</v>
      </c>
      <c r="L22228">
        <f t="shared" si="1095"/>
        <v>184929.848994906</v>
      </c>
      <c r="M22228">
        <f t="shared" si="1096"/>
        <v>1.14773991927937</v>
      </c>
    </row>
    <row r="22229" spans="1:13">
      <c r="A22229" s="2" t="s">
        <v>13854</v>
      </c>
      <c r="B22229" s="2">
        <v>28</v>
      </c>
      <c r="C22229" s="2" t="s">
        <v>19</v>
      </c>
      <c r="D22229" s="2">
        <v>7.68</v>
      </c>
      <c r="E22229" s="2" t="s">
        <v>15</v>
      </c>
      <c r="F22229" s="2">
        <v>0.274</v>
      </c>
      <c r="G22229" s="2">
        <v>0</v>
      </c>
      <c r="H22229" s="2">
        <v>0.00154</v>
      </c>
      <c r="I22229" s="4" t="s">
        <v>13872</v>
      </c>
      <c r="J22229" s="1">
        <f t="shared" si="1094"/>
        <v>45912.1941357407</v>
      </c>
      <c r="K22229">
        <f>200000+SUM(G$2:G22229)-SUM(H$2:H22229)</f>
        <v>212251.36841776</v>
      </c>
      <c r="L22229">
        <f t="shared" si="1095"/>
        <v>184929.848994906</v>
      </c>
      <c r="M22229">
        <f t="shared" si="1096"/>
        <v>1.14773991095189</v>
      </c>
    </row>
    <row r="22230" spans="1:13">
      <c r="A22230" s="2" t="s">
        <v>13854</v>
      </c>
      <c r="B22230" s="2">
        <v>270</v>
      </c>
      <c r="C22230" s="2" t="s">
        <v>19</v>
      </c>
      <c r="D22230" s="2">
        <v>74.1</v>
      </c>
      <c r="E22230" s="2" t="s">
        <v>15</v>
      </c>
      <c r="F22230" s="2">
        <v>0.274</v>
      </c>
      <c r="G22230" s="2">
        <v>0</v>
      </c>
      <c r="H22230" s="2">
        <v>0.0148</v>
      </c>
      <c r="I22230" s="4" t="s">
        <v>13872</v>
      </c>
      <c r="J22230" s="1">
        <f t="shared" si="1094"/>
        <v>45912.1941357407</v>
      </c>
      <c r="K22230">
        <f>200000+SUM(G$2:G22230)-SUM(H$2:H22230)</f>
        <v>212251.35361776</v>
      </c>
      <c r="L22230">
        <f t="shared" si="1095"/>
        <v>184929.848994906</v>
      </c>
      <c r="M22230">
        <f t="shared" si="1096"/>
        <v>1.14773983092154</v>
      </c>
    </row>
    <row r="22231" spans="1:13">
      <c r="A22231" s="2" t="s">
        <v>13854</v>
      </c>
      <c r="B22231" s="2">
        <v>477</v>
      </c>
      <c r="C22231" s="2" t="s">
        <v>21</v>
      </c>
      <c r="D22231" s="2">
        <v>129</v>
      </c>
      <c r="E22231" s="2" t="s">
        <v>15</v>
      </c>
      <c r="F22231" s="2">
        <v>0.27</v>
      </c>
      <c r="G22231" s="2">
        <v>0.937</v>
      </c>
      <c r="H22231" s="2">
        <v>0.0258</v>
      </c>
      <c r="I22231" s="4" t="s">
        <v>13873</v>
      </c>
      <c r="J22231" s="1">
        <f t="shared" si="1094"/>
        <v>45912.2066166088</v>
      </c>
      <c r="K22231">
        <f>200000+SUM(G$2:G22231)-SUM(H$2:H22231)</f>
        <v>212252.26481776</v>
      </c>
      <c r="L22231">
        <f t="shared" si="1095"/>
        <v>184929.848994906</v>
      </c>
      <c r="M22231">
        <f t="shared" si="1096"/>
        <v>1.14774475819535</v>
      </c>
    </row>
    <row r="22232" spans="1:13">
      <c r="A22232" s="2" t="s">
        <v>13854</v>
      </c>
      <c r="B22232" s="2">
        <v>505</v>
      </c>
      <c r="C22232" s="2" t="s">
        <v>21</v>
      </c>
      <c r="D22232" s="2">
        <v>136</v>
      </c>
      <c r="E22232" s="2" t="s">
        <v>15</v>
      </c>
      <c r="F22232" s="2">
        <v>0.27</v>
      </c>
      <c r="G22232" s="2">
        <v>0.992</v>
      </c>
      <c r="H22232" s="2">
        <v>0.0273</v>
      </c>
      <c r="I22232" s="4" t="s">
        <v>13873</v>
      </c>
      <c r="J22232" s="1">
        <f t="shared" si="1094"/>
        <v>45912.2066166088</v>
      </c>
      <c r="K22232">
        <f>200000+SUM(G$2:G22232)-SUM(H$2:H22232)</f>
        <v>212253.22951776</v>
      </c>
      <c r="L22232">
        <f t="shared" si="1095"/>
        <v>184929.848994906</v>
      </c>
      <c r="M22232">
        <f t="shared" si="1096"/>
        <v>1.14774997476804</v>
      </c>
    </row>
    <row r="22233" spans="1:13">
      <c r="A22233" s="2" t="s">
        <v>13854</v>
      </c>
      <c r="B22233" s="2">
        <v>218</v>
      </c>
      <c r="C22233" s="2" t="s">
        <v>21</v>
      </c>
      <c r="D22233" s="2">
        <v>58.9</v>
      </c>
      <c r="E22233" s="2" t="s">
        <v>15</v>
      </c>
      <c r="F22233" s="2">
        <v>0.27</v>
      </c>
      <c r="G22233" s="2">
        <v>0.428</v>
      </c>
      <c r="H22233" s="2">
        <v>0.0118</v>
      </c>
      <c r="I22233" s="4" t="s">
        <v>13873</v>
      </c>
      <c r="J22233" s="1">
        <f t="shared" si="1094"/>
        <v>45912.2066166088</v>
      </c>
      <c r="K22233">
        <f>200000+SUM(G$2:G22233)-SUM(H$2:H22233)</f>
        <v>212253.64571776</v>
      </c>
      <c r="L22233">
        <f t="shared" si="1095"/>
        <v>184929.848994906</v>
      </c>
      <c r="M22233">
        <f t="shared" si="1096"/>
        <v>1.14775222535118</v>
      </c>
    </row>
    <row r="22234" spans="1:13">
      <c r="A22234" s="2" t="s">
        <v>13854</v>
      </c>
      <c r="B22234" s="2">
        <v>302</v>
      </c>
      <c r="C22234" s="2" t="s">
        <v>19</v>
      </c>
      <c r="D22234" s="2">
        <v>81.5</v>
      </c>
      <c r="E22234" s="2" t="s">
        <v>15</v>
      </c>
      <c r="F22234" s="2">
        <v>0.27</v>
      </c>
      <c r="G22234" s="2">
        <v>0</v>
      </c>
      <c r="H22234" s="2">
        <v>0.0163</v>
      </c>
      <c r="I22234" s="4" t="s">
        <v>13874</v>
      </c>
      <c r="J22234" s="1">
        <f t="shared" si="1094"/>
        <v>45912.207421169</v>
      </c>
      <c r="K22234">
        <f>200000+SUM(G$2:G22234)-SUM(H$2:H22234)</f>
        <v>212253.62941776</v>
      </c>
      <c r="L22234">
        <f t="shared" si="1095"/>
        <v>184929.848994906</v>
      </c>
      <c r="M22234">
        <f t="shared" si="1096"/>
        <v>1.14775213720964</v>
      </c>
    </row>
    <row r="22235" spans="1:13">
      <c r="A22235" s="2" t="s">
        <v>7122</v>
      </c>
      <c r="B22235" s="2">
        <v>60972</v>
      </c>
      <c r="C22235" s="2" t="s">
        <v>17</v>
      </c>
      <c r="D22235" s="2">
        <v>342</v>
      </c>
      <c r="E22235" s="2" t="s">
        <v>15</v>
      </c>
      <c r="F22235" s="2">
        <v>0.0056</v>
      </c>
      <c r="G22235" s="2">
        <v>1.93</v>
      </c>
      <c r="H22235" s="2">
        <v>0.0683</v>
      </c>
      <c r="I22235" s="4" t="s">
        <v>13875</v>
      </c>
      <c r="J22235" s="1">
        <f t="shared" si="1094"/>
        <v>45912.2090787732</v>
      </c>
      <c r="K22235">
        <f>200000+SUM(G$2:G22235)-SUM(H$2:H22235)</f>
        <v>212255.49111776</v>
      </c>
      <c r="L22235">
        <f t="shared" si="1095"/>
        <v>184929.848994906</v>
      </c>
      <c r="M22235">
        <f t="shared" si="1096"/>
        <v>1.14776220427026</v>
      </c>
    </row>
    <row r="22236" spans="1:13">
      <c r="A22236" s="2" t="s">
        <v>13854</v>
      </c>
      <c r="B22236" s="2">
        <v>302</v>
      </c>
      <c r="C22236" s="2" t="s">
        <v>21</v>
      </c>
      <c r="D22236" s="2">
        <v>81.1</v>
      </c>
      <c r="E22236" s="2" t="s">
        <v>15</v>
      </c>
      <c r="F22236" s="2">
        <v>0.269</v>
      </c>
      <c r="G22236" s="2">
        <v>0.393</v>
      </c>
      <c r="H22236" s="2">
        <v>0.0162</v>
      </c>
      <c r="I22236" s="4" t="s">
        <v>13876</v>
      </c>
      <c r="J22236" s="1">
        <f t="shared" si="1094"/>
        <v>45912.2094271644</v>
      </c>
      <c r="K22236">
        <f>200000+SUM(G$2:G22236)-SUM(H$2:H22236)</f>
        <v>212255.86791776</v>
      </c>
      <c r="L22236">
        <f t="shared" si="1095"/>
        <v>184929.848994906</v>
      </c>
      <c r="M22236">
        <f t="shared" si="1096"/>
        <v>1.14776424179964</v>
      </c>
    </row>
    <row r="22237" spans="1:13">
      <c r="A22237" s="2" t="s">
        <v>13854</v>
      </c>
      <c r="B22237" s="2">
        <v>303</v>
      </c>
      <c r="C22237" s="2" t="s">
        <v>19</v>
      </c>
      <c r="D22237" s="2">
        <v>81.7</v>
      </c>
      <c r="E22237" s="2" t="s">
        <v>15</v>
      </c>
      <c r="F22237" s="2">
        <v>0.27</v>
      </c>
      <c r="G22237" s="2">
        <v>0</v>
      </c>
      <c r="H22237" s="2">
        <v>0.0163</v>
      </c>
      <c r="I22237" s="4" t="s">
        <v>13877</v>
      </c>
      <c r="J22237" s="1">
        <f t="shared" ref="J22237:J22300" si="1097">(I22237/86400000)+DATE(1970,1,1)+(8*TIME(1,0,0))</f>
        <v>45912.2101402662</v>
      </c>
      <c r="K22237">
        <f>200000+SUM(G$2:G22237)-SUM(H$2:H22237)</f>
        <v>212255.85161776</v>
      </c>
      <c r="L22237">
        <f t="shared" si="1095"/>
        <v>184929.848994906</v>
      </c>
      <c r="M22237">
        <f t="shared" si="1096"/>
        <v>1.14776415365811</v>
      </c>
    </row>
    <row r="22238" spans="1:13">
      <c r="A22238" s="2" t="s">
        <v>7122</v>
      </c>
      <c r="B22238" s="2">
        <v>47982</v>
      </c>
      <c r="C22238" s="2" t="s">
        <v>17</v>
      </c>
      <c r="D22238" s="2">
        <v>269</v>
      </c>
      <c r="E22238" s="2" t="s">
        <v>15</v>
      </c>
      <c r="F22238" s="2">
        <v>0.0056</v>
      </c>
      <c r="G22238" s="2">
        <v>1.47</v>
      </c>
      <c r="H22238" s="2">
        <v>0.0537</v>
      </c>
      <c r="I22238" s="4" t="s">
        <v>13878</v>
      </c>
      <c r="J22238" s="1">
        <f t="shared" si="1097"/>
        <v>45912.2101427083</v>
      </c>
      <c r="K22238">
        <f>200000+SUM(G$2:G22238)-SUM(H$2:H22238)</f>
        <v>212257.26791776</v>
      </c>
      <c r="L22238">
        <f t="shared" si="1095"/>
        <v>184929.848994906</v>
      </c>
      <c r="M22238">
        <f t="shared" si="1096"/>
        <v>1.14777181223788</v>
      </c>
    </row>
    <row r="22239" spans="1:13">
      <c r="A22239" s="2" t="s">
        <v>7122</v>
      </c>
      <c r="B22239" s="2">
        <v>2123</v>
      </c>
      <c r="C22239" s="2" t="s">
        <v>17</v>
      </c>
      <c r="D22239" s="2">
        <v>11.9</v>
      </c>
      <c r="E22239" s="2" t="s">
        <v>15</v>
      </c>
      <c r="F22239" s="2">
        <v>0.0056</v>
      </c>
      <c r="G22239" s="2">
        <v>0.0649</v>
      </c>
      <c r="H22239" s="2">
        <v>0.00238</v>
      </c>
      <c r="I22239" s="4" t="s">
        <v>13878</v>
      </c>
      <c r="J22239" s="1">
        <f t="shared" si="1097"/>
        <v>45912.2101427083</v>
      </c>
      <c r="K22239">
        <f>200000+SUM(G$2:G22239)-SUM(H$2:H22239)</f>
        <v>212257.33043776</v>
      </c>
      <c r="L22239">
        <f t="shared" si="1095"/>
        <v>184929.848994906</v>
      </c>
      <c r="M22239">
        <f t="shared" si="1096"/>
        <v>1.14777215031202</v>
      </c>
    </row>
    <row r="22240" spans="1:13">
      <c r="A22240" s="2" t="s">
        <v>13854</v>
      </c>
      <c r="B22240" s="2">
        <v>599</v>
      </c>
      <c r="C22240" s="2" t="s">
        <v>19</v>
      </c>
      <c r="D22240" s="2">
        <v>163</v>
      </c>
      <c r="E22240" s="2" t="s">
        <v>15</v>
      </c>
      <c r="F22240" s="2">
        <v>0.273</v>
      </c>
      <c r="G22240" s="2">
        <v>0</v>
      </c>
      <c r="H22240" s="2">
        <v>0.0326</v>
      </c>
      <c r="I22240" s="4" t="s">
        <v>13879</v>
      </c>
      <c r="J22240" s="1">
        <f t="shared" si="1097"/>
        <v>45912.2110842477</v>
      </c>
      <c r="K22240">
        <f>200000+SUM(G$2:G22240)-SUM(H$2:H22240)</f>
        <v>212257.29783776</v>
      </c>
      <c r="L22240">
        <f t="shared" si="1095"/>
        <v>184929.848994906</v>
      </c>
      <c r="M22240">
        <f t="shared" si="1096"/>
        <v>1.14777197402896</v>
      </c>
    </row>
    <row r="22241" spans="1:13">
      <c r="A22241" s="2" t="s">
        <v>13854</v>
      </c>
      <c r="B22241" s="2">
        <v>26</v>
      </c>
      <c r="C22241" s="2" t="s">
        <v>19</v>
      </c>
      <c r="D22241" s="2">
        <v>7.06</v>
      </c>
      <c r="E22241" s="2" t="s">
        <v>15</v>
      </c>
      <c r="F22241" s="2">
        <v>0.272</v>
      </c>
      <c r="G22241" s="2">
        <v>0</v>
      </c>
      <c r="H22241" s="2">
        <v>0.00141</v>
      </c>
      <c r="I22241" s="4" t="s">
        <v>13880</v>
      </c>
      <c r="J22241" s="1">
        <f t="shared" si="1097"/>
        <v>45912.2121652083</v>
      </c>
      <c r="K22241">
        <f>200000+SUM(G$2:G22241)-SUM(H$2:H22241)</f>
        <v>212257.29642776</v>
      </c>
      <c r="L22241">
        <f t="shared" si="1095"/>
        <v>184929.848994906</v>
      </c>
      <c r="M22241">
        <f t="shared" si="1096"/>
        <v>1.14777196640444</v>
      </c>
    </row>
    <row r="22242" spans="1:13">
      <c r="A22242" s="2" t="s">
        <v>13854</v>
      </c>
      <c r="B22242" s="2">
        <v>271</v>
      </c>
      <c r="C22242" s="2" t="s">
        <v>19</v>
      </c>
      <c r="D22242" s="2">
        <v>73.6</v>
      </c>
      <c r="E22242" s="2" t="s">
        <v>15</v>
      </c>
      <c r="F22242" s="2">
        <v>0.272</v>
      </c>
      <c r="G22242" s="2">
        <v>0</v>
      </c>
      <c r="H22242" s="2">
        <v>0.0147</v>
      </c>
      <c r="I22242" s="4" t="s">
        <v>13880</v>
      </c>
      <c r="J22242" s="1">
        <f t="shared" si="1097"/>
        <v>45912.2121652083</v>
      </c>
      <c r="K22242">
        <f>200000+SUM(G$2:G22242)-SUM(H$2:H22242)</f>
        <v>212257.28172776</v>
      </c>
      <c r="L22242">
        <f t="shared" si="1095"/>
        <v>184929.848994906</v>
      </c>
      <c r="M22242">
        <f t="shared" si="1096"/>
        <v>1.14777188691484</v>
      </c>
    </row>
    <row r="22243" spans="1:13">
      <c r="A22243" s="2" t="s">
        <v>13854</v>
      </c>
      <c r="B22243" s="2">
        <v>662</v>
      </c>
      <c r="C22243" s="2" t="s">
        <v>21</v>
      </c>
      <c r="D22243" s="2">
        <v>179</v>
      </c>
      <c r="E22243" s="2" t="s">
        <v>15</v>
      </c>
      <c r="F22243" s="2">
        <v>0.27</v>
      </c>
      <c r="G22243" s="2">
        <v>1.04</v>
      </c>
      <c r="H22243" s="2">
        <v>0.0357</v>
      </c>
      <c r="I22243" s="4" t="s">
        <v>13881</v>
      </c>
      <c r="J22243" s="1">
        <f t="shared" si="1097"/>
        <v>45912.2125864815</v>
      </c>
      <c r="K22243">
        <f>200000+SUM(G$2:G22243)-SUM(H$2:H22243)</f>
        <v>212258.28602776</v>
      </c>
      <c r="L22243">
        <f t="shared" si="1095"/>
        <v>184929.848994906</v>
      </c>
      <c r="M22243">
        <f t="shared" si="1096"/>
        <v>1.14777731762279</v>
      </c>
    </row>
    <row r="22244" spans="1:13">
      <c r="A22244" s="2" t="s">
        <v>13854</v>
      </c>
      <c r="B22244" s="2">
        <v>239</v>
      </c>
      <c r="C22244" s="2" t="s">
        <v>21</v>
      </c>
      <c r="D22244" s="2">
        <v>64.5</v>
      </c>
      <c r="E22244" s="2" t="s">
        <v>15</v>
      </c>
      <c r="F22244" s="2">
        <v>0.27</v>
      </c>
      <c r="G22244" s="2">
        <v>0.375</v>
      </c>
      <c r="H22244" s="2">
        <v>0.0129</v>
      </c>
      <c r="I22244" s="4" t="s">
        <v>13881</v>
      </c>
      <c r="J22244" s="1">
        <f t="shared" si="1097"/>
        <v>45912.2125864815</v>
      </c>
      <c r="K22244">
        <f>200000+SUM(G$2:G22244)-SUM(H$2:H22244)</f>
        <v>212258.64812776</v>
      </c>
      <c r="L22244">
        <f t="shared" si="1095"/>
        <v>184929.848994906</v>
      </c>
      <c r="M22244">
        <f t="shared" si="1096"/>
        <v>1.14777927566256</v>
      </c>
    </row>
    <row r="22245" spans="1:13">
      <c r="A22245" s="2" t="s">
        <v>13854</v>
      </c>
      <c r="B22245" s="2">
        <v>134</v>
      </c>
      <c r="C22245" s="2" t="s">
        <v>21</v>
      </c>
      <c r="D22245" s="2">
        <v>36.2</v>
      </c>
      <c r="E22245" s="2" t="s">
        <v>15</v>
      </c>
      <c r="F22245" s="2">
        <v>0.27</v>
      </c>
      <c r="G22245" s="2">
        <v>0.17</v>
      </c>
      <c r="H22245" s="2">
        <v>0.00724</v>
      </c>
      <c r="I22245" s="4" t="s">
        <v>13882</v>
      </c>
      <c r="J22245" s="1">
        <f t="shared" si="1097"/>
        <v>45912.2129435185</v>
      </c>
      <c r="K22245">
        <f>200000+SUM(G$2:G22245)-SUM(H$2:H22245)</f>
        <v>212258.81088776</v>
      </c>
      <c r="L22245">
        <f t="shared" si="1095"/>
        <v>184929.848994906</v>
      </c>
      <c r="M22245">
        <f t="shared" si="1096"/>
        <v>1.14778015578008</v>
      </c>
    </row>
    <row r="22246" spans="1:13">
      <c r="A22246" s="2" t="s">
        <v>13854</v>
      </c>
      <c r="B22246" s="2">
        <v>164</v>
      </c>
      <c r="C22246" s="2" t="s">
        <v>21</v>
      </c>
      <c r="D22246" s="2">
        <v>44.3</v>
      </c>
      <c r="E22246" s="2" t="s">
        <v>15</v>
      </c>
      <c r="F22246" s="2">
        <v>0.27</v>
      </c>
      <c r="G22246" s="2">
        <v>0.208</v>
      </c>
      <c r="H22246" s="2">
        <v>0.00887</v>
      </c>
      <c r="I22246" s="4" t="s">
        <v>13882</v>
      </c>
      <c r="J22246" s="1">
        <f t="shared" si="1097"/>
        <v>45912.2129435185</v>
      </c>
      <c r="K22246">
        <f>200000+SUM(G$2:G22246)-SUM(H$2:H22246)</f>
        <v>212259.01001776</v>
      </c>
      <c r="L22246">
        <f t="shared" si="1095"/>
        <v>184929.848994906</v>
      </c>
      <c r="M22246">
        <f t="shared" si="1096"/>
        <v>1.14778123256677</v>
      </c>
    </row>
    <row r="22247" spans="1:13">
      <c r="A22247" s="2" t="s">
        <v>13854</v>
      </c>
      <c r="B22247" s="2">
        <v>84</v>
      </c>
      <c r="C22247" s="2" t="s">
        <v>19</v>
      </c>
      <c r="D22247" s="2">
        <v>22.7</v>
      </c>
      <c r="E22247" s="2" t="s">
        <v>15</v>
      </c>
      <c r="F22247" s="2">
        <v>0.271</v>
      </c>
      <c r="G22247" s="2">
        <v>0</v>
      </c>
      <c r="H22247" s="2">
        <v>0.00454</v>
      </c>
      <c r="I22247" s="4" t="s">
        <v>13883</v>
      </c>
      <c r="J22247" s="1">
        <f t="shared" si="1097"/>
        <v>45912.2135076273</v>
      </c>
      <c r="K22247">
        <f>200000+SUM(G$2:G22247)-SUM(H$2:H22247)</f>
        <v>212259.00547776</v>
      </c>
      <c r="L22247">
        <f t="shared" si="1095"/>
        <v>184929.848994906</v>
      </c>
      <c r="M22247">
        <f t="shared" si="1096"/>
        <v>1.14778120801692</v>
      </c>
    </row>
    <row r="22248" spans="1:13">
      <c r="A22248" s="2" t="s">
        <v>13854</v>
      </c>
      <c r="B22248" s="2">
        <v>84</v>
      </c>
      <c r="C22248" s="2" t="s">
        <v>19</v>
      </c>
      <c r="D22248" s="2">
        <v>22.7</v>
      </c>
      <c r="E22248" s="2" t="s">
        <v>15</v>
      </c>
      <c r="F22248" s="2">
        <v>0.271</v>
      </c>
      <c r="G22248" s="2">
        <v>0</v>
      </c>
      <c r="H22248" s="2">
        <v>0.00454</v>
      </c>
      <c r="I22248" s="4" t="s">
        <v>13883</v>
      </c>
      <c r="J22248" s="1">
        <f t="shared" si="1097"/>
        <v>45912.2135076273</v>
      </c>
      <c r="K22248">
        <f>200000+SUM(G$2:G22248)-SUM(H$2:H22248)</f>
        <v>212259.00093776</v>
      </c>
      <c r="L22248">
        <f t="shared" si="1095"/>
        <v>184929.848994906</v>
      </c>
      <c r="M22248">
        <f t="shared" si="1096"/>
        <v>1.14778118346707</v>
      </c>
    </row>
    <row r="22249" spans="1:13">
      <c r="A22249" s="2" t="s">
        <v>13854</v>
      </c>
      <c r="B22249" s="2">
        <v>112</v>
      </c>
      <c r="C22249" s="2" t="s">
        <v>19</v>
      </c>
      <c r="D22249" s="2">
        <v>30.3</v>
      </c>
      <c r="E22249" s="2" t="s">
        <v>15</v>
      </c>
      <c r="F22249" s="2">
        <v>0.271</v>
      </c>
      <c r="G22249" s="2">
        <v>0</v>
      </c>
      <c r="H22249" s="2">
        <v>0.00606</v>
      </c>
      <c r="I22249" s="4" t="s">
        <v>13883</v>
      </c>
      <c r="J22249" s="1">
        <f t="shared" si="1097"/>
        <v>45912.2135076273</v>
      </c>
      <c r="K22249">
        <f>200000+SUM(G$2:G22249)-SUM(H$2:H22249)</f>
        <v>212258.99487776</v>
      </c>
      <c r="L22249">
        <f t="shared" si="1095"/>
        <v>184929.848994906</v>
      </c>
      <c r="M22249">
        <f t="shared" si="1096"/>
        <v>1.14778115069789</v>
      </c>
    </row>
    <row r="22250" spans="1:13">
      <c r="A22250" s="2" t="s">
        <v>13854</v>
      </c>
      <c r="B22250" s="2">
        <v>21</v>
      </c>
      <c r="C22250" s="2" t="s">
        <v>19</v>
      </c>
      <c r="D22250" s="2">
        <v>5.68</v>
      </c>
      <c r="E22250" s="2" t="s">
        <v>15</v>
      </c>
      <c r="F22250" s="2">
        <v>0.27</v>
      </c>
      <c r="G22250" s="2">
        <v>0</v>
      </c>
      <c r="H22250" s="2">
        <v>0.00114</v>
      </c>
      <c r="I22250" s="4" t="s">
        <v>13883</v>
      </c>
      <c r="J22250" s="1">
        <f t="shared" si="1097"/>
        <v>45912.2135076273</v>
      </c>
      <c r="K22250">
        <f>200000+SUM(G$2:G22250)-SUM(H$2:H22250)</f>
        <v>212258.99373776</v>
      </c>
      <c r="L22250">
        <f t="shared" si="1095"/>
        <v>184929.848994906</v>
      </c>
      <c r="M22250">
        <f t="shared" si="1096"/>
        <v>1.14778114453339</v>
      </c>
    </row>
    <row r="22251" spans="1:13">
      <c r="A22251" s="2" t="s">
        <v>7122</v>
      </c>
      <c r="B22251" s="2">
        <v>39373</v>
      </c>
      <c r="C22251" s="2" t="s">
        <v>17</v>
      </c>
      <c r="D22251" s="2">
        <v>222</v>
      </c>
      <c r="E22251" s="2" t="s">
        <v>15</v>
      </c>
      <c r="F22251" s="2">
        <v>0.00564</v>
      </c>
      <c r="G22251" s="2">
        <v>2.58</v>
      </c>
      <c r="H22251" s="2">
        <v>0.0444</v>
      </c>
      <c r="I22251" s="4" t="s">
        <v>13884</v>
      </c>
      <c r="J22251" s="1">
        <f t="shared" si="1097"/>
        <v>45912.2164338079</v>
      </c>
      <c r="K22251">
        <f>200000+SUM(G$2:G22251)-SUM(H$2:H22251)</f>
        <v>212261.52933776</v>
      </c>
      <c r="L22251">
        <f t="shared" si="1095"/>
        <v>184929.848994906</v>
      </c>
      <c r="M22251">
        <f t="shared" si="1096"/>
        <v>1.14779485567853</v>
      </c>
    </row>
    <row r="22252" spans="1:13">
      <c r="A22252" s="2" t="s">
        <v>7122</v>
      </c>
      <c r="B22252" s="2">
        <v>888</v>
      </c>
      <c r="C22252" s="2" t="s">
        <v>17</v>
      </c>
      <c r="D22252" s="2">
        <v>5</v>
      </c>
      <c r="E22252" s="2" t="s">
        <v>15</v>
      </c>
      <c r="F22252" s="2">
        <v>0.00564</v>
      </c>
      <c r="G22252" s="2">
        <v>0.0582</v>
      </c>
      <c r="H22252" s="2">
        <v>0.001</v>
      </c>
      <c r="I22252" s="4" t="s">
        <v>13884</v>
      </c>
      <c r="J22252" s="1">
        <f t="shared" si="1097"/>
        <v>45912.2164338079</v>
      </c>
      <c r="K22252">
        <f>200000+SUM(G$2:G22252)-SUM(H$2:H22252)</f>
        <v>212261.58653776</v>
      </c>
      <c r="L22252">
        <f t="shared" si="1095"/>
        <v>184929.848994906</v>
      </c>
      <c r="M22252">
        <f t="shared" si="1096"/>
        <v>1.14779516498501</v>
      </c>
    </row>
    <row r="22253" spans="1:13">
      <c r="A22253" s="2" t="s">
        <v>7122</v>
      </c>
      <c r="B22253" s="2">
        <v>31134</v>
      </c>
      <c r="C22253" s="2" t="s">
        <v>17</v>
      </c>
      <c r="D22253" s="2">
        <v>175</v>
      </c>
      <c r="E22253" s="2" t="s">
        <v>15</v>
      </c>
      <c r="F22253" s="2">
        <v>0.00564</v>
      </c>
      <c r="G22253" s="2">
        <v>2.04</v>
      </c>
      <c r="H22253" s="2">
        <v>0.0351</v>
      </c>
      <c r="I22253" s="4" t="s">
        <v>13884</v>
      </c>
      <c r="J22253" s="1">
        <f t="shared" si="1097"/>
        <v>45912.2164338079</v>
      </c>
      <c r="K22253">
        <f>200000+SUM(G$2:G22253)-SUM(H$2:H22253)</f>
        <v>212263.59143776</v>
      </c>
      <c r="L22253">
        <f t="shared" si="1095"/>
        <v>184929.848994906</v>
      </c>
      <c r="M22253">
        <f t="shared" si="1096"/>
        <v>1.14780600639331</v>
      </c>
    </row>
    <row r="22254" spans="1:13">
      <c r="A22254" s="2" t="s">
        <v>7122</v>
      </c>
      <c r="B22254" s="2">
        <v>70677</v>
      </c>
      <c r="C22254" s="2" t="s">
        <v>17</v>
      </c>
      <c r="D22254" s="2">
        <v>398</v>
      </c>
      <c r="E22254" s="2" t="s">
        <v>15</v>
      </c>
      <c r="F22254" s="2">
        <v>0.00564</v>
      </c>
      <c r="G22254" s="2">
        <v>4.64</v>
      </c>
      <c r="H22254" s="2">
        <v>0.0797</v>
      </c>
      <c r="I22254" s="4" t="s">
        <v>13884</v>
      </c>
      <c r="J22254" s="1">
        <f t="shared" si="1097"/>
        <v>45912.2164338079</v>
      </c>
      <c r="K22254">
        <f>200000+SUM(G$2:G22254)-SUM(H$2:H22254)</f>
        <v>212268.15173776</v>
      </c>
      <c r="L22254">
        <f t="shared" si="1095"/>
        <v>184929.848994906</v>
      </c>
      <c r="M22254">
        <f t="shared" si="1096"/>
        <v>1.14783066601437</v>
      </c>
    </row>
    <row r="22255" spans="1:13">
      <c r="A22255" s="2" t="s">
        <v>13854</v>
      </c>
      <c r="B22255" s="2">
        <v>27</v>
      </c>
      <c r="C22255" s="2" t="s">
        <v>21</v>
      </c>
      <c r="D22255" s="2">
        <v>7.23</v>
      </c>
      <c r="E22255" s="2" t="s">
        <v>15</v>
      </c>
      <c r="F22255" s="2">
        <v>0.268</v>
      </c>
      <c r="G22255" s="2">
        <v>0.0727</v>
      </c>
      <c r="H22255" s="2">
        <v>0.00145</v>
      </c>
      <c r="I22255" s="4" t="s">
        <v>13885</v>
      </c>
      <c r="J22255" s="1">
        <f t="shared" si="1097"/>
        <v>45912.2168575</v>
      </c>
      <c r="K22255">
        <f>200000+SUM(G$2:G22255)-SUM(H$2:H22255)</f>
        <v>212268.22298776</v>
      </c>
      <c r="L22255">
        <f t="shared" si="1095"/>
        <v>184929.848994906</v>
      </c>
      <c r="M22255">
        <f t="shared" si="1096"/>
        <v>1.1478310512956</v>
      </c>
    </row>
    <row r="22256" spans="1:13">
      <c r="A22256" s="2" t="s">
        <v>13854</v>
      </c>
      <c r="B22256" s="2">
        <v>32</v>
      </c>
      <c r="C22256" s="2" t="s">
        <v>21</v>
      </c>
      <c r="D22256" s="2">
        <v>8.57</v>
      </c>
      <c r="E22256" s="2" t="s">
        <v>15</v>
      </c>
      <c r="F22256" s="2">
        <v>0.268</v>
      </c>
      <c r="G22256" s="2">
        <v>0.0862</v>
      </c>
      <c r="H22256" s="2">
        <v>0.00171</v>
      </c>
      <c r="I22256" s="4" t="s">
        <v>13885</v>
      </c>
      <c r="J22256" s="1">
        <f t="shared" si="1097"/>
        <v>45912.2168575</v>
      </c>
      <c r="K22256">
        <f>200000+SUM(G$2:G22256)-SUM(H$2:H22256)</f>
        <v>212268.30747776</v>
      </c>
      <c r="L22256">
        <f t="shared" si="1095"/>
        <v>184929.848994906</v>
      </c>
      <c r="M22256">
        <f t="shared" si="1096"/>
        <v>1.14783150817155</v>
      </c>
    </row>
    <row r="22257" spans="1:13">
      <c r="A22257" s="2" t="s">
        <v>13854</v>
      </c>
      <c r="B22257" s="2">
        <v>48</v>
      </c>
      <c r="C22257" s="2" t="s">
        <v>21</v>
      </c>
      <c r="D22257" s="2">
        <v>12.9</v>
      </c>
      <c r="E22257" s="2" t="s">
        <v>15</v>
      </c>
      <c r="F22257" s="2">
        <v>0.268</v>
      </c>
      <c r="G22257" s="2">
        <v>0.129</v>
      </c>
      <c r="H22257" s="2">
        <v>0.00257</v>
      </c>
      <c r="I22257" s="4" t="s">
        <v>13885</v>
      </c>
      <c r="J22257" s="1">
        <f t="shared" si="1097"/>
        <v>45912.2168575</v>
      </c>
      <c r="K22257">
        <f>200000+SUM(G$2:G22257)-SUM(H$2:H22257)</f>
        <v>212268.43390776</v>
      </c>
      <c r="L22257">
        <f t="shared" si="1095"/>
        <v>184929.848994906</v>
      </c>
      <c r="M22257">
        <f t="shared" si="1096"/>
        <v>1.1478321918362</v>
      </c>
    </row>
    <row r="22258" spans="1:13">
      <c r="A22258" s="2" t="s">
        <v>13854</v>
      </c>
      <c r="B22258" s="2">
        <v>194</v>
      </c>
      <c r="C22258" s="2" t="s">
        <v>21</v>
      </c>
      <c r="D22258" s="2">
        <v>52</v>
      </c>
      <c r="E22258" s="2" t="s">
        <v>15</v>
      </c>
      <c r="F22258" s="2">
        <v>0.268</v>
      </c>
      <c r="G22258" s="2">
        <v>0.522</v>
      </c>
      <c r="H22258" s="2">
        <v>0.0104</v>
      </c>
      <c r="I22258" s="4" t="s">
        <v>13885</v>
      </c>
      <c r="J22258" s="1">
        <f t="shared" si="1097"/>
        <v>45912.2168575</v>
      </c>
      <c r="K22258">
        <f>200000+SUM(G$2:G22258)-SUM(H$2:H22258)</f>
        <v>212268.94550776</v>
      </c>
      <c r="L22258">
        <f t="shared" si="1095"/>
        <v>184929.848994906</v>
      </c>
      <c r="M22258">
        <f t="shared" si="1096"/>
        <v>1.14783495829063</v>
      </c>
    </row>
    <row r="22259" spans="1:13">
      <c r="A22259" s="2" t="s">
        <v>13854</v>
      </c>
      <c r="B22259" s="2">
        <v>304</v>
      </c>
      <c r="C22259" s="2" t="s">
        <v>19</v>
      </c>
      <c r="D22259" s="2">
        <v>81.4</v>
      </c>
      <c r="E22259" s="2" t="s">
        <v>15</v>
      </c>
      <c r="F22259" s="2">
        <v>0.268</v>
      </c>
      <c r="G22259" s="2">
        <v>0</v>
      </c>
      <c r="H22259" s="2">
        <v>0.0163</v>
      </c>
      <c r="I22259" s="4" t="s">
        <v>13886</v>
      </c>
      <c r="J22259" s="1">
        <f t="shared" si="1097"/>
        <v>45912.2170481482</v>
      </c>
      <c r="K22259">
        <f>200000+SUM(G$2:G22259)-SUM(H$2:H22259)</f>
        <v>212268.92920776</v>
      </c>
      <c r="L22259">
        <f t="shared" si="1095"/>
        <v>184929.848994906</v>
      </c>
      <c r="M22259">
        <f t="shared" si="1096"/>
        <v>1.1478348701491</v>
      </c>
    </row>
    <row r="22260" spans="1:13">
      <c r="A22260" s="2" t="s">
        <v>13854</v>
      </c>
      <c r="B22260" s="2">
        <v>302</v>
      </c>
      <c r="C22260" s="2" t="s">
        <v>19</v>
      </c>
      <c r="D22260" s="2">
        <v>81.6</v>
      </c>
      <c r="E22260" s="2" t="s">
        <v>15</v>
      </c>
      <c r="F22260" s="2">
        <v>0.27</v>
      </c>
      <c r="G22260" s="2">
        <v>0</v>
      </c>
      <c r="H22260" s="2">
        <v>0.0163</v>
      </c>
      <c r="I22260" s="4" t="s">
        <v>13887</v>
      </c>
      <c r="J22260" s="1">
        <f t="shared" si="1097"/>
        <v>45912.2192893287</v>
      </c>
      <c r="K22260">
        <f>200000+SUM(G$2:G22260)-SUM(H$2:H22260)</f>
        <v>212268.91290776</v>
      </c>
      <c r="L22260">
        <f t="shared" si="1095"/>
        <v>184929.848994906</v>
      </c>
      <c r="M22260">
        <f t="shared" si="1096"/>
        <v>1.14783478200757</v>
      </c>
    </row>
    <row r="22261" spans="1:13">
      <c r="A22261" s="2" t="s">
        <v>13854</v>
      </c>
      <c r="B22261" s="2">
        <v>606</v>
      </c>
      <c r="C22261" s="2" t="s">
        <v>21</v>
      </c>
      <c r="D22261" s="2">
        <v>162</v>
      </c>
      <c r="E22261" s="2" t="s">
        <v>15</v>
      </c>
      <c r="F22261" s="2">
        <v>0.268</v>
      </c>
      <c r="G22261" s="2">
        <v>0.695</v>
      </c>
      <c r="H22261" s="2">
        <v>0.0325</v>
      </c>
      <c r="I22261" s="4" t="s">
        <v>13888</v>
      </c>
      <c r="J22261" s="1">
        <f t="shared" si="1097"/>
        <v>45912.219808287</v>
      </c>
      <c r="K22261">
        <f>200000+SUM(G$2:G22261)-SUM(H$2:H22261)</f>
        <v>212269.57540776</v>
      </c>
      <c r="L22261">
        <f t="shared" si="1095"/>
        <v>184929.848994906</v>
      </c>
      <c r="M22261">
        <f t="shared" si="1096"/>
        <v>1.14783836444709</v>
      </c>
    </row>
    <row r="22262" spans="1:13">
      <c r="A22262" s="2" t="s">
        <v>13854</v>
      </c>
      <c r="B22262" s="2">
        <v>305</v>
      </c>
      <c r="C22262" s="2" t="s">
        <v>19</v>
      </c>
      <c r="D22262" s="2">
        <v>81.3</v>
      </c>
      <c r="E22262" s="2" t="s">
        <v>15</v>
      </c>
      <c r="F22262" s="2">
        <v>0.267</v>
      </c>
      <c r="G22262" s="2">
        <v>0</v>
      </c>
      <c r="H22262" s="2">
        <v>0.0163</v>
      </c>
      <c r="I22262" s="4" t="s">
        <v>13889</v>
      </c>
      <c r="J22262" s="1">
        <f t="shared" si="1097"/>
        <v>45912.2203712616</v>
      </c>
      <c r="K22262">
        <f>200000+SUM(G$2:G22262)-SUM(H$2:H22262)</f>
        <v>212269.55910776</v>
      </c>
      <c r="L22262">
        <f t="shared" ref="L22262:L22325" si="1098">L22261</f>
        <v>184929.848994906</v>
      </c>
      <c r="M22262">
        <f t="shared" ref="M22262:M22325" si="1099">K22262/L22262</f>
        <v>1.14783827630556</v>
      </c>
    </row>
    <row r="22263" spans="1:13">
      <c r="A22263" s="2" t="s">
        <v>13854</v>
      </c>
      <c r="B22263" s="2">
        <v>49</v>
      </c>
      <c r="C22263" s="2" t="s">
        <v>19</v>
      </c>
      <c r="D22263" s="2">
        <v>13.1</v>
      </c>
      <c r="E22263" s="2" t="s">
        <v>15</v>
      </c>
      <c r="F22263" s="2">
        <v>0.268</v>
      </c>
      <c r="G22263" s="2">
        <v>0</v>
      </c>
      <c r="H22263" s="2">
        <v>0.00262</v>
      </c>
      <c r="I22263" s="4" t="s">
        <v>13890</v>
      </c>
      <c r="J22263" s="1">
        <f t="shared" si="1097"/>
        <v>45912.2264521412</v>
      </c>
      <c r="K22263">
        <f>200000+SUM(G$2:G22263)-SUM(H$2:H22263)</f>
        <v>212269.55648776</v>
      </c>
      <c r="L22263">
        <f t="shared" si="1098"/>
        <v>184929.848994906</v>
      </c>
      <c r="M22263">
        <f t="shared" si="1099"/>
        <v>1.14783826213802</v>
      </c>
    </row>
    <row r="22264" spans="1:13">
      <c r="A22264" s="2" t="s">
        <v>13854</v>
      </c>
      <c r="B22264" s="2">
        <v>100</v>
      </c>
      <c r="C22264" s="2" t="s">
        <v>19</v>
      </c>
      <c r="D22264" s="2">
        <v>26.8</v>
      </c>
      <c r="E22264" s="2" t="s">
        <v>15</v>
      </c>
      <c r="F22264" s="2">
        <v>0.268</v>
      </c>
      <c r="G22264" s="2">
        <v>0</v>
      </c>
      <c r="H22264" s="2">
        <v>0.00535</v>
      </c>
      <c r="I22264" s="4" t="s">
        <v>13890</v>
      </c>
      <c r="J22264" s="1">
        <f t="shared" si="1097"/>
        <v>45912.2264521412</v>
      </c>
      <c r="K22264">
        <f>200000+SUM(G$2:G22264)-SUM(H$2:H22264)</f>
        <v>212269.55113776</v>
      </c>
      <c r="L22264">
        <f t="shared" si="1098"/>
        <v>184929.848994906</v>
      </c>
      <c r="M22264">
        <f t="shared" si="1099"/>
        <v>1.14783823320814</v>
      </c>
    </row>
    <row r="22265" spans="1:13">
      <c r="A22265" s="2" t="s">
        <v>13854</v>
      </c>
      <c r="B22265" s="2">
        <v>155</v>
      </c>
      <c r="C22265" s="2" t="s">
        <v>19</v>
      </c>
      <c r="D22265" s="2">
        <v>41.5</v>
      </c>
      <c r="E22265" s="2" t="s">
        <v>15</v>
      </c>
      <c r="F22265" s="2">
        <v>0.268</v>
      </c>
      <c r="G22265" s="2">
        <v>0</v>
      </c>
      <c r="H22265" s="2">
        <v>0.0083</v>
      </c>
      <c r="I22265" s="4" t="s">
        <v>13890</v>
      </c>
      <c r="J22265" s="1">
        <f t="shared" si="1097"/>
        <v>45912.2264521412</v>
      </c>
      <c r="K22265">
        <f>200000+SUM(G$2:G22265)-SUM(H$2:H22265)</f>
        <v>212269.54283776</v>
      </c>
      <c r="L22265">
        <f t="shared" si="1098"/>
        <v>184929.848994906</v>
      </c>
      <c r="M22265">
        <f t="shared" si="1099"/>
        <v>1.14783818832625</v>
      </c>
    </row>
    <row r="22266" spans="1:13">
      <c r="A22266" s="2" t="s">
        <v>13854</v>
      </c>
      <c r="B22266" s="2">
        <v>45</v>
      </c>
      <c r="C22266" s="2" t="s">
        <v>21</v>
      </c>
      <c r="D22266" s="2">
        <v>12</v>
      </c>
      <c r="E22266" s="2" t="s">
        <v>15</v>
      </c>
      <c r="F22266" s="2">
        <v>0.267</v>
      </c>
      <c r="G22266" s="2">
        <v>0.00672</v>
      </c>
      <c r="H22266" s="2">
        <v>0.0024</v>
      </c>
      <c r="I22266" s="4" t="s">
        <v>13891</v>
      </c>
      <c r="J22266" s="1">
        <f t="shared" si="1097"/>
        <v>45912.227134213</v>
      </c>
      <c r="K22266">
        <f>200000+SUM(G$2:G22266)-SUM(H$2:H22266)</f>
        <v>212269.54715776</v>
      </c>
      <c r="L22266">
        <f t="shared" si="1098"/>
        <v>184929.848994906</v>
      </c>
      <c r="M22266">
        <f t="shared" si="1099"/>
        <v>1.14783821168646</v>
      </c>
    </row>
    <row r="22267" spans="1:13">
      <c r="A22267" s="2" t="s">
        <v>13854</v>
      </c>
      <c r="B22267" s="2">
        <v>564</v>
      </c>
      <c r="C22267" s="2" t="s">
        <v>21</v>
      </c>
      <c r="D22267" s="2">
        <v>151</v>
      </c>
      <c r="E22267" s="2" t="s">
        <v>15</v>
      </c>
      <c r="F22267" s="2">
        <v>0.267</v>
      </c>
      <c r="G22267" s="2">
        <v>0.0842</v>
      </c>
      <c r="H22267" s="2">
        <v>0.0301</v>
      </c>
      <c r="I22267" s="4" t="s">
        <v>13891</v>
      </c>
      <c r="J22267" s="1">
        <f t="shared" si="1097"/>
        <v>45912.227134213</v>
      </c>
      <c r="K22267">
        <f>200000+SUM(G$2:G22267)-SUM(H$2:H22267)</f>
        <v>212269.60125776</v>
      </c>
      <c r="L22267">
        <f t="shared" si="1098"/>
        <v>184929.848994906</v>
      </c>
      <c r="M22267">
        <f t="shared" si="1099"/>
        <v>1.14783850422982</v>
      </c>
    </row>
    <row r="22268" spans="1:13">
      <c r="A22268" s="2" t="s">
        <v>13854</v>
      </c>
      <c r="B22268" s="2">
        <v>609</v>
      </c>
      <c r="C22268" s="2" t="s">
        <v>19</v>
      </c>
      <c r="D22268" s="2">
        <v>163</v>
      </c>
      <c r="E22268" s="2" t="s">
        <v>15</v>
      </c>
      <c r="F22268" s="2">
        <v>0.268</v>
      </c>
      <c r="G22268" s="2">
        <v>0</v>
      </c>
      <c r="H22268" s="2">
        <v>0.0326</v>
      </c>
      <c r="I22268" s="4" t="s">
        <v>13892</v>
      </c>
      <c r="J22268" s="1">
        <f t="shared" si="1097"/>
        <v>45912.2290382986</v>
      </c>
      <c r="K22268">
        <f>200000+SUM(G$2:G22268)-SUM(H$2:H22268)</f>
        <v>212269.56865776</v>
      </c>
      <c r="L22268">
        <f t="shared" si="1098"/>
        <v>184929.848994906</v>
      </c>
      <c r="M22268">
        <f t="shared" si="1099"/>
        <v>1.14783832794676</v>
      </c>
    </row>
    <row r="22269" spans="1:13">
      <c r="A22269" s="2" t="s">
        <v>13854</v>
      </c>
      <c r="B22269" s="2">
        <v>84</v>
      </c>
      <c r="C22269" s="2" t="s">
        <v>21</v>
      </c>
      <c r="D22269" s="2">
        <v>22.5</v>
      </c>
      <c r="E22269" s="2" t="s">
        <v>15</v>
      </c>
      <c r="F22269" s="2">
        <v>0.268</v>
      </c>
      <c r="G22269" s="2">
        <v>0.0252</v>
      </c>
      <c r="H22269" s="2">
        <v>0.0045</v>
      </c>
      <c r="I22269" s="4" t="s">
        <v>13893</v>
      </c>
      <c r="J22269" s="1">
        <f t="shared" si="1097"/>
        <v>45912.2304830093</v>
      </c>
      <c r="K22269">
        <f>200000+SUM(G$2:G22269)-SUM(H$2:H22269)</f>
        <v>212269.58935776</v>
      </c>
      <c r="L22269">
        <f t="shared" si="1098"/>
        <v>184929.848994906</v>
      </c>
      <c r="M22269">
        <f t="shared" si="1099"/>
        <v>1.1478384398811</v>
      </c>
    </row>
    <row r="22270" spans="1:13">
      <c r="A22270" s="2" t="s">
        <v>13854</v>
      </c>
      <c r="B22270" s="2">
        <v>21</v>
      </c>
      <c r="C22270" s="2" t="s">
        <v>21</v>
      </c>
      <c r="D22270" s="2">
        <v>5.62</v>
      </c>
      <c r="E22270" s="2" t="s">
        <v>15</v>
      </c>
      <c r="F22270" s="2">
        <v>0.268</v>
      </c>
      <c r="G22270" s="2">
        <v>0.0063</v>
      </c>
      <c r="H22270" s="2">
        <v>0.00112</v>
      </c>
      <c r="I22270" s="4" t="s">
        <v>13893</v>
      </c>
      <c r="J22270" s="1">
        <f t="shared" si="1097"/>
        <v>45912.2304830093</v>
      </c>
      <c r="K22270">
        <f>200000+SUM(G$2:G22270)-SUM(H$2:H22270)</f>
        <v>212269.59453776</v>
      </c>
      <c r="L22270">
        <f t="shared" si="1098"/>
        <v>184929.848994906</v>
      </c>
      <c r="M22270">
        <f t="shared" si="1099"/>
        <v>1.14783846789172</v>
      </c>
    </row>
    <row r="22271" spans="1:13">
      <c r="A22271" s="2" t="s">
        <v>13854</v>
      </c>
      <c r="B22271" s="2">
        <v>68</v>
      </c>
      <c r="C22271" s="2" t="s">
        <v>21</v>
      </c>
      <c r="D22271" s="2">
        <v>18.2</v>
      </c>
      <c r="E22271" s="2" t="s">
        <v>15</v>
      </c>
      <c r="F22271" s="2">
        <v>0.268</v>
      </c>
      <c r="G22271" s="2">
        <v>0.0204</v>
      </c>
      <c r="H22271" s="2">
        <v>0.00364</v>
      </c>
      <c r="I22271" s="4" t="s">
        <v>13893</v>
      </c>
      <c r="J22271" s="1">
        <f t="shared" si="1097"/>
        <v>45912.2304830093</v>
      </c>
      <c r="K22271">
        <f>200000+SUM(G$2:G22271)-SUM(H$2:H22271)</f>
        <v>212269.61129776</v>
      </c>
      <c r="L22271">
        <f t="shared" si="1098"/>
        <v>184929.848994906</v>
      </c>
      <c r="M22271">
        <f t="shared" si="1099"/>
        <v>1.14783855852068</v>
      </c>
    </row>
    <row r="22272" spans="1:13">
      <c r="A22272" s="2" t="s">
        <v>13854</v>
      </c>
      <c r="B22272" s="2">
        <v>131</v>
      </c>
      <c r="C22272" s="2" t="s">
        <v>21</v>
      </c>
      <c r="D22272" s="2">
        <v>35.1</v>
      </c>
      <c r="E22272" s="2" t="s">
        <v>15</v>
      </c>
      <c r="F22272" s="2">
        <v>0.268</v>
      </c>
      <c r="G22272" s="2">
        <v>0.0393</v>
      </c>
      <c r="H22272" s="2">
        <v>0.00701</v>
      </c>
      <c r="I22272" s="4" t="s">
        <v>13893</v>
      </c>
      <c r="J22272" s="1">
        <f t="shared" si="1097"/>
        <v>45912.2304830093</v>
      </c>
      <c r="K22272">
        <f>200000+SUM(G$2:G22272)-SUM(H$2:H22272)</f>
        <v>212269.64358776</v>
      </c>
      <c r="L22272">
        <f t="shared" si="1098"/>
        <v>184929.848994906</v>
      </c>
      <c r="M22272">
        <f t="shared" si="1099"/>
        <v>1.14783873312743</v>
      </c>
    </row>
    <row r="22273" spans="1:13">
      <c r="A22273" s="2" t="s">
        <v>13854</v>
      </c>
      <c r="B22273" s="2">
        <v>303</v>
      </c>
      <c r="C22273" s="2" t="s">
        <v>19</v>
      </c>
      <c r="D22273" s="2">
        <v>81</v>
      </c>
      <c r="E22273" s="2" t="s">
        <v>15</v>
      </c>
      <c r="F22273" s="2">
        <v>0.267</v>
      </c>
      <c r="G22273" s="2">
        <v>0</v>
      </c>
      <c r="H22273" s="2">
        <v>0.0162</v>
      </c>
      <c r="I22273" s="4" t="s">
        <v>13894</v>
      </c>
      <c r="J22273" s="1">
        <f t="shared" si="1097"/>
        <v>45912.2323009028</v>
      </c>
      <c r="K22273">
        <f>200000+SUM(G$2:G22273)-SUM(H$2:H22273)</f>
        <v>212269.62738776</v>
      </c>
      <c r="L22273">
        <f t="shared" si="1098"/>
        <v>184929.848994906</v>
      </c>
      <c r="M22273">
        <f t="shared" si="1099"/>
        <v>1.14783864552665</v>
      </c>
    </row>
    <row r="22274" spans="1:13">
      <c r="A22274" s="2" t="s">
        <v>13854</v>
      </c>
      <c r="B22274" s="2">
        <v>303</v>
      </c>
      <c r="C22274" s="2" t="s">
        <v>19</v>
      </c>
      <c r="D22274" s="2">
        <v>81.2</v>
      </c>
      <c r="E22274" s="2" t="s">
        <v>15</v>
      </c>
      <c r="F22274" s="2">
        <v>0.268</v>
      </c>
      <c r="G22274" s="2">
        <v>0</v>
      </c>
      <c r="H22274" s="2">
        <v>0.0162</v>
      </c>
      <c r="I22274" s="4" t="s">
        <v>13895</v>
      </c>
      <c r="J22274" s="1">
        <f t="shared" si="1097"/>
        <v>45912.2329274074</v>
      </c>
      <c r="K22274">
        <f>200000+SUM(G$2:G22274)-SUM(H$2:H22274)</f>
        <v>212269.61118776</v>
      </c>
      <c r="L22274">
        <f t="shared" si="1098"/>
        <v>184929.848994906</v>
      </c>
      <c r="M22274">
        <f t="shared" si="1099"/>
        <v>1.14783855792586</v>
      </c>
    </row>
    <row r="22275" spans="1:13">
      <c r="A22275" s="2" t="s">
        <v>13854</v>
      </c>
      <c r="B22275" s="2">
        <v>911</v>
      </c>
      <c r="C22275" s="2" t="s">
        <v>21</v>
      </c>
      <c r="D22275" s="2">
        <v>243</v>
      </c>
      <c r="E22275" s="2" t="s">
        <v>15</v>
      </c>
      <c r="F22275" s="2">
        <v>0.267</v>
      </c>
      <c r="G22275" s="2">
        <v>0.729</v>
      </c>
      <c r="H22275" s="2">
        <v>0.0486</v>
      </c>
      <c r="I22275" s="4" t="s">
        <v>13896</v>
      </c>
      <c r="J22275" s="1">
        <f t="shared" si="1097"/>
        <v>45912.2338807755</v>
      </c>
      <c r="K22275">
        <f>200000+SUM(G$2:G22275)-SUM(H$2:H22275)</f>
        <v>212270.29158776</v>
      </c>
      <c r="L22275">
        <f t="shared" si="1098"/>
        <v>184929.848994906</v>
      </c>
      <c r="M22275">
        <f t="shared" si="1099"/>
        <v>1.14784223715884</v>
      </c>
    </row>
    <row r="22276" spans="1:13">
      <c r="A22276" s="2" t="s">
        <v>13854</v>
      </c>
      <c r="B22276" s="2">
        <v>194</v>
      </c>
      <c r="C22276" s="2" t="s">
        <v>19</v>
      </c>
      <c r="D22276" s="2">
        <v>51.8</v>
      </c>
      <c r="E22276" s="2" t="s">
        <v>15</v>
      </c>
      <c r="F22276" s="2">
        <v>0.267</v>
      </c>
      <c r="G22276" s="2">
        <v>0</v>
      </c>
      <c r="H22276" s="2">
        <v>0.0104</v>
      </c>
      <c r="I22276" s="4" t="s">
        <v>13897</v>
      </c>
      <c r="J22276" s="1">
        <f t="shared" si="1097"/>
        <v>45912.2340602431</v>
      </c>
      <c r="K22276">
        <f>200000+SUM(G$2:G22276)-SUM(H$2:H22276)</f>
        <v>212270.28118776</v>
      </c>
      <c r="L22276">
        <f t="shared" si="1098"/>
        <v>184929.848994906</v>
      </c>
      <c r="M22276">
        <f t="shared" si="1099"/>
        <v>1.1478421809213</v>
      </c>
    </row>
    <row r="22277" spans="1:13">
      <c r="A22277" s="2" t="s">
        <v>13854</v>
      </c>
      <c r="B22277" s="2">
        <v>111</v>
      </c>
      <c r="C22277" s="2" t="s">
        <v>19</v>
      </c>
      <c r="D22277" s="2">
        <v>29.6</v>
      </c>
      <c r="E22277" s="2" t="s">
        <v>15</v>
      </c>
      <c r="F22277" s="2">
        <v>0.267</v>
      </c>
      <c r="G22277" s="2">
        <v>0</v>
      </c>
      <c r="H22277" s="2">
        <v>0.00593</v>
      </c>
      <c r="I22277" s="4" t="s">
        <v>13897</v>
      </c>
      <c r="J22277" s="1">
        <f t="shared" si="1097"/>
        <v>45912.2340602431</v>
      </c>
      <c r="K22277">
        <f>200000+SUM(G$2:G22277)-SUM(H$2:H22277)</f>
        <v>212270.27525776</v>
      </c>
      <c r="L22277">
        <f t="shared" si="1098"/>
        <v>184929.848994906</v>
      </c>
      <c r="M22277">
        <f t="shared" si="1099"/>
        <v>1.14784214885509</v>
      </c>
    </row>
    <row r="22278" spans="1:13">
      <c r="A22278" s="2" t="s">
        <v>13018</v>
      </c>
      <c r="B22278" s="2">
        <v>73.1</v>
      </c>
      <c r="C22278" s="2" t="s">
        <v>17</v>
      </c>
      <c r="D22278" s="2">
        <v>54.9</v>
      </c>
      <c r="E22278" s="2" t="s">
        <v>15</v>
      </c>
      <c r="F22278" s="2">
        <v>0.751</v>
      </c>
      <c r="G22278" s="2">
        <v>0.42</v>
      </c>
      <c r="H22278" s="2">
        <v>0.011</v>
      </c>
      <c r="I22278" s="4" t="s">
        <v>13898</v>
      </c>
      <c r="J22278" s="1">
        <f t="shared" si="1097"/>
        <v>45912.2345046759</v>
      </c>
      <c r="K22278">
        <f>200000+SUM(G$2:G22278)-SUM(H$2:H22278)</f>
        <v>212270.68425776</v>
      </c>
      <c r="L22278">
        <f t="shared" si="1098"/>
        <v>184929.848994906</v>
      </c>
      <c r="M22278">
        <f t="shared" si="1099"/>
        <v>1.14784436050455</v>
      </c>
    </row>
    <row r="22279" spans="1:13">
      <c r="A22279" s="2" t="s">
        <v>13018</v>
      </c>
      <c r="B22279" s="2">
        <v>689</v>
      </c>
      <c r="C22279" s="2" t="s">
        <v>17</v>
      </c>
      <c r="D22279" s="2">
        <v>517</v>
      </c>
      <c r="E22279" s="2" t="s">
        <v>15</v>
      </c>
      <c r="F22279" s="2">
        <v>0.751</v>
      </c>
      <c r="G22279" s="2">
        <v>3.95</v>
      </c>
      <c r="H22279" s="2">
        <v>0.103</v>
      </c>
      <c r="I22279" s="4" t="s">
        <v>13898</v>
      </c>
      <c r="J22279" s="1">
        <f t="shared" si="1097"/>
        <v>45912.2345046759</v>
      </c>
      <c r="K22279">
        <f>200000+SUM(G$2:G22279)-SUM(H$2:H22279)</f>
        <v>212274.53125776</v>
      </c>
      <c r="L22279">
        <f t="shared" si="1098"/>
        <v>184929.848994906</v>
      </c>
      <c r="M22279">
        <f t="shared" si="1099"/>
        <v>1.14786516298733</v>
      </c>
    </row>
    <row r="22280" spans="1:13">
      <c r="A22280" s="2" t="s">
        <v>13018</v>
      </c>
      <c r="B22280" s="2">
        <v>190</v>
      </c>
      <c r="C22280" s="2" t="s">
        <v>14</v>
      </c>
      <c r="D22280" s="2">
        <v>143</v>
      </c>
      <c r="E22280" s="2" t="s">
        <v>15</v>
      </c>
      <c r="F22280" s="2">
        <v>0.752</v>
      </c>
      <c r="G22280" s="2">
        <v>0</v>
      </c>
      <c r="H22280" s="2">
        <v>0.0285</v>
      </c>
      <c r="I22280" s="4" t="s">
        <v>13899</v>
      </c>
      <c r="J22280" s="1">
        <f t="shared" si="1097"/>
        <v>45912.2346667593</v>
      </c>
      <c r="K22280">
        <f>200000+SUM(G$2:G22280)-SUM(H$2:H22280)</f>
        <v>212274.50275776</v>
      </c>
      <c r="L22280">
        <f t="shared" si="1098"/>
        <v>184929.848994906</v>
      </c>
      <c r="M22280">
        <f t="shared" si="1099"/>
        <v>1.14786500887484</v>
      </c>
    </row>
    <row r="22281" spans="1:13">
      <c r="A22281" s="2" t="s">
        <v>13854</v>
      </c>
      <c r="B22281" s="2">
        <v>85</v>
      </c>
      <c r="C22281" s="2" t="s">
        <v>21</v>
      </c>
      <c r="D22281" s="2">
        <v>22.7</v>
      </c>
      <c r="E22281" s="2" t="s">
        <v>15</v>
      </c>
      <c r="F22281" s="2">
        <v>0.267</v>
      </c>
      <c r="G22281" s="2">
        <v>0.0224</v>
      </c>
      <c r="H22281" s="2">
        <v>0.00454</v>
      </c>
      <c r="I22281" s="4" t="s">
        <v>13900</v>
      </c>
      <c r="J22281" s="1">
        <f t="shared" si="1097"/>
        <v>45912.2346704861</v>
      </c>
      <c r="K22281">
        <f>200000+SUM(G$2:G22281)-SUM(H$2:H22281)</f>
        <v>212274.52061776</v>
      </c>
      <c r="L22281">
        <f t="shared" si="1098"/>
        <v>184929.848994906</v>
      </c>
      <c r="M22281">
        <f t="shared" si="1099"/>
        <v>1.147865105452</v>
      </c>
    </row>
    <row r="22282" spans="1:13">
      <c r="A22282" s="2" t="s">
        <v>13854</v>
      </c>
      <c r="B22282" s="2">
        <v>27</v>
      </c>
      <c r="C22282" s="2" t="s">
        <v>21</v>
      </c>
      <c r="D22282" s="2">
        <v>7.21</v>
      </c>
      <c r="E22282" s="2" t="s">
        <v>15</v>
      </c>
      <c r="F22282" s="2">
        <v>0.267</v>
      </c>
      <c r="G22282" s="2">
        <v>0.00712</v>
      </c>
      <c r="H22282" s="2">
        <v>0.00144</v>
      </c>
      <c r="I22282" s="4" t="s">
        <v>13900</v>
      </c>
      <c r="J22282" s="1">
        <f t="shared" si="1097"/>
        <v>45912.2346704861</v>
      </c>
      <c r="K22282">
        <f>200000+SUM(G$2:G22282)-SUM(H$2:H22282)</f>
        <v>212274.52629776</v>
      </c>
      <c r="L22282">
        <f t="shared" si="1098"/>
        <v>184929.848994906</v>
      </c>
      <c r="M22282">
        <f t="shared" si="1099"/>
        <v>1.14786513616635</v>
      </c>
    </row>
    <row r="22283" spans="1:13">
      <c r="A22283" s="2" t="s">
        <v>13854</v>
      </c>
      <c r="B22283" s="2">
        <v>193</v>
      </c>
      <c r="C22283" s="2" t="s">
        <v>21</v>
      </c>
      <c r="D22283" s="2">
        <v>51.5</v>
      </c>
      <c r="E22283" s="2" t="s">
        <v>15</v>
      </c>
      <c r="F22283" s="2">
        <v>0.267</v>
      </c>
      <c r="G22283" s="2">
        <v>0.0509</v>
      </c>
      <c r="H22283" s="2">
        <v>0.0103</v>
      </c>
      <c r="I22283" s="4" t="s">
        <v>13900</v>
      </c>
      <c r="J22283" s="1">
        <f t="shared" si="1097"/>
        <v>45912.2346704861</v>
      </c>
      <c r="K22283">
        <f>200000+SUM(G$2:G22283)-SUM(H$2:H22283)</f>
        <v>212274.56689776</v>
      </c>
      <c r="L22283">
        <f t="shared" si="1098"/>
        <v>184929.848994906</v>
      </c>
      <c r="M22283">
        <f t="shared" si="1099"/>
        <v>1.14786535570906</v>
      </c>
    </row>
    <row r="22284" spans="1:13">
      <c r="A22284" s="2" t="s">
        <v>13854</v>
      </c>
      <c r="B22284" s="2">
        <v>607</v>
      </c>
      <c r="C22284" s="2" t="s">
        <v>19</v>
      </c>
      <c r="D22284" s="2">
        <v>163</v>
      </c>
      <c r="E22284" s="2" t="s">
        <v>15</v>
      </c>
      <c r="F22284" s="2">
        <v>0.268</v>
      </c>
      <c r="G22284" s="2">
        <v>0</v>
      </c>
      <c r="H22284" s="2">
        <v>0.0325</v>
      </c>
      <c r="I22284" s="4" t="s">
        <v>13901</v>
      </c>
      <c r="J22284" s="1">
        <f t="shared" si="1097"/>
        <v>45912.2357828935</v>
      </c>
      <c r="K22284">
        <f>200000+SUM(G$2:G22284)-SUM(H$2:H22284)</f>
        <v>212274.53439776</v>
      </c>
      <c r="L22284">
        <f t="shared" si="1098"/>
        <v>184929.848994906</v>
      </c>
      <c r="M22284">
        <f t="shared" si="1099"/>
        <v>1.14786517996674</v>
      </c>
    </row>
    <row r="22285" spans="1:13">
      <c r="A22285" s="2" t="s">
        <v>13854</v>
      </c>
      <c r="B22285" s="2">
        <v>302</v>
      </c>
      <c r="C22285" s="2" t="s">
        <v>19</v>
      </c>
      <c r="D22285" s="2">
        <v>81.5</v>
      </c>
      <c r="E22285" s="2" t="s">
        <v>15</v>
      </c>
      <c r="F22285" s="2">
        <v>0.27</v>
      </c>
      <c r="G22285" s="2">
        <v>0</v>
      </c>
      <c r="H22285" s="2">
        <v>0.0163</v>
      </c>
      <c r="I22285" s="4" t="s">
        <v>13902</v>
      </c>
      <c r="J22285" s="1">
        <f t="shared" si="1097"/>
        <v>45912.2362669444</v>
      </c>
      <c r="K22285">
        <f>200000+SUM(G$2:G22285)-SUM(H$2:H22285)</f>
        <v>212274.51809776</v>
      </c>
      <c r="L22285">
        <f t="shared" si="1098"/>
        <v>184929.848994906</v>
      </c>
      <c r="M22285">
        <f t="shared" si="1099"/>
        <v>1.14786509182521</v>
      </c>
    </row>
    <row r="22286" spans="1:13">
      <c r="A22286" s="2" t="s">
        <v>13854</v>
      </c>
      <c r="B22286" s="2">
        <v>137</v>
      </c>
      <c r="C22286" s="2" t="s">
        <v>19</v>
      </c>
      <c r="D22286" s="2">
        <v>36.9</v>
      </c>
      <c r="E22286" s="2" t="s">
        <v>15</v>
      </c>
      <c r="F22286" s="2">
        <v>0.269</v>
      </c>
      <c r="G22286" s="2">
        <v>0</v>
      </c>
      <c r="H22286" s="2">
        <v>0.00738</v>
      </c>
      <c r="I22286" s="4" t="s">
        <v>13903</v>
      </c>
      <c r="J22286" s="1">
        <f t="shared" si="1097"/>
        <v>45912.237947257</v>
      </c>
      <c r="K22286">
        <f>200000+SUM(G$2:G22286)-SUM(H$2:H22286)</f>
        <v>212274.51071776</v>
      </c>
      <c r="L22286">
        <f t="shared" si="1098"/>
        <v>184929.848994906</v>
      </c>
      <c r="M22286">
        <f t="shared" si="1099"/>
        <v>1.14786505191819</v>
      </c>
    </row>
    <row r="22287" spans="1:13">
      <c r="A22287" s="2" t="s">
        <v>13854</v>
      </c>
      <c r="B22287" s="2">
        <v>165</v>
      </c>
      <c r="C22287" s="2" t="s">
        <v>19</v>
      </c>
      <c r="D22287" s="2">
        <v>44.4</v>
      </c>
      <c r="E22287" s="2" t="s">
        <v>15</v>
      </c>
      <c r="F22287" s="2">
        <v>0.269</v>
      </c>
      <c r="G22287" s="2">
        <v>0</v>
      </c>
      <c r="H22287" s="2">
        <v>0.00889</v>
      </c>
      <c r="I22287" s="4" t="s">
        <v>13903</v>
      </c>
      <c r="J22287" s="1">
        <f t="shared" si="1097"/>
        <v>45912.237947257</v>
      </c>
      <c r="K22287">
        <f>200000+SUM(G$2:G22287)-SUM(H$2:H22287)</f>
        <v>212274.50182776</v>
      </c>
      <c r="L22287">
        <f t="shared" si="1098"/>
        <v>184929.848994906</v>
      </c>
      <c r="M22287">
        <f t="shared" si="1099"/>
        <v>1.1478650038459</v>
      </c>
    </row>
    <row r="22288" spans="1:13">
      <c r="A22288" s="2" t="s">
        <v>13658</v>
      </c>
      <c r="B22288" s="2">
        <v>46</v>
      </c>
      <c r="C22288" s="2" t="s">
        <v>14</v>
      </c>
      <c r="D22288" s="2">
        <v>15.9</v>
      </c>
      <c r="E22288" s="2" t="s">
        <v>15</v>
      </c>
      <c r="F22288" s="2">
        <v>0.346</v>
      </c>
      <c r="G22288" s="2">
        <v>0</v>
      </c>
      <c r="H22288" s="2">
        <v>0.00318</v>
      </c>
      <c r="I22288" s="4" t="s">
        <v>13904</v>
      </c>
      <c r="J22288" s="1">
        <f t="shared" si="1097"/>
        <v>45912.2428299306</v>
      </c>
      <c r="K22288">
        <f>200000+SUM(G$2:G22288)-SUM(H$2:H22288)</f>
        <v>212274.49864776</v>
      </c>
      <c r="L22288">
        <f t="shared" si="1098"/>
        <v>184929.848994906</v>
      </c>
      <c r="M22288">
        <f t="shared" si="1099"/>
        <v>1.14786498665019</v>
      </c>
    </row>
    <row r="22289" spans="1:13">
      <c r="A22289" s="2" t="s">
        <v>13658</v>
      </c>
      <c r="B22289" s="2">
        <v>43</v>
      </c>
      <c r="C22289" s="2" t="s">
        <v>14</v>
      </c>
      <c r="D22289" s="2">
        <v>14.9</v>
      </c>
      <c r="E22289" s="2" t="s">
        <v>15</v>
      </c>
      <c r="F22289" s="2">
        <v>0.346</v>
      </c>
      <c r="G22289" s="2">
        <v>0</v>
      </c>
      <c r="H22289" s="2">
        <v>0.00298</v>
      </c>
      <c r="I22289" s="4" t="s">
        <v>13905</v>
      </c>
      <c r="J22289" s="1">
        <f t="shared" si="1097"/>
        <v>45912.243563125</v>
      </c>
      <c r="K22289">
        <f>200000+SUM(G$2:G22289)-SUM(H$2:H22289)</f>
        <v>212274.49566776</v>
      </c>
      <c r="L22289">
        <f t="shared" si="1098"/>
        <v>184929.848994906</v>
      </c>
      <c r="M22289">
        <f t="shared" si="1099"/>
        <v>1.14786497053598</v>
      </c>
    </row>
    <row r="22290" spans="1:13">
      <c r="A22290" s="2" t="s">
        <v>13658</v>
      </c>
      <c r="B22290" s="2">
        <v>42</v>
      </c>
      <c r="C22290" s="2" t="s">
        <v>14</v>
      </c>
      <c r="D22290" s="2">
        <v>14.5</v>
      </c>
      <c r="E22290" s="2" t="s">
        <v>15</v>
      </c>
      <c r="F22290" s="2">
        <v>0.346</v>
      </c>
      <c r="G22290" s="2">
        <v>0</v>
      </c>
      <c r="H22290" s="2">
        <v>0.0029</v>
      </c>
      <c r="I22290" s="4" t="s">
        <v>13906</v>
      </c>
      <c r="J22290" s="1">
        <f t="shared" si="1097"/>
        <v>45912.2441602662</v>
      </c>
      <c r="K22290">
        <f>200000+SUM(G$2:G22290)-SUM(H$2:H22290)</f>
        <v>212274.49276776</v>
      </c>
      <c r="L22290">
        <f t="shared" si="1098"/>
        <v>184929.848994906</v>
      </c>
      <c r="M22290">
        <f t="shared" si="1099"/>
        <v>1.14786495485435</v>
      </c>
    </row>
    <row r="22291" spans="1:13">
      <c r="A22291" s="2" t="s">
        <v>13854</v>
      </c>
      <c r="B22291" s="2">
        <v>574</v>
      </c>
      <c r="C22291" s="2" t="s">
        <v>21</v>
      </c>
      <c r="D22291" s="2">
        <v>154</v>
      </c>
      <c r="E22291" s="2" t="s">
        <v>15</v>
      </c>
      <c r="F22291" s="2">
        <v>0.268</v>
      </c>
      <c r="G22291" s="2">
        <v>0.386</v>
      </c>
      <c r="H22291" s="2">
        <v>0.0308</v>
      </c>
      <c r="I22291" s="4" t="s">
        <v>13907</v>
      </c>
      <c r="J22291" s="1">
        <f t="shared" si="1097"/>
        <v>45912.2500187037</v>
      </c>
      <c r="K22291">
        <f>200000+SUM(G$2:G22291)-SUM(H$2:H22291)</f>
        <v>212274.84796776</v>
      </c>
      <c r="L22291">
        <f t="shared" si="1098"/>
        <v>184929.848994906</v>
      </c>
      <c r="M22291">
        <f t="shared" si="1099"/>
        <v>1.14786687558268</v>
      </c>
    </row>
    <row r="22292" spans="1:13">
      <c r="A22292" s="2" t="s">
        <v>13854</v>
      </c>
      <c r="B22292" s="2">
        <v>333</v>
      </c>
      <c r="C22292" s="2" t="s">
        <v>21</v>
      </c>
      <c r="D22292" s="2">
        <v>89.3</v>
      </c>
      <c r="E22292" s="2" t="s">
        <v>15</v>
      </c>
      <c r="F22292" s="2">
        <v>0.268</v>
      </c>
      <c r="G22292" s="2">
        <v>0.224</v>
      </c>
      <c r="H22292" s="2">
        <v>0.0179</v>
      </c>
      <c r="I22292" s="4" t="s">
        <v>13907</v>
      </c>
      <c r="J22292" s="1">
        <f t="shared" si="1097"/>
        <v>45912.2500187037</v>
      </c>
      <c r="K22292">
        <f>200000+SUM(G$2:G22292)-SUM(H$2:H22292)</f>
        <v>212275.05406776</v>
      </c>
      <c r="L22292">
        <f t="shared" si="1098"/>
        <v>184929.848994906</v>
      </c>
      <c r="M22292">
        <f t="shared" si="1099"/>
        <v>1.14786799005934</v>
      </c>
    </row>
    <row r="22293" spans="1:13">
      <c r="A22293" s="2" t="s">
        <v>13854</v>
      </c>
      <c r="B22293" s="2">
        <v>55</v>
      </c>
      <c r="C22293" s="2" t="s">
        <v>19</v>
      </c>
      <c r="D22293" s="2">
        <v>14.8</v>
      </c>
      <c r="E22293" s="2" t="s">
        <v>15</v>
      </c>
      <c r="F22293" s="2">
        <v>0.269</v>
      </c>
      <c r="G22293" s="2">
        <v>0</v>
      </c>
      <c r="H22293" s="2">
        <v>0.00296</v>
      </c>
      <c r="I22293" s="4" t="s">
        <v>13908</v>
      </c>
      <c r="J22293" s="1">
        <f t="shared" si="1097"/>
        <v>45912.2525597801</v>
      </c>
      <c r="K22293">
        <f>200000+SUM(G$2:G22293)-SUM(H$2:H22293)</f>
        <v>212275.05110776</v>
      </c>
      <c r="L22293">
        <f t="shared" si="1098"/>
        <v>184929.848994906</v>
      </c>
      <c r="M22293">
        <f t="shared" si="1099"/>
        <v>1.14786797405327</v>
      </c>
    </row>
    <row r="22294" spans="1:13">
      <c r="A22294" s="2" t="s">
        <v>13854</v>
      </c>
      <c r="B22294" s="2">
        <v>359</v>
      </c>
      <c r="C22294" s="2" t="s">
        <v>19</v>
      </c>
      <c r="D22294" s="2">
        <v>96.6</v>
      </c>
      <c r="E22294" s="2" t="s">
        <v>15</v>
      </c>
      <c r="F22294" s="2">
        <v>0.269</v>
      </c>
      <c r="G22294" s="2">
        <v>0</v>
      </c>
      <c r="H22294" s="2">
        <v>0.0193</v>
      </c>
      <c r="I22294" s="4" t="s">
        <v>13908</v>
      </c>
      <c r="J22294" s="1">
        <f t="shared" si="1097"/>
        <v>45912.2525597801</v>
      </c>
      <c r="K22294">
        <f>200000+SUM(G$2:G22294)-SUM(H$2:H22294)</f>
        <v>212275.03180776</v>
      </c>
      <c r="L22294">
        <f t="shared" si="1098"/>
        <v>184929.848994906</v>
      </c>
      <c r="M22294">
        <f t="shared" si="1099"/>
        <v>1.14786786968937</v>
      </c>
    </row>
    <row r="22295" spans="1:13">
      <c r="A22295" s="2" t="s">
        <v>13854</v>
      </c>
      <c r="B22295" s="2">
        <v>60</v>
      </c>
      <c r="C22295" s="2" t="s">
        <v>19</v>
      </c>
      <c r="D22295" s="2">
        <v>16.1</v>
      </c>
      <c r="E22295" s="2" t="s">
        <v>15</v>
      </c>
      <c r="F22295" s="2">
        <v>0.269</v>
      </c>
      <c r="G22295" s="2">
        <v>0</v>
      </c>
      <c r="H22295" s="2">
        <v>0.00323</v>
      </c>
      <c r="I22295" s="4" t="s">
        <v>13908</v>
      </c>
      <c r="J22295" s="1">
        <f t="shared" si="1097"/>
        <v>45912.2525597801</v>
      </c>
      <c r="K22295">
        <f>200000+SUM(G$2:G22295)-SUM(H$2:H22295)</f>
        <v>212275.02857776</v>
      </c>
      <c r="L22295">
        <f t="shared" si="1098"/>
        <v>184929.848994906</v>
      </c>
      <c r="M22295">
        <f t="shared" si="1099"/>
        <v>1.14786785222329</v>
      </c>
    </row>
    <row r="22296" spans="1:13">
      <c r="A22296" s="2" t="s">
        <v>13854</v>
      </c>
      <c r="B22296" s="2">
        <v>129</v>
      </c>
      <c r="C22296" s="2" t="s">
        <v>19</v>
      </c>
      <c r="D22296" s="2">
        <v>34.7</v>
      </c>
      <c r="E22296" s="2" t="s">
        <v>15</v>
      </c>
      <c r="F22296" s="2">
        <v>0.269</v>
      </c>
      <c r="G22296" s="2">
        <v>0</v>
      </c>
      <c r="H22296" s="2">
        <v>0.00694</v>
      </c>
      <c r="I22296" s="4" t="s">
        <v>13908</v>
      </c>
      <c r="J22296" s="1">
        <f t="shared" si="1097"/>
        <v>45912.2525597801</v>
      </c>
      <c r="K22296">
        <f>200000+SUM(G$2:G22296)-SUM(H$2:H22296)</f>
        <v>212275.02163776</v>
      </c>
      <c r="L22296">
        <f t="shared" si="1098"/>
        <v>184929.848994906</v>
      </c>
      <c r="M22296">
        <f t="shared" si="1099"/>
        <v>1.14786781469555</v>
      </c>
    </row>
    <row r="22297" spans="1:13">
      <c r="A22297" s="2" t="s">
        <v>13854</v>
      </c>
      <c r="B22297" s="2">
        <v>27</v>
      </c>
      <c r="C22297" s="2" t="s">
        <v>19</v>
      </c>
      <c r="D22297" s="2">
        <v>7.28</v>
      </c>
      <c r="E22297" s="2" t="s">
        <v>15</v>
      </c>
      <c r="F22297" s="2">
        <v>0.27</v>
      </c>
      <c r="G22297" s="2">
        <v>0</v>
      </c>
      <c r="H22297" s="2">
        <v>0.00146</v>
      </c>
      <c r="I22297" s="4" t="s">
        <v>13909</v>
      </c>
      <c r="J22297" s="1">
        <f t="shared" si="1097"/>
        <v>45912.2576596296</v>
      </c>
      <c r="K22297">
        <f>200000+SUM(G$2:G22297)-SUM(H$2:H22297)</f>
        <v>212275.02017776</v>
      </c>
      <c r="L22297">
        <f t="shared" si="1098"/>
        <v>184929.848994906</v>
      </c>
      <c r="M22297">
        <f t="shared" si="1099"/>
        <v>1.14786780680066</v>
      </c>
    </row>
    <row r="22298" spans="1:13">
      <c r="A22298" s="2" t="s">
        <v>13854</v>
      </c>
      <c r="B22298" s="2">
        <v>552</v>
      </c>
      <c r="C22298" s="2" t="s">
        <v>19</v>
      </c>
      <c r="D22298" s="2">
        <v>149</v>
      </c>
      <c r="E22298" s="2" t="s">
        <v>15</v>
      </c>
      <c r="F22298" s="2">
        <v>0.27</v>
      </c>
      <c r="G22298" s="2">
        <v>0</v>
      </c>
      <c r="H22298" s="2">
        <v>0.0298</v>
      </c>
      <c r="I22298" s="4" t="s">
        <v>13909</v>
      </c>
      <c r="J22298" s="1">
        <f t="shared" si="1097"/>
        <v>45912.2576596296</v>
      </c>
      <c r="K22298">
        <f>200000+SUM(G$2:G22298)-SUM(H$2:H22298)</f>
        <v>212274.99037776</v>
      </c>
      <c r="L22298">
        <f t="shared" si="1098"/>
        <v>184929.848994906</v>
      </c>
      <c r="M22298">
        <f t="shared" si="1099"/>
        <v>1.14786764565848</v>
      </c>
    </row>
    <row r="22299" spans="1:13">
      <c r="A22299" s="2" t="s">
        <v>13854</v>
      </c>
      <c r="B22299" s="2">
        <v>226</v>
      </c>
      <c r="C22299" s="2" t="s">
        <v>19</v>
      </c>
      <c r="D22299" s="2">
        <v>60.9</v>
      </c>
      <c r="E22299" s="2" t="s">
        <v>15</v>
      </c>
      <c r="F22299" s="2">
        <v>0.27</v>
      </c>
      <c r="G22299" s="2">
        <v>0</v>
      </c>
      <c r="H22299" s="2">
        <v>0.0122</v>
      </c>
      <c r="I22299" s="4" t="s">
        <v>13909</v>
      </c>
      <c r="J22299" s="1">
        <f t="shared" si="1097"/>
        <v>45912.2576596296</v>
      </c>
      <c r="K22299">
        <f>200000+SUM(G$2:G22299)-SUM(H$2:H22299)</f>
        <v>212274.97817776</v>
      </c>
      <c r="L22299">
        <f t="shared" si="1098"/>
        <v>184929.848994906</v>
      </c>
      <c r="M22299">
        <f t="shared" si="1099"/>
        <v>1.14786757968751</v>
      </c>
    </row>
    <row r="22300" spans="1:13">
      <c r="A22300" s="2" t="s">
        <v>13854</v>
      </c>
      <c r="B22300" s="2">
        <v>178</v>
      </c>
      <c r="C22300" s="2" t="s">
        <v>19</v>
      </c>
      <c r="D22300" s="2">
        <v>48</v>
      </c>
      <c r="E22300" s="2" t="s">
        <v>15</v>
      </c>
      <c r="F22300" s="2">
        <v>0.269</v>
      </c>
      <c r="G22300" s="2">
        <v>0</v>
      </c>
      <c r="H22300" s="2">
        <v>0.00959</v>
      </c>
      <c r="I22300" s="4" t="s">
        <v>13909</v>
      </c>
      <c r="J22300" s="1">
        <f t="shared" si="1097"/>
        <v>45912.2576596296</v>
      </c>
      <c r="K22300">
        <f>200000+SUM(G$2:G22300)-SUM(H$2:H22300)</f>
        <v>212274.96858776</v>
      </c>
      <c r="L22300">
        <f t="shared" si="1098"/>
        <v>184929.848994906</v>
      </c>
      <c r="M22300">
        <f t="shared" si="1099"/>
        <v>1.14786752783001</v>
      </c>
    </row>
    <row r="22301" spans="1:13">
      <c r="A22301" s="2" t="s">
        <v>13854</v>
      </c>
      <c r="B22301" s="2">
        <v>22</v>
      </c>
      <c r="C22301" s="2" t="s">
        <v>19</v>
      </c>
      <c r="D22301" s="2">
        <v>5.93</v>
      </c>
      <c r="E22301" s="2" t="s">
        <v>15</v>
      </c>
      <c r="F22301" s="2">
        <v>0.269</v>
      </c>
      <c r="G22301" s="2">
        <v>0</v>
      </c>
      <c r="H22301" s="2">
        <v>0.00119</v>
      </c>
      <c r="I22301" s="4" t="s">
        <v>13909</v>
      </c>
      <c r="J22301" s="1">
        <f t="shared" ref="J22301:J22364" si="1100">(I22301/86400000)+DATE(1970,1,1)+(8*TIME(1,0,0))</f>
        <v>45912.2576596296</v>
      </c>
      <c r="K22301">
        <f>200000+SUM(G$2:G22301)-SUM(H$2:H22301)</f>
        <v>212274.96739776</v>
      </c>
      <c r="L22301">
        <f t="shared" si="1098"/>
        <v>184929.848994906</v>
      </c>
      <c r="M22301">
        <f t="shared" si="1099"/>
        <v>1.14786752139514</v>
      </c>
    </row>
    <row r="22302" spans="1:13">
      <c r="A22302" s="2" t="s">
        <v>13854</v>
      </c>
      <c r="B22302" s="2">
        <v>42</v>
      </c>
      <c r="C22302" s="2" t="s">
        <v>19</v>
      </c>
      <c r="D22302" s="2">
        <v>11.3</v>
      </c>
      <c r="E22302" s="2" t="s">
        <v>15</v>
      </c>
      <c r="F22302" s="2">
        <v>0.269</v>
      </c>
      <c r="G22302" s="2">
        <v>0</v>
      </c>
      <c r="H22302" s="2">
        <v>0.00226</v>
      </c>
      <c r="I22302" s="4" t="s">
        <v>13909</v>
      </c>
      <c r="J22302" s="1">
        <f t="shared" si="1100"/>
        <v>45912.2576596296</v>
      </c>
      <c r="K22302">
        <f>200000+SUM(G$2:G22302)-SUM(H$2:H22302)</f>
        <v>212274.96513776</v>
      </c>
      <c r="L22302">
        <f t="shared" si="1098"/>
        <v>184929.848994906</v>
      </c>
      <c r="M22302">
        <f t="shared" si="1099"/>
        <v>1.14786750917429</v>
      </c>
    </row>
    <row r="22303" spans="1:13">
      <c r="A22303" s="2" t="s">
        <v>13854</v>
      </c>
      <c r="B22303" s="2">
        <v>155</v>
      </c>
      <c r="C22303" s="2" t="s">
        <v>19</v>
      </c>
      <c r="D22303" s="2">
        <v>41.8</v>
      </c>
      <c r="E22303" s="2" t="s">
        <v>15</v>
      </c>
      <c r="F22303" s="2">
        <v>0.269</v>
      </c>
      <c r="G22303" s="2">
        <v>0</v>
      </c>
      <c r="H22303" s="2">
        <v>0.00835</v>
      </c>
      <c r="I22303" s="4" t="s">
        <v>13909</v>
      </c>
      <c r="J22303" s="1">
        <f t="shared" si="1100"/>
        <v>45912.2576596296</v>
      </c>
      <c r="K22303">
        <f>200000+SUM(G$2:G22303)-SUM(H$2:H22303)</f>
        <v>212274.95678776</v>
      </c>
      <c r="L22303">
        <f t="shared" si="1098"/>
        <v>184929.848994906</v>
      </c>
      <c r="M22303">
        <f t="shared" si="1099"/>
        <v>1.14786746402203</v>
      </c>
    </row>
    <row r="22304" spans="1:13">
      <c r="A22304" s="2" t="s">
        <v>13658</v>
      </c>
      <c r="B22304" s="2">
        <v>36</v>
      </c>
      <c r="C22304" s="2" t="s">
        <v>14</v>
      </c>
      <c r="D22304" s="2">
        <v>12.5</v>
      </c>
      <c r="E22304" s="2" t="s">
        <v>15</v>
      </c>
      <c r="F22304" s="2">
        <v>0.346</v>
      </c>
      <c r="G22304" s="2">
        <v>0</v>
      </c>
      <c r="H22304" s="2">
        <v>0.00249</v>
      </c>
      <c r="I22304" s="4" t="s">
        <v>13910</v>
      </c>
      <c r="J22304" s="1">
        <f t="shared" si="1100"/>
        <v>45912.2577600232</v>
      </c>
      <c r="K22304">
        <f>200000+SUM(G$2:G22304)-SUM(H$2:H22304)</f>
        <v>212274.95429776</v>
      </c>
      <c r="L22304">
        <f t="shared" si="1098"/>
        <v>184929.848994906</v>
      </c>
      <c r="M22304">
        <f t="shared" si="1099"/>
        <v>1.14786745055747</v>
      </c>
    </row>
    <row r="22305" spans="1:13">
      <c r="A22305" s="2" t="s">
        <v>13658</v>
      </c>
      <c r="B22305" s="2">
        <v>26</v>
      </c>
      <c r="C22305" s="2" t="s">
        <v>14</v>
      </c>
      <c r="D22305" s="2">
        <v>9</v>
      </c>
      <c r="E22305" s="2" t="s">
        <v>15</v>
      </c>
      <c r="F22305" s="2">
        <v>0.346</v>
      </c>
      <c r="G22305" s="2">
        <v>0</v>
      </c>
      <c r="H22305" s="2">
        <v>0.0018</v>
      </c>
      <c r="I22305" s="4" t="s">
        <v>13910</v>
      </c>
      <c r="J22305" s="1">
        <f t="shared" si="1100"/>
        <v>45912.2577600232</v>
      </c>
      <c r="K22305">
        <f>200000+SUM(G$2:G22305)-SUM(H$2:H22305)</f>
        <v>212274.95249776</v>
      </c>
      <c r="L22305">
        <f t="shared" si="1098"/>
        <v>184929.848994906</v>
      </c>
      <c r="M22305">
        <f t="shared" si="1099"/>
        <v>1.14786744082405</v>
      </c>
    </row>
    <row r="22306" spans="1:13">
      <c r="A22306" s="2" t="s">
        <v>13658</v>
      </c>
      <c r="B22306" s="2">
        <v>23</v>
      </c>
      <c r="C22306" s="2" t="s">
        <v>14</v>
      </c>
      <c r="D22306" s="2">
        <v>7.96</v>
      </c>
      <c r="E22306" s="2" t="s">
        <v>15</v>
      </c>
      <c r="F22306" s="2">
        <v>0.346</v>
      </c>
      <c r="G22306" s="2">
        <v>0</v>
      </c>
      <c r="H22306" s="2">
        <v>0.00159</v>
      </c>
      <c r="I22306" s="4" t="s">
        <v>13910</v>
      </c>
      <c r="J22306" s="1">
        <f t="shared" si="1100"/>
        <v>45912.2577600232</v>
      </c>
      <c r="K22306">
        <f>200000+SUM(G$2:G22306)-SUM(H$2:H22306)</f>
        <v>212274.95090776</v>
      </c>
      <c r="L22306">
        <f t="shared" si="1098"/>
        <v>184929.848994906</v>
      </c>
      <c r="M22306">
        <f t="shared" si="1099"/>
        <v>1.14786743222619</v>
      </c>
    </row>
    <row r="22307" spans="1:13">
      <c r="A22307" s="2" t="s">
        <v>13854</v>
      </c>
      <c r="B22307" s="2">
        <v>295</v>
      </c>
      <c r="C22307" s="2" t="s">
        <v>19</v>
      </c>
      <c r="D22307" s="2">
        <v>80.7</v>
      </c>
      <c r="E22307" s="2" t="s">
        <v>15</v>
      </c>
      <c r="F22307" s="2">
        <v>0.274</v>
      </c>
      <c r="G22307" s="2">
        <v>0</v>
      </c>
      <c r="H22307" s="2">
        <v>0.0161</v>
      </c>
      <c r="I22307" s="4" t="s">
        <v>13911</v>
      </c>
      <c r="J22307" s="1">
        <f t="shared" si="1100"/>
        <v>45912.2627346296</v>
      </c>
      <c r="K22307">
        <f>200000+SUM(G$2:G22307)-SUM(H$2:H22307)</f>
        <v>212274.93480776</v>
      </c>
      <c r="L22307">
        <f t="shared" si="1098"/>
        <v>184929.848994906</v>
      </c>
      <c r="M22307">
        <f t="shared" si="1099"/>
        <v>1.14786734516615</v>
      </c>
    </row>
    <row r="22308" spans="1:13">
      <c r="A22308" s="2" t="s">
        <v>363</v>
      </c>
      <c r="B22308" s="2">
        <v>1</v>
      </c>
      <c r="C22308" s="2" t="s">
        <v>17</v>
      </c>
      <c r="D22308" s="2">
        <v>29</v>
      </c>
      <c r="E22308" s="2" t="s">
        <v>15</v>
      </c>
      <c r="F22308" s="2">
        <v>29</v>
      </c>
      <c r="G22308" s="2">
        <v>0.052</v>
      </c>
      <c r="H22308" s="2">
        <v>0.00581</v>
      </c>
      <c r="I22308" s="4" t="s">
        <v>13912</v>
      </c>
      <c r="J22308" s="1">
        <f t="shared" si="1100"/>
        <v>45912.2655352199</v>
      </c>
      <c r="K22308">
        <f>200000+SUM(G$2:G22308)-SUM(H$2:H22308)</f>
        <v>212274.98099776</v>
      </c>
      <c r="L22308">
        <f t="shared" si="1098"/>
        <v>184929.848994906</v>
      </c>
      <c r="M22308">
        <f t="shared" si="1099"/>
        <v>1.14786759493654</v>
      </c>
    </row>
    <row r="22309" spans="1:13">
      <c r="A22309" s="2" t="s">
        <v>25</v>
      </c>
      <c r="B22309" s="2">
        <v>0.002</v>
      </c>
      <c r="C22309" s="2" t="s">
        <v>17</v>
      </c>
      <c r="D22309" s="2">
        <v>230</v>
      </c>
      <c r="E22309" s="2" t="s">
        <v>15</v>
      </c>
      <c r="F22309" s="2">
        <v>114820</v>
      </c>
      <c r="G22309" s="2">
        <v>3.05</v>
      </c>
      <c r="H22309" s="2">
        <v>0.0459</v>
      </c>
      <c r="I22309" s="4" t="s">
        <v>13913</v>
      </c>
      <c r="J22309" s="1">
        <f t="shared" si="1100"/>
        <v>45912.2655352431</v>
      </c>
      <c r="K22309">
        <f>200000+SUM(G$2:G22309)-SUM(H$2:H22309)</f>
        <v>212277.98509776</v>
      </c>
      <c r="L22309">
        <f t="shared" si="1098"/>
        <v>184929.848994906</v>
      </c>
      <c r="M22309">
        <f t="shared" si="1099"/>
        <v>1.14788383947476</v>
      </c>
    </row>
    <row r="22310" spans="1:13">
      <c r="A22310" s="2" t="s">
        <v>40</v>
      </c>
      <c r="B22310" s="2">
        <v>0.209</v>
      </c>
      <c r="C22310" s="2" t="s">
        <v>17</v>
      </c>
      <c r="D22310" s="2">
        <v>927</v>
      </c>
      <c r="E22310" s="2" t="s">
        <v>15</v>
      </c>
      <c r="F22310" s="2">
        <v>4438</v>
      </c>
      <c r="G22310" s="2">
        <v>6.17</v>
      </c>
      <c r="H22310" s="2">
        <v>0.185</v>
      </c>
      <c r="I22310" s="4" t="s">
        <v>13914</v>
      </c>
      <c r="J22310" s="1">
        <f t="shared" si="1100"/>
        <v>45912.2655386227</v>
      </c>
      <c r="K22310">
        <f>200000+SUM(G$2:G22310)-SUM(H$2:H22310)</f>
        <v>212283.97009776</v>
      </c>
      <c r="L22310">
        <f t="shared" si="1098"/>
        <v>184929.848994906</v>
      </c>
      <c r="M22310">
        <f t="shared" si="1099"/>
        <v>1.14791620309822</v>
      </c>
    </row>
    <row r="22311" spans="1:13">
      <c r="A22311" s="2" t="s">
        <v>40</v>
      </c>
      <c r="B22311" s="2">
        <v>0.005</v>
      </c>
      <c r="C22311" s="2" t="s">
        <v>17</v>
      </c>
      <c r="D22311" s="2">
        <v>22.2</v>
      </c>
      <c r="E22311" s="2" t="s">
        <v>15</v>
      </c>
      <c r="F22311" s="2">
        <v>4438</v>
      </c>
      <c r="G22311" s="2">
        <v>0.148</v>
      </c>
      <c r="H22311" s="2">
        <v>0.00444</v>
      </c>
      <c r="I22311" s="4" t="s">
        <v>13914</v>
      </c>
      <c r="J22311" s="1">
        <f t="shared" si="1100"/>
        <v>45912.2655386227</v>
      </c>
      <c r="K22311">
        <f>200000+SUM(G$2:G22311)-SUM(H$2:H22311)</f>
        <v>212284.11365776</v>
      </c>
      <c r="L22311">
        <f t="shared" si="1098"/>
        <v>184929.848994906</v>
      </c>
      <c r="M22311">
        <f t="shared" si="1099"/>
        <v>1.14791697939259</v>
      </c>
    </row>
    <row r="22312" spans="1:13">
      <c r="A22312" s="2" t="s">
        <v>40</v>
      </c>
      <c r="B22312" s="2">
        <v>0.223</v>
      </c>
      <c r="C22312" s="2" t="s">
        <v>17</v>
      </c>
      <c r="D22312" s="2">
        <v>990</v>
      </c>
      <c r="E22312" s="2" t="s">
        <v>15</v>
      </c>
      <c r="F22312" s="2">
        <v>4438</v>
      </c>
      <c r="G22312" s="2">
        <v>6.58</v>
      </c>
      <c r="H22312" s="2">
        <v>0.198</v>
      </c>
      <c r="I22312" s="4" t="s">
        <v>13914</v>
      </c>
      <c r="J22312" s="1">
        <f t="shared" si="1100"/>
        <v>45912.2655386227</v>
      </c>
      <c r="K22312">
        <f>200000+SUM(G$2:G22312)-SUM(H$2:H22312)</f>
        <v>212290.49565776</v>
      </c>
      <c r="L22312">
        <f t="shared" si="1098"/>
        <v>184929.848994906</v>
      </c>
      <c r="M22312">
        <f t="shared" si="1099"/>
        <v>1.14795148977604</v>
      </c>
    </row>
    <row r="22313" spans="1:13">
      <c r="A22313" s="2" t="s">
        <v>40</v>
      </c>
      <c r="B22313" s="2">
        <v>2.79</v>
      </c>
      <c r="C22313" s="2" t="s">
        <v>17</v>
      </c>
      <c r="D22313" s="2">
        <v>12371</v>
      </c>
      <c r="E22313" s="2" t="s">
        <v>15</v>
      </c>
      <c r="F22313" s="2">
        <v>4437</v>
      </c>
      <c r="G22313" s="2">
        <v>81</v>
      </c>
      <c r="H22313" s="2">
        <v>2.47</v>
      </c>
      <c r="I22313" s="4" t="s">
        <v>13915</v>
      </c>
      <c r="J22313" s="1">
        <f t="shared" si="1100"/>
        <v>45912.2657567361</v>
      </c>
      <c r="K22313">
        <f>200000+SUM(G$2:G22313)-SUM(H$2:H22313)</f>
        <v>212369.02565776</v>
      </c>
      <c r="L22313">
        <f t="shared" si="1098"/>
        <v>184929.848994906</v>
      </c>
      <c r="M22313">
        <f t="shared" si="1099"/>
        <v>1.14837613728658</v>
      </c>
    </row>
    <row r="22314" spans="1:13">
      <c r="A22314" s="2" t="s">
        <v>25</v>
      </c>
      <c r="B22314" s="2">
        <v>0.07</v>
      </c>
      <c r="C22314" s="2" t="s">
        <v>14</v>
      </c>
      <c r="D22314" s="2">
        <v>8044</v>
      </c>
      <c r="E22314" s="2" t="s">
        <v>15</v>
      </c>
      <c r="F22314" s="2">
        <v>114910</v>
      </c>
      <c r="G22314" s="2">
        <v>0</v>
      </c>
      <c r="H22314" s="2">
        <v>1.61</v>
      </c>
      <c r="I22314" s="4" t="s">
        <v>13916</v>
      </c>
      <c r="J22314" s="1">
        <f t="shared" si="1100"/>
        <v>45912.2663280324</v>
      </c>
      <c r="K22314">
        <f>200000+SUM(G$2:G22314)-SUM(H$2:H22314)</f>
        <v>212367.41565776</v>
      </c>
      <c r="L22314">
        <f t="shared" si="1098"/>
        <v>184929.848994906</v>
      </c>
      <c r="M22314">
        <f t="shared" si="1099"/>
        <v>1.1483674312826</v>
      </c>
    </row>
    <row r="22315" spans="1:13">
      <c r="A22315" s="2" t="s">
        <v>13653</v>
      </c>
      <c r="B22315" s="2">
        <v>553</v>
      </c>
      <c r="C22315" s="2" t="s">
        <v>17</v>
      </c>
      <c r="D22315" s="2">
        <v>451</v>
      </c>
      <c r="E22315" s="2" t="s">
        <v>15</v>
      </c>
      <c r="F22315" s="2">
        <v>0.816</v>
      </c>
      <c r="G22315" s="2">
        <v>6.82</v>
      </c>
      <c r="H22315" s="2">
        <v>0.0903</v>
      </c>
      <c r="I22315" s="4" t="s">
        <v>13917</v>
      </c>
      <c r="J22315" s="1">
        <f t="shared" si="1100"/>
        <v>45912.2718047454</v>
      </c>
      <c r="K22315">
        <f>200000+SUM(G$2:G22315)-SUM(H$2:H22315)</f>
        <v>212374.14535776</v>
      </c>
      <c r="L22315">
        <f t="shared" si="1098"/>
        <v>184929.848994906</v>
      </c>
      <c r="M22315">
        <f t="shared" si="1099"/>
        <v>1.14840382183846</v>
      </c>
    </row>
    <row r="22316" spans="1:13">
      <c r="A22316" s="2" t="s">
        <v>13653</v>
      </c>
      <c r="B22316" s="2">
        <v>7</v>
      </c>
      <c r="C22316" s="2" t="s">
        <v>17</v>
      </c>
      <c r="D22316" s="2">
        <v>5.71</v>
      </c>
      <c r="E22316" s="2" t="s">
        <v>15</v>
      </c>
      <c r="F22316" s="2">
        <v>0.816</v>
      </c>
      <c r="G22316" s="2">
        <v>0.0864</v>
      </c>
      <c r="H22316" s="2">
        <v>0.00114</v>
      </c>
      <c r="I22316" s="4" t="s">
        <v>13917</v>
      </c>
      <c r="J22316" s="1">
        <f t="shared" si="1100"/>
        <v>45912.2718047454</v>
      </c>
      <c r="K22316">
        <f>200000+SUM(G$2:G22316)-SUM(H$2:H22316)</f>
        <v>212374.23061776</v>
      </c>
      <c r="L22316">
        <f t="shared" si="1098"/>
        <v>184929.848994906</v>
      </c>
      <c r="M22316">
        <f t="shared" si="1099"/>
        <v>1.14840428287815</v>
      </c>
    </row>
    <row r="22317" spans="1:13">
      <c r="A22317" s="2" t="s">
        <v>13653</v>
      </c>
      <c r="B22317" s="2">
        <v>7</v>
      </c>
      <c r="C22317" s="2" t="s">
        <v>17</v>
      </c>
      <c r="D22317" s="2">
        <v>5.71</v>
      </c>
      <c r="E22317" s="2" t="s">
        <v>15</v>
      </c>
      <c r="F22317" s="2">
        <v>0.816</v>
      </c>
      <c r="G22317" s="2">
        <v>0.0864</v>
      </c>
      <c r="H22317" s="2">
        <v>0.00114</v>
      </c>
      <c r="I22317" s="4" t="s">
        <v>13917</v>
      </c>
      <c r="J22317" s="1">
        <f t="shared" si="1100"/>
        <v>45912.2718047454</v>
      </c>
      <c r="K22317">
        <f>200000+SUM(G$2:G22317)-SUM(H$2:H22317)</f>
        <v>212374.31587776</v>
      </c>
      <c r="L22317">
        <f t="shared" si="1098"/>
        <v>184929.848994906</v>
      </c>
      <c r="M22317">
        <f t="shared" si="1099"/>
        <v>1.14840474391784</v>
      </c>
    </row>
    <row r="22318" spans="1:13">
      <c r="A22318" s="2" t="s">
        <v>13653</v>
      </c>
      <c r="B22318" s="2">
        <v>7</v>
      </c>
      <c r="C22318" s="2" t="s">
        <v>17</v>
      </c>
      <c r="D22318" s="2">
        <v>5.71</v>
      </c>
      <c r="E22318" s="2" t="s">
        <v>15</v>
      </c>
      <c r="F22318" s="2">
        <v>0.816</v>
      </c>
      <c r="G22318" s="2">
        <v>0.0864</v>
      </c>
      <c r="H22318" s="2">
        <v>0.00114</v>
      </c>
      <c r="I22318" s="4" t="s">
        <v>13917</v>
      </c>
      <c r="J22318" s="1">
        <f t="shared" si="1100"/>
        <v>45912.2718047454</v>
      </c>
      <c r="K22318">
        <f>200000+SUM(G$2:G22318)-SUM(H$2:H22318)</f>
        <v>212374.40113776</v>
      </c>
      <c r="L22318">
        <f t="shared" si="1098"/>
        <v>184929.848994906</v>
      </c>
      <c r="M22318">
        <f t="shared" si="1099"/>
        <v>1.14840520495753</v>
      </c>
    </row>
    <row r="22319" spans="1:13">
      <c r="A22319" s="2" t="s">
        <v>13653</v>
      </c>
      <c r="B22319" s="2">
        <v>21</v>
      </c>
      <c r="C22319" s="2" t="s">
        <v>17</v>
      </c>
      <c r="D22319" s="2">
        <v>17.1</v>
      </c>
      <c r="E22319" s="2" t="s">
        <v>15</v>
      </c>
      <c r="F22319" s="2">
        <v>0.816</v>
      </c>
      <c r="G22319" s="2">
        <v>0.259</v>
      </c>
      <c r="H22319" s="2">
        <v>0.00343</v>
      </c>
      <c r="I22319" s="4" t="s">
        <v>13917</v>
      </c>
      <c r="J22319" s="1">
        <f t="shared" si="1100"/>
        <v>45912.2718047454</v>
      </c>
      <c r="K22319">
        <f>200000+SUM(G$2:G22319)-SUM(H$2:H22319)</f>
        <v>212374.65670776</v>
      </c>
      <c r="L22319">
        <f t="shared" si="1098"/>
        <v>184929.848994906</v>
      </c>
      <c r="M22319">
        <f t="shared" si="1099"/>
        <v>1.14840658694103</v>
      </c>
    </row>
    <row r="22320" spans="1:13">
      <c r="A22320" s="2" t="s">
        <v>13653</v>
      </c>
      <c r="B22320" s="2">
        <v>7</v>
      </c>
      <c r="C22320" s="2" t="s">
        <v>17</v>
      </c>
      <c r="D22320" s="2">
        <v>5.71</v>
      </c>
      <c r="E22320" s="2" t="s">
        <v>15</v>
      </c>
      <c r="F22320" s="2">
        <v>0.816</v>
      </c>
      <c r="G22320" s="2">
        <v>0.0864</v>
      </c>
      <c r="H22320" s="2">
        <v>0.00114</v>
      </c>
      <c r="I22320" s="4" t="s">
        <v>13917</v>
      </c>
      <c r="J22320" s="1">
        <f t="shared" si="1100"/>
        <v>45912.2718047454</v>
      </c>
      <c r="K22320">
        <f>200000+SUM(G$2:G22320)-SUM(H$2:H22320)</f>
        <v>212374.74196776</v>
      </c>
      <c r="L22320">
        <f t="shared" si="1098"/>
        <v>184929.848994906</v>
      </c>
      <c r="M22320">
        <f t="shared" si="1099"/>
        <v>1.14840704798072</v>
      </c>
    </row>
    <row r="22321" spans="1:13">
      <c r="A22321" s="2" t="s">
        <v>13653</v>
      </c>
      <c r="B22321" s="2">
        <v>50</v>
      </c>
      <c r="C22321" s="2" t="s">
        <v>17</v>
      </c>
      <c r="D22321" s="2">
        <v>40.8</v>
      </c>
      <c r="E22321" s="2" t="s">
        <v>15</v>
      </c>
      <c r="F22321" s="2">
        <v>0.816</v>
      </c>
      <c r="G22321" s="2">
        <v>0.617</v>
      </c>
      <c r="H22321" s="2">
        <v>0.00816</v>
      </c>
      <c r="I22321" s="4" t="s">
        <v>13917</v>
      </c>
      <c r="J22321" s="1">
        <f t="shared" si="1100"/>
        <v>45912.2718047454</v>
      </c>
      <c r="K22321">
        <f>200000+SUM(G$2:G22321)-SUM(H$2:H22321)</f>
        <v>212375.35080776</v>
      </c>
      <c r="L22321">
        <f t="shared" si="1098"/>
        <v>184929.848994906</v>
      </c>
      <c r="M22321">
        <f t="shared" si="1099"/>
        <v>1.14841034025616</v>
      </c>
    </row>
    <row r="22322" spans="1:13">
      <c r="A22322" s="2" t="s">
        <v>13854</v>
      </c>
      <c r="B22322" s="2">
        <v>587</v>
      </c>
      <c r="C22322" s="2" t="s">
        <v>21</v>
      </c>
      <c r="D22322" s="2">
        <v>158</v>
      </c>
      <c r="E22322" s="2" t="s">
        <v>15</v>
      </c>
      <c r="F22322" s="2">
        <v>0.269</v>
      </c>
      <c r="G22322" s="2">
        <v>0.74</v>
      </c>
      <c r="H22322" s="2">
        <v>0.0315</v>
      </c>
      <c r="I22322" s="4" t="s">
        <v>13918</v>
      </c>
      <c r="J22322" s="1">
        <f t="shared" si="1100"/>
        <v>45912.273015463</v>
      </c>
      <c r="K22322">
        <f>200000+SUM(G$2:G22322)-SUM(H$2:H22322)</f>
        <v>212376.05930776</v>
      </c>
      <c r="L22322">
        <f t="shared" si="1098"/>
        <v>184929.848994906</v>
      </c>
      <c r="M22322">
        <f t="shared" si="1099"/>
        <v>1.14841417143865</v>
      </c>
    </row>
    <row r="22323" spans="1:13">
      <c r="A22323" s="2" t="s">
        <v>13854</v>
      </c>
      <c r="B22323" s="2">
        <v>27</v>
      </c>
      <c r="C22323" s="2" t="s">
        <v>21</v>
      </c>
      <c r="D22323" s="2">
        <v>7.25</v>
      </c>
      <c r="E22323" s="2" t="s">
        <v>15</v>
      </c>
      <c r="F22323" s="2">
        <v>0.269</v>
      </c>
      <c r="G22323" s="2">
        <v>0.0341</v>
      </c>
      <c r="H22323" s="2">
        <v>0.00145</v>
      </c>
      <c r="I22323" s="4" t="s">
        <v>13918</v>
      </c>
      <c r="J22323" s="1">
        <f t="shared" si="1100"/>
        <v>45912.273015463</v>
      </c>
      <c r="K22323">
        <f>200000+SUM(G$2:G22323)-SUM(H$2:H22323)</f>
        <v>212376.09195776</v>
      </c>
      <c r="L22323">
        <f t="shared" si="1098"/>
        <v>184929.848994906</v>
      </c>
      <c r="M22323">
        <f t="shared" si="1099"/>
        <v>1.14841434799209</v>
      </c>
    </row>
    <row r="22324" spans="1:13">
      <c r="A22324" s="2" t="s">
        <v>13854</v>
      </c>
      <c r="B22324" s="2">
        <v>24</v>
      </c>
      <c r="C22324" s="2" t="s">
        <v>21</v>
      </c>
      <c r="D22324" s="2">
        <v>6.44</v>
      </c>
      <c r="E22324" s="2" t="s">
        <v>15</v>
      </c>
      <c r="F22324" s="2">
        <v>0.269</v>
      </c>
      <c r="G22324" s="2">
        <v>0.0303</v>
      </c>
      <c r="H22324" s="2">
        <v>0.00129</v>
      </c>
      <c r="I22324" s="4" t="s">
        <v>13918</v>
      </c>
      <c r="J22324" s="1">
        <f t="shared" si="1100"/>
        <v>45912.273015463</v>
      </c>
      <c r="K22324">
        <f>200000+SUM(G$2:G22324)-SUM(H$2:H22324)</f>
        <v>212376.12096776</v>
      </c>
      <c r="L22324">
        <f t="shared" si="1098"/>
        <v>184929.848994906</v>
      </c>
      <c r="M22324">
        <f t="shared" si="1099"/>
        <v>1.14841450486238</v>
      </c>
    </row>
    <row r="22325" spans="1:13">
      <c r="A22325" s="2" t="s">
        <v>13854</v>
      </c>
      <c r="B22325" s="2">
        <v>21</v>
      </c>
      <c r="C22325" s="2" t="s">
        <v>21</v>
      </c>
      <c r="D22325" s="2">
        <v>5.64</v>
      </c>
      <c r="E22325" s="2" t="s">
        <v>15</v>
      </c>
      <c r="F22325" s="2">
        <v>0.269</v>
      </c>
      <c r="G22325" s="2">
        <v>0.0265</v>
      </c>
      <c r="H22325" s="2">
        <v>0.00113</v>
      </c>
      <c r="I22325" s="4" t="s">
        <v>13918</v>
      </c>
      <c r="J22325" s="1">
        <f t="shared" si="1100"/>
        <v>45912.273015463</v>
      </c>
      <c r="K22325">
        <f>200000+SUM(G$2:G22325)-SUM(H$2:H22325)</f>
        <v>212376.14633776</v>
      </c>
      <c r="L22325">
        <f t="shared" si="1098"/>
        <v>184929.848994906</v>
      </c>
      <c r="M22325">
        <f t="shared" si="1099"/>
        <v>1.14841464204954</v>
      </c>
    </row>
    <row r="22326" spans="1:13">
      <c r="A22326" s="2" t="s">
        <v>13854</v>
      </c>
      <c r="B22326" s="2">
        <v>408</v>
      </c>
      <c r="C22326" s="2" t="s">
        <v>21</v>
      </c>
      <c r="D22326" s="2">
        <v>110</v>
      </c>
      <c r="E22326" s="2" t="s">
        <v>15</v>
      </c>
      <c r="F22326" s="2">
        <v>0.269</v>
      </c>
      <c r="G22326" s="2">
        <v>0.515</v>
      </c>
      <c r="H22326" s="2">
        <v>0.0219</v>
      </c>
      <c r="I22326" s="4" t="s">
        <v>13918</v>
      </c>
      <c r="J22326" s="1">
        <f t="shared" si="1100"/>
        <v>45912.273015463</v>
      </c>
      <c r="K22326">
        <f>200000+SUM(G$2:G22326)-SUM(H$2:H22326)</f>
        <v>212376.63943776</v>
      </c>
      <c r="L22326">
        <f t="shared" ref="L22326:L22389" si="1101">L22325</f>
        <v>184929.848994906</v>
      </c>
      <c r="M22326">
        <f t="shared" ref="M22326:M22389" si="1102">K22326/L22326</f>
        <v>1.14841730846603</v>
      </c>
    </row>
    <row r="22327" spans="1:13">
      <c r="A22327" s="2" t="s">
        <v>13854</v>
      </c>
      <c r="B22327" s="2">
        <v>531</v>
      </c>
      <c r="C22327" s="2" t="s">
        <v>21</v>
      </c>
      <c r="D22327" s="2">
        <v>143</v>
      </c>
      <c r="E22327" s="2" t="s">
        <v>15</v>
      </c>
      <c r="F22327" s="2">
        <v>0.269</v>
      </c>
      <c r="G22327" s="2">
        <v>0.617</v>
      </c>
      <c r="H22327" s="2">
        <v>0.0285</v>
      </c>
      <c r="I22327" s="4" t="s">
        <v>13918</v>
      </c>
      <c r="J22327" s="1">
        <f t="shared" si="1100"/>
        <v>45912.273015463</v>
      </c>
      <c r="K22327">
        <f>200000+SUM(G$2:G22327)-SUM(H$2:H22327)</f>
        <v>212377.22793776</v>
      </c>
      <c r="L22327">
        <f t="shared" si="1101"/>
        <v>184929.848994906</v>
      </c>
      <c r="M22327">
        <f t="shared" si="1102"/>
        <v>1.14842049075382</v>
      </c>
    </row>
    <row r="22328" spans="1:13">
      <c r="A22328" s="2" t="s">
        <v>13854</v>
      </c>
      <c r="B22328" s="2">
        <v>687</v>
      </c>
      <c r="C22328" s="2" t="s">
        <v>21</v>
      </c>
      <c r="D22328" s="2">
        <v>185</v>
      </c>
      <c r="E22328" s="2" t="s">
        <v>15</v>
      </c>
      <c r="F22328" s="2">
        <v>0.269</v>
      </c>
      <c r="G22328" s="2">
        <v>0.798</v>
      </c>
      <c r="H22328" s="2">
        <v>0.0369</v>
      </c>
      <c r="I22328" s="4" t="s">
        <v>13918</v>
      </c>
      <c r="J22328" s="1">
        <f t="shared" si="1100"/>
        <v>45912.273015463</v>
      </c>
      <c r="K22328">
        <f>200000+SUM(G$2:G22328)-SUM(H$2:H22328)</f>
        <v>212377.98903776</v>
      </c>
      <c r="L22328">
        <f t="shared" si="1101"/>
        <v>184929.848994906</v>
      </c>
      <c r="M22328">
        <f t="shared" si="1102"/>
        <v>1.1484246063685</v>
      </c>
    </row>
    <row r="22329" spans="1:13">
      <c r="A22329" s="2" t="s">
        <v>13854</v>
      </c>
      <c r="B22329" s="2">
        <v>119</v>
      </c>
      <c r="C22329" s="2" t="s">
        <v>21</v>
      </c>
      <c r="D22329" s="2">
        <v>32</v>
      </c>
      <c r="E22329" s="2" t="s">
        <v>15</v>
      </c>
      <c r="F22329" s="2">
        <v>0.269</v>
      </c>
      <c r="G22329" s="2">
        <v>0.138</v>
      </c>
      <c r="H22329" s="2">
        <v>0.00639</v>
      </c>
      <c r="I22329" s="4" t="s">
        <v>13918</v>
      </c>
      <c r="J22329" s="1">
        <f t="shared" si="1100"/>
        <v>45912.273015463</v>
      </c>
      <c r="K22329">
        <f>200000+SUM(G$2:G22329)-SUM(H$2:H22329)</f>
        <v>212378.12064776</v>
      </c>
      <c r="L22329">
        <f t="shared" si="1101"/>
        <v>184929.848994906</v>
      </c>
      <c r="M22329">
        <f t="shared" si="1102"/>
        <v>1.14842531804376</v>
      </c>
    </row>
    <row r="22330" spans="1:13">
      <c r="A22330" s="2" t="s">
        <v>13854</v>
      </c>
      <c r="B22330" s="2">
        <v>302</v>
      </c>
      <c r="C22330" s="2" t="s">
        <v>19</v>
      </c>
      <c r="D22330" s="2">
        <v>81</v>
      </c>
      <c r="E22330" s="2" t="s">
        <v>15</v>
      </c>
      <c r="F22330" s="2">
        <v>0.268</v>
      </c>
      <c r="G22330" s="2">
        <v>0</v>
      </c>
      <c r="H22330" s="2">
        <v>0.0162</v>
      </c>
      <c r="I22330" s="4" t="s">
        <v>13919</v>
      </c>
      <c r="J22330" s="1">
        <f t="shared" si="1100"/>
        <v>45912.2741360532</v>
      </c>
      <c r="K22330">
        <f>200000+SUM(G$2:G22330)-SUM(H$2:H22330)</f>
        <v>212378.10444776</v>
      </c>
      <c r="L22330">
        <f t="shared" si="1101"/>
        <v>184929.848994906</v>
      </c>
      <c r="M22330">
        <f t="shared" si="1102"/>
        <v>1.14842523044298</v>
      </c>
    </row>
    <row r="22331" spans="1:13">
      <c r="A22331" s="2" t="s">
        <v>13854</v>
      </c>
      <c r="B22331" s="2">
        <v>302</v>
      </c>
      <c r="C22331" s="2" t="s">
        <v>21</v>
      </c>
      <c r="D22331" s="2">
        <v>80.2</v>
      </c>
      <c r="E22331" s="2" t="s">
        <v>15</v>
      </c>
      <c r="F22331" s="2">
        <v>0.266</v>
      </c>
      <c r="G22331" s="2">
        <v>0.815</v>
      </c>
      <c r="H22331" s="2">
        <v>0.016</v>
      </c>
      <c r="I22331" s="4" t="s">
        <v>13920</v>
      </c>
      <c r="J22331" s="1">
        <f t="shared" si="1100"/>
        <v>45912.2751639352</v>
      </c>
      <c r="K22331">
        <f>200000+SUM(G$2:G22331)-SUM(H$2:H22331)</f>
        <v>212378.90344776</v>
      </c>
      <c r="L22331">
        <f t="shared" si="1101"/>
        <v>184929.848994906</v>
      </c>
      <c r="M22331">
        <f t="shared" si="1102"/>
        <v>1.14842955100023</v>
      </c>
    </row>
    <row r="22332" spans="1:13">
      <c r="A22332" s="2" t="s">
        <v>125</v>
      </c>
      <c r="B22332" s="2">
        <v>23.5</v>
      </c>
      <c r="C22332" s="2" t="s">
        <v>17</v>
      </c>
      <c r="D22332" s="2">
        <v>86</v>
      </c>
      <c r="E22332" s="2" t="s">
        <v>15</v>
      </c>
      <c r="F22332" s="2">
        <v>3.66</v>
      </c>
      <c r="G22332" s="2">
        <v>2.18</v>
      </c>
      <c r="H22332" s="2">
        <v>0.0172</v>
      </c>
      <c r="I22332" s="4" t="s">
        <v>13921</v>
      </c>
      <c r="J22332" s="1">
        <f t="shared" si="1100"/>
        <v>45912.2762674653</v>
      </c>
      <c r="K22332">
        <f>200000+SUM(G$2:G22332)-SUM(H$2:H22332)</f>
        <v>212381.06624776</v>
      </c>
      <c r="L22332">
        <f t="shared" si="1101"/>
        <v>184929.848994906</v>
      </c>
      <c r="M22332">
        <f t="shared" si="1102"/>
        <v>1.14844124624581</v>
      </c>
    </row>
    <row r="22333" spans="1:13">
      <c r="A22333" s="2" t="s">
        <v>13854</v>
      </c>
      <c r="B22333" s="2">
        <v>27</v>
      </c>
      <c r="C22333" s="2" t="s">
        <v>19</v>
      </c>
      <c r="D22333" s="2">
        <v>7.11</v>
      </c>
      <c r="E22333" s="2" t="s">
        <v>15</v>
      </c>
      <c r="F22333" s="2">
        <v>0.263</v>
      </c>
      <c r="G22333" s="2">
        <v>0</v>
      </c>
      <c r="H22333" s="2">
        <v>0.00142</v>
      </c>
      <c r="I22333" s="4" t="s">
        <v>13922</v>
      </c>
      <c r="J22333" s="1">
        <f t="shared" si="1100"/>
        <v>45912.2773069444</v>
      </c>
      <c r="K22333">
        <f>200000+SUM(G$2:G22333)-SUM(H$2:H22333)</f>
        <v>212381.06482776</v>
      </c>
      <c r="L22333">
        <f t="shared" si="1101"/>
        <v>184929.848994906</v>
      </c>
      <c r="M22333">
        <f t="shared" si="1102"/>
        <v>1.14844123856723</v>
      </c>
    </row>
    <row r="22334" spans="1:13">
      <c r="A22334" s="2" t="s">
        <v>13854</v>
      </c>
      <c r="B22334" s="2">
        <v>279</v>
      </c>
      <c r="C22334" s="2" t="s">
        <v>19</v>
      </c>
      <c r="D22334" s="2">
        <v>73.4</v>
      </c>
      <c r="E22334" s="2" t="s">
        <v>15</v>
      </c>
      <c r="F22334" s="2">
        <v>0.263</v>
      </c>
      <c r="G22334" s="2">
        <v>0</v>
      </c>
      <c r="H22334" s="2">
        <v>0.0147</v>
      </c>
      <c r="I22334" s="4" t="s">
        <v>13922</v>
      </c>
      <c r="J22334" s="1">
        <f t="shared" si="1100"/>
        <v>45912.2773069444</v>
      </c>
      <c r="K22334">
        <f>200000+SUM(G$2:G22334)-SUM(H$2:H22334)</f>
        <v>212381.05012776</v>
      </c>
      <c r="L22334">
        <f t="shared" si="1101"/>
        <v>184929.848994906</v>
      </c>
      <c r="M22334">
        <f t="shared" si="1102"/>
        <v>1.14844115907763</v>
      </c>
    </row>
    <row r="22335" spans="1:13">
      <c r="A22335" s="2" t="s">
        <v>25</v>
      </c>
      <c r="B22335" s="2">
        <v>0.017</v>
      </c>
      <c r="C22335" s="2" t="s">
        <v>17</v>
      </c>
      <c r="D22335" s="2">
        <v>1957</v>
      </c>
      <c r="E22335" s="2" t="s">
        <v>15</v>
      </c>
      <c r="F22335" s="2">
        <v>115141</v>
      </c>
      <c r="G22335" s="2">
        <v>20.1</v>
      </c>
      <c r="H22335" s="2">
        <v>0.391</v>
      </c>
      <c r="I22335" s="4" t="s">
        <v>13923</v>
      </c>
      <c r="J22335" s="1">
        <f t="shared" si="1100"/>
        <v>45912.2777607176</v>
      </c>
      <c r="K22335">
        <f>200000+SUM(G$2:G22335)-SUM(H$2:H22335)</f>
        <v>212400.75912776</v>
      </c>
      <c r="L22335">
        <f t="shared" si="1101"/>
        <v>184929.848994906</v>
      </c>
      <c r="M22335">
        <f t="shared" si="1102"/>
        <v>1.14854773462564</v>
      </c>
    </row>
    <row r="22336" spans="1:13">
      <c r="A22336" s="2" t="s">
        <v>25</v>
      </c>
      <c r="B22336" s="2">
        <v>0.048</v>
      </c>
      <c r="C22336" s="2" t="s">
        <v>17</v>
      </c>
      <c r="D22336" s="2">
        <v>5527</v>
      </c>
      <c r="E22336" s="2" t="s">
        <v>15</v>
      </c>
      <c r="F22336" s="2">
        <v>115150</v>
      </c>
      <c r="G22336" s="2">
        <v>57.1</v>
      </c>
      <c r="H22336" s="2">
        <v>1.11</v>
      </c>
      <c r="I22336" s="4" t="s">
        <v>13924</v>
      </c>
      <c r="J22336" s="1">
        <f t="shared" si="1100"/>
        <v>45912.2784015046</v>
      </c>
      <c r="K22336">
        <f>200000+SUM(G$2:G22336)-SUM(H$2:H22336)</f>
        <v>212456.74912776</v>
      </c>
      <c r="L22336">
        <f t="shared" si="1101"/>
        <v>184929.848994906</v>
      </c>
      <c r="M22336">
        <f t="shared" si="1102"/>
        <v>1.14885049808056</v>
      </c>
    </row>
    <row r="22337" spans="1:13">
      <c r="A22337" s="2" t="s">
        <v>13854</v>
      </c>
      <c r="B22337" s="2">
        <v>306</v>
      </c>
      <c r="C22337" s="2" t="s">
        <v>21</v>
      </c>
      <c r="D22337" s="2">
        <v>80.3</v>
      </c>
      <c r="E22337" s="2" t="s">
        <v>15</v>
      </c>
      <c r="F22337" s="2">
        <v>0.262</v>
      </c>
      <c r="G22337" s="2">
        <v>0.245</v>
      </c>
      <c r="H22337" s="2">
        <v>0.0161</v>
      </c>
      <c r="I22337" s="4" t="s">
        <v>13925</v>
      </c>
      <c r="J22337" s="1">
        <f t="shared" si="1100"/>
        <v>45912.2784112037</v>
      </c>
      <c r="K22337">
        <f>200000+SUM(G$2:G22337)-SUM(H$2:H22337)</f>
        <v>212456.97802776</v>
      </c>
      <c r="L22337">
        <f t="shared" si="1101"/>
        <v>184929.848994906</v>
      </c>
      <c r="M22337">
        <f t="shared" si="1102"/>
        <v>1.14885173584721</v>
      </c>
    </row>
    <row r="22338" spans="1:13">
      <c r="A22338" s="2" t="s">
        <v>13854</v>
      </c>
      <c r="B22338" s="2">
        <v>109</v>
      </c>
      <c r="C22338" s="2" t="s">
        <v>19</v>
      </c>
      <c r="D22338" s="2">
        <v>28.6</v>
      </c>
      <c r="E22338" s="2" t="s">
        <v>15</v>
      </c>
      <c r="F22338" s="2">
        <v>0.262</v>
      </c>
      <c r="G22338" s="2">
        <v>0</v>
      </c>
      <c r="H22338" s="2">
        <v>0.00572</v>
      </c>
      <c r="I22338" s="4" t="s">
        <v>13926</v>
      </c>
      <c r="J22338" s="1">
        <f t="shared" si="1100"/>
        <v>45912.2786795949</v>
      </c>
      <c r="K22338">
        <f>200000+SUM(G$2:G22338)-SUM(H$2:H22338)</f>
        <v>212456.97230776</v>
      </c>
      <c r="L22338">
        <f t="shared" si="1101"/>
        <v>184929.848994906</v>
      </c>
      <c r="M22338">
        <f t="shared" si="1102"/>
        <v>1.14885170491656</v>
      </c>
    </row>
    <row r="22339" spans="1:13">
      <c r="A22339" s="2" t="s">
        <v>13854</v>
      </c>
      <c r="B22339" s="2">
        <v>42</v>
      </c>
      <c r="C22339" s="2" t="s">
        <v>19</v>
      </c>
      <c r="D22339" s="2">
        <v>11</v>
      </c>
      <c r="E22339" s="2" t="s">
        <v>15</v>
      </c>
      <c r="F22339" s="2">
        <v>0.262</v>
      </c>
      <c r="G22339" s="2">
        <v>0</v>
      </c>
      <c r="H22339" s="2">
        <v>0.0022</v>
      </c>
      <c r="I22339" s="4" t="s">
        <v>13926</v>
      </c>
      <c r="J22339" s="1">
        <f t="shared" si="1100"/>
        <v>45912.2786795949</v>
      </c>
      <c r="K22339">
        <f>200000+SUM(G$2:G22339)-SUM(H$2:H22339)</f>
        <v>212456.97010776</v>
      </c>
      <c r="L22339">
        <f t="shared" si="1101"/>
        <v>184929.848994906</v>
      </c>
      <c r="M22339">
        <f t="shared" si="1102"/>
        <v>1.14885169302016</v>
      </c>
    </row>
    <row r="22340" spans="1:13">
      <c r="A22340" s="2" t="s">
        <v>13854</v>
      </c>
      <c r="B22340" s="2">
        <v>27</v>
      </c>
      <c r="C22340" s="2" t="s">
        <v>19</v>
      </c>
      <c r="D22340" s="2">
        <v>7.08</v>
      </c>
      <c r="E22340" s="2" t="s">
        <v>15</v>
      </c>
      <c r="F22340" s="2">
        <v>0.262</v>
      </c>
      <c r="G22340" s="2">
        <v>0</v>
      </c>
      <c r="H22340" s="2">
        <v>0.00142</v>
      </c>
      <c r="I22340" s="4" t="s">
        <v>13926</v>
      </c>
      <c r="J22340" s="1">
        <f t="shared" si="1100"/>
        <v>45912.2786795949</v>
      </c>
      <c r="K22340">
        <f>200000+SUM(G$2:G22340)-SUM(H$2:H22340)</f>
        <v>212456.96868776</v>
      </c>
      <c r="L22340">
        <f t="shared" si="1101"/>
        <v>184929.848994906</v>
      </c>
      <c r="M22340">
        <f t="shared" si="1102"/>
        <v>1.14885168534157</v>
      </c>
    </row>
    <row r="22341" spans="1:13">
      <c r="A22341" s="2" t="s">
        <v>13854</v>
      </c>
      <c r="B22341" s="2">
        <v>128</v>
      </c>
      <c r="C22341" s="2" t="s">
        <v>19</v>
      </c>
      <c r="D22341" s="2">
        <v>33.6</v>
      </c>
      <c r="E22341" s="2" t="s">
        <v>15</v>
      </c>
      <c r="F22341" s="2">
        <v>0.262</v>
      </c>
      <c r="G22341" s="2">
        <v>0</v>
      </c>
      <c r="H22341" s="2">
        <v>0.00672</v>
      </c>
      <c r="I22341" s="4" t="s">
        <v>13926</v>
      </c>
      <c r="J22341" s="1">
        <f t="shared" si="1100"/>
        <v>45912.2786795949</v>
      </c>
      <c r="K22341">
        <f>200000+SUM(G$2:G22341)-SUM(H$2:H22341)</f>
        <v>212456.96196776</v>
      </c>
      <c r="L22341">
        <f t="shared" si="1101"/>
        <v>184929.848994906</v>
      </c>
      <c r="M22341">
        <f t="shared" si="1102"/>
        <v>1.14885164900347</v>
      </c>
    </row>
    <row r="22342" spans="1:13">
      <c r="A22342" s="2" t="s">
        <v>13854</v>
      </c>
      <c r="B22342" s="2">
        <v>373</v>
      </c>
      <c r="C22342" s="2" t="s">
        <v>19</v>
      </c>
      <c r="D22342" s="2">
        <v>98.9</v>
      </c>
      <c r="E22342" s="2" t="s">
        <v>15</v>
      </c>
      <c r="F22342" s="2">
        <v>0.265</v>
      </c>
      <c r="G22342" s="2">
        <v>0</v>
      </c>
      <c r="H22342" s="2">
        <v>0.0198</v>
      </c>
      <c r="I22342" s="4" t="s">
        <v>13927</v>
      </c>
      <c r="J22342" s="1">
        <f t="shared" si="1100"/>
        <v>45912.2827523264</v>
      </c>
      <c r="K22342">
        <f>200000+SUM(G$2:G22342)-SUM(H$2:H22342)</f>
        <v>212456.94216776</v>
      </c>
      <c r="L22342">
        <f t="shared" si="1101"/>
        <v>184929.848994906</v>
      </c>
      <c r="M22342">
        <f t="shared" si="1102"/>
        <v>1.14885154193584</v>
      </c>
    </row>
    <row r="22343" spans="1:13">
      <c r="A22343" s="2" t="s">
        <v>13854</v>
      </c>
      <c r="B22343" s="2">
        <v>218</v>
      </c>
      <c r="C22343" s="2" t="s">
        <v>19</v>
      </c>
      <c r="D22343" s="2">
        <v>57.8</v>
      </c>
      <c r="E22343" s="2" t="s">
        <v>15</v>
      </c>
      <c r="F22343" s="2">
        <v>0.265</v>
      </c>
      <c r="G22343" s="2">
        <v>0</v>
      </c>
      <c r="H22343" s="2">
        <v>0.0116</v>
      </c>
      <c r="I22343" s="4" t="s">
        <v>13927</v>
      </c>
      <c r="J22343" s="1">
        <f t="shared" si="1100"/>
        <v>45912.2827523264</v>
      </c>
      <c r="K22343">
        <f>200000+SUM(G$2:G22343)-SUM(H$2:H22343)</f>
        <v>212456.93056776</v>
      </c>
      <c r="L22343">
        <f t="shared" si="1101"/>
        <v>184929.848994906</v>
      </c>
      <c r="M22343">
        <f t="shared" si="1102"/>
        <v>1.14885147920935</v>
      </c>
    </row>
    <row r="22344" spans="1:13">
      <c r="A22344" s="2" t="s">
        <v>13854</v>
      </c>
      <c r="B22344" s="2">
        <v>11</v>
      </c>
      <c r="C22344" s="2" t="s">
        <v>19</v>
      </c>
      <c r="D22344" s="2">
        <v>2.92</v>
      </c>
      <c r="E22344" s="2" t="s">
        <v>15</v>
      </c>
      <c r="F22344" s="2">
        <v>0.265</v>
      </c>
      <c r="G22344" s="2">
        <v>0</v>
      </c>
      <c r="H22344" s="2">
        <v>0.000583</v>
      </c>
      <c r="I22344" s="4" t="s">
        <v>13927</v>
      </c>
      <c r="J22344" s="1">
        <f t="shared" si="1100"/>
        <v>45912.2827523264</v>
      </c>
      <c r="K22344">
        <f>200000+SUM(G$2:G22344)-SUM(H$2:H22344)</f>
        <v>212456.92998476</v>
      </c>
      <c r="L22344">
        <f t="shared" si="1101"/>
        <v>184929.848994906</v>
      </c>
      <c r="M22344">
        <f t="shared" si="1102"/>
        <v>1.14885147605681</v>
      </c>
    </row>
    <row r="22345" spans="1:13">
      <c r="A22345" s="2" t="s">
        <v>13</v>
      </c>
      <c r="B22345" s="2">
        <v>75.2</v>
      </c>
      <c r="C22345" s="2" t="s">
        <v>17</v>
      </c>
      <c r="D22345" s="2">
        <v>7.07</v>
      </c>
      <c r="E22345" s="2" t="s">
        <v>15</v>
      </c>
      <c r="F22345" s="2">
        <v>0.094</v>
      </c>
      <c r="G22345" s="2">
        <v>0.165</v>
      </c>
      <c r="H22345" s="2">
        <v>0.00141</v>
      </c>
      <c r="I22345" s="4" t="s">
        <v>13928</v>
      </c>
      <c r="J22345" s="1">
        <f t="shared" si="1100"/>
        <v>45912.2858006829</v>
      </c>
      <c r="K22345">
        <f>200000+SUM(G$2:G22345)-SUM(H$2:H22345)</f>
        <v>212457.09357476</v>
      </c>
      <c r="L22345">
        <f t="shared" si="1101"/>
        <v>184929.848994906</v>
      </c>
      <c r="M22345">
        <f t="shared" si="1102"/>
        <v>1.14885236066252</v>
      </c>
    </row>
    <row r="22346" spans="1:13">
      <c r="A22346" s="2" t="s">
        <v>13658</v>
      </c>
      <c r="B22346" s="2">
        <v>30</v>
      </c>
      <c r="C22346" s="2" t="s">
        <v>14</v>
      </c>
      <c r="D22346" s="2">
        <v>10.4</v>
      </c>
      <c r="E22346" s="2" t="s">
        <v>15</v>
      </c>
      <c r="F22346" s="2">
        <v>0.347</v>
      </c>
      <c r="G22346" s="2">
        <v>0</v>
      </c>
      <c r="H22346" s="2">
        <v>0.00208</v>
      </c>
      <c r="I22346" s="4" t="s">
        <v>13929</v>
      </c>
      <c r="J22346" s="1">
        <f t="shared" si="1100"/>
        <v>45912.2894165046</v>
      </c>
      <c r="K22346">
        <f>200000+SUM(G$2:G22346)-SUM(H$2:H22346)</f>
        <v>212457.09149476</v>
      </c>
      <c r="L22346">
        <f t="shared" si="1101"/>
        <v>184929.848994906</v>
      </c>
      <c r="M22346">
        <f t="shared" si="1102"/>
        <v>1.14885234941501</v>
      </c>
    </row>
    <row r="22347" spans="1:13">
      <c r="A22347" s="2" t="s">
        <v>131</v>
      </c>
      <c r="B22347" s="2">
        <v>13</v>
      </c>
      <c r="C22347" s="2" t="s">
        <v>17</v>
      </c>
      <c r="D22347" s="2">
        <v>39.5</v>
      </c>
      <c r="E22347" s="2" t="s">
        <v>15</v>
      </c>
      <c r="F22347" s="2">
        <v>3.04</v>
      </c>
      <c r="G22347" s="2">
        <v>1.61</v>
      </c>
      <c r="H22347" s="2">
        <v>0.00791</v>
      </c>
      <c r="I22347" s="4" t="s">
        <v>13930</v>
      </c>
      <c r="J22347" s="1">
        <f t="shared" si="1100"/>
        <v>45912.301417882</v>
      </c>
      <c r="K22347">
        <f>200000+SUM(G$2:G22347)-SUM(H$2:H22347)</f>
        <v>212458.69358476</v>
      </c>
      <c r="L22347">
        <f t="shared" si="1101"/>
        <v>184929.848994906</v>
      </c>
      <c r="M22347">
        <f t="shared" si="1102"/>
        <v>1.148861012646</v>
      </c>
    </row>
    <row r="22348" spans="1:13">
      <c r="A22348" s="2" t="s">
        <v>131</v>
      </c>
      <c r="B22348" s="2">
        <v>90.9</v>
      </c>
      <c r="C22348" s="2" t="s">
        <v>17</v>
      </c>
      <c r="D22348" s="2">
        <v>276</v>
      </c>
      <c r="E22348" s="2" t="s">
        <v>15</v>
      </c>
      <c r="F22348" s="2">
        <v>3.04</v>
      </c>
      <c r="G22348" s="2">
        <v>11.3</v>
      </c>
      <c r="H22348" s="2">
        <v>0.0553</v>
      </c>
      <c r="I22348" s="4" t="s">
        <v>13930</v>
      </c>
      <c r="J22348" s="1">
        <f t="shared" si="1100"/>
        <v>45912.301417882</v>
      </c>
      <c r="K22348">
        <f>200000+SUM(G$2:G22348)-SUM(H$2:H22348)</f>
        <v>212469.93828476</v>
      </c>
      <c r="L22348">
        <f t="shared" si="1101"/>
        <v>184929.848994906</v>
      </c>
      <c r="M22348">
        <f t="shared" si="1102"/>
        <v>1.14892181786518</v>
      </c>
    </row>
    <row r="22349" spans="1:13">
      <c r="A22349" s="2" t="s">
        <v>40</v>
      </c>
      <c r="B22349" s="2">
        <v>0.358</v>
      </c>
      <c r="C22349" s="2" t="s">
        <v>17</v>
      </c>
      <c r="D22349" s="2">
        <v>1598</v>
      </c>
      <c r="E22349" s="2" t="s">
        <v>15</v>
      </c>
      <c r="F22349" s="2">
        <v>4464</v>
      </c>
      <c r="G22349" s="2">
        <v>20</v>
      </c>
      <c r="H22349" s="2">
        <v>0.32</v>
      </c>
      <c r="I22349" s="4" t="s">
        <v>13931</v>
      </c>
      <c r="J22349" s="1">
        <f t="shared" si="1100"/>
        <v>45912.3014186574</v>
      </c>
      <c r="K22349">
        <f>200000+SUM(G$2:G22349)-SUM(H$2:H22349)</f>
        <v>212489.61828476</v>
      </c>
      <c r="L22349">
        <f t="shared" si="1101"/>
        <v>184929.848994906</v>
      </c>
      <c r="M22349">
        <f t="shared" si="1102"/>
        <v>1.14902823659697</v>
      </c>
    </row>
    <row r="22350" spans="1:13">
      <c r="A22350" s="2" t="s">
        <v>329</v>
      </c>
      <c r="B22350" s="2">
        <v>21.7</v>
      </c>
      <c r="C22350" s="2" t="s">
        <v>17</v>
      </c>
      <c r="D22350" s="2">
        <v>69.2</v>
      </c>
      <c r="E22350" s="2" t="s">
        <v>15</v>
      </c>
      <c r="F22350" s="2">
        <v>3.19</v>
      </c>
      <c r="G22350" s="2">
        <v>1.63</v>
      </c>
      <c r="H22350" s="2">
        <v>0.0138</v>
      </c>
      <c r="I22350" s="4" t="s">
        <v>13932</v>
      </c>
      <c r="J22350" s="1">
        <f t="shared" si="1100"/>
        <v>45912.3515677778</v>
      </c>
      <c r="K22350">
        <f>200000+SUM(G$2:G22350)-SUM(H$2:H22350)</f>
        <v>212491.23448476</v>
      </c>
      <c r="L22350">
        <f t="shared" si="1101"/>
        <v>184929.848994906</v>
      </c>
      <c r="M22350">
        <f t="shared" si="1102"/>
        <v>1.14903697612717</v>
      </c>
    </row>
    <row r="22351" spans="1:13">
      <c r="A22351" s="2" t="s">
        <v>334</v>
      </c>
      <c r="B22351" s="2">
        <v>0.053</v>
      </c>
      <c r="C22351" s="2" t="s">
        <v>17</v>
      </c>
      <c r="D22351" s="2">
        <v>19.1</v>
      </c>
      <c r="E22351" s="2" t="s">
        <v>15</v>
      </c>
      <c r="F22351" s="2">
        <v>360</v>
      </c>
      <c r="G22351" s="2">
        <v>1.43</v>
      </c>
      <c r="H22351" s="2">
        <v>0.00381</v>
      </c>
      <c r="I22351" s="4" t="s">
        <v>13932</v>
      </c>
      <c r="J22351" s="1">
        <f t="shared" si="1100"/>
        <v>45912.3515677778</v>
      </c>
      <c r="K22351">
        <f>200000+SUM(G$2:G22351)-SUM(H$2:H22351)</f>
        <v>212492.66067476</v>
      </c>
      <c r="L22351">
        <f t="shared" si="1101"/>
        <v>184929.848994906</v>
      </c>
      <c r="M22351">
        <f t="shared" si="1102"/>
        <v>1.14904468818667</v>
      </c>
    </row>
    <row r="22352" spans="1:13">
      <c r="A22352" s="2" t="s">
        <v>334</v>
      </c>
      <c r="B22352" s="2">
        <v>0.026</v>
      </c>
      <c r="C22352" s="2" t="s">
        <v>17</v>
      </c>
      <c r="D22352" s="2">
        <v>9.36</v>
      </c>
      <c r="E22352" s="2" t="s">
        <v>15</v>
      </c>
      <c r="F22352" s="2">
        <v>360</v>
      </c>
      <c r="G22352" s="2">
        <v>0.7</v>
      </c>
      <c r="H22352" s="2">
        <v>0.00187</v>
      </c>
      <c r="I22352" s="4" t="s">
        <v>13932</v>
      </c>
      <c r="J22352" s="1">
        <f t="shared" si="1100"/>
        <v>45912.3515677778</v>
      </c>
      <c r="K22352">
        <f>200000+SUM(G$2:G22352)-SUM(H$2:H22352)</f>
        <v>212493.35880476</v>
      </c>
      <c r="L22352">
        <f t="shared" si="1101"/>
        <v>184929.848994906</v>
      </c>
      <c r="M22352">
        <f t="shared" si="1102"/>
        <v>1.14904846329385</v>
      </c>
    </row>
    <row r="22353" spans="1:13">
      <c r="A22353" s="2" t="s">
        <v>334</v>
      </c>
      <c r="B22353" s="2">
        <v>0.867</v>
      </c>
      <c r="C22353" s="2" t="s">
        <v>17</v>
      </c>
      <c r="D22353" s="2">
        <v>312</v>
      </c>
      <c r="E22353" s="2" t="s">
        <v>15</v>
      </c>
      <c r="F22353" s="2">
        <v>360</v>
      </c>
      <c r="G22353" s="2">
        <v>23.3</v>
      </c>
      <c r="H22353" s="2">
        <v>0.0624</v>
      </c>
      <c r="I22353" s="4" t="s">
        <v>13932</v>
      </c>
      <c r="J22353" s="1">
        <f t="shared" si="1100"/>
        <v>45912.3515677778</v>
      </c>
      <c r="K22353">
        <f>200000+SUM(G$2:G22353)-SUM(H$2:H22353)</f>
        <v>212516.59640476</v>
      </c>
      <c r="L22353">
        <f t="shared" si="1101"/>
        <v>184929.848994906</v>
      </c>
      <c r="M22353">
        <f t="shared" si="1102"/>
        <v>1.14917411959069</v>
      </c>
    </row>
    <row r="22354" spans="1:13">
      <c r="A22354" s="2" t="s">
        <v>320</v>
      </c>
      <c r="B22354" s="2">
        <v>23.3</v>
      </c>
      <c r="C22354" s="2" t="s">
        <v>17</v>
      </c>
      <c r="D22354" s="2">
        <v>25.8</v>
      </c>
      <c r="E22354" s="2" t="s">
        <v>15</v>
      </c>
      <c r="F22354" s="2">
        <v>1.11</v>
      </c>
      <c r="G22354" s="2">
        <v>2.59</v>
      </c>
      <c r="H22354" s="2">
        <v>0.00515</v>
      </c>
      <c r="I22354" s="4" t="s">
        <v>13932</v>
      </c>
      <c r="J22354" s="1">
        <f t="shared" si="1100"/>
        <v>45912.3515677778</v>
      </c>
      <c r="K22354">
        <f>200000+SUM(G$2:G22354)-SUM(H$2:H22354)</f>
        <v>212519.18125476</v>
      </c>
      <c r="L22354">
        <f t="shared" si="1101"/>
        <v>184929.848994906</v>
      </c>
      <c r="M22354">
        <f t="shared" si="1102"/>
        <v>1.14918809705303</v>
      </c>
    </row>
    <row r="22355" spans="1:13">
      <c r="A22355" s="2" t="s">
        <v>148</v>
      </c>
      <c r="B22355" s="2">
        <v>17.1</v>
      </c>
      <c r="C22355" s="2" t="s">
        <v>17</v>
      </c>
      <c r="D22355" s="2">
        <v>15.5</v>
      </c>
      <c r="E22355" s="2" t="s">
        <v>15</v>
      </c>
      <c r="F22355" s="2">
        <v>0.907</v>
      </c>
      <c r="G22355" s="2">
        <v>1.36</v>
      </c>
      <c r="H22355" s="2">
        <v>0.0031</v>
      </c>
      <c r="I22355" s="4" t="s">
        <v>13932</v>
      </c>
      <c r="J22355" s="1">
        <f t="shared" si="1100"/>
        <v>45912.3515677778</v>
      </c>
      <c r="K22355">
        <f>200000+SUM(G$2:G22355)-SUM(H$2:H22355)</f>
        <v>212520.53815476</v>
      </c>
      <c r="L22355">
        <f t="shared" si="1101"/>
        <v>184929.848994906</v>
      </c>
      <c r="M22355">
        <f t="shared" si="1102"/>
        <v>1.14919543442992</v>
      </c>
    </row>
    <row r="22356" spans="1:13">
      <c r="A22356" s="2" t="s">
        <v>325</v>
      </c>
      <c r="B22356" s="2">
        <v>31.8</v>
      </c>
      <c r="C22356" s="2" t="s">
        <v>17</v>
      </c>
      <c r="D22356" s="2">
        <v>29.1</v>
      </c>
      <c r="E22356" s="2" t="s">
        <v>15</v>
      </c>
      <c r="F22356" s="2">
        <v>0.914</v>
      </c>
      <c r="G22356" s="2">
        <v>1.9</v>
      </c>
      <c r="H22356" s="2">
        <v>0.00581</v>
      </c>
      <c r="I22356" s="4" t="s">
        <v>13933</v>
      </c>
      <c r="J22356" s="1">
        <f t="shared" si="1100"/>
        <v>45912.3515710069</v>
      </c>
      <c r="K22356">
        <f>200000+SUM(G$2:G22356)-SUM(H$2:H22356)</f>
        <v>212522.43234476</v>
      </c>
      <c r="L22356">
        <f t="shared" si="1101"/>
        <v>184929.848994906</v>
      </c>
      <c r="M22356">
        <f t="shared" si="1102"/>
        <v>1.14920567717878</v>
      </c>
    </row>
    <row r="22357" spans="1:13">
      <c r="A22357" s="2" t="s">
        <v>323</v>
      </c>
      <c r="B22357" s="2">
        <v>3.8</v>
      </c>
      <c r="C22357" s="2" t="s">
        <v>17</v>
      </c>
      <c r="D22357" s="2">
        <v>17.2</v>
      </c>
      <c r="E22357" s="2" t="s">
        <v>15</v>
      </c>
      <c r="F22357" s="2">
        <v>4.53</v>
      </c>
      <c r="G22357" s="2">
        <v>0.619</v>
      </c>
      <c r="H22357" s="2">
        <v>0.00344</v>
      </c>
      <c r="I22357" s="4" t="s">
        <v>13934</v>
      </c>
      <c r="J22357" s="1">
        <f t="shared" si="1100"/>
        <v>45912.3515724074</v>
      </c>
      <c r="K22357">
        <f>200000+SUM(G$2:G22357)-SUM(H$2:H22357)</f>
        <v>212523.04790476</v>
      </c>
      <c r="L22357">
        <f t="shared" si="1101"/>
        <v>184929.848994906</v>
      </c>
      <c r="M22357">
        <f t="shared" si="1102"/>
        <v>1.14920900579232</v>
      </c>
    </row>
    <row r="22358" spans="1:13">
      <c r="A22358" s="2" t="s">
        <v>369</v>
      </c>
      <c r="B22358" s="2">
        <v>2.39</v>
      </c>
      <c r="C22358" s="2" t="s">
        <v>17</v>
      </c>
      <c r="D22358" s="2">
        <v>58.4</v>
      </c>
      <c r="E22358" s="2" t="s">
        <v>15</v>
      </c>
      <c r="F22358" s="2">
        <v>24.5</v>
      </c>
      <c r="G22358" s="2">
        <v>1.9</v>
      </c>
      <c r="H22358" s="2">
        <v>0.0117</v>
      </c>
      <c r="I22358" s="4" t="s">
        <v>13934</v>
      </c>
      <c r="J22358" s="1">
        <f t="shared" si="1100"/>
        <v>45912.3515724074</v>
      </c>
      <c r="K22358">
        <f>200000+SUM(G$2:G22358)-SUM(H$2:H22358)</f>
        <v>212524.93620476</v>
      </c>
      <c r="L22358">
        <f t="shared" si="1101"/>
        <v>184929.848994906</v>
      </c>
      <c r="M22358">
        <f t="shared" si="1102"/>
        <v>1.14921921669127</v>
      </c>
    </row>
    <row r="22359" spans="1:13">
      <c r="A22359" s="2" t="s">
        <v>327</v>
      </c>
      <c r="B22359" s="2">
        <v>117678</v>
      </c>
      <c r="C22359" s="2" t="s">
        <v>17</v>
      </c>
      <c r="D22359" s="2">
        <v>16.9</v>
      </c>
      <c r="E22359" s="2" t="s">
        <v>15</v>
      </c>
      <c r="F22359" s="2">
        <v>0.000144</v>
      </c>
      <c r="G22359" s="2">
        <v>0.852</v>
      </c>
      <c r="H22359" s="2">
        <v>0.00338</v>
      </c>
      <c r="I22359" s="4" t="s">
        <v>13935</v>
      </c>
      <c r="J22359" s="1">
        <f t="shared" si="1100"/>
        <v>45912.3515743171</v>
      </c>
      <c r="K22359">
        <f>200000+SUM(G$2:G22359)-SUM(H$2:H22359)</f>
        <v>212525.78482476</v>
      </c>
      <c r="L22359">
        <f t="shared" si="1101"/>
        <v>184929.848994906</v>
      </c>
      <c r="M22359">
        <f t="shared" si="1102"/>
        <v>1.14922380556648</v>
      </c>
    </row>
    <row r="22360" spans="1:13">
      <c r="A22360" s="2" t="s">
        <v>118</v>
      </c>
      <c r="B22360" s="2">
        <v>2.6</v>
      </c>
      <c r="C22360" s="2" t="s">
        <v>17</v>
      </c>
      <c r="D22360" s="2">
        <v>597</v>
      </c>
      <c r="E22360" s="2" t="s">
        <v>15</v>
      </c>
      <c r="F22360" s="2">
        <v>230</v>
      </c>
      <c r="G22360" s="2">
        <v>8.5</v>
      </c>
      <c r="H22360" s="2">
        <v>0.119</v>
      </c>
      <c r="I22360" s="4" t="s">
        <v>13935</v>
      </c>
      <c r="J22360" s="1">
        <f t="shared" si="1100"/>
        <v>45912.3515743171</v>
      </c>
      <c r="K22360">
        <f>200000+SUM(G$2:G22360)-SUM(H$2:H22360)</f>
        <v>212534.16582476</v>
      </c>
      <c r="L22360">
        <f t="shared" si="1101"/>
        <v>184929.848994906</v>
      </c>
      <c r="M22360">
        <f t="shared" si="1102"/>
        <v>1.14926912545424</v>
      </c>
    </row>
    <row r="22361" spans="1:13">
      <c r="A22361" s="2" t="s">
        <v>3950</v>
      </c>
      <c r="B22361" s="2">
        <v>382</v>
      </c>
      <c r="C22361" s="2" t="s">
        <v>17</v>
      </c>
      <c r="D22361" s="2">
        <v>25.5</v>
      </c>
      <c r="E22361" s="2" t="s">
        <v>15</v>
      </c>
      <c r="F22361" s="2">
        <v>0.0667</v>
      </c>
      <c r="G22361" s="2">
        <v>1.81</v>
      </c>
      <c r="H22361" s="2">
        <v>0.0051</v>
      </c>
      <c r="I22361" s="4" t="s">
        <v>13936</v>
      </c>
      <c r="J22361" s="1">
        <f t="shared" si="1100"/>
        <v>45912.3515778357</v>
      </c>
      <c r="K22361">
        <f>200000+SUM(G$2:G22361)-SUM(H$2:H22361)</f>
        <v>212535.97072476</v>
      </c>
      <c r="L22361">
        <f t="shared" si="1101"/>
        <v>184929.848994906</v>
      </c>
      <c r="M22361">
        <f t="shared" si="1102"/>
        <v>1.14927888537136</v>
      </c>
    </row>
    <row r="22362" spans="1:13">
      <c r="A22362" s="2" t="s">
        <v>3950</v>
      </c>
      <c r="B22362" s="2">
        <v>921</v>
      </c>
      <c r="C22362" s="2" t="s">
        <v>17</v>
      </c>
      <c r="D22362" s="2">
        <v>61.5</v>
      </c>
      <c r="E22362" s="2" t="s">
        <v>15</v>
      </c>
      <c r="F22362" s="2">
        <v>0.0667</v>
      </c>
      <c r="G22362" s="2">
        <v>4.37</v>
      </c>
      <c r="H22362" s="2">
        <v>0.0123</v>
      </c>
      <c r="I22362" s="4" t="s">
        <v>13936</v>
      </c>
      <c r="J22362" s="1">
        <f t="shared" si="1100"/>
        <v>45912.3515778357</v>
      </c>
      <c r="K22362">
        <f>200000+SUM(G$2:G22362)-SUM(H$2:H22362)</f>
        <v>212540.32842476</v>
      </c>
      <c r="L22362">
        <f t="shared" si="1101"/>
        <v>184929.848994906</v>
      </c>
      <c r="M22362">
        <f t="shared" si="1102"/>
        <v>1.14930244944187</v>
      </c>
    </row>
    <row r="22363" spans="1:13">
      <c r="A22363" s="2" t="s">
        <v>3951</v>
      </c>
      <c r="B22363" s="2">
        <v>51.4</v>
      </c>
      <c r="C22363" s="2" t="s">
        <v>17</v>
      </c>
      <c r="D22363" s="2">
        <v>178</v>
      </c>
      <c r="E22363" s="2" t="s">
        <v>15</v>
      </c>
      <c r="F22363" s="2">
        <v>3.47</v>
      </c>
      <c r="G22363" s="2">
        <v>-7.77</v>
      </c>
      <c r="H22363" s="2">
        <v>0.0356</v>
      </c>
      <c r="I22363" s="4" t="s">
        <v>13936</v>
      </c>
      <c r="J22363" s="1">
        <f t="shared" si="1100"/>
        <v>45912.3515778357</v>
      </c>
      <c r="K22363">
        <f>200000+SUM(G$2:G22363)-SUM(H$2:H22363)</f>
        <v>212532.52282476</v>
      </c>
      <c r="L22363">
        <f t="shared" si="1101"/>
        <v>184929.848994906</v>
      </c>
      <c r="M22363">
        <f t="shared" si="1102"/>
        <v>1.14926024100422</v>
      </c>
    </row>
    <row r="22364" spans="1:13">
      <c r="A22364" s="2" t="s">
        <v>3952</v>
      </c>
      <c r="B22364" s="2">
        <v>533</v>
      </c>
      <c r="C22364" s="2" t="s">
        <v>17</v>
      </c>
      <c r="D22364" s="2">
        <v>92</v>
      </c>
      <c r="E22364" s="2" t="s">
        <v>15</v>
      </c>
      <c r="F22364" s="2">
        <v>0.173</v>
      </c>
      <c r="G22364" s="2">
        <v>10.8</v>
      </c>
      <c r="H22364" s="2">
        <v>0.0184</v>
      </c>
      <c r="I22364" s="4" t="s">
        <v>13936</v>
      </c>
      <c r="J22364" s="1">
        <f t="shared" si="1100"/>
        <v>45912.3515778357</v>
      </c>
      <c r="K22364">
        <f>200000+SUM(G$2:G22364)-SUM(H$2:H22364)</f>
        <v>212543.30442476</v>
      </c>
      <c r="L22364">
        <f t="shared" si="1101"/>
        <v>184929.848994906</v>
      </c>
      <c r="M22364">
        <f t="shared" si="1102"/>
        <v>1.14931854203058</v>
      </c>
    </row>
    <row r="22365" spans="1:13">
      <c r="A22365" s="2" t="s">
        <v>380</v>
      </c>
      <c r="B22365" s="2">
        <v>63.8</v>
      </c>
      <c r="C22365" s="2" t="s">
        <v>17</v>
      </c>
      <c r="D22365" s="2">
        <v>23.4</v>
      </c>
      <c r="E22365" s="2" t="s">
        <v>15</v>
      </c>
      <c r="F22365" s="2">
        <v>0.367</v>
      </c>
      <c r="G22365" s="2">
        <v>-0.229</v>
      </c>
      <c r="H22365" s="2">
        <v>0.00468</v>
      </c>
      <c r="I22365" s="4" t="s">
        <v>13937</v>
      </c>
      <c r="J22365" s="1">
        <f t="shared" ref="J22365:J22419" si="1103">(I22365/86400000)+DATE(1970,1,1)+(8*TIME(1,0,0))</f>
        <v>45912.3515808218</v>
      </c>
      <c r="K22365">
        <f>200000+SUM(G$2:G22365)-SUM(H$2:H22365)</f>
        <v>212543.07074476</v>
      </c>
      <c r="L22365">
        <f t="shared" si="1101"/>
        <v>184929.848994906</v>
      </c>
      <c r="M22365">
        <f t="shared" si="1102"/>
        <v>1.14931727841629</v>
      </c>
    </row>
    <row r="22366" spans="1:13">
      <c r="A22366" s="2" t="s">
        <v>3948</v>
      </c>
      <c r="B22366" s="2">
        <v>10</v>
      </c>
      <c r="C22366" s="2" t="s">
        <v>17</v>
      </c>
      <c r="D22366" s="2">
        <v>154</v>
      </c>
      <c r="E22366" s="2" t="s">
        <v>15</v>
      </c>
      <c r="F22366" s="2">
        <v>15.4</v>
      </c>
      <c r="G22366" s="2">
        <v>9.9</v>
      </c>
      <c r="H22366" s="2">
        <v>0.0307</v>
      </c>
      <c r="I22366" s="4" t="s">
        <v>13938</v>
      </c>
      <c r="J22366" s="1">
        <f t="shared" si="1103"/>
        <v>45912.3515850694</v>
      </c>
      <c r="K22366">
        <f>200000+SUM(G$2:G22366)-SUM(H$2:H22366)</f>
        <v>212552.94004476</v>
      </c>
      <c r="L22366">
        <f t="shared" si="1101"/>
        <v>184929.848994906</v>
      </c>
      <c r="M22366">
        <f t="shared" si="1102"/>
        <v>1.14937064622064</v>
      </c>
    </row>
    <row r="22367" spans="1:13">
      <c r="A22367" s="2" t="s">
        <v>3946</v>
      </c>
      <c r="B22367" s="2">
        <v>448</v>
      </c>
      <c r="C22367" s="2" t="s">
        <v>17</v>
      </c>
      <c r="D22367" s="2">
        <v>9.74</v>
      </c>
      <c r="E22367" s="2" t="s">
        <v>15</v>
      </c>
      <c r="F22367" s="2">
        <v>0.0217</v>
      </c>
      <c r="G22367" s="2">
        <v>0.317</v>
      </c>
      <c r="H22367" s="2">
        <v>0.00195</v>
      </c>
      <c r="I22367" s="4" t="s">
        <v>13939</v>
      </c>
      <c r="J22367" s="1">
        <f t="shared" si="1103"/>
        <v>45912.351600706</v>
      </c>
      <c r="K22367">
        <f>200000+SUM(G$2:G22367)-SUM(H$2:H22367)</f>
        <v>212553.25509476</v>
      </c>
      <c r="L22367">
        <f t="shared" si="1101"/>
        <v>184929.848994906</v>
      </c>
      <c r="M22367">
        <f t="shared" si="1102"/>
        <v>1.14937234983961</v>
      </c>
    </row>
    <row r="22368" spans="1:13">
      <c r="A22368" s="2" t="s">
        <v>12904</v>
      </c>
      <c r="B22368" s="2">
        <v>262</v>
      </c>
      <c r="C22368" s="2" t="s">
        <v>17</v>
      </c>
      <c r="D22368" s="2">
        <v>47.2</v>
      </c>
      <c r="E22368" s="2" t="s">
        <v>15</v>
      </c>
      <c r="F22368" s="2">
        <v>0.18</v>
      </c>
      <c r="G22368" s="2">
        <v>3.02</v>
      </c>
      <c r="H22368" s="2">
        <v>0.00943</v>
      </c>
      <c r="I22368" s="4" t="s">
        <v>13940</v>
      </c>
      <c r="J22368" s="1">
        <f t="shared" si="1103"/>
        <v>45912.3516098958</v>
      </c>
      <c r="K22368">
        <f>200000+SUM(G$2:G22368)-SUM(H$2:H22368)</f>
        <v>212556.26566476</v>
      </c>
      <c r="L22368">
        <f t="shared" si="1101"/>
        <v>184929.848994906</v>
      </c>
      <c r="M22368">
        <f t="shared" si="1102"/>
        <v>1.14938862936407</v>
      </c>
    </row>
    <row r="22369" spans="1:13">
      <c r="A22369" s="2" t="s">
        <v>729</v>
      </c>
      <c r="B22369" s="2">
        <v>2.4</v>
      </c>
      <c r="C22369" s="2" t="s">
        <v>17</v>
      </c>
      <c r="D22369" s="2">
        <v>34</v>
      </c>
      <c r="E22369" s="2" t="s">
        <v>15</v>
      </c>
      <c r="F22369" s="2">
        <v>14.2</v>
      </c>
      <c r="G22369" s="2">
        <v>0.61</v>
      </c>
      <c r="H22369" s="2">
        <v>0.0068</v>
      </c>
      <c r="I22369" s="4" t="s">
        <v>13941</v>
      </c>
      <c r="J22369" s="1">
        <f t="shared" si="1103"/>
        <v>45912.3516217014</v>
      </c>
      <c r="K22369">
        <f>200000+SUM(G$2:G22369)-SUM(H$2:H22369)</f>
        <v>212556.86886476</v>
      </c>
      <c r="L22369">
        <f t="shared" si="1101"/>
        <v>184929.848994906</v>
      </c>
      <c r="M22369">
        <f t="shared" si="1102"/>
        <v>1.14939189114146</v>
      </c>
    </row>
    <row r="22370" spans="1:13">
      <c r="A22370" s="2" t="s">
        <v>123</v>
      </c>
      <c r="B22370" s="2">
        <v>6.21</v>
      </c>
      <c r="C22370" s="2" t="s">
        <v>17</v>
      </c>
      <c r="D22370" s="2">
        <v>133</v>
      </c>
      <c r="E22370" s="2" t="s">
        <v>15</v>
      </c>
      <c r="F22370" s="2">
        <v>21.5</v>
      </c>
      <c r="G22370" s="2">
        <v>4.6</v>
      </c>
      <c r="H22370" s="2">
        <v>0.0266</v>
      </c>
      <c r="I22370" s="4" t="s">
        <v>13942</v>
      </c>
      <c r="J22370" s="1">
        <f t="shared" si="1103"/>
        <v>45912.3516349306</v>
      </c>
      <c r="K22370">
        <f>200000+SUM(G$2:G22370)-SUM(H$2:H22370)</f>
        <v>212561.44226476</v>
      </c>
      <c r="L22370">
        <f t="shared" si="1101"/>
        <v>184929.848994906</v>
      </c>
      <c r="M22370">
        <f t="shared" si="1102"/>
        <v>1.1494166216002</v>
      </c>
    </row>
    <row r="22371" spans="1:13">
      <c r="A22371" s="2" t="s">
        <v>13018</v>
      </c>
      <c r="B22371" s="2">
        <v>4.2</v>
      </c>
      <c r="C22371" s="2" t="s">
        <v>17</v>
      </c>
      <c r="D22371" s="2">
        <v>3.17</v>
      </c>
      <c r="E22371" s="2" t="s">
        <v>15</v>
      </c>
      <c r="F22371" s="2">
        <v>0.755</v>
      </c>
      <c r="G22371" s="2">
        <v>0.0126</v>
      </c>
      <c r="H22371" s="2">
        <v>0.000634</v>
      </c>
      <c r="I22371" s="4" t="s">
        <v>13943</v>
      </c>
      <c r="J22371" s="1">
        <f t="shared" si="1103"/>
        <v>45912.3516487616</v>
      </c>
      <c r="K22371">
        <f>200000+SUM(G$2:G22371)-SUM(H$2:H22371)</f>
        <v>212561.45423076</v>
      </c>
      <c r="L22371">
        <f t="shared" si="1101"/>
        <v>184929.848994906</v>
      </c>
      <c r="M22371">
        <f t="shared" si="1102"/>
        <v>1.14941668630582</v>
      </c>
    </row>
    <row r="22372" spans="1:13">
      <c r="A22372" s="2" t="s">
        <v>12837</v>
      </c>
      <c r="B22372" s="2">
        <v>705</v>
      </c>
      <c r="C22372" s="2" t="s">
        <v>17</v>
      </c>
      <c r="D22372" s="2">
        <v>14.8</v>
      </c>
      <c r="E22372" s="2" t="s">
        <v>15</v>
      </c>
      <c r="F22372" s="2">
        <v>0.021</v>
      </c>
      <c r="G22372" s="2">
        <v>-0.0535</v>
      </c>
      <c r="H22372" s="2">
        <v>0.00296</v>
      </c>
      <c r="I22372" s="4" t="s">
        <v>13944</v>
      </c>
      <c r="J22372" s="1">
        <f t="shared" si="1103"/>
        <v>45912.3516578009</v>
      </c>
      <c r="K22372">
        <f>200000+SUM(G$2:G22372)-SUM(H$2:H22372)</f>
        <v>212561.39777076</v>
      </c>
      <c r="L22372">
        <f t="shared" si="1101"/>
        <v>184929.848994906</v>
      </c>
      <c r="M22372">
        <f t="shared" si="1102"/>
        <v>1.14941638100086</v>
      </c>
    </row>
    <row r="22373" spans="1:13">
      <c r="A22373" s="2" t="s">
        <v>12837</v>
      </c>
      <c r="B22373" s="2">
        <v>224</v>
      </c>
      <c r="C22373" s="2" t="s">
        <v>17</v>
      </c>
      <c r="D22373" s="2">
        <v>4.71</v>
      </c>
      <c r="E22373" s="2" t="s">
        <v>15</v>
      </c>
      <c r="F22373" s="2">
        <v>0.021</v>
      </c>
      <c r="G22373" s="2">
        <v>-0.017</v>
      </c>
      <c r="H22373" s="2">
        <v>0.000941</v>
      </c>
      <c r="I22373" s="4" t="s">
        <v>13944</v>
      </c>
      <c r="J22373" s="1">
        <f t="shared" si="1103"/>
        <v>45912.3516578009</v>
      </c>
      <c r="K22373">
        <f>200000+SUM(G$2:G22373)-SUM(H$2:H22373)</f>
        <v>212561.37982976</v>
      </c>
      <c r="L22373">
        <f t="shared" si="1101"/>
        <v>184929.848994906</v>
      </c>
      <c r="M22373">
        <f t="shared" si="1102"/>
        <v>1.14941628398569</v>
      </c>
    </row>
    <row r="22374" spans="1:13">
      <c r="A22374" s="2" t="s">
        <v>3962</v>
      </c>
      <c r="B22374" s="2">
        <v>0.7</v>
      </c>
      <c r="C22374" s="2" t="s">
        <v>17</v>
      </c>
      <c r="D22374" s="2">
        <v>5.12</v>
      </c>
      <c r="E22374" s="2" t="s">
        <v>15</v>
      </c>
      <c r="F22374" s="2">
        <v>7.31</v>
      </c>
      <c r="G22374" s="2">
        <v>0.386</v>
      </c>
      <c r="H22374" s="2">
        <v>0.00102</v>
      </c>
      <c r="I22374" s="4" t="s">
        <v>13945</v>
      </c>
      <c r="J22374" s="1">
        <f t="shared" si="1103"/>
        <v>45912.3516694444</v>
      </c>
      <c r="K22374">
        <f>200000+SUM(G$2:G22374)-SUM(H$2:H22374)</f>
        <v>212561.76480976</v>
      </c>
      <c r="L22374">
        <f t="shared" si="1101"/>
        <v>184929.848994906</v>
      </c>
      <c r="M22374">
        <f t="shared" si="1102"/>
        <v>1.14941836574806</v>
      </c>
    </row>
    <row r="22375" spans="1:13">
      <c r="A22375" s="2" t="s">
        <v>3962</v>
      </c>
      <c r="B22375" s="2">
        <v>2.1</v>
      </c>
      <c r="C22375" s="2" t="s">
        <v>17</v>
      </c>
      <c r="D22375" s="2">
        <v>15.4</v>
      </c>
      <c r="E22375" s="2" t="s">
        <v>15</v>
      </c>
      <c r="F22375" s="2">
        <v>7.31</v>
      </c>
      <c r="G22375" s="2">
        <v>1.16</v>
      </c>
      <c r="H22375" s="2">
        <v>0.00307</v>
      </c>
      <c r="I22375" s="4" t="s">
        <v>13945</v>
      </c>
      <c r="J22375" s="1">
        <f t="shared" si="1103"/>
        <v>45912.3516694444</v>
      </c>
      <c r="K22375">
        <f>200000+SUM(G$2:G22375)-SUM(H$2:H22375)</f>
        <v>212562.92173976</v>
      </c>
      <c r="L22375">
        <f t="shared" si="1101"/>
        <v>184929.848994906</v>
      </c>
      <c r="M22375">
        <f t="shared" si="1102"/>
        <v>1.14942462179599</v>
      </c>
    </row>
    <row r="22376" spans="1:13">
      <c r="A22376" s="2" t="s">
        <v>3962</v>
      </c>
      <c r="B22376" s="2">
        <v>9.8</v>
      </c>
      <c r="C22376" s="2" t="s">
        <v>17</v>
      </c>
      <c r="D22376" s="2">
        <v>71.6</v>
      </c>
      <c r="E22376" s="2" t="s">
        <v>15</v>
      </c>
      <c r="F22376" s="2">
        <v>7.31</v>
      </c>
      <c r="G22376" s="2">
        <v>5.39</v>
      </c>
      <c r="H22376" s="2">
        <v>0.0143</v>
      </c>
      <c r="I22376" s="4" t="s">
        <v>13945</v>
      </c>
      <c r="J22376" s="1">
        <f t="shared" si="1103"/>
        <v>45912.3516694444</v>
      </c>
      <c r="K22376">
        <f>200000+SUM(G$2:G22376)-SUM(H$2:H22376)</f>
        <v>212568.29743976</v>
      </c>
      <c r="L22376">
        <f t="shared" si="1101"/>
        <v>184929.848994906</v>
      </c>
      <c r="M22376">
        <f t="shared" si="1102"/>
        <v>1.14945369065659</v>
      </c>
    </row>
    <row r="22377" spans="1:13">
      <c r="A22377" s="2" t="s">
        <v>2753</v>
      </c>
      <c r="B22377" s="2">
        <v>23</v>
      </c>
      <c r="C22377" s="2" t="s">
        <v>17</v>
      </c>
      <c r="D22377" s="2">
        <v>4.59</v>
      </c>
      <c r="E22377" s="2" t="s">
        <v>15</v>
      </c>
      <c r="F22377" s="2">
        <v>0.2</v>
      </c>
      <c r="G22377" s="2">
        <v>-0.271</v>
      </c>
      <c r="H22377" s="2">
        <v>0.000918</v>
      </c>
      <c r="I22377" s="4" t="s">
        <v>13946</v>
      </c>
      <c r="J22377" s="1">
        <f t="shared" si="1103"/>
        <v>45912.3516812384</v>
      </c>
      <c r="K22377">
        <f>200000+SUM(G$2:G22377)-SUM(H$2:H22377)</f>
        <v>212568.02552176</v>
      </c>
      <c r="L22377">
        <f t="shared" si="1101"/>
        <v>184929.848994906</v>
      </c>
      <c r="M22377">
        <f t="shared" si="1102"/>
        <v>1.149452220272</v>
      </c>
    </row>
    <row r="22378" spans="1:13">
      <c r="A22378" s="2" t="s">
        <v>13854</v>
      </c>
      <c r="B22378" s="2">
        <v>356</v>
      </c>
      <c r="C22378" s="2" t="s">
        <v>19</v>
      </c>
      <c r="D22378" s="2">
        <v>96.4</v>
      </c>
      <c r="E22378" s="2" t="s">
        <v>15</v>
      </c>
      <c r="F22378" s="2">
        <v>0.271</v>
      </c>
      <c r="G22378" s="2">
        <v>0</v>
      </c>
      <c r="H22378" s="2">
        <v>0.0193</v>
      </c>
      <c r="I22378" s="4" t="s">
        <v>13947</v>
      </c>
      <c r="J22378" s="1">
        <f t="shared" si="1103"/>
        <v>45912.3516928241</v>
      </c>
      <c r="K22378">
        <f>200000+SUM(G$2:G22378)-SUM(H$2:H22378)</f>
        <v>212568.00622176</v>
      </c>
      <c r="L22378">
        <f t="shared" si="1101"/>
        <v>184929.848994906</v>
      </c>
      <c r="M22378">
        <f t="shared" si="1102"/>
        <v>1.1494521159081</v>
      </c>
    </row>
    <row r="22379" spans="1:13">
      <c r="A22379" s="2" t="s">
        <v>13854</v>
      </c>
      <c r="B22379" s="2">
        <v>223</v>
      </c>
      <c r="C22379" s="2" t="s">
        <v>19</v>
      </c>
      <c r="D22379" s="2">
        <v>60.4</v>
      </c>
      <c r="E22379" s="2" t="s">
        <v>15</v>
      </c>
      <c r="F22379" s="2">
        <v>0.271</v>
      </c>
      <c r="G22379" s="2">
        <v>0</v>
      </c>
      <c r="H22379" s="2">
        <v>0.0121</v>
      </c>
      <c r="I22379" s="4" t="s">
        <v>13947</v>
      </c>
      <c r="J22379" s="1">
        <f t="shared" si="1103"/>
        <v>45912.3516928241</v>
      </c>
      <c r="K22379">
        <f>200000+SUM(G$2:G22379)-SUM(H$2:H22379)</f>
        <v>212567.99412176</v>
      </c>
      <c r="L22379">
        <f t="shared" si="1101"/>
        <v>184929.848994906</v>
      </c>
      <c r="M22379">
        <f t="shared" si="1102"/>
        <v>1.14945205047788</v>
      </c>
    </row>
    <row r="22380" spans="1:13">
      <c r="A22380" s="2" t="s">
        <v>13363</v>
      </c>
      <c r="B22380" s="2">
        <v>7</v>
      </c>
      <c r="C22380" s="2" t="s">
        <v>17</v>
      </c>
      <c r="D22380" s="2">
        <v>6.34</v>
      </c>
      <c r="E22380" s="2" t="s">
        <v>15</v>
      </c>
      <c r="F22380" s="2">
        <v>0.906</v>
      </c>
      <c r="G22380" s="2">
        <v>-1.65</v>
      </c>
      <c r="H22380" s="2">
        <v>0.00127</v>
      </c>
      <c r="I22380" s="4" t="s">
        <v>13948</v>
      </c>
      <c r="J22380" s="1">
        <f t="shared" si="1103"/>
        <v>45912.3517050926</v>
      </c>
      <c r="K22380">
        <f>200000+SUM(G$2:G22380)-SUM(H$2:H22380)</f>
        <v>212566.34285176</v>
      </c>
      <c r="L22380">
        <f t="shared" si="1101"/>
        <v>184929.848994906</v>
      </c>
      <c r="M22380">
        <f t="shared" si="1102"/>
        <v>1.14944312130821</v>
      </c>
    </row>
    <row r="22381" spans="1:13">
      <c r="A22381" s="2" t="s">
        <v>341</v>
      </c>
      <c r="B22381" s="2">
        <v>0.4</v>
      </c>
      <c r="C22381" s="2" t="s">
        <v>17</v>
      </c>
      <c r="D22381" s="2">
        <v>5.68</v>
      </c>
      <c r="E22381" s="2" t="s">
        <v>15</v>
      </c>
      <c r="F22381" s="2">
        <v>14.2</v>
      </c>
      <c r="G22381" s="2">
        <v>0.271</v>
      </c>
      <c r="H22381" s="2">
        <v>0.00114</v>
      </c>
      <c r="I22381" s="4" t="s">
        <v>13949</v>
      </c>
      <c r="J22381" s="1">
        <f t="shared" si="1103"/>
        <v>45912.3517143519</v>
      </c>
      <c r="K22381">
        <f>200000+SUM(G$2:G22381)-SUM(H$2:H22381)</f>
        <v>212566.61271176</v>
      </c>
      <c r="L22381">
        <f t="shared" si="1101"/>
        <v>184929.848994906</v>
      </c>
      <c r="M22381">
        <f t="shared" si="1102"/>
        <v>1.14944458056425</v>
      </c>
    </row>
    <row r="22382" spans="1:13">
      <c r="A22382" s="2" t="s">
        <v>341</v>
      </c>
      <c r="B22382" s="2">
        <v>0.1</v>
      </c>
      <c r="C22382" s="2" t="s">
        <v>17</v>
      </c>
      <c r="D22382" s="2">
        <v>1.42</v>
      </c>
      <c r="E22382" s="2" t="s">
        <v>15</v>
      </c>
      <c r="F22382" s="2">
        <v>14.2</v>
      </c>
      <c r="G22382" s="2">
        <v>0.0677</v>
      </c>
      <c r="H22382" s="2">
        <v>0.000284</v>
      </c>
      <c r="I22382" s="4" t="s">
        <v>13949</v>
      </c>
      <c r="J22382" s="1">
        <f t="shared" si="1103"/>
        <v>45912.3517143519</v>
      </c>
      <c r="K22382">
        <f>200000+SUM(G$2:G22382)-SUM(H$2:H22382)</f>
        <v>212566.68012776</v>
      </c>
      <c r="L22382">
        <f t="shared" si="1101"/>
        <v>184929.848994906</v>
      </c>
      <c r="M22382">
        <f t="shared" si="1102"/>
        <v>1.1494449451133</v>
      </c>
    </row>
    <row r="22383" spans="1:13">
      <c r="A22383" s="2" t="s">
        <v>348</v>
      </c>
      <c r="B22383" s="2">
        <v>6</v>
      </c>
      <c r="C22383" s="2" t="s">
        <v>17</v>
      </c>
      <c r="D22383" s="2">
        <v>10.9</v>
      </c>
      <c r="E22383" s="2" t="s">
        <v>15</v>
      </c>
      <c r="F22383" s="2">
        <v>1.81</v>
      </c>
      <c r="G22383" s="2">
        <v>0.66</v>
      </c>
      <c r="H22383" s="2">
        <v>0.00217</v>
      </c>
      <c r="I22383" s="4" t="s">
        <v>13950</v>
      </c>
      <c r="J22383" s="1">
        <f t="shared" si="1103"/>
        <v>45912.3517276852</v>
      </c>
      <c r="K22383">
        <f>200000+SUM(G$2:G22383)-SUM(H$2:H22383)</f>
        <v>212567.33795776</v>
      </c>
      <c r="L22383">
        <f t="shared" si="1101"/>
        <v>184929.848994906</v>
      </c>
      <c r="M22383">
        <f t="shared" si="1102"/>
        <v>1.1494485023</v>
      </c>
    </row>
    <row r="22384" spans="1:13">
      <c r="A22384" s="2" t="s">
        <v>1316</v>
      </c>
      <c r="B22384" s="2">
        <v>0.7</v>
      </c>
      <c r="C22384" s="2" t="s">
        <v>17</v>
      </c>
      <c r="D22384" s="2">
        <v>5.05</v>
      </c>
      <c r="E22384" s="2" t="s">
        <v>15</v>
      </c>
      <c r="F22384" s="2">
        <v>7.22</v>
      </c>
      <c r="G22384" s="2">
        <v>0.216</v>
      </c>
      <c r="H22384" s="2">
        <v>0.00101</v>
      </c>
      <c r="I22384" s="4" t="s">
        <v>13951</v>
      </c>
      <c r="J22384" s="1">
        <f t="shared" si="1103"/>
        <v>45912.3517373148</v>
      </c>
      <c r="K22384">
        <f>200000+SUM(G$2:G22384)-SUM(H$2:H22384)</f>
        <v>212567.55294776</v>
      </c>
      <c r="L22384">
        <f t="shared" si="1101"/>
        <v>184929.848994906</v>
      </c>
      <c r="M22384">
        <f t="shared" si="1102"/>
        <v>1.14944966484894</v>
      </c>
    </row>
    <row r="22385" spans="1:13">
      <c r="A22385" s="2" t="s">
        <v>353</v>
      </c>
      <c r="B22385" s="2">
        <v>2</v>
      </c>
      <c r="C22385" s="2" t="s">
        <v>17</v>
      </c>
      <c r="D22385" s="2">
        <v>20</v>
      </c>
      <c r="E22385" s="2" t="s">
        <v>15</v>
      </c>
      <c r="F22385" s="2">
        <v>9.98</v>
      </c>
      <c r="G22385" s="2">
        <v>0.786</v>
      </c>
      <c r="H22385" s="2">
        <v>0.00399</v>
      </c>
      <c r="I22385" s="4" t="s">
        <v>13952</v>
      </c>
      <c r="J22385" s="1">
        <f t="shared" si="1103"/>
        <v>45912.3546677778</v>
      </c>
      <c r="K22385">
        <f>200000+SUM(G$2:G22385)-SUM(H$2:H22385)</f>
        <v>212568.33495776</v>
      </c>
      <c r="L22385">
        <f t="shared" si="1101"/>
        <v>184929.848994906</v>
      </c>
      <c r="M22385">
        <f t="shared" si="1102"/>
        <v>1.14945389353352</v>
      </c>
    </row>
    <row r="22386" spans="1:13">
      <c r="A22386" s="2" t="s">
        <v>25</v>
      </c>
      <c r="B22386" s="2">
        <v>0.05</v>
      </c>
      <c r="C22386" s="2" t="s">
        <v>17</v>
      </c>
      <c r="D22386" s="2">
        <v>5794</v>
      </c>
      <c r="E22386" s="2" t="s">
        <v>15</v>
      </c>
      <c r="F22386" s="2">
        <v>115884</v>
      </c>
      <c r="G22386" s="2">
        <v>96.2</v>
      </c>
      <c r="H22386" s="2">
        <v>1.16</v>
      </c>
      <c r="I22386" s="4" t="s">
        <v>13953</v>
      </c>
      <c r="J22386" s="1">
        <f t="shared" si="1103"/>
        <v>45912.3639186574</v>
      </c>
      <c r="K22386">
        <f>200000+SUM(G$2:G22386)-SUM(H$2:H22386)</f>
        <v>212663.37495776</v>
      </c>
      <c r="L22386">
        <f t="shared" si="1101"/>
        <v>184929.848994906</v>
      </c>
      <c r="M22386">
        <f t="shared" si="1102"/>
        <v>1.14996781814069</v>
      </c>
    </row>
    <row r="22387" spans="1:13">
      <c r="A22387" s="2" t="s">
        <v>331</v>
      </c>
      <c r="B22387" s="2">
        <v>0.71</v>
      </c>
      <c r="C22387" s="2" t="s">
        <v>17</v>
      </c>
      <c r="D22387" s="2">
        <v>82.8</v>
      </c>
      <c r="E22387" s="2" t="s">
        <v>15</v>
      </c>
      <c r="F22387" s="2">
        <v>117</v>
      </c>
      <c r="G22387" s="2">
        <v>2.61</v>
      </c>
      <c r="H22387" s="2">
        <v>0.0166</v>
      </c>
      <c r="I22387" s="4" t="s">
        <v>13954</v>
      </c>
      <c r="J22387" s="1">
        <f t="shared" si="1103"/>
        <v>45912.3644313426</v>
      </c>
      <c r="K22387">
        <f>200000+SUM(G$2:G22387)-SUM(H$2:H22387)</f>
        <v>212665.96835776</v>
      </c>
      <c r="L22387">
        <f t="shared" si="1101"/>
        <v>184929.848994906</v>
      </c>
      <c r="M22387">
        <f t="shared" si="1102"/>
        <v>1.14998184183678</v>
      </c>
    </row>
    <row r="22388" spans="1:13">
      <c r="A22388" s="2" t="s">
        <v>118</v>
      </c>
      <c r="B22388" s="2">
        <v>7.91</v>
      </c>
      <c r="C22388" s="2" t="s">
        <v>14</v>
      </c>
      <c r="D22388" s="2">
        <v>1838</v>
      </c>
      <c r="E22388" s="2" t="s">
        <v>15</v>
      </c>
      <c r="F22388" s="2">
        <v>232</v>
      </c>
      <c r="G22388" s="2">
        <v>0</v>
      </c>
      <c r="H22388" s="2">
        <v>0.368</v>
      </c>
      <c r="I22388" s="4" t="s">
        <v>13955</v>
      </c>
      <c r="J22388" s="1">
        <f t="shared" si="1103"/>
        <v>45912.3644367824</v>
      </c>
      <c r="K22388">
        <f>200000+SUM(G$2:G22388)-SUM(H$2:H22388)</f>
        <v>212665.60035776</v>
      </c>
      <c r="L22388">
        <f t="shared" si="1101"/>
        <v>184929.848994906</v>
      </c>
      <c r="M22388">
        <f t="shared" si="1102"/>
        <v>1.14997985189302</v>
      </c>
    </row>
    <row r="22389" spans="1:13">
      <c r="A22389" s="2" t="s">
        <v>118</v>
      </c>
      <c r="B22389" s="2">
        <v>0.29</v>
      </c>
      <c r="C22389" s="2" t="s">
        <v>14</v>
      </c>
      <c r="D22389" s="2">
        <v>67.4</v>
      </c>
      <c r="E22389" s="2" t="s">
        <v>15</v>
      </c>
      <c r="F22389" s="2">
        <v>232</v>
      </c>
      <c r="G22389" s="2">
        <v>0</v>
      </c>
      <c r="H22389" s="2">
        <v>0.0135</v>
      </c>
      <c r="I22389" s="4" t="s">
        <v>13955</v>
      </c>
      <c r="J22389" s="1">
        <f t="shared" si="1103"/>
        <v>45912.3644367824</v>
      </c>
      <c r="K22389">
        <f>200000+SUM(G$2:G22389)-SUM(H$2:H22389)</f>
        <v>212665.58685776</v>
      </c>
      <c r="L22389">
        <f t="shared" si="1101"/>
        <v>184929.848994906</v>
      </c>
      <c r="M22389">
        <f t="shared" si="1102"/>
        <v>1.14997977889236</v>
      </c>
    </row>
    <row r="22390" spans="1:13">
      <c r="A22390" s="2" t="s">
        <v>125</v>
      </c>
      <c r="B22390" s="2">
        <v>3.2</v>
      </c>
      <c r="C22390" s="2" t="s">
        <v>17</v>
      </c>
      <c r="D22390" s="2">
        <v>11.8</v>
      </c>
      <c r="E22390" s="2" t="s">
        <v>15</v>
      </c>
      <c r="F22390" s="2">
        <v>3.7</v>
      </c>
      <c r="G22390" s="2">
        <v>0.415</v>
      </c>
      <c r="H22390" s="2">
        <v>0.00237</v>
      </c>
      <c r="I22390" s="4" t="s">
        <v>13956</v>
      </c>
      <c r="J22390" s="1">
        <f t="shared" si="1103"/>
        <v>45912.3645403472</v>
      </c>
      <c r="K22390">
        <f>200000+SUM(G$2:G22390)-SUM(H$2:H22390)</f>
        <v>212665.99948776</v>
      </c>
      <c r="L22390">
        <f>L22389</f>
        <v>184929.848994906</v>
      </c>
      <c r="M22390">
        <f>K22390/L22390</f>
        <v>1.14998201017088</v>
      </c>
    </row>
    <row r="22391" spans="1:13">
      <c r="A22391" s="2" t="s">
        <v>12844</v>
      </c>
      <c r="B22391" s="2">
        <v>59</v>
      </c>
      <c r="C22391" s="2" t="s">
        <v>17</v>
      </c>
      <c r="D22391" s="2">
        <v>12.6</v>
      </c>
      <c r="E22391" s="2" t="s">
        <v>15</v>
      </c>
      <c r="F22391" s="2">
        <v>0.213</v>
      </c>
      <c r="G22391" s="2">
        <v>-0.343</v>
      </c>
      <c r="H22391" s="2">
        <v>0.00252</v>
      </c>
      <c r="I22391" s="4" t="s">
        <v>13957</v>
      </c>
      <c r="J22391" s="1">
        <f t="shared" si="1103"/>
        <v>45912.3645472917</v>
      </c>
      <c r="K22391">
        <f>200000+SUM(G$2:G22391)-SUM(H$2:H22391)</f>
        <v>212665.65396776</v>
      </c>
      <c r="L22391">
        <f>L22390</f>
        <v>184929.848994906</v>
      </c>
      <c r="M22391">
        <f>K22391/L22391</f>
        <v>1.14998014178673</v>
      </c>
    </row>
    <row r="22392" spans="1:13">
      <c r="A22392" s="2" t="s">
        <v>13</v>
      </c>
      <c r="B22392" s="2">
        <v>80.3</v>
      </c>
      <c r="C22392" s="2" t="s">
        <v>17</v>
      </c>
      <c r="D22392" s="2">
        <v>7.76</v>
      </c>
      <c r="E22392" s="2" t="s">
        <v>15</v>
      </c>
      <c r="F22392" s="2">
        <v>0.0966</v>
      </c>
      <c r="G22392" s="2">
        <v>0.382</v>
      </c>
      <c r="H22392" s="2">
        <v>0.00155</v>
      </c>
      <c r="I22392" s="4" t="s">
        <v>13958</v>
      </c>
      <c r="J22392" s="1">
        <f t="shared" si="1103"/>
        <v>45912.3671620949</v>
      </c>
      <c r="K22392">
        <f>200000+SUM(G$2:G22392)-SUM(H$2:H22392)</f>
        <v>212666.03441776</v>
      </c>
      <c r="L22392">
        <f>L22391</f>
        <v>184929.848994906</v>
      </c>
      <c r="M22392">
        <f>K22392/L22392</f>
        <v>1.14998219905332</v>
      </c>
    </row>
    <row r="22393" spans="1:13">
      <c r="A22393" s="2" t="s">
        <v>25</v>
      </c>
      <c r="B22393" s="2">
        <v>0.016</v>
      </c>
      <c r="C22393" s="2" t="s">
        <v>17</v>
      </c>
      <c r="D22393" s="2">
        <v>1860</v>
      </c>
      <c r="E22393" s="2" t="s">
        <v>15</v>
      </c>
      <c r="F22393" s="2">
        <v>116233</v>
      </c>
      <c r="G22393" s="2">
        <v>36.4</v>
      </c>
      <c r="H22393" s="2">
        <v>0.372</v>
      </c>
      <c r="I22393" s="4" t="s">
        <v>13958</v>
      </c>
      <c r="J22393" s="1">
        <f t="shared" si="1103"/>
        <v>45912.3671620949</v>
      </c>
      <c r="K22393">
        <f>200000+SUM(G$2:G22393)-SUM(H$2:H22393)</f>
        <v>212702.06241776</v>
      </c>
      <c r="L22393">
        <f>L22392</f>
        <v>184929.848994906</v>
      </c>
      <c r="M22393">
        <f>K22393/L22393</f>
        <v>1.15017701887389</v>
      </c>
    </row>
    <row r="22394" spans="1:13">
      <c r="A22394" s="2" t="s">
        <v>13784</v>
      </c>
      <c r="B22394" s="2">
        <v>7</v>
      </c>
      <c r="C22394" s="2" t="s">
        <v>17</v>
      </c>
      <c r="D22394" s="2">
        <v>2.53</v>
      </c>
      <c r="E22394" s="2" t="s">
        <v>15</v>
      </c>
      <c r="F22394" s="2">
        <v>0.361</v>
      </c>
      <c r="G22394" s="2">
        <v>0.014</v>
      </c>
      <c r="H22394" s="2">
        <v>0.000506</v>
      </c>
      <c r="I22394" s="4" t="s">
        <v>13959</v>
      </c>
      <c r="J22394" s="1">
        <f t="shared" si="1103"/>
        <v>45912.3671628704</v>
      </c>
      <c r="K22394">
        <f>200000+SUM(G$2:G22394)-SUM(H$2:H22394)</f>
        <v>212702.07591176</v>
      </c>
      <c r="L22394">
        <f>L22393</f>
        <v>184929.848994906</v>
      </c>
      <c r="M22394">
        <f>K22394/L22394</f>
        <v>1.1501770918421</v>
      </c>
    </row>
    <row r="22395" spans="1:13">
      <c r="A22395" s="2" t="s">
        <v>40</v>
      </c>
      <c r="B22395" s="2">
        <v>0.327</v>
      </c>
      <c r="C22395" s="2" t="s">
        <v>17</v>
      </c>
      <c r="D22395" s="2">
        <v>1478</v>
      </c>
      <c r="E22395" s="2" t="s">
        <v>15</v>
      </c>
      <c r="F22395" s="2">
        <v>4521</v>
      </c>
      <c r="G22395" s="2">
        <v>36.7</v>
      </c>
      <c r="H22395" s="2">
        <v>0.296</v>
      </c>
      <c r="I22395" s="4" t="s">
        <v>13960</v>
      </c>
      <c r="J22395" s="1">
        <f t="shared" si="1103"/>
        <v>45912.367162882</v>
      </c>
      <c r="K22395">
        <f>200000+SUM(G$2:G22395)-SUM(H$2:H22395)</f>
        <v>212738.47991176</v>
      </c>
      <c r="L22395">
        <f>L22394</f>
        <v>184929.848994906</v>
      </c>
      <c r="M22395">
        <f>K22395/L22395</f>
        <v>1.15037394486609</v>
      </c>
    </row>
    <row r="22396" spans="1:13">
      <c r="A22396" s="2" t="s">
        <v>13658</v>
      </c>
      <c r="B22396" s="2">
        <v>22</v>
      </c>
      <c r="C22396" s="2" t="s">
        <v>17</v>
      </c>
      <c r="D22396" s="2">
        <v>7.67</v>
      </c>
      <c r="E22396" s="2" t="s">
        <v>15</v>
      </c>
      <c r="F22396" s="2">
        <v>0.349</v>
      </c>
      <c r="G22396" s="2">
        <v>-0.111</v>
      </c>
      <c r="H22396" s="2">
        <v>0.00153</v>
      </c>
      <c r="I22396" s="4" t="s">
        <v>13961</v>
      </c>
      <c r="J22396" s="1">
        <f t="shared" si="1103"/>
        <v>45912.3671719097</v>
      </c>
      <c r="K22396">
        <f>200000+SUM(G$2:G22396)-SUM(H$2:H22396)</f>
        <v>212738.36738176</v>
      </c>
      <c r="L22396">
        <f>L22395</f>
        <v>184929.848994906</v>
      </c>
      <c r="M22396">
        <f>K22396/L22396</f>
        <v>1.15037333636508</v>
      </c>
    </row>
    <row r="22397" spans="1:13">
      <c r="A22397" s="2" t="s">
        <v>131</v>
      </c>
      <c r="B22397" s="2">
        <v>103</v>
      </c>
      <c r="C22397" s="2" t="s">
        <v>17</v>
      </c>
      <c r="D22397" s="2">
        <v>315</v>
      </c>
      <c r="E22397" s="2" t="s">
        <v>15</v>
      </c>
      <c r="F22397" s="2">
        <v>3.06</v>
      </c>
      <c r="G22397" s="2">
        <v>15.1</v>
      </c>
      <c r="H22397" s="2">
        <v>0.0631</v>
      </c>
      <c r="I22397" s="4" t="s">
        <v>13962</v>
      </c>
      <c r="J22397" s="1">
        <f t="shared" si="1103"/>
        <v>45912.369231412</v>
      </c>
      <c r="K22397">
        <f>200000+SUM(G$2:G22397)-SUM(H$2:H22397)</f>
        <v>212753.40428176</v>
      </c>
      <c r="L22397">
        <f>L22396</f>
        <v>184929.848994906</v>
      </c>
      <c r="M22397">
        <f>K22397/L22397</f>
        <v>1.15045464773845</v>
      </c>
    </row>
    <row r="22398" spans="1:13">
      <c r="A22398" s="2" t="s">
        <v>13854</v>
      </c>
      <c r="B22398" s="2">
        <v>301</v>
      </c>
      <c r="C22398" s="2" t="s">
        <v>21</v>
      </c>
      <c r="D22398" s="2">
        <v>80.3</v>
      </c>
      <c r="E22398" s="2" t="s">
        <v>15</v>
      </c>
      <c r="F22398" s="2">
        <v>0.267</v>
      </c>
      <c r="G22398" s="2">
        <v>0.0197</v>
      </c>
      <c r="H22398" s="2">
        <v>0.0161</v>
      </c>
      <c r="I22398" s="4" t="s">
        <v>13963</v>
      </c>
      <c r="J22398" s="1">
        <f t="shared" si="1103"/>
        <v>45912.3779448495</v>
      </c>
      <c r="K22398">
        <f>200000+SUM(G$2:G22398)-SUM(H$2:H22398)</f>
        <v>212753.40788176</v>
      </c>
      <c r="L22398">
        <f>L22397</f>
        <v>184929.848994906</v>
      </c>
      <c r="M22398">
        <f>K22398/L22398</f>
        <v>1.1504546672053</v>
      </c>
    </row>
    <row r="22399" spans="1:13">
      <c r="A22399" s="2" t="s">
        <v>13854</v>
      </c>
      <c r="B22399" s="2">
        <v>270</v>
      </c>
      <c r="C22399" s="2" t="s">
        <v>21</v>
      </c>
      <c r="D22399" s="2">
        <v>72</v>
      </c>
      <c r="E22399" s="2" t="s">
        <v>15</v>
      </c>
      <c r="F22399" s="2">
        <v>0.267</v>
      </c>
      <c r="G22399" s="2">
        <v>0.0176</v>
      </c>
      <c r="H22399" s="2">
        <v>0.0144</v>
      </c>
      <c r="I22399" s="4" t="s">
        <v>13963</v>
      </c>
      <c r="J22399" s="1">
        <f t="shared" si="1103"/>
        <v>45912.3779448495</v>
      </c>
      <c r="K22399">
        <f>200000+SUM(G$2:G22399)-SUM(H$2:H22399)</f>
        <v>212753.41108176</v>
      </c>
      <c r="L22399">
        <f>L22398</f>
        <v>184929.848994906</v>
      </c>
      <c r="M22399">
        <f>K22399/L22399</f>
        <v>1.15045468450915</v>
      </c>
    </row>
    <row r="22400" spans="1:13">
      <c r="A22400" s="2" t="s">
        <v>13854</v>
      </c>
      <c r="B22400" s="2">
        <v>111</v>
      </c>
      <c r="C22400" s="2" t="s">
        <v>21</v>
      </c>
      <c r="D22400" s="2">
        <v>29.6</v>
      </c>
      <c r="E22400" s="2" t="s">
        <v>15</v>
      </c>
      <c r="F22400" s="2">
        <v>0.267</v>
      </c>
      <c r="G22400" s="2">
        <v>0.00726</v>
      </c>
      <c r="H22400" s="2">
        <v>0.00592</v>
      </c>
      <c r="I22400" s="4" t="s">
        <v>13963</v>
      </c>
      <c r="J22400" s="1">
        <f t="shared" si="1103"/>
        <v>45912.3779448495</v>
      </c>
      <c r="K22400">
        <f>200000+SUM(G$2:G22400)-SUM(H$2:H22400)</f>
        <v>212753.41242176</v>
      </c>
      <c r="L22400">
        <f>L22399</f>
        <v>184929.848994906</v>
      </c>
      <c r="M22400">
        <f>K22400/L22400</f>
        <v>1.15045469175515</v>
      </c>
    </row>
    <row r="22401" spans="1:13">
      <c r="A22401" s="2" t="s">
        <v>13854</v>
      </c>
      <c r="B22401" s="2">
        <v>672</v>
      </c>
      <c r="C22401" s="2" t="s">
        <v>21</v>
      </c>
      <c r="D22401" s="2">
        <v>179</v>
      </c>
      <c r="E22401" s="2" t="s">
        <v>15</v>
      </c>
      <c r="F22401" s="2">
        <v>0.267</v>
      </c>
      <c r="G22401" s="2">
        <v>0.0439</v>
      </c>
      <c r="H22401" s="2">
        <v>0.0358</v>
      </c>
      <c r="I22401" s="4" t="s">
        <v>13963</v>
      </c>
      <c r="J22401" s="1">
        <f t="shared" si="1103"/>
        <v>45912.3779448495</v>
      </c>
      <c r="K22401">
        <f>200000+SUM(G$2:G22401)-SUM(H$2:H22401)</f>
        <v>212753.42052176</v>
      </c>
      <c r="L22401">
        <f>L22400</f>
        <v>184929.848994906</v>
      </c>
      <c r="M22401">
        <f>K22401/L22401</f>
        <v>1.15045473555554</v>
      </c>
    </row>
    <row r="22402" spans="1:13">
      <c r="A22402" s="2" t="s">
        <v>13854</v>
      </c>
      <c r="B22402" s="2">
        <v>80</v>
      </c>
      <c r="C22402" s="2" t="s">
        <v>21</v>
      </c>
      <c r="D22402" s="2">
        <v>21.3</v>
      </c>
      <c r="E22402" s="2" t="s">
        <v>15</v>
      </c>
      <c r="F22402" s="2">
        <v>0.267</v>
      </c>
      <c r="G22402" s="2">
        <v>-0.00277</v>
      </c>
      <c r="H22402" s="2">
        <v>0.00427</v>
      </c>
      <c r="I22402" s="4" t="s">
        <v>13963</v>
      </c>
      <c r="J22402" s="1">
        <f t="shared" si="1103"/>
        <v>45912.3779448495</v>
      </c>
      <c r="K22402">
        <f>200000+SUM(G$2:G22402)-SUM(H$2:H22402)</f>
        <v>212753.41348176</v>
      </c>
      <c r="L22402">
        <f>L22401</f>
        <v>184929.848994906</v>
      </c>
      <c r="M22402">
        <f>K22402/L22402</f>
        <v>1.15045469748705</v>
      </c>
    </row>
    <row r="22403" spans="1:13">
      <c r="A22403" s="2" t="s">
        <v>13854</v>
      </c>
      <c r="B22403" s="2">
        <v>53</v>
      </c>
      <c r="C22403" s="2" t="s">
        <v>21</v>
      </c>
      <c r="D22403" s="2">
        <v>14.1</v>
      </c>
      <c r="E22403" s="2" t="s">
        <v>15</v>
      </c>
      <c r="F22403" s="2">
        <v>0.267</v>
      </c>
      <c r="G22403" s="2">
        <v>-0.00184</v>
      </c>
      <c r="H22403" s="2">
        <v>0.00283</v>
      </c>
      <c r="I22403" s="4" t="s">
        <v>13963</v>
      </c>
      <c r="J22403" s="1">
        <f t="shared" si="1103"/>
        <v>45912.3779448495</v>
      </c>
      <c r="K22403">
        <f>200000+SUM(G$2:G22403)-SUM(H$2:H22403)</f>
        <v>212753.40881176</v>
      </c>
      <c r="L22403">
        <f>L22402</f>
        <v>184929.848994906</v>
      </c>
      <c r="M22403">
        <f>K22403/L22403</f>
        <v>1.15045467223423</v>
      </c>
    </row>
    <row r="22404" spans="1:13">
      <c r="A22404" s="2" t="s">
        <v>13018</v>
      </c>
      <c r="B22404" s="2">
        <v>159</v>
      </c>
      <c r="C22404" s="2" t="s">
        <v>14</v>
      </c>
      <c r="D22404" s="2">
        <v>120</v>
      </c>
      <c r="E22404" s="2" t="s">
        <v>15</v>
      </c>
      <c r="F22404" s="2">
        <v>0.757</v>
      </c>
      <c r="G22404" s="2">
        <v>0</v>
      </c>
      <c r="H22404" s="2">
        <v>0.0241</v>
      </c>
      <c r="I22404" s="4" t="s">
        <v>13964</v>
      </c>
      <c r="J22404" s="1">
        <f t="shared" si="1103"/>
        <v>45912.4152821644</v>
      </c>
      <c r="K22404">
        <f>200000+SUM(G$2:G22404)-SUM(H$2:H22404)</f>
        <v>212753.38471176</v>
      </c>
      <c r="L22404">
        <f>L22403</f>
        <v>184929.848994906</v>
      </c>
      <c r="M22404">
        <f>K22404/L22404</f>
        <v>1.15045454191454</v>
      </c>
    </row>
    <row r="22405" spans="1:13">
      <c r="A22405" s="2" t="s">
        <v>40</v>
      </c>
      <c r="B22405" s="2">
        <v>1.82</v>
      </c>
      <c r="C22405" s="2" t="s">
        <v>14</v>
      </c>
      <c r="D22405" s="2">
        <v>8201</v>
      </c>
      <c r="E22405" s="2" t="s">
        <v>15</v>
      </c>
      <c r="F22405" s="2">
        <v>4513</v>
      </c>
      <c r="G22405" s="2">
        <v>0</v>
      </c>
      <c r="H22405" s="2">
        <v>1.64</v>
      </c>
      <c r="I22405" s="4" t="s">
        <v>13965</v>
      </c>
      <c r="J22405" s="1">
        <f t="shared" si="1103"/>
        <v>45912.4368125231</v>
      </c>
      <c r="K22405">
        <f>200000+SUM(G$2:G22405)-SUM(H$2:H22405)</f>
        <v>212751.74471176</v>
      </c>
      <c r="L22405">
        <f>L22404</f>
        <v>184929.848994906</v>
      </c>
      <c r="M22405">
        <f>K22405/L22405</f>
        <v>1.15044567368689</v>
      </c>
    </row>
    <row r="22406" spans="1:13">
      <c r="A22406" s="2" t="s">
        <v>8690</v>
      </c>
      <c r="B22406" s="2">
        <v>7380</v>
      </c>
      <c r="C22406" s="2" t="s">
        <v>14</v>
      </c>
      <c r="D22406" s="2">
        <v>3932</v>
      </c>
      <c r="E22406" s="2" t="s">
        <v>15</v>
      </c>
      <c r="F22406" s="2">
        <v>0.533</v>
      </c>
      <c r="G22406" s="2">
        <v>0</v>
      </c>
      <c r="H22406" s="2">
        <v>0.786</v>
      </c>
      <c r="I22406" s="4" t="s">
        <v>13966</v>
      </c>
      <c r="J22406" s="1">
        <f t="shared" si="1103"/>
        <v>45912.443216169</v>
      </c>
      <c r="K22406">
        <f>200000+SUM(G$2:G22406)-SUM(H$2:H22406)</f>
        <v>212750.95871176</v>
      </c>
      <c r="L22406">
        <f>L22405</f>
        <v>184929.848994906</v>
      </c>
      <c r="M22406">
        <f>K22406/L22406</f>
        <v>1.15044142342657</v>
      </c>
    </row>
    <row r="22407" spans="1:13">
      <c r="A22407" s="2" t="s">
        <v>8690</v>
      </c>
      <c r="B22407" s="2">
        <v>836</v>
      </c>
      <c r="C22407" s="2" t="s">
        <v>14</v>
      </c>
      <c r="D22407" s="2">
        <v>446</v>
      </c>
      <c r="E22407" s="2" t="s">
        <v>15</v>
      </c>
      <c r="F22407" s="2">
        <v>0.533</v>
      </c>
      <c r="G22407" s="2">
        <v>0</v>
      </c>
      <c r="H22407" s="2">
        <v>0.0891</v>
      </c>
      <c r="I22407" s="4" t="s">
        <v>13966</v>
      </c>
      <c r="J22407" s="1">
        <f t="shared" si="1103"/>
        <v>45912.443216169</v>
      </c>
      <c r="K22407">
        <f>200000+SUM(G$2:G22407)-SUM(H$2:H22407)</f>
        <v>212750.86961176</v>
      </c>
      <c r="L22407">
        <f>L22406</f>
        <v>184929.848994906</v>
      </c>
      <c r="M22407">
        <f>K22407/L22407</f>
        <v>1.15044094162225</v>
      </c>
    </row>
    <row r="22408" spans="1:13">
      <c r="A22408" s="2" t="s">
        <v>8690</v>
      </c>
      <c r="B22408" s="2">
        <v>33.8</v>
      </c>
      <c r="C22408" s="2" t="s">
        <v>14</v>
      </c>
      <c r="D22408" s="2">
        <v>18</v>
      </c>
      <c r="E22408" s="2" t="s">
        <v>15</v>
      </c>
      <c r="F22408" s="2">
        <v>0.533</v>
      </c>
      <c r="G22408" s="2">
        <v>0</v>
      </c>
      <c r="H22408" s="2">
        <v>0.0036</v>
      </c>
      <c r="I22408" s="4" t="s">
        <v>13966</v>
      </c>
      <c r="J22408" s="1">
        <f t="shared" si="1103"/>
        <v>45912.443216169</v>
      </c>
      <c r="K22408">
        <f>200000+SUM(G$2:G22408)-SUM(H$2:H22408)</f>
        <v>212750.86601176</v>
      </c>
      <c r="L22408">
        <f>L22407</f>
        <v>184929.848994906</v>
      </c>
      <c r="M22408">
        <f>K22408/L22408</f>
        <v>1.15044092215541</v>
      </c>
    </row>
    <row r="22409" spans="1:13">
      <c r="A22409" s="2" t="s">
        <v>8690</v>
      </c>
      <c r="B22409" s="2">
        <v>31</v>
      </c>
      <c r="C22409" s="2" t="s">
        <v>14</v>
      </c>
      <c r="D22409" s="2">
        <v>16.5</v>
      </c>
      <c r="E22409" s="2" t="s">
        <v>15</v>
      </c>
      <c r="F22409" s="2">
        <v>0.533</v>
      </c>
      <c r="G22409" s="2">
        <v>0</v>
      </c>
      <c r="H22409" s="2">
        <v>0.0033</v>
      </c>
      <c r="I22409" s="4" t="s">
        <v>13966</v>
      </c>
      <c r="J22409" s="1">
        <f t="shared" si="1103"/>
        <v>45912.443216169</v>
      </c>
      <c r="K22409">
        <f>200000+SUM(G$2:G22409)-SUM(H$2:H22409)</f>
        <v>212750.86271176</v>
      </c>
      <c r="L22409">
        <f>L22408</f>
        <v>184929.848994906</v>
      </c>
      <c r="M22409">
        <f>K22409/L22409</f>
        <v>1.1504409043108</v>
      </c>
    </row>
    <row r="22410" spans="1:13">
      <c r="A22410" s="2" t="s">
        <v>8690</v>
      </c>
      <c r="B22410" s="2">
        <v>31</v>
      </c>
      <c r="C22410" s="2" t="s">
        <v>14</v>
      </c>
      <c r="D22410" s="2">
        <v>16.5</v>
      </c>
      <c r="E22410" s="2" t="s">
        <v>15</v>
      </c>
      <c r="F22410" s="2">
        <v>0.533</v>
      </c>
      <c r="G22410" s="2">
        <v>0</v>
      </c>
      <c r="H22410" s="2">
        <v>0.0033</v>
      </c>
      <c r="I22410" s="4" t="s">
        <v>13966</v>
      </c>
      <c r="J22410" s="1">
        <f t="shared" si="1103"/>
        <v>45912.443216169</v>
      </c>
      <c r="K22410">
        <f>200000+SUM(G$2:G22410)-SUM(H$2:H22410)</f>
        <v>212750.85941176</v>
      </c>
      <c r="L22410">
        <f>L22409</f>
        <v>184929.848994906</v>
      </c>
      <c r="M22410">
        <f>K22410/L22410</f>
        <v>1.1504408864662</v>
      </c>
    </row>
    <row r="22411" spans="1:13">
      <c r="A22411" s="2" t="s">
        <v>8690</v>
      </c>
      <c r="B22411" s="2">
        <v>58.8</v>
      </c>
      <c r="C22411" s="2" t="s">
        <v>14</v>
      </c>
      <c r="D22411" s="2">
        <v>31.3</v>
      </c>
      <c r="E22411" s="2" t="s">
        <v>15</v>
      </c>
      <c r="F22411" s="2">
        <v>0.533</v>
      </c>
      <c r="G22411" s="2">
        <v>0</v>
      </c>
      <c r="H22411" s="2">
        <v>0.00627</v>
      </c>
      <c r="I22411" s="4" t="s">
        <v>13966</v>
      </c>
      <c r="J22411" s="1">
        <f t="shared" si="1103"/>
        <v>45912.443216169</v>
      </c>
      <c r="K22411">
        <f>200000+SUM(G$2:G22411)-SUM(H$2:H22411)</f>
        <v>212750.85314176</v>
      </c>
      <c r="L22411">
        <f>L22410</f>
        <v>184929.848994906</v>
      </c>
      <c r="M22411">
        <f>K22411/L22411</f>
        <v>1.15044085256145</v>
      </c>
    </row>
    <row r="22412" spans="1:13">
      <c r="A22412" s="2" t="s">
        <v>8690</v>
      </c>
      <c r="B22412" s="2">
        <v>449</v>
      </c>
      <c r="C22412" s="2" t="s">
        <v>14</v>
      </c>
      <c r="D22412" s="2">
        <v>239</v>
      </c>
      <c r="E22412" s="2" t="s">
        <v>15</v>
      </c>
      <c r="F22412" s="2">
        <v>0.533</v>
      </c>
      <c r="G22412" s="2">
        <v>0</v>
      </c>
      <c r="H22412" s="2">
        <v>0.0479</v>
      </c>
      <c r="I22412" s="4" t="s">
        <v>13966</v>
      </c>
      <c r="J22412" s="1">
        <f t="shared" si="1103"/>
        <v>45912.443216169</v>
      </c>
      <c r="K22412">
        <f>200000+SUM(G$2:G22412)-SUM(H$2:H22412)</f>
        <v>212750.80524176</v>
      </c>
      <c r="L22412">
        <f>L22411</f>
        <v>184929.848994906</v>
      </c>
      <c r="M22412">
        <f>K22412/L22412</f>
        <v>1.15044059354431</v>
      </c>
    </row>
    <row r="22413" spans="1:13">
      <c r="A22413" s="2" t="s">
        <v>8690</v>
      </c>
      <c r="B22413" s="2">
        <v>1189</v>
      </c>
      <c r="C22413" s="2" t="s">
        <v>14</v>
      </c>
      <c r="D22413" s="2">
        <v>634</v>
      </c>
      <c r="E22413" s="2" t="s">
        <v>15</v>
      </c>
      <c r="F22413" s="2">
        <v>0.533</v>
      </c>
      <c r="G22413" s="2">
        <v>0</v>
      </c>
      <c r="H22413" s="2">
        <v>0.127</v>
      </c>
      <c r="I22413" s="4" t="s">
        <v>13966</v>
      </c>
      <c r="J22413" s="1">
        <f t="shared" si="1103"/>
        <v>45912.443216169</v>
      </c>
      <c r="K22413">
        <f>200000+SUM(G$2:G22413)-SUM(H$2:H22413)</f>
        <v>212750.67824176</v>
      </c>
      <c r="L22413">
        <f>L22412</f>
        <v>184929.848994906</v>
      </c>
      <c r="M22413">
        <f>K22413/L22413</f>
        <v>1.15043990679742</v>
      </c>
    </row>
    <row r="22414" spans="1:13">
      <c r="A22414" s="2" t="s">
        <v>40</v>
      </c>
      <c r="B22414" s="2">
        <v>0.43</v>
      </c>
      <c r="C22414" s="2" t="s">
        <v>14</v>
      </c>
      <c r="D22414" s="2">
        <v>1938</v>
      </c>
      <c r="E22414" s="2" t="s">
        <v>15</v>
      </c>
      <c r="F22414" s="2">
        <v>4508</v>
      </c>
      <c r="G22414" s="2">
        <v>0</v>
      </c>
      <c r="H22414" s="2">
        <v>0.388</v>
      </c>
      <c r="I22414" s="4" t="s">
        <v>13967</v>
      </c>
      <c r="J22414" s="1">
        <f t="shared" si="1103"/>
        <v>45912.450075787</v>
      </c>
      <c r="K22414">
        <f>200000+SUM(G$2:G22414)-SUM(H$2:H22414)</f>
        <v>212750.29024176</v>
      </c>
      <c r="L22414">
        <f>L22413</f>
        <v>184929.848994906</v>
      </c>
      <c r="M22414">
        <f>K22414/L22414</f>
        <v>1.15043780870454</v>
      </c>
    </row>
    <row r="22415" spans="1:13">
      <c r="A22415" s="2" t="s">
        <v>8690</v>
      </c>
      <c r="B22415" s="2">
        <v>2769</v>
      </c>
      <c r="C22415" s="2" t="s">
        <v>14</v>
      </c>
      <c r="D22415" s="2">
        <v>1470</v>
      </c>
      <c r="E22415" s="2" t="s">
        <v>15</v>
      </c>
      <c r="F22415" s="2">
        <v>0.531</v>
      </c>
      <c r="G22415" s="2">
        <v>0</v>
      </c>
      <c r="H22415" s="2">
        <v>0.294</v>
      </c>
      <c r="I22415" s="4" t="s">
        <v>13968</v>
      </c>
      <c r="J22415" s="1">
        <f t="shared" si="1103"/>
        <v>45912.4500821644</v>
      </c>
      <c r="K22415">
        <f>200000+SUM(G$2:G22415)-SUM(H$2:H22415)</f>
        <v>212749.99624176</v>
      </c>
      <c r="L22415">
        <f>L22414</f>
        <v>184929.848994906</v>
      </c>
      <c r="M22415">
        <f>K22415/L22415</f>
        <v>1.15043621891251</v>
      </c>
    </row>
    <row r="22416" spans="1:13">
      <c r="A22416" s="2" t="s">
        <v>8690</v>
      </c>
      <c r="B22416" s="2">
        <v>776</v>
      </c>
      <c r="C22416" s="2" t="s">
        <v>14</v>
      </c>
      <c r="D22416" s="2">
        <v>412</v>
      </c>
      <c r="E22416" s="2" t="s">
        <v>15</v>
      </c>
      <c r="F22416" s="2">
        <v>0.531</v>
      </c>
      <c r="G22416" s="2">
        <v>0</v>
      </c>
      <c r="H22416" s="2">
        <v>0.0824</v>
      </c>
      <c r="I22416" s="4" t="s">
        <v>13968</v>
      </c>
      <c r="J22416" s="1">
        <f t="shared" si="1103"/>
        <v>45912.4500821644</v>
      </c>
      <c r="K22416">
        <f>200000+SUM(G$2:G22416)-SUM(H$2:H22416)</f>
        <v>212749.91384176</v>
      </c>
      <c r="L22416">
        <f>L22415</f>
        <v>184929.848994906</v>
      </c>
      <c r="M22416">
        <f>K22416/L22416</f>
        <v>1.15043577333814</v>
      </c>
    </row>
    <row r="22417" spans="1:13">
      <c r="A22417" s="2" t="s">
        <v>8690</v>
      </c>
      <c r="B22417" s="2">
        <v>776</v>
      </c>
      <c r="C22417" s="2" t="s">
        <v>14</v>
      </c>
      <c r="D22417" s="2">
        <v>412</v>
      </c>
      <c r="E22417" s="2" t="s">
        <v>15</v>
      </c>
      <c r="F22417" s="2">
        <v>0.531</v>
      </c>
      <c r="G22417" s="2">
        <v>0</v>
      </c>
      <c r="H22417" s="2">
        <v>0.0824</v>
      </c>
      <c r="I22417" s="4" t="s">
        <v>13968</v>
      </c>
      <c r="J22417" s="1">
        <f t="shared" si="1103"/>
        <v>45912.4500821644</v>
      </c>
      <c r="K22417">
        <f>200000+SUM(G$2:G22417)-SUM(H$2:H22417)</f>
        <v>212749.83144176</v>
      </c>
      <c r="L22417">
        <f>L22416</f>
        <v>184929.848994906</v>
      </c>
      <c r="M22417">
        <f>K22417/L22417</f>
        <v>1.15043532776378</v>
      </c>
    </row>
    <row r="22418" spans="1:13">
      <c r="A22418" s="2" t="s">
        <v>8690</v>
      </c>
      <c r="B22418" s="2">
        <v>576</v>
      </c>
      <c r="C22418" s="2" t="s">
        <v>14</v>
      </c>
      <c r="D22418" s="2">
        <v>306</v>
      </c>
      <c r="E22418" s="2" t="s">
        <v>15</v>
      </c>
      <c r="F22418" s="2">
        <v>0.531</v>
      </c>
      <c r="G22418" s="2">
        <v>0</v>
      </c>
      <c r="H22418" s="2">
        <v>0.0612</v>
      </c>
      <c r="I22418" s="4" t="s">
        <v>13968</v>
      </c>
      <c r="J22418" s="1">
        <f t="shared" si="1103"/>
        <v>45912.4500821644</v>
      </c>
      <c r="K22418">
        <f>200000+SUM(G$2:G22418)-SUM(H$2:H22418)</f>
        <v>212749.77024176</v>
      </c>
      <c r="L22418">
        <f>L22417</f>
        <v>184929.848994906</v>
      </c>
      <c r="M22418">
        <f>K22418/L22418</f>
        <v>1.15043499682748</v>
      </c>
    </row>
    <row r="22419" spans="1:13">
      <c r="A22419" s="2" t="s">
        <v>40</v>
      </c>
      <c r="B22419" s="2">
        <v>0.729</v>
      </c>
      <c r="C22419" s="2" t="s">
        <v>14</v>
      </c>
      <c r="D22419" s="2">
        <v>3284</v>
      </c>
      <c r="E22419" s="2" t="s">
        <v>15</v>
      </c>
      <c r="F22419" s="2">
        <v>4505</v>
      </c>
      <c r="G22419" s="2">
        <v>0</v>
      </c>
      <c r="H22419" s="2">
        <v>0.657</v>
      </c>
      <c r="I22419" s="4" t="s">
        <v>13969</v>
      </c>
      <c r="J22419" s="1">
        <f t="shared" si="1103"/>
        <v>45912.4512721759</v>
      </c>
      <c r="K22419">
        <f>200000+SUM(G$2:G22419)-SUM(H$2:H22419)</f>
        <v>212749.11324176</v>
      </c>
      <c r="L22419">
        <f>L22418</f>
        <v>184929.848994906</v>
      </c>
      <c r="M22419">
        <f>K22419/L22419</f>
        <v>1.15043144412896</v>
      </c>
    </row>
  </sheetData>
  <sortState ref="A2:J12258">
    <sortCondition ref="J2"/>
  </sortState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New panel-data-2025-09-05 10_43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金融数据挖掘+云计算</cp:lastModifiedBy>
  <dcterms:created xsi:type="dcterms:W3CDTF">2025-09-05T03:41:00Z</dcterms:created>
  <dcterms:modified xsi:type="dcterms:W3CDTF">2025-09-12T05:28:08Z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D96CF0BA9CD44838ABC7BE0352EEEDB5_13</vt:lpwstr>
  </property>
  <property fmtid="{D5CDD505-2E9C-101B-9397-08002B2CF9AE}" pid="3" name="KSOProductBuildVer">
    <vt:lpwstr>2052-12.1.0.22529</vt:lpwstr>
  </property>
</Properties>
</file>